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腾景研究院\数据研发中心\投入产出验证\"/>
    </mc:Choice>
  </mc:AlternateContent>
  <xr:revisionPtr revIDLastSave="0" documentId="13_ncr:1_{3DB94BCD-4806-40A1-BCC4-51A528A55761}" xr6:coauthVersionLast="47" xr6:coauthVersionMax="47" xr10:uidLastSave="{00000000-0000-0000-0000-000000000000}"/>
  <bookViews>
    <workbookView xWindow="-120" yWindow="-120" windowWidth="29040" windowHeight="15720" tabRatio="817" firstSheet="6" activeTab="7" xr2:uid="{00000000-000D-0000-FFFF-FFFF00000000}"/>
  </bookViews>
  <sheets>
    <sheet name="供给表说明" sheetId="5" state="hidden" r:id="rId1"/>
    <sheet name="工业产出表" sheetId="12" state="hidden" r:id="rId2"/>
    <sheet name="建筑服务产出表" sheetId="6" state="hidden" r:id="rId3"/>
    <sheet name="直耗系数" sheetId="27" state="hidden" r:id="rId4"/>
    <sheet name="购买价投入产出表" sheetId="35" state="hidden" r:id="rId5"/>
    <sheet name="最终流通费用矩阵" sheetId="36" state="hidden" r:id="rId6"/>
    <sheet name="生产价投入产出表" sheetId="37" r:id="rId7"/>
    <sheet name="试验" sheetId="38" r:id="rId8"/>
  </sheets>
  <externalReferences>
    <externalReference r:id="rId9"/>
    <externalReference r:id="rId10"/>
  </externalReferences>
  <definedNames>
    <definedName name="_8jjf" localSheetId="4" hidden="1">#REF!</definedName>
    <definedName name="_8jjf" hidden="1">#REF!</definedName>
    <definedName name="_Fill" localSheetId="4" hidden="1">[1]eqpmad2!#REF!</definedName>
    <definedName name="_Fill" localSheetId="5" hidden="1">[1]eqpmad2!#REF!</definedName>
    <definedName name="_Fill" hidden="1">[2]eqpmad2!#REF!</definedName>
    <definedName name="_xlnm._FilterDatabase" localSheetId="4" hidden="1">购买价投入产出表!$A$4:$FO$165</definedName>
    <definedName name="_xlnm._FilterDatabase" localSheetId="5" hidden="1">#REF!</definedName>
    <definedName name="_xlnm._FilterDatabase" hidden="1">#REF!</definedName>
    <definedName name="_Key1" localSheetId="4" hidden="1">#REF!</definedName>
    <definedName name="_Key1" localSheetId="5" hidden="1">#REF!</definedName>
    <definedName name="_Key1" hidden="1">#REF!</definedName>
    <definedName name="_Order1" hidden="1">255</definedName>
    <definedName name="_Order2" hidden="1">255</definedName>
    <definedName name="_s444" hidden="1">#REF!</definedName>
    <definedName name="_Sort" localSheetId="4" hidden="1">#REF!</definedName>
    <definedName name="_Sort" localSheetId="5" hidden="1">#REF!</definedName>
    <definedName name="_Sort" hidden="1">#REF!</definedName>
    <definedName name="ccc" hidden="1">[2]eqpmad2!#REF!</definedName>
    <definedName name="ccj" localSheetId="4" hidden="1">#REF!</definedName>
    <definedName name="ccj" hidden="1">#REF!</definedName>
    <definedName name="chenjie1" localSheetId="4" hidden="1">#REF!</definedName>
    <definedName name="chenjie1" localSheetId="5" hidden="1">#REF!</definedName>
    <definedName name="chenjie1" hidden="1">#REF!</definedName>
    <definedName name="chenjie11" localSheetId="4" hidden="1">#REF!</definedName>
    <definedName name="chenjie11" localSheetId="5" hidden="1">#REF!</definedName>
    <definedName name="chenjie11" hidden="1">#REF!</definedName>
    <definedName name="chenjie11111" localSheetId="4" hidden="1">#REF!</definedName>
    <definedName name="chenjie11111" hidden="1">#REF!</definedName>
    <definedName name="d4444444" localSheetId="4" hidden="1">#REF!</definedName>
    <definedName name="d4444444" hidden="1">#REF!</definedName>
    <definedName name="ddd" localSheetId="4" hidden="1">#REF!</definedName>
    <definedName name="ddd" localSheetId="5" hidden="1">#REF!</definedName>
    <definedName name="ddd" hidden="1">#REF!</definedName>
    <definedName name="dss" localSheetId="4" hidden="1">#REF!</definedName>
    <definedName name="dss" localSheetId="5" hidden="1">#REF!</definedName>
    <definedName name="dss" hidden="1">#REF!</definedName>
    <definedName name="ffr" localSheetId="4" hidden="1">[1]eqpmad2!#REF!</definedName>
    <definedName name="ffr" localSheetId="5" hidden="1">[1]eqpmad2!#REF!</definedName>
    <definedName name="ffr" hidden="1">[1]eqpmad2!#REF!</definedName>
    <definedName name="frff" localSheetId="4" hidden="1">#REF!</definedName>
    <definedName name="frff" localSheetId="5" hidden="1">#REF!</definedName>
    <definedName name="frff" hidden="1">#REF!</definedName>
    <definedName name="ggff" localSheetId="4" hidden="1">#REF!</definedName>
    <definedName name="ggff" hidden="1">#REF!</definedName>
    <definedName name="kkkksd" localSheetId="4" hidden="1">#REF!</definedName>
    <definedName name="kkkksd" hidden="1">#REF!</definedName>
    <definedName name="ttt" localSheetId="4" hidden="1">#REF!</definedName>
    <definedName name="ttt" localSheetId="5" hidden="1">#REF!</definedName>
    <definedName name="ttt" hidden="1">#REF!</definedName>
    <definedName name="www" localSheetId="4" hidden="1">#REF!</definedName>
    <definedName name="www" localSheetId="5" hidden="1">#REF!</definedName>
    <definedName name="www" hidden="1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Z165" i="38" l="1"/>
  <c r="EY165" i="38"/>
  <c r="EX165" i="38"/>
  <c r="EW165" i="38"/>
  <c r="EV165" i="38"/>
  <c r="EU165" i="38"/>
  <c r="ET165" i="38"/>
  <c r="ES165" i="38"/>
  <c r="ER165" i="38"/>
  <c r="EQ165" i="38"/>
  <c r="EP165" i="38"/>
  <c r="EO165" i="38"/>
  <c r="EN165" i="38"/>
  <c r="EM165" i="38"/>
  <c r="EL165" i="38"/>
  <c r="EK165" i="38"/>
  <c r="EJ165" i="38"/>
  <c r="EI165" i="38"/>
  <c r="EH165" i="38"/>
  <c r="EG165" i="38"/>
  <c r="EF165" i="38"/>
  <c r="EE165" i="38"/>
  <c r="ED165" i="38"/>
  <c r="EC165" i="38"/>
  <c r="EB165" i="38"/>
  <c r="EA165" i="38"/>
  <c r="DZ165" i="38"/>
  <c r="DY165" i="38"/>
  <c r="DX165" i="38"/>
  <c r="DW165" i="38"/>
  <c r="DV165" i="38"/>
  <c r="DU165" i="38"/>
  <c r="DT165" i="38"/>
  <c r="DS165" i="38"/>
  <c r="DR165" i="38"/>
  <c r="DQ165" i="38"/>
  <c r="DP165" i="38"/>
  <c r="DO165" i="38"/>
  <c r="DN165" i="38"/>
  <c r="DM165" i="38"/>
  <c r="DL165" i="38"/>
  <c r="DK165" i="38"/>
  <c r="DJ165" i="38"/>
  <c r="DI165" i="38"/>
  <c r="DH165" i="38"/>
  <c r="DG165" i="38"/>
  <c r="DF165" i="38"/>
  <c r="DE165" i="38"/>
  <c r="DD165" i="38"/>
  <c r="DC165" i="38"/>
  <c r="DB165" i="38"/>
  <c r="DA165" i="38"/>
  <c r="CZ165" i="38"/>
  <c r="CY165" i="38"/>
  <c r="CX165" i="38"/>
  <c r="CW165" i="38"/>
  <c r="CV165" i="38"/>
  <c r="CU165" i="38"/>
  <c r="CT165" i="38"/>
  <c r="CS165" i="38"/>
  <c r="CR165" i="38"/>
  <c r="CQ165" i="38"/>
  <c r="CP165" i="38"/>
  <c r="CO165" i="38"/>
  <c r="CN165" i="38"/>
  <c r="CM165" i="38"/>
  <c r="CL165" i="38"/>
  <c r="CK165" i="38"/>
  <c r="CJ165" i="38"/>
  <c r="CI165" i="38"/>
  <c r="CH165" i="38"/>
  <c r="CG165" i="38"/>
  <c r="CF165" i="38"/>
  <c r="CE165" i="38"/>
  <c r="CD165" i="38"/>
  <c r="CC165" i="38"/>
  <c r="CB165" i="38"/>
  <c r="CA165" i="38"/>
  <c r="BZ165" i="38"/>
  <c r="BY165" i="38"/>
  <c r="BX165" i="38"/>
  <c r="BW165" i="38"/>
  <c r="BV165" i="38"/>
  <c r="BU165" i="38"/>
  <c r="BT165" i="38"/>
  <c r="BS165" i="38"/>
  <c r="BR165" i="38"/>
  <c r="BQ165" i="38"/>
  <c r="BP165" i="38"/>
  <c r="BO165" i="38"/>
  <c r="BN165" i="38"/>
  <c r="BM165" i="38"/>
  <c r="BL165" i="38"/>
  <c r="BK165" i="38"/>
  <c r="BJ165" i="38"/>
  <c r="BI165" i="38"/>
  <c r="BH165" i="38"/>
  <c r="BG165" i="38"/>
  <c r="BF165" i="38"/>
  <c r="BE165" i="38"/>
  <c r="BD165" i="38"/>
  <c r="BC165" i="38"/>
  <c r="BB165" i="38"/>
  <c r="BA165" i="38"/>
  <c r="AZ165" i="38"/>
  <c r="AY165" i="38"/>
  <c r="AX165" i="38"/>
  <c r="AW165" i="38"/>
  <c r="AV165" i="38"/>
  <c r="AU165" i="38"/>
  <c r="AT165" i="38"/>
  <c r="AS165" i="38"/>
  <c r="AR165" i="38"/>
  <c r="AQ165" i="38"/>
  <c r="AP165" i="38"/>
  <c r="AO165" i="38"/>
  <c r="AN165" i="38"/>
  <c r="AM165" i="38"/>
  <c r="AL165" i="38"/>
  <c r="AK165" i="38"/>
  <c r="AJ165" i="38"/>
  <c r="AI165" i="38"/>
  <c r="AH165" i="38"/>
  <c r="AG165" i="38"/>
  <c r="AF165" i="38"/>
  <c r="AE165" i="38"/>
  <c r="AD165" i="38"/>
  <c r="AC165" i="38"/>
  <c r="AB165" i="38"/>
  <c r="AA165" i="38"/>
  <c r="Z165" i="38"/>
  <c r="Y165" i="38"/>
  <c r="X165" i="38"/>
  <c r="W165" i="38"/>
  <c r="V165" i="38"/>
  <c r="U165" i="38"/>
  <c r="T165" i="38"/>
  <c r="S165" i="38"/>
  <c r="R165" i="38"/>
  <c r="Q165" i="38"/>
  <c r="P165" i="38"/>
  <c r="O165" i="38"/>
  <c r="N165" i="38"/>
  <c r="M165" i="38"/>
  <c r="L165" i="38"/>
  <c r="K165" i="38"/>
  <c r="J165" i="38"/>
  <c r="I165" i="38"/>
  <c r="H165" i="38"/>
  <c r="G165" i="38"/>
  <c r="F165" i="38"/>
  <c r="E165" i="38"/>
  <c r="D165" i="38"/>
  <c r="D167" i="38" s="1"/>
  <c r="FA164" i="38"/>
  <c r="FA163" i="38"/>
  <c r="FA162" i="38"/>
  <c r="FA161" i="38"/>
  <c r="FM160" i="38"/>
  <c r="FL160" i="38"/>
  <c r="FJ160" i="38"/>
  <c r="FH160" i="38"/>
  <c r="FG160" i="38"/>
  <c r="FE160" i="38"/>
  <c r="FC160" i="38"/>
  <c r="FB160" i="38"/>
  <c r="EZ160" i="38"/>
  <c r="EY160" i="38"/>
  <c r="EX160" i="38"/>
  <c r="EW160" i="38"/>
  <c r="EV160" i="38"/>
  <c r="EU160" i="38"/>
  <c r="ET160" i="38"/>
  <c r="ES160" i="38"/>
  <c r="ER160" i="38"/>
  <c r="EQ160" i="38"/>
  <c r="EP160" i="38"/>
  <c r="EO160" i="38"/>
  <c r="EN160" i="38"/>
  <c r="EM160" i="38"/>
  <c r="EL160" i="38"/>
  <c r="EK160" i="38"/>
  <c r="EJ160" i="38"/>
  <c r="EI160" i="38"/>
  <c r="EH160" i="38"/>
  <c r="EG160" i="38"/>
  <c r="EF160" i="38"/>
  <c r="EE160" i="38"/>
  <c r="ED160" i="38"/>
  <c r="EC160" i="38"/>
  <c r="EB160" i="38"/>
  <c r="EA160" i="38"/>
  <c r="DZ160" i="38"/>
  <c r="DY160" i="38"/>
  <c r="DX160" i="38"/>
  <c r="DW160" i="38"/>
  <c r="DV160" i="38"/>
  <c r="DU160" i="38"/>
  <c r="DT160" i="38"/>
  <c r="DS160" i="38"/>
  <c r="DR160" i="38"/>
  <c r="DQ160" i="38"/>
  <c r="DP160" i="38"/>
  <c r="DO160" i="38"/>
  <c r="DN160" i="38"/>
  <c r="DM160" i="38"/>
  <c r="DL160" i="38"/>
  <c r="DK160" i="38"/>
  <c r="DJ160" i="38"/>
  <c r="DI160" i="38"/>
  <c r="DH160" i="38"/>
  <c r="DG160" i="38"/>
  <c r="DF160" i="38"/>
  <c r="DE160" i="38"/>
  <c r="DD160" i="38"/>
  <c r="DC160" i="38"/>
  <c r="DB160" i="38"/>
  <c r="DA160" i="38"/>
  <c r="CZ160" i="38"/>
  <c r="CY160" i="38"/>
  <c r="CX160" i="38"/>
  <c r="CW160" i="38"/>
  <c r="CV160" i="38"/>
  <c r="CU160" i="38"/>
  <c r="CT160" i="38"/>
  <c r="CS160" i="38"/>
  <c r="CR160" i="38"/>
  <c r="CQ160" i="38"/>
  <c r="CP160" i="38"/>
  <c r="CO160" i="38"/>
  <c r="CN160" i="38"/>
  <c r="CM160" i="38"/>
  <c r="CL160" i="38"/>
  <c r="CK160" i="38"/>
  <c r="CJ160" i="38"/>
  <c r="CI160" i="38"/>
  <c r="CH160" i="38"/>
  <c r="CG160" i="38"/>
  <c r="CF160" i="38"/>
  <c r="CE160" i="38"/>
  <c r="CD160" i="38"/>
  <c r="CC160" i="38"/>
  <c r="CB160" i="38"/>
  <c r="CA160" i="38"/>
  <c r="BZ160" i="38"/>
  <c r="BY160" i="38"/>
  <c r="BX160" i="38"/>
  <c r="BW160" i="38"/>
  <c r="BV160" i="38"/>
  <c r="BU160" i="38"/>
  <c r="BT160" i="38"/>
  <c r="BS160" i="38"/>
  <c r="BR160" i="38"/>
  <c r="BQ160" i="38"/>
  <c r="BP160" i="38"/>
  <c r="BO160" i="38"/>
  <c r="BN160" i="38"/>
  <c r="BM160" i="38"/>
  <c r="BL160" i="38"/>
  <c r="BK160" i="38"/>
  <c r="BJ160" i="38"/>
  <c r="BI160" i="38"/>
  <c r="BH160" i="38"/>
  <c r="BG160" i="38"/>
  <c r="BF160" i="38"/>
  <c r="BE160" i="38"/>
  <c r="BD160" i="38"/>
  <c r="BC160" i="38"/>
  <c r="BB160" i="38"/>
  <c r="BA160" i="38"/>
  <c r="AZ160" i="38"/>
  <c r="AY160" i="38"/>
  <c r="AX160" i="38"/>
  <c r="AW160" i="38"/>
  <c r="AV160" i="38"/>
  <c r="AU160" i="38"/>
  <c r="AT160" i="38"/>
  <c r="AS160" i="38"/>
  <c r="AR160" i="38"/>
  <c r="AQ160" i="38"/>
  <c r="AP160" i="38"/>
  <c r="AO160" i="38"/>
  <c r="AN160" i="38"/>
  <c r="AM160" i="38"/>
  <c r="AL160" i="38"/>
  <c r="AK160" i="38"/>
  <c r="AJ160" i="38"/>
  <c r="AI160" i="38"/>
  <c r="AH160" i="38"/>
  <c r="AG160" i="38"/>
  <c r="AF160" i="38"/>
  <c r="AE160" i="38"/>
  <c r="AD160" i="38"/>
  <c r="AC160" i="38"/>
  <c r="AB160" i="38"/>
  <c r="AA160" i="38"/>
  <c r="Z160" i="38"/>
  <c r="Y160" i="38"/>
  <c r="X160" i="38"/>
  <c r="W160" i="38"/>
  <c r="V160" i="38"/>
  <c r="U160" i="38"/>
  <c r="T160" i="38"/>
  <c r="S160" i="38"/>
  <c r="R160" i="38"/>
  <c r="Q160" i="38"/>
  <c r="P160" i="38"/>
  <c r="O160" i="38"/>
  <c r="N160" i="38"/>
  <c r="M160" i="38"/>
  <c r="L160" i="38"/>
  <c r="K160" i="38"/>
  <c r="J160" i="38"/>
  <c r="I160" i="38"/>
  <c r="H160" i="38"/>
  <c r="G160" i="38"/>
  <c r="F160" i="38"/>
  <c r="E160" i="38"/>
  <c r="D160" i="38"/>
  <c r="FI159" i="38"/>
  <c r="FD159" i="38"/>
  <c r="FF159" i="38" s="1"/>
  <c r="FK159" i="38" s="1"/>
  <c r="FA159" i="38"/>
  <c r="FI158" i="38"/>
  <c r="FD158" i="38"/>
  <c r="FF158" i="38" s="1"/>
  <c r="FK158" i="38" s="1"/>
  <c r="FA158" i="38"/>
  <c r="FI157" i="38"/>
  <c r="FD157" i="38"/>
  <c r="FF157" i="38" s="1"/>
  <c r="FK157" i="38" s="1"/>
  <c r="FA157" i="38"/>
  <c r="FI156" i="38"/>
  <c r="FD156" i="38"/>
  <c r="FF156" i="38" s="1"/>
  <c r="FK156" i="38" s="1"/>
  <c r="FA156" i="38"/>
  <c r="FI155" i="38"/>
  <c r="FD155" i="38"/>
  <c r="FF155" i="38" s="1"/>
  <c r="FK155" i="38" s="1"/>
  <c r="FA155" i="38"/>
  <c r="FI154" i="38"/>
  <c r="FD154" i="38"/>
  <c r="FF154" i="38" s="1"/>
  <c r="FA154" i="38"/>
  <c r="FI153" i="38"/>
  <c r="FD153" i="38"/>
  <c r="FF153" i="38" s="1"/>
  <c r="FK153" i="38" s="1"/>
  <c r="FA153" i="38"/>
  <c r="FI152" i="38"/>
  <c r="FD152" i="38"/>
  <c r="FF152" i="38" s="1"/>
  <c r="FK152" i="38" s="1"/>
  <c r="FA152" i="38"/>
  <c r="FI151" i="38"/>
  <c r="FF151" i="38"/>
  <c r="FK151" i="38" s="1"/>
  <c r="FD151" i="38"/>
  <c r="FA151" i="38"/>
  <c r="FI150" i="38"/>
  <c r="FF150" i="38"/>
  <c r="FD150" i="38"/>
  <c r="FA150" i="38"/>
  <c r="FI149" i="38"/>
  <c r="FK149" i="38" s="1"/>
  <c r="FF149" i="38"/>
  <c r="FD149" i="38"/>
  <c r="FA149" i="38"/>
  <c r="FI148" i="38"/>
  <c r="FD148" i="38"/>
  <c r="FF148" i="38" s="1"/>
  <c r="FK148" i="38" s="1"/>
  <c r="FA148" i="38"/>
  <c r="FI147" i="38"/>
  <c r="FD147" i="38"/>
  <c r="FF147" i="38" s="1"/>
  <c r="FK147" i="38" s="1"/>
  <c r="FA147" i="38"/>
  <c r="FI146" i="38"/>
  <c r="FF146" i="38"/>
  <c r="FK146" i="38" s="1"/>
  <c r="FD146" i="38"/>
  <c r="FA146" i="38"/>
  <c r="FI145" i="38"/>
  <c r="FD145" i="38"/>
  <c r="FF145" i="38" s="1"/>
  <c r="FK145" i="38" s="1"/>
  <c r="FA145" i="38"/>
  <c r="FI144" i="38"/>
  <c r="FD144" i="38"/>
  <c r="FF144" i="38" s="1"/>
  <c r="FK144" i="38" s="1"/>
  <c r="FA144" i="38"/>
  <c r="FI143" i="38"/>
  <c r="FD143" i="38"/>
  <c r="FF143" i="38" s="1"/>
  <c r="FK143" i="38" s="1"/>
  <c r="FA143" i="38"/>
  <c r="FI142" i="38"/>
  <c r="FF142" i="38"/>
  <c r="FK142" i="38" s="1"/>
  <c r="FD142" i="38"/>
  <c r="FA142" i="38"/>
  <c r="FI141" i="38"/>
  <c r="FD141" i="38"/>
  <c r="FF141" i="38" s="1"/>
  <c r="FK141" i="38" s="1"/>
  <c r="FA141" i="38"/>
  <c r="FI140" i="38"/>
  <c r="FD140" i="38"/>
  <c r="FF140" i="38" s="1"/>
  <c r="FK140" i="38" s="1"/>
  <c r="FA140" i="38"/>
  <c r="FI139" i="38"/>
  <c r="FD139" i="38"/>
  <c r="FF139" i="38" s="1"/>
  <c r="FK139" i="38" s="1"/>
  <c r="FA139" i="38"/>
  <c r="FI138" i="38"/>
  <c r="FD138" i="38"/>
  <c r="FF138" i="38" s="1"/>
  <c r="FK138" i="38" s="1"/>
  <c r="FA138" i="38"/>
  <c r="FI137" i="38"/>
  <c r="FD137" i="38"/>
  <c r="FF137" i="38" s="1"/>
  <c r="FK137" i="38" s="1"/>
  <c r="FA137" i="38"/>
  <c r="FI136" i="38"/>
  <c r="FD136" i="38"/>
  <c r="FF136" i="38" s="1"/>
  <c r="FK136" i="38" s="1"/>
  <c r="FA136" i="38"/>
  <c r="FI135" i="38"/>
  <c r="FK135" i="38" s="1"/>
  <c r="FF135" i="38"/>
  <c r="FD135" i="38"/>
  <c r="FA135" i="38"/>
  <c r="FI134" i="38"/>
  <c r="FD134" i="38"/>
  <c r="FF134" i="38" s="1"/>
  <c r="FK134" i="38" s="1"/>
  <c r="FA134" i="38"/>
  <c r="FI133" i="38"/>
  <c r="FD133" i="38"/>
  <c r="FF133" i="38" s="1"/>
  <c r="FK133" i="38" s="1"/>
  <c r="FA133" i="38"/>
  <c r="FI132" i="38"/>
  <c r="FD132" i="38"/>
  <c r="FF132" i="38" s="1"/>
  <c r="FK132" i="38" s="1"/>
  <c r="FA132" i="38"/>
  <c r="FI131" i="38"/>
  <c r="FD131" i="38"/>
  <c r="FF131" i="38" s="1"/>
  <c r="FA131" i="38"/>
  <c r="FI130" i="38"/>
  <c r="FD130" i="38"/>
  <c r="FF130" i="38" s="1"/>
  <c r="FK130" i="38" s="1"/>
  <c r="FA130" i="38"/>
  <c r="FI129" i="38"/>
  <c r="FD129" i="38"/>
  <c r="FF129" i="38" s="1"/>
  <c r="FK129" i="38" s="1"/>
  <c r="FA129" i="38"/>
  <c r="FI128" i="38"/>
  <c r="FF128" i="38"/>
  <c r="FK128" i="38" s="1"/>
  <c r="FD128" i="38"/>
  <c r="FA128" i="38"/>
  <c r="FK127" i="38"/>
  <c r="FI127" i="38"/>
  <c r="FF127" i="38"/>
  <c r="FD127" i="38"/>
  <c r="FA127" i="38"/>
  <c r="FI126" i="38"/>
  <c r="FD126" i="38"/>
  <c r="FF126" i="38" s="1"/>
  <c r="FK126" i="38" s="1"/>
  <c r="FA126" i="38"/>
  <c r="FI125" i="38"/>
  <c r="FD125" i="38"/>
  <c r="FF125" i="38" s="1"/>
  <c r="FA125" i="38"/>
  <c r="FI124" i="38"/>
  <c r="FF124" i="38"/>
  <c r="FK124" i="38" s="1"/>
  <c r="FD124" i="38"/>
  <c r="FA124" i="38"/>
  <c r="FK123" i="38"/>
  <c r="FI123" i="38"/>
  <c r="FF123" i="38"/>
  <c r="FD123" i="38"/>
  <c r="FA123" i="38"/>
  <c r="FI122" i="38"/>
  <c r="FF122" i="38"/>
  <c r="FK122" i="38" s="1"/>
  <c r="FD122" i="38"/>
  <c r="FA122" i="38"/>
  <c r="FI121" i="38"/>
  <c r="FF121" i="38"/>
  <c r="FK121" i="38" s="1"/>
  <c r="FD121" i="38"/>
  <c r="FA121" i="38"/>
  <c r="FK120" i="38"/>
  <c r="FI120" i="38"/>
  <c r="FF120" i="38"/>
  <c r="FD120" i="38"/>
  <c r="FA120" i="38"/>
  <c r="FI119" i="38"/>
  <c r="FF119" i="38"/>
  <c r="FK119" i="38" s="1"/>
  <c r="FD119" i="38"/>
  <c r="FA119" i="38"/>
  <c r="FI118" i="38"/>
  <c r="FF118" i="38"/>
  <c r="FK118" i="38" s="1"/>
  <c r="FD118" i="38"/>
  <c r="FA118" i="38"/>
  <c r="FI117" i="38"/>
  <c r="FF117" i="38"/>
  <c r="FK117" i="38" s="1"/>
  <c r="FD117" i="38"/>
  <c r="FA117" i="38"/>
  <c r="FI116" i="38"/>
  <c r="FD116" i="38"/>
  <c r="FF116" i="38" s="1"/>
  <c r="FA116" i="38"/>
  <c r="FI115" i="38"/>
  <c r="FD115" i="38"/>
  <c r="FF115" i="38" s="1"/>
  <c r="FK115" i="38" s="1"/>
  <c r="FA115" i="38"/>
  <c r="FI114" i="38"/>
  <c r="FF114" i="38"/>
  <c r="FK114" i="38" s="1"/>
  <c r="FD114" i="38"/>
  <c r="FA114" i="38"/>
  <c r="FI113" i="38"/>
  <c r="FF113" i="38"/>
  <c r="FK113" i="38" s="1"/>
  <c r="FD113" i="38"/>
  <c r="FA113" i="38"/>
  <c r="FI112" i="38"/>
  <c r="FF112" i="38"/>
  <c r="FD112" i="38"/>
  <c r="FA112" i="38"/>
  <c r="FI111" i="38"/>
  <c r="FF111" i="38"/>
  <c r="FK111" i="38" s="1"/>
  <c r="FD111" i="38"/>
  <c r="FA111" i="38"/>
  <c r="FI110" i="38"/>
  <c r="FD110" i="38"/>
  <c r="FF110" i="38" s="1"/>
  <c r="FK110" i="38" s="1"/>
  <c r="FA110" i="38"/>
  <c r="FI109" i="38"/>
  <c r="FD109" i="38"/>
  <c r="FF109" i="38" s="1"/>
  <c r="FK109" i="38" s="1"/>
  <c r="FA109" i="38"/>
  <c r="FK108" i="38"/>
  <c r="FI108" i="38"/>
  <c r="FF108" i="38"/>
  <c r="FD108" i="38"/>
  <c r="FA108" i="38"/>
  <c r="FI107" i="38"/>
  <c r="FF107" i="38"/>
  <c r="FK107" i="38" s="1"/>
  <c r="FD107" i="38"/>
  <c r="FA107" i="38"/>
  <c r="FI106" i="38"/>
  <c r="FF106" i="38"/>
  <c r="FK106" i="38" s="1"/>
  <c r="FD106" i="38"/>
  <c r="FA106" i="38"/>
  <c r="FI105" i="38"/>
  <c r="FD105" i="38"/>
  <c r="FF105" i="38" s="1"/>
  <c r="FK105" i="38" s="1"/>
  <c r="FA105" i="38"/>
  <c r="FI104" i="38"/>
  <c r="FD104" i="38"/>
  <c r="FF104" i="38" s="1"/>
  <c r="FK104" i="38" s="1"/>
  <c r="FA104" i="38"/>
  <c r="FI103" i="38"/>
  <c r="FF103" i="38"/>
  <c r="FK103" i="38" s="1"/>
  <c r="FD103" i="38"/>
  <c r="FA103" i="38"/>
  <c r="FI102" i="38"/>
  <c r="FD102" i="38"/>
  <c r="FF102" i="38" s="1"/>
  <c r="FK102" i="38" s="1"/>
  <c r="FA102" i="38"/>
  <c r="FK101" i="38"/>
  <c r="FI101" i="38"/>
  <c r="FF101" i="38"/>
  <c r="FD101" i="38"/>
  <c r="FA101" i="38"/>
  <c r="FI100" i="38"/>
  <c r="FD100" i="38"/>
  <c r="FF100" i="38" s="1"/>
  <c r="FA100" i="38"/>
  <c r="FI99" i="38"/>
  <c r="FD99" i="38"/>
  <c r="FF99" i="38" s="1"/>
  <c r="FK99" i="38" s="1"/>
  <c r="FA99" i="38"/>
  <c r="FI98" i="38"/>
  <c r="FD98" i="38"/>
  <c r="FF98" i="38" s="1"/>
  <c r="FK98" i="38" s="1"/>
  <c r="FA98" i="38"/>
  <c r="FK97" i="38"/>
  <c r="FI97" i="38"/>
  <c r="FF97" i="38"/>
  <c r="FD97" i="38"/>
  <c r="FA97" i="38"/>
  <c r="FI96" i="38"/>
  <c r="FD96" i="38"/>
  <c r="FF96" i="38" s="1"/>
  <c r="FK96" i="38" s="1"/>
  <c r="FA96" i="38"/>
  <c r="FI95" i="38"/>
  <c r="FF95" i="38"/>
  <c r="FK95" i="38" s="1"/>
  <c r="FD95" i="38"/>
  <c r="FA95" i="38"/>
  <c r="FI94" i="38"/>
  <c r="FD94" i="38"/>
  <c r="FF94" i="38" s="1"/>
  <c r="FK94" i="38" s="1"/>
  <c r="FA94" i="38"/>
  <c r="FI93" i="38"/>
  <c r="FD93" i="38"/>
  <c r="FF93" i="38" s="1"/>
  <c r="FA93" i="38"/>
  <c r="FI92" i="38"/>
  <c r="FD92" i="38"/>
  <c r="FF92" i="38" s="1"/>
  <c r="FK92" i="38" s="1"/>
  <c r="FA92" i="38"/>
  <c r="FI91" i="38"/>
  <c r="FF91" i="38"/>
  <c r="FK91" i="38" s="1"/>
  <c r="FD91" i="38"/>
  <c r="FA91" i="38"/>
  <c r="FI90" i="38"/>
  <c r="FD90" i="38"/>
  <c r="FF90" i="38" s="1"/>
  <c r="FK90" i="38" s="1"/>
  <c r="FA90" i="38"/>
  <c r="FI89" i="38"/>
  <c r="FD89" i="38"/>
  <c r="FF89" i="38" s="1"/>
  <c r="FK89" i="38" s="1"/>
  <c r="FA89" i="38"/>
  <c r="FI88" i="38"/>
  <c r="FD88" i="38"/>
  <c r="FF88" i="38" s="1"/>
  <c r="FK88" i="38" s="1"/>
  <c r="FA88" i="38"/>
  <c r="FI87" i="38"/>
  <c r="FD87" i="38"/>
  <c r="FF87" i="38" s="1"/>
  <c r="FK87" i="38" s="1"/>
  <c r="FA87" i="38"/>
  <c r="FI86" i="38"/>
  <c r="FD86" i="38"/>
  <c r="FF86" i="38" s="1"/>
  <c r="FA86" i="38"/>
  <c r="FI85" i="38"/>
  <c r="FF85" i="38"/>
  <c r="FK85" i="38" s="1"/>
  <c r="FD85" i="38"/>
  <c r="FA85" i="38"/>
  <c r="FI84" i="38"/>
  <c r="FD84" i="38"/>
  <c r="FF84" i="38" s="1"/>
  <c r="FK84" i="38" s="1"/>
  <c r="FA84" i="38"/>
  <c r="FI83" i="38"/>
  <c r="FD83" i="38"/>
  <c r="FF83" i="38" s="1"/>
  <c r="FA83" i="38"/>
  <c r="FI82" i="38"/>
  <c r="FF82" i="38"/>
  <c r="FK82" i="38" s="1"/>
  <c r="FD82" i="38"/>
  <c r="FA82" i="38"/>
  <c r="FI81" i="38"/>
  <c r="FF81" i="38"/>
  <c r="FK81" i="38" s="1"/>
  <c r="FD81" i="38"/>
  <c r="FA81" i="38"/>
  <c r="FI80" i="38"/>
  <c r="FF80" i="38"/>
  <c r="FK80" i="38" s="1"/>
  <c r="FD80" i="38"/>
  <c r="FA80" i="38"/>
  <c r="FI79" i="38"/>
  <c r="FD79" i="38"/>
  <c r="FF79" i="38" s="1"/>
  <c r="FK79" i="38" s="1"/>
  <c r="FA79" i="38"/>
  <c r="FI78" i="38"/>
  <c r="FD78" i="38"/>
  <c r="FF78" i="38" s="1"/>
  <c r="FA78" i="38"/>
  <c r="FI77" i="38"/>
  <c r="FD77" i="38"/>
  <c r="FF77" i="38" s="1"/>
  <c r="FK77" i="38" s="1"/>
  <c r="FA77" i="38"/>
  <c r="FI76" i="38"/>
  <c r="FD76" i="38"/>
  <c r="FF76" i="38" s="1"/>
  <c r="FA76" i="38"/>
  <c r="FI75" i="38"/>
  <c r="FD75" i="38"/>
  <c r="FF75" i="38" s="1"/>
  <c r="FK75" i="38" s="1"/>
  <c r="FA75" i="38"/>
  <c r="FI74" i="38"/>
  <c r="FF74" i="38"/>
  <c r="FD74" i="38"/>
  <c r="FA74" i="38"/>
  <c r="FI73" i="38"/>
  <c r="FF73" i="38"/>
  <c r="FK73" i="38" s="1"/>
  <c r="FD73" i="38"/>
  <c r="FA73" i="38"/>
  <c r="FI72" i="38"/>
  <c r="FD72" i="38"/>
  <c r="FF72" i="38" s="1"/>
  <c r="FK72" i="38" s="1"/>
  <c r="FA72" i="38"/>
  <c r="FI71" i="38"/>
  <c r="FD71" i="38"/>
  <c r="FF71" i="38" s="1"/>
  <c r="FK71" i="38" s="1"/>
  <c r="FA71" i="38"/>
  <c r="FI70" i="38"/>
  <c r="FD70" i="38"/>
  <c r="FF70" i="38" s="1"/>
  <c r="FA70" i="38"/>
  <c r="FI69" i="38"/>
  <c r="FF69" i="38"/>
  <c r="FK69" i="38" s="1"/>
  <c r="FD69" i="38"/>
  <c r="FA69" i="38"/>
  <c r="FI68" i="38"/>
  <c r="FD68" i="38"/>
  <c r="FF68" i="38" s="1"/>
  <c r="FK68" i="38" s="1"/>
  <c r="FA68" i="38"/>
  <c r="FI67" i="38"/>
  <c r="FD67" i="38"/>
  <c r="FF67" i="38" s="1"/>
  <c r="FK67" i="38" s="1"/>
  <c r="FA67" i="38"/>
  <c r="FK66" i="38"/>
  <c r="FI66" i="38"/>
  <c r="FF66" i="38"/>
  <c r="FD66" i="38"/>
  <c r="FA66" i="38"/>
  <c r="FI65" i="38"/>
  <c r="FF65" i="38"/>
  <c r="FK65" i="38" s="1"/>
  <c r="FD65" i="38"/>
  <c r="FA65" i="38"/>
  <c r="FI64" i="38"/>
  <c r="FF64" i="38"/>
  <c r="FK64" i="38" s="1"/>
  <c r="FD64" i="38"/>
  <c r="FA64" i="38"/>
  <c r="FI63" i="38"/>
  <c r="FF63" i="38"/>
  <c r="FK63" i="38" s="1"/>
  <c r="FD63" i="38"/>
  <c r="FA63" i="38"/>
  <c r="FI62" i="38"/>
  <c r="FD62" i="38"/>
  <c r="FF62" i="38" s="1"/>
  <c r="FK62" i="38" s="1"/>
  <c r="FA62" i="38"/>
  <c r="FI61" i="38"/>
  <c r="FD61" i="38"/>
  <c r="FF61" i="38" s="1"/>
  <c r="FK61" i="38" s="1"/>
  <c r="FA61" i="38"/>
  <c r="FI60" i="38"/>
  <c r="FD60" i="38"/>
  <c r="FF60" i="38" s="1"/>
  <c r="FA60" i="38"/>
  <c r="FI59" i="38"/>
  <c r="FD59" i="38"/>
  <c r="FF59" i="38" s="1"/>
  <c r="FK59" i="38" s="1"/>
  <c r="FA59" i="38"/>
  <c r="FI58" i="38"/>
  <c r="FD58" i="38"/>
  <c r="FF58" i="38" s="1"/>
  <c r="FK58" i="38" s="1"/>
  <c r="FA58" i="38"/>
  <c r="FI57" i="38"/>
  <c r="FF57" i="38"/>
  <c r="FK57" i="38" s="1"/>
  <c r="FD57" i="38"/>
  <c r="FA57" i="38"/>
  <c r="FI56" i="38"/>
  <c r="FD56" i="38"/>
  <c r="FF56" i="38" s="1"/>
  <c r="FK56" i="38" s="1"/>
  <c r="FA56" i="38"/>
  <c r="FI55" i="38"/>
  <c r="FK55" i="38" s="1"/>
  <c r="FF55" i="38"/>
  <c r="FD55" i="38"/>
  <c r="FA55" i="38"/>
  <c r="FI54" i="38"/>
  <c r="FD54" i="38"/>
  <c r="FF54" i="38" s="1"/>
  <c r="FK54" i="38" s="1"/>
  <c r="FA54" i="38"/>
  <c r="FI53" i="38"/>
  <c r="FF53" i="38"/>
  <c r="FK53" i="38" s="1"/>
  <c r="FD53" i="38"/>
  <c r="FA53" i="38"/>
  <c r="FI52" i="38"/>
  <c r="FD52" i="38"/>
  <c r="FF52" i="38" s="1"/>
  <c r="FK52" i="38" s="1"/>
  <c r="FA52" i="38"/>
  <c r="FI51" i="38"/>
  <c r="FD51" i="38"/>
  <c r="FF51" i="38" s="1"/>
  <c r="FK51" i="38" s="1"/>
  <c r="FA51" i="38"/>
  <c r="FI50" i="38"/>
  <c r="FD50" i="38"/>
  <c r="FF50" i="38" s="1"/>
  <c r="FK50" i="38" s="1"/>
  <c r="FA50" i="38"/>
  <c r="FI49" i="38"/>
  <c r="FF49" i="38"/>
  <c r="FK49" i="38" s="1"/>
  <c r="FD49" i="38"/>
  <c r="FA49" i="38"/>
  <c r="FI48" i="38"/>
  <c r="FD48" i="38"/>
  <c r="FF48" i="38" s="1"/>
  <c r="FK48" i="38" s="1"/>
  <c r="FA48" i="38"/>
  <c r="FK47" i="38"/>
  <c r="FI47" i="38"/>
  <c r="FF47" i="38"/>
  <c r="FD47" i="38"/>
  <c r="FA47" i="38"/>
  <c r="FI46" i="38"/>
  <c r="FD46" i="38"/>
  <c r="FF46" i="38" s="1"/>
  <c r="FA46" i="38"/>
  <c r="FI45" i="38"/>
  <c r="FD45" i="38"/>
  <c r="FF45" i="38" s="1"/>
  <c r="FK45" i="38" s="1"/>
  <c r="FA45" i="38"/>
  <c r="FI44" i="38"/>
  <c r="FD44" i="38"/>
  <c r="FF44" i="38" s="1"/>
  <c r="FA44" i="38"/>
  <c r="FK43" i="38"/>
  <c r="FI43" i="38"/>
  <c r="FF43" i="38"/>
  <c r="FD43" i="38"/>
  <c r="FA43" i="38"/>
  <c r="FI42" i="38"/>
  <c r="FF42" i="38"/>
  <c r="FD42" i="38"/>
  <c r="FA42" i="38"/>
  <c r="FI41" i="38"/>
  <c r="FF41" i="38"/>
  <c r="FK41" i="38" s="1"/>
  <c r="FD41" i="38"/>
  <c r="FA41" i="38"/>
  <c r="FI40" i="38"/>
  <c r="FD40" i="38"/>
  <c r="FF40" i="38" s="1"/>
  <c r="FK40" i="38" s="1"/>
  <c r="FA40" i="38"/>
  <c r="FI39" i="38"/>
  <c r="FD39" i="38"/>
  <c r="FF39" i="38" s="1"/>
  <c r="FK39" i="38" s="1"/>
  <c r="FA39" i="38"/>
  <c r="FI38" i="38"/>
  <c r="FD38" i="38"/>
  <c r="FF38" i="38" s="1"/>
  <c r="FK38" i="38" s="1"/>
  <c r="FA38" i="38"/>
  <c r="FI37" i="38"/>
  <c r="FF37" i="38"/>
  <c r="FK37" i="38" s="1"/>
  <c r="FD37" i="38"/>
  <c r="FA37" i="38"/>
  <c r="FI36" i="38"/>
  <c r="FD36" i="38"/>
  <c r="FF36" i="38" s="1"/>
  <c r="FK36" i="38" s="1"/>
  <c r="FA36" i="38"/>
  <c r="FI35" i="38"/>
  <c r="FD35" i="38"/>
  <c r="FF35" i="38" s="1"/>
  <c r="FA35" i="38"/>
  <c r="FI34" i="38"/>
  <c r="FD34" i="38"/>
  <c r="FF34" i="38" s="1"/>
  <c r="FK34" i="38" s="1"/>
  <c r="FA34" i="38"/>
  <c r="FI33" i="38"/>
  <c r="FF33" i="38"/>
  <c r="FK33" i="38" s="1"/>
  <c r="FD33" i="38"/>
  <c r="FA33" i="38"/>
  <c r="FI32" i="38"/>
  <c r="FD32" i="38"/>
  <c r="FF32" i="38" s="1"/>
  <c r="FK32" i="38" s="1"/>
  <c r="FA32" i="38"/>
  <c r="FI31" i="38"/>
  <c r="FD31" i="38"/>
  <c r="FF31" i="38" s="1"/>
  <c r="FK31" i="38" s="1"/>
  <c r="FA31" i="38"/>
  <c r="FI30" i="38"/>
  <c r="FD30" i="38"/>
  <c r="FF30" i="38" s="1"/>
  <c r="FA30" i="38"/>
  <c r="FI29" i="38"/>
  <c r="FD29" i="38"/>
  <c r="FF29" i="38" s="1"/>
  <c r="FK29" i="38" s="1"/>
  <c r="FA29" i="38"/>
  <c r="FI28" i="38"/>
  <c r="FD28" i="38"/>
  <c r="FF28" i="38" s="1"/>
  <c r="FK28" i="38" s="1"/>
  <c r="FA28" i="38"/>
  <c r="FK27" i="38"/>
  <c r="FI27" i="38"/>
  <c r="FF27" i="38"/>
  <c r="FD27" i="38"/>
  <c r="FA27" i="38"/>
  <c r="FI26" i="38"/>
  <c r="FF26" i="38"/>
  <c r="FK26" i="38" s="1"/>
  <c r="FD26" i="38"/>
  <c r="FA26" i="38"/>
  <c r="FI25" i="38"/>
  <c r="FF25" i="38"/>
  <c r="FK25" i="38" s="1"/>
  <c r="FD25" i="38"/>
  <c r="FA25" i="38"/>
  <c r="FI24" i="38"/>
  <c r="FF24" i="38"/>
  <c r="FK24" i="38" s="1"/>
  <c r="FD24" i="38"/>
  <c r="FA24" i="38"/>
  <c r="FI23" i="38"/>
  <c r="FF23" i="38"/>
  <c r="FK23" i="38" s="1"/>
  <c r="FD23" i="38"/>
  <c r="FA23" i="38"/>
  <c r="FI22" i="38"/>
  <c r="FD22" i="38"/>
  <c r="FF22" i="38" s="1"/>
  <c r="FK22" i="38" s="1"/>
  <c r="FA22" i="38"/>
  <c r="FI21" i="38"/>
  <c r="FD21" i="38"/>
  <c r="FF21" i="38" s="1"/>
  <c r="FK21" i="38" s="1"/>
  <c r="FA21" i="38"/>
  <c r="FI20" i="38"/>
  <c r="FD20" i="38"/>
  <c r="FF20" i="38" s="1"/>
  <c r="FA20" i="38"/>
  <c r="FI19" i="38"/>
  <c r="FD19" i="38"/>
  <c r="FF19" i="38" s="1"/>
  <c r="FA19" i="38"/>
  <c r="FI18" i="38"/>
  <c r="FD18" i="38"/>
  <c r="FF18" i="38" s="1"/>
  <c r="FK18" i="38" s="1"/>
  <c r="FA18" i="38"/>
  <c r="FI17" i="38"/>
  <c r="FD17" i="38"/>
  <c r="FF17" i="38" s="1"/>
  <c r="FK17" i="38" s="1"/>
  <c r="FA17" i="38"/>
  <c r="FI16" i="38"/>
  <c r="FF16" i="38"/>
  <c r="FD16" i="38"/>
  <c r="FA16" i="38"/>
  <c r="FI15" i="38"/>
  <c r="FD15" i="38"/>
  <c r="FF15" i="38" s="1"/>
  <c r="FK15" i="38" s="1"/>
  <c r="FA15" i="38"/>
  <c r="FI14" i="38"/>
  <c r="FD14" i="38"/>
  <c r="FF14" i="38" s="1"/>
  <c r="FK14" i="38" s="1"/>
  <c r="FA14" i="38"/>
  <c r="FI13" i="38"/>
  <c r="FD13" i="38"/>
  <c r="FF13" i="38" s="1"/>
  <c r="FK13" i="38" s="1"/>
  <c r="FA13" i="38"/>
  <c r="FI12" i="38"/>
  <c r="FF12" i="38"/>
  <c r="FK12" i="38" s="1"/>
  <c r="FD12" i="38"/>
  <c r="FA12" i="38"/>
  <c r="FI11" i="38"/>
  <c r="FF11" i="38"/>
  <c r="FK11" i="38" s="1"/>
  <c r="FD11" i="38"/>
  <c r="FA11" i="38"/>
  <c r="FI10" i="38"/>
  <c r="FD10" i="38"/>
  <c r="FF10" i="38" s="1"/>
  <c r="FK10" i="38" s="1"/>
  <c r="FA10" i="38"/>
  <c r="FI9" i="38"/>
  <c r="FD9" i="38"/>
  <c r="FF9" i="38" s="1"/>
  <c r="FK9" i="38" s="1"/>
  <c r="FA9" i="38"/>
  <c r="FK8" i="38"/>
  <c r="FI8" i="38"/>
  <c r="FF8" i="38"/>
  <c r="FD8" i="38"/>
  <c r="FA8" i="38"/>
  <c r="FI7" i="38"/>
  <c r="FF7" i="38"/>
  <c r="FK7" i="38" s="1"/>
  <c r="FD7" i="38"/>
  <c r="FA7" i="38"/>
  <c r="FI8" i="37"/>
  <c r="FI9" i="37"/>
  <c r="FI10" i="37"/>
  <c r="FI11" i="37"/>
  <c r="FI12" i="37"/>
  <c r="FI13" i="37"/>
  <c r="FI14" i="37"/>
  <c r="FI15" i="37"/>
  <c r="FI16" i="37"/>
  <c r="FI17" i="37"/>
  <c r="FI18" i="37"/>
  <c r="FI19" i="37"/>
  <c r="FI20" i="37"/>
  <c r="FI21" i="37"/>
  <c r="FI22" i="37"/>
  <c r="FI23" i="37"/>
  <c r="FI24" i="37"/>
  <c r="FI25" i="37"/>
  <c r="FI26" i="37"/>
  <c r="FI27" i="37"/>
  <c r="FI28" i="37"/>
  <c r="FI29" i="37"/>
  <c r="FI30" i="37"/>
  <c r="FI31" i="37"/>
  <c r="FI32" i="37"/>
  <c r="FI33" i="37"/>
  <c r="FI34" i="37"/>
  <c r="FI35" i="37"/>
  <c r="FI36" i="37"/>
  <c r="FI37" i="37"/>
  <c r="FI38" i="37"/>
  <c r="FI39" i="37"/>
  <c r="FI40" i="37"/>
  <c r="FI41" i="37"/>
  <c r="FI42" i="37"/>
  <c r="FI43" i="37"/>
  <c r="FI44" i="37"/>
  <c r="FI45" i="37"/>
  <c r="FI46" i="37"/>
  <c r="FI47" i="37"/>
  <c r="FI48" i="37"/>
  <c r="FI49" i="37"/>
  <c r="FI50" i="37"/>
  <c r="FI51" i="37"/>
  <c r="FI52" i="37"/>
  <c r="FI53" i="37"/>
  <c r="FI54" i="37"/>
  <c r="FI55" i="37"/>
  <c r="FI56" i="37"/>
  <c r="FI57" i="37"/>
  <c r="FI58" i="37"/>
  <c r="FI59" i="37"/>
  <c r="FI60" i="37"/>
  <c r="FI61" i="37"/>
  <c r="FI62" i="37"/>
  <c r="FI63" i="37"/>
  <c r="FI64" i="37"/>
  <c r="FI65" i="37"/>
  <c r="FI66" i="37"/>
  <c r="FI67" i="37"/>
  <c r="FI68" i="37"/>
  <c r="FI69" i="37"/>
  <c r="FI70" i="37"/>
  <c r="FI71" i="37"/>
  <c r="FI72" i="37"/>
  <c r="FI73" i="37"/>
  <c r="FI74" i="37"/>
  <c r="FI75" i="37"/>
  <c r="FI76" i="37"/>
  <c r="FI77" i="37"/>
  <c r="FI78" i="37"/>
  <c r="FI79" i="37"/>
  <c r="FI80" i="37"/>
  <c r="FI81" i="37"/>
  <c r="FI82" i="37"/>
  <c r="FI83" i="37"/>
  <c r="FI84" i="37"/>
  <c r="FI85" i="37"/>
  <c r="FI86" i="37"/>
  <c r="FI87" i="37"/>
  <c r="FI88" i="37"/>
  <c r="FI89" i="37"/>
  <c r="FI90" i="37"/>
  <c r="FI91" i="37"/>
  <c r="FI92" i="37"/>
  <c r="FI93" i="37"/>
  <c r="FI94" i="37"/>
  <c r="FI95" i="37"/>
  <c r="FI96" i="37"/>
  <c r="FI97" i="37"/>
  <c r="FI98" i="37"/>
  <c r="FI99" i="37"/>
  <c r="FI100" i="37"/>
  <c r="FI101" i="37"/>
  <c r="FI102" i="37"/>
  <c r="FI103" i="37"/>
  <c r="FI104" i="37"/>
  <c r="FI105" i="37"/>
  <c r="FI106" i="37"/>
  <c r="FI107" i="37"/>
  <c r="FI108" i="37"/>
  <c r="FI109" i="37"/>
  <c r="FI110" i="37"/>
  <c r="FI111" i="37"/>
  <c r="FI112" i="37"/>
  <c r="FI113" i="37"/>
  <c r="FI114" i="37"/>
  <c r="FI115" i="37"/>
  <c r="FI116" i="37"/>
  <c r="FI117" i="37"/>
  <c r="FI118" i="37"/>
  <c r="FI119" i="37"/>
  <c r="FI120" i="37"/>
  <c r="FI121" i="37"/>
  <c r="FI122" i="37"/>
  <c r="FI123" i="37"/>
  <c r="FI124" i="37"/>
  <c r="FI125" i="37"/>
  <c r="FI126" i="37"/>
  <c r="FI127" i="37"/>
  <c r="FI128" i="37"/>
  <c r="FI129" i="37"/>
  <c r="FI130" i="37"/>
  <c r="FI131" i="37"/>
  <c r="FI132" i="37"/>
  <c r="FI133" i="37"/>
  <c r="FI134" i="37"/>
  <c r="FI135" i="37"/>
  <c r="FI136" i="37"/>
  <c r="FI137" i="37"/>
  <c r="FI138" i="37"/>
  <c r="FI139" i="37"/>
  <c r="FI140" i="37"/>
  <c r="FI141" i="37"/>
  <c r="FI142" i="37"/>
  <c r="FI143" i="37"/>
  <c r="FI144" i="37"/>
  <c r="FI145" i="37"/>
  <c r="FI146" i="37"/>
  <c r="FI147" i="37"/>
  <c r="FI148" i="37"/>
  <c r="FI149" i="37"/>
  <c r="FI150" i="37"/>
  <c r="FI151" i="37"/>
  <c r="FI152" i="37"/>
  <c r="FI153" i="37"/>
  <c r="FI154" i="37"/>
  <c r="FI155" i="37"/>
  <c r="FI156" i="37"/>
  <c r="FI157" i="37"/>
  <c r="FI158" i="37"/>
  <c r="FI159" i="37"/>
  <c r="FI7" i="37"/>
  <c r="FD8" i="37"/>
  <c r="FF8" i="37" s="1"/>
  <c r="FD9" i="37"/>
  <c r="FF9" i="37" s="1"/>
  <c r="FD10" i="37"/>
  <c r="FF10" i="37" s="1"/>
  <c r="FD11" i="37"/>
  <c r="FF11" i="37" s="1"/>
  <c r="FD12" i="37"/>
  <c r="FF12" i="37" s="1"/>
  <c r="FD13" i="37"/>
  <c r="FF13" i="37" s="1"/>
  <c r="FD14" i="37"/>
  <c r="FF14" i="37" s="1"/>
  <c r="FD15" i="37"/>
  <c r="FF15" i="37" s="1"/>
  <c r="FD16" i="37"/>
  <c r="FF16" i="37" s="1"/>
  <c r="FD17" i="37"/>
  <c r="FF17" i="37" s="1"/>
  <c r="FD18" i="37"/>
  <c r="FF18" i="37" s="1"/>
  <c r="FD19" i="37"/>
  <c r="FF19" i="37" s="1"/>
  <c r="FD20" i="37"/>
  <c r="FF20" i="37" s="1"/>
  <c r="FD21" i="37"/>
  <c r="FF21" i="37" s="1"/>
  <c r="FD22" i="37"/>
  <c r="FF22" i="37" s="1"/>
  <c r="FD23" i="37"/>
  <c r="FF23" i="37" s="1"/>
  <c r="FD24" i="37"/>
  <c r="FF24" i="37" s="1"/>
  <c r="FD25" i="37"/>
  <c r="FF25" i="37" s="1"/>
  <c r="FD26" i="37"/>
  <c r="FF26" i="37" s="1"/>
  <c r="FD27" i="37"/>
  <c r="FF27" i="37" s="1"/>
  <c r="FD28" i="37"/>
  <c r="FF28" i="37" s="1"/>
  <c r="FD29" i="37"/>
  <c r="FF29" i="37" s="1"/>
  <c r="FD30" i="37"/>
  <c r="FF30" i="37" s="1"/>
  <c r="FD31" i="37"/>
  <c r="FF31" i="37" s="1"/>
  <c r="FD32" i="37"/>
  <c r="FF32" i="37" s="1"/>
  <c r="FD33" i="37"/>
  <c r="FF33" i="37" s="1"/>
  <c r="FD34" i="37"/>
  <c r="FF34" i="37" s="1"/>
  <c r="FD35" i="37"/>
  <c r="FF35" i="37" s="1"/>
  <c r="FD36" i="37"/>
  <c r="FF36" i="37" s="1"/>
  <c r="FD37" i="37"/>
  <c r="FF37" i="37" s="1"/>
  <c r="FD38" i="37"/>
  <c r="FF38" i="37" s="1"/>
  <c r="FD39" i="37"/>
  <c r="FF39" i="37" s="1"/>
  <c r="FD40" i="37"/>
  <c r="FF40" i="37" s="1"/>
  <c r="FD41" i="37"/>
  <c r="FF41" i="37" s="1"/>
  <c r="FD42" i="37"/>
  <c r="FF42" i="37" s="1"/>
  <c r="FD43" i="37"/>
  <c r="FF43" i="37" s="1"/>
  <c r="FD44" i="37"/>
  <c r="FF44" i="37" s="1"/>
  <c r="FD45" i="37"/>
  <c r="FF45" i="37" s="1"/>
  <c r="FD46" i="37"/>
  <c r="FF46" i="37" s="1"/>
  <c r="FD47" i="37"/>
  <c r="FF47" i="37" s="1"/>
  <c r="FD48" i="37"/>
  <c r="FF48" i="37" s="1"/>
  <c r="FD49" i="37"/>
  <c r="FF49" i="37" s="1"/>
  <c r="FD50" i="37"/>
  <c r="FF50" i="37" s="1"/>
  <c r="FD51" i="37"/>
  <c r="FF51" i="37" s="1"/>
  <c r="FD52" i="37"/>
  <c r="FF52" i="37" s="1"/>
  <c r="FD53" i="37"/>
  <c r="FF53" i="37" s="1"/>
  <c r="FD54" i="37"/>
  <c r="FF54" i="37" s="1"/>
  <c r="FD55" i="37"/>
  <c r="FF55" i="37" s="1"/>
  <c r="FD56" i="37"/>
  <c r="FF56" i="37" s="1"/>
  <c r="FD57" i="37"/>
  <c r="FF57" i="37" s="1"/>
  <c r="FD58" i="37"/>
  <c r="FF58" i="37" s="1"/>
  <c r="FD59" i="37"/>
  <c r="FF59" i="37" s="1"/>
  <c r="FD60" i="37"/>
  <c r="FF60" i="37" s="1"/>
  <c r="FD61" i="37"/>
  <c r="FF61" i="37" s="1"/>
  <c r="FD62" i="37"/>
  <c r="FF62" i="37" s="1"/>
  <c r="FD63" i="37"/>
  <c r="FF63" i="37" s="1"/>
  <c r="FD64" i="37"/>
  <c r="FF64" i="37" s="1"/>
  <c r="FD65" i="37"/>
  <c r="FF65" i="37" s="1"/>
  <c r="FD66" i="37"/>
  <c r="FF66" i="37" s="1"/>
  <c r="FD67" i="37"/>
  <c r="FF67" i="37" s="1"/>
  <c r="FD68" i="37"/>
  <c r="FF68" i="37" s="1"/>
  <c r="FD69" i="37"/>
  <c r="FF69" i="37" s="1"/>
  <c r="FD70" i="37"/>
  <c r="FF70" i="37" s="1"/>
  <c r="FD71" i="37"/>
  <c r="FF71" i="37" s="1"/>
  <c r="FD72" i="37"/>
  <c r="FF72" i="37" s="1"/>
  <c r="FD73" i="37"/>
  <c r="FF73" i="37" s="1"/>
  <c r="FD74" i="37"/>
  <c r="FF74" i="37" s="1"/>
  <c r="FD75" i="37"/>
  <c r="FF75" i="37" s="1"/>
  <c r="FD76" i="37"/>
  <c r="FF76" i="37" s="1"/>
  <c r="FD77" i="37"/>
  <c r="FF77" i="37" s="1"/>
  <c r="FD78" i="37"/>
  <c r="FF78" i="37" s="1"/>
  <c r="FD79" i="37"/>
  <c r="FF79" i="37" s="1"/>
  <c r="FD80" i="37"/>
  <c r="FF80" i="37" s="1"/>
  <c r="FD81" i="37"/>
  <c r="FF81" i="37" s="1"/>
  <c r="FD82" i="37"/>
  <c r="FF82" i="37" s="1"/>
  <c r="FD83" i="37"/>
  <c r="FF83" i="37" s="1"/>
  <c r="FD84" i="37"/>
  <c r="FF84" i="37" s="1"/>
  <c r="FD85" i="37"/>
  <c r="FF85" i="37" s="1"/>
  <c r="FD86" i="37"/>
  <c r="FF86" i="37" s="1"/>
  <c r="FD87" i="37"/>
  <c r="FF87" i="37" s="1"/>
  <c r="FD88" i="37"/>
  <c r="FF88" i="37" s="1"/>
  <c r="FD89" i="37"/>
  <c r="FF89" i="37" s="1"/>
  <c r="FD90" i="37"/>
  <c r="FF90" i="37" s="1"/>
  <c r="FD91" i="37"/>
  <c r="FF91" i="37" s="1"/>
  <c r="FD92" i="37"/>
  <c r="FF92" i="37" s="1"/>
  <c r="FD93" i="37"/>
  <c r="FF93" i="37" s="1"/>
  <c r="FD94" i="37"/>
  <c r="FF94" i="37" s="1"/>
  <c r="FD95" i="37"/>
  <c r="FF95" i="37" s="1"/>
  <c r="FD96" i="37"/>
  <c r="FF96" i="37" s="1"/>
  <c r="FD97" i="37"/>
  <c r="FF97" i="37" s="1"/>
  <c r="FD98" i="37"/>
  <c r="FF98" i="37" s="1"/>
  <c r="FD99" i="37"/>
  <c r="FF99" i="37" s="1"/>
  <c r="FD100" i="37"/>
  <c r="FF100" i="37" s="1"/>
  <c r="FD101" i="37"/>
  <c r="FF101" i="37" s="1"/>
  <c r="FD102" i="37"/>
  <c r="FF102" i="37" s="1"/>
  <c r="FD103" i="37"/>
  <c r="FF103" i="37" s="1"/>
  <c r="FD104" i="37"/>
  <c r="FF104" i="37" s="1"/>
  <c r="FD105" i="37"/>
  <c r="FF105" i="37" s="1"/>
  <c r="FD106" i="37"/>
  <c r="FF106" i="37" s="1"/>
  <c r="FD107" i="37"/>
  <c r="FF107" i="37" s="1"/>
  <c r="FD108" i="37"/>
  <c r="FF108" i="37" s="1"/>
  <c r="FD109" i="37"/>
  <c r="FF109" i="37" s="1"/>
  <c r="FD110" i="37"/>
  <c r="FF110" i="37" s="1"/>
  <c r="FD111" i="37"/>
  <c r="FF111" i="37" s="1"/>
  <c r="FD112" i="37"/>
  <c r="FF112" i="37" s="1"/>
  <c r="FD113" i="37"/>
  <c r="FF113" i="37" s="1"/>
  <c r="FD114" i="37"/>
  <c r="FF114" i="37" s="1"/>
  <c r="FD115" i="37"/>
  <c r="FF115" i="37" s="1"/>
  <c r="FD116" i="37"/>
  <c r="FF116" i="37" s="1"/>
  <c r="FD117" i="37"/>
  <c r="FF117" i="37" s="1"/>
  <c r="FD118" i="37"/>
  <c r="FF118" i="37" s="1"/>
  <c r="FD119" i="37"/>
  <c r="FF119" i="37" s="1"/>
  <c r="FD120" i="37"/>
  <c r="FF120" i="37" s="1"/>
  <c r="FD121" i="37"/>
  <c r="FF121" i="37" s="1"/>
  <c r="FD122" i="37"/>
  <c r="FF122" i="37" s="1"/>
  <c r="FD123" i="37"/>
  <c r="FF123" i="37" s="1"/>
  <c r="FD124" i="37"/>
  <c r="FF124" i="37" s="1"/>
  <c r="FD125" i="37"/>
  <c r="FF125" i="37" s="1"/>
  <c r="FD126" i="37"/>
  <c r="FF126" i="37" s="1"/>
  <c r="FD127" i="37"/>
  <c r="FF127" i="37" s="1"/>
  <c r="FD128" i="37"/>
  <c r="FF128" i="37" s="1"/>
  <c r="FD129" i="37"/>
  <c r="FF129" i="37" s="1"/>
  <c r="FD130" i="37"/>
  <c r="FF130" i="37" s="1"/>
  <c r="FD131" i="37"/>
  <c r="FF131" i="37" s="1"/>
  <c r="FD132" i="37"/>
  <c r="FF132" i="37" s="1"/>
  <c r="FD133" i="37"/>
  <c r="FF133" i="37" s="1"/>
  <c r="FD134" i="37"/>
  <c r="FF134" i="37" s="1"/>
  <c r="FD135" i="37"/>
  <c r="FF135" i="37" s="1"/>
  <c r="FD136" i="37"/>
  <c r="FF136" i="37" s="1"/>
  <c r="FD137" i="37"/>
  <c r="FF137" i="37" s="1"/>
  <c r="FD138" i="37"/>
  <c r="FF138" i="37" s="1"/>
  <c r="FD139" i="37"/>
  <c r="FF139" i="37" s="1"/>
  <c r="FD140" i="37"/>
  <c r="FF140" i="37" s="1"/>
  <c r="FD141" i="37"/>
  <c r="FF141" i="37" s="1"/>
  <c r="FD142" i="37"/>
  <c r="FF142" i="37" s="1"/>
  <c r="FD143" i="37"/>
  <c r="FF143" i="37" s="1"/>
  <c r="FD144" i="37"/>
  <c r="FF144" i="37" s="1"/>
  <c r="FD145" i="37"/>
  <c r="FF145" i="37" s="1"/>
  <c r="FD146" i="37"/>
  <c r="FF146" i="37" s="1"/>
  <c r="FD147" i="37"/>
  <c r="FF147" i="37" s="1"/>
  <c r="FD148" i="37"/>
  <c r="FF148" i="37" s="1"/>
  <c r="FD149" i="37"/>
  <c r="FF149" i="37" s="1"/>
  <c r="FD150" i="37"/>
  <c r="FF150" i="37" s="1"/>
  <c r="FD151" i="37"/>
  <c r="FF151" i="37" s="1"/>
  <c r="FD152" i="37"/>
  <c r="FF152" i="37" s="1"/>
  <c r="FD153" i="37"/>
  <c r="FF153" i="37" s="1"/>
  <c r="FD154" i="37"/>
  <c r="FF154" i="37" s="1"/>
  <c r="FD155" i="37"/>
  <c r="FF155" i="37" s="1"/>
  <c r="FD156" i="37"/>
  <c r="FF156" i="37" s="1"/>
  <c r="FD157" i="37"/>
  <c r="FF157" i="37" s="1"/>
  <c r="FD158" i="37"/>
  <c r="FF158" i="37" s="1"/>
  <c r="FD159" i="37"/>
  <c r="FF159" i="37" s="1"/>
  <c r="FD7" i="37"/>
  <c r="FF7" i="37" s="1"/>
  <c r="FA162" i="37"/>
  <c r="FA163" i="37"/>
  <c r="FA164" i="37"/>
  <c r="FA161" i="37"/>
  <c r="FA8" i="37"/>
  <c r="FA9" i="37"/>
  <c r="FA10" i="37"/>
  <c r="FA11" i="37"/>
  <c r="FA12" i="37"/>
  <c r="FA13" i="37"/>
  <c r="FA14" i="37"/>
  <c r="FA15" i="37"/>
  <c r="FA16" i="37"/>
  <c r="FA17" i="37"/>
  <c r="FA18" i="37"/>
  <c r="FA19" i="37"/>
  <c r="FA20" i="37"/>
  <c r="FA21" i="37"/>
  <c r="FA22" i="37"/>
  <c r="FA23" i="37"/>
  <c r="FA24" i="37"/>
  <c r="FA25" i="37"/>
  <c r="FA26" i="37"/>
  <c r="FA27" i="37"/>
  <c r="FA28" i="37"/>
  <c r="FA29" i="37"/>
  <c r="FA30" i="37"/>
  <c r="FA31" i="37"/>
  <c r="FA32" i="37"/>
  <c r="FA33" i="37"/>
  <c r="FA34" i="37"/>
  <c r="FA35" i="37"/>
  <c r="FA36" i="37"/>
  <c r="FA37" i="37"/>
  <c r="FA38" i="37"/>
  <c r="FA39" i="37"/>
  <c r="FA40" i="37"/>
  <c r="FA41" i="37"/>
  <c r="FA42" i="37"/>
  <c r="FA43" i="37"/>
  <c r="FA44" i="37"/>
  <c r="FA45" i="37"/>
  <c r="FA46" i="37"/>
  <c r="FA47" i="37"/>
  <c r="FA48" i="37"/>
  <c r="FA49" i="37"/>
  <c r="FA50" i="37"/>
  <c r="FA51" i="37"/>
  <c r="FA52" i="37"/>
  <c r="FA53" i="37"/>
  <c r="FA54" i="37"/>
  <c r="FA55" i="37"/>
  <c r="FA56" i="37"/>
  <c r="FA57" i="37"/>
  <c r="FA58" i="37"/>
  <c r="FA59" i="37"/>
  <c r="FA60" i="37"/>
  <c r="FA61" i="37"/>
  <c r="FA62" i="37"/>
  <c r="FA63" i="37"/>
  <c r="FA64" i="37"/>
  <c r="FA65" i="37"/>
  <c r="FA66" i="37"/>
  <c r="FA67" i="37"/>
  <c r="FA68" i="37"/>
  <c r="FA69" i="37"/>
  <c r="FA70" i="37"/>
  <c r="FA71" i="37"/>
  <c r="FA72" i="37"/>
  <c r="FA73" i="37"/>
  <c r="FA74" i="37"/>
  <c r="FA75" i="37"/>
  <c r="FA76" i="37"/>
  <c r="FA77" i="37"/>
  <c r="FA78" i="37"/>
  <c r="FA79" i="37"/>
  <c r="FA80" i="37"/>
  <c r="FA81" i="37"/>
  <c r="FA82" i="37"/>
  <c r="FA83" i="37"/>
  <c r="FA84" i="37"/>
  <c r="FA85" i="37"/>
  <c r="FA86" i="37"/>
  <c r="FA87" i="37"/>
  <c r="FA88" i="37"/>
  <c r="FA89" i="37"/>
  <c r="FA90" i="37"/>
  <c r="FA91" i="37"/>
  <c r="FA92" i="37"/>
  <c r="FA93" i="37"/>
  <c r="FA94" i="37"/>
  <c r="FA95" i="37"/>
  <c r="FA96" i="37"/>
  <c r="FA97" i="37"/>
  <c r="FA98" i="37"/>
  <c r="FA99" i="37"/>
  <c r="FA100" i="37"/>
  <c r="FA101" i="37"/>
  <c r="FA102" i="37"/>
  <c r="FA103" i="37"/>
  <c r="FA104" i="37"/>
  <c r="FA105" i="37"/>
  <c r="FA106" i="37"/>
  <c r="FA107" i="37"/>
  <c r="FA108" i="37"/>
  <c r="FA109" i="37"/>
  <c r="FA110" i="37"/>
  <c r="FA111" i="37"/>
  <c r="FA112" i="37"/>
  <c r="FA113" i="37"/>
  <c r="FA114" i="37"/>
  <c r="FA115" i="37"/>
  <c r="FA116" i="37"/>
  <c r="FA117" i="37"/>
  <c r="FA118" i="37"/>
  <c r="FA119" i="37"/>
  <c r="FA120" i="37"/>
  <c r="FA121" i="37"/>
  <c r="FA122" i="37"/>
  <c r="FA123" i="37"/>
  <c r="FA124" i="37"/>
  <c r="FA125" i="37"/>
  <c r="FA126" i="37"/>
  <c r="FA127" i="37"/>
  <c r="FA128" i="37"/>
  <c r="FA129" i="37"/>
  <c r="FA130" i="37"/>
  <c r="FA131" i="37"/>
  <c r="FA132" i="37"/>
  <c r="FA133" i="37"/>
  <c r="FA134" i="37"/>
  <c r="FA135" i="37"/>
  <c r="FA136" i="37"/>
  <c r="FA137" i="37"/>
  <c r="FA138" i="37"/>
  <c r="FA139" i="37"/>
  <c r="FA140" i="37"/>
  <c r="FA141" i="37"/>
  <c r="FA142" i="37"/>
  <c r="FA143" i="37"/>
  <c r="FA144" i="37"/>
  <c r="FA145" i="37"/>
  <c r="FA146" i="37"/>
  <c r="FA147" i="37"/>
  <c r="FA148" i="37"/>
  <c r="FA149" i="37"/>
  <c r="FA150" i="37"/>
  <c r="FA151" i="37"/>
  <c r="FA152" i="37"/>
  <c r="FA153" i="37"/>
  <c r="FA154" i="37"/>
  <c r="FA155" i="37"/>
  <c r="FA156" i="37"/>
  <c r="FA157" i="37"/>
  <c r="FA158" i="37"/>
  <c r="FA159" i="37"/>
  <c r="FA7" i="37"/>
  <c r="E165" i="37"/>
  <c r="F165" i="37"/>
  <c r="G165" i="37"/>
  <c r="H165" i="37"/>
  <c r="I165" i="37"/>
  <c r="J165" i="37"/>
  <c r="K165" i="37"/>
  <c r="L165" i="37"/>
  <c r="M165" i="37"/>
  <c r="N165" i="37"/>
  <c r="O165" i="37"/>
  <c r="P165" i="37"/>
  <c r="Q165" i="37"/>
  <c r="R165" i="37"/>
  <c r="S165" i="37"/>
  <c r="T165" i="37"/>
  <c r="U165" i="37"/>
  <c r="V165" i="37"/>
  <c r="W165" i="37"/>
  <c r="X165" i="37"/>
  <c r="Y165" i="37"/>
  <c r="Z165" i="37"/>
  <c r="AA165" i="37"/>
  <c r="AB165" i="37"/>
  <c r="AC165" i="37"/>
  <c r="AD165" i="37"/>
  <c r="AE165" i="37"/>
  <c r="AF165" i="37"/>
  <c r="AG165" i="37"/>
  <c r="AH165" i="37"/>
  <c r="AI165" i="37"/>
  <c r="AJ165" i="37"/>
  <c r="AK165" i="37"/>
  <c r="AL165" i="37"/>
  <c r="AM165" i="37"/>
  <c r="AN165" i="37"/>
  <c r="AO165" i="37"/>
  <c r="AP165" i="37"/>
  <c r="AQ165" i="37"/>
  <c r="AR165" i="37"/>
  <c r="AS165" i="37"/>
  <c r="AT165" i="37"/>
  <c r="AU165" i="37"/>
  <c r="AV165" i="37"/>
  <c r="AW165" i="37"/>
  <c r="AX165" i="37"/>
  <c r="AY165" i="37"/>
  <c r="AZ165" i="37"/>
  <c r="BA165" i="37"/>
  <c r="BB165" i="37"/>
  <c r="BC165" i="37"/>
  <c r="BD165" i="37"/>
  <c r="BE165" i="37"/>
  <c r="BF165" i="37"/>
  <c r="BG165" i="37"/>
  <c r="BH165" i="37"/>
  <c r="BI165" i="37"/>
  <c r="BJ165" i="37"/>
  <c r="BK165" i="37"/>
  <c r="BL165" i="37"/>
  <c r="BM165" i="37"/>
  <c r="BN165" i="37"/>
  <c r="BO165" i="37"/>
  <c r="BP165" i="37"/>
  <c r="BQ165" i="37"/>
  <c r="BR165" i="37"/>
  <c r="BS165" i="37"/>
  <c r="BT165" i="37"/>
  <c r="BU165" i="37"/>
  <c r="BV165" i="37"/>
  <c r="BW165" i="37"/>
  <c r="BX165" i="37"/>
  <c r="BY165" i="37"/>
  <c r="BZ165" i="37"/>
  <c r="CA165" i="37"/>
  <c r="CB165" i="37"/>
  <c r="CC165" i="37"/>
  <c r="CD165" i="37"/>
  <c r="CE165" i="37"/>
  <c r="CF165" i="37"/>
  <c r="CG165" i="37"/>
  <c r="CH165" i="37"/>
  <c r="CI165" i="37"/>
  <c r="CJ165" i="37"/>
  <c r="CK165" i="37"/>
  <c r="CL165" i="37"/>
  <c r="CM165" i="37"/>
  <c r="CN165" i="37"/>
  <c r="CO165" i="37"/>
  <c r="CP165" i="37"/>
  <c r="CQ165" i="37"/>
  <c r="CR165" i="37"/>
  <c r="CS165" i="37"/>
  <c r="CT165" i="37"/>
  <c r="CU165" i="37"/>
  <c r="CV165" i="37"/>
  <c r="CW165" i="37"/>
  <c r="CX165" i="37"/>
  <c r="CY165" i="37"/>
  <c r="CZ165" i="37"/>
  <c r="DA165" i="37"/>
  <c r="DB165" i="37"/>
  <c r="DC165" i="37"/>
  <c r="DD165" i="37"/>
  <c r="DE165" i="37"/>
  <c r="DF165" i="37"/>
  <c r="DG165" i="37"/>
  <c r="DH165" i="37"/>
  <c r="DI165" i="37"/>
  <c r="DJ165" i="37"/>
  <c r="DK165" i="37"/>
  <c r="DL165" i="37"/>
  <c r="DM165" i="37"/>
  <c r="DN165" i="37"/>
  <c r="DO165" i="37"/>
  <c r="DP165" i="37"/>
  <c r="DQ165" i="37"/>
  <c r="DR165" i="37"/>
  <c r="DS165" i="37"/>
  <c r="DT165" i="37"/>
  <c r="DU165" i="37"/>
  <c r="DV165" i="37"/>
  <c r="DW165" i="37"/>
  <c r="DX165" i="37"/>
  <c r="DY165" i="37"/>
  <c r="DZ165" i="37"/>
  <c r="EA165" i="37"/>
  <c r="EB165" i="37"/>
  <c r="EC165" i="37"/>
  <c r="ED165" i="37"/>
  <c r="EE165" i="37"/>
  <c r="EF165" i="37"/>
  <c r="EG165" i="37"/>
  <c r="EH165" i="37"/>
  <c r="EI165" i="37"/>
  <c r="EJ165" i="37"/>
  <c r="EK165" i="37"/>
  <c r="EL165" i="37"/>
  <c r="EM165" i="37"/>
  <c r="EN165" i="37"/>
  <c r="EO165" i="37"/>
  <c r="EP165" i="37"/>
  <c r="EQ165" i="37"/>
  <c r="ER165" i="37"/>
  <c r="ES165" i="37"/>
  <c r="ET165" i="37"/>
  <c r="EU165" i="37"/>
  <c r="EV165" i="37"/>
  <c r="EW165" i="37"/>
  <c r="EX165" i="37"/>
  <c r="EY165" i="37"/>
  <c r="EZ165" i="37"/>
  <c r="D165" i="37"/>
  <c r="D167" i="37" s="1"/>
  <c r="E160" i="37"/>
  <c r="F160" i="37"/>
  <c r="G160" i="37"/>
  <c r="H160" i="37"/>
  <c r="I160" i="37"/>
  <c r="J160" i="37"/>
  <c r="K160" i="37"/>
  <c r="L160" i="37"/>
  <c r="M160" i="37"/>
  <c r="N160" i="37"/>
  <c r="O160" i="37"/>
  <c r="P160" i="37"/>
  <c r="Q160" i="37"/>
  <c r="R160" i="37"/>
  <c r="S160" i="37"/>
  <c r="T160" i="37"/>
  <c r="U160" i="37"/>
  <c r="V160" i="37"/>
  <c r="W160" i="37"/>
  <c r="X160" i="37"/>
  <c r="Y160" i="37"/>
  <c r="Z160" i="37"/>
  <c r="AA160" i="37"/>
  <c r="AB160" i="37"/>
  <c r="AC160" i="37"/>
  <c r="AD160" i="37"/>
  <c r="AE160" i="37"/>
  <c r="AF160" i="37"/>
  <c r="AG160" i="37"/>
  <c r="AH160" i="37"/>
  <c r="AI160" i="37"/>
  <c r="AJ160" i="37"/>
  <c r="AK160" i="37"/>
  <c r="AL160" i="37"/>
  <c r="AM160" i="37"/>
  <c r="AN160" i="37"/>
  <c r="AO160" i="37"/>
  <c r="AP160" i="37"/>
  <c r="AQ160" i="37"/>
  <c r="AR160" i="37"/>
  <c r="AS160" i="37"/>
  <c r="AT160" i="37"/>
  <c r="AU160" i="37"/>
  <c r="AV160" i="37"/>
  <c r="AW160" i="37"/>
  <c r="AX160" i="37"/>
  <c r="AY160" i="37"/>
  <c r="AZ160" i="37"/>
  <c r="BA160" i="37"/>
  <c r="BB160" i="37"/>
  <c r="BC160" i="37"/>
  <c r="BD160" i="37"/>
  <c r="BE160" i="37"/>
  <c r="BF160" i="37"/>
  <c r="BG160" i="37"/>
  <c r="BH160" i="37"/>
  <c r="BI160" i="37"/>
  <c r="BJ160" i="37"/>
  <c r="BK160" i="37"/>
  <c r="BL160" i="37"/>
  <c r="BM160" i="37"/>
  <c r="BN160" i="37"/>
  <c r="BO160" i="37"/>
  <c r="BP160" i="37"/>
  <c r="BQ160" i="37"/>
  <c r="BR160" i="37"/>
  <c r="BS160" i="37"/>
  <c r="BT160" i="37"/>
  <c r="BU160" i="37"/>
  <c r="BV160" i="37"/>
  <c r="BW160" i="37"/>
  <c r="BX160" i="37"/>
  <c r="BY160" i="37"/>
  <c r="BZ160" i="37"/>
  <c r="CA160" i="37"/>
  <c r="CB160" i="37"/>
  <c r="CC160" i="37"/>
  <c r="CD160" i="37"/>
  <c r="CE160" i="37"/>
  <c r="CF160" i="37"/>
  <c r="CG160" i="37"/>
  <c r="CH160" i="37"/>
  <c r="CI160" i="37"/>
  <c r="CJ160" i="37"/>
  <c r="CK160" i="37"/>
  <c r="CL160" i="37"/>
  <c r="CM160" i="37"/>
  <c r="CN160" i="37"/>
  <c r="CO160" i="37"/>
  <c r="CP160" i="37"/>
  <c r="CQ160" i="37"/>
  <c r="CR160" i="37"/>
  <c r="CS160" i="37"/>
  <c r="CT160" i="37"/>
  <c r="CU160" i="37"/>
  <c r="CV160" i="37"/>
  <c r="CW160" i="37"/>
  <c r="CX160" i="37"/>
  <c r="CY160" i="37"/>
  <c r="CZ160" i="37"/>
  <c r="DA160" i="37"/>
  <c r="DB160" i="37"/>
  <c r="DC160" i="37"/>
  <c r="DD160" i="37"/>
  <c r="DE160" i="37"/>
  <c r="DF160" i="37"/>
  <c r="DG160" i="37"/>
  <c r="DH160" i="37"/>
  <c r="DI160" i="37"/>
  <c r="DJ160" i="37"/>
  <c r="DK160" i="37"/>
  <c r="DL160" i="37"/>
  <c r="DM160" i="37"/>
  <c r="DN160" i="37"/>
  <c r="DO160" i="37"/>
  <c r="DP160" i="37"/>
  <c r="DQ160" i="37"/>
  <c r="DR160" i="37"/>
  <c r="DS160" i="37"/>
  <c r="DT160" i="37"/>
  <c r="DU160" i="37"/>
  <c r="DV160" i="37"/>
  <c r="DW160" i="37"/>
  <c r="DX160" i="37"/>
  <c r="DY160" i="37"/>
  <c r="DZ160" i="37"/>
  <c r="EA160" i="37"/>
  <c r="EB160" i="37"/>
  <c r="EC160" i="37"/>
  <c r="ED160" i="37"/>
  <c r="EE160" i="37"/>
  <c r="EF160" i="37"/>
  <c r="EG160" i="37"/>
  <c r="EH160" i="37"/>
  <c r="EI160" i="37"/>
  <c r="EJ160" i="37"/>
  <c r="EK160" i="37"/>
  <c r="EL160" i="37"/>
  <c r="EM160" i="37"/>
  <c r="EN160" i="37"/>
  <c r="EO160" i="37"/>
  <c r="EP160" i="37"/>
  <c r="EQ160" i="37"/>
  <c r="ER160" i="37"/>
  <c r="ES160" i="37"/>
  <c r="ET160" i="37"/>
  <c r="EU160" i="37"/>
  <c r="EV160" i="37"/>
  <c r="EW160" i="37"/>
  <c r="EX160" i="37"/>
  <c r="EY160" i="37"/>
  <c r="EZ160" i="37"/>
  <c r="FB160" i="37"/>
  <c r="FC160" i="37"/>
  <c r="FE160" i="37"/>
  <c r="FG160" i="37"/>
  <c r="FH160" i="37"/>
  <c r="FJ160" i="37"/>
  <c r="FL160" i="37"/>
  <c r="FM160" i="37"/>
  <c r="D160" i="37"/>
  <c r="FK76" i="38" l="1"/>
  <c r="FK60" i="38"/>
  <c r="FI160" i="38"/>
  <c r="FK46" i="38"/>
  <c r="FK100" i="38"/>
  <c r="FK42" i="38"/>
  <c r="FF160" i="38"/>
  <c r="FK19" i="38"/>
  <c r="FA165" i="38"/>
  <c r="FA160" i="38"/>
  <c r="FK70" i="38"/>
  <c r="FK35" i="38"/>
  <c r="FK78" i="38"/>
  <c r="FK93" i="38"/>
  <c r="FK112" i="38"/>
  <c r="FK116" i="38"/>
  <c r="FK16" i="38"/>
  <c r="FK20" i="38"/>
  <c r="FK74" i="38"/>
  <c r="FK86" i="38"/>
  <c r="FK131" i="38"/>
  <c r="FK150" i="38"/>
  <c r="FK154" i="38"/>
  <c r="FK83" i="38"/>
  <c r="FK44" i="38"/>
  <c r="FK125" i="38"/>
  <c r="FD160" i="38"/>
  <c r="FK30" i="38"/>
  <c r="FK160" i="38"/>
  <c r="FF160" i="37"/>
  <c r="FD160" i="37"/>
  <c r="FI160" i="37"/>
  <c r="FA165" i="37"/>
  <c r="FA160" i="37"/>
  <c r="FK156" i="37"/>
  <c r="FK157" i="37"/>
  <c r="FK158" i="37"/>
  <c r="FK159" i="37"/>
  <c r="FK155" i="37" l="1"/>
  <c r="FK154" i="37"/>
  <c r="FK153" i="37"/>
  <c r="FK152" i="37"/>
  <c r="FK151" i="37"/>
  <c r="FK150" i="37"/>
  <c r="FK149" i="37"/>
  <c r="FK148" i="37"/>
  <c r="FK147" i="37"/>
  <c r="FK146" i="37"/>
  <c r="FK145" i="37"/>
  <c r="FK144" i="37"/>
  <c r="FK143" i="37"/>
  <c r="FK142" i="37"/>
  <c r="FK141" i="37"/>
  <c r="FK140" i="37"/>
  <c r="FK139" i="37"/>
  <c r="FK138" i="37"/>
  <c r="FK137" i="37"/>
  <c r="FK136" i="37"/>
  <c r="FK135" i="37"/>
  <c r="FK134" i="37"/>
  <c r="FK133" i="37"/>
  <c r="FK132" i="37"/>
  <c r="FK131" i="37"/>
  <c r="FK130" i="37"/>
  <c r="FK129" i="37"/>
  <c r="FK128" i="37"/>
  <c r="FK127" i="37"/>
  <c r="FK126" i="37"/>
  <c r="FK125" i="37"/>
  <c r="FK124" i="37"/>
  <c r="FK123" i="37"/>
  <c r="FK122" i="37"/>
  <c r="FK121" i="37"/>
  <c r="FK120" i="37"/>
  <c r="FK119" i="37"/>
  <c r="FK118" i="37"/>
  <c r="FK117" i="37"/>
  <c r="FK116" i="37"/>
  <c r="FK115" i="37"/>
  <c r="FK114" i="37"/>
  <c r="FK113" i="37"/>
  <c r="FK112" i="37"/>
  <c r="FK111" i="37"/>
  <c r="FK110" i="37"/>
  <c r="FK109" i="37"/>
  <c r="FK108" i="37"/>
  <c r="FK107" i="37"/>
  <c r="FK106" i="37"/>
  <c r="FK105" i="37"/>
  <c r="FK104" i="37"/>
  <c r="FK103" i="37"/>
  <c r="FK102" i="37"/>
  <c r="FK101" i="37"/>
  <c r="FK100" i="37"/>
  <c r="FK99" i="37"/>
  <c r="FK98" i="37"/>
  <c r="FK97" i="37"/>
  <c r="FK96" i="37"/>
  <c r="FK95" i="37"/>
  <c r="FK94" i="37"/>
  <c r="FK93" i="37"/>
  <c r="FK92" i="37"/>
  <c r="FK91" i="37"/>
  <c r="FK90" i="37"/>
  <c r="FK89" i="37"/>
  <c r="FK88" i="37"/>
  <c r="FK87" i="37"/>
  <c r="FK86" i="37"/>
  <c r="FK85" i="37"/>
  <c r="FK84" i="37"/>
  <c r="FK83" i="37"/>
  <c r="FK82" i="37"/>
  <c r="FK81" i="37"/>
  <c r="FK80" i="37"/>
  <c r="FK79" i="37"/>
  <c r="FK78" i="37"/>
  <c r="FK77" i="37"/>
  <c r="FK76" i="37"/>
  <c r="FK75" i="37"/>
  <c r="FK74" i="37"/>
  <c r="FK73" i="37"/>
  <c r="FK72" i="37"/>
  <c r="FK71" i="37"/>
  <c r="FK70" i="37"/>
  <c r="FK69" i="37"/>
  <c r="FK68" i="37"/>
  <c r="FK67" i="37"/>
  <c r="FK66" i="37"/>
  <c r="FK65" i="37"/>
  <c r="FK64" i="37"/>
  <c r="FK63" i="37"/>
  <c r="FK62" i="37"/>
  <c r="FK61" i="37"/>
  <c r="FK60" i="37"/>
  <c r="FK59" i="37"/>
  <c r="FK58" i="37"/>
  <c r="FK57" i="37"/>
  <c r="FK56" i="37"/>
  <c r="FK55" i="37"/>
  <c r="FK54" i="37"/>
  <c r="FK53" i="37"/>
  <c r="FK52" i="37"/>
  <c r="FK51" i="37"/>
  <c r="FK50" i="37"/>
  <c r="FK49" i="37"/>
  <c r="FK48" i="37"/>
  <c r="FK47" i="37"/>
  <c r="FK46" i="37"/>
  <c r="FK45" i="37"/>
  <c r="FK44" i="37"/>
  <c r="FK43" i="37"/>
  <c r="FK42" i="37"/>
  <c r="FK41" i="37"/>
  <c r="FK40" i="37"/>
  <c r="FK39" i="37"/>
  <c r="FK38" i="37"/>
  <c r="FK37" i="37"/>
  <c r="FK36" i="37"/>
  <c r="FK35" i="37"/>
  <c r="FK34" i="37"/>
  <c r="FK33" i="37"/>
  <c r="FK32" i="37"/>
  <c r="FK31" i="37"/>
  <c r="FK30" i="37"/>
  <c r="FK29" i="37"/>
  <c r="FK28" i="37"/>
  <c r="FK27" i="37"/>
  <c r="FK26" i="37"/>
  <c r="FK25" i="37"/>
  <c r="FK24" i="37"/>
  <c r="FK23" i="37"/>
  <c r="FK22" i="37"/>
  <c r="FK21" i="37"/>
  <c r="FK20" i="37"/>
  <c r="FK19" i="37"/>
  <c r="FK18" i="37"/>
  <c r="FK17" i="37"/>
  <c r="FK16" i="37"/>
  <c r="FK15" i="37"/>
  <c r="FK14" i="37"/>
  <c r="FK13" i="37"/>
  <c r="FK12" i="37"/>
  <c r="FK11" i="37"/>
  <c r="FK10" i="37"/>
  <c r="FK9" i="37"/>
  <c r="FK8" i="37"/>
  <c r="FK7" i="37"/>
  <c r="FK160" i="37" l="1"/>
  <c r="F286" i="36"/>
  <c r="G286" i="36"/>
  <c r="H286" i="36"/>
  <c r="I286" i="36"/>
  <c r="J286" i="36"/>
  <c r="K286" i="36"/>
  <c r="L286" i="36"/>
  <c r="M286" i="36"/>
  <c r="N286" i="36"/>
  <c r="O286" i="36"/>
  <c r="P286" i="36"/>
  <c r="Q286" i="36"/>
  <c r="R286" i="36"/>
  <c r="S286" i="36"/>
  <c r="T286" i="36"/>
  <c r="U286" i="36"/>
  <c r="V286" i="36"/>
  <c r="W286" i="36"/>
  <c r="X286" i="36"/>
  <c r="Y286" i="36"/>
  <c r="Z286" i="36"/>
  <c r="AA286" i="36"/>
  <c r="AB286" i="36"/>
  <c r="AC286" i="36"/>
  <c r="AD286" i="36"/>
  <c r="AE286" i="36"/>
  <c r="AF286" i="36"/>
  <c r="AG286" i="36"/>
  <c r="AH286" i="36"/>
  <c r="AI286" i="36"/>
  <c r="AJ286" i="36"/>
  <c r="AK286" i="36"/>
  <c r="AL286" i="36"/>
  <c r="AM286" i="36"/>
  <c r="AN286" i="36"/>
  <c r="AO286" i="36"/>
  <c r="AP286" i="36"/>
  <c r="AQ286" i="36"/>
  <c r="AR286" i="36"/>
  <c r="AS286" i="36"/>
  <c r="AT286" i="36"/>
  <c r="AU286" i="36"/>
  <c r="AV286" i="36"/>
  <c r="AW286" i="36"/>
  <c r="AX286" i="36"/>
  <c r="AY286" i="36"/>
  <c r="AZ286" i="36"/>
  <c r="BA286" i="36"/>
  <c r="BB286" i="36"/>
  <c r="BC286" i="36"/>
  <c r="BD286" i="36"/>
  <c r="BE286" i="36"/>
  <c r="BF286" i="36"/>
  <c r="BG286" i="36"/>
  <c r="BH286" i="36"/>
  <c r="BI286" i="36"/>
  <c r="BJ286" i="36"/>
  <c r="BK286" i="36"/>
  <c r="BL286" i="36"/>
  <c r="BM286" i="36"/>
  <c r="BN286" i="36"/>
  <c r="BO286" i="36"/>
  <c r="BP286" i="36"/>
  <c r="BQ286" i="36"/>
  <c r="BR286" i="36"/>
  <c r="BS286" i="36"/>
  <c r="BT286" i="36"/>
  <c r="BU286" i="36"/>
  <c r="BV286" i="36"/>
  <c r="BW286" i="36"/>
  <c r="BX286" i="36"/>
  <c r="BY286" i="36"/>
  <c r="BZ286" i="36"/>
  <c r="CA286" i="36"/>
  <c r="CB286" i="36"/>
  <c r="CC286" i="36"/>
  <c r="CD286" i="36"/>
  <c r="CE286" i="36"/>
  <c r="CF286" i="36"/>
  <c r="CG286" i="36"/>
  <c r="CH286" i="36"/>
  <c r="CI286" i="36"/>
  <c r="CJ286" i="36"/>
  <c r="CK286" i="36"/>
  <c r="CL286" i="36"/>
  <c r="CM286" i="36"/>
  <c r="CN286" i="36"/>
  <c r="CO286" i="36"/>
  <c r="CP286" i="36"/>
  <c r="CQ286" i="36"/>
  <c r="CR286" i="36"/>
  <c r="CS286" i="36"/>
  <c r="CT286" i="36"/>
  <c r="CU286" i="36"/>
  <c r="CV286" i="36"/>
  <c r="CW286" i="36"/>
  <c r="CX286" i="36"/>
  <c r="CY286" i="36"/>
  <c r="CZ286" i="36"/>
  <c r="DA286" i="36"/>
  <c r="DB286" i="36"/>
  <c r="DC286" i="36"/>
  <c r="DD286" i="36"/>
  <c r="DE286" i="36"/>
  <c r="DF286" i="36"/>
  <c r="DG286" i="36"/>
  <c r="DH286" i="36"/>
  <c r="DI286" i="36"/>
  <c r="DJ286" i="36"/>
  <c r="DK286" i="36"/>
  <c r="DL286" i="36"/>
  <c r="DM286" i="36"/>
  <c r="DN286" i="36"/>
  <c r="DO286" i="36"/>
  <c r="DP286" i="36"/>
  <c r="DQ286" i="36"/>
  <c r="DR286" i="36"/>
  <c r="DS286" i="36"/>
  <c r="DT286" i="36"/>
  <c r="DU286" i="36"/>
  <c r="DV286" i="36"/>
  <c r="DW286" i="36"/>
  <c r="DX286" i="36"/>
  <c r="DY286" i="36"/>
  <c r="DZ286" i="36"/>
  <c r="EA286" i="36"/>
  <c r="EB286" i="36"/>
  <c r="EC286" i="36"/>
  <c r="ED286" i="36"/>
  <c r="EE286" i="36"/>
  <c r="EF286" i="36"/>
  <c r="EG286" i="36"/>
  <c r="EH286" i="36"/>
  <c r="EI286" i="36"/>
  <c r="EJ286" i="36"/>
  <c r="EK286" i="36"/>
  <c r="EL286" i="36"/>
  <c r="EM286" i="36"/>
  <c r="EN286" i="36"/>
  <c r="EO286" i="36"/>
  <c r="EP286" i="36"/>
  <c r="EQ286" i="36"/>
  <c r="ER286" i="36"/>
  <c r="ES286" i="36"/>
  <c r="ET286" i="36"/>
  <c r="EU286" i="36"/>
  <c r="EV286" i="36"/>
  <c r="EW286" i="36"/>
  <c r="EX286" i="36"/>
  <c r="EY286" i="36"/>
  <c r="EZ286" i="36"/>
  <c r="FA286" i="36"/>
  <c r="FB286" i="36"/>
  <c r="FC286" i="36"/>
  <c r="FD286" i="36"/>
  <c r="FE286" i="36"/>
  <c r="FF286" i="36"/>
  <c r="FG286" i="36"/>
  <c r="FH286" i="36"/>
  <c r="FI286" i="36"/>
  <c r="FJ286" i="36"/>
  <c r="FK286" i="36"/>
  <c r="FL286" i="36"/>
  <c r="F287" i="36"/>
  <c r="G287" i="36"/>
  <c r="H287" i="36"/>
  <c r="I287" i="36"/>
  <c r="J287" i="36"/>
  <c r="K287" i="36"/>
  <c r="L287" i="36"/>
  <c r="M287" i="36"/>
  <c r="N287" i="36"/>
  <c r="O287" i="36"/>
  <c r="P287" i="36"/>
  <c r="Q287" i="36"/>
  <c r="R287" i="36"/>
  <c r="S287" i="36"/>
  <c r="T287" i="36"/>
  <c r="U287" i="36"/>
  <c r="V287" i="36"/>
  <c r="W287" i="36"/>
  <c r="X287" i="36"/>
  <c r="Y287" i="36"/>
  <c r="Z287" i="36"/>
  <c r="AA287" i="36"/>
  <c r="AB287" i="36"/>
  <c r="AC287" i="36"/>
  <c r="AD287" i="36"/>
  <c r="AE287" i="36"/>
  <c r="AF287" i="36"/>
  <c r="AG287" i="36"/>
  <c r="AH287" i="36"/>
  <c r="AI287" i="36"/>
  <c r="AJ287" i="36"/>
  <c r="AK287" i="36"/>
  <c r="AL287" i="36"/>
  <c r="AM287" i="36"/>
  <c r="AN287" i="36"/>
  <c r="AO287" i="36"/>
  <c r="AP287" i="36"/>
  <c r="AQ287" i="36"/>
  <c r="AR287" i="36"/>
  <c r="AS287" i="36"/>
  <c r="AT287" i="36"/>
  <c r="AU287" i="36"/>
  <c r="AV287" i="36"/>
  <c r="AW287" i="36"/>
  <c r="AX287" i="36"/>
  <c r="AY287" i="36"/>
  <c r="AZ287" i="36"/>
  <c r="BA287" i="36"/>
  <c r="BB287" i="36"/>
  <c r="BC287" i="36"/>
  <c r="BD287" i="36"/>
  <c r="BE287" i="36"/>
  <c r="BF287" i="36"/>
  <c r="BG287" i="36"/>
  <c r="BH287" i="36"/>
  <c r="BI287" i="36"/>
  <c r="BJ287" i="36"/>
  <c r="BK287" i="36"/>
  <c r="BL287" i="36"/>
  <c r="BM287" i="36"/>
  <c r="BN287" i="36"/>
  <c r="BO287" i="36"/>
  <c r="BP287" i="36"/>
  <c r="BQ287" i="36"/>
  <c r="BR287" i="36"/>
  <c r="BS287" i="36"/>
  <c r="BT287" i="36"/>
  <c r="BU287" i="36"/>
  <c r="BV287" i="36"/>
  <c r="BW287" i="36"/>
  <c r="BX287" i="36"/>
  <c r="BY287" i="36"/>
  <c r="BZ287" i="36"/>
  <c r="CA287" i="36"/>
  <c r="CB287" i="36"/>
  <c r="CC287" i="36"/>
  <c r="CD287" i="36"/>
  <c r="CE287" i="36"/>
  <c r="CF287" i="36"/>
  <c r="CG287" i="36"/>
  <c r="CH287" i="36"/>
  <c r="CI287" i="36"/>
  <c r="CJ287" i="36"/>
  <c r="CK287" i="36"/>
  <c r="CL287" i="36"/>
  <c r="CM287" i="36"/>
  <c r="CN287" i="36"/>
  <c r="CO287" i="36"/>
  <c r="CP287" i="36"/>
  <c r="CQ287" i="36"/>
  <c r="CR287" i="36"/>
  <c r="CS287" i="36"/>
  <c r="CT287" i="36"/>
  <c r="CU287" i="36"/>
  <c r="CV287" i="36"/>
  <c r="CW287" i="36"/>
  <c r="CX287" i="36"/>
  <c r="CY287" i="36"/>
  <c r="CZ287" i="36"/>
  <c r="DA287" i="36"/>
  <c r="DB287" i="36"/>
  <c r="DC287" i="36"/>
  <c r="DD287" i="36"/>
  <c r="DE287" i="36"/>
  <c r="DF287" i="36"/>
  <c r="DG287" i="36"/>
  <c r="DH287" i="36"/>
  <c r="DI287" i="36"/>
  <c r="DJ287" i="36"/>
  <c r="DK287" i="36"/>
  <c r="DL287" i="36"/>
  <c r="DM287" i="36"/>
  <c r="DN287" i="36"/>
  <c r="DO287" i="36"/>
  <c r="DP287" i="36"/>
  <c r="DQ287" i="36"/>
  <c r="DR287" i="36"/>
  <c r="DS287" i="36"/>
  <c r="DT287" i="36"/>
  <c r="DU287" i="36"/>
  <c r="DV287" i="36"/>
  <c r="DW287" i="36"/>
  <c r="DX287" i="36"/>
  <c r="DY287" i="36"/>
  <c r="DZ287" i="36"/>
  <c r="EA287" i="36"/>
  <c r="EB287" i="36"/>
  <c r="EC287" i="36"/>
  <c r="ED287" i="36"/>
  <c r="EE287" i="36"/>
  <c r="EF287" i="36"/>
  <c r="EG287" i="36"/>
  <c r="EH287" i="36"/>
  <c r="EI287" i="36"/>
  <c r="EJ287" i="36"/>
  <c r="EK287" i="36"/>
  <c r="EL287" i="36"/>
  <c r="EM287" i="36"/>
  <c r="EN287" i="36"/>
  <c r="EO287" i="36"/>
  <c r="EP287" i="36"/>
  <c r="EQ287" i="36"/>
  <c r="ER287" i="36"/>
  <c r="ES287" i="36"/>
  <c r="ET287" i="36"/>
  <c r="EU287" i="36"/>
  <c r="EV287" i="36"/>
  <c r="EW287" i="36"/>
  <c r="EX287" i="36"/>
  <c r="EY287" i="36"/>
  <c r="EZ287" i="36"/>
  <c r="FA287" i="36"/>
  <c r="FB287" i="36"/>
  <c r="FC287" i="36"/>
  <c r="FD287" i="36"/>
  <c r="FE287" i="36"/>
  <c r="FF287" i="36"/>
  <c r="FG287" i="36"/>
  <c r="FH287" i="36"/>
  <c r="FI287" i="36"/>
  <c r="FJ287" i="36"/>
  <c r="FK287" i="36"/>
  <c r="FL287" i="36"/>
  <c r="F288" i="36"/>
  <c r="G288" i="36"/>
  <c r="H288" i="36"/>
  <c r="I288" i="36"/>
  <c r="J288" i="36"/>
  <c r="K288" i="36"/>
  <c r="L288" i="36"/>
  <c r="M288" i="36"/>
  <c r="N288" i="36"/>
  <c r="O288" i="36"/>
  <c r="P288" i="36"/>
  <c r="Q288" i="36"/>
  <c r="R288" i="36"/>
  <c r="S288" i="36"/>
  <c r="T288" i="36"/>
  <c r="U288" i="36"/>
  <c r="V288" i="36"/>
  <c r="W288" i="36"/>
  <c r="X288" i="36"/>
  <c r="Y288" i="36"/>
  <c r="Z288" i="36"/>
  <c r="AA288" i="36"/>
  <c r="AB288" i="36"/>
  <c r="AC288" i="36"/>
  <c r="AD288" i="36"/>
  <c r="AE288" i="36"/>
  <c r="AF288" i="36"/>
  <c r="AG288" i="36"/>
  <c r="AH288" i="36"/>
  <c r="AI288" i="36"/>
  <c r="AJ288" i="36"/>
  <c r="AK288" i="36"/>
  <c r="AL288" i="36"/>
  <c r="AM288" i="36"/>
  <c r="AN288" i="36"/>
  <c r="AO288" i="36"/>
  <c r="AP288" i="36"/>
  <c r="AQ288" i="36"/>
  <c r="AR288" i="36"/>
  <c r="AS288" i="36"/>
  <c r="AT288" i="36"/>
  <c r="AU288" i="36"/>
  <c r="AV288" i="36"/>
  <c r="AW288" i="36"/>
  <c r="AX288" i="36"/>
  <c r="AY288" i="36"/>
  <c r="AZ288" i="36"/>
  <c r="BA288" i="36"/>
  <c r="BB288" i="36"/>
  <c r="BC288" i="36"/>
  <c r="BD288" i="36"/>
  <c r="BE288" i="36"/>
  <c r="BF288" i="36"/>
  <c r="BG288" i="36"/>
  <c r="BH288" i="36"/>
  <c r="BI288" i="36"/>
  <c r="BJ288" i="36"/>
  <c r="BK288" i="36"/>
  <c r="BL288" i="36"/>
  <c r="BM288" i="36"/>
  <c r="BN288" i="36"/>
  <c r="BO288" i="36"/>
  <c r="BP288" i="36"/>
  <c r="BQ288" i="36"/>
  <c r="BR288" i="36"/>
  <c r="BS288" i="36"/>
  <c r="BT288" i="36"/>
  <c r="BU288" i="36"/>
  <c r="BV288" i="36"/>
  <c r="BW288" i="36"/>
  <c r="BX288" i="36"/>
  <c r="BY288" i="36"/>
  <c r="BZ288" i="36"/>
  <c r="CA288" i="36"/>
  <c r="CB288" i="36"/>
  <c r="CC288" i="36"/>
  <c r="CD288" i="36"/>
  <c r="CE288" i="36"/>
  <c r="CF288" i="36"/>
  <c r="CG288" i="36"/>
  <c r="CH288" i="36"/>
  <c r="CI288" i="36"/>
  <c r="CJ288" i="36"/>
  <c r="CK288" i="36"/>
  <c r="CL288" i="36"/>
  <c r="CM288" i="36"/>
  <c r="CN288" i="36"/>
  <c r="CO288" i="36"/>
  <c r="CP288" i="36"/>
  <c r="CQ288" i="36"/>
  <c r="CR288" i="36"/>
  <c r="CS288" i="36"/>
  <c r="CT288" i="36"/>
  <c r="CU288" i="36"/>
  <c r="CV288" i="36"/>
  <c r="CW288" i="36"/>
  <c r="CX288" i="36"/>
  <c r="CY288" i="36"/>
  <c r="CZ288" i="36"/>
  <c r="DA288" i="36"/>
  <c r="DB288" i="36"/>
  <c r="DC288" i="36"/>
  <c r="DD288" i="36"/>
  <c r="DE288" i="36"/>
  <c r="DF288" i="36"/>
  <c r="DG288" i="36"/>
  <c r="DH288" i="36"/>
  <c r="DI288" i="36"/>
  <c r="DJ288" i="36"/>
  <c r="DK288" i="36"/>
  <c r="DL288" i="36"/>
  <c r="DM288" i="36"/>
  <c r="DN288" i="36"/>
  <c r="DO288" i="36"/>
  <c r="DP288" i="36"/>
  <c r="DQ288" i="36"/>
  <c r="DR288" i="36"/>
  <c r="DS288" i="36"/>
  <c r="DT288" i="36"/>
  <c r="DU288" i="36"/>
  <c r="DV288" i="36"/>
  <c r="DW288" i="36"/>
  <c r="DX288" i="36"/>
  <c r="DY288" i="36"/>
  <c r="DZ288" i="36"/>
  <c r="EA288" i="36"/>
  <c r="EB288" i="36"/>
  <c r="EC288" i="36"/>
  <c r="ED288" i="36"/>
  <c r="EE288" i="36"/>
  <c r="EF288" i="36"/>
  <c r="EG288" i="36"/>
  <c r="EH288" i="36"/>
  <c r="EI288" i="36"/>
  <c r="EJ288" i="36"/>
  <c r="EK288" i="36"/>
  <c r="EL288" i="36"/>
  <c r="EM288" i="36"/>
  <c r="EN288" i="36"/>
  <c r="EO288" i="36"/>
  <c r="EP288" i="36"/>
  <c r="EQ288" i="36"/>
  <c r="ER288" i="36"/>
  <c r="ES288" i="36"/>
  <c r="ET288" i="36"/>
  <c r="EU288" i="36"/>
  <c r="EV288" i="36"/>
  <c r="EW288" i="36"/>
  <c r="EX288" i="36"/>
  <c r="EY288" i="36"/>
  <c r="EZ288" i="36"/>
  <c r="FA288" i="36"/>
  <c r="FB288" i="36"/>
  <c r="FC288" i="36"/>
  <c r="FD288" i="36"/>
  <c r="FE288" i="36"/>
  <c r="FF288" i="36"/>
  <c r="FG288" i="36"/>
  <c r="FH288" i="36"/>
  <c r="FI288" i="36"/>
  <c r="FJ288" i="36"/>
  <c r="FK288" i="36"/>
  <c r="FL288" i="36"/>
  <c r="F289" i="36"/>
  <c r="G289" i="36"/>
  <c r="H289" i="36"/>
  <c r="I289" i="36"/>
  <c r="J289" i="36"/>
  <c r="K289" i="36"/>
  <c r="L289" i="36"/>
  <c r="M289" i="36"/>
  <c r="N289" i="36"/>
  <c r="O289" i="36"/>
  <c r="P289" i="36"/>
  <c r="Q289" i="36"/>
  <c r="R289" i="36"/>
  <c r="S289" i="36"/>
  <c r="T289" i="36"/>
  <c r="U289" i="36"/>
  <c r="V289" i="36"/>
  <c r="W289" i="36"/>
  <c r="X289" i="36"/>
  <c r="Y289" i="36"/>
  <c r="Z289" i="36"/>
  <c r="AA289" i="36"/>
  <c r="AB289" i="36"/>
  <c r="AC289" i="36"/>
  <c r="AD289" i="36"/>
  <c r="AE289" i="36"/>
  <c r="AF289" i="36"/>
  <c r="AG289" i="36"/>
  <c r="AH289" i="36"/>
  <c r="AI289" i="36"/>
  <c r="AJ289" i="36"/>
  <c r="AK289" i="36"/>
  <c r="AL289" i="36"/>
  <c r="AM289" i="36"/>
  <c r="AN289" i="36"/>
  <c r="AO289" i="36"/>
  <c r="AP289" i="36"/>
  <c r="AQ289" i="36"/>
  <c r="AR289" i="36"/>
  <c r="AS289" i="36"/>
  <c r="AT289" i="36"/>
  <c r="AU289" i="36"/>
  <c r="AV289" i="36"/>
  <c r="AW289" i="36"/>
  <c r="AX289" i="36"/>
  <c r="AY289" i="36"/>
  <c r="AZ289" i="36"/>
  <c r="BA289" i="36"/>
  <c r="BB289" i="36"/>
  <c r="BC289" i="36"/>
  <c r="BD289" i="36"/>
  <c r="BE289" i="36"/>
  <c r="BF289" i="36"/>
  <c r="BG289" i="36"/>
  <c r="BH289" i="36"/>
  <c r="BI289" i="36"/>
  <c r="BJ289" i="36"/>
  <c r="BK289" i="36"/>
  <c r="BL289" i="36"/>
  <c r="BM289" i="36"/>
  <c r="BN289" i="36"/>
  <c r="BO289" i="36"/>
  <c r="BP289" i="36"/>
  <c r="BQ289" i="36"/>
  <c r="BR289" i="36"/>
  <c r="BS289" i="36"/>
  <c r="BT289" i="36"/>
  <c r="BU289" i="36"/>
  <c r="BV289" i="36"/>
  <c r="BW289" i="36"/>
  <c r="BX289" i="36"/>
  <c r="BY289" i="36"/>
  <c r="BZ289" i="36"/>
  <c r="CA289" i="36"/>
  <c r="CB289" i="36"/>
  <c r="CC289" i="36"/>
  <c r="CD289" i="36"/>
  <c r="CE289" i="36"/>
  <c r="CF289" i="36"/>
  <c r="CG289" i="36"/>
  <c r="CH289" i="36"/>
  <c r="CI289" i="36"/>
  <c r="CJ289" i="36"/>
  <c r="CK289" i="36"/>
  <c r="CL289" i="36"/>
  <c r="CM289" i="36"/>
  <c r="CN289" i="36"/>
  <c r="CO289" i="36"/>
  <c r="CP289" i="36"/>
  <c r="CQ289" i="36"/>
  <c r="CR289" i="36"/>
  <c r="CS289" i="36"/>
  <c r="CT289" i="36"/>
  <c r="CU289" i="36"/>
  <c r="CV289" i="36"/>
  <c r="CW289" i="36"/>
  <c r="CX289" i="36"/>
  <c r="CY289" i="36"/>
  <c r="CZ289" i="36"/>
  <c r="DA289" i="36"/>
  <c r="DB289" i="36"/>
  <c r="DC289" i="36"/>
  <c r="DD289" i="36"/>
  <c r="DE289" i="36"/>
  <c r="DF289" i="36"/>
  <c r="DG289" i="36"/>
  <c r="DH289" i="36"/>
  <c r="DI289" i="36"/>
  <c r="DJ289" i="36"/>
  <c r="DK289" i="36"/>
  <c r="DL289" i="36"/>
  <c r="DM289" i="36"/>
  <c r="DN289" i="36"/>
  <c r="DO289" i="36"/>
  <c r="DP289" i="36"/>
  <c r="DQ289" i="36"/>
  <c r="DR289" i="36"/>
  <c r="DS289" i="36"/>
  <c r="DT289" i="36"/>
  <c r="DU289" i="36"/>
  <c r="DV289" i="36"/>
  <c r="DW289" i="36"/>
  <c r="DX289" i="36"/>
  <c r="DY289" i="36"/>
  <c r="DZ289" i="36"/>
  <c r="EA289" i="36"/>
  <c r="EB289" i="36"/>
  <c r="EC289" i="36"/>
  <c r="ED289" i="36"/>
  <c r="EE289" i="36"/>
  <c r="EF289" i="36"/>
  <c r="EG289" i="36"/>
  <c r="EH289" i="36"/>
  <c r="EI289" i="36"/>
  <c r="EJ289" i="36"/>
  <c r="EK289" i="36"/>
  <c r="EL289" i="36"/>
  <c r="EM289" i="36"/>
  <c r="EN289" i="36"/>
  <c r="EO289" i="36"/>
  <c r="EP289" i="36"/>
  <c r="EQ289" i="36"/>
  <c r="ER289" i="36"/>
  <c r="ES289" i="36"/>
  <c r="ET289" i="36"/>
  <c r="EU289" i="36"/>
  <c r="EV289" i="36"/>
  <c r="EW289" i="36"/>
  <c r="EX289" i="36"/>
  <c r="EY289" i="36"/>
  <c r="EZ289" i="36"/>
  <c r="FA289" i="36"/>
  <c r="FB289" i="36"/>
  <c r="FC289" i="36"/>
  <c r="FD289" i="36"/>
  <c r="FE289" i="36"/>
  <c r="FF289" i="36"/>
  <c r="FG289" i="36"/>
  <c r="FH289" i="36"/>
  <c r="FI289" i="36"/>
  <c r="FJ289" i="36"/>
  <c r="FK289" i="36"/>
  <c r="FL289" i="36"/>
  <c r="F290" i="36"/>
  <c r="G290" i="36"/>
  <c r="H290" i="36"/>
  <c r="I290" i="36"/>
  <c r="J290" i="36"/>
  <c r="K290" i="36"/>
  <c r="L290" i="36"/>
  <c r="M290" i="36"/>
  <c r="N290" i="36"/>
  <c r="O290" i="36"/>
  <c r="P290" i="36"/>
  <c r="Q290" i="36"/>
  <c r="R290" i="36"/>
  <c r="S290" i="36"/>
  <c r="T290" i="36"/>
  <c r="U290" i="36"/>
  <c r="V290" i="36"/>
  <c r="W290" i="36"/>
  <c r="X290" i="36"/>
  <c r="Y290" i="36"/>
  <c r="Z290" i="36"/>
  <c r="AA290" i="36"/>
  <c r="AB290" i="36"/>
  <c r="AC290" i="36"/>
  <c r="AD290" i="36"/>
  <c r="AE290" i="36"/>
  <c r="AF290" i="36"/>
  <c r="AG290" i="36"/>
  <c r="AH290" i="36"/>
  <c r="AI290" i="36"/>
  <c r="AJ290" i="36"/>
  <c r="AK290" i="36"/>
  <c r="AL290" i="36"/>
  <c r="AM290" i="36"/>
  <c r="AN290" i="36"/>
  <c r="AO290" i="36"/>
  <c r="AP290" i="36"/>
  <c r="AQ290" i="36"/>
  <c r="AR290" i="36"/>
  <c r="AS290" i="36"/>
  <c r="AT290" i="36"/>
  <c r="AU290" i="36"/>
  <c r="AV290" i="36"/>
  <c r="AW290" i="36"/>
  <c r="AX290" i="36"/>
  <c r="AY290" i="36"/>
  <c r="AZ290" i="36"/>
  <c r="BA290" i="36"/>
  <c r="BB290" i="36"/>
  <c r="BC290" i="36"/>
  <c r="BD290" i="36"/>
  <c r="BE290" i="36"/>
  <c r="BF290" i="36"/>
  <c r="BG290" i="36"/>
  <c r="BH290" i="36"/>
  <c r="BI290" i="36"/>
  <c r="BJ290" i="36"/>
  <c r="BK290" i="36"/>
  <c r="BL290" i="36"/>
  <c r="BM290" i="36"/>
  <c r="BN290" i="36"/>
  <c r="BO290" i="36"/>
  <c r="BP290" i="36"/>
  <c r="BQ290" i="36"/>
  <c r="BR290" i="36"/>
  <c r="BS290" i="36"/>
  <c r="BT290" i="36"/>
  <c r="BU290" i="36"/>
  <c r="BV290" i="36"/>
  <c r="BW290" i="36"/>
  <c r="BX290" i="36"/>
  <c r="BY290" i="36"/>
  <c r="BZ290" i="36"/>
  <c r="CA290" i="36"/>
  <c r="CB290" i="36"/>
  <c r="CC290" i="36"/>
  <c r="CD290" i="36"/>
  <c r="CE290" i="36"/>
  <c r="CF290" i="36"/>
  <c r="CG290" i="36"/>
  <c r="CH290" i="36"/>
  <c r="CI290" i="36"/>
  <c r="CJ290" i="36"/>
  <c r="CK290" i="36"/>
  <c r="CL290" i="36"/>
  <c r="CM290" i="36"/>
  <c r="CN290" i="36"/>
  <c r="CO290" i="36"/>
  <c r="CP290" i="36"/>
  <c r="CQ290" i="36"/>
  <c r="CR290" i="36"/>
  <c r="CS290" i="36"/>
  <c r="CT290" i="36"/>
  <c r="CU290" i="36"/>
  <c r="CV290" i="36"/>
  <c r="CW290" i="36"/>
  <c r="CX290" i="36"/>
  <c r="CY290" i="36"/>
  <c r="CZ290" i="36"/>
  <c r="DA290" i="36"/>
  <c r="DB290" i="36"/>
  <c r="DC290" i="36"/>
  <c r="DD290" i="36"/>
  <c r="DE290" i="36"/>
  <c r="DF290" i="36"/>
  <c r="DG290" i="36"/>
  <c r="DH290" i="36"/>
  <c r="DI290" i="36"/>
  <c r="DJ290" i="36"/>
  <c r="DK290" i="36"/>
  <c r="DL290" i="36"/>
  <c r="DM290" i="36"/>
  <c r="DN290" i="36"/>
  <c r="DO290" i="36"/>
  <c r="DP290" i="36"/>
  <c r="DQ290" i="36"/>
  <c r="DR290" i="36"/>
  <c r="DS290" i="36"/>
  <c r="DT290" i="36"/>
  <c r="DU290" i="36"/>
  <c r="DV290" i="36"/>
  <c r="DW290" i="36"/>
  <c r="DX290" i="36"/>
  <c r="DY290" i="36"/>
  <c r="DZ290" i="36"/>
  <c r="EA290" i="36"/>
  <c r="EB290" i="36"/>
  <c r="EC290" i="36"/>
  <c r="ED290" i="36"/>
  <c r="EE290" i="36"/>
  <c r="EF290" i="36"/>
  <c r="EG290" i="36"/>
  <c r="EH290" i="36"/>
  <c r="EI290" i="36"/>
  <c r="EJ290" i="36"/>
  <c r="EK290" i="36"/>
  <c r="EL290" i="36"/>
  <c r="EM290" i="36"/>
  <c r="EN290" i="36"/>
  <c r="EO290" i="36"/>
  <c r="EP290" i="36"/>
  <c r="EQ290" i="36"/>
  <c r="ER290" i="36"/>
  <c r="ES290" i="36"/>
  <c r="ET290" i="36"/>
  <c r="EU290" i="36"/>
  <c r="EV290" i="36"/>
  <c r="EW290" i="36"/>
  <c r="EX290" i="36"/>
  <c r="EY290" i="36"/>
  <c r="EZ290" i="36"/>
  <c r="FA290" i="36"/>
  <c r="FB290" i="36"/>
  <c r="FC290" i="36"/>
  <c r="FD290" i="36"/>
  <c r="FE290" i="36"/>
  <c r="FF290" i="36"/>
  <c r="FG290" i="36"/>
  <c r="FH290" i="36"/>
  <c r="FI290" i="36"/>
  <c r="FJ290" i="36"/>
  <c r="FK290" i="36"/>
  <c r="FL290" i="36"/>
  <c r="F291" i="36"/>
  <c r="G291" i="36"/>
  <c r="H291" i="36"/>
  <c r="I291" i="36"/>
  <c r="J291" i="36"/>
  <c r="K291" i="36"/>
  <c r="L291" i="36"/>
  <c r="M291" i="36"/>
  <c r="N291" i="36"/>
  <c r="O291" i="36"/>
  <c r="P291" i="36"/>
  <c r="Q291" i="36"/>
  <c r="R291" i="36"/>
  <c r="S291" i="36"/>
  <c r="T291" i="36"/>
  <c r="U291" i="36"/>
  <c r="V291" i="36"/>
  <c r="W291" i="36"/>
  <c r="X291" i="36"/>
  <c r="Y291" i="36"/>
  <c r="Z291" i="36"/>
  <c r="AA291" i="36"/>
  <c r="AB291" i="36"/>
  <c r="AC291" i="36"/>
  <c r="AD291" i="36"/>
  <c r="AE291" i="36"/>
  <c r="AF291" i="36"/>
  <c r="AG291" i="36"/>
  <c r="AH291" i="36"/>
  <c r="AI291" i="36"/>
  <c r="AJ291" i="36"/>
  <c r="AK291" i="36"/>
  <c r="AL291" i="36"/>
  <c r="AM291" i="36"/>
  <c r="AN291" i="36"/>
  <c r="AO291" i="36"/>
  <c r="AP291" i="36"/>
  <c r="AQ291" i="36"/>
  <c r="AR291" i="36"/>
  <c r="AS291" i="36"/>
  <c r="AT291" i="36"/>
  <c r="AU291" i="36"/>
  <c r="AV291" i="36"/>
  <c r="AW291" i="36"/>
  <c r="AX291" i="36"/>
  <c r="AY291" i="36"/>
  <c r="AZ291" i="36"/>
  <c r="BA291" i="36"/>
  <c r="BB291" i="36"/>
  <c r="BC291" i="36"/>
  <c r="BD291" i="36"/>
  <c r="BE291" i="36"/>
  <c r="BF291" i="36"/>
  <c r="BG291" i="36"/>
  <c r="BH291" i="36"/>
  <c r="BI291" i="36"/>
  <c r="BJ291" i="36"/>
  <c r="BK291" i="36"/>
  <c r="BL291" i="36"/>
  <c r="BM291" i="36"/>
  <c r="BN291" i="36"/>
  <c r="BO291" i="36"/>
  <c r="BP291" i="36"/>
  <c r="BQ291" i="36"/>
  <c r="BR291" i="36"/>
  <c r="BS291" i="36"/>
  <c r="BT291" i="36"/>
  <c r="BU291" i="36"/>
  <c r="BV291" i="36"/>
  <c r="BW291" i="36"/>
  <c r="BX291" i="36"/>
  <c r="BY291" i="36"/>
  <c r="BZ291" i="36"/>
  <c r="CA291" i="36"/>
  <c r="CB291" i="36"/>
  <c r="CC291" i="36"/>
  <c r="CD291" i="36"/>
  <c r="CE291" i="36"/>
  <c r="CF291" i="36"/>
  <c r="CG291" i="36"/>
  <c r="CH291" i="36"/>
  <c r="CI291" i="36"/>
  <c r="CJ291" i="36"/>
  <c r="CK291" i="36"/>
  <c r="CL291" i="36"/>
  <c r="CM291" i="36"/>
  <c r="CN291" i="36"/>
  <c r="CO291" i="36"/>
  <c r="CP291" i="36"/>
  <c r="CQ291" i="36"/>
  <c r="CR291" i="36"/>
  <c r="CS291" i="36"/>
  <c r="CT291" i="36"/>
  <c r="CU291" i="36"/>
  <c r="CV291" i="36"/>
  <c r="CW291" i="36"/>
  <c r="CX291" i="36"/>
  <c r="CY291" i="36"/>
  <c r="CZ291" i="36"/>
  <c r="DA291" i="36"/>
  <c r="DB291" i="36"/>
  <c r="DC291" i="36"/>
  <c r="DD291" i="36"/>
  <c r="DE291" i="36"/>
  <c r="DF291" i="36"/>
  <c r="DG291" i="36"/>
  <c r="DH291" i="36"/>
  <c r="DI291" i="36"/>
  <c r="DJ291" i="36"/>
  <c r="DK291" i="36"/>
  <c r="DL291" i="36"/>
  <c r="DM291" i="36"/>
  <c r="DN291" i="36"/>
  <c r="DO291" i="36"/>
  <c r="DP291" i="36"/>
  <c r="DQ291" i="36"/>
  <c r="DR291" i="36"/>
  <c r="DS291" i="36"/>
  <c r="DT291" i="36"/>
  <c r="DU291" i="36"/>
  <c r="DV291" i="36"/>
  <c r="DW291" i="36"/>
  <c r="DX291" i="36"/>
  <c r="DY291" i="36"/>
  <c r="DZ291" i="36"/>
  <c r="EA291" i="36"/>
  <c r="EB291" i="36"/>
  <c r="EC291" i="36"/>
  <c r="ED291" i="36"/>
  <c r="EE291" i="36"/>
  <c r="EF291" i="36"/>
  <c r="EG291" i="36"/>
  <c r="EH291" i="36"/>
  <c r="EI291" i="36"/>
  <c r="EJ291" i="36"/>
  <c r="EK291" i="36"/>
  <c r="EL291" i="36"/>
  <c r="EM291" i="36"/>
  <c r="EN291" i="36"/>
  <c r="EO291" i="36"/>
  <c r="EP291" i="36"/>
  <c r="EQ291" i="36"/>
  <c r="ER291" i="36"/>
  <c r="ES291" i="36"/>
  <c r="ET291" i="36"/>
  <c r="EU291" i="36"/>
  <c r="EV291" i="36"/>
  <c r="EW291" i="36"/>
  <c r="EX291" i="36"/>
  <c r="EY291" i="36"/>
  <c r="EZ291" i="36"/>
  <c r="FA291" i="36"/>
  <c r="FB291" i="36"/>
  <c r="FC291" i="36"/>
  <c r="FD291" i="36"/>
  <c r="FE291" i="36"/>
  <c r="FF291" i="36"/>
  <c r="FG291" i="36"/>
  <c r="FH291" i="36"/>
  <c r="FI291" i="36"/>
  <c r="FJ291" i="36"/>
  <c r="FK291" i="36"/>
  <c r="FL291" i="36"/>
  <c r="F292" i="36"/>
  <c r="G292" i="36"/>
  <c r="H292" i="36"/>
  <c r="I292" i="36"/>
  <c r="J292" i="36"/>
  <c r="K292" i="36"/>
  <c r="L292" i="36"/>
  <c r="M292" i="36"/>
  <c r="N292" i="36"/>
  <c r="O292" i="36"/>
  <c r="P292" i="36"/>
  <c r="Q292" i="36"/>
  <c r="R292" i="36"/>
  <c r="S292" i="36"/>
  <c r="T292" i="36"/>
  <c r="U292" i="36"/>
  <c r="V292" i="36"/>
  <c r="W292" i="36"/>
  <c r="X292" i="36"/>
  <c r="Y292" i="36"/>
  <c r="Z292" i="36"/>
  <c r="AA292" i="36"/>
  <c r="AB292" i="36"/>
  <c r="AC292" i="36"/>
  <c r="AD292" i="36"/>
  <c r="AE292" i="36"/>
  <c r="AF292" i="36"/>
  <c r="AG292" i="36"/>
  <c r="AH292" i="36"/>
  <c r="AI292" i="36"/>
  <c r="AJ292" i="36"/>
  <c r="AK292" i="36"/>
  <c r="AL292" i="36"/>
  <c r="AM292" i="36"/>
  <c r="AN292" i="36"/>
  <c r="AO292" i="36"/>
  <c r="AP292" i="36"/>
  <c r="AQ292" i="36"/>
  <c r="AR292" i="36"/>
  <c r="AS292" i="36"/>
  <c r="AT292" i="36"/>
  <c r="AU292" i="36"/>
  <c r="AV292" i="36"/>
  <c r="AW292" i="36"/>
  <c r="AX292" i="36"/>
  <c r="AY292" i="36"/>
  <c r="AZ292" i="36"/>
  <c r="BA292" i="36"/>
  <c r="BB292" i="36"/>
  <c r="BC292" i="36"/>
  <c r="BD292" i="36"/>
  <c r="BE292" i="36"/>
  <c r="BF292" i="36"/>
  <c r="BG292" i="36"/>
  <c r="BH292" i="36"/>
  <c r="BI292" i="36"/>
  <c r="BJ292" i="36"/>
  <c r="BK292" i="36"/>
  <c r="BL292" i="36"/>
  <c r="BM292" i="36"/>
  <c r="BN292" i="36"/>
  <c r="BO292" i="36"/>
  <c r="BP292" i="36"/>
  <c r="BQ292" i="36"/>
  <c r="BR292" i="36"/>
  <c r="BS292" i="36"/>
  <c r="BT292" i="36"/>
  <c r="BU292" i="36"/>
  <c r="BV292" i="36"/>
  <c r="BW292" i="36"/>
  <c r="BX292" i="36"/>
  <c r="BY292" i="36"/>
  <c r="BZ292" i="36"/>
  <c r="CA292" i="36"/>
  <c r="CB292" i="36"/>
  <c r="CC292" i="36"/>
  <c r="CD292" i="36"/>
  <c r="CE292" i="36"/>
  <c r="CF292" i="36"/>
  <c r="CG292" i="36"/>
  <c r="CH292" i="36"/>
  <c r="CI292" i="36"/>
  <c r="CJ292" i="36"/>
  <c r="CK292" i="36"/>
  <c r="CL292" i="36"/>
  <c r="CM292" i="36"/>
  <c r="CN292" i="36"/>
  <c r="CO292" i="36"/>
  <c r="CP292" i="36"/>
  <c r="CQ292" i="36"/>
  <c r="CR292" i="36"/>
  <c r="CS292" i="36"/>
  <c r="CT292" i="36"/>
  <c r="CU292" i="36"/>
  <c r="CV292" i="36"/>
  <c r="CW292" i="36"/>
  <c r="CX292" i="36"/>
  <c r="CY292" i="36"/>
  <c r="CZ292" i="36"/>
  <c r="DA292" i="36"/>
  <c r="DB292" i="36"/>
  <c r="DC292" i="36"/>
  <c r="DD292" i="36"/>
  <c r="DE292" i="36"/>
  <c r="DF292" i="36"/>
  <c r="DG292" i="36"/>
  <c r="DH292" i="36"/>
  <c r="DI292" i="36"/>
  <c r="DJ292" i="36"/>
  <c r="DK292" i="36"/>
  <c r="DL292" i="36"/>
  <c r="DM292" i="36"/>
  <c r="DN292" i="36"/>
  <c r="DO292" i="36"/>
  <c r="DP292" i="36"/>
  <c r="DQ292" i="36"/>
  <c r="DR292" i="36"/>
  <c r="DS292" i="36"/>
  <c r="DT292" i="36"/>
  <c r="DU292" i="36"/>
  <c r="DV292" i="36"/>
  <c r="DW292" i="36"/>
  <c r="DX292" i="36"/>
  <c r="DY292" i="36"/>
  <c r="DZ292" i="36"/>
  <c r="EA292" i="36"/>
  <c r="EB292" i="36"/>
  <c r="EC292" i="36"/>
  <c r="ED292" i="36"/>
  <c r="EE292" i="36"/>
  <c r="EF292" i="36"/>
  <c r="EG292" i="36"/>
  <c r="EH292" i="36"/>
  <c r="EI292" i="36"/>
  <c r="EJ292" i="36"/>
  <c r="EK292" i="36"/>
  <c r="EL292" i="36"/>
  <c r="EM292" i="36"/>
  <c r="EN292" i="36"/>
  <c r="EO292" i="36"/>
  <c r="EP292" i="36"/>
  <c r="EQ292" i="36"/>
  <c r="ER292" i="36"/>
  <c r="ES292" i="36"/>
  <c r="ET292" i="36"/>
  <c r="EU292" i="36"/>
  <c r="EV292" i="36"/>
  <c r="EW292" i="36"/>
  <c r="EX292" i="36"/>
  <c r="EY292" i="36"/>
  <c r="EZ292" i="36"/>
  <c r="FA292" i="36"/>
  <c r="FB292" i="36"/>
  <c r="FC292" i="36"/>
  <c r="FD292" i="36"/>
  <c r="FE292" i="36"/>
  <c r="FF292" i="36"/>
  <c r="FG292" i="36"/>
  <c r="FH292" i="36"/>
  <c r="FI292" i="36"/>
  <c r="FJ292" i="36"/>
  <c r="FK292" i="36"/>
  <c r="FL292" i="36"/>
  <c r="F293" i="36"/>
  <c r="G293" i="36"/>
  <c r="H293" i="36"/>
  <c r="I293" i="36"/>
  <c r="J293" i="36"/>
  <c r="K293" i="36"/>
  <c r="L293" i="36"/>
  <c r="M293" i="36"/>
  <c r="N293" i="36"/>
  <c r="O293" i="36"/>
  <c r="P293" i="36"/>
  <c r="Q293" i="36"/>
  <c r="R293" i="36"/>
  <c r="S293" i="36"/>
  <c r="T293" i="36"/>
  <c r="U293" i="36"/>
  <c r="V293" i="36"/>
  <c r="W293" i="36"/>
  <c r="X293" i="36"/>
  <c r="Y293" i="36"/>
  <c r="Z293" i="36"/>
  <c r="AA293" i="36"/>
  <c r="AB293" i="36"/>
  <c r="AC293" i="36"/>
  <c r="AD293" i="36"/>
  <c r="AE293" i="36"/>
  <c r="AF293" i="36"/>
  <c r="AG293" i="36"/>
  <c r="AH293" i="36"/>
  <c r="AI293" i="36"/>
  <c r="AJ293" i="36"/>
  <c r="AK293" i="36"/>
  <c r="AL293" i="36"/>
  <c r="AM293" i="36"/>
  <c r="AN293" i="36"/>
  <c r="AO293" i="36"/>
  <c r="AP293" i="36"/>
  <c r="AQ293" i="36"/>
  <c r="AR293" i="36"/>
  <c r="AS293" i="36"/>
  <c r="AT293" i="36"/>
  <c r="AU293" i="36"/>
  <c r="AV293" i="36"/>
  <c r="AW293" i="36"/>
  <c r="AX293" i="36"/>
  <c r="AY293" i="36"/>
  <c r="AZ293" i="36"/>
  <c r="BA293" i="36"/>
  <c r="BB293" i="36"/>
  <c r="BC293" i="36"/>
  <c r="BD293" i="36"/>
  <c r="BE293" i="36"/>
  <c r="BF293" i="36"/>
  <c r="BG293" i="36"/>
  <c r="BH293" i="36"/>
  <c r="BI293" i="36"/>
  <c r="BJ293" i="36"/>
  <c r="BK293" i="36"/>
  <c r="BL293" i="36"/>
  <c r="BM293" i="36"/>
  <c r="BN293" i="36"/>
  <c r="BO293" i="36"/>
  <c r="BP293" i="36"/>
  <c r="BQ293" i="36"/>
  <c r="BR293" i="36"/>
  <c r="BS293" i="36"/>
  <c r="BT293" i="36"/>
  <c r="BU293" i="36"/>
  <c r="BV293" i="36"/>
  <c r="BW293" i="36"/>
  <c r="BX293" i="36"/>
  <c r="BY293" i="36"/>
  <c r="BZ293" i="36"/>
  <c r="CA293" i="36"/>
  <c r="CB293" i="36"/>
  <c r="CC293" i="36"/>
  <c r="CD293" i="36"/>
  <c r="CE293" i="36"/>
  <c r="CF293" i="36"/>
  <c r="CG293" i="36"/>
  <c r="CH293" i="36"/>
  <c r="CI293" i="36"/>
  <c r="CJ293" i="36"/>
  <c r="CK293" i="36"/>
  <c r="CL293" i="36"/>
  <c r="CM293" i="36"/>
  <c r="CN293" i="36"/>
  <c r="CO293" i="36"/>
  <c r="CP293" i="36"/>
  <c r="CQ293" i="36"/>
  <c r="CR293" i="36"/>
  <c r="CS293" i="36"/>
  <c r="CT293" i="36"/>
  <c r="CU293" i="36"/>
  <c r="CV293" i="36"/>
  <c r="CW293" i="36"/>
  <c r="CX293" i="36"/>
  <c r="CY293" i="36"/>
  <c r="CZ293" i="36"/>
  <c r="DA293" i="36"/>
  <c r="DB293" i="36"/>
  <c r="DC293" i="36"/>
  <c r="DD293" i="36"/>
  <c r="DE293" i="36"/>
  <c r="DF293" i="36"/>
  <c r="DG293" i="36"/>
  <c r="DH293" i="36"/>
  <c r="DI293" i="36"/>
  <c r="DJ293" i="36"/>
  <c r="DK293" i="36"/>
  <c r="DL293" i="36"/>
  <c r="DM293" i="36"/>
  <c r="DN293" i="36"/>
  <c r="DO293" i="36"/>
  <c r="DP293" i="36"/>
  <c r="DQ293" i="36"/>
  <c r="DR293" i="36"/>
  <c r="DS293" i="36"/>
  <c r="DT293" i="36"/>
  <c r="DU293" i="36"/>
  <c r="DV293" i="36"/>
  <c r="DW293" i="36"/>
  <c r="DX293" i="36"/>
  <c r="DY293" i="36"/>
  <c r="DZ293" i="36"/>
  <c r="EA293" i="36"/>
  <c r="EB293" i="36"/>
  <c r="EC293" i="36"/>
  <c r="ED293" i="36"/>
  <c r="EE293" i="36"/>
  <c r="EF293" i="36"/>
  <c r="EG293" i="36"/>
  <c r="EH293" i="36"/>
  <c r="EI293" i="36"/>
  <c r="EJ293" i="36"/>
  <c r="EK293" i="36"/>
  <c r="EL293" i="36"/>
  <c r="EM293" i="36"/>
  <c r="EN293" i="36"/>
  <c r="EO293" i="36"/>
  <c r="EP293" i="36"/>
  <c r="EQ293" i="36"/>
  <c r="ER293" i="36"/>
  <c r="ES293" i="36"/>
  <c r="ET293" i="36"/>
  <c r="EU293" i="36"/>
  <c r="EV293" i="36"/>
  <c r="EW293" i="36"/>
  <c r="EX293" i="36"/>
  <c r="EY293" i="36"/>
  <c r="EZ293" i="36"/>
  <c r="FA293" i="36"/>
  <c r="FB293" i="36"/>
  <c r="FC293" i="36"/>
  <c r="FD293" i="36"/>
  <c r="FE293" i="36"/>
  <c r="FF293" i="36"/>
  <c r="FG293" i="36"/>
  <c r="FH293" i="36"/>
  <c r="FI293" i="36"/>
  <c r="FJ293" i="36"/>
  <c r="FK293" i="36"/>
  <c r="FL293" i="36"/>
  <c r="F294" i="36"/>
  <c r="G294" i="36"/>
  <c r="H294" i="36"/>
  <c r="I294" i="36"/>
  <c r="J294" i="36"/>
  <c r="K294" i="36"/>
  <c r="L294" i="36"/>
  <c r="M294" i="36"/>
  <c r="N294" i="36"/>
  <c r="O294" i="36"/>
  <c r="P294" i="36"/>
  <c r="Q294" i="36"/>
  <c r="R294" i="36"/>
  <c r="S294" i="36"/>
  <c r="T294" i="36"/>
  <c r="U294" i="36"/>
  <c r="V294" i="36"/>
  <c r="W294" i="36"/>
  <c r="X294" i="36"/>
  <c r="Y294" i="36"/>
  <c r="Z294" i="36"/>
  <c r="AA294" i="36"/>
  <c r="AB294" i="36"/>
  <c r="AC294" i="36"/>
  <c r="AD294" i="36"/>
  <c r="AE294" i="36"/>
  <c r="AF294" i="36"/>
  <c r="AG294" i="36"/>
  <c r="AH294" i="36"/>
  <c r="AI294" i="36"/>
  <c r="AJ294" i="36"/>
  <c r="AK294" i="36"/>
  <c r="AL294" i="36"/>
  <c r="AM294" i="36"/>
  <c r="AN294" i="36"/>
  <c r="AO294" i="36"/>
  <c r="AP294" i="36"/>
  <c r="AQ294" i="36"/>
  <c r="AR294" i="36"/>
  <c r="AS294" i="36"/>
  <c r="AT294" i="36"/>
  <c r="AU294" i="36"/>
  <c r="AV294" i="36"/>
  <c r="AW294" i="36"/>
  <c r="AX294" i="36"/>
  <c r="AY294" i="36"/>
  <c r="AZ294" i="36"/>
  <c r="BA294" i="36"/>
  <c r="BB294" i="36"/>
  <c r="BC294" i="36"/>
  <c r="BD294" i="36"/>
  <c r="BE294" i="36"/>
  <c r="BF294" i="36"/>
  <c r="BG294" i="36"/>
  <c r="BH294" i="36"/>
  <c r="BI294" i="36"/>
  <c r="BJ294" i="36"/>
  <c r="BK294" i="36"/>
  <c r="BL294" i="36"/>
  <c r="BM294" i="36"/>
  <c r="BN294" i="36"/>
  <c r="BO294" i="36"/>
  <c r="BP294" i="36"/>
  <c r="BQ294" i="36"/>
  <c r="BR294" i="36"/>
  <c r="BS294" i="36"/>
  <c r="BT294" i="36"/>
  <c r="BU294" i="36"/>
  <c r="BV294" i="36"/>
  <c r="BW294" i="36"/>
  <c r="BX294" i="36"/>
  <c r="BY294" i="36"/>
  <c r="BZ294" i="36"/>
  <c r="CA294" i="36"/>
  <c r="CB294" i="36"/>
  <c r="CC294" i="36"/>
  <c r="CD294" i="36"/>
  <c r="CE294" i="36"/>
  <c r="CF294" i="36"/>
  <c r="CG294" i="36"/>
  <c r="CH294" i="36"/>
  <c r="CI294" i="36"/>
  <c r="CJ294" i="36"/>
  <c r="CK294" i="36"/>
  <c r="CL294" i="36"/>
  <c r="CM294" i="36"/>
  <c r="CN294" i="36"/>
  <c r="CO294" i="36"/>
  <c r="CP294" i="36"/>
  <c r="CQ294" i="36"/>
  <c r="CR294" i="36"/>
  <c r="CS294" i="36"/>
  <c r="CT294" i="36"/>
  <c r="CU294" i="36"/>
  <c r="CV294" i="36"/>
  <c r="CW294" i="36"/>
  <c r="CX294" i="36"/>
  <c r="CY294" i="36"/>
  <c r="CZ294" i="36"/>
  <c r="DA294" i="36"/>
  <c r="DB294" i="36"/>
  <c r="DC294" i="36"/>
  <c r="DD294" i="36"/>
  <c r="DE294" i="36"/>
  <c r="DF294" i="36"/>
  <c r="DG294" i="36"/>
  <c r="DH294" i="36"/>
  <c r="DI294" i="36"/>
  <c r="DJ294" i="36"/>
  <c r="DK294" i="36"/>
  <c r="DL294" i="36"/>
  <c r="DM294" i="36"/>
  <c r="DN294" i="36"/>
  <c r="DO294" i="36"/>
  <c r="DP294" i="36"/>
  <c r="DQ294" i="36"/>
  <c r="DR294" i="36"/>
  <c r="DS294" i="36"/>
  <c r="DT294" i="36"/>
  <c r="DU294" i="36"/>
  <c r="DV294" i="36"/>
  <c r="DW294" i="36"/>
  <c r="DX294" i="36"/>
  <c r="DY294" i="36"/>
  <c r="DZ294" i="36"/>
  <c r="EA294" i="36"/>
  <c r="EB294" i="36"/>
  <c r="EC294" i="36"/>
  <c r="ED294" i="36"/>
  <c r="EE294" i="36"/>
  <c r="EF294" i="36"/>
  <c r="EG294" i="36"/>
  <c r="EH294" i="36"/>
  <c r="EI294" i="36"/>
  <c r="EJ294" i="36"/>
  <c r="EK294" i="36"/>
  <c r="EL294" i="36"/>
  <c r="EM294" i="36"/>
  <c r="EN294" i="36"/>
  <c r="EO294" i="36"/>
  <c r="EP294" i="36"/>
  <c r="EQ294" i="36"/>
  <c r="ER294" i="36"/>
  <c r="ES294" i="36"/>
  <c r="ET294" i="36"/>
  <c r="EU294" i="36"/>
  <c r="EV294" i="36"/>
  <c r="EW294" i="36"/>
  <c r="EX294" i="36"/>
  <c r="EY294" i="36"/>
  <c r="EZ294" i="36"/>
  <c r="FA294" i="36"/>
  <c r="FB294" i="36"/>
  <c r="FC294" i="36"/>
  <c r="FD294" i="36"/>
  <c r="FE294" i="36"/>
  <c r="FF294" i="36"/>
  <c r="FG294" i="36"/>
  <c r="FH294" i="36"/>
  <c r="FI294" i="36"/>
  <c r="FJ294" i="36"/>
  <c r="FK294" i="36"/>
  <c r="FL294" i="36"/>
  <c r="F295" i="36"/>
  <c r="G295" i="36"/>
  <c r="H295" i="36"/>
  <c r="I295" i="36"/>
  <c r="J295" i="36"/>
  <c r="K295" i="36"/>
  <c r="L295" i="36"/>
  <c r="M295" i="36"/>
  <c r="N295" i="36"/>
  <c r="O295" i="36"/>
  <c r="P295" i="36"/>
  <c r="Q295" i="36"/>
  <c r="R295" i="36"/>
  <c r="S295" i="36"/>
  <c r="T295" i="36"/>
  <c r="U295" i="36"/>
  <c r="V295" i="36"/>
  <c r="W295" i="36"/>
  <c r="X295" i="36"/>
  <c r="Y295" i="36"/>
  <c r="Z295" i="36"/>
  <c r="AA295" i="36"/>
  <c r="AB295" i="36"/>
  <c r="AC295" i="36"/>
  <c r="AD295" i="36"/>
  <c r="AE295" i="36"/>
  <c r="AF295" i="36"/>
  <c r="AG295" i="36"/>
  <c r="AH295" i="36"/>
  <c r="AI295" i="36"/>
  <c r="AJ295" i="36"/>
  <c r="AK295" i="36"/>
  <c r="AL295" i="36"/>
  <c r="AM295" i="36"/>
  <c r="AN295" i="36"/>
  <c r="AO295" i="36"/>
  <c r="AP295" i="36"/>
  <c r="AQ295" i="36"/>
  <c r="AR295" i="36"/>
  <c r="AS295" i="36"/>
  <c r="AT295" i="36"/>
  <c r="AU295" i="36"/>
  <c r="AV295" i="36"/>
  <c r="AW295" i="36"/>
  <c r="AX295" i="36"/>
  <c r="AY295" i="36"/>
  <c r="AZ295" i="36"/>
  <c r="BA295" i="36"/>
  <c r="BB295" i="36"/>
  <c r="BC295" i="36"/>
  <c r="BD295" i="36"/>
  <c r="BE295" i="36"/>
  <c r="BF295" i="36"/>
  <c r="BG295" i="36"/>
  <c r="BH295" i="36"/>
  <c r="BI295" i="36"/>
  <c r="BJ295" i="36"/>
  <c r="BK295" i="36"/>
  <c r="BL295" i="36"/>
  <c r="BM295" i="36"/>
  <c r="BN295" i="36"/>
  <c r="BO295" i="36"/>
  <c r="BP295" i="36"/>
  <c r="BQ295" i="36"/>
  <c r="BR295" i="36"/>
  <c r="BS295" i="36"/>
  <c r="BT295" i="36"/>
  <c r="BU295" i="36"/>
  <c r="BV295" i="36"/>
  <c r="BW295" i="36"/>
  <c r="BX295" i="36"/>
  <c r="BY295" i="36"/>
  <c r="BZ295" i="36"/>
  <c r="CA295" i="36"/>
  <c r="CB295" i="36"/>
  <c r="CC295" i="36"/>
  <c r="CD295" i="36"/>
  <c r="CE295" i="36"/>
  <c r="CF295" i="36"/>
  <c r="CG295" i="36"/>
  <c r="CH295" i="36"/>
  <c r="CI295" i="36"/>
  <c r="CJ295" i="36"/>
  <c r="CK295" i="36"/>
  <c r="CL295" i="36"/>
  <c r="CM295" i="36"/>
  <c r="CN295" i="36"/>
  <c r="CO295" i="36"/>
  <c r="CP295" i="36"/>
  <c r="CQ295" i="36"/>
  <c r="CR295" i="36"/>
  <c r="CS295" i="36"/>
  <c r="CT295" i="36"/>
  <c r="CU295" i="36"/>
  <c r="CV295" i="36"/>
  <c r="CW295" i="36"/>
  <c r="CX295" i="36"/>
  <c r="CY295" i="36"/>
  <c r="CZ295" i="36"/>
  <c r="DA295" i="36"/>
  <c r="DB295" i="36"/>
  <c r="DC295" i="36"/>
  <c r="DD295" i="36"/>
  <c r="DE295" i="36"/>
  <c r="DF295" i="36"/>
  <c r="DG295" i="36"/>
  <c r="DH295" i="36"/>
  <c r="DI295" i="36"/>
  <c r="DJ295" i="36"/>
  <c r="DK295" i="36"/>
  <c r="DL295" i="36"/>
  <c r="DM295" i="36"/>
  <c r="DN295" i="36"/>
  <c r="DO295" i="36"/>
  <c r="DP295" i="36"/>
  <c r="DQ295" i="36"/>
  <c r="DR295" i="36"/>
  <c r="DS295" i="36"/>
  <c r="DT295" i="36"/>
  <c r="DU295" i="36"/>
  <c r="DV295" i="36"/>
  <c r="DW295" i="36"/>
  <c r="DX295" i="36"/>
  <c r="DY295" i="36"/>
  <c r="DZ295" i="36"/>
  <c r="EA295" i="36"/>
  <c r="EB295" i="36"/>
  <c r="EC295" i="36"/>
  <c r="ED295" i="36"/>
  <c r="EE295" i="36"/>
  <c r="EF295" i="36"/>
  <c r="EG295" i="36"/>
  <c r="EH295" i="36"/>
  <c r="EI295" i="36"/>
  <c r="EJ295" i="36"/>
  <c r="EK295" i="36"/>
  <c r="EL295" i="36"/>
  <c r="EM295" i="36"/>
  <c r="EN295" i="36"/>
  <c r="EO295" i="36"/>
  <c r="EP295" i="36"/>
  <c r="EQ295" i="36"/>
  <c r="ER295" i="36"/>
  <c r="ES295" i="36"/>
  <c r="ET295" i="36"/>
  <c r="EU295" i="36"/>
  <c r="EV295" i="36"/>
  <c r="EW295" i="36"/>
  <c r="EX295" i="36"/>
  <c r="EY295" i="36"/>
  <c r="EZ295" i="36"/>
  <c r="FA295" i="36"/>
  <c r="FB295" i="36"/>
  <c r="FC295" i="36"/>
  <c r="FD295" i="36"/>
  <c r="FE295" i="36"/>
  <c r="FF295" i="36"/>
  <c r="FG295" i="36"/>
  <c r="FH295" i="36"/>
  <c r="FI295" i="36"/>
  <c r="FJ295" i="36"/>
  <c r="FK295" i="36"/>
  <c r="FL295" i="36"/>
  <c r="F296" i="36"/>
  <c r="G296" i="36"/>
  <c r="H296" i="36"/>
  <c r="I296" i="36"/>
  <c r="J296" i="36"/>
  <c r="K296" i="36"/>
  <c r="L296" i="36"/>
  <c r="M296" i="36"/>
  <c r="N296" i="36"/>
  <c r="O296" i="36"/>
  <c r="P296" i="36"/>
  <c r="Q296" i="36"/>
  <c r="R296" i="36"/>
  <c r="S296" i="36"/>
  <c r="T296" i="36"/>
  <c r="U296" i="36"/>
  <c r="V296" i="36"/>
  <c r="W296" i="36"/>
  <c r="X296" i="36"/>
  <c r="Y296" i="36"/>
  <c r="Z296" i="36"/>
  <c r="AA296" i="36"/>
  <c r="AB296" i="36"/>
  <c r="AC296" i="36"/>
  <c r="AD296" i="36"/>
  <c r="AE296" i="36"/>
  <c r="AF296" i="36"/>
  <c r="AG296" i="36"/>
  <c r="AH296" i="36"/>
  <c r="AI296" i="36"/>
  <c r="AJ296" i="36"/>
  <c r="AK296" i="36"/>
  <c r="AL296" i="36"/>
  <c r="AM296" i="36"/>
  <c r="AN296" i="36"/>
  <c r="AO296" i="36"/>
  <c r="AP296" i="36"/>
  <c r="AQ296" i="36"/>
  <c r="AR296" i="36"/>
  <c r="AS296" i="36"/>
  <c r="AT296" i="36"/>
  <c r="AU296" i="36"/>
  <c r="AV296" i="36"/>
  <c r="AW296" i="36"/>
  <c r="AX296" i="36"/>
  <c r="AY296" i="36"/>
  <c r="AZ296" i="36"/>
  <c r="BA296" i="36"/>
  <c r="BB296" i="36"/>
  <c r="BC296" i="36"/>
  <c r="BD296" i="36"/>
  <c r="BE296" i="36"/>
  <c r="BF296" i="36"/>
  <c r="BG296" i="36"/>
  <c r="BH296" i="36"/>
  <c r="BI296" i="36"/>
  <c r="BJ296" i="36"/>
  <c r="BK296" i="36"/>
  <c r="BL296" i="36"/>
  <c r="BM296" i="36"/>
  <c r="BN296" i="36"/>
  <c r="BO296" i="36"/>
  <c r="BP296" i="36"/>
  <c r="BQ296" i="36"/>
  <c r="BR296" i="36"/>
  <c r="BS296" i="36"/>
  <c r="BT296" i="36"/>
  <c r="BU296" i="36"/>
  <c r="BV296" i="36"/>
  <c r="BW296" i="36"/>
  <c r="BX296" i="36"/>
  <c r="BY296" i="36"/>
  <c r="BZ296" i="36"/>
  <c r="CA296" i="36"/>
  <c r="CB296" i="36"/>
  <c r="CC296" i="36"/>
  <c r="CD296" i="36"/>
  <c r="CE296" i="36"/>
  <c r="CF296" i="36"/>
  <c r="CG296" i="36"/>
  <c r="CH296" i="36"/>
  <c r="CI296" i="36"/>
  <c r="CJ296" i="36"/>
  <c r="CK296" i="36"/>
  <c r="CL296" i="36"/>
  <c r="CM296" i="36"/>
  <c r="CN296" i="36"/>
  <c r="CO296" i="36"/>
  <c r="CP296" i="36"/>
  <c r="CQ296" i="36"/>
  <c r="CR296" i="36"/>
  <c r="CS296" i="36"/>
  <c r="CT296" i="36"/>
  <c r="CU296" i="36"/>
  <c r="CV296" i="36"/>
  <c r="CW296" i="36"/>
  <c r="CX296" i="36"/>
  <c r="CY296" i="36"/>
  <c r="CZ296" i="36"/>
  <c r="DA296" i="36"/>
  <c r="DB296" i="36"/>
  <c r="DC296" i="36"/>
  <c r="DD296" i="36"/>
  <c r="DE296" i="36"/>
  <c r="DF296" i="36"/>
  <c r="DG296" i="36"/>
  <c r="DH296" i="36"/>
  <c r="DI296" i="36"/>
  <c r="DJ296" i="36"/>
  <c r="DK296" i="36"/>
  <c r="DL296" i="36"/>
  <c r="DM296" i="36"/>
  <c r="DN296" i="36"/>
  <c r="DO296" i="36"/>
  <c r="DP296" i="36"/>
  <c r="DQ296" i="36"/>
  <c r="DR296" i="36"/>
  <c r="DS296" i="36"/>
  <c r="DT296" i="36"/>
  <c r="DU296" i="36"/>
  <c r="DV296" i="36"/>
  <c r="DW296" i="36"/>
  <c r="DX296" i="36"/>
  <c r="DY296" i="36"/>
  <c r="DZ296" i="36"/>
  <c r="EA296" i="36"/>
  <c r="EB296" i="36"/>
  <c r="EC296" i="36"/>
  <c r="ED296" i="36"/>
  <c r="EE296" i="36"/>
  <c r="EF296" i="36"/>
  <c r="EG296" i="36"/>
  <c r="EH296" i="36"/>
  <c r="EI296" i="36"/>
  <c r="EJ296" i="36"/>
  <c r="EK296" i="36"/>
  <c r="EL296" i="36"/>
  <c r="EM296" i="36"/>
  <c r="EN296" i="36"/>
  <c r="EO296" i="36"/>
  <c r="EP296" i="36"/>
  <c r="EQ296" i="36"/>
  <c r="ER296" i="36"/>
  <c r="ES296" i="36"/>
  <c r="ET296" i="36"/>
  <c r="EU296" i="36"/>
  <c r="EV296" i="36"/>
  <c r="EW296" i="36"/>
  <c r="EX296" i="36"/>
  <c r="EY296" i="36"/>
  <c r="EZ296" i="36"/>
  <c r="FA296" i="36"/>
  <c r="FB296" i="36"/>
  <c r="FC296" i="36"/>
  <c r="FD296" i="36"/>
  <c r="FE296" i="36"/>
  <c r="FF296" i="36"/>
  <c r="FG296" i="36"/>
  <c r="FH296" i="36"/>
  <c r="FI296" i="36"/>
  <c r="FJ296" i="36"/>
  <c r="FK296" i="36"/>
  <c r="FL296" i="36"/>
  <c r="F297" i="36"/>
  <c r="G297" i="36"/>
  <c r="H297" i="36"/>
  <c r="I297" i="36"/>
  <c r="J297" i="36"/>
  <c r="K297" i="36"/>
  <c r="L297" i="36"/>
  <c r="M297" i="36"/>
  <c r="N297" i="36"/>
  <c r="O297" i="36"/>
  <c r="P297" i="36"/>
  <c r="Q297" i="36"/>
  <c r="R297" i="36"/>
  <c r="S297" i="36"/>
  <c r="T297" i="36"/>
  <c r="U297" i="36"/>
  <c r="V297" i="36"/>
  <c r="W297" i="36"/>
  <c r="X297" i="36"/>
  <c r="Y297" i="36"/>
  <c r="Z297" i="36"/>
  <c r="AA297" i="36"/>
  <c r="AB297" i="36"/>
  <c r="AC297" i="36"/>
  <c r="AD297" i="36"/>
  <c r="AE297" i="36"/>
  <c r="AF297" i="36"/>
  <c r="AG297" i="36"/>
  <c r="AH297" i="36"/>
  <c r="AI297" i="36"/>
  <c r="AJ297" i="36"/>
  <c r="AK297" i="36"/>
  <c r="AL297" i="36"/>
  <c r="AM297" i="36"/>
  <c r="AN297" i="36"/>
  <c r="AO297" i="36"/>
  <c r="AP297" i="36"/>
  <c r="AQ297" i="36"/>
  <c r="AR297" i="36"/>
  <c r="AS297" i="36"/>
  <c r="AT297" i="36"/>
  <c r="AU297" i="36"/>
  <c r="AV297" i="36"/>
  <c r="AW297" i="36"/>
  <c r="AX297" i="36"/>
  <c r="AY297" i="36"/>
  <c r="AZ297" i="36"/>
  <c r="BA297" i="36"/>
  <c r="BB297" i="36"/>
  <c r="BC297" i="36"/>
  <c r="BD297" i="36"/>
  <c r="BE297" i="36"/>
  <c r="BF297" i="36"/>
  <c r="BG297" i="36"/>
  <c r="BH297" i="36"/>
  <c r="BI297" i="36"/>
  <c r="BJ297" i="36"/>
  <c r="BK297" i="36"/>
  <c r="BL297" i="36"/>
  <c r="BM297" i="36"/>
  <c r="BN297" i="36"/>
  <c r="BO297" i="36"/>
  <c r="BP297" i="36"/>
  <c r="BQ297" i="36"/>
  <c r="BR297" i="36"/>
  <c r="BS297" i="36"/>
  <c r="BT297" i="36"/>
  <c r="BU297" i="36"/>
  <c r="BV297" i="36"/>
  <c r="BW297" i="36"/>
  <c r="BX297" i="36"/>
  <c r="BY297" i="36"/>
  <c r="BZ297" i="36"/>
  <c r="CA297" i="36"/>
  <c r="CB297" i="36"/>
  <c r="CC297" i="36"/>
  <c r="CD297" i="36"/>
  <c r="CE297" i="36"/>
  <c r="CF297" i="36"/>
  <c r="CG297" i="36"/>
  <c r="CH297" i="36"/>
  <c r="CI297" i="36"/>
  <c r="CJ297" i="36"/>
  <c r="CK297" i="36"/>
  <c r="CL297" i="36"/>
  <c r="CM297" i="36"/>
  <c r="CN297" i="36"/>
  <c r="CO297" i="36"/>
  <c r="CP297" i="36"/>
  <c r="CQ297" i="36"/>
  <c r="CR297" i="36"/>
  <c r="CS297" i="36"/>
  <c r="CT297" i="36"/>
  <c r="CU297" i="36"/>
  <c r="CV297" i="36"/>
  <c r="CW297" i="36"/>
  <c r="CX297" i="36"/>
  <c r="CY297" i="36"/>
  <c r="CZ297" i="36"/>
  <c r="DA297" i="36"/>
  <c r="DB297" i="36"/>
  <c r="DC297" i="36"/>
  <c r="DD297" i="36"/>
  <c r="DE297" i="36"/>
  <c r="DF297" i="36"/>
  <c r="DG297" i="36"/>
  <c r="DH297" i="36"/>
  <c r="DI297" i="36"/>
  <c r="DJ297" i="36"/>
  <c r="DK297" i="36"/>
  <c r="DL297" i="36"/>
  <c r="DM297" i="36"/>
  <c r="DN297" i="36"/>
  <c r="DO297" i="36"/>
  <c r="DP297" i="36"/>
  <c r="DQ297" i="36"/>
  <c r="DR297" i="36"/>
  <c r="DS297" i="36"/>
  <c r="DT297" i="36"/>
  <c r="DU297" i="36"/>
  <c r="DV297" i="36"/>
  <c r="DW297" i="36"/>
  <c r="DX297" i="36"/>
  <c r="DY297" i="36"/>
  <c r="DZ297" i="36"/>
  <c r="EA297" i="36"/>
  <c r="EB297" i="36"/>
  <c r="EC297" i="36"/>
  <c r="ED297" i="36"/>
  <c r="EE297" i="36"/>
  <c r="EF297" i="36"/>
  <c r="EG297" i="36"/>
  <c r="EH297" i="36"/>
  <c r="EI297" i="36"/>
  <c r="EJ297" i="36"/>
  <c r="EK297" i="36"/>
  <c r="EL297" i="36"/>
  <c r="EM297" i="36"/>
  <c r="EN297" i="36"/>
  <c r="EO297" i="36"/>
  <c r="EP297" i="36"/>
  <c r="EQ297" i="36"/>
  <c r="ER297" i="36"/>
  <c r="ES297" i="36"/>
  <c r="ET297" i="36"/>
  <c r="EU297" i="36"/>
  <c r="EV297" i="36"/>
  <c r="EW297" i="36"/>
  <c r="EX297" i="36"/>
  <c r="EY297" i="36"/>
  <c r="EZ297" i="36"/>
  <c r="FA297" i="36"/>
  <c r="FB297" i="36"/>
  <c r="FC297" i="36"/>
  <c r="FD297" i="36"/>
  <c r="FE297" i="36"/>
  <c r="FF297" i="36"/>
  <c r="FG297" i="36"/>
  <c r="FH297" i="36"/>
  <c r="FI297" i="36"/>
  <c r="FJ297" i="36"/>
  <c r="FK297" i="36"/>
  <c r="FL297" i="36"/>
  <c r="F298" i="36"/>
  <c r="G298" i="36"/>
  <c r="H298" i="36"/>
  <c r="I298" i="36"/>
  <c r="J298" i="36"/>
  <c r="K298" i="36"/>
  <c r="L298" i="36"/>
  <c r="M298" i="36"/>
  <c r="N298" i="36"/>
  <c r="O298" i="36"/>
  <c r="P298" i="36"/>
  <c r="Q298" i="36"/>
  <c r="R298" i="36"/>
  <c r="S298" i="36"/>
  <c r="T298" i="36"/>
  <c r="U298" i="36"/>
  <c r="V298" i="36"/>
  <c r="W298" i="36"/>
  <c r="X298" i="36"/>
  <c r="Y298" i="36"/>
  <c r="Z298" i="36"/>
  <c r="AA298" i="36"/>
  <c r="AB298" i="36"/>
  <c r="AC298" i="36"/>
  <c r="AD298" i="36"/>
  <c r="AE298" i="36"/>
  <c r="AF298" i="36"/>
  <c r="AG298" i="36"/>
  <c r="AH298" i="36"/>
  <c r="AI298" i="36"/>
  <c r="AJ298" i="36"/>
  <c r="AK298" i="36"/>
  <c r="AL298" i="36"/>
  <c r="AM298" i="36"/>
  <c r="AN298" i="36"/>
  <c r="AO298" i="36"/>
  <c r="AP298" i="36"/>
  <c r="AQ298" i="36"/>
  <c r="AR298" i="36"/>
  <c r="AS298" i="36"/>
  <c r="AT298" i="36"/>
  <c r="AU298" i="36"/>
  <c r="AV298" i="36"/>
  <c r="AW298" i="36"/>
  <c r="AX298" i="36"/>
  <c r="AY298" i="36"/>
  <c r="AZ298" i="36"/>
  <c r="BA298" i="36"/>
  <c r="BB298" i="36"/>
  <c r="BC298" i="36"/>
  <c r="BD298" i="36"/>
  <c r="BE298" i="36"/>
  <c r="BF298" i="36"/>
  <c r="BG298" i="36"/>
  <c r="BH298" i="36"/>
  <c r="BI298" i="36"/>
  <c r="BJ298" i="36"/>
  <c r="BK298" i="36"/>
  <c r="BL298" i="36"/>
  <c r="BM298" i="36"/>
  <c r="BN298" i="36"/>
  <c r="BO298" i="36"/>
  <c r="BP298" i="36"/>
  <c r="BQ298" i="36"/>
  <c r="BR298" i="36"/>
  <c r="BS298" i="36"/>
  <c r="BT298" i="36"/>
  <c r="BU298" i="36"/>
  <c r="BV298" i="36"/>
  <c r="BW298" i="36"/>
  <c r="BX298" i="36"/>
  <c r="BY298" i="36"/>
  <c r="BZ298" i="36"/>
  <c r="CA298" i="36"/>
  <c r="CB298" i="36"/>
  <c r="CC298" i="36"/>
  <c r="CD298" i="36"/>
  <c r="CE298" i="36"/>
  <c r="CF298" i="36"/>
  <c r="CG298" i="36"/>
  <c r="CH298" i="36"/>
  <c r="CI298" i="36"/>
  <c r="CJ298" i="36"/>
  <c r="CK298" i="36"/>
  <c r="CL298" i="36"/>
  <c r="CM298" i="36"/>
  <c r="CN298" i="36"/>
  <c r="CO298" i="36"/>
  <c r="CP298" i="36"/>
  <c r="CQ298" i="36"/>
  <c r="CR298" i="36"/>
  <c r="CS298" i="36"/>
  <c r="CT298" i="36"/>
  <c r="CU298" i="36"/>
  <c r="CV298" i="36"/>
  <c r="CW298" i="36"/>
  <c r="CX298" i="36"/>
  <c r="CY298" i="36"/>
  <c r="CZ298" i="36"/>
  <c r="DA298" i="36"/>
  <c r="DB298" i="36"/>
  <c r="DC298" i="36"/>
  <c r="DD298" i="36"/>
  <c r="DE298" i="36"/>
  <c r="DF298" i="36"/>
  <c r="DG298" i="36"/>
  <c r="DH298" i="36"/>
  <c r="DI298" i="36"/>
  <c r="DJ298" i="36"/>
  <c r="DK298" i="36"/>
  <c r="DL298" i="36"/>
  <c r="DM298" i="36"/>
  <c r="DN298" i="36"/>
  <c r="DO298" i="36"/>
  <c r="DP298" i="36"/>
  <c r="DQ298" i="36"/>
  <c r="DR298" i="36"/>
  <c r="DS298" i="36"/>
  <c r="DT298" i="36"/>
  <c r="DU298" i="36"/>
  <c r="DV298" i="36"/>
  <c r="DW298" i="36"/>
  <c r="DX298" i="36"/>
  <c r="DY298" i="36"/>
  <c r="DZ298" i="36"/>
  <c r="EA298" i="36"/>
  <c r="EB298" i="36"/>
  <c r="EC298" i="36"/>
  <c r="ED298" i="36"/>
  <c r="EE298" i="36"/>
  <c r="EF298" i="36"/>
  <c r="EG298" i="36"/>
  <c r="EH298" i="36"/>
  <c r="EI298" i="36"/>
  <c r="EJ298" i="36"/>
  <c r="EK298" i="36"/>
  <c r="EL298" i="36"/>
  <c r="EM298" i="36"/>
  <c r="EN298" i="36"/>
  <c r="EO298" i="36"/>
  <c r="EP298" i="36"/>
  <c r="EQ298" i="36"/>
  <c r="ER298" i="36"/>
  <c r="ES298" i="36"/>
  <c r="ET298" i="36"/>
  <c r="EU298" i="36"/>
  <c r="EV298" i="36"/>
  <c r="EW298" i="36"/>
  <c r="EX298" i="36"/>
  <c r="EY298" i="36"/>
  <c r="EZ298" i="36"/>
  <c r="FA298" i="36"/>
  <c r="FB298" i="36"/>
  <c r="FC298" i="36"/>
  <c r="FD298" i="36"/>
  <c r="FE298" i="36"/>
  <c r="FF298" i="36"/>
  <c r="FG298" i="36"/>
  <c r="FH298" i="36"/>
  <c r="FI298" i="36"/>
  <c r="FJ298" i="36"/>
  <c r="FK298" i="36"/>
  <c r="FL298" i="36"/>
  <c r="F299" i="36"/>
  <c r="G299" i="36"/>
  <c r="H299" i="36"/>
  <c r="I299" i="36"/>
  <c r="J299" i="36"/>
  <c r="K299" i="36"/>
  <c r="L299" i="36"/>
  <c r="M299" i="36"/>
  <c r="N299" i="36"/>
  <c r="O299" i="36"/>
  <c r="P299" i="36"/>
  <c r="Q299" i="36"/>
  <c r="R299" i="36"/>
  <c r="S299" i="36"/>
  <c r="T299" i="36"/>
  <c r="U299" i="36"/>
  <c r="V299" i="36"/>
  <c r="W299" i="36"/>
  <c r="X299" i="36"/>
  <c r="Y299" i="36"/>
  <c r="Z299" i="36"/>
  <c r="AA299" i="36"/>
  <c r="AB299" i="36"/>
  <c r="AC299" i="36"/>
  <c r="AD299" i="36"/>
  <c r="AE299" i="36"/>
  <c r="AF299" i="36"/>
  <c r="AG299" i="36"/>
  <c r="AH299" i="36"/>
  <c r="AI299" i="36"/>
  <c r="AJ299" i="36"/>
  <c r="AK299" i="36"/>
  <c r="AL299" i="36"/>
  <c r="AM299" i="36"/>
  <c r="AN299" i="36"/>
  <c r="AO299" i="36"/>
  <c r="AP299" i="36"/>
  <c r="AQ299" i="36"/>
  <c r="AR299" i="36"/>
  <c r="AS299" i="36"/>
  <c r="AT299" i="36"/>
  <c r="AU299" i="36"/>
  <c r="AV299" i="36"/>
  <c r="AW299" i="36"/>
  <c r="AX299" i="36"/>
  <c r="AY299" i="36"/>
  <c r="AZ299" i="36"/>
  <c r="BA299" i="36"/>
  <c r="BB299" i="36"/>
  <c r="BC299" i="36"/>
  <c r="BD299" i="36"/>
  <c r="BE299" i="36"/>
  <c r="BF299" i="36"/>
  <c r="BG299" i="36"/>
  <c r="BH299" i="36"/>
  <c r="BI299" i="36"/>
  <c r="BJ299" i="36"/>
  <c r="BK299" i="36"/>
  <c r="BL299" i="36"/>
  <c r="BM299" i="36"/>
  <c r="BN299" i="36"/>
  <c r="BO299" i="36"/>
  <c r="BP299" i="36"/>
  <c r="BQ299" i="36"/>
  <c r="BR299" i="36"/>
  <c r="BS299" i="36"/>
  <c r="BT299" i="36"/>
  <c r="BU299" i="36"/>
  <c r="BV299" i="36"/>
  <c r="BW299" i="36"/>
  <c r="BX299" i="36"/>
  <c r="BY299" i="36"/>
  <c r="BZ299" i="36"/>
  <c r="CA299" i="36"/>
  <c r="CB299" i="36"/>
  <c r="CC299" i="36"/>
  <c r="CD299" i="36"/>
  <c r="CE299" i="36"/>
  <c r="CF299" i="36"/>
  <c r="CG299" i="36"/>
  <c r="CH299" i="36"/>
  <c r="CI299" i="36"/>
  <c r="CJ299" i="36"/>
  <c r="CK299" i="36"/>
  <c r="CL299" i="36"/>
  <c r="CM299" i="36"/>
  <c r="CN299" i="36"/>
  <c r="CO299" i="36"/>
  <c r="CP299" i="36"/>
  <c r="CQ299" i="36"/>
  <c r="CR299" i="36"/>
  <c r="CS299" i="36"/>
  <c r="CT299" i="36"/>
  <c r="CU299" i="36"/>
  <c r="CV299" i="36"/>
  <c r="CW299" i="36"/>
  <c r="CX299" i="36"/>
  <c r="CY299" i="36"/>
  <c r="CZ299" i="36"/>
  <c r="DA299" i="36"/>
  <c r="DB299" i="36"/>
  <c r="DC299" i="36"/>
  <c r="DD299" i="36"/>
  <c r="DE299" i="36"/>
  <c r="DF299" i="36"/>
  <c r="DG299" i="36"/>
  <c r="DH299" i="36"/>
  <c r="DI299" i="36"/>
  <c r="DJ299" i="36"/>
  <c r="DK299" i="36"/>
  <c r="DL299" i="36"/>
  <c r="DM299" i="36"/>
  <c r="DN299" i="36"/>
  <c r="DO299" i="36"/>
  <c r="DP299" i="36"/>
  <c r="DQ299" i="36"/>
  <c r="DR299" i="36"/>
  <c r="DS299" i="36"/>
  <c r="DT299" i="36"/>
  <c r="DU299" i="36"/>
  <c r="DV299" i="36"/>
  <c r="DW299" i="36"/>
  <c r="DX299" i="36"/>
  <c r="DY299" i="36"/>
  <c r="DZ299" i="36"/>
  <c r="EA299" i="36"/>
  <c r="EB299" i="36"/>
  <c r="EC299" i="36"/>
  <c r="ED299" i="36"/>
  <c r="EE299" i="36"/>
  <c r="EF299" i="36"/>
  <c r="EG299" i="36"/>
  <c r="EH299" i="36"/>
  <c r="EI299" i="36"/>
  <c r="EJ299" i="36"/>
  <c r="EK299" i="36"/>
  <c r="EL299" i="36"/>
  <c r="EM299" i="36"/>
  <c r="EN299" i="36"/>
  <c r="EO299" i="36"/>
  <c r="EP299" i="36"/>
  <c r="EQ299" i="36"/>
  <c r="ER299" i="36"/>
  <c r="ES299" i="36"/>
  <c r="ET299" i="36"/>
  <c r="EU299" i="36"/>
  <c r="EV299" i="36"/>
  <c r="EW299" i="36"/>
  <c r="EX299" i="36"/>
  <c r="EY299" i="36"/>
  <c r="EZ299" i="36"/>
  <c r="FA299" i="36"/>
  <c r="FB299" i="36"/>
  <c r="FC299" i="36"/>
  <c r="FD299" i="36"/>
  <c r="FE299" i="36"/>
  <c r="FF299" i="36"/>
  <c r="FG299" i="36"/>
  <c r="FH299" i="36"/>
  <c r="FI299" i="36"/>
  <c r="FJ299" i="36"/>
  <c r="FK299" i="36"/>
  <c r="FL299" i="36"/>
  <c r="F300" i="36"/>
  <c r="G300" i="36"/>
  <c r="H300" i="36"/>
  <c r="I300" i="36"/>
  <c r="J300" i="36"/>
  <c r="K300" i="36"/>
  <c r="L300" i="36"/>
  <c r="M300" i="36"/>
  <c r="N300" i="36"/>
  <c r="O300" i="36"/>
  <c r="P300" i="36"/>
  <c r="Q300" i="36"/>
  <c r="R300" i="36"/>
  <c r="S300" i="36"/>
  <c r="T300" i="36"/>
  <c r="U300" i="36"/>
  <c r="V300" i="36"/>
  <c r="W300" i="36"/>
  <c r="X300" i="36"/>
  <c r="Y300" i="36"/>
  <c r="Z300" i="36"/>
  <c r="AA300" i="36"/>
  <c r="AB300" i="36"/>
  <c r="AC300" i="36"/>
  <c r="AD300" i="36"/>
  <c r="AE300" i="36"/>
  <c r="AF300" i="36"/>
  <c r="AG300" i="36"/>
  <c r="AH300" i="36"/>
  <c r="AI300" i="36"/>
  <c r="AJ300" i="36"/>
  <c r="AK300" i="36"/>
  <c r="AL300" i="36"/>
  <c r="AM300" i="36"/>
  <c r="AN300" i="36"/>
  <c r="AO300" i="36"/>
  <c r="AP300" i="36"/>
  <c r="AQ300" i="36"/>
  <c r="AR300" i="36"/>
  <c r="AS300" i="36"/>
  <c r="AT300" i="36"/>
  <c r="AU300" i="36"/>
  <c r="AV300" i="36"/>
  <c r="AW300" i="36"/>
  <c r="AX300" i="36"/>
  <c r="AY300" i="36"/>
  <c r="AZ300" i="36"/>
  <c r="BA300" i="36"/>
  <c r="BB300" i="36"/>
  <c r="BC300" i="36"/>
  <c r="BD300" i="36"/>
  <c r="BE300" i="36"/>
  <c r="BF300" i="36"/>
  <c r="BG300" i="36"/>
  <c r="BH300" i="36"/>
  <c r="BI300" i="36"/>
  <c r="BJ300" i="36"/>
  <c r="BK300" i="36"/>
  <c r="BL300" i="36"/>
  <c r="BM300" i="36"/>
  <c r="BN300" i="36"/>
  <c r="BO300" i="36"/>
  <c r="BP300" i="36"/>
  <c r="BQ300" i="36"/>
  <c r="BR300" i="36"/>
  <c r="BS300" i="36"/>
  <c r="BT300" i="36"/>
  <c r="BU300" i="36"/>
  <c r="BV300" i="36"/>
  <c r="BW300" i="36"/>
  <c r="BX300" i="36"/>
  <c r="BY300" i="36"/>
  <c r="BZ300" i="36"/>
  <c r="CA300" i="36"/>
  <c r="CB300" i="36"/>
  <c r="CC300" i="36"/>
  <c r="CD300" i="36"/>
  <c r="CE300" i="36"/>
  <c r="CF300" i="36"/>
  <c r="CG300" i="36"/>
  <c r="CH300" i="36"/>
  <c r="CI300" i="36"/>
  <c r="CJ300" i="36"/>
  <c r="CK300" i="36"/>
  <c r="CL300" i="36"/>
  <c r="CM300" i="36"/>
  <c r="CN300" i="36"/>
  <c r="CO300" i="36"/>
  <c r="CP300" i="36"/>
  <c r="CQ300" i="36"/>
  <c r="CR300" i="36"/>
  <c r="CS300" i="36"/>
  <c r="CT300" i="36"/>
  <c r="CU300" i="36"/>
  <c r="CV300" i="36"/>
  <c r="CW300" i="36"/>
  <c r="CX300" i="36"/>
  <c r="CY300" i="36"/>
  <c r="CZ300" i="36"/>
  <c r="DA300" i="36"/>
  <c r="DB300" i="36"/>
  <c r="DC300" i="36"/>
  <c r="DD300" i="36"/>
  <c r="DE300" i="36"/>
  <c r="DF300" i="36"/>
  <c r="DG300" i="36"/>
  <c r="DH300" i="36"/>
  <c r="DI300" i="36"/>
  <c r="DJ300" i="36"/>
  <c r="DK300" i="36"/>
  <c r="DL300" i="36"/>
  <c r="DM300" i="36"/>
  <c r="DN300" i="36"/>
  <c r="DO300" i="36"/>
  <c r="DP300" i="36"/>
  <c r="DQ300" i="36"/>
  <c r="DR300" i="36"/>
  <c r="DS300" i="36"/>
  <c r="DT300" i="36"/>
  <c r="DU300" i="36"/>
  <c r="DV300" i="36"/>
  <c r="DW300" i="36"/>
  <c r="DX300" i="36"/>
  <c r="DY300" i="36"/>
  <c r="DZ300" i="36"/>
  <c r="EA300" i="36"/>
  <c r="EB300" i="36"/>
  <c r="EC300" i="36"/>
  <c r="ED300" i="36"/>
  <c r="EE300" i="36"/>
  <c r="EF300" i="36"/>
  <c r="EG300" i="36"/>
  <c r="EH300" i="36"/>
  <c r="EI300" i="36"/>
  <c r="EJ300" i="36"/>
  <c r="EK300" i="36"/>
  <c r="EL300" i="36"/>
  <c r="EM300" i="36"/>
  <c r="EN300" i="36"/>
  <c r="EO300" i="36"/>
  <c r="EP300" i="36"/>
  <c r="EQ300" i="36"/>
  <c r="ER300" i="36"/>
  <c r="ES300" i="36"/>
  <c r="ET300" i="36"/>
  <c r="EU300" i="36"/>
  <c r="EV300" i="36"/>
  <c r="EW300" i="36"/>
  <c r="EX300" i="36"/>
  <c r="EY300" i="36"/>
  <c r="EZ300" i="36"/>
  <c r="FA300" i="36"/>
  <c r="FB300" i="36"/>
  <c r="FC300" i="36"/>
  <c r="FD300" i="36"/>
  <c r="FE300" i="36"/>
  <c r="FF300" i="36"/>
  <c r="FG300" i="36"/>
  <c r="FH300" i="36"/>
  <c r="FI300" i="36"/>
  <c r="FJ300" i="36"/>
  <c r="FK300" i="36"/>
  <c r="FL300" i="36"/>
  <c r="F301" i="36"/>
  <c r="G301" i="36"/>
  <c r="H301" i="36"/>
  <c r="I301" i="36"/>
  <c r="J301" i="36"/>
  <c r="K301" i="36"/>
  <c r="L301" i="36"/>
  <c r="M301" i="36"/>
  <c r="N301" i="36"/>
  <c r="O301" i="36"/>
  <c r="P301" i="36"/>
  <c r="Q301" i="36"/>
  <c r="R301" i="36"/>
  <c r="S301" i="36"/>
  <c r="T301" i="36"/>
  <c r="U301" i="36"/>
  <c r="V301" i="36"/>
  <c r="W301" i="36"/>
  <c r="X301" i="36"/>
  <c r="Y301" i="36"/>
  <c r="Z301" i="36"/>
  <c r="AA301" i="36"/>
  <c r="AB301" i="36"/>
  <c r="AC301" i="36"/>
  <c r="AD301" i="36"/>
  <c r="AE301" i="36"/>
  <c r="AF301" i="36"/>
  <c r="AG301" i="36"/>
  <c r="AH301" i="36"/>
  <c r="AI301" i="36"/>
  <c r="AJ301" i="36"/>
  <c r="AK301" i="36"/>
  <c r="AL301" i="36"/>
  <c r="AM301" i="36"/>
  <c r="AN301" i="36"/>
  <c r="AO301" i="36"/>
  <c r="AP301" i="36"/>
  <c r="AQ301" i="36"/>
  <c r="AR301" i="36"/>
  <c r="AS301" i="36"/>
  <c r="AT301" i="36"/>
  <c r="AU301" i="36"/>
  <c r="AV301" i="36"/>
  <c r="AW301" i="36"/>
  <c r="AX301" i="36"/>
  <c r="AY301" i="36"/>
  <c r="AZ301" i="36"/>
  <c r="BA301" i="36"/>
  <c r="BB301" i="36"/>
  <c r="BC301" i="36"/>
  <c r="BD301" i="36"/>
  <c r="BE301" i="36"/>
  <c r="BF301" i="36"/>
  <c r="BG301" i="36"/>
  <c r="BH301" i="36"/>
  <c r="BI301" i="36"/>
  <c r="BJ301" i="36"/>
  <c r="BK301" i="36"/>
  <c r="BL301" i="36"/>
  <c r="BM301" i="36"/>
  <c r="BN301" i="36"/>
  <c r="BO301" i="36"/>
  <c r="BP301" i="36"/>
  <c r="BQ301" i="36"/>
  <c r="BR301" i="36"/>
  <c r="BS301" i="36"/>
  <c r="BT301" i="36"/>
  <c r="BU301" i="36"/>
  <c r="BV301" i="36"/>
  <c r="BW301" i="36"/>
  <c r="BX301" i="36"/>
  <c r="BY301" i="36"/>
  <c r="BZ301" i="36"/>
  <c r="CA301" i="36"/>
  <c r="CB301" i="36"/>
  <c r="CC301" i="36"/>
  <c r="CD301" i="36"/>
  <c r="CE301" i="36"/>
  <c r="CF301" i="36"/>
  <c r="CG301" i="36"/>
  <c r="CH301" i="36"/>
  <c r="CI301" i="36"/>
  <c r="CJ301" i="36"/>
  <c r="CK301" i="36"/>
  <c r="CL301" i="36"/>
  <c r="CM301" i="36"/>
  <c r="CN301" i="36"/>
  <c r="CO301" i="36"/>
  <c r="CP301" i="36"/>
  <c r="CQ301" i="36"/>
  <c r="CR301" i="36"/>
  <c r="CS301" i="36"/>
  <c r="CT301" i="36"/>
  <c r="CU301" i="36"/>
  <c r="CV301" i="36"/>
  <c r="CW301" i="36"/>
  <c r="CX301" i="36"/>
  <c r="CY301" i="36"/>
  <c r="CZ301" i="36"/>
  <c r="DA301" i="36"/>
  <c r="DB301" i="36"/>
  <c r="DC301" i="36"/>
  <c r="DD301" i="36"/>
  <c r="DE301" i="36"/>
  <c r="DF301" i="36"/>
  <c r="DG301" i="36"/>
  <c r="DH301" i="36"/>
  <c r="DI301" i="36"/>
  <c r="DJ301" i="36"/>
  <c r="DK301" i="36"/>
  <c r="DL301" i="36"/>
  <c r="DM301" i="36"/>
  <c r="DN301" i="36"/>
  <c r="DO301" i="36"/>
  <c r="DP301" i="36"/>
  <c r="DQ301" i="36"/>
  <c r="DR301" i="36"/>
  <c r="DS301" i="36"/>
  <c r="DT301" i="36"/>
  <c r="DU301" i="36"/>
  <c r="DV301" i="36"/>
  <c r="DW301" i="36"/>
  <c r="DX301" i="36"/>
  <c r="DY301" i="36"/>
  <c r="DZ301" i="36"/>
  <c r="EA301" i="36"/>
  <c r="EB301" i="36"/>
  <c r="EC301" i="36"/>
  <c r="ED301" i="36"/>
  <c r="EE301" i="36"/>
  <c r="EF301" i="36"/>
  <c r="EG301" i="36"/>
  <c r="EH301" i="36"/>
  <c r="EI301" i="36"/>
  <c r="EJ301" i="36"/>
  <c r="EK301" i="36"/>
  <c r="EL301" i="36"/>
  <c r="EM301" i="36"/>
  <c r="EN301" i="36"/>
  <c r="EO301" i="36"/>
  <c r="EP301" i="36"/>
  <c r="EQ301" i="36"/>
  <c r="ER301" i="36"/>
  <c r="ES301" i="36"/>
  <c r="ET301" i="36"/>
  <c r="EU301" i="36"/>
  <c r="EV301" i="36"/>
  <c r="EW301" i="36"/>
  <c r="EX301" i="36"/>
  <c r="EY301" i="36"/>
  <c r="EZ301" i="36"/>
  <c r="FA301" i="36"/>
  <c r="FB301" i="36"/>
  <c r="FC301" i="36"/>
  <c r="FD301" i="36"/>
  <c r="FE301" i="36"/>
  <c r="FF301" i="36"/>
  <c r="FG301" i="36"/>
  <c r="FH301" i="36"/>
  <c r="FI301" i="36"/>
  <c r="FJ301" i="36"/>
  <c r="FK301" i="36"/>
  <c r="FL301" i="36"/>
  <c r="F302" i="36"/>
  <c r="G302" i="36"/>
  <c r="H302" i="36"/>
  <c r="I302" i="36"/>
  <c r="J302" i="36"/>
  <c r="K302" i="36"/>
  <c r="L302" i="36"/>
  <c r="M302" i="36"/>
  <c r="N302" i="36"/>
  <c r="O302" i="36"/>
  <c r="P302" i="36"/>
  <c r="Q302" i="36"/>
  <c r="R302" i="36"/>
  <c r="S302" i="36"/>
  <c r="T302" i="36"/>
  <c r="U302" i="36"/>
  <c r="V302" i="36"/>
  <c r="W302" i="36"/>
  <c r="X302" i="36"/>
  <c r="Y302" i="36"/>
  <c r="Z302" i="36"/>
  <c r="AA302" i="36"/>
  <c r="AB302" i="36"/>
  <c r="AC302" i="36"/>
  <c r="AD302" i="36"/>
  <c r="AE302" i="36"/>
  <c r="AF302" i="36"/>
  <c r="AG302" i="36"/>
  <c r="AH302" i="36"/>
  <c r="AI302" i="36"/>
  <c r="AJ302" i="36"/>
  <c r="AK302" i="36"/>
  <c r="AL302" i="36"/>
  <c r="AM302" i="36"/>
  <c r="AN302" i="36"/>
  <c r="AO302" i="36"/>
  <c r="AP302" i="36"/>
  <c r="AQ302" i="36"/>
  <c r="AR302" i="36"/>
  <c r="AS302" i="36"/>
  <c r="AT302" i="36"/>
  <c r="AU302" i="36"/>
  <c r="AV302" i="36"/>
  <c r="AW302" i="36"/>
  <c r="AX302" i="36"/>
  <c r="AY302" i="36"/>
  <c r="AZ302" i="36"/>
  <c r="BA302" i="36"/>
  <c r="BB302" i="36"/>
  <c r="BC302" i="36"/>
  <c r="BD302" i="36"/>
  <c r="BE302" i="36"/>
  <c r="BF302" i="36"/>
  <c r="BG302" i="36"/>
  <c r="BH302" i="36"/>
  <c r="BI302" i="36"/>
  <c r="BJ302" i="36"/>
  <c r="BK302" i="36"/>
  <c r="BL302" i="36"/>
  <c r="BM302" i="36"/>
  <c r="BN302" i="36"/>
  <c r="BO302" i="36"/>
  <c r="BP302" i="36"/>
  <c r="BQ302" i="36"/>
  <c r="BR302" i="36"/>
  <c r="BS302" i="36"/>
  <c r="BT302" i="36"/>
  <c r="BU302" i="36"/>
  <c r="BV302" i="36"/>
  <c r="BW302" i="36"/>
  <c r="BX302" i="36"/>
  <c r="BY302" i="36"/>
  <c r="BZ302" i="36"/>
  <c r="CA302" i="36"/>
  <c r="CB302" i="36"/>
  <c r="CC302" i="36"/>
  <c r="CD302" i="36"/>
  <c r="CE302" i="36"/>
  <c r="CF302" i="36"/>
  <c r="CG302" i="36"/>
  <c r="CH302" i="36"/>
  <c r="CI302" i="36"/>
  <c r="CJ302" i="36"/>
  <c r="CK302" i="36"/>
  <c r="CL302" i="36"/>
  <c r="CM302" i="36"/>
  <c r="CN302" i="36"/>
  <c r="CO302" i="36"/>
  <c r="CP302" i="36"/>
  <c r="CQ302" i="36"/>
  <c r="CR302" i="36"/>
  <c r="CS302" i="36"/>
  <c r="CT302" i="36"/>
  <c r="CU302" i="36"/>
  <c r="CV302" i="36"/>
  <c r="CW302" i="36"/>
  <c r="CX302" i="36"/>
  <c r="CY302" i="36"/>
  <c r="CZ302" i="36"/>
  <c r="DA302" i="36"/>
  <c r="DB302" i="36"/>
  <c r="DC302" i="36"/>
  <c r="DD302" i="36"/>
  <c r="DE302" i="36"/>
  <c r="DF302" i="36"/>
  <c r="DG302" i="36"/>
  <c r="DH302" i="36"/>
  <c r="DI302" i="36"/>
  <c r="DJ302" i="36"/>
  <c r="DK302" i="36"/>
  <c r="DL302" i="36"/>
  <c r="DM302" i="36"/>
  <c r="DN302" i="36"/>
  <c r="DO302" i="36"/>
  <c r="DP302" i="36"/>
  <c r="DQ302" i="36"/>
  <c r="DR302" i="36"/>
  <c r="DS302" i="36"/>
  <c r="DT302" i="36"/>
  <c r="DU302" i="36"/>
  <c r="DV302" i="36"/>
  <c r="DW302" i="36"/>
  <c r="DX302" i="36"/>
  <c r="DY302" i="36"/>
  <c r="DZ302" i="36"/>
  <c r="EA302" i="36"/>
  <c r="EB302" i="36"/>
  <c r="EC302" i="36"/>
  <c r="ED302" i="36"/>
  <c r="EE302" i="36"/>
  <c r="EF302" i="36"/>
  <c r="EG302" i="36"/>
  <c r="EH302" i="36"/>
  <c r="EI302" i="36"/>
  <c r="EJ302" i="36"/>
  <c r="EK302" i="36"/>
  <c r="EL302" i="36"/>
  <c r="EM302" i="36"/>
  <c r="EN302" i="36"/>
  <c r="EO302" i="36"/>
  <c r="EP302" i="36"/>
  <c r="EQ302" i="36"/>
  <c r="ER302" i="36"/>
  <c r="ES302" i="36"/>
  <c r="ET302" i="36"/>
  <c r="EU302" i="36"/>
  <c r="EV302" i="36"/>
  <c r="EW302" i="36"/>
  <c r="EX302" i="36"/>
  <c r="EY302" i="36"/>
  <c r="EZ302" i="36"/>
  <c r="FA302" i="36"/>
  <c r="FB302" i="36"/>
  <c r="FC302" i="36"/>
  <c r="FD302" i="36"/>
  <c r="FE302" i="36"/>
  <c r="FF302" i="36"/>
  <c r="FG302" i="36"/>
  <c r="FH302" i="36"/>
  <c r="FI302" i="36"/>
  <c r="FJ302" i="36"/>
  <c r="FK302" i="36"/>
  <c r="FL302" i="36"/>
  <c r="F303" i="36"/>
  <c r="G303" i="36"/>
  <c r="H303" i="36"/>
  <c r="I303" i="36"/>
  <c r="J303" i="36"/>
  <c r="K303" i="36"/>
  <c r="L303" i="36"/>
  <c r="M303" i="36"/>
  <c r="N303" i="36"/>
  <c r="O303" i="36"/>
  <c r="P303" i="36"/>
  <c r="Q303" i="36"/>
  <c r="R303" i="36"/>
  <c r="S303" i="36"/>
  <c r="T303" i="36"/>
  <c r="U303" i="36"/>
  <c r="V303" i="36"/>
  <c r="W303" i="36"/>
  <c r="X303" i="36"/>
  <c r="Y303" i="36"/>
  <c r="Z303" i="36"/>
  <c r="AA303" i="36"/>
  <c r="AB303" i="36"/>
  <c r="AC303" i="36"/>
  <c r="AD303" i="36"/>
  <c r="AE303" i="36"/>
  <c r="AF303" i="36"/>
  <c r="AG303" i="36"/>
  <c r="AH303" i="36"/>
  <c r="AI303" i="36"/>
  <c r="AJ303" i="36"/>
  <c r="AK303" i="36"/>
  <c r="AL303" i="36"/>
  <c r="AM303" i="36"/>
  <c r="AN303" i="36"/>
  <c r="AO303" i="36"/>
  <c r="AP303" i="36"/>
  <c r="AQ303" i="36"/>
  <c r="AR303" i="36"/>
  <c r="AS303" i="36"/>
  <c r="AT303" i="36"/>
  <c r="AU303" i="36"/>
  <c r="AV303" i="36"/>
  <c r="AW303" i="36"/>
  <c r="AX303" i="36"/>
  <c r="AY303" i="36"/>
  <c r="AZ303" i="36"/>
  <c r="BA303" i="36"/>
  <c r="BB303" i="36"/>
  <c r="BC303" i="36"/>
  <c r="BD303" i="36"/>
  <c r="BE303" i="36"/>
  <c r="BF303" i="36"/>
  <c r="BG303" i="36"/>
  <c r="BH303" i="36"/>
  <c r="BI303" i="36"/>
  <c r="BJ303" i="36"/>
  <c r="BK303" i="36"/>
  <c r="BL303" i="36"/>
  <c r="BM303" i="36"/>
  <c r="BN303" i="36"/>
  <c r="BO303" i="36"/>
  <c r="BP303" i="36"/>
  <c r="BQ303" i="36"/>
  <c r="BR303" i="36"/>
  <c r="BS303" i="36"/>
  <c r="BT303" i="36"/>
  <c r="BU303" i="36"/>
  <c r="BV303" i="36"/>
  <c r="BW303" i="36"/>
  <c r="BX303" i="36"/>
  <c r="BY303" i="36"/>
  <c r="BZ303" i="36"/>
  <c r="CA303" i="36"/>
  <c r="CB303" i="36"/>
  <c r="CC303" i="36"/>
  <c r="CD303" i="36"/>
  <c r="CE303" i="36"/>
  <c r="CF303" i="36"/>
  <c r="CG303" i="36"/>
  <c r="CH303" i="36"/>
  <c r="CI303" i="36"/>
  <c r="CJ303" i="36"/>
  <c r="CK303" i="36"/>
  <c r="CL303" i="36"/>
  <c r="CM303" i="36"/>
  <c r="CN303" i="36"/>
  <c r="CO303" i="36"/>
  <c r="CP303" i="36"/>
  <c r="CQ303" i="36"/>
  <c r="CR303" i="36"/>
  <c r="CS303" i="36"/>
  <c r="CT303" i="36"/>
  <c r="CU303" i="36"/>
  <c r="CV303" i="36"/>
  <c r="CW303" i="36"/>
  <c r="CX303" i="36"/>
  <c r="CY303" i="36"/>
  <c r="CZ303" i="36"/>
  <c r="DA303" i="36"/>
  <c r="DB303" i="36"/>
  <c r="DC303" i="36"/>
  <c r="DD303" i="36"/>
  <c r="DE303" i="36"/>
  <c r="DF303" i="36"/>
  <c r="DG303" i="36"/>
  <c r="DH303" i="36"/>
  <c r="DI303" i="36"/>
  <c r="DJ303" i="36"/>
  <c r="DK303" i="36"/>
  <c r="DL303" i="36"/>
  <c r="DM303" i="36"/>
  <c r="DN303" i="36"/>
  <c r="DO303" i="36"/>
  <c r="DP303" i="36"/>
  <c r="DQ303" i="36"/>
  <c r="DR303" i="36"/>
  <c r="DS303" i="36"/>
  <c r="DT303" i="36"/>
  <c r="DU303" i="36"/>
  <c r="DV303" i="36"/>
  <c r="DW303" i="36"/>
  <c r="DX303" i="36"/>
  <c r="DY303" i="36"/>
  <c r="DZ303" i="36"/>
  <c r="EA303" i="36"/>
  <c r="EB303" i="36"/>
  <c r="EC303" i="36"/>
  <c r="ED303" i="36"/>
  <c r="EE303" i="36"/>
  <c r="EF303" i="36"/>
  <c r="EG303" i="36"/>
  <c r="EH303" i="36"/>
  <c r="EI303" i="36"/>
  <c r="EJ303" i="36"/>
  <c r="EK303" i="36"/>
  <c r="EL303" i="36"/>
  <c r="EM303" i="36"/>
  <c r="EN303" i="36"/>
  <c r="EO303" i="36"/>
  <c r="EP303" i="36"/>
  <c r="EQ303" i="36"/>
  <c r="ER303" i="36"/>
  <c r="ES303" i="36"/>
  <c r="ET303" i="36"/>
  <c r="EU303" i="36"/>
  <c r="EV303" i="36"/>
  <c r="EW303" i="36"/>
  <c r="EX303" i="36"/>
  <c r="EY303" i="36"/>
  <c r="EZ303" i="36"/>
  <c r="FA303" i="36"/>
  <c r="FB303" i="36"/>
  <c r="FC303" i="36"/>
  <c r="FD303" i="36"/>
  <c r="FE303" i="36"/>
  <c r="FF303" i="36"/>
  <c r="FG303" i="36"/>
  <c r="FH303" i="36"/>
  <c r="FI303" i="36"/>
  <c r="FJ303" i="36"/>
  <c r="FK303" i="36"/>
  <c r="FL303" i="36"/>
  <c r="F304" i="36"/>
  <c r="G304" i="36"/>
  <c r="H304" i="36"/>
  <c r="I304" i="36"/>
  <c r="J304" i="36"/>
  <c r="K304" i="36"/>
  <c r="L304" i="36"/>
  <c r="M304" i="36"/>
  <c r="N304" i="36"/>
  <c r="O304" i="36"/>
  <c r="P304" i="36"/>
  <c r="Q304" i="36"/>
  <c r="R304" i="36"/>
  <c r="S304" i="36"/>
  <c r="T304" i="36"/>
  <c r="U304" i="36"/>
  <c r="V304" i="36"/>
  <c r="W304" i="36"/>
  <c r="X304" i="36"/>
  <c r="Y304" i="36"/>
  <c r="Z304" i="36"/>
  <c r="AA304" i="36"/>
  <c r="AB304" i="36"/>
  <c r="AC304" i="36"/>
  <c r="AD304" i="36"/>
  <c r="AE304" i="36"/>
  <c r="AF304" i="36"/>
  <c r="AG304" i="36"/>
  <c r="AH304" i="36"/>
  <c r="AI304" i="36"/>
  <c r="AJ304" i="36"/>
  <c r="AK304" i="36"/>
  <c r="AL304" i="36"/>
  <c r="AM304" i="36"/>
  <c r="AN304" i="36"/>
  <c r="AO304" i="36"/>
  <c r="AP304" i="36"/>
  <c r="AQ304" i="36"/>
  <c r="AR304" i="36"/>
  <c r="AS304" i="36"/>
  <c r="AT304" i="36"/>
  <c r="AU304" i="36"/>
  <c r="AV304" i="36"/>
  <c r="AW304" i="36"/>
  <c r="AX304" i="36"/>
  <c r="AY304" i="36"/>
  <c r="AZ304" i="36"/>
  <c r="BA304" i="36"/>
  <c r="BB304" i="36"/>
  <c r="BC304" i="36"/>
  <c r="BD304" i="36"/>
  <c r="BE304" i="36"/>
  <c r="BF304" i="36"/>
  <c r="BG304" i="36"/>
  <c r="BH304" i="36"/>
  <c r="BI304" i="36"/>
  <c r="BJ304" i="36"/>
  <c r="BK304" i="36"/>
  <c r="BL304" i="36"/>
  <c r="BM304" i="36"/>
  <c r="BN304" i="36"/>
  <c r="BO304" i="36"/>
  <c r="BP304" i="36"/>
  <c r="BQ304" i="36"/>
  <c r="BR304" i="36"/>
  <c r="BS304" i="36"/>
  <c r="BT304" i="36"/>
  <c r="BU304" i="36"/>
  <c r="BV304" i="36"/>
  <c r="BW304" i="36"/>
  <c r="BX304" i="36"/>
  <c r="BY304" i="36"/>
  <c r="BZ304" i="36"/>
  <c r="CA304" i="36"/>
  <c r="CB304" i="36"/>
  <c r="CC304" i="36"/>
  <c r="CD304" i="36"/>
  <c r="CE304" i="36"/>
  <c r="CF304" i="36"/>
  <c r="CG304" i="36"/>
  <c r="CH304" i="36"/>
  <c r="CI304" i="36"/>
  <c r="CJ304" i="36"/>
  <c r="CK304" i="36"/>
  <c r="CL304" i="36"/>
  <c r="CM304" i="36"/>
  <c r="CN304" i="36"/>
  <c r="CO304" i="36"/>
  <c r="CP304" i="36"/>
  <c r="CQ304" i="36"/>
  <c r="CR304" i="36"/>
  <c r="CS304" i="36"/>
  <c r="CT304" i="36"/>
  <c r="CU304" i="36"/>
  <c r="CV304" i="36"/>
  <c r="CW304" i="36"/>
  <c r="CX304" i="36"/>
  <c r="CY304" i="36"/>
  <c r="CZ304" i="36"/>
  <c r="DA304" i="36"/>
  <c r="DB304" i="36"/>
  <c r="DC304" i="36"/>
  <c r="DD304" i="36"/>
  <c r="DE304" i="36"/>
  <c r="DF304" i="36"/>
  <c r="DG304" i="36"/>
  <c r="DH304" i="36"/>
  <c r="DI304" i="36"/>
  <c r="DJ304" i="36"/>
  <c r="DK304" i="36"/>
  <c r="DL304" i="36"/>
  <c r="DM304" i="36"/>
  <c r="DN304" i="36"/>
  <c r="DO304" i="36"/>
  <c r="DP304" i="36"/>
  <c r="DQ304" i="36"/>
  <c r="DR304" i="36"/>
  <c r="DS304" i="36"/>
  <c r="DT304" i="36"/>
  <c r="DU304" i="36"/>
  <c r="DV304" i="36"/>
  <c r="DW304" i="36"/>
  <c r="DX304" i="36"/>
  <c r="DY304" i="36"/>
  <c r="DZ304" i="36"/>
  <c r="EA304" i="36"/>
  <c r="EB304" i="36"/>
  <c r="EC304" i="36"/>
  <c r="ED304" i="36"/>
  <c r="EE304" i="36"/>
  <c r="EF304" i="36"/>
  <c r="EG304" i="36"/>
  <c r="EH304" i="36"/>
  <c r="EI304" i="36"/>
  <c r="EJ304" i="36"/>
  <c r="EK304" i="36"/>
  <c r="EL304" i="36"/>
  <c r="EM304" i="36"/>
  <c r="EN304" i="36"/>
  <c r="EO304" i="36"/>
  <c r="EP304" i="36"/>
  <c r="EQ304" i="36"/>
  <c r="ER304" i="36"/>
  <c r="ES304" i="36"/>
  <c r="ET304" i="36"/>
  <c r="EU304" i="36"/>
  <c r="EV304" i="36"/>
  <c r="EW304" i="36"/>
  <c r="EX304" i="36"/>
  <c r="EY304" i="36"/>
  <c r="EZ304" i="36"/>
  <c r="FA304" i="36"/>
  <c r="FB304" i="36"/>
  <c r="FC304" i="36"/>
  <c r="FD304" i="36"/>
  <c r="FE304" i="36"/>
  <c r="FF304" i="36"/>
  <c r="FG304" i="36"/>
  <c r="FH304" i="36"/>
  <c r="FI304" i="36"/>
  <c r="FJ304" i="36"/>
  <c r="FK304" i="36"/>
  <c r="FL304" i="36"/>
  <c r="F305" i="36"/>
  <c r="G305" i="36"/>
  <c r="H305" i="36"/>
  <c r="I305" i="36"/>
  <c r="J305" i="36"/>
  <c r="K305" i="36"/>
  <c r="L305" i="36"/>
  <c r="M305" i="36"/>
  <c r="N305" i="36"/>
  <c r="O305" i="36"/>
  <c r="P305" i="36"/>
  <c r="Q305" i="36"/>
  <c r="R305" i="36"/>
  <c r="S305" i="36"/>
  <c r="T305" i="36"/>
  <c r="U305" i="36"/>
  <c r="V305" i="36"/>
  <c r="W305" i="36"/>
  <c r="X305" i="36"/>
  <c r="Y305" i="36"/>
  <c r="Z305" i="36"/>
  <c r="AA305" i="36"/>
  <c r="AB305" i="36"/>
  <c r="AC305" i="36"/>
  <c r="AD305" i="36"/>
  <c r="AE305" i="36"/>
  <c r="AF305" i="36"/>
  <c r="AG305" i="36"/>
  <c r="AH305" i="36"/>
  <c r="AI305" i="36"/>
  <c r="AJ305" i="36"/>
  <c r="AK305" i="36"/>
  <c r="AL305" i="36"/>
  <c r="AM305" i="36"/>
  <c r="AN305" i="36"/>
  <c r="AO305" i="36"/>
  <c r="AP305" i="36"/>
  <c r="AQ305" i="36"/>
  <c r="AR305" i="36"/>
  <c r="AS305" i="36"/>
  <c r="AT305" i="36"/>
  <c r="AU305" i="36"/>
  <c r="AV305" i="36"/>
  <c r="AW305" i="36"/>
  <c r="AX305" i="36"/>
  <c r="AY305" i="36"/>
  <c r="AZ305" i="36"/>
  <c r="BA305" i="36"/>
  <c r="BB305" i="36"/>
  <c r="BC305" i="36"/>
  <c r="BD305" i="36"/>
  <c r="BE305" i="36"/>
  <c r="BF305" i="36"/>
  <c r="BG305" i="36"/>
  <c r="BH305" i="36"/>
  <c r="BI305" i="36"/>
  <c r="BJ305" i="36"/>
  <c r="BK305" i="36"/>
  <c r="BL305" i="36"/>
  <c r="BM305" i="36"/>
  <c r="BN305" i="36"/>
  <c r="BO305" i="36"/>
  <c r="BP305" i="36"/>
  <c r="BQ305" i="36"/>
  <c r="BR305" i="36"/>
  <c r="BS305" i="36"/>
  <c r="BT305" i="36"/>
  <c r="BU305" i="36"/>
  <c r="BV305" i="36"/>
  <c r="BW305" i="36"/>
  <c r="BX305" i="36"/>
  <c r="BY305" i="36"/>
  <c r="BZ305" i="36"/>
  <c r="CA305" i="36"/>
  <c r="CB305" i="36"/>
  <c r="CC305" i="36"/>
  <c r="CD305" i="36"/>
  <c r="CE305" i="36"/>
  <c r="CF305" i="36"/>
  <c r="CG305" i="36"/>
  <c r="CH305" i="36"/>
  <c r="CI305" i="36"/>
  <c r="CJ305" i="36"/>
  <c r="CK305" i="36"/>
  <c r="CL305" i="36"/>
  <c r="CM305" i="36"/>
  <c r="CN305" i="36"/>
  <c r="CO305" i="36"/>
  <c r="CP305" i="36"/>
  <c r="CQ305" i="36"/>
  <c r="CR305" i="36"/>
  <c r="CS305" i="36"/>
  <c r="CT305" i="36"/>
  <c r="CU305" i="36"/>
  <c r="CV305" i="36"/>
  <c r="CW305" i="36"/>
  <c r="CX305" i="36"/>
  <c r="CY305" i="36"/>
  <c r="CZ305" i="36"/>
  <c r="DA305" i="36"/>
  <c r="DB305" i="36"/>
  <c r="DC305" i="36"/>
  <c r="DD305" i="36"/>
  <c r="DE305" i="36"/>
  <c r="DF305" i="36"/>
  <c r="DG305" i="36"/>
  <c r="DH305" i="36"/>
  <c r="DI305" i="36"/>
  <c r="DJ305" i="36"/>
  <c r="DK305" i="36"/>
  <c r="DL305" i="36"/>
  <c r="DM305" i="36"/>
  <c r="DN305" i="36"/>
  <c r="DO305" i="36"/>
  <c r="DP305" i="36"/>
  <c r="DQ305" i="36"/>
  <c r="DR305" i="36"/>
  <c r="DS305" i="36"/>
  <c r="DT305" i="36"/>
  <c r="DU305" i="36"/>
  <c r="DV305" i="36"/>
  <c r="DW305" i="36"/>
  <c r="DX305" i="36"/>
  <c r="DY305" i="36"/>
  <c r="DZ305" i="36"/>
  <c r="EA305" i="36"/>
  <c r="EB305" i="36"/>
  <c r="EC305" i="36"/>
  <c r="ED305" i="36"/>
  <c r="EE305" i="36"/>
  <c r="EF305" i="36"/>
  <c r="EG305" i="36"/>
  <c r="EH305" i="36"/>
  <c r="EI305" i="36"/>
  <c r="EJ305" i="36"/>
  <c r="EK305" i="36"/>
  <c r="EL305" i="36"/>
  <c r="EM305" i="36"/>
  <c r="EN305" i="36"/>
  <c r="EO305" i="36"/>
  <c r="EP305" i="36"/>
  <c r="EQ305" i="36"/>
  <c r="ER305" i="36"/>
  <c r="ES305" i="36"/>
  <c r="ET305" i="36"/>
  <c r="EU305" i="36"/>
  <c r="EV305" i="36"/>
  <c r="EW305" i="36"/>
  <c r="EX305" i="36"/>
  <c r="EY305" i="36"/>
  <c r="EZ305" i="36"/>
  <c r="FA305" i="36"/>
  <c r="FB305" i="36"/>
  <c r="FC305" i="36"/>
  <c r="FD305" i="36"/>
  <c r="FE305" i="36"/>
  <c r="FF305" i="36"/>
  <c r="FG305" i="36"/>
  <c r="FH305" i="36"/>
  <c r="FI305" i="36"/>
  <c r="FJ305" i="36"/>
  <c r="FK305" i="36"/>
  <c r="FL305" i="36"/>
  <c r="F306" i="36"/>
  <c r="G306" i="36"/>
  <c r="H306" i="36"/>
  <c r="I306" i="36"/>
  <c r="J306" i="36"/>
  <c r="K306" i="36"/>
  <c r="L306" i="36"/>
  <c r="M306" i="36"/>
  <c r="N306" i="36"/>
  <c r="O306" i="36"/>
  <c r="P306" i="36"/>
  <c r="Q306" i="36"/>
  <c r="R306" i="36"/>
  <c r="S306" i="36"/>
  <c r="T306" i="36"/>
  <c r="U306" i="36"/>
  <c r="V306" i="36"/>
  <c r="W306" i="36"/>
  <c r="X306" i="36"/>
  <c r="Y306" i="36"/>
  <c r="Z306" i="36"/>
  <c r="AA306" i="36"/>
  <c r="AB306" i="36"/>
  <c r="AC306" i="36"/>
  <c r="AD306" i="36"/>
  <c r="AE306" i="36"/>
  <c r="AF306" i="36"/>
  <c r="AG306" i="36"/>
  <c r="AH306" i="36"/>
  <c r="AI306" i="36"/>
  <c r="AJ306" i="36"/>
  <c r="AK306" i="36"/>
  <c r="AL306" i="36"/>
  <c r="AM306" i="36"/>
  <c r="AN306" i="36"/>
  <c r="AO306" i="36"/>
  <c r="AP306" i="36"/>
  <c r="AQ306" i="36"/>
  <c r="AR306" i="36"/>
  <c r="AS306" i="36"/>
  <c r="AT306" i="36"/>
  <c r="AU306" i="36"/>
  <c r="AV306" i="36"/>
  <c r="AW306" i="36"/>
  <c r="AX306" i="36"/>
  <c r="AY306" i="36"/>
  <c r="AZ306" i="36"/>
  <c r="BA306" i="36"/>
  <c r="BB306" i="36"/>
  <c r="BC306" i="36"/>
  <c r="BD306" i="36"/>
  <c r="BE306" i="36"/>
  <c r="BF306" i="36"/>
  <c r="BG306" i="36"/>
  <c r="BH306" i="36"/>
  <c r="BI306" i="36"/>
  <c r="BJ306" i="36"/>
  <c r="BK306" i="36"/>
  <c r="BL306" i="36"/>
  <c r="BM306" i="36"/>
  <c r="BN306" i="36"/>
  <c r="BO306" i="36"/>
  <c r="BP306" i="36"/>
  <c r="BQ306" i="36"/>
  <c r="BR306" i="36"/>
  <c r="BS306" i="36"/>
  <c r="BT306" i="36"/>
  <c r="BU306" i="36"/>
  <c r="BV306" i="36"/>
  <c r="BW306" i="36"/>
  <c r="BX306" i="36"/>
  <c r="BY306" i="36"/>
  <c r="BZ306" i="36"/>
  <c r="CA306" i="36"/>
  <c r="CB306" i="36"/>
  <c r="CC306" i="36"/>
  <c r="CD306" i="36"/>
  <c r="CE306" i="36"/>
  <c r="CF306" i="36"/>
  <c r="CG306" i="36"/>
  <c r="CH306" i="36"/>
  <c r="CI306" i="36"/>
  <c r="CJ306" i="36"/>
  <c r="CK306" i="36"/>
  <c r="CL306" i="36"/>
  <c r="CM306" i="36"/>
  <c r="CN306" i="36"/>
  <c r="CO306" i="36"/>
  <c r="CP306" i="36"/>
  <c r="CQ306" i="36"/>
  <c r="CR306" i="36"/>
  <c r="CS306" i="36"/>
  <c r="CT306" i="36"/>
  <c r="CU306" i="36"/>
  <c r="CV306" i="36"/>
  <c r="CW306" i="36"/>
  <c r="CX306" i="36"/>
  <c r="CY306" i="36"/>
  <c r="CZ306" i="36"/>
  <c r="DA306" i="36"/>
  <c r="DB306" i="36"/>
  <c r="DC306" i="36"/>
  <c r="DD306" i="36"/>
  <c r="DE306" i="36"/>
  <c r="DF306" i="36"/>
  <c r="DG306" i="36"/>
  <c r="DH306" i="36"/>
  <c r="DI306" i="36"/>
  <c r="DJ306" i="36"/>
  <c r="DK306" i="36"/>
  <c r="DL306" i="36"/>
  <c r="DM306" i="36"/>
  <c r="DN306" i="36"/>
  <c r="DO306" i="36"/>
  <c r="DP306" i="36"/>
  <c r="DQ306" i="36"/>
  <c r="DR306" i="36"/>
  <c r="DS306" i="36"/>
  <c r="DT306" i="36"/>
  <c r="DU306" i="36"/>
  <c r="DV306" i="36"/>
  <c r="DW306" i="36"/>
  <c r="DX306" i="36"/>
  <c r="DY306" i="36"/>
  <c r="DZ306" i="36"/>
  <c r="EA306" i="36"/>
  <c r="EB306" i="36"/>
  <c r="EC306" i="36"/>
  <c r="ED306" i="36"/>
  <c r="EE306" i="36"/>
  <c r="EF306" i="36"/>
  <c r="EG306" i="36"/>
  <c r="EH306" i="36"/>
  <c r="EI306" i="36"/>
  <c r="EJ306" i="36"/>
  <c r="EK306" i="36"/>
  <c r="EL306" i="36"/>
  <c r="EM306" i="36"/>
  <c r="EN306" i="36"/>
  <c r="EO306" i="36"/>
  <c r="EP306" i="36"/>
  <c r="EQ306" i="36"/>
  <c r="ER306" i="36"/>
  <c r="ES306" i="36"/>
  <c r="ET306" i="36"/>
  <c r="EU306" i="36"/>
  <c r="EV306" i="36"/>
  <c r="EW306" i="36"/>
  <c r="EX306" i="36"/>
  <c r="EY306" i="36"/>
  <c r="EZ306" i="36"/>
  <c r="FA306" i="36"/>
  <c r="FB306" i="36"/>
  <c r="FC306" i="36"/>
  <c r="FD306" i="36"/>
  <c r="FE306" i="36"/>
  <c r="FF306" i="36"/>
  <c r="FG306" i="36"/>
  <c r="FH306" i="36"/>
  <c r="FI306" i="36"/>
  <c r="FJ306" i="36"/>
  <c r="FK306" i="36"/>
  <c r="FL306" i="36"/>
  <c r="F307" i="36"/>
  <c r="G307" i="36"/>
  <c r="H307" i="36"/>
  <c r="I307" i="36"/>
  <c r="J307" i="36"/>
  <c r="K307" i="36"/>
  <c r="L307" i="36"/>
  <c r="M307" i="36"/>
  <c r="N307" i="36"/>
  <c r="O307" i="36"/>
  <c r="P307" i="36"/>
  <c r="Q307" i="36"/>
  <c r="R307" i="36"/>
  <c r="S307" i="36"/>
  <c r="T307" i="36"/>
  <c r="U307" i="36"/>
  <c r="V307" i="36"/>
  <c r="W307" i="36"/>
  <c r="X307" i="36"/>
  <c r="Y307" i="36"/>
  <c r="Z307" i="36"/>
  <c r="AA307" i="36"/>
  <c r="AB307" i="36"/>
  <c r="AC307" i="36"/>
  <c r="AD307" i="36"/>
  <c r="AE307" i="36"/>
  <c r="AF307" i="36"/>
  <c r="AG307" i="36"/>
  <c r="AH307" i="36"/>
  <c r="AI307" i="36"/>
  <c r="AJ307" i="36"/>
  <c r="AK307" i="36"/>
  <c r="AL307" i="36"/>
  <c r="AM307" i="36"/>
  <c r="AN307" i="36"/>
  <c r="AO307" i="36"/>
  <c r="AP307" i="36"/>
  <c r="AQ307" i="36"/>
  <c r="AR307" i="36"/>
  <c r="AS307" i="36"/>
  <c r="AT307" i="36"/>
  <c r="AU307" i="36"/>
  <c r="AV307" i="36"/>
  <c r="AW307" i="36"/>
  <c r="AX307" i="36"/>
  <c r="AY307" i="36"/>
  <c r="AZ307" i="36"/>
  <c r="BA307" i="36"/>
  <c r="BB307" i="36"/>
  <c r="BC307" i="36"/>
  <c r="BD307" i="36"/>
  <c r="BE307" i="36"/>
  <c r="BF307" i="36"/>
  <c r="BG307" i="36"/>
  <c r="BH307" i="36"/>
  <c r="BI307" i="36"/>
  <c r="BJ307" i="36"/>
  <c r="BK307" i="36"/>
  <c r="BL307" i="36"/>
  <c r="BM307" i="36"/>
  <c r="BN307" i="36"/>
  <c r="BO307" i="36"/>
  <c r="BP307" i="36"/>
  <c r="BQ307" i="36"/>
  <c r="BR307" i="36"/>
  <c r="BS307" i="36"/>
  <c r="BT307" i="36"/>
  <c r="BU307" i="36"/>
  <c r="BV307" i="36"/>
  <c r="BW307" i="36"/>
  <c r="BX307" i="36"/>
  <c r="BY307" i="36"/>
  <c r="BZ307" i="36"/>
  <c r="CA307" i="36"/>
  <c r="CB307" i="36"/>
  <c r="CC307" i="36"/>
  <c r="CD307" i="36"/>
  <c r="CE307" i="36"/>
  <c r="CF307" i="36"/>
  <c r="CG307" i="36"/>
  <c r="CH307" i="36"/>
  <c r="CI307" i="36"/>
  <c r="CJ307" i="36"/>
  <c r="CK307" i="36"/>
  <c r="CL307" i="36"/>
  <c r="CM307" i="36"/>
  <c r="CN307" i="36"/>
  <c r="CO307" i="36"/>
  <c r="CP307" i="36"/>
  <c r="CQ307" i="36"/>
  <c r="CR307" i="36"/>
  <c r="CS307" i="36"/>
  <c r="CT307" i="36"/>
  <c r="CU307" i="36"/>
  <c r="CV307" i="36"/>
  <c r="CW307" i="36"/>
  <c r="CX307" i="36"/>
  <c r="CY307" i="36"/>
  <c r="CZ307" i="36"/>
  <c r="DA307" i="36"/>
  <c r="DB307" i="36"/>
  <c r="DC307" i="36"/>
  <c r="DD307" i="36"/>
  <c r="DE307" i="36"/>
  <c r="DF307" i="36"/>
  <c r="DG307" i="36"/>
  <c r="DH307" i="36"/>
  <c r="DI307" i="36"/>
  <c r="DJ307" i="36"/>
  <c r="DK307" i="36"/>
  <c r="DL307" i="36"/>
  <c r="DM307" i="36"/>
  <c r="DN307" i="36"/>
  <c r="DO307" i="36"/>
  <c r="DP307" i="36"/>
  <c r="DQ307" i="36"/>
  <c r="DR307" i="36"/>
  <c r="DS307" i="36"/>
  <c r="DT307" i="36"/>
  <c r="DU307" i="36"/>
  <c r="DV307" i="36"/>
  <c r="DW307" i="36"/>
  <c r="DX307" i="36"/>
  <c r="DY307" i="36"/>
  <c r="DZ307" i="36"/>
  <c r="EA307" i="36"/>
  <c r="EB307" i="36"/>
  <c r="EC307" i="36"/>
  <c r="ED307" i="36"/>
  <c r="EE307" i="36"/>
  <c r="EF307" i="36"/>
  <c r="EG307" i="36"/>
  <c r="EH307" i="36"/>
  <c r="EI307" i="36"/>
  <c r="EJ307" i="36"/>
  <c r="EK307" i="36"/>
  <c r="EL307" i="36"/>
  <c r="EM307" i="36"/>
  <c r="EN307" i="36"/>
  <c r="EO307" i="36"/>
  <c r="EP307" i="36"/>
  <c r="EQ307" i="36"/>
  <c r="ER307" i="36"/>
  <c r="ES307" i="36"/>
  <c r="ET307" i="36"/>
  <c r="EU307" i="36"/>
  <c r="EV307" i="36"/>
  <c r="EW307" i="36"/>
  <c r="EX307" i="36"/>
  <c r="EY307" i="36"/>
  <c r="EZ307" i="36"/>
  <c r="FA307" i="36"/>
  <c r="FB307" i="36"/>
  <c r="FC307" i="36"/>
  <c r="FD307" i="36"/>
  <c r="FE307" i="36"/>
  <c r="FF307" i="36"/>
  <c r="FG307" i="36"/>
  <c r="FH307" i="36"/>
  <c r="FI307" i="36"/>
  <c r="FJ307" i="36"/>
  <c r="FK307" i="36"/>
  <c r="FL307" i="36"/>
  <c r="F308" i="36"/>
  <c r="G308" i="36"/>
  <c r="H308" i="36"/>
  <c r="I308" i="36"/>
  <c r="J308" i="36"/>
  <c r="K308" i="36"/>
  <c r="L308" i="36"/>
  <c r="M308" i="36"/>
  <c r="N308" i="36"/>
  <c r="O308" i="36"/>
  <c r="P308" i="36"/>
  <c r="Q308" i="36"/>
  <c r="R308" i="36"/>
  <c r="S308" i="36"/>
  <c r="T308" i="36"/>
  <c r="U308" i="36"/>
  <c r="V308" i="36"/>
  <c r="W308" i="36"/>
  <c r="X308" i="36"/>
  <c r="Y308" i="36"/>
  <c r="Z308" i="36"/>
  <c r="AA308" i="36"/>
  <c r="AB308" i="36"/>
  <c r="AC308" i="36"/>
  <c r="AD308" i="36"/>
  <c r="AE308" i="36"/>
  <c r="AF308" i="36"/>
  <c r="AG308" i="36"/>
  <c r="AH308" i="36"/>
  <c r="AI308" i="36"/>
  <c r="AJ308" i="36"/>
  <c r="AK308" i="36"/>
  <c r="AL308" i="36"/>
  <c r="AM308" i="36"/>
  <c r="AN308" i="36"/>
  <c r="AO308" i="36"/>
  <c r="AP308" i="36"/>
  <c r="AQ308" i="36"/>
  <c r="AR308" i="36"/>
  <c r="AS308" i="36"/>
  <c r="AT308" i="36"/>
  <c r="AU308" i="36"/>
  <c r="AV308" i="36"/>
  <c r="AW308" i="36"/>
  <c r="AX308" i="36"/>
  <c r="AY308" i="36"/>
  <c r="AZ308" i="36"/>
  <c r="BA308" i="36"/>
  <c r="BB308" i="36"/>
  <c r="BC308" i="36"/>
  <c r="BD308" i="36"/>
  <c r="BE308" i="36"/>
  <c r="BF308" i="36"/>
  <c r="BG308" i="36"/>
  <c r="BH308" i="36"/>
  <c r="BI308" i="36"/>
  <c r="BJ308" i="36"/>
  <c r="BK308" i="36"/>
  <c r="BL308" i="36"/>
  <c r="BM308" i="36"/>
  <c r="BN308" i="36"/>
  <c r="BO308" i="36"/>
  <c r="BP308" i="36"/>
  <c r="BQ308" i="36"/>
  <c r="BR308" i="36"/>
  <c r="BS308" i="36"/>
  <c r="BT308" i="36"/>
  <c r="BU308" i="36"/>
  <c r="BV308" i="36"/>
  <c r="BW308" i="36"/>
  <c r="BX308" i="36"/>
  <c r="BY308" i="36"/>
  <c r="BZ308" i="36"/>
  <c r="CA308" i="36"/>
  <c r="CB308" i="36"/>
  <c r="CC308" i="36"/>
  <c r="CD308" i="36"/>
  <c r="CE308" i="36"/>
  <c r="CF308" i="36"/>
  <c r="CG308" i="36"/>
  <c r="CH308" i="36"/>
  <c r="CI308" i="36"/>
  <c r="CJ308" i="36"/>
  <c r="CK308" i="36"/>
  <c r="CL308" i="36"/>
  <c r="CM308" i="36"/>
  <c r="CN308" i="36"/>
  <c r="CO308" i="36"/>
  <c r="CP308" i="36"/>
  <c r="CQ308" i="36"/>
  <c r="CR308" i="36"/>
  <c r="CS308" i="36"/>
  <c r="CT308" i="36"/>
  <c r="CU308" i="36"/>
  <c r="CV308" i="36"/>
  <c r="CW308" i="36"/>
  <c r="CX308" i="36"/>
  <c r="CY308" i="36"/>
  <c r="CZ308" i="36"/>
  <c r="DA308" i="36"/>
  <c r="DB308" i="36"/>
  <c r="DC308" i="36"/>
  <c r="DD308" i="36"/>
  <c r="DE308" i="36"/>
  <c r="DF308" i="36"/>
  <c r="DG308" i="36"/>
  <c r="DH308" i="36"/>
  <c r="DI308" i="36"/>
  <c r="DJ308" i="36"/>
  <c r="DK308" i="36"/>
  <c r="DL308" i="36"/>
  <c r="DM308" i="36"/>
  <c r="DN308" i="36"/>
  <c r="DO308" i="36"/>
  <c r="DP308" i="36"/>
  <c r="DQ308" i="36"/>
  <c r="DR308" i="36"/>
  <c r="DS308" i="36"/>
  <c r="DT308" i="36"/>
  <c r="DU308" i="36"/>
  <c r="DV308" i="36"/>
  <c r="DW308" i="36"/>
  <c r="DX308" i="36"/>
  <c r="DY308" i="36"/>
  <c r="DZ308" i="36"/>
  <c r="EA308" i="36"/>
  <c r="EB308" i="36"/>
  <c r="EC308" i="36"/>
  <c r="ED308" i="36"/>
  <c r="EE308" i="36"/>
  <c r="EF308" i="36"/>
  <c r="EG308" i="36"/>
  <c r="EH308" i="36"/>
  <c r="EI308" i="36"/>
  <c r="EJ308" i="36"/>
  <c r="EK308" i="36"/>
  <c r="EL308" i="36"/>
  <c r="EM308" i="36"/>
  <c r="EN308" i="36"/>
  <c r="EO308" i="36"/>
  <c r="EP308" i="36"/>
  <c r="EQ308" i="36"/>
  <c r="ER308" i="36"/>
  <c r="ES308" i="36"/>
  <c r="ET308" i="36"/>
  <c r="EU308" i="36"/>
  <c r="EV308" i="36"/>
  <c r="EW308" i="36"/>
  <c r="EX308" i="36"/>
  <c r="EY308" i="36"/>
  <c r="EZ308" i="36"/>
  <c r="FA308" i="36"/>
  <c r="FB308" i="36"/>
  <c r="FC308" i="36"/>
  <c r="FD308" i="36"/>
  <c r="FE308" i="36"/>
  <c r="FF308" i="36"/>
  <c r="FG308" i="36"/>
  <c r="FH308" i="36"/>
  <c r="FI308" i="36"/>
  <c r="FJ308" i="36"/>
  <c r="FK308" i="36"/>
  <c r="FL308" i="36"/>
  <c r="F309" i="36"/>
  <c r="G309" i="36"/>
  <c r="H309" i="36"/>
  <c r="I309" i="36"/>
  <c r="J309" i="36"/>
  <c r="K309" i="36"/>
  <c r="L309" i="36"/>
  <c r="M309" i="36"/>
  <c r="N309" i="36"/>
  <c r="O309" i="36"/>
  <c r="P309" i="36"/>
  <c r="Q309" i="36"/>
  <c r="R309" i="36"/>
  <c r="S309" i="36"/>
  <c r="T309" i="36"/>
  <c r="U309" i="36"/>
  <c r="V309" i="36"/>
  <c r="W309" i="36"/>
  <c r="X309" i="36"/>
  <c r="Y309" i="36"/>
  <c r="Z309" i="36"/>
  <c r="AA309" i="36"/>
  <c r="AB309" i="36"/>
  <c r="AC309" i="36"/>
  <c r="AD309" i="36"/>
  <c r="AE309" i="36"/>
  <c r="AF309" i="36"/>
  <c r="AG309" i="36"/>
  <c r="AH309" i="36"/>
  <c r="AI309" i="36"/>
  <c r="AJ309" i="36"/>
  <c r="AK309" i="36"/>
  <c r="AL309" i="36"/>
  <c r="AM309" i="36"/>
  <c r="AN309" i="36"/>
  <c r="AO309" i="36"/>
  <c r="AP309" i="36"/>
  <c r="AQ309" i="36"/>
  <c r="AR309" i="36"/>
  <c r="AS309" i="36"/>
  <c r="AT309" i="36"/>
  <c r="AU309" i="36"/>
  <c r="AV309" i="36"/>
  <c r="AW309" i="36"/>
  <c r="AX309" i="36"/>
  <c r="AY309" i="36"/>
  <c r="AZ309" i="36"/>
  <c r="BA309" i="36"/>
  <c r="BB309" i="36"/>
  <c r="BC309" i="36"/>
  <c r="BD309" i="36"/>
  <c r="BE309" i="36"/>
  <c r="BF309" i="36"/>
  <c r="BG309" i="36"/>
  <c r="BH309" i="36"/>
  <c r="BI309" i="36"/>
  <c r="BJ309" i="36"/>
  <c r="BK309" i="36"/>
  <c r="BL309" i="36"/>
  <c r="BM309" i="36"/>
  <c r="BN309" i="36"/>
  <c r="BO309" i="36"/>
  <c r="BP309" i="36"/>
  <c r="BQ309" i="36"/>
  <c r="BR309" i="36"/>
  <c r="BS309" i="36"/>
  <c r="BT309" i="36"/>
  <c r="BU309" i="36"/>
  <c r="BV309" i="36"/>
  <c r="BW309" i="36"/>
  <c r="BX309" i="36"/>
  <c r="BY309" i="36"/>
  <c r="BZ309" i="36"/>
  <c r="CA309" i="36"/>
  <c r="CB309" i="36"/>
  <c r="CC309" i="36"/>
  <c r="CD309" i="36"/>
  <c r="CE309" i="36"/>
  <c r="CF309" i="36"/>
  <c r="CG309" i="36"/>
  <c r="CH309" i="36"/>
  <c r="CI309" i="36"/>
  <c r="CJ309" i="36"/>
  <c r="CK309" i="36"/>
  <c r="CL309" i="36"/>
  <c r="CM309" i="36"/>
  <c r="CN309" i="36"/>
  <c r="CO309" i="36"/>
  <c r="CP309" i="36"/>
  <c r="CQ309" i="36"/>
  <c r="CR309" i="36"/>
  <c r="CS309" i="36"/>
  <c r="CT309" i="36"/>
  <c r="CU309" i="36"/>
  <c r="CV309" i="36"/>
  <c r="CW309" i="36"/>
  <c r="CX309" i="36"/>
  <c r="CY309" i="36"/>
  <c r="CZ309" i="36"/>
  <c r="DA309" i="36"/>
  <c r="DB309" i="36"/>
  <c r="DC309" i="36"/>
  <c r="DD309" i="36"/>
  <c r="DE309" i="36"/>
  <c r="DF309" i="36"/>
  <c r="DG309" i="36"/>
  <c r="DH309" i="36"/>
  <c r="DI309" i="36"/>
  <c r="DJ309" i="36"/>
  <c r="DK309" i="36"/>
  <c r="DL309" i="36"/>
  <c r="DM309" i="36"/>
  <c r="DN309" i="36"/>
  <c r="DO309" i="36"/>
  <c r="DP309" i="36"/>
  <c r="DQ309" i="36"/>
  <c r="DR309" i="36"/>
  <c r="DS309" i="36"/>
  <c r="DT309" i="36"/>
  <c r="DU309" i="36"/>
  <c r="DV309" i="36"/>
  <c r="DW309" i="36"/>
  <c r="DX309" i="36"/>
  <c r="DY309" i="36"/>
  <c r="DZ309" i="36"/>
  <c r="EA309" i="36"/>
  <c r="EB309" i="36"/>
  <c r="EC309" i="36"/>
  <c r="ED309" i="36"/>
  <c r="EE309" i="36"/>
  <c r="EF309" i="36"/>
  <c r="EG309" i="36"/>
  <c r="EH309" i="36"/>
  <c r="EI309" i="36"/>
  <c r="EJ309" i="36"/>
  <c r="EK309" i="36"/>
  <c r="EL309" i="36"/>
  <c r="EM309" i="36"/>
  <c r="EN309" i="36"/>
  <c r="EO309" i="36"/>
  <c r="EP309" i="36"/>
  <c r="EQ309" i="36"/>
  <c r="ER309" i="36"/>
  <c r="ES309" i="36"/>
  <c r="ET309" i="36"/>
  <c r="EU309" i="36"/>
  <c r="EV309" i="36"/>
  <c r="EW309" i="36"/>
  <c r="EX309" i="36"/>
  <c r="EY309" i="36"/>
  <c r="EZ309" i="36"/>
  <c r="FA309" i="36"/>
  <c r="FB309" i="36"/>
  <c r="FC309" i="36"/>
  <c r="FD309" i="36"/>
  <c r="FE309" i="36"/>
  <c r="FF309" i="36"/>
  <c r="FG309" i="36"/>
  <c r="FH309" i="36"/>
  <c r="FI309" i="36"/>
  <c r="FJ309" i="36"/>
  <c r="FK309" i="36"/>
  <c r="FL309" i="36"/>
  <c r="F310" i="36"/>
  <c r="G310" i="36"/>
  <c r="H310" i="36"/>
  <c r="I310" i="36"/>
  <c r="J310" i="36"/>
  <c r="K310" i="36"/>
  <c r="L310" i="36"/>
  <c r="M310" i="36"/>
  <c r="N310" i="36"/>
  <c r="O310" i="36"/>
  <c r="P310" i="36"/>
  <c r="Q310" i="36"/>
  <c r="R310" i="36"/>
  <c r="S310" i="36"/>
  <c r="T310" i="36"/>
  <c r="U310" i="36"/>
  <c r="V310" i="36"/>
  <c r="W310" i="36"/>
  <c r="X310" i="36"/>
  <c r="Y310" i="36"/>
  <c r="Z310" i="36"/>
  <c r="AA310" i="36"/>
  <c r="AB310" i="36"/>
  <c r="AC310" i="36"/>
  <c r="AD310" i="36"/>
  <c r="AE310" i="36"/>
  <c r="AF310" i="36"/>
  <c r="AG310" i="36"/>
  <c r="AH310" i="36"/>
  <c r="AI310" i="36"/>
  <c r="AJ310" i="36"/>
  <c r="AK310" i="36"/>
  <c r="AL310" i="36"/>
  <c r="AM310" i="36"/>
  <c r="AN310" i="36"/>
  <c r="AO310" i="36"/>
  <c r="AP310" i="36"/>
  <c r="AQ310" i="36"/>
  <c r="AR310" i="36"/>
  <c r="AS310" i="36"/>
  <c r="AT310" i="36"/>
  <c r="AU310" i="36"/>
  <c r="AV310" i="36"/>
  <c r="AW310" i="36"/>
  <c r="AX310" i="36"/>
  <c r="AY310" i="36"/>
  <c r="AZ310" i="36"/>
  <c r="BA310" i="36"/>
  <c r="BB310" i="36"/>
  <c r="BC310" i="36"/>
  <c r="BD310" i="36"/>
  <c r="BE310" i="36"/>
  <c r="BF310" i="36"/>
  <c r="BG310" i="36"/>
  <c r="BH310" i="36"/>
  <c r="BI310" i="36"/>
  <c r="BJ310" i="36"/>
  <c r="BK310" i="36"/>
  <c r="BL310" i="36"/>
  <c r="BM310" i="36"/>
  <c r="BN310" i="36"/>
  <c r="BO310" i="36"/>
  <c r="BP310" i="36"/>
  <c r="BQ310" i="36"/>
  <c r="BR310" i="36"/>
  <c r="BS310" i="36"/>
  <c r="BT310" i="36"/>
  <c r="BU310" i="36"/>
  <c r="BV310" i="36"/>
  <c r="BW310" i="36"/>
  <c r="BX310" i="36"/>
  <c r="BY310" i="36"/>
  <c r="BZ310" i="36"/>
  <c r="CA310" i="36"/>
  <c r="CB310" i="36"/>
  <c r="CC310" i="36"/>
  <c r="CD310" i="36"/>
  <c r="CE310" i="36"/>
  <c r="CF310" i="36"/>
  <c r="CG310" i="36"/>
  <c r="CH310" i="36"/>
  <c r="CI310" i="36"/>
  <c r="CJ310" i="36"/>
  <c r="CK310" i="36"/>
  <c r="CL310" i="36"/>
  <c r="CM310" i="36"/>
  <c r="CN310" i="36"/>
  <c r="CO310" i="36"/>
  <c r="CP310" i="36"/>
  <c r="CQ310" i="36"/>
  <c r="CR310" i="36"/>
  <c r="CS310" i="36"/>
  <c r="CT310" i="36"/>
  <c r="CU310" i="36"/>
  <c r="CV310" i="36"/>
  <c r="CW310" i="36"/>
  <c r="CX310" i="36"/>
  <c r="CY310" i="36"/>
  <c r="CZ310" i="36"/>
  <c r="DA310" i="36"/>
  <c r="DB310" i="36"/>
  <c r="DC310" i="36"/>
  <c r="DD310" i="36"/>
  <c r="DE310" i="36"/>
  <c r="DF310" i="36"/>
  <c r="DG310" i="36"/>
  <c r="DH310" i="36"/>
  <c r="DI310" i="36"/>
  <c r="DJ310" i="36"/>
  <c r="DK310" i="36"/>
  <c r="DL310" i="36"/>
  <c r="DM310" i="36"/>
  <c r="DN310" i="36"/>
  <c r="DO310" i="36"/>
  <c r="DP310" i="36"/>
  <c r="DQ310" i="36"/>
  <c r="DR310" i="36"/>
  <c r="DS310" i="36"/>
  <c r="DT310" i="36"/>
  <c r="DU310" i="36"/>
  <c r="DV310" i="36"/>
  <c r="DW310" i="36"/>
  <c r="DX310" i="36"/>
  <c r="DY310" i="36"/>
  <c r="DZ310" i="36"/>
  <c r="EA310" i="36"/>
  <c r="EB310" i="36"/>
  <c r="EC310" i="36"/>
  <c r="ED310" i="36"/>
  <c r="EE310" i="36"/>
  <c r="EF310" i="36"/>
  <c r="EG310" i="36"/>
  <c r="EH310" i="36"/>
  <c r="EI310" i="36"/>
  <c r="EJ310" i="36"/>
  <c r="EK310" i="36"/>
  <c r="EL310" i="36"/>
  <c r="EM310" i="36"/>
  <c r="EN310" i="36"/>
  <c r="EO310" i="36"/>
  <c r="EP310" i="36"/>
  <c r="EQ310" i="36"/>
  <c r="ER310" i="36"/>
  <c r="ES310" i="36"/>
  <c r="ET310" i="36"/>
  <c r="EU310" i="36"/>
  <c r="EV310" i="36"/>
  <c r="EW310" i="36"/>
  <c r="EX310" i="36"/>
  <c r="EY310" i="36"/>
  <c r="EZ310" i="36"/>
  <c r="FA310" i="36"/>
  <c r="FB310" i="36"/>
  <c r="FC310" i="36"/>
  <c r="FD310" i="36"/>
  <c r="FE310" i="36"/>
  <c r="FF310" i="36"/>
  <c r="FG310" i="36"/>
  <c r="FH310" i="36"/>
  <c r="FI310" i="36"/>
  <c r="FJ310" i="36"/>
  <c r="FK310" i="36"/>
  <c r="FL310" i="36"/>
  <c r="F311" i="36"/>
  <c r="G311" i="36"/>
  <c r="H311" i="36"/>
  <c r="I311" i="36"/>
  <c r="J311" i="36"/>
  <c r="K311" i="36"/>
  <c r="L311" i="36"/>
  <c r="M311" i="36"/>
  <c r="N311" i="36"/>
  <c r="O311" i="36"/>
  <c r="P311" i="36"/>
  <c r="Q311" i="36"/>
  <c r="R311" i="36"/>
  <c r="S311" i="36"/>
  <c r="T311" i="36"/>
  <c r="U311" i="36"/>
  <c r="V311" i="36"/>
  <c r="W311" i="36"/>
  <c r="X311" i="36"/>
  <c r="Y311" i="36"/>
  <c r="Z311" i="36"/>
  <c r="AA311" i="36"/>
  <c r="AB311" i="36"/>
  <c r="AC311" i="36"/>
  <c r="AD311" i="36"/>
  <c r="AE311" i="36"/>
  <c r="AF311" i="36"/>
  <c r="AG311" i="36"/>
  <c r="AH311" i="36"/>
  <c r="AI311" i="36"/>
  <c r="AJ311" i="36"/>
  <c r="AK311" i="36"/>
  <c r="AL311" i="36"/>
  <c r="AM311" i="36"/>
  <c r="AN311" i="36"/>
  <c r="AO311" i="36"/>
  <c r="AP311" i="36"/>
  <c r="AQ311" i="36"/>
  <c r="AR311" i="36"/>
  <c r="AS311" i="36"/>
  <c r="AT311" i="36"/>
  <c r="AU311" i="36"/>
  <c r="AV311" i="36"/>
  <c r="AW311" i="36"/>
  <c r="AX311" i="36"/>
  <c r="AY311" i="36"/>
  <c r="AZ311" i="36"/>
  <c r="BA311" i="36"/>
  <c r="BB311" i="36"/>
  <c r="BC311" i="36"/>
  <c r="BD311" i="36"/>
  <c r="BE311" i="36"/>
  <c r="BF311" i="36"/>
  <c r="BG311" i="36"/>
  <c r="BH311" i="36"/>
  <c r="BI311" i="36"/>
  <c r="BJ311" i="36"/>
  <c r="BK311" i="36"/>
  <c r="BL311" i="36"/>
  <c r="BM311" i="36"/>
  <c r="BN311" i="36"/>
  <c r="BO311" i="36"/>
  <c r="BP311" i="36"/>
  <c r="BQ311" i="36"/>
  <c r="BR311" i="36"/>
  <c r="BS311" i="36"/>
  <c r="BT311" i="36"/>
  <c r="BU311" i="36"/>
  <c r="BV311" i="36"/>
  <c r="BW311" i="36"/>
  <c r="BX311" i="36"/>
  <c r="BY311" i="36"/>
  <c r="BZ311" i="36"/>
  <c r="CA311" i="36"/>
  <c r="CB311" i="36"/>
  <c r="CC311" i="36"/>
  <c r="CD311" i="36"/>
  <c r="CE311" i="36"/>
  <c r="CF311" i="36"/>
  <c r="CG311" i="36"/>
  <c r="CH311" i="36"/>
  <c r="CI311" i="36"/>
  <c r="CJ311" i="36"/>
  <c r="CK311" i="36"/>
  <c r="CL311" i="36"/>
  <c r="CM311" i="36"/>
  <c r="CN311" i="36"/>
  <c r="CO311" i="36"/>
  <c r="CP311" i="36"/>
  <c r="CQ311" i="36"/>
  <c r="CR311" i="36"/>
  <c r="CS311" i="36"/>
  <c r="CT311" i="36"/>
  <c r="CU311" i="36"/>
  <c r="CV311" i="36"/>
  <c r="CW311" i="36"/>
  <c r="CX311" i="36"/>
  <c r="CY311" i="36"/>
  <c r="CZ311" i="36"/>
  <c r="DA311" i="36"/>
  <c r="DB311" i="36"/>
  <c r="DC311" i="36"/>
  <c r="DD311" i="36"/>
  <c r="DE311" i="36"/>
  <c r="DF311" i="36"/>
  <c r="DG311" i="36"/>
  <c r="DH311" i="36"/>
  <c r="DI311" i="36"/>
  <c r="DJ311" i="36"/>
  <c r="DK311" i="36"/>
  <c r="DL311" i="36"/>
  <c r="DM311" i="36"/>
  <c r="DN311" i="36"/>
  <c r="DO311" i="36"/>
  <c r="DP311" i="36"/>
  <c r="DQ311" i="36"/>
  <c r="DR311" i="36"/>
  <c r="DS311" i="36"/>
  <c r="DT311" i="36"/>
  <c r="DU311" i="36"/>
  <c r="DV311" i="36"/>
  <c r="DW311" i="36"/>
  <c r="DX311" i="36"/>
  <c r="DY311" i="36"/>
  <c r="DZ311" i="36"/>
  <c r="EA311" i="36"/>
  <c r="EB311" i="36"/>
  <c r="EC311" i="36"/>
  <c r="ED311" i="36"/>
  <c r="EE311" i="36"/>
  <c r="EF311" i="36"/>
  <c r="EG311" i="36"/>
  <c r="EH311" i="36"/>
  <c r="EI311" i="36"/>
  <c r="EJ311" i="36"/>
  <c r="EK311" i="36"/>
  <c r="EL311" i="36"/>
  <c r="EM311" i="36"/>
  <c r="EN311" i="36"/>
  <c r="EO311" i="36"/>
  <c r="EP311" i="36"/>
  <c r="EQ311" i="36"/>
  <c r="ER311" i="36"/>
  <c r="ES311" i="36"/>
  <c r="ET311" i="36"/>
  <c r="EU311" i="36"/>
  <c r="EV311" i="36"/>
  <c r="EW311" i="36"/>
  <c r="EX311" i="36"/>
  <c r="EY311" i="36"/>
  <c r="EZ311" i="36"/>
  <c r="FA311" i="36"/>
  <c r="FB311" i="36"/>
  <c r="FC311" i="36"/>
  <c r="FD311" i="36"/>
  <c r="FE311" i="36"/>
  <c r="FF311" i="36"/>
  <c r="FG311" i="36"/>
  <c r="FH311" i="36"/>
  <c r="FI311" i="36"/>
  <c r="FJ311" i="36"/>
  <c r="FK311" i="36"/>
  <c r="FL311" i="36"/>
  <c r="F312" i="36"/>
  <c r="G312" i="36"/>
  <c r="H312" i="36"/>
  <c r="I312" i="36"/>
  <c r="J312" i="36"/>
  <c r="K312" i="36"/>
  <c r="L312" i="36"/>
  <c r="M312" i="36"/>
  <c r="N312" i="36"/>
  <c r="O312" i="36"/>
  <c r="P312" i="36"/>
  <c r="Q312" i="36"/>
  <c r="R312" i="36"/>
  <c r="S312" i="36"/>
  <c r="T312" i="36"/>
  <c r="U312" i="36"/>
  <c r="V312" i="36"/>
  <c r="W312" i="36"/>
  <c r="X312" i="36"/>
  <c r="Y312" i="36"/>
  <c r="Z312" i="36"/>
  <c r="AA312" i="36"/>
  <c r="AB312" i="36"/>
  <c r="AC312" i="36"/>
  <c r="AD312" i="36"/>
  <c r="AE312" i="36"/>
  <c r="AF312" i="36"/>
  <c r="AG312" i="36"/>
  <c r="AH312" i="36"/>
  <c r="AI312" i="36"/>
  <c r="AJ312" i="36"/>
  <c r="AK312" i="36"/>
  <c r="AL312" i="36"/>
  <c r="AM312" i="36"/>
  <c r="AN312" i="36"/>
  <c r="AO312" i="36"/>
  <c r="AP312" i="36"/>
  <c r="AQ312" i="36"/>
  <c r="AR312" i="36"/>
  <c r="AS312" i="36"/>
  <c r="AT312" i="36"/>
  <c r="AU312" i="36"/>
  <c r="AV312" i="36"/>
  <c r="AW312" i="36"/>
  <c r="AX312" i="36"/>
  <c r="AY312" i="36"/>
  <c r="AZ312" i="36"/>
  <c r="BA312" i="36"/>
  <c r="BB312" i="36"/>
  <c r="BC312" i="36"/>
  <c r="BD312" i="36"/>
  <c r="BE312" i="36"/>
  <c r="BF312" i="36"/>
  <c r="BG312" i="36"/>
  <c r="BH312" i="36"/>
  <c r="BI312" i="36"/>
  <c r="BJ312" i="36"/>
  <c r="BK312" i="36"/>
  <c r="BL312" i="36"/>
  <c r="BM312" i="36"/>
  <c r="BN312" i="36"/>
  <c r="BO312" i="36"/>
  <c r="BP312" i="36"/>
  <c r="BQ312" i="36"/>
  <c r="BR312" i="36"/>
  <c r="BS312" i="36"/>
  <c r="BT312" i="36"/>
  <c r="BU312" i="36"/>
  <c r="BV312" i="36"/>
  <c r="BW312" i="36"/>
  <c r="BX312" i="36"/>
  <c r="BY312" i="36"/>
  <c r="BZ312" i="36"/>
  <c r="CA312" i="36"/>
  <c r="CB312" i="36"/>
  <c r="CC312" i="36"/>
  <c r="CD312" i="36"/>
  <c r="CE312" i="36"/>
  <c r="CF312" i="36"/>
  <c r="CG312" i="36"/>
  <c r="CH312" i="36"/>
  <c r="CI312" i="36"/>
  <c r="CJ312" i="36"/>
  <c r="CK312" i="36"/>
  <c r="CL312" i="36"/>
  <c r="CM312" i="36"/>
  <c r="CN312" i="36"/>
  <c r="CO312" i="36"/>
  <c r="CP312" i="36"/>
  <c r="CQ312" i="36"/>
  <c r="CR312" i="36"/>
  <c r="CS312" i="36"/>
  <c r="CT312" i="36"/>
  <c r="CU312" i="36"/>
  <c r="CV312" i="36"/>
  <c r="CW312" i="36"/>
  <c r="CX312" i="36"/>
  <c r="CY312" i="36"/>
  <c r="CZ312" i="36"/>
  <c r="DA312" i="36"/>
  <c r="DB312" i="36"/>
  <c r="DC312" i="36"/>
  <c r="DD312" i="36"/>
  <c r="DE312" i="36"/>
  <c r="DF312" i="36"/>
  <c r="DG312" i="36"/>
  <c r="DH312" i="36"/>
  <c r="DI312" i="36"/>
  <c r="DJ312" i="36"/>
  <c r="DK312" i="36"/>
  <c r="DL312" i="36"/>
  <c r="DM312" i="36"/>
  <c r="DN312" i="36"/>
  <c r="DO312" i="36"/>
  <c r="DP312" i="36"/>
  <c r="DQ312" i="36"/>
  <c r="DR312" i="36"/>
  <c r="DS312" i="36"/>
  <c r="DT312" i="36"/>
  <c r="DU312" i="36"/>
  <c r="DV312" i="36"/>
  <c r="DW312" i="36"/>
  <c r="DX312" i="36"/>
  <c r="DY312" i="36"/>
  <c r="DZ312" i="36"/>
  <c r="EA312" i="36"/>
  <c r="EB312" i="36"/>
  <c r="EC312" i="36"/>
  <c r="ED312" i="36"/>
  <c r="EE312" i="36"/>
  <c r="EF312" i="36"/>
  <c r="EG312" i="36"/>
  <c r="EH312" i="36"/>
  <c r="EI312" i="36"/>
  <c r="EJ312" i="36"/>
  <c r="EK312" i="36"/>
  <c r="EL312" i="36"/>
  <c r="EM312" i="36"/>
  <c r="EN312" i="36"/>
  <c r="EO312" i="36"/>
  <c r="EP312" i="36"/>
  <c r="EQ312" i="36"/>
  <c r="ER312" i="36"/>
  <c r="ES312" i="36"/>
  <c r="ET312" i="36"/>
  <c r="EU312" i="36"/>
  <c r="EV312" i="36"/>
  <c r="EW312" i="36"/>
  <c r="EX312" i="36"/>
  <c r="EY312" i="36"/>
  <c r="EZ312" i="36"/>
  <c r="FA312" i="36"/>
  <c r="FB312" i="36"/>
  <c r="FC312" i="36"/>
  <c r="FD312" i="36"/>
  <c r="FE312" i="36"/>
  <c r="FF312" i="36"/>
  <c r="FG312" i="36"/>
  <c r="FH312" i="36"/>
  <c r="FI312" i="36"/>
  <c r="FJ312" i="36"/>
  <c r="FK312" i="36"/>
  <c r="FL312" i="36"/>
  <c r="F313" i="36"/>
  <c r="G313" i="36"/>
  <c r="H313" i="36"/>
  <c r="I313" i="36"/>
  <c r="J313" i="36"/>
  <c r="K313" i="36"/>
  <c r="L313" i="36"/>
  <c r="M313" i="36"/>
  <c r="N313" i="36"/>
  <c r="O313" i="36"/>
  <c r="P313" i="36"/>
  <c r="Q313" i="36"/>
  <c r="R313" i="36"/>
  <c r="S313" i="36"/>
  <c r="T313" i="36"/>
  <c r="U313" i="36"/>
  <c r="V313" i="36"/>
  <c r="W313" i="36"/>
  <c r="X313" i="36"/>
  <c r="Y313" i="36"/>
  <c r="Z313" i="36"/>
  <c r="AA313" i="36"/>
  <c r="AB313" i="36"/>
  <c r="AC313" i="36"/>
  <c r="AD313" i="36"/>
  <c r="AE313" i="36"/>
  <c r="AF313" i="36"/>
  <c r="AG313" i="36"/>
  <c r="AH313" i="36"/>
  <c r="AI313" i="36"/>
  <c r="AJ313" i="36"/>
  <c r="AK313" i="36"/>
  <c r="AL313" i="36"/>
  <c r="AM313" i="36"/>
  <c r="AN313" i="36"/>
  <c r="AO313" i="36"/>
  <c r="AP313" i="36"/>
  <c r="AQ313" i="36"/>
  <c r="AR313" i="36"/>
  <c r="AS313" i="36"/>
  <c r="AT313" i="36"/>
  <c r="AU313" i="36"/>
  <c r="AV313" i="36"/>
  <c r="AW313" i="36"/>
  <c r="AX313" i="36"/>
  <c r="AY313" i="36"/>
  <c r="AZ313" i="36"/>
  <c r="BA313" i="36"/>
  <c r="BB313" i="36"/>
  <c r="BC313" i="36"/>
  <c r="BD313" i="36"/>
  <c r="BE313" i="36"/>
  <c r="BF313" i="36"/>
  <c r="BG313" i="36"/>
  <c r="BH313" i="36"/>
  <c r="BI313" i="36"/>
  <c r="BJ313" i="36"/>
  <c r="BK313" i="36"/>
  <c r="BL313" i="36"/>
  <c r="BM313" i="36"/>
  <c r="BN313" i="36"/>
  <c r="BO313" i="36"/>
  <c r="BP313" i="36"/>
  <c r="BQ313" i="36"/>
  <c r="BR313" i="36"/>
  <c r="BS313" i="36"/>
  <c r="BT313" i="36"/>
  <c r="BU313" i="36"/>
  <c r="BV313" i="36"/>
  <c r="BW313" i="36"/>
  <c r="BX313" i="36"/>
  <c r="BY313" i="36"/>
  <c r="BZ313" i="36"/>
  <c r="CA313" i="36"/>
  <c r="CB313" i="36"/>
  <c r="CC313" i="36"/>
  <c r="CD313" i="36"/>
  <c r="CE313" i="36"/>
  <c r="CF313" i="36"/>
  <c r="CG313" i="36"/>
  <c r="CH313" i="36"/>
  <c r="CI313" i="36"/>
  <c r="CJ313" i="36"/>
  <c r="CK313" i="36"/>
  <c r="CL313" i="36"/>
  <c r="CM313" i="36"/>
  <c r="CN313" i="36"/>
  <c r="CO313" i="36"/>
  <c r="CP313" i="36"/>
  <c r="CQ313" i="36"/>
  <c r="CR313" i="36"/>
  <c r="CS313" i="36"/>
  <c r="CT313" i="36"/>
  <c r="CU313" i="36"/>
  <c r="CV313" i="36"/>
  <c r="CW313" i="36"/>
  <c r="CX313" i="36"/>
  <c r="CY313" i="36"/>
  <c r="CZ313" i="36"/>
  <c r="DA313" i="36"/>
  <c r="DB313" i="36"/>
  <c r="DC313" i="36"/>
  <c r="DD313" i="36"/>
  <c r="DE313" i="36"/>
  <c r="DF313" i="36"/>
  <c r="DG313" i="36"/>
  <c r="DH313" i="36"/>
  <c r="DI313" i="36"/>
  <c r="DJ313" i="36"/>
  <c r="DK313" i="36"/>
  <c r="DL313" i="36"/>
  <c r="DM313" i="36"/>
  <c r="DN313" i="36"/>
  <c r="DO313" i="36"/>
  <c r="DP313" i="36"/>
  <c r="DQ313" i="36"/>
  <c r="DR313" i="36"/>
  <c r="DS313" i="36"/>
  <c r="DT313" i="36"/>
  <c r="DU313" i="36"/>
  <c r="DV313" i="36"/>
  <c r="DW313" i="36"/>
  <c r="DX313" i="36"/>
  <c r="DY313" i="36"/>
  <c r="DZ313" i="36"/>
  <c r="EA313" i="36"/>
  <c r="EB313" i="36"/>
  <c r="EC313" i="36"/>
  <c r="ED313" i="36"/>
  <c r="EE313" i="36"/>
  <c r="EF313" i="36"/>
  <c r="EG313" i="36"/>
  <c r="EH313" i="36"/>
  <c r="EI313" i="36"/>
  <c r="EJ313" i="36"/>
  <c r="EK313" i="36"/>
  <c r="EL313" i="36"/>
  <c r="EM313" i="36"/>
  <c r="EN313" i="36"/>
  <c r="EO313" i="36"/>
  <c r="EP313" i="36"/>
  <c r="EQ313" i="36"/>
  <c r="ER313" i="36"/>
  <c r="ES313" i="36"/>
  <c r="ET313" i="36"/>
  <c r="EU313" i="36"/>
  <c r="EV313" i="36"/>
  <c r="EW313" i="36"/>
  <c r="EX313" i="36"/>
  <c r="EY313" i="36"/>
  <c r="EZ313" i="36"/>
  <c r="FA313" i="36"/>
  <c r="FB313" i="36"/>
  <c r="FC313" i="36"/>
  <c r="FD313" i="36"/>
  <c r="FE313" i="36"/>
  <c r="FF313" i="36"/>
  <c r="FG313" i="36"/>
  <c r="FH313" i="36"/>
  <c r="FI313" i="36"/>
  <c r="FJ313" i="36"/>
  <c r="FK313" i="36"/>
  <c r="FL313" i="36"/>
  <c r="F314" i="36"/>
  <c r="G314" i="36"/>
  <c r="H314" i="36"/>
  <c r="I314" i="36"/>
  <c r="J314" i="36"/>
  <c r="K314" i="36"/>
  <c r="L314" i="36"/>
  <c r="M314" i="36"/>
  <c r="N314" i="36"/>
  <c r="O314" i="36"/>
  <c r="P314" i="36"/>
  <c r="Q314" i="36"/>
  <c r="R314" i="36"/>
  <c r="S314" i="36"/>
  <c r="T314" i="36"/>
  <c r="U314" i="36"/>
  <c r="V314" i="36"/>
  <c r="W314" i="36"/>
  <c r="X314" i="36"/>
  <c r="Y314" i="36"/>
  <c r="Z314" i="36"/>
  <c r="AA314" i="36"/>
  <c r="AB314" i="36"/>
  <c r="AC314" i="36"/>
  <c r="AD314" i="36"/>
  <c r="AE314" i="36"/>
  <c r="AF314" i="36"/>
  <c r="AG314" i="36"/>
  <c r="AH314" i="36"/>
  <c r="AI314" i="36"/>
  <c r="AJ314" i="36"/>
  <c r="AK314" i="36"/>
  <c r="AL314" i="36"/>
  <c r="AM314" i="36"/>
  <c r="AN314" i="36"/>
  <c r="AO314" i="36"/>
  <c r="AP314" i="36"/>
  <c r="AQ314" i="36"/>
  <c r="AR314" i="36"/>
  <c r="AS314" i="36"/>
  <c r="AT314" i="36"/>
  <c r="AU314" i="36"/>
  <c r="AV314" i="36"/>
  <c r="AW314" i="36"/>
  <c r="AX314" i="36"/>
  <c r="AY314" i="36"/>
  <c r="AZ314" i="36"/>
  <c r="BA314" i="36"/>
  <c r="BB314" i="36"/>
  <c r="BC314" i="36"/>
  <c r="BD314" i="36"/>
  <c r="BE314" i="36"/>
  <c r="BF314" i="36"/>
  <c r="BG314" i="36"/>
  <c r="BH314" i="36"/>
  <c r="BI314" i="36"/>
  <c r="BJ314" i="36"/>
  <c r="BK314" i="36"/>
  <c r="BL314" i="36"/>
  <c r="BM314" i="36"/>
  <c r="BN314" i="36"/>
  <c r="BO314" i="36"/>
  <c r="BP314" i="36"/>
  <c r="BQ314" i="36"/>
  <c r="BR314" i="36"/>
  <c r="BS314" i="36"/>
  <c r="BT314" i="36"/>
  <c r="BU314" i="36"/>
  <c r="BV314" i="36"/>
  <c r="BW314" i="36"/>
  <c r="BX314" i="36"/>
  <c r="BY314" i="36"/>
  <c r="BZ314" i="36"/>
  <c r="CA314" i="36"/>
  <c r="CB314" i="36"/>
  <c r="CC314" i="36"/>
  <c r="CD314" i="36"/>
  <c r="CE314" i="36"/>
  <c r="CF314" i="36"/>
  <c r="CG314" i="36"/>
  <c r="CH314" i="36"/>
  <c r="CI314" i="36"/>
  <c r="CJ314" i="36"/>
  <c r="CK314" i="36"/>
  <c r="CL314" i="36"/>
  <c r="CM314" i="36"/>
  <c r="CN314" i="36"/>
  <c r="CO314" i="36"/>
  <c r="CP314" i="36"/>
  <c r="CQ314" i="36"/>
  <c r="CR314" i="36"/>
  <c r="CS314" i="36"/>
  <c r="CT314" i="36"/>
  <c r="CU314" i="36"/>
  <c r="CV314" i="36"/>
  <c r="CW314" i="36"/>
  <c r="CX314" i="36"/>
  <c r="CY314" i="36"/>
  <c r="CZ314" i="36"/>
  <c r="DA314" i="36"/>
  <c r="DB314" i="36"/>
  <c r="DC314" i="36"/>
  <c r="DD314" i="36"/>
  <c r="DE314" i="36"/>
  <c r="DF314" i="36"/>
  <c r="DG314" i="36"/>
  <c r="DH314" i="36"/>
  <c r="DI314" i="36"/>
  <c r="DJ314" i="36"/>
  <c r="DK314" i="36"/>
  <c r="DL314" i="36"/>
  <c r="DM314" i="36"/>
  <c r="DN314" i="36"/>
  <c r="DO314" i="36"/>
  <c r="DP314" i="36"/>
  <c r="DQ314" i="36"/>
  <c r="DR314" i="36"/>
  <c r="DS314" i="36"/>
  <c r="DT314" i="36"/>
  <c r="DU314" i="36"/>
  <c r="DV314" i="36"/>
  <c r="DW314" i="36"/>
  <c r="DX314" i="36"/>
  <c r="DY314" i="36"/>
  <c r="DZ314" i="36"/>
  <c r="EA314" i="36"/>
  <c r="EB314" i="36"/>
  <c r="EC314" i="36"/>
  <c r="ED314" i="36"/>
  <c r="EE314" i="36"/>
  <c r="EF314" i="36"/>
  <c r="EG314" i="36"/>
  <c r="EH314" i="36"/>
  <c r="EI314" i="36"/>
  <c r="EJ314" i="36"/>
  <c r="EK314" i="36"/>
  <c r="EL314" i="36"/>
  <c r="EM314" i="36"/>
  <c r="EN314" i="36"/>
  <c r="EO314" i="36"/>
  <c r="EP314" i="36"/>
  <c r="EQ314" i="36"/>
  <c r="ER314" i="36"/>
  <c r="ES314" i="36"/>
  <c r="ET314" i="36"/>
  <c r="EU314" i="36"/>
  <c r="EV314" i="36"/>
  <c r="EW314" i="36"/>
  <c r="EX314" i="36"/>
  <c r="EY314" i="36"/>
  <c r="EZ314" i="36"/>
  <c r="FA314" i="36"/>
  <c r="FB314" i="36"/>
  <c r="FC314" i="36"/>
  <c r="FD314" i="36"/>
  <c r="FE314" i="36"/>
  <c r="FF314" i="36"/>
  <c r="FG314" i="36"/>
  <c r="FH314" i="36"/>
  <c r="FI314" i="36"/>
  <c r="FJ314" i="36"/>
  <c r="FK314" i="36"/>
  <c r="FL314" i="36"/>
  <c r="F315" i="36"/>
  <c r="G315" i="36"/>
  <c r="H315" i="36"/>
  <c r="I315" i="36"/>
  <c r="J315" i="36"/>
  <c r="K315" i="36"/>
  <c r="L315" i="36"/>
  <c r="M315" i="36"/>
  <c r="N315" i="36"/>
  <c r="O315" i="36"/>
  <c r="P315" i="36"/>
  <c r="Q315" i="36"/>
  <c r="R315" i="36"/>
  <c r="S315" i="36"/>
  <c r="T315" i="36"/>
  <c r="U315" i="36"/>
  <c r="V315" i="36"/>
  <c r="W315" i="36"/>
  <c r="X315" i="36"/>
  <c r="Y315" i="36"/>
  <c r="Z315" i="36"/>
  <c r="AA315" i="36"/>
  <c r="AB315" i="36"/>
  <c r="AC315" i="36"/>
  <c r="AD315" i="36"/>
  <c r="AE315" i="36"/>
  <c r="AF315" i="36"/>
  <c r="AG315" i="36"/>
  <c r="AH315" i="36"/>
  <c r="AI315" i="36"/>
  <c r="AJ315" i="36"/>
  <c r="AK315" i="36"/>
  <c r="AL315" i="36"/>
  <c r="AM315" i="36"/>
  <c r="AN315" i="36"/>
  <c r="AO315" i="36"/>
  <c r="AP315" i="36"/>
  <c r="AQ315" i="36"/>
  <c r="AR315" i="36"/>
  <c r="AS315" i="36"/>
  <c r="AT315" i="36"/>
  <c r="AU315" i="36"/>
  <c r="AV315" i="36"/>
  <c r="AW315" i="36"/>
  <c r="AX315" i="36"/>
  <c r="AY315" i="36"/>
  <c r="AZ315" i="36"/>
  <c r="BA315" i="36"/>
  <c r="BB315" i="36"/>
  <c r="BC315" i="36"/>
  <c r="BD315" i="36"/>
  <c r="BE315" i="36"/>
  <c r="BF315" i="36"/>
  <c r="BG315" i="36"/>
  <c r="BH315" i="36"/>
  <c r="BI315" i="36"/>
  <c r="BJ315" i="36"/>
  <c r="BK315" i="36"/>
  <c r="BL315" i="36"/>
  <c r="BM315" i="36"/>
  <c r="BN315" i="36"/>
  <c r="BO315" i="36"/>
  <c r="BP315" i="36"/>
  <c r="BQ315" i="36"/>
  <c r="BR315" i="36"/>
  <c r="BS315" i="36"/>
  <c r="BT315" i="36"/>
  <c r="BU315" i="36"/>
  <c r="BV315" i="36"/>
  <c r="BW315" i="36"/>
  <c r="BX315" i="36"/>
  <c r="BY315" i="36"/>
  <c r="BZ315" i="36"/>
  <c r="CA315" i="36"/>
  <c r="CB315" i="36"/>
  <c r="CC315" i="36"/>
  <c r="CD315" i="36"/>
  <c r="CE315" i="36"/>
  <c r="CF315" i="36"/>
  <c r="CG315" i="36"/>
  <c r="CH315" i="36"/>
  <c r="CI315" i="36"/>
  <c r="CJ315" i="36"/>
  <c r="CK315" i="36"/>
  <c r="CL315" i="36"/>
  <c r="CM315" i="36"/>
  <c r="CN315" i="36"/>
  <c r="CO315" i="36"/>
  <c r="CP315" i="36"/>
  <c r="CQ315" i="36"/>
  <c r="CR315" i="36"/>
  <c r="CS315" i="36"/>
  <c r="CT315" i="36"/>
  <c r="CU315" i="36"/>
  <c r="CV315" i="36"/>
  <c r="CW315" i="36"/>
  <c r="CX315" i="36"/>
  <c r="CY315" i="36"/>
  <c r="CZ315" i="36"/>
  <c r="DA315" i="36"/>
  <c r="DB315" i="36"/>
  <c r="DC315" i="36"/>
  <c r="DD315" i="36"/>
  <c r="DE315" i="36"/>
  <c r="DF315" i="36"/>
  <c r="DG315" i="36"/>
  <c r="DH315" i="36"/>
  <c r="DI315" i="36"/>
  <c r="DJ315" i="36"/>
  <c r="DK315" i="36"/>
  <c r="DL315" i="36"/>
  <c r="DM315" i="36"/>
  <c r="DN315" i="36"/>
  <c r="DO315" i="36"/>
  <c r="DP315" i="36"/>
  <c r="DQ315" i="36"/>
  <c r="DR315" i="36"/>
  <c r="DS315" i="36"/>
  <c r="DT315" i="36"/>
  <c r="DU315" i="36"/>
  <c r="DV315" i="36"/>
  <c r="DW315" i="36"/>
  <c r="DX315" i="36"/>
  <c r="DY315" i="36"/>
  <c r="DZ315" i="36"/>
  <c r="EA315" i="36"/>
  <c r="EB315" i="36"/>
  <c r="EC315" i="36"/>
  <c r="ED315" i="36"/>
  <c r="EE315" i="36"/>
  <c r="EF315" i="36"/>
  <c r="EG315" i="36"/>
  <c r="EH315" i="36"/>
  <c r="EI315" i="36"/>
  <c r="EJ315" i="36"/>
  <c r="EK315" i="36"/>
  <c r="EL315" i="36"/>
  <c r="EM315" i="36"/>
  <c r="EN315" i="36"/>
  <c r="EO315" i="36"/>
  <c r="EP315" i="36"/>
  <c r="EQ315" i="36"/>
  <c r="ER315" i="36"/>
  <c r="ES315" i="36"/>
  <c r="ET315" i="36"/>
  <c r="EU315" i="36"/>
  <c r="EV315" i="36"/>
  <c r="EW315" i="36"/>
  <c r="EX315" i="36"/>
  <c r="EY315" i="36"/>
  <c r="EZ315" i="36"/>
  <c r="FA315" i="36"/>
  <c r="FB315" i="36"/>
  <c r="FC315" i="36"/>
  <c r="FD315" i="36"/>
  <c r="FE315" i="36"/>
  <c r="FF315" i="36"/>
  <c r="FG315" i="36"/>
  <c r="FH315" i="36"/>
  <c r="FI315" i="36"/>
  <c r="FJ315" i="36"/>
  <c r="FK315" i="36"/>
  <c r="FL315" i="36"/>
  <c r="F316" i="36"/>
  <c r="G316" i="36"/>
  <c r="H316" i="36"/>
  <c r="I316" i="36"/>
  <c r="J316" i="36"/>
  <c r="K316" i="36"/>
  <c r="L316" i="36"/>
  <c r="M316" i="36"/>
  <c r="N316" i="36"/>
  <c r="O316" i="36"/>
  <c r="P316" i="36"/>
  <c r="Q316" i="36"/>
  <c r="R316" i="36"/>
  <c r="S316" i="36"/>
  <c r="T316" i="36"/>
  <c r="U316" i="36"/>
  <c r="V316" i="36"/>
  <c r="W316" i="36"/>
  <c r="X316" i="36"/>
  <c r="Y316" i="36"/>
  <c r="Z316" i="36"/>
  <c r="AA316" i="36"/>
  <c r="AB316" i="36"/>
  <c r="AC316" i="36"/>
  <c r="AD316" i="36"/>
  <c r="AE316" i="36"/>
  <c r="AF316" i="36"/>
  <c r="AG316" i="36"/>
  <c r="AH316" i="36"/>
  <c r="AI316" i="36"/>
  <c r="AJ316" i="36"/>
  <c r="AK316" i="36"/>
  <c r="AL316" i="36"/>
  <c r="AM316" i="36"/>
  <c r="AN316" i="36"/>
  <c r="AO316" i="36"/>
  <c r="AP316" i="36"/>
  <c r="AQ316" i="36"/>
  <c r="AR316" i="36"/>
  <c r="AS316" i="36"/>
  <c r="AT316" i="36"/>
  <c r="AU316" i="36"/>
  <c r="AV316" i="36"/>
  <c r="AW316" i="36"/>
  <c r="AX316" i="36"/>
  <c r="AY316" i="36"/>
  <c r="AZ316" i="36"/>
  <c r="BA316" i="36"/>
  <c r="BB316" i="36"/>
  <c r="BC316" i="36"/>
  <c r="BD316" i="36"/>
  <c r="BE316" i="36"/>
  <c r="BF316" i="36"/>
  <c r="BG316" i="36"/>
  <c r="BH316" i="36"/>
  <c r="BI316" i="36"/>
  <c r="BJ316" i="36"/>
  <c r="BK316" i="36"/>
  <c r="BL316" i="36"/>
  <c r="BM316" i="36"/>
  <c r="BN316" i="36"/>
  <c r="BO316" i="36"/>
  <c r="BP316" i="36"/>
  <c r="BQ316" i="36"/>
  <c r="BR316" i="36"/>
  <c r="BS316" i="36"/>
  <c r="BT316" i="36"/>
  <c r="BU316" i="36"/>
  <c r="BV316" i="36"/>
  <c r="BW316" i="36"/>
  <c r="BX316" i="36"/>
  <c r="BY316" i="36"/>
  <c r="BZ316" i="36"/>
  <c r="CA316" i="36"/>
  <c r="CB316" i="36"/>
  <c r="CC316" i="36"/>
  <c r="CD316" i="36"/>
  <c r="CE316" i="36"/>
  <c r="CF316" i="36"/>
  <c r="CG316" i="36"/>
  <c r="CH316" i="36"/>
  <c r="CI316" i="36"/>
  <c r="CJ316" i="36"/>
  <c r="CK316" i="36"/>
  <c r="CL316" i="36"/>
  <c r="CM316" i="36"/>
  <c r="CN316" i="36"/>
  <c r="CO316" i="36"/>
  <c r="CP316" i="36"/>
  <c r="CQ316" i="36"/>
  <c r="CR316" i="36"/>
  <c r="CS316" i="36"/>
  <c r="CT316" i="36"/>
  <c r="CU316" i="36"/>
  <c r="CV316" i="36"/>
  <c r="CW316" i="36"/>
  <c r="CX316" i="36"/>
  <c r="CY316" i="36"/>
  <c r="CZ316" i="36"/>
  <c r="DA316" i="36"/>
  <c r="DB316" i="36"/>
  <c r="DC316" i="36"/>
  <c r="DD316" i="36"/>
  <c r="DE316" i="36"/>
  <c r="DF316" i="36"/>
  <c r="DG316" i="36"/>
  <c r="DH316" i="36"/>
  <c r="DI316" i="36"/>
  <c r="DJ316" i="36"/>
  <c r="DK316" i="36"/>
  <c r="DL316" i="36"/>
  <c r="DM316" i="36"/>
  <c r="DN316" i="36"/>
  <c r="DO316" i="36"/>
  <c r="DP316" i="36"/>
  <c r="DQ316" i="36"/>
  <c r="DR316" i="36"/>
  <c r="DS316" i="36"/>
  <c r="DT316" i="36"/>
  <c r="DU316" i="36"/>
  <c r="DV316" i="36"/>
  <c r="DW316" i="36"/>
  <c r="DX316" i="36"/>
  <c r="DY316" i="36"/>
  <c r="DZ316" i="36"/>
  <c r="EA316" i="36"/>
  <c r="EB316" i="36"/>
  <c r="EC316" i="36"/>
  <c r="ED316" i="36"/>
  <c r="EE316" i="36"/>
  <c r="EF316" i="36"/>
  <c r="EG316" i="36"/>
  <c r="EH316" i="36"/>
  <c r="EI316" i="36"/>
  <c r="EJ316" i="36"/>
  <c r="EK316" i="36"/>
  <c r="EL316" i="36"/>
  <c r="EM316" i="36"/>
  <c r="EN316" i="36"/>
  <c r="EO316" i="36"/>
  <c r="EP316" i="36"/>
  <c r="EQ316" i="36"/>
  <c r="ER316" i="36"/>
  <c r="ES316" i="36"/>
  <c r="ET316" i="36"/>
  <c r="EU316" i="36"/>
  <c r="EV316" i="36"/>
  <c r="EW316" i="36"/>
  <c r="EX316" i="36"/>
  <c r="EY316" i="36"/>
  <c r="EZ316" i="36"/>
  <c r="FA316" i="36"/>
  <c r="FB316" i="36"/>
  <c r="FC316" i="36"/>
  <c r="FD316" i="36"/>
  <c r="FE316" i="36"/>
  <c r="FF316" i="36"/>
  <c r="FG316" i="36"/>
  <c r="FH316" i="36"/>
  <c r="FI316" i="36"/>
  <c r="FJ316" i="36"/>
  <c r="FK316" i="36"/>
  <c r="FL316" i="36"/>
  <c r="F317" i="36"/>
  <c r="G317" i="36"/>
  <c r="H317" i="36"/>
  <c r="I317" i="36"/>
  <c r="J317" i="36"/>
  <c r="K317" i="36"/>
  <c r="L317" i="36"/>
  <c r="M317" i="36"/>
  <c r="N317" i="36"/>
  <c r="O317" i="36"/>
  <c r="P317" i="36"/>
  <c r="Q317" i="36"/>
  <c r="R317" i="36"/>
  <c r="S317" i="36"/>
  <c r="T317" i="36"/>
  <c r="U317" i="36"/>
  <c r="V317" i="36"/>
  <c r="W317" i="36"/>
  <c r="X317" i="36"/>
  <c r="Y317" i="36"/>
  <c r="Z317" i="36"/>
  <c r="AA317" i="36"/>
  <c r="AB317" i="36"/>
  <c r="AC317" i="36"/>
  <c r="AD317" i="36"/>
  <c r="AE317" i="36"/>
  <c r="AF317" i="36"/>
  <c r="AG317" i="36"/>
  <c r="AH317" i="36"/>
  <c r="AI317" i="36"/>
  <c r="AJ317" i="36"/>
  <c r="AK317" i="36"/>
  <c r="AL317" i="36"/>
  <c r="AM317" i="36"/>
  <c r="AN317" i="36"/>
  <c r="AO317" i="36"/>
  <c r="AP317" i="36"/>
  <c r="AQ317" i="36"/>
  <c r="AR317" i="36"/>
  <c r="AS317" i="36"/>
  <c r="AT317" i="36"/>
  <c r="AU317" i="36"/>
  <c r="AV317" i="36"/>
  <c r="AW317" i="36"/>
  <c r="AX317" i="36"/>
  <c r="AY317" i="36"/>
  <c r="AZ317" i="36"/>
  <c r="BA317" i="36"/>
  <c r="BB317" i="36"/>
  <c r="BC317" i="36"/>
  <c r="BD317" i="36"/>
  <c r="BE317" i="36"/>
  <c r="BF317" i="36"/>
  <c r="BG317" i="36"/>
  <c r="BH317" i="36"/>
  <c r="BI317" i="36"/>
  <c r="BJ317" i="36"/>
  <c r="BK317" i="36"/>
  <c r="BL317" i="36"/>
  <c r="BM317" i="36"/>
  <c r="BN317" i="36"/>
  <c r="BO317" i="36"/>
  <c r="BP317" i="36"/>
  <c r="BQ317" i="36"/>
  <c r="BR317" i="36"/>
  <c r="BS317" i="36"/>
  <c r="BT317" i="36"/>
  <c r="BU317" i="36"/>
  <c r="BV317" i="36"/>
  <c r="BW317" i="36"/>
  <c r="BX317" i="36"/>
  <c r="BY317" i="36"/>
  <c r="BZ317" i="36"/>
  <c r="CA317" i="36"/>
  <c r="CB317" i="36"/>
  <c r="CC317" i="36"/>
  <c r="CD317" i="36"/>
  <c r="CE317" i="36"/>
  <c r="CF317" i="36"/>
  <c r="CG317" i="36"/>
  <c r="CH317" i="36"/>
  <c r="CI317" i="36"/>
  <c r="CJ317" i="36"/>
  <c r="CK317" i="36"/>
  <c r="CL317" i="36"/>
  <c r="CM317" i="36"/>
  <c r="CN317" i="36"/>
  <c r="CO317" i="36"/>
  <c r="CP317" i="36"/>
  <c r="CQ317" i="36"/>
  <c r="CR317" i="36"/>
  <c r="CS317" i="36"/>
  <c r="CT317" i="36"/>
  <c r="CU317" i="36"/>
  <c r="CV317" i="36"/>
  <c r="CW317" i="36"/>
  <c r="CX317" i="36"/>
  <c r="CY317" i="36"/>
  <c r="CZ317" i="36"/>
  <c r="DA317" i="36"/>
  <c r="DB317" i="36"/>
  <c r="DC317" i="36"/>
  <c r="DD317" i="36"/>
  <c r="DE317" i="36"/>
  <c r="DF317" i="36"/>
  <c r="DG317" i="36"/>
  <c r="DH317" i="36"/>
  <c r="DI317" i="36"/>
  <c r="DJ317" i="36"/>
  <c r="DK317" i="36"/>
  <c r="DL317" i="36"/>
  <c r="DM317" i="36"/>
  <c r="DN317" i="36"/>
  <c r="DO317" i="36"/>
  <c r="DP317" i="36"/>
  <c r="DQ317" i="36"/>
  <c r="DR317" i="36"/>
  <c r="DS317" i="36"/>
  <c r="DT317" i="36"/>
  <c r="DU317" i="36"/>
  <c r="DV317" i="36"/>
  <c r="DW317" i="36"/>
  <c r="DX317" i="36"/>
  <c r="DY317" i="36"/>
  <c r="DZ317" i="36"/>
  <c r="EA317" i="36"/>
  <c r="EB317" i="36"/>
  <c r="EC317" i="36"/>
  <c r="ED317" i="36"/>
  <c r="EE317" i="36"/>
  <c r="EF317" i="36"/>
  <c r="EG317" i="36"/>
  <c r="EH317" i="36"/>
  <c r="EI317" i="36"/>
  <c r="EJ317" i="36"/>
  <c r="EK317" i="36"/>
  <c r="EL317" i="36"/>
  <c r="EM317" i="36"/>
  <c r="EN317" i="36"/>
  <c r="EO317" i="36"/>
  <c r="EP317" i="36"/>
  <c r="EQ317" i="36"/>
  <c r="ER317" i="36"/>
  <c r="ES317" i="36"/>
  <c r="ET317" i="36"/>
  <c r="EU317" i="36"/>
  <c r="EV317" i="36"/>
  <c r="EW317" i="36"/>
  <c r="EX317" i="36"/>
  <c r="EY317" i="36"/>
  <c r="EZ317" i="36"/>
  <c r="FA317" i="36"/>
  <c r="FB317" i="36"/>
  <c r="FC317" i="36"/>
  <c r="FD317" i="36"/>
  <c r="FE317" i="36"/>
  <c r="FF317" i="36"/>
  <c r="FG317" i="36"/>
  <c r="FH317" i="36"/>
  <c r="FI317" i="36"/>
  <c r="FJ317" i="36"/>
  <c r="FK317" i="36"/>
  <c r="FL317" i="36"/>
  <c r="F318" i="36"/>
  <c r="G318" i="36"/>
  <c r="H318" i="36"/>
  <c r="I318" i="36"/>
  <c r="J318" i="36"/>
  <c r="K318" i="36"/>
  <c r="L318" i="36"/>
  <c r="M318" i="36"/>
  <c r="N318" i="36"/>
  <c r="O318" i="36"/>
  <c r="P318" i="36"/>
  <c r="Q318" i="36"/>
  <c r="R318" i="36"/>
  <c r="S318" i="36"/>
  <c r="T318" i="36"/>
  <c r="U318" i="36"/>
  <c r="V318" i="36"/>
  <c r="W318" i="36"/>
  <c r="X318" i="36"/>
  <c r="Y318" i="36"/>
  <c r="Z318" i="36"/>
  <c r="AA318" i="36"/>
  <c r="AB318" i="36"/>
  <c r="AC318" i="36"/>
  <c r="AD318" i="36"/>
  <c r="AE318" i="36"/>
  <c r="AF318" i="36"/>
  <c r="AG318" i="36"/>
  <c r="AH318" i="36"/>
  <c r="AI318" i="36"/>
  <c r="AJ318" i="36"/>
  <c r="AK318" i="36"/>
  <c r="AL318" i="36"/>
  <c r="AM318" i="36"/>
  <c r="AN318" i="36"/>
  <c r="AO318" i="36"/>
  <c r="AP318" i="36"/>
  <c r="AQ318" i="36"/>
  <c r="AR318" i="36"/>
  <c r="AS318" i="36"/>
  <c r="AT318" i="36"/>
  <c r="AU318" i="36"/>
  <c r="AV318" i="36"/>
  <c r="AW318" i="36"/>
  <c r="AX318" i="36"/>
  <c r="AY318" i="36"/>
  <c r="AZ318" i="36"/>
  <c r="BA318" i="36"/>
  <c r="BB318" i="36"/>
  <c r="BC318" i="36"/>
  <c r="BD318" i="36"/>
  <c r="BE318" i="36"/>
  <c r="BF318" i="36"/>
  <c r="BG318" i="36"/>
  <c r="BH318" i="36"/>
  <c r="BI318" i="36"/>
  <c r="BJ318" i="36"/>
  <c r="BK318" i="36"/>
  <c r="BL318" i="36"/>
  <c r="BM318" i="36"/>
  <c r="BN318" i="36"/>
  <c r="BO318" i="36"/>
  <c r="BP318" i="36"/>
  <c r="BQ318" i="36"/>
  <c r="BR318" i="36"/>
  <c r="BS318" i="36"/>
  <c r="BT318" i="36"/>
  <c r="BU318" i="36"/>
  <c r="BV318" i="36"/>
  <c r="BW318" i="36"/>
  <c r="BX318" i="36"/>
  <c r="BY318" i="36"/>
  <c r="BZ318" i="36"/>
  <c r="CA318" i="36"/>
  <c r="CB318" i="36"/>
  <c r="CC318" i="36"/>
  <c r="CD318" i="36"/>
  <c r="CE318" i="36"/>
  <c r="CF318" i="36"/>
  <c r="CG318" i="36"/>
  <c r="CH318" i="36"/>
  <c r="CI318" i="36"/>
  <c r="CJ318" i="36"/>
  <c r="CK318" i="36"/>
  <c r="CL318" i="36"/>
  <c r="CM318" i="36"/>
  <c r="CN318" i="36"/>
  <c r="CO318" i="36"/>
  <c r="CP318" i="36"/>
  <c r="CQ318" i="36"/>
  <c r="CR318" i="36"/>
  <c r="CS318" i="36"/>
  <c r="CT318" i="36"/>
  <c r="CU318" i="36"/>
  <c r="CV318" i="36"/>
  <c r="CW318" i="36"/>
  <c r="CX318" i="36"/>
  <c r="CY318" i="36"/>
  <c r="CZ318" i="36"/>
  <c r="DA318" i="36"/>
  <c r="DB318" i="36"/>
  <c r="DC318" i="36"/>
  <c r="DD318" i="36"/>
  <c r="DE318" i="36"/>
  <c r="DF318" i="36"/>
  <c r="DG318" i="36"/>
  <c r="DH318" i="36"/>
  <c r="DI318" i="36"/>
  <c r="DJ318" i="36"/>
  <c r="DK318" i="36"/>
  <c r="DL318" i="36"/>
  <c r="DM318" i="36"/>
  <c r="DN318" i="36"/>
  <c r="DO318" i="36"/>
  <c r="DP318" i="36"/>
  <c r="DQ318" i="36"/>
  <c r="DR318" i="36"/>
  <c r="DS318" i="36"/>
  <c r="DT318" i="36"/>
  <c r="DU318" i="36"/>
  <c r="DV318" i="36"/>
  <c r="DW318" i="36"/>
  <c r="DX318" i="36"/>
  <c r="DY318" i="36"/>
  <c r="DZ318" i="36"/>
  <c r="EA318" i="36"/>
  <c r="EB318" i="36"/>
  <c r="EC318" i="36"/>
  <c r="ED318" i="36"/>
  <c r="EE318" i="36"/>
  <c r="EF318" i="36"/>
  <c r="EG318" i="36"/>
  <c r="EH318" i="36"/>
  <c r="EI318" i="36"/>
  <c r="EJ318" i="36"/>
  <c r="EK318" i="36"/>
  <c r="EL318" i="36"/>
  <c r="EM318" i="36"/>
  <c r="EN318" i="36"/>
  <c r="EO318" i="36"/>
  <c r="EP318" i="36"/>
  <c r="EQ318" i="36"/>
  <c r="ER318" i="36"/>
  <c r="ES318" i="36"/>
  <c r="ET318" i="36"/>
  <c r="EU318" i="36"/>
  <c r="EV318" i="36"/>
  <c r="EW318" i="36"/>
  <c r="EX318" i="36"/>
  <c r="EY318" i="36"/>
  <c r="EZ318" i="36"/>
  <c r="FA318" i="36"/>
  <c r="FB318" i="36"/>
  <c r="FC318" i="36"/>
  <c r="FD318" i="36"/>
  <c r="FE318" i="36"/>
  <c r="FF318" i="36"/>
  <c r="FG318" i="36"/>
  <c r="FH318" i="36"/>
  <c r="FI318" i="36"/>
  <c r="FJ318" i="36"/>
  <c r="FK318" i="36"/>
  <c r="FL318" i="36"/>
  <c r="F319" i="36"/>
  <c r="G319" i="36"/>
  <c r="H319" i="36"/>
  <c r="I319" i="36"/>
  <c r="J319" i="36"/>
  <c r="K319" i="36"/>
  <c r="L319" i="36"/>
  <c r="M319" i="36"/>
  <c r="N319" i="36"/>
  <c r="O319" i="36"/>
  <c r="P319" i="36"/>
  <c r="Q319" i="36"/>
  <c r="R319" i="36"/>
  <c r="S319" i="36"/>
  <c r="T319" i="36"/>
  <c r="U319" i="36"/>
  <c r="V319" i="36"/>
  <c r="W319" i="36"/>
  <c r="X319" i="36"/>
  <c r="Y319" i="36"/>
  <c r="Z319" i="36"/>
  <c r="AA319" i="36"/>
  <c r="AB319" i="36"/>
  <c r="AC319" i="36"/>
  <c r="AD319" i="36"/>
  <c r="AE319" i="36"/>
  <c r="AF319" i="36"/>
  <c r="AG319" i="36"/>
  <c r="AH319" i="36"/>
  <c r="AI319" i="36"/>
  <c r="AJ319" i="36"/>
  <c r="AK319" i="36"/>
  <c r="AL319" i="36"/>
  <c r="AM319" i="36"/>
  <c r="AN319" i="36"/>
  <c r="AO319" i="36"/>
  <c r="AP319" i="36"/>
  <c r="AQ319" i="36"/>
  <c r="AR319" i="36"/>
  <c r="AS319" i="36"/>
  <c r="AT319" i="36"/>
  <c r="AU319" i="36"/>
  <c r="AV319" i="36"/>
  <c r="AW319" i="36"/>
  <c r="AX319" i="36"/>
  <c r="AY319" i="36"/>
  <c r="AZ319" i="36"/>
  <c r="BA319" i="36"/>
  <c r="BB319" i="36"/>
  <c r="BC319" i="36"/>
  <c r="BD319" i="36"/>
  <c r="BE319" i="36"/>
  <c r="BF319" i="36"/>
  <c r="BG319" i="36"/>
  <c r="BH319" i="36"/>
  <c r="BI319" i="36"/>
  <c r="BJ319" i="36"/>
  <c r="BK319" i="36"/>
  <c r="BL319" i="36"/>
  <c r="BM319" i="36"/>
  <c r="BN319" i="36"/>
  <c r="BO319" i="36"/>
  <c r="BP319" i="36"/>
  <c r="BQ319" i="36"/>
  <c r="BR319" i="36"/>
  <c r="BS319" i="36"/>
  <c r="BT319" i="36"/>
  <c r="BU319" i="36"/>
  <c r="BV319" i="36"/>
  <c r="BW319" i="36"/>
  <c r="BX319" i="36"/>
  <c r="BY319" i="36"/>
  <c r="BZ319" i="36"/>
  <c r="CA319" i="36"/>
  <c r="CB319" i="36"/>
  <c r="CC319" i="36"/>
  <c r="CD319" i="36"/>
  <c r="CE319" i="36"/>
  <c r="CF319" i="36"/>
  <c r="CG319" i="36"/>
  <c r="CH319" i="36"/>
  <c r="CI319" i="36"/>
  <c r="CJ319" i="36"/>
  <c r="CK319" i="36"/>
  <c r="CL319" i="36"/>
  <c r="CM319" i="36"/>
  <c r="CN319" i="36"/>
  <c r="CO319" i="36"/>
  <c r="CP319" i="36"/>
  <c r="CQ319" i="36"/>
  <c r="CR319" i="36"/>
  <c r="CS319" i="36"/>
  <c r="CT319" i="36"/>
  <c r="CU319" i="36"/>
  <c r="CV319" i="36"/>
  <c r="CW319" i="36"/>
  <c r="CX319" i="36"/>
  <c r="CY319" i="36"/>
  <c r="CZ319" i="36"/>
  <c r="DA319" i="36"/>
  <c r="DB319" i="36"/>
  <c r="DC319" i="36"/>
  <c r="DD319" i="36"/>
  <c r="DE319" i="36"/>
  <c r="DF319" i="36"/>
  <c r="DG319" i="36"/>
  <c r="DH319" i="36"/>
  <c r="DI319" i="36"/>
  <c r="DJ319" i="36"/>
  <c r="DK319" i="36"/>
  <c r="DL319" i="36"/>
  <c r="DM319" i="36"/>
  <c r="DN319" i="36"/>
  <c r="DO319" i="36"/>
  <c r="DP319" i="36"/>
  <c r="DQ319" i="36"/>
  <c r="DR319" i="36"/>
  <c r="DS319" i="36"/>
  <c r="DT319" i="36"/>
  <c r="DU319" i="36"/>
  <c r="DV319" i="36"/>
  <c r="DW319" i="36"/>
  <c r="DX319" i="36"/>
  <c r="DY319" i="36"/>
  <c r="DZ319" i="36"/>
  <c r="EA319" i="36"/>
  <c r="EB319" i="36"/>
  <c r="EC319" i="36"/>
  <c r="ED319" i="36"/>
  <c r="EE319" i="36"/>
  <c r="EF319" i="36"/>
  <c r="EG319" i="36"/>
  <c r="EH319" i="36"/>
  <c r="EI319" i="36"/>
  <c r="EJ319" i="36"/>
  <c r="EK319" i="36"/>
  <c r="EL319" i="36"/>
  <c r="EM319" i="36"/>
  <c r="EN319" i="36"/>
  <c r="EO319" i="36"/>
  <c r="EP319" i="36"/>
  <c r="EQ319" i="36"/>
  <c r="ER319" i="36"/>
  <c r="ES319" i="36"/>
  <c r="ET319" i="36"/>
  <c r="EU319" i="36"/>
  <c r="EV319" i="36"/>
  <c r="EW319" i="36"/>
  <c r="EX319" i="36"/>
  <c r="EY319" i="36"/>
  <c r="EZ319" i="36"/>
  <c r="FA319" i="36"/>
  <c r="FB319" i="36"/>
  <c r="FC319" i="36"/>
  <c r="FD319" i="36"/>
  <c r="FE319" i="36"/>
  <c r="FF319" i="36"/>
  <c r="FG319" i="36"/>
  <c r="FH319" i="36"/>
  <c r="FI319" i="36"/>
  <c r="FJ319" i="36"/>
  <c r="FK319" i="36"/>
  <c r="FL319" i="36"/>
  <c r="F320" i="36"/>
  <c r="G320" i="36"/>
  <c r="H320" i="36"/>
  <c r="I320" i="36"/>
  <c r="J320" i="36"/>
  <c r="K320" i="36"/>
  <c r="L320" i="36"/>
  <c r="M320" i="36"/>
  <c r="N320" i="36"/>
  <c r="O320" i="36"/>
  <c r="P320" i="36"/>
  <c r="Q320" i="36"/>
  <c r="R320" i="36"/>
  <c r="S320" i="36"/>
  <c r="T320" i="36"/>
  <c r="U320" i="36"/>
  <c r="V320" i="36"/>
  <c r="W320" i="36"/>
  <c r="X320" i="36"/>
  <c r="Y320" i="36"/>
  <c r="Z320" i="36"/>
  <c r="AA320" i="36"/>
  <c r="AB320" i="36"/>
  <c r="AC320" i="36"/>
  <c r="AD320" i="36"/>
  <c r="AE320" i="36"/>
  <c r="AF320" i="36"/>
  <c r="AG320" i="36"/>
  <c r="AH320" i="36"/>
  <c r="AI320" i="36"/>
  <c r="AJ320" i="36"/>
  <c r="AK320" i="36"/>
  <c r="AL320" i="36"/>
  <c r="AM320" i="36"/>
  <c r="AN320" i="36"/>
  <c r="AO320" i="36"/>
  <c r="AP320" i="36"/>
  <c r="AQ320" i="36"/>
  <c r="AR320" i="36"/>
  <c r="AS320" i="36"/>
  <c r="AT320" i="36"/>
  <c r="AU320" i="36"/>
  <c r="AV320" i="36"/>
  <c r="AW320" i="36"/>
  <c r="AX320" i="36"/>
  <c r="AY320" i="36"/>
  <c r="AZ320" i="36"/>
  <c r="BA320" i="36"/>
  <c r="BB320" i="36"/>
  <c r="BC320" i="36"/>
  <c r="BD320" i="36"/>
  <c r="BE320" i="36"/>
  <c r="BF320" i="36"/>
  <c r="BG320" i="36"/>
  <c r="BH320" i="36"/>
  <c r="BI320" i="36"/>
  <c r="BJ320" i="36"/>
  <c r="BK320" i="36"/>
  <c r="BL320" i="36"/>
  <c r="BM320" i="36"/>
  <c r="BN320" i="36"/>
  <c r="BO320" i="36"/>
  <c r="BP320" i="36"/>
  <c r="BQ320" i="36"/>
  <c r="BR320" i="36"/>
  <c r="BS320" i="36"/>
  <c r="BT320" i="36"/>
  <c r="BU320" i="36"/>
  <c r="BV320" i="36"/>
  <c r="BW320" i="36"/>
  <c r="BX320" i="36"/>
  <c r="BY320" i="36"/>
  <c r="BZ320" i="36"/>
  <c r="CA320" i="36"/>
  <c r="CB320" i="36"/>
  <c r="CC320" i="36"/>
  <c r="CD320" i="36"/>
  <c r="CE320" i="36"/>
  <c r="CF320" i="36"/>
  <c r="CG320" i="36"/>
  <c r="CH320" i="36"/>
  <c r="CI320" i="36"/>
  <c r="CJ320" i="36"/>
  <c r="CK320" i="36"/>
  <c r="CL320" i="36"/>
  <c r="CM320" i="36"/>
  <c r="CN320" i="36"/>
  <c r="CO320" i="36"/>
  <c r="CP320" i="36"/>
  <c r="CQ320" i="36"/>
  <c r="CR320" i="36"/>
  <c r="CS320" i="36"/>
  <c r="CT320" i="36"/>
  <c r="CU320" i="36"/>
  <c r="CV320" i="36"/>
  <c r="CW320" i="36"/>
  <c r="CX320" i="36"/>
  <c r="CY320" i="36"/>
  <c r="CZ320" i="36"/>
  <c r="DA320" i="36"/>
  <c r="DB320" i="36"/>
  <c r="DC320" i="36"/>
  <c r="DD320" i="36"/>
  <c r="DE320" i="36"/>
  <c r="DF320" i="36"/>
  <c r="DG320" i="36"/>
  <c r="DH320" i="36"/>
  <c r="DI320" i="36"/>
  <c r="DJ320" i="36"/>
  <c r="DK320" i="36"/>
  <c r="DL320" i="36"/>
  <c r="DM320" i="36"/>
  <c r="DN320" i="36"/>
  <c r="DO320" i="36"/>
  <c r="DP320" i="36"/>
  <c r="DQ320" i="36"/>
  <c r="DR320" i="36"/>
  <c r="DS320" i="36"/>
  <c r="DT320" i="36"/>
  <c r="DU320" i="36"/>
  <c r="DV320" i="36"/>
  <c r="DW320" i="36"/>
  <c r="DX320" i="36"/>
  <c r="DY320" i="36"/>
  <c r="DZ320" i="36"/>
  <c r="EA320" i="36"/>
  <c r="EB320" i="36"/>
  <c r="EC320" i="36"/>
  <c r="ED320" i="36"/>
  <c r="EE320" i="36"/>
  <c r="EF320" i="36"/>
  <c r="EG320" i="36"/>
  <c r="EH320" i="36"/>
  <c r="EI320" i="36"/>
  <c r="EJ320" i="36"/>
  <c r="EK320" i="36"/>
  <c r="EL320" i="36"/>
  <c r="EM320" i="36"/>
  <c r="EN320" i="36"/>
  <c r="EO320" i="36"/>
  <c r="EP320" i="36"/>
  <c r="EQ320" i="36"/>
  <c r="ER320" i="36"/>
  <c r="ES320" i="36"/>
  <c r="ET320" i="36"/>
  <c r="EU320" i="36"/>
  <c r="EV320" i="36"/>
  <c r="EW320" i="36"/>
  <c r="EX320" i="36"/>
  <c r="EY320" i="36"/>
  <c r="EZ320" i="36"/>
  <c r="FA320" i="36"/>
  <c r="FB320" i="36"/>
  <c r="FC320" i="36"/>
  <c r="FD320" i="36"/>
  <c r="FE320" i="36"/>
  <c r="FF320" i="36"/>
  <c r="FG320" i="36"/>
  <c r="FH320" i="36"/>
  <c r="FI320" i="36"/>
  <c r="FJ320" i="36"/>
  <c r="FK320" i="36"/>
  <c r="FL320" i="36"/>
  <c r="F321" i="36"/>
  <c r="G321" i="36"/>
  <c r="H321" i="36"/>
  <c r="I321" i="36"/>
  <c r="J321" i="36"/>
  <c r="K321" i="36"/>
  <c r="L321" i="36"/>
  <c r="M321" i="36"/>
  <c r="N321" i="36"/>
  <c r="O321" i="36"/>
  <c r="P321" i="36"/>
  <c r="Q321" i="36"/>
  <c r="R321" i="36"/>
  <c r="S321" i="36"/>
  <c r="T321" i="36"/>
  <c r="U321" i="36"/>
  <c r="V321" i="36"/>
  <c r="W321" i="36"/>
  <c r="X321" i="36"/>
  <c r="Y321" i="36"/>
  <c r="Z321" i="36"/>
  <c r="AA321" i="36"/>
  <c r="AB321" i="36"/>
  <c r="AC321" i="36"/>
  <c r="AD321" i="36"/>
  <c r="AE321" i="36"/>
  <c r="AF321" i="36"/>
  <c r="AG321" i="36"/>
  <c r="AH321" i="36"/>
  <c r="AI321" i="36"/>
  <c r="AJ321" i="36"/>
  <c r="AK321" i="36"/>
  <c r="AL321" i="36"/>
  <c r="AM321" i="36"/>
  <c r="AN321" i="36"/>
  <c r="AO321" i="36"/>
  <c r="AP321" i="36"/>
  <c r="AQ321" i="36"/>
  <c r="AR321" i="36"/>
  <c r="AS321" i="36"/>
  <c r="AT321" i="36"/>
  <c r="AU321" i="36"/>
  <c r="AV321" i="36"/>
  <c r="AW321" i="36"/>
  <c r="AX321" i="36"/>
  <c r="AY321" i="36"/>
  <c r="AZ321" i="36"/>
  <c r="BA321" i="36"/>
  <c r="BB321" i="36"/>
  <c r="BC321" i="36"/>
  <c r="BD321" i="36"/>
  <c r="BE321" i="36"/>
  <c r="BF321" i="36"/>
  <c r="BG321" i="36"/>
  <c r="BH321" i="36"/>
  <c r="BI321" i="36"/>
  <c r="BJ321" i="36"/>
  <c r="BK321" i="36"/>
  <c r="BL321" i="36"/>
  <c r="BM321" i="36"/>
  <c r="BN321" i="36"/>
  <c r="BO321" i="36"/>
  <c r="BP321" i="36"/>
  <c r="BQ321" i="36"/>
  <c r="BR321" i="36"/>
  <c r="BS321" i="36"/>
  <c r="BT321" i="36"/>
  <c r="BU321" i="36"/>
  <c r="BV321" i="36"/>
  <c r="BW321" i="36"/>
  <c r="BX321" i="36"/>
  <c r="BY321" i="36"/>
  <c r="BZ321" i="36"/>
  <c r="CA321" i="36"/>
  <c r="CB321" i="36"/>
  <c r="CC321" i="36"/>
  <c r="CD321" i="36"/>
  <c r="CE321" i="36"/>
  <c r="CF321" i="36"/>
  <c r="CG321" i="36"/>
  <c r="CH321" i="36"/>
  <c r="CI321" i="36"/>
  <c r="CJ321" i="36"/>
  <c r="CK321" i="36"/>
  <c r="CL321" i="36"/>
  <c r="CM321" i="36"/>
  <c r="CN321" i="36"/>
  <c r="CO321" i="36"/>
  <c r="CP321" i="36"/>
  <c r="CQ321" i="36"/>
  <c r="CR321" i="36"/>
  <c r="CS321" i="36"/>
  <c r="CT321" i="36"/>
  <c r="CU321" i="36"/>
  <c r="CV321" i="36"/>
  <c r="CW321" i="36"/>
  <c r="CX321" i="36"/>
  <c r="CY321" i="36"/>
  <c r="CZ321" i="36"/>
  <c r="DA321" i="36"/>
  <c r="DB321" i="36"/>
  <c r="DC321" i="36"/>
  <c r="DD321" i="36"/>
  <c r="DE321" i="36"/>
  <c r="DF321" i="36"/>
  <c r="DG321" i="36"/>
  <c r="DH321" i="36"/>
  <c r="DI321" i="36"/>
  <c r="DJ321" i="36"/>
  <c r="DK321" i="36"/>
  <c r="DL321" i="36"/>
  <c r="DM321" i="36"/>
  <c r="DN321" i="36"/>
  <c r="DO321" i="36"/>
  <c r="DP321" i="36"/>
  <c r="DQ321" i="36"/>
  <c r="DR321" i="36"/>
  <c r="DS321" i="36"/>
  <c r="DT321" i="36"/>
  <c r="DU321" i="36"/>
  <c r="DV321" i="36"/>
  <c r="DW321" i="36"/>
  <c r="DX321" i="36"/>
  <c r="DY321" i="36"/>
  <c r="DZ321" i="36"/>
  <c r="EA321" i="36"/>
  <c r="EB321" i="36"/>
  <c r="EC321" i="36"/>
  <c r="ED321" i="36"/>
  <c r="EE321" i="36"/>
  <c r="EF321" i="36"/>
  <c r="EG321" i="36"/>
  <c r="EH321" i="36"/>
  <c r="EI321" i="36"/>
  <c r="EJ321" i="36"/>
  <c r="EK321" i="36"/>
  <c r="EL321" i="36"/>
  <c r="EM321" i="36"/>
  <c r="EN321" i="36"/>
  <c r="EO321" i="36"/>
  <c r="EP321" i="36"/>
  <c r="EQ321" i="36"/>
  <c r="ER321" i="36"/>
  <c r="ES321" i="36"/>
  <c r="ET321" i="36"/>
  <c r="EU321" i="36"/>
  <c r="EV321" i="36"/>
  <c r="EW321" i="36"/>
  <c r="EX321" i="36"/>
  <c r="EY321" i="36"/>
  <c r="EZ321" i="36"/>
  <c r="FA321" i="36"/>
  <c r="FB321" i="36"/>
  <c r="FC321" i="36"/>
  <c r="FD321" i="36"/>
  <c r="FE321" i="36"/>
  <c r="FF321" i="36"/>
  <c r="FG321" i="36"/>
  <c r="FH321" i="36"/>
  <c r="FI321" i="36"/>
  <c r="FJ321" i="36"/>
  <c r="FK321" i="36"/>
  <c r="FL321" i="36"/>
  <c r="F322" i="36"/>
  <c r="G322" i="36"/>
  <c r="H322" i="36"/>
  <c r="I322" i="36"/>
  <c r="J322" i="36"/>
  <c r="K322" i="36"/>
  <c r="L322" i="36"/>
  <c r="M322" i="36"/>
  <c r="N322" i="36"/>
  <c r="O322" i="36"/>
  <c r="P322" i="36"/>
  <c r="Q322" i="36"/>
  <c r="R322" i="36"/>
  <c r="S322" i="36"/>
  <c r="T322" i="36"/>
  <c r="U322" i="36"/>
  <c r="V322" i="36"/>
  <c r="W322" i="36"/>
  <c r="X322" i="36"/>
  <c r="Y322" i="36"/>
  <c r="Z322" i="36"/>
  <c r="AA322" i="36"/>
  <c r="AB322" i="36"/>
  <c r="AC322" i="36"/>
  <c r="AD322" i="36"/>
  <c r="AE322" i="36"/>
  <c r="AF322" i="36"/>
  <c r="AG322" i="36"/>
  <c r="AH322" i="36"/>
  <c r="AI322" i="36"/>
  <c r="AJ322" i="36"/>
  <c r="AK322" i="36"/>
  <c r="AL322" i="36"/>
  <c r="AM322" i="36"/>
  <c r="AN322" i="36"/>
  <c r="AO322" i="36"/>
  <c r="AP322" i="36"/>
  <c r="AQ322" i="36"/>
  <c r="AR322" i="36"/>
  <c r="AS322" i="36"/>
  <c r="AT322" i="36"/>
  <c r="AU322" i="36"/>
  <c r="AV322" i="36"/>
  <c r="AW322" i="36"/>
  <c r="AX322" i="36"/>
  <c r="AY322" i="36"/>
  <c r="AZ322" i="36"/>
  <c r="BA322" i="36"/>
  <c r="BB322" i="36"/>
  <c r="BC322" i="36"/>
  <c r="BD322" i="36"/>
  <c r="BE322" i="36"/>
  <c r="BF322" i="36"/>
  <c r="BG322" i="36"/>
  <c r="BH322" i="36"/>
  <c r="BI322" i="36"/>
  <c r="BJ322" i="36"/>
  <c r="BK322" i="36"/>
  <c r="BL322" i="36"/>
  <c r="BM322" i="36"/>
  <c r="BN322" i="36"/>
  <c r="BO322" i="36"/>
  <c r="BP322" i="36"/>
  <c r="BQ322" i="36"/>
  <c r="BR322" i="36"/>
  <c r="BS322" i="36"/>
  <c r="BT322" i="36"/>
  <c r="BU322" i="36"/>
  <c r="BV322" i="36"/>
  <c r="BW322" i="36"/>
  <c r="BX322" i="36"/>
  <c r="BY322" i="36"/>
  <c r="BZ322" i="36"/>
  <c r="CA322" i="36"/>
  <c r="CB322" i="36"/>
  <c r="CC322" i="36"/>
  <c r="CD322" i="36"/>
  <c r="CE322" i="36"/>
  <c r="CF322" i="36"/>
  <c r="CG322" i="36"/>
  <c r="CH322" i="36"/>
  <c r="CI322" i="36"/>
  <c r="CJ322" i="36"/>
  <c r="CK322" i="36"/>
  <c r="CL322" i="36"/>
  <c r="CM322" i="36"/>
  <c r="CN322" i="36"/>
  <c r="CO322" i="36"/>
  <c r="CP322" i="36"/>
  <c r="CQ322" i="36"/>
  <c r="CR322" i="36"/>
  <c r="CS322" i="36"/>
  <c r="CT322" i="36"/>
  <c r="CU322" i="36"/>
  <c r="CV322" i="36"/>
  <c r="CW322" i="36"/>
  <c r="CX322" i="36"/>
  <c r="CY322" i="36"/>
  <c r="CZ322" i="36"/>
  <c r="DA322" i="36"/>
  <c r="DB322" i="36"/>
  <c r="DC322" i="36"/>
  <c r="DD322" i="36"/>
  <c r="DE322" i="36"/>
  <c r="DF322" i="36"/>
  <c r="DG322" i="36"/>
  <c r="DH322" i="36"/>
  <c r="DI322" i="36"/>
  <c r="DJ322" i="36"/>
  <c r="DK322" i="36"/>
  <c r="DL322" i="36"/>
  <c r="DM322" i="36"/>
  <c r="DN322" i="36"/>
  <c r="DO322" i="36"/>
  <c r="DP322" i="36"/>
  <c r="DQ322" i="36"/>
  <c r="DR322" i="36"/>
  <c r="DS322" i="36"/>
  <c r="DT322" i="36"/>
  <c r="DU322" i="36"/>
  <c r="DV322" i="36"/>
  <c r="DW322" i="36"/>
  <c r="DX322" i="36"/>
  <c r="DY322" i="36"/>
  <c r="DZ322" i="36"/>
  <c r="EA322" i="36"/>
  <c r="EB322" i="36"/>
  <c r="EC322" i="36"/>
  <c r="ED322" i="36"/>
  <c r="EE322" i="36"/>
  <c r="EF322" i="36"/>
  <c r="EG322" i="36"/>
  <c r="EH322" i="36"/>
  <c r="EI322" i="36"/>
  <c r="EJ322" i="36"/>
  <c r="EK322" i="36"/>
  <c r="EL322" i="36"/>
  <c r="EM322" i="36"/>
  <c r="EN322" i="36"/>
  <c r="EO322" i="36"/>
  <c r="EP322" i="36"/>
  <c r="EQ322" i="36"/>
  <c r="ER322" i="36"/>
  <c r="ES322" i="36"/>
  <c r="ET322" i="36"/>
  <c r="EU322" i="36"/>
  <c r="EV322" i="36"/>
  <c r="EW322" i="36"/>
  <c r="EX322" i="36"/>
  <c r="EY322" i="36"/>
  <c r="EZ322" i="36"/>
  <c r="FA322" i="36"/>
  <c r="FB322" i="36"/>
  <c r="FC322" i="36"/>
  <c r="FD322" i="36"/>
  <c r="FE322" i="36"/>
  <c r="FF322" i="36"/>
  <c r="FG322" i="36"/>
  <c r="FH322" i="36"/>
  <c r="FI322" i="36"/>
  <c r="FJ322" i="36"/>
  <c r="FK322" i="36"/>
  <c r="FL322" i="36"/>
  <c r="F323" i="36"/>
  <c r="G323" i="36"/>
  <c r="H323" i="36"/>
  <c r="I323" i="36"/>
  <c r="J323" i="36"/>
  <c r="K323" i="36"/>
  <c r="L323" i="36"/>
  <c r="M323" i="36"/>
  <c r="N323" i="36"/>
  <c r="O323" i="36"/>
  <c r="P323" i="36"/>
  <c r="Q323" i="36"/>
  <c r="R323" i="36"/>
  <c r="S323" i="36"/>
  <c r="T323" i="36"/>
  <c r="U323" i="36"/>
  <c r="V323" i="36"/>
  <c r="W323" i="36"/>
  <c r="X323" i="36"/>
  <c r="Y323" i="36"/>
  <c r="Z323" i="36"/>
  <c r="AA323" i="36"/>
  <c r="AB323" i="36"/>
  <c r="AC323" i="36"/>
  <c r="AD323" i="36"/>
  <c r="AE323" i="36"/>
  <c r="AF323" i="36"/>
  <c r="AG323" i="36"/>
  <c r="AH323" i="36"/>
  <c r="AI323" i="36"/>
  <c r="AJ323" i="36"/>
  <c r="AK323" i="36"/>
  <c r="AL323" i="36"/>
  <c r="AM323" i="36"/>
  <c r="AN323" i="36"/>
  <c r="AO323" i="36"/>
  <c r="AP323" i="36"/>
  <c r="AQ323" i="36"/>
  <c r="AR323" i="36"/>
  <c r="AS323" i="36"/>
  <c r="AT323" i="36"/>
  <c r="AU323" i="36"/>
  <c r="AV323" i="36"/>
  <c r="AW323" i="36"/>
  <c r="AX323" i="36"/>
  <c r="AY323" i="36"/>
  <c r="AZ323" i="36"/>
  <c r="BA323" i="36"/>
  <c r="BB323" i="36"/>
  <c r="BC323" i="36"/>
  <c r="BD323" i="36"/>
  <c r="BE323" i="36"/>
  <c r="BF323" i="36"/>
  <c r="BG323" i="36"/>
  <c r="BH323" i="36"/>
  <c r="BI323" i="36"/>
  <c r="BJ323" i="36"/>
  <c r="BK323" i="36"/>
  <c r="BL323" i="36"/>
  <c r="BM323" i="36"/>
  <c r="BN323" i="36"/>
  <c r="BO323" i="36"/>
  <c r="BP323" i="36"/>
  <c r="BQ323" i="36"/>
  <c r="BR323" i="36"/>
  <c r="BS323" i="36"/>
  <c r="BT323" i="36"/>
  <c r="BU323" i="36"/>
  <c r="BV323" i="36"/>
  <c r="BW323" i="36"/>
  <c r="BX323" i="36"/>
  <c r="BY323" i="36"/>
  <c r="BZ323" i="36"/>
  <c r="CA323" i="36"/>
  <c r="CB323" i="36"/>
  <c r="CC323" i="36"/>
  <c r="CD323" i="36"/>
  <c r="CE323" i="36"/>
  <c r="CF323" i="36"/>
  <c r="CG323" i="36"/>
  <c r="CH323" i="36"/>
  <c r="CI323" i="36"/>
  <c r="CJ323" i="36"/>
  <c r="CK323" i="36"/>
  <c r="CL323" i="36"/>
  <c r="CM323" i="36"/>
  <c r="CN323" i="36"/>
  <c r="CO323" i="36"/>
  <c r="CP323" i="36"/>
  <c r="CQ323" i="36"/>
  <c r="CR323" i="36"/>
  <c r="CS323" i="36"/>
  <c r="CT323" i="36"/>
  <c r="CU323" i="36"/>
  <c r="CV323" i="36"/>
  <c r="CW323" i="36"/>
  <c r="CX323" i="36"/>
  <c r="CY323" i="36"/>
  <c r="CZ323" i="36"/>
  <c r="DA323" i="36"/>
  <c r="DB323" i="36"/>
  <c r="DC323" i="36"/>
  <c r="DD323" i="36"/>
  <c r="DE323" i="36"/>
  <c r="DF323" i="36"/>
  <c r="DG323" i="36"/>
  <c r="DH323" i="36"/>
  <c r="DI323" i="36"/>
  <c r="DJ323" i="36"/>
  <c r="DK323" i="36"/>
  <c r="DL323" i="36"/>
  <c r="DM323" i="36"/>
  <c r="DN323" i="36"/>
  <c r="DO323" i="36"/>
  <c r="DP323" i="36"/>
  <c r="DQ323" i="36"/>
  <c r="DR323" i="36"/>
  <c r="DS323" i="36"/>
  <c r="DT323" i="36"/>
  <c r="DU323" i="36"/>
  <c r="DV323" i="36"/>
  <c r="DW323" i="36"/>
  <c r="DX323" i="36"/>
  <c r="DY323" i="36"/>
  <c r="DZ323" i="36"/>
  <c r="EA323" i="36"/>
  <c r="EB323" i="36"/>
  <c r="EC323" i="36"/>
  <c r="ED323" i="36"/>
  <c r="EE323" i="36"/>
  <c r="EF323" i="36"/>
  <c r="EG323" i="36"/>
  <c r="EH323" i="36"/>
  <c r="EI323" i="36"/>
  <c r="EJ323" i="36"/>
  <c r="EK323" i="36"/>
  <c r="EL323" i="36"/>
  <c r="EM323" i="36"/>
  <c r="EN323" i="36"/>
  <c r="EO323" i="36"/>
  <c r="EP323" i="36"/>
  <c r="EQ323" i="36"/>
  <c r="ER323" i="36"/>
  <c r="ES323" i="36"/>
  <c r="ET323" i="36"/>
  <c r="EU323" i="36"/>
  <c r="EV323" i="36"/>
  <c r="EW323" i="36"/>
  <c r="EX323" i="36"/>
  <c r="EY323" i="36"/>
  <c r="EZ323" i="36"/>
  <c r="FA323" i="36"/>
  <c r="FB323" i="36"/>
  <c r="FC323" i="36"/>
  <c r="FD323" i="36"/>
  <c r="FE323" i="36"/>
  <c r="FF323" i="36"/>
  <c r="FG323" i="36"/>
  <c r="FH323" i="36"/>
  <c r="FI323" i="36"/>
  <c r="FJ323" i="36"/>
  <c r="FK323" i="36"/>
  <c r="FL323" i="36"/>
  <c r="F324" i="36"/>
  <c r="G324" i="36"/>
  <c r="H324" i="36"/>
  <c r="I324" i="36"/>
  <c r="J324" i="36"/>
  <c r="K324" i="36"/>
  <c r="L324" i="36"/>
  <c r="M324" i="36"/>
  <c r="N324" i="36"/>
  <c r="O324" i="36"/>
  <c r="P324" i="36"/>
  <c r="Q324" i="36"/>
  <c r="R324" i="36"/>
  <c r="S324" i="36"/>
  <c r="T324" i="36"/>
  <c r="U324" i="36"/>
  <c r="V324" i="36"/>
  <c r="W324" i="36"/>
  <c r="X324" i="36"/>
  <c r="Y324" i="36"/>
  <c r="Z324" i="36"/>
  <c r="AA324" i="36"/>
  <c r="AB324" i="36"/>
  <c r="AC324" i="36"/>
  <c r="AD324" i="36"/>
  <c r="AE324" i="36"/>
  <c r="AF324" i="36"/>
  <c r="AG324" i="36"/>
  <c r="AH324" i="36"/>
  <c r="AI324" i="36"/>
  <c r="AJ324" i="36"/>
  <c r="AK324" i="36"/>
  <c r="AL324" i="36"/>
  <c r="AM324" i="36"/>
  <c r="AN324" i="36"/>
  <c r="AO324" i="36"/>
  <c r="AP324" i="36"/>
  <c r="AQ324" i="36"/>
  <c r="AR324" i="36"/>
  <c r="AS324" i="36"/>
  <c r="AT324" i="36"/>
  <c r="AU324" i="36"/>
  <c r="AV324" i="36"/>
  <c r="AW324" i="36"/>
  <c r="AX324" i="36"/>
  <c r="AY324" i="36"/>
  <c r="AZ324" i="36"/>
  <c r="BA324" i="36"/>
  <c r="BB324" i="36"/>
  <c r="BC324" i="36"/>
  <c r="BD324" i="36"/>
  <c r="BE324" i="36"/>
  <c r="BF324" i="36"/>
  <c r="BG324" i="36"/>
  <c r="BH324" i="36"/>
  <c r="BI324" i="36"/>
  <c r="BJ324" i="36"/>
  <c r="BK324" i="36"/>
  <c r="BL324" i="36"/>
  <c r="BM324" i="36"/>
  <c r="BN324" i="36"/>
  <c r="BO324" i="36"/>
  <c r="BP324" i="36"/>
  <c r="BQ324" i="36"/>
  <c r="BR324" i="36"/>
  <c r="BS324" i="36"/>
  <c r="BT324" i="36"/>
  <c r="BU324" i="36"/>
  <c r="BV324" i="36"/>
  <c r="BW324" i="36"/>
  <c r="BX324" i="36"/>
  <c r="BY324" i="36"/>
  <c r="BZ324" i="36"/>
  <c r="CA324" i="36"/>
  <c r="CB324" i="36"/>
  <c r="CC324" i="36"/>
  <c r="CD324" i="36"/>
  <c r="CE324" i="36"/>
  <c r="CF324" i="36"/>
  <c r="CG324" i="36"/>
  <c r="CH324" i="36"/>
  <c r="CI324" i="36"/>
  <c r="CJ324" i="36"/>
  <c r="CK324" i="36"/>
  <c r="CL324" i="36"/>
  <c r="CM324" i="36"/>
  <c r="CN324" i="36"/>
  <c r="CO324" i="36"/>
  <c r="CP324" i="36"/>
  <c r="CQ324" i="36"/>
  <c r="CR324" i="36"/>
  <c r="CS324" i="36"/>
  <c r="CT324" i="36"/>
  <c r="CU324" i="36"/>
  <c r="CV324" i="36"/>
  <c r="CW324" i="36"/>
  <c r="CX324" i="36"/>
  <c r="CY324" i="36"/>
  <c r="CZ324" i="36"/>
  <c r="DA324" i="36"/>
  <c r="DB324" i="36"/>
  <c r="DC324" i="36"/>
  <c r="DD324" i="36"/>
  <c r="DE324" i="36"/>
  <c r="DF324" i="36"/>
  <c r="DG324" i="36"/>
  <c r="DH324" i="36"/>
  <c r="DI324" i="36"/>
  <c r="DJ324" i="36"/>
  <c r="DK324" i="36"/>
  <c r="DL324" i="36"/>
  <c r="DM324" i="36"/>
  <c r="DN324" i="36"/>
  <c r="DO324" i="36"/>
  <c r="DP324" i="36"/>
  <c r="DQ324" i="36"/>
  <c r="DR324" i="36"/>
  <c r="DS324" i="36"/>
  <c r="DT324" i="36"/>
  <c r="DU324" i="36"/>
  <c r="DV324" i="36"/>
  <c r="DW324" i="36"/>
  <c r="DX324" i="36"/>
  <c r="DY324" i="36"/>
  <c r="DZ324" i="36"/>
  <c r="EA324" i="36"/>
  <c r="EB324" i="36"/>
  <c r="EC324" i="36"/>
  <c r="ED324" i="36"/>
  <c r="EE324" i="36"/>
  <c r="EF324" i="36"/>
  <c r="EG324" i="36"/>
  <c r="EH324" i="36"/>
  <c r="EI324" i="36"/>
  <c r="EJ324" i="36"/>
  <c r="EK324" i="36"/>
  <c r="EL324" i="36"/>
  <c r="EM324" i="36"/>
  <c r="EN324" i="36"/>
  <c r="EO324" i="36"/>
  <c r="EP324" i="36"/>
  <c r="EQ324" i="36"/>
  <c r="ER324" i="36"/>
  <c r="ES324" i="36"/>
  <c r="ET324" i="36"/>
  <c r="EU324" i="36"/>
  <c r="EV324" i="36"/>
  <c r="EW324" i="36"/>
  <c r="EX324" i="36"/>
  <c r="EY324" i="36"/>
  <c r="EZ324" i="36"/>
  <c r="FA324" i="36"/>
  <c r="FB324" i="36"/>
  <c r="FC324" i="36"/>
  <c r="FD324" i="36"/>
  <c r="FE324" i="36"/>
  <c r="FF324" i="36"/>
  <c r="FG324" i="36"/>
  <c r="FH324" i="36"/>
  <c r="FI324" i="36"/>
  <c r="FJ324" i="36"/>
  <c r="FK324" i="36"/>
  <c r="FL324" i="36"/>
  <c r="F325" i="36"/>
  <c r="G325" i="36"/>
  <c r="H325" i="36"/>
  <c r="I325" i="36"/>
  <c r="J325" i="36"/>
  <c r="K325" i="36"/>
  <c r="L325" i="36"/>
  <c r="M325" i="36"/>
  <c r="N325" i="36"/>
  <c r="O325" i="36"/>
  <c r="P325" i="36"/>
  <c r="Q325" i="36"/>
  <c r="R325" i="36"/>
  <c r="S325" i="36"/>
  <c r="T325" i="36"/>
  <c r="U325" i="36"/>
  <c r="V325" i="36"/>
  <c r="W325" i="36"/>
  <c r="X325" i="36"/>
  <c r="Y325" i="36"/>
  <c r="Z325" i="36"/>
  <c r="AA325" i="36"/>
  <c r="AB325" i="36"/>
  <c r="AC325" i="36"/>
  <c r="AD325" i="36"/>
  <c r="AE325" i="36"/>
  <c r="AF325" i="36"/>
  <c r="AG325" i="36"/>
  <c r="AH325" i="36"/>
  <c r="AI325" i="36"/>
  <c r="AJ325" i="36"/>
  <c r="AK325" i="36"/>
  <c r="AL325" i="36"/>
  <c r="AM325" i="36"/>
  <c r="AN325" i="36"/>
  <c r="AO325" i="36"/>
  <c r="AP325" i="36"/>
  <c r="AQ325" i="36"/>
  <c r="AR325" i="36"/>
  <c r="AS325" i="36"/>
  <c r="AT325" i="36"/>
  <c r="AU325" i="36"/>
  <c r="AV325" i="36"/>
  <c r="AW325" i="36"/>
  <c r="AX325" i="36"/>
  <c r="AY325" i="36"/>
  <c r="AZ325" i="36"/>
  <c r="BA325" i="36"/>
  <c r="BB325" i="36"/>
  <c r="BC325" i="36"/>
  <c r="BD325" i="36"/>
  <c r="BE325" i="36"/>
  <c r="BF325" i="36"/>
  <c r="BG325" i="36"/>
  <c r="BH325" i="36"/>
  <c r="BI325" i="36"/>
  <c r="BJ325" i="36"/>
  <c r="BK325" i="36"/>
  <c r="BL325" i="36"/>
  <c r="BM325" i="36"/>
  <c r="BN325" i="36"/>
  <c r="BO325" i="36"/>
  <c r="BP325" i="36"/>
  <c r="BQ325" i="36"/>
  <c r="BR325" i="36"/>
  <c r="BS325" i="36"/>
  <c r="BT325" i="36"/>
  <c r="BU325" i="36"/>
  <c r="BV325" i="36"/>
  <c r="BW325" i="36"/>
  <c r="BX325" i="36"/>
  <c r="BY325" i="36"/>
  <c r="BZ325" i="36"/>
  <c r="CA325" i="36"/>
  <c r="CB325" i="36"/>
  <c r="CC325" i="36"/>
  <c r="CD325" i="36"/>
  <c r="CE325" i="36"/>
  <c r="CF325" i="36"/>
  <c r="CG325" i="36"/>
  <c r="CH325" i="36"/>
  <c r="CI325" i="36"/>
  <c r="CJ325" i="36"/>
  <c r="CK325" i="36"/>
  <c r="CL325" i="36"/>
  <c r="CM325" i="36"/>
  <c r="CN325" i="36"/>
  <c r="CO325" i="36"/>
  <c r="CP325" i="36"/>
  <c r="CQ325" i="36"/>
  <c r="CR325" i="36"/>
  <c r="CS325" i="36"/>
  <c r="CT325" i="36"/>
  <c r="CU325" i="36"/>
  <c r="CV325" i="36"/>
  <c r="CW325" i="36"/>
  <c r="CX325" i="36"/>
  <c r="CY325" i="36"/>
  <c r="CZ325" i="36"/>
  <c r="DA325" i="36"/>
  <c r="DB325" i="36"/>
  <c r="DC325" i="36"/>
  <c r="DD325" i="36"/>
  <c r="DE325" i="36"/>
  <c r="DF325" i="36"/>
  <c r="DG325" i="36"/>
  <c r="DH325" i="36"/>
  <c r="DI325" i="36"/>
  <c r="DJ325" i="36"/>
  <c r="DK325" i="36"/>
  <c r="DL325" i="36"/>
  <c r="DM325" i="36"/>
  <c r="DN325" i="36"/>
  <c r="DO325" i="36"/>
  <c r="DP325" i="36"/>
  <c r="DQ325" i="36"/>
  <c r="DR325" i="36"/>
  <c r="DS325" i="36"/>
  <c r="DT325" i="36"/>
  <c r="DU325" i="36"/>
  <c r="DV325" i="36"/>
  <c r="DW325" i="36"/>
  <c r="DX325" i="36"/>
  <c r="DY325" i="36"/>
  <c r="DZ325" i="36"/>
  <c r="EA325" i="36"/>
  <c r="EB325" i="36"/>
  <c r="EC325" i="36"/>
  <c r="ED325" i="36"/>
  <c r="EE325" i="36"/>
  <c r="EF325" i="36"/>
  <c r="EG325" i="36"/>
  <c r="EH325" i="36"/>
  <c r="EI325" i="36"/>
  <c r="EJ325" i="36"/>
  <c r="EK325" i="36"/>
  <c r="EL325" i="36"/>
  <c r="EM325" i="36"/>
  <c r="EN325" i="36"/>
  <c r="EO325" i="36"/>
  <c r="EP325" i="36"/>
  <c r="EQ325" i="36"/>
  <c r="ER325" i="36"/>
  <c r="ES325" i="36"/>
  <c r="ET325" i="36"/>
  <c r="EU325" i="36"/>
  <c r="EV325" i="36"/>
  <c r="EW325" i="36"/>
  <c r="EX325" i="36"/>
  <c r="EY325" i="36"/>
  <c r="EZ325" i="36"/>
  <c r="FA325" i="36"/>
  <c r="FB325" i="36"/>
  <c r="FC325" i="36"/>
  <c r="FD325" i="36"/>
  <c r="FE325" i="36"/>
  <c r="FF325" i="36"/>
  <c r="FG325" i="36"/>
  <c r="FH325" i="36"/>
  <c r="FI325" i="36"/>
  <c r="FJ325" i="36"/>
  <c r="FK325" i="36"/>
  <c r="FL325" i="36"/>
  <c r="F326" i="36"/>
  <c r="G326" i="36"/>
  <c r="H326" i="36"/>
  <c r="I326" i="36"/>
  <c r="J326" i="36"/>
  <c r="K326" i="36"/>
  <c r="L326" i="36"/>
  <c r="M326" i="36"/>
  <c r="N326" i="36"/>
  <c r="O326" i="36"/>
  <c r="P326" i="36"/>
  <c r="Q326" i="36"/>
  <c r="R326" i="36"/>
  <c r="S326" i="36"/>
  <c r="T326" i="36"/>
  <c r="U326" i="36"/>
  <c r="V326" i="36"/>
  <c r="W326" i="36"/>
  <c r="X326" i="36"/>
  <c r="Y326" i="36"/>
  <c r="Z326" i="36"/>
  <c r="AA326" i="36"/>
  <c r="AB326" i="36"/>
  <c r="AC326" i="36"/>
  <c r="AD326" i="36"/>
  <c r="AE326" i="36"/>
  <c r="AF326" i="36"/>
  <c r="AG326" i="36"/>
  <c r="AH326" i="36"/>
  <c r="AI326" i="36"/>
  <c r="AJ326" i="36"/>
  <c r="AK326" i="36"/>
  <c r="AL326" i="36"/>
  <c r="AM326" i="36"/>
  <c r="AN326" i="36"/>
  <c r="AO326" i="36"/>
  <c r="AP326" i="36"/>
  <c r="AQ326" i="36"/>
  <c r="AR326" i="36"/>
  <c r="AS326" i="36"/>
  <c r="AT326" i="36"/>
  <c r="AU326" i="36"/>
  <c r="AV326" i="36"/>
  <c r="AW326" i="36"/>
  <c r="AX326" i="36"/>
  <c r="AY326" i="36"/>
  <c r="AZ326" i="36"/>
  <c r="BA326" i="36"/>
  <c r="BB326" i="36"/>
  <c r="BC326" i="36"/>
  <c r="BD326" i="36"/>
  <c r="BE326" i="36"/>
  <c r="BF326" i="36"/>
  <c r="BG326" i="36"/>
  <c r="BH326" i="36"/>
  <c r="BI326" i="36"/>
  <c r="BJ326" i="36"/>
  <c r="BK326" i="36"/>
  <c r="BL326" i="36"/>
  <c r="BM326" i="36"/>
  <c r="BN326" i="36"/>
  <c r="BO326" i="36"/>
  <c r="BP326" i="36"/>
  <c r="BQ326" i="36"/>
  <c r="BR326" i="36"/>
  <c r="BS326" i="36"/>
  <c r="BT326" i="36"/>
  <c r="BU326" i="36"/>
  <c r="BV326" i="36"/>
  <c r="BW326" i="36"/>
  <c r="BX326" i="36"/>
  <c r="BY326" i="36"/>
  <c r="BZ326" i="36"/>
  <c r="CA326" i="36"/>
  <c r="CB326" i="36"/>
  <c r="CC326" i="36"/>
  <c r="CD326" i="36"/>
  <c r="CE326" i="36"/>
  <c r="CF326" i="36"/>
  <c r="CG326" i="36"/>
  <c r="CH326" i="36"/>
  <c r="CI326" i="36"/>
  <c r="CJ326" i="36"/>
  <c r="CK326" i="36"/>
  <c r="CL326" i="36"/>
  <c r="CM326" i="36"/>
  <c r="CN326" i="36"/>
  <c r="CO326" i="36"/>
  <c r="CP326" i="36"/>
  <c r="CQ326" i="36"/>
  <c r="CR326" i="36"/>
  <c r="CS326" i="36"/>
  <c r="CT326" i="36"/>
  <c r="CU326" i="36"/>
  <c r="CV326" i="36"/>
  <c r="CW326" i="36"/>
  <c r="CX326" i="36"/>
  <c r="CY326" i="36"/>
  <c r="CZ326" i="36"/>
  <c r="DA326" i="36"/>
  <c r="DB326" i="36"/>
  <c r="DC326" i="36"/>
  <c r="DD326" i="36"/>
  <c r="DE326" i="36"/>
  <c r="DF326" i="36"/>
  <c r="DG326" i="36"/>
  <c r="DH326" i="36"/>
  <c r="DI326" i="36"/>
  <c r="DJ326" i="36"/>
  <c r="DK326" i="36"/>
  <c r="DL326" i="36"/>
  <c r="DM326" i="36"/>
  <c r="DN326" i="36"/>
  <c r="DO326" i="36"/>
  <c r="DP326" i="36"/>
  <c r="DQ326" i="36"/>
  <c r="DR326" i="36"/>
  <c r="DS326" i="36"/>
  <c r="DT326" i="36"/>
  <c r="DU326" i="36"/>
  <c r="DV326" i="36"/>
  <c r="DW326" i="36"/>
  <c r="DX326" i="36"/>
  <c r="DY326" i="36"/>
  <c r="DZ326" i="36"/>
  <c r="EA326" i="36"/>
  <c r="EB326" i="36"/>
  <c r="EC326" i="36"/>
  <c r="ED326" i="36"/>
  <c r="EE326" i="36"/>
  <c r="EF326" i="36"/>
  <c r="EG326" i="36"/>
  <c r="EH326" i="36"/>
  <c r="EI326" i="36"/>
  <c r="EJ326" i="36"/>
  <c r="EK326" i="36"/>
  <c r="EL326" i="36"/>
  <c r="EM326" i="36"/>
  <c r="EN326" i="36"/>
  <c r="EO326" i="36"/>
  <c r="EP326" i="36"/>
  <c r="EQ326" i="36"/>
  <c r="ER326" i="36"/>
  <c r="ES326" i="36"/>
  <c r="ET326" i="36"/>
  <c r="EU326" i="36"/>
  <c r="EV326" i="36"/>
  <c r="EW326" i="36"/>
  <c r="EX326" i="36"/>
  <c r="EY326" i="36"/>
  <c r="EZ326" i="36"/>
  <c r="FA326" i="36"/>
  <c r="FB326" i="36"/>
  <c r="FC326" i="36"/>
  <c r="FD326" i="36"/>
  <c r="FE326" i="36"/>
  <c r="FF326" i="36"/>
  <c r="FG326" i="36"/>
  <c r="FH326" i="36"/>
  <c r="FI326" i="36"/>
  <c r="FJ326" i="36"/>
  <c r="FK326" i="36"/>
  <c r="FL326" i="36"/>
  <c r="F327" i="36"/>
  <c r="G327" i="36"/>
  <c r="H327" i="36"/>
  <c r="I327" i="36"/>
  <c r="J327" i="36"/>
  <c r="K327" i="36"/>
  <c r="L327" i="36"/>
  <c r="M327" i="36"/>
  <c r="N327" i="36"/>
  <c r="O327" i="36"/>
  <c r="P327" i="36"/>
  <c r="Q327" i="36"/>
  <c r="R327" i="36"/>
  <c r="S327" i="36"/>
  <c r="T327" i="36"/>
  <c r="U327" i="36"/>
  <c r="V327" i="36"/>
  <c r="W327" i="36"/>
  <c r="X327" i="36"/>
  <c r="Y327" i="36"/>
  <c r="Z327" i="36"/>
  <c r="AA327" i="36"/>
  <c r="AB327" i="36"/>
  <c r="AC327" i="36"/>
  <c r="AD327" i="36"/>
  <c r="AE327" i="36"/>
  <c r="AF327" i="36"/>
  <c r="AG327" i="36"/>
  <c r="AH327" i="36"/>
  <c r="AI327" i="36"/>
  <c r="AJ327" i="36"/>
  <c r="AK327" i="36"/>
  <c r="AL327" i="36"/>
  <c r="AM327" i="36"/>
  <c r="AN327" i="36"/>
  <c r="AO327" i="36"/>
  <c r="AP327" i="36"/>
  <c r="AQ327" i="36"/>
  <c r="AR327" i="36"/>
  <c r="AS327" i="36"/>
  <c r="AT327" i="36"/>
  <c r="AU327" i="36"/>
  <c r="AV327" i="36"/>
  <c r="AW327" i="36"/>
  <c r="AX327" i="36"/>
  <c r="AY327" i="36"/>
  <c r="AZ327" i="36"/>
  <c r="BA327" i="36"/>
  <c r="BB327" i="36"/>
  <c r="BC327" i="36"/>
  <c r="BD327" i="36"/>
  <c r="BE327" i="36"/>
  <c r="BF327" i="36"/>
  <c r="BG327" i="36"/>
  <c r="BH327" i="36"/>
  <c r="BI327" i="36"/>
  <c r="BJ327" i="36"/>
  <c r="BK327" i="36"/>
  <c r="BL327" i="36"/>
  <c r="BM327" i="36"/>
  <c r="BN327" i="36"/>
  <c r="BO327" i="36"/>
  <c r="BP327" i="36"/>
  <c r="BQ327" i="36"/>
  <c r="BR327" i="36"/>
  <c r="BS327" i="36"/>
  <c r="BT327" i="36"/>
  <c r="BU327" i="36"/>
  <c r="BV327" i="36"/>
  <c r="BW327" i="36"/>
  <c r="BX327" i="36"/>
  <c r="BY327" i="36"/>
  <c r="BZ327" i="36"/>
  <c r="CA327" i="36"/>
  <c r="CB327" i="36"/>
  <c r="CC327" i="36"/>
  <c r="CD327" i="36"/>
  <c r="CE327" i="36"/>
  <c r="CF327" i="36"/>
  <c r="CG327" i="36"/>
  <c r="CH327" i="36"/>
  <c r="CI327" i="36"/>
  <c r="CJ327" i="36"/>
  <c r="CK327" i="36"/>
  <c r="CL327" i="36"/>
  <c r="CM327" i="36"/>
  <c r="CN327" i="36"/>
  <c r="CO327" i="36"/>
  <c r="CP327" i="36"/>
  <c r="CQ327" i="36"/>
  <c r="CR327" i="36"/>
  <c r="CS327" i="36"/>
  <c r="CT327" i="36"/>
  <c r="CU327" i="36"/>
  <c r="CV327" i="36"/>
  <c r="CW327" i="36"/>
  <c r="CX327" i="36"/>
  <c r="CY327" i="36"/>
  <c r="CZ327" i="36"/>
  <c r="DA327" i="36"/>
  <c r="DB327" i="36"/>
  <c r="DC327" i="36"/>
  <c r="DD327" i="36"/>
  <c r="DE327" i="36"/>
  <c r="DF327" i="36"/>
  <c r="DG327" i="36"/>
  <c r="DH327" i="36"/>
  <c r="DI327" i="36"/>
  <c r="DJ327" i="36"/>
  <c r="DK327" i="36"/>
  <c r="DL327" i="36"/>
  <c r="DM327" i="36"/>
  <c r="DN327" i="36"/>
  <c r="DO327" i="36"/>
  <c r="DP327" i="36"/>
  <c r="DQ327" i="36"/>
  <c r="DR327" i="36"/>
  <c r="DS327" i="36"/>
  <c r="DT327" i="36"/>
  <c r="DU327" i="36"/>
  <c r="DV327" i="36"/>
  <c r="DW327" i="36"/>
  <c r="DX327" i="36"/>
  <c r="DY327" i="36"/>
  <c r="DZ327" i="36"/>
  <c r="EA327" i="36"/>
  <c r="EB327" i="36"/>
  <c r="EC327" i="36"/>
  <c r="ED327" i="36"/>
  <c r="EE327" i="36"/>
  <c r="EF327" i="36"/>
  <c r="EG327" i="36"/>
  <c r="EH327" i="36"/>
  <c r="EI327" i="36"/>
  <c r="EJ327" i="36"/>
  <c r="EK327" i="36"/>
  <c r="EL327" i="36"/>
  <c r="EM327" i="36"/>
  <c r="EN327" i="36"/>
  <c r="EO327" i="36"/>
  <c r="EP327" i="36"/>
  <c r="EQ327" i="36"/>
  <c r="ER327" i="36"/>
  <c r="ES327" i="36"/>
  <c r="ET327" i="36"/>
  <c r="EU327" i="36"/>
  <c r="EV327" i="36"/>
  <c r="EW327" i="36"/>
  <c r="EX327" i="36"/>
  <c r="EY327" i="36"/>
  <c r="EZ327" i="36"/>
  <c r="FA327" i="36"/>
  <c r="FB327" i="36"/>
  <c r="FC327" i="36"/>
  <c r="FD327" i="36"/>
  <c r="FE327" i="36"/>
  <c r="FF327" i="36"/>
  <c r="FG327" i="36"/>
  <c r="FH327" i="36"/>
  <c r="FI327" i="36"/>
  <c r="FJ327" i="36"/>
  <c r="FK327" i="36"/>
  <c r="FL327" i="36"/>
  <c r="F328" i="36"/>
  <c r="G328" i="36"/>
  <c r="H328" i="36"/>
  <c r="I328" i="36"/>
  <c r="J328" i="36"/>
  <c r="K328" i="36"/>
  <c r="L328" i="36"/>
  <c r="M328" i="36"/>
  <c r="N328" i="36"/>
  <c r="O328" i="36"/>
  <c r="P328" i="36"/>
  <c r="Q328" i="36"/>
  <c r="R328" i="36"/>
  <c r="S328" i="36"/>
  <c r="T328" i="36"/>
  <c r="U328" i="36"/>
  <c r="V328" i="36"/>
  <c r="W328" i="36"/>
  <c r="X328" i="36"/>
  <c r="Y328" i="36"/>
  <c r="Z328" i="36"/>
  <c r="AA328" i="36"/>
  <c r="AB328" i="36"/>
  <c r="AC328" i="36"/>
  <c r="AD328" i="36"/>
  <c r="AE328" i="36"/>
  <c r="AF328" i="36"/>
  <c r="AG328" i="36"/>
  <c r="AH328" i="36"/>
  <c r="AI328" i="36"/>
  <c r="AJ328" i="36"/>
  <c r="AK328" i="36"/>
  <c r="AL328" i="36"/>
  <c r="AM328" i="36"/>
  <c r="AN328" i="36"/>
  <c r="AO328" i="36"/>
  <c r="AP328" i="36"/>
  <c r="AQ328" i="36"/>
  <c r="AR328" i="36"/>
  <c r="AS328" i="36"/>
  <c r="AT328" i="36"/>
  <c r="AU328" i="36"/>
  <c r="AV328" i="36"/>
  <c r="AW328" i="36"/>
  <c r="AX328" i="36"/>
  <c r="AY328" i="36"/>
  <c r="AZ328" i="36"/>
  <c r="BA328" i="36"/>
  <c r="BB328" i="36"/>
  <c r="BC328" i="36"/>
  <c r="BD328" i="36"/>
  <c r="BE328" i="36"/>
  <c r="BF328" i="36"/>
  <c r="BG328" i="36"/>
  <c r="BH328" i="36"/>
  <c r="BI328" i="36"/>
  <c r="BJ328" i="36"/>
  <c r="BK328" i="36"/>
  <c r="BL328" i="36"/>
  <c r="BM328" i="36"/>
  <c r="BN328" i="36"/>
  <c r="BO328" i="36"/>
  <c r="BP328" i="36"/>
  <c r="BQ328" i="36"/>
  <c r="BR328" i="36"/>
  <c r="BS328" i="36"/>
  <c r="BT328" i="36"/>
  <c r="BU328" i="36"/>
  <c r="BV328" i="36"/>
  <c r="BW328" i="36"/>
  <c r="BX328" i="36"/>
  <c r="BY328" i="36"/>
  <c r="BZ328" i="36"/>
  <c r="CA328" i="36"/>
  <c r="CB328" i="36"/>
  <c r="CC328" i="36"/>
  <c r="CD328" i="36"/>
  <c r="CE328" i="36"/>
  <c r="CF328" i="36"/>
  <c r="CG328" i="36"/>
  <c r="CH328" i="36"/>
  <c r="CI328" i="36"/>
  <c r="CJ328" i="36"/>
  <c r="CK328" i="36"/>
  <c r="CL328" i="36"/>
  <c r="CM328" i="36"/>
  <c r="CN328" i="36"/>
  <c r="CO328" i="36"/>
  <c r="CP328" i="36"/>
  <c r="CQ328" i="36"/>
  <c r="CR328" i="36"/>
  <c r="CS328" i="36"/>
  <c r="CT328" i="36"/>
  <c r="CU328" i="36"/>
  <c r="CV328" i="36"/>
  <c r="CW328" i="36"/>
  <c r="CX328" i="36"/>
  <c r="CY328" i="36"/>
  <c r="CZ328" i="36"/>
  <c r="DA328" i="36"/>
  <c r="DB328" i="36"/>
  <c r="DC328" i="36"/>
  <c r="DD328" i="36"/>
  <c r="DE328" i="36"/>
  <c r="DF328" i="36"/>
  <c r="DG328" i="36"/>
  <c r="DH328" i="36"/>
  <c r="DI328" i="36"/>
  <c r="DJ328" i="36"/>
  <c r="DK328" i="36"/>
  <c r="DL328" i="36"/>
  <c r="DM328" i="36"/>
  <c r="DN328" i="36"/>
  <c r="DO328" i="36"/>
  <c r="DP328" i="36"/>
  <c r="DQ328" i="36"/>
  <c r="DR328" i="36"/>
  <c r="DS328" i="36"/>
  <c r="DT328" i="36"/>
  <c r="DU328" i="36"/>
  <c r="DV328" i="36"/>
  <c r="DW328" i="36"/>
  <c r="DX328" i="36"/>
  <c r="DY328" i="36"/>
  <c r="DZ328" i="36"/>
  <c r="EA328" i="36"/>
  <c r="EB328" i="36"/>
  <c r="EC328" i="36"/>
  <c r="ED328" i="36"/>
  <c r="EE328" i="36"/>
  <c r="EF328" i="36"/>
  <c r="EG328" i="36"/>
  <c r="EH328" i="36"/>
  <c r="EI328" i="36"/>
  <c r="EJ328" i="36"/>
  <c r="EK328" i="36"/>
  <c r="EL328" i="36"/>
  <c r="EM328" i="36"/>
  <c r="EN328" i="36"/>
  <c r="EO328" i="36"/>
  <c r="EP328" i="36"/>
  <c r="EQ328" i="36"/>
  <c r="ER328" i="36"/>
  <c r="ES328" i="36"/>
  <c r="ET328" i="36"/>
  <c r="EU328" i="36"/>
  <c r="EV328" i="36"/>
  <c r="EW328" i="36"/>
  <c r="EX328" i="36"/>
  <c r="EY328" i="36"/>
  <c r="EZ328" i="36"/>
  <c r="FA328" i="36"/>
  <c r="FB328" i="36"/>
  <c r="FC328" i="36"/>
  <c r="FD328" i="36"/>
  <c r="FE328" i="36"/>
  <c r="FF328" i="36"/>
  <c r="FG328" i="36"/>
  <c r="FH328" i="36"/>
  <c r="FI328" i="36"/>
  <c r="FJ328" i="36"/>
  <c r="FK328" i="36"/>
  <c r="FL328" i="36"/>
  <c r="F329" i="36"/>
  <c r="G329" i="36"/>
  <c r="H329" i="36"/>
  <c r="I329" i="36"/>
  <c r="J329" i="36"/>
  <c r="K329" i="36"/>
  <c r="L329" i="36"/>
  <c r="M329" i="36"/>
  <c r="N329" i="36"/>
  <c r="O329" i="36"/>
  <c r="P329" i="36"/>
  <c r="Q329" i="36"/>
  <c r="R329" i="36"/>
  <c r="S329" i="36"/>
  <c r="T329" i="36"/>
  <c r="U329" i="36"/>
  <c r="V329" i="36"/>
  <c r="W329" i="36"/>
  <c r="X329" i="36"/>
  <c r="Y329" i="36"/>
  <c r="Z329" i="36"/>
  <c r="AA329" i="36"/>
  <c r="AB329" i="36"/>
  <c r="AC329" i="36"/>
  <c r="AD329" i="36"/>
  <c r="AE329" i="36"/>
  <c r="AF329" i="36"/>
  <c r="AG329" i="36"/>
  <c r="AH329" i="36"/>
  <c r="AI329" i="36"/>
  <c r="AJ329" i="36"/>
  <c r="AK329" i="36"/>
  <c r="AL329" i="36"/>
  <c r="AM329" i="36"/>
  <c r="AN329" i="36"/>
  <c r="AO329" i="36"/>
  <c r="AP329" i="36"/>
  <c r="AQ329" i="36"/>
  <c r="AR329" i="36"/>
  <c r="AS329" i="36"/>
  <c r="AT329" i="36"/>
  <c r="AU329" i="36"/>
  <c r="AV329" i="36"/>
  <c r="AW329" i="36"/>
  <c r="AX329" i="36"/>
  <c r="AY329" i="36"/>
  <c r="AZ329" i="36"/>
  <c r="BA329" i="36"/>
  <c r="BB329" i="36"/>
  <c r="BC329" i="36"/>
  <c r="BD329" i="36"/>
  <c r="BE329" i="36"/>
  <c r="BF329" i="36"/>
  <c r="BG329" i="36"/>
  <c r="BH329" i="36"/>
  <c r="BI329" i="36"/>
  <c r="BJ329" i="36"/>
  <c r="BK329" i="36"/>
  <c r="BL329" i="36"/>
  <c r="BM329" i="36"/>
  <c r="BN329" i="36"/>
  <c r="BO329" i="36"/>
  <c r="BP329" i="36"/>
  <c r="BQ329" i="36"/>
  <c r="BR329" i="36"/>
  <c r="BS329" i="36"/>
  <c r="BT329" i="36"/>
  <c r="BU329" i="36"/>
  <c r="BV329" i="36"/>
  <c r="BW329" i="36"/>
  <c r="BX329" i="36"/>
  <c r="BY329" i="36"/>
  <c r="BZ329" i="36"/>
  <c r="CA329" i="36"/>
  <c r="CB329" i="36"/>
  <c r="CC329" i="36"/>
  <c r="CD329" i="36"/>
  <c r="CE329" i="36"/>
  <c r="CF329" i="36"/>
  <c r="CG329" i="36"/>
  <c r="CH329" i="36"/>
  <c r="CI329" i="36"/>
  <c r="CJ329" i="36"/>
  <c r="CK329" i="36"/>
  <c r="CL329" i="36"/>
  <c r="CM329" i="36"/>
  <c r="CN329" i="36"/>
  <c r="CO329" i="36"/>
  <c r="CP329" i="36"/>
  <c r="CQ329" i="36"/>
  <c r="CR329" i="36"/>
  <c r="CS329" i="36"/>
  <c r="CT329" i="36"/>
  <c r="CU329" i="36"/>
  <c r="CV329" i="36"/>
  <c r="CW329" i="36"/>
  <c r="CX329" i="36"/>
  <c r="CY329" i="36"/>
  <c r="CZ329" i="36"/>
  <c r="DA329" i="36"/>
  <c r="DB329" i="36"/>
  <c r="DC329" i="36"/>
  <c r="DD329" i="36"/>
  <c r="DE329" i="36"/>
  <c r="DF329" i="36"/>
  <c r="DG329" i="36"/>
  <c r="DH329" i="36"/>
  <c r="DI329" i="36"/>
  <c r="DJ329" i="36"/>
  <c r="DK329" i="36"/>
  <c r="DL329" i="36"/>
  <c r="DM329" i="36"/>
  <c r="DN329" i="36"/>
  <c r="DO329" i="36"/>
  <c r="DP329" i="36"/>
  <c r="DQ329" i="36"/>
  <c r="DR329" i="36"/>
  <c r="DS329" i="36"/>
  <c r="DT329" i="36"/>
  <c r="DU329" i="36"/>
  <c r="DV329" i="36"/>
  <c r="DW329" i="36"/>
  <c r="DX329" i="36"/>
  <c r="DY329" i="36"/>
  <c r="DZ329" i="36"/>
  <c r="EA329" i="36"/>
  <c r="EB329" i="36"/>
  <c r="EC329" i="36"/>
  <c r="ED329" i="36"/>
  <c r="EE329" i="36"/>
  <c r="EF329" i="36"/>
  <c r="EG329" i="36"/>
  <c r="EH329" i="36"/>
  <c r="EI329" i="36"/>
  <c r="EJ329" i="36"/>
  <c r="EK329" i="36"/>
  <c r="EL329" i="36"/>
  <c r="EM329" i="36"/>
  <c r="EN329" i="36"/>
  <c r="EO329" i="36"/>
  <c r="EP329" i="36"/>
  <c r="EQ329" i="36"/>
  <c r="ER329" i="36"/>
  <c r="ES329" i="36"/>
  <c r="ET329" i="36"/>
  <c r="EU329" i="36"/>
  <c r="EV329" i="36"/>
  <c r="EW329" i="36"/>
  <c r="EX329" i="36"/>
  <c r="EY329" i="36"/>
  <c r="EZ329" i="36"/>
  <c r="FA329" i="36"/>
  <c r="FB329" i="36"/>
  <c r="FC329" i="36"/>
  <c r="FD329" i="36"/>
  <c r="FE329" i="36"/>
  <c r="FF329" i="36"/>
  <c r="FG329" i="36"/>
  <c r="FH329" i="36"/>
  <c r="FI329" i="36"/>
  <c r="FJ329" i="36"/>
  <c r="FK329" i="36"/>
  <c r="FL329" i="36"/>
  <c r="F330" i="36"/>
  <c r="G330" i="36"/>
  <c r="H330" i="36"/>
  <c r="I330" i="36"/>
  <c r="J330" i="36"/>
  <c r="K330" i="36"/>
  <c r="L330" i="36"/>
  <c r="M330" i="36"/>
  <c r="N330" i="36"/>
  <c r="O330" i="36"/>
  <c r="P330" i="36"/>
  <c r="Q330" i="36"/>
  <c r="R330" i="36"/>
  <c r="S330" i="36"/>
  <c r="T330" i="36"/>
  <c r="U330" i="36"/>
  <c r="V330" i="36"/>
  <c r="W330" i="36"/>
  <c r="X330" i="36"/>
  <c r="Y330" i="36"/>
  <c r="Z330" i="36"/>
  <c r="AA330" i="36"/>
  <c r="AB330" i="36"/>
  <c r="AC330" i="36"/>
  <c r="AD330" i="36"/>
  <c r="AE330" i="36"/>
  <c r="AF330" i="36"/>
  <c r="AG330" i="36"/>
  <c r="AH330" i="36"/>
  <c r="AI330" i="36"/>
  <c r="AJ330" i="36"/>
  <c r="AK330" i="36"/>
  <c r="AL330" i="36"/>
  <c r="AM330" i="36"/>
  <c r="AN330" i="36"/>
  <c r="AO330" i="36"/>
  <c r="AP330" i="36"/>
  <c r="AQ330" i="36"/>
  <c r="AR330" i="36"/>
  <c r="AS330" i="36"/>
  <c r="AT330" i="36"/>
  <c r="AU330" i="36"/>
  <c r="AV330" i="36"/>
  <c r="AW330" i="36"/>
  <c r="AX330" i="36"/>
  <c r="AY330" i="36"/>
  <c r="AZ330" i="36"/>
  <c r="BA330" i="36"/>
  <c r="BB330" i="36"/>
  <c r="BC330" i="36"/>
  <c r="BD330" i="36"/>
  <c r="BE330" i="36"/>
  <c r="BF330" i="36"/>
  <c r="BG330" i="36"/>
  <c r="BH330" i="36"/>
  <c r="BI330" i="36"/>
  <c r="BJ330" i="36"/>
  <c r="BK330" i="36"/>
  <c r="BL330" i="36"/>
  <c r="BM330" i="36"/>
  <c r="BN330" i="36"/>
  <c r="BO330" i="36"/>
  <c r="BP330" i="36"/>
  <c r="BQ330" i="36"/>
  <c r="BR330" i="36"/>
  <c r="BS330" i="36"/>
  <c r="BT330" i="36"/>
  <c r="BU330" i="36"/>
  <c r="BV330" i="36"/>
  <c r="BW330" i="36"/>
  <c r="BX330" i="36"/>
  <c r="BY330" i="36"/>
  <c r="BZ330" i="36"/>
  <c r="CA330" i="36"/>
  <c r="CB330" i="36"/>
  <c r="CC330" i="36"/>
  <c r="CD330" i="36"/>
  <c r="CE330" i="36"/>
  <c r="CF330" i="36"/>
  <c r="CG330" i="36"/>
  <c r="CH330" i="36"/>
  <c r="CI330" i="36"/>
  <c r="CJ330" i="36"/>
  <c r="CK330" i="36"/>
  <c r="CL330" i="36"/>
  <c r="CM330" i="36"/>
  <c r="CN330" i="36"/>
  <c r="CO330" i="36"/>
  <c r="CP330" i="36"/>
  <c r="CQ330" i="36"/>
  <c r="CR330" i="36"/>
  <c r="CS330" i="36"/>
  <c r="CT330" i="36"/>
  <c r="CU330" i="36"/>
  <c r="CV330" i="36"/>
  <c r="CW330" i="36"/>
  <c r="CX330" i="36"/>
  <c r="CY330" i="36"/>
  <c r="CZ330" i="36"/>
  <c r="DA330" i="36"/>
  <c r="DB330" i="36"/>
  <c r="DC330" i="36"/>
  <c r="DD330" i="36"/>
  <c r="DE330" i="36"/>
  <c r="DF330" i="36"/>
  <c r="DG330" i="36"/>
  <c r="DH330" i="36"/>
  <c r="DI330" i="36"/>
  <c r="DJ330" i="36"/>
  <c r="DK330" i="36"/>
  <c r="DL330" i="36"/>
  <c r="DM330" i="36"/>
  <c r="DN330" i="36"/>
  <c r="DO330" i="36"/>
  <c r="DP330" i="36"/>
  <c r="DQ330" i="36"/>
  <c r="DR330" i="36"/>
  <c r="DS330" i="36"/>
  <c r="DT330" i="36"/>
  <c r="DU330" i="36"/>
  <c r="DV330" i="36"/>
  <c r="DW330" i="36"/>
  <c r="DX330" i="36"/>
  <c r="DY330" i="36"/>
  <c r="DZ330" i="36"/>
  <c r="EA330" i="36"/>
  <c r="EB330" i="36"/>
  <c r="EC330" i="36"/>
  <c r="ED330" i="36"/>
  <c r="EE330" i="36"/>
  <c r="EF330" i="36"/>
  <c r="EG330" i="36"/>
  <c r="EH330" i="36"/>
  <c r="EI330" i="36"/>
  <c r="EJ330" i="36"/>
  <c r="EK330" i="36"/>
  <c r="EL330" i="36"/>
  <c r="EM330" i="36"/>
  <c r="EN330" i="36"/>
  <c r="EO330" i="36"/>
  <c r="EP330" i="36"/>
  <c r="EQ330" i="36"/>
  <c r="ER330" i="36"/>
  <c r="ES330" i="36"/>
  <c r="ET330" i="36"/>
  <c r="EU330" i="36"/>
  <c r="EV330" i="36"/>
  <c r="EW330" i="36"/>
  <c r="EX330" i="36"/>
  <c r="EY330" i="36"/>
  <c r="EZ330" i="36"/>
  <c r="FA330" i="36"/>
  <c r="FB330" i="36"/>
  <c r="FC330" i="36"/>
  <c r="FD330" i="36"/>
  <c r="FE330" i="36"/>
  <c r="FF330" i="36"/>
  <c r="FG330" i="36"/>
  <c r="FH330" i="36"/>
  <c r="FI330" i="36"/>
  <c r="FJ330" i="36"/>
  <c r="FK330" i="36"/>
  <c r="FL330" i="36"/>
  <c r="F331" i="36"/>
  <c r="G331" i="36"/>
  <c r="H331" i="36"/>
  <c r="I331" i="36"/>
  <c r="J331" i="36"/>
  <c r="K331" i="36"/>
  <c r="L331" i="36"/>
  <c r="M331" i="36"/>
  <c r="N331" i="36"/>
  <c r="O331" i="36"/>
  <c r="P331" i="36"/>
  <c r="Q331" i="36"/>
  <c r="R331" i="36"/>
  <c r="S331" i="36"/>
  <c r="T331" i="36"/>
  <c r="U331" i="36"/>
  <c r="V331" i="36"/>
  <c r="W331" i="36"/>
  <c r="X331" i="36"/>
  <c r="Y331" i="36"/>
  <c r="Z331" i="36"/>
  <c r="AA331" i="36"/>
  <c r="AB331" i="36"/>
  <c r="AC331" i="36"/>
  <c r="AD331" i="36"/>
  <c r="AE331" i="36"/>
  <c r="AF331" i="36"/>
  <c r="AG331" i="36"/>
  <c r="AH331" i="36"/>
  <c r="AI331" i="36"/>
  <c r="AJ331" i="36"/>
  <c r="AK331" i="36"/>
  <c r="AL331" i="36"/>
  <c r="AM331" i="36"/>
  <c r="AN331" i="36"/>
  <c r="AO331" i="36"/>
  <c r="AP331" i="36"/>
  <c r="AQ331" i="36"/>
  <c r="AR331" i="36"/>
  <c r="AS331" i="36"/>
  <c r="AT331" i="36"/>
  <c r="AU331" i="36"/>
  <c r="AV331" i="36"/>
  <c r="AW331" i="36"/>
  <c r="AX331" i="36"/>
  <c r="AY331" i="36"/>
  <c r="AZ331" i="36"/>
  <c r="BA331" i="36"/>
  <c r="BB331" i="36"/>
  <c r="BC331" i="36"/>
  <c r="BD331" i="36"/>
  <c r="BE331" i="36"/>
  <c r="BF331" i="36"/>
  <c r="BG331" i="36"/>
  <c r="BH331" i="36"/>
  <c r="BI331" i="36"/>
  <c r="BJ331" i="36"/>
  <c r="BK331" i="36"/>
  <c r="BL331" i="36"/>
  <c r="BM331" i="36"/>
  <c r="BN331" i="36"/>
  <c r="BO331" i="36"/>
  <c r="BP331" i="36"/>
  <c r="BQ331" i="36"/>
  <c r="BR331" i="36"/>
  <c r="BS331" i="36"/>
  <c r="BT331" i="36"/>
  <c r="BU331" i="36"/>
  <c r="BV331" i="36"/>
  <c r="BW331" i="36"/>
  <c r="BX331" i="36"/>
  <c r="BY331" i="36"/>
  <c r="BZ331" i="36"/>
  <c r="CA331" i="36"/>
  <c r="CB331" i="36"/>
  <c r="CC331" i="36"/>
  <c r="CD331" i="36"/>
  <c r="CE331" i="36"/>
  <c r="CF331" i="36"/>
  <c r="CG331" i="36"/>
  <c r="CH331" i="36"/>
  <c r="CI331" i="36"/>
  <c r="CJ331" i="36"/>
  <c r="CK331" i="36"/>
  <c r="CL331" i="36"/>
  <c r="CM331" i="36"/>
  <c r="CN331" i="36"/>
  <c r="CO331" i="36"/>
  <c r="CP331" i="36"/>
  <c r="CQ331" i="36"/>
  <c r="CR331" i="36"/>
  <c r="CS331" i="36"/>
  <c r="CT331" i="36"/>
  <c r="CU331" i="36"/>
  <c r="CV331" i="36"/>
  <c r="CW331" i="36"/>
  <c r="CX331" i="36"/>
  <c r="CY331" i="36"/>
  <c r="CZ331" i="36"/>
  <c r="DA331" i="36"/>
  <c r="DB331" i="36"/>
  <c r="DC331" i="36"/>
  <c r="DD331" i="36"/>
  <c r="DE331" i="36"/>
  <c r="DF331" i="36"/>
  <c r="DG331" i="36"/>
  <c r="DH331" i="36"/>
  <c r="DI331" i="36"/>
  <c r="DJ331" i="36"/>
  <c r="DK331" i="36"/>
  <c r="DL331" i="36"/>
  <c r="DM331" i="36"/>
  <c r="DN331" i="36"/>
  <c r="DO331" i="36"/>
  <c r="DP331" i="36"/>
  <c r="DQ331" i="36"/>
  <c r="DR331" i="36"/>
  <c r="DS331" i="36"/>
  <c r="DT331" i="36"/>
  <c r="DU331" i="36"/>
  <c r="DV331" i="36"/>
  <c r="DW331" i="36"/>
  <c r="DX331" i="36"/>
  <c r="DY331" i="36"/>
  <c r="DZ331" i="36"/>
  <c r="EA331" i="36"/>
  <c r="EB331" i="36"/>
  <c r="EC331" i="36"/>
  <c r="ED331" i="36"/>
  <c r="EE331" i="36"/>
  <c r="EF331" i="36"/>
  <c r="EG331" i="36"/>
  <c r="EH331" i="36"/>
  <c r="EI331" i="36"/>
  <c r="EJ331" i="36"/>
  <c r="EK331" i="36"/>
  <c r="EL331" i="36"/>
  <c r="EM331" i="36"/>
  <c r="EN331" i="36"/>
  <c r="EO331" i="36"/>
  <c r="EP331" i="36"/>
  <c r="EQ331" i="36"/>
  <c r="ER331" i="36"/>
  <c r="ES331" i="36"/>
  <c r="ET331" i="36"/>
  <c r="EU331" i="36"/>
  <c r="EV331" i="36"/>
  <c r="EW331" i="36"/>
  <c r="EX331" i="36"/>
  <c r="EY331" i="36"/>
  <c r="EZ331" i="36"/>
  <c r="FA331" i="36"/>
  <c r="FB331" i="36"/>
  <c r="FC331" i="36"/>
  <c r="FD331" i="36"/>
  <c r="FE331" i="36"/>
  <c r="FF331" i="36"/>
  <c r="FG331" i="36"/>
  <c r="FH331" i="36"/>
  <c r="FI331" i="36"/>
  <c r="FJ331" i="36"/>
  <c r="FK331" i="36"/>
  <c r="FL331" i="36"/>
  <c r="F332" i="36"/>
  <c r="G332" i="36"/>
  <c r="H332" i="36"/>
  <c r="I332" i="36"/>
  <c r="J332" i="36"/>
  <c r="K332" i="36"/>
  <c r="L332" i="36"/>
  <c r="M332" i="36"/>
  <c r="N332" i="36"/>
  <c r="O332" i="36"/>
  <c r="P332" i="36"/>
  <c r="Q332" i="36"/>
  <c r="R332" i="36"/>
  <c r="S332" i="36"/>
  <c r="T332" i="36"/>
  <c r="U332" i="36"/>
  <c r="V332" i="36"/>
  <c r="W332" i="36"/>
  <c r="X332" i="36"/>
  <c r="Y332" i="36"/>
  <c r="Z332" i="36"/>
  <c r="AA332" i="36"/>
  <c r="AB332" i="36"/>
  <c r="AC332" i="36"/>
  <c r="AD332" i="36"/>
  <c r="AE332" i="36"/>
  <c r="AF332" i="36"/>
  <c r="AG332" i="36"/>
  <c r="AH332" i="36"/>
  <c r="AI332" i="36"/>
  <c r="AJ332" i="36"/>
  <c r="AK332" i="36"/>
  <c r="AL332" i="36"/>
  <c r="AM332" i="36"/>
  <c r="AN332" i="36"/>
  <c r="AO332" i="36"/>
  <c r="AP332" i="36"/>
  <c r="AQ332" i="36"/>
  <c r="AR332" i="36"/>
  <c r="AS332" i="36"/>
  <c r="AT332" i="36"/>
  <c r="AU332" i="36"/>
  <c r="AV332" i="36"/>
  <c r="AW332" i="36"/>
  <c r="AX332" i="36"/>
  <c r="AY332" i="36"/>
  <c r="AZ332" i="36"/>
  <c r="BA332" i="36"/>
  <c r="BB332" i="36"/>
  <c r="BC332" i="36"/>
  <c r="BD332" i="36"/>
  <c r="BE332" i="36"/>
  <c r="BF332" i="36"/>
  <c r="BG332" i="36"/>
  <c r="BH332" i="36"/>
  <c r="BI332" i="36"/>
  <c r="BJ332" i="36"/>
  <c r="BK332" i="36"/>
  <c r="BL332" i="36"/>
  <c r="BM332" i="36"/>
  <c r="BN332" i="36"/>
  <c r="BO332" i="36"/>
  <c r="BP332" i="36"/>
  <c r="BQ332" i="36"/>
  <c r="BR332" i="36"/>
  <c r="BS332" i="36"/>
  <c r="BT332" i="36"/>
  <c r="BU332" i="36"/>
  <c r="BV332" i="36"/>
  <c r="BW332" i="36"/>
  <c r="BX332" i="36"/>
  <c r="BY332" i="36"/>
  <c r="BZ332" i="36"/>
  <c r="CA332" i="36"/>
  <c r="CB332" i="36"/>
  <c r="CC332" i="36"/>
  <c r="CD332" i="36"/>
  <c r="CE332" i="36"/>
  <c r="CF332" i="36"/>
  <c r="CG332" i="36"/>
  <c r="CH332" i="36"/>
  <c r="CI332" i="36"/>
  <c r="CJ332" i="36"/>
  <c r="CK332" i="36"/>
  <c r="CL332" i="36"/>
  <c r="CM332" i="36"/>
  <c r="CN332" i="36"/>
  <c r="CO332" i="36"/>
  <c r="CP332" i="36"/>
  <c r="CQ332" i="36"/>
  <c r="CR332" i="36"/>
  <c r="CS332" i="36"/>
  <c r="CT332" i="36"/>
  <c r="CU332" i="36"/>
  <c r="CV332" i="36"/>
  <c r="CW332" i="36"/>
  <c r="CX332" i="36"/>
  <c r="CY332" i="36"/>
  <c r="CZ332" i="36"/>
  <c r="DA332" i="36"/>
  <c r="DB332" i="36"/>
  <c r="DC332" i="36"/>
  <c r="DD332" i="36"/>
  <c r="DE332" i="36"/>
  <c r="DF332" i="36"/>
  <c r="DG332" i="36"/>
  <c r="DH332" i="36"/>
  <c r="DI332" i="36"/>
  <c r="DJ332" i="36"/>
  <c r="DK332" i="36"/>
  <c r="DL332" i="36"/>
  <c r="DM332" i="36"/>
  <c r="DN332" i="36"/>
  <c r="DO332" i="36"/>
  <c r="DP332" i="36"/>
  <c r="DQ332" i="36"/>
  <c r="DR332" i="36"/>
  <c r="DS332" i="36"/>
  <c r="DT332" i="36"/>
  <c r="DU332" i="36"/>
  <c r="DV332" i="36"/>
  <c r="DW332" i="36"/>
  <c r="DX332" i="36"/>
  <c r="DY332" i="36"/>
  <c r="DZ332" i="36"/>
  <c r="EA332" i="36"/>
  <c r="EB332" i="36"/>
  <c r="EC332" i="36"/>
  <c r="ED332" i="36"/>
  <c r="EE332" i="36"/>
  <c r="EF332" i="36"/>
  <c r="EG332" i="36"/>
  <c r="EH332" i="36"/>
  <c r="EI332" i="36"/>
  <c r="EJ332" i="36"/>
  <c r="EK332" i="36"/>
  <c r="EL332" i="36"/>
  <c r="EM332" i="36"/>
  <c r="EN332" i="36"/>
  <c r="EO332" i="36"/>
  <c r="EP332" i="36"/>
  <c r="EQ332" i="36"/>
  <c r="ER332" i="36"/>
  <c r="ES332" i="36"/>
  <c r="ET332" i="36"/>
  <c r="EU332" i="36"/>
  <c r="EV332" i="36"/>
  <c r="EW332" i="36"/>
  <c r="EX332" i="36"/>
  <c r="EY332" i="36"/>
  <c r="EZ332" i="36"/>
  <c r="FA332" i="36"/>
  <c r="FB332" i="36"/>
  <c r="FC332" i="36"/>
  <c r="FD332" i="36"/>
  <c r="FE332" i="36"/>
  <c r="FF332" i="36"/>
  <c r="FG332" i="36"/>
  <c r="FH332" i="36"/>
  <c r="FI332" i="36"/>
  <c r="FJ332" i="36"/>
  <c r="FK332" i="36"/>
  <c r="FL332" i="36"/>
  <c r="F333" i="36"/>
  <c r="G333" i="36"/>
  <c r="H333" i="36"/>
  <c r="I333" i="36"/>
  <c r="J333" i="36"/>
  <c r="K333" i="36"/>
  <c r="L333" i="36"/>
  <c r="M333" i="36"/>
  <c r="N333" i="36"/>
  <c r="O333" i="36"/>
  <c r="P333" i="36"/>
  <c r="Q333" i="36"/>
  <c r="R333" i="36"/>
  <c r="S333" i="36"/>
  <c r="T333" i="36"/>
  <c r="U333" i="36"/>
  <c r="V333" i="36"/>
  <c r="W333" i="36"/>
  <c r="X333" i="36"/>
  <c r="Y333" i="36"/>
  <c r="Z333" i="36"/>
  <c r="AA333" i="36"/>
  <c r="AB333" i="36"/>
  <c r="AC333" i="36"/>
  <c r="AD333" i="36"/>
  <c r="AE333" i="36"/>
  <c r="AF333" i="36"/>
  <c r="AG333" i="36"/>
  <c r="AH333" i="36"/>
  <c r="AI333" i="36"/>
  <c r="AJ333" i="36"/>
  <c r="AK333" i="36"/>
  <c r="AL333" i="36"/>
  <c r="AM333" i="36"/>
  <c r="AN333" i="36"/>
  <c r="AO333" i="36"/>
  <c r="AP333" i="36"/>
  <c r="AQ333" i="36"/>
  <c r="AR333" i="36"/>
  <c r="AS333" i="36"/>
  <c r="AT333" i="36"/>
  <c r="AU333" i="36"/>
  <c r="AV333" i="36"/>
  <c r="AW333" i="36"/>
  <c r="AX333" i="36"/>
  <c r="AY333" i="36"/>
  <c r="AZ333" i="36"/>
  <c r="BA333" i="36"/>
  <c r="BB333" i="36"/>
  <c r="BC333" i="36"/>
  <c r="BD333" i="36"/>
  <c r="BE333" i="36"/>
  <c r="BF333" i="36"/>
  <c r="BG333" i="36"/>
  <c r="BH333" i="36"/>
  <c r="BI333" i="36"/>
  <c r="BJ333" i="36"/>
  <c r="BK333" i="36"/>
  <c r="BL333" i="36"/>
  <c r="BM333" i="36"/>
  <c r="BN333" i="36"/>
  <c r="BO333" i="36"/>
  <c r="BP333" i="36"/>
  <c r="BQ333" i="36"/>
  <c r="BR333" i="36"/>
  <c r="BS333" i="36"/>
  <c r="BT333" i="36"/>
  <c r="BU333" i="36"/>
  <c r="BV333" i="36"/>
  <c r="BW333" i="36"/>
  <c r="BX333" i="36"/>
  <c r="BY333" i="36"/>
  <c r="BZ333" i="36"/>
  <c r="CA333" i="36"/>
  <c r="CB333" i="36"/>
  <c r="CC333" i="36"/>
  <c r="CD333" i="36"/>
  <c r="CE333" i="36"/>
  <c r="CF333" i="36"/>
  <c r="CG333" i="36"/>
  <c r="CH333" i="36"/>
  <c r="CI333" i="36"/>
  <c r="CJ333" i="36"/>
  <c r="CK333" i="36"/>
  <c r="CL333" i="36"/>
  <c r="CM333" i="36"/>
  <c r="CN333" i="36"/>
  <c r="CO333" i="36"/>
  <c r="CP333" i="36"/>
  <c r="CQ333" i="36"/>
  <c r="CR333" i="36"/>
  <c r="CS333" i="36"/>
  <c r="CT333" i="36"/>
  <c r="CU333" i="36"/>
  <c r="CV333" i="36"/>
  <c r="CW333" i="36"/>
  <c r="CX333" i="36"/>
  <c r="CY333" i="36"/>
  <c r="CZ333" i="36"/>
  <c r="DA333" i="36"/>
  <c r="DB333" i="36"/>
  <c r="DC333" i="36"/>
  <c r="DD333" i="36"/>
  <c r="DE333" i="36"/>
  <c r="DF333" i="36"/>
  <c r="DG333" i="36"/>
  <c r="DH333" i="36"/>
  <c r="DI333" i="36"/>
  <c r="DJ333" i="36"/>
  <c r="DK333" i="36"/>
  <c r="DL333" i="36"/>
  <c r="DM333" i="36"/>
  <c r="DN333" i="36"/>
  <c r="DO333" i="36"/>
  <c r="DP333" i="36"/>
  <c r="DQ333" i="36"/>
  <c r="DR333" i="36"/>
  <c r="DS333" i="36"/>
  <c r="DT333" i="36"/>
  <c r="DU333" i="36"/>
  <c r="DV333" i="36"/>
  <c r="DW333" i="36"/>
  <c r="DX333" i="36"/>
  <c r="DY333" i="36"/>
  <c r="DZ333" i="36"/>
  <c r="EA333" i="36"/>
  <c r="EB333" i="36"/>
  <c r="EC333" i="36"/>
  <c r="ED333" i="36"/>
  <c r="EE333" i="36"/>
  <c r="EF333" i="36"/>
  <c r="EG333" i="36"/>
  <c r="EH333" i="36"/>
  <c r="EI333" i="36"/>
  <c r="EJ333" i="36"/>
  <c r="EK333" i="36"/>
  <c r="EL333" i="36"/>
  <c r="EM333" i="36"/>
  <c r="EN333" i="36"/>
  <c r="EO333" i="36"/>
  <c r="EP333" i="36"/>
  <c r="EQ333" i="36"/>
  <c r="ER333" i="36"/>
  <c r="ES333" i="36"/>
  <c r="ET333" i="36"/>
  <c r="EU333" i="36"/>
  <c r="EV333" i="36"/>
  <c r="EW333" i="36"/>
  <c r="EX333" i="36"/>
  <c r="EY333" i="36"/>
  <c r="EZ333" i="36"/>
  <c r="FA333" i="36"/>
  <c r="FB333" i="36"/>
  <c r="FC333" i="36"/>
  <c r="FD333" i="36"/>
  <c r="FE333" i="36"/>
  <c r="FF333" i="36"/>
  <c r="FG333" i="36"/>
  <c r="FH333" i="36"/>
  <c r="FI333" i="36"/>
  <c r="FJ333" i="36"/>
  <c r="FK333" i="36"/>
  <c r="FL333" i="36"/>
  <c r="F334" i="36"/>
  <c r="G334" i="36"/>
  <c r="H334" i="36"/>
  <c r="I334" i="36"/>
  <c r="J334" i="36"/>
  <c r="K334" i="36"/>
  <c r="L334" i="36"/>
  <c r="M334" i="36"/>
  <c r="N334" i="36"/>
  <c r="O334" i="36"/>
  <c r="P334" i="36"/>
  <c r="Q334" i="36"/>
  <c r="R334" i="36"/>
  <c r="S334" i="36"/>
  <c r="T334" i="36"/>
  <c r="U334" i="36"/>
  <c r="V334" i="36"/>
  <c r="W334" i="36"/>
  <c r="X334" i="36"/>
  <c r="Y334" i="36"/>
  <c r="Z334" i="36"/>
  <c r="AA334" i="36"/>
  <c r="AB334" i="36"/>
  <c r="AC334" i="36"/>
  <c r="AD334" i="36"/>
  <c r="AE334" i="36"/>
  <c r="AF334" i="36"/>
  <c r="AG334" i="36"/>
  <c r="AH334" i="36"/>
  <c r="AI334" i="36"/>
  <c r="AJ334" i="36"/>
  <c r="AK334" i="36"/>
  <c r="AL334" i="36"/>
  <c r="AM334" i="36"/>
  <c r="AN334" i="36"/>
  <c r="AO334" i="36"/>
  <c r="AP334" i="36"/>
  <c r="AQ334" i="36"/>
  <c r="AR334" i="36"/>
  <c r="AS334" i="36"/>
  <c r="AT334" i="36"/>
  <c r="AU334" i="36"/>
  <c r="AV334" i="36"/>
  <c r="AW334" i="36"/>
  <c r="AX334" i="36"/>
  <c r="AY334" i="36"/>
  <c r="AZ334" i="36"/>
  <c r="BA334" i="36"/>
  <c r="BB334" i="36"/>
  <c r="BC334" i="36"/>
  <c r="BD334" i="36"/>
  <c r="BE334" i="36"/>
  <c r="BF334" i="36"/>
  <c r="BG334" i="36"/>
  <c r="BH334" i="36"/>
  <c r="BI334" i="36"/>
  <c r="BJ334" i="36"/>
  <c r="BK334" i="36"/>
  <c r="BL334" i="36"/>
  <c r="BM334" i="36"/>
  <c r="BN334" i="36"/>
  <c r="BO334" i="36"/>
  <c r="BP334" i="36"/>
  <c r="BQ334" i="36"/>
  <c r="BR334" i="36"/>
  <c r="BS334" i="36"/>
  <c r="BT334" i="36"/>
  <c r="BU334" i="36"/>
  <c r="BV334" i="36"/>
  <c r="BW334" i="36"/>
  <c r="BX334" i="36"/>
  <c r="BY334" i="36"/>
  <c r="BZ334" i="36"/>
  <c r="CA334" i="36"/>
  <c r="CB334" i="36"/>
  <c r="CC334" i="36"/>
  <c r="CD334" i="36"/>
  <c r="CE334" i="36"/>
  <c r="CF334" i="36"/>
  <c r="CG334" i="36"/>
  <c r="CH334" i="36"/>
  <c r="CI334" i="36"/>
  <c r="CJ334" i="36"/>
  <c r="CK334" i="36"/>
  <c r="CL334" i="36"/>
  <c r="CM334" i="36"/>
  <c r="CN334" i="36"/>
  <c r="CO334" i="36"/>
  <c r="CP334" i="36"/>
  <c r="CQ334" i="36"/>
  <c r="CR334" i="36"/>
  <c r="CS334" i="36"/>
  <c r="CT334" i="36"/>
  <c r="CU334" i="36"/>
  <c r="CV334" i="36"/>
  <c r="CW334" i="36"/>
  <c r="CX334" i="36"/>
  <c r="CY334" i="36"/>
  <c r="CZ334" i="36"/>
  <c r="DA334" i="36"/>
  <c r="DB334" i="36"/>
  <c r="DC334" i="36"/>
  <c r="DD334" i="36"/>
  <c r="DE334" i="36"/>
  <c r="DF334" i="36"/>
  <c r="DG334" i="36"/>
  <c r="DH334" i="36"/>
  <c r="DI334" i="36"/>
  <c r="DJ334" i="36"/>
  <c r="DK334" i="36"/>
  <c r="DL334" i="36"/>
  <c r="DM334" i="36"/>
  <c r="DN334" i="36"/>
  <c r="DO334" i="36"/>
  <c r="DP334" i="36"/>
  <c r="DQ334" i="36"/>
  <c r="DR334" i="36"/>
  <c r="DS334" i="36"/>
  <c r="DT334" i="36"/>
  <c r="DU334" i="36"/>
  <c r="DV334" i="36"/>
  <c r="DW334" i="36"/>
  <c r="DX334" i="36"/>
  <c r="DY334" i="36"/>
  <c r="DZ334" i="36"/>
  <c r="EA334" i="36"/>
  <c r="EB334" i="36"/>
  <c r="EC334" i="36"/>
  <c r="ED334" i="36"/>
  <c r="EE334" i="36"/>
  <c r="EF334" i="36"/>
  <c r="EG334" i="36"/>
  <c r="EH334" i="36"/>
  <c r="EI334" i="36"/>
  <c r="EJ334" i="36"/>
  <c r="EK334" i="36"/>
  <c r="EL334" i="36"/>
  <c r="EM334" i="36"/>
  <c r="EN334" i="36"/>
  <c r="EO334" i="36"/>
  <c r="EP334" i="36"/>
  <c r="EQ334" i="36"/>
  <c r="ER334" i="36"/>
  <c r="ES334" i="36"/>
  <c r="ET334" i="36"/>
  <c r="EU334" i="36"/>
  <c r="EV334" i="36"/>
  <c r="EW334" i="36"/>
  <c r="EX334" i="36"/>
  <c r="EY334" i="36"/>
  <c r="EZ334" i="36"/>
  <c r="FA334" i="36"/>
  <c r="FB334" i="36"/>
  <c r="FC334" i="36"/>
  <c r="FD334" i="36"/>
  <c r="FE334" i="36"/>
  <c r="FF334" i="36"/>
  <c r="FG334" i="36"/>
  <c r="FH334" i="36"/>
  <c r="FI334" i="36"/>
  <c r="FJ334" i="36"/>
  <c r="FK334" i="36"/>
  <c r="FL334" i="36"/>
  <c r="F335" i="36"/>
  <c r="G335" i="36"/>
  <c r="H335" i="36"/>
  <c r="I335" i="36"/>
  <c r="J335" i="36"/>
  <c r="K335" i="36"/>
  <c r="L335" i="36"/>
  <c r="M335" i="36"/>
  <c r="N335" i="36"/>
  <c r="O335" i="36"/>
  <c r="P335" i="36"/>
  <c r="Q335" i="36"/>
  <c r="R335" i="36"/>
  <c r="S335" i="36"/>
  <c r="T335" i="36"/>
  <c r="U335" i="36"/>
  <c r="V335" i="36"/>
  <c r="W335" i="36"/>
  <c r="X335" i="36"/>
  <c r="Y335" i="36"/>
  <c r="Z335" i="36"/>
  <c r="AA335" i="36"/>
  <c r="AB335" i="36"/>
  <c r="AC335" i="36"/>
  <c r="AD335" i="36"/>
  <c r="AE335" i="36"/>
  <c r="AF335" i="36"/>
  <c r="AG335" i="36"/>
  <c r="AH335" i="36"/>
  <c r="AI335" i="36"/>
  <c r="AJ335" i="36"/>
  <c r="AK335" i="36"/>
  <c r="AL335" i="36"/>
  <c r="AM335" i="36"/>
  <c r="AN335" i="36"/>
  <c r="AO335" i="36"/>
  <c r="AP335" i="36"/>
  <c r="AQ335" i="36"/>
  <c r="AR335" i="36"/>
  <c r="AS335" i="36"/>
  <c r="AT335" i="36"/>
  <c r="AU335" i="36"/>
  <c r="AV335" i="36"/>
  <c r="AW335" i="36"/>
  <c r="AX335" i="36"/>
  <c r="AY335" i="36"/>
  <c r="AZ335" i="36"/>
  <c r="BA335" i="36"/>
  <c r="BB335" i="36"/>
  <c r="BC335" i="36"/>
  <c r="BD335" i="36"/>
  <c r="BE335" i="36"/>
  <c r="BF335" i="36"/>
  <c r="BG335" i="36"/>
  <c r="BH335" i="36"/>
  <c r="BI335" i="36"/>
  <c r="BJ335" i="36"/>
  <c r="BK335" i="36"/>
  <c r="BL335" i="36"/>
  <c r="BM335" i="36"/>
  <c r="BN335" i="36"/>
  <c r="BO335" i="36"/>
  <c r="BP335" i="36"/>
  <c r="BQ335" i="36"/>
  <c r="BR335" i="36"/>
  <c r="BS335" i="36"/>
  <c r="BT335" i="36"/>
  <c r="BU335" i="36"/>
  <c r="BV335" i="36"/>
  <c r="BW335" i="36"/>
  <c r="BX335" i="36"/>
  <c r="BY335" i="36"/>
  <c r="BZ335" i="36"/>
  <c r="CA335" i="36"/>
  <c r="CB335" i="36"/>
  <c r="CC335" i="36"/>
  <c r="CD335" i="36"/>
  <c r="CE335" i="36"/>
  <c r="CF335" i="36"/>
  <c r="CG335" i="36"/>
  <c r="CH335" i="36"/>
  <c r="CI335" i="36"/>
  <c r="CJ335" i="36"/>
  <c r="CK335" i="36"/>
  <c r="CL335" i="36"/>
  <c r="CM335" i="36"/>
  <c r="CN335" i="36"/>
  <c r="CO335" i="36"/>
  <c r="CP335" i="36"/>
  <c r="CQ335" i="36"/>
  <c r="CR335" i="36"/>
  <c r="CS335" i="36"/>
  <c r="CT335" i="36"/>
  <c r="CU335" i="36"/>
  <c r="CV335" i="36"/>
  <c r="CW335" i="36"/>
  <c r="CX335" i="36"/>
  <c r="CY335" i="36"/>
  <c r="CZ335" i="36"/>
  <c r="DA335" i="36"/>
  <c r="DB335" i="36"/>
  <c r="DC335" i="36"/>
  <c r="DD335" i="36"/>
  <c r="DE335" i="36"/>
  <c r="DF335" i="36"/>
  <c r="DG335" i="36"/>
  <c r="DH335" i="36"/>
  <c r="DI335" i="36"/>
  <c r="DJ335" i="36"/>
  <c r="DK335" i="36"/>
  <c r="DL335" i="36"/>
  <c r="DM335" i="36"/>
  <c r="DN335" i="36"/>
  <c r="DO335" i="36"/>
  <c r="DP335" i="36"/>
  <c r="DQ335" i="36"/>
  <c r="DR335" i="36"/>
  <c r="DS335" i="36"/>
  <c r="DT335" i="36"/>
  <c r="DU335" i="36"/>
  <c r="DV335" i="36"/>
  <c r="DW335" i="36"/>
  <c r="DX335" i="36"/>
  <c r="DY335" i="36"/>
  <c r="DZ335" i="36"/>
  <c r="EA335" i="36"/>
  <c r="EB335" i="36"/>
  <c r="EC335" i="36"/>
  <c r="ED335" i="36"/>
  <c r="EE335" i="36"/>
  <c r="EF335" i="36"/>
  <c r="EG335" i="36"/>
  <c r="EH335" i="36"/>
  <c r="EI335" i="36"/>
  <c r="EJ335" i="36"/>
  <c r="EK335" i="36"/>
  <c r="EL335" i="36"/>
  <c r="EM335" i="36"/>
  <c r="EN335" i="36"/>
  <c r="EO335" i="36"/>
  <c r="EP335" i="36"/>
  <c r="EQ335" i="36"/>
  <c r="ER335" i="36"/>
  <c r="ES335" i="36"/>
  <c r="ET335" i="36"/>
  <c r="EU335" i="36"/>
  <c r="EV335" i="36"/>
  <c r="EW335" i="36"/>
  <c r="EX335" i="36"/>
  <c r="EY335" i="36"/>
  <c r="EZ335" i="36"/>
  <c r="FA335" i="36"/>
  <c r="FB335" i="36"/>
  <c r="FC335" i="36"/>
  <c r="FD335" i="36"/>
  <c r="FE335" i="36"/>
  <c r="FF335" i="36"/>
  <c r="FG335" i="36"/>
  <c r="FH335" i="36"/>
  <c r="FI335" i="36"/>
  <c r="FJ335" i="36"/>
  <c r="FK335" i="36"/>
  <c r="FL335" i="36"/>
  <c r="F336" i="36"/>
  <c r="G336" i="36"/>
  <c r="H336" i="36"/>
  <c r="I336" i="36"/>
  <c r="J336" i="36"/>
  <c r="K336" i="36"/>
  <c r="L336" i="36"/>
  <c r="M336" i="36"/>
  <c r="N336" i="36"/>
  <c r="O336" i="36"/>
  <c r="P336" i="36"/>
  <c r="Q336" i="36"/>
  <c r="R336" i="36"/>
  <c r="S336" i="36"/>
  <c r="T336" i="36"/>
  <c r="U336" i="36"/>
  <c r="V336" i="36"/>
  <c r="W336" i="36"/>
  <c r="X336" i="36"/>
  <c r="Y336" i="36"/>
  <c r="Z336" i="36"/>
  <c r="AA336" i="36"/>
  <c r="AB336" i="36"/>
  <c r="AC336" i="36"/>
  <c r="AD336" i="36"/>
  <c r="AE336" i="36"/>
  <c r="AF336" i="36"/>
  <c r="AG336" i="36"/>
  <c r="AH336" i="36"/>
  <c r="AI336" i="36"/>
  <c r="AJ336" i="36"/>
  <c r="AK336" i="36"/>
  <c r="AL336" i="36"/>
  <c r="AM336" i="36"/>
  <c r="AN336" i="36"/>
  <c r="AO336" i="36"/>
  <c r="AP336" i="36"/>
  <c r="AQ336" i="36"/>
  <c r="AR336" i="36"/>
  <c r="AS336" i="36"/>
  <c r="AT336" i="36"/>
  <c r="AU336" i="36"/>
  <c r="AV336" i="36"/>
  <c r="AW336" i="36"/>
  <c r="AX336" i="36"/>
  <c r="AY336" i="36"/>
  <c r="AZ336" i="36"/>
  <c r="BA336" i="36"/>
  <c r="BB336" i="36"/>
  <c r="BC336" i="36"/>
  <c r="BD336" i="36"/>
  <c r="BE336" i="36"/>
  <c r="BF336" i="36"/>
  <c r="BG336" i="36"/>
  <c r="BH336" i="36"/>
  <c r="BI336" i="36"/>
  <c r="BJ336" i="36"/>
  <c r="BK336" i="36"/>
  <c r="BL336" i="36"/>
  <c r="BM336" i="36"/>
  <c r="BN336" i="36"/>
  <c r="BO336" i="36"/>
  <c r="BP336" i="36"/>
  <c r="BQ336" i="36"/>
  <c r="BR336" i="36"/>
  <c r="BS336" i="36"/>
  <c r="BT336" i="36"/>
  <c r="BU336" i="36"/>
  <c r="BV336" i="36"/>
  <c r="BW336" i="36"/>
  <c r="BX336" i="36"/>
  <c r="BY336" i="36"/>
  <c r="BZ336" i="36"/>
  <c r="CA336" i="36"/>
  <c r="CB336" i="36"/>
  <c r="CC336" i="36"/>
  <c r="CD336" i="36"/>
  <c r="CE336" i="36"/>
  <c r="CF336" i="36"/>
  <c r="CG336" i="36"/>
  <c r="CH336" i="36"/>
  <c r="CI336" i="36"/>
  <c r="CJ336" i="36"/>
  <c r="CK336" i="36"/>
  <c r="CL336" i="36"/>
  <c r="CM336" i="36"/>
  <c r="CN336" i="36"/>
  <c r="CO336" i="36"/>
  <c r="CP336" i="36"/>
  <c r="CQ336" i="36"/>
  <c r="CR336" i="36"/>
  <c r="CS336" i="36"/>
  <c r="CT336" i="36"/>
  <c r="CU336" i="36"/>
  <c r="CV336" i="36"/>
  <c r="CW336" i="36"/>
  <c r="CX336" i="36"/>
  <c r="CY336" i="36"/>
  <c r="CZ336" i="36"/>
  <c r="DA336" i="36"/>
  <c r="DB336" i="36"/>
  <c r="DC336" i="36"/>
  <c r="DD336" i="36"/>
  <c r="DE336" i="36"/>
  <c r="DF336" i="36"/>
  <c r="DG336" i="36"/>
  <c r="DH336" i="36"/>
  <c r="DI336" i="36"/>
  <c r="DJ336" i="36"/>
  <c r="DK336" i="36"/>
  <c r="DL336" i="36"/>
  <c r="DM336" i="36"/>
  <c r="DN336" i="36"/>
  <c r="DO336" i="36"/>
  <c r="DP336" i="36"/>
  <c r="DQ336" i="36"/>
  <c r="DR336" i="36"/>
  <c r="DS336" i="36"/>
  <c r="DT336" i="36"/>
  <c r="DU336" i="36"/>
  <c r="DV336" i="36"/>
  <c r="DW336" i="36"/>
  <c r="DX336" i="36"/>
  <c r="DY336" i="36"/>
  <c r="DZ336" i="36"/>
  <c r="EA336" i="36"/>
  <c r="EB336" i="36"/>
  <c r="EC336" i="36"/>
  <c r="ED336" i="36"/>
  <c r="EE336" i="36"/>
  <c r="EF336" i="36"/>
  <c r="EG336" i="36"/>
  <c r="EH336" i="36"/>
  <c r="EI336" i="36"/>
  <c r="EJ336" i="36"/>
  <c r="EK336" i="36"/>
  <c r="EL336" i="36"/>
  <c r="EM336" i="36"/>
  <c r="EN336" i="36"/>
  <c r="EO336" i="36"/>
  <c r="EP336" i="36"/>
  <c r="EQ336" i="36"/>
  <c r="ER336" i="36"/>
  <c r="ES336" i="36"/>
  <c r="ET336" i="36"/>
  <c r="EU336" i="36"/>
  <c r="EV336" i="36"/>
  <c r="EW336" i="36"/>
  <c r="EX336" i="36"/>
  <c r="EY336" i="36"/>
  <c r="EZ336" i="36"/>
  <c r="FA336" i="36"/>
  <c r="FB336" i="36"/>
  <c r="FC336" i="36"/>
  <c r="FD336" i="36"/>
  <c r="FE336" i="36"/>
  <c r="FF336" i="36"/>
  <c r="FG336" i="36"/>
  <c r="FH336" i="36"/>
  <c r="FI336" i="36"/>
  <c r="FJ336" i="36"/>
  <c r="FK336" i="36"/>
  <c r="FL336" i="36"/>
  <c r="F337" i="36"/>
  <c r="G337" i="36"/>
  <c r="H337" i="36"/>
  <c r="I337" i="36"/>
  <c r="J337" i="36"/>
  <c r="K337" i="36"/>
  <c r="L337" i="36"/>
  <c r="M337" i="36"/>
  <c r="N337" i="36"/>
  <c r="O337" i="36"/>
  <c r="P337" i="36"/>
  <c r="Q337" i="36"/>
  <c r="R337" i="36"/>
  <c r="S337" i="36"/>
  <c r="T337" i="36"/>
  <c r="U337" i="36"/>
  <c r="V337" i="36"/>
  <c r="W337" i="36"/>
  <c r="X337" i="36"/>
  <c r="Y337" i="36"/>
  <c r="Z337" i="36"/>
  <c r="AA337" i="36"/>
  <c r="AB337" i="36"/>
  <c r="AC337" i="36"/>
  <c r="AD337" i="36"/>
  <c r="AE337" i="36"/>
  <c r="AF337" i="36"/>
  <c r="AG337" i="36"/>
  <c r="AH337" i="36"/>
  <c r="AI337" i="36"/>
  <c r="AJ337" i="36"/>
  <c r="AK337" i="36"/>
  <c r="AL337" i="36"/>
  <c r="AM337" i="36"/>
  <c r="AN337" i="36"/>
  <c r="AO337" i="36"/>
  <c r="AP337" i="36"/>
  <c r="AQ337" i="36"/>
  <c r="AR337" i="36"/>
  <c r="AS337" i="36"/>
  <c r="AT337" i="36"/>
  <c r="AU337" i="36"/>
  <c r="AV337" i="36"/>
  <c r="AW337" i="36"/>
  <c r="AX337" i="36"/>
  <c r="AY337" i="36"/>
  <c r="AZ337" i="36"/>
  <c r="BA337" i="36"/>
  <c r="BB337" i="36"/>
  <c r="BC337" i="36"/>
  <c r="BD337" i="36"/>
  <c r="BE337" i="36"/>
  <c r="BF337" i="36"/>
  <c r="BG337" i="36"/>
  <c r="BH337" i="36"/>
  <c r="BI337" i="36"/>
  <c r="BJ337" i="36"/>
  <c r="BK337" i="36"/>
  <c r="BL337" i="36"/>
  <c r="BM337" i="36"/>
  <c r="BN337" i="36"/>
  <c r="BO337" i="36"/>
  <c r="BP337" i="36"/>
  <c r="BQ337" i="36"/>
  <c r="BR337" i="36"/>
  <c r="BS337" i="36"/>
  <c r="BT337" i="36"/>
  <c r="BU337" i="36"/>
  <c r="BV337" i="36"/>
  <c r="BW337" i="36"/>
  <c r="BX337" i="36"/>
  <c r="BY337" i="36"/>
  <c r="BZ337" i="36"/>
  <c r="CA337" i="36"/>
  <c r="CB337" i="36"/>
  <c r="CC337" i="36"/>
  <c r="CD337" i="36"/>
  <c r="CE337" i="36"/>
  <c r="CF337" i="36"/>
  <c r="CG337" i="36"/>
  <c r="CH337" i="36"/>
  <c r="CI337" i="36"/>
  <c r="CJ337" i="36"/>
  <c r="CK337" i="36"/>
  <c r="CL337" i="36"/>
  <c r="CM337" i="36"/>
  <c r="CN337" i="36"/>
  <c r="CO337" i="36"/>
  <c r="CP337" i="36"/>
  <c r="CQ337" i="36"/>
  <c r="CR337" i="36"/>
  <c r="CS337" i="36"/>
  <c r="CT337" i="36"/>
  <c r="CU337" i="36"/>
  <c r="CV337" i="36"/>
  <c r="CW337" i="36"/>
  <c r="CX337" i="36"/>
  <c r="CY337" i="36"/>
  <c r="CZ337" i="36"/>
  <c r="DA337" i="36"/>
  <c r="DB337" i="36"/>
  <c r="DC337" i="36"/>
  <c r="DD337" i="36"/>
  <c r="DE337" i="36"/>
  <c r="DF337" i="36"/>
  <c r="DG337" i="36"/>
  <c r="DH337" i="36"/>
  <c r="DI337" i="36"/>
  <c r="DJ337" i="36"/>
  <c r="DK337" i="36"/>
  <c r="DL337" i="36"/>
  <c r="DM337" i="36"/>
  <c r="DN337" i="36"/>
  <c r="DO337" i="36"/>
  <c r="DP337" i="36"/>
  <c r="DQ337" i="36"/>
  <c r="DR337" i="36"/>
  <c r="DS337" i="36"/>
  <c r="DT337" i="36"/>
  <c r="DU337" i="36"/>
  <c r="DV337" i="36"/>
  <c r="DW337" i="36"/>
  <c r="DX337" i="36"/>
  <c r="DY337" i="36"/>
  <c r="DZ337" i="36"/>
  <c r="EA337" i="36"/>
  <c r="EB337" i="36"/>
  <c r="EC337" i="36"/>
  <c r="ED337" i="36"/>
  <c r="EE337" i="36"/>
  <c r="EF337" i="36"/>
  <c r="EG337" i="36"/>
  <c r="EH337" i="36"/>
  <c r="EI337" i="36"/>
  <c r="EJ337" i="36"/>
  <c r="EK337" i="36"/>
  <c r="EL337" i="36"/>
  <c r="EM337" i="36"/>
  <c r="EN337" i="36"/>
  <c r="EO337" i="36"/>
  <c r="EP337" i="36"/>
  <c r="EQ337" i="36"/>
  <c r="ER337" i="36"/>
  <c r="ES337" i="36"/>
  <c r="ET337" i="36"/>
  <c r="EU337" i="36"/>
  <c r="EV337" i="36"/>
  <c r="EW337" i="36"/>
  <c r="EX337" i="36"/>
  <c r="EY337" i="36"/>
  <c r="EZ337" i="36"/>
  <c r="FA337" i="36"/>
  <c r="FB337" i="36"/>
  <c r="FC337" i="36"/>
  <c r="FD337" i="36"/>
  <c r="FE337" i="36"/>
  <c r="FF337" i="36"/>
  <c r="FG337" i="36"/>
  <c r="FH337" i="36"/>
  <c r="FI337" i="36"/>
  <c r="FJ337" i="36"/>
  <c r="FK337" i="36"/>
  <c r="FL337" i="36"/>
  <c r="F338" i="36"/>
  <c r="G338" i="36"/>
  <c r="H338" i="36"/>
  <c r="I338" i="36"/>
  <c r="J338" i="36"/>
  <c r="K338" i="36"/>
  <c r="L338" i="36"/>
  <c r="M338" i="36"/>
  <c r="N338" i="36"/>
  <c r="O338" i="36"/>
  <c r="P338" i="36"/>
  <c r="Q338" i="36"/>
  <c r="R338" i="36"/>
  <c r="S338" i="36"/>
  <c r="T338" i="36"/>
  <c r="U338" i="36"/>
  <c r="V338" i="36"/>
  <c r="W338" i="36"/>
  <c r="X338" i="36"/>
  <c r="Y338" i="36"/>
  <c r="Z338" i="36"/>
  <c r="AA338" i="36"/>
  <c r="AB338" i="36"/>
  <c r="AC338" i="36"/>
  <c r="AD338" i="36"/>
  <c r="AE338" i="36"/>
  <c r="AF338" i="36"/>
  <c r="AG338" i="36"/>
  <c r="AH338" i="36"/>
  <c r="AI338" i="36"/>
  <c r="AJ338" i="36"/>
  <c r="AK338" i="36"/>
  <c r="AL338" i="36"/>
  <c r="AM338" i="36"/>
  <c r="AN338" i="36"/>
  <c r="AO338" i="36"/>
  <c r="AP338" i="36"/>
  <c r="AQ338" i="36"/>
  <c r="AR338" i="36"/>
  <c r="AS338" i="36"/>
  <c r="AT338" i="36"/>
  <c r="AU338" i="36"/>
  <c r="AV338" i="36"/>
  <c r="AW338" i="36"/>
  <c r="AX338" i="36"/>
  <c r="AY338" i="36"/>
  <c r="AZ338" i="36"/>
  <c r="BA338" i="36"/>
  <c r="BB338" i="36"/>
  <c r="BC338" i="36"/>
  <c r="BD338" i="36"/>
  <c r="BE338" i="36"/>
  <c r="BF338" i="36"/>
  <c r="BG338" i="36"/>
  <c r="BH338" i="36"/>
  <c r="BI338" i="36"/>
  <c r="BJ338" i="36"/>
  <c r="BK338" i="36"/>
  <c r="BL338" i="36"/>
  <c r="BM338" i="36"/>
  <c r="BN338" i="36"/>
  <c r="BO338" i="36"/>
  <c r="BP338" i="36"/>
  <c r="BQ338" i="36"/>
  <c r="BR338" i="36"/>
  <c r="BS338" i="36"/>
  <c r="BT338" i="36"/>
  <c r="BU338" i="36"/>
  <c r="BV338" i="36"/>
  <c r="BW338" i="36"/>
  <c r="BX338" i="36"/>
  <c r="BY338" i="36"/>
  <c r="BZ338" i="36"/>
  <c r="CA338" i="36"/>
  <c r="CB338" i="36"/>
  <c r="CC338" i="36"/>
  <c r="CD338" i="36"/>
  <c r="CE338" i="36"/>
  <c r="CF338" i="36"/>
  <c r="CG338" i="36"/>
  <c r="CH338" i="36"/>
  <c r="CI338" i="36"/>
  <c r="CJ338" i="36"/>
  <c r="CK338" i="36"/>
  <c r="CL338" i="36"/>
  <c r="CM338" i="36"/>
  <c r="CN338" i="36"/>
  <c r="CO338" i="36"/>
  <c r="CP338" i="36"/>
  <c r="CQ338" i="36"/>
  <c r="CR338" i="36"/>
  <c r="CS338" i="36"/>
  <c r="CT338" i="36"/>
  <c r="CU338" i="36"/>
  <c r="CV338" i="36"/>
  <c r="CW338" i="36"/>
  <c r="CX338" i="36"/>
  <c r="CY338" i="36"/>
  <c r="CZ338" i="36"/>
  <c r="DA338" i="36"/>
  <c r="DB338" i="36"/>
  <c r="DC338" i="36"/>
  <c r="DD338" i="36"/>
  <c r="DE338" i="36"/>
  <c r="DF338" i="36"/>
  <c r="DG338" i="36"/>
  <c r="DH338" i="36"/>
  <c r="DI338" i="36"/>
  <c r="DJ338" i="36"/>
  <c r="DK338" i="36"/>
  <c r="DL338" i="36"/>
  <c r="DM338" i="36"/>
  <c r="DN338" i="36"/>
  <c r="DO338" i="36"/>
  <c r="DP338" i="36"/>
  <c r="DQ338" i="36"/>
  <c r="DR338" i="36"/>
  <c r="DS338" i="36"/>
  <c r="DT338" i="36"/>
  <c r="DU338" i="36"/>
  <c r="DV338" i="36"/>
  <c r="DW338" i="36"/>
  <c r="DX338" i="36"/>
  <c r="DY338" i="36"/>
  <c r="DZ338" i="36"/>
  <c r="EA338" i="36"/>
  <c r="EB338" i="36"/>
  <c r="EC338" i="36"/>
  <c r="ED338" i="36"/>
  <c r="EE338" i="36"/>
  <c r="EF338" i="36"/>
  <c r="EG338" i="36"/>
  <c r="EH338" i="36"/>
  <c r="EI338" i="36"/>
  <c r="EJ338" i="36"/>
  <c r="EK338" i="36"/>
  <c r="EL338" i="36"/>
  <c r="EM338" i="36"/>
  <c r="EN338" i="36"/>
  <c r="EO338" i="36"/>
  <c r="EP338" i="36"/>
  <c r="EQ338" i="36"/>
  <c r="ER338" i="36"/>
  <c r="ES338" i="36"/>
  <c r="ET338" i="36"/>
  <c r="EU338" i="36"/>
  <c r="EV338" i="36"/>
  <c r="EW338" i="36"/>
  <c r="EX338" i="36"/>
  <c r="EY338" i="36"/>
  <c r="EZ338" i="36"/>
  <c r="FA338" i="36"/>
  <c r="FB338" i="36"/>
  <c r="FC338" i="36"/>
  <c r="FD338" i="36"/>
  <c r="FE338" i="36"/>
  <c r="FF338" i="36"/>
  <c r="FG338" i="36"/>
  <c r="FH338" i="36"/>
  <c r="FI338" i="36"/>
  <c r="FJ338" i="36"/>
  <c r="FK338" i="36"/>
  <c r="FL338" i="36"/>
  <c r="F339" i="36"/>
  <c r="G339" i="36"/>
  <c r="H339" i="36"/>
  <c r="I339" i="36"/>
  <c r="J339" i="36"/>
  <c r="K339" i="36"/>
  <c r="L339" i="36"/>
  <c r="M339" i="36"/>
  <c r="N339" i="36"/>
  <c r="O339" i="36"/>
  <c r="P339" i="36"/>
  <c r="Q339" i="36"/>
  <c r="R339" i="36"/>
  <c r="S339" i="36"/>
  <c r="T339" i="36"/>
  <c r="U339" i="36"/>
  <c r="V339" i="36"/>
  <c r="W339" i="36"/>
  <c r="X339" i="36"/>
  <c r="Y339" i="36"/>
  <c r="Z339" i="36"/>
  <c r="AA339" i="36"/>
  <c r="AB339" i="36"/>
  <c r="AC339" i="36"/>
  <c r="AD339" i="36"/>
  <c r="AE339" i="36"/>
  <c r="AF339" i="36"/>
  <c r="AG339" i="36"/>
  <c r="AH339" i="36"/>
  <c r="AI339" i="36"/>
  <c r="AJ339" i="36"/>
  <c r="AK339" i="36"/>
  <c r="AL339" i="36"/>
  <c r="AM339" i="36"/>
  <c r="AN339" i="36"/>
  <c r="AO339" i="36"/>
  <c r="AP339" i="36"/>
  <c r="AQ339" i="36"/>
  <c r="AR339" i="36"/>
  <c r="AS339" i="36"/>
  <c r="AT339" i="36"/>
  <c r="AU339" i="36"/>
  <c r="AV339" i="36"/>
  <c r="AW339" i="36"/>
  <c r="AX339" i="36"/>
  <c r="AY339" i="36"/>
  <c r="AZ339" i="36"/>
  <c r="BA339" i="36"/>
  <c r="BB339" i="36"/>
  <c r="BC339" i="36"/>
  <c r="BD339" i="36"/>
  <c r="BE339" i="36"/>
  <c r="BF339" i="36"/>
  <c r="BG339" i="36"/>
  <c r="BH339" i="36"/>
  <c r="BI339" i="36"/>
  <c r="BJ339" i="36"/>
  <c r="BK339" i="36"/>
  <c r="BL339" i="36"/>
  <c r="BM339" i="36"/>
  <c r="BN339" i="36"/>
  <c r="BO339" i="36"/>
  <c r="BP339" i="36"/>
  <c r="BQ339" i="36"/>
  <c r="BR339" i="36"/>
  <c r="BS339" i="36"/>
  <c r="BT339" i="36"/>
  <c r="BU339" i="36"/>
  <c r="BV339" i="36"/>
  <c r="BW339" i="36"/>
  <c r="BX339" i="36"/>
  <c r="BY339" i="36"/>
  <c r="BZ339" i="36"/>
  <c r="CA339" i="36"/>
  <c r="CB339" i="36"/>
  <c r="CC339" i="36"/>
  <c r="CD339" i="36"/>
  <c r="CE339" i="36"/>
  <c r="CF339" i="36"/>
  <c r="CG339" i="36"/>
  <c r="CH339" i="36"/>
  <c r="CI339" i="36"/>
  <c r="CJ339" i="36"/>
  <c r="CK339" i="36"/>
  <c r="CL339" i="36"/>
  <c r="CM339" i="36"/>
  <c r="CN339" i="36"/>
  <c r="CO339" i="36"/>
  <c r="CP339" i="36"/>
  <c r="CQ339" i="36"/>
  <c r="CR339" i="36"/>
  <c r="CS339" i="36"/>
  <c r="CT339" i="36"/>
  <c r="CU339" i="36"/>
  <c r="CV339" i="36"/>
  <c r="CW339" i="36"/>
  <c r="CX339" i="36"/>
  <c r="CY339" i="36"/>
  <c r="CZ339" i="36"/>
  <c r="DA339" i="36"/>
  <c r="DB339" i="36"/>
  <c r="DC339" i="36"/>
  <c r="DD339" i="36"/>
  <c r="DE339" i="36"/>
  <c r="DF339" i="36"/>
  <c r="DG339" i="36"/>
  <c r="DH339" i="36"/>
  <c r="DI339" i="36"/>
  <c r="DJ339" i="36"/>
  <c r="DK339" i="36"/>
  <c r="DL339" i="36"/>
  <c r="DM339" i="36"/>
  <c r="DN339" i="36"/>
  <c r="DO339" i="36"/>
  <c r="DP339" i="36"/>
  <c r="DQ339" i="36"/>
  <c r="DR339" i="36"/>
  <c r="DS339" i="36"/>
  <c r="DT339" i="36"/>
  <c r="DU339" i="36"/>
  <c r="DV339" i="36"/>
  <c r="DW339" i="36"/>
  <c r="DX339" i="36"/>
  <c r="DY339" i="36"/>
  <c r="DZ339" i="36"/>
  <c r="EA339" i="36"/>
  <c r="EB339" i="36"/>
  <c r="EC339" i="36"/>
  <c r="ED339" i="36"/>
  <c r="EE339" i="36"/>
  <c r="EF339" i="36"/>
  <c r="EG339" i="36"/>
  <c r="EH339" i="36"/>
  <c r="EI339" i="36"/>
  <c r="EJ339" i="36"/>
  <c r="EK339" i="36"/>
  <c r="EL339" i="36"/>
  <c r="EM339" i="36"/>
  <c r="EN339" i="36"/>
  <c r="EO339" i="36"/>
  <c r="EP339" i="36"/>
  <c r="EQ339" i="36"/>
  <c r="ER339" i="36"/>
  <c r="ES339" i="36"/>
  <c r="ET339" i="36"/>
  <c r="EU339" i="36"/>
  <c r="EV339" i="36"/>
  <c r="EW339" i="36"/>
  <c r="EX339" i="36"/>
  <c r="EY339" i="36"/>
  <c r="EZ339" i="36"/>
  <c r="FA339" i="36"/>
  <c r="FB339" i="36"/>
  <c r="FC339" i="36"/>
  <c r="FD339" i="36"/>
  <c r="FE339" i="36"/>
  <c r="FF339" i="36"/>
  <c r="FG339" i="36"/>
  <c r="FH339" i="36"/>
  <c r="FI339" i="36"/>
  <c r="FJ339" i="36"/>
  <c r="FK339" i="36"/>
  <c r="FL339" i="36"/>
  <c r="F340" i="36"/>
  <c r="G340" i="36"/>
  <c r="H340" i="36"/>
  <c r="I340" i="36"/>
  <c r="J340" i="36"/>
  <c r="K340" i="36"/>
  <c r="L340" i="36"/>
  <c r="M340" i="36"/>
  <c r="N340" i="36"/>
  <c r="O340" i="36"/>
  <c r="P340" i="36"/>
  <c r="Q340" i="36"/>
  <c r="R340" i="36"/>
  <c r="S340" i="36"/>
  <c r="T340" i="36"/>
  <c r="U340" i="36"/>
  <c r="V340" i="36"/>
  <c r="W340" i="36"/>
  <c r="X340" i="36"/>
  <c r="Y340" i="36"/>
  <c r="Z340" i="36"/>
  <c r="AA340" i="36"/>
  <c r="AB340" i="36"/>
  <c r="AC340" i="36"/>
  <c r="AD340" i="36"/>
  <c r="AE340" i="36"/>
  <c r="AF340" i="36"/>
  <c r="AG340" i="36"/>
  <c r="AH340" i="36"/>
  <c r="AI340" i="36"/>
  <c r="AJ340" i="36"/>
  <c r="AK340" i="36"/>
  <c r="AL340" i="36"/>
  <c r="AM340" i="36"/>
  <c r="AN340" i="36"/>
  <c r="AO340" i="36"/>
  <c r="AP340" i="36"/>
  <c r="AQ340" i="36"/>
  <c r="AR340" i="36"/>
  <c r="AS340" i="36"/>
  <c r="AT340" i="36"/>
  <c r="AU340" i="36"/>
  <c r="AV340" i="36"/>
  <c r="AW340" i="36"/>
  <c r="AX340" i="36"/>
  <c r="AY340" i="36"/>
  <c r="AZ340" i="36"/>
  <c r="BA340" i="36"/>
  <c r="BB340" i="36"/>
  <c r="BC340" i="36"/>
  <c r="BD340" i="36"/>
  <c r="BE340" i="36"/>
  <c r="BF340" i="36"/>
  <c r="BG340" i="36"/>
  <c r="BH340" i="36"/>
  <c r="BI340" i="36"/>
  <c r="BJ340" i="36"/>
  <c r="BK340" i="36"/>
  <c r="BL340" i="36"/>
  <c r="BM340" i="36"/>
  <c r="BN340" i="36"/>
  <c r="BO340" i="36"/>
  <c r="BP340" i="36"/>
  <c r="BQ340" i="36"/>
  <c r="BR340" i="36"/>
  <c r="BS340" i="36"/>
  <c r="BT340" i="36"/>
  <c r="BU340" i="36"/>
  <c r="BV340" i="36"/>
  <c r="BW340" i="36"/>
  <c r="BX340" i="36"/>
  <c r="BY340" i="36"/>
  <c r="BZ340" i="36"/>
  <c r="CA340" i="36"/>
  <c r="CB340" i="36"/>
  <c r="CC340" i="36"/>
  <c r="CD340" i="36"/>
  <c r="CE340" i="36"/>
  <c r="CF340" i="36"/>
  <c r="CG340" i="36"/>
  <c r="CH340" i="36"/>
  <c r="CI340" i="36"/>
  <c r="CJ340" i="36"/>
  <c r="CK340" i="36"/>
  <c r="CL340" i="36"/>
  <c r="CM340" i="36"/>
  <c r="CN340" i="36"/>
  <c r="CO340" i="36"/>
  <c r="CP340" i="36"/>
  <c r="CQ340" i="36"/>
  <c r="CR340" i="36"/>
  <c r="CS340" i="36"/>
  <c r="CT340" i="36"/>
  <c r="CU340" i="36"/>
  <c r="CV340" i="36"/>
  <c r="CW340" i="36"/>
  <c r="CX340" i="36"/>
  <c r="CY340" i="36"/>
  <c r="CZ340" i="36"/>
  <c r="DA340" i="36"/>
  <c r="DB340" i="36"/>
  <c r="DC340" i="36"/>
  <c r="DD340" i="36"/>
  <c r="DE340" i="36"/>
  <c r="DF340" i="36"/>
  <c r="DG340" i="36"/>
  <c r="DH340" i="36"/>
  <c r="DI340" i="36"/>
  <c r="DJ340" i="36"/>
  <c r="DK340" i="36"/>
  <c r="DL340" i="36"/>
  <c r="DM340" i="36"/>
  <c r="DN340" i="36"/>
  <c r="DO340" i="36"/>
  <c r="DP340" i="36"/>
  <c r="DQ340" i="36"/>
  <c r="DR340" i="36"/>
  <c r="DS340" i="36"/>
  <c r="DT340" i="36"/>
  <c r="DU340" i="36"/>
  <c r="DV340" i="36"/>
  <c r="DW340" i="36"/>
  <c r="DX340" i="36"/>
  <c r="DY340" i="36"/>
  <c r="DZ340" i="36"/>
  <c r="EA340" i="36"/>
  <c r="EB340" i="36"/>
  <c r="EC340" i="36"/>
  <c r="ED340" i="36"/>
  <c r="EE340" i="36"/>
  <c r="EF340" i="36"/>
  <c r="EG340" i="36"/>
  <c r="EH340" i="36"/>
  <c r="EI340" i="36"/>
  <c r="EJ340" i="36"/>
  <c r="EK340" i="36"/>
  <c r="EL340" i="36"/>
  <c r="EM340" i="36"/>
  <c r="EN340" i="36"/>
  <c r="EO340" i="36"/>
  <c r="EP340" i="36"/>
  <c r="EQ340" i="36"/>
  <c r="ER340" i="36"/>
  <c r="ES340" i="36"/>
  <c r="ET340" i="36"/>
  <c r="EU340" i="36"/>
  <c r="EV340" i="36"/>
  <c r="EW340" i="36"/>
  <c r="EX340" i="36"/>
  <c r="EY340" i="36"/>
  <c r="EZ340" i="36"/>
  <c r="FA340" i="36"/>
  <c r="FB340" i="36"/>
  <c r="FC340" i="36"/>
  <c r="FD340" i="36"/>
  <c r="FE340" i="36"/>
  <c r="FF340" i="36"/>
  <c r="FG340" i="36"/>
  <c r="FH340" i="36"/>
  <c r="FI340" i="36"/>
  <c r="FJ340" i="36"/>
  <c r="FK340" i="36"/>
  <c r="FL340" i="36"/>
  <c r="F341" i="36"/>
  <c r="G341" i="36"/>
  <c r="H341" i="36"/>
  <c r="I341" i="36"/>
  <c r="J341" i="36"/>
  <c r="K341" i="36"/>
  <c r="L341" i="36"/>
  <c r="M341" i="36"/>
  <c r="N341" i="36"/>
  <c r="O341" i="36"/>
  <c r="P341" i="36"/>
  <c r="Q341" i="36"/>
  <c r="R341" i="36"/>
  <c r="S341" i="36"/>
  <c r="T341" i="36"/>
  <c r="U341" i="36"/>
  <c r="V341" i="36"/>
  <c r="W341" i="36"/>
  <c r="X341" i="36"/>
  <c r="Y341" i="36"/>
  <c r="Z341" i="36"/>
  <c r="AA341" i="36"/>
  <c r="AB341" i="36"/>
  <c r="AC341" i="36"/>
  <c r="AD341" i="36"/>
  <c r="AE341" i="36"/>
  <c r="AF341" i="36"/>
  <c r="AG341" i="36"/>
  <c r="AH341" i="36"/>
  <c r="AI341" i="36"/>
  <c r="AJ341" i="36"/>
  <c r="AK341" i="36"/>
  <c r="AL341" i="36"/>
  <c r="AM341" i="36"/>
  <c r="AN341" i="36"/>
  <c r="AO341" i="36"/>
  <c r="AP341" i="36"/>
  <c r="AQ341" i="36"/>
  <c r="AR341" i="36"/>
  <c r="AS341" i="36"/>
  <c r="AT341" i="36"/>
  <c r="AU341" i="36"/>
  <c r="AV341" i="36"/>
  <c r="AW341" i="36"/>
  <c r="AX341" i="36"/>
  <c r="AY341" i="36"/>
  <c r="AZ341" i="36"/>
  <c r="BA341" i="36"/>
  <c r="BB341" i="36"/>
  <c r="BC341" i="36"/>
  <c r="BD341" i="36"/>
  <c r="BE341" i="36"/>
  <c r="BF341" i="36"/>
  <c r="BG341" i="36"/>
  <c r="BH341" i="36"/>
  <c r="BI341" i="36"/>
  <c r="BJ341" i="36"/>
  <c r="BK341" i="36"/>
  <c r="BL341" i="36"/>
  <c r="BM341" i="36"/>
  <c r="BN341" i="36"/>
  <c r="BO341" i="36"/>
  <c r="BP341" i="36"/>
  <c r="BQ341" i="36"/>
  <c r="BR341" i="36"/>
  <c r="BS341" i="36"/>
  <c r="BT341" i="36"/>
  <c r="BU341" i="36"/>
  <c r="BV341" i="36"/>
  <c r="BW341" i="36"/>
  <c r="BX341" i="36"/>
  <c r="BY341" i="36"/>
  <c r="BZ341" i="36"/>
  <c r="CA341" i="36"/>
  <c r="CB341" i="36"/>
  <c r="CC341" i="36"/>
  <c r="CD341" i="36"/>
  <c r="CE341" i="36"/>
  <c r="CF341" i="36"/>
  <c r="CG341" i="36"/>
  <c r="CH341" i="36"/>
  <c r="CI341" i="36"/>
  <c r="CJ341" i="36"/>
  <c r="CK341" i="36"/>
  <c r="CL341" i="36"/>
  <c r="CM341" i="36"/>
  <c r="CN341" i="36"/>
  <c r="CO341" i="36"/>
  <c r="CP341" i="36"/>
  <c r="CQ341" i="36"/>
  <c r="CR341" i="36"/>
  <c r="CS341" i="36"/>
  <c r="CT341" i="36"/>
  <c r="CU341" i="36"/>
  <c r="CV341" i="36"/>
  <c r="CW341" i="36"/>
  <c r="CX341" i="36"/>
  <c r="CY341" i="36"/>
  <c r="CZ341" i="36"/>
  <c r="DA341" i="36"/>
  <c r="DB341" i="36"/>
  <c r="DC341" i="36"/>
  <c r="DD341" i="36"/>
  <c r="DE341" i="36"/>
  <c r="DF341" i="36"/>
  <c r="DG341" i="36"/>
  <c r="DH341" i="36"/>
  <c r="DI341" i="36"/>
  <c r="DJ341" i="36"/>
  <c r="DK341" i="36"/>
  <c r="DL341" i="36"/>
  <c r="DM341" i="36"/>
  <c r="DN341" i="36"/>
  <c r="DO341" i="36"/>
  <c r="DP341" i="36"/>
  <c r="DQ341" i="36"/>
  <c r="DR341" i="36"/>
  <c r="DS341" i="36"/>
  <c r="DT341" i="36"/>
  <c r="DU341" i="36"/>
  <c r="DV341" i="36"/>
  <c r="DW341" i="36"/>
  <c r="DX341" i="36"/>
  <c r="DY341" i="36"/>
  <c r="DZ341" i="36"/>
  <c r="EA341" i="36"/>
  <c r="EB341" i="36"/>
  <c r="EC341" i="36"/>
  <c r="ED341" i="36"/>
  <c r="EE341" i="36"/>
  <c r="EF341" i="36"/>
  <c r="EG341" i="36"/>
  <c r="EH341" i="36"/>
  <c r="EI341" i="36"/>
  <c r="EJ341" i="36"/>
  <c r="EK341" i="36"/>
  <c r="EL341" i="36"/>
  <c r="EM341" i="36"/>
  <c r="EN341" i="36"/>
  <c r="EO341" i="36"/>
  <c r="EP341" i="36"/>
  <c r="EQ341" i="36"/>
  <c r="ER341" i="36"/>
  <c r="ES341" i="36"/>
  <c r="ET341" i="36"/>
  <c r="EU341" i="36"/>
  <c r="EV341" i="36"/>
  <c r="EW341" i="36"/>
  <c r="EX341" i="36"/>
  <c r="EY341" i="36"/>
  <c r="EZ341" i="36"/>
  <c r="FA341" i="36"/>
  <c r="FB341" i="36"/>
  <c r="FC341" i="36"/>
  <c r="FD341" i="36"/>
  <c r="FE341" i="36"/>
  <c r="FF341" i="36"/>
  <c r="FG341" i="36"/>
  <c r="FH341" i="36"/>
  <c r="FI341" i="36"/>
  <c r="FJ341" i="36"/>
  <c r="FK341" i="36"/>
  <c r="FL341" i="36"/>
  <c r="F342" i="36"/>
  <c r="G342" i="36"/>
  <c r="H342" i="36"/>
  <c r="I342" i="36"/>
  <c r="J342" i="36"/>
  <c r="K342" i="36"/>
  <c r="L342" i="36"/>
  <c r="M342" i="36"/>
  <c r="N342" i="36"/>
  <c r="O342" i="36"/>
  <c r="P342" i="36"/>
  <c r="Q342" i="36"/>
  <c r="R342" i="36"/>
  <c r="S342" i="36"/>
  <c r="T342" i="36"/>
  <c r="U342" i="36"/>
  <c r="V342" i="36"/>
  <c r="W342" i="36"/>
  <c r="X342" i="36"/>
  <c r="Y342" i="36"/>
  <c r="Z342" i="36"/>
  <c r="AA342" i="36"/>
  <c r="AB342" i="36"/>
  <c r="AC342" i="36"/>
  <c r="AD342" i="36"/>
  <c r="AE342" i="36"/>
  <c r="AF342" i="36"/>
  <c r="AG342" i="36"/>
  <c r="AH342" i="36"/>
  <c r="AI342" i="36"/>
  <c r="AJ342" i="36"/>
  <c r="AK342" i="36"/>
  <c r="AL342" i="36"/>
  <c r="AM342" i="36"/>
  <c r="AN342" i="36"/>
  <c r="AO342" i="36"/>
  <c r="AP342" i="36"/>
  <c r="AQ342" i="36"/>
  <c r="AR342" i="36"/>
  <c r="AS342" i="36"/>
  <c r="AT342" i="36"/>
  <c r="AU342" i="36"/>
  <c r="AV342" i="36"/>
  <c r="AW342" i="36"/>
  <c r="AX342" i="36"/>
  <c r="AY342" i="36"/>
  <c r="AZ342" i="36"/>
  <c r="BA342" i="36"/>
  <c r="BB342" i="36"/>
  <c r="BC342" i="36"/>
  <c r="BD342" i="36"/>
  <c r="BE342" i="36"/>
  <c r="BF342" i="36"/>
  <c r="BG342" i="36"/>
  <c r="BH342" i="36"/>
  <c r="BI342" i="36"/>
  <c r="BJ342" i="36"/>
  <c r="BK342" i="36"/>
  <c r="BL342" i="36"/>
  <c r="BM342" i="36"/>
  <c r="BN342" i="36"/>
  <c r="BO342" i="36"/>
  <c r="BP342" i="36"/>
  <c r="BQ342" i="36"/>
  <c r="BR342" i="36"/>
  <c r="BS342" i="36"/>
  <c r="BT342" i="36"/>
  <c r="BU342" i="36"/>
  <c r="BV342" i="36"/>
  <c r="BW342" i="36"/>
  <c r="BX342" i="36"/>
  <c r="BY342" i="36"/>
  <c r="BZ342" i="36"/>
  <c r="CA342" i="36"/>
  <c r="CB342" i="36"/>
  <c r="CC342" i="36"/>
  <c r="CD342" i="36"/>
  <c r="CE342" i="36"/>
  <c r="CF342" i="36"/>
  <c r="CG342" i="36"/>
  <c r="CH342" i="36"/>
  <c r="CI342" i="36"/>
  <c r="CJ342" i="36"/>
  <c r="CK342" i="36"/>
  <c r="CL342" i="36"/>
  <c r="CM342" i="36"/>
  <c r="CN342" i="36"/>
  <c r="CO342" i="36"/>
  <c r="CP342" i="36"/>
  <c r="CQ342" i="36"/>
  <c r="CR342" i="36"/>
  <c r="CS342" i="36"/>
  <c r="CT342" i="36"/>
  <c r="CU342" i="36"/>
  <c r="CV342" i="36"/>
  <c r="CW342" i="36"/>
  <c r="CX342" i="36"/>
  <c r="CY342" i="36"/>
  <c r="CZ342" i="36"/>
  <c r="DA342" i="36"/>
  <c r="DB342" i="36"/>
  <c r="DC342" i="36"/>
  <c r="DD342" i="36"/>
  <c r="DE342" i="36"/>
  <c r="DF342" i="36"/>
  <c r="DG342" i="36"/>
  <c r="DH342" i="36"/>
  <c r="DI342" i="36"/>
  <c r="DJ342" i="36"/>
  <c r="DK342" i="36"/>
  <c r="DL342" i="36"/>
  <c r="DM342" i="36"/>
  <c r="DN342" i="36"/>
  <c r="DO342" i="36"/>
  <c r="DP342" i="36"/>
  <c r="DQ342" i="36"/>
  <c r="DR342" i="36"/>
  <c r="DS342" i="36"/>
  <c r="DT342" i="36"/>
  <c r="DU342" i="36"/>
  <c r="DV342" i="36"/>
  <c r="DW342" i="36"/>
  <c r="DX342" i="36"/>
  <c r="DY342" i="36"/>
  <c r="DZ342" i="36"/>
  <c r="EA342" i="36"/>
  <c r="EB342" i="36"/>
  <c r="EC342" i="36"/>
  <c r="ED342" i="36"/>
  <c r="EE342" i="36"/>
  <c r="EF342" i="36"/>
  <c r="EG342" i="36"/>
  <c r="EH342" i="36"/>
  <c r="EI342" i="36"/>
  <c r="EJ342" i="36"/>
  <c r="EK342" i="36"/>
  <c r="EL342" i="36"/>
  <c r="EM342" i="36"/>
  <c r="EN342" i="36"/>
  <c r="EO342" i="36"/>
  <c r="EP342" i="36"/>
  <c r="EQ342" i="36"/>
  <c r="ER342" i="36"/>
  <c r="ES342" i="36"/>
  <c r="ET342" i="36"/>
  <c r="EU342" i="36"/>
  <c r="EV342" i="36"/>
  <c r="EW342" i="36"/>
  <c r="EX342" i="36"/>
  <c r="EY342" i="36"/>
  <c r="EZ342" i="36"/>
  <c r="FA342" i="36"/>
  <c r="FB342" i="36"/>
  <c r="FC342" i="36"/>
  <c r="FD342" i="36"/>
  <c r="FE342" i="36"/>
  <c r="FF342" i="36"/>
  <c r="FG342" i="36"/>
  <c r="FH342" i="36"/>
  <c r="FI342" i="36"/>
  <c r="FJ342" i="36"/>
  <c r="FK342" i="36"/>
  <c r="FL342" i="36"/>
  <c r="F343" i="36"/>
  <c r="G343" i="36"/>
  <c r="H343" i="36"/>
  <c r="I343" i="36"/>
  <c r="J343" i="36"/>
  <c r="K343" i="36"/>
  <c r="L343" i="36"/>
  <c r="M343" i="36"/>
  <c r="N343" i="36"/>
  <c r="O343" i="36"/>
  <c r="P343" i="36"/>
  <c r="Q343" i="36"/>
  <c r="R343" i="36"/>
  <c r="S343" i="36"/>
  <c r="T343" i="36"/>
  <c r="U343" i="36"/>
  <c r="V343" i="36"/>
  <c r="W343" i="36"/>
  <c r="X343" i="36"/>
  <c r="Y343" i="36"/>
  <c r="Z343" i="36"/>
  <c r="AA343" i="36"/>
  <c r="AB343" i="36"/>
  <c r="AC343" i="36"/>
  <c r="AD343" i="36"/>
  <c r="AE343" i="36"/>
  <c r="AF343" i="36"/>
  <c r="AG343" i="36"/>
  <c r="AH343" i="36"/>
  <c r="AI343" i="36"/>
  <c r="AJ343" i="36"/>
  <c r="AK343" i="36"/>
  <c r="AL343" i="36"/>
  <c r="AM343" i="36"/>
  <c r="AN343" i="36"/>
  <c r="AO343" i="36"/>
  <c r="AP343" i="36"/>
  <c r="AQ343" i="36"/>
  <c r="AR343" i="36"/>
  <c r="AS343" i="36"/>
  <c r="AT343" i="36"/>
  <c r="AU343" i="36"/>
  <c r="AV343" i="36"/>
  <c r="AW343" i="36"/>
  <c r="AX343" i="36"/>
  <c r="AY343" i="36"/>
  <c r="AZ343" i="36"/>
  <c r="BA343" i="36"/>
  <c r="BB343" i="36"/>
  <c r="BC343" i="36"/>
  <c r="BD343" i="36"/>
  <c r="BE343" i="36"/>
  <c r="BF343" i="36"/>
  <c r="BG343" i="36"/>
  <c r="BH343" i="36"/>
  <c r="BI343" i="36"/>
  <c r="BJ343" i="36"/>
  <c r="BK343" i="36"/>
  <c r="BL343" i="36"/>
  <c r="BM343" i="36"/>
  <c r="BN343" i="36"/>
  <c r="BO343" i="36"/>
  <c r="BP343" i="36"/>
  <c r="BQ343" i="36"/>
  <c r="BR343" i="36"/>
  <c r="BS343" i="36"/>
  <c r="BT343" i="36"/>
  <c r="BU343" i="36"/>
  <c r="BV343" i="36"/>
  <c r="BW343" i="36"/>
  <c r="BX343" i="36"/>
  <c r="BY343" i="36"/>
  <c r="BZ343" i="36"/>
  <c r="CA343" i="36"/>
  <c r="CB343" i="36"/>
  <c r="CC343" i="36"/>
  <c r="CD343" i="36"/>
  <c r="CE343" i="36"/>
  <c r="CF343" i="36"/>
  <c r="CG343" i="36"/>
  <c r="CH343" i="36"/>
  <c r="CI343" i="36"/>
  <c r="CJ343" i="36"/>
  <c r="CK343" i="36"/>
  <c r="CL343" i="36"/>
  <c r="CM343" i="36"/>
  <c r="CN343" i="36"/>
  <c r="CO343" i="36"/>
  <c r="CP343" i="36"/>
  <c r="CQ343" i="36"/>
  <c r="CR343" i="36"/>
  <c r="CS343" i="36"/>
  <c r="CT343" i="36"/>
  <c r="CU343" i="36"/>
  <c r="CV343" i="36"/>
  <c r="CW343" i="36"/>
  <c r="CX343" i="36"/>
  <c r="CY343" i="36"/>
  <c r="CZ343" i="36"/>
  <c r="DA343" i="36"/>
  <c r="DB343" i="36"/>
  <c r="DC343" i="36"/>
  <c r="DD343" i="36"/>
  <c r="DE343" i="36"/>
  <c r="DF343" i="36"/>
  <c r="DG343" i="36"/>
  <c r="DH343" i="36"/>
  <c r="DI343" i="36"/>
  <c r="DJ343" i="36"/>
  <c r="DK343" i="36"/>
  <c r="DL343" i="36"/>
  <c r="DM343" i="36"/>
  <c r="DN343" i="36"/>
  <c r="DO343" i="36"/>
  <c r="DP343" i="36"/>
  <c r="DQ343" i="36"/>
  <c r="DR343" i="36"/>
  <c r="DS343" i="36"/>
  <c r="DT343" i="36"/>
  <c r="DU343" i="36"/>
  <c r="DV343" i="36"/>
  <c r="DW343" i="36"/>
  <c r="DX343" i="36"/>
  <c r="DY343" i="36"/>
  <c r="DZ343" i="36"/>
  <c r="EA343" i="36"/>
  <c r="EB343" i="36"/>
  <c r="EC343" i="36"/>
  <c r="ED343" i="36"/>
  <c r="EE343" i="36"/>
  <c r="EF343" i="36"/>
  <c r="EG343" i="36"/>
  <c r="EH343" i="36"/>
  <c r="EI343" i="36"/>
  <c r="EJ343" i="36"/>
  <c r="EK343" i="36"/>
  <c r="EL343" i="36"/>
  <c r="EM343" i="36"/>
  <c r="EN343" i="36"/>
  <c r="EO343" i="36"/>
  <c r="EP343" i="36"/>
  <c r="EQ343" i="36"/>
  <c r="ER343" i="36"/>
  <c r="ES343" i="36"/>
  <c r="ET343" i="36"/>
  <c r="EU343" i="36"/>
  <c r="EV343" i="36"/>
  <c r="EW343" i="36"/>
  <c r="EX343" i="36"/>
  <c r="EY343" i="36"/>
  <c r="EZ343" i="36"/>
  <c r="FA343" i="36"/>
  <c r="FB343" i="36"/>
  <c r="FC343" i="36"/>
  <c r="FD343" i="36"/>
  <c r="FE343" i="36"/>
  <c r="FF343" i="36"/>
  <c r="FG343" i="36"/>
  <c r="FH343" i="36"/>
  <c r="FI343" i="36"/>
  <c r="FJ343" i="36"/>
  <c r="FK343" i="36"/>
  <c r="FL343" i="36"/>
  <c r="F344" i="36"/>
  <c r="G344" i="36"/>
  <c r="H344" i="36"/>
  <c r="I344" i="36"/>
  <c r="J344" i="36"/>
  <c r="K344" i="36"/>
  <c r="L344" i="36"/>
  <c r="M344" i="36"/>
  <c r="N344" i="36"/>
  <c r="O344" i="36"/>
  <c r="P344" i="36"/>
  <c r="Q344" i="36"/>
  <c r="R344" i="36"/>
  <c r="S344" i="36"/>
  <c r="T344" i="36"/>
  <c r="U344" i="36"/>
  <c r="V344" i="36"/>
  <c r="W344" i="36"/>
  <c r="X344" i="36"/>
  <c r="Y344" i="36"/>
  <c r="Z344" i="36"/>
  <c r="AA344" i="36"/>
  <c r="AB344" i="36"/>
  <c r="AC344" i="36"/>
  <c r="AD344" i="36"/>
  <c r="AE344" i="36"/>
  <c r="AF344" i="36"/>
  <c r="AG344" i="36"/>
  <c r="AH344" i="36"/>
  <c r="AI344" i="36"/>
  <c r="AJ344" i="36"/>
  <c r="AK344" i="36"/>
  <c r="AL344" i="36"/>
  <c r="AM344" i="36"/>
  <c r="AN344" i="36"/>
  <c r="AO344" i="36"/>
  <c r="AP344" i="36"/>
  <c r="AQ344" i="36"/>
  <c r="AR344" i="36"/>
  <c r="AS344" i="36"/>
  <c r="AT344" i="36"/>
  <c r="AU344" i="36"/>
  <c r="AV344" i="36"/>
  <c r="AW344" i="36"/>
  <c r="AX344" i="36"/>
  <c r="AY344" i="36"/>
  <c r="AZ344" i="36"/>
  <c r="BA344" i="36"/>
  <c r="BB344" i="36"/>
  <c r="BC344" i="36"/>
  <c r="BD344" i="36"/>
  <c r="BE344" i="36"/>
  <c r="BF344" i="36"/>
  <c r="BG344" i="36"/>
  <c r="BH344" i="36"/>
  <c r="BI344" i="36"/>
  <c r="BJ344" i="36"/>
  <c r="BK344" i="36"/>
  <c r="BL344" i="36"/>
  <c r="BM344" i="36"/>
  <c r="BN344" i="36"/>
  <c r="BO344" i="36"/>
  <c r="BP344" i="36"/>
  <c r="BQ344" i="36"/>
  <c r="BR344" i="36"/>
  <c r="BS344" i="36"/>
  <c r="BT344" i="36"/>
  <c r="BU344" i="36"/>
  <c r="BV344" i="36"/>
  <c r="BW344" i="36"/>
  <c r="BX344" i="36"/>
  <c r="BY344" i="36"/>
  <c r="BZ344" i="36"/>
  <c r="CA344" i="36"/>
  <c r="CB344" i="36"/>
  <c r="CC344" i="36"/>
  <c r="CD344" i="36"/>
  <c r="CE344" i="36"/>
  <c r="CF344" i="36"/>
  <c r="CG344" i="36"/>
  <c r="CH344" i="36"/>
  <c r="CI344" i="36"/>
  <c r="CJ344" i="36"/>
  <c r="CK344" i="36"/>
  <c r="CL344" i="36"/>
  <c r="CM344" i="36"/>
  <c r="CN344" i="36"/>
  <c r="CO344" i="36"/>
  <c r="CP344" i="36"/>
  <c r="CQ344" i="36"/>
  <c r="CR344" i="36"/>
  <c r="CS344" i="36"/>
  <c r="CT344" i="36"/>
  <c r="CU344" i="36"/>
  <c r="CV344" i="36"/>
  <c r="CW344" i="36"/>
  <c r="CX344" i="36"/>
  <c r="CY344" i="36"/>
  <c r="CZ344" i="36"/>
  <c r="DA344" i="36"/>
  <c r="DB344" i="36"/>
  <c r="DC344" i="36"/>
  <c r="DD344" i="36"/>
  <c r="DE344" i="36"/>
  <c r="DF344" i="36"/>
  <c r="DG344" i="36"/>
  <c r="DH344" i="36"/>
  <c r="DI344" i="36"/>
  <c r="DJ344" i="36"/>
  <c r="DK344" i="36"/>
  <c r="DL344" i="36"/>
  <c r="DM344" i="36"/>
  <c r="DN344" i="36"/>
  <c r="DO344" i="36"/>
  <c r="DP344" i="36"/>
  <c r="DQ344" i="36"/>
  <c r="DR344" i="36"/>
  <c r="DS344" i="36"/>
  <c r="DT344" i="36"/>
  <c r="DU344" i="36"/>
  <c r="DV344" i="36"/>
  <c r="DW344" i="36"/>
  <c r="DX344" i="36"/>
  <c r="DY344" i="36"/>
  <c r="DZ344" i="36"/>
  <c r="EA344" i="36"/>
  <c r="EB344" i="36"/>
  <c r="EC344" i="36"/>
  <c r="ED344" i="36"/>
  <c r="EE344" i="36"/>
  <c r="EF344" i="36"/>
  <c r="EG344" i="36"/>
  <c r="EH344" i="36"/>
  <c r="EI344" i="36"/>
  <c r="EJ344" i="36"/>
  <c r="EK344" i="36"/>
  <c r="EL344" i="36"/>
  <c r="EM344" i="36"/>
  <c r="EN344" i="36"/>
  <c r="EO344" i="36"/>
  <c r="EP344" i="36"/>
  <c r="EQ344" i="36"/>
  <c r="ER344" i="36"/>
  <c r="ES344" i="36"/>
  <c r="ET344" i="36"/>
  <c r="EU344" i="36"/>
  <c r="EV344" i="36"/>
  <c r="EW344" i="36"/>
  <c r="EX344" i="36"/>
  <c r="EY344" i="36"/>
  <c r="EZ344" i="36"/>
  <c r="FA344" i="36"/>
  <c r="FB344" i="36"/>
  <c r="FC344" i="36"/>
  <c r="FD344" i="36"/>
  <c r="FE344" i="36"/>
  <c r="FF344" i="36"/>
  <c r="FG344" i="36"/>
  <c r="FH344" i="36"/>
  <c r="FI344" i="36"/>
  <c r="FJ344" i="36"/>
  <c r="FK344" i="36"/>
  <c r="FL344" i="36"/>
  <c r="F345" i="36"/>
  <c r="G345" i="36"/>
  <c r="H345" i="36"/>
  <c r="I345" i="36"/>
  <c r="J345" i="36"/>
  <c r="K345" i="36"/>
  <c r="L345" i="36"/>
  <c r="M345" i="36"/>
  <c r="N345" i="36"/>
  <c r="O345" i="36"/>
  <c r="P345" i="36"/>
  <c r="Q345" i="36"/>
  <c r="R345" i="36"/>
  <c r="S345" i="36"/>
  <c r="T345" i="36"/>
  <c r="U345" i="36"/>
  <c r="V345" i="36"/>
  <c r="W345" i="36"/>
  <c r="X345" i="36"/>
  <c r="Y345" i="36"/>
  <c r="Z345" i="36"/>
  <c r="AA345" i="36"/>
  <c r="AB345" i="36"/>
  <c r="AC345" i="36"/>
  <c r="AD345" i="36"/>
  <c r="AE345" i="36"/>
  <c r="AF345" i="36"/>
  <c r="AG345" i="36"/>
  <c r="AH345" i="36"/>
  <c r="AI345" i="36"/>
  <c r="AJ345" i="36"/>
  <c r="AK345" i="36"/>
  <c r="AL345" i="36"/>
  <c r="AM345" i="36"/>
  <c r="AN345" i="36"/>
  <c r="AO345" i="36"/>
  <c r="AP345" i="36"/>
  <c r="AQ345" i="36"/>
  <c r="AR345" i="36"/>
  <c r="AS345" i="36"/>
  <c r="AT345" i="36"/>
  <c r="AU345" i="36"/>
  <c r="AV345" i="36"/>
  <c r="AW345" i="36"/>
  <c r="AX345" i="36"/>
  <c r="AY345" i="36"/>
  <c r="AZ345" i="36"/>
  <c r="BA345" i="36"/>
  <c r="BB345" i="36"/>
  <c r="BC345" i="36"/>
  <c r="BD345" i="36"/>
  <c r="BE345" i="36"/>
  <c r="BF345" i="36"/>
  <c r="BG345" i="36"/>
  <c r="BH345" i="36"/>
  <c r="BI345" i="36"/>
  <c r="BJ345" i="36"/>
  <c r="BK345" i="36"/>
  <c r="BL345" i="36"/>
  <c r="BM345" i="36"/>
  <c r="BN345" i="36"/>
  <c r="BO345" i="36"/>
  <c r="BP345" i="36"/>
  <c r="BQ345" i="36"/>
  <c r="BR345" i="36"/>
  <c r="BS345" i="36"/>
  <c r="BT345" i="36"/>
  <c r="BU345" i="36"/>
  <c r="BV345" i="36"/>
  <c r="BW345" i="36"/>
  <c r="BX345" i="36"/>
  <c r="BY345" i="36"/>
  <c r="BZ345" i="36"/>
  <c r="CA345" i="36"/>
  <c r="CB345" i="36"/>
  <c r="CC345" i="36"/>
  <c r="CD345" i="36"/>
  <c r="CE345" i="36"/>
  <c r="CF345" i="36"/>
  <c r="CG345" i="36"/>
  <c r="CH345" i="36"/>
  <c r="CI345" i="36"/>
  <c r="CJ345" i="36"/>
  <c r="CK345" i="36"/>
  <c r="CL345" i="36"/>
  <c r="CM345" i="36"/>
  <c r="CN345" i="36"/>
  <c r="CO345" i="36"/>
  <c r="CP345" i="36"/>
  <c r="CQ345" i="36"/>
  <c r="CR345" i="36"/>
  <c r="CS345" i="36"/>
  <c r="CT345" i="36"/>
  <c r="CU345" i="36"/>
  <c r="CV345" i="36"/>
  <c r="CW345" i="36"/>
  <c r="CX345" i="36"/>
  <c r="CY345" i="36"/>
  <c r="CZ345" i="36"/>
  <c r="DA345" i="36"/>
  <c r="DB345" i="36"/>
  <c r="DC345" i="36"/>
  <c r="DD345" i="36"/>
  <c r="DE345" i="36"/>
  <c r="DF345" i="36"/>
  <c r="DG345" i="36"/>
  <c r="DH345" i="36"/>
  <c r="DI345" i="36"/>
  <c r="DJ345" i="36"/>
  <c r="DK345" i="36"/>
  <c r="DL345" i="36"/>
  <c r="DM345" i="36"/>
  <c r="DN345" i="36"/>
  <c r="DO345" i="36"/>
  <c r="DP345" i="36"/>
  <c r="DQ345" i="36"/>
  <c r="DR345" i="36"/>
  <c r="DS345" i="36"/>
  <c r="DT345" i="36"/>
  <c r="DU345" i="36"/>
  <c r="DV345" i="36"/>
  <c r="DW345" i="36"/>
  <c r="DX345" i="36"/>
  <c r="DY345" i="36"/>
  <c r="DZ345" i="36"/>
  <c r="EA345" i="36"/>
  <c r="EB345" i="36"/>
  <c r="EC345" i="36"/>
  <c r="ED345" i="36"/>
  <c r="EE345" i="36"/>
  <c r="EF345" i="36"/>
  <c r="EG345" i="36"/>
  <c r="EH345" i="36"/>
  <c r="EI345" i="36"/>
  <c r="EJ345" i="36"/>
  <c r="EK345" i="36"/>
  <c r="EL345" i="36"/>
  <c r="EM345" i="36"/>
  <c r="EN345" i="36"/>
  <c r="EO345" i="36"/>
  <c r="EP345" i="36"/>
  <c r="EQ345" i="36"/>
  <c r="ER345" i="36"/>
  <c r="ES345" i="36"/>
  <c r="ET345" i="36"/>
  <c r="EU345" i="36"/>
  <c r="EV345" i="36"/>
  <c r="EW345" i="36"/>
  <c r="EX345" i="36"/>
  <c r="EY345" i="36"/>
  <c r="EZ345" i="36"/>
  <c r="FA345" i="36"/>
  <c r="FB345" i="36"/>
  <c r="FC345" i="36"/>
  <c r="FD345" i="36"/>
  <c r="FE345" i="36"/>
  <c r="FF345" i="36"/>
  <c r="FG345" i="36"/>
  <c r="FH345" i="36"/>
  <c r="FI345" i="36"/>
  <c r="FJ345" i="36"/>
  <c r="FK345" i="36"/>
  <c r="FL345" i="36"/>
  <c r="F346" i="36"/>
  <c r="G346" i="36"/>
  <c r="H346" i="36"/>
  <c r="I346" i="36"/>
  <c r="J346" i="36"/>
  <c r="K346" i="36"/>
  <c r="L346" i="36"/>
  <c r="M346" i="36"/>
  <c r="N346" i="36"/>
  <c r="O346" i="36"/>
  <c r="P346" i="36"/>
  <c r="Q346" i="36"/>
  <c r="R346" i="36"/>
  <c r="S346" i="36"/>
  <c r="T346" i="36"/>
  <c r="U346" i="36"/>
  <c r="V346" i="36"/>
  <c r="W346" i="36"/>
  <c r="X346" i="36"/>
  <c r="Y346" i="36"/>
  <c r="Z346" i="36"/>
  <c r="AA346" i="36"/>
  <c r="AB346" i="36"/>
  <c r="AC346" i="36"/>
  <c r="AD346" i="36"/>
  <c r="AE346" i="36"/>
  <c r="AF346" i="36"/>
  <c r="AG346" i="36"/>
  <c r="AH346" i="36"/>
  <c r="AI346" i="36"/>
  <c r="AJ346" i="36"/>
  <c r="AK346" i="36"/>
  <c r="AL346" i="36"/>
  <c r="AM346" i="36"/>
  <c r="AN346" i="36"/>
  <c r="AO346" i="36"/>
  <c r="AP346" i="36"/>
  <c r="AQ346" i="36"/>
  <c r="AR346" i="36"/>
  <c r="AS346" i="36"/>
  <c r="AT346" i="36"/>
  <c r="AU346" i="36"/>
  <c r="AV346" i="36"/>
  <c r="AW346" i="36"/>
  <c r="AX346" i="36"/>
  <c r="AY346" i="36"/>
  <c r="AZ346" i="36"/>
  <c r="BA346" i="36"/>
  <c r="BB346" i="36"/>
  <c r="BC346" i="36"/>
  <c r="BD346" i="36"/>
  <c r="BE346" i="36"/>
  <c r="BF346" i="36"/>
  <c r="BG346" i="36"/>
  <c r="BH346" i="36"/>
  <c r="BI346" i="36"/>
  <c r="BJ346" i="36"/>
  <c r="BK346" i="36"/>
  <c r="BL346" i="36"/>
  <c r="BM346" i="36"/>
  <c r="BN346" i="36"/>
  <c r="BO346" i="36"/>
  <c r="BP346" i="36"/>
  <c r="BQ346" i="36"/>
  <c r="BR346" i="36"/>
  <c r="BS346" i="36"/>
  <c r="BT346" i="36"/>
  <c r="BU346" i="36"/>
  <c r="BV346" i="36"/>
  <c r="BW346" i="36"/>
  <c r="BX346" i="36"/>
  <c r="BY346" i="36"/>
  <c r="BZ346" i="36"/>
  <c r="CA346" i="36"/>
  <c r="CB346" i="36"/>
  <c r="CC346" i="36"/>
  <c r="CD346" i="36"/>
  <c r="CE346" i="36"/>
  <c r="CF346" i="36"/>
  <c r="CG346" i="36"/>
  <c r="CH346" i="36"/>
  <c r="CI346" i="36"/>
  <c r="CJ346" i="36"/>
  <c r="CK346" i="36"/>
  <c r="CL346" i="36"/>
  <c r="CM346" i="36"/>
  <c r="CN346" i="36"/>
  <c r="CO346" i="36"/>
  <c r="CP346" i="36"/>
  <c r="CQ346" i="36"/>
  <c r="CR346" i="36"/>
  <c r="CS346" i="36"/>
  <c r="CT346" i="36"/>
  <c r="CU346" i="36"/>
  <c r="CV346" i="36"/>
  <c r="CW346" i="36"/>
  <c r="CX346" i="36"/>
  <c r="CY346" i="36"/>
  <c r="CZ346" i="36"/>
  <c r="DA346" i="36"/>
  <c r="DB346" i="36"/>
  <c r="DC346" i="36"/>
  <c r="DD346" i="36"/>
  <c r="DE346" i="36"/>
  <c r="DF346" i="36"/>
  <c r="DG346" i="36"/>
  <c r="DH346" i="36"/>
  <c r="DI346" i="36"/>
  <c r="DJ346" i="36"/>
  <c r="DK346" i="36"/>
  <c r="DL346" i="36"/>
  <c r="DM346" i="36"/>
  <c r="DN346" i="36"/>
  <c r="DO346" i="36"/>
  <c r="DP346" i="36"/>
  <c r="DQ346" i="36"/>
  <c r="DR346" i="36"/>
  <c r="DS346" i="36"/>
  <c r="DT346" i="36"/>
  <c r="DU346" i="36"/>
  <c r="DV346" i="36"/>
  <c r="DW346" i="36"/>
  <c r="DX346" i="36"/>
  <c r="DY346" i="36"/>
  <c r="DZ346" i="36"/>
  <c r="EA346" i="36"/>
  <c r="EB346" i="36"/>
  <c r="EC346" i="36"/>
  <c r="ED346" i="36"/>
  <c r="EE346" i="36"/>
  <c r="EF346" i="36"/>
  <c r="EG346" i="36"/>
  <c r="EH346" i="36"/>
  <c r="EI346" i="36"/>
  <c r="EJ346" i="36"/>
  <c r="EK346" i="36"/>
  <c r="EL346" i="36"/>
  <c r="EM346" i="36"/>
  <c r="EN346" i="36"/>
  <c r="EO346" i="36"/>
  <c r="EP346" i="36"/>
  <c r="EQ346" i="36"/>
  <c r="ER346" i="36"/>
  <c r="ES346" i="36"/>
  <c r="ET346" i="36"/>
  <c r="EU346" i="36"/>
  <c r="EV346" i="36"/>
  <c r="EW346" i="36"/>
  <c r="EX346" i="36"/>
  <c r="EY346" i="36"/>
  <c r="EZ346" i="36"/>
  <c r="FA346" i="36"/>
  <c r="FB346" i="36"/>
  <c r="FC346" i="36"/>
  <c r="FD346" i="36"/>
  <c r="FE346" i="36"/>
  <c r="FF346" i="36"/>
  <c r="FG346" i="36"/>
  <c r="FH346" i="36"/>
  <c r="FI346" i="36"/>
  <c r="FJ346" i="36"/>
  <c r="FK346" i="36"/>
  <c r="FL346" i="36"/>
  <c r="F347" i="36"/>
  <c r="G347" i="36"/>
  <c r="H347" i="36"/>
  <c r="I347" i="36"/>
  <c r="J347" i="36"/>
  <c r="K347" i="36"/>
  <c r="L347" i="36"/>
  <c r="M347" i="36"/>
  <c r="N347" i="36"/>
  <c r="O347" i="36"/>
  <c r="P347" i="36"/>
  <c r="Q347" i="36"/>
  <c r="R347" i="36"/>
  <c r="S347" i="36"/>
  <c r="T347" i="36"/>
  <c r="U347" i="36"/>
  <c r="V347" i="36"/>
  <c r="W347" i="36"/>
  <c r="X347" i="36"/>
  <c r="Y347" i="36"/>
  <c r="Z347" i="36"/>
  <c r="AA347" i="36"/>
  <c r="AB347" i="36"/>
  <c r="AC347" i="36"/>
  <c r="AD347" i="36"/>
  <c r="AE347" i="36"/>
  <c r="AF347" i="36"/>
  <c r="AG347" i="36"/>
  <c r="AH347" i="36"/>
  <c r="AI347" i="36"/>
  <c r="AJ347" i="36"/>
  <c r="AK347" i="36"/>
  <c r="AL347" i="36"/>
  <c r="AM347" i="36"/>
  <c r="AN347" i="36"/>
  <c r="AO347" i="36"/>
  <c r="AP347" i="36"/>
  <c r="AQ347" i="36"/>
  <c r="AR347" i="36"/>
  <c r="AS347" i="36"/>
  <c r="AT347" i="36"/>
  <c r="AU347" i="36"/>
  <c r="AV347" i="36"/>
  <c r="AW347" i="36"/>
  <c r="AX347" i="36"/>
  <c r="AY347" i="36"/>
  <c r="AZ347" i="36"/>
  <c r="BA347" i="36"/>
  <c r="BB347" i="36"/>
  <c r="BC347" i="36"/>
  <c r="BD347" i="36"/>
  <c r="BE347" i="36"/>
  <c r="BF347" i="36"/>
  <c r="BG347" i="36"/>
  <c r="BH347" i="36"/>
  <c r="BI347" i="36"/>
  <c r="BJ347" i="36"/>
  <c r="BK347" i="36"/>
  <c r="BL347" i="36"/>
  <c r="BM347" i="36"/>
  <c r="BN347" i="36"/>
  <c r="BO347" i="36"/>
  <c r="BP347" i="36"/>
  <c r="BQ347" i="36"/>
  <c r="BR347" i="36"/>
  <c r="BS347" i="36"/>
  <c r="BT347" i="36"/>
  <c r="BU347" i="36"/>
  <c r="BV347" i="36"/>
  <c r="BW347" i="36"/>
  <c r="BX347" i="36"/>
  <c r="BY347" i="36"/>
  <c r="BZ347" i="36"/>
  <c r="CA347" i="36"/>
  <c r="CB347" i="36"/>
  <c r="CC347" i="36"/>
  <c r="CD347" i="36"/>
  <c r="CE347" i="36"/>
  <c r="CF347" i="36"/>
  <c r="CG347" i="36"/>
  <c r="CH347" i="36"/>
  <c r="CI347" i="36"/>
  <c r="CJ347" i="36"/>
  <c r="CK347" i="36"/>
  <c r="CL347" i="36"/>
  <c r="CM347" i="36"/>
  <c r="CN347" i="36"/>
  <c r="CO347" i="36"/>
  <c r="CP347" i="36"/>
  <c r="CQ347" i="36"/>
  <c r="CR347" i="36"/>
  <c r="CS347" i="36"/>
  <c r="CT347" i="36"/>
  <c r="CU347" i="36"/>
  <c r="CV347" i="36"/>
  <c r="CW347" i="36"/>
  <c r="CX347" i="36"/>
  <c r="CY347" i="36"/>
  <c r="CZ347" i="36"/>
  <c r="DA347" i="36"/>
  <c r="DB347" i="36"/>
  <c r="DC347" i="36"/>
  <c r="DD347" i="36"/>
  <c r="DE347" i="36"/>
  <c r="DF347" i="36"/>
  <c r="DG347" i="36"/>
  <c r="DH347" i="36"/>
  <c r="DI347" i="36"/>
  <c r="DJ347" i="36"/>
  <c r="DK347" i="36"/>
  <c r="DL347" i="36"/>
  <c r="DM347" i="36"/>
  <c r="DN347" i="36"/>
  <c r="DO347" i="36"/>
  <c r="DP347" i="36"/>
  <c r="DQ347" i="36"/>
  <c r="DR347" i="36"/>
  <c r="DS347" i="36"/>
  <c r="DT347" i="36"/>
  <c r="DU347" i="36"/>
  <c r="DV347" i="36"/>
  <c r="DW347" i="36"/>
  <c r="DX347" i="36"/>
  <c r="DY347" i="36"/>
  <c r="DZ347" i="36"/>
  <c r="EA347" i="36"/>
  <c r="EB347" i="36"/>
  <c r="EC347" i="36"/>
  <c r="ED347" i="36"/>
  <c r="EE347" i="36"/>
  <c r="EF347" i="36"/>
  <c r="EG347" i="36"/>
  <c r="EH347" i="36"/>
  <c r="EI347" i="36"/>
  <c r="EJ347" i="36"/>
  <c r="EK347" i="36"/>
  <c r="EL347" i="36"/>
  <c r="EM347" i="36"/>
  <c r="EN347" i="36"/>
  <c r="EO347" i="36"/>
  <c r="EP347" i="36"/>
  <c r="EQ347" i="36"/>
  <c r="ER347" i="36"/>
  <c r="ES347" i="36"/>
  <c r="ET347" i="36"/>
  <c r="EU347" i="36"/>
  <c r="EV347" i="36"/>
  <c r="EW347" i="36"/>
  <c r="EX347" i="36"/>
  <c r="EY347" i="36"/>
  <c r="EZ347" i="36"/>
  <c r="FA347" i="36"/>
  <c r="FB347" i="36"/>
  <c r="FC347" i="36"/>
  <c r="FD347" i="36"/>
  <c r="FE347" i="36"/>
  <c r="FF347" i="36"/>
  <c r="FG347" i="36"/>
  <c r="FH347" i="36"/>
  <c r="FI347" i="36"/>
  <c r="FJ347" i="36"/>
  <c r="FK347" i="36"/>
  <c r="FL347" i="36"/>
  <c r="F348" i="36"/>
  <c r="G348" i="36"/>
  <c r="H348" i="36"/>
  <c r="I348" i="36"/>
  <c r="J348" i="36"/>
  <c r="K348" i="36"/>
  <c r="L348" i="36"/>
  <c r="M348" i="36"/>
  <c r="N348" i="36"/>
  <c r="O348" i="36"/>
  <c r="P348" i="36"/>
  <c r="Q348" i="36"/>
  <c r="R348" i="36"/>
  <c r="S348" i="36"/>
  <c r="T348" i="36"/>
  <c r="U348" i="36"/>
  <c r="V348" i="36"/>
  <c r="W348" i="36"/>
  <c r="X348" i="36"/>
  <c r="Y348" i="36"/>
  <c r="Z348" i="36"/>
  <c r="AA348" i="36"/>
  <c r="AB348" i="36"/>
  <c r="AC348" i="36"/>
  <c r="AD348" i="36"/>
  <c r="AE348" i="36"/>
  <c r="AF348" i="36"/>
  <c r="AG348" i="36"/>
  <c r="AH348" i="36"/>
  <c r="AI348" i="36"/>
  <c r="AJ348" i="36"/>
  <c r="AK348" i="36"/>
  <c r="AL348" i="36"/>
  <c r="AM348" i="36"/>
  <c r="AN348" i="36"/>
  <c r="AO348" i="36"/>
  <c r="AP348" i="36"/>
  <c r="AQ348" i="36"/>
  <c r="AR348" i="36"/>
  <c r="AS348" i="36"/>
  <c r="AT348" i="36"/>
  <c r="AU348" i="36"/>
  <c r="AV348" i="36"/>
  <c r="AW348" i="36"/>
  <c r="AX348" i="36"/>
  <c r="AY348" i="36"/>
  <c r="AZ348" i="36"/>
  <c r="BA348" i="36"/>
  <c r="BB348" i="36"/>
  <c r="BC348" i="36"/>
  <c r="BD348" i="36"/>
  <c r="BE348" i="36"/>
  <c r="BF348" i="36"/>
  <c r="BG348" i="36"/>
  <c r="BH348" i="36"/>
  <c r="BI348" i="36"/>
  <c r="BJ348" i="36"/>
  <c r="BK348" i="36"/>
  <c r="BL348" i="36"/>
  <c r="BM348" i="36"/>
  <c r="BN348" i="36"/>
  <c r="BO348" i="36"/>
  <c r="BP348" i="36"/>
  <c r="BQ348" i="36"/>
  <c r="BR348" i="36"/>
  <c r="BS348" i="36"/>
  <c r="BT348" i="36"/>
  <c r="BU348" i="36"/>
  <c r="BV348" i="36"/>
  <c r="BW348" i="36"/>
  <c r="BX348" i="36"/>
  <c r="BY348" i="36"/>
  <c r="BZ348" i="36"/>
  <c r="CA348" i="36"/>
  <c r="CB348" i="36"/>
  <c r="CC348" i="36"/>
  <c r="CD348" i="36"/>
  <c r="CE348" i="36"/>
  <c r="CF348" i="36"/>
  <c r="CG348" i="36"/>
  <c r="CH348" i="36"/>
  <c r="CI348" i="36"/>
  <c r="CJ348" i="36"/>
  <c r="CK348" i="36"/>
  <c r="CL348" i="36"/>
  <c r="CM348" i="36"/>
  <c r="CN348" i="36"/>
  <c r="CO348" i="36"/>
  <c r="CP348" i="36"/>
  <c r="CQ348" i="36"/>
  <c r="CR348" i="36"/>
  <c r="CS348" i="36"/>
  <c r="CT348" i="36"/>
  <c r="CU348" i="36"/>
  <c r="CV348" i="36"/>
  <c r="CW348" i="36"/>
  <c r="CX348" i="36"/>
  <c r="CY348" i="36"/>
  <c r="CZ348" i="36"/>
  <c r="DA348" i="36"/>
  <c r="DB348" i="36"/>
  <c r="DC348" i="36"/>
  <c r="DD348" i="36"/>
  <c r="DE348" i="36"/>
  <c r="DF348" i="36"/>
  <c r="DG348" i="36"/>
  <c r="DH348" i="36"/>
  <c r="DI348" i="36"/>
  <c r="DJ348" i="36"/>
  <c r="DK348" i="36"/>
  <c r="DL348" i="36"/>
  <c r="DM348" i="36"/>
  <c r="DN348" i="36"/>
  <c r="DO348" i="36"/>
  <c r="DP348" i="36"/>
  <c r="DQ348" i="36"/>
  <c r="DR348" i="36"/>
  <c r="DS348" i="36"/>
  <c r="DT348" i="36"/>
  <c r="DU348" i="36"/>
  <c r="DV348" i="36"/>
  <c r="DW348" i="36"/>
  <c r="DX348" i="36"/>
  <c r="DY348" i="36"/>
  <c r="DZ348" i="36"/>
  <c r="EA348" i="36"/>
  <c r="EB348" i="36"/>
  <c r="EC348" i="36"/>
  <c r="ED348" i="36"/>
  <c r="EE348" i="36"/>
  <c r="EF348" i="36"/>
  <c r="EG348" i="36"/>
  <c r="EH348" i="36"/>
  <c r="EI348" i="36"/>
  <c r="EJ348" i="36"/>
  <c r="EK348" i="36"/>
  <c r="EL348" i="36"/>
  <c r="EM348" i="36"/>
  <c r="EN348" i="36"/>
  <c r="EO348" i="36"/>
  <c r="EP348" i="36"/>
  <c r="EQ348" i="36"/>
  <c r="ER348" i="36"/>
  <c r="ES348" i="36"/>
  <c r="ET348" i="36"/>
  <c r="EU348" i="36"/>
  <c r="EV348" i="36"/>
  <c r="EW348" i="36"/>
  <c r="EX348" i="36"/>
  <c r="EY348" i="36"/>
  <c r="EZ348" i="36"/>
  <c r="FA348" i="36"/>
  <c r="FB348" i="36"/>
  <c r="FC348" i="36"/>
  <c r="FD348" i="36"/>
  <c r="FE348" i="36"/>
  <c r="FF348" i="36"/>
  <c r="FG348" i="36"/>
  <c r="FH348" i="36"/>
  <c r="FI348" i="36"/>
  <c r="FJ348" i="36"/>
  <c r="FK348" i="36"/>
  <c r="FL348" i="36"/>
  <c r="F349" i="36"/>
  <c r="G349" i="36"/>
  <c r="H349" i="36"/>
  <c r="I349" i="36"/>
  <c r="J349" i="36"/>
  <c r="K349" i="36"/>
  <c r="L349" i="36"/>
  <c r="M349" i="36"/>
  <c r="N349" i="36"/>
  <c r="O349" i="36"/>
  <c r="P349" i="36"/>
  <c r="Q349" i="36"/>
  <c r="R349" i="36"/>
  <c r="S349" i="36"/>
  <c r="T349" i="36"/>
  <c r="U349" i="36"/>
  <c r="V349" i="36"/>
  <c r="W349" i="36"/>
  <c r="X349" i="36"/>
  <c r="Y349" i="36"/>
  <c r="Z349" i="36"/>
  <c r="AA349" i="36"/>
  <c r="AB349" i="36"/>
  <c r="AC349" i="36"/>
  <c r="AD349" i="36"/>
  <c r="AE349" i="36"/>
  <c r="AF349" i="36"/>
  <c r="AG349" i="36"/>
  <c r="AH349" i="36"/>
  <c r="AI349" i="36"/>
  <c r="AJ349" i="36"/>
  <c r="AK349" i="36"/>
  <c r="AL349" i="36"/>
  <c r="AM349" i="36"/>
  <c r="AN349" i="36"/>
  <c r="AO349" i="36"/>
  <c r="AP349" i="36"/>
  <c r="AQ349" i="36"/>
  <c r="AR349" i="36"/>
  <c r="AS349" i="36"/>
  <c r="AT349" i="36"/>
  <c r="AU349" i="36"/>
  <c r="AV349" i="36"/>
  <c r="AW349" i="36"/>
  <c r="AX349" i="36"/>
  <c r="AY349" i="36"/>
  <c r="AZ349" i="36"/>
  <c r="BA349" i="36"/>
  <c r="BB349" i="36"/>
  <c r="BC349" i="36"/>
  <c r="BD349" i="36"/>
  <c r="BE349" i="36"/>
  <c r="BF349" i="36"/>
  <c r="BG349" i="36"/>
  <c r="BH349" i="36"/>
  <c r="BI349" i="36"/>
  <c r="BJ349" i="36"/>
  <c r="BK349" i="36"/>
  <c r="BL349" i="36"/>
  <c r="BM349" i="36"/>
  <c r="BN349" i="36"/>
  <c r="BO349" i="36"/>
  <c r="BP349" i="36"/>
  <c r="BQ349" i="36"/>
  <c r="BR349" i="36"/>
  <c r="BS349" i="36"/>
  <c r="BT349" i="36"/>
  <c r="BU349" i="36"/>
  <c r="BV349" i="36"/>
  <c r="BW349" i="36"/>
  <c r="BX349" i="36"/>
  <c r="BY349" i="36"/>
  <c r="BZ349" i="36"/>
  <c r="CA349" i="36"/>
  <c r="CB349" i="36"/>
  <c r="CC349" i="36"/>
  <c r="CD349" i="36"/>
  <c r="CE349" i="36"/>
  <c r="CF349" i="36"/>
  <c r="CG349" i="36"/>
  <c r="CH349" i="36"/>
  <c r="CI349" i="36"/>
  <c r="CJ349" i="36"/>
  <c r="CK349" i="36"/>
  <c r="CL349" i="36"/>
  <c r="CM349" i="36"/>
  <c r="CN349" i="36"/>
  <c r="CO349" i="36"/>
  <c r="CP349" i="36"/>
  <c r="CQ349" i="36"/>
  <c r="CR349" i="36"/>
  <c r="CS349" i="36"/>
  <c r="CT349" i="36"/>
  <c r="CU349" i="36"/>
  <c r="CV349" i="36"/>
  <c r="CW349" i="36"/>
  <c r="CX349" i="36"/>
  <c r="CY349" i="36"/>
  <c r="CZ349" i="36"/>
  <c r="DA349" i="36"/>
  <c r="DB349" i="36"/>
  <c r="DC349" i="36"/>
  <c r="DD349" i="36"/>
  <c r="DE349" i="36"/>
  <c r="DF349" i="36"/>
  <c r="DG349" i="36"/>
  <c r="DH349" i="36"/>
  <c r="DI349" i="36"/>
  <c r="DJ349" i="36"/>
  <c r="DK349" i="36"/>
  <c r="DL349" i="36"/>
  <c r="DM349" i="36"/>
  <c r="DN349" i="36"/>
  <c r="DO349" i="36"/>
  <c r="DP349" i="36"/>
  <c r="DQ349" i="36"/>
  <c r="DR349" i="36"/>
  <c r="DS349" i="36"/>
  <c r="DT349" i="36"/>
  <c r="DU349" i="36"/>
  <c r="DV349" i="36"/>
  <c r="DW349" i="36"/>
  <c r="DX349" i="36"/>
  <c r="DY349" i="36"/>
  <c r="DZ349" i="36"/>
  <c r="EA349" i="36"/>
  <c r="EB349" i="36"/>
  <c r="EC349" i="36"/>
  <c r="ED349" i="36"/>
  <c r="EE349" i="36"/>
  <c r="EF349" i="36"/>
  <c r="EG349" i="36"/>
  <c r="EH349" i="36"/>
  <c r="EI349" i="36"/>
  <c r="EJ349" i="36"/>
  <c r="EK349" i="36"/>
  <c r="EL349" i="36"/>
  <c r="EM349" i="36"/>
  <c r="EN349" i="36"/>
  <c r="EO349" i="36"/>
  <c r="EP349" i="36"/>
  <c r="EQ349" i="36"/>
  <c r="ER349" i="36"/>
  <c r="ES349" i="36"/>
  <c r="ET349" i="36"/>
  <c r="EU349" i="36"/>
  <c r="EV349" i="36"/>
  <c r="EW349" i="36"/>
  <c r="EX349" i="36"/>
  <c r="EY349" i="36"/>
  <c r="EZ349" i="36"/>
  <c r="FA349" i="36"/>
  <c r="FB349" i="36"/>
  <c r="FC349" i="36"/>
  <c r="FD349" i="36"/>
  <c r="FE349" i="36"/>
  <c r="FF349" i="36"/>
  <c r="FG349" i="36"/>
  <c r="FH349" i="36"/>
  <c r="FI349" i="36"/>
  <c r="FJ349" i="36"/>
  <c r="FK349" i="36"/>
  <c r="FL349" i="36"/>
  <c r="F350" i="36"/>
  <c r="G350" i="36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AD350" i="36"/>
  <c r="AE350" i="36"/>
  <c r="AF350" i="36"/>
  <c r="AG350" i="36"/>
  <c r="AH350" i="36"/>
  <c r="AI350" i="36"/>
  <c r="AJ350" i="36"/>
  <c r="AK350" i="36"/>
  <c r="AL350" i="36"/>
  <c r="AM350" i="36"/>
  <c r="AN350" i="36"/>
  <c r="AO350" i="36"/>
  <c r="AP350" i="36"/>
  <c r="AQ350" i="36"/>
  <c r="AR350" i="36"/>
  <c r="AS350" i="36"/>
  <c r="AT350" i="36"/>
  <c r="AU350" i="36"/>
  <c r="AV350" i="36"/>
  <c r="AW350" i="36"/>
  <c r="AX350" i="36"/>
  <c r="AY350" i="36"/>
  <c r="AZ350" i="36"/>
  <c r="BA350" i="36"/>
  <c r="BB350" i="36"/>
  <c r="BC350" i="36"/>
  <c r="BD350" i="36"/>
  <c r="BE350" i="36"/>
  <c r="BF350" i="36"/>
  <c r="BG350" i="36"/>
  <c r="BH350" i="36"/>
  <c r="BI350" i="36"/>
  <c r="BJ350" i="36"/>
  <c r="BK350" i="36"/>
  <c r="BL350" i="36"/>
  <c r="BM350" i="36"/>
  <c r="BN350" i="36"/>
  <c r="BO350" i="36"/>
  <c r="BP350" i="36"/>
  <c r="BQ350" i="36"/>
  <c r="BR350" i="36"/>
  <c r="BS350" i="36"/>
  <c r="BT350" i="36"/>
  <c r="BU350" i="36"/>
  <c r="BV350" i="36"/>
  <c r="BW350" i="36"/>
  <c r="BX350" i="36"/>
  <c r="BY350" i="36"/>
  <c r="BZ350" i="36"/>
  <c r="CA350" i="36"/>
  <c r="CB350" i="36"/>
  <c r="CC350" i="36"/>
  <c r="CD350" i="36"/>
  <c r="CE350" i="36"/>
  <c r="CF350" i="36"/>
  <c r="CG350" i="36"/>
  <c r="CH350" i="36"/>
  <c r="CI350" i="36"/>
  <c r="CJ350" i="36"/>
  <c r="CK350" i="36"/>
  <c r="CL350" i="36"/>
  <c r="CM350" i="36"/>
  <c r="CN350" i="36"/>
  <c r="CO350" i="36"/>
  <c r="CP350" i="36"/>
  <c r="CQ350" i="36"/>
  <c r="CR350" i="36"/>
  <c r="CS350" i="36"/>
  <c r="CT350" i="36"/>
  <c r="CU350" i="36"/>
  <c r="CV350" i="36"/>
  <c r="CW350" i="36"/>
  <c r="CX350" i="36"/>
  <c r="CY350" i="36"/>
  <c r="CZ350" i="36"/>
  <c r="DA350" i="36"/>
  <c r="DB350" i="36"/>
  <c r="DC350" i="36"/>
  <c r="DD350" i="36"/>
  <c r="DE350" i="36"/>
  <c r="DF350" i="36"/>
  <c r="DG350" i="36"/>
  <c r="DH350" i="36"/>
  <c r="DI350" i="36"/>
  <c r="DJ350" i="36"/>
  <c r="DK350" i="36"/>
  <c r="DL350" i="36"/>
  <c r="DM350" i="36"/>
  <c r="DN350" i="36"/>
  <c r="DO350" i="36"/>
  <c r="DP350" i="36"/>
  <c r="DQ350" i="36"/>
  <c r="DR350" i="36"/>
  <c r="DS350" i="36"/>
  <c r="DT350" i="36"/>
  <c r="DU350" i="36"/>
  <c r="DV350" i="36"/>
  <c r="DW350" i="36"/>
  <c r="DX350" i="36"/>
  <c r="DY350" i="36"/>
  <c r="DZ350" i="36"/>
  <c r="EA350" i="36"/>
  <c r="EB350" i="36"/>
  <c r="EC350" i="36"/>
  <c r="ED350" i="36"/>
  <c r="EE350" i="36"/>
  <c r="EF350" i="36"/>
  <c r="EG350" i="36"/>
  <c r="EH350" i="36"/>
  <c r="EI350" i="36"/>
  <c r="EJ350" i="36"/>
  <c r="EK350" i="36"/>
  <c r="EL350" i="36"/>
  <c r="EM350" i="36"/>
  <c r="EN350" i="36"/>
  <c r="EO350" i="36"/>
  <c r="EP350" i="36"/>
  <c r="EQ350" i="36"/>
  <c r="ER350" i="36"/>
  <c r="ES350" i="36"/>
  <c r="ET350" i="36"/>
  <c r="EU350" i="36"/>
  <c r="EV350" i="36"/>
  <c r="EW350" i="36"/>
  <c r="EX350" i="36"/>
  <c r="EY350" i="36"/>
  <c r="EZ350" i="36"/>
  <c r="FA350" i="36"/>
  <c r="FB350" i="36"/>
  <c r="FC350" i="36"/>
  <c r="FD350" i="36"/>
  <c r="FE350" i="36"/>
  <c r="FF350" i="36"/>
  <c r="FG350" i="36"/>
  <c r="FH350" i="36"/>
  <c r="FI350" i="36"/>
  <c r="FJ350" i="36"/>
  <c r="FK350" i="36"/>
  <c r="FL350" i="36"/>
  <c r="F351" i="36"/>
  <c r="G351" i="36"/>
  <c r="H351" i="36"/>
  <c r="I351" i="36"/>
  <c r="J351" i="36"/>
  <c r="K351" i="36"/>
  <c r="L351" i="36"/>
  <c r="M351" i="36"/>
  <c r="N351" i="36"/>
  <c r="O351" i="36"/>
  <c r="P351" i="36"/>
  <c r="Q351" i="36"/>
  <c r="R351" i="36"/>
  <c r="S351" i="36"/>
  <c r="T351" i="36"/>
  <c r="U351" i="36"/>
  <c r="V351" i="36"/>
  <c r="W351" i="36"/>
  <c r="X351" i="36"/>
  <c r="Y351" i="36"/>
  <c r="Z351" i="36"/>
  <c r="AA351" i="36"/>
  <c r="AB351" i="36"/>
  <c r="AC351" i="36"/>
  <c r="AD351" i="36"/>
  <c r="AE351" i="36"/>
  <c r="AF351" i="36"/>
  <c r="AG351" i="36"/>
  <c r="AH351" i="36"/>
  <c r="AI351" i="36"/>
  <c r="AJ351" i="36"/>
  <c r="AK351" i="36"/>
  <c r="AL351" i="36"/>
  <c r="AM351" i="36"/>
  <c r="AN351" i="36"/>
  <c r="AO351" i="36"/>
  <c r="AP351" i="36"/>
  <c r="AQ351" i="36"/>
  <c r="AR351" i="36"/>
  <c r="AS351" i="36"/>
  <c r="AT351" i="36"/>
  <c r="AU351" i="36"/>
  <c r="AV351" i="36"/>
  <c r="AW351" i="36"/>
  <c r="AX351" i="36"/>
  <c r="AY351" i="36"/>
  <c r="AZ351" i="36"/>
  <c r="BA351" i="36"/>
  <c r="BB351" i="36"/>
  <c r="BC351" i="36"/>
  <c r="BD351" i="36"/>
  <c r="BE351" i="36"/>
  <c r="BF351" i="36"/>
  <c r="BG351" i="36"/>
  <c r="BH351" i="36"/>
  <c r="BI351" i="36"/>
  <c r="BJ351" i="36"/>
  <c r="BK351" i="36"/>
  <c r="BL351" i="36"/>
  <c r="BM351" i="36"/>
  <c r="BN351" i="36"/>
  <c r="BO351" i="36"/>
  <c r="BP351" i="36"/>
  <c r="BQ351" i="36"/>
  <c r="BR351" i="36"/>
  <c r="BS351" i="36"/>
  <c r="BT351" i="36"/>
  <c r="BU351" i="36"/>
  <c r="BV351" i="36"/>
  <c r="BW351" i="36"/>
  <c r="BX351" i="36"/>
  <c r="BY351" i="36"/>
  <c r="BZ351" i="36"/>
  <c r="CA351" i="36"/>
  <c r="CB351" i="36"/>
  <c r="CC351" i="36"/>
  <c r="CD351" i="36"/>
  <c r="CE351" i="36"/>
  <c r="CF351" i="36"/>
  <c r="CG351" i="36"/>
  <c r="CH351" i="36"/>
  <c r="CI351" i="36"/>
  <c r="CJ351" i="36"/>
  <c r="CK351" i="36"/>
  <c r="CL351" i="36"/>
  <c r="CM351" i="36"/>
  <c r="CN351" i="36"/>
  <c r="CO351" i="36"/>
  <c r="CP351" i="36"/>
  <c r="CQ351" i="36"/>
  <c r="CR351" i="36"/>
  <c r="CS351" i="36"/>
  <c r="CT351" i="36"/>
  <c r="CU351" i="36"/>
  <c r="CV351" i="36"/>
  <c r="CW351" i="36"/>
  <c r="CX351" i="36"/>
  <c r="CY351" i="36"/>
  <c r="CZ351" i="36"/>
  <c r="DA351" i="36"/>
  <c r="DB351" i="36"/>
  <c r="DC351" i="36"/>
  <c r="DD351" i="36"/>
  <c r="DE351" i="36"/>
  <c r="DF351" i="36"/>
  <c r="DG351" i="36"/>
  <c r="DH351" i="36"/>
  <c r="DI351" i="36"/>
  <c r="DJ351" i="36"/>
  <c r="DK351" i="36"/>
  <c r="DL351" i="36"/>
  <c r="DM351" i="36"/>
  <c r="DN351" i="36"/>
  <c r="DO351" i="36"/>
  <c r="DP351" i="36"/>
  <c r="DQ351" i="36"/>
  <c r="DR351" i="36"/>
  <c r="DS351" i="36"/>
  <c r="DT351" i="36"/>
  <c r="DU351" i="36"/>
  <c r="DV351" i="36"/>
  <c r="DW351" i="36"/>
  <c r="DX351" i="36"/>
  <c r="DY351" i="36"/>
  <c r="DZ351" i="36"/>
  <c r="EA351" i="36"/>
  <c r="EB351" i="36"/>
  <c r="EC351" i="36"/>
  <c r="ED351" i="36"/>
  <c r="EE351" i="36"/>
  <c r="EF351" i="36"/>
  <c r="EG351" i="36"/>
  <c r="EH351" i="36"/>
  <c r="EI351" i="36"/>
  <c r="EJ351" i="36"/>
  <c r="EK351" i="36"/>
  <c r="EL351" i="36"/>
  <c r="EM351" i="36"/>
  <c r="EN351" i="36"/>
  <c r="EO351" i="36"/>
  <c r="EP351" i="36"/>
  <c r="EQ351" i="36"/>
  <c r="ER351" i="36"/>
  <c r="ES351" i="36"/>
  <c r="ET351" i="36"/>
  <c r="EU351" i="36"/>
  <c r="EV351" i="36"/>
  <c r="EW351" i="36"/>
  <c r="EX351" i="36"/>
  <c r="EY351" i="36"/>
  <c r="EZ351" i="36"/>
  <c r="FA351" i="36"/>
  <c r="FB351" i="36"/>
  <c r="FC351" i="36"/>
  <c r="FD351" i="36"/>
  <c r="FE351" i="36"/>
  <c r="FF351" i="36"/>
  <c r="FG351" i="36"/>
  <c r="FH351" i="36"/>
  <c r="FI351" i="36"/>
  <c r="FJ351" i="36"/>
  <c r="FK351" i="36"/>
  <c r="FL351" i="36"/>
  <c r="F352" i="36"/>
  <c r="G352" i="36"/>
  <c r="H352" i="36"/>
  <c r="I352" i="36"/>
  <c r="J352" i="36"/>
  <c r="K352" i="36"/>
  <c r="L352" i="36"/>
  <c r="M352" i="36"/>
  <c r="N352" i="36"/>
  <c r="O352" i="36"/>
  <c r="P352" i="36"/>
  <c r="Q352" i="36"/>
  <c r="R352" i="36"/>
  <c r="S352" i="36"/>
  <c r="T352" i="36"/>
  <c r="U352" i="36"/>
  <c r="V352" i="36"/>
  <c r="W352" i="36"/>
  <c r="X352" i="36"/>
  <c r="Y352" i="36"/>
  <c r="Z352" i="36"/>
  <c r="AA352" i="36"/>
  <c r="AB352" i="36"/>
  <c r="AC352" i="36"/>
  <c r="AD352" i="36"/>
  <c r="AE352" i="36"/>
  <c r="AF352" i="36"/>
  <c r="AG352" i="36"/>
  <c r="AH352" i="36"/>
  <c r="AI352" i="36"/>
  <c r="AJ352" i="36"/>
  <c r="AK352" i="36"/>
  <c r="AL352" i="36"/>
  <c r="AM352" i="36"/>
  <c r="AN352" i="36"/>
  <c r="AO352" i="36"/>
  <c r="AP352" i="36"/>
  <c r="AQ352" i="36"/>
  <c r="AR352" i="36"/>
  <c r="AS352" i="36"/>
  <c r="AT352" i="36"/>
  <c r="AU352" i="36"/>
  <c r="AV352" i="36"/>
  <c r="AW352" i="36"/>
  <c r="AX352" i="36"/>
  <c r="AY352" i="36"/>
  <c r="AZ352" i="36"/>
  <c r="BA352" i="36"/>
  <c r="BB352" i="36"/>
  <c r="BC352" i="36"/>
  <c r="BD352" i="36"/>
  <c r="BE352" i="36"/>
  <c r="BF352" i="36"/>
  <c r="BG352" i="36"/>
  <c r="BH352" i="36"/>
  <c r="BI352" i="36"/>
  <c r="BJ352" i="36"/>
  <c r="BK352" i="36"/>
  <c r="BL352" i="36"/>
  <c r="BM352" i="36"/>
  <c r="BN352" i="36"/>
  <c r="BO352" i="36"/>
  <c r="BP352" i="36"/>
  <c r="BQ352" i="36"/>
  <c r="BR352" i="36"/>
  <c r="BS352" i="36"/>
  <c r="BT352" i="36"/>
  <c r="BU352" i="36"/>
  <c r="BV352" i="36"/>
  <c r="BW352" i="36"/>
  <c r="BX352" i="36"/>
  <c r="BY352" i="36"/>
  <c r="BZ352" i="36"/>
  <c r="CA352" i="36"/>
  <c r="CB352" i="36"/>
  <c r="CC352" i="36"/>
  <c r="CD352" i="36"/>
  <c r="CE352" i="36"/>
  <c r="CF352" i="36"/>
  <c r="CG352" i="36"/>
  <c r="CH352" i="36"/>
  <c r="CI352" i="36"/>
  <c r="CJ352" i="36"/>
  <c r="CK352" i="36"/>
  <c r="CL352" i="36"/>
  <c r="CM352" i="36"/>
  <c r="CN352" i="36"/>
  <c r="CO352" i="36"/>
  <c r="CP352" i="36"/>
  <c r="CQ352" i="36"/>
  <c r="CR352" i="36"/>
  <c r="CS352" i="36"/>
  <c r="CT352" i="36"/>
  <c r="CU352" i="36"/>
  <c r="CV352" i="36"/>
  <c r="CW352" i="36"/>
  <c r="CX352" i="36"/>
  <c r="CY352" i="36"/>
  <c r="CZ352" i="36"/>
  <c r="DA352" i="36"/>
  <c r="DB352" i="36"/>
  <c r="DC352" i="36"/>
  <c r="DD352" i="36"/>
  <c r="DE352" i="36"/>
  <c r="DF352" i="36"/>
  <c r="DG352" i="36"/>
  <c r="DH352" i="36"/>
  <c r="DI352" i="36"/>
  <c r="DJ352" i="36"/>
  <c r="DK352" i="36"/>
  <c r="DL352" i="36"/>
  <c r="DM352" i="36"/>
  <c r="DN352" i="36"/>
  <c r="DO352" i="36"/>
  <c r="DP352" i="36"/>
  <c r="DQ352" i="36"/>
  <c r="DR352" i="36"/>
  <c r="DS352" i="36"/>
  <c r="DT352" i="36"/>
  <c r="DU352" i="36"/>
  <c r="DV352" i="36"/>
  <c r="DW352" i="36"/>
  <c r="DX352" i="36"/>
  <c r="DY352" i="36"/>
  <c r="DZ352" i="36"/>
  <c r="EA352" i="36"/>
  <c r="EB352" i="36"/>
  <c r="EC352" i="36"/>
  <c r="ED352" i="36"/>
  <c r="EE352" i="36"/>
  <c r="EF352" i="36"/>
  <c r="EG352" i="36"/>
  <c r="EH352" i="36"/>
  <c r="EI352" i="36"/>
  <c r="EJ352" i="36"/>
  <c r="EK352" i="36"/>
  <c r="EL352" i="36"/>
  <c r="EM352" i="36"/>
  <c r="EN352" i="36"/>
  <c r="EO352" i="36"/>
  <c r="EP352" i="36"/>
  <c r="EQ352" i="36"/>
  <c r="ER352" i="36"/>
  <c r="ES352" i="36"/>
  <c r="ET352" i="36"/>
  <c r="EU352" i="36"/>
  <c r="EV352" i="36"/>
  <c r="EW352" i="36"/>
  <c r="EX352" i="36"/>
  <c r="EY352" i="36"/>
  <c r="EZ352" i="36"/>
  <c r="FA352" i="36"/>
  <c r="FB352" i="36"/>
  <c r="FC352" i="36"/>
  <c r="FD352" i="36"/>
  <c r="FE352" i="36"/>
  <c r="FF352" i="36"/>
  <c r="FG352" i="36"/>
  <c r="FH352" i="36"/>
  <c r="FI352" i="36"/>
  <c r="FJ352" i="36"/>
  <c r="FK352" i="36"/>
  <c r="FL352" i="36"/>
  <c r="F353" i="36"/>
  <c r="G353" i="36"/>
  <c r="H353" i="36"/>
  <c r="I353" i="36"/>
  <c r="J353" i="36"/>
  <c r="K353" i="36"/>
  <c r="L353" i="36"/>
  <c r="M353" i="36"/>
  <c r="N353" i="36"/>
  <c r="O353" i="36"/>
  <c r="P353" i="36"/>
  <c r="Q353" i="36"/>
  <c r="R353" i="36"/>
  <c r="S353" i="36"/>
  <c r="T353" i="36"/>
  <c r="U353" i="36"/>
  <c r="V353" i="36"/>
  <c r="W353" i="36"/>
  <c r="X353" i="36"/>
  <c r="Y353" i="36"/>
  <c r="Z353" i="36"/>
  <c r="AA353" i="36"/>
  <c r="AB353" i="36"/>
  <c r="AC353" i="36"/>
  <c r="AD353" i="36"/>
  <c r="AE353" i="36"/>
  <c r="AF353" i="36"/>
  <c r="AG353" i="36"/>
  <c r="AH353" i="36"/>
  <c r="AI353" i="36"/>
  <c r="AJ353" i="36"/>
  <c r="AK353" i="36"/>
  <c r="AL353" i="36"/>
  <c r="AM353" i="36"/>
  <c r="AN353" i="36"/>
  <c r="AO353" i="36"/>
  <c r="AP353" i="36"/>
  <c r="AQ353" i="36"/>
  <c r="AR353" i="36"/>
  <c r="AS353" i="36"/>
  <c r="AT353" i="36"/>
  <c r="AU353" i="36"/>
  <c r="AV353" i="36"/>
  <c r="AW353" i="36"/>
  <c r="AX353" i="36"/>
  <c r="AY353" i="36"/>
  <c r="AZ353" i="36"/>
  <c r="BA353" i="36"/>
  <c r="BB353" i="36"/>
  <c r="BC353" i="36"/>
  <c r="BD353" i="36"/>
  <c r="BE353" i="36"/>
  <c r="BF353" i="36"/>
  <c r="BG353" i="36"/>
  <c r="BH353" i="36"/>
  <c r="BI353" i="36"/>
  <c r="BJ353" i="36"/>
  <c r="BK353" i="36"/>
  <c r="BL353" i="36"/>
  <c r="BM353" i="36"/>
  <c r="BN353" i="36"/>
  <c r="BO353" i="36"/>
  <c r="BP353" i="36"/>
  <c r="BQ353" i="36"/>
  <c r="BR353" i="36"/>
  <c r="BS353" i="36"/>
  <c r="BT353" i="36"/>
  <c r="BU353" i="36"/>
  <c r="BV353" i="36"/>
  <c r="BW353" i="36"/>
  <c r="BX353" i="36"/>
  <c r="BY353" i="36"/>
  <c r="BZ353" i="36"/>
  <c r="CA353" i="36"/>
  <c r="CB353" i="36"/>
  <c r="CC353" i="36"/>
  <c r="CD353" i="36"/>
  <c r="CE353" i="36"/>
  <c r="CF353" i="36"/>
  <c r="CG353" i="36"/>
  <c r="CH353" i="36"/>
  <c r="CI353" i="36"/>
  <c r="CJ353" i="36"/>
  <c r="CK353" i="36"/>
  <c r="CL353" i="36"/>
  <c r="CM353" i="36"/>
  <c r="CN353" i="36"/>
  <c r="CO353" i="36"/>
  <c r="CP353" i="36"/>
  <c r="CQ353" i="36"/>
  <c r="CR353" i="36"/>
  <c r="CS353" i="36"/>
  <c r="CT353" i="36"/>
  <c r="CU353" i="36"/>
  <c r="CV353" i="36"/>
  <c r="CW353" i="36"/>
  <c r="CX353" i="36"/>
  <c r="CY353" i="36"/>
  <c r="CZ353" i="36"/>
  <c r="DA353" i="36"/>
  <c r="DB353" i="36"/>
  <c r="DC353" i="36"/>
  <c r="DD353" i="36"/>
  <c r="DE353" i="36"/>
  <c r="DF353" i="36"/>
  <c r="DG353" i="36"/>
  <c r="DH353" i="36"/>
  <c r="DI353" i="36"/>
  <c r="DJ353" i="36"/>
  <c r="DK353" i="36"/>
  <c r="DL353" i="36"/>
  <c r="DM353" i="36"/>
  <c r="DN353" i="36"/>
  <c r="DO353" i="36"/>
  <c r="DP353" i="36"/>
  <c r="DQ353" i="36"/>
  <c r="DR353" i="36"/>
  <c r="DS353" i="36"/>
  <c r="DT353" i="36"/>
  <c r="DU353" i="36"/>
  <c r="DV353" i="36"/>
  <c r="DW353" i="36"/>
  <c r="DX353" i="36"/>
  <c r="DY353" i="36"/>
  <c r="DZ353" i="36"/>
  <c r="EA353" i="36"/>
  <c r="EB353" i="36"/>
  <c r="EC353" i="36"/>
  <c r="ED353" i="36"/>
  <c r="EE353" i="36"/>
  <c r="EF353" i="36"/>
  <c r="EG353" i="36"/>
  <c r="EH353" i="36"/>
  <c r="EI353" i="36"/>
  <c r="EJ353" i="36"/>
  <c r="EK353" i="36"/>
  <c r="EL353" i="36"/>
  <c r="EM353" i="36"/>
  <c r="EN353" i="36"/>
  <c r="EO353" i="36"/>
  <c r="EP353" i="36"/>
  <c r="EQ353" i="36"/>
  <c r="ER353" i="36"/>
  <c r="ES353" i="36"/>
  <c r="ET353" i="36"/>
  <c r="EU353" i="36"/>
  <c r="EV353" i="36"/>
  <c r="EW353" i="36"/>
  <c r="EX353" i="36"/>
  <c r="EY353" i="36"/>
  <c r="EZ353" i="36"/>
  <c r="FA353" i="36"/>
  <c r="FB353" i="36"/>
  <c r="FC353" i="36"/>
  <c r="FD353" i="36"/>
  <c r="FE353" i="36"/>
  <c r="FF353" i="36"/>
  <c r="FG353" i="36"/>
  <c r="FH353" i="36"/>
  <c r="FI353" i="36"/>
  <c r="FJ353" i="36"/>
  <c r="FK353" i="36"/>
  <c r="FL353" i="36"/>
  <c r="F354" i="36"/>
  <c r="G354" i="36"/>
  <c r="H354" i="36"/>
  <c r="I354" i="36"/>
  <c r="J354" i="36"/>
  <c r="K354" i="36"/>
  <c r="L354" i="36"/>
  <c r="M354" i="36"/>
  <c r="N354" i="36"/>
  <c r="O354" i="36"/>
  <c r="P354" i="36"/>
  <c r="Q354" i="36"/>
  <c r="R354" i="36"/>
  <c r="S354" i="36"/>
  <c r="T354" i="36"/>
  <c r="U354" i="36"/>
  <c r="V354" i="36"/>
  <c r="W354" i="36"/>
  <c r="X354" i="36"/>
  <c r="Y354" i="36"/>
  <c r="Z354" i="36"/>
  <c r="AA354" i="36"/>
  <c r="AB354" i="36"/>
  <c r="AC354" i="36"/>
  <c r="AD354" i="36"/>
  <c r="AE354" i="36"/>
  <c r="AF354" i="36"/>
  <c r="AG354" i="36"/>
  <c r="AH354" i="36"/>
  <c r="AI354" i="36"/>
  <c r="AJ354" i="36"/>
  <c r="AK354" i="36"/>
  <c r="AL354" i="36"/>
  <c r="AM354" i="36"/>
  <c r="AN354" i="36"/>
  <c r="AO354" i="36"/>
  <c r="AP354" i="36"/>
  <c r="AQ354" i="36"/>
  <c r="AR354" i="36"/>
  <c r="AS354" i="36"/>
  <c r="AT354" i="36"/>
  <c r="AU354" i="36"/>
  <c r="AV354" i="36"/>
  <c r="AW354" i="36"/>
  <c r="AX354" i="36"/>
  <c r="AY354" i="36"/>
  <c r="AZ354" i="36"/>
  <c r="BA354" i="36"/>
  <c r="BB354" i="36"/>
  <c r="BC354" i="36"/>
  <c r="BD354" i="36"/>
  <c r="BE354" i="36"/>
  <c r="BF354" i="36"/>
  <c r="BG354" i="36"/>
  <c r="BH354" i="36"/>
  <c r="BI354" i="36"/>
  <c r="BJ354" i="36"/>
  <c r="BK354" i="36"/>
  <c r="BL354" i="36"/>
  <c r="BM354" i="36"/>
  <c r="BN354" i="36"/>
  <c r="BO354" i="36"/>
  <c r="BP354" i="36"/>
  <c r="BQ354" i="36"/>
  <c r="BR354" i="36"/>
  <c r="BS354" i="36"/>
  <c r="BT354" i="36"/>
  <c r="BU354" i="36"/>
  <c r="BV354" i="36"/>
  <c r="BW354" i="36"/>
  <c r="BX354" i="36"/>
  <c r="BY354" i="36"/>
  <c r="BZ354" i="36"/>
  <c r="CA354" i="36"/>
  <c r="CB354" i="36"/>
  <c r="CC354" i="36"/>
  <c r="CD354" i="36"/>
  <c r="CE354" i="36"/>
  <c r="CF354" i="36"/>
  <c r="CG354" i="36"/>
  <c r="CH354" i="36"/>
  <c r="CI354" i="36"/>
  <c r="CJ354" i="36"/>
  <c r="CK354" i="36"/>
  <c r="CL354" i="36"/>
  <c r="CM354" i="36"/>
  <c r="CN354" i="36"/>
  <c r="CO354" i="36"/>
  <c r="CP354" i="36"/>
  <c r="CQ354" i="36"/>
  <c r="CR354" i="36"/>
  <c r="CS354" i="36"/>
  <c r="CT354" i="36"/>
  <c r="CU354" i="36"/>
  <c r="CV354" i="36"/>
  <c r="CW354" i="36"/>
  <c r="CX354" i="36"/>
  <c r="CY354" i="36"/>
  <c r="CZ354" i="36"/>
  <c r="DA354" i="36"/>
  <c r="DB354" i="36"/>
  <c r="DC354" i="36"/>
  <c r="DD354" i="36"/>
  <c r="DE354" i="36"/>
  <c r="DF354" i="36"/>
  <c r="DG354" i="36"/>
  <c r="DH354" i="36"/>
  <c r="DI354" i="36"/>
  <c r="DJ354" i="36"/>
  <c r="DK354" i="36"/>
  <c r="DL354" i="36"/>
  <c r="DM354" i="36"/>
  <c r="DN354" i="36"/>
  <c r="DO354" i="36"/>
  <c r="DP354" i="36"/>
  <c r="DQ354" i="36"/>
  <c r="DR354" i="36"/>
  <c r="DS354" i="36"/>
  <c r="DT354" i="36"/>
  <c r="DU354" i="36"/>
  <c r="DV354" i="36"/>
  <c r="DW354" i="36"/>
  <c r="DX354" i="36"/>
  <c r="DY354" i="36"/>
  <c r="DZ354" i="36"/>
  <c r="EA354" i="36"/>
  <c r="EB354" i="36"/>
  <c r="EC354" i="36"/>
  <c r="ED354" i="36"/>
  <c r="EE354" i="36"/>
  <c r="EF354" i="36"/>
  <c r="EG354" i="36"/>
  <c r="EH354" i="36"/>
  <c r="EI354" i="36"/>
  <c r="EJ354" i="36"/>
  <c r="EK354" i="36"/>
  <c r="EL354" i="36"/>
  <c r="EM354" i="36"/>
  <c r="EN354" i="36"/>
  <c r="EO354" i="36"/>
  <c r="EP354" i="36"/>
  <c r="EQ354" i="36"/>
  <c r="ER354" i="36"/>
  <c r="ES354" i="36"/>
  <c r="ET354" i="36"/>
  <c r="EU354" i="36"/>
  <c r="EV354" i="36"/>
  <c r="EW354" i="36"/>
  <c r="EX354" i="36"/>
  <c r="EY354" i="36"/>
  <c r="EZ354" i="36"/>
  <c r="FA354" i="36"/>
  <c r="FB354" i="36"/>
  <c r="FC354" i="36"/>
  <c r="FD354" i="36"/>
  <c r="FE354" i="36"/>
  <c r="FF354" i="36"/>
  <c r="FG354" i="36"/>
  <c r="FH354" i="36"/>
  <c r="FI354" i="36"/>
  <c r="FJ354" i="36"/>
  <c r="FK354" i="36"/>
  <c r="FL354" i="36"/>
  <c r="F355" i="36"/>
  <c r="G355" i="36"/>
  <c r="H355" i="36"/>
  <c r="I355" i="36"/>
  <c r="J355" i="36"/>
  <c r="K355" i="36"/>
  <c r="L355" i="36"/>
  <c r="M355" i="36"/>
  <c r="N355" i="36"/>
  <c r="O355" i="36"/>
  <c r="P355" i="36"/>
  <c r="Q355" i="36"/>
  <c r="R355" i="36"/>
  <c r="S355" i="36"/>
  <c r="T355" i="36"/>
  <c r="U355" i="36"/>
  <c r="V355" i="36"/>
  <c r="W355" i="36"/>
  <c r="X355" i="36"/>
  <c r="Y355" i="36"/>
  <c r="Z355" i="36"/>
  <c r="AA355" i="36"/>
  <c r="AB355" i="36"/>
  <c r="AC355" i="36"/>
  <c r="AD355" i="36"/>
  <c r="AE355" i="36"/>
  <c r="AF355" i="36"/>
  <c r="AG355" i="36"/>
  <c r="AH355" i="36"/>
  <c r="AI355" i="36"/>
  <c r="AJ355" i="36"/>
  <c r="AK355" i="36"/>
  <c r="AL355" i="36"/>
  <c r="AM355" i="36"/>
  <c r="AN355" i="36"/>
  <c r="AO355" i="36"/>
  <c r="AP355" i="36"/>
  <c r="AQ355" i="36"/>
  <c r="AR355" i="36"/>
  <c r="AS355" i="36"/>
  <c r="AT355" i="36"/>
  <c r="AU355" i="36"/>
  <c r="AV355" i="36"/>
  <c r="AW355" i="36"/>
  <c r="AX355" i="36"/>
  <c r="AY355" i="36"/>
  <c r="AZ355" i="36"/>
  <c r="BA355" i="36"/>
  <c r="BB355" i="36"/>
  <c r="BC355" i="36"/>
  <c r="BD355" i="36"/>
  <c r="BE355" i="36"/>
  <c r="BF355" i="36"/>
  <c r="BG355" i="36"/>
  <c r="BH355" i="36"/>
  <c r="BI355" i="36"/>
  <c r="BJ355" i="36"/>
  <c r="BK355" i="36"/>
  <c r="BL355" i="36"/>
  <c r="BM355" i="36"/>
  <c r="BN355" i="36"/>
  <c r="BO355" i="36"/>
  <c r="BP355" i="36"/>
  <c r="BQ355" i="36"/>
  <c r="BR355" i="36"/>
  <c r="BS355" i="36"/>
  <c r="BT355" i="36"/>
  <c r="BU355" i="36"/>
  <c r="BV355" i="36"/>
  <c r="BW355" i="36"/>
  <c r="BX355" i="36"/>
  <c r="BY355" i="36"/>
  <c r="BZ355" i="36"/>
  <c r="CA355" i="36"/>
  <c r="CB355" i="36"/>
  <c r="CC355" i="36"/>
  <c r="CD355" i="36"/>
  <c r="CE355" i="36"/>
  <c r="CF355" i="36"/>
  <c r="CG355" i="36"/>
  <c r="CH355" i="36"/>
  <c r="CI355" i="36"/>
  <c r="CJ355" i="36"/>
  <c r="CK355" i="36"/>
  <c r="CL355" i="36"/>
  <c r="CM355" i="36"/>
  <c r="CN355" i="36"/>
  <c r="CO355" i="36"/>
  <c r="CP355" i="36"/>
  <c r="CQ355" i="36"/>
  <c r="CR355" i="36"/>
  <c r="CS355" i="36"/>
  <c r="CT355" i="36"/>
  <c r="CU355" i="36"/>
  <c r="CV355" i="36"/>
  <c r="CW355" i="36"/>
  <c r="CX355" i="36"/>
  <c r="CY355" i="36"/>
  <c r="CZ355" i="36"/>
  <c r="DA355" i="36"/>
  <c r="DB355" i="36"/>
  <c r="DC355" i="36"/>
  <c r="DD355" i="36"/>
  <c r="DE355" i="36"/>
  <c r="DF355" i="36"/>
  <c r="DG355" i="36"/>
  <c r="DH355" i="36"/>
  <c r="DI355" i="36"/>
  <c r="DJ355" i="36"/>
  <c r="DK355" i="36"/>
  <c r="DL355" i="36"/>
  <c r="DM355" i="36"/>
  <c r="DN355" i="36"/>
  <c r="DO355" i="36"/>
  <c r="DP355" i="36"/>
  <c r="DQ355" i="36"/>
  <c r="DR355" i="36"/>
  <c r="DS355" i="36"/>
  <c r="DT355" i="36"/>
  <c r="DU355" i="36"/>
  <c r="DV355" i="36"/>
  <c r="DW355" i="36"/>
  <c r="DX355" i="36"/>
  <c r="DY355" i="36"/>
  <c r="DZ355" i="36"/>
  <c r="EA355" i="36"/>
  <c r="EB355" i="36"/>
  <c r="EC355" i="36"/>
  <c r="ED355" i="36"/>
  <c r="EE355" i="36"/>
  <c r="EF355" i="36"/>
  <c r="EG355" i="36"/>
  <c r="EH355" i="36"/>
  <c r="EI355" i="36"/>
  <c r="EJ355" i="36"/>
  <c r="EK355" i="36"/>
  <c r="EL355" i="36"/>
  <c r="EM355" i="36"/>
  <c r="EN355" i="36"/>
  <c r="EO355" i="36"/>
  <c r="EP355" i="36"/>
  <c r="EQ355" i="36"/>
  <c r="ER355" i="36"/>
  <c r="ES355" i="36"/>
  <c r="ET355" i="36"/>
  <c r="EU355" i="36"/>
  <c r="EV355" i="36"/>
  <c r="EW355" i="36"/>
  <c r="EX355" i="36"/>
  <c r="EY355" i="36"/>
  <c r="EZ355" i="36"/>
  <c r="FA355" i="36"/>
  <c r="FB355" i="36"/>
  <c r="FC355" i="36"/>
  <c r="FD355" i="36"/>
  <c r="FE355" i="36"/>
  <c r="FF355" i="36"/>
  <c r="FG355" i="36"/>
  <c r="FH355" i="36"/>
  <c r="FI355" i="36"/>
  <c r="FJ355" i="36"/>
  <c r="FK355" i="36"/>
  <c r="FL355" i="36"/>
  <c r="F356" i="36"/>
  <c r="G356" i="36"/>
  <c r="H356" i="36"/>
  <c r="I356" i="36"/>
  <c r="J356" i="36"/>
  <c r="K356" i="36"/>
  <c r="L356" i="36"/>
  <c r="M356" i="36"/>
  <c r="N356" i="36"/>
  <c r="O356" i="36"/>
  <c r="P356" i="36"/>
  <c r="Q356" i="36"/>
  <c r="R356" i="36"/>
  <c r="S356" i="36"/>
  <c r="T356" i="36"/>
  <c r="U356" i="36"/>
  <c r="V356" i="36"/>
  <c r="W356" i="36"/>
  <c r="X356" i="36"/>
  <c r="Y356" i="36"/>
  <c r="Z356" i="36"/>
  <c r="AA356" i="36"/>
  <c r="AB356" i="36"/>
  <c r="AC356" i="36"/>
  <c r="AD356" i="36"/>
  <c r="AE356" i="36"/>
  <c r="AF356" i="36"/>
  <c r="AG356" i="36"/>
  <c r="AH356" i="36"/>
  <c r="AI356" i="36"/>
  <c r="AJ356" i="36"/>
  <c r="AK356" i="36"/>
  <c r="AL356" i="36"/>
  <c r="AM356" i="36"/>
  <c r="AN356" i="36"/>
  <c r="AO356" i="36"/>
  <c r="AP356" i="36"/>
  <c r="AQ356" i="36"/>
  <c r="AR356" i="36"/>
  <c r="AS356" i="36"/>
  <c r="AT356" i="36"/>
  <c r="AU356" i="36"/>
  <c r="AV356" i="36"/>
  <c r="AW356" i="36"/>
  <c r="AX356" i="36"/>
  <c r="AY356" i="36"/>
  <c r="AZ356" i="36"/>
  <c r="BA356" i="36"/>
  <c r="BB356" i="36"/>
  <c r="BC356" i="36"/>
  <c r="BD356" i="36"/>
  <c r="BE356" i="36"/>
  <c r="BF356" i="36"/>
  <c r="BG356" i="36"/>
  <c r="BH356" i="36"/>
  <c r="BI356" i="36"/>
  <c r="BJ356" i="36"/>
  <c r="BK356" i="36"/>
  <c r="BL356" i="36"/>
  <c r="BM356" i="36"/>
  <c r="BN356" i="36"/>
  <c r="BO356" i="36"/>
  <c r="BP356" i="36"/>
  <c r="BQ356" i="36"/>
  <c r="BR356" i="36"/>
  <c r="BS356" i="36"/>
  <c r="BT356" i="36"/>
  <c r="BU356" i="36"/>
  <c r="BV356" i="36"/>
  <c r="BW356" i="36"/>
  <c r="BX356" i="36"/>
  <c r="BY356" i="36"/>
  <c r="BZ356" i="36"/>
  <c r="CA356" i="36"/>
  <c r="CB356" i="36"/>
  <c r="CC356" i="36"/>
  <c r="CD356" i="36"/>
  <c r="CE356" i="36"/>
  <c r="CF356" i="36"/>
  <c r="CG356" i="36"/>
  <c r="CH356" i="36"/>
  <c r="CI356" i="36"/>
  <c r="CJ356" i="36"/>
  <c r="CK356" i="36"/>
  <c r="CL356" i="36"/>
  <c r="CM356" i="36"/>
  <c r="CN356" i="36"/>
  <c r="CO356" i="36"/>
  <c r="CP356" i="36"/>
  <c r="CQ356" i="36"/>
  <c r="CR356" i="36"/>
  <c r="CS356" i="36"/>
  <c r="CT356" i="36"/>
  <c r="CU356" i="36"/>
  <c r="CV356" i="36"/>
  <c r="CW356" i="36"/>
  <c r="CX356" i="36"/>
  <c r="CY356" i="36"/>
  <c r="CZ356" i="36"/>
  <c r="DA356" i="36"/>
  <c r="DB356" i="36"/>
  <c r="DC356" i="36"/>
  <c r="DD356" i="36"/>
  <c r="DE356" i="36"/>
  <c r="DF356" i="36"/>
  <c r="DG356" i="36"/>
  <c r="DH356" i="36"/>
  <c r="DI356" i="36"/>
  <c r="DJ356" i="36"/>
  <c r="DK356" i="36"/>
  <c r="DL356" i="36"/>
  <c r="DM356" i="36"/>
  <c r="DN356" i="36"/>
  <c r="DO356" i="36"/>
  <c r="DP356" i="36"/>
  <c r="DQ356" i="36"/>
  <c r="DR356" i="36"/>
  <c r="DS356" i="36"/>
  <c r="DT356" i="36"/>
  <c r="DU356" i="36"/>
  <c r="DV356" i="36"/>
  <c r="DW356" i="36"/>
  <c r="DX356" i="36"/>
  <c r="DY356" i="36"/>
  <c r="DZ356" i="36"/>
  <c r="EA356" i="36"/>
  <c r="EB356" i="36"/>
  <c r="EC356" i="36"/>
  <c r="ED356" i="36"/>
  <c r="EE356" i="36"/>
  <c r="EF356" i="36"/>
  <c r="EG356" i="36"/>
  <c r="EH356" i="36"/>
  <c r="EI356" i="36"/>
  <c r="EJ356" i="36"/>
  <c r="EK356" i="36"/>
  <c r="EL356" i="36"/>
  <c r="EM356" i="36"/>
  <c r="EN356" i="36"/>
  <c r="EO356" i="36"/>
  <c r="EP356" i="36"/>
  <c r="EQ356" i="36"/>
  <c r="ER356" i="36"/>
  <c r="ES356" i="36"/>
  <c r="ET356" i="36"/>
  <c r="EU356" i="36"/>
  <c r="EV356" i="36"/>
  <c r="EW356" i="36"/>
  <c r="EX356" i="36"/>
  <c r="EY356" i="36"/>
  <c r="EZ356" i="36"/>
  <c r="FA356" i="36"/>
  <c r="FB356" i="36"/>
  <c r="FC356" i="36"/>
  <c r="FD356" i="36"/>
  <c r="FE356" i="36"/>
  <c r="FF356" i="36"/>
  <c r="FG356" i="36"/>
  <c r="FH356" i="36"/>
  <c r="FI356" i="36"/>
  <c r="FJ356" i="36"/>
  <c r="FK356" i="36"/>
  <c r="FL356" i="36"/>
  <c r="F357" i="36"/>
  <c r="G357" i="36"/>
  <c r="H357" i="36"/>
  <c r="I357" i="36"/>
  <c r="J357" i="36"/>
  <c r="K357" i="36"/>
  <c r="L357" i="36"/>
  <c r="M357" i="36"/>
  <c r="N357" i="36"/>
  <c r="O357" i="36"/>
  <c r="P357" i="36"/>
  <c r="Q357" i="36"/>
  <c r="R357" i="36"/>
  <c r="S357" i="36"/>
  <c r="T357" i="36"/>
  <c r="U357" i="36"/>
  <c r="V357" i="36"/>
  <c r="W357" i="36"/>
  <c r="X357" i="36"/>
  <c r="Y357" i="36"/>
  <c r="Z357" i="36"/>
  <c r="AA357" i="36"/>
  <c r="AB357" i="36"/>
  <c r="AC357" i="36"/>
  <c r="AD357" i="36"/>
  <c r="AE357" i="36"/>
  <c r="AF357" i="36"/>
  <c r="AG357" i="36"/>
  <c r="AH357" i="36"/>
  <c r="AI357" i="36"/>
  <c r="AJ357" i="36"/>
  <c r="AK357" i="36"/>
  <c r="AL357" i="36"/>
  <c r="AM357" i="36"/>
  <c r="AN357" i="36"/>
  <c r="AO357" i="36"/>
  <c r="AP357" i="36"/>
  <c r="AQ357" i="36"/>
  <c r="AR357" i="36"/>
  <c r="AS357" i="36"/>
  <c r="AT357" i="36"/>
  <c r="AU357" i="36"/>
  <c r="AV357" i="36"/>
  <c r="AW357" i="36"/>
  <c r="AX357" i="36"/>
  <c r="AY357" i="36"/>
  <c r="AZ357" i="36"/>
  <c r="BA357" i="36"/>
  <c r="BB357" i="36"/>
  <c r="BC357" i="36"/>
  <c r="BD357" i="36"/>
  <c r="BE357" i="36"/>
  <c r="BF357" i="36"/>
  <c r="BG357" i="36"/>
  <c r="BH357" i="36"/>
  <c r="BI357" i="36"/>
  <c r="BJ357" i="36"/>
  <c r="BK357" i="36"/>
  <c r="BL357" i="36"/>
  <c r="BM357" i="36"/>
  <c r="BN357" i="36"/>
  <c r="BO357" i="36"/>
  <c r="BP357" i="36"/>
  <c r="BQ357" i="36"/>
  <c r="BR357" i="36"/>
  <c r="BS357" i="36"/>
  <c r="BT357" i="36"/>
  <c r="BU357" i="36"/>
  <c r="BV357" i="36"/>
  <c r="BW357" i="36"/>
  <c r="BX357" i="36"/>
  <c r="BY357" i="36"/>
  <c r="BZ357" i="36"/>
  <c r="CA357" i="36"/>
  <c r="CB357" i="36"/>
  <c r="CC357" i="36"/>
  <c r="CD357" i="36"/>
  <c r="CE357" i="36"/>
  <c r="CF357" i="36"/>
  <c r="CG357" i="36"/>
  <c r="CH357" i="36"/>
  <c r="CI357" i="36"/>
  <c r="CJ357" i="36"/>
  <c r="CK357" i="36"/>
  <c r="CL357" i="36"/>
  <c r="CM357" i="36"/>
  <c r="CN357" i="36"/>
  <c r="CO357" i="36"/>
  <c r="CP357" i="36"/>
  <c r="CQ357" i="36"/>
  <c r="CR357" i="36"/>
  <c r="CS357" i="36"/>
  <c r="CT357" i="36"/>
  <c r="CU357" i="36"/>
  <c r="CV357" i="36"/>
  <c r="CW357" i="36"/>
  <c r="CX357" i="36"/>
  <c r="CY357" i="36"/>
  <c r="CZ357" i="36"/>
  <c r="DA357" i="36"/>
  <c r="DB357" i="36"/>
  <c r="DC357" i="36"/>
  <c r="DD357" i="36"/>
  <c r="DE357" i="36"/>
  <c r="DF357" i="36"/>
  <c r="DG357" i="36"/>
  <c r="DH357" i="36"/>
  <c r="DI357" i="36"/>
  <c r="DJ357" i="36"/>
  <c r="DK357" i="36"/>
  <c r="DL357" i="36"/>
  <c r="DM357" i="36"/>
  <c r="DN357" i="36"/>
  <c r="DO357" i="36"/>
  <c r="DP357" i="36"/>
  <c r="DQ357" i="36"/>
  <c r="DR357" i="36"/>
  <c r="DS357" i="36"/>
  <c r="DT357" i="36"/>
  <c r="DU357" i="36"/>
  <c r="DV357" i="36"/>
  <c r="DW357" i="36"/>
  <c r="DX357" i="36"/>
  <c r="DY357" i="36"/>
  <c r="DZ357" i="36"/>
  <c r="EA357" i="36"/>
  <c r="EB357" i="36"/>
  <c r="EC357" i="36"/>
  <c r="ED357" i="36"/>
  <c r="EE357" i="36"/>
  <c r="EF357" i="36"/>
  <c r="EG357" i="36"/>
  <c r="EH357" i="36"/>
  <c r="EI357" i="36"/>
  <c r="EJ357" i="36"/>
  <c r="EK357" i="36"/>
  <c r="EL357" i="36"/>
  <c r="EM357" i="36"/>
  <c r="EN357" i="36"/>
  <c r="EO357" i="36"/>
  <c r="EP357" i="36"/>
  <c r="EQ357" i="36"/>
  <c r="ER357" i="36"/>
  <c r="ES357" i="36"/>
  <c r="ET357" i="36"/>
  <c r="EU357" i="36"/>
  <c r="EV357" i="36"/>
  <c r="EW357" i="36"/>
  <c r="EX357" i="36"/>
  <c r="EY357" i="36"/>
  <c r="EZ357" i="36"/>
  <c r="FA357" i="36"/>
  <c r="FB357" i="36"/>
  <c r="FC357" i="36"/>
  <c r="FD357" i="36"/>
  <c r="FE357" i="36"/>
  <c r="FF357" i="36"/>
  <c r="FG357" i="36"/>
  <c r="FH357" i="36"/>
  <c r="FI357" i="36"/>
  <c r="FJ357" i="36"/>
  <c r="FK357" i="36"/>
  <c r="FL357" i="36"/>
  <c r="F358" i="36"/>
  <c r="G358" i="36"/>
  <c r="H358" i="36"/>
  <c r="I358" i="36"/>
  <c r="J358" i="36"/>
  <c r="K358" i="36"/>
  <c r="L358" i="36"/>
  <c r="M358" i="36"/>
  <c r="N358" i="36"/>
  <c r="O358" i="36"/>
  <c r="P358" i="36"/>
  <c r="Q358" i="36"/>
  <c r="R358" i="36"/>
  <c r="S358" i="36"/>
  <c r="T358" i="36"/>
  <c r="U358" i="36"/>
  <c r="V358" i="36"/>
  <c r="W358" i="36"/>
  <c r="X358" i="36"/>
  <c r="Y358" i="36"/>
  <c r="Z358" i="36"/>
  <c r="AA358" i="36"/>
  <c r="AB358" i="36"/>
  <c r="AC358" i="36"/>
  <c r="AD358" i="36"/>
  <c r="AE358" i="36"/>
  <c r="AF358" i="36"/>
  <c r="AG358" i="36"/>
  <c r="AH358" i="36"/>
  <c r="AI358" i="36"/>
  <c r="AJ358" i="36"/>
  <c r="AK358" i="36"/>
  <c r="AL358" i="36"/>
  <c r="AM358" i="36"/>
  <c r="AN358" i="36"/>
  <c r="AO358" i="36"/>
  <c r="AP358" i="36"/>
  <c r="AQ358" i="36"/>
  <c r="AR358" i="36"/>
  <c r="AS358" i="36"/>
  <c r="AT358" i="36"/>
  <c r="AU358" i="36"/>
  <c r="AV358" i="36"/>
  <c r="AW358" i="36"/>
  <c r="AX358" i="36"/>
  <c r="AY358" i="36"/>
  <c r="AZ358" i="36"/>
  <c r="BA358" i="36"/>
  <c r="BB358" i="36"/>
  <c r="BC358" i="36"/>
  <c r="BD358" i="36"/>
  <c r="BE358" i="36"/>
  <c r="BF358" i="36"/>
  <c r="BG358" i="36"/>
  <c r="BH358" i="36"/>
  <c r="BI358" i="36"/>
  <c r="BJ358" i="36"/>
  <c r="BK358" i="36"/>
  <c r="BL358" i="36"/>
  <c r="BM358" i="36"/>
  <c r="BN358" i="36"/>
  <c r="BO358" i="36"/>
  <c r="BP358" i="36"/>
  <c r="BQ358" i="36"/>
  <c r="BR358" i="36"/>
  <c r="BS358" i="36"/>
  <c r="BT358" i="36"/>
  <c r="BU358" i="36"/>
  <c r="BV358" i="36"/>
  <c r="BW358" i="36"/>
  <c r="BX358" i="36"/>
  <c r="BY358" i="36"/>
  <c r="BZ358" i="36"/>
  <c r="CA358" i="36"/>
  <c r="CB358" i="36"/>
  <c r="CC358" i="36"/>
  <c r="CD358" i="36"/>
  <c r="CE358" i="36"/>
  <c r="CF358" i="36"/>
  <c r="CG358" i="36"/>
  <c r="CH358" i="36"/>
  <c r="CI358" i="36"/>
  <c r="CJ358" i="36"/>
  <c r="CK358" i="36"/>
  <c r="CL358" i="36"/>
  <c r="CM358" i="36"/>
  <c r="CN358" i="36"/>
  <c r="CO358" i="36"/>
  <c r="CP358" i="36"/>
  <c r="CQ358" i="36"/>
  <c r="CR358" i="36"/>
  <c r="CS358" i="36"/>
  <c r="CT358" i="36"/>
  <c r="CU358" i="36"/>
  <c r="CV358" i="36"/>
  <c r="CW358" i="36"/>
  <c r="CX358" i="36"/>
  <c r="CY358" i="36"/>
  <c r="CZ358" i="36"/>
  <c r="DA358" i="36"/>
  <c r="DB358" i="36"/>
  <c r="DC358" i="36"/>
  <c r="DD358" i="36"/>
  <c r="DE358" i="36"/>
  <c r="DF358" i="36"/>
  <c r="DG358" i="36"/>
  <c r="DH358" i="36"/>
  <c r="DI358" i="36"/>
  <c r="DJ358" i="36"/>
  <c r="DK358" i="36"/>
  <c r="DL358" i="36"/>
  <c r="DM358" i="36"/>
  <c r="DN358" i="36"/>
  <c r="DO358" i="36"/>
  <c r="DP358" i="36"/>
  <c r="DQ358" i="36"/>
  <c r="DR358" i="36"/>
  <c r="DS358" i="36"/>
  <c r="DT358" i="36"/>
  <c r="DU358" i="36"/>
  <c r="DV358" i="36"/>
  <c r="DW358" i="36"/>
  <c r="DX358" i="36"/>
  <c r="DY358" i="36"/>
  <c r="DZ358" i="36"/>
  <c r="EA358" i="36"/>
  <c r="EB358" i="36"/>
  <c r="EC358" i="36"/>
  <c r="ED358" i="36"/>
  <c r="EE358" i="36"/>
  <c r="EF358" i="36"/>
  <c r="EG358" i="36"/>
  <c r="EH358" i="36"/>
  <c r="EI358" i="36"/>
  <c r="EJ358" i="36"/>
  <c r="EK358" i="36"/>
  <c r="EL358" i="36"/>
  <c r="EM358" i="36"/>
  <c r="EN358" i="36"/>
  <c r="EO358" i="36"/>
  <c r="EP358" i="36"/>
  <c r="EQ358" i="36"/>
  <c r="ER358" i="36"/>
  <c r="ES358" i="36"/>
  <c r="ET358" i="36"/>
  <c r="EU358" i="36"/>
  <c r="EV358" i="36"/>
  <c r="EW358" i="36"/>
  <c r="EX358" i="36"/>
  <c r="EY358" i="36"/>
  <c r="EZ358" i="36"/>
  <c r="FA358" i="36"/>
  <c r="FB358" i="36"/>
  <c r="FC358" i="36"/>
  <c r="FD358" i="36"/>
  <c r="FE358" i="36"/>
  <c r="FF358" i="36"/>
  <c r="FG358" i="36"/>
  <c r="FH358" i="36"/>
  <c r="FI358" i="36"/>
  <c r="FJ358" i="36"/>
  <c r="FK358" i="36"/>
  <c r="FL358" i="36"/>
  <c r="F359" i="36"/>
  <c r="G359" i="36"/>
  <c r="H359" i="36"/>
  <c r="I359" i="36"/>
  <c r="J359" i="36"/>
  <c r="K359" i="36"/>
  <c r="L359" i="36"/>
  <c r="M359" i="36"/>
  <c r="N359" i="36"/>
  <c r="O359" i="36"/>
  <c r="P359" i="36"/>
  <c r="Q359" i="36"/>
  <c r="R359" i="36"/>
  <c r="S359" i="36"/>
  <c r="T359" i="36"/>
  <c r="U359" i="36"/>
  <c r="V359" i="36"/>
  <c r="W359" i="36"/>
  <c r="X359" i="36"/>
  <c r="Y359" i="36"/>
  <c r="Z359" i="36"/>
  <c r="AA359" i="36"/>
  <c r="AB359" i="36"/>
  <c r="AC359" i="36"/>
  <c r="AD359" i="36"/>
  <c r="AE359" i="36"/>
  <c r="AF359" i="36"/>
  <c r="AG359" i="36"/>
  <c r="AH359" i="36"/>
  <c r="AI359" i="36"/>
  <c r="AJ359" i="36"/>
  <c r="AK359" i="36"/>
  <c r="AL359" i="36"/>
  <c r="AM359" i="36"/>
  <c r="AN359" i="36"/>
  <c r="AO359" i="36"/>
  <c r="AP359" i="36"/>
  <c r="AQ359" i="36"/>
  <c r="AR359" i="36"/>
  <c r="AS359" i="36"/>
  <c r="AT359" i="36"/>
  <c r="AU359" i="36"/>
  <c r="AV359" i="36"/>
  <c r="AW359" i="36"/>
  <c r="AX359" i="36"/>
  <c r="AY359" i="36"/>
  <c r="AZ359" i="36"/>
  <c r="BA359" i="36"/>
  <c r="BB359" i="36"/>
  <c r="BC359" i="36"/>
  <c r="BD359" i="36"/>
  <c r="BE359" i="36"/>
  <c r="BF359" i="36"/>
  <c r="BG359" i="36"/>
  <c r="BH359" i="36"/>
  <c r="BI359" i="36"/>
  <c r="BJ359" i="36"/>
  <c r="BK359" i="36"/>
  <c r="BL359" i="36"/>
  <c r="BM359" i="36"/>
  <c r="BN359" i="36"/>
  <c r="BO359" i="36"/>
  <c r="BP359" i="36"/>
  <c r="BQ359" i="36"/>
  <c r="BR359" i="36"/>
  <c r="BS359" i="36"/>
  <c r="BT359" i="36"/>
  <c r="BU359" i="36"/>
  <c r="BV359" i="36"/>
  <c r="BW359" i="36"/>
  <c r="BX359" i="36"/>
  <c r="BY359" i="36"/>
  <c r="BZ359" i="36"/>
  <c r="CA359" i="36"/>
  <c r="CB359" i="36"/>
  <c r="CC359" i="36"/>
  <c r="CD359" i="36"/>
  <c r="CE359" i="36"/>
  <c r="CF359" i="36"/>
  <c r="CG359" i="36"/>
  <c r="CH359" i="36"/>
  <c r="CI359" i="36"/>
  <c r="CJ359" i="36"/>
  <c r="CK359" i="36"/>
  <c r="CL359" i="36"/>
  <c r="CM359" i="36"/>
  <c r="CN359" i="36"/>
  <c r="CO359" i="36"/>
  <c r="CP359" i="36"/>
  <c r="CQ359" i="36"/>
  <c r="CR359" i="36"/>
  <c r="CS359" i="36"/>
  <c r="CT359" i="36"/>
  <c r="CU359" i="36"/>
  <c r="CV359" i="36"/>
  <c r="CW359" i="36"/>
  <c r="CX359" i="36"/>
  <c r="CY359" i="36"/>
  <c r="CZ359" i="36"/>
  <c r="DA359" i="36"/>
  <c r="DB359" i="36"/>
  <c r="DC359" i="36"/>
  <c r="DD359" i="36"/>
  <c r="DE359" i="36"/>
  <c r="DF359" i="36"/>
  <c r="DG359" i="36"/>
  <c r="DH359" i="36"/>
  <c r="DI359" i="36"/>
  <c r="DJ359" i="36"/>
  <c r="DK359" i="36"/>
  <c r="DL359" i="36"/>
  <c r="DM359" i="36"/>
  <c r="DN359" i="36"/>
  <c r="DO359" i="36"/>
  <c r="DP359" i="36"/>
  <c r="DQ359" i="36"/>
  <c r="DR359" i="36"/>
  <c r="DS359" i="36"/>
  <c r="DT359" i="36"/>
  <c r="DU359" i="36"/>
  <c r="DV359" i="36"/>
  <c r="DW359" i="36"/>
  <c r="DX359" i="36"/>
  <c r="DY359" i="36"/>
  <c r="DZ359" i="36"/>
  <c r="EA359" i="36"/>
  <c r="EB359" i="36"/>
  <c r="EC359" i="36"/>
  <c r="ED359" i="36"/>
  <c r="EE359" i="36"/>
  <c r="EF359" i="36"/>
  <c r="EG359" i="36"/>
  <c r="EH359" i="36"/>
  <c r="EI359" i="36"/>
  <c r="EJ359" i="36"/>
  <c r="EK359" i="36"/>
  <c r="EL359" i="36"/>
  <c r="EM359" i="36"/>
  <c r="EN359" i="36"/>
  <c r="EO359" i="36"/>
  <c r="EP359" i="36"/>
  <c r="EQ359" i="36"/>
  <c r="ER359" i="36"/>
  <c r="ES359" i="36"/>
  <c r="ET359" i="36"/>
  <c r="EU359" i="36"/>
  <c r="EV359" i="36"/>
  <c r="EW359" i="36"/>
  <c r="EX359" i="36"/>
  <c r="EY359" i="36"/>
  <c r="EZ359" i="36"/>
  <c r="FA359" i="36"/>
  <c r="FB359" i="36"/>
  <c r="FC359" i="36"/>
  <c r="FD359" i="36"/>
  <c r="FE359" i="36"/>
  <c r="FF359" i="36"/>
  <c r="FG359" i="36"/>
  <c r="FH359" i="36"/>
  <c r="FI359" i="36"/>
  <c r="FJ359" i="36"/>
  <c r="FK359" i="36"/>
  <c r="FL359" i="36"/>
  <c r="F360" i="36"/>
  <c r="G360" i="36"/>
  <c r="H360" i="36"/>
  <c r="I360" i="36"/>
  <c r="J360" i="36"/>
  <c r="K360" i="36"/>
  <c r="L360" i="36"/>
  <c r="M360" i="36"/>
  <c r="N360" i="36"/>
  <c r="O360" i="36"/>
  <c r="P360" i="36"/>
  <c r="Q360" i="36"/>
  <c r="R360" i="36"/>
  <c r="S360" i="36"/>
  <c r="T360" i="36"/>
  <c r="U360" i="36"/>
  <c r="V360" i="36"/>
  <c r="W360" i="36"/>
  <c r="X360" i="36"/>
  <c r="Y360" i="36"/>
  <c r="Z360" i="36"/>
  <c r="AA360" i="36"/>
  <c r="AB360" i="36"/>
  <c r="AC360" i="36"/>
  <c r="AD360" i="36"/>
  <c r="AE360" i="36"/>
  <c r="AF360" i="36"/>
  <c r="AG360" i="36"/>
  <c r="AH360" i="36"/>
  <c r="AI360" i="36"/>
  <c r="AJ360" i="36"/>
  <c r="AK360" i="36"/>
  <c r="AL360" i="36"/>
  <c r="AM360" i="36"/>
  <c r="AN360" i="36"/>
  <c r="AO360" i="36"/>
  <c r="AP360" i="36"/>
  <c r="AQ360" i="36"/>
  <c r="AR360" i="36"/>
  <c r="AS360" i="36"/>
  <c r="AT360" i="36"/>
  <c r="AU360" i="36"/>
  <c r="AV360" i="36"/>
  <c r="AW360" i="36"/>
  <c r="AX360" i="36"/>
  <c r="AY360" i="36"/>
  <c r="AZ360" i="36"/>
  <c r="BA360" i="36"/>
  <c r="BB360" i="36"/>
  <c r="BC360" i="36"/>
  <c r="BD360" i="36"/>
  <c r="BE360" i="36"/>
  <c r="BF360" i="36"/>
  <c r="BG360" i="36"/>
  <c r="BH360" i="36"/>
  <c r="BI360" i="36"/>
  <c r="BJ360" i="36"/>
  <c r="BK360" i="36"/>
  <c r="BL360" i="36"/>
  <c r="BM360" i="36"/>
  <c r="BN360" i="36"/>
  <c r="BO360" i="36"/>
  <c r="BP360" i="36"/>
  <c r="BQ360" i="36"/>
  <c r="BR360" i="36"/>
  <c r="BS360" i="36"/>
  <c r="BT360" i="36"/>
  <c r="BU360" i="36"/>
  <c r="BV360" i="36"/>
  <c r="BW360" i="36"/>
  <c r="BX360" i="36"/>
  <c r="BY360" i="36"/>
  <c r="BZ360" i="36"/>
  <c r="CA360" i="36"/>
  <c r="CB360" i="36"/>
  <c r="CC360" i="36"/>
  <c r="CD360" i="36"/>
  <c r="CE360" i="36"/>
  <c r="CF360" i="36"/>
  <c r="CG360" i="36"/>
  <c r="CH360" i="36"/>
  <c r="CI360" i="36"/>
  <c r="CJ360" i="36"/>
  <c r="CK360" i="36"/>
  <c r="CL360" i="36"/>
  <c r="CM360" i="36"/>
  <c r="CN360" i="36"/>
  <c r="CO360" i="36"/>
  <c r="CP360" i="36"/>
  <c r="CQ360" i="36"/>
  <c r="CR360" i="36"/>
  <c r="CS360" i="36"/>
  <c r="CT360" i="36"/>
  <c r="CU360" i="36"/>
  <c r="CV360" i="36"/>
  <c r="CW360" i="36"/>
  <c r="CX360" i="36"/>
  <c r="CY360" i="36"/>
  <c r="CZ360" i="36"/>
  <c r="DA360" i="36"/>
  <c r="DB360" i="36"/>
  <c r="DC360" i="36"/>
  <c r="DD360" i="36"/>
  <c r="DE360" i="36"/>
  <c r="DF360" i="36"/>
  <c r="DG360" i="36"/>
  <c r="DH360" i="36"/>
  <c r="DI360" i="36"/>
  <c r="DJ360" i="36"/>
  <c r="DK360" i="36"/>
  <c r="DL360" i="36"/>
  <c r="DM360" i="36"/>
  <c r="DN360" i="36"/>
  <c r="DO360" i="36"/>
  <c r="DP360" i="36"/>
  <c r="DQ360" i="36"/>
  <c r="DR360" i="36"/>
  <c r="DS360" i="36"/>
  <c r="DT360" i="36"/>
  <c r="DU360" i="36"/>
  <c r="DV360" i="36"/>
  <c r="DW360" i="36"/>
  <c r="DX360" i="36"/>
  <c r="DY360" i="36"/>
  <c r="DZ360" i="36"/>
  <c r="EA360" i="36"/>
  <c r="EB360" i="36"/>
  <c r="EC360" i="36"/>
  <c r="ED360" i="36"/>
  <c r="EE360" i="36"/>
  <c r="EF360" i="36"/>
  <c r="EG360" i="36"/>
  <c r="EH360" i="36"/>
  <c r="EI360" i="36"/>
  <c r="EJ360" i="36"/>
  <c r="EK360" i="36"/>
  <c r="EL360" i="36"/>
  <c r="EM360" i="36"/>
  <c r="EN360" i="36"/>
  <c r="EO360" i="36"/>
  <c r="EP360" i="36"/>
  <c r="EQ360" i="36"/>
  <c r="ER360" i="36"/>
  <c r="ES360" i="36"/>
  <c r="ET360" i="36"/>
  <c r="EU360" i="36"/>
  <c r="EV360" i="36"/>
  <c r="EW360" i="36"/>
  <c r="EX360" i="36"/>
  <c r="EY360" i="36"/>
  <c r="EZ360" i="36"/>
  <c r="FA360" i="36"/>
  <c r="FB360" i="36"/>
  <c r="FC360" i="36"/>
  <c r="FD360" i="36"/>
  <c r="FE360" i="36"/>
  <c r="FF360" i="36"/>
  <c r="FG360" i="36"/>
  <c r="FH360" i="36"/>
  <c r="FI360" i="36"/>
  <c r="FJ360" i="36"/>
  <c r="FK360" i="36"/>
  <c r="FL360" i="36"/>
  <c r="F361" i="36"/>
  <c r="G361" i="36"/>
  <c r="H361" i="36"/>
  <c r="I361" i="36"/>
  <c r="J361" i="36"/>
  <c r="K361" i="36"/>
  <c r="L361" i="36"/>
  <c r="M361" i="36"/>
  <c r="N361" i="36"/>
  <c r="O361" i="36"/>
  <c r="P361" i="36"/>
  <c r="Q361" i="36"/>
  <c r="R361" i="36"/>
  <c r="S361" i="36"/>
  <c r="T361" i="36"/>
  <c r="U361" i="36"/>
  <c r="V361" i="36"/>
  <c r="W361" i="36"/>
  <c r="X361" i="36"/>
  <c r="Y361" i="36"/>
  <c r="Z361" i="36"/>
  <c r="AA361" i="36"/>
  <c r="AB361" i="36"/>
  <c r="AC361" i="36"/>
  <c r="AD361" i="36"/>
  <c r="AE361" i="36"/>
  <c r="AF361" i="36"/>
  <c r="AG361" i="36"/>
  <c r="AH361" i="36"/>
  <c r="AI361" i="36"/>
  <c r="AJ361" i="36"/>
  <c r="AK361" i="36"/>
  <c r="AL361" i="36"/>
  <c r="AM361" i="36"/>
  <c r="AN361" i="36"/>
  <c r="AO361" i="36"/>
  <c r="AP361" i="36"/>
  <c r="AQ361" i="36"/>
  <c r="AR361" i="36"/>
  <c r="AS361" i="36"/>
  <c r="AT361" i="36"/>
  <c r="AU361" i="36"/>
  <c r="AV361" i="36"/>
  <c r="AW361" i="36"/>
  <c r="AX361" i="36"/>
  <c r="AY361" i="36"/>
  <c r="AZ361" i="36"/>
  <c r="BA361" i="36"/>
  <c r="BB361" i="36"/>
  <c r="BC361" i="36"/>
  <c r="BD361" i="36"/>
  <c r="BE361" i="36"/>
  <c r="BF361" i="36"/>
  <c r="BG361" i="36"/>
  <c r="BH361" i="36"/>
  <c r="BI361" i="36"/>
  <c r="BJ361" i="36"/>
  <c r="BK361" i="36"/>
  <c r="BL361" i="36"/>
  <c r="BM361" i="36"/>
  <c r="BN361" i="36"/>
  <c r="BO361" i="36"/>
  <c r="BP361" i="36"/>
  <c r="BQ361" i="36"/>
  <c r="BR361" i="36"/>
  <c r="BS361" i="36"/>
  <c r="BT361" i="36"/>
  <c r="BU361" i="36"/>
  <c r="BV361" i="36"/>
  <c r="BW361" i="36"/>
  <c r="BX361" i="36"/>
  <c r="BY361" i="36"/>
  <c r="BZ361" i="36"/>
  <c r="CA361" i="36"/>
  <c r="CB361" i="36"/>
  <c r="CC361" i="36"/>
  <c r="CD361" i="36"/>
  <c r="CE361" i="36"/>
  <c r="CF361" i="36"/>
  <c r="CG361" i="36"/>
  <c r="CH361" i="36"/>
  <c r="CI361" i="36"/>
  <c r="CJ361" i="36"/>
  <c r="CK361" i="36"/>
  <c r="CL361" i="36"/>
  <c r="CM361" i="36"/>
  <c r="CN361" i="36"/>
  <c r="CO361" i="36"/>
  <c r="CP361" i="36"/>
  <c r="CQ361" i="36"/>
  <c r="CR361" i="36"/>
  <c r="CS361" i="36"/>
  <c r="CT361" i="36"/>
  <c r="CU361" i="36"/>
  <c r="CV361" i="36"/>
  <c r="CW361" i="36"/>
  <c r="CX361" i="36"/>
  <c r="CY361" i="36"/>
  <c r="CZ361" i="36"/>
  <c r="DA361" i="36"/>
  <c r="DB361" i="36"/>
  <c r="DC361" i="36"/>
  <c r="DD361" i="36"/>
  <c r="DE361" i="36"/>
  <c r="DF361" i="36"/>
  <c r="DG361" i="36"/>
  <c r="DH361" i="36"/>
  <c r="DI361" i="36"/>
  <c r="DJ361" i="36"/>
  <c r="DK361" i="36"/>
  <c r="DL361" i="36"/>
  <c r="DM361" i="36"/>
  <c r="DN361" i="36"/>
  <c r="DO361" i="36"/>
  <c r="DP361" i="36"/>
  <c r="DQ361" i="36"/>
  <c r="DR361" i="36"/>
  <c r="DS361" i="36"/>
  <c r="DT361" i="36"/>
  <c r="DU361" i="36"/>
  <c r="DV361" i="36"/>
  <c r="DW361" i="36"/>
  <c r="DX361" i="36"/>
  <c r="DY361" i="36"/>
  <c r="DZ361" i="36"/>
  <c r="EA361" i="36"/>
  <c r="EB361" i="36"/>
  <c r="EC361" i="36"/>
  <c r="ED361" i="36"/>
  <c r="EE361" i="36"/>
  <c r="EF361" i="36"/>
  <c r="EG361" i="36"/>
  <c r="EH361" i="36"/>
  <c r="EI361" i="36"/>
  <c r="EJ361" i="36"/>
  <c r="EK361" i="36"/>
  <c r="EL361" i="36"/>
  <c r="EM361" i="36"/>
  <c r="EN361" i="36"/>
  <c r="EO361" i="36"/>
  <c r="EP361" i="36"/>
  <c r="EQ361" i="36"/>
  <c r="ER361" i="36"/>
  <c r="ES361" i="36"/>
  <c r="ET361" i="36"/>
  <c r="EU361" i="36"/>
  <c r="EV361" i="36"/>
  <c r="EW361" i="36"/>
  <c r="EX361" i="36"/>
  <c r="EY361" i="36"/>
  <c r="EZ361" i="36"/>
  <c r="FA361" i="36"/>
  <c r="FB361" i="36"/>
  <c r="FC361" i="36"/>
  <c r="FD361" i="36"/>
  <c r="FE361" i="36"/>
  <c r="FF361" i="36"/>
  <c r="FG361" i="36"/>
  <c r="FH361" i="36"/>
  <c r="FI361" i="36"/>
  <c r="FJ361" i="36"/>
  <c r="FK361" i="36"/>
  <c r="FL361" i="36"/>
  <c r="F362" i="36"/>
  <c r="G362" i="36"/>
  <c r="H362" i="36"/>
  <c r="I362" i="36"/>
  <c r="J362" i="36"/>
  <c r="K362" i="36"/>
  <c r="L362" i="36"/>
  <c r="M362" i="36"/>
  <c r="N362" i="36"/>
  <c r="O362" i="36"/>
  <c r="P362" i="36"/>
  <c r="Q362" i="36"/>
  <c r="R362" i="36"/>
  <c r="S362" i="36"/>
  <c r="T362" i="36"/>
  <c r="U362" i="36"/>
  <c r="V362" i="36"/>
  <c r="W362" i="36"/>
  <c r="X362" i="36"/>
  <c r="Y362" i="36"/>
  <c r="Z362" i="36"/>
  <c r="AA362" i="36"/>
  <c r="AB362" i="36"/>
  <c r="AC362" i="36"/>
  <c r="AD362" i="36"/>
  <c r="AE362" i="36"/>
  <c r="AF362" i="36"/>
  <c r="AG362" i="36"/>
  <c r="AH362" i="36"/>
  <c r="AI362" i="36"/>
  <c r="AJ362" i="36"/>
  <c r="AK362" i="36"/>
  <c r="AL362" i="36"/>
  <c r="AM362" i="36"/>
  <c r="AN362" i="36"/>
  <c r="AO362" i="36"/>
  <c r="AP362" i="36"/>
  <c r="AQ362" i="36"/>
  <c r="AR362" i="36"/>
  <c r="AS362" i="36"/>
  <c r="AT362" i="36"/>
  <c r="AU362" i="36"/>
  <c r="AV362" i="36"/>
  <c r="AW362" i="36"/>
  <c r="AX362" i="36"/>
  <c r="AY362" i="36"/>
  <c r="AZ362" i="36"/>
  <c r="BA362" i="36"/>
  <c r="BB362" i="36"/>
  <c r="BC362" i="36"/>
  <c r="BD362" i="36"/>
  <c r="BE362" i="36"/>
  <c r="BF362" i="36"/>
  <c r="BG362" i="36"/>
  <c r="BH362" i="36"/>
  <c r="BI362" i="36"/>
  <c r="BJ362" i="36"/>
  <c r="BK362" i="36"/>
  <c r="BL362" i="36"/>
  <c r="BM362" i="36"/>
  <c r="BN362" i="36"/>
  <c r="BO362" i="36"/>
  <c r="BP362" i="36"/>
  <c r="BQ362" i="36"/>
  <c r="BR362" i="36"/>
  <c r="BS362" i="36"/>
  <c r="BT362" i="36"/>
  <c r="BU362" i="36"/>
  <c r="BV362" i="36"/>
  <c r="BW362" i="36"/>
  <c r="BX362" i="36"/>
  <c r="BY362" i="36"/>
  <c r="BZ362" i="36"/>
  <c r="CA362" i="36"/>
  <c r="CB362" i="36"/>
  <c r="CC362" i="36"/>
  <c r="CD362" i="36"/>
  <c r="CE362" i="36"/>
  <c r="CF362" i="36"/>
  <c r="CG362" i="36"/>
  <c r="CH362" i="36"/>
  <c r="CI362" i="36"/>
  <c r="CJ362" i="36"/>
  <c r="CK362" i="36"/>
  <c r="CL362" i="36"/>
  <c r="CM362" i="36"/>
  <c r="CN362" i="36"/>
  <c r="CO362" i="36"/>
  <c r="CP362" i="36"/>
  <c r="CQ362" i="36"/>
  <c r="CR362" i="36"/>
  <c r="CS362" i="36"/>
  <c r="CT362" i="36"/>
  <c r="CU362" i="36"/>
  <c r="CV362" i="36"/>
  <c r="CW362" i="36"/>
  <c r="CX362" i="36"/>
  <c r="CY362" i="36"/>
  <c r="CZ362" i="36"/>
  <c r="DA362" i="36"/>
  <c r="DB362" i="36"/>
  <c r="DC362" i="36"/>
  <c r="DD362" i="36"/>
  <c r="DE362" i="36"/>
  <c r="DF362" i="36"/>
  <c r="DG362" i="36"/>
  <c r="DH362" i="36"/>
  <c r="DI362" i="36"/>
  <c r="DJ362" i="36"/>
  <c r="DK362" i="36"/>
  <c r="DL362" i="36"/>
  <c r="DM362" i="36"/>
  <c r="DN362" i="36"/>
  <c r="DO362" i="36"/>
  <c r="DP362" i="36"/>
  <c r="DQ362" i="36"/>
  <c r="DR362" i="36"/>
  <c r="DS362" i="36"/>
  <c r="DT362" i="36"/>
  <c r="DU362" i="36"/>
  <c r="DV362" i="36"/>
  <c r="DW362" i="36"/>
  <c r="DX362" i="36"/>
  <c r="DY362" i="36"/>
  <c r="DZ362" i="36"/>
  <c r="EA362" i="36"/>
  <c r="EB362" i="36"/>
  <c r="EC362" i="36"/>
  <c r="ED362" i="36"/>
  <c r="EE362" i="36"/>
  <c r="EF362" i="36"/>
  <c r="EG362" i="36"/>
  <c r="EH362" i="36"/>
  <c r="EI362" i="36"/>
  <c r="EJ362" i="36"/>
  <c r="EK362" i="36"/>
  <c r="EL362" i="36"/>
  <c r="EM362" i="36"/>
  <c r="EN362" i="36"/>
  <c r="EO362" i="36"/>
  <c r="EP362" i="36"/>
  <c r="EQ362" i="36"/>
  <c r="ER362" i="36"/>
  <c r="ES362" i="36"/>
  <c r="ET362" i="36"/>
  <c r="EU362" i="36"/>
  <c r="EV362" i="36"/>
  <c r="EW362" i="36"/>
  <c r="EX362" i="36"/>
  <c r="EY362" i="36"/>
  <c r="EZ362" i="36"/>
  <c r="FA362" i="36"/>
  <c r="FB362" i="36"/>
  <c r="FC362" i="36"/>
  <c r="FD362" i="36"/>
  <c r="FE362" i="36"/>
  <c r="FF362" i="36"/>
  <c r="FG362" i="36"/>
  <c r="FH362" i="36"/>
  <c r="FI362" i="36"/>
  <c r="FJ362" i="36"/>
  <c r="FK362" i="36"/>
  <c r="FL362" i="36"/>
  <c r="F363" i="36"/>
  <c r="G363" i="36"/>
  <c r="H363" i="36"/>
  <c r="I363" i="36"/>
  <c r="J363" i="36"/>
  <c r="K363" i="36"/>
  <c r="L363" i="36"/>
  <c r="M363" i="36"/>
  <c r="N363" i="36"/>
  <c r="O363" i="36"/>
  <c r="P363" i="36"/>
  <c r="Q363" i="36"/>
  <c r="R363" i="36"/>
  <c r="S363" i="36"/>
  <c r="T363" i="36"/>
  <c r="U363" i="36"/>
  <c r="V363" i="36"/>
  <c r="W363" i="36"/>
  <c r="X363" i="36"/>
  <c r="Y363" i="36"/>
  <c r="Z363" i="36"/>
  <c r="AA363" i="36"/>
  <c r="AB363" i="36"/>
  <c r="AC363" i="36"/>
  <c r="AD363" i="36"/>
  <c r="AE363" i="36"/>
  <c r="AF363" i="36"/>
  <c r="AG363" i="36"/>
  <c r="AH363" i="36"/>
  <c r="AI363" i="36"/>
  <c r="AJ363" i="36"/>
  <c r="AK363" i="36"/>
  <c r="AL363" i="36"/>
  <c r="AM363" i="36"/>
  <c r="AN363" i="36"/>
  <c r="AO363" i="36"/>
  <c r="AP363" i="36"/>
  <c r="AQ363" i="36"/>
  <c r="AR363" i="36"/>
  <c r="AS363" i="36"/>
  <c r="AT363" i="36"/>
  <c r="AU363" i="36"/>
  <c r="AV363" i="36"/>
  <c r="AW363" i="36"/>
  <c r="AX363" i="36"/>
  <c r="AY363" i="36"/>
  <c r="AZ363" i="36"/>
  <c r="BA363" i="36"/>
  <c r="BB363" i="36"/>
  <c r="BC363" i="36"/>
  <c r="BD363" i="36"/>
  <c r="BE363" i="36"/>
  <c r="BF363" i="36"/>
  <c r="BG363" i="36"/>
  <c r="BH363" i="36"/>
  <c r="BI363" i="36"/>
  <c r="BJ363" i="36"/>
  <c r="BK363" i="36"/>
  <c r="BL363" i="36"/>
  <c r="BM363" i="36"/>
  <c r="BN363" i="36"/>
  <c r="BO363" i="36"/>
  <c r="BP363" i="36"/>
  <c r="BQ363" i="36"/>
  <c r="BR363" i="36"/>
  <c r="BS363" i="36"/>
  <c r="BT363" i="36"/>
  <c r="BU363" i="36"/>
  <c r="BV363" i="36"/>
  <c r="BW363" i="36"/>
  <c r="BX363" i="36"/>
  <c r="BY363" i="36"/>
  <c r="BZ363" i="36"/>
  <c r="CA363" i="36"/>
  <c r="CB363" i="36"/>
  <c r="CC363" i="36"/>
  <c r="CD363" i="36"/>
  <c r="CE363" i="36"/>
  <c r="CF363" i="36"/>
  <c r="CG363" i="36"/>
  <c r="CH363" i="36"/>
  <c r="CI363" i="36"/>
  <c r="CJ363" i="36"/>
  <c r="CK363" i="36"/>
  <c r="CL363" i="36"/>
  <c r="CM363" i="36"/>
  <c r="CN363" i="36"/>
  <c r="CO363" i="36"/>
  <c r="CP363" i="36"/>
  <c r="CQ363" i="36"/>
  <c r="CR363" i="36"/>
  <c r="CS363" i="36"/>
  <c r="CT363" i="36"/>
  <c r="CU363" i="36"/>
  <c r="CV363" i="36"/>
  <c r="CW363" i="36"/>
  <c r="CX363" i="36"/>
  <c r="CY363" i="36"/>
  <c r="CZ363" i="36"/>
  <c r="DA363" i="36"/>
  <c r="DB363" i="36"/>
  <c r="DC363" i="36"/>
  <c r="DD363" i="36"/>
  <c r="DE363" i="36"/>
  <c r="DF363" i="36"/>
  <c r="DG363" i="36"/>
  <c r="DH363" i="36"/>
  <c r="DI363" i="36"/>
  <c r="DJ363" i="36"/>
  <c r="DK363" i="36"/>
  <c r="DL363" i="36"/>
  <c r="DM363" i="36"/>
  <c r="DN363" i="36"/>
  <c r="DO363" i="36"/>
  <c r="DP363" i="36"/>
  <c r="DQ363" i="36"/>
  <c r="DR363" i="36"/>
  <c r="DS363" i="36"/>
  <c r="DT363" i="36"/>
  <c r="DU363" i="36"/>
  <c r="DV363" i="36"/>
  <c r="DW363" i="36"/>
  <c r="DX363" i="36"/>
  <c r="DY363" i="36"/>
  <c r="DZ363" i="36"/>
  <c r="EA363" i="36"/>
  <c r="EB363" i="36"/>
  <c r="EC363" i="36"/>
  <c r="ED363" i="36"/>
  <c r="EE363" i="36"/>
  <c r="EF363" i="36"/>
  <c r="EG363" i="36"/>
  <c r="EH363" i="36"/>
  <c r="EI363" i="36"/>
  <c r="EJ363" i="36"/>
  <c r="EK363" i="36"/>
  <c r="EL363" i="36"/>
  <c r="EM363" i="36"/>
  <c r="EN363" i="36"/>
  <c r="EO363" i="36"/>
  <c r="EP363" i="36"/>
  <c r="EQ363" i="36"/>
  <c r="ER363" i="36"/>
  <c r="ES363" i="36"/>
  <c r="ET363" i="36"/>
  <c r="EU363" i="36"/>
  <c r="EV363" i="36"/>
  <c r="EW363" i="36"/>
  <c r="EX363" i="36"/>
  <c r="EY363" i="36"/>
  <c r="EZ363" i="36"/>
  <c r="FA363" i="36"/>
  <c r="FB363" i="36"/>
  <c r="FC363" i="36"/>
  <c r="FD363" i="36"/>
  <c r="FE363" i="36"/>
  <c r="FF363" i="36"/>
  <c r="FG363" i="36"/>
  <c r="FH363" i="36"/>
  <c r="FI363" i="36"/>
  <c r="FJ363" i="36"/>
  <c r="FK363" i="36"/>
  <c r="FL363" i="36"/>
  <c r="F364" i="36"/>
  <c r="G364" i="36"/>
  <c r="H364" i="36"/>
  <c r="I364" i="36"/>
  <c r="J364" i="36"/>
  <c r="K364" i="36"/>
  <c r="L364" i="36"/>
  <c r="M364" i="36"/>
  <c r="N364" i="36"/>
  <c r="O364" i="36"/>
  <c r="P364" i="36"/>
  <c r="Q364" i="36"/>
  <c r="R364" i="36"/>
  <c r="S364" i="36"/>
  <c r="T364" i="36"/>
  <c r="U364" i="36"/>
  <c r="V364" i="36"/>
  <c r="W364" i="36"/>
  <c r="X364" i="36"/>
  <c r="Y364" i="36"/>
  <c r="Z364" i="36"/>
  <c r="AA364" i="36"/>
  <c r="AB364" i="36"/>
  <c r="AC364" i="36"/>
  <c r="AD364" i="36"/>
  <c r="AE364" i="36"/>
  <c r="AF364" i="36"/>
  <c r="AG364" i="36"/>
  <c r="AH364" i="36"/>
  <c r="AI364" i="36"/>
  <c r="AJ364" i="36"/>
  <c r="AK364" i="36"/>
  <c r="AL364" i="36"/>
  <c r="AM364" i="36"/>
  <c r="AN364" i="36"/>
  <c r="AO364" i="36"/>
  <c r="AP364" i="36"/>
  <c r="AQ364" i="36"/>
  <c r="AR364" i="36"/>
  <c r="AS364" i="36"/>
  <c r="AT364" i="36"/>
  <c r="AU364" i="36"/>
  <c r="AV364" i="36"/>
  <c r="AW364" i="36"/>
  <c r="AX364" i="36"/>
  <c r="AY364" i="36"/>
  <c r="AZ364" i="36"/>
  <c r="BA364" i="36"/>
  <c r="BB364" i="36"/>
  <c r="BC364" i="36"/>
  <c r="BD364" i="36"/>
  <c r="BE364" i="36"/>
  <c r="BF364" i="36"/>
  <c r="BG364" i="36"/>
  <c r="BH364" i="36"/>
  <c r="BI364" i="36"/>
  <c r="BJ364" i="36"/>
  <c r="BK364" i="36"/>
  <c r="BL364" i="36"/>
  <c r="BM364" i="36"/>
  <c r="BN364" i="36"/>
  <c r="BO364" i="36"/>
  <c r="BP364" i="36"/>
  <c r="BQ364" i="36"/>
  <c r="BR364" i="36"/>
  <c r="BS364" i="36"/>
  <c r="BT364" i="36"/>
  <c r="BU364" i="36"/>
  <c r="BV364" i="36"/>
  <c r="BW364" i="36"/>
  <c r="BX364" i="36"/>
  <c r="BY364" i="36"/>
  <c r="BZ364" i="36"/>
  <c r="CA364" i="36"/>
  <c r="CB364" i="36"/>
  <c r="CC364" i="36"/>
  <c r="CD364" i="36"/>
  <c r="CE364" i="36"/>
  <c r="CF364" i="36"/>
  <c r="CG364" i="36"/>
  <c r="CH364" i="36"/>
  <c r="CI364" i="36"/>
  <c r="CJ364" i="36"/>
  <c r="CK364" i="36"/>
  <c r="CL364" i="36"/>
  <c r="CM364" i="36"/>
  <c r="CN364" i="36"/>
  <c r="CO364" i="36"/>
  <c r="CP364" i="36"/>
  <c r="CQ364" i="36"/>
  <c r="CR364" i="36"/>
  <c r="CS364" i="36"/>
  <c r="CT364" i="36"/>
  <c r="CU364" i="36"/>
  <c r="CV364" i="36"/>
  <c r="CW364" i="36"/>
  <c r="CX364" i="36"/>
  <c r="CY364" i="36"/>
  <c r="CZ364" i="36"/>
  <c r="DA364" i="36"/>
  <c r="DB364" i="36"/>
  <c r="DC364" i="36"/>
  <c r="DD364" i="36"/>
  <c r="DE364" i="36"/>
  <c r="DF364" i="36"/>
  <c r="DG364" i="36"/>
  <c r="DH364" i="36"/>
  <c r="DI364" i="36"/>
  <c r="DJ364" i="36"/>
  <c r="DK364" i="36"/>
  <c r="DL364" i="36"/>
  <c r="DM364" i="36"/>
  <c r="DN364" i="36"/>
  <c r="DO364" i="36"/>
  <c r="DP364" i="36"/>
  <c r="DQ364" i="36"/>
  <c r="DR364" i="36"/>
  <c r="DS364" i="36"/>
  <c r="DT364" i="36"/>
  <c r="DU364" i="36"/>
  <c r="DV364" i="36"/>
  <c r="DW364" i="36"/>
  <c r="DX364" i="36"/>
  <c r="DY364" i="36"/>
  <c r="DZ364" i="36"/>
  <c r="EA364" i="36"/>
  <c r="EB364" i="36"/>
  <c r="EC364" i="36"/>
  <c r="ED364" i="36"/>
  <c r="EE364" i="36"/>
  <c r="EF364" i="36"/>
  <c r="EG364" i="36"/>
  <c r="EH364" i="36"/>
  <c r="EI364" i="36"/>
  <c r="EJ364" i="36"/>
  <c r="EK364" i="36"/>
  <c r="EL364" i="36"/>
  <c r="EM364" i="36"/>
  <c r="EN364" i="36"/>
  <c r="EO364" i="36"/>
  <c r="EP364" i="36"/>
  <c r="EQ364" i="36"/>
  <c r="ER364" i="36"/>
  <c r="ES364" i="36"/>
  <c r="ET364" i="36"/>
  <c r="EU364" i="36"/>
  <c r="EV364" i="36"/>
  <c r="EW364" i="36"/>
  <c r="EX364" i="36"/>
  <c r="EY364" i="36"/>
  <c r="EZ364" i="36"/>
  <c r="FA364" i="36"/>
  <c r="FB364" i="36"/>
  <c r="FC364" i="36"/>
  <c r="FD364" i="36"/>
  <c r="FE364" i="36"/>
  <c r="FF364" i="36"/>
  <c r="FG364" i="36"/>
  <c r="FH364" i="36"/>
  <c r="FI364" i="36"/>
  <c r="FJ364" i="36"/>
  <c r="FK364" i="36"/>
  <c r="FL364" i="36"/>
  <c r="F365" i="36"/>
  <c r="G365" i="36"/>
  <c r="H365" i="36"/>
  <c r="I365" i="36"/>
  <c r="J365" i="36"/>
  <c r="K365" i="36"/>
  <c r="L365" i="36"/>
  <c r="M365" i="36"/>
  <c r="N365" i="36"/>
  <c r="O365" i="36"/>
  <c r="P365" i="36"/>
  <c r="Q365" i="36"/>
  <c r="R365" i="36"/>
  <c r="S365" i="36"/>
  <c r="T365" i="36"/>
  <c r="U365" i="36"/>
  <c r="V365" i="36"/>
  <c r="W365" i="36"/>
  <c r="X365" i="36"/>
  <c r="Y365" i="36"/>
  <c r="Z365" i="36"/>
  <c r="AA365" i="36"/>
  <c r="AB365" i="36"/>
  <c r="AC365" i="36"/>
  <c r="AD365" i="36"/>
  <c r="AE365" i="36"/>
  <c r="AF365" i="36"/>
  <c r="AG365" i="36"/>
  <c r="AH365" i="36"/>
  <c r="AI365" i="36"/>
  <c r="AJ365" i="36"/>
  <c r="AK365" i="36"/>
  <c r="AL365" i="36"/>
  <c r="AM365" i="36"/>
  <c r="AN365" i="36"/>
  <c r="AO365" i="36"/>
  <c r="AP365" i="36"/>
  <c r="AQ365" i="36"/>
  <c r="AR365" i="36"/>
  <c r="AS365" i="36"/>
  <c r="AT365" i="36"/>
  <c r="AU365" i="36"/>
  <c r="AV365" i="36"/>
  <c r="AW365" i="36"/>
  <c r="AX365" i="36"/>
  <c r="AY365" i="36"/>
  <c r="AZ365" i="36"/>
  <c r="BA365" i="36"/>
  <c r="BB365" i="36"/>
  <c r="BC365" i="36"/>
  <c r="BD365" i="36"/>
  <c r="BE365" i="36"/>
  <c r="BF365" i="36"/>
  <c r="BG365" i="36"/>
  <c r="BH365" i="36"/>
  <c r="BI365" i="36"/>
  <c r="BJ365" i="36"/>
  <c r="BK365" i="36"/>
  <c r="BL365" i="36"/>
  <c r="BM365" i="36"/>
  <c r="BN365" i="36"/>
  <c r="BO365" i="36"/>
  <c r="BP365" i="36"/>
  <c r="BQ365" i="36"/>
  <c r="BR365" i="36"/>
  <c r="BS365" i="36"/>
  <c r="BT365" i="36"/>
  <c r="BU365" i="36"/>
  <c r="BV365" i="36"/>
  <c r="BW365" i="36"/>
  <c r="BX365" i="36"/>
  <c r="BY365" i="36"/>
  <c r="BZ365" i="36"/>
  <c r="CA365" i="36"/>
  <c r="CB365" i="36"/>
  <c r="CC365" i="36"/>
  <c r="CD365" i="36"/>
  <c r="CE365" i="36"/>
  <c r="CF365" i="36"/>
  <c r="CG365" i="36"/>
  <c r="CH365" i="36"/>
  <c r="CI365" i="36"/>
  <c r="CJ365" i="36"/>
  <c r="CK365" i="36"/>
  <c r="CL365" i="36"/>
  <c r="CM365" i="36"/>
  <c r="CN365" i="36"/>
  <c r="CO365" i="36"/>
  <c r="CP365" i="36"/>
  <c r="CQ365" i="36"/>
  <c r="CR365" i="36"/>
  <c r="CS365" i="36"/>
  <c r="CT365" i="36"/>
  <c r="CU365" i="36"/>
  <c r="CV365" i="36"/>
  <c r="CW365" i="36"/>
  <c r="CX365" i="36"/>
  <c r="CY365" i="36"/>
  <c r="CZ365" i="36"/>
  <c r="DA365" i="36"/>
  <c r="DB365" i="36"/>
  <c r="DC365" i="36"/>
  <c r="DD365" i="36"/>
  <c r="DE365" i="36"/>
  <c r="DF365" i="36"/>
  <c r="DG365" i="36"/>
  <c r="DH365" i="36"/>
  <c r="DI365" i="36"/>
  <c r="DJ365" i="36"/>
  <c r="DK365" i="36"/>
  <c r="DL365" i="36"/>
  <c r="DM365" i="36"/>
  <c r="DN365" i="36"/>
  <c r="DO365" i="36"/>
  <c r="DP365" i="36"/>
  <c r="DQ365" i="36"/>
  <c r="DR365" i="36"/>
  <c r="DS365" i="36"/>
  <c r="DT365" i="36"/>
  <c r="DU365" i="36"/>
  <c r="DV365" i="36"/>
  <c r="DW365" i="36"/>
  <c r="DX365" i="36"/>
  <c r="DY365" i="36"/>
  <c r="DZ365" i="36"/>
  <c r="EA365" i="36"/>
  <c r="EB365" i="36"/>
  <c r="EC365" i="36"/>
  <c r="ED365" i="36"/>
  <c r="EE365" i="36"/>
  <c r="EF365" i="36"/>
  <c r="EG365" i="36"/>
  <c r="EH365" i="36"/>
  <c r="EI365" i="36"/>
  <c r="EJ365" i="36"/>
  <c r="EK365" i="36"/>
  <c r="EL365" i="36"/>
  <c r="EM365" i="36"/>
  <c r="EN365" i="36"/>
  <c r="EO365" i="36"/>
  <c r="EP365" i="36"/>
  <c r="EQ365" i="36"/>
  <c r="ER365" i="36"/>
  <c r="ES365" i="36"/>
  <c r="ET365" i="36"/>
  <c r="EU365" i="36"/>
  <c r="EV365" i="36"/>
  <c r="EW365" i="36"/>
  <c r="EX365" i="36"/>
  <c r="EY365" i="36"/>
  <c r="EZ365" i="36"/>
  <c r="FA365" i="36"/>
  <c r="FB365" i="36"/>
  <c r="FC365" i="36"/>
  <c r="FD365" i="36"/>
  <c r="FE365" i="36"/>
  <c r="FF365" i="36"/>
  <c r="FG365" i="36"/>
  <c r="FH365" i="36"/>
  <c r="FI365" i="36"/>
  <c r="FJ365" i="36"/>
  <c r="FK365" i="36"/>
  <c r="FL365" i="36"/>
  <c r="F366" i="36"/>
  <c r="G366" i="36"/>
  <c r="H366" i="36"/>
  <c r="I366" i="36"/>
  <c r="J366" i="36"/>
  <c r="K366" i="36"/>
  <c r="L366" i="36"/>
  <c r="M366" i="36"/>
  <c r="N366" i="36"/>
  <c r="O366" i="36"/>
  <c r="P366" i="36"/>
  <c r="Q366" i="36"/>
  <c r="R366" i="36"/>
  <c r="S366" i="36"/>
  <c r="T366" i="36"/>
  <c r="U366" i="36"/>
  <c r="V366" i="36"/>
  <c r="W366" i="36"/>
  <c r="X366" i="36"/>
  <c r="Y366" i="36"/>
  <c r="Z366" i="36"/>
  <c r="AA366" i="36"/>
  <c r="AB366" i="36"/>
  <c r="AC366" i="36"/>
  <c r="AD366" i="36"/>
  <c r="AE366" i="36"/>
  <c r="AF366" i="36"/>
  <c r="AG366" i="36"/>
  <c r="AH366" i="36"/>
  <c r="AI366" i="36"/>
  <c r="AJ366" i="36"/>
  <c r="AK366" i="36"/>
  <c r="AL366" i="36"/>
  <c r="AM366" i="36"/>
  <c r="AN366" i="36"/>
  <c r="AO366" i="36"/>
  <c r="AP366" i="36"/>
  <c r="AQ366" i="36"/>
  <c r="AR366" i="36"/>
  <c r="AS366" i="36"/>
  <c r="AT366" i="36"/>
  <c r="AU366" i="36"/>
  <c r="AV366" i="36"/>
  <c r="AW366" i="36"/>
  <c r="AX366" i="36"/>
  <c r="AY366" i="36"/>
  <c r="AZ366" i="36"/>
  <c r="BA366" i="36"/>
  <c r="BB366" i="36"/>
  <c r="BC366" i="36"/>
  <c r="BD366" i="36"/>
  <c r="BE366" i="36"/>
  <c r="BF366" i="36"/>
  <c r="BG366" i="36"/>
  <c r="BH366" i="36"/>
  <c r="BI366" i="36"/>
  <c r="BJ366" i="36"/>
  <c r="BK366" i="36"/>
  <c r="BL366" i="36"/>
  <c r="BM366" i="36"/>
  <c r="BN366" i="36"/>
  <c r="BO366" i="36"/>
  <c r="BP366" i="36"/>
  <c r="BQ366" i="36"/>
  <c r="BR366" i="36"/>
  <c r="BS366" i="36"/>
  <c r="BT366" i="36"/>
  <c r="BU366" i="36"/>
  <c r="BV366" i="36"/>
  <c r="BW366" i="36"/>
  <c r="BX366" i="36"/>
  <c r="BY366" i="36"/>
  <c r="BZ366" i="36"/>
  <c r="CA366" i="36"/>
  <c r="CB366" i="36"/>
  <c r="CC366" i="36"/>
  <c r="CD366" i="36"/>
  <c r="CE366" i="36"/>
  <c r="CF366" i="36"/>
  <c r="CG366" i="36"/>
  <c r="CH366" i="36"/>
  <c r="CI366" i="36"/>
  <c r="CJ366" i="36"/>
  <c r="CK366" i="36"/>
  <c r="CL366" i="36"/>
  <c r="CM366" i="36"/>
  <c r="CN366" i="36"/>
  <c r="CO366" i="36"/>
  <c r="CP366" i="36"/>
  <c r="CQ366" i="36"/>
  <c r="CR366" i="36"/>
  <c r="CS366" i="36"/>
  <c r="CT366" i="36"/>
  <c r="CU366" i="36"/>
  <c r="CV366" i="36"/>
  <c r="CW366" i="36"/>
  <c r="CX366" i="36"/>
  <c r="CY366" i="36"/>
  <c r="CZ366" i="36"/>
  <c r="DA366" i="36"/>
  <c r="DB366" i="36"/>
  <c r="DC366" i="36"/>
  <c r="DD366" i="36"/>
  <c r="DE366" i="36"/>
  <c r="DF366" i="36"/>
  <c r="DG366" i="36"/>
  <c r="DH366" i="36"/>
  <c r="DI366" i="36"/>
  <c r="DJ366" i="36"/>
  <c r="DK366" i="36"/>
  <c r="DL366" i="36"/>
  <c r="DM366" i="36"/>
  <c r="DN366" i="36"/>
  <c r="DO366" i="36"/>
  <c r="DP366" i="36"/>
  <c r="DQ366" i="36"/>
  <c r="DR366" i="36"/>
  <c r="DS366" i="36"/>
  <c r="DT366" i="36"/>
  <c r="DU366" i="36"/>
  <c r="DV366" i="36"/>
  <c r="DW366" i="36"/>
  <c r="DX366" i="36"/>
  <c r="DY366" i="36"/>
  <c r="DZ366" i="36"/>
  <c r="EA366" i="36"/>
  <c r="EB366" i="36"/>
  <c r="EC366" i="36"/>
  <c r="ED366" i="36"/>
  <c r="EE366" i="36"/>
  <c r="EF366" i="36"/>
  <c r="EG366" i="36"/>
  <c r="EH366" i="36"/>
  <c r="EI366" i="36"/>
  <c r="EJ366" i="36"/>
  <c r="EK366" i="36"/>
  <c r="EL366" i="36"/>
  <c r="EM366" i="36"/>
  <c r="EN366" i="36"/>
  <c r="EO366" i="36"/>
  <c r="EP366" i="36"/>
  <c r="EQ366" i="36"/>
  <c r="ER366" i="36"/>
  <c r="ES366" i="36"/>
  <c r="ET366" i="36"/>
  <c r="EU366" i="36"/>
  <c r="EV366" i="36"/>
  <c r="EW366" i="36"/>
  <c r="EX366" i="36"/>
  <c r="EY366" i="36"/>
  <c r="EZ366" i="36"/>
  <c r="FA366" i="36"/>
  <c r="FB366" i="36"/>
  <c r="FC366" i="36"/>
  <c r="FD366" i="36"/>
  <c r="FE366" i="36"/>
  <c r="FF366" i="36"/>
  <c r="FG366" i="36"/>
  <c r="FH366" i="36"/>
  <c r="FI366" i="36"/>
  <c r="FJ366" i="36"/>
  <c r="FK366" i="36"/>
  <c r="FL366" i="36"/>
  <c r="F367" i="36"/>
  <c r="G367" i="36"/>
  <c r="H367" i="36"/>
  <c r="I367" i="36"/>
  <c r="J367" i="36"/>
  <c r="K367" i="36"/>
  <c r="L367" i="36"/>
  <c r="M367" i="36"/>
  <c r="N367" i="36"/>
  <c r="O367" i="36"/>
  <c r="P367" i="36"/>
  <c r="Q367" i="36"/>
  <c r="R367" i="36"/>
  <c r="S367" i="36"/>
  <c r="T367" i="36"/>
  <c r="U367" i="36"/>
  <c r="V367" i="36"/>
  <c r="W367" i="36"/>
  <c r="X367" i="36"/>
  <c r="Y367" i="36"/>
  <c r="Z367" i="36"/>
  <c r="AA367" i="36"/>
  <c r="AB367" i="36"/>
  <c r="AC367" i="36"/>
  <c r="AD367" i="36"/>
  <c r="AE367" i="36"/>
  <c r="AF367" i="36"/>
  <c r="AG367" i="36"/>
  <c r="AH367" i="36"/>
  <c r="AI367" i="36"/>
  <c r="AJ367" i="36"/>
  <c r="AK367" i="36"/>
  <c r="AL367" i="36"/>
  <c r="AM367" i="36"/>
  <c r="AN367" i="36"/>
  <c r="AO367" i="36"/>
  <c r="AP367" i="36"/>
  <c r="AQ367" i="36"/>
  <c r="AR367" i="36"/>
  <c r="AS367" i="36"/>
  <c r="AT367" i="36"/>
  <c r="AU367" i="36"/>
  <c r="AV367" i="36"/>
  <c r="AW367" i="36"/>
  <c r="AX367" i="36"/>
  <c r="AY367" i="36"/>
  <c r="AZ367" i="36"/>
  <c r="BA367" i="36"/>
  <c r="BB367" i="36"/>
  <c r="BC367" i="36"/>
  <c r="BD367" i="36"/>
  <c r="BE367" i="36"/>
  <c r="BF367" i="36"/>
  <c r="BG367" i="36"/>
  <c r="BH367" i="36"/>
  <c r="BI367" i="36"/>
  <c r="BJ367" i="36"/>
  <c r="BK367" i="36"/>
  <c r="BL367" i="36"/>
  <c r="BM367" i="36"/>
  <c r="BN367" i="36"/>
  <c r="BO367" i="36"/>
  <c r="BP367" i="36"/>
  <c r="BQ367" i="36"/>
  <c r="BR367" i="36"/>
  <c r="BS367" i="36"/>
  <c r="BT367" i="36"/>
  <c r="BU367" i="36"/>
  <c r="BV367" i="36"/>
  <c r="BW367" i="36"/>
  <c r="BX367" i="36"/>
  <c r="BY367" i="36"/>
  <c r="BZ367" i="36"/>
  <c r="CA367" i="36"/>
  <c r="CB367" i="36"/>
  <c r="CC367" i="36"/>
  <c r="CD367" i="36"/>
  <c r="CE367" i="36"/>
  <c r="CF367" i="36"/>
  <c r="CG367" i="36"/>
  <c r="CH367" i="36"/>
  <c r="CI367" i="36"/>
  <c r="CJ367" i="36"/>
  <c r="CK367" i="36"/>
  <c r="CL367" i="36"/>
  <c r="CM367" i="36"/>
  <c r="CN367" i="36"/>
  <c r="CO367" i="36"/>
  <c r="CP367" i="36"/>
  <c r="CQ367" i="36"/>
  <c r="CR367" i="36"/>
  <c r="CS367" i="36"/>
  <c r="CT367" i="36"/>
  <c r="CU367" i="36"/>
  <c r="CV367" i="36"/>
  <c r="CW367" i="36"/>
  <c r="CX367" i="36"/>
  <c r="CY367" i="36"/>
  <c r="CZ367" i="36"/>
  <c r="DA367" i="36"/>
  <c r="DB367" i="36"/>
  <c r="DC367" i="36"/>
  <c r="DD367" i="36"/>
  <c r="DE367" i="36"/>
  <c r="DF367" i="36"/>
  <c r="DG367" i="36"/>
  <c r="DH367" i="36"/>
  <c r="DI367" i="36"/>
  <c r="DJ367" i="36"/>
  <c r="DK367" i="36"/>
  <c r="DL367" i="36"/>
  <c r="DM367" i="36"/>
  <c r="DN367" i="36"/>
  <c r="DO367" i="36"/>
  <c r="DP367" i="36"/>
  <c r="DQ367" i="36"/>
  <c r="DR367" i="36"/>
  <c r="DS367" i="36"/>
  <c r="DT367" i="36"/>
  <c r="DU367" i="36"/>
  <c r="DV367" i="36"/>
  <c r="DW367" i="36"/>
  <c r="DX367" i="36"/>
  <c r="DY367" i="36"/>
  <c r="DZ367" i="36"/>
  <c r="EA367" i="36"/>
  <c r="EB367" i="36"/>
  <c r="EC367" i="36"/>
  <c r="ED367" i="36"/>
  <c r="EE367" i="36"/>
  <c r="EF367" i="36"/>
  <c r="EG367" i="36"/>
  <c r="EH367" i="36"/>
  <c r="EI367" i="36"/>
  <c r="EJ367" i="36"/>
  <c r="EK367" i="36"/>
  <c r="EL367" i="36"/>
  <c r="EM367" i="36"/>
  <c r="EN367" i="36"/>
  <c r="EO367" i="36"/>
  <c r="EP367" i="36"/>
  <c r="EQ367" i="36"/>
  <c r="ER367" i="36"/>
  <c r="ES367" i="36"/>
  <c r="ET367" i="36"/>
  <c r="EU367" i="36"/>
  <c r="EV367" i="36"/>
  <c r="EW367" i="36"/>
  <c r="EX367" i="36"/>
  <c r="EY367" i="36"/>
  <c r="EZ367" i="36"/>
  <c r="FA367" i="36"/>
  <c r="FB367" i="36"/>
  <c r="FC367" i="36"/>
  <c r="FD367" i="36"/>
  <c r="FE367" i="36"/>
  <c r="FF367" i="36"/>
  <c r="FG367" i="36"/>
  <c r="FH367" i="36"/>
  <c r="FI367" i="36"/>
  <c r="FJ367" i="36"/>
  <c r="FK367" i="36"/>
  <c r="FL367" i="36"/>
  <c r="F368" i="36"/>
  <c r="G368" i="36"/>
  <c r="H368" i="36"/>
  <c r="I368" i="36"/>
  <c r="J368" i="36"/>
  <c r="K368" i="36"/>
  <c r="L368" i="36"/>
  <c r="M368" i="36"/>
  <c r="N368" i="36"/>
  <c r="O368" i="36"/>
  <c r="P368" i="36"/>
  <c r="Q368" i="36"/>
  <c r="R368" i="36"/>
  <c r="S368" i="36"/>
  <c r="T368" i="36"/>
  <c r="U368" i="36"/>
  <c r="V368" i="36"/>
  <c r="W368" i="36"/>
  <c r="X368" i="36"/>
  <c r="Y368" i="36"/>
  <c r="Z368" i="36"/>
  <c r="AA368" i="36"/>
  <c r="AB368" i="36"/>
  <c r="AC368" i="36"/>
  <c r="AD368" i="36"/>
  <c r="AE368" i="36"/>
  <c r="AF368" i="36"/>
  <c r="AG368" i="36"/>
  <c r="AH368" i="36"/>
  <c r="AI368" i="36"/>
  <c r="AJ368" i="36"/>
  <c r="AK368" i="36"/>
  <c r="AL368" i="36"/>
  <c r="AM368" i="36"/>
  <c r="AN368" i="36"/>
  <c r="AO368" i="36"/>
  <c r="AP368" i="36"/>
  <c r="AQ368" i="36"/>
  <c r="AR368" i="36"/>
  <c r="AS368" i="36"/>
  <c r="AT368" i="36"/>
  <c r="AU368" i="36"/>
  <c r="AV368" i="36"/>
  <c r="AW368" i="36"/>
  <c r="AX368" i="36"/>
  <c r="AY368" i="36"/>
  <c r="AZ368" i="36"/>
  <c r="BA368" i="36"/>
  <c r="BB368" i="36"/>
  <c r="BC368" i="36"/>
  <c r="BD368" i="36"/>
  <c r="BE368" i="36"/>
  <c r="BF368" i="36"/>
  <c r="BG368" i="36"/>
  <c r="BH368" i="36"/>
  <c r="BI368" i="36"/>
  <c r="BJ368" i="36"/>
  <c r="BK368" i="36"/>
  <c r="BL368" i="36"/>
  <c r="BM368" i="36"/>
  <c r="BN368" i="36"/>
  <c r="BO368" i="36"/>
  <c r="BP368" i="36"/>
  <c r="BQ368" i="36"/>
  <c r="BR368" i="36"/>
  <c r="BS368" i="36"/>
  <c r="BT368" i="36"/>
  <c r="BU368" i="36"/>
  <c r="BV368" i="36"/>
  <c r="BW368" i="36"/>
  <c r="BX368" i="36"/>
  <c r="BY368" i="36"/>
  <c r="BZ368" i="36"/>
  <c r="CA368" i="36"/>
  <c r="CB368" i="36"/>
  <c r="CC368" i="36"/>
  <c r="CD368" i="36"/>
  <c r="CE368" i="36"/>
  <c r="CF368" i="36"/>
  <c r="CG368" i="36"/>
  <c r="CH368" i="36"/>
  <c r="CI368" i="36"/>
  <c r="CJ368" i="36"/>
  <c r="CK368" i="36"/>
  <c r="CL368" i="36"/>
  <c r="CM368" i="36"/>
  <c r="CN368" i="36"/>
  <c r="CO368" i="36"/>
  <c r="CP368" i="36"/>
  <c r="CQ368" i="36"/>
  <c r="CR368" i="36"/>
  <c r="CS368" i="36"/>
  <c r="CT368" i="36"/>
  <c r="CU368" i="36"/>
  <c r="CV368" i="36"/>
  <c r="CW368" i="36"/>
  <c r="CX368" i="36"/>
  <c r="CY368" i="36"/>
  <c r="CZ368" i="36"/>
  <c r="DA368" i="36"/>
  <c r="DB368" i="36"/>
  <c r="DC368" i="36"/>
  <c r="DD368" i="36"/>
  <c r="DE368" i="36"/>
  <c r="DF368" i="36"/>
  <c r="DG368" i="36"/>
  <c r="DH368" i="36"/>
  <c r="DI368" i="36"/>
  <c r="DJ368" i="36"/>
  <c r="DK368" i="36"/>
  <c r="DL368" i="36"/>
  <c r="DM368" i="36"/>
  <c r="DN368" i="36"/>
  <c r="DO368" i="36"/>
  <c r="DP368" i="36"/>
  <c r="DQ368" i="36"/>
  <c r="DR368" i="36"/>
  <c r="DS368" i="36"/>
  <c r="DT368" i="36"/>
  <c r="DU368" i="36"/>
  <c r="DV368" i="36"/>
  <c r="DW368" i="36"/>
  <c r="DX368" i="36"/>
  <c r="DY368" i="36"/>
  <c r="DZ368" i="36"/>
  <c r="EA368" i="36"/>
  <c r="EB368" i="36"/>
  <c r="EC368" i="36"/>
  <c r="ED368" i="36"/>
  <c r="EE368" i="36"/>
  <c r="EF368" i="36"/>
  <c r="EG368" i="36"/>
  <c r="EH368" i="36"/>
  <c r="EI368" i="36"/>
  <c r="EJ368" i="36"/>
  <c r="EK368" i="36"/>
  <c r="EL368" i="36"/>
  <c r="EM368" i="36"/>
  <c r="EN368" i="36"/>
  <c r="EO368" i="36"/>
  <c r="EP368" i="36"/>
  <c r="EQ368" i="36"/>
  <c r="ER368" i="36"/>
  <c r="ES368" i="36"/>
  <c r="ET368" i="36"/>
  <c r="EU368" i="36"/>
  <c r="EV368" i="36"/>
  <c r="EW368" i="36"/>
  <c r="EX368" i="36"/>
  <c r="EY368" i="36"/>
  <c r="EZ368" i="36"/>
  <c r="FA368" i="36"/>
  <c r="FB368" i="36"/>
  <c r="FC368" i="36"/>
  <c r="FD368" i="36"/>
  <c r="FE368" i="36"/>
  <c r="FF368" i="36"/>
  <c r="FG368" i="36"/>
  <c r="FH368" i="36"/>
  <c r="FI368" i="36"/>
  <c r="FJ368" i="36"/>
  <c r="FK368" i="36"/>
  <c r="FL368" i="36"/>
  <c r="F369" i="36"/>
  <c r="G369" i="36"/>
  <c r="H369" i="36"/>
  <c r="I369" i="36"/>
  <c r="J369" i="36"/>
  <c r="K369" i="36"/>
  <c r="L369" i="36"/>
  <c r="M369" i="36"/>
  <c r="N369" i="36"/>
  <c r="O369" i="36"/>
  <c r="P369" i="36"/>
  <c r="Q369" i="36"/>
  <c r="R369" i="36"/>
  <c r="S369" i="36"/>
  <c r="T369" i="36"/>
  <c r="U369" i="36"/>
  <c r="V369" i="36"/>
  <c r="W369" i="36"/>
  <c r="X369" i="36"/>
  <c r="Y369" i="36"/>
  <c r="Z369" i="36"/>
  <c r="AA369" i="36"/>
  <c r="AB369" i="36"/>
  <c r="AC369" i="36"/>
  <c r="AD369" i="36"/>
  <c r="AE369" i="36"/>
  <c r="AF369" i="36"/>
  <c r="AG369" i="36"/>
  <c r="AH369" i="36"/>
  <c r="AI369" i="36"/>
  <c r="AJ369" i="36"/>
  <c r="AK369" i="36"/>
  <c r="AL369" i="36"/>
  <c r="AM369" i="36"/>
  <c r="AN369" i="36"/>
  <c r="AO369" i="36"/>
  <c r="AP369" i="36"/>
  <c r="AQ369" i="36"/>
  <c r="AR369" i="36"/>
  <c r="AS369" i="36"/>
  <c r="AT369" i="36"/>
  <c r="AU369" i="36"/>
  <c r="AV369" i="36"/>
  <c r="AW369" i="36"/>
  <c r="AX369" i="36"/>
  <c r="AY369" i="36"/>
  <c r="AZ369" i="36"/>
  <c r="BA369" i="36"/>
  <c r="BB369" i="36"/>
  <c r="BC369" i="36"/>
  <c r="BD369" i="36"/>
  <c r="BE369" i="36"/>
  <c r="BF369" i="36"/>
  <c r="BG369" i="36"/>
  <c r="BH369" i="36"/>
  <c r="BI369" i="36"/>
  <c r="BJ369" i="36"/>
  <c r="BK369" i="36"/>
  <c r="BL369" i="36"/>
  <c r="BM369" i="36"/>
  <c r="BN369" i="36"/>
  <c r="BO369" i="36"/>
  <c r="BP369" i="36"/>
  <c r="BQ369" i="36"/>
  <c r="BR369" i="36"/>
  <c r="BS369" i="36"/>
  <c r="BT369" i="36"/>
  <c r="BU369" i="36"/>
  <c r="BV369" i="36"/>
  <c r="BW369" i="36"/>
  <c r="BX369" i="36"/>
  <c r="BY369" i="36"/>
  <c r="BZ369" i="36"/>
  <c r="CA369" i="36"/>
  <c r="CB369" i="36"/>
  <c r="CC369" i="36"/>
  <c r="CD369" i="36"/>
  <c r="CE369" i="36"/>
  <c r="CF369" i="36"/>
  <c r="CG369" i="36"/>
  <c r="CH369" i="36"/>
  <c r="CI369" i="36"/>
  <c r="CJ369" i="36"/>
  <c r="CK369" i="36"/>
  <c r="CL369" i="36"/>
  <c r="CM369" i="36"/>
  <c r="CN369" i="36"/>
  <c r="CO369" i="36"/>
  <c r="CP369" i="36"/>
  <c r="CQ369" i="36"/>
  <c r="CR369" i="36"/>
  <c r="CS369" i="36"/>
  <c r="CT369" i="36"/>
  <c r="CU369" i="36"/>
  <c r="CV369" i="36"/>
  <c r="CW369" i="36"/>
  <c r="CX369" i="36"/>
  <c r="CY369" i="36"/>
  <c r="CZ369" i="36"/>
  <c r="DA369" i="36"/>
  <c r="DB369" i="36"/>
  <c r="DC369" i="36"/>
  <c r="DD369" i="36"/>
  <c r="DE369" i="36"/>
  <c r="DF369" i="36"/>
  <c r="DG369" i="36"/>
  <c r="DH369" i="36"/>
  <c r="DI369" i="36"/>
  <c r="DJ369" i="36"/>
  <c r="DK369" i="36"/>
  <c r="DL369" i="36"/>
  <c r="DM369" i="36"/>
  <c r="DN369" i="36"/>
  <c r="DO369" i="36"/>
  <c r="DP369" i="36"/>
  <c r="DQ369" i="36"/>
  <c r="DR369" i="36"/>
  <c r="DS369" i="36"/>
  <c r="DT369" i="36"/>
  <c r="DU369" i="36"/>
  <c r="DV369" i="36"/>
  <c r="DW369" i="36"/>
  <c r="DX369" i="36"/>
  <c r="DY369" i="36"/>
  <c r="DZ369" i="36"/>
  <c r="EA369" i="36"/>
  <c r="EB369" i="36"/>
  <c r="EC369" i="36"/>
  <c r="ED369" i="36"/>
  <c r="EE369" i="36"/>
  <c r="EF369" i="36"/>
  <c r="EG369" i="36"/>
  <c r="EH369" i="36"/>
  <c r="EI369" i="36"/>
  <c r="EJ369" i="36"/>
  <c r="EK369" i="36"/>
  <c r="EL369" i="36"/>
  <c r="EM369" i="36"/>
  <c r="EN369" i="36"/>
  <c r="EO369" i="36"/>
  <c r="EP369" i="36"/>
  <c r="EQ369" i="36"/>
  <c r="ER369" i="36"/>
  <c r="ES369" i="36"/>
  <c r="ET369" i="36"/>
  <c r="EU369" i="36"/>
  <c r="EV369" i="36"/>
  <c r="EW369" i="36"/>
  <c r="EX369" i="36"/>
  <c r="EY369" i="36"/>
  <c r="EZ369" i="36"/>
  <c r="FA369" i="36"/>
  <c r="FB369" i="36"/>
  <c r="FC369" i="36"/>
  <c r="FD369" i="36"/>
  <c r="FE369" i="36"/>
  <c r="FF369" i="36"/>
  <c r="FG369" i="36"/>
  <c r="FH369" i="36"/>
  <c r="FI369" i="36"/>
  <c r="FJ369" i="36"/>
  <c r="FK369" i="36"/>
  <c r="FL369" i="36"/>
  <c r="F370" i="36"/>
  <c r="G370" i="36"/>
  <c r="H370" i="36"/>
  <c r="I370" i="36"/>
  <c r="J370" i="36"/>
  <c r="K370" i="36"/>
  <c r="L370" i="36"/>
  <c r="M370" i="36"/>
  <c r="N370" i="36"/>
  <c r="O370" i="36"/>
  <c r="P370" i="36"/>
  <c r="Q370" i="36"/>
  <c r="R370" i="36"/>
  <c r="S370" i="36"/>
  <c r="T370" i="36"/>
  <c r="U370" i="36"/>
  <c r="V370" i="36"/>
  <c r="W370" i="36"/>
  <c r="X370" i="36"/>
  <c r="Y370" i="36"/>
  <c r="Z370" i="36"/>
  <c r="AA370" i="36"/>
  <c r="AB370" i="36"/>
  <c r="AC370" i="36"/>
  <c r="AD370" i="36"/>
  <c r="AE370" i="36"/>
  <c r="AF370" i="36"/>
  <c r="AG370" i="36"/>
  <c r="AH370" i="36"/>
  <c r="AI370" i="36"/>
  <c r="AJ370" i="36"/>
  <c r="AK370" i="36"/>
  <c r="AL370" i="36"/>
  <c r="AM370" i="36"/>
  <c r="AN370" i="36"/>
  <c r="AO370" i="36"/>
  <c r="AP370" i="36"/>
  <c r="AQ370" i="36"/>
  <c r="AR370" i="36"/>
  <c r="AS370" i="36"/>
  <c r="AT370" i="36"/>
  <c r="AU370" i="36"/>
  <c r="AV370" i="36"/>
  <c r="AW370" i="36"/>
  <c r="AX370" i="36"/>
  <c r="AY370" i="36"/>
  <c r="AZ370" i="36"/>
  <c r="BA370" i="36"/>
  <c r="BB370" i="36"/>
  <c r="BC370" i="36"/>
  <c r="BD370" i="36"/>
  <c r="BE370" i="36"/>
  <c r="BF370" i="36"/>
  <c r="BG370" i="36"/>
  <c r="BH370" i="36"/>
  <c r="BI370" i="36"/>
  <c r="BJ370" i="36"/>
  <c r="BK370" i="36"/>
  <c r="BL370" i="36"/>
  <c r="BM370" i="36"/>
  <c r="BN370" i="36"/>
  <c r="BO370" i="36"/>
  <c r="BP370" i="36"/>
  <c r="BQ370" i="36"/>
  <c r="BR370" i="36"/>
  <c r="BS370" i="36"/>
  <c r="BT370" i="36"/>
  <c r="BU370" i="36"/>
  <c r="BV370" i="36"/>
  <c r="BW370" i="36"/>
  <c r="BX370" i="36"/>
  <c r="BY370" i="36"/>
  <c r="BZ370" i="36"/>
  <c r="CA370" i="36"/>
  <c r="CB370" i="36"/>
  <c r="CC370" i="36"/>
  <c r="CD370" i="36"/>
  <c r="CE370" i="36"/>
  <c r="CF370" i="36"/>
  <c r="CG370" i="36"/>
  <c r="CH370" i="36"/>
  <c r="CI370" i="36"/>
  <c r="CJ370" i="36"/>
  <c r="CK370" i="36"/>
  <c r="CL370" i="36"/>
  <c r="CM370" i="36"/>
  <c r="CN370" i="36"/>
  <c r="CO370" i="36"/>
  <c r="CP370" i="36"/>
  <c r="CQ370" i="36"/>
  <c r="CR370" i="36"/>
  <c r="CS370" i="36"/>
  <c r="CT370" i="36"/>
  <c r="CU370" i="36"/>
  <c r="CV370" i="36"/>
  <c r="CW370" i="36"/>
  <c r="CX370" i="36"/>
  <c r="CY370" i="36"/>
  <c r="CZ370" i="36"/>
  <c r="DA370" i="36"/>
  <c r="DB370" i="36"/>
  <c r="DC370" i="36"/>
  <c r="DD370" i="36"/>
  <c r="DE370" i="36"/>
  <c r="DF370" i="36"/>
  <c r="DG370" i="36"/>
  <c r="DH370" i="36"/>
  <c r="DI370" i="36"/>
  <c r="DJ370" i="36"/>
  <c r="DK370" i="36"/>
  <c r="DL370" i="36"/>
  <c r="DM370" i="36"/>
  <c r="DN370" i="36"/>
  <c r="DO370" i="36"/>
  <c r="DP370" i="36"/>
  <c r="DQ370" i="36"/>
  <c r="DR370" i="36"/>
  <c r="DS370" i="36"/>
  <c r="DT370" i="36"/>
  <c r="DU370" i="36"/>
  <c r="DV370" i="36"/>
  <c r="DW370" i="36"/>
  <c r="DX370" i="36"/>
  <c r="DY370" i="36"/>
  <c r="DZ370" i="36"/>
  <c r="EA370" i="36"/>
  <c r="EB370" i="36"/>
  <c r="EC370" i="36"/>
  <c r="ED370" i="36"/>
  <c r="EE370" i="36"/>
  <c r="EF370" i="36"/>
  <c r="EG370" i="36"/>
  <c r="EH370" i="36"/>
  <c r="EI370" i="36"/>
  <c r="EJ370" i="36"/>
  <c r="EK370" i="36"/>
  <c r="EL370" i="36"/>
  <c r="EM370" i="36"/>
  <c r="EN370" i="36"/>
  <c r="EO370" i="36"/>
  <c r="EP370" i="36"/>
  <c r="EQ370" i="36"/>
  <c r="ER370" i="36"/>
  <c r="ES370" i="36"/>
  <c r="ET370" i="36"/>
  <c r="EU370" i="36"/>
  <c r="EV370" i="36"/>
  <c r="EW370" i="36"/>
  <c r="EX370" i="36"/>
  <c r="EY370" i="36"/>
  <c r="EZ370" i="36"/>
  <c r="FA370" i="36"/>
  <c r="FB370" i="36"/>
  <c r="FC370" i="36"/>
  <c r="FD370" i="36"/>
  <c r="FE370" i="36"/>
  <c r="FF370" i="36"/>
  <c r="FG370" i="36"/>
  <c r="FH370" i="36"/>
  <c r="FI370" i="36"/>
  <c r="FJ370" i="36"/>
  <c r="FK370" i="36"/>
  <c r="FL370" i="36"/>
  <c r="F371" i="36"/>
  <c r="G371" i="36"/>
  <c r="H371" i="36"/>
  <c r="I371" i="36"/>
  <c r="J371" i="36"/>
  <c r="K371" i="36"/>
  <c r="L371" i="36"/>
  <c r="M371" i="36"/>
  <c r="N371" i="36"/>
  <c r="O371" i="36"/>
  <c r="P371" i="36"/>
  <c r="Q371" i="36"/>
  <c r="R371" i="36"/>
  <c r="S371" i="36"/>
  <c r="T371" i="36"/>
  <c r="U371" i="36"/>
  <c r="V371" i="36"/>
  <c r="W371" i="36"/>
  <c r="X371" i="36"/>
  <c r="Y371" i="36"/>
  <c r="Z371" i="36"/>
  <c r="AA371" i="36"/>
  <c r="AB371" i="36"/>
  <c r="AC371" i="36"/>
  <c r="AD371" i="36"/>
  <c r="AE371" i="36"/>
  <c r="AF371" i="36"/>
  <c r="AG371" i="36"/>
  <c r="AH371" i="36"/>
  <c r="AI371" i="36"/>
  <c r="AJ371" i="36"/>
  <c r="AK371" i="36"/>
  <c r="AL371" i="36"/>
  <c r="AM371" i="36"/>
  <c r="AN371" i="36"/>
  <c r="AO371" i="36"/>
  <c r="AP371" i="36"/>
  <c r="AQ371" i="36"/>
  <c r="AR371" i="36"/>
  <c r="AS371" i="36"/>
  <c r="AT371" i="36"/>
  <c r="AU371" i="36"/>
  <c r="AV371" i="36"/>
  <c r="AW371" i="36"/>
  <c r="AX371" i="36"/>
  <c r="AY371" i="36"/>
  <c r="AZ371" i="36"/>
  <c r="BA371" i="36"/>
  <c r="BB371" i="36"/>
  <c r="BC371" i="36"/>
  <c r="BD371" i="36"/>
  <c r="BE371" i="36"/>
  <c r="BF371" i="36"/>
  <c r="BG371" i="36"/>
  <c r="BH371" i="36"/>
  <c r="BI371" i="36"/>
  <c r="BJ371" i="36"/>
  <c r="BK371" i="36"/>
  <c r="BL371" i="36"/>
  <c r="BM371" i="36"/>
  <c r="BN371" i="36"/>
  <c r="BO371" i="36"/>
  <c r="BP371" i="36"/>
  <c r="BQ371" i="36"/>
  <c r="BR371" i="36"/>
  <c r="BS371" i="36"/>
  <c r="BT371" i="36"/>
  <c r="BU371" i="36"/>
  <c r="BV371" i="36"/>
  <c r="BW371" i="36"/>
  <c r="BX371" i="36"/>
  <c r="BY371" i="36"/>
  <c r="BZ371" i="36"/>
  <c r="CA371" i="36"/>
  <c r="CB371" i="36"/>
  <c r="CC371" i="36"/>
  <c r="CD371" i="36"/>
  <c r="CE371" i="36"/>
  <c r="CF371" i="36"/>
  <c r="CG371" i="36"/>
  <c r="CH371" i="36"/>
  <c r="CI371" i="36"/>
  <c r="CJ371" i="36"/>
  <c r="CK371" i="36"/>
  <c r="CL371" i="36"/>
  <c r="CM371" i="36"/>
  <c r="CN371" i="36"/>
  <c r="CO371" i="36"/>
  <c r="CP371" i="36"/>
  <c r="CQ371" i="36"/>
  <c r="CR371" i="36"/>
  <c r="CS371" i="36"/>
  <c r="CT371" i="36"/>
  <c r="CU371" i="36"/>
  <c r="CV371" i="36"/>
  <c r="CW371" i="36"/>
  <c r="CX371" i="36"/>
  <c r="CY371" i="36"/>
  <c r="CZ371" i="36"/>
  <c r="DA371" i="36"/>
  <c r="DB371" i="36"/>
  <c r="DC371" i="36"/>
  <c r="DD371" i="36"/>
  <c r="DE371" i="36"/>
  <c r="DF371" i="36"/>
  <c r="DG371" i="36"/>
  <c r="DH371" i="36"/>
  <c r="DI371" i="36"/>
  <c r="DJ371" i="36"/>
  <c r="DK371" i="36"/>
  <c r="DL371" i="36"/>
  <c r="DM371" i="36"/>
  <c r="DN371" i="36"/>
  <c r="DO371" i="36"/>
  <c r="DP371" i="36"/>
  <c r="DQ371" i="36"/>
  <c r="DR371" i="36"/>
  <c r="DS371" i="36"/>
  <c r="DT371" i="36"/>
  <c r="DU371" i="36"/>
  <c r="DV371" i="36"/>
  <c r="DW371" i="36"/>
  <c r="DX371" i="36"/>
  <c r="DY371" i="36"/>
  <c r="DZ371" i="36"/>
  <c r="EA371" i="36"/>
  <c r="EB371" i="36"/>
  <c r="EC371" i="36"/>
  <c r="ED371" i="36"/>
  <c r="EE371" i="36"/>
  <c r="EF371" i="36"/>
  <c r="EG371" i="36"/>
  <c r="EH371" i="36"/>
  <c r="EI371" i="36"/>
  <c r="EJ371" i="36"/>
  <c r="EK371" i="36"/>
  <c r="EL371" i="36"/>
  <c r="EM371" i="36"/>
  <c r="EN371" i="36"/>
  <c r="EO371" i="36"/>
  <c r="EP371" i="36"/>
  <c r="EQ371" i="36"/>
  <c r="ER371" i="36"/>
  <c r="ES371" i="36"/>
  <c r="ET371" i="36"/>
  <c r="EU371" i="36"/>
  <c r="EV371" i="36"/>
  <c r="EW371" i="36"/>
  <c r="EX371" i="36"/>
  <c r="EY371" i="36"/>
  <c r="EZ371" i="36"/>
  <c r="FA371" i="36"/>
  <c r="FB371" i="36"/>
  <c r="FC371" i="36"/>
  <c r="FD371" i="36"/>
  <c r="FE371" i="36"/>
  <c r="FF371" i="36"/>
  <c r="FG371" i="36"/>
  <c r="FH371" i="36"/>
  <c r="FI371" i="36"/>
  <c r="FJ371" i="36"/>
  <c r="FK371" i="36"/>
  <c r="FL371" i="36"/>
  <c r="F372" i="36"/>
  <c r="G372" i="36"/>
  <c r="H372" i="36"/>
  <c r="I372" i="36"/>
  <c r="J372" i="36"/>
  <c r="K372" i="36"/>
  <c r="L372" i="36"/>
  <c r="M372" i="36"/>
  <c r="N372" i="36"/>
  <c r="O372" i="36"/>
  <c r="P372" i="36"/>
  <c r="Q372" i="36"/>
  <c r="R372" i="36"/>
  <c r="S372" i="36"/>
  <c r="T372" i="36"/>
  <c r="U372" i="36"/>
  <c r="V372" i="36"/>
  <c r="W372" i="36"/>
  <c r="X372" i="36"/>
  <c r="Y372" i="36"/>
  <c r="Z372" i="36"/>
  <c r="AA372" i="36"/>
  <c r="AB372" i="36"/>
  <c r="AC372" i="36"/>
  <c r="AD372" i="36"/>
  <c r="AE372" i="36"/>
  <c r="AF372" i="36"/>
  <c r="AG372" i="36"/>
  <c r="AH372" i="36"/>
  <c r="AI372" i="36"/>
  <c r="AJ372" i="36"/>
  <c r="AK372" i="36"/>
  <c r="AL372" i="36"/>
  <c r="AM372" i="36"/>
  <c r="AN372" i="36"/>
  <c r="AO372" i="36"/>
  <c r="AP372" i="36"/>
  <c r="AQ372" i="36"/>
  <c r="AR372" i="36"/>
  <c r="AS372" i="36"/>
  <c r="AT372" i="36"/>
  <c r="AU372" i="36"/>
  <c r="AV372" i="36"/>
  <c r="AW372" i="36"/>
  <c r="AX372" i="36"/>
  <c r="AY372" i="36"/>
  <c r="AZ372" i="36"/>
  <c r="BA372" i="36"/>
  <c r="BB372" i="36"/>
  <c r="BC372" i="36"/>
  <c r="BD372" i="36"/>
  <c r="BE372" i="36"/>
  <c r="BF372" i="36"/>
  <c r="BG372" i="36"/>
  <c r="BH372" i="36"/>
  <c r="BI372" i="36"/>
  <c r="BJ372" i="36"/>
  <c r="BK372" i="36"/>
  <c r="BL372" i="36"/>
  <c r="BM372" i="36"/>
  <c r="BN372" i="36"/>
  <c r="BO372" i="36"/>
  <c r="BP372" i="36"/>
  <c r="BQ372" i="36"/>
  <c r="BR372" i="36"/>
  <c r="BS372" i="36"/>
  <c r="BT372" i="36"/>
  <c r="BU372" i="36"/>
  <c r="BV372" i="36"/>
  <c r="BW372" i="36"/>
  <c r="BX372" i="36"/>
  <c r="BY372" i="36"/>
  <c r="BZ372" i="36"/>
  <c r="CA372" i="36"/>
  <c r="CB372" i="36"/>
  <c r="CC372" i="36"/>
  <c r="CD372" i="36"/>
  <c r="CE372" i="36"/>
  <c r="CF372" i="36"/>
  <c r="CG372" i="36"/>
  <c r="CH372" i="36"/>
  <c r="CI372" i="36"/>
  <c r="CJ372" i="36"/>
  <c r="CK372" i="36"/>
  <c r="CL372" i="36"/>
  <c r="CM372" i="36"/>
  <c r="CN372" i="36"/>
  <c r="CO372" i="36"/>
  <c r="CP372" i="36"/>
  <c r="CQ372" i="36"/>
  <c r="CR372" i="36"/>
  <c r="CS372" i="36"/>
  <c r="CT372" i="36"/>
  <c r="CU372" i="36"/>
  <c r="CV372" i="36"/>
  <c r="CW372" i="36"/>
  <c r="CX372" i="36"/>
  <c r="CY372" i="36"/>
  <c r="CZ372" i="36"/>
  <c r="DA372" i="36"/>
  <c r="DB372" i="36"/>
  <c r="DC372" i="36"/>
  <c r="DD372" i="36"/>
  <c r="DE372" i="36"/>
  <c r="DF372" i="36"/>
  <c r="DG372" i="36"/>
  <c r="DH372" i="36"/>
  <c r="DI372" i="36"/>
  <c r="DJ372" i="36"/>
  <c r="DK372" i="36"/>
  <c r="DL372" i="36"/>
  <c r="DM372" i="36"/>
  <c r="DN372" i="36"/>
  <c r="DO372" i="36"/>
  <c r="DP372" i="36"/>
  <c r="DQ372" i="36"/>
  <c r="DR372" i="36"/>
  <c r="DS372" i="36"/>
  <c r="DT372" i="36"/>
  <c r="DU372" i="36"/>
  <c r="DV372" i="36"/>
  <c r="DW372" i="36"/>
  <c r="DX372" i="36"/>
  <c r="DY372" i="36"/>
  <c r="DZ372" i="36"/>
  <c r="EA372" i="36"/>
  <c r="EB372" i="36"/>
  <c r="EC372" i="36"/>
  <c r="ED372" i="36"/>
  <c r="EE372" i="36"/>
  <c r="EF372" i="36"/>
  <c r="EG372" i="36"/>
  <c r="EH372" i="36"/>
  <c r="EI372" i="36"/>
  <c r="EJ372" i="36"/>
  <c r="EK372" i="36"/>
  <c r="EL372" i="36"/>
  <c r="EM372" i="36"/>
  <c r="EN372" i="36"/>
  <c r="EO372" i="36"/>
  <c r="EP372" i="36"/>
  <c r="EQ372" i="36"/>
  <c r="ER372" i="36"/>
  <c r="ES372" i="36"/>
  <c r="ET372" i="36"/>
  <c r="EU372" i="36"/>
  <c r="EV372" i="36"/>
  <c r="EW372" i="36"/>
  <c r="EX372" i="36"/>
  <c r="EY372" i="36"/>
  <c r="EZ372" i="36"/>
  <c r="FA372" i="36"/>
  <c r="FB372" i="36"/>
  <c r="FC372" i="36"/>
  <c r="FD372" i="36"/>
  <c r="FE372" i="36"/>
  <c r="FF372" i="36"/>
  <c r="FG372" i="36"/>
  <c r="FH372" i="36"/>
  <c r="FI372" i="36"/>
  <c r="FJ372" i="36"/>
  <c r="FK372" i="36"/>
  <c r="FL372" i="36"/>
  <c r="F373" i="36"/>
  <c r="G373" i="36"/>
  <c r="H373" i="36"/>
  <c r="I373" i="36"/>
  <c r="J373" i="36"/>
  <c r="K373" i="36"/>
  <c r="L373" i="36"/>
  <c r="M373" i="36"/>
  <c r="N373" i="36"/>
  <c r="O373" i="36"/>
  <c r="P373" i="36"/>
  <c r="Q373" i="36"/>
  <c r="R373" i="36"/>
  <c r="S373" i="36"/>
  <c r="T373" i="36"/>
  <c r="U373" i="36"/>
  <c r="V373" i="36"/>
  <c r="W373" i="36"/>
  <c r="X373" i="36"/>
  <c r="Y373" i="36"/>
  <c r="Z373" i="36"/>
  <c r="AA373" i="36"/>
  <c r="AB373" i="36"/>
  <c r="AC373" i="36"/>
  <c r="AD373" i="36"/>
  <c r="AE373" i="36"/>
  <c r="AF373" i="36"/>
  <c r="AG373" i="36"/>
  <c r="AH373" i="36"/>
  <c r="AI373" i="36"/>
  <c r="AJ373" i="36"/>
  <c r="AK373" i="36"/>
  <c r="AL373" i="36"/>
  <c r="AM373" i="36"/>
  <c r="AN373" i="36"/>
  <c r="AO373" i="36"/>
  <c r="AP373" i="36"/>
  <c r="AQ373" i="36"/>
  <c r="AR373" i="36"/>
  <c r="AS373" i="36"/>
  <c r="AT373" i="36"/>
  <c r="AU373" i="36"/>
  <c r="AV373" i="36"/>
  <c r="AW373" i="36"/>
  <c r="AX373" i="36"/>
  <c r="AY373" i="36"/>
  <c r="AZ373" i="36"/>
  <c r="BA373" i="36"/>
  <c r="BB373" i="36"/>
  <c r="BC373" i="36"/>
  <c r="BD373" i="36"/>
  <c r="BE373" i="36"/>
  <c r="BF373" i="36"/>
  <c r="BG373" i="36"/>
  <c r="BH373" i="36"/>
  <c r="BI373" i="36"/>
  <c r="BJ373" i="36"/>
  <c r="BK373" i="36"/>
  <c r="BL373" i="36"/>
  <c r="BM373" i="36"/>
  <c r="BN373" i="36"/>
  <c r="BO373" i="36"/>
  <c r="BP373" i="36"/>
  <c r="BQ373" i="36"/>
  <c r="BR373" i="36"/>
  <c r="BS373" i="36"/>
  <c r="BT373" i="36"/>
  <c r="BU373" i="36"/>
  <c r="BV373" i="36"/>
  <c r="BW373" i="36"/>
  <c r="BX373" i="36"/>
  <c r="BY373" i="36"/>
  <c r="BZ373" i="36"/>
  <c r="CA373" i="36"/>
  <c r="CB373" i="36"/>
  <c r="CC373" i="36"/>
  <c r="CD373" i="36"/>
  <c r="CE373" i="36"/>
  <c r="CF373" i="36"/>
  <c r="CG373" i="36"/>
  <c r="CH373" i="36"/>
  <c r="CI373" i="36"/>
  <c r="CJ373" i="36"/>
  <c r="CK373" i="36"/>
  <c r="CL373" i="36"/>
  <c r="CM373" i="36"/>
  <c r="CN373" i="36"/>
  <c r="CO373" i="36"/>
  <c r="CP373" i="36"/>
  <c r="CQ373" i="36"/>
  <c r="CR373" i="36"/>
  <c r="CS373" i="36"/>
  <c r="CT373" i="36"/>
  <c r="CU373" i="36"/>
  <c r="CV373" i="36"/>
  <c r="CW373" i="36"/>
  <c r="CX373" i="36"/>
  <c r="CY373" i="36"/>
  <c r="CZ373" i="36"/>
  <c r="DA373" i="36"/>
  <c r="DB373" i="36"/>
  <c r="DC373" i="36"/>
  <c r="DD373" i="36"/>
  <c r="DE373" i="36"/>
  <c r="DF373" i="36"/>
  <c r="DG373" i="36"/>
  <c r="DH373" i="36"/>
  <c r="DI373" i="36"/>
  <c r="DJ373" i="36"/>
  <c r="DK373" i="36"/>
  <c r="DL373" i="36"/>
  <c r="DM373" i="36"/>
  <c r="DN373" i="36"/>
  <c r="DO373" i="36"/>
  <c r="DP373" i="36"/>
  <c r="DQ373" i="36"/>
  <c r="DR373" i="36"/>
  <c r="DS373" i="36"/>
  <c r="DT373" i="36"/>
  <c r="DU373" i="36"/>
  <c r="DV373" i="36"/>
  <c r="DW373" i="36"/>
  <c r="DX373" i="36"/>
  <c r="DY373" i="36"/>
  <c r="DZ373" i="36"/>
  <c r="EA373" i="36"/>
  <c r="EB373" i="36"/>
  <c r="EC373" i="36"/>
  <c r="ED373" i="36"/>
  <c r="EE373" i="36"/>
  <c r="EF373" i="36"/>
  <c r="EG373" i="36"/>
  <c r="EH373" i="36"/>
  <c r="EI373" i="36"/>
  <c r="EJ373" i="36"/>
  <c r="EK373" i="36"/>
  <c r="EL373" i="36"/>
  <c r="EM373" i="36"/>
  <c r="EN373" i="36"/>
  <c r="EO373" i="36"/>
  <c r="EP373" i="36"/>
  <c r="EQ373" i="36"/>
  <c r="ER373" i="36"/>
  <c r="ES373" i="36"/>
  <c r="ET373" i="36"/>
  <c r="EU373" i="36"/>
  <c r="EV373" i="36"/>
  <c r="EW373" i="36"/>
  <c r="EX373" i="36"/>
  <c r="EY373" i="36"/>
  <c r="EZ373" i="36"/>
  <c r="FA373" i="36"/>
  <c r="FB373" i="36"/>
  <c r="FC373" i="36"/>
  <c r="FD373" i="36"/>
  <c r="FE373" i="36"/>
  <c r="FF373" i="36"/>
  <c r="FG373" i="36"/>
  <c r="FH373" i="36"/>
  <c r="FI373" i="36"/>
  <c r="FJ373" i="36"/>
  <c r="FK373" i="36"/>
  <c r="FL373" i="36"/>
  <c r="F374" i="36"/>
  <c r="G374" i="36"/>
  <c r="H374" i="36"/>
  <c r="I374" i="36"/>
  <c r="J374" i="36"/>
  <c r="K374" i="36"/>
  <c r="L374" i="36"/>
  <c r="M374" i="36"/>
  <c r="N374" i="36"/>
  <c r="O374" i="36"/>
  <c r="P374" i="36"/>
  <c r="Q374" i="36"/>
  <c r="R374" i="36"/>
  <c r="S374" i="36"/>
  <c r="T374" i="36"/>
  <c r="U374" i="36"/>
  <c r="V374" i="36"/>
  <c r="W374" i="36"/>
  <c r="X374" i="36"/>
  <c r="Y374" i="36"/>
  <c r="Z374" i="36"/>
  <c r="AA374" i="36"/>
  <c r="AB374" i="36"/>
  <c r="AC374" i="36"/>
  <c r="AD374" i="36"/>
  <c r="AE374" i="36"/>
  <c r="AF374" i="36"/>
  <c r="AG374" i="36"/>
  <c r="AH374" i="36"/>
  <c r="AI374" i="36"/>
  <c r="AJ374" i="36"/>
  <c r="AK374" i="36"/>
  <c r="AL374" i="36"/>
  <c r="AM374" i="36"/>
  <c r="AN374" i="36"/>
  <c r="AO374" i="36"/>
  <c r="AP374" i="36"/>
  <c r="AQ374" i="36"/>
  <c r="AR374" i="36"/>
  <c r="AS374" i="36"/>
  <c r="AT374" i="36"/>
  <c r="AU374" i="36"/>
  <c r="AV374" i="36"/>
  <c r="AW374" i="36"/>
  <c r="AX374" i="36"/>
  <c r="AY374" i="36"/>
  <c r="AZ374" i="36"/>
  <c r="BA374" i="36"/>
  <c r="BB374" i="36"/>
  <c r="BC374" i="36"/>
  <c r="BD374" i="36"/>
  <c r="BE374" i="36"/>
  <c r="BF374" i="36"/>
  <c r="BG374" i="36"/>
  <c r="BH374" i="36"/>
  <c r="BI374" i="36"/>
  <c r="BJ374" i="36"/>
  <c r="BK374" i="36"/>
  <c r="BL374" i="36"/>
  <c r="BM374" i="36"/>
  <c r="BN374" i="36"/>
  <c r="BO374" i="36"/>
  <c r="BP374" i="36"/>
  <c r="BQ374" i="36"/>
  <c r="BR374" i="36"/>
  <c r="BS374" i="36"/>
  <c r="BT374" i="36"/>
  <c r="BU374" i="36"/>
  <c r="BV374" i="36"/>
  <c r="BW374" i="36"/>
  <c r="BX374" i="36"/>
  <c r="BY374" i="36"/>
  <c r="BZ374" i="36"/>
  <c r="CA374" i="36"/>
  <c r="CB374" i="36"/>
  <c r="CC374" i="36"/>
  <c r="CD374" i="36"/>
  <c r="CE374" i="36"/>
  <c r="CF374" i="36"/>
  <c r="CG374" i="36"/>
  <c r="CH374" i="36"/>
  <c r="CI374" i="36"/>
  <c r="CJ374" i="36"/>
  <c r="CK374" i="36"/>
  <c r="CL374" i="36"/>
  <c r="CM374" i="36"/>
  <c r="CN374" i="36"/>
  <c r="CO374" i="36"/>
  <c r="CP374" i="36"/>
  <c r="CQ374" i="36"/>
  <c r="CR374" i="36"/>
  <c r="CS374" i="36"/>
  <c r="CT374" i="36"/>
  <c r="CU374" i="36"/>
  <c r="CV374" i="36"/>
  <c r="CW374" i="36"/>
  <c r="CX374" i="36"/>
  <c r="CY374" i="36"/>
  <c r="CZ374" i="36"/>
  <c r="DA374" i="36"/>
  <c r="DB374" i="36"/>
  <c r="DC374" i="36"/>
  <c r="DD374" i="36"/>
  <c r="DE374" i="36"/>
  <c r="DF374" i="36"/>
  <c r="DG374" i="36"/>
  <c r="DH374" i="36"/>
  <c r="DI374" i="36"/>
  <c r="DJ374" i="36"/>
  <c r="DK374" i="36"/>
  <c r="DL374" i="36"/>
  <c r="DM374" i="36"/>
  <c r="DN374" i="36"/>
  <c r="DO374" i="36"/>
  <c r="DP374" i="36"/>
  <c r="DQ374" i="36"/>
  <c r="DR374" i="36"/>
  <c r="DS374" i="36"/>
  <c r="DT374" i="36"/>
  <c r="DU374" i="36"/>
  <c r="DV374" i="36"/>
  <c r="DW374" i="36"/>
  <c r="DX374" i="36"/>
  <c r="DY374" i="36"/>
  <c r="DZ374" i="36"/>
  <c r="EA374" i="36"/>
  <c r="EB374" i="36"/>
  <c r="EC374" i="36"/>
  <c r="ED374" i="36"/>
  <c r="EE374" i="36"/>
  <c r="EF374" i="36"/>
  <c r="EG374" i="36"/>
  <c r="EH374" i="36"/>
  <c r="EI374" i="36"/>
  <c r="EJ374" i="36"/>
  <c r="EK374" i="36"/>
  <c r="EL374" i="36"/>
  <c r="EM374" i="36"/>
  <c r="EN374" i="36"/>
  <c r="EO374" i="36"/>
  <c r="EP374" i="36"/>
  <c r="EQ374" i="36"/>
  <c r="ER374" i="36"/>
  <c r="ES374" i="36"/>
  <c r="ET374" i="36"/>
  <c r="EU374" i="36"/>
  <c r="EV374" i="36"/>
  <c r="EW374" i="36"/>
  <c r="EX374" i="36"/>
  <c r="EY374" i="36"/>
  <c r="EZ374" i="36"/>
  <c r="FA374" i="36"/>
  <c r="FB374" i="36"/>
  <c r="FC374" i="36"/>
  <c r="FD374" i="36"/>
  <c r="FE374" i="36"/>
  <c r="FF374" i="36"/>
  <c r="FG374" i="36"/>
  <c r="FH374" i="36"/>
  <c r="FI374" i="36"/>
  <c r="FJ374" i="36"/>
  <c r="FK374" i="36"/>
  <c r="FL374" i="36"/>
  <c r="F375" i="36"/>
  <c r="G375" i="36"/>
  <c r="H375" i="36"/>
  <c r="I375" i="36"/>
  <c r="J375" i="36"/>
  <c r="K375" i="36"/>
  <c r="L375" i="36"/>
  <c r="M375" i="36"/>
  <c r="N375" i="36"/>
  <c r="O375" i="36"/>
  <c r="P375" i="36"/>
  <c r="Q375" i="36"/>
  <c r="R375" i="36"/>
  <c r="S375" i="36"/>
  <c r="T375" i="36"/>
  <c r="U375" i="36"/>
  <c r="V375" i="36"/>
  <c r="W375" i="36"/>
  <c r="X375" i="36"/>
  <c r="Y375" i="36"/>
  <c r="Z375" i="36"/>
  <c r="AA375" i="36"/>
  <c r="AB375" i="36"/>
  <c r="AC375" i="36"/>
  <c r="AD375" i="36"/>
  <c r="AE375" i="36"/>
  <c r="AF375" i="36"/>
  <c r="AG375" i="36"/>
  <c r="AH375" i="36"/>
  <c r="AI375" i="36"/>
  <c r="AJ375" i="36"/>
  <c r="AK375" i="36"/>
  <c r="AL375" i="36"/>
  <c r="AM375" i="36"/>
  <c r="AN375" i="36"/>
  <c r="AO375" i="36"/>
  <c r="AP375" i="36"/>
  <c r="AQ375" i="36"/>
  <c r="AR375" i="36"/>
  <c r="AS375" i="36"/>
  <c r="AT375" i="36"/>
  <c r="AU375" i="36"/>
  <c r="AV375" i="36"/>
  <c r="AW375" i="36"/>
  <c r="AX375" i="36"/>
  <c r="AY375" i="36"/>
  <c r="AZ375" i="36"/>
  <c r="BA375" i="36"/>
  <c r="BB375" i="36"/>
  <c r="BC375" i="36"/>
  <c r="BD375" i="36"/>
  <c r="BE375" i="36"/>
  <c r="BF375" i="36"/>
  <c r="BG375" i="36"/>
  <c r="BH375" i="36"/>
  <c r="BI375" i="36"/>
  <c r="BJ375" i="36"/>
  <c r="BK375" i="36"/>
  <c r="BL375" i="36"/>
  <c r="BM375" i="36"/>
  <c r="BN375" i="36"/>
  <c r="BO375" i="36"/>
  <c r="BP375" i="36"/>
  <c r="BQ375" i="36"/>
  <c r="BR375" i="36"/>
  <c r="BS375" i="36"/>
  <c r="BT375" i="36"/>
  <c r="BU375" i="36"/>
  <c r="BV375" i="36"/>
  <c r="BW375" i="36"/>
  <c r="BX375" i="36"/>
  <c r="BY375" i="36"/>
  <c r="BZ375" i="36"/>
  <c r="CA375" i="36"/>
  <c r="CB375" i="36"/>
  <c r="CC375" i="36"/>
  <c r="CD375" i="36"/>
  <c r="CE375" i="36"/>
  <c r="CF375" i="36"/>
  <c r="CG375" i="36"/>
  <c r="CH375" i="36"/>
  <c r="CI375" i="36"/>
  <c r="CJ375" i="36"/>
  <c r="CK375" i="36"/>
  <c r="CL375" i="36"/>
  <c r="CM375" i="36"/>
  <c r="CN375" i="36"/>
  <c r="CO375" i="36"/>
  <c r="CP375" i="36"/>
  <c r="CQ375" i="36"/>
  <c r="CR375" i="36"/>
  <c r="CS375" i="36"/>
  <c r="CT375" i="36"/>
  <c r="CU375" i="36"/>
  <c r="CV375" i="36"/>
  <c r="CW375" i="36"/>
  <c r="CX375" i="36"/>
  <c r="CY375" i="36"/>
  <c r="CZ375" i="36"/>
  <c r="DA375" i="36"/>
  <c r="DB375" i="36"/>
  <c r="DC375" i="36"/>
  <c r="DD375" i="36"/>
  <c r="DE375" i="36"/>
  <c r="DF375" i="36"/>
  <c r="DG375" i="36"/>
  <c r="DH375" i="36"/>
  <c r="DI375" i="36"/>
  <c r="DJ375" i="36"/>
  <c r="DK375" i="36"/>
  <c r="DL375" i="36"/>
  <c r="DM375" i="36"/>
  <c r="DN375" i="36"/>
  <c r="DO375" i="36"/>
  <c r="DP375" i="36"/>
  <c r="DQ375" i="36"/>
  <c r="DR375" i="36"/>
  <c r="DS375" i="36"/>
  <c r="DT375" i="36"/>
  <c r="DU375" i="36"/>
  <c r="DV375" i="36"/>
  <c r="DW375" i="36"/>
  <c r="DX375" i="36"/>
  <c r="DY375" i="36"/>
  <c r="DZ375" i="36"/>
  <c r="EA375" i="36"/>
  <c r="EB375" i="36"/>
  <c r="EC375" i="36"/>
  <c r="ED375" i="36"/>
  <c r="EE375" i="36"/>
  <c r="EF375" i="36"/>
  <c r="EG375" i="36"/>
  <c r="EH375" i="36"/>
  <c r="EI375" i="36"/>
  <c r="EJ375" i="36"/>
  <c r="EK375" i="36"/>
  <c r="EL375" i="36"/>
  <c r="EM375" i="36"/>
  <c r="EN375" i="36"/>
  <c r="EO375" i="36"/>
  <c r="EP375" i="36"/>
  <c r="EQ375" i="36"/>
  <c r="ER375" i="36"/>
  <c r="ES375" i="36"/>
  <c r="ET375" i="36"/>
  <c r="EU375" i="36"/>
  <c r="EV375" i="36"/>
  <c r="EW375" i="36"/>
  <c r="EX375" i="36"/>
  <c r="EY375" i="36"/>
  <c r="EZ375" i="36"/>
  <c r="FA375" i="36"/>
  <c r="FB375" i="36"/>
  <c r="FC375" i="36"/>
  <c r="FD375" i="36"/>
  <c r="FE375" i="36"/>
  <c r="FF375" i="36"/>
  <c r="FG375" i="36"/>
  <c r="FH375" i="36"/>
  <c r="FI375" i="36"/>
  <c r="FJ375" i="36"/>
  <c r="FK375" i="36"/>
  <c r="FL375" i="36"/>
  <c r="F376" i="36"/>
  <c r="G376" i="36"/>
  <c r="H376" i="36"/>
  <c r="I376" i="36"/>
  <c r="J376" i="36"/>
  <c r="K376" i="36"/>
  <c r="L376" i="36"/>
  <c r="M376" i="36"/>
  <c r="N376" i="36"/>
  <c r="O376" i="36"/>
  <c r="P376" i="36"/>
  <c r="Q376" i="36"/>
  <c r="R376" i="36"/>
  <c r="S376" i="36"/>
  <c r="T376" i="36"/>
  <c r="U376" i="36"/>
  <c r="V376" i="36"/>
  <c r="W376" i="36"/>
  <c r="X376" i="36"/>
  <c r="Y376" i="36"/>
  <c r="Z376" i="36"/>
  <c r="AA376" i="36"/>
  <c r="AB376" i="36"/>
  <c r="AC376" i="36"/>
  <c r="AD376" i="36"/>
  <c r="AE376" i="36"/>
  <c r="AF376" i="36"/>
  <c r="AG376" i="36"/>
  <c r="AH376" i="36"/>
  <c r="AI376" i="36"/>
  <c r="AJ376" i="36"/>
  <c r="AK376" i="36"/>
  <c r="AL376" i="36"/>
  <c r="AM376" i="36"/>
  <c r="AN376" i="36"/>
  <c r="AO376" i="36"/>
  <c r="AP376" i="36"/>
  <c r="AQ376" i="36"/>
  <c r="AR376" i="36"/>
  <c r="AS376" i="36"/>
  <c r="AT376" i="36"/>
  <c r="AU376" i="36"/>
  <c r="AV376" i="36"/>
  <c r="AW376" i="36"/>
  <c r="AX376" i="36"/>
  <c r="AY376" i="36"/>
  <c r="AZ376" i="36"/>
  <c r="BA376" i="36"/>
  <c r="BB376" i="36"/>
  <c r="BC376" i="36"/>
  <c r="BD376" i="36"/>
  <c r="BE376" i="36"/>
  <c r="BF376" i="36"/>
  <c r="BG376" i="36"/>
  <c r="BH376" i="36"/>
  <c r="BI376" i="36"/>
  <c r="BJ376" i="36"/>
  <c r="BK376" i="36"/>
  <c r="BL376" i="36"/>
  <c r="BM376" i="36"/>
  <c r="BN376" i="36"/>
  <c r="BO376" i="36"/>
  <c r="BP376" i="36"/>
  <c r="BQ376" i="36"/>
  <c r="BR376" i="36"/>
  <c r="BS376" i="36"/>
  <c r="BT376" i="36"/>
  <c r="BU376" i="36"/>
  <c r="BV376" i="36"/>
  <c r="BW376" i="36"/>
  <c r="BX376" i="36"/>
  <c r="BY376" i="36"/>
  <c r="BZ376" i="36"/>
  <c r="CA376" i="36"/>
  <c r="CB376" i="36"/>
  <c r="CC376" i="36"/>
  <c r="CD376" i="36"/>
  <c r="CE376" i="36"/>
  <c r="CF376" i="36"/>
  <c r="CG376" i="36"/>
  <c r="CH376" i="36"/>
  <c r="CI376" i="36"/>
  <c r="CJ376" i="36"/>
  <c r="CK376" i="36"/>
  <c r="CL376" i="36"/>
  <c r="CM376" i="36"/>
  <c r="CN376" i="36"/>
  <c r="CO376" i="36"/>
  <c r="CP376" i="36"/>
  <c r="CQ376" i="36"/>
  <c r="CR376" i="36"/>
  <c r="CS376" i="36"/>
  <c r="CT376" i="36"/>
  <c r="CU376" i="36"/>
  <c r="CV376" i="36"/>
  <c r="CW376" i="36"/>
  <c r="CX376" i="36"/>
  <c r="CY376" i="36"/>
  <c r="CZ376" i="36"/>
  <c r="DA376" i="36"/>
  <c r="DB376" i="36"/>
  <c r="DC376" i="36"/>
  <c r="DD376" i="36"/>
  <c r="DE376" i="36"/>
  <c r="DF376" i="36"/>
  <c r="DG376" i="36"/>
  <c r="DH376" i="36"/>
  <c r="DI376" i="36"/>
  <c r="DJ376" i="36"/>
  <c r="DK376" i="36"/>
  <c r="DL376" i="36"/>
  <c r="DM376" i="36"/>
  <c r="DN376" i="36"/>
  <c r="DO376" i="36"/>
  <c r="DP376" i="36"/>
  <c r="DQ376" i="36"/>
  <c r="DR376" i="36"/>
  <c r="DS376" i="36"/>
  <c r="DT376" i="36"/>
  <c r="DU376" i="36"/>
  <c r="DV376" i="36"/>
  <c r="DW376" i="36"/>
  <c r="DX376" i="36"/>
  <c r="DY376" i="36"/>
  <c r="DZ376" i="36"/>
  <c r="EA376" i="36"/>
  <c r="EB376" i="36"/>
  <c r="EC376" i="36"/>
  <c r="ED376" i="36"/>
  <c r="EE376" i="36"/>
  <c r="EF376" i="36"/>
  <c r="EG376" i="36"/>
  <c r="EH376" i="36"/>
  <c r="EI376" i="36"/>
  <c r="EJ376" i="36"/>
  <c r="EK376" i="36"/>
  <c r="EL376" i="36"/>
  <c r="EM376" i="36"/>
  <c r="EN376" i="36"/>
  <c r="EO376" i="36"/>
  <c r="EP376" i="36"/>
  <c r="EQ376" i="36"/>
  <c r="ER376" i="36"/>
  <c r="ES376" i="36"/>
  <c r="ET376" i="36"/>
  <c r="EU376" i="36"/>
  <c r="EV376" i="36"/>
  <c r="EW376" i="36"/>
  <c r="EX376" i="36"/>
  <c r="EY376" i="36"/>
  <c r="EZ376" i="36"/>
  <c r="FA376" i="36"/>
  <c r="FB376" i="36"/>
  <c r="FC376" i="36"/>
  <c r="FD376" i="36"/>
  <c r="FE376" i="36"/>
  <c r="FF376" i="36"/>
  <c r="FG376" i="36"/>
  <c r="FH376" i="36"/>
  <c r="FI376" i="36"/>
  <c r="FJ376" i="36"/>
  <c r="FK376" i="36"/>
  <c r="FL376" i="36"/>
  <c r="F377" i="36"/>
  <c r="G377" i="36"/>
  <c r="H377" i="36"/>
  <c r="I377" i="36"/>
  <c r="J377" i="36"/>
  <c r="K377" i="36"/>
  <c r="L377" i="36"/>
  <c r="M377" i="36"/>
  <c r="N377" i="36"/>
  <c r="O377" i="36"/>
  <c r="P377" i="36"/>
  <c r="Q377" i="36"/>
  <c r="R377" i="36"/>
  <c r="S377" i="36"/>
  <c r="T377" i="36"/>
  <c r="U377" i="36"/>
  <c r="V377" i="36"/>
  <c r="W377" i="36"/>
  <c r="X377" i="36"/>
  <c r="Y377" i="36"/>
  <c r="Z377" i="36"/>
  <c r="AA377" i="36"/>
  <c r="AB377" i="36"/>
  <c r="AC377" i="36"/>
  <c r="AD377" i="36"/>
  <c r="AE377" i="36"/>
  <c r="AF377" i="36"/>
  <c r="AG377" i="36"/>
  <c r="AH377" i="36"/>
  <c r="AI377" i="36"/>
  <c r="AJ377" i="36"/>
  <c r="AK377" i="36"/>
  <c r="AL377" i="36"/>
  <c r="AM377" i="36"/>
  <c r="AN377" i="36"/>
  <c r="AO377" i="36"/>
  <c r="AP377" i="36"/>
  <c r="AQ377" i="36"/>
  <c r="AR377" i="36"/>
  <c r="AS377" i="36"/>
  <c r="AT377" i="36"/>
  <c r="AU377" i="36"/>
  <c r="AV377" i="36"/>
  <c r="AW377" i="36"/>
  <c r="AX377" i="36"/>
  <c r="AY377" i="36"/>
  <c r="AZ377" i="36"/>
  <c r="BA377" i="36"/>
  <c r="BB377" i="36"/>
  <c r="BC377" i="36"/>
  <c r="BD377" i="36"/>
  <c r="BE377" i="36"/>
  <c r="BF377" i="36"/>
  <c r="BG377" i="36"/>
  <c r="BH377" i="36"/>
  <c r="BI377" i="36"/>
  <c r="BJ377" i="36"/>
  <c r="BK377" i="36"/>
  <c r="BL377" i="36"/>
  <c r="BM377" i="36"/>
  <c r="BN377" i="36"/>
  <c r="BO377" i="36"/>
  <c r="BP377" i="36"/>
  <c r="BQ377" i="36"/>
  <c r="BR377" i="36"/>
  <c r="BS377" i="36"/>
  <c r="BT377" i="36"/>
  <c r="BU377" i="36"/>
  <c r="BV377" i="36"/>
  <c r="BW377" i="36"/>
  <c r="BX377" i="36"/>
  <c r="BY377" i="36"/>
  <c r="BZ377" i="36"/>
  <c r="CA377" i="36"/>
  <c r="CB377" i="36"/>
  <c r="CC377" i="36"/>
  <c r="CD377" i="36"/>
  <c r="CE377" i="36"/>
  <c r="CF377" i="36"/>
  <c r="CG377" i="36"/>
  <c r="CH377" i="36"/>
  <c r="CI377" i="36"/>
  <c r="CJ377" i="36"/>
  <c r="CK377" i="36"/>
  <c r="CL377" i="36"/>
  <c r="CM377" i="36"/>
  <c r="CN377" i="36"/>
  <c r="CO377" i="36"/>
  <c r="CP377" i="36"/>
  <c r="CQ377" i="36"/>
  <c r="CR377" i="36"/>
  <c r="CS377" i="36"/>
  <c r="CT377" i="36"/>
  <c r="CU377" i="36"/>
  <c r="CV377" i="36"/>
  <c r="CW377" i="36"/>
  <c r="CX377" i="36"/>
  <c r="CY377" i="36"/>
  <c r="CZ377" i="36"/>
  <c r="DA377" i="36"/>
  <c r="DB377" i="36"/>
  <c r="DC377" i="36"/>
  <c r="DD377" i="36"/>
  <c r="DE377" i="36"/>
  <c r="DF377" i="36"/>
  <c r="DG377" i="36"/>
  <c r="DH377" i="36"/>
  <c r="DI377" i="36"/>
  <c r="DJ377" i="36"/>
  <c r="DK377" i="36"/>
  <c r="DL377" i="36"/>
  <c r="DM377" i="36"/>
  <c r="DN377" i="36"/>
  <c r="DO377" i="36"/>
  <c r="DP377" i="36"/>
  <c r="DQ377" i="36"/>
  <c r="DR377" i="36"/>
  <c r="DS377" i="36"/>
  <c r="DT377" i="36"/>
  <c r="DU377" i="36"/>
  <c r="DV377" i="36"/>
  <c r="DW377" i="36"/>
  <c r="DX377" i="36"/>
  <c r="DY377" i="36"/>
  <c r="DZ377" i="36"/>
  <c r="EA377" i="36"/>
  <c r="EB377" i="36"/>
  <c r="EC377" i="36"/>
  <c r="ED377" i="36"/>
  <c r="EE377" i="36"/>
  <c r="EF377" i="36"/>
  <c r="EG377" i="36"/>
  <c r="EH377" i="36"/>
  <c r="EI377" i="36"/>
  <c r="EJ377" i="36"/>
  <c r="EK377" i="36"/>
  <c r="EL377" i="36"/>
  <c r="EM377" i="36"/>
  <c r="EN377" i="36"/>
  <c r="EO377" i="36"/>
  <c r="EP377" i="36"/>
  <c r="EQ377" i="36"/>
  <c r="ER377" i="36"/>
  <c r="ES377" i="36"/>
  <c r="ET377" i="36"/>
  <c r="EU377" i="36"/>
  <c r="EV377" i="36"/>
  <c r="EW377" i="36"/>
  <c r="EX377" i="36"/>
  <c r="EY377" i="36"/>
  <c r="EZ377" i="36"/>
  <c r="FA377" i="36"/>
  <c r="FB377" i="36"/>
  <c r="FC377" i="36"/>
  <c r="FD377" i="36"/>
  <c r="FE377" i="36"/>
  <c r="FF377" i="36"/>
  <c r="FG377" i="36"/>
  <c r="FH377" i="36"/>
  <c r="FI377" i="36"/>
  <c r="FJ377" i="36"/>
  <c r="FK377" i="36"/>
  <c r="FL377" i="36"/>
  <c r="F378" i="36"/>
  <c r="G378" i="36"/>
  <c r="H378" i="36"/>
  <c r="I378" i="36"/>
  <c r="J378" i="36"/>
  <c r="K378" i="36"/>
  <c r="L378" i="36"/>
  <c r="M378" i="36"/>
  <c r="N378" i="36"/>
  <c r="O378" i="36"/>
  <c r="P378" i="36"/>
  <c r="Q378" i="36"/>
  <c r="R378" i="36"/>
  <c r="S378" i="36"/>
  <c r="T378" i="36"/>
  <c r="U378" i="36"/>
  <c r="V378" i="36"/>
  <c r="W378" i="36"/>
  <c r="X378" i="36"/>
  <c r="Y378" i="36"/>
  <c r="Z378" i="36"/>
  <c r="AA378" i="36"/>
  <c r="AB378" i="36"/>
  <c r="AC378" i="36"/>
  <c r="AD378" i="36"/>
  <c r="AE378" i="36"/>
  <c r="AF378" i="36"/>
  <c r="AG378" i="36"/>
  <c r="AH378" i="36"/>
  <c r="AI378" i="36"/>
  <c r="AJ378" i="36"/>
  <c r="AK378" i="36"/>
  <c r="AL378" i="36"/>
  <c r="AM378" i="36"/>
  <c r="AN378" i="36"/>
  <c r="AO378" i="36"/>
  <c r="AP378" i="36"/>
  <c r="AQ378" i="36"/>
  <c r="AR378" i="36"/>
  <c r="AS378" i="36"/>
  <c r="AT378" i="36"/>
  <c r="AU378" i="36"/>
  <c r="AV378" i="36"/>
  <c r="AW378" i="36"/>
  <c r="AX378" i="36"/>
  <c r="AY378" i="36"/>
  <c r="AZ378" i="36"/>
  <c r="BA378" i="36"/>
  <c r="BB378" i="36"/>
  <c r="BC378" i="36"/>
  <c r="BD378" i="36"/>
  <c r="BE378" i="36"/>
  <c r="BF378" i="36"/>
  <c r="BG378" i="36"/>
  <c r="BH378" i="36"/>
  <c r="BI378" i="36"/>
  <c r="BJ378" i="36"/>
  <c r="BK378" i="36"/>
  <c r="BL378" i="36"/>
  <c r="BM378" i="36"/>
  <c r="BN378" i="36"/>
  <c r="BO378" i="36"/>
  <c r="BP378" i="36"/>
  <c r="BQ378" i="36"/>
  <c r="BR378" i="36"/>
  <c r="BS378" i="36"/>
  <c r="BT378" i="36"/>
  <c r="BU378" i="36"/>
  <c r="BV378" i="36"/>
  <c r="BW378" i="36"/>
  <c r="BX378" i="36"/>
  <c r="BY378" i="36"/>
  <c r="BZ378" i="36"/>
  <c r="CA378" i="36"/>
  <c r="CB378" i="36"/>
  <c r="CC378" i="36"/>
  <c r="CD378" i="36"/>
  <c r="CE378" i="36"/>
  <c r="CF378" i="36"/>
  <c r="CG378" i="36"/>
  <c r="CH378" i="36"/>
  <c r="CI378" i="36"/>
  <c r="CJ378" i="36"/>
  <c r="CK378" i="36"/>
  <c r="CL378" i="36"/>
  <c r="CM378" i="36"/>
  <c r="CN378" i="36"/>
  <c r="CO378" i="36"/>
  <c r="CP378" i="36"/>
  <c r="CQ378" i="36"/>
  <c r="CR378" i="36"/>
  <c r="CS378" i="36"/>
  <c r="CT378" i="36"/>
  <c r="CU378" i="36"/>
  <c r="CV378" i="36"/>
  <c r="CW378" i="36"/>
  <c r="CX378" i="36"/>
  <c r="CY378" i="36"/>
  <c r="CZ378" i="36"/>
  <c r="DA378" i="36"/>
  <c r="DB378" i="36"/>
  <c r="DC378" i="36"/>
  <c r="DD378" i="36"/>
  <c r="DE378" i="36"/>
  <c r="DF378" i="36"/>
  <c r="DG378" i="36"/>
  <c r="DH378" i="36"/>
  <c r="DI378" i="36"/>
  <c r="DJ378" i="36"/>
  <c r="DK378" i="36"/>
  <c r="DL378" i="36"/>
  <c r="DM378" i="36"/>
  <c r="DN378" i="36"/>
  <c r="DO378" i="36"/>
  <c r="DP378" i="36"/>
  <c r="DQ378" i="36"/>
  <c r="DR378" i="36"/>
  <c r="DS378" i="36"/>
  <c r="DT378" i="36"/>
  <c r="DU378" i="36"/>
  <c r="DV378" i="36"/>
  <c r="DW378" i="36"/>
  <c r="DX378" i="36"/>
  <c r="DY378" i="36"/>
  <c r="DZ378" i="36"/>
  <c r="EA378" i="36"/>
  <c r="EB378" i="36"/>
  <c r="EC378" i="36"/>
  <c r="ED378" i="36"/>
  <c r="EE378" i="36"/>
  <c r="EF378" i="36"/>
  <c r="EG378" i="36"/>
  <c r="EH378" i="36"/>
  <c r="EI378" i="36"/>
  <c r="EJ378" i="36"/>
  <c r="EK378" i="36"/>
  <c r="EL378" i="36"/>
  <c r="EM378" i="36"/>
  <c r="EN378" i="36"/>
  <c r="EO378" i="36"/>
  <c r="EP378" i="36"/>
  <c r="EQ378" i="36"/>
  <c r="ER378" i="36"/>
  <c r="ES378" i="36"/>
  <c r="ET378" i="36"/>
  <c r="EU378" i="36"/>
  <c r="EV378" i="36"/>
  <c r="EW378" i="36"/>
  <c r="EX378" i="36"/>
  <c r="EY378" i="36"/>
  <c r="EZ378" i="36"/>
  <c r="FA378" i="36"/>
  <c r="FB378" i="36"/>
  <c r="FC378" i="36"/>
  <c r="FD378" i="36"/>
  <c r="FE378" i="36"/>
  <c r="FF378" i="36"/>
  <c r="FG378" i="36"/>
  <c r="FH378" i="36"/>
  <c r="FI378" i="36"/>
  <c r="FJ378" i="36"/>
  <c r="FK378" i="36"/>
  <c r="FL378" i="36"/>
  <c r="F379" i="36"/>
  <c r="G379" i="36"/>
  <c r="H379" i="36"/>
  <c r="I379" i="36"/>
  <c r="J379" i="36"/>
  <c r="K379" i="36"/>
  <c r="L379" i="36"/>
  <c r="M379" i="36"/>
  <c r="N379" i="36"/>
  <c r="O379" i="36"/>
  <c r="P379" i="36"/>
  <c r="Q379" i="36"/>
  <c r="R379" i="36"/>
  <c r="S379" i="36"/>
  <c r="T379" i="36"/>
  <c r="U379" i="36"/>
  <c r="V379" i="36"/>
  <c r="W379" i="36"/>
  <c r="X379" i="36"/>
  <c r="Y379" i="36"/>
  <c r="Z379" i="36"/>
  <c r="AA379" i="36"/>
  <c r="AB379" i="36"/>
  <c r="AC379" i="36"/>
  <c r="AD379" i="36"/>
  <c r="AE379" i="36"/>
  <c r="AF379" i="36"/>
  <c r="AG379" i="36"/>
  <c r="AH379" i="36"/>
  <c r="AI379" i="36"/>
  <c r="AJ379" i="36"/>
  <c r="AK379" i="36"/>
  <c r="AL379" i="36"/>
  <c r="AM379" i="36"/>
  <c r="AN379" i="36"/>
  <c r="AO379" i="36"/>
  <c r="AP379" i="36"/>
  <c r="AQ379" i="36"/>
  <c r="AR379" i="36"/>
  <c r="AS379" i="36"/>
  <c r="AT379" i="36"/>
  <c r="AU379" i="36"/>
  <c r="AV379" i="36"/>
  <c r="AW379" i="36"/>
  <c r="AX379" i="36"/>
  <c r="AY379" i="36"/>
  <c r="AZ379" i="36"/>
  <c r="BA379" i="36"/>
  <c r="BB379" i="36"/>
  <c r="BC379" i="36"/>
  <c r="BD379" i="36"/>
  <c r="BE379" i="36"/>
  <c r="BF379" i="36"/>
  <c r="BG379" i="36"/>
  <c r="BH379" i="36"/>
  <c r="BI379" i="36"/>
  <c r="BJ379" i="36"/>
  <c r="BK379" i="36"/>
  <c r="BL379" i="36"/>
  <c r="BM379" i="36"/>
  <c r="BN379" i="36"/>
  <c r="BO379" i="36"/>
  <c r="BP379" i="36"/>
  <c r="BQ379" i="36"/>
  <c r="BR379" i="36"/>
  <c r="BS379" i="36"/>
  <c r="BT379" i="36"/>
  <c r="BU379" i="36"/>
  <c r="BV379" i="36"/>
  <c r="BW379" i="36"/>
  <c r="BX379" i="36"/>
  <c r="BY379" i="36"/>
  <c r="BZ379" i="36"/>
  <c r="CA379" i="36"/>
  <c r="CB379" i="36"/>
  <c r="CC379" i="36"/>
  <c r="CD379" i="36"/>
  <c r="CE379" i="36"/>
  <c r="CF379" i="36"/>
  <c r="CG379" i="36"/>
  <c r="CH379" i="36"/>
  <c r="CI379" i="36"/>
  <c r="CJ379" i="36"/>
  <c r="CK379" i="36"/>
  <c r="CL379" i="36"/>
  <c r="CM379" i="36"/>
  <c r="CN379" i="36"/>
  <c r="CO379" i="36"/>
  <c r="CP379" i="36"/>
  <c r="CQ379" i="36"/>
  <c r="CR379" i="36"/>
  <c r="CS379" i="36"/>
  <c r="CT379" i="36"/>
  <c r="CU379" i="36"/>
  <c r="CV379" i="36"/>
  <c r="CW379" i="36"/>
  <c r="CX379" i="36"/>
  <c r="CY379" i="36"/>
  <c r="CZ379" i="36"/>
  <c r="DA379" i="36"/>
  <c r="DB379" i="36"/>
  <c r="DC379" i="36"/>
  <c r="DD379" i="36"/>
  <c r="DE379" i="36"/>
  <c r="DF379" i="36"/>
  <c r="DG379" i="36"/>
  <c r="DH379" i="36"/>
  <c r="DI379" i="36"/>
  <c r="DJ379" i="36"/>
  <c r="DK379" i="36"/>
  <c r="DL379" i="36"/>
  <c r="DM379" i="36"/>
  <c r="DN379" i="36"/>
  <c r="DO379" i="36"/>
  <c r="DP379" i="36"/>
  <c r="DQ379" i="36"/>
  <c r="DR379" i="36"/>
  <c r="DS379" i="36"/>
  <c r="DT379" i="36"/>
  <c r="DU379" i="36"/>
  <c r="DV379" i="36"/>
  <c r="DW379" i="36"/>
  <c r="DX379" i="36"/>
  <c r="DY379" i="36"/>
  <c r="DZ379" i="36"/>
  <c r="EA379" i="36"/>
  <c r="EB379" i="36"/>
  <c r="EC379" i="36"/>
  <c r="ED379" i="36"/>
  <c r="EE379" i="36"/>
  <c r="EF379" i="36"/>
  <c r="EG379" i="36"/>
  <c r="EH379" i="36"/>
  <c r="EI379" i="36"/>
  <c r="EJ379" i="36"/>
  <c r="EK379" i="36"/>
  <c r="EL379" i="36"/>
  <c r="EM379" i="36"/>
  <c r="EN379" i="36"/>
  <c r="EO379" i="36"/>
  <c r="EP379" i="36"/>
  <c r="EQ379" i="36"/>
  <c r="ER379" i="36"/>
  <c r="ES379" i="36"/>
  <c r="ET379" i="36"/>
  <c r="EU379" i="36"/>
  <c r="EV379" i="36"/>
  <c r="EW379" i="36"/>
  <c r="EX379" i="36"/>
  <c r="EY379" i="36"/>
  <c r="EZ379" i="36"/>
  <c r="FA379" i="36"/>
  <c r="FB379" i="36"/>
  <c r="FC379" i="36"/>
  <c r="FD379" i="36"/>
  <c r="FE379" i="36"/>
  <c r="FF379" i="36"/>
  <c r="FG379" i="36"/>
  <c r="FH379" i="36"/>
  <c r="FI379" i="36"/>
  <c r="FJ379" i="36"/>
  <c r="FK379" i="36"/>
  <c r="FL379" i="36"/>
  <c r="F380" i="36"/>
  <c r="G380" i="36"/>
  <c r="H380" i="36"/>
  <c r="I380" i="36"/>
  <c r="J380" i="36"/>
  <c r="K380" i="36"/>
  <c r="L380" i="36"/>
  <c r="M380" i="36"/>
  <c r="N380" i="36"/>
  <c r="O380" i="36"/>
  <c r="P380" i="36"/>
  <c r="Q380" i="36"/>
  <c r="R380" i="36"/>
  <c r="S380" i="36"/>
  <c r="T380" i="36"/>
  <c r="U380" i="36"/>
  <c r="V380" i="36"/>
  <c r="W380" i="36"/>
  <c r="X380" i="36"/>
  <c r="Y380" i="36"/>
  <c r="Z380" i="36"/>
  <c r="AA380" i="36"/>
  <c r="AB380" i="36"/>
  <c r="AC380" i="36"/>
  <c r="AD380" i="36"/>
  <c r="AE380" i="36"/>
  <c r="AF380" i="36"/>
  <c r="AG380" i="36"/>
  <c r="AH380" i="36"/>
  <c r="AI380" i="36"/>
  <c r="AJ380" i="36"/>
  <c r="AK380" i="36"/>
  <c r="AL380" i="36"/>
  <c r="AM380" i="36"/>
  <c r="AN380" i="36"/>
  <c r="AO380" i="36"/>
  <c r="AP380" i="36"/>
  <c r="AQ380" i="36"/>
  <c r="AR380" i="36"/>
  <c r="AS380" i="36"/>
  <c r="AT380" i="36"/>
  <c r="AU380" i="36"/>
  <c r="AV380" i="36"/>
  <c r="AW380" i="36"/>
  <c r="AX380" i="36"/>
  <c r="AY380" i="36"/>
  <c r="AZ380" i="36"/>
  <c r="BA380" i="36"/>
  <c r="BB380" i="36"/>
  <c r="BC380" i="36"/>
  <c r="BD380" i="36"/>
  <c r="BE380" i="36"/>
  <c r="BF380" i="36"/>
  <c r="BG380" i="36"/>
  <c r="BH380" i="36"/>
  <c r="BI380" i="36"/>
  <c r="BJ380" i="36"/>
  <c r="BK380" i="36"/>
  <c r="BL380" i="36"/>
  <c r="BM380" i="36"/>
  <c r="BN380" i="36"/>
  <c r="BO380" i="36"/>
  <c r="BP380" i="36"/>
  <c r="BQ380" i="36"/>
  <c r="BR380" i="36"/>
  <c r="BS380" i="36"/>
  <c r="BT380" i="36"/>
  <c r="BU380" i="36"/>
  <c r="BV380" i="36"/>
  <c r="BW380" i="36"/>
  <c r="BX380" i="36"/>
  <c r="BY380" i="36"/>
  <c r="BZ380" i="36"/>
  <c r="CA380" i="36"/>
  <c r="CB380" i="36"/>
  <c r="CC380" i="36"/>
  <c r="CD380" i="36"/>
  <c r="CE380" i="36"/>
  <c r="CF380" i="36"/>
  <c r="CG380" i="36"/>
  <c r="CH380" i="36"/>
  <c r="CI380" i="36"/>
  <c r="CJ380" i="36"/>
  <c r="CK380" i="36"/>
  <c r="CL380" i="36"/>
  <c r="CM380" i="36"/>
  <c r="CN380" i="36"/>
  <c r="CO380" i="36"/>
  <c r="CP380" i="36"/>
  <c r="CQ380" i="36"/>
  <c r="CR380" i="36"/>
  <c r="CS380" i="36"/>
  <c r="CT380" i="36"/>
  <c r="CU380" i="36"/>
  <c r="CV380" i="36"/>
  <c r="CW380" i="36"/>
  <c r="CX380" i="36"/>
  <c r="CY380" i="36"/>
  <c r="CZ380" i="36"/>
  <c r="DA380" i="36"/>
  <c r="DB380" i="36"/>
  <c r="DC380" i="36"/>
  <c r="DD380" i="36"/>
  <c r="DE380" i="36"/>
  <c r="DF380" i="36"/>
  <c r="DG380" i="36"/>
  <c r="DH380" i="36"/>
  <c r="DI380" i="36"/>
  <c r="DJ380" i="36"/>
  <c r="DK380" i="36"/>
  <c r="DL380" i="36"/>
  <c r="DM380" i="36"/>
  <c r="DN380" i="36"/>
  <c r="DO380" i="36"/>
  <c r="DP380" i="36"/>
  <c r="DQ380" i="36"/>
  <c r="DR380" i="36"/>
  <c r="DS380" i="36"/>
  <c r="DT380" i="36"/>
  <c r="DU380" i="36"/>
  <c r="DV380" i="36"/>
  <c r="DW380" i="36"/>
  <c r="DX380" i="36"/>
  <c r="DY380" i="36"/>
  <c r="DZ380" i="36"/>
  <c r="EA380" i="36"/>
  <c r="EB380" i="36"/>
  <c r="EC380" i="36"/>
  <c r="ED380" i="36"/>
  <c r="EE380" i="36"/>
  <c r="EF380" i="36"/>
  <c r="EG380" i="36"/>
  <c r="EH380" i="36"/>
  <c r="EI380" i="36"/>
  <c r="EJ380" i="36"/>
  <c r="EK380" i="36"/>
  <c r="EL380" i="36"/>
  <c r="EM380" i="36"/>
  <c r="EN380" i="36"/>
  <c r="EO380" i="36"/>
  <c r="EP380" i="36"/>
  <c r="EQ380" i="36"/>
  <c r="ER380" i="36"/>
  <c r="ES380" i="36"/>
  <c r="ET380" i="36"/>
  <c r="EU380" i="36"/>
  <c r="EV380" i="36"/>
  <c r="EW380" i="36"/>
  <c r="EX380" i="36"/>
  <c r="EY380" i="36"/>
  <c r="EZ380" i="36"/>
  <c r="FA380" i="36"/>
  <c r="FB380" i="36"/>
  <c r="FC380" i="36"/>
  <c r="FD380" i="36"/>
  <c r="FE380" i="36"/>
  <c r="FF380" i="36"/>
  <c r="FG380" i="36"/>
  <c r="FH380" i="36"/>
  <c r="FI380" i="36"/>
  <c r="FJ380" i="36"/>
  <c r="FK380" i="36"/>
  <c r="FL380" i="36"/>
  <c r="F381" i="36"/>
  <c r="G381" i="36"/>
  <c r="H381" i="36"/>
  <c r="I381" i="36"/>
  <c r="J381" i="36"/>
  <c r="K381" i="36"/>
  <c r="L381" i="36"/>
  <c r="M381" i="36"/>
  <c r="N381" i="36"/>
  <c r="O381" i="36"/>
  <c r="P381" i="36"/>
  <c r="Q381" i="36"/>
  <c r="R381" i="36"/>
  <c r="S381" i="36"/>
  <c r="T381" i="36"/>
  <c r="U381" i="36"/>
  <c r="V381" i="36"/>
  <c r="W381" i="36"/>
  <c r="X381" i="36"/>
  <c r="Y381" i="36"/>
  <c r="Z381" i="36"/>
  <c r="AA381" i="36"/>
  <c r="AB381" i="36"/>
  <c r="AC381" i="36"/>
  <c r="AD381" i="36"/>
  <c r="AE381" i="36"/>
  <c r="AF381" i="36"/>
  <c r="AG381" i="36"/>
  <c r="AH381" i="36"/>
  <c r="AI381" i="36"/>
  <c r="AJ381" i="36"/>
  <c r="AK381" i="36"/>
  <c r="AL381" i="36"/>
  <c r="AM381" i="36"/>
  <c r="AN381" i="36"/>
  <c r="AO381" i="36"/>
  <c r="AP381" i="36"/>
  <c r="AQ381" i="36"/>
  <c r="AR381" i="36"/>
  <c r="AS381" i="36"/>
  <c r="AT381" i="36"/>
  <c r="AU381" i="36"/>
  <c r="AV381" i="36"/>
  <c r="AW381" i="36"/>
  <c r="AX381" i="36"/>
  <c r="AY381" i="36"/>
  <c r="AZ381" i="36"/>
  <c r="BA381" i="36"/>
  <c r="BB381" i="36"/>
  <c r="BC381" i="36"/>
  <c r="BD381" i="36"/>
  <c r="BE381" i="36"/>
  <c r="BF381" i="36"/>
  <c r="BG381" i="36"/>
  <c r="BH381" i="36"/>
  <c r="BI381" i="36"/>
  <c r="BJ381" i="36"/>
  <c r="BK381" i="36"/>
  <c r="BL381" i="36"/>
  <c r="BM381" i="36"/>
  <c r="BN381" i="36"/>
  <c r="BO381" i="36"/>
  <c r="BP381" i="36"/>
  <c r="BQ381" i="36"/>
  <c r="BR381" i="36"/>
  <c r="BS381" i="36"/>
  <c r="BT381" i="36"/>
  <c r="BU381" i="36"/>
  <c r="BV381" i="36"/>
  <c r="BW381" i="36"/>
  <c r="BX381" i="36"/>
  <c r="BY381" i="36"/>
  <c r="BZ381" i="36"/>
  <c r="CA381" i="36"/>
  <c r="CB381" i="36"/>
  <c r="CC381" i="36"/>
  <c r="CD381" i="36"/>
  <c r="CE381" i="36"/>
  <c r="CF381" i="36"/>
  <c r="CG381" i="36"/>
  <c r="CH381" i="36"/>
  <c r="CI381" i="36"/>
  <c r="CJ381" i="36"/>
  <c r="CK381" i="36"/>
  <c r="CL381" i="36"/>
  <c r="CM381" i="36"/>
  <c r="CN381" i="36"/>
  <c r="CO381" i="36"/>
  <c r="CP381" i="36"/>
  <c r="CQ381" i="36"/>
  <c r="CR381" i="36"/>
  <c r="CS381" i="36"/>
  <c r="CT381" i="36"/>
  <c r="CU381" i="36"/>
  <c r="CV381" i="36"/>
  <c r="CW381" i="36"/>
  <c r="CX381" i="36"/>
  <c r="CY381" i="36"/>
  <c r="CZ381" i="36"/>
  <c r="DA381" i="36"/>
  <c r="DB381" i="36"/>
  <c r="DC381" i="36"/>
  <c r="DD381" i="36"/>
  <c r="DE381" i="36"/>
  <c r="DF381" i="36"/>
  <c r="DG381" i="36"/>
  <c r="DH381" i="36"/>
  <c r="DI381" i="36"/>
  <c r="DJ381" i="36"/>
  <c r="DK381" i="36"/>
  <c r="DL381" i="36"/>
  <c r="DM381" i="36"/>
  <c r="DN381" i="36"/>
  <c r="DO381" i="36"/>
  <c r="DP381" i="36"/>
  <c r="DQ381" i="36"/>
  <c r="DR381" i="36"/>
  <c r="DS381" i="36"/>
  <c r="DT381" i="36"/>
  <c r="DU381" i="36"/>
  <c r="DV381" i="36"/>
  <c r="DW381" i="36"/>
  <c r="DX381" i="36"/>
  <c r="DY381" i="36"/>
  <c r="DZ381" i="36"/>
  <c r="EA381" i="36"/>
  <c r="EB381" i="36"/>
  <c r="EC381" i="36"/>
  <c r="ED381" i="36"/>
  <c r="EE381" i="36"/>
  <c r="EF381" i="36"/>
  <c r="EG381" i="36"/>
  <c r="EH381" i="36"/>
  <c r="EI381" i="36"/>
  <c r="EJ381" i="36"/>
  <c r="EK381" i="36"/>
  <c r="EL381" i="36"/>
  <c r="EM381" i="36"/>
  <c r="EN381" i="36"/>
  <c r="EO381" i="36"/>
  <c r="EP381" i="36"/>
  <c r="EQ381" i="36"/>
  <c r="ER381" i="36"/>
  <c r="ES381" i="36"/>
  <c r="ET381" i="36"/>
  <c r="EU381" i="36"/>
  <c r="EV381" i="36"/>
  <c r="EW381" i="36"/>
  <c r="EX381" i="36"/>
  <c r="EY381" i="36"/>
  <c r="EZ381" i="36"/>
  <c r="FA381" i="36"/>
  <c r="FB381" i="36"/>
  <c r="FC381" i="36"/>
  <c r="FD381" i="36"/>
  <c r="FE381" i="36"/>
  <c r="FF381" i="36"/>
  <c r="FG381" i="36"/>
  <c r="FH381" i="36"/>
  <c r="FI381" i="36"/>
  <c r="FJ381" i="36"/>
  <c r="FK381" i="36"/>
  <c r="FL381" i="36"/>
  <c r="F382" i="36"/>
  <c r="G382" i="36"/>
  <c r="H382" i="36"/>
  <c r="I382" i="36"/>
  <c r="J382" i="36"/>
  <c r="K382" i="36"/>
  <c r="L382" i="36"/>
  <c r="M382" i="36"/>
  <c r="N382" i="36"/>
  <c r="O382" i="36"/>
  <c r="P382" i="36"/>
  <c r="Q382" i="36"/>
  <c r="R382" i="36"/>
  <c r="S382" i="36"/>
  <c r="T382" i="36"/>
  <c r="U382" i="36"/>
  <c r="V382" i="36"/>
  <c r="W382" i="36"/>
  <c r="X382" i="36"/>
  <c r="Y382" i="36"/>
  <c r="Z382" i="36"/>
  <c r="AA382" i="36"/>
  <c r="AB382" i="36"/>
  <c r="AC382" i="36"/>
  <c r="AD382" i="36"/>
  <c r="AE382" i="36"/>
  <c r="AF382" i="36"/>
  <c r="AG382" i="36"/>
  <c r="AH382" i="36"/>
  <c r="AI382" i="36"/>
  <c r="AJ382" i="36"/>
  <c r="AK382" i="36"/>
  <c r="AL382" i="36"/>
  <c r="AM382" i="36"/>
  <c r="AN382" i="36"/>
  <c r="AO382" i="36"/>
  <c r="AP382" i="36"/>
  <c r="AQ382" i="36"/>
  <c r="AR382" i="36"/>
  <c r="AS382" i="36"/>
  <c r="AT382" i="36"/>
  <c r="AU382" i="36"/>
  <c r="AV382" i="36"/>
  <c r="AW382" i="36"/>
  <c r="AX382" i="36"/>
  <c r="AY382" i="36"/>
  <c r="AZ382" i="36"/>
  <c r="BA382" i="36"/>
  <c r="BB382" i="36"/>
  <c r="BC382" i="36"/>
  <c r="BD382" i="36"/>
  <c r="BE382" i="36"/>
  <c r="BF382" i="36"/>
  <c r="BG382" i="36"/>
  <c r="BH382" i="36"/>
  <c r="BI382" i="36"/>
  <c r="BJ382" i="36"/>
  <c r="BK382" i="36"/>
  <c r="BL382" i="36"/>
  <c r="BM382" i="36"/>
  <c r="BN382" i="36"/>
  <c r="BO382" i="36"/>
  <c r="BP382" i="36"/>
  <c r="BQ382" i="36"/>
  <c r="BR382" i="36"/>
  <c r="BS382" i="36"/>
  <c r="BT382" i="36"/>
  <c r="BU382" i="36"/>
  <c r="BV382" i="36"/>
  <c r="BW382" i="36"/>
  <c r="BX382" i="36"/>
  <c r="BY382" i="36"/>
  <c r="BZ382" i="36"/>
  <c r="CA382" i="36"/>
  <c r="CB382" i="36"/>
  <c r="CC382" i="36"/>
  <c r="CD382" i="36"/>
  <c r="CE382" i="36"/>
  <c r="CF382" i="36"/>
  <c r="CG382" i="36"/>
  <c r="CH382" i="36"/>
  <c r="CI382" i="36"/>
  <c r="CJ382" i="36"/>
  <c r="CK382" i="36"/>
  <c r="CL382" i="36"/>
  <c r="CM382" i="36"/>
  <c r="CN382" i="36"/>
  <c r="CO382" i="36"/>
  <c r="CP382" i="36"/>
  <c r="CQ382" i="36"/>
  <c r="CR382" i="36"/>
  <c r="CS382" i="36"/>
  <c r="CT382" i="36"/>
  <c r="CU382" i="36"/>
  <c r="CV382" i="36"/>
  <c r="CW382" i="36"/>
  <c r="CX382" i="36"/>
  <c r="CY382" i="36"/>
  <c r="CZ382" i="36"/>
  <c r="DA382" i="36"/>
  <c r="DB382" i="36"/>
  <c r="DC382" i="36"/>
  <c r="DD382" i="36"/>
  <c r="DE382" i="36"/>
  <c r="DF382" i="36"/>
  <c r="DG382" i="36"/>
  <c r="DH382" i="36"/>
  <c r="DI382" i="36"/>
  <c r="DJ382" i="36"/>
  <c r="DK382" i="36"/>
  <c r="DL382" i="36"/>
  <c r="DM382" i="36"/>
  <c r="DN382" i="36"/>
  <c r="DO382" i="36"/>
  <c r="DP382" i="36"/>
  <c r="DQ382" i="36"/>
  <c r="DR382" i="36"/>
  <c r="DS382" i="36"/>
  <c r="DT382" i="36"/>
  <c r="DU382" i="36"/>
  <c r="DV382" i="36"/>
  <c r="DW382" i="36"/>
  <c r="DX382" i="36"/>
  <c r="DY382" i="36"/>
  <c r="DZ382" i="36"/>
  <c r="EA382" i="36"/>
  <c r="EB382" i="36"/>
  <c r="EC382" i="36"/>
  <c r="ED382" i="36"/>
  <c r="EE382" i="36"/>
  <c r="EF382" i="36"/>
  <c r="EG382" i="36"/>
  <c r="EH382" i="36"/>
  <c r="EI382" i="36"/>
  <c r="EJ382" i="36"/>
  <c r="EK382" i="36"/>
  <c r="EL382" i="36"/>
  <c r="EM382" i="36"/>
  <c r="EN382" i="36"/>
  <c r="EO382" i="36"/>
  <c r="EP382" i="36"/>
  <c r="EQ382" i="36"/>
  <c r="ER382" i="36"/>
  <c r="ES382" i="36"/>
  <c r="ET382" i="36"/>
  <c r="EU382" i="36"/>
  <c r="EV382" i="36"/>
  <c r="EW382" i="36"/>
  <c r="EX382" i="36"/>
  <c r="EY382" i="36"/>
  <c r="EZ382" i="36"/>
  <c r="FA382" i="36"/>
  <c r="FB382" i="36"/>
  <c r="FC382" i="36"/>
  <c r="FD382" i="36"/>
  <c r="FE382" i="36"/>
  <c r="FF382" i="36"/>
  <c r="FG382" i="36"/>
  <c r="FH382" i="36"/>
  <c r="FI382" i="36"/>
  <c r="FJ382" i="36"/>
  <c r="FK382" i="36"/>
  <c r="FL382" i="36"/>
  <c r="F383" i="36"/>
  <c r="G383" i="36"/>
  <c r="H383" i="36"/>
  <c r="I383" i="36"/>
  <c r="J383" i="36"/>
  <c r="K383" i="36"/>
  <c r="L383" i="36"/>
  <c r="M383" i="36"/>
  <c r="N383" i="36"/>
  <c r="O383" i="36"/>
  <c r="P383" i="36"/>
  <c r="Q383" i="36"/>
  <c r="R383" i="36"/>
  <c r="S383" i="36"/>
  <c r="T383" i="36"/>
  <c r="U383" i="36"/>
  <c r="V383" i="36"/>
  <c r="W383" i="36"/>
  <c r="X383" i="36"/>
  <c r="Y383" i="36"/>
  <c r="Z383" i="36"/>
  <c r="AA383" i="36"/>
  <c r="AB383" i="36"/>
  <c r="AC383" i="36"/>
  <c r="AD383" i="36"/>
  <c r="AE383" i="36"/>
  <c r="AF383" i="36"/>
  <c r="AG383" i="36"/>
  <c r="AH383" i="36"/>
  <c r="AI383" i="36"/>
  <c r="AJ383" i="36"/>
  <c r="AK383" i="36"/>
  <c r="AL383" i="36"/>
  <c r="AM383" i="36"/>
  <c r="AN383" i="36"/>
  <c r="AO383" i="36"/>
  <c r="AP383" i="36"/>
  <c r="AQ383" i="36"/>
  <c r="AR383" i="36"/>
  <c r="AS383" i="36"/>
  <c r="AT383" i="36"/>
  <c r="AU383" i="36"/>
  <c r="AV383" i="36"/>
  <c r="AW383" i="36"/>
  <c r="AX383" i="36"/>
  <c r="AY383" i="36"/>
  <c r="AZ383" i="36"/>
  <c r="BA383" i="36"/>
  <c r="BB383" i="36"/>
  <c r="BC383" i="36"/>
  <c r="BD383" i="36"/>
  <c r="BE383" i="36"/>
  <c r="BF383" i="36"/>
  <c r="BG383" i="36"/>
  <c r="BH383" i="36"/>
  <c r="BI383" i="36"/>
  <c r="BJ383" i="36"/>
  <c r="BK383" i="36"/>
  <c r="BL383" i="36"/>
  <c r="BM383" i="36"/>
  <c r="BN383" i="36"/>
  <c r="BO383" i="36"/>
  <c r="BP383" i="36"/>
  <c r="BQ383" i="36"/>
  <c r="BR383" i="36"/>
  <c r="BS383" i="36"/>
  <c r="BT383" i="36"/>
  <c r="BU383" i="36"/>
  <c r="BV383" i="36"/>
  <c r="BW383" i="36"/>
  <c r="BX383" i="36"/>
  <c r="BY383" i="36"/>
  <c r="BZ383" i="36"/>
  <c r="CA383" i="36"/>
  <c r="CB383" i="36"/>
  <c r="CC383" i="36"/>
  <c r="CD383" i="36"/>
  <c r="CE383" i="36"/>
  <c r="CF383" i="36"/>
  <c r="CG383" i="36"/>
  <c r="CH383" i="36"/>
  <c r="CI383" i="36"/>
  <c r="CJ383" i="36"/>
  <c r="CK383" i="36"/>
  <c r="CL383" i="36"/>
  <c r="CM383" i="36"/>
  <c r="CN383" i="36"/>
  <c r="CO383" i="36"/>
  <c r="CP383" i="36"/>
  <c r="CQ383" i="36"/>
  <c r="CR383" i="36"/>
  <c r="CS383" i="36"/>
  <c r="CT383" i="36"/>
  <c r="CU383" i="36"/>
  <c r="CV383" i="36"/>
  <c r="CW383" i="36"/>
  <c r="CX383" i="36"/>
  <c r="CY383" i="36"/>
  <c r="CZ383" i="36"/>
  <c r="DA383" i="36"/>
  <c r="DB383" i="36"/>
  <c r="DC383" i="36"/>
  <c r="DD383" i="36"/>
  <c r="DE383" i="36"/>
  <c r="DF383" i="36"/>
  <c r="DG383" i="36"/>
  <c r="DH383" i="36"/>
  <c r="DI383" i="36"/>
  <c r="DJ383" i="36"/>
  <c r="DK383" i="36"/>
  <c r="DL383" i="36"/>
  <c r="DM383" i="36"/>
  <c r="DN383" i="36"/>
  <c r="DO383" i="36"/>
  <c r="DP383" i="36"/>
  <c r="DQ383" i="36"/>
  <c r="DR383" i="36"/>
  <c r="DS383" i="36"/>
  <c r="DT383" i="36"/>
  <c r="DU383" i="36"/>
  <c r="DV383" i="36"/>
  <c r="DW383" i="36"/>
  <c r="DX383" i="36"/>
  <c r="DY383" i="36"/>
  <c r="DZ383" i="36"/>
  <c r="EA383" i="36"/>
  <c r="EB383" i="36"/>
  <c r="EC383" i="36"/>
  <c r="ED383" i="36"/>
  <c r="EE383" i="36"/>
  <c r="EF383" i="36"/>
  <c r="EG383" i="36"/>
  <c r="EH383" i="36"/>
  <c r="EI383" i="36"/>
  <c r="EJ383" i="36"/>
  <c r="EK383" i="36"/>
  <c r="EL383" i="36"/>
  <c r="EM383" i="36"/>
  <c r="EN383" i="36"/>
  <c r="EO383" i="36"/>
  <c r="EP383" i="36"/>
  <c r="EQ383" i="36"/>
  <c r="ER383" i="36"/>
  <c r="ES383" i="36"/>
  <c r="ET383" i="36"/>
  <c r="EU383" i="36"/>
  <c r="EV383" i="36"/>
  <c r="EW383" i="36"/>
  <c r="EX383" i="36"/>
  <c r="EY383" i="36"/>
  <c r="EZ383" i="36"/>
  <c r="FA383" i="36"/>
  <c r="FB383" i="36"/>
  <c r="FC383" i="36"/>
  <c r="FD383" i="36"/>
  <c r="FE383" i="36"/>
  <c r="FF383" i="36"/>
  <c r="FG383" i="36"/>
  <c r="FH383" i="36"/>
  <c r="FI383" i="36"/>
  <c r="FJ383" i="36"/>
  <c r="FK383" i="36"/>
  <c r="FL383" i="36"/>
  <c r="F384" i="36"/>
  <c r="G384" i="36"/>
  <c r="H384" i="36"/>
  <c r="I384" i="36"/>
  <c r="J384" i="36"/>
  <c r="K384" i="36"/>
  <c r="L384" i="36"/>
  <c r="M384" i="36"/>
  <c r="N384" i="36"/>
  <c r="O384" i="36"/>
  <c r="P384" i="36"/>
  <c r="Q384" i="36"/>
  <c r="R384" i="36"/>
  <c r="S384" i="36"/>
  <c r="T384" i="36"/>
  <c r="U384" i="36"/>
  <c r="V384" i="36"/>
  <c r="W384" i="36"/>
  <c r="X384" i="36"/>
  <c r="Y384" i="36"/>
  <c r="Z384" i="36"/>
  <c r="AA384" i="36"/>
  <c r="AB384" i="36"/>
  <c r="AC384" i="36"/>
  <c r="AD384" i="36"/>
  <c r="AE384" i="36"/>
  <c r="AF384" i="36"/>
  <c r="AG384" i="36"/>
  <c r="AH384" i="36"/>
  <c r="AI384" i="36"/>
  <c r="AJ384" i="36"/>
  <c r="AK384" i="36"/>
  <c r="AL384" i="36"/>
  <c r="AM384" i="36"/>
  <c r="AN384" i="36"/>
  <c r="AO384" i="36"/>
  <c r="AP384" i="36"/>
  <c r="AQ384" i="36"/>
  <c r="AR384" i="36"/>
  <c r="AS384" i="36"/>
  <c r="AT384" i="36"/>
  <c r="AU384" i="36"/>
  <c r="AV384" i="36"/>
  <c r="AW384" i="36"/>
  <c r="AX384" i="36"/>
  <c r="AY384" i="36"/>
  <c r="AZ384" i="36"/>
  <c r="BA384" i="36"/>
  <c r="BB384" i="36"/>
  <c r="BC384" i="36"/>
  <c r="BD384" i="36"/>
  <c r="BE384" i="36"/>
  <c r="BF384" i="36"/>
  <c r="BG384" i="36"/>
  <c r="BH384" i="36"/>
  <c r="BI384" i="36"/>
  <c r="BJ384" i="36"/>
  <c r="BK384" i="36"/>
  <c r="BL384" i="36"/>
  <c r="BM384" i="36"/>
  <c r="BN384" i="36"/>
  <c r="BO384" i="36"/>
  <c r="BP384" i="36"/>
  <c r="BQ384" i="36"/>
  <c r="BR384" i="36"/>
  <c r="BS384" i="36"/>
  <c r="BT384" i="36"/>
  <c r="BU384" i="36"/>
  <c r="BV384" i="36"/>
  <c r="BW384" i="36"/>
  <c r="BX384" i="36"/>
  <c r="BY384" i="36"/>
  <c r="BZ384" i="36"/>
  <c r="CA384" i="36"/>
  <c r="CB384" i="36"/>
  <c r="CC384" i="36"/>
  <c r="CD384" i="36"/>
  <c r="CE384" i="36"/>
  <c r="CF384" i="36"/>
  <c r="CG384" i="36"/>
  <c r="CH384" i="36"/>
  <c r="CI384" i="36"/>
  <c r="CJ384" i="36"/>
  <c r="CK384" i="36"/>
  <c r="CL384" i="36"/>
  <c r="CM384" i="36"/>
  <c r="CN384" i="36"/>
  <c r="CO384" i="36"/>
  <c r="CP384" i="36"/>
  <c r="CQ384" i="36"/>
  <c r="CR384" i="36"/>
  <c r="CS384" i="36"/>
  <c r="CT384" i="36"/>
  <c r="CU384" i="36"/>
  <c r="CV384" i="36"/>
  <c r="CW384" i="36"/>
  <c r="CX384" i="36"/>
  <c r="CY384" i="36"/>
  <c r="CZ384" i="36"/>
  <c r="DA384" i="36"/>
  <c r="DB384" i="36"/>
  <c r="DC384" i="36"/>
  <c r="DD384" i="36"/>
  <c r="DE384" i="36"/>
  <c r="DF384" i="36"/>
  <c r="DG384" i="36"/>
  <c r="DH384" i="36"/>
  <c r="DI384" i="36"/>
  <c r="DJ384" i="36"/>
  <c r="DK384" i="36"/>
  <c r="DL384" i="36"/>
  <c r="DM384" i="36"/>
  <c r="DN384" i="36"/>
  <c r="DO384" i="36"/>
  <c r="DP384" i="36"/>
  <c r="DQ384" i="36"/>
  <c r="DR384" i="36"/>
  <c r="DS384" i="36"/>
  <c r="DT384" i="36"/>
  <c r="DU384" i="36"/>
  <c r="DV384" i="36"/>
  <c r="DW384" i="36"/>
  <c r="DX384" i="36"/>
  <c r="DY384" i="36"/>
  <c r="DZ384" i="36"/>
  <c r="EA384" i="36"/>
  <c r="EB384" i="36"/>
  <c r="EC384" i="36"/>
  <c r="ED384" i="36"/>
  <c r="EE384" i="36"/>
  <c r="EF384" i="36"/>
  <c r="EG384" i="36"/>
  <c r="EH384" i="36"/>
  <c r="EI384" i="36"/>
  <c r="EJ384" i="36"/>
  <c r="EK384" i="36"/>
  <c r="EL384" i="36"/>
  <c r="EM384" i="36"/>
  <c r="EN384" i="36"/>
  <c r="EO384" i="36"/>
  <c r="EP384" i="36"/>
  <c r="EQ384" i="36"/>
  <c r="ER384" i="36"/>
  <c r="ES384" i="36"/>
  <c r="ET384" i="36"/>
  <c r="EU384" i="36"/>
  <c r="EV384" i="36"/>
  <c r="EW384" i="36"/>
  <c r="EX384" i="36"/>
  <c r="EY384" i="36"/>
  <c r="EZ384" i="36"/>
  <c r="FA384" i="36"/>
  <c r="FB384" i="36"/>
  <c r="FC384" i="36"/>
  <c r="FD384" i="36"/>
  <c r="FE384" i="36"/>
  <c r="FF384" i="36"/>
  <c r="FG384" i="36"/>
  <c r="FH384" i="36"/>
  <c r="FI384" i="36"/>
  <c r="FJ384" i="36"/>
  <c r="FK384" i="36"/>
  <c r="FL384" i="36"/>
  <c r="F385" i="36"/>
  <c r="G385" i="36"/>
  <c r="H385" i="36"/>
  <c r="I385" i="36"/>
  <c r="J385" i="36"/>
  <c r="K385" i="36"/>
  <c r="L385" i="36"/>
  <c r="M385" i="36"/>
  <c r="N385" i="36"/>
  <c r="O385" i="36"/>
  <c r="P385" i="36"/>
  <c r="Q385" i="36"/>
  <c r="R385" i="36"/>
  <c r="S385" i="36"/>
  <c r="T385" i="36"/>
  <c r="U385" i="36"/>
  <c r="V385" i="36"/>
  <c r="W385" i="36"/>
  <c r="X385" i="36"/>
  <c r="Y385" i="36"/>
  <c r="Z385" i="36"/>
  <c r="AA385" i="36"/>
  <c r="AB385" i="36"/>
  <c r="AC385" i="36"/>
  <c r="AD385" i="36"/>
  <c r="AE385" i="36"/>
  <c r="AF385" i="36"/>
  <c r="AG385" i="36"/>
  <c r="AH385" i="36"/>
  <c r="AI385" i="36"/>
  <c r="AJ385" i="36"/>
  <c r="AK385" i="36"/>
  <c r="AL385" i="36"/>
  <c r="AM385" i="36"/>
  <c r="AN385" i="36"/>
  <c r="AO385" i="36"/>
  <c r="AP385" i="36"/>
  <c r="AQ385" i="36"/>
  <c r="AR385" i="36"/>
  <c r="AS385" i="36"/>
  <c r="AT385" i="36"/>
  <c r="AU385" i="36"/>
  <c r="AV385" i="36"/>
  <c r="AW385" i="36"/>
  <c r="AX385" i="36"/>
  <c r="AY385" i="36"/>
  <c r="AZ385" i="36"/>
  <c r="BA385" i="36"/>
  <c r="BB385" i="36"/>
  <c r="BC385" i="36"/>
  <c r="BD385" i="36"/>
  <c r="BE385" i="36"/>
  <c r="BF385" i="36"/>
  <c r="BG385" i="36"/>
  <c r="BH385" i="36"/>
  <c r="BI385" i="36"/>
  <c r="BJ385" i="36"/>
  <c r="BK385" i="36"/>
  <c r="BL385" i="36"/>
  <c r="BM385" i="36"/>
  <c r="BN385" i="36"/>
  <c r="BO385" i="36"/>
  <c r="BP385" i="36"/>
  <c r="BQ385" i="36"/>
  <c r="BR385" i="36"/>
  <c r="BS385" i="36"/>
  <c r="BT385" i="36"/>
  <c r="BU385" i="36"/>
  <c r="BV385" i="36"/>
  <c r="BW385" i="36"/>
  <c r="BX385" i="36"/>
  <c r="BY385" i="36"/>
  <c r="BZ385" i="36"/>
  <c r="CA385" i="36"/>
  <c r="CB385" i="36"/>
  <c r="CC385" i="36"/>
  <c r="CD385" i="36"/>
  <c r="CE385" i="36"/>
  <c r="CF385" i="36"/>
  <c r="CG385" i="36"/>
  <c r="CH385" i="36"/>
  <c r="CI385" i="36"/>
  <c r="CJ385" i="36"/>
  <c r="CK385" i="36"/>
  <c r="CL385" i="36"/>
  <c r="CM385" i="36"/>
  <c r="CN385" i="36"/>
  <c r="CO385" i="36"/>
  <c r="CP385" i="36"/>
  <c r="CQ385" i="36"/>
  <c r="CR385" i="36"/>
  <c r="CS385" i="36"/>
  <c r="CT385" i="36"/>
  <c r="CU385" i="36"/>
  <c r="CV385" i="36"/>
  <c r="CW385" i="36"/>
  <c r="CX385" i="36"/>
  <c r="CY385" i="36"/>
  <c r="CZ385" i="36"/>
  <c r="DA385" i="36"/>
  <c r="DB385" i="36"/>
  <c r="DC385" i="36"/>
  <c r="DD385" i="36"/>
  <c r="DE385" i="36"/>
  <c r="DF385" i="36"/>
  <c r="DG385" i="36"/>
  <c r="DH385" i="36"/>
  <c r="DI385" i="36"/>
  <c r="DJ385" i="36"/>
  <c r="DK385" i="36"/>
  <c r="DL385" i="36"/>
  <c r="DM385" i="36"/>
  <c r="DN385" i="36"/>
  <c r="DO385" i="36"/>
  <c r="DP385" i="36"/>
  <c r="DQ385" i="36"/>
  <c r="DR385" i="36"/>
  <c r="DS385" i="36"/>
  <c r="DT385" i="36"/>
  <c r="DU385" i="36"/>
  <c r="DV385" i="36"/>
  <c r="DW385" i="36"/>
  <c r="DX385" i="36"/>
  <c r="DY385" i="36"/>
  <c r="DZ385" i="36"/>
  <c r="EA385" i="36"/>
  <c r="EB385" i="36"/>
  <c r="EC385" i="36"/>
  <c r="ED385" i="36"/>
  <c r="EE385" i="36"/>
  <c r="EF385" i="36"/>
  <c r="EG385" i="36"/>
  <c r="EH385" i="36"/>
  <c r="EI385" i="36"/>
  <c r="EJ385" i="36"/>
  <c r="EK385" i="36"/>
  <c r="EL385" i="36"/>
  <c r="EM385" i="36"/>
  <c r="EN385" i="36"/>
  <c r="EO385" i="36"/>
  <c r="EP385" i="36"/>
  <c r="EQ385" i="36"/>
  <c r="ER385" i="36"/>
  <c r="ES385" i="36"/>
  <c r="ET385" i="36"/>
  <c r="EU385" i="36"/>
  <c r="EV385" i="36"/>
  <c r="EW385" i="36"/>
  <c r="EX385" i="36"/>
  <c r="EY385" i="36"/>
  <c r="EZ385" i="36"/>
  <c r="FA385" i="36"/>
  <c r="FB385" i="36"/>
  <c r="FC385" i="36"/>
  <c r="FD385" i="36"/>
  <c r="FE385" i="36"/>
  <c r="FF385" i="36"/>
  <c r="FG385" i="36"/>
  <c r="FH385" i="36"/>
  <c r="FI385" i="36"/>
  <c r="FJ385" i="36"/>
  <c r="FK385" i="36"/>
  <c r="FL385" i="36"/>
  <c r="F386" i="36"/>
  <c r="G386" i="36"/>
  <c r="H386" i="36"/>
  <c r="I386" i="36"/>
  <c r="J386" i="36"/>
  <c r="K386" i="36"/>
  <c r="L386" i="36"/>
  <c r="M386" i="36"/>
  <c r="N386" i="36"/>
  <c r="O386" i="36"/>
  <c r="P386" i="36"/>
  <c r="Q386" i="36"/>
  <c r="R386" i="36"/>
  <c r="S386" i="36"/>
  <c r="T386" i="36"/>
  <c r="U386" i="36"/>
  <c r="V386" i="36"/>
  <c r="W386" i="36"/>
  <c r="X386" i="36"/>
  <c r="Y386" i="36"/>
  <c r="Z386" i="36"/>
  <c r="AA386" i="36"/>
  <c r="AB386" i="36"/>
  <c r="AC386" i="36"/>
  <c r="AD386" i="36"/>
  <c r="AE386" i="36"/>
  <c r="AF386" i="36"/>
  <c r="AG386" i="36"/>
  <c r="AH386" i="36"/>
  <c r="AI386" i="36"/>
  <c r="AJ386" i="36"/>
  <c r="AK386" i="36"/>
  <c r="AL386" i="36"/>
  <c r="AM386" i="36"/>
  <c r="AN386" i="36"/>
  <c r="AO386" i="36"/>
  <c r="AP386" i="36"/>
  <c r="AQ386" i="36"/>
  <c r="AR386" i="36"/>
  <c r="AS386" i="36"/>
  <c r="AT386" i="36"/>
  <c r="AU386" i="36"/>
  <c r="AV386" i="36"/>
  <c r="AW386" i="36"/>
  <c r="AX386" i="36"/>
  <c r="AY386" i="36"/>
  <c r="AZ386" i="36"/>
  <c r="BA386" i="36"/>
  <c r="BB386" i="36"/>
  <c r="BC386" i="36"/>
  <c r="BD386" i="36"/>
  <c r="BE386" i="36"/>
  <c r="BF386" i="36"/>
  <c r="BG386" i="36"/>
  <c r="BH386" i="36"/>
  <c r="BI386" i="36"/>
  <c r="BJ386" i="36"/>
  <c r="BK386" i="36"/>
  <c r="BL386" i="36"/>
  <c r="BM386" i="36"/>
  <c r="BN386" i="36"/>
  <c r="BO386" i="36"/>
  <c r="BP386" i="36"/>
  <c r="BQ386" i="36"/>
  <c r="BR386" i="36"/>
  <c r="BS386" i="36"/>
  <c r="BT386" i="36"/>
  <c r="BU386" i="36"/>
  <c r="BV386" i="36"/>
  <c r="BW386" i="36"/>
  <c r="BX386" i="36"/>
  <c r="BY386" i="36"/>
  <c r="BZ386" i="36"/>
  <c r="CA386" i="36"/>
  <c r="CB386" i="36"/>
  <c r="CC386" i="36"/>
  <c r="CD386" i="36"/>
  <c r="CE386" i="36"/>
  <c r="CF386" i="36"/>
  <c r="CG386" i="36"/>
  <c r="CH386" i="36"/>
  <c r="CI386" i="36"/>
  <c r="CJ386" i="36"/>
  <c r="CK386" i="36"/>
  <c r="CL386" i="36"/>
  <c r="CM386" i="36"/>
  <c r="CN386" i="36"/>
  <c r="CO386" i="36"/>
  <c r="CP386" i="36"/>
  <c r="CQ386" i="36"/>
  <c r="CR386" i="36"/>
  <c r="CS386" i="36"/>
  <c r="CT386" i="36"/>
  <c r="CU386" i="36"/>
  <c r="CV386" i="36"/>
  <c r="CW386" i="36"/>
  <c r="CX386" i="36"/>
  <c r="CY386" i="36"/>
  <c r="CZ386" i="36"/>
  <c r="DA386" i="36"/>
  <c r="DB386" i="36"/>
  <c r="DC386" i="36"/>
  <c r="DD386" i="36"/>
  <c r="DE386" i="36"/>
  <c r="DF386" i="36"/>
  <c r="DG386" i="36"/>
  <c r="DH386" i="36"/>
  <c r="DI386" i="36"/>
  <c r="DJ386" i="36"/>
  <c r="DK386" i="36"/>
  <c r="DL386" i="36"/>
  <c r="DM386" i="36"/>
  <c r="DN386" i="36"/>
  <c r="DO386" i="36"/>
  <c r="DP386" i="36"/>
  <c r="DQ386" i="36"/>
  <c r="DR386" i="36"/>
  <c r="DS386" i="36"/>
  <c r="DT386" i="36"/>
  <c r="DU386" i="36"/>
  <c r="DV386" i="36"/>
  <c r="DW386" i="36"/>
  <c r="DX386" i="36"/>
  <c r="DY386" i="36"/>
  <c r="DZ386" i="36"/>
  <c r="EA386" i="36"/>
  <c r="EB386" i="36"/>
  <c r="EC386" i="36"/>
  <c r="ED386" i="36"/>
  <c r="EE386" i="36"/>
  <c r="EF386" i="36"/>
  <c r="EG386" i="36"/>
  <c r="EH386" i="36"/>
  <c r="EI386" i="36"/>
  <c r="EJ386" i="36"/>
  <c r="EK386" i="36"/>
  <c r="EL386" i="36"/>
  <c r="EM386" i="36"/>
  <c r="EN386" i="36"/>
  <c r="EO386" i="36"/>
  <c r="EP386" i="36"/>
  <c r="EQ386" i="36"/>
  <c r="ER386" i="36"/>
  <c r="ES386" i="36"/>
  <c r="ET386" i="36"/>
  <c r="EU386" i="36"/>
  <c r="EV386" i="36"/>
  <c r="EW386" i="36"/>
  <c r="EX386" i="36"/>
  <c r="EY386" i="36"/>
  <c r="EZ386" i="36"/>
  <c r="FA386" i="36"/>
  <c r="FB386" i="36"/>
  <c r="FC386" i="36"/>
  <c r="FD386" i="36"/>
  <c r="FE386" i="36"/>
  <c r="FF386" i="36"/>
  <c r="FG386" i="36"/>
  <c r="FH386" i="36"/>
  <c r="FI386" i="36"/>
  <c r="FJ386" i="36"/>
  <c r="FK386" i="36"/>
  <c r="FL386" i="36"/>
  <c r="F387" i="36"/>
  <c r="G387" i="36"/>
  <c r="H387" i="36"/>
  <c r="I387" i="36"/>
  <c r="J387" i="36"/>
  <c r="K387" i="36"/>
  <c r="L387" i="36"/>
  <c r="M387" i="36"/>
  <c r="N387" i="36"/>
  <c r="O387" i="36"/>
  <c r="P387" i="36"/>
  <c r="Q387" i="36"/>
  <c r="R387" i="36"/>
  <c r="S387" i="36"/>
  <c r="T387" i="36"/>
  <c r="U387" i="36"/>
  <c r="V387" i="36"/>
  <c r="W387" i="36"/>
  <c r="X387" i="36"/>
  <c r="Y387" i="36"/>
  <c r="Z387" i="36"/>
  <c r="AA387" i="36"/>
  <c r="AB387" i="36"/>
  <c r="AC387" i="36"/>
  <c r="AD387" i="36"/>
  <c r="AE387" i="36"/>
  <c r="AF387" i="36"/>
  <c r="AG387" i="36"/>
  <c r="AH387" i="36"/>
  <c r="AI387" i="36"/>
  <c r="AJ387" i="36"/>
  <c r="AK387" i="36"/>
  <c r="AL387" i="36"/>
  <c r="AM387" i="36"/>
  <c r="AN387" i="36"/>
  <c r="AO387" i="36"/>
  <c r="AP387" i="36"/>
  <c r="AQ387" i="36"/>
  <c r="AR387" i="36"/>
  <c r="AS387" i="36"/>
  <c r="AT387" i="36"/>
  <c r="AU387" i="36"/>
  <c r="AV387" i="36"/>
  <c r="AW387" i="36"/>
  <c r="AX387" i="36"/>
  <c r="AY387" i="36"/>
  <c r="AZ387" i="36"/>
  <c r="BA387" i="36"/>
  <c r="BB387" i="36"/>
  <c r="BC387" i="36"/>
  <c r="BD387" i="36"/>
  <c r="BE387" i="36"/>
  <c r="BF387" i="36"/>
  <c r="BG387" i="36"/>
  <c r="BH387" i="36"/>
  <c r="BI387" i="36"/>
  <c r="BJ387" i="36"/>
  <c r="BK387" i="36"/>
  <c r="BL387" i="36"/>
  <c r="BM387" i="36"/>
  <c r="BN387" i="36"/>
  <c r="BO387" i="36"/>
  <c r="BP387" i="36"/>
  <c r="BQ387" i="36"/>
  <c r="BR387" i="36"/>
  <c r="BS387" i="36"/>
  <c r="BT387" i="36"/>
  <c r="BU387" i="36"/>
  <c r="BV387" i="36"/>
  <c r="BW387" i="36"/>
  <c r="BX387" i="36"/>
  <c r="BY387" i="36"/>
  <c r="BZ387" i="36"/>
  <c r="CA387" i="36"/>
  <c r="CB387" i="36"/>
  <c r="CC387" i="36"/>
  <c r="CD387" i="36"/>
  <c r="CE387" i="36"/>
  <c r="CF387" i="36"/>
  <c r="CG387" i="36"/>
  <c r="CH387" i="36"/>
  <c r="CI387" i="36"/>
  <c r="CJ387" i="36"/>
  <c r="CK387" i="36"/>
  <c r="CL387" i="36"/>
  <c r="CM387" i="36"/>
  <c r="CN387" i="36"/>
  <c r="CO387" i="36"/>
  <c r="CP387" i="36"/>
  <c r="CQ387" i="36"/>
  <c r="CR387" i="36"/>
  <c r="CS387" i="36"/>
  <c r="CT387" i="36"/>
  <c r="CU387" i="36"/>
  <c r="CV387" i="36"/>
  <c r="CW387" i="36"/>
  <c r="CX387" i="36"/>
  <c r="CY387" i="36"/>
  <c r="CZ387" i="36"/>
  <c r="DA387" i="36"/>
  <c r="DB387" i="36"/>
  <c r="DC387" i="36"/>
  <c r="DD387" i="36"/>
  <c r="DE387" i="36"/>
  <c r="DF387" i="36"/>
  <c r="DG387" i="36"/>
  <c r="DH387" i="36"/>
  <c r="DI387" i="36"/>
  <c r="DJ387" i="36"/>
  <c r="DK387" i="36"/>
  <c r="DL387" i="36"/>
  <c r="DM387" i="36"/>
  <c r="DN387" i="36"/>
  <c r="DO387" i="36"/>
  <c r="DP387" i="36"/>
  <c r="DQ387" i="36"/>
  <c r="DR387" i="36"/>
  <c r="DS387" i="36"/>
  <c r="DT387" i="36"/>
  <c r="DU387" i="36"/>
  <c r="DV387" i="36"/>
  <c r="DW387" i="36"/>
  <c r="DX387" i="36"/>
  <c r="DY387" i="36"/>
  <c r="DZ387" i="36"/>
  <c r="EA387" i="36"/>
  <c r="EB387" i="36"/>
  <c r="EC387" i="36"/>
  <c r="ED387" i="36"/>
  <c r="EE387" i="36"/>
  <c r="EF387" i="36"/>
  <c r="EG387" i="36"/>
  <c r="EH387" i="36"/>
  <c r="EI387" i="36"/>
  <c r="EJ387" i="36"/>
  <c r="EK387" i="36"/>
  <c r="EL387" i="36"/>
  <c r="EM387" i="36"/>
  <c r="EN387" i="36"/>
  <c r="EO387" i="36"/>
  <c r="EP387" i="36"/>
  <c r="EQ387" i="36"/>
  <c r="ER387" i="36"/>
  <c r="ES387" i="36"/>
  <c r="ET387" i="36"/>
  <c r="EU387" i="36"/>
  <c r="EV387" i="36"/>
  <c r="EW387" i="36"/>
  <c r="EX387" i="36"/>
  <c r="EY387" i="36"/>
  <c r="EZ387" i="36"/>
  <c r="FA387" i="36"/>
  <c r="FB387" i="36"/>
  <c r="FC387" i="36"/>
  <c r="FD387" i="36"/>
  <c r="FE387" i="36"/>
  <c r="FF387" i="36"/>
  <c r="FG387" i="36"/>
  <c r="FH387" i="36"/>
  <c r="FI387" i="36"/>
  <c r="FJ387" i="36"/>
  <c r="FK387" i="36"/>
  <c r="FL387" i="36"/>
  <c r="F388" i="36"/>
  <c r="G388" i="36"/>
  <c r="H388" i="36"/>
  <c r="I388" i="36"/>
  <c r="J388" i="36"/>
  <c r="K388" i="36"/>
  <c r="L388" i="36"/>
  <c r="M388" i="36"/>
  <c r="N388" i="36"/>
  <c r="O388" i="36"/>
  <c r="P388" i="36"/>
  <c r="Q388" i="36"/>
  <c r="R388" i="36"/>
  <c r="S388" i="36"/>
  <c r="T388" i="36"/>
  <c r="U388" i="36"/>
  <c r="V388" i="36"/>
  <c r="W388" i="36"/>
  <c r="X388" i="36"/>
  <c r="Y388" i="36"/>
  <c r="Z388" i="36"/>
  <c r="AA388" i="36"/>
  <c r="AB388" i="36"/>
  <c r="AC388" i="36"/>
  <c r="AD388" i="36"/>
  <c r="AE388" i="36"/>
  <c r="AF388" i="36"/>
  <c r="AG388" i="36"/>
  <c r="AH388" i="36"/>
  <c r="AI388" i="36"/>
  <c r="AJ388" i="36"/>
  <c r="AK388" i="36"/>
  <c r="AL388" i="36"/>
  <c r="AM388" i="36"/>
  <c r="AN388" i="36"/>
  <c r="AO388" i="36"/>
  <c r="AP388" i="36"/>
  <c r="AQ388" i="36"/>
  <c r="AR388" i="36"/>
  <c r="AS388" i="36"/>
  <c r="AT388" i="36"/>
  <c r="AU388" i="36"/>
  <c r="AV388" i="36"/>
  <c r="AW388" i="36"/>
  <c r="AX388" i="36"/>
  <c r="AY388" i="36"/>
  <c r="AZ388" i="36"/>
  <c r="BA388" i="36"/>
  <c r="BB388" i="36"/>
  <c r="BC388" i="36"/>
  <c r="BD388" i="36"/>
  <c r="BE388" i="36"/>
  <c r="BF388" i="36"/>
  <c r="BG388" i="36"/>
  <c r="BH388" i="36"/>
  <c r="BI388" i="36"/>
  <c r="BJ388" i="36"/>
  <c r="BK388" i="36"/>
  <c r="BL388" i="36"/>
  <c r="BM388" i="36"/>
  <c r="BN388" i="36"/>
  <c r="BO388" i="36"/>
  <c r="BP388" i="36"/>
  <c r="BQ388" i="36"/>
  <c r="BR388" i="36"/>
  <c r="BS388" i="36"/>
  <c r="BT388" i="36"/>
  <c r="BU388" i="36"/>
  <c r="BV388" i="36"/>
  <c r="BW388" i="36"/>
  <c r="BX388" i="36"/>
  <c r="BY388" i="36"/>
  <c r="BZ388" i="36"/>
  <c r="CA388" i="36"/>
  <c r="CB388" i="36"/>
  <c r="CC388" i="36"/>
  <c r="CD388" i="36"/>
  <c r="CE388" i="36"/>
  <c r="CF388" i="36"/>
  <c r="CG388" i="36"/>
  <c r="CH388" i="36"/>
  <c r="CI388" i="36"/>
  <c r="CJ388" i="36"/>
  <c r="CK388" i="36"/>
  <c r="CL388" i="36"/>
  <c r="CM388" i="36"/>
  <c r="CN388" i="36"/>
  <c r="CO388" i="36"/>
  <c r="CP388" i="36"/>
  <c r="CQ388" i="36"/>
  <c r="CR388" i="36"/>
  <c r="CS388" i="36"/>
  <c r="CT388" i="36"/>
  <c r="CU388" i="36"/>
  <c r="CV388" i="36"/>
  <c r="CW388" i="36"/>
  <c r="CX388" i="36"/>
  <c r="CY388" i="36"/>
  <c r="CZ388" i="36"/>
  <c r="DA388" i="36"/>
  <c r="DB388" i="36"/>
  <c r="DC388" i="36"/>
  <c r="DD388" i="36"/>
  <c r="DE388" i="36"/>
  <c r="DF388" i="36"/>
  <c r="DG388" i="36"/>
  <c r="DH388" i="36"/>
  <c r="DI388" i="36"/>
  <c r="DJ388" i="36"/>
  <c r="DK388" i="36"/>
  <c r="DL388" i="36"/>
  <c r="DM388" i="36"/>
  <c r="DN388" i="36"/>
  <c r="DO388" i="36"/>
  <c r="DP388" i="36"/>
  <c r="DQ388" i="36"/>
  <c r="DR388" i="36"/>
  <c r="DS388" i="36"/>
  <c r="DT388" i="36"/>
  <c r="DU388" i="36"/>
  <c r="DV388" i="36"/>
  <c r="DW388" i="36"/>
  <c r="DX388" i="36"/>
  <c r="DY388" i="36"/>
  <c r="DZ388" i="36"/>
  <c r="EA388" i="36"/>
  <c r="EB388" i="36"/>
  <c r="EC388" i="36"/>
  <c r="ED388" i="36"/>
  <c r="EE388" i="36"/>
  <c r="EF388" i="36"/>
  <c r="EG388" i="36"/>
  <c r="EH388" i="36"/>
  <c r="EI388" i="36"/>
  <c r="EJ388" i="36"/>
  <c r="EK388" i="36"/>
  <c r="EL388" i="36"/>
  <c r="EM388" i="36"/>
  <c r="EN388" i="36"/>
  <c r="EO388" i="36"/>
  <c r="EP388" i="36"/>
  <c r="EQ388" i="36"/>
  <c r="ER388" i="36"/>
  <c r="ES388" i="36"/>
  <c r="ET388" i="36"/>
  <c r="EU388" i="36"/>
  <c r="EV388" i="36"/>
  <c r="EW388" i="36"/>
  <c r="EX388" i="36"/>
  <c r="EY388" i="36"/>
  <c r="EZ388" i="36"/>
  <c r="FA388" i="36"/>
  <c r="FB388" i="36"/>
  <c r="FC388" i="36"/>
  <c r="FD388" i="36"/>
  <c r="FE388" i="36"/>
  <c r="FF388" i="36"/>
  <c r="FG388" i="36"/>
  <c r="FH388" i="36"/>
  <c r="FI388" i="36"/>
  <c r="FJ388" i="36"/>
  <c r="FK388" i="36"/>
  <c r="FL388" i="36"/>
  <c r="F389" i="36"/>
  <c r="G389" i="36"/>
  <c r="H389" i="36"/>
  <c r="I389" i="36"/>
  <c r="J389" i="36"/>
  <c r="K389" i="36"/>
  <c r="L389" i="36"/>
  <c r="M389" i="36"/>
  <c r="N389" i="36"/>
  <c r="O389" i="36"/>
  <c r="P389" i="36"/>
  <c r="Q389" i="36"/>
  <c r="R389" i="36"/>
  <c r="S389" i="36"/>
  <c r="T389" i="36"/>
  <c r="U389" i="36"/>
  <c r="V389" i="36"/>
  <c r="W389" i="36"/>
  <c r="X389" i="36"/>
  <c r="Y389" i="36"/>
  <c r="Z389" i="36"/>
  <c r="AA389" i="36"/>
  <c r="AB389" i="36"/>
  <c r="AC389" i="36"/>
  <c r="AD389" i="36"/>
  <c r="AE389" i="36"/>
  <c r="AF389" i="36"/>
  <c r="AG389" i="36"/>
  <c r="AH389" i="36"/>
  <c r="AI389" i="36"/>
  <c r="AJ389" i="36"/>
  <c r="AK389" i="36"/>
  <c r="AL389" i="36"/>
  <c r="AM389" i="36"/>
  <c r="AN389" i="36"/>
  <c r="AO389" i="36"/>
  <c r="AP389" i="36"/>
  <c r="AQ389" i="36"/>
  <c r="AR389" i="36"/>
  <c r="AS389" i="36"/>
  <c r="AT389" i="36"/>
  <c r="AU389" i="36"/>
  <c r="AV389" i="36"/>
  <c r="AW389" i="36"/>
  <c r="AX389" i="36"/>
  <c r="AY389" i="36"/>
  <c r="AZ389" i="36"/>
  <c r="BA389" i="36"/>
  <c r="BB389" i="36"/>
  <c r="BC389" i="36"/>
  <c r="BD389" i="36"/>
  <c r="BE389" i="36"/>
  <c r="BF389" i="36"/>
  <c r="BG389" i="36"/>
  <c r="BH389" i="36"/>
  <c r="BI389" i="36"/>
  <c r="BJ389" i="36"/>
  <c r="BK389" i="36"/>
  <c r="BL389" i="36"/>
  <c r="BM389" i="36"/>
  <c r="BN389" i="36"/>
  <c r="BO389" i="36"/>
  <c r="BP389" i="36"/>
  <c r="BQ389" i="36"/>
  <c r="BR389" i="36"/>
  <c r="BS389" i="36"/>
  <c r="BT389" i="36"/>
  <c r="BU389" i="36"/>
  <c r="BV389" i="36"/>
  <c r="BW389" i="36"/>
  <c r="BX389" i="36"/>
  <c r="BY389" i="36"/>
  <c r="BZ389" i="36"/>
  <c r="CA389" i="36"/>
  <c r="CB389" i="36"/>
  <c r="CC389" i="36"/>
  <c r="CD389" i="36"/>
  <c r="CE389" i="36"/>
  <c r="CF389" i="36"/>
  <c r="CG389" i="36"/>
  <c r="CH389" i="36"/>
  <c r="CI389" i="36"/>
  <c r="CJ389" i="36"/>
  <c r="CK389" i="36"/>
  <c r="CL389" i="36"/>
  <c r="CM389" i="36"/>
  <c r="CN389" i="36"/>
  <c r="CO389" i="36"/>
  <c r="CP389" i="36"/>
  <c r="CQ389" i="36"/>
  <c r="CR389" i="36"/>
  <c r="CS389" i="36"/>
  <c r="CT389" i="36"/>
  <c r="CU389" i="36"/>
  <c r="CV389" i="36"/>
  <c r="CW389" i="36"/>
  <c r="CX389" i="36"/>
  <c r="CY389" i="36"/>
  <c r="CZ389" i="36"/>
  <c r="DA389" i="36"/>
  <c r="DB389" i="36"/>
  <c r="DC389" i="36"/>
  <c r="DD389" i="36"/>
  <c r="DE389" i="36"/>
  <c r="DF389" i="36"/>
  <c r="DG389" i="36"/>
  <c r="DH389" i="36"/>
  <c r="DI389" i="36"/>
  <c r="DJ389" i="36"/>
  <c r="DK389" i="36"/>
  <c r="DL389" i="36"/>
  <c r="DM389" i="36"/>
  <c r="DN389" i="36"/>
  <c r="DO389" i="36"/>
  <c r="DP389" i="36"/>
  <c r="DQ389" i="36"/>
  <c r="DR389" i="36"/>
  <c r="DS389" i="36"/>
  <c r="DT389" i="36"/>
  <c r="DU389" i="36"/>
  <c r="DV389" i="36"/>
  <c r="DW389" i="36"/>
  <c r="DX389" i="36"/>
  <c r="DY389" i="36"/>
  <c r="DZ389" i="36"/>
  <c r="EA389" i="36"/>
  <c r="EB389" i="36"/>
  <c r="EC389" i="36"/>
  <c r="ED389" i="36"/>
  <c r="EE389" i="36"/>
  <c r="EF389" i="36"/>
  <c r="EG389" i="36"/>
  <c r="EH389" i="36"/>
  <c r="EI389" i="36"/>
  <c r="EJ389" i="36"/>
  <c r="EK389" i="36"/>
  <c r="EL389" i="36"/>
  <c r="EM389" i="36"/>
  <c r="EN389" i="36"/>
  <c r="EO389" i="36"/>
  <c r="EP389" i="36"/>
  <c r="EQ389" i="36"/>
  <c r="ER389" i="36"/>
  <c r="ES389" i="36"/>
  <c r="ET389" i="36"/>
  <c r="EU389" i="36"/>
  <c r="EV389" i="36"/>
  <c r="EW389" i="36"/>
  <c r="EX389" i="36"/>
  <c r="EY389" i="36"/>
  <c r="EZ389" i="36"/>
  <c r="FA389" i="36"/>
  <c r="FB389" i="36"/>
  <c r="FC389" i="36"/>
  <c r="FD389" i="36"/>
  <c r="FE389" i="36"/>
  <c r="FF389" i="36"/>
  <c r="FG389" i="36"/>
  <c r="FH389" i="36"/>
  <c r="FI389" i="36"/>
  <c r="FJ389" i="36"/>
  <c r="FK389" i="36"/>
  <c r="FL389" i="36"/>
  <c r="F390" i="36"/>
  <c r="G390" i="36"/>
  <c r="H390" i="36"/>
  <c r="I390" i="36"/>
  <c r="J390" i="36"/>
  <c r="K390" i="36"/>
  <c r="L390" i="36"/>
  <c r="M390" i="36"/>
  <c r="N390" i="36"/>
  <c r="O390" i="36"/>
  <c r="P390" i="36"/>
  <c r="Q390" i="36"/>
  <c r="R390" i="36"/>
  <c r="S390" i="36"/>
  <c r="T390" i="36"/>
  <c r="U390" i="36"/>
  <c r="V390" i="36"/>
  <c r="W390" i="36"/>
  <c r="X390" i="36"/>
  <c r="Y390" i="36"/>
  <c r="Z390" i="36"/>
  <c r="AA390" i="36"/>
  <c r="AB390" i="36"/>
  <c r="AC390" i="36"/>
  <c r="AD390" i="36"/>
  <c r="AE390" i="36"/>
  <c r="AF390" i="36"/>
  <c r="AG390" i="36"/>
  <c r="AH390" i="36"/>
  <c r="AI390" i="36"/>
  <c r="AJ390" i="36"/>
  <c r="AK390" i="36"/>
  <c r="AL390" i="36"/>
  <c r="AM390" i="36"/>
  <c r="AN390" i="36"/>
  <c r="AO390" i="36"/>
  <c r="AP390" i="36"/>
  <c r="AQ390" i="36"/>
  <c r="AR390" i="36"/>
  <c r="AS390" i="36"/>
  <c r="AT390" i="36"/>
  <c r="AU390" i="36"/>
  <c r="AV390" i="36"/>
  <c r="AW390" i="36"/>
  <c r="AX390" i="36"/>
  <c r="AY390" i="36"/>
  <c r="AZ390" i="36"/>
  <c r="BA390" i="36"/>
  <c r="BB390" i="36"/>
  <c r="BC390" i="36"/>
  <c r="BD390" i="36"/>
  <c r="BE390" i="36"/>
  <c r="BF390" i="36"/>
  <c r="BG390" i="36"/>
  <c r="BH390" i="36"/>
  <c r="BI390" i="36"/>
  <c r="BJ390" i="36"/>
  <c r="BK390" i="36"/>
  <c r="BL390" i="36"/>
  <c r="BM390" i="36"/>
  <c r="BN390" i="36"/>
  <c r="BO390" i="36"/>
  <c r="BP390" i="36"/>
  <c r="BQ390" i="36"/>
  <c r="BR390" i="36"/>
  <c r="BS390" i="36"/>
  <c r="BT390" i="36"/>
  <c r="BU390" i="36"/>
  <c r="BV390" i="36"/>
  <c r="BW390" i="36"/>
  <c r="BX390" i="36"/>
  <c r="BY390" i="36"/>
  <c r="BZ390" i="36"/>
  <c r="CA390" i="36"/>
  <c r="CB390" i="36"/>
  <c r="CC390" i="36"/>
  <c r="CD390" i="36"/>
  <c r="CE390" i="36"/>
  <c r="CF390" i="36"/>
  <c r="CG390" i="36"/>
  <c r="CH390" i="36"/>
  <c r="CI390" i="36"/>
  <c r="CJ390" i="36"/>
  <c r="CK390" i="36"/>
  <c r="CL390" i="36"/>
  <c r="CM390" i="36"/>
  <c r="CN390" i="36"/>
  <c r="CO390" i="36"/>
  <c r="CP390" i="36"/>
  <c r="CQ390" i="36"/>
  <c r="CR390" i="36"/>
  <c r="CS390" i="36"/>
  <c r="CT390" i="36"/>
  <c r="CU390" i="36"/>
  <c r="CV390" i="36"/>
  <c r="CW390" i="36"/>
  <c r="CX390" i="36"/>
  <c r="CY390" i="36"/>
  <c r="CZ390" i="36"/>
  <c r="DA390" i="36"/>
  <c r="DB390" i="36"/>
  <c r="DC390" i="36"/>
  <c r="DD390" i="36"/>
  <c r="DE390" i="36"/>
  <c r="DF390" i="36"/>
  <c r="DG390" i="36"/>
  <c r="DH390" i="36"/>
  <c r="DI390" i="36"/>
  <c r="DJ390" i="36"/>
  <c r="DK390" i="36"/>
  <c r="DL390" i="36"/>
  <c r="DM390" i="36"/>
  <c r="DN390" i="36"/>
  <c r="DO390" i="36"/>
  <c r="DP390" i="36"/>
  <c r="DQ390" i="36"/>
  <c r="DR390" i="36"/>
  <c r="DS390" i="36"/>
  <c r="DT390" i="36"/>
  <c r="DU390" i="36"/>
  <c r="DV390" i="36"/>
  <c r="DW390" i="36"/>
  <c r="DX390" i="36"/>
  <c r="DY390" i="36"/>
  <c r="DZ390" i="36"/>
  <c r="EA390" i="36"/>
  <c r="EB390" i="36"/>
  <c r="EC390" i="36"/>
  <c r="ED390" i="36"/>
  <c r="EE390" i="36"/>
  <c r="EF390" i="36"/>
  <c r="EG390" i="36"/>
  <c r="EH390" i="36"/>
  <c r="EI390" i="36"/>
  <c r="EJ390" i="36"/>
  <c r="EK390" i="36"/>
  <c r="EL390" i="36"/>
  <c r="EM390" i="36"/>
  <c r="EN390" i="36"/>
  <c r="EO390" i="36"/>
  <c r="EP390" i="36"/>
  <c r="EQ390" i="36"/>
  <c r="ER390" i="36"/>
  <c r="ES390" i="36"/>
  <c r="ET390" i="36"/>
  <c r="EU390" i="36"/>
  <c r="EV390" i="36"/>
  <c r="EW390" i="36"/>
  <c r="EX390" i="36"/>
  <c r="EY390" i="36"/>
  <c r="EZ390" i="36"/>
  <c r="FA390" i="36"/>
  <c r="FB390" i="36"/>
  <c r="FC390" i="36"/>
  <c r="FD390" i="36"/>
  <c r="FE390" i="36"/>
  <c r="FF390" i="36"/>
  <c r="FG390" i="36"/>
  <c r="FH390" i="36"/>
  <c r="FI390" i="36"/>
  <c r="FJ390" i="36"/>
  <c r="FK390" i="36"/>
  <c r="FL390" i="36"/>
  <c r="F391" i="36"/>
  <c r="G391" i="36"/>
  <c r="H391" i="36"/>
  <c r="I391" i="36"/>
  <c r="J391" i="36"/>
  <c r="K391" i="36"/>
  <c r="L391" i="36"/>
  <c r="M391" i="36"/>
  <c r="N391" i="36"/>
  <c r="O391" i="36"/>
  <c r="P391" i="36"/>
  <c r="Q391" i="36"/>
  <c r="R391" i="36"/>
  <c r="S391" i="36"/>
  <c r="T391" i="36"/>
  <c r="U391" i="36"/>
  <c r="V391" i="36"/>
  <c r="W391" i="36"/>
  <c r="X391" i="36"/>
  <c r="Y391" i="36"/>
  <c r="Z391" i="36"/>
  <c r="AA391" i="36"/>
  <c r="AB391" i="36"/>
  <c r="AC391" i="36"/>
  <c r="AD391" i="36"/>
  <c r="AE391" i="36"/>
  <c r="AF391" i="36"/>
  <c r="AG391" i="36"/>
  <c r="AH391" i="36"/>
  <c r="AI391" i="36"/>
  <c r="AJ391" i="36"/>
  <c r="AK391" i="36"/>
  <c r="AL391" i="36"/>
  <c r="AM391" i="36"/>
  <c r="AN391" i="36"/>
  <c r="AO391" i="36"/>
  <c r="AP391" i="36"/>
  <c r="AQ391" i="36"/>
  <c r="AR391" i="36"/>
  <c r="AS391" i="36"/>
  <c r="AT391" i="36"/>
  <c r="AU391" i="36"/>
  <c r="AV391" i="36"/>
  <c r="AW391" i="36"/>
  <c r="AX391" i="36"/>
  <c r="AY391" i="36"/>
  <c r="AZ391" i="36"/>
  <c r="BA391" i="36"/>
  <c r="BB391" i="36"/>
  <c r="BC391" i="36"/>
  <c r="BD391" i="36"/>
  <c r="BE391" i="36"/>
  <c r="BF391" i="36"/>
  <c r="BG391" i="36"/>
  <c r="BH391" i="36"/>
  <c r="BI391" i="36"/>
  <c r="BJ391" i="36"/>
  <c r="BK391" i="36"/>
  <c r="BL391" i="36"/>
  <c r="BM391" i="36"/>
  <c r="BN391" i="36"/>
  <c r="BO391" i="36"/>
  <c r="BP391" i="36"/>
  <c r="BQ391" i="36"/>
  <c r="BR391" i="36"/>
  <c r="BS391" i="36"/>
  <c r="BT391" i="36"/>
  <c r="BU391" i="36"/>
  <c r="BV391" i="36"/>
  <c r="BW391" i="36"/>
  <c r="BX391" i="36"/>
  <c r="BY391" i="36"/>
  <c r="BZ391" i="36"/>
  <c r="CA391" i="36"/>
  <c r="CB391" i="36"/>
  <c r="CC391" i="36"/>
  <c r="CD391" i="36"/>
  <c r="CE391" i="36"/>
  <c r="CF391" i="36"/>
  <c r="CG391" i="36"/>
  <c r="CH391" i="36"/>
  <c r="CI391" i="36"/>
  <c r="CJ391" i="36"/>
  <c r="CK391" i="36"/>
  <c r="CL391" i="36"/>
  <c r="CM391" i="36"/>
  <c r="CN391" i="36"/>
  <c r="CO391" i="36"/>
  <c r="CP391" i="36"/>
  <c r="CQ391" i="36"/>
  <c r="CR391" i="36"/>
  <c r="CS391" i="36"/>
  <c r="CT391" i="36"/>
  <c r="CU391" i="36"/>
  <c r="CV391" i="36"/>
  <c r="CW391" i="36"/>
  <c r="CX391" i="36"/>
  <c r="CY391" i="36"/>
  <c r="CZ391" i="36"/>
  <c r="DA391" i="36"/>
  <c r="DB391" i="36"/>
  <c r="DC391" i="36"/>
  <c r="DD391" i="36"/>
  <c r="DE391" i="36"/>
  <c r="DF391" i="36"/>
  <c r="DG391" i="36"/>
  <c r="DH391" i="36"/>
  <c r="DI391" i="36"/>
  <c r="DJ391" i="36"/>
  <c r="DK391" i="36"/>
  <c r="DL391" i="36"/>
  <c r="DM391" i="36"/>
  <c r="DN391" i="36"/>
  <c r="DO391" i="36"/>
  <c r="DP391" i="36"/>
  <c r="DQ391" i="36"/>
  <c r="DR391" i="36"/>
  <c r="DS391" i="36"/>
  <c r="DT391" i="36"/>
  <c r="DU391" i="36"/>
  <c r="DV391" i="36"/>
  <c r="DW391" i="36"/>
  <c r="DX391" i="36"/>
  <c r="DY391" i="36"/>
  <c r="DZ391" i="36"/>
  <c r="EA391" i="36"/>
  <c r="EB391" i="36"/>
  <c r="EC391" i="36"/>
  <c r="ED391" i="36"/>
  <c r="EE391" i="36"/>
  <c r="EF391" i="36"/>
  <c r="EG391" i="36"/>
  <c r="EH391" i="36"/>
  <c r="EI391" i="36"/>
  <c r="EJ391" i="36"/>
  <c r="EK391" i="36"/>
  <c r="EL391" i="36"/>
  <c r="EM391" i="36"/>
  <c r="EN391" i="36"/>
  <c r="EO391" i="36"/>
  <c r="EP391" i="36"/>
  <c r="EQ391" i="36"/>
  <c r="ER391" i="36"/>
  <c r="ES391" i="36"/>
  <c r="ET391" i="36"/>
  <c r="EU391" i="36"/>
  <c r="EV391" i="36"/>
  <c r="EW391" i="36"/>
  <c r="EX391" i="36"/>
  <c r="EY391" i="36"/>
  <c r="EZ391" i="36"/>
  <c r="FA391" i="36"/>
  <c r="FB391" i="36"/>
  <c r="FC391" i="36"/>
  <c r="FD391" i="36"/>
  <c r="FE391" i="36"/>
  <c r="FF391" i="36"/>
  <c r="FG391" i="36"/>
  <c r="FH391" i="36"/>
  <c r="FI391" i="36"/>
  <c r="FJ391" i="36"/>
  <c r="FK391" i="36"/>
  <c r="FL391" i="36"/>
  <c r="F392" i="36"/>
  <c r="G392" i="36"/>
  <c r="H392" i="36"/>
  <c r="I392" i="36"/>
  <c r="J392" i="36"/>
  <c r="K392" i="36"/>
  <c r="L392" i="36"/>
  <c r="M392" i="36"/>
  <c r="N392" i="36"/>
  <c r="O392" i="36"/>
  <c r="P392" i="36"/>
  <c r="Q392" i="36"/>
  <c r="R392" i="36"/>
  <c r="S392" i="36"/>
  <c r="T392" i="36"/>
  <c r="U392" i="36"/>
  <c r="V392" i="36"/>
  <c r="W392" i="36"/>
  <c r="X392" i="36"/>
  <c r="Y392" i="36"/>
  <c r="Z392" i="36"/>
  <c r="AA392" i="36"/>
  <c r="AB392" i="36"/>
  <c r="AC392" i="36"/>
  <c r="AD392" i="36"/>
  <c r="AE392" i="36"/>
  <c r="AF392" i="36"/>
  <c r="AG392" i="36"/>
  <c r="AH392" i="36"/>
  <c r="AI392" i="36"/>
  <c r="AJ392" i="36"/>
  <c r="AK392" i="36"/>
  <c r="AL392" i="36"/>
  <c r="AM392" i="36"/>
  <c r="AN392" i="36"/>
  <c r="AO392" i="36"/>
  <c r="AP392" i="36"/>
  <c r="AQ392" i="36"/>
  <c r="AR392" i="36"/>
  <c r="AS392" i="36"/>
  <c r="AT392" i="36"/>
  <c r="AU392" i="36"/>
  <c r="AV392" i="36"/>
  <c r="AW392" i="36"/>
  <c r="AX392" i="36"/>
  <c r="AY392" i="36"/>
  <c r="AZ392" i="36"/>
  <c r="BA392" i="36"/>
  <c r="BB392" i="36"/>
  <c r="BC392" i="36"/>
  <c r="BD392" i="36"/>
  <c r="BE392" i="36"/>
  <c r="BF392" i="36"/>
  <c r="BG392" i="36"/>
  <c r="BH392" i="36"/>
  <c r="BI392" i="36"/>
  <c r="BJ392" i="36"/>
  <c r="BK392" i="36"/>
  <c r="BL392" i="36"/>
  <c r="BM392" i="36"/>
  <c r="BN392" i="36"/>
  <c r="BO392" i="36"/>
  <c r="BP392" i="36"/>
  <c r="BQ392" i="36"/>
  <c r="BR392" i="36"/>
  <c r="BS392" i="36"/>
  <c r="BT392" i="36"/>
  <c r="BU392" i="36"/>
  <c r="BV392" i="36"/>
  <c r="BW392" i="36"/>
  <c r="BX392" i="36"/>
  <c r="BY392" i="36"/>
  <c r="BZ392" i="36"/>
  <c r="CA392" i="36"/>
  <c r="CB392" i="36"/>
  <c r="CC392" i="36"/>
  <c r="CD392" i="36"/>
  <c r="CE392" i="36"/>
  <c r="CF392" i="36"/>
  <c r="CG392" i="36"/>
  <c r="CH392" i="36"/>
  <c r="CI392" i="36"/>
  <c r="CJ392" i="36"/>
  <c r="CK392" i="36"/>
  <c r="CL392" i="36"/>
  <c r="CM392" i="36"/>
  <c r="CN392" i="36"/>
  <c r="CO392" i="36"/>
  <c r="CP392" i="36"/>
  <c r="CQ392" i="36"/>
  <c r="CR392" i="36"/>
  <c r="CS392" i="36"/>
  <c r="CT392" i="36"/>
  <c r="CU392" i="36"/>
  <c r="CV392" i="36"/>
  <c r="CW392" i="36"/>
  <c r="CX392" i="36"/>
  <c r="CY392" i="36"/>
  <c r="CZ392" i="36"/>
  <c r="DA392" i="36"/>
  <c r="DB392" i="36"/>
  <c r="DC392" i="36"/>
  <c r="DD392" i="36"/>
  <c r="DE392" i="36"/>
  <c r="DF392" i="36"/>
  <c r="DG392" i="36"/>
  <c r="DH392" i="36"/>
  <c r="DI392" i="36"/>
  <c r="DJ392" i="36"/>
  <c r="DK392" i="36"/>
  <c r="DL392" i="36"/>
  <c r="DM392" i="36"/>
  <c r="DN392" i="36"/>
  <c r="DO392" i="36"/>
  <c r="DP392" i="36"/>
  <c r="DQ392" i="36"/>
  <c r="DR392" i="36"/>
  <c r="DS392" i="36"/>
  <c r="DT392" i="36"/>
  <c r="DU392" i="36"/>
  <c r="DV392" i="36"/>
  <c r="DW392" i="36"/>
  <c r="DX392" i="36"/>
  <c r="DY392" i="36"/>
  <c r="DZ392" i="36"/>
  <c r="EA392" i="36"/>
  <c r="EB392" i="36"/>
  <c r="EC392" i="36"/>
  <c r="ED392" i="36"/>
  <c r="EE392" i="36"/>
  <c r="EF392" i="36"/>
  <c r="EG392" i="36"/>
  <c r="EH392" i="36"/>
  <c r="EI392" i="36"/>
  <c r="EJ392" i="36"/>
  <c r="EK392" i="36"/>
  <c r="EL392" i="36"/>
  <c r="EM392" i="36"/>
  <c r="EN392" i="36"/>
  <c r="EO392" i="36"/>
  <c r="EP392" i="36"/>
  <c r="EQ392" i="36"/>
  <c r="ER392" i="36"/>
  <c r="ES392" i="36"/>
  <c r="ET392" i="36"/>
  <c r="EU392" i="36"/>
  <c r="EV392" i="36"/>
  <c r="EW392" i="36"/>
  <c r="EX392" i="36"/>
  <c r="EY392" i="36"/>
  <c r="EZ392" i="36"/>
  <c r="FA392" i="36"/>
  <c r="FB392" i="36"/>
  <c r="FC392" i="36"/>
  <c r="FD392" i="36"/>
  <c r="FE392" i="36"/>
  <c r="FF392" i="36"/>
  <c r="FG392" i="36"/>
  <c r="FH392" i="36"/>
  <c r="FI392" i="36"/>
  <c r="FJ392" i="36"/>
  <c r="FK392" i="36"/>
  <c r="FL392" i="36"/>
  <c r="F393" i="36"/>
  <c r="G393" i="36"/>
  <c r="H393" i="36"/>
  <c r="I393" i="36"/>
  <c r="J393" i="36"/>
  <c r="K393" i="36"/>
  <c r="L393" i="36"/>
  <c r="M393" i="36"/>
  <c r="N393" i="36"/>
  <c r="O393" i="36"/>
  <c r="P393" i="36"/>
  <c r="Q393" i="36"/>
  <c r="R393" i="36"/>
  <c r="S393" i="36"/>
  <c r="T393" i="36"/>
  <c r="U393" i="36"/>
  <c r="V393" i="36"/>
  <c r="W393" i="36"/>
  <c r="X393" i="36"/>
  <c r="Y393" i="36"/>
  <c r="Z393" i="36"/>
  <c r="AA393" i="36"/>
  <c r="AB393" i="36"/>
  <c r="AC393" i="36"/>
  <c r="AD393" i="36"/>
  <c r="AE393" i="36"/>
  <c r="AF393" i="36"/>
  <c r="AG393" i="36"/>
  <c r="AH393" i="36"/>
  <c r="AI393" i="36"/>
  <c r="AJ393" i="36"/>
  <c r="AK393" i="36"/>
  <c r="AL393" i="36"/>
  <c r="AM393" i="36"/>
  <c r="AN393" i="36"/>
  <c r="AO393" i="36"/>
  <c r="AP393" i="36"/>
  <c r="AQ393" i="36"/>
  <c r="AR393" i="36"/>
  <c r="AS393" i="36"/>
  <c r="AT393" i="36"/>
  <c r="AU393" i="36"/>
  <c r="AV393" i="36"/>
  <c r="AW393" i="36"/>
  <c r="AX393" i="36"/>
  <c r="AY393" i="36"/>
  <c r="AZ393" i="36"/>
  <c r="BA393" i="36"/>
  <c r="BB393" i="36"/>
  <c r="BC393" i="36"/>
  <c r="BD393" i="36"/>
  <c r="BE393" i="36"/>
  <c r="BF393" i="36"/>
  <c r="BG393" i="36"/>
  <c r="BH393" i="36"/>
  <c r="BI393" i="36"/>
  <c r="BJ393" i="36"/>
  <c r="BK393" i="36"/>
  <c r="BL393" i="36"/>
  <c r="BM393" i="36"/>
  <c r="BN393" i="36"/>
  <c r="BO393" i="36"/>
  <c r="BP393" i="36"/>
  <c r="BQ393" i="36"/>
  <c r="BR393" i="36"/>
  <c r="BS393" i="36"/>
  <c r="BT393" i="36"/>
  <c r="BU393" i="36"/>
  <c r="BV393" i="36"/>
  <c r="BW393" i="36"/>
  <c r="BX393" i="36"/>
  <c r="BY393" i="36"/>
  <c r="BZ393" i="36"/>
  <c r="CA393" i="36"/>
  <c r="CB393" i="36"/>
  <c r="CC393" i="36"/>
  <c r="CD393" i="36"/>
  <c r="CE393" i="36"/>
  <c r="CF393" i="36"/>
  <c r="CG393" i="36"/>
  <c r="CH393" i="36"/>
  <c r="CI393" i="36"/>
  <c r="CJ393" i="36"/>
  <c r="CK393" i="36"/>
  <c r="CL393" i="36"/>
  <c r="CM393" i="36"/>
  <c r="CN393" i="36"/>
  <c r="CO393" i="36"/>
  <c r="CP393" i="36"/>
  <c r="CQ393" i="36"/>
  <c r="CR393" i="36"/>
  <c r="CS393" i="36"/>
  <c r="CT393" i="36"/>
  <c r="CU393" i="36"/>
  <c r="CV393" i="36"/>
  <c r="CW393" i="36"/>
  <c r="CX393" i="36"/>
  <c r="CY393" i="36"/>
  <c r="CZ393" i="36"/>
  <c r="DA393" i="36"/>
  <c r="DB393" i="36"/>
  <c r="DC393" i="36"/>
  <c r="DD393" i="36"/>
  <c r="DE393" i="36"/>
  <c r="DF393" i="36"/>
  <c r="DG393" i="36"/>
  <c r="DH393" i="36"/>
  <c r="DI393" i="36"/>
  <c r="DJ393" i="36"/>
  <c r="DK393" i="36"/>
  <c r="DL393" i="36"/>
  <c r="DM393" i="36"/>
  <c r="DN393" i="36"/>
  <c r="DO393" i="36"/>
  <c r="DP393" i="36"/>
  <c r="DQ393" i="36"/>
  <c r="DR393" i="36"/>
  <c r="DS393" i="36"/>
  <c r="DT393" i="36"/>
  <c r="DU393" i="36"/>
  <c r="DV393" i="36"/>
  <c r="DW393" i="36"/>
  <c r="DX393" i="36"/>
  <c r="DY393" i="36"/>
  <c r="DZ393" i="36"/>
  <c r="EA393" i="36"/>
  <c r="EB393" i="36"/>
  <c r="EC393" i="36"/>
  <c r="ED393" i="36"/>
  <c r="EE393" i="36"/>
  <c r="EF393" i="36"/>
  <c r="EG393" i="36"/>
  <c r="EH393" i="36"/>
  <c r="EI393" i="36"/>
  <c r="EJ393" i="36"/>
  <c r="EK393" i="36"/>
  <c r="EL393" i="36"/>
  <c r="EM393" i="36"/>
  <c r="EN393" i="36"/>
  <c r="EO393" i="36"/>
  <c r="EP393" i="36"/>
  <c r="EQ393" i="36"/>
  <c r="ER393" i="36"/>
  <c r="ES393" i="36"/>
  <c r="ET393" i="36"/>
  <c r="EU393" i="36"/>
  <c r="EV393" i="36"/>
  <c r="EW393" i="36"/>
  <c r="EX393" i="36"/>
  <c r="EY393" i="36"/>
  <c r="EZ393" i="36"/>
  <c r="FA393" i="36"/>
  <c r="FB393" i="36"/>
  <c r="FC393" i="36"/>
  <c r="FD393" i="36"/>
  <c r="FE393" i="36"/>
  <c r="FF393" i="36"/>
  <c r="FG393" i="36"/>
  <c r="FH393" i="36"/>
  <c r="FI393" i="36"/>
  <c r="FJ393" i="36"/>
  <c r="FK393" i="36"/>
  <c r="FL393" i="36"/>
  <c r="F394" i="36"/>
  <c r="G394" i="36"/>
  <c r="H394" i="36"/>
  <c r="I394" i="36"/>
  <c r="J394" i="36"/>
  <c r="K394" i="36"/>
  <c r="L394" i="36"/>
  <c r="M394" i="36"/>
  <c r="N394" i="36"/>
  <c r="O394" i="36"/>
  <c r="P394" i="36"/>
  <c r="Q394" i="36"/>
  <c r="R394" i="36"/>
  <c r="S394" i="36"/>
  <c r="T394" i="36"/>
  <c r="U394" i="36"/>
  <c r="V394" i="36"/>
  <c r="W394" i="36"/>
  <c r="X394" i="36"/>
  <c r="Y394" i="36"/>
  <c r="Z394" i="36"/>
  <c r="AA394" i="36"/>
  <c r="AB394" i="36"/>
  <c r="AC394" i="36"/>
  <c r="AD394" i="36"/>
  <c r="AE394" i="36"/>
  <c r="AF394" i="36"/>
  <c r="AG394" i="36"/>
  <c r="AH394" i="36"/>
  <c r="AI394" i="36"/>
  <c r="AJ394" i="36"/>
  <c r="AK394" i="36"/>
  <c r="AL394" i="36"/>
  <c r="AM394" i="36"/>
  <c r="AN394" i="36"/>
  <c r="AO394" i="36"/>
  <c r="AP394" i="36"/>
  <c r="AQ394" i="36"/>
  <c r="AR394" i="36"/>
  <c r="AS394" i="36"/>
  <c r="AT394" i="36"/>
  <c r="AU394" i="36"/>
  <c r="AV394" i="36"/>
  <c r="AW394" i="36"/>
  <c r="AX394" i="36"/>
  <c r="AY394" i="36"/>
  <c r="AZ394" i="36"/>
  <c r="BA394" i="36"/>
  <c r="BB394" i="36"/>
  <c r="BC394" i="36"/>
  <c r="BD394" i="36"/>
  <c r="BE394" i="36"/>
  <c r="BF394" i="36"/>
  <c r="BG394" i="36"/>
  <c r="BH394" i="36"/>
  <c r="BI394" i="36"/>
  <c r="BJ394" i="36"/>
  <c r="BK394" i="36"/>
  <c r="BL394" i="36"/>
  <c r="BM394" i="36"/>
  <c r="BN394" i="36"/>
  <c r="BO394" i="36"/>
  <c r="BP394" i="36"/>
  <c r="BQ394" i="36"/>
  <c r="BR394" i="36"/>
  <c r="BS394" i="36"/>
  <c r="BT394" i="36"/>
  <c r="BU394" i="36"/>
  <c r="BV394" i="36"/>
  <c r="BW394" i="36"/>
  <c r="BX394" i="36"/>
  <c r="BY394" i="36"/>
  <c r="BZ394" i="36"/>
  <c r="CA394" i="36"/>
  <c r="CB394" i="36"/>
  <c r="CC394" i="36"/>
  <c r="CD394" i="36"/>
  <c r="CE394" i="36"/>
  <c r="CF394" i="36"/>
  <c r="CG394" i="36"/>
  <c r="CH394" i="36"/>
  <c r="CI394" i="36"/>
  <c r="CJ394" i="36"/>
  <c r="CK394" i="36"/>
  <c r="CL394" i="36"/>
  <c r="CM394" i="36"/>
  <c r="CN394" i="36"/>
  <c r="CO394" i="36"/>
  <c r="CP394" i="36"/>
  <c r="CQ394" i="36"/>
  <c r="CR394" i="36"/>
  <c r="CS394" i="36"/>
  <c r="CT394" i="36"/>
  <c r="CU394" i="36"/>
  <c r="CV394" i="36"/>
  <c r="CW394" i="36"/>
  <c r="CX394" i="36"/>
  <c r="CY394" i="36"/>
  <c r="CZ394" i="36"/>
  <c r="DA394" i="36"/>
  <c r="DB394" i="36"/>
  <c r="DC394" i="36"/>
  <c r="DD394" i="36"/>
  <c r="DE394" i="36"/>
  <c r="DF394" i="36"/>
  <c r="DG394" i="36"/>
  <c r="DH394" i="36"/>
  <c r="DI394" i="36"/>
  <c r="DJ394" i="36"/>
  <c r="DK394" i="36"/>
  <c r="DL394" i="36"/>
  <c r="DM394" i="36"/>
  <c r="DN394" i="36"/>
  <c r="DO394" i="36"/>
  <c r="DP394" i="36"/>
  <c r="DQ394" i="36"/>
  <c r="DR394" i="36"/>
  <c r="DS394" i="36"/>
  <c r="DT394" i="36"/>
  <c r="DU394" i="36"/>
  <c r="DV394" i="36"/>
  <c r="DW394" i="36"/>
  <c r="DX394" i="36"/>
  <c r="DY394" i="36"/>
  <c r="DZ394" i="36"/>
  <c r="EA394" i="36"/>
  <c r="EB394" i="36"/>
  <c r="EC394" i="36"/>
  <c r="ED394" i="36"/>
  <c r="EE394" i="36"/>
  <c r="EF394" i="36"/>
  <c r="EG394" i="36"/>
  <c r="EH394" i="36"/>
  <c r="EI394" i="36"/>
  <c r="EJ394" i="36"/>
  <c r="EK394" i="36"/>
  <c r="EL394" i="36"/>
  <c r="EM394" i="36"/>
  <c r="EN394" i="36"/>
  <c r="EO394" i="36"/>
  <c r="EP394" i="36"/>
  <c r="EQ394" i="36"/>
  <c r="ER394" i="36"/>
  <c r="ES394" i="36"/>
  <c r="ET394" i="36"/>
  <c r="EU394" i="36"/>
  <c r="EV394" i="36"/>
  <c r="EW394" i="36"/>
  <c r="EX394" i="36"/>
  <c r="EY394" i="36"/>
  <c r="EZ394" i="36"/>
  <c r="FA394" i="36"/>
  <c r="FB394" i="36"/>
  <c r="FC394" i="36"/>
  <c r="FD394" i="36"/>
  <c r="FE394" i="36"/>
  <c r="FF394" i="36"/>
  <c r="FG394" i="36"/>
  <c r="FH394" i="36"/>
  <c r="FI394" i="36"/>
  <c r="FJ394" i="36"/>
  <c r="FK394" i="36"/>
  <c r="FL394" i="36"/>
  <c r="F395" i="36"/>
  <c r="G395" i="36"/>
  <c r="H395" i="36"/>
  <c r="I395" i="36"/>
  <c r="J395" i="36"/>
  <c r="K395" i="36"/>
  <c r="L395" i="36"/>
  <c r="M395" i="36"/>
  <c r="N395" i="36"/>
  <c r="O395" i="36"/>
  <c r="P395" i="36"/>
  <c r="Q395" i="36"/>
  <c r="R395" i="36"/>
  <c r="S395" i="36"/>
  <c r="T395" i="36"/>
  <c r="U395" i="36"/>
  <c r="V395" i="36"/>
  <c r="W395" i="36"/>
  <c r="X395" i="36"/>
  <c r="Y395" i="36"/>
  <c r="Z395" i="36"/>
  <c r="AA395" i="36"/>
  <c r="AB395" i="36"/>
  <c r="AC395" i="36"/>
  <c r="AD395" i="36"/>
  <c r="AE395" i="36"/>
  <c r="AF395" i="36"/>
  <c r="AG395" i="36"/>
  <c r="AH395" i="36"/>
  <c r="AI395" i="36"/>
  <c r="AJ395" i="36"/>
  <c r="AK395" i="36"/>
  <c r="AL395" i="36"/>
  <c r="AM395" i="36"/>
  <c r="AN395" i="36"/>
  <c r="AO395" i="36"/>
  <c r="AP395" i="36"/>
  <c r="AQ395" i="36"/>
  <c r="AR395" i="36"/>
  <c r="AS395" i="36"/>
  <c r="AT395" i="36"/>
  <c r="AU395" i="36"/>
  <c r="AV395" i="36"/>
  <c r="AW395" i="36"/>
  <c r="AX395" i="36"/>
  <c r="AY395" i="36"/>
  <c r="AZ395" i="36"/>
  <c r="BA395" i="36"/>
  <c r="BB395" i="36"/>
  <c r="BC395" i="36"/>
  <c r="BD395" i="36"/>
  <c r="BE395" i="36"/>
  <c r="BF395" i="36"/>
  <c r="BG395" i="36"/>
  <c r="BH395" i="36"/>
  <c r="BI395" i="36"/>
  <c r="BJ395" i="36"/>
  <c r="BK395" i="36"/>
  <c r="BL395" i="36"/>
  <c r="BM395" i="36"/>
  <c r="BN395" i="36"/>
  <c r="BO395" i="36"/>
  <c r="BP395" i="36"/>
  <c r="BQ395" i="36"/>
  <c r="BR395" i="36"/>
  <c r="BS395" i="36"/>
  <c r="BT395" i="36"/>
  <c r="BU395" i="36"/>
  <c r="BV395" i="36"/>
  <c r="BW395" i="36"/>
  <c r="BX395" i="36"/>
  <c r="BY395" i="36"/>
  <c r="BZ395" i="36"/>
  <c r="CA395" i="36"/>
  <c r="CB395" i="36"/>
  <c r="CC395" i="36"/>
  <c r="CD395" i="36"/>
  <c r="CE395" i="36"/>
  <c r="CF395" i="36"/>
  <c r="CG395" i="36"/>
  <c r="CH395" i="36"/>
  <c r="CI395" i="36"/>
  <c r="CJ395" i="36"/>
  <c r="CK395" i="36"/>
  <c r="CL395" i="36"/>
  <c r="CM395" i="36"/>
  <c r="CN395" i="36"/>
  <c r="CO395" i="36"/>
  <c r="CP395" i="36"/>
  <c r="CQ395" i="36"/>
  <c r="CR395" i="36"/>
  <c r="CS395" i="36"/>
  <c r="CT395" i="36"/>
  <c r="CU395" i="36"/>
  <c r="CV395" i="36"/>
  <c r="CW395" i="36"/>
  <c r="CX395" i="36"/>
  <c r="CY395" i="36"/>
  <c r="CZ395" i="36"/>
  <c r="DA395" i="36"/>
  <c r="DB395" i="36"/>
  <c r="DC395" i="36"/>
  <c r="DD395" i="36"/>
  <c r="DE395" i="36"/>
  <c r="DF395" i="36"/>
  <c r="DG395" i="36"/>
  <c r="DH395" i="36"/>
  <c r="DI395" i="36"/>
  <c r="DJ395" i="36"/>
  <c r="DK395" i="36"/>
  <c r="DL395" i="36"/>
  <c r="DM395" i="36"/>
  <c r="DN395" i="36"/>
  <c r="DO395" i="36"/>
  <c r="DP395" i="36"/>
  <c r="DQ395" i="36"/>
  <c r="DR395" i="36"/>
  <c r="DS395" i="36"/>
  <c r="DT395" i="36"/>
  <c r="DU395" i="36"/>
  <c r="DV395" i="36"/>
  <c r="DW395" i="36"/>
  <c r="DX395" i="36"/>
  <c r="DY395" i="36"/>
  <c r="DZ395" i="36"/>
  <c r="EA395" i="36"/>
  <c r="EB395" i="36"/>
  <c r="EC395" i="36"/>
  <c r="ED395" i="36"/>
  <c r="EE395" i="36"/>
  <c r="EF395" i="36"/>
  <c r="EG395" i="36"/>
  <c r="EH395" i="36"/>
  <c r="EI395" i="36"/>
  <c r="EJ395" i="36"/>
  <c r="EK395" i="36"/>
  <c r="EL395" i="36"/>
  <c r="EM395" i="36"/>
  <c r="EN395" i="36"/>
  <c r="EO395" i="36"/>
  <c r="EP395" i="36"/>
  <c r="EQ395" i="36"/>
  <c r="ER395" i="36"/>
  <c r="ES395" i="36"/>
  <c r="ET395" i="36"/>
  <c r="EU395" i="36"/>
  <c r="EV395" i="36"/>
  <c r="EW395" i="36"/>
  <c r="EX395" i="36"/>
  <c r="EY395" i="36"/>
  <c r="EZ395" i="36"/>
  <c r="FA395" i="36"/>
  <c r="FB395" i="36"/>
  <c r="FC395" i="36"/>
  <c r="FD395" i="36"/>
  <c r="FE395" i="36"/>
  <c r="FF395" i="36"/>
  <c r="FG395" i="36"/>
  <c r="FH395" i="36"/>
  <c r="FI395" i="36"/>
  <c r="FJ395" i="36"/>
  <c r="FK395" i="36"/>
  <c r="FL395" i="36"/>
  <c r="F396" i="36"/>
  <c r="G396" i="36"/>
  <c r="H396" i="36"/>
  <c r="I396" i="36"/>
  <c r="J396" i="36"/>
  <c r="K396" i="36"/>
  <c r="L396" i="36"/>
  <c r="M396" i="36"/>
  <c r="N396" i="36"/>
  <c r="O396" i="36"/>
  <c r="P396" i="36"/>
  <c r="Q396" i="36"/>
  <c r="R396" i="36"/>
  <c r="S396" i="36"/>
  <c r="T396" i="36"/>
  <c r="U396" i="36"/>
  <c r="V396" i="36"/>
  <c r="W396" i="36"/>
  <c r="X396" i="36"/>
  <c r="Y396" i="36"/>
  <c r="Z396" i="36"/>
  <c r="AA396" i="36"/>
  <c r="AB396" i="36"/>
  <c r="AC396" i="36"/>
  <c r="AD396" i="36"/>
  <c r="AE396" i="36"/>
  <c r="AF396" i="36"/>
  <c r="AG396" i="36"/>
  <c r="AH396" i="36"/>
  <c r="AI396" i="36"/>
  <c r="AJ396" i="36"/>
  <c r="AK396" i="36"/>
  <c r="AL396" i="36"/>
  <c r="AM396" i="36"/>
  <c r="AN396" i="36"/>
  <c r="AO396" i="36"/>
  <c r="AP396" i="36"/>
  <c r="AQ396" i="36"/>
  <c r="AR396" i="36"/>
  <c r="AS396" i="36"/>
  <c r="AT396" i="36"/>
  <c r="AU396" i="36"/>
  <c r="AV396" i="36"/>
  <c r="AW396" i="36"/>
  <c r="AX396" i="36"/>
  <c r="AY396" i="36"/>
  <c r="AZ396" i="36"/>
  <c r="BA396" i="36"/>
  <c r="BB396" i="36"/>
  <c r="BC396" i="36"/>
  <c r="BD396" i="36"/>
  <c r="BE396" i="36"/>
  <c r="BF396" i="36"/>
  <c r="BG396" i="36"/>
  <c r="BH396" i="36"/>
  <c r="BI396" i="36"/>
  <c r="BJ396" i="36"/>
  <c r="BK396" i="36"/>
  <c r="BL396" i="36"/>
  <c r="BM396" i="36"/>
  <c r="BN396" i="36"/>
  <c r="BO396" i="36"/>
  <c r="BP396" i="36"/>
  <c r="BQ396" i="36"/>
  <c r="BR396" i="36"/>
  <c r="BS396" i="36"/>
  <c r="BT396" i="36"/>
  <c r="BU396" i="36"/>
  <c r="BV396" i="36"/>
  <c r="BW396" i="36"/>
  <c r="BX396" i="36"/>
  <c r="BY396" i="36"/>
  <c r="BZ396" i="36"/>
  <c r="CA396" i="36"/>
  <c r="CB396" i="36"/>
  <c r="CC396" i="36"/>
  <c r="CD396" i="36"/>
  <c r="CE396" i="36"/>
  <c r="CF396" i="36"/>
  <c r="CG396" i="36"/>
  <c r="CH396" i="36"/>
  <c r="CI396" i="36"/>
  <c r="CJ396" i="36"/>
  <c r="CK396" i="36"/>
  <c r="CL396" i="36"/>
  <c r="CM396" i="36"/>
  <c r="CN396" i="36"/>
  <c r="CO396" i="36"/>
  <c r="CP396" i="36"/>
  <c r="CQ396" i="36"/>
  <c r="CR396" i="36"/>
  <c r="CS396" i="36"/>
  <c r="CT396" i="36"/>
  <c r="CU396" i="36"/>
  <c r="CV396" i="36"/>
  <c r="CW396" i="36"/>
  <c r="CX396" i="36"/>
  <c r="CY396" i="36"/>
  <c r="CZ396" i="36"/>
  <c r="DA396" i="36"/>
  <c r="DB396" i="36"/>
  <c r="DC396" i="36"/>
  <c r="DD396" i="36"/>
  <c r="DE396" i="36"/>
  <c r="DF396" i="36"/>
  <c r="DG396" i="36"/>
  <c r="DH396" i="36"/>
  <c r="DI396" i="36"/>
  <c r="DJ396" i="36"/>
  <c r="DK396" i="36"/>
  <c r="DL396" i="36"/>
  <c r="DM396" i="36"/>
  <c r="DN396" i="36"/>
  <c r="DO396" i="36"/>
  <c r="DP396" i="36"/>
  <c r="DQ396" i="36"/>
  <c r="DR396" i="36"/>
  <c r="DS396" i="36"/>
  <c r="DT396" i="36"/>
  <c r="DU396" i="36"/>
  <c r="DV396" i="36"/>
  <c r="DW396" i="36"/>
  <c r="DX396" i="36"/>
  <c r="DY396" i="36"/>
  <c r="DZ396" i="36"/>
  <c r="EA396" i="36"/>
  <c r="EB396" i="36"/>
  <c r="EC396" i="36"/>
  <c r="ED396" i="36"/>
  <c r="EE396" i="36"/>
  <c r="EF396" i="36"/>
  <c r="EG396" i="36"/>
  <c r="EH396" i="36"/>
  <c r="EI396" i="36"/>
  <c r="EJ396" i="36"/>
  <c r="EK396" i="36"/>
  <c r="EL396" i="36"/>
  <c r="EM396" i="36"/>
  <c r="EN396" i="36"/>
  <c r="EO396" i="36"/>
  <c r="EP396" i="36"/>
  <c r="EQ396" i="36"/>
  <c r="ER396" i="36"/>
  <c r="ES396" i="36"/>
  <c r="ET396" i="36"/>
  <c r="EU396" i="36"/>
  <c r="EV396" i="36"/>
  <c r="EW396" i="36"/>
  <c r="EX396" i="36"/>
  <c r="EY396" i="36"/>
  <c r="EZ396" i="36"/>
  <c r="FA396" i="36"/>
  <c r="FB396" i="36"/>
  <c r="FC396" i="36"/>
  <c r="FD396" i="36"/>
  <c r="FE396" i="36"/>
  <c r="FF396" i="36"/>
  <c r="FG396" i="36"/>
  <c r="FH396" i="36"/>
  <c r="FI396" i="36"/>
  <c r="FJ396" i="36"/>
  <c r="FK396" i="36"/>
  <c r="FL396" i="36"/>
  <c r="F397" i="36"/>
  <c r="G397" i="36"/>
  <c r="H397" i="36"/>
  <c r="I397" i="36"/>
  <c r="J397" i="36"/>
  <c r="K397" i="36"/>
  <c r="L397" i="36"/>
  <c r="M397" i="36"/>
  <c r="N397" i="36"/>
  <c r="O397" i="36"/>
  <c r="P397" i="36"/>
  <c r="Q397" i="36"/>
  <c r="R397" i="36"/>
  <c r="S397" i="36"/>
  <c r="T397" i="36"/>
  <c r="U397" i="36"/>
  <c r="V397" i="36"/>
  <c r="W397" i="36"/>
  <c r="X397" i="36"/>
  <c r="Y397" i="36"/>
  <c r="Z397" i="36"/>
  <c r="AA397" i="36"/>
  <c r="AB397" i="36"/>
  <c r="AC397" i="36"/>
  <c r="AD397" i="36"/>
  <c r="AE397" i="36"/>
  <c r="AF397" i="36"/>
  <c r="AG397" i="36"/>
  <c r="AH397" i="36"/>
  <c r="AI397" i="36"/>
  <c r="AJ397" i="36"/>
  <c r="AK397" i="36"/>
  <c r="AL397" i="36"/>
  <c r="AM397" i="36"/>
  <c r="AN397" i="36"/>
  <c r="AO397" i="36"/>
  <c r="AP397" i="36"/>
  <c r="AQ397" i="36"/>
  <c r="AR397" i="36"/>
  <c r="AS397" i="36"/>
  <c r="AT397" i="36"/>
  <c r="AU397" i="36"/>
  <c r="AV397" i="36"/>
  <c r="AW397" i="36"/>
  <c r="AX397" i="36"/>
  <c r="AY397" i="36"/>
  <c r="AZ397" i="36"/>
  <c r="BA397" i="36"/>
  <c r="BB397" i="36"/>
  <c r="BC397" i="36"/>
  <c r="BD397" i="36"/>
  <c r="BE397" i="36"/>
  <c r="BF397" i="36"/>
  <c r="BG397" i="36"/>
  <c r="BH397" i="36"/>
  <c r="BI397" i="36"/>
  <c r="BJ397" i="36"/>
  <c r="BK397" i="36"/>
  <c r="BL397" i="36"/>
  <c r="BM397" i="36"/>
  <c r="BN397" i="36"/>
  <c r="BO397" i="36"/>
  <c r="BP397" i="36"/>
  <c r="BQ397" i="36"/>
  <c r="BR397" i="36"/>
  <c r="BS397" i="36"/>
  <c r="BT397" i="36"/>
  <c r="BU397" i="36"/>
  <c r="BV397" i="36"/>
  <c r="BW397" i="36"/>
  <c r="BX397" i="36"/>
  <c r="BY397" i="36"/>
  <c r="BZ397" i="36"/>
  <c r="CA397" i="36"/>
  <c r="CB397" i="36"/>
  <c r="CC397" i="36"/>
  <c r="CD397" i="36"/>
  <c r="CE397" i="36"/>
  <c r="CF397" i="36"/>
  <c r="CG397" i="36"/>
  <c r="CH397" i="36"/>
  <c r="CI397" i="36"/>
  <c r="CJ397" i="36"/>
  <c r="CK397" i="36"/>
  <c r="CL397" i="36"/>
  <c r="CM397" i="36"/>
  <c r="CN397" i="36"/>
  <c r="CO397" i="36"/>
  <c r="CP397" i="36"/>
  <c r="CQ397" i="36"/>
  <c r="CR397" i="36"/>
  <c r="CS397" i="36"/>
  <c r="CT397" i="36"/>
  <c r="CU397" i="36"/>
  <c r="CV397" i="36"/>
  <c r="CW397" i="36"/>
  <c r="CX397" i="36"/>
  <c r="CY397" i="36"/>
  <c r="CZ397" i="36"/>
  <c r="DA397" i="36"/>
  <c r="DB397" i="36"/>
  <c r="DC397" i="36"/>
  <c r="DD397" i="36"/>
  <c r="DE397" i="36"/>
  <c r="DF397" i="36"/>
  <c r="DG397" i="36"/>
  <c r="DH397" i="36"/>
  <c r="DI397" i="36"/>
  <c r="DJ397" i="36"/>
  <c r="DK397" i="36"/>
  <c r="DL397" i="36"/>
  <c r="DM397" i="36"/>
  <c r="DN397" i="36"/>
  <c r="DO397" i="36"/>
  <c r="DP397" i="36"/>
  <c r="DQ397" i="36"/>
  <c r="DR397" i="36"/>
  <c r="DS397" i="36"/>
  <c r="DT397" i="36"/>
  <c r="DU397" i="36"/>
  <c r="DV397" i="36"/>
  <c r="DW397" i="36"/>
  <c r="DX397" i="36"/>
  <c r="DY397" i="36"/>
  <c r="DZ397" i="36"/>
  <c r="EA397" i="36"/>
  <c r="EB397" i="36"/>
  <c r="EC397" i="36"/>
  <c r="ED397" i="36"/>
  <c r="EE397" i="36"/>
  <c r="EF397" i="36"/>
  <c r="EG397" i="36"/>
  <c r="EH397" i="36"/>
  <c r="EI397" i="36"/>
  <c r="EJ397" i="36"/>
  <c r="EK397" i="36"/>
  <c r="EL397" i="36"/>
  <c r="EM397" i="36"/>
  <c r="EN397" i="36"/>
  <c r="EO397" i="36"/>
  <c r="EP397" i="36"/>
  <c r="EQ397" i="36"/>
  <c r="ER397" i="36"/>
  <c r="ES397" i="36"/>
  <c r="ET397" i="36"/>
  <c r="EU397" i="36"/>
  <c r="EV397" i="36"/>
  <c r="EW397" i="36"/>
  <c r="EX397" i="36"/>
  <c r="EY397" i="36"/>
  <c r="EZ397" i="36"/>
  <c r="FA397" i="36"/>
  <c r="FB397" i="36"/>
  <c r="FC397" i="36"/>
  <c r="FD397" i="36"/>
  <c r="FE397" i="36"/>
  <c r="FF397" i="36"/>
  <c r="FG397" i="36"/>
  <c r="FH397" i="36"/>
  <c r="FI397" i="36"/>
  <c r="FJ397" i="36"/>
  <c r="FK397" i="36"/>
  <c r="FL397" i="36"/>
  <c r="F398" i="36"/>
  <c r="G398" i="36"/>
  <c r="H398" i="36"/>
  <c r="I398" i="36"/>
  <c r="J398" i="36"/>
  <c r="K398" i="36"/>
  <c r="L398" i="36"/>
  <c r="M398" i="36"/>
  <c r="N398" i="36"/>
  <c r="O398" i="36"/>
  <c r="P398" i="36"/>
  <c r="Q398" i="36"/>
  <c r="R398" i="36"/>
  <c r="S398" i="36"/>
  <c r="T398" i="36"/>
  <c r="U398" i="36"/>
  <c r="V398" i="36"/>
  <c r="W398" i="36"/>
  <c r="X398" i="36"/>
  <c r="Y398" i="36"/>
  <c r="Z398" i="36"/>
  <c r="AA398" i="36"/>
  <c r="AB398" i="36"/>
  <c r="AC398" i="36"/>
  <c r="AD398" i="36"/>
  <c r="AE398" i="36"/>
  <c r="AF398" i="36"/>
  <c r="AG398" i="36"/>
  <c r="AH398" i="36"/>
  <c r="AI398" i="36"/>
  <c r="AJ398" i="36"/>
  <c r="AK398" i="36"/>
  <c r="AL398" i="36"/>
  <c r="AM398" i="36"/>
  <c r="AN398" i="36"/>
  <c r="AO398" i="36"/>
  <c r="AP398" i="36"/>
  <c r="AQ398" i="36"/>
  <c r="AR398" i="36"/>
  <c r="AS398" i="36"/>
  <c r="AT398" i="36"/>
  <c r="AU398" i="36"/>
  <c r="AV398" i="36"/>
  <c r="AW398" i="36"/>
  <c r="AX398" i="36"/>
  <c r="AY398" i="36"/>
  <c r="AZ398" i="36"/>
  <c r="BA398" i="36"/>
  <c r="BB398" i="36"/>
  <c r="BC398" i="36"/>
  <c r="BD398" i="36"/>
  <c r="BE398" i="36"/>
  <c r="BF398" i="36"/>
  <c r="BG398" i="36"/>
  <c r="BH398" i="36"/>
  <c r="BI398" i="36"/>
  <c r="BJ398" i="36"/>
  <c r="BK398" i="36"/>
  <c r="BL398" i="36"/>
  <c r="BM398" i="36"/>
  <c r="BN398" i="36"/>
  <c r="BO398" i="36"/>
  <c r="BP398" i="36"/>
  <c r="BQ398" i="36"/>
  <c r="BR398" i="36"/>
  <c r="BS398" i="36"/>
  <c r="BT398" i="36"/>
  <c r="BU398" i="36"/>
  <c r="BV398" i="36"/>
  <c r="BW398" i="36"/>
  <c r="BX398" i="36"/>
  <c r="BY398" i="36"/>
  <c r="BZ398" i="36"/>
  <c r="CA398" i="36"/>
  <c r="CB398" i="36"/>
  <c r="CC398" i="36"/>
  <c r="CD398" i="36"/>
  <c r="CE398" i="36"/>
  <c r="CF398" i="36"/>
  <c r="CG398" i="36"/>
  <c r="CH398" i="36"/>
  <c r="CI398" i="36"/>
  <c r="CJ398" i="36"/>
  <c r="CK398" i="36"/>
  <c r="CL398" i="36"/>
  <c r="CM398" i="36"/>
  <c r="CN398" i="36"/>
  <c r="CO398" i="36"/>
  <c r="CP398" i="36"/>
  <c r="CQ398" i="36"/>
  <c r="CR398" i="36"/>
  <c r="CS398" i="36"/>
  <c r="CT398" i="36"/>
  <c r="CU398" i="36"/>
  <c r="CV398" i="36"/>
  <c r="CW398" i="36"/>
  <c r="CX398" i="36"/>
  <c r="CY398" i="36"/>
  <c r="CZ398" i="36"/>
  <c r="DA398" i="36"/>
  <c r="DB398" i="36"/>
  <c r="DC398" i="36"/>
  <c r="DD398" i="36"/>
  <c r="DE398" i="36"/>
  <c r="DF398" i="36"/>
  <c r="DG398" i="36"/>
  <c r="DH398" i="36"/>
  <c r="DI398" i="36"/>
  <c r="DJ398" i="36"/>
  <c r="DK398" i="36"/>
  <c r="DL398" i="36"/>
  <c r="DM398" i="36"/>
  <c r="DN398" i="36"/>
  <c r="DO398" i="36"/>
  <c r="DP398" i="36"/>
  <c r="DQ398" i="36"/>
  <c r="DR398" i="36"/>
  <c r="DS398" i="36"/>
  <c r="DT398" i="36"/>
  <c r="DU398" i="36"/>
  <c r="DV398" i="36"/>
  <c r="DW398" i="36"/>
  <c r="DX398" i="36"/>
  <c r="DY398" i="36"/>
  <c r="DZ398" i="36"/>
  <c r="EA398" i="36"/>
  <c r="EB398" i="36"/>
  <c r="EC398" i="36"/>
  <c r="ED398" i="36"/>
  <c r="EE398" i="36"/>
  <c r="EF398" i="36"/>
  <c r="EG398" i="36"/>
  <c r="EH398" i="36"/>
  <c r="EI398" i="36"/>
  <c r="EJ398" i="36"/>
  <c r="EK398" i="36"/>
  <c r="EL398" i="36"/>
  <c r="EM398" i="36"/>
  <c r="EN398" i="36"/>
  <c r="EO398" i="36"/>
  <c r="EP398" i="36"/>
  <c r="EQ398" i="36"/>
  <c r="ER398" i="36"/>
  <c r="ES398" i="36"/>
  <c r="ET398" i="36"/>
  <c r="EU398" i="36"/>
  <c r="EV398" i="36"/>
  <c r="EW398" i="36"/>
  <c r="EX398" i="36"/>
  <c r="EY398" i="36"/>
  <c r="EZ398" i="36"/>
  <c r="FA398" i="36"/>
  <c r="FB398" i="36"/>
  <c r="FC398" i="36"/>
  <c r="FD398" i="36"/>
  <c r="FE398" i="36"/>
  <c r="FF398" i="36"/>
  <c r="FG398" i="36"/>
  <c r="FH398" i="36"/>
  <c r="FI398" i="36"/>
  <c r="FJ398" i="36"/>
  <c r="FK398" i="36"/>
  <c r="FL398" i="36"/>
  <c r="F399" i="36"/>
  <c r="G399" i="36"/>
  <c r="H399" i="36"/>
  <c r="I399" i="36"/>
  <c r="J399" i="36"/>
  <c r="K399" i="36"/>
  <c r="L399" i="36"/>
  <c r="M399" i="36"/>
  <c r="N399" i="36"/>
  <c r="O399" i="36"/>
  <c r="P399" i="36"/>
  <c r="Q399" i="36"/>
  <c r="R399" i="36"/>
  <c r="S399" i="36"/>
  <c r="T399" i="36"/>
  <c r="U399" i="36"/>
  <c r="V399" i="36"/>
  <c r="W399" i="36"/>
  <c r="X399" i="36"/>
  <c r="Y399" i="36"/>
  <c r="Z399" i="36"/>
  <c r="AA399" i="36"/>
  <c r="AB399" i="36"/>
  <c r="AC399" i="36"/>
  <c r="AD399" i="36"/>
  <c r="AE399" i="36"/>
  <c r="AF399" i="36"/>
  <c r="AG399" i="36"/>
  <c r="AH399" i="36"/>
  <c r="AI399" i="36"/>
  <c r="AJ399" i="36"/>
  <c r="AK399" i="36"/>
  <c r="AL399" i="36"/>
  <c r="AM399" i="36"/>
  <c r="AN399" i="36"/>
  <c r="AO399" i="36"/>
  <c r="AP399" i="36"/>
  <c r="AQ399" i="36"/>
  <c r="AR399" i="36"/>
  <c r="AS399" i="36"/>
  <c r="AT399" i="36"/>
  <c r="AU399" i="36"/>
  <c r="AV399" i="36"/>
  <c r="AW399" i="36"/>
  <c r="AX399" i="36"/>
  <c r="AY399" i="36"/>
  <c r="AZ399" i="36"/>
  <c r="BA399" i="36"/>
  <c r="BB399" i="36"/>
  <c r="BC399" i="36"/>
  <c r="BD399" i="36"/>
  <c r="BE399" i="36"/>
  <c r="BF399" i="36"/>
  <c r="BG399" i="36"/>
  <c r="BH399" i="36"/>
  <c r="BI399" i="36"/>
  <c r="BJ399" i="36"/>
  <c r="BK399" i="36"/>
  <c r="BL399" i="36"/>
  <c r="BM399" i="36"/>
  <c r="BN399" i="36"/>
  <c r="BO399" i="36"/>
  <c r="BP399" i="36"/>
  <c r="BQ399" i="36"/>
  <c r="BR399" i="36"/>
  <c r="BS399" i="36"/>
  <c r="BT399" i="36"/>
  <c r="BU399" i="36"/>
  <c r="BV399" i="36"/>
  <c r="BW399" i="36"/>
  <c r="BX399" i="36"/>
  <c r="BY399" i="36"/>
  <c r="BZ399" i="36"/>
  <c r="CA399" i="36"/>
  <c r="CB399" i="36"/>
  <c r="CC399" i="36"/>
  <c r="CD399" i="36"/>
  <c r="CE399" i="36"/>
  <c r="CF399" i="36"/>
  <c r="CG399" i="36"/>
  <c r="CH399" i="36"/>
  <c r="CI399" i="36"/>
  <c r="CJ399" i="36"/>
  <c r="CK399" i="36"/>
  <c r="CL399" i="36"/>
  <c r="CM399" i="36"/>
  <c r="CN399" i="36"/>
  <c r="CO399" i="36"/>
  <c r="CP399" i="36"/>
  <c r="CQ399" i="36"/>
  <c r="CR399" i="36"/>
  <c r="CS399" i="36"/>
  <c r="CT399" i="36"/>
  <c r="CU399" i="36"/>
  <c r="CV399" i="36"/>
  <c r="CW399" i="36"/>
  <c r="CX399" i="36"/>
  <c r="CY399" i="36"/>
  <c r="CZ399" i="36"/>
  <c r="DA399" i="36"/>
  <c r="DB399" i="36"/>
  <c r="DC399" i="36"/>
  <c r="DD399" i="36"/>
  <c r="DE399" i="36"/>
  <c r="DF399" i="36"/>
  <c r="DG399" i="36"/>
  <c r="DH399" i="36"/>
  <c r="DI399" i="36"/>
  <c r="DJ399" i="36"/>
  <c r="DK399" i="36"/>
  <c r="DL399" i="36"/>
  <c r="DM399" i="36"/>
  <c r="DN399" i="36"/>
  <c r="DO399" i="36"/>
  <c r="DP399" i="36"/>
  <c r="DQ399" i="36"/>
  <c r="DR399" i="36"/>
  <c r="DS399" i="36"/>
  <c r="DT399" i="36"/>
  <c r="DU399" i="36"/>
  <c r="DV399" i="36"/>
  <c r="DW399" i="36"/>
  <c r="DX399" i="36"/>
  <c r="DY399" i="36"/>
  <c r="DZ399" i="36"/>
  <c r="EA399" i="36"/>
  <c r="EB399" i="36"/>
  <c r="EC399" i="36"/>
  <c r="ED399" i="36"/>
  <c r="EE399" i="36"/>
  <c r="EF399" i="36"/>
  <c r="EG399" i="36"/>
  <c r="EH399" i="36"/>
  <c r="EI399" i="36"/>
  <c r="EJ399" i="36"/>
  <c r="EK399" i="36"/>
  <c r="EL399" i="36"/>
  <c r="EM399" i="36"/>
  <c r="EN399" i="36"/>
  <c r="EO399" i="36"/>
  <c r="EP399" i="36"/>
  <c r="EQ399" i="36"/>
  <c r="ER399" i="36"/>
  <c r="ES399" i="36"/>
  <c r="ET399" i="36"/>
  <c r="EU399" i="36"/>
  <c r="EV399" i="36"/>
  <c r="EW399" i="36"/>
  <c r="EX399" i="36"/>
  <c r="EY399" i="36"/>
  <c r="EZ399" i="36"/>
  <c r="FA399" i="36"/>
  <c r="FB399" i="36"/>
  <c r="FC399" i="36"/>
  <c r="FD399" i="36"/>
  <c r="FE399" i="36"/>
  <c r="FF399" i="36"/>
  <c r="FG399" i="36"/>
  <c r="FH399" i="36"/>
  <c r="FI399" i="36"/>
  <c r="FJ399" i="36"/>
  <c r="FK399" i="36"/>
  <c r="FL399" i="36"/>
  <c r="F400" i="36"/>
  <c r="G400" i="36"/>
  <c r="H400" i="36"/>
  <c r="I400" i="36"/>
  <c r="J400" i="36"/>
  <c r="K400" i="36"/>
  <c r="L400" i="36"/>
  <c r="M400" i="36"/>
  <c r="N400" i="36"/>
  <c r="O400" i="36"/>
  <c r="P400" i="36"/>
  <c r="Q400" i="36"/>
  <c r="R400" i="36"/>
  <c r="S400" i="36"/>
  <c r="T400" i="36"/>
  <c r="U400" i="36"/>
  <c r="V400" i="36"/>
  <c r="W400" i="36"/>
  <c r="X400" i="36"/>
  <c r="Y400" i="36"/>
  <c r="Z400" i="36"/>
  <c r="AA400" i="36"/>
  <c r="AB400" i="36"/>
  <c r="AC400" i="36"/>
  <c r="AD400" i="36"/>
  <c r="AE400" i="36"/>
  <c r="AF400" i="36"/>
  <c r="AG400" i="36"/>
  <c r="AH400" i="36"/>
  <c r="AI400" i="36"/>
  <c r="AJ400" i="36"/>
  <c r="AK400" i="36"/>
  <c r="AL400" i="36"/>
  <c r="AM400" i="36"/>
  <c r="AN400" i="36"/>
  <c r="AO400" i="36"/>
  <c r="AP400" i="36"/>
  <c r="AQ400" i="36"/>
  <c r="AR400" i="36"/>
  <c r="AS400" i="36"/>
  <c r="AT400" i="36"/>
  <c r="AU400" i="36"/>
  <c r="AV400" i="36"/>
  <c r="AW400" i="36"/>
  <c r="AX400" i="36"/>
  <c r="AY400" i="36"/>
  <c r="AZ400" i="36"/>
  <c r="BA400" i="36"/>
  <c r="BB400" i="36"/>
  <c r="BC400" i="36"/>
  <c r="BD400" i="36"/>
  <c r="BE400" i="36"/>
  <c r="BF400" i="36"/>
  <c r="BG400" i="36"/>
  <c r="BH400" i="36"/>
  <c r="BI400" i="36"/>
  <c r="BJ400" i="36"/>
  <c r="BK400" i="36"/>
  <c r="BL400" i="36"/>
  <c r="BM400" i="36"/>
  <c r="BN400" i="36"/>
  <c r="BO400" i="36"/>
  <c r="BP400" i="36"/>
  <c r="BQ400" i="36"/>
  <c r="BR400" i="36"/>
  <c r="BS400" i="36"/>
  <c r="BT400" i="36"/>
  <c r="BU400" i="36"/>
  <c r="BV400" i="36"/>
  <c r="BW400" i="36"/>
  <c r="BX400" i="36"/>
  <c r="BY400" i="36"/>
  <c r="BZ400" i="36"/>
  <c r="CA400" i="36"/>
  <c r="CB400" i="36"/>
  <c r="CC400" i="36"/>
  <c r="CD400" i="36"/>
  <c r="CE400" i="36"/>
  <c r="CF400" i="36"/>
  <c r="CG400" i="36"/>
  <c r="CH400" i="36"/>
  <c r="CI400" i="36"/>
  <c r="CJ400" i="36"/>
  <c r="CK400" i="36"/>
  <c r="CL400" i="36"/>
  <c r="CM400" i="36"/>
  <c r="CN400" i="36"/>
  <c r="CO400" i="36"/>
  <c r="CP400" i="36"/>
  <c r="CQ400" i="36"/>
  <c r="CR400" i="36"/>
  <c r="CS400" i="36"/>
  <c r="CT400" i="36"/>
  <c r="CU400" i="36"/>
  <c r="CV400" i="36"/>
  <c r="CW400" i="36"/>
  <c r="CX400" i="36"/>
  <c r="CY400" i="36"/>
  <c r="CZ400" i="36"/>
  <c r="DA400" i="36"/>
  <c r="DB400" i="36"/>
  <c r="DC400" i="36"/>
  <c r="DD400" i="36"/>
  <c r="DE400" i="36"/>
  <c r="DF400" i="36"/>
  <c r="DG400" i="36"/>
  <c r="DH400" i="36"/>
  <c r="DI400" i="36"/>
  <c r="DJ400" i="36"/>
  <c r="DK400" i="36"/>
  <c r="DL400" i="36"/>
  <c r="DM400" i="36"/>
  <c r="DN400" i="36"/>
  <c r="DO400" i="36"/>
  <c r="DP400" i="36"/>
  <c r="DQ400" i="36"/>
  <c r="DR400" i="36"/>
  <c r="DS400" i="36"/>
  <c r="DT400" i="36"/>
  <c r="DU400" i="36"/>
  <c r="DV400" i="36"/>
  <c r="DW400" i="36"/>
  <c r="DX400" i="36"/>
  <c r="DY400" i="36"/>
  <c r="DZ400" i="36"/>
  <c r="EA400" i="36"/>
  <c r="EB400" i="36"/>
  <c r="EC400" i="36"/>
  <c r="ED400" i="36"/>
  <c r="EE400" i="36"/>
  <c r="EF400" i="36"/>
  <c r="EG400" i="36"/>
  <c r="EH400" i="36"/>
  <c r="EI400" i="36"/>
  <c r="EJ400" i="36"/>
  <c r="EK400" i="36"/>
  <c r="EL400" i="36"/>
  <c r="EM400" i="36"/>
  <c r="EN400" i="36"/>
  <c r="EO400" i="36"/>
  <c r="EP400" i="36"/>
  <c r="EQ400" i="36"/>
  <c r="ER400" i="36"/>
  <c r="ES400" i="36"/>
  <c r="ET400" i="36"/>
  <c r="EU400" i="36"/>
  <c r="EV400" i="36"/>
  <c r="EW400" i="36"/>
  <c r="EX400" i="36"/>
  <c r="EY400" i="36"/>
  <c r="EZ400" i="36"/>
  <c r="FA400" i="36"/>
  <c r="FB400" i="36"/>
  <c r="FC400" i="36"/>
  <c r="FD400" i="36"/>
  <c r="FE400" i="36"/>
  <c r="FF400" i="36"/>
  <c r="FG400" i="36"/>
  <c r="FH400" i="36"/>
  <c r="FI400" i="36"/>
  <c r="FJ400" i="36"/>
  <c r="FK400" i="36"/>
  <c r="FL400" i="36"/>
  <c r="F401" i="36"/>
  <c r="G401" i="36"/>
  <c r="H401" i="36"/>
  <c r="I401" i="36"/>
  <c r="J401" i="36"/>
  <c r="K401" i="36"/>
  <c r="L401" i="36"/>
  <c r="M401" i="36"/>
  <c r="N401" i="36"/>
  <c r="O401" i="36"/>
  <c r="P401" i="36"/>
  <c r="Q401" i="36"/>
  <c r="R401" i="36"/>
  <c r="S401" i="36"/>
  <c r="T401" i="36"/>
  <c r="U401" i="36"/>
  <c r="V401" i="36"/>
  <c r="W401" i="36"/>
  <c r="X401" i="36"/>
  <c r="Y401" i="36"/>
  <c r="Z401" i="36"/>
  <c r="AA401" i="36"/>
  <c r="AB401" i="36"/>
  <c r="AC401" i="36"/>
  <c r="AD401" i="36"/>
  <c r="AE401" i="36"/>
  <c r="AF401" i="36"/>
  <c r="AG401" i="36"/>
  <c r="AH401" i="36"/>
  <c r="AI401" i="36"/>
  <c r="AJ401" i="36"/>
  <c r="AK401" i="36"/>
  <c r="AL401" i="36"/>
  <c r="AM401" i="36"/>
  <c r="AN401" i="36"/>
  <c r="AO401" i="36"/>
  <c r="AP401" i="36"/>
  <c r="AQ401" i="36"/>
  <c r="AR401" i="36"/>
  <c r="AS401" i="36"/>
  <c r="AT401" i="36"/>
  <c r="AU401" i="36"/>
  <c r="AV401" i="36"/>
  <c r="AW401" i="36"/>
  <c r="AX401" i="36"/>
  <c r="AY401" i="36"/>
  <c r="AZ401" i="36"/>
  <c r="BA401" i="36"/>
  <c r="BB401" i="36"/>
  <c r="BC401" i="36"/>
  <c r="BD401" i="36"/>
  <c r="BE401" i="36"/>
  <c r="BF401" i="36"/>
  <c r="BG401" i="36"/>
  <c r="BH401" i="36"/>
  <c r="BI401" i="36"/>
  <c r="BJ401" i="36"/>
  <c r="BK401" i="36"/>
  <c r="BL401" i="36"/>
  <c r="BM401" i="36"/>
  <c r="BN401" i="36"/>
  <c r="BO401" i="36"/>
  <c r="BP401" i="36"/>
  <c r="BQ401" i="36"/>
  <c r="BR401" i="36"/>
  <c r="BS401" i="36"/>
  <c r="BT401" i="36"/>
  <c r="BU401" i="36"/>
  <c r="BV401" i="36"/>
  <c r="BW401" i="36"/>
  <c r="BX401" i="36"/>
  <c r="BY401" i="36"/>
  <c r="BZ401" i="36"/>
  <c r="CA401" i="36"/>
  <c r="CB401" i="36"/>
  <c r="CC401" i="36"/>
  <c r="CD401" i="36"/>
  <c r="CE401" i="36"/>
  <c r="CF401" i="36"/>
  <c r="CG401" i="36"/>
  <c r="CH401" i="36"/>
  <c r="CI401" i="36"/>
  <c r="CJ401" i="36"/>
  <c r="CK401" i="36"/>
  <c r="CL401" i="36"/>
  <c r="CM401" i="36"/>
  <c r="CN401" i="36"/>
  <c r="CO401" i="36"/>
  <c r="CP401" i="36"/>
  <c r="CQ401" i="36"/>
  <c r="CR401" i="36"/>
  <c r="CS401" i="36"/>
  <c r="CT401" i="36"/>
  <c r="CU401" i="36"/>
  <c r="CV401" i="36"/>
  <c r="CW401" i="36"/>
  <c r="CX401" i="36"/>
  <c r="CY401" i="36"/>
  <c r="CZ401" i="36"/>
  <c r="DA401" i="36"/>
  <c r="DB401" i="36"/>
  <c r="DC401" i="36"/>
  <c r="DD401" i="36"/>
  <c r="DE401" i="36"/>
  <c r="DF401" i="36"/>
  <c r="DG401" i="36"/>
  <c r="DH401" i="36"/>
  <c r="DI401" i="36"/>
  <c r="DJ401" i="36"/>
  <c r="DK401" i="36"/>
  <c r="DL401" i="36"/>
  <c r="DM401" i="36"/>
  <c r="DN401" i="36"/>
  <c r="DO401" i="36"/>
  <c r="DP401" i="36"/>
  <c r="DQ401" i="36"/>
  <c r="DR401" i="36"/>
  <c r="DS401" i="36"/>
  <c r="DT401" i="36"/>
  <c r="DU401" i="36"/>
  <c r="DV401" i="36"/>
  <c r="DW401" i="36"/>
  <c r="DX401" i="36"/>
  <c r="DY401" i="36"/>
  <c r="DZ401" i="36"/>
  <c r="EA401" i="36"/>
  <c r="EB401" i="36"/>
  <c r="EC401" i="36"/>
  <c r="ED401" i="36"/>
  <c r="EE401" i="36"/>
  <c r="EF401" i="36"/>
  <c r="EG401" i="36"/>
  <c r="EH401" i="36"/>
  <c r="EI401" i="36"/>
  <c r="EJ401" i="36"/>
  <c r="EK401" i="36"/>
  <c r="EL401" i="36"/>
  <c r="EM401" i="36"/>
  <c r="EN401" i="36"/>
  <c r="EO401" i="36"/>
  <c r="EP401" i="36"/>
  <c r="EQ401" i="36"/>
  <c r="ER401" i="36"/>
  <c r="ES401" i="36"/>
  <c r="ET401" i="36"/>
  <c r="EU401" i="36"/>
  <c r="EV401" i="36"/>
  <c r="EW401" i="36"/>
  <c r="EX401" i="36"/>
  <c r="EY401" i="36"/>
  <c r="EZ401" i="36"/>
  <c r="FA401" i="36"/>
  <c r="FB401" i="36"/>
  <c r="FC401" i="36"/>
  <c r="FD401" i="36"/>
  <c r="FE401" i="36"/>
  <c r="FF401" i="36"/>
  <c r="FG401" i="36"/>
  <c r="FH401" i="36"/>
  <c r="FI401" i="36"/>
  <c r="FJ401" i="36"/>
  <c r="FK401" i="36"/>
  <c r="FL401" i="36"/>
  <c r="F402" i="36"/>
  <c r="G402" i="36"/>
  <c r="H402" i="36"/>
  <c r="I402" i="36"/>
  <c r="J402" i="36"/>
  <c r="K402" i="36"/>
  <c r="L402" i="36"/>
  <c r="M402" i="36"/>
  <c r="N402" i="36"/>
  <c r="O402" i="36"/>
  <c r="P402" i="36"/>
  <c r="Q402" i="36"/>
  <c r="R402" i="36"/>
  <c r="S402" i="36"/>
  <c r="T402" i="36"/>
  <c r="U402" i="36"/>
  <c r="V402" i="36"/>
  <c r="W402" i="36"/>
  <c r="X402" i="36"/>
  <c r="Y402" i="36"/>
  <c r="Z402" i="36"/>
  <c r="AA402" i="36"/>
  <c r="AB402" i="36"/>
  <c r="AC402" i="36"/>
  <c r="AD402" i="36"/>
  <c r="AE402" i="36"/>
  <c r="AF402" i="36"/>
  <c r="AG402" i="36"/>
  <c r="AH402" i="36"/>
  <c r="AI402" i="36"/>
  <c r="AJ402" i="36"/>
  <c r="AK402" i="36"/>
  <c r="AL402" i="36"/>
  <c r="AM402" i="36"/>
  <c r="AN402" i="36"/>
  <c r="AO402" i="36"/>
  <c r="AP402" i="36"/>
  <c r="AQ402" i="36"/>
  <c r="AR402" i="36"/>
  <c r="AS402" i="36"/>
  <c r="AT402" i="36"/>
  <c r="AU402" i="36"/>
  <c r="AV402" i="36"/>
  <c r="AW402" i="36"/>
  <c r="AX402" i="36"/>
  <c r="AY402" i="36"/>
  <c r="AZ402" i="36"/>
  <c r="BA402" i="36"/>
  <c r="BB402" i="36"/>
  <c r="BC402" i="36"/>
  <c r="BD402" i="36"/>
  <c r="BE402" i="36"/>
  <c r="BF402" i="36"/>
  <c r="BG402" i="36"/>
  <c r="BH402" i="36"/>
  <c r="BI402" i="36"/>
  <c r="BJ402" i="36"/>
  <c r="BK402" i="36"/>
  <c r="BL402" i="36"/>
  <c r="BM402" i="36"/>
  <c r="BN402" i="36"/>
  <c r="BO402" i="36"/>
  <c r="BP402" i="36"/>
  <c r="BQ402" i="36"/>
  <c r="BR402" i="36"/>
  <c r="BS402" i="36"/>
  <c r="BT402" i="36"/>
  <c r="BU402" i="36"/>
  <c r="BV402" i="36"/>
  <c r="BW402" i="36"/>
  <c r="BX402" i="36"/>
  <c r="BY402" i="36"/>
  <c r="BZ402" i="36"/>
  <c r="CA402" i="36"/>
  <c r="CB402" i="36"/>
  <c r="CC402" i="36"/>
  <c r="CD402" i="36"/>
  <c r="CE402" i="36"/>
  <c r="CF402" i="36"/>
  <c r="CG402" i="36"/>
  <c r="CH402" i="36"/>
  <c r="CI402" i="36"/>
  <c r="CJ402" i="36"/>
  <c r="CK402" i="36"/>
  <c r="CL402" i="36"/>
  <c r="CM402" i="36"/>
  <c r="CN402" i="36"/>
  <c r="CO402" i="36"/>
  <c r="CP402" i="36"/>
  <c r="CQ402" i="36"/>
  <c r="CR402" i="36"/>
  <c r="CS402" i="36"/>
  <c r="CT402" i="36"/>
  <c r="CU402" i="36"/>
  <c r="CV402" i="36"/>
  <c r="CW402" i="36"/>
  <c r="CX402" i="36"/>
  <c r="CY402" i="36"/>
  <c r="CZ402" i="36"/>
  <c r="DA402" i="36"/>
  <c r="DB402" i="36"/>
  <c r="DC402" i="36"/>
  <c r="DD402" i="36"/>
  <c r="DE402" i="36"/>
  <c r="DF402" i="36"/>
  <c r="DG402" i="36"/>
  <c r="DH402" i="36"/>
  <c r="DI402" i="36"/>
  <c r="DJ402" i="36"/>
  <c r="DK402" i="36"/>
  <c r="DL402" i="36"/>
  <c r="DM402" i="36"/>
  <c r="DN402" i="36"/>
  <c r="DO402" i="36"/>
  <c r="DP402" i="36"/>
  <c r="DQ402" i="36"/>
  <c r="DR402" i="36"/>
  <c r="DS402" i="36"/>
  <c r="DT402" i="36"/>
  <c r="DU402" i="36"/>
  <c r="DV402" i="36"/>
  <c r="DW402" i="36"/>
  <c r="DX402" i="36"/>
  <c r="DY402" i="36"/>
  <c r="DZ402" i="36"/>
  <c r="EA402" i="36"/>
  <c r="EB402" i="36"/>
  <c r="EC402" i="36"/>
  <c r="ED402" i="36"/>
  <c r="EE402" i="36"/>
  <c r="EF402" i="36"/>
  <c r="EG402" i="36"/>
  <c r="EH402" i="36"/>
  <c r="EI402" i="36"/>
  <c r="EJ402" i="36"/>
  <c r="EK402" i="36"/>
  <c r="EL402" i="36"/>
  <c r="EM402" i="36"/>
  <c r="EN402" i="36"/>
  <c r="EO402" i="36"/>
  <c r="EP402" i="36"/>
  <c r="EQ402" i="36"/>
  <c r="ER402" i="36"/>
  <c r="ES402" i="36"/>
  <c r="ET402" i="36"/>
  <c r="EU402" i="36"/>
  <c r="EV402" i="36"/>
  <c r="EW402" i="36"/>
  <c r="EX402" i="36"/>
  <c r="EY402" i="36"/>
  <c r="EZ402" i="36"/>
  <c r="FA402" i="36"/>
  <c r="FB402" i="36"/>
  <c r="FC402" i="36"/>
  <c r="FD402" i="36"/>
  <c r="FE402" i="36"/>
  <c r="FF402" i="36"/>
  <c r="FG402" i="36"/>
  <c r="FH402" i="36"/>
  <c r="FI402" i="36"/>
  <c r="FJ402" i="36"/>
  <c r="FK402" i="36"/>
  <c r="FL402" i="36"/>
  <c r="F403" i="36"/>
  <c r="G403" i="36"/>
  <c r="H403" i="36"/>
  <c r="I403" i="36"/>
  <c r="J403" i="36"/>
  <c r="K403" i="36"/>
  <c r="L403" i="36"/>
  <c r="M403" i="36"/>
  <c r="N403" i="36"/>
  <c r="O403" i="36"/>
  <c r="P403" i="36"/>
  <c r="Q403" i="36"/>
  <c r="R403" i="36"/>
  <c r="S403" i="36"/>
  <c r="T403" i="36"/>
  <c r="U403" i="36"/>
  <c r="V403" i="36"/>
  <c r="W403" i="36"/>
  <c r="X403" i="36"/>
  <c r="Y403" i="36"/>
  <c r="Z403" i="36"/>
  <c r="AA403" i="36"/>
  <c r="AB403" i="36"/>
  <c r="AC403" i="36"/>
  <c r="AD403" i="36"/>
  <c r="AE403" i="36"/>
  <c r="AF403" i="36"/>
  <c r="AG403" i="36"/>
  <c r="AH403" i="36"/>
  <c r="AI403" i="36"/>
  <c r="AJ403" i="36"/>
  <c r="AK403" i="36"/>
  <c r="AL403" i="36"/>
  <c r="AM403" i="36"/>
  <c r="AN403" i="36"/>
  <c r="AO403" i="36"/>
  <c r="AP403" i="36"/>
  <c r="AQ403" i="36"/>
  <c r="AR403" i="36"/>
  <c r="AS403" i="36"/>
  <c r="AT403" i="36"/>
  <c r="AU403" i="36"/>
  <c r="AV403" i="36"/>
  <c r="AW403" i="36"/>
  <c r="AX403" i="36"/>
  <c r="AY403" i="36"/>
  <c r="AZ403" i="36"/>
  <c r="BA403" i="36"/>
  <c r="BB403" i="36"/>
  <c r="BC403" i="36"/>
  <c r="BD403" i="36"/>
  <c r="BE403" i="36"/>
  <c r="BF403" i="36"/>
  <c r="BG403" i="36"/>
  <c r="BH403" i="36"/>
  <c r="BI403" i="36"/>
  <c r="BJ403" i="36"/>
  <c r="BK403" i="36"/>
  <c r="BL403" i="36"/>
  <c r="BM403" i="36"/>
  <c r="BN403" i="36"/>
  <c r="BO403" i="36"/>
  <c r="BP403" i="36"/>
  <c r="BQ403" i="36"/>
  <c r="BR403" i="36"/>
  <c r="BS403" i="36"/>
  <c r="BT403" i="36"/>
  <c r="BU403" i="36"/>
  <c r="BV403" i="36"/>
  <c r="BW403" i="36"/>
  <c r="BX403" i="36"/>
  <c r="BY403" i="36"/>
  <c r="BZ403" i="36"/>
  <c r="CA403" i="36"/>
  <c r="CB403" i="36"/>
  <c r="CC403" i="36"/>
  <c r="CD403" i="36"/>
  <c r="CE403" i="36"/>
  <c r="CF403" i="36"/>
  <c r="CG403" i="36"/>
  <c r="CH403" i="36"/>
  <c r="CI403" i="36"/>
  <c r="CJ403" i="36"/>
  <c r="CK403" i="36"/>
  <c r="CL403" i="36"/>
  <c r="CM403" i="36"/>
  <c r="CN403" i="36"/>
  <c r="CO403" i="36"/>
  <c r="CP403" i="36"/>
  <c r="CQ403" i="36"/>
  <c r="CR403" i="36"/>
  <c r="CS403" i="36"/>
  <c r="CT403" i="36"/>
  <c r="CU403" i="36"/>
  <c r="CV403" i="36"/>
  <c r="CW403" i="36"/>
  <c r="CX403" i="36"/>
  <c r="CY403" i="36"/>
  <c r="CZ403" i="36"/>
  <c r="DA403" i="36"/>
  <c r="DB403" i="36"/>
  <c r="DC403" i="36"/>
  <c r="DD403" i="36"/>
  <c r="DE403" i="36"/>
  <c r="DF403" i="36"/>
  <c r="DG403" i="36"/>
  <c r="DH403" i="36"/>
  <c r="DI403" i="36"/>
  <c r="DJ403" i="36"/>
  <c r="DK403" i="36"/>
  <c r="DL403" i="36"/>
  <c r="DM403" i="36"/>
  <c r="DN403" i="36"/>
  <c r="DO403" i="36"/>
  <c r="DP403" i="36"/>
  <c r="DQ403" i="36"/>
  <c r="DR403" i="36"/>
  <c r="DS403" i="36"/>
  <c r="DT403" i="36"/>
  <c r="DU403" i="36"/>
  <c r="DV403" i="36"/>
  <c r="DW403" i="36"/>
  <c r="DX403" i="36"/>
  <c r="DY403" i="36"/>
  <c r="DZ403" i="36"/>
  <c r="EA403" i="36"/>
  <c r="EB403" i="36"/>
  <c r="EC403" i="36"/>
  <c r="ED403" i="36"/>
  <c r="EE403" i="36"/>
  <c r="EF403" i="36"/>
  <c r="EG403" i="36"/>
  <c r="EH403" i="36"/>
  <c r="EI403" i="36"/>
  <c r="EJ403" i="36"/>
  <c r="EK403" i="36"/>
  <c r="EL403" i="36"/>
  <c r="EM403" i="36"/>
  <c r="EN403" i="36"/>
  <c r="EO403" i="36"/>
  <c r="EP403" i="36"/>
  <c r="EQ403" i="36"/>
  <c r="ER403" i="36"/>
  <c r="ES403" i="36"/>
  <c r="ET403" i="36"/>
  <c r="EU403" i="36"/>
  <c r="EV403" i="36"/>
  <c r="EW403" i="36"/>
  <c r="EX403" i="36"/>
  <c r="EY403" i="36"/>
  <c r="EZ403" i="36"/>
  <c r="FA403" i="36"/>
  <c r="FB403" i="36"/>
  <c r="FC403" i="36"/>
  <c r="FD403" i="36"/>
  <c r="FE403" i="36"/>
  <c r="FF403" i="36"/>
  <c r="FG403" i="36"/>
  <c r="FH403" i="36"/>
  <c r="FI403" i="36"/>
  <c r="FJ403" i="36"/>
  <c r="FK403" i="36"/>
  <c r="FL403" i="36"/>
  <c r="F404" i="36"/>
  <c r="G404" i="36"/>
  <c r="H404" i="36"/>
  <c r="I404" i="36"/>
  <c r="J404" i="36"/>
  <c r="K404" i="36"/>
  <c r="L404" i="36"/>
  <c r="M404" i="36"/>
  <c r="N404" i="36"/>
  <c r="O404" i="36"/>
  <c r="P404" i="36"/>
  <c r="Q404" i="36"/>
  <c r="R404" i="36"/>
  <c r="S404" i="36"/>
  <c r="T404" i="36"/>
  <c r="U404" i="36"/>
  <c r="V404" i="36"/>
  <c r="W404" i="36"/>
  <c r="X404" i="36"/>
  <c r="Y404" i="36"/>
  <c r="Z404" i="36"/>
  <c r="AA404" i="36"/>
  <c r="AB404" i="36"/>
  <c r="AC404" i="36"/>
  <c r="AD404" i="36"/>
  <c r="AE404" i="36"/>
  <c r="AF404" i="36"/>
  <c r="AG404" i="36"/>
  <c r="AH404" i="36"/>
  <c r="AI404" i="36"/>
  <c r="AJ404" i="36"/>
  <c r="AK404" i="36"/>
  <c r="AL404" i="36"/>
  <c r="AM404" i="36"/>
  <c r="AN404" i="36"/>
  <c r="AO404" i="36"/>
  <c r="AP404" i="36"/>
  <c r="AQ404" i="36"/>
  <c r="AR404" i="36"/>
  <c r="AS404" i="36"/>
  <c r="AT404" i="36"/>
  <c r="AU404" i="36"/>
  <c r="AV404" i="36"/>
  <c r="AW404" i="36"/>
  <c r="AX404" i="36"/>
  <c r="AY404" i="36"/>
  <c r="AZ404" i="36"/>
  <c r="BA404" i="36"/>
  <c r="BB404" i="36"/>
  <c r="BC404" i="36"/>
  <c r="BD404" i="36"/>
  <c r="BE404" i="36"/>
  <c r="BF404" i="36"/>
  <c r="BG404" i="36"/>
  <c r="BH404" i="36"/>
  <c r="BI404" i="36"/>
  <c r="BJ404" i="36"/>
  <c r="BK404" i="36"/>
  <c r="BL404" i="36"/>
  <c r="BM404" i="36"/>
  <c r="BN404" i="36"/>
  <c r="BO404" i="36"/>
  <c r="BP404" i="36"/>
  <c r="BQ404" i="36"/>
  <c r="BR404" i="36"/>
  <c r="BS404" i="36"/>
  <c r="BT404" i="36"/>
  <c r="BU404" i="36"/>
  <c r="BV404" i="36"/>
  <c r="BW404" i="36"/>
  <c r="BX404" i="36"/>
  <c r="BY404" i="36"/>
  <c r="BZ404" i="36"/>
  <c r="CA404" i="36"/>
  <c r="CB404" i="36"/>
  <c r="CC404" i="36"/>
  <c r="CD404" i="36"/>
  <c r="CE404" i="36"/>
  <c r="CF404" i="36"/>
  <c r="CG404" i="36"/>
  <c r="CH404" i="36"/>
  <c r="CI404" i="36"/>
  <c r="CJ404" i="36"/>
  <c r="CK404" i="36"/>
  <c r="CL404" i="36"/>
  <c r="CM404" i="36"/>
  <c r="CN404" i="36"/>
  <c r="CO404" i="36"/>
  <c r="CP404" i="36"/>
  <c r="CQ404" i="36"/>
  <c r="CR404" i="36"/>
  <c r="CS404" i="36"/>
  <c r="CT404" i="36"/>
  <c r="CU404" i="36"/>
  <c r="CV404" i="36"/>
  <c r="CW404" i="36"/>
  <c r="CX404" i="36"/>
  <c r="CY404" i="36"/>
  <c r="CZ404" i="36"/>
  <c r="DA404" i="36"/>
  <c r="DB404" i="36"/>
  <c r="DC404" i="36"/>
  <c r="DD404" i="36"/>
  <c r="DE404" i="36"/>
  <c r="DF404" i="36"/>
  <c r="DG404" i="36"/>
  <c r="DH404" i="36"/>
  <c r="DI404" i="36"/>
  <c r="DJ404" i="36"/>
  <c r="DK404" i="36"/>
  <c r="DL404" i="36"/>
  <c r="DM404" i="36"/>
  <c r="DN404" i="36"/>
  <c r="DO404" i="36"/>
  <c r="DP404" i="36"/>
  <c r="DQ404" i="36"/>
  <c r="DR404" i="36"/>
  <c r="DS404" i="36"/>
  <c r="DT404" i="36"/>
  <c r="DU404" i="36"/>
  <c r="DV404" i="36"/>
  <c r="DW404" i="36"/>
  <c r="DX404" i="36"/>
  <c r="DY404" i="36"/>
  <c r="DZ404" i="36"/>
  <c r="EA404" i="36"/>
  <c r="EB404" i="36"/>
  <c r="EC404" i="36"/>
  <c r="ED404" i="36"/>
  <c r="EE404" i="36"/>
  <c r="EF404" i="36"/>
  <c r="EG404" i="36"/>
  <c r="EH404" i="36"/>
  <c r="EI404" i="36"/>
  <c r="EJ404" i="36"/>
  <c r="EK404" i="36"/>
  <c r="EL404" i="36"/>
  <c r="EM404" i="36"/>
  <c r="EN404" i="36"/>
  <c r="EO404" i="36"/>
  <c r="EP404" i="36"/>
  <c r="EQ404" i="36"/>
  <c r="ER404" i="36"/>
  <c r="ES404" i="36"/>
  <c r="ET404" i="36"/>
  <c r="EU404" i="36"/>
  <c r="EV404" i="36"/>
  <c r="EW404" i="36"/>
  <c r="EX404" i="36"/>
  <c r="EY404" i="36"/>
  <c r="EZ404" i="36"/>
  <c r="FA404" i="36"/>
  <c r="FB404" i="36"/>
  <c r="FC404" i="36"/>
  <c r="FD404" i="36"/>
  <c r="FE404" i="36"/>
  <c r="FF404" i="36"/>
  <c r="FG404" i="36"/>
  <c r="FH404" i="36"/>
  <c r="FI404" i="36"/>
  <c r="FJ404" i="36"/>
  <c r="FK404" i="36"/>
  <c r="FL404" i="36"/>
  <c r="F405" i="36"/>
  <c r="G405" i="36"/>
  <c r="H405" i="36"/>
  <c r="I405" i="36"/>
  <c r="J405" i="36"/>
  <c r="K405" i="36"/>
  <c r="L405" i="36"/>
  <c r="M405" i="36"/>
  <c r="N405" i="36"/>
  <c r="O405" i="36"/>
  <c r="P405" i="36"/>
  <c r="Q405" i="36"/>
  <c r="R405" i="36"/>
  <c r="S405" i="36"/>
  <c r="T405" i="36"/>
  <c r="U405" i="36"/>
  <c r="V405" i="36"/>
  <c r="W405" i="36"/>
  <c r="X405" i="36"/>
  <c r="Y405" i="36"/>
  <c r="Z405" i="36"/>
  <c r="AA405" i="36"/>
  <c r="AB405" i="36"/>
  <c r="AC405" i="36"/>
  <c r="AD405" i="36"/>
  <c r="AE405" i="36"/>
  <c r="AF405" i="36"/>
  <c r="AG405" i="36"/>
  <c r="AH405" i="36"/>
  <c r="AI405" i="36"/>
  <c r="AJ405" i="36"/>
  <c r="AK405" i="36"/>
  <c r="AL405" i="36"/>
  <c r="AM405" i="36"/>
  <c r="AN405" i="36"/>
  <c r="AO405" i="36"/>
  <c r="AP405" i="36"/>
  <c r="AQ405" i="36"/>
  <c r="AR405" i="36"/>
  <c r="AS405" i="36"/>
  <c r="AT405" i="36"/>
  <c r="AU405" i="36"/>
  <c r="AV405" i="36"/>
  <c r="AW405" i="36"/>
  <c r="AX405" i="36"/>
  <c r="AY405" i="36"/>
  <c r="AZ405" i="36"/>
  <c r="BA405" i="36"/>
  <c r="BB405" i="36"/>
  <c r="BC405" i="36"/>
  <c r="BD405" i="36"/>
  <c r="BE405" i="36"/>
  <c r="BF405" i="36"/>
  <c r="BG405" i="36"/>
  <c r="BH405" i="36"/>
  <c r="BI405" i="36"/>
  <c r="BJ405" i="36"/>
  <c r="BK405" i="36"/>
  <c r="BL405" i="36"/>
  <c r="BM405" i="36"/>
  <c r="BN405" i="36"/>
  <c r="BO405" i="36"/>
  <c r="BP405" i="36"/>
  <c r="BQ405" i="36"/>
  <c r="BR405" i="36"/>
  <c r="BS405" i="36"/>
  <c r="BT405" i="36"/>
  <c r="BU405" i="36"/>
  <c r="BV405" i="36"/>
  <c r="BW405" i="36"/>
  <c r="BX405" i="36"/>
  <c r="BY405" i="36"/>
  <c r="BZ405" i="36"/>
  <c r="CA405" i="36"/>
  <c r="CB405" i="36"/>
  <c r="CC405" i="36"/>
  <c r="CD405" i="36"/>
  <c r="CE405" i="36"/>
  <c r="CF405" i="36"/>
  <c r="CG405" i="36"/>
  <c r="CH405" i="36"/>
  <c r="CI405" i="36"/>
  <c r="CJ405" i="36"/>
  <c r="CK405" i="36"/>
  <c r="CL405" i="36"/>
  <c r="CM405" i="36"/>
  <c r="CN405" i="36"/>
  <c r="CO405" i="36"/>
  <c r="CP405" i="36"/>
  <c r="CQ405" i="36"/>
  <c r="CR405" i="36"/>
  <c r="CS405" i="36"/>
  <c r="CT405" i="36"/>
  <c r="CU405" i="36"/>
  <c r="CV405" i="36"/>
  <c r="CW405" i="36"/>
  <c r="CX405" i="36"/>
  <c r="CY405" i="36"/>
  <c r="CZ405" i="36"/>
  <c r="DA405" i="36"/>
  <c r="DB405" i="36"/>
  <c r="DC405" i="36"/>
  <c r="DD405" i="36"/>
  <c r="DE405" i="36"/>
  <c r="DF405" i="36"/>
  <c r="DG405" i="36"/>
  <c r="DH405" i="36"/>
  <c r="DI405" i="36"/>
  <c r="DJ405" i="36"/>
  <c r="DK405" i="36"/>
  <c r="DL405" i="36"/>
  <c r="DM405" i="36"/>
  <c r="DN405" i="36"/>
  <c r="DO405" i="36"/>
  <c r="DP405" i="36"/>
  <c r="DQ405" i="36"/>
  <c r="DR405" i="36"/>
  <c r="DS405" i="36"/>
  <c r="DT405" i="36"/>
  <c r="DU405" i="36"/>
  <c r="DV405" i="36"/>
  <c r="DW405" i="36"/>
  <c r="DX405" i="36"/>
  <c r="DY405" i="36"/>
  <c r="DZ405" i="36"/>
  <c r="EA405" i="36"/>
  <c r="EB405" i="36"/>
  <c r="EC405" i="36"/>
  <c r="ED405" i="36"/>
  <c r="EE405" i="36"/>
  <c r="EF405" i="36"/>
  <c r="EG405" i="36"/>
  <c r="EH405" i="36"/>
  <c r="EI405" i="36"/>
  <c r="EJ405" i="36"/>
  <c r="EK405" i="36"/>
  <c r="EL405" i="36"/>
  <c r="EM405" i="36"/>
  <c r="EN405" i="36"/>
  <c r="EO405" i="36"/>
  <c r="EP405" i="36"/>
  <c r="EQ405" i="36"/>
  <c r="ER405" i="36"/>
  <c r="ES405" i="36"/>
  <c r="ET405" i="36"/>
  <c r="EU405" i="36"/>
  <c r="EV405" i="36"/>
  <c r="EW405" i="36"/>
  <c r="EX405" i="36"/>
  <c r="EY405" i="36"/>
  <c r="EZ405" i="36"/>
  <c r="FA405" i="36"/>
  <c r="FB405" i="36"/>
  <c r="FC405" i="36"/>
  <c r="FD405" i="36"/>
  <c r="FE405" i="36"/>
  <c r="FF405" i="36"/>
  <c r="FG405" i="36"/>
  <c r="FH405" i="36"/>
  <c r="FI405" i="36"/>
  <c r="FJ405" i="36"/>
  <c r="FK405" i="36"/>
  <c r="FL405" i="36"/>
  <c r="F406" i="36"/>
  <c r="G406" i="36"/>
  <c r="H406" i="36"/>
  <c r="I406" i="36"/>
  <c r="J406" i="36"/>
  <c r="K406" i="36"/>
  <c r="L406" i="36"/>
  <c r="M406" i="36"/>
  <c r="N406" i="36"/>
  <c r="O406" i="36"/>
  <c r="P406" i="36"/>
  <c r="Q406" i="36"/>
  <c r="R406" i="36"/>
  <c r="S406" i="36"/>
  <c r="T406" i="36"/>
  <c r="U406" i="36"/>
  <c r="V406" i="36"/>
  <c r="W406" i="36"/>
  <c r="X406" i="36"/>
  <c r="Y406" i="36"/>
  <c r="Z406" i="36"/>
  <c r="AA406" i="36"/>
  <c r="AB406" i="36"/>
  <c r="AC406" i="36"/>
  <c r="AD406" i="36"/>
  <c r="AE406" i="36"/>
  <c r="AF406" i="36"/>
  <c r="AG406" i="36"/>
  <c r="AH406" i="36"/>
  <c r="AI406" i="36"/>
  <c r="AJ406" i="36"/>
  <c r="AK406" i="36"/>
  <c r="AL406" i="36"/>
  <c r="AM406" i="36"/>
  <c r="AN406" i="36"/>
  <c r="AO406" i="36"/>
  <c r="AP406" i="36"/>
  <c r="AQ406" i="36"/>
  <c r="AR406" i="36"/>
  <c r="AS406" i="36"/>
  <c r="AT406" i="36"/>
  <c r="AU406" i="36"/>
  <c r="AV406" i="36"/>
  <c r="AW406" i="36"/>
  <c r="AX406" i="36"/>
  <c r="AY406" i="36"/>
  <c r="AZ406" i="36"/>
  <c r="BA406" i="36"/>
  <c r="BB406" i="36"/>
  <c r="BC406" i="36"/>
  <c r="BD406" i="36"/>
  <c r="BE406" i="36"/>
  <c r="BF406" i="36"/>
  <c r="BG406" i="36"/>
  <c r="BH406" i="36"/>
  <c r="BI406" i="36"/>
  <c r="BJ406" i="36"/>
  <c r="BK406" i="36"/>
  <c r="BL406" i="36"/>
  <c r="BM406" i="36"/>
  <c r="BN406" i="36"/>
  <c r="BO406" i="36"/>
  <c r="BP406" i="36"/>
  <c r="BQ406" i="36"/>
  <c r="BR406" i="36"/>
  <c r="BS406" i="36"/>
  <c r="BT406" i="36"/>
  <c r="BU406" i="36"/>
  <c r="BV406" i="36"/>
  <c r="BW406" i="36"/>
  <c r="BX406" i="36"/>
  <c r="BY406" i="36"/>
  <c r="BZ406" i="36"/>
  <c r="CA406" i="36"/>
  <c r="CB406" i="36"/>
  <c r="CC406" i="36"/>
  <c r="CD406" i="36"/>
  <c r="CE406" i="36"/>
  <c r="CF406" i="36"/>
  <c r="CG406" i="36"/>
  <c r="CH406" i="36"/>
  <c r="CI406" i="36"/>
  <c r="CJ406" i="36"/>
  <c r="CK406" i="36"/>
  <c r="CL406" i="36"/>
  <c r="CM406" i="36"/>
  <c r="CN406" i="36"/>
  <c r="CO406" i="36"/>
  <c r="CP406" i="36"/>
  <c r="CQ406" i="36"/>
  <c r="CR406" i="36"/>
  <c r="CS406" i="36"/>
  <c r="CT406" i="36"/>
  <c r="CU406" i="36"/>
  <c r="CV406" i="36"/>
  <c r="CW406" i="36"/>
  <c r="CX406" i="36"/>
  <c r="CY406" i="36"/>
  <c r="CZ406" i="36"/>
  <c r="DA406" i="36"/>
  <c r="DB406" i="36"/>
  <c r="DC406" i="36"/>
  <c r="DD406" i="36"/>
  <c r="DE406" i="36"/>
  <c r="DF406" i="36"/>
  <c r="DG406" i="36"/>
  <c r="DH406" i="36"/>
  <c r="DI406" i="36"/>
  <c r="DJ406" i="36"/>
  <c r="DK406" i="36"/>
  <c r="DL406" i="36"/>
  <c r="DM406" i="36"/>
  <c r="DN406" i="36"/>
  <c r="DO406" i="36"/>
  <c r="DP406" i="36"/>
  <c r="DQ406" i="36"/>
  <c r="DR406" i="36"/>
  <c r="DS406" i="36"/>
  <c r="DT406" i="36"/>
  <c r="DU406" i="36"/>
  <c r="DV406" i="36"/>
  <c r="DW406" i="36"/>
  <c r="DX406" i="36"/>
  <c r="DY406" i="36"/>
  <c r="DZ406" i="36"/>
  <c r="EA406" i="36"/>
  <c r="EB406" i="36"/>
  <c r="EC406" i="36"/>
  <c r="ED406" i="36"/>
  <c r="EE406" i="36"/>
  <c r="EF406" i="36"/>
  <c r="EG406" i="36"/>
  <c r="EH406" i="36"/>
  <c r="EI406" i="36"/>
  <c r="EJ406" i="36"/>
  <c r="EK406" i="36"/>
  <c r="EL406" i="36"/>
  <c r="EM406" i="36"/>
  <c r="EN406" i="36"/>
  <c r="EO406" i="36"/>
  <c r="EP406" i="36"/>
  <c r="EQ406" i="36"/>
  <c r="ER406" i="36"/>
  <c r="ES406" i="36"/>
  <c r="ET406" i="36"/>
  <c r="EU406" i="36"/>
  <c r="EV406" i="36"/>
  <c r="EW406" i="36"/>
  <c r="EX406" i="36"/>
  <c r="EY406" i="36"/>
  <c r="EZ406" i="36"/>
  <c r="FA406" i="36"/>
  <c r="FB406" i="36"/>
  <c r="FC406" i="36"/>
  <c r="FD406" i="36"/>
  <c r="FE406" i="36"/>
  <c r="FF406" i="36"/>
  <c r="FG406" i="36"/>
  <c r="FH406" i="36"/>
  <c r="FI406" i="36"/>
  <c r="FJ406" i="36"/>
  <c r="FK406" i="36"/>
  <c r="FL406" i="36"/>
  <c r="F407" i="36"/>
  <c r="G407" i="36"/>
  <c r="H407" i="36"/>
  <c r="I407" i="36"/>
  <c r="J407" i="36"/>
  <c r="K407" i="36"/>
  <c r="L407" i="36"/>
  <c r="M407" i="36"/>
  <c r="N407" i="36"/>
  <c r="O407" i="36"/>
  <c r="P407" i="36"/>
  <c r="Q407" i="36"/>
  <c r="R407" i="36"/>
  <c r="S407" i="36"/>
  <c r="T407" i="36"/>
  <c r="U407" i="36"/>
  <c r="V407" i="36"/>
  <c r="W407" i="36"/>
  <c r="X407" i="36"/>
  <c r="Y407" i="36"/>
  <c r="Z407" i="36"/>
  <c r="AA407" i="36"/>
  <c r="AB407" i="36"/>
  <c r="AC407" i="36"/>
  <c r="AD407" i="36"/>
  <c r="AE407" i="36"/>
  <c r="AF407" i="36"/>
  <c r="AG407" i="36"/>
  <c r="AH407" i="36"/>
  <c r="AI407" i="36"/>
  <c r="AJ407" i="36"/>
  <c r="AK407" i="36"/>
  <c r="AL407" i="36"/>
  <c r="AM407" i="36"/>
  <c r="AN407" i="36"/>
  <c r="AO407" i="36"/>
  <c r="AP407" i="36"/>
  <c r="AQ407" i="36"/>
  <c r="AR407" i="36"/>
  <c r="AS407" i="36"/>
  <c r="AT407" i="36"/>
  <c r="AU407" i="36"/>
  <c r="AV407" i="36"/>
  <c r="AW407" i="36"/>
  <c r="AX407" i="36"/>
  <c r="AY407" i="36"/>
  <c r="AZ407" i="36"/>
  <c r="BA407" i="36"/>
  <c r="BB407" i="36"/>
  <c r="BC407" i="36"/>
  <c r="BD407" i="36"/>
  <c r="BE407" i="36"/>
  <c r="BF407" i="36"/>
  <c r="BG407" i="36"/>
  <c r="BH407" i="36"/>
  <c r="BI407" i="36"/>
  <c r="BJ407" i="36"/>
  <c r="BK407" i="36"/>
  <c r="BL407" i="36"/>
  <c r="BM407" i="36"/>
  <c r="BN407" i="36"/>
  <c r="BO407" i="36"/>
  <c r="BP407" i="36"/>
  <c r="BQ407" i="36"/>
  <c r="BR407" i="36"/>
  <c r="BS407" i="36"/>
  <c r="BT407" i="36"/>
  <c r="BU407" i="36"/>
  <c r="BV407" i="36"/>
  <c r="BW407" i="36"/>
  <c r="BX407" i="36"/>
  <c r="BY407" i="36"/>
  <c r="BZ407" i="36"/>
  <c r="CA407" i="36"/>
  <c r="CB407" i="36"/>
  <c r="CC407" i="36"/>
  <c r="CD407" i="36"/>
  <c r="CE407" i="36"/>
  <c r="CF407" i="36"/>
  <c r="CG407" i="36"/>
  <c r="CH407" i="36"/>
  <c r="CI407" i="36"/>
  <c r="CJ407" i="36"/>
  <c r="CK407" i="36"/>
  <c r="CL407" i="36"/>
  <c r="CM407" i="36"/>
  <c r="CN407" i="36"/>
  <c r="CO407" i="36"/>
  <c r="CP407" i="36"/>
  <c r="CQ407" i="36"/>
  <c r="CR407" i="36"/>
  <c r="CS407" i="36"/>
  <c r="CT407" i="36"/>
  <c r="CU407" i="36"/>
  <c r="CV407" i="36"/>
  <c r="CW407" i="36"/>
  <c r="CX407" i="36"/>
  <c r="CY407" i="36"/>
  <c r="CZ407" i="36"/>
  <c r="DA407" i="36"/>
  <c r="DB407" i="36"/>
  <c r="DC407" i="36"/>
  <c r="DD407" i="36"/>
  <c r="DE407" i="36"/>
  <c r="DF407" i="36"/>
  <c r="DG407" i="36"/>
  <c r="DH407" i="36"/>
  <c r="DI407" i="36"/>
  <c r="DJ407" i="36"/>
  <c r="DK407" i="36"/>
  <c r="DL407" i="36"/>
  <c r="DM407" i="36"/>
  <c r="DN407" i="36"/>
  <c r="DO407" i="36"/>
  <c r="DP407" i="36"/>
  <c r="DQ407" i="36"/>
  <c r="DR407" i="36"/>
  <c r="DS407" i="36"/>
  <c r="DT407" i="36"/>
  <c r="DU407" i="36"/>
  <c r="DV407" i="36"/>
  <c r="DW407" i="36"/>
  <c r="DX407" i="36"/>
  <c r="DY407" i="36"/>
  <c r="DZ407" i="36"/>
  <c r="EA407" i="36"/>
  <c r="EB407" i="36"/>
  <c r="EC407" i="36"/>
  <c r="ED407" i="36"/>
  <c r="EE407" i="36"/>
  <c r="EF407" i="36"/>
  <c r="EG407" i="36"/>
  <c r="EH407" i="36"/>
  <c r="EI407" i="36"/>
  <c r="EJ407" i="36"/>
  <c r="EK407" i="36"/>
  <c r="EL407" i="36"/>
  <c r="EM407" i="36"/>
  <c r="EN407" i="36"/>
  <c r="EO407" i="36"/>
  <c r="EP407" i="36"/>
  <c r="EQ407" i="36"/>
  <c r="ER407" i="36"/>
  <c r="ES407" i="36"/>
  <c r="ET407" i="36"/>
  <c r="EU407" i="36"/>
  <c r="EV407" i="36"/>
  <c r="EW407" i="36"/>
  <c r="EX407" i="36"/>
  <c r="EY407" i="36"/>
  <c r="EZ407" i="36"/>
  <c r="FA407" i="36"/>
  <c r="FB407" i="36"/>
  <c r="FC407" i="36"/>
  <c r="FD407" i="36"/>
  <c r="FE407" i="36"/>
  <c r="FF407" i="36"/>
  <c r="FG407" i="36"/>
  <c r="FH407" i="36"/>
  <c r="FI407" i="36"/>
  <c r="FJ407" i="36"/>
  <c r="FK407" i="36"/>
  <c r="FL407" i="36"/>
  <c r="E287" i="36"/>
  <c r="E288" i="36"/>
  <c r="E289" i="36"/>
  <c r="E290" i="36"/>
  <c r="E291" i="36"/>
  <c r="E292" i="36"/>
  <c r="E293" i="36"/>
  <c r="E294" i="36"/>
  <c r="E295" i="36"/>
  <c r="E296" i="36"/>
  <c r="E297" i="36"/>
  <c r="E298" i="36"/>
  <c r="E299" i="36"/>
  <c r="E300" i="36"/>
  <c r="E301" i="36"/>
  <c r="E302" i="36"/>
  <c r="E303" i="36"/>
  <c r="E304" i="36"/>
  <c r="E305" i="36"/>
  <c r="E306" i="36"/>
  <c r="E307" i="36"/>
  <c r="E308" i="36"/>
  <c r="E309" i="36"/>
  <c r="E310" i="36"/>
  <c r="E311" i="36"/>
  <c r="E312" i="36"/>
  <c r="E313" i="36"/>
  <c r="E314" i="36"/>
  <c r="E315" i="36"/>
  <c r="E316" i="36"/>
  <c r="E317" i="36"/>
  <c r="E318" i="36"/>
  <c r="E319" i="36"/>
  <c r="E320" i="36"/>
  <c r="E321" i="36"/>
  <c r="E322" i="36"/>
  <c r="E323" i="36"/>
  <c r="E324" i="36"/>
  <c r="E325" i="36"/>
  <c r="E326" i="36"/>
  <c r="E327" i="36"/>
  <c r="E328" i="36"/>
  <c r="E329" i="36"/>
  <c r="E330" i="36"/>
  <c r="E331" i="36"/>
  <c r="E332" i="36"/>
  <c r="E333" i="36"/>
  <c r="E334" i="36"/>
  <c r="E335" i="36"/>
  <c r="E336" i="36"/>
  <c r="E337" i="36"/>
  <c r="E338" i="36"/>
  <c r="E339" i="36"/>
  <c r="E340" i="36"/>
  <c r="E341" i="36"/>
  <c r="E342" i="36"/>
  <c r="E343" i="36"/>
  <c r="E344" i="36"/>
  <c r="E345" i="36"/>
  <c r="E346" i="36"/>
  <c r="E347" i="36"/>
  <c r="E348" i="36"/>
  <c r="E349" i="36"/>
  <c r="E350" i="36"/>
  <c r="E351" i="36"/>
  <c r="E352" i="36"/>
  <c r="E353" i="36"/>
  <c r="E354" i="36"/>
  <c r="E355" i="36"/>
  <c r="E356" i="36"/>
  <c r="E357" i="36"/>
  <c r="E358" i="36"/>
  <c r="E359" i="36"/>
  <c r="E360" i="36"/>
  <c r="E361" i="36"/>
  <c r="E362" i="36"/>
  <c r="E363" i="36"/>
  <c r="E364" i="36"/>
  <c r="E365" i="36"/>
  <c r="E366" i="36"/>
  <c r="E367" i="36"/>
  <c r="E368" i="36"/>
  <c r="E369" i="36"/>
  <c r="E370" i="36"/>
  <c r="E371" i="36"/>
  <c r="E372" i="36"/>
  <c r="E373" i="36"/>
  <c r="E374" i="36"/>
  <c r="E375" i="36"/>
  <c r="E376" i="36"/>
  <c r="E377" i="36"/>
  <c r="E378" i="36"/>
  <c r="E379" i="36"/>
  <c r="E380" i="36"/>
  <c r="E381" i="36"/>
  <c r="E382" i="36"/>
  <c r="E383" i="36"/>
  <c r="E384" i="36"/>
  <c r="E385" i="36"/>
  <c r="E386" i="36"/>
  <c r="E387" i="36"/>
  <c r="E388" i="36"/>
  <c r="E389" i="36"/>
  <c r="E390" i="36"/>
  <c r="E391" i="36"/>
  <c r="E392" i="36"/>
  <c r="E393" i="36"/>
  <c r="E394" i="36"/>
  <c r="E395" i="36"/>
  <c r="E396" i="36"/>
  <c r="E397" i="36"/>
  <c r="E398" i="36"/>
  <c r="E399" i="36"/>
  <c r="E400" i="36"/>
  <c r="E401" i="36"/>
  <c r="E402" i="36"/>
  <c r="E403" i="36"/>
  <c r="E404" i="36"/>
  <c r="E405" i="36"/>
  <c r="E406" i="36"/>
  <c r="E407" i="36"/>
  <c r="E286" i="36"/>
  <c r="FN158" i="36" l="1"/>
  <c r="CB158" i="36"/>
  <c r="AV158" i="36"/>
  <c r="FO126" i="36"/>
  <c r="FO125" i="36"/>
  <c r="FO124" i="36"/>
  <c r="FO123" i="36"/>
  <c r="DT158" i="36"/>
  <c r="T158" i="36"/>
  <c r="FO122" i="36"/>
  <c r="FO121" i="36"/>
  <c r="FO120" i="36"/>
  <c r="FO119" i="36"/>
  <c r="FO118" i="36"/>
  <c r="FO117" i="36"/>
  <c r="FO116" i="36"/>
  <c r="FO115" i="36"/>
  <c r="FO114" i="36"/>
  <c r="FO113" i="36"/>
  <c r="FO112" i="36"/>
  <c r="FO111" i="36"/>
  <c r="FO110" i="36"/>
  <c r="FO109" i="36"/>
  <c r="FO108" i="36"/>
  <c r="FO107" i="36"/>
  <c r="FO106" i="36"/>
  <c r="FO105" i="36"/>
  <c r="FO104" i="36"/>
  <c r="FO103" i="36"/>
  <c r="FO102" i="36"/>
  <c r="FO101" i="36"/>
  <c r="FO100" i="36"/>
  <c r="FO99" i="36"/>
  <c r="FO98" i="36"/>
  <c r="FO97" i="36"/>
  <c r="FO96" i="36"/>
  <c r="FO95" i="36"/>
  <c r="FO94" i="36"/>
  <c r="FO93" i="36"/>
  <c r="FO92" i="36"/>
  <c r="FO91" i="36"/>
  <c r="FO90" i="36"/>
  <c r="FO89" i="36"/>
  <c r="FO88" i="36"/>
  <c r="FO87" i="36"/>
  <c r="FO86" i="36"/>
  <c r="FO85" i="36"/>
  <c r="FO84" i="36"/>
  <c r="FO83" i="36"/>
  <c r="FO82" i="36"/>
  <c r="FO81" i="36"/>
  <c r="FO80" i="36"/>
  <c r="FO79" i="36"/>
  <c r="FO78" i="36"/>
  <c r="FO77" i="36"/>
  <c r="FO76" i="36"/>
  <c r="FO75" i="36"/>
  <c r="FO74" i="36"/>
  <c r="FO73" i="36"/>
  <c r="FO72" i="36"/>
  <c r="FO71" i="36"/>
  <c r="FO70" i="36"/>
  <c r="FO69" i="36"/>
  <c r="FO68" i="36"/>
  <c r="FO67" i="36"/>
  <c r="FO66" i="36"/>
  <c r="FO65" i="36"/>
  <c r="FO64" i="36"/>
  <c r="FO63" i="36"/>
  <c r="FO62" i="36"/>
  <c r="FO61" i="36"/>
  <c r="FO60" i="36"/>
  <c r="FO59" i="36"/>
  <c r="FO58" i="36"/>
  <c r="FO57" i="36"/>
  <c r="FO56" i="36"/>
  <c r="FO55" i="36"/>
  <c r="FO54" i="36"/>
  <c r="FO53" i="36"/>
  <c r="FO52" i="36"/>
  <c r="FO51" i="36"/>
  <c r="FO50" i="36"/>
  <c r="FO49" i="36"/>
  <c r="FO48" i="36"/>
  <c r="FO47" i="36"/>
  <c r="FO46" i="36"/>
  <c r="FO45" i="36"/>
  <c r="FO44" i="36"/>
  <c r="FO43" i="36"/>
  <c r="FO42" i="36"/>
  <c r="FO41" i="36"/>
  <c r="FO40" i="36"/>
  <c r="FO39" i="36"/>
  <c r="FO38" i="36"/>
  <c r="FO37" i="36"/>
  <c r="FO36" i="36"/>
  <c r="FO35" i="36"/>
  <c r="FO34" i="36"/>
  <c r="FO33" i="36"/>
  <c r="FO32" i="36"/>
  <c r="FO31" i="36"/>
  <c r="FO30" i="36"/>
  <c r="FO29" i="36"/>
  <c r="FO28" i="36"/>
  <c r="FO27" i="36"/>
  <c r="FO26" i="36"/>
  <c r="FO25" i="36"/>
  <c r="FO24" i="36"/>
  <c r="FO23" i="36"/>
  <c r="FO22" i="36"/>
  <c r="FO21" i="36"/>
  <c r="FO20" i="36"/>
  <c r="FO19" i="36"/>
  <c r="FO18" i="36"/>
  <c r="FO17" i="36"/>
  <c r="FO16" i="36"/>
  <c r="FO15" i="36"/>
  <c r="EV158" i="36"/>
  <c r="CR158" i="36"/>
  <c r="CJ158" i="36"/>
  <c r="BL158" i="36"/>
  <c r="BD158" i="36"/>
  <c r="AF158" i="36"/>
  <c r="X158" i="36"/>
  <c r="H158" i="36"/>
  <c r="FO14" i="36"/>
  <c r="FO13" i="36"/>
  <c r="FO12" i="36"/>
  <c r="FO11" i="36"/>
  <c r="FO10" i="36"/>
  <c r="FO9" i="36"/>
  <c r="FO8" i="36"/>
  <c r="FM158" i="36"/>
  <c r="EZ158" i="36"/>
  <c r="ER158" i="36"/>
  <c r="EJ158" i="36"/>
  <c r="EB158" i="36"/>
  <c r="DL158" i="36"/>
  <c r="DD158" i="36"/>
  <c r="CV158" i="36"/>
  <c r="CN158" i="36"/>
  <c r="CF158" i="36"/>
  <c r="BX158" i="36"/>
  <c r="BT158" i="36"/>
  <c r="BP158" i="36"/>
  <c r="BH158" i="36"/>
  <c r="AZ158" i="36"/>
  <c r="AR158" i="36"/>
  <c r="AN158" i="36"/>
  <c r="AJ158" i="36"/>
  <c r="AB158" i="36"/>
  <c r="P158" i="36"/>
  <c r="L158" i="36"/>
  <c r="FO6" i="36"/>
  <c r="U158" i="36"/>
  <c r="M158" i="36"/>
  <c r="E158" i="36"/>
  <c r="FO5" i="36"/>
  <c r="V158" i="36" l="1"/>
  <c r="AT158" i="36"/>
  <c r="BR158" i="36"/>
  <c r="CP158" i="36"/>
  <c r="DV158" i="36"/>
  <c r="AK158" i="36"/>
  <c r="BI158" i="36"/>
  <c r="CG158" i="36"/>
  <c r="DE158" i="36"/>
  <c r="EC158" i="36"/>
  <c r="FA158" i="36"/>
  <c r="O158" i="36"/>
  <c r="AM158" i="36"/>
  <c r="BK158" i="36"/>
  <c r="CI158" i="36"/>
  <c r="DG158" i="36"/>
  <c r="EM158" i="36"/>
  <c r="FO7" i="36"/>
  <c r="R158" i="36"/>
  <c r="AP158" i="36"/>
  <c r="BV158" i="36"/>
  <c r="CT158" i="36"/>
  <c r="DJ158" i="36"/>
  <c r="DZ158" i="36"/>
  <c r="EH158" i="36"/>
  <c r="EP158" i="36"/>
  <c r="EX158" i="36"/>
  <c r="FI158" i="36"/>
  <c r="I158" i="36"/>
  <c r="Q158" i="36"/>
  <c r="Y158" i="36"/>
  <c r="AG158" i="36"/>
  <c r="AO158" i="36"/>
  <c r="AW158" i="36"/>
  <c r="BE158" i="36"/>
  <c r="BM158" i="36"/>
  <c r="BU158" i="36"/>
  <c r="CC158" i="36"/>
  <c r="CK158" i="36"/>
  <c r="CS158" i="36"/>
  <c r="DA158" i="36"/>
  <c r="DI158" i="36"/>
  <c r="DQ158" i="36"/>
  <c r="DY158" i="36"/>
  <c r="EG158" i="36"/>
  <c r="EO158" i="36"/>
  <c r="EW158" i="36"/>
  <c r="FH158" i="36"/>
  <c r="CZ158" i="36"/>
  <c r="DH158" i="36"/>
  <c r="DP158" i="36"/>
  <c r="DX158" i="36"/>
  <c r="EF158" i="36"/>
  <c r="EN158" i="36"/>
  <c r="FF158" i="36"/>
  <c r="F158" i="36"/>
  <c r="AD158" i="36"/>
  <c r="BB158" i="36"/>
  <c r="BZ158" i="36"/>
  <c r="CX158" i="36"/>
  <c r="DF158" i="36"/>
  <c r="ED158" i="36"/>
  <c r="EL158" i="36"/>
  <c r="ET158" i="36"/>
  <c r="FC158" i="36"/>
  <c r="AS158" i="36"/>
  <c r="BQ158" i="36"/>
  <c r="CO158" i="36"/>
  <c r="DM158" i="36"/>
  <c r="ES158" i="36"/>
  <c r="G158" i="36"/>
  <c r="AE158" i="36"/>
  <c r="BC158" i="36"/>
  <c r="CA158" i="36"/>
  <c r="CY158" i="36"/>
  <c r="DW158" i="36"/>
  <c r="EU158" i="36"/>
  <c r="J158" i="36"/>
  <c r="AH158" i="36"/>
  <c r="BF158" i="36"/>
  <c r="CD158" i="36"/>
  <c r="DB158" i="36"/>
  <c r="K158" i="36"/>
  <c r="AA158" i="36"/>
  <c r="AQ158" i="36"/>
  <c r="BG158" i="36"/>
  <c r="CE158" i="36"/>
  <c r="CU158" i="36"/>
  <c r="DS158" i="36"/>
  <c r="EI158" i="36"/>
  <c r="EY158" i="36"/>
  <c r="N158" i="36"/>
  <c r="AL158" i="36"/>
  <c r="BJ158" i="36"/>
  <c r="CH158" i="36"/>
  <c r="DN158" i="36"/>
  <c r="AC158" i="36"/>
  <c r="BA158" i="36"/>
  <c r="BY158" i="36"/>
  <c r="CW158" i="36"/>
  <c r="DU158" i="36"/>
  <c r="EK158" i="36"/>
  <c r="W158" i="36"/>
  <c r="AU158" i="36"/>
  <c r="BS158" i="36"/>
  <c r="CQ158" i="36"/>
  <c r="DO158" i="36"/>
  <c r="EE158" i="36"/>
  <c r="FD158" i="36"/>
  <c r="Z158" i="36"/>
  <c r="AX158" i="36"/>
  <c r="BN158" i="36"/>
  <c r="CL158" i="36"/>
  <c r="DR158" i="36"/>
  <c r="S158" i="36"/>
  <c r="AI158" i="36"/>
  <c r="AY158" i="36"/>
  <c r="BO158" i="36"/>
  <c r="BW158" i="36"/>
  <c r="CM158" i="36"/>
  <c r="DC158" i="36"/>
  <c r="DK158" i="36"/>
  <c r="EA158" i="36"/>
  <c r="EQ158" i="36"/>
  <c r="FK158" i="36"/>
  <c r="FL108" i="35" l="1"/>
  <c r="FL109" i="35"/>
  <c r="FL110" i="35"/>
  <c r="FL111" i="35"/>
  <c r="FL112" i="35"/>
  <c r="FL113" i="35"/>
  <c r="FL114" i="35"/>
  <c r="FL115" i="35"/>
  <c r="FL116" i="35"/>
  <c r="FL117" i="35"/>
  <c r="FL118" i="35"/>
  <c r="FL119" i="35"/>
  <c r="FL120" i="35"/>
  <c r="FL121" i="35"/>
  <c r="FL122" i="35"/>
  <c r="FL123" i="35"/>
  <c r="FL124" i="35"/>
  <c r="FL125" i="35"/>
  <c r="FL126" i="35"/>
  <c r="FL127" i="35"/>
  <c r="FL128" i="35"/>
  <c r="FL129" i="35"/>
  <c r="FL130" i="35"/>
  <c r="FL131" i="35"/>
  <c r="FL132" i="35"/>
  <c r="FL133" i="35"/>
  <c r="FL134" i="35"/>
  <c r="FL135" i="35"/>
  <c r="FL136" i="35"/>
  <c r="FL137" i="35"/>
  <c r="FL138" i="35"/>
  <c r="FL139" i="35"/>
  <c r="FL140" i="35"/>
  <c r="FL141" i="35"/>
  <c r="FL142" i="35"/>
  <c r="FL143" i="35"/>
  <c r="FL144" i="35"/>
  <c r="FL145" i="35"/>
  <c r="FL146" i="35"/>
  <c r="FL147" i="35"/>
  <c r="FL148" i="35"/>
  <c r="FL149" i="35"/>
  <c r="FL150" i="35"/>
  <c r="FL151" i="35"/>
  <c r="FL152" i="35"/>
  <c r="FL153" i="35"/>
  <c r="FL154" i="35"/>
  <c r="FL155" i="35"/>
  <c r="FL156" i="35"/>
  <c r="FL157" i="35"/>
  <c r="FL158" i="35"/>
  <c r="EZ164" i="35"/>
  <c r="EY164" i="35"/>
  <c r="EX164" i="35"/>
  <c r="EW164" i="35"/>
  <c r="EV164" i="35"/>
  <c r="EU164" i="35"/>
  <c r="ET164" i="35"/>
  <c r="ES164" i="35"/>
  <c r="ER164" i="35"/>
  <c r="EQ164" i="35"/>
  <c r="EP164" i="35"/>
  <c r="EO164" i="35"/>
  <c r="EN164" i="35"/>
  <c r="EM164" i="35"/>
  <c r="EL164" i="35"/>
  <c r="EK164" i="35"/>
  <c r="EJ164" i="35"/>
  <c r="EI164" i="35"/>
  <c r="EH164" i="35"/>
  <c r="EG164" i="35"/>
  <c r="EF164" i="35"/>
  <c r="EE164" i="35"/>
  <c r="ED164" i="35"/>
  <c r="EC164" i="35"/>
  <c r="EB164" i="35"/>
  <c r="EA164" i="35"/>
  <c r="DZ164" i="35"/>
  <c r="DY164" i="35"/>
  <c r="DX164" i="35"/>
  <c r="DW164" i="35"/>
  <c r="DV164" i="35"/>
  <c r="DU164" i="35"/>
  <c r="DT164" i="35"/>
  <c r="DS164" i="35"/>
  <c r="DR164" i="35"/>
  <c r="DQ164" i="35"/>
  <c r="DP164" i="35"/>
  <c r="DO164" i="35"/>
  <c r="DN164" i="35"/>
  <c r="DM164" i="35"/>
  <c r="DL164" i="35"/>
  <c r="DK164" i="35"/>
  <c r="DJ164" i="35"/>
  <c r="DI164" i="35"/>
  <c r="DH164" i="35"/>
  <c r="DG164" i="35"/>
  <c r="DF164" i="35"/>
  <c r="DE164" i="35"/>
  <c r="DD164" i="35"/>
  <c r="DC164" i="35"/>
  <c r="DB164" i="35"/>
  <c r="DA164" i="35"/>
  <c r="CZ164" i="35"/>
  <c r="CY164" i="35"/>
  <c r="CX164" i="35"/>
  <c r="CV164" i="35"/>
  <c r="CU164" i="35"/>
  <c r="CT164" i="35"/>
  <c r="CS164" i="35"/>
  <c r="CR164" i="35"/>
  <c r="CQ164" i="35"/>
  <c r="CP164" i="35"/>
  <c r="CO164" i="35"/>
  <c r="CN164" i="35"/>
  <c r="CM164" i="35"/>
  <c r="CL164" i="35"/>
  <c r="CK164" i="35"/>
  <c r="CJ164" i="35"/>
  <c r="CI164" i="35"/>
  <c r="CH164" i="35"/>
  <c r="CG164" i="35"/>
  <c r="CF164" i="35"/>
  <c r="CE164" i="35"/>
  <c r="CD164" i="35"/>
  <c r="CC164" i="35"/>
  <c r="CB164" i="35"/>
  <c r="CA164" i="35"/>
  <c r="BZ164" i="35"/>
  <c r="BY164" i="35"/>
  <c r="BX164" i="35"/>
  <c r="BW164" i="35"/>
  <c r="BV164" i="35"/>
  <c r="BU164" i="35"/>
  <c r="BT164" i="35"/>
  <c r="BS164" i="35"/>
  <c r="BR164" i="35"/>
  <c r="BQ164" i="35"/>
  <c r="BP164" i="35"/>
  <c r="BO164" i="35"/>
  <c r="BN164" i="35"/>
  <c r="BM164" i="35"/>
  <c r="BL164" i="35"/>
  <c r="BK164" i="35"/>
  <c r="BJ164" i="35"/>
  <c r="BI164" i="35"/>
  <c r="BH164" i="35"/>
  <c r="BG164" i="35"/>
  <c r="BF164" i="35"/>
  <c r="BE164" i="35"/>
  <c r="BD164" i="35"/>
  <c r="BC164" i="35"/>
  <c r="BB164" i="35"/>
  <c r="BA164" i="35"/>
  <c r="AZ164" i="35"/>
  <c r="AY164" i="35"/>
  <c r="AX164" i="35"/>
  <c r="AW164" i="35"/>
  <c r="AV164" i="35"/>
  <c r="AU164" i="35"/>
  <c r="AT164" i="35"/>
  <c r="AS164" i="35"/>
  <c r="AR164" i="35"/>
  <c r="AQ164" i="35"/>
  <c r="AP164" i="35"/>
  <c r="AO164" i="35"/>
  <c r="AN164" i="35"/>
  <c r="AM164" i="35"/>
  <c r="AL164" i="35"/>
  <c r="AK164" i="35"/>
  <c r="AJ164" i="35"/>
  <c r="AI164" i="35"/>
  <c r="AH164" i="35"/>
  <c r="AG164" i="35"/>
  <c r="AF164" i="35"/>
  <c r="AE164" i="35"/>
  <c r="AD164" i="35"/>
  <c r="AC164" i="35"/>
  <c r="AB164" i="35"/>
  <c r="AA164" i="35"/>
  <c r="Z164" i="35"/>
  <c r="Y164" i="35"/>
  <c r="X164" i="35"/>
  <c r="W164" i="35"/>
  <c r="V164" i="35"/>
  <c r="U164" i="35"/>
  <c r="T164" i="35"/>
  <c r="S164" i="35"/>
  <c r="R164" i="35"/>
  <c r="Q164" i="35"/>
  <c r="P164" i="35"/>
  <c r="O164" i="35"/>
  <c r="N164" i="35"/>
  <c r="M164" i="35"/>
  <c r="L164" i="35"/>
  <c r="K164" i="35"/>
  <c r="J164" i="35"/>
  <c r="I164" i="35"/>
  <c r="H164" i="35"/>
  <c r="G164" i="35"/>
  <c r="F164" i="35"/>
  <c r="E164" i="35"/>
  <c r="D164" i="35"/>
  <c r="CW164" i="35"/>
  <c r="FA162" i="35"/>
  <c r="FA161" i="35"/>
  <c r="FI160" i="35"/>
  <c r="FD160" i="35"/>
  <c r="FA160" i="35"/>
  <c r="FH159" i="35"/>
  <c r="FH161" i="35" s="1"/>
  <c r="FG159" i="35"/>
  <c r="FG161" i="35" s="1"/>
  <c r="FE159" i="35"/>
  <c r="FE161" i="35" s="1"/>
  <c r="FC159" i="35"/>
  <c r="FC161" i="35" s="1"/>
  <c r="FB159" i="35"/>
  <c r="FB161" i="35" s="1"/>
  <c r="EZ159" i="35"/>
  <c r="EY159" i="35"/>
  <c r="EX159" i="35"/>
  <c r="EW159" i="35"/>
  <c r="EV159" i="35"/>
  <c r="EU159" i="35"/>
  <c r="ET159" i="35"/>
  <c r="ES159" i="35"/>
  <c r="ER159" i="35"/>
  <c r="EQ159" i="35"/>
  <c r="EP159" i="35"/>
  <c r="EO159" i="35"/>
  <c r="EN159" i="35"/>
  <c r="EM159" i="35"/>
  <c r="EL159" i="35"/>
  <c r="EK159" i="35"/>
  <c r="EJ159" i="35"/>
  <c r="EI159" i="35"/>
  <c r="EH159" i="35"/>
  <c r="EG159" i="35"/>
  <c r="EF159" i="35"/>
  <c r="EE159" i="35"/>
  <c r="ED159" i="35"/>
  <c r="EC159" i="35"/>
  <c r="EB159" i="35"/>
  <c r="EA159" i="35"/>
  <c r="DZ159" i="35"/>
  <c r="DY159" i="35"/>
  <c r="DX159" i="35"/>
  <c r="DW159" i="35"/>
  <c r="DV159" i="35"/>
  <c r="DU159" i="35"/>
  <c r="DT159" i="35"/>
  <c r="DS159" i="35"/>
  <c r="DR159" i="35"/>
  <c r="DQ159" i="35"/>
  <c r="DP159" i="35"/>
  <c r="DO159" i="35"/>
  <c r="DN159" i="35"/>
  <c r="DM159" i="35"/>
  <c r="DL159" i="35"/>
  <c r="DK159" i="35"/>
  <c r="DJ159" i="35"/>
  <c r="DI159" i="35"/>
  <c r="DH159" i="35"/>
  <c r="DG159" i="35"/>
  <c r="DF159" i="35"/>
  <c r="DE159" i="35"/>
  <c r="DD159" i="35"/>
  <c r="DC159" i="35"/>
  <c r="DB159" i="35"/>
  <c r="DA159" i="35"/>
  <c r="CZ159" i="35"/>
  <c r="CY159" i="35"/>
  <c r="CX159" i="35"/>
  <c r="CW159" i="35"/>
  <c r="CV159" i="35"/>
  <c r="CU159" i="35"/>
  <c r="CT159" i="35"/>
  <c r="CS159" i="35"/>
  <c r="CR159" i="35"/>
  <c r="CQ159" i="35"/>
  <c r="CP159" i="35"/>
  <c r="CO159" i="35"/>
  <c r="CN159" i="35"/>
  <c r="CM159" i="35"/>
  <c r="CL159" i="35"/>
  <c r="CK159" i="35"/>
  <c r="CJ159" i="35"/>
  <c r="CI159" i="35"/>
  <c r="CH159" i="35"/>
  <c r="CG159" i="35"/>
  <c r="CF159" i="35"/>
  <c r="CE159" i="35"/>
  <c r="CD159" i="35"/>
  <c r="CC159" i="35"/>
  <c r="CB159" i="35"/>
  <c r="CA159" i="35"/>
  <c r="BZ159" i="35"/>
  <c r="BY159" i="35"/>
  <c r="BX159" i="35"/>
  <c r="BW159" i="35"/>
  <c r="BV159" i="35"/>
  <c r="BU159" i="35"/>
  <c r="BT159" i="35"/>
  <c r="BS159" i="35"/>
  <c r="BR159" i="35"/>
  <c r="BQ159" i="35"/>
  <c r="BP159" i="35"/>
  <c r="BO159" i="35"/>
  <c r="BN159" i="35"/>
  <c r="BM159" i="35"/>
  <c r="BL159" i="35"/>
  <c r="BK159" i="35"/>
  <c r="BJ159" i="35"/>
  <c r="BI159" i="35"/>
  <c r="BH159" i="35"/>
  <c r="BG159" i="35"/>
  <c r="BF159" i="35"/>
  <c r="BE159" i="35"/>
  <c r="BD159" i="35"/>
  <c r="BC159" i="35"/>
  <c r="BB159" i="35"/>
  <c r="BA159" i="35"/>
  <c r="AZ159" i="35"/>
  <c r="AY159" i="35"/>
  <c r="AX159" i="35"/>
  <c r="AW159" i="35"/>
  <c r="AV159" i="35"/>
  <c r="AU159" i="35"/>
  <c r="AT159" i="35"/>
  <c r="AS159" i="35"/>
  <c r="AR159" i="35"/>
  <c r="AQ159" i="35"/>
  <c r="AP159" i="35"/>
  <c r="AO159" i="35"/>
  <c r="AN159" i="35"/>
  <c r="AM159" i="35"/>
  <c r="AL159" i="35"/>
  <c r="AK159" i="35"/>
  <c r="AJ159" i="35"/>
  <c r="AI159" i="35"/>
  <c r="AH159" i="35"/>
  <c r="AG159" i="35"/>
  <c r="AF159" i="35"/>
  <c r="AE159" i="35"/>
  <c r="AD159" i="35"/>
  <c r="AC159" i="35"/>
  <c r="AB159" i="35"/>
  <c r="AA159" i="35"/>
  <c r="Z159" i="35"/>
  <c r="Y159" i="35"/>
  <c r="X159" i="35"/>
  <c r="W159" i="35"/>
  <c r="V159" i="35"/>
  <c r="U159" i="35"/>
  <c r="T159" i="35"/>
  <c r="S159" i="35"/>
  <c r="R159" i="35"/>
  <c r="Q159" i="35"/>
  <c r="P159" i="35"/>
  <c r="O159" i="35"/>
  <c r="N159" i="35"/>
  <c r="M159" i="35"/>
  <c r="L159" i="35"/>
  <c r="K159" i="35"/>
  <c r="J159" i="35"/>
  <c r="I159" i="35"/>
  <c r="H159" i="35"/>
  <c r="G159" i="35"/>
  <c r="F159" i="35"/>
  <c r="E159" i="35"/>
  <c r="D159" i="35"/>
  <c r="FI158" i="35"/>
  <c r="FD158" i="35"/>
  <c r="FF158" i="35" s="1"/>
  <c r="FA158" i="35"/>
  <c r="FI157" i="35"/>
  <c r="FD157" i="35"/>
  <c r="FF157" i="35" s="1"/>
  <c r="FA157" i="35"/>
  <c r="FI156" i="35"/>
  <c r="FD156" i="35"/>
  <c r="FF156" i="35" s="1"/>
  <c r="FA156" i="35"/>
  <c r="FI155" i="35"/>
  <c r="FD155" i="35"/>
  <c r="FF155" i="35" s="1"/>
  <c r="FA155" i="35"/>
  <c r="FI154" i="35"/>
  <c r="FD154" i="35"/>
  <c r="FF154" i="35" s="1"/>
  <c r="FA154" i="35"/>
  <c r="FI153" i="35"/>
  <c r="FD153" i="35"/>
  <c r="FF153" i="35" s="1"/>
  <c r="FA153" i="35"/>
  <c r="FI152" i="35"/>
  <c r="FD152" i="35"/>
  <c r="FF152" i="35" s="1"/>
  <c r="FA152" i="35"/>
  <c r="FI151" i="35"/>
  <c r="FD151" i="35"/>
  <c r="FF151" i="35" s="1"/>
  <c r="FA151" i="35"/>
  <c r="FI150" i="35"/>
  <c r="FD150" i="35"/>
  <c r="FF150" i="35" s="1"/>
  <c r="FA150" i="35"/>
  <c r="FI149" i="35"/>
  <c r="FD149" i="35"/>
  <c r="FF149" i="35" s="1"/>
  <c r="FA149" i="35"/>
  <c r="FI148" i="35"/>
  <c r="FD148" i="35"/>
  <c r="FF148" i="35" s="1"/>
  <c r="FA148" i="35"/>
  <c r="FI147" i="35"/>
  <c r="FD147" i="35"/>
  <c r="FF147" i="35" s="1"/>
  <c r="FA147" i="35"/>
  <c r="FI146" i="35"/>
  <c r="FD146" i="35"/>
  <c r="FF146" i="35" s="1"/>
  <c r="FA146" i="35"/>
  <c r="FI145" i="35"/>
  <c r="FD145" i="35"/>
  <c r="FF145" i="35" s="1"/>
  <c r="FA145" i="35"/>
  <c r="FI144" i="35"/>
  <c r="FD144" i="35"/>
  <c r="FF144" i="35" s="1"/>
  <c r="FA144" i="35"/>
  <c r="FI143" i="35"/>
  <c r="FD143" i="35"/>
  <c r="FF143" i="35" s="1"/>
  <c r="FA143" i="35"/>
  <c r="FI142" i="35"/>
  <c r="FD142" i="35"/>
  <c r="FF142" i="35" s="1"/>
  <c r="FA142" i="35"/>
  <c r="FI141" i="35"/>
  <c r="FD141" i="35"/>
  <c r="FF141" i="35" s="1"/>
  <c r="FA141" i="35"/>
  <c r="FI140" i="35"/>
  <c r="FD140" i="35"/>
  <c r="FF140" i="35" s="1"/>
  <c r="FA140" i="35"/>
  <c r="FI139" i="35"/>
  <c r="FD139" i="35"/>
  <c r="FF139" i="35" s="1"/>
  <c r="FA139" i="35"/>
  <c r="FI138" i="35"/>
  <c r="FD138" i="35"/>
  <c r="FF138" i="35" s="1"/>
  <c r="FA138" i="35"/>
  <c r="FI137" i="35"/>
  <c r="FD137" i="35"/>
  <c r="FF137" i="35" s="1"/>
  <c r="FA137" i="35"/>
  <c r="FI136" i="35"/>
  <c r="FD136" i="35"/>
  <c r="FF136" i="35" s="1"/>
  <c r="FA136" i="35"/>
  <c r="FI135" i="35"/>
  <c r="FD135" i="35"/>
  <c r="FF135" i="35" s="1"/>
  <c r="FA135" i="35"/>
  <c r="FI134" i="35"/>
  <c r="FD134" i="35"/>
  <c r="FF134" i="35" s="1"/>
  <c r="FA134" i="35"/>
  <c r="FI133" i="35"/>
  <c r="FD133" i="35"/>
  <c r="FF133" i="35" s="1"/>
  <c r="FA133" i="35"/>
  <c r="FI132" i="35"/>
  <c r="FD132" i="35"/>
  <c r="FF132" i="35" s="1"/>
  <c r="FA132" i="35"/>
  <c r="FI131" i="35"/>
  <c r="FD131" i="35"/>
  <c r="FF131" i="35" s="1"/>
  <c r="FA131" i="35"/>
  <c r="FI130" i="35"/>
  <c r="FD130" i="35"/>
  <c r="FF130" i="35" s="1"/>
  <c r="FA130" i="35"/>
  <c r="FI129" i="35"/>
  <c r="FD129" i="35"/>
  <c r="FF129" i="35" s="1"/>
  <c r="FA129" i="35"/>
  <c r="FI128" i="35"/>
  <c r="FD128" i="35"/>
  <c r="FF128" i="35" s="1"/>
  <c r="FA128" i="35"/>
  <c r="FI127" i="35"/>
  <c r="FD127" i="35"/>
  <c r="FF127" i="35" s="1"/>
  <c r="FA127" i="35"/>
  <c r="FI126" i="35"/>
  <c r="FD126" i="35"/>
  <c r="FF126" i="35" s="1"/>
  <c r="FA126" i="35"/>
  <c r="FI125" i="35"/>
  <c r="FD125" i="35"/>
  <c r="FF125" i="35" s="1"/>
  <c r="FA125" i="35"/>
  <c r="FI124" i="35"/>
  <c r="FD124" i="35"/>
  <c r="FF124" i="35" s="1"/>
  <c r="FA124" i="35"/>
  <c r="FI123" i="35"/>
  <c r="FD123" i="35"/>
  <c r="FF123" i="35" s="1"/>
  <c r="FA123" i="35"/>
  <c r="FI122" i="35"/>
  <c r="FD122" i="35"/>
  <c r="FF122" i="35" s="1"/>
  <c r="FA122" i="35"/>
  <c r="FI121" i="35"/>
  <c r="FD121" i="35"/>
  <c r="FF121" i="35" s="1"/>
  <c r="FA121" i="35"/>
  <c r="FI120" i="35"/>
  <c r="FD120" i="35"/>
  <c r="FF120" i="35" s="1"/>
  <c r="FA120" i="35"/>
  <c r="FI119" i="35"/>
  <c r="FD119" i="35"/>
  <c r="FF119" i="35" s="1"/>
  <c r="FA119" i="35"/>
  <c r="FI118" i="35"/>
  <c r="FD118" i="35"/>
  <c r="FF118" i="35" s="1"/>
  <c r="FA118" i="35"/>
  <c r="FI117" i="35"/>
  <c r="FD117" i="35"/>
  <c r="FF117" i="35" s="1"/>
  <c r="FA117" i="35"/>
  <c r="FI116" i="35"/>
  <c r="FD116" i="35"/>
  <c r="FF116" i="35" s="1"/>
  <c r="FA116" i="35"/>
  <c r="FI115" i="35"/>
  <c r="FD115" i="35"/>
  <c r="FF115" i="35" s="1"/>
  <c r="FA115" i="35"/>
  <c r="FI114" i="35"/>
  <c r="FD114" i="35"/>
  <c r="FF114" i="35" s="1"/>
  <c r="FA114" i="35"/>
  <c r="FI113" i="35"/>
  <c r="FD113" i="35"/>
  <c r="FF113" i="35" s="1"/>
  <c r="FA113" i="35"/>
  <c r="FI112" i="35"/>
  <c r="FD112" i="35"/>
  <c r="FF112" i="35" s="1"/>
  <c r="FA112" i="35"/>
  <c r="FI111" i="35"/>
  <c r="FD111" i="35"/>
  <c r="FF111" i="35" s="1"/>
  <c r="FA111" i="35"/>
  <c r="FI110" i="35"/>
  <c r="FD110" i="35"/>
  <c r="FF110" i="35" s="1"/>
  <c r="FA110" i="35"/>
  <c r="FI109" i="35"/>
  <c r="FD109" i="35"/>
  <c r="FF109" i="35" s="1"/>
  <c r="FA109" i="35"/>
  <c r="FI108" i="35"/>
  <c r="FD108" i="35"/>
  <c r="FF108" i="35" s="1"/>
  <c r="FA108" i="35"/>
  <c r="FI107" i="35"/>
  <c r="FD107" i="35"/>
  <c r="FF107" i="35" s="1"/>
  <c r="FA107" i="35"/>
  <c r="FI106" i="35"/>
  <c r="FD106" i="35"/>
  <c r="FF106" i="35" s="1"/>
  <c r="FA106" i="35"/>
  <c r="FI105" i="35"/>
  <c r="FD105" i="35"/>
  <c r="FF105" i="35" s="1"/>
  <c r="FA105" i="35"/>
  <c r="FI104" i="35"/>
  <c r="FD104" i="35"/>
  <c r="FF104" i="35" s="1"/>
  <c r="FA104" i="35"/>
  <c r="FI103" i="35"/>
  <c r="FD103" i="35"/>
  <c r="FF103" i="35" s="1"/>
  <c r="FA103" i="35"/>
  <c r="FI102" i="35"/>
  <c r="FD102" i="35"/>
  <c r="FF102" i="35" s="1"/>
  <c r="FA102" i="35"/>
  <c r="FI101" i="35"/>
  <c r="FD101" i="35"/>
  <c r="FF101" i="35" s="1"/>
  <c r="FA101" i="35"/>
  <c r="FI100" i="35"/>
  <c r="FD100" i="35"/>
  <c r="FF100" i="35" s="1"/>
  <c r="FA100" i="35"/>
  <c r="FI99" i="35"/>
  <c r="FD99" i="35"/>
  <c r="FF99" i="35" s="1"/>
  <c r="FA99" i="35"/>
  <c r="FI98" i="35"/>
  <c r="FD98" i="35"/>
  <c r="FF98" i="35" s="1"/>
  <c r="FA98" i="35"/>
  <c r="FI97" i="35"/>
  <c r="FD97" i="35"/>
  <c r="FF97" i="35" s="1"/>
  <c r="FA97" i="35"/>
  <c r="FI96" i="35"/>
  <c r="FD96" i="35"/>
  <c r="FF96" i="35" s="1"/>
  <c r="FA96" i="35"/>
  <c r="FI95" i="35"/>
  <c r="FD95" i="35"/>
  <c r="FF95" i="35" s="1"/>
  <c r="FA95" i="35"/>
  <c r="FI94" i="35"/>
  <c r="FD94" i="35"/>
  <c r="FF94" i="35" s="1"/>
  <c r="FA94" i="35"/>
  <c r="FI93" i="35"/>
  <c r="FD93" i="35"/>
  <c r="FF93" i="35" s="1"/>
  <c r="FA93" i="35"/>
  <c r="FI92" i="35"/>
  <c r="FD92" i="35"/>
  <c r="FF92" i="35" s="1"/>
  <c r="FA92" i="35"/>
  <c r="FI91" i="35"/>
  <c r="FD91" i="35"/>
  <c r="FF91" i="35" s="1"/>
  <c r="FA91" i="35"/>
  <c r="FI90" i="35"/>
  <c r="FD90" i="35"/>
  <c r="FF90" i="35" s="1"/>
  <c r="FA90" i="35"/>
  <c r="FI89" i="35"/>
  <c r="FD89" i="35"/>
  <c r="FF89" i="35" s="1"/>
  <c r="FA89" i="35"/>
  <c r="FI88" i="35"/>
  <c r="FD88" i="35"/>
  <c r="FF88" i="35" s="1"/>
  <c r="FA88" i="35"/>
  <c r="FI87" i="35"/>
  <c r="FD87" i="35"/>
  <c r="FF87" i="35" s="1"/>
  <c r="FA87" i="35"/>
  <c r="FI86" i="35"/>
  <c r="FD86" i="35"/>
  <c r="FF86" i="35" s="1"/>
  <c r="FA86" i="35"/>
  <c r="FI85" i="35"/>
  <c r="FD85" i="35"/>
  <c r="FF85" i="35" s="1"/>
  <c r="FA85" i="35"/>
  <c r="FI84" i="35"/>
  <c r="FD84" i="35"/>
  <c r="FF84" i="35" s="1"/>
  <c r="FA84" i="35"/>
  <c r="FI83" i="35"/>
  <c r="FD83" i="35"/>
  <c r="FF83" i="35" s="1"/>
  <c r="FA83" i="35"/>
  <c r="FI82" i="35"/>
  <c r="FD82" i="35"/>
  <c r="FF82" i="35" s="1"/>
  <c r="FA82" i="35"/>
  <c r="FI81" i="35"/>
  <c r="FD81" i="35"/>
  <c r="FF81" i="35" s="1"/>
  <c r="FA81" i="35"/>
  <c r="FI80" i="35"/>
  <c r="FD80" i="35"/>
  <c r="FF80" i="35" s="1"/>
  <c r="FA80" i="35"/>
  <c r="FI79" i="35"/>
  <c r="FD79" i="35"/>
  <c r="FF79" i="35" s="1"/>
  <c r="FA79" i="35"/>
  <c r="FI78" i="35"/>
  <c r="FD78" i="35"/>
  <c r="FF78" i="35" s="1"/>
  <c r="FA78" i="35"/>
  <c r="FI77" i="35"/>
  <c r="FD77" i="35"/>
  <c r="FF77" i="35" s="1"/>
  <c r="FA77" i="35"/>
  <c r="FI76" i="35"/>
  <c r="FD76" i="35"/>
  <c r="FF76" i="35" s="1"/>
  <c r="FA76" i="35"/>
  <c r="FI75" i="35"/>
  <c r="FD75" i="35"/>
  <c r="FF75" i="35" s="1"/>
  <c r="FA75" i="35"/>
  <c r="FI74" i="35"/>
  <c r="FD74" i="35"/>
  <c r="FF74" i="35" s="1"/>
  <c r="FA74" i="35"/>
  <c r="FI73" i="35"/>
  <c r="FD73" i="35"/>
  <c r="FF73" i="35" s="1"/>
  <c r="FA73" i="35"/>
  <c r="FI72" i="35"/>
  <c r="FD72" i="35"/>
  <c r="FF72" i="35" s="1"/>
  <c r="FA72" i="35"/>
  <c r="FI71" i="35"/>
  <c r="FD71" i="35"/>
  <c r="FF71" i="35" s="1"/>
  <c r="FA71" i="35"/>
  <c r="FI70" i="35"/>
  <c r="FD70" i="35"/>
  <c r="FF70" i="35" s="1"/>
  <c r="FA70" i="35"/>
  <c r="FI69" i="35"/>
  <c r="FD69" i="35"/>
  <c r="FF69" i="35" s="1"/>
  <c r="FA69" i="35"/>
  <c r="FI68" i="35"/>
  <c r="FD68" i="35"/>
  <c r="FF68" i="35" s="1"/>
  <c r="FA68" i="35"/>
  <c r="FI67" i="35"/>
  <c r="FD67" i="35"/>
  <c r="FF67" i="35" s="1"/>
  <c r="FA67" i="35"/>
  <c r="FI66" i="35"/>
  <c r="FD66" i="35"/>
  <c r="FF66" i="35" s="1"/>
  <c r="FA66" i="35"/>
  <c r="FI65" i="35"/>
  <c r="FD65" i="35"/>
  <c r="FF65" i="35" s="1"/>
  <c r="FA65" i="35"/>
  <c r="FI64" i="35"/>
  <c r="FD64" i="35"/>
  <c r="FF64" i="35" s="1"/>
  <c r="FA64" i="35"/>
  <c r="FI63" i="35"/>
  <c r="FD63" i="35"/>
  <c r="FF63" i="35" s="1"/>
  <c r="FA63" i="35"/>
  <c r="FI62" i="35"/>
  <c r="FD62" i="35"/>
  <c r="FF62" i="35" s="1"/>
  <c r="FA62" i="35"/>
  <c r="FI61" i="35"/>
  <c r="FD61" i="35"/>
  <c r="FF61" i="35" s="1"/>
  <c r="FA61" i="35"/>
  <c r="FI60" i="35"/>
  <c r="FD60" i="35"/>
  <c r="FF60" i="35" s="1"/>
  <c r="FA60" i="35"/>
  <c r="FI59" i="35"/>
  <c r="FD59" i="35"/>
  <c r="FF59" i="35" s="1"/>
  <c r="FA59" i="35"/>
  <c r="FI58" i="35"/>
  <c r="FD58" i="35"/>
  <c r="FF58" i="35" s="1"/>
  <c r="FA58" i="35"/>
  <c r="FI57" i="35"/>
  <c r="FD57" i="35"/>
  <c r="FF57" i="35" s="1"/>
  <c r="FA57" i="35"/>
  <c r="FI56" i="35"/>
  <c r="FD56" i="35"/>
  <c r="FF56" i="35" s="1"/>
  <c r="FA56" i="35"/>
  <c r="FI55" i="35"/>
  <c r="FD55" i="35"/>
  <c r="FF55" i="35" s="1"/>
  <c r="FA55" i="35"/>
  <c r="FI54" i="35"/>
  <c r="FD54" i="35"/>
  <c r="FF54" i="35" s="1"/>
  <c r="FA54" i="35"/>
  <c r="FI53" i="35"/>
  <c r="FD53" i="35"/>
  <c r="FF53" i="35" s="1"/>
  <c r="FA53" i="35"/>
  <c r="FI52" i="35"/>
  <c r="FD52" i="35"/>
  <c r="FF52" i="35" s="1"/>
  <c r="FA52" i="35"/>
  <c r="FI51" i="35"/>
  <c r="FD51" i="35"/>
  <c r="FF51" i="35" s="1"/>
  <c r="FA51" i="35"/>
  <c r="FI50" i="35"/>
  <c r="FD50" i="35"/>
  <c r="FF50" i="35" s="1"/>
  <c r="FA50" i="35"/>
  <c r="FI49" i="35"/>
  <c r="FD49" i="35"/>
  <c r="FF49" i="35" s="1"/>
  <c r="FA49" i="35"/>
  <c r="FI48" i="35"/>
  <c r="FD48" i="35"/>
  <c r="FF48" i="35" s="1"/>
  <c r="FA48" i="35"/>
  <c r="FI47" i="35"/>
  <c r="FD47" i="35"/>
  <c r="FF47" i="35" s="1"/>
  <c r="FA47" i="35"/>
  <c r="FI46" i="35"/>
  <c r="FD46" i="35"/>
  <c r="FF46" i="35" s="1"/>
  <c r="FA46" i="35"/>
  <c r="FI45" i="35"/>
  <c r="FD45" i="35"/>
  <c r="FF45" i="35" s="1"/>
  <c r="FA45" i="35"/>
  <c r="FI44" i="35"/>
  <c r="FD44" i="35"/>
  <c r="FF44" i="35" s="1"/>
  <c r="FA44" i="35"/>
  <c r="FI43" i="35"/>
  <c r="FD43" i="35"/>
  <c r="FF43" i="35" s="1"/>
  <c r="FA43" i="35"/>
  <c r="FI42" i="35"/>
  <c r="FD42" i="35"/>
  <c r="FF42" i="35" s="1"/>
  <c r="FA42" i="35"/>
  <c r="FI41" i="35"/>
  <c r="FD41" i="35"/>
  <c r="FF41" i="35" s="1"/>
  <c r="FA41" i="35"/>
  <c r="FI40" i="35"/>
  <c r="FD40" i="35"/>
  <c r="FF40" i="35" s="1"/>
  <c r="FA40" i="35"/>
  <c r="FI39" i="35"/>
  <c r="FD39" i="35"/>
  <c r="FF39" i="35" s="1"/>
  <c r="FA39" i="35"/>
  <c r="FI38" i="35"/>
  <c r="FD38" i="35"/>
  <c r="FF38" i="35" s="1"/>
  <c r="FA38" i="35"/>
  <c r="FI37" i="35"/>
  <c r="FD37" i="35"/>
  <c r="FF37" i="35" s="1"/>
  <c r="FA37" i="35"/>
  <c r="FI36" i="35"/>
  <c r="FD36" i="35"/>
  <c r="FF36" i="35" s="1"/>
  <c r="FA36" i="35"/>
  <c r="FI35" i="35"/>
  <c r="FD35" i="35"/>
  <c r="FF35" i="35" s="1"/>
  <c r="FA35" i="35"/>
  <c r="FI34" i="35"/>
  <c r="FD34" i="35"/>
  <c r="FF34" i="35" s="1"/>
  <c r="FA34" i="35"/>
  <c r="FI33" i="35"/>
  <c r="FD33" i="35"/>
  <c r="FF33" i="35" s="1"/>
  <c r="FA33" i="35"/>
  <c r="FI32" i="35"/>
  <c r="FD32" i="35"/>
  <c r="FF32" i="35" s="1"/>
  <c r="FA32" i="35"/>
  <c r="FI31" i="35"/>
  <c r="FD31" i="35"/>
  <c r="FF31" i="35" s="1"/>
  <c r="FA31" i="35"/>
  <c r="FI30" i="35"/>
  <c r="FD30" i="35"/>
  <c r="FF30" i="35" s="1"/>
  <c r="FA30" i="35"/>
  <c r="FI29" i="35"/>
  <c r="FD29" i="35"/>
  <c r="FF29" i="35" s="1"/>
  <c r="FA29" i="35"/>
  <c r="FI28" i="35"/>
  <c r="FD28" i="35"/>
  <c r="FF28" i="35" s="1"/>
  <c r="FA28" i="35"/>
  <c r="FI27" i="35"/>
  <c r="FD27" i="35"/>
  <c r="FF27" i="35" s="1"/>
  <c r="FA27" i="35"/>
  <c r="FI26" i="35"/>
  <c r="FD26" i="35"/>
  <c r="FF26" i="35" s="1"/>
  <c r="FA26" i="35"/>
  <c r="FI25" i="35"/>
  <c r="FD25" i="35"/>
  <c r="FF25" i="35" s="1"/>
  <c r="FA25" i="35"/>
  <c r="FI24" i="35"/>
  <c r="FD24" i="35"/>
  <c r="FF24" i="35" s="1"/>
  <c r="FA24" i="35"/>
  <c r="FI23" i="35"/>
  <c r="FD23" i="35"/>
  <c r="FF23" i="35" s="1"/>
  <c r="FA23" i="35"/>
  <c r="FI22" i="35"/>
  <c r="FD22" i="35"/>
  <c r="FF22" i="35" s="1"/>
  <c r="FA22" i="35"/>
  <c r="FI21" i="35"/>
  <c r="FD21" i="35"/>
  <c r="FF21" i="35" s="1"/>
  <c r="FA21" i="35"/>
  <c r="FI20" i="35"/>
  <c r="FD20" i="35"/>
  <c r="FF20" i="35" s="1"/>
  <c r="FA20" i="35"/>
  <c r="FI19" i="35"/>
  <c r="FD19" i="35"/>
  <c r="FF19" i="35" s="1"/>
  <c r="FA19" i="35"/>
  <c r="FI18" i="35"/>
  <c r="FD18" i="35"/>
  <c r="FF18" i="35" s="1"/>
  <c r="FA18" i="35"/>
  <c r="FI17" i="35"/>
  <c r="FD17" i="35"/>
  <c r="FF17" i="35" s="1"/>
  <c r="FA17" i="35"/>
  <c r="FI16" i="35"/>
  <c r="FD16" i="35"/>
  <c r="FF16" i="35" s="1"/>
  <c r="FA16" i="35"/>
  <c r="FI15" i="35"/>
  <c r="FD15" i="35"/>
  <c r="FF15" i="35" s="1"/>
  <c r="FA15" i="35"/>
  <c r="FI14" i="35"/>
  <c r="FD14" i="35"/>
  <c r="FF14" i="35" s="1"/>
  <c r="FA14" i="35"/>
  <c r="FI13" i="35"/>
  <c r="FD13" i="35"/>
  <c r="FF13" i="35" s="1"/>
  <c r="FA13" i="35"/>
  <c r="FI12" i="35"/>
  <c r="FD12" i="35"/>
  <c r="FF12" i="35" s="1"/>
  <c r="FA12" i="35"/>
  <c r="FI11" i="35"/>
  <c r="FD11" i="35"/>
  <c r="FF11" i="35" s="1"/>
  <c r="FA11" i="35"/>
  <c r="FI10" i="35"/>
  <c r="FD10" i="35"/>
  <c r="FF10" i="35" s="1"/>
  <c r="FA10" i="35"/>
  <c r="FI9" i="35"/>
  <c r="FD9" i="35"/>
  <c r="FF9" i="35" s="1"/>
  <c r="FA9" i="35"/>
  <c r="FI8" i="35"/>
  <c r="FD8" i="35"/>
  <c r="FF8" i="35" s="1"/>
  <c r="FA8" i="35"/>
  <c r="FI7" i="35"/>
  <c r="FD7" i="35"/>
  <c r="FF7" i="35" s="1"/>
  <c r="FA7" i="35"/>
  <c r="FI6" i="35"/>
  <c r="FD6" i="35"/>
  <c r="FF6" i="35" s="1"/>
  <c r="FA6" i="35"/>
  <c r="D165" i="35" l="1"/>
  <c r="X165" i="35"/>
  <c r="BP165" i="35"/>
  <c r="CJ165" i="35"/>
  <c r="CX165" i="35"/>
  <c r="DN165" i="35"/>
  <c r="DZ165" i="35"/>
  <c r="EH165" i="35"/>
  <c r="EP165" i="35"/>
  <c r="EB165" i="35"/>
  <c r="EV165" i="35"/>
  <c r="FK159" i="35"/>
  <c r="E165" i="35"/>
  <c r="FI159" i="35"/>
  <c r="FI161" i="35" s="1"/>
  <c r="H165" i="35"/>
  <c r="L165" i="35"/>
  <c r="P165" i="35"/>
  <c r="T165" i="35"/>
  <c r="AF165" i="35"/>
  <c r="AJ165" i="35"/>
  <c r="AN165" i="35"/>
  <c r="AR165" i="35"/>
  <c r="AZ165" i="35"/>
  <c r="BD165" i="35"/>
  <c r="BH165" i="35"/>
  <c r="BT165" i="35"/>
  <c r="BX165" i="35"/>
  <c r="CB165" i="35"/>
  <c r="CF165" i="35"/>
  <c r="CR165" i="35"/>
  <c r="CV165" i="35"/>
  <c r="J165" i="35"/>
  <c r="R165" i="35"/>
  <c r="AL165" i="35"/>
  <c r="BN165" i="35"/>
  <c r="CD165" i="35"/>
  <c r="S165" i="35"/>
  <c r="AI165" i="35"/>
  <c r="AY165" i="35"/>
  <c r="BO165" i="35"/>
  <c r="CE165" i="35"/>
  <c r="CU165" i="35"/>
  <c r="DK165" i="35"/>
  <c r="EA165" i="35"/>
  <c r="EQ165" i="35"/>
  <c r="F165" i="35"/>
  <c r="AH165" i="35"/>
  <c r="BB165" i="35"/>
  <c r="BV165" i="35"/>
  <c r="CT165" i="35"/>
  <c r="CZ165" i="35"/>
  <c r="DD165" i="35"/>
  <c r="DL165" i="35"/>
  <c r="DP165" i="35"/>
  <c r="DT165" i="35"/>
  <c r="EF165" i="35"/>
  <c r="EJ165" i="35"/>
  <c r="EN165" i="35"/>
  <c r="ER165" i="35"/>
  <c r="FA159" i="35"/>
  <c r="G165" i="35"/>
  <c r="FF159" i="35"/>
  <c r="N165" i="35"/>
  <c r="AD165" i="35"/>
  <c r="AT165" i="35"/>
  <c r="BJ165" i="35"/>
  <c r="BZ165" i="35"/>
  <c r="CP165" i="35"/>
  <c r="DF165" i="35"/>
  <c r="DV165" i="35"/>
  <c r="EL165" i="35"/>
  <c r="FF160" i="35"/>
  <c r="FA163" i="35"/>
  <c r="O165" i="35"/>
  <c r="Z165" i="35"/>
  <c r="AE165" i="35"/>
  <c r="AP165" i="35"/>
  <c r="AU165" i="35"/>
  <c r="BF165" i="35"/>
  <c r="BK165" i="35"/>
  <c r="CA165" i="35"/>
  <c r="CL165" i="35"/>
  <c r="CQ165" i="35"/>
  <c r="DB165" i="35"/>
  <c r="DG165" i="35"/>
  <c r="DR165" i="35"/>
  <c r="DW165" i="35"/>
  <c r="EM165" i="35"/>
  <c r="EX165" i="35"/>
  <c r="FD159" i="35"/>
  <c r="FD161" i="35" s="1"/>
  <c r="K165" i="35"/>
  <c r="V165" i="35"/>
  <c r="AA165" i="35"/>
  <c r="AQ165" i="35"/>
  <c r="AV165" i="35"/>
  <c r="BG165" i="35"/>
  <c r="BL165" i="35"/>
  <c r="BR165" i="35"/>
  <c r="BW165" i="35"/>
  <c r="CH165" i="35"/>
  <c r="CM165" i="35"/>
  <c r="DC165" i="35"/>
  <c r="DH165" i="35"/>
  <c r="DS165" i="35"/>
  <c r="DX165" i="35"/>
  <c r="ED165" i="35"/>
  <c r="EI165" i="35"/>
  <c r="ET165" i="35"/>
  <c r="EY165" i="35"/>
  <c r="FJ159" i="35"/>
  <c r="FJ161" i="35" s="1"/>
  <c r="I165" i="35"/>
  <c r="M165" i="35"/>
  <c r="Q165" i="35"/>
  <c r="U165" i="35"/>
  <c r="Y165" i="35"/>
  <c r="AC165" i="35"/>
  <c r="AG165" i="35"/>
  <c r="AK165" i="35"/>
  <c r="AO165" i="35"/>
  <c r="AS165" i="35"/>
  <c r="AW165" i="35"/>
  <c r="BA165" i="35"/>
  <c r="BE165" i="35"/>
  <c r="BI165" i="35"/>
  <c r="BM165" i="35"/>
  <c r="BQ165" i="35"/>
  <c r="BU165" i="35"/>
  <c r="BY165" i="35"/>
  <c r="CC165" i="35"/>
  <c r="CG165" i="35"/>
  <c r="CK165" i="35"/>
  <c r="CO165" i="35"/>
  <c r="CS165" i="35"/>
  <c r="CW165" i="35"/>
  <c r="DA165" i="35"/>
  <c r="DE165" i="35"/>
  <c r="DI165" i="35"/>
  <c r="DM165" i="35"/>
  <c r="DQ165" i="35"/>
  <c r="DU165" i="35"/>
  <c r="DY165" i="35"/>
  <c r="EC165" i="35"/>
  <c r="EG165" i="35"/>
  <c r="EK165" i="35"/>
  <c r="EO165" i="35"/>
  <c r="ES165" i="35"/>
  <c r="EW165" i="35"/>
  <c r="FA164" i="35"/>
  <c r="W165" i="35"/>
  <c r="AB165" i="35"/>
  <c r="AM165" i="35"/>
  <c r="AX165" i="35"/>
  <c r="BC165" i="35"/>
  <c r="BS165" i="35"/>
  <c r="CI165" i="35"/>
  <c r="CN165" i="35"/>
  <c r="CY165" i="35"/>
  <c r="DJ165" i="35"/>
  <c r="DO165" i="35"/>
  <c r="EE165" i="35"/>
  <c r="EU165" i="35"/>
  <c r="EZ165" i="35"/>
  <c r="FM6" i="35" l="1" a="1"/>
  <c r="FF161" i="35"/>
  <c r="FA165" i="35"/>
  <c r="FM9" i="35" l="1"/>
  <c r="FM56" i="35"/>
  <c r="FM88" i="35"/>
  <c r="FM120" i="35"/>
  <c r="FN120" i="35" s="1"/>
  <c r="FM152" i="35"/>
  <c r="FN152" i="35" s="1"/>
  <c r="FM125" i="35"/>
  <c r="FN125" i="35" s="1"/>
  <c r="FM157" i="35"/>
  <c r="FN157" i="35" s="1"/>
  <c r="FM25" i="35"/>
  <c r="FM33" i="35"/>
  <c r="FM101" i="35"/>
  <c r="FM72" i="35"/>
  <c r="FM137" i="35"/>
  <c r="FN137" i="35" s="1"/>
  <c r="FM76" i="35"/>
  <c r="FM141" i="35"/>
  <c r="FN141" i="35" s="1"/>
  <c r="FM48" i="35"/>
  <c r="FM113" i="35"/>
  <c r="FN113" i="35" s="1"/>
  <c r="FM148" i="35"/>
  <c r="FN148" i="35" s="1"/>
  <c r="FM149" i="35"/>
  <c r="FN149" i="35" s="1"/>
  <c r="FM13" i="35"/>
  <c r="FM57" i="35"/>
  <c r="FM89" i="35"/>
  <c r="FM121" i="35"/>
  <c r="FN121" i="35" s="1"/>
  <c r="FM153" i="35"/>
  <c r="FN153" i="35" s="1"/>
  <c r="FM61" i="35"/>
  <c r="FM64" i="35"/>
  <c r="FM128" i="35"/>
  <c r="FN128" i="35" s="1"/>
  <c r="FM97" i="35"/>
  <c r="FM100" i="35"/>
  <c r="FM69" i="35"/>
  <c r="FM104" i="35"/>
  <c r="FM73" i="35"/>
  <c r="FM140" i="35"/>
  <c r="FN140" i="35" s="1"/>
  <c r="FM80" i="35"/>
  <c r="FM52" i="35"/>
  <c r="FM17" i="35"/>
  <c r="FM60" i="35"/>
  <c r="FM92" i="35"/>
  <c r="FM124" i="35"/>
  <c r="FN124" i="35" s="1"/>
  <c r="FM156" i="35"/>
  <c r="FN156" i="35" s="1"/>
  <c r="FM93" i="35"/>
  <c r="FM96" i="35"/>
  <c r="FM65" i="35"/>
  <c r="FM68" i="35"/>
  <c r="FM133" i="35"/>
  <c r="FN133" i="35" s="1"/>
  <c r="FM40" i="35"/>
  <c r="FM44" i="35"/>
  <c r="FM109" i="35"/>
  <c r="FN109" i="35" s="1"/>
  <c r="FM49" i="35"/>
  <c r="FM145" i="35"/>
  <c r="FN145" i="35" s="1"/>
  <c r="FM21" i="35"/>
  <c r="FM129" i="35"/>
  <c r="FN129" i="35" s="1"/>
  <c r="FM132" i="35"/>
  <c r="FN132" i="35" s="1"/>
  <c r="FM37" i="35"/>
  <c r="FM136" i="35"/>
  <c r="FN136" i="35" s="1"/>
  <c r="FM41" i="35"/>
  <c r="FM105" i="35"/>
  <c r="FM108" i="35"/>
  <c r="FN108" i="35" s="1"/>
  <c r="FM77" i="35"/>
  <c r="FM144" i="35"/>
  <c r="FN144" i="35" s="1"/>
  <c r="FM81" i="35"/>
  <c r="FM116" i="35"/>
  <c r="FN116" i="35" s="1"/>
  <c r="FM53" i="35"/>
  <c r="FM117" i="35"/>
  <c r="FN117" i="35" s="1"/>
  <c r="FM29" i="35"/>
  <c r="FM45" i="35"/>
  <c r="FM112" i="35"/>
  <c r="FN112" i="35" s="1"/>
  <c r="FM84" i="35"/>
  <c r="FM85" i="35"/>
  <c r="FM6" i="35"/>
  <c r="FM70" i="35"/>
  <c r="FM134" i="35"/>
  <c r="FN134" i="35" s="1"/>
  <c r="FM43" i="35"/>
  <c r="FM107" i="35"/>
  <c r="FM20" i="35"/>
  <c r="FM74" i="35"/>
  <c r="FM47" i="35"/>
  <c r="FM24" i="35"/>
  <c r="FM142" i="35"/>
  <c r="FN142" i="35" s="1"/>
  <c r="FM28" i="35"/>
  <c r="FM18" i="35"/>
  <c r="FM55" i="35"/>
  <c r="FM22" i="35"/>
  <c r="FM123" i="35"/>
  <c r="FN123" i="35" s="1"/>
  <c r="FM90" i="35"/>
  <c r="FM131" i="35"/>
  <c r="FN131" i="35" s="1"/>
  <c r="FM98" i="35"/>
  <c r="FM102" i="35"/>
  <c r="FM139" i="35"/>
  <c r="FN139" i="35" s="1"/>
  <c r="FM143" i="35"/>
  <c r="FN143" i="35" s="1"/>
  <c r="FM110" i="35"/>
  <c r="FN110" i="35" s="1"/>
  <c r="FM87" i="35"/>
  <c r="FM155" i="35"/>
  <c r="FN155" i="35" s="1"/>
  <c r="FM62" i="35"/>
  <c r="FM35" i="35"/>
  <c r="FM103" i="35"/>
  <c r="FM10" i="35"/>
  <c r="FM138" i="35"/>
  <c r="FN138" i="35" s="1"/>
  <c r="FM111" i="35"/>
  <c r="FN111" i="35" s="1"/>
  <c r="FM115" i="35"/>
  <c r="FN115" i="35" s="1"/>
  <c r="FM82" i="35"/>
  <c r="FM119" i="35"/>
  <c r="FN119" i="35" s="1"/>
  <c r="FM86" i="35"/>
  <c r="FM59" i="35"/>
  <c r="FM26" i="35"/>
  <c r="FM63" i="35"/>
  <c r="FM30" i="35"/>
  <c r="FM67" i="35"/>
  <c r="FM7" i="35"/>
  <c r="FM42" i="35"/>
  <c r="FM19" i="35"/>
  <c r="FM114" i="35"/>
  <c r="FN114" i="35" s="1"/>
  <c r="FM118" i="35"/>
  <c r="FN118" i="35" s="1"/>
  <c r="FM31" i="35"/>
  <c r="FM99" i="35"/>
  <c r="FM14" i="35"/>
  <c r="FM78" i="35"/>
  <c r="FM51" i="35"/>
  <c r="FM32" i="35"/>
  <c r="FM150" i="35"/>
  <c r="FN150" i="35" s="1"/>
  <c r="FM36" i="35"/>
  <c r="FM154" i="35"/>
  <c r="FN154" i="35" s="1"/>
  <c r="FM94" i="35"/>
  <c r="FM34" i="35"/>
  <c r="FM135" i="35"/>
  <c r="FN135" i="35" s="1"/>
  <c r="FM11" i="35"/>
  <c r="FM106" i="35"/>
  <c r="FM46" i="35"/>
  <c r="FM83" i="35"/>
  <c r="FM23" i="35"/>
  <c r="FM58" i="35"/>
  <c r="FM12" i="35"/>
  <c r="FM146" i="35"/>
  <c r="FN146" i="35" s="1"/>
  <c r="FM127" i="35"/>
  <c r="FN127" i="35" s="1"/>
  <c r="FM158" i="35"/>
  <c r="FN158" i="35" s="1"/>
  <c r="FM38" i="35"/>
  <c r="FM75" i="35"/>
  <c r="FM15" i="35"/>
  <c r="FM54" i="35"/>
  <c r="FM91" i="35"/>
  <c r="FM95" i="35"/>
  <c r="FM126" i="35"/>
  <c r="FN126" i="35" s="1"/>
  <c r="FM71" i="35"/>
  <c r="FM79" i="35"/>
  <c r="FM147" i="35"/>
  <c r="FN147" i="35" s="1"/>
  <c r="FM151" i="35"/>
  <c r="FN151" i="35" s="1"/>
  <c r="FM27" i="35"/>
  <c r="FM8" i="35"/>
  <c r="FM66" i="35"/>
  <c r="FM39" i="35"/>
  <c r="FM50" i="35"/>
  <c r="FM122" i="35"/>
  <c r="FN122" i="35" s="1"/>
  <c r="FM130" i="35"/>
  <c r="FN130" i="35" s="1"/>
  <c r="FM16" i="35"/>
  <c r="C159" i="6"/>
  <c r="FM159" i="35" l="1"/>
  <c r="C101" i="12" a="1"/>
  <c r="E101" i="12" l="1"/>
  <c r="E102" i="12" s="1"/>
  <c r="C101" i="12"/>
  <c r="C102" i="12" s="1"/>
  <c r="H101" i="12"/>
  <c r="H102" i="12" s="1"/>
  <c r="N101" i="12"/>
  <c r="N102" i="12" s="1"/>
  <c r="S101" i="12"/>
  <c r="S102" i="12" s="1"/>
  <c r="X101" i="12"/>
  <c r="X102" i="12" s="1"/>
  <c r="AD101" i="12"/>
  <c r="AD102" i="12" s="1"/>
  <c r="AI101" i="12"/>
  <c r="AI102" i="12" s="1"/>
  <c r="AN101" i="12"/>
  <c r="AN102" i="12" s="1"/>
  <c r="F101" i="12"/>
  <c r="F102" i="12" s="1"/>
  <c r="L101" i="12"/>
  <c r="L102" i="12" s="1"/>
  <c r="T101" i="12"/>
  <c r="T102" i="12" s="1"/>
  <c r="AA101" i="12"/>
  <c r="AA102" i="12" s="1"/>
  <c r="AH101" i="12"/>
  <c r="AH102" i="12" s="1"/>
  <c r="AP101" i="12"/>
  <c r="AP102" i="12" s="1"/>
  <c r="D101" i="12"/>
  <c r="D102" i="12" s="1"/>
  <c r="O101" i="12"/>
  <c r="O102" i="12" s="1"/>
  <c r="W101" i="12"/>
  <c r="W102" i="12" s="1"/>
  <c r="AF101" i="12"/>
  <c r="AF102" i="12" s="1"/>
  <c r="AQ101" i="12"/>
  <c r="AQ102" i="12" s="1"/>
  <c r="R101" i="12"/>
  <c r="R102" i="12" s="1"/>
  <c r="AL101" i="12"/>
  <c r="AL102" i="12" s="1"/>
  <c r="K101" i="12"/>
  <c r="K102" i="12" s="1"/>
  <c r="V101" i="12"/>
  <c r="V102" i="12" s="1"/>
  <c r="AE101" i="12"/>
  <c r="AE102" i="12" s="1"/>
  <c r="AM101" i="12"/>
  <c r="AM102" i="12" s="1"/>
  <c r="G101" i="12"/>
  <c r="G102" i="12" s="1"/>
  <c r="P101" i="12"/>
  <c r="P102" i="12" s="1"/>
  <c r="Z101" i="12"/>
  <c r="Z102" i="12" s="1"/>
  <c r="AJ101" i="12"/>
  <c r="AJ102" i="12" s="1"/>
  <c r="J101" i="12"/>
  <c r="J102" i="12" s="1"/>
  <c r="AB101" i="12"/>
  <c r="AB102" i="12" s="1"/>
  <c r="AO101" i="12"/>
  <c r="AO102" i="12" s="1"/>
  <c r="Y101" i="12"/>
  <c r="Y102" i="12" s="1"/>
  <c r="I101" i="12"/>
  <c r="I102" i="12" s="1"/>
  <c r="AG101" i="12"/>
  <c r="AG102" i="12" s="1"/>
  <c r="Q101" i="12"/>
  <c r="Q102" i="12" s="1"/>
  <c r="AK101" i="12"/>
  <c r="AK102" i="12" s="1"/>
  <c r="U101" i="12"/>
  <c r="U102" i="12" s="1"/>
  <c r="AC101" i="12"/>
  <c r="AC102" i="12" s="1"/>
  <c r="M101" i="12"/>
  <c r="M102" i="12" s="1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AI5" i="12" l="1"/>
  <c r="AI9" i="12"/>
  <c r="AI13" i="12"/>
  <c r="AI17" i="12"/>
  <c r="AI21" i="12"/>
  <c r="AI25" i="12"/>
  <c r="AI29" i="12"/>
  <c r="AI33" i="12"/>
  <c r="AI37" i="12"/>
  <c r="AI41" i="12"/>
  <c r="AI45" i="12"/>
  <c r="AI49" i="12"/>
  <c r="AI53" i="12"/>
  <c r="AI57" i="12"/>
  <c r="AI61" i="12"/>
  <c r="AI65" i="12"/>
  <c r="AI69" i="12"/>
  <c r="AI6" i="12"/>
  <c r="AI16" i="12"/>
  <c r="AI19" i="12"/>
  <c r="AI22" i="12"/>
  <c r="AI32" i="12"/>
  <c r="AI35" i="12"/>
  <c r="AI38" i="12"/>
  <c r="AI48" i="12"/>
  <c r="AI51" i="12"/>
  <c r="AI54" i="12"/>
  <c r="AI64" i="12"/>
  <c r="AI67" i="12"/>
  <c r="AI70" i="12"/>
  <c r="AI74" i="12"/>
  <c r="AI78" i="12"/>
  <c r="AI82" i="12"/>
  <c r="AI86" i="12"/>
  <c r="AI90" i="12"/>
  <c r="AI94" i="12"/>
  <c r="AI98" i="12"/>
  <c r="AI12" i="12"/>
  <c r="AI15" i="12"/>
  <c r="AI18" i="12"/>
  <c r="AI28" i="12"/>
  <c r="AI31" i="12"/>
  <c r="AI34" i="12"/>
  <c r="AI44" i="12"/>
  <c r="AI47" i="12"/>
  <c r="AI50" i="12"/>
  <c r="AI60" i="12"/>
  <c r="AI63" i="12"/>
  <c r="AI8" i="12"/>
  <c r="AI14" i="12"/>
  <c r="AI27" i="12"/>
  <c r="AI40" i="12"/>
  <c r="AI46" i="12"/>
  <c r="AI10" i="12"/>
  <c r="AI26" i="12"/>
  <c r="AI36" i="12"/>
  <c r="AI43" i="12"/>
  <c r="AI52" i="12"/>
  <c r="AI62" i="12"/>
  <c r="AI7" i="12"/>
  <c r="AI24" i="12"/>
  <c r="AI42" i="12"/>
  <c r="AI23" i="12"/>
  <c r="AI30" i="12"/>
  <c r="AI39" i="12"/>
  <c r="AI58" i="12"/>
  <c r="AI68" i="12"/>
  <c r="AI71" i="12"/>
  <c r="AI75" i="12"/>
  <c r="AI81" i="12"/>
  <c r="AI84" i="12"/>
  <c r="AI87" i="12"/>
  <c r="AI97" i="12"/>
  <c r="AI55" i="12"/>
  <c r="AI56" i="12"/>
  <c r="AI66" i="12"/>
  <c r="AI72" i="12"/>
  <c r="AI80" i="12"/>
  <c r="AI83" i="12"/>
  <c r="AI77" i="12"/>
  <c r="AI89" i="12"/>
  <c r="AI73" i="12"/>
  <c r="AI79" i="12"/>
  <c r="AI92" i="12"/>
  <c r="AI3" i="12"/>
  <c r="AI4" i="12"/>
  <c r="AI91" i="12"/>
  <c r="AI99" i="12"/>
  <c r="AI20" i="12"/>
  <c r="AI59" i="12"/>
  <c r="AI76" i="12"/>
  <c r="AI88" i="12"/>
  <c r="AI93" i="12"/>
  <c r="AI96" i="12"/>
  <c r="AI11" i="12"/>
  <c r="AI85" i="12"/>
  <c r="AI95" i="12"/>
  <c r="U7" i="12"/>
  <c r="U11" i="12"/>
  <c r="U15" i="12"/>
  <c r="U19" i="12"/>
  <c r="U23" i="12"/>
  <c r="U27" i="12"/>
  <c r="U31" i="12"/>
  <c r="U35" i="12"/>
  <c r="U39" i="12"/>
  <c r="U43" i="12"/>
  <c r="U47" i="12"/>
  <c r="U51" i="12"/>
  <c r="U55" i="12"/>
  <c r="U59" i="12"/>
  <c r="U63" i="12"/>
  <c r="U67" i="12"/>
  <c r="U71" i="12"/>
  <c r="U4" i="12"/>
  <c r="U14" i="12"/>
  <c r="U17" i="12"/>
  <c r="U20" i="12"/>
  <c r="U30" i="12"/>
  <c r="U33" i="12"/>
  <c r="U36" i="12"/>
  <c r="U46" i="12"/>
  <c r="U49" i="12"/>
  <c r="U52" i="12"/>
  <c r="U62" i="12"/>
  <c r="U65" i="12"/>
  <c r="U68" i="12"/>
  <c r="U76" i="12"/>
  <c r="U80" i="12"/>
  <c r="U84" i="12"/>
  <c r="U88" i="12"/>
  <c r="U92" i="12"/>
  <c r="U96" i="12"/>
  <c r="U10" i="12"/>
  <c r="U13" i="12"/>
  <c r="U16" i="12"/>
  <c r="U26" i="12"/>
  <c r="U29" i="12"/>
  <c r="U32" i="12"/>
  <c r="U42" i="12"/>
  <c r="U45" i="12"/>
  <c r="U48" i="12"/>
  <c r="U58" i="12"/>
  <c r="U61" i="12"/>
  <c r="U64" i="12"/>
  <c r="U6" i="12"/>
  <c r="U12" i="12"/>
  <c r="U25" i="12"/>
  <c r="U38" i="12"/>
  <c r="U44" i="12"/>
  <c r="U57" i="12"/>
  <c r="U9" i="12"/>
  <c r="U18" i="12"/>
  <c r="U53" i="12"/>
  <c r="U60" i="12"/>
  <c r="U66" i="12"/>
  <c r="U70" i="12"/>
  <c r="U8" i="12"/>
  <c r="U24" i="12"/>
  <c r="U34" i="12"/>
  <c r="U41" i="12"/>
  <c r="U50" i="12"/>
  <c r="U22" i="12"/>
  <c r="U40" i="12"/>
  <c r="U75" i="12"/>
  <c r="U79" i="12"/>
  <c r="U82" i="12"/>
  <c r="U85" i="12"/>
  <c r="U95" i="12"/>
  <c r="U98" i="12"/>
  <c r="U54" i="12"/>
  <c r="U74" i="12"/>
  <c r="U78" i="12"/>
  <c r="U81" i="12"/>
  <c r="U91" i="12"/>
  <c r="U5" i="12"/>
  <c r="U56" i="12"/>
  <c r="U77" i="12"/>
  <c r="U87" i="12"/>
  <c r="U94" i="12"/>
  <c r="U99" i="12"/>
  <c r="U90" i="12"/>
  <c r="U21" i="12"/>
  <c r="U69" i="12"/>
  <c r="U83" i="12"/>
  <c r="U37" i="12"/>
  <c r="U72" i="12"/>
  <c r="U86" i="12"/>
  <c r="U93" i="12"/>
  <c r="U97" i="12"/>
  <c r="U73" i="12"/>
  <c r="U3" i="12"/>
  <c r="U28" i="12"/>
  <c r="U89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10" i="12"/>
  <c r="I13" i="12"/>
  <c r="I16" i="12"/>
  <c r="I26" i="12"/>
  <c r="I29" i="12"/>
  <c r="I32" i="12"/>
  <c r="I42" i="12"/>
  <c r="I45" i="12"/>
  <c r="I48" i="12"/>
  <c r="I58" i="12"/>
  <c r="I61" i="12"/>
  <c r="I64" i="12"/>
  <c r="I76" i="12"/>
  <c r="I80" i="12"/>
  <c r="I84" i="12"/>
  <c r="I88" i="12"/>
  <c r="I92" i="12"/>
  <c r="I96" i="12"/>
  <c r="I6" i="12"/>
  <c r="I9" i="12"/>
  <c r="I12" i="12"/>
  <c r="I22" i="12"/>
  <c r="I25" i="12"/>
  <c r="I28" i="12"/>
  <c r="I38" i="12"/>
  <c r="I41" i="12"/>
  <c r="I44" i="12"/>
  <c r="I54" i="12"/>
  <c r="I57" i="12"/>
  <c r="I60" i="12"/>
  <c r="I4" i="12"/>
  <c r="I5" i="12"/>
  <c r="I18" i="12"/>
  <c r="I24" i="12"/>
  <c r="I37" i="12"/>
  <c r="I50" i="12"/>
  <c r="I56" i="12"/>
  <c r="I20" i="12"/>
  <c r="I36" i="12"/>
  <c r="I46" i="12"/>
  <c r="I53" i="12"/>
  <c r="I75" i="12"/>
  <c r="I78" i="12"/>
  <c r="I8" i="12"/>
  <c r="I17" i="12"/>
  <c r="I34" i="12"/>
  <c r="I52" i="12"/>
  <c r="I81" i="12"/>
  <c r="I91" i="12"/>
  <c r="I94" i="12"/>
  <c r="I97" i="12"/>
  <c r="I3" i="12"/>
  <c r="I14" i="12"/>
  <c r="I21" i="12"/>
  <c r="I30" i="12"/>
  <c r="I65" i="12"/>
  <c r="I68" i="12"/>
  <c r="I87" i="12"/>
  <c r="I90" i="12"/>
  <c r="I33" i="12"/>
  <c r="I40" i="12"/>
  <c r="I69" i="12"/>
  <c r="I86" i="12"/>
  <c r="I66" i="12"/>
  <c r="I83" i="12"/>
  <c r="I89" i="12"/>
  <c r="I93" i="12"/>
  <c r="I82" i="12"/>
  <c r="I70" i="12"/>
  <c r="I77" i="12"/>
  <c r="I79" i="12"/>
  <c r="I85" i="12"/>
  <c r="I95" i="12"/>
  <c r="I99" i="12"/>
  <c r="I49" i="12"/>
  <c r="I72" i="12"/>
  <c r="I74" i="12"/>
  <c r="I98" i="12"/>
  <c r="I62" i="12"/>
  <c r="I73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4" i="12"/>
  <c r="J7" i="12"/>
  <c r="J17" i="12"/>
  <c r="J20" i="12"/>
  <c r="J23" i="12"/>
  <c r="J33" i="12"/>
  <c r="J36" i="12"/>
  <c r="J39" i="12"/>
  <c r="J49" i="12"/>
  <c r="J52" i="12"/>
  <c r="J55" i="12"/>
  <c r="J65" i="12"/>
  <c r="J68" i="12"/>
  <c r="J71" i="12"/>
  <c r="J75" i="12"/>
  <c r="J79" i="12"/>
  <c r="J83" i="12"/>
  <c r="J87" i="12"/>
  <c r="J91" i="12"/>
  <c r="J95" i="12"/>
  <c r="J99" i="12"/>
  <c r="J3" i="12"/>
  <c r="J13" i="12"/>
  <c r="J16" i="12"/>
  <c r="J19" i="12"/>
  <c r="J29" i="12"/>
  <c r="J32" i="12"/>
  <c r="J35" i="12"/>
  <c r="J45" i="12"/>
  <c r="J48" i="12"/>
  <c r="J51" i="12"/>
  <c r="J61" i="12"/>
  <c r="J64" i="12"/>
  <c r="J12" i="12"/>
  <c r="J25" i="12"/>
  <c r="J31" i="12"/>
  <c r="J44" i="12"/>
  <c r="J57" i="12"/>
  <c r="J11" i="12"/>
  <c r="J21" i="12"/>
  <c r="J28" i="12"/>
  <c r="J37" i="12"/>
  <c r="J60" i="12"/>
  <c r="J67" i="12"/>
  <c r="J72" i="12"/>
  <c r="J9" i="12"/>
  <c r="J27" i="12"/>
  <c r="J43" i="12"/>
  <c r="J53" i="12"/>
  <c r="J41" i="12"/>
  <c r="J56" i="12"/>
  <c r="J59" i="12"/>
  <c r="J73" i="12"/>
  <c r="J77" i="12"/>
  <c r="J82" i="12"/>
  <c r="J85" i="12"/>
  <c r="J88" i="12"/>
  <c r="J98" i="12"/>
  <c r="J5" i="12"/>
  <c r="J76" i="12"/>
  <c r="J81" i="12"/>
  <c r="J84" i="12"/>
  <c r="J8" i="12"/>
  <c r="J15" i="12"/>
  <c r="J63" i="12"/>
  <c r="J80" i="12"/>
  <c r="J92" i="12"/>
  <c r="J96" i="12"/>
  <c r="J74" i="12"/>
  <c r="J97" i="12"/>
  <c r="J40" i="12"/>
  <c r="J47" i="12"/>
  <c r="J69" i="12"/>
  <c r="J78" i="12"/>
  <c r="J86" i="12"/>
  <c r="J24" i="12"/>
  <c r="J90" i="12"/>
  <c r="J94" i="12"/>
  <c r="J89" i="12"/>
  <c r="J93" i="12"/>
  <c r="G5" i="12"/>
  <c r="G9" i="12"/>
  <c r="G13" i="12"/>
  <c r="G17" i="12"/>
  <c r="G21" i="12"/>
  <c r="G25" i="12"/>
  <c r="G29" i="12"/>
  <c r="G33" i="12"/>
  <c r="G37" i="12"/>
  <c r="G41" i="12"/>
  <c r="G45" i="12"/>
  <c r="G49" i="12"/>
  <c r="G53" i="12"/>
  <c r="G57" i="12"/>
  <c r="G61" i="12"/>
  <c r="G65" i="12"/>
  <c r="G69" i="12"/>
  <c r="G73" i="12"/>
  <c r="G12" i="12"/>
  <c r="G15" i="12"/>
  <c r="G18" i="12"/>
  <c r="G28" i="12"/>
  <c r="G31" i="12"/>
  <c r="G34" i="12"/>
  <c r="G44" i="12"/>
  <c r="G47" i="12"/>
  <c r="G50" i="12"/>
  <c r="G60" i="12"/>
  <c r="G63" i="12"/>
  <c r="G66" i="12"/>
  <c r="G74" i="12"/>
  <c r="G78" i="12"/>
  <c r="G82" i="12"/>
  <c r="G86" i="12"/>
  <c r="G90" i="12"/>
  <c r="G94" i="12"/>
  <c r="G98" i="12"/>
  <c r="G8" i="12"/>
  <c r="G11" i="12"/>
  <c r="G14" i="12"/>
  <c r="G24" i="12"/>
  <c r="G27" i="12"/>
  <c r="G30" i="12"/>
  <c r="G40" i="12"/>
  <c r="G43" i="12"/>
  <c r="G46" i="12"/>
  <c r="G56" i="12"/>
  <c r="G59" i="12"/>
  <c r="G62" i="12"/>
  <c r="G4" i="12"/>
  <c r="G10" i="12"/>
  <c r="G23" i="12"/>
  <c r="G36" i="12"/>
  <c r="G42" i="12"/>
  <c r="G55" i="12"/>
  <c r="G19" i="12"/>
  <c r="G26" i="12"/>
  <c r="G35" i="12"/>
  <c r="G52" i="12"/>
  <c r="G70" i="12"/>
  <c r="G77" i="12"/>
  <c r="G7" i="12"/>
  <c r="G16" i="12"/>
  <c r="G51" i="12"/>
  <c r="G32" i="12"/>
  <c r="G39" i="12"/>
  <c r="G48" i="12"/>
  <c r="G58" i="12"/>
  <c r="G68" i="12"/>
  <c r="G71" i="12"/>
  <c r="G75" i="12"/>
  <c r="G80" i="12"/>
  <c r="G83" i="12"/>
  <c r="G93" i="12"/>
  <c r="G96" i="12"/>
  <c r="G99" i="12"/>
  <c r="G64" i="12"/>
  <c r="G72" i="12"/>
  <c r="G79" i="12"/>
  <c r="G89" i="12"/>
  <c r="G22" i="12"/>
  <c r="G85" i="12"/>
  <c r="G91" i="12"/>
  <c r="G92" i="12"/>
  <c r="G97" i="12"/>
  <c r="G67" i="12"/>
  <c r="G81" i="12"/>
  <c r="G87" i="12"/>
  <c r="G95" i="12"/>
  <c r="G54" i="12"/>
  <c r="G76" i="12"/>
  <c r="G84" i="12"/>
  <c r="G6" i="12"/>
  <c r="G88" i="12"/>
  <c r="G3" i="12"/>
  <c r="G20" i="12"/>
  <c r="G38" i="12"/>
  <c r="K5" i="12"/>
  <c r="K9" i="12"/>
  <c r="K13" i="12"/>
  <c r="K17" i="12"/>
  <c r="K21" i="12"/>
  <c r="K25" i="12"/>
  <c r="K29" i="12"/>
  <c r="K33" i="12"/>
  <c r="K37" i="12"/>
  <c r="K41" i="12"/>
  <c r="K45" i="12"/>
  <c r="K49" i="12"/>
  <c r="K53" i="12"/>
  <c r="K57" i="12"/>
  <c r="K61" i="12"/>
  <c r="K65" i="12"/>
  <c r="K69" i="12"/>
  <c r="K8" i="12"/>
  <c r="K11" i="12"/>
  <c r="K14" i="12"/>
  <c r="K24" i="12"/>
  <c r="K27" i="12"/>
  <c r="K30" i="12"/>
  <c r="K40" i="12"/>
  <c r="K43" i="12"/>
  <c r="K46" i="12"/>
  <c r="K56" i="12"/>
  <c r="K59" i="12"/>
  <c r="K62" i="12"/>
  <c r="K72" i="12"/>
  <c r="K74" i="12"/>
  <c r="K78" i="12"/>
  <c r="K82" i="12"/>
  <c r="K86" i="12"/>
  <c r="K90" i="12"/>
  <c r="K94" i="12"/>
  <c r="K98" i="12"/>
  <c r="K4" i="12"/>
  <c r="K7" i="12"/>
  <c r="K10" i="12"/>
  <c r="K20" i="12"/>
  <c r="K23" i="12"/>
  <c r="K26" i="12"/>
  <c r="K36" i="12"/>
  <c r="K39" i="12"/>
  <c r="K42" i="12"/>
  <c r="K52" i="12"/>
  <c r="K55" i="12"/>
  <c r="K58" i="12"/>
  <c r="K6" i="12"/>
  <c r="K19" i="12"/>
  <c r="K32" i="12"/>
  <c r="K38" i="12"/>
  <c r="K51" i="12"/>
  <c r="K12" i="12"/>
  <c r="K47" i="12"/>
  <c r="K54" i="12"/>
  <c r="K68" i="12"/>
  <c r="K73" i="12"/>
  <c r="K76" i="12"/>
  <c r="K18" i="12"/>
  <c r="K28" i="12"/>
  <c r="K35" i="12"/>
  <c r="K44" i="12"/>
  <c r="K16" i="12"/>
  <c r="K34" i="12"/>
  <c r="K50" i="12"/>
  <c r="K60" i="12"/>
  <c r="K67" i="12"/>
  <c r="K70" i="12"/>
  <c r="K79" i="12"/>
  <c r="K89" i="12"/>
  <c r="K92" i="12"/>
  <c r="K95" i="12"/>
  <c r="K48" i="12"/>
  <c r="K71" i="12"/>
  <c r="K77" i="12"/>
  <c r="K85" i="12"/>
  <c r="K88" i="12"/>
  <c r="K91" i="12"/>
  <c r="K81" i="12"/>
  <c r="K87" i="12"/>
  <c r="K93" i="12"/>
  <c r="K97" i="12"/>
  <c r="K3" i="12"/>
  <c r="K64" i="12"/>
  <c r="K84" i="12"/>
  <c r="K99" i="12"/>
  <c r="K15" i="12"/>
  <c r="K22" i="12"/>
  <c r="K63" i="12"/>
  <c r="K80" i="12"/>
  <c r="K96" i="12"/>
  <c r="K75" i="12"/>
  <c r="K31" i="12"/>
  <c r="K66" i="12"/>
  <c r="K83" i="12"/>
  <c r="AF4" i="12"/>
  <c r="AF8" i="12"/>
  <c r="AF12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11" i="12"/>
  <c r="AF14" i="12"/>
  <c r="AF17" i="12"/>
  <c r="AF27" i="12"/>
  <c r="AF30" i="12"/>
  <c r="AF33" i="12"/>
  <c r="AF43" i="12"/>
  <c r="AF46" i="12"/>
  <c r="AF49" i="12"/>
  <c r="AF59" i="12"/>
  <c r="AF62" i="12"/>
  <c r="AF65" i="12"/>
  <c r="AF73" i="12"/>
  <c r="AF77" i="12"/>
  <c r="AF81" i="12"/>
  <c r="AF85" i="12"/>
  <c r="AF89" i="12"/>
  <c r="AF93" i="12"/>
  <c r="AF97" i="12"/>
  <c r="AF7" i="12"/>
  <c r="AF10" i="12"/>
  <c r="AF13" i="12"/>
  <c r="AF23" i="12"/>
  <c r="AF26" i="12"/>
  <c r="AF29" i="12"/>
  <c r="AF39" i="12"/>
  <c r="AF42" i="12"/>
  <c r="AF45" i="12"/>
  <c r="AF55" i="12"/>
  <c r="AF58" i="12"/>
  <c r="AF61" i="12"/>
  <c r="AF6" i="12"/>
  <c r="AF19" i="12"/>
  <c r="AF25" i="12"/>
  <c r="AF38" i="12"/>
  <c r="AF51" i="12"/>
  <c r="AF57" i="12"/>
  <c r="AF34" i="12"/>
  <c r="AF41" i="12"/>
  <c r="AF50" i="12"/>
  <c r="AF76" i="12"/>
  <c r="AF5" i="12"/>
  <c r="AF15" i="12"/>
  <c r="AF22" i="12"/>
  <c r="AF31" i="12"/>
  <c r="AF21" i="12"/>
  <c r="AF37" i="12"/>
  <c r="AF66" i="12"/>
  <c r="AF69" i="12"/>
  <c r="AF79" i="12"/>
  <c r="AF82" i="12"/>
  <c r="AF92" i="12"/>
  <c r="AF95" i="12"/>
  <c r="AF98" i="12"/>
  <c r="AF35" i="12"/>
  <c r="AF53" i="12"/>
  <c r="AF63" i="12"/>
  <c r="AF67" i="12"/>
  <c r="AF70" i="12"/>
  <c r="AF88" i="12"/>
  <c r="AF91" i="12"/>
  <c r="AF75" i="12"/>
  <c r="AF87" i="12"/>
  <c r="AF3" i="12"/>
  <c r="AF47" i="12"/>
  <c r="AF71" i="12"/>
  <c r="AF84" i="12"/>
  <c r="AF94" i="12"/>
  <c r="AF18" i="12"/>
  <c r="AF78" i="12"/>
  <c r="AF83" i="12"/>
  <c r="AF9" i="12"/>
  <c r="AF74" i="12"/>
  <c r="AF80" i="12"/>
  <c r="AF86" i="12"/>
  <c r="AF96" i="12"/>
  <c r="AF54" i="12"/>
  <c r="AF90" i="12"/>
  <c r="AF99" i="12"/>
  <c r="AP6" i="12"/>
  <c r="AP10" i="12"/>
  <c r="AP14" i="12"/>
  <c r="AP18" i="12"/>
  <c r="AP22" i="12"/>
  <c r="AP26" i="12"/>
  <c r="AP30" i="12"/>
  <c r="AP34" i="12"/>
  <c r="AP38" i="12"/>
  <c r="AP42" i="12"/>
  <c r="AP46" i="12"/>
  <c r="AP50" i="12"/>
  <c r="AP54" i="12"/>
  <c r="AP58" i="12"/>
  <c r="AP62" i="12"/>
  <c r="AP66" i="12"/>
  <c r="AP70" i="12"/>
  <c r="AP4" i="12"/>
  <c r="AP7" i="12"/>
  <c r="AP17" i="12"/>
  <c r="AP20" i="12"/>
  <c r="AP23" i="12"/>
  <c r="AP33" i="12"/>
  <c r="AP36" i="12"/>
  <c r="AP39" i="12"/>
  <c r="AP49" i="12"/>
  <c r="AP52" i="12"/>
  <c r="AP55" i="12"/>
  <c r="AP65" i="12"/>
  <c r="AP68" i="12"/>
  <c r="AP71" i="12"/>
  <c r="AP75" i="12"/>
  <c r="AP79" i="12"/>
  <c r="AP83" i="12"/>
  <c r="AP87" i="12"/>
  <c r="AP91" i="12"/>
  <c r="AP95" i="12"/>
  <c r="AP99" i="12"/>
  <c r="AP3" i="12"/>
  <c r="AP13" i="12"/>
  <c r="AP16" i="12"/>
  <c r="AP19" i="12"/>
  <c r="AP29" i="12"/>
  <c r="AP32" i="12"/>
  <c r="AP35" i="12"/>
  <c r="AP45" i="12"/>
  <c r="AP48" i="12"/>
  <c r="AP51" i="12"/>
  <c r="AP61" i="12"/>
  <c r="AP12" i="12"/>
  <c r="AP25" i="12"/>
  <c r="AP31" i="12"/>
  <c r="AP44" i="12"/>
  <c r="AP57" i="12"/>
  <c r="AP5" i="12"/>
  <c r="AP40" i="12"/>
  <c r="AP47" i="12"/>
  <c r="AP56" i="12"/>
  <c r="AP60" i="12"/>
  <c r="AP11" i="12"/>
  <c r="AP21" i="12"/>
  <c r="AP28" i="12"/>
  <c r="AP37" i="12"/>
  <c r="AP9" i="12"/>
  <c r="AP27" i="12"/>
  <c r="AP43" i="12"/>
  <c r="AP69" i="12"/>
  <c r="AP72" i="12"/>
  <c r="AP82" i="12"/>
  <c r="AP85" i="12"/>
  <c r="AP88" i="12"/>
  <c r="AP98" i="12"/>
  <c r="AP41" i="12"/>
  <c r="AP59" i="12"/>
  <c r="AP64" i="12"/>
  <c r="AP67" i="12"/>
  <c r="AP74" i="12"/>
  <c r="AP78" i="12"/>
  <c r="AP81" i="12"/>
  <c r="AP84" i="12"/>
  <c r="AP53" i="12"/>
  <c r="AP73" i="12"/>
  <c r="AP80" i="12"/>
  <c r="AP94" i="12"/>
  <c r="AP90" i="12"/>
  <c r="AP15" i="12"/>
  <c r="AP24" i="12"/>
  <c r="AP63" i="12"/>
  <c r="AP86" i="12"/>
  <c r="AP93" i="12"/>
  <c r="AP97" i="12"/>
  <c r="AP77" i="12"/>
  <c r="AP92" i="12"/>
  <c r="AP96" i="12"/>
  <c r="AP8" i="12"/>
  <c r="AP76" i="12"/>
  <c r="AP89" i="12"/>
  <c r="L4" i="12"/>
  <c r="L8" i="12"/>
  <c r="L12" i="12"/>
  <c r="L16" i="12"/>
  <c r="L20" i="12"/>
  <c r="L24" i="12"/>
  <c r="L28" i="12"/>
  <c r="L32" i="12"/>
  <c r="L36" i="12"/>
  <c r="L40" i="12"/>
  <c r="L44" i="12"/>
  <c r="L48" i="12"/>
  <c r="L52" i="12"/>
  <c r="L56" i="12"/>
  <c r="L60" i="12"/>
  <c r="L64" i="12"/>
  <c r="L68" i="12"/>
  <c r="L72" i="12"/>
  <c r="L5" i="12"/>
  <c r="L15" i="12"/>
  <c r="L18" i="12"/>
  <c r="L21" i="12"/>
  <c r="L31" i="12"/>
  <c r="L34" i="12"/>
  <c r="L37" i="12"/>
  <c r="L47" i="12"/>
  <c r="L50" i="12"/>
  <c r="L53" i="12"/>
  <c r="L63" i="12"/>
  <c r="L66" i="12"/>
  <c r="L69" i="12"/>
  <c r="L73" i="12"/>
  <c r="L77" i="12"/>
  <c r="L81" i="12"/>
  <c r="L85" i="12"/>
  <c r="L89" i="12"/>
  <c r="L93" i="12"/>
  <c r="L97" i="12"/>
  <c r="L11" i="12"/>
  <c r="L14" i="12"/>
  <c r="L17" i="12"/>
  <c r="L27" i="12"/>
  <c r="L30" i="12"/>
  <c r="L33" i="12"/>
  <c r="L43" i="12"/>
  <c r="L46" i="12"/>
  <c r="L49" i="12"/>
  <c r="L59" i="12"/>
  <c r="L62" i="12"/>
  <c r="L7" i="12"/>
  <c r="L13" i="12"/>
  <c r="L26" i="12"/>
  <c r="L39" i="12"/>
  <c r="L45" i="12"/>
  <c r="L58" i="12"/>
  <c r="L22" i="12"/>
  <c r="L29" i="12"/>
  <c r="L38" i="12"/>
  <c r="L55" i="12"/>
  <c r="L61" i="12"/>
  <c r="L10" i="12"/>
  <c r="L19" i="12"/>
  <c r="L54" i="12"/>
  <c r="L9" i="12"/>
  <c r="L25" i="12"/>
  <c r="L74" i="12"/>
  <c r="L78" i="12"/>
  <c r="L80" i="12"/>
  <c r="L83" i="12"/>
  <c r="L86" i="12"/>
  <c r="L96" i="12"/>
  <c r="L99" i="12"/>
  <c r="L23" i="12"/>
  <c r="L41" i="12"/>
  <c r="L57" i="12"/>
  <c r="L67" i="12"/>
  <c r="L70" i="12"/>
  <c r="L79" i="12"/>
  <c r="L82" i="12"/>
  <c r="L51" i="12"/>
  <c r="L88" i="12"/>
  <c r="L35" i="12"/>
  <c r="L65" i="12"/>
  <c r="L76" i="12"/>
  <c r="L84" i="12"/>
  <c r="L90" i="12"/>
  <c r="L94" i="12"/>
  <c r="L87" i="12"/>
  <c r="L92" i="12"/>
  <c r="L3" i="12"/>
  <c r="L42" i="12"/>
  <c r="L71" i="12"/>
  <c r="L91" i="12"/>
  <c r="L95" i="12"/>
  <c r="L6" i="12"/>
  <c r="L75" i="12"/>
  <c r="L98" i="12"/>
  <c r="H4" i="12"/>
  <c r="H8" i="12"/>
  <c r="H12" i="12"/>
  <c r="H16" i="12"/>
  <c r="H20" i="12"/>
  <c r="H24" i="12"/>
  <c r="H28" i="12"/>
  <c r="H32" i="12"/>
  <c r="H36" i="12"/>
  <c r="H40" i="12"/>
  <c r="H44" i="12"/>
  <c r="H48" i="12"/>
  <c r="H52" i="12"/>
  <c r="H56" i="12"/>
  <c r="H60" i="12"/>
  <c r="H64" i="12"/>
  <c r="H68" i="12"/>
  <c r="H72" i="12"/>
  <c r="H6" i="12"/>
  <c r="H9" i="12"/>
  <c r="H19" i="12"/>
  <c r="H22" i="12"/>
  <c r="H25" i="12"/>
  <c r="H35" i="12"/>
  <c r="H38" i="12"/>
  <c r="H41" i="12"/>
  <c r="H51" i="12"/>
  <c r="H54" i="12"/>
  <c r="H57" i="12"/>
  <c r="H67" i="12"/>
  <c r="H70" i="12"/>
  <c r="H73" i="12"/>
  <c r="H77" i="12"/>
  <c r="H81" i="12"/>
  <c r="H85" i="12"/>
  <c r="H89" i="12"/>
  <c r="H93" i="12"/>
  <c r="H97" i="12"/>
  <c r="H5" i="12"/>
  <c r="H15" i="12"/>
  <c r="H18" i="12"/>
  <c r="H21" i="12"/>
  <c r="H31" i="12"/>
  <c r="H34" i="12"/>
  <c r="H37" i="12"/>
  <c r="H47" i="12"/>
  <c r="H50" i="12"/>
  <c r="H53" i="12"/>
  <c r="H63" i="12"/>
  <c r="H11" i="12"/>
  <c r="H17" i="12"/>
  <c r="H30" i="12"/>
  <c r="H43" i="12"/>
  <c r="H49" i="12"/>
  <c r="H10" i="12"/>
  <c r="H27" i="12"/>
  <c r="H45" i="12"/>
  <c r="H59" i="12"/>
  <c r="H66" i="12"/>
  <c r="H71" i="12"/>
  <c r="H74" i="12"/>
  <c r="H26" i="12"/>
  <c r="H33" i="12"/>
  <c r="H42" i="12"/>
  <c r="H7" i="12"/>
  <c r="H14" i="12"/>
  <c r="H23" i="12"/>
  <c r="H65" i="12"/>
  <c r="H76" i="12"/>
  <c r="H84" i="12"/>
  <c r="H87" i="12"/>
  <c r="H90" i="12"/>
  <c r="H39" i="12"/>
  <c r="H46" i="12"/>
  <c r="H55" i="12"/>
  <c r="H58" i="12"/>
  <c r="H69" i="12"/>
  <c r="H75" i="12"/>
  <c r="H80" i="12"/>
  <c r="H83" i="12"/>
  <c r="H86" i="12"/>
  <c r="H78" i="12"/>
  <c r="H79" i="12"/>
  <c r="H95" i="12"/>
  <c r="H99" i="12"/>
  <c r="H62" i="12"/>
  <c r="H82" i="12"/>
  <c r="H13" i="12"/>
  <c r="H88" i="12"/>
  <c r="H96" i="12"/>
  <c r="H29" i="12"/>
  <c r="H61" i="12"/>
  <c r="H91" i="12"/>
  <c r="H94" i="12"/>
  <c r="H98" i="12"/>
  <c r="H92" i="12"/>
  <c r="H3" i="12"/>
  <c r="AK7" i="12"/>
  <c r="AK11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4" i="12"/>
  <c r="AK14" i="12"/>
  <c r="AK17" i="12"/>
  <c r="AK20" i="12"/>
  <c r="AK30" i="12"/>
  <c r="AK33" i="12"/>
  <c r="AK36" i="12"/>
  <c r="AK46" i="12"/>
  <c r="AK49" i="12"/>
  <c r="AK52" i="12"/>
  <c r="AK62" i="12"/>
  <c r="AK65" i="12"/>
  <c r="AK68" i="12"/>
  <c r="AK76" i="12"/>
  <c r="AK80" i="12"/>
  <c r="AK84" i="12"/>
  <c r="AK88" i="12"/>
  <c r="AK92" i="12"/>
  <c r="AK96" i="12"/>
  <c r="AK10" i="12"/>
  <c r="AK13" i="12"/>
  <c r="AK16" i="12"/>
  <c r="AK26" i="12"/>
  <c r="AK29" i="12"/>
  <c r="AK32" i="12"/>
  <c r="AK42" i="12"/>
  <c r="AK45" i="12"/>
  <c r="AK48" i="12"/>
  <c r="AK58" i="12"/>
  <c r="AK61" i="12"/>
  <c r="AK9" i="12"/>
  <c r="AK22" i="12"/>
  <c r="AK28" i="12"/>
  <c r="AK41" i="12"/>
  <c r="AK54" i="12"/>
  <c r="AK37" i="12"/>
  <c r="AK44" i="12"/>
  <c r="AK53" i="12"/>
  <c r="AK8" i="12"/>
  <c r="AK18" i="12"/>
  <c r="AK25" i="12"/>
  <c r="AK34" i="12"/>
  <c r="AK50" i="12"/>
  <c r="AK79" i="12"/>
  <c r="AK82" i="12"/>
  <c r="AK85" i="12"/>
  <c r="AK95" i="12"/>
  <c r="AK98" i="12"/>
  <c r="AK5" i="12"/>
  <c r="AK12" i="12"/>
  <c r="AK21" i="12"/>
  <c r="AK75" i="12"/>
  <c r="AK81" i="12"/>
  <c r="AK6" i="12"/>
  <c r="AK24" i="12"/>
  <c r="AK66" i="12"/>
  <c r="AK72" i="12"/>
  <c r="AK78" i="12"/>
  <c r="AK90" i="12"/>
  <c r="AK91" i="12"/>
  <c r="AK40" i="12"/>
  <c r="AK56" i="12"/>
  <c r="AK74" i="12"/>
  <c r="AK87" i="12"/>
  <c r="AK97" i="12"/>
  <c r="AK70" i="12"/>
  <c r="AK73" i="12"/>
  <c r="AK3" i="12"/>
  <c r="AK38" i="12"/>
  <c r="AK77" i="12"/>
  <c r="AK83" i="12"/>
  <c r="AK89" i="12"/>
  <c r="AK94" i="12"/>
  <c r="AK99" i="12"/>
  <c r="AK57" i="12"/>
  <c r="AK69" i="12"/>
  <c r="AK93" i="12"/>
  <c r="AK60" i="12"/>
  <c r="AK64" i="12"/>
  <c r="AK86" i="12"/>
  <c r="Y7" i="12"/>
  <c r="Y11" i="12"/>
  <c r="Y15" i="12"/>
  <c r="Y19" i="12"/>
  <c r="Y23" i="12"/>
  <c r="Y27" i="12"/>
  <c r="Y31" i="12"/>
  <c r="Y35" i="12"/>
  <c r="Y39" i="12"/>
  <c r="Y43" i="12"/>
  <c r="Y47" i="12"/>
  <c r="Y51" i="12"/>
  <c r="Y55" i="12"/>
  <c r="Y59" i="12"/>
  <c r="Y63" i="12"/>
  <c r="Y67" i="12"/>
  <c r="Y71" i="12"/>
  <c r="Y10" i="12"/>
  <c r="Y13" i="12"/>
  <c r="Y16" i="12"/>
  <c r="Y26" i="12"/>
  <c r="Y29" i="12"/>
  <c r="Y32" i="12"/>
  <c r="Y42" i="12"/>
  <c r="Y45" i="12"/>
  <c r="Y48" i="12"/>
  <c r="Y58" i="12"/>
  <c r="Y61" i="12"/>
  <c r="Y64" i="12"/>
  <c r="Y76" i="12"/>
  <c r="Y80" i="12"/>
  <c r="Y84" i="12"/>
  <c r="Y88" i="12"/>
  <c r="Y92" i="12"/>
  <c r="Y96" i="12"/>
  <c r="Y6" i="12"/>
  <c r="Y9" i="12"/>
  <c r="Y12" i="12"/>
  <c r="Y22" i="12"/>
  <c r="Y25" i="12"/>
  <c r="Y28" i="12"/>
  <c r="Y38" i="12"/>
  <c r="Y41" i="12"/>
  <c r="Y44" i="12"/>
  <c r="Y54" i="12"/>
  <c r="Y57" i="12"/>
  <c r="Y60" i="12"/>
  <c r="Y8" i="12"/>
  <c r="Y21" i="12"/>
  <c r="Y34" i="12"/>
  <c r="Y40" i="12"/>
  <c r="Y53" i="12"/>
  <c r="Y20" i="12"/>
  <c r="Y30" i="12"/>
  <c r="Y37" i="12"/>
  <c r="Y46" i="12"/>
  <c r="Y68" i="12"/>
  <c r="Y72" i="12"/>
  <c r="Y75" i="12"/>
  <c r="Y78" i="12"/>
  <c r="Y4" i="12"/>
  <c r="Y18" i="12"/>
  <c r="Y36" i="12"/>
  <c r="Y52" i="12"/>
  <c r="Y17" i="12"/>
  <c r="Y24" i="12"/>
  <c r="Y33" i="12"/>
  <c r="Y65" i="12"/>
  <c r="Y73" i="12"/>
  <c r="Y77" i="12"/>
  <c r="Y81" i="12"/>
  <c r="Y91" i="12"/>
  <c r="Y94" i="12"/>
  <c r="Y97" i="12"/>
  <c r="Y3" i="12"/>
  <c r="Y49" i="12"/>
  <c r="Y66" i="12"/>
  <c r="Y69" i="12"/>
  <c r="Y87" i="12"/>
  <c r="Y90" i="12"/>
  <c r="Y70" i="12"/>
  <c r="Y83" i="12"/>
  <c r="Y89" i="12"/>
  <c r="Y50" i="12"/>
  <c r="Y86" i="12"/>
  <c r="Y95" i="12"/>
  <c r="Y99" i="12"/>
  <c r="Y85" i="12"/>
  <c r="Y5" i="12"/>
  <c r="Y56" i="12"/>
  <c r="Y62" i="12"/>
  <c r="Y82" i="12"/>
  <c r="Y14" i="12"/>
  <c r="Y74" i="12"/>
  <c r="Y79" i="12"/>
  <c r="Y93" i="12"/>
  <c r="Y98" i="12"/>
  <c r="AJ4" i="12"/>
  <c r="AJ8" i="12"/>
  <c r="AJ12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" i="12"/>
  <c r="AJ10" i="12"/>
  <c r="AJ13" i="12"/>
  <c r="AJ23" i="12"/>
  <c r="AJ26" i="12"/>
  <c r="AJ29" i="12"/>
  <c r="AJ39" i="12"/>
  <c r="AJ42" i="12"/>
  <c r="AJ45" i="12"/>
  <c r="AJ55" i="12"/>
  <c r="AJ58" i="12"/>
  <c r="AJ61" i="12"/>
  <c r="AJ71" i="12"/>
  <c r="AJ73" i="12"/>
  <c r="AJ77" i="12"/>
  <c r="AJ81" i="12"/>
  <c r="AJ85" i="12"/>
  <c r="AJ89" i="12"/>
  <c r="AJ93" i="12"/>
  <c r="AJ97" i="12"/>
  <c r="AJ6" i="12"/>
  <c r="AJ9" i="12"/>
  <c r="AJ19" i="12"/>
  <c r="AJ22" i="12"/>
  <c r="AJ25" i="12"/>
  <c r="AJ35" i="12"/>
  <c r="AJ38" i="12"/>
  <c r="AJ41" i="12"/>
  <c r="AJ51" i="12"/>
  <c r="AJ54" i="12"/>
  <c r="AJ57" i="12"/>
  <c r="AJ15" i="12"/>
  <c r="AJ21" i="12"/>
  <c r="AJ34" i="12"/>
  <c r="AJ47" i="12"/>
  <c r="AJ53" i="12"/>
  <c r="AJ11" i="12"/>
  <c r="AJ18" i="12"/>
  <c r="AJ27" i="12"/>
  <c r="AJ63" i="12"/>
  <c r="AJ66" i="12"/>
  <c r="AJ70" i="12"/>
  <c r="AJ75" i="12"/>
  <c r="AJ78" i="12"/>
  <c r="AJ17" i="12"/>
  <c r="AJ33" i="12"/>
  <c r="AJ43" i="12"/>
  <c r="AJ50" i="12"/>
  <c r="AJ5" i="12"/>
  <c r="AJ14" i="12"/>
  <c r="AJ59" i="12"/>
  <c r="AJ65" i="12"/>
  <c r="AJ76" i="12"/>
  <c r="AJ88" i="12"/>
  <c r="AJ91" i="12"/>
  <c r="AJ94" i="12"/>
  <c r="AJ3" i="12"/>
  <c r="AJ30" i="12"/>
  <c r="AJ37" i="12"/>
  <c r="AJ46" i="12"/>
  <c r="AJ69" i="12"/>
  <c r="AJ74" i="12"/>
  <c r="AJ84" i="12"/>
  <c r="AJ87" i="12"/>
  <c r="AJ90" i="12"/>
  <c r="AJ31" i="12"/>
  <c r="AJ49" i="12"/>
  <c r="AJ83" i="12"/>
  <c r="AJ95" i="12"/>
  <c r="AJ99" i="12"/>
  <c r="AJ79" i="12"/>
  <c r="AJ96" i="12"/>
  <c r="AJ67" i="12"/>
  <c r="AJ82" i="12"/>
  <c r="AJ98" i="12"/>
  <c r="AJ62" i="12"/>
  <c r="AJ80" i="12"/>
  <c r="AJ86" i="12"/>
  <c r="AJ92" i="12"/>
  <c r="AM5" i="12"/>
  <c r="AM9" i="12"/>
  <c r="AM13" i="12"/>
  <c r="AM17" i="12"/>
  <c r="AM21" i="12"/>
  <c r="AM25" i="12"/>
  <c r="AM29" i="12"/>
  <c r="AM33" i="12"/>
  <c r="AM37" i="12"/>
  <c r="AM41" i="12"/>
  <c r="AM45" i="12"/>
  <c r="AM49" i="12"/>
  <c r="AM53" i="12"/>
  <c r="AM57" i="12"/>
  <c r="AM61" i="12"/>
  <c r="AM65" i="12"/>
  <c r="AM69" i="12"/>
  <c r="AM12" i="12"/>
  <c r="AM15" i="12"/>
  <c r="AM18" i="12"/>
  <c r="AM28" i="12"/>
  <c r="AM31" i="12"/>
  <c r="AM34" i="12"/>
  <c r="AM44" i="12"/>
  <c r="AM47" i="12"/>
  <c r="AM50" i="12"/>
  <c r="AM60" i="12"/>
  <c r="AM63" i="12"/>
  <c r="AM66" i="12"/>
  <c r="AM74" i="12"/>
  <c r="AM78" i="12"/>
  <c r="AM82" i="12"/>
  <c r="AM86" i="12"/>
  <c r="AM90" i="12"/>
  <c r="AM94" i="12"/>
  <c r="AM98" i="12"/>
  <c r="AM8" i="12"/>
  <c r="AM11" i="12"/>
  <c r="AM14" i="12"/>
  <c r="AM24" i="12"/>
  <c r="AM27" i="12"/>
  <c r="AM30" i="12"/>
  <c r="AM40" i="12"/>
  <c r="AM43" i="12"/>
  <c r="AM46" i="12"/>
  <c r="AM56" i="12"/>
  <c r="AM59" i="12"/>
  <c r="AM62" i="12"/>
  <c r="AM4" i="12"/>
  <c r="AM10" i="12"/>
  <c r="AM23" i="12"/>
  <c r="AM36" i="12"/>
  <c r="AM42" i="12"/>
  <c r="AM55" i="12"/>
  <c r="AM20" i="12"/>
  <c r="AM38" i="12"/>
  <c r="AM54" i="12"/>
  <c r="AM58" i="12"/>
  <c r="AM64" i="12"/>
  <c r="AM68" i="12"/>
  <c r="AM72" i="12"/>
  <c r="AM77" i="12"/>
  <c r="AM19" i="12"/>
  <c r="AM26" i="12"/>
  <c r="AM35" i="12"/>
  <c r="AM52" i="12"/>
  <c r="AM7" i="12"/>
  <c r="AM16" i="12"/>
  <c r="AM67" i="12"/>
  <c r="AM70" i="12"/>
  <c r="AM73" i="12"/>
  <c r="AM80" i="12"/>
  <c r="AM83" i="12"/>
  <c r="AM93" i="12"/>
  <c r="AM96" i="12"/>
  <c r="AM99" i="12"/>
  <c r="AM32" i="12"/>
  <c r="AM39" i="12"/>
  <c r="AM48" i="12"/>
  <c r="AM71" i="12"/>
  <c r="AM76" i="12"/>
  <c r="AM79" i="12"/>
  <c r="AM89" i="12"/>
  <c r="AM85" i="12"/>
  <c r="AM92" i="12"/>
  <c r="AM97" i="12"/>
  <c r="AM3" i="12"/>
  <c r="AM6" i="12"/>
  <c r="AM84" i="12"/>
  <c r="AM91" i="12"/>
  <c r="AM95" i="12"/>
  <c r="AM51" i="12"/>
  <c r="AM75" i="12"/>
  <c r="AM88" i="12"/>
  <c r="AM22" i="12"/>
  <c r="AM81" i="12"/>
  <c r="AM87" i="12"/>
  <c r="AL6" i="12"/>
  <c r="AL10" i="12"/>
  <c r="AL14" i="12"/>
  <c r="AL18" i="12"/>
  <c r="AL22" i="12"/>
  <c r="AL26" i="12"/>
  <c r="AL30" i="12"/>
  <c r="AL34" i="12"/>
  <c r="AL38" i="12"/>
  <c r="AL42" i="12"/>
  <c r="AL46" i="12"/>
  <c r="AL50" i="12"/>
  <c r="AL54" i="12"/>
  <c r="AL58" i="12"/>
  <c r="AL62" i="12"/>
  <c r="AL66" i="12"/>
  <c r="AL70" i="12"/>
  <c r="AL5" i="12"/>
  <c r="AL8" i="12"/>
  <c r="AL11" i="12"/>
  <c r="AL21" i="12"/>
  <c r="AL24" i="12"/>
  <c r="AL27" i="12"/>
  <c r="AL37" i="12"/>
  <c r="AL40" i="12"/>
  <c r="AL43" i="12"/>
  <c r="AL53" i="12"/>
  <c r="AL56" i="12"/>
  <c r="AL59" i="12"/>
  <c r="AL69" i="12"/>
  <c r="AL72" i="12"/>
  <c r="AL75" i="12"/>
  <c r="AL79" i="12"/>
  <c r="AL83" i="12"/>
  <c r="AL87" i="12"/>
  <c r="AL91" i="12"/>
  <c r="AL95" i="12"/>
  <c r="AL99" i="12"/>
  <c r="AL3" i="12"/>
  <c r="AL4" i="12"/>
  <c r="AL7" i="12"/>
  <c r="AL17" i="12"/>
  <c r="AL20" i="12"/>
  <c r="AL23" i="12"/>
  <c r="AL33" i="12"/>
  <c r="AL36" i="12"/>
  <c r="AL39" i="12"/>
  <c r="AL49" i="12"/>
  <c r="AL52" i="12"/>
  <c r="AL55" i="12"/>
  <c r="AL16" i="12"/>
  <c r="AL29" i="12"/>
  <c r="AL35" i="12"/>
  <c r="AL48" i="12"/>
  <c r="AL12" i="12"/>
  <c r="AL19" i="12"/>
  <c r="AL28" i="12"/>
  <c r="AL45" i="12"/>
  <c r="AL67" i="12"/>
  <c r="AL71" i="12"/>
  <c r="AL73" i="12"/>
  <c r="AL76" i="12"/>
  <c r="AL9" i="12"/>
  <c r="AL44" i="12"/>
  <c r="AL51" i="12"/>
  <c r="AL25" i="12"/>
  <c r="AL32" i="12"/>
  <c r="AL41" i="12"/>
  <c r="AL60" i="12"/>
  <c r="AL64" i="12"/>
  <c r="AL77" i="12"/>
  <c r="AL86" i="12"/>
  <c r="AL89" i="12"/>
  <c r="AL92" i="12"/>
  <c r="AL65" i="12"/>
  <c r="AL68" i="12"/>
  <c r="AL82" i="12"/>
  <c r="AL85" i="12"/>
  <c r="AL88" i="12"/>
  <c r="AL63" i="12"/>
  <c r="AL84" i="12"/>
  <c r="AL96" i="12"/>
  <c r="AL15" i="12"/>
  <c r="AL98" i="12"/>
  <c r="AL47" i="12"/>
  <c r="AL57" i="12"/>
  <c r="AL74" i="12"/>
  <c r="AL93" i="12"/>
  <c r="AL97" i="12"/>
  <c r="AL13" i="12"/>
  <c r="AL31" i="12"/>
  <c r="AL61" i="12"/>
  <c r="AL78" i="12"/>
  <c r="AL90" i="12"/>
  <c r="AL81" i="12"/>
  <c r="AL94" i="12"/>
  <c r="AL80" i="12"/>
  <c r="W5" i="12"/>
  <c r="W9" i="12"/>
  <c r="W13" i="12"/>
  <c r="W17" i="12"/>
  <c r="W21" i="12"/>
  <c r="W25" i="12"/>
  <c r="W29" i="12"/>
  <c r="W33" i="12"/>
  <c r="W37" i="12"/>
  <c r="W41" i="12"/>
  <c r="W45" i="12"/>
  <c r="W49" i="12"/>
  <c r="W53" i="12"/>
  <c r="W57" i="12"/>
  <c r="W61" i="12"/>
  <c r="W65" i="12"/>
  <c r="W69" i="12"/>
  <c r="W12" i="12"/>
  <c r="W15" i="12"/>
  <c r="W18" i="12"/>
  <c r="W28" i="12"/>
  <c r="W31" i="12"/>
  <c r="W34" i="12"/>
  <c r="W44" i="12"/>
  <c r="W47" i="12"/>
  <c r="W50" i="12"/>
  <c r="W60" i="12"/>
  <c r="W63" i="12"/>
  <c r="W66" i="12"/>
  <c r="W74" i="12"/>
  <c r="W78" i="12"/>
  <c r="W82" i="12"/>
  <c r="W86" i="12"/>
  <c r="W90" i="12"/>
  <c r="W94" i="12"/>
  <c r="W98" i="12"/>
  <c r="W8" i="12"/>
  <c r="W11" i="12"/>
  <c r="W14" i="12"/>
  <c r="W24" i="12"/>
  <c r="W27" i="12"/>
  <c r="W30" i="12"/>
  <c r="W40" i="12"/>
  <c r="W43" i="12"/>
  <c r="W46" i="12"/>
  <c r="W56" i="12"/>
  <c r="W59" i="12"/>
  <c r="W62" i="12"/>
  <c r="W7" i="12"/>
  <c r="W20" i="12"/>
  <c r="W26" i="12"/>
  <c r="W39" i="12"/>
  <c r="W52" i="12"/>
  <c r="W4" i="12"/>
  <c r="W10" i="12"/>
  <c r="W19" i="12"/>
  <c r="W36" i="12"/>
  <c r="W54" i="12"/>
  <c r="W67" i="12"/>
  <c r="W71" i="12"/>
  <c r="W77" i="12"/>
  <c r="W35" i="12"/>
  <c r="W42" i="12"/>
  <c r="W51" i="12"/>
  <c r="W6" i="12"/>
  <c r="W58" i="12"/>
  <c r="W72" i="12"/>
  <c r="W76" i="12"/>
  <c r="W80" i="12"/>
  <c r="W83" i="12"/>
  <c r="W93" i="12"/>
  <c r="W96" i="12"/>
  <c r="W99" i="12"/>
  <c r="W22" i="12"/>
  <c r="W38" i="12"/>
  <c r="W70" i="12"/>
  <c r="W75" i="12"/>
  <c r="W79" i="12"/>
  <c r="W89" i="12"/>
  <c r="W16" i="12"/>
  <c r="W23" i="12"/>
  <c r="W64" i="12"/>
  <c r="W88" i="12"/>
  <c r="W95" i="12"/>
  <c r="W85" i="12"/>
  <c r="W97" i="12"/>
  <c r="W48" i="12"/>
  <c r="W55" i="12"/>
  <c r="W81" i="12"/>
  <c r="W87" i="12"/>
  <c r="W32" i="12"/>
  <c r="W91" i="12"/>
  <c r="W68" i="12"/>
  <c r="W73" i="12"/>
  <c r="W84" i="12"/>
  <c r="W92" i="12"/>
  <c r="W3" i="12"/>
  <c r="AH6" i="12"/>
  <c r="AH10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9" i="12"/>
  <c r="AH12" i="12"/>
  <c r="AH15" i="12"/>
  <c r="AH25" i="12"/>
  <c r="AH28" i="12"/>
  <c r="AH31" i="12"/>
  <c r="AH41" i="12"/>
  <c r="AH44" i="12"/>
  <c r="AH47" i="12"/>
  <c r="AH57" i="12"/>
  <c r="AH60" i="12"/>
  <c r="AH63" i="12"/>
  <c r="AH75" i="12"/>
  <c r="AH79" i="12"/>
  <c r="AH83" i="12"/>
  <c r="AH87" i="12"/>
  <c r="AH91" i="12"/>
  <c r="AH95" i="12"/>
  <c r="AH99" i="12"/>
  <c r="AH3" i="12"/>
  <c r="AH5" i="12"/>
  <c r="AH8" i="12"/>
  <c r="AH11" i="12"/>
  <c r="AH21" i="12"/>
  <c r="AH24" i="12"/>
  <c r="AH27" i="12"/>
  <c r="AH37" i="12"/>
  <c r="AH40" i="12"/>
  <c r="AH43" i="12"/>
  <c r="AH53" i="12"/>
  <c r="AH56" i="12"/>
  <c r="AH59" i="12"/>
  <c r="AH7" i="12"/>
  <c r="AH20" i="12"/>
  <c r="AH33" i="12"/>
  <c r="AH39" i="12"/>
  <c r="AH52" i="12"/>
  <c r="AH17" i="12"/>
  <c r="AH35" i="12"/>
  <c r="AH51" i="12"/>
  <c r="AH65" i="12"/>
  <c r="AH69" i="12"/>
  <c r="AH74" i="12"/>
  <c r="AH77" i="12"/>
  <c r="AH16" i="12"/>
  <c r="AH23" i="12"/>
  <c r="AH32" i="12"/>
  <c r="AH49" i="12"/>
  <c r="AH48" i="12"/>
  <c r="AH55" i="12"/>
  <c r="AH72" i="12"/>
  <c r="AH80" i="12"/>
  <c r="AH90" i="12"/>
  <c r="AH93" i="12"/>
  <c r="AH96" i="12"/>
  <c r="AH19" i="12"/>
  <c r="AH73" i="12"/>
  <c r="AH78" i="12"/>
  <c r="AH86" i="12"/>
  <c r="AH89" i="12"/>
  <c r="AH13" i="12"/>
  <c r="AH61" i="12"/>
  <c r="AH67" i="12"/>
  <c r="AH76" i="12"/>
  <c r="AH82" i="12"/>
  <c r="AH88" i="12"/>
  <c r="AH94" i="12"/>
  <c r="AH98" i="12"/>
  <c r="AH4" i="12"/>
  <c r="AH29" i="12"/>
  <c r="AH36" i="12"/>
  <c r="AH71" i="12"/>
  <c r="AH45" i="12"/>
  <c r="AH68" i="12"/>
  <c r="AH81" i="12"/>
  <c r="AH92" i="12"/>
  <c r="AH97" i="12"/>
  <c r="AH64" i="12"/>
  <c r="AH85" i="12"/>
  <c r="AH84" i="12"/>
  <c r="F6" i="12"/>
  <c r="F10" i="12"/>
  <c r="F14" i="12"/>
  <c r="F18" i="12"/>
  <c r="F22" i="12"/>
  <c r="F26" i="12"/>
  <c r="F30" i="12"/>
  <c r="F34" i="12"/>
  <c r="F38" i="12"/>
  <c r="F42" i="12"/>
  <c r="F46" i="12"/>
  <c r="F50" i="12"/>
  <c r="F54" i="12"/>
  <c r="F58" i="12"/>
  <c r="F62" i="12"/>
  <c r="F66" i="12"/>
  <c r="F70" i="12"/>
  <c r="F5" i="12"/>
  <c r="F8" i="12"/>
  <c r="F11" i="12"/>
  <c r="F21" i="12"/>
  <c r="F24" i="12"/>
  <c r="F27" i="12"/>
  <c r="F37" i="12"/>
  <c r="F40" i="12"/>
  <c r="F43" i="12"/>
  <c r="F53" i="12"/>
  <c r="F56" i="12"/>
  <c r="F59" i="12"/>
  <c r="F69" i="12"/>
  <c r="F72" i="12"/>
  <c r="F75" i="12"/>
  <c r="F79" i="12"/>
  <c r="F83" i="12"/>
  <c r="F87" i="12"/>
  <c r="F91" i="12"/>
  <c r="F95" i="12"/>
  <c r="F99" i="12"/>
  <c r="F3" i="12"/>
  <c r="F4" i="12"/>
  <c r="F7" i="12"/>
  <c r="F17" i="12"/>
  <c r="F20" i="12"/>
  <c r="F23" i="12"/>
  <c r="F33" i="12"/>
  <c r="F36" i="12"/>
  <c r="F39" i="12"/>
  <c r="F49" i="12"/>
  <c r="F52" i="12"/>
  <c r="F55" i="12"/>
  <c r="F16" i="12"/>
  <c r="F29" i="12"/>
  <c r="F35" i="12"/>
  <c r="F48" i="12"/>
  <c r="F9" i="12"/>
  <c r="F44" i="12"/>
  <c r="F51" i="12"/>
  <c r="F64" i="12"/>
  <c r="F65" i="12"/>
  <c r="F76" i="12"/>
  <c r="F15" i="12"/>
  <c r="F25" i="12"/>
  <c r="F32" i="12"/>
  <c r="F41" i="12"/>
  <c r="F57" i="12"/>
  <c r="F86" i="12"/>
  <c r="F89" i="12"/>
  <c r="F92" i="12"/>
  <c r="F12" i="12"/>
  <c r="F19" i="12"/>
  <c r="F28" i="12"/>
  <c r="F63" i="12"/>
  <c r="F74" i="12"/>
  <c r="F78" i="12"/>
  <c r="F82" i="12"/>
  <c r="F85" i="12"/>
  <c r="F88" i="12"/>
  <c r="F47" i="12"/>
  <c r="F61" i="12"/>
  <c r="F77" i="12"/>
  <c r="F84" i="12"/>
  <c r="F94" i="12"/>
  <c r="F98" i="12"/>
  <c r="F31" i="12"/>
  <c r="F67" i="12"/>
  <c r="F81" i="12"/>
  <c r="F45" i="12"/>
  <c r="F60" i="12"/>
  <c r="F68" i="12"/>
  <c r="F71" i="12"/>
  <c r="F90" i="12"/>
  <c r="F93" i="12"/>
  <c r="F97" i="12"/>
  <c r="F13" i="12"/>
  <c r="F73" i="12"/>
  <c r="F96" i="12"/>
  <c r="F80" i="12"/>
  <c r="X4" i="12"/>
  <c r="X8" i="12"/>
  <c r="X12" i="12"/>
  <c r="X16" i="12"/>
  <c r="X20" i="12"/>
  <c r="X24" i="12"/>
  <c r="X28" i="12"/>
  <c r="X32" i="12"/>
  <c r="X36" i="12"/>
  <c r="X40" i="12"/>
  <c r="X44" i="12"/>
  <c r="X48" i="12"/>
  <c r="X52" i="12"/>
  <c r="X56" i="12"/>
  <c r="X60" i="12"/>
  <c r="X64" i="12"/>
  <c r="X68" i="12"/>
  <c r="X72" i="12"/>
  <c r="X6" i="12"/>
  <c r="X9" i="12"/>
  <c r="X19" i="12"/>
  <c r="X22" i="12"/>
  <c r="X25" i="12"/>
  <c r="X35" i="12"/>
  <c r="X38" i="12"/>
  <c r="X41" i="12"/>
  <c r="X51" i="12"/>
  <c r="X54" i="12"/>
  <c r="X57" i="12"/>
  <c r="X67" i="12"/>
  <c r="X70" i="12"/>
  <c r="X73" i="12"/>
  <c r="X77" i="12"/>
  <c r="X81" i="12"/>
  <c r="X85" i="12"/>
  <c r="X89" i="12"/>
  <c r="X93" i="12"/>
  <c r="X97" i="12"/>
  <c r="X5" i="12"/>
  <c r="X15" i="12"/>
  <c r="X18" i="12"/>
  <c r="X21" i="12"/>
  <c r="X31" i="12"/>
  <c r="X34" i="12"/>
  <c r="X37" i="12"/>
  <c r="X47" i="12"/>
  <c r="X50" i="12"/>
  <c r="X53" i="12"/>
  <c r="X63" i="12"/>
  <c r="X14" i="12"/>
  <c r="X27" i="12"/>
  <c r="X33" i="12"/>
  <c r="X46" i="12"/>
  <c r="X11" i="12"/>
  <c r="X29" i="12"/>
  <c r="X45" i="12"/>
  <c r="X55" i="12"/>
  <c r="X62" i="12"/>
  <c r="X74" i="12"/>
  <c r="X10" i="12"/>
  <c r="X17" i="12"/>
  <c r="X26" i="12"/>
  <c r="X43" i="12"/>
  <c r="X42" i="12"/>
  <c r="X49" i="12"/>
  <c r="X59" i="12"/>
  <c r="X66" i="12"/>
  <c r="X69" i="12"/>
  <c r="X84" i="12"/>
  <c r="X87" i="12"/>
  <c r="X90" i="12"/>
  <c r="X13" i="12"/>
  <c r="X58" i="12"/>
  <c r="X76" i="12"/>
  <c r="X80" i="12"/>
  <c r="X83" i="12"/>
  <c r="X86" i="12"/>
  <c r="X82" i="12"/>
  <c r="X92" i="12"/>
  <c r="X96" i="12"/>
  <c r="X3" i="12"/>
  <c r="X7" i="12"/>
  <c r="X75" i="12"/>
  <c r="X79" i="12"/>
  <c r="X39" i="12"/>
  <c r="X61" i="12"/>
  <c r="X23" i="12"/>
  <c r="X30" i="12"/>
  <c r="X65" i="12"/>
  <c r="X71" i="12"/>
  <c r="X78" i="12"/>
  <c r="X88" i="12"/>
  <c r="X95" i="12"/>
  <c r="X99" i="12"/>
  <c r="X94" i="12"/>
  <c r="X98" i="12"/>
  <c r="X91" i="12"/>
  <c r="C5" i="12"/>
  <c r="C9" i="12"/>
  <c r="C13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6" i="12"/>
  <c r="C16" i="12"/>
  <c r="C19" i="12"/>
  <c r="C22" i="12"/>
  <c r="C32" i="12"/>
  <c r="C35" i="12"/>
  <c r="C38" i="12"/>
  <c r="C48" i="12"/>
  <c r="C51" i="12"/>
  <c r="C54" i="12"/>
  <c r="C64" i="12"/>
  <c r="C67" i="12"/>
  <c r="C70" i="12"/>
  <c r="C74" i="12"/>
  <c r="C78" i="12"/>
  <c r="C82" i="12"/>
  <c r="C86" i="12"/>
  <c r="C90" i="12"/>
  <c r="C94" i="12"/>
  <c r="C98" i="12"/>
  <c r="C12" i="12"/>
  <c r="C15" i="12"/>
  <c r="C18" i="12"/>
  <c r="C28" i="12"/>
  <c r="C31" i="12"/>
  <c r="C34" i="12"/>
  <c r="C44" i="12"/>
  <c r="C47" i="12"/>
  <c r="C50" i="12"/>
  <c r="C60" i="12"/>
  <c r="C63" i="12"/>
  <c r="C8" i="12"/>
  <c r="C14" i="12"/>
  <c r="C27" i="12"/>
  <c r="C40" i="12"/>
  <c r="C46" i="12"/>
  <c r="C7" i="12"/>
  <c r="C24" i="12"/>
  <c r="C42" i="12"/>
  <c r="C58" i="12"/>
  <c r="C62" i="12"/>
  <c r="C68" i="12"/>
  <c r="C72" i="12"/>
  <c r="C4" i="12"/>
  <c r="C23" i="12"/>
  <c r="C30" i="12"/>
  <c r="C39" i="12"/>
  <c r="C55" i="12"/>
  <c r="C77" i="12"/>
  <c r="C81" i="12"/>
  <c r="C84" i="12"/>
  <c r="C87" i="12"/>
  <c r="C97" i="12"/>
  <c r="C10" i="12"/>
  <c r="C26" i="12"/>
  <c r="C76" i="12"/>
  <c r="C80" i="12"/>
  <c r="C83" i="12"/>
  <c r="C11" i="12"/>
  <c r="C59" i="12"/>
  <c r="C71" i="12"/>
  <c r="C75" i="12"/>
  <c r="C89" i="12"/>
  <c r="C92" i="12"/>
  <c r="C96" i="12"/>
  <c r="C56" i="12"/>
  <c r="C79" i="12"/>
  <c r="C52" i="12"/>
  <c r="C85" i="12"/>
  <c r="C91" i="12"/>
  <c r="C93" i="12"/>
  <c r="C3" i="12"/>
  <c r="C36" i="12"/>
  <c r="C43" i="12"/>
  <c r="C66" i="12"/>
  <c r="C88" i="12"/>
  <c r="C95" i="12"/>
  <c r="C99" i="12"/>
  <c r="C20" i="12"/>
  <c r="AC7" i="12"/>
  <c r="AC11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6" i="12"/>
  <c r="AC9" i="12"/>
  <c r="AC12" i="12"/>
  <c r="AC22" i="12"/>
  <c r="AC25" i="12"/>
  <c r="AC28" i="12"/>
  <c r="AC38" i="12"/>
  <c r="AC41" i="12"/>
  <c r="AC44" i="12"/>
  <c r="AC54" i="12"/>
  <c r="AC57" i="12"/>
  <c r="AC60" i="12"/>
  <c r="AC70" i="12"/>
  <c r="AC76" i="12"/>
  <c r="AC80" i="12"/>
  <c r="AC84" i="12"/>
  <c r="AC88" i="12"/>
  <c r="AC92" i="12"/>
  <c r="AC96" i="12"/>
  <c r="AC5" i="12"/>
  <c r="AC8" i="12"/>
  <c r="AC18" i="12"/>
  <c r="AC21" i="12"/>
  <c r="AC24" i="12"/>
  <c r="AC34" i="12"/>
  <c r="AC37" i="12"/>
  <c r="AC40" i="12"/>
  <c r="AC50" i="12"/>
  <c r="AC53" i="12"/>
  <c r="AC56" i="12"/>
  <c r="AC4" i="12"/>
  <c r="AC17" i="12"/>
  <c r="AC30" i="12"/>
  <c r="AC36" i="12"/>
  <c r="AC49" i="12"/>
  <c r="AC14" i="12"/>
  <c r="AC32" i="12"/>
  <c r="AC48" i="12"/>
  <c r="AC66" i="12"/>
  <c r="AC74" i="12"/>
  <c r="AC77" i="12"/>
  <c r="AC13" i="12"/>
  <c r="AC20" i="12"/>
  <c r="AC29" i="12"/>
  <c r="AC46" i="12"/>
  <c r="AC10" i="12"/>
  <c r="AC62" i="12"/>
  <c r="AC64" i="12"/>
  <c r="AC87" i="12"/>
  <c r="AC90" i="12"/>
  <c r="AC93" i="12"/>
  <c r="AC26" i="12"/>
  <c r="AC33" i="12"/>
  <c r="AC42" i="12"/>
  <c r="AC61" i="12"/>
  <c r="AC65" i="12"/>
  <c r="AC68" i="12"/>
  <c r="AC75" i="12"/>
  <c r="AC83" i="12"/>
  <c r="AC86" i="12"/>
  <c r="AC89" i="12"/>
  <c r="AC45" i="12"/>
  <c r="AC52" i="12"/>
  <c r="AC69" i="12"/>
  <c r="AC73" i="12"/>
  <c r="AC79" i="12"/>
  <c r="AC85" i="12"/>
  <c r="AC95" i="12"/>
  <c r="AC99" i="12"/>
  <c r="AC58" i="12"/>
  <c r="AC72" i="12"/>
  <c r="AC82" i="12"/>
  <c r="AC81" i="12"/>
  <c r="AC16" i="12"/>
  <c r="AC91" i="12"/>
  <c r="AC94" i="12"/>
  <c r="AC98" i="12"/>
  <c r="AC78" i="12"/>
  <c r="AC97" i="12"/>
  <c r="AC3" i="12"/>
  <c r="AG7" i="12"/>
  <c r="AG11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5" i="12"/>
  <c r="AG8" i="12"/>
  <c r="AG18" i="12"/>
  <c r="AG21" i="12"/>
  <c r="AG24" i="12"/>
  <c r="AG34" i="12"/>
  <c r="AG37" i="12"/>
  <c r="AG40" i="12"/>
  <c r="AG50" i="12"/>
  <c r="AG53" i="12"/>
  <c r="AG56" i="12"/>
  <c r="AG66" i="12"/>
  <c r="AG69" i="12"/>
  <c r="AG72" i="12"/>
  <c r="AG76" i="12"/>
  <c r="AG80" i="12"/>
  <c r="AG84" i="12"/>
  <c r="AG88" i="12"/>
  <c r="AG92" i="12"/>
  <c r="AG96" i="12"/>
  <c r="AG4" i="12"/>
  <c r="AG14" i="12"/>
  <c r="AG17" i="12"/>
  <c r="AG20" i="12"/>
  <c r="AG30" i="12"/>
  <c r="AG33" i="12"/>
  <c r="AG36" i="12"/>
  <c r="AG46" i="12"/>
  <c r="AG49" i="12"/>
  <c r="AG52" i="12"/>
  <c r="AG62" i="12"/>
  <c r="AG13" i="12"/>
  <c r="AG26" i="12"/>
  <c r="AG32" i="12"/>
  <c r="AG45" i="12"/>
  <c r="AG9" i="12"/>
  <c r="AG16" i="12"/>
  <c r="AG25" i="12"/>
  <c r="AG42" i="12"/>
  <c r="AG61" i="12"/>
  <c r="AG64" i="12"/>
  <c r="AG68" i="12"/>
  <c r="AG73" i="12"/>
  <c r="AG6" i="12"/>
  <c r="AG41" i="12"/>
  <c r="AG48" i="12"/>
  <c r="AG12" i="12"/>
  <c r="AG74" i="12"/>
  <c r="AG78" i="12"/>
  <c r="AG83" i="12"/>
  <c r="AG86" i="12"/>
  <c r="AG89" i="12"/>
  <c r="AG99" i="12"/>
  <c r="AG10" i="12"/>
  <c r="AG28" i="12"/>
  <c r="AG44" i="12"/>
  <c r="AG57" i="12"/>
  <c r="AG77" i="12"/>
  <c r="AG79" i="12"/>
  <c r="AG82" i="12"/>
  <c r="AG85" i="12"/>
  <c r="AG38" i="12"/>
  <c r="AG81" i="12"/>
  <c r="AG93" i="12"/>
  <c r="AG97" i="12"/>
  <c r="AG22" i="12"/>
  <c r="AG60" i="12"/>
  <c r="AG70" i="12"/>
  <c r="AG91" i="12"/>
  <c r="AG54" i="12"/>
  <c r="AG98" i="12"/>
  <c r="AG75" i="12"/>
  <c r="AG87" i="12"/>
  <c r="AG3" i="12"/>
  <c r="AG29" i="12"/>
  <c r="AG95" i="12"/>
  <c r="AG58" i="12"/>
  <c r="AG65" i="12"/>
  <c r="AG90" i="12"/>
  <c r="AG94" i="12"/>
  <c r="AB4" i="12"/>
  <c r="AB8" i="12"/>
  <c r="AB12" i="12"/>
  <c r="AB16" i="12"/>
  <c r="AB20" i="12"/>
  <c r="AB24" i="12"/>
  <c r="AB28" i="12"/>
  <c r="AB32" i="12"/>
  <c r="AB36" i="12"/>
  <c r="AB40" i="12"/>
  <c r="AB44" i="12"/>
  <c r="AB48" i="12"/>
  <c r="AB52" i="12"/>
  <c r="AB56" i="12"/>
  <c r="AB60" i="12"/>
  <c r="AB64" i="12"/>
  <c r="AB68" i="12"/>
  <c r="AB72" i="12"/>
  <c r="AB5" i="12"/>
  <c r="AB15" i="12"/>
  <c r="AB18" i="12"/>
  <c r="AB21" i="12"/>
  <c r="AB31" i="12"/>
  <c r="AB34" i="12"/>
  <c r="AB37" i="12"/>
  <c r="AB47" i="12"/>
  <c r="AB50" i="12"/>
  <c r="AB53" i="12"/>
  <c r="AB63" i="12"/>
  <c r="AB66" i="12"/>
  <c r="AB69" i="12"/>
  <c r="AB73" i="12"/>
  <c r="AB77" i="12"/>
  <c r="AB81" i="12"/>
  <c r="AB85" i="12"/>
  <c r="AB89" i="12"/>
  <c r="AB93" i="12"/>
  <c r="AB97" i="12"/>
  <c r="AB11" i="12"/>
  <c r="AB14" i="12"/>
  <c r="AB17" i="12"/>
  <c r="AB27" i="12"/>
  <c r="AB30" i="12"/>
  <c r="AB33" i="12"/>
  <c r="AB43" i="12"/>
  <c r="AB46" i="12"/>
  <c r="AB49" i="12"/>
  <c r="AB59" i="12"/>
  <c r="AB62" i="12"/>
  <c r="AB10" i="12"/>
  <c r="AB23" i="12"/>
  <c r="AB29" i="12"/>
  <c r="AB42" i="12"/>
  <c r="AB55" i="12"/>
  <c r="AB6" i="12"/>
  <c r="AB13" i="12"/>
  <c r="AB22" i="12"/>
  <c r="AB39" i="12"/>
  <c r="AB57" i="12"/>
  <c r="AB58" i="12"/>
  <c r="AB65" i="12"/>
  <c r="AB70" i="12"/>
  <c r="AB38" i="12"/>
  <c r="AB45" i="12"/>
  <c r="AB54" i="12"/>
  <c r="AB19" i="12"/>
  <c r="AB26" i="12"/>
  <c r="AB35" i="12"/>
  <c r="AB61" i="12"/>
  <c r="AB67" i="12"/>
  <c r="AB75" i="12"/>
  <c r="AB80" i="12"/>
  <c r="AB83" i="12"/>
  <c r="AB86" i="12"/>
  <c r="AB96" i="12"/>
  <c r="AB99" i="12"/>
  <c r="AB51" i="12"/>
  <c r="AB71" i="12"/>
  <c r="AB74" i="12"/>
  <c r="AB78" i="12"/>
  <c r="AB79" i="12"/>
  <c r="AB82" i="12"/>
  <c r="AB9" i="12"/>
  <c r="AB91" i="12"/>
  <c r="AB94" i="12"/>
  <c r="AB98" i="12"/>
  <c r="AB88" i="12"/>
  <c r="AB7" i="12"/>
  <c r="AB76" i="12"/>
  <c r="AB87" i="12"/>
  <c r="AB41" i="12"/>
  <c r="AB84" i="12"/>
  <c r="AB90" i="12"/>
  <c r="AB92" i="12"/>
  <c r="AB3" i="12"/>
  <c r="AB25" i="12"/>
  <c r="AB95" i="12"/>
  <c r="P4" i="12"/>
  <c r="P8" i="12"/>
  <c r="P12" i="12"/>
  <c r="P16" i="12"/>
  <c r="P20" i="12"/>
  <c r="P24" i="12"/>
  <c r="P28" i="12"/>
  <c r="P32" i="12"/>
  <c r="P36" i="12"/>
  <c r="P40" i="12"/>
  <c r="P44" i="12"/>
  <c r="P48" i="12"/>
  <c r="P52" i="12"/>
  <c r="P56" i="12"/>
  <c r="P60" i="12"/>
  <c r="P64" i="12"/>
  <c r="P68" i="12"/>
  <c r="P72" i="12"/>
  <c r="P11" i="12"/>
  <c r="P14" i="12"/>
  <c r="P17" i="12"/>
  <c r="P27" i="12"/>
  <c r="P30" i="12"/>
  <c r="P33" i="12"/>
  <c r="P43" i="12"/>
  <c r="P46" i="12"/>
  <c r="P49" i="12"/>
  <c r="P59" i="12"/>
  <c r="P62" i="12"/>
  <c r="P65" i="12"/>
  <c r="P73" i="12"/>
  <c r="P77" i="12"/>
  <c r="P81" i="12"/>
  <c r="P85" i="12"/>
  <c r="P89" i="12"/>
  <c r="P93" i="12"/>
  <c r="P97" i="12"/>
  <c r="P7" i="12"/>
  <c r="P10" i="12"/>
  <c r="P13" i="12"/>
  <c r="P23" i="12"/>
  <c r="P26" i="12"/>
  <c r="P29" i="12"/>
  <c r="P39" i="12"/>
  <c r="P42" i="12"/>
  <c r="P45" i="12"/>
  <c r="P55" i="12"/>
  <c r="P58" i="12"/>
  <c r="P61" i="12"/>
  <c r="P9" i="12"/>
  <c r="P22" i="12"/>
  <c r="P35" i="12"/>
  <c r="P41" i="12"/>
  <c r="P54" i="12"/>
  <c r="P6" i="12"/>
  <c r="P15" i="12"/>
  <c r="P50" i="12"/>
  <c r="P57" i="12"/>
  <c r="P67" i="12"/>
  <c r="P71" i="12"/>
  <c r="P76" i="12"/>
  <c r="P5" i="12"/>
  <c r="P21" i="12"/>
  <c r="P31" i="12"/>
  <c r="P38" i="12"/>
  <c r="P47" i="12"/>
  <c r="P63" i="12"/>
  <c r="P79" i="12"/>
  <c r="P82" i="12"/>
  <c r="P92" i="12"/>
  <c r="P95" i="12"/>
  <c r="P98" i="12"/>
  <c r="P18" i="12"/>
  <c r="P25" i="12"/>
  <c r="P34" i="12"/>
  <c r="P66" i="12"/>
  <c r="P69" i="12"/>
  <c r="P75" i="12"/>
  <c r="P88" i="12"/>
  <c r="P91" i="12"/>
  <c r="P19" i="12"/>
  <c r="P37" i="12"/>
  <c r="P74" i="12"/>
  <c r="P84" i="12"/>
  <c r="P90" i="12"/>
  <c r="P96" i="12"/>
  <c r="P53" i="12"/>
  <c r="P70" i="12"/>
  <c r="P78" i="12"/>
  <c r="P87" i="12"/>
  <c r="P80" i="12"/>
  <c r="P3" i="12"/>
  <c r="P51" i="12"/>
  <c r="P83" i="12"/>
  <c r="P94" i="12"/>
  <c r="P99" i="12"/>
  <c r="P86" i="12"/>
  <c r="V6" i="12"/>
  <c r="V10" i="12"/>
  <c r="V14" i="12"/>
  <c r="V18" i="12"/>
  <c r="V22" i="12"/>
  <c r="V26" i="12"/>
  <c r="V30" i="12"/>
  <c r="V34" i="12"/>
  <c r="V38" i="12"/>
  <c r="V42" i="12"/>
  <c r="V46" i="12"/>
  <c r="V50" i="12"/>
  <c r="V54" i="12"/>
  <c r="V58" i="12"/>
  <c r="V62" i="12"/>
  <c r="V66" i="12"/>
  <c r="V70" i="12"/>
  <c r="V5" i="12"/>
  <c r="V8" i="12"/>
  <c r="V11" i="12"/>
  <c r="V21" i="12"/>
  <c r="V24" i="12"/>
  <c r="V27" i="12"/>
  <c r="V37" i="12"/>
  <c r="V40" i="12"/>
  <c r="V43" i="12"/>
  <c r="V53" i="12"/>
  <c r="V56" i="12"/>
  <c r="V59" i="12"/>
  <c r="V69" i="12"/>
  <c r="V72" i="12"/>
  <c r="V75" i="12"/>
  <c r="V79" i="12"/>
  <c r="V83" i="12"/>
  <c r="V87" i="12"/>
  <c r="V91" i="12"/>
  <c r="V95" i="12"/>
  <c r="V99" i="12"/>
  <c r="V3" i="12"/>
  <c r="V4" i="12"/>
  <c r="V7" i="12"/>
  <c r="V17" i="12"/>
  <c r="V20" i="12"/>
  <c r="V23" i="12"/>
  <c r="V33" i="12"/>
  <c r="V36" i="12"/>
  <c r="V39" i="12"/>
  <c r="V49" i="12"/>
  <c r="V52" i="12"/>
  <c r="V55" i="12"/>
  <c r="V13" i="12"/>
  <c r="V19" i="12"/>
  <c r="V32" i="12"/>
  <c r="V45" i="12"/>
  <c r="V51" i="12"/>
  <c r="V28" i="12"/>
  <c r="V35" i="12"/>
  <c r="V44" i="12"/>
  <c r="V61" i="12"/>
  <c r="V73" i="12"/>
  <c r="V76" i="12"/>
  <c r="V9" i="12"/>
  <c r="V16" i="12"/>
  <c r="V25" i="12"/>
  <c r="V15" i="12"/>
  <c r="V31" i="12"/>
  <c r="V86" i="12"/>
  <c r="V89" i="12"/>
  <c r="V92" i="12"/>
  <c r="V29" i="12"/>
  <c r="V47" i="12"/>
  <c r="V64" i="12"/>
  <c r="V67" i="12"/>
  <c r="V82" i="12"/>
  <c r="V85" i="12"/>
  <c r="V88" i="12"/>
  <c r="V41" i="12"/>
  <c r="V48" i="12"/>
  <c r="V65" i="12"/>
  <c r="V71" i="12"/>
  <c r="V78" i="12"/>
  <c r="V81" i="12"/>
  <c r="V68" i="12"/>
  <c r="V74" i="12"/>
  <c r="V93" i="12"/>
  <c r="V90" i="12"/>
  <c r="V96" i="12"/>
  <c r="V12" i="12"/>
  <c r="V57" i="12"/>
  <c r="V60" i="12"/>
  <c r="V77" i="12"/>
  <c r="V80" i="12"/>
  <c r="V94" i="12"/>
  <c r="V98" i="12"/>
  <c r="V63" i="12"/>
  <c r="V84" i="12"/>
  <c r="V97" i="12"/>
  <c r="AQ5" i="12"/>
  <c r="AQ9" i="12"/>
  <c r="AQ13" i="12"/>
  <c r="AQ17" i="12"/>
  <c r="AQ21" i="12"/>
  <c r="AQ25" i="12"/>
  <c r="AQ29" i="12"/>
  <c r="AQ33" i="12"/>
  <c r="AQ37" i="12"/>
  <c r="AQ41" i="12"/>
  <c r="AQ45" i="12"/>
  <c r="AQ49" i="12"/>
  <c r="AQ53" i="12"/>
  <c r="AQ57" i="12"/>
  <c r="AQ61" i="12"/>
  <c r="AQ65" i="12"/>
  <c r="AQ69" i="12"/>
  <c r="AQ8" i="12"/>
  <c r="AQ11" i="12"/>
  <c r="AQ14" i="12"/>
  <c r="AQ24" i="12"/>
  <c r="AQ27" i="12"/>
  <c r="AQ30" i="12"/>
  <c r="AQ40" i="12"/>
  <c r="AQ43" i="12"/>
  <c r="AQ46" i="12"/>
  <c r="AQ56" i="12"/>
  <c r="AQ59" i="12"/>
  <c r="AQ62" i="12"/>
  <c r="AQ72" i="12"/>
  <c r="AQ74" i="12"/>
  <c r="AQ78" i="12"/>
  <c r="AQ82" i="12"/>
  <c r="AQ86" i="12"/>
  <c r="AQ90" i="12"/>
  <c r="AQ94" i="12"/>
  <c r="AQ98" i="12"/>
  <c r="AQ4" i="12"/>
  <c r="AQ7" i="12"/>
  <c r="AQ10" i="12"/>
  <c r="AQ20" i="12"/>
  <c r="AQ23" i="12"/>
  <c r="AQ26" i="12"/>
  <c r="AQ36" i="12"/>
  <c r="AQ39" i="12"/>
  <c r="AQ42" i="12"/>
  <c r="AQ52" i="12"/>
  <c r="AQ55" i="12"/>
  <c r="AQ58" i="12"/>
  <c r="AQ6" i="12"/>
  <c r="AQ19" i="12"/>
  <c r="AQ32" i="12"/>
  <c r="AQ38" i="12"/>
  <c r="AQ51" i="12"/>
  <c r="AQ15" i="12"/>
  <c r="AQ22" i="12"/>
  <c r="AQ31" i="12"/>
  <c r="AQ48" i="12"/>
  <c r="AQ66" i="12"/>
  <c r="AQ70" i="12"/>
  <c r="AQ73" i="12"/>
  <c r="AQ76" i="12"/>
  <c r="AQ12" i="12"/>
  <c r="AQ47" i="12"/>
  <c r="AQ54" i="12"/>
  <c r="AQ18" i="12"/>
  <c r="AQ63" i="12"/>
  <c r="AQ75" i="12"/>
  <c r="AQ79" i="12"/>
  <c r="AQ89" i="12"/>
  <c r="AQ92" i="12"/>
  <c r="AQ95" i="12"/>
  <c r="AQ16" i="12"/>
  <c r="AQ34" i="12"/>
  <c r="AQ50" i="12"/>
  <c r="AQ60" i="12"/>
  <c r="AQ85" i="12"/>
  <c r="AQ88" i="12"/>
  <c r="AQ28" i="12"/>
  <c r="AQ35" i="12"/>
  <c r="AQ64" i="12"/>
  <c r="AQ81" i="12"/>
  <c r="AQ87" i="12"/>
  <c r="AQ99" i="12"/>
  <c r="AQ67" i="12"/>
  <c r="AQ84" i="12"/>
  <c r="AQ93" i="12"/>
  <c r="AQ97" i="12"/>
  <c r="AQ77" i="12"/>
  <c r="AQ91" i="12"/>
  <c r="AQ71" i="12"/>
  <c r="AQ80" i="12"/>
  <c r="AQ44" i="12"/>
  <c r="AQ3" i="12"/>
  <c r="AQ68" i="12"/>
  <c r="AQ83" i="12"/>
  <c r="AQ96" i="12"/>
  <c r="D4" i="12"/>
  <c r="D8" i="12"/>
  <c r="D12" i="12"/>
  <c r="D16" i="12"/>
  <c r="D20" i="12"/>
  <c r="D24" i="12"/>
  <c r="D28" i="12"/>
  <c r="D32" i="12"/>
  <c r="D36" i="12"/>
  <c r="D40" i="12"/>
  <c r="D44" i="12"/>
  <c r="D48" i="12"/>
  <c r="D52" i="12"/>
  <c r="D56" i="12"/>
  <c r="D60" i="12"/>
  <c r="D64" i="12"/>
  <c r="D68" i="12"/>
  <c r="D72" i="12"/>
  <c r="D7" i="12"/>
  <c r="D10" i="12"/>
  <c r="D13" i="12"/>
  <c r="D23" i="12"/>
  <c r="D26" i="12"/>
  <c r="D29" i="12"/>
  <c r="D39" i="12"/>
  <c r="D42" i="12"/>
  <c r="D45" i="12"/>
  <c r="D55" i="12"/>
  <c r="D58" i="12"/>
  <c r="D61" i="12"/>
  <c r="D71" i="12"/>
  <c r="D77" i="12"/>
  <c r="D81" i="12"/>
  <c r="D85" i="12"/>
  <c r="D89" i="12"/>
  <c r="D93" i="12"/>
  <c r="D97" i="12"/>
  <c r="D6" i="12"/>
  <c r="D9" i="12"/>
  <c r="D19" i="12"/>
  <c r="D22" i="12"/>
  <c r="D25" i="12"/>
  <c r="D35" i="12"/>
  <c r="D38" i="12"/>
  <c r="D41" i="12"/>
  <c r="D51" i="12"/>
  <c r="D54" i="12"/>
  <c r="D57" i="12"/>
  <c r="D15" i="12"/>
  <c r="D21" i="12"/>
  <c r="D34" i="12"/>
  <c r="D47" i="12"/>
  <c r="D53" i="12"/>
  <c r="D17" i="12"/>
  <c r="D33" i="12"/>
  <c r="D43" i="12"/>
  <c r="D50" i="12"/>
  <c r="D63" i="12"/>
  <c r="D75" i="12"/>
  <c r="D78" i="12"/>
  <c r="D5" i="12"/>
  <c r="D14" i="12"/>
  <c r="D31" i="12"/>
  <c r="D49" i="12"/>
  <c r="D30" i="12"/>
  <c r="D37" i="12"/>
  <c r="D46" i="12"/>
  <c r="D66" i="12"/>
  <c r="D69" i="12"/>
  <c r="D88" i="12"/>
  <c r="D91" i="12"/>
  <c r="D94" i="12"/>
  <c r="D3" i="12"/>
  <c r="D62" i="12"/>
  <c r="D67" i="12"/>
  <c r="D70" i="12"/>
  <c r="D73" i="12"/>
  <c r="D84" i="12"/>
  <c r="D87" i="12"/>
  <c r="D90" i="12"/>
  <c r="D76" i="12"/>
  <c r="D83" i="12"/>
  <c r="D86" i="12"/>
  <c r="D95" i="12"/>
  <c r="D27" i="12"/>
  <c r="D98" i="12"/>
  <c r="D11" i="12"/>
  <c r="D18" i="12"/>
  <c r="D59" i="12"/>
  <c r="D65" i="12"/>
  <c r="D74" i="12"/>
  <c r="D82" i="12"/>
  <c r="D92" i="12"/>
  <c r="D96" i="12"/>
  <c r="D80" i="12"/>
  <c r="D99" i="12"/>
  <c r="D79" i="12"/>
  <c r="T4" i="12"/>
  <c r="T8" i="12"/>
  <c r="T12" i="12"/>
  <c r="T16" i="12"/>
  <c r="T20" i="12"/>
  <c r="T24" i="12"/>
  <c r="T28" i="12"/>
  <c r="T32" i="12"/>
  <c r="T36" i="12"/>
  <c r="T40" i="12"/>
  <c r="T44" i="12"/>
  <c r="T48" i="12"/>
  <c r="T52" i="12"/>
  <c r="T56" i="12"/>
  <c r="T60" i="12"/>
  <c r="T64" i="12"/>
  <c r="T68" i="12"/>
  <c r="T72" i="12"/>
  <c r="T7" i="12"/>
  <c r="T10" i="12"/>
  <c r="T13" i="12"/>
  <c r="T23" i="12"/>
  <c r="T26" i="12"/>
  <c r="T29" i="12"/>
  <c r="T39" i="12"/>
  <c r="T42" i="12"/>
  <c r="T45" i="12"/>
  <c r="T55" i="12"/>
  <c r="T58" i="12"/>
  <c r="T61" i="12"/>
  <c r="T71" i="12"/>
  <c r="T73" i="12"/>
  <c r="T77" i="12"/>
  <c r="T81" i="12"/>
  <c r="T85" i="12"/>
  <c r="T89" i="12"/>
  <c r="T93" i="12"/>
  <c r="T97" i="12"/>
  <c r="T6" i="12"/>
  <c r="T9" i="12"/>
  <c r="T19" i="12"/>
  <c r="T22" i="12"/>
  <c r="T25" i="12"/>
  <c r="T35" i="12"/>
  <c r="T38" i="12"/>
  <c r="T41" i="12"/>
  <c r="T51" i="12"/>
  <c r="T54" i="12"/>
  <c r="T57" i="12"/>
  <c r="T5" i="12"/>
  <c r="T18" i="12"/>
  <c r="T31" i="12"/>
  <c r="T37" i="12"/>
  <c r="T50" i="12"/>
  <c r="T17" i="12"/>
  <c r="T27" i="12"/>
  <c r="T34" i="12"/>
  <c r="T43" i="12"/>
  <c r="T65" i="12"/>
  <c r="T69" i="12"/>
  <c r="T75" i="12"/>
  <c r="T78" i="12"/>
  <c r="T15" i="12"/>
  <c r="T33" i="12"/>
  <c r="T49" i="12"/>
  <c r="T47" i="12"/>
  <c r="T67" i="12"/>
  <c r="T70" i="12"/>
  <c r="T74" i="12"/>
  <c r="T88" i="12"/>
  <c r="T91" i="12"/>
  <c r="T94" i="12"/>
  <c r="T3" i="12"/>
  <c r="T11" i="12"/>
  <c r="T63" i="12"/>
  <c r="T84" i="12"/>
  <c r="T87" i="12"/>
  <c r="T90" i="12"/>
  <c r="T30" i="12"/>
  <c r="T62" i="12"/>
  <c r="T80" i="12"/>
  <c r="T86" i="12"/>
  <c r="T98" i="12"/>
  <c r="T21" i="12"/>
  <c r="T92" i="12"/>
  <c r="T59" i="12"/>
  <c r="T95" i="12"/>
  <c r="T99" i="12"/>
  <c r="T66" i="12"/>
  <c r="T76" i="12"/>
  <c r="T79" i="12"/>
  <c r="T14" i="12"/>
  <c r="T83" i="12"/>
  <c r="T96" i="12"/>
  <c r="T46" i="12"/>
  <c r="T53" i="12"/>
  <c r="T82" i="12"/>
  <c r="N6" i="12"/>
  <c r="N10" i="12"/>
  <c r="N14" i="12"/>
  <c r="N18" i="12"/>
  <c r="N22" i="12"/>
  <c r="N26" i="12"/>
  <c r="N30" i="12"/>
  <c r="N34" i="12"/>
  <c r="N38" i="12"/>
  <c r="N42" i="12"/>
  <c r="N46" i="12"/>
  <c r="N50" i="12"/>
  <c r="N54" i="12"/>
  <c r="N58" i="12"/>
  <c r="N62" i="12"/>
  <c r="N66" i="12"/>
  <c r="N70" i="12"/>
  <c r="N13" i="12"/>
  <c r="N16" i="12"/>
  <c r="N19" i="12"/>
  <c r="N29" i="12"/>
  <c r="N32" i="12"/>
  <c r="N35" i="12"/>
  <c r="N45" i="12"/>
  <c r="N48" i="12"/>
  <c r="N51" i="12"/>
  <c r="N61" i="12"/>
  <c r="N64" i="12"/>
  <c r="N67" i="12"/>
  <c r="N75" i="12"/>
  <c r="N79" i="12"/>
  <c r="N83" i="12"/>
  <c r="N87" i="12"/>
  <c r="N91" i="12"/>
  <c r="N95" i="12"/>
  <c r="N99" i="12"/>
  <c r="N3" i="12"/>
  <c r="N9" i="12"/>
  <c r="N12" i="12"/>
  <c r="N15" i="12"/>
  <c r="N25" i="12"/>
  <c r="N28" i="12"/>
  <c r="N31" i="12"/>
  <c r="N41" i="12"/>
  <c r="N44" i="12"/>
  <c r="N47" i="12"/>
  <c r="N57" i="12"/>
  <c r="N60" i="12"/>
  <c r="N63" i="12"/>
  <c r="N8" i="12"/>
  <c r="N21" i="12"/>
  <c r="N27" i="12"/>
  <c r="N40" i="12"/>
  <c r="N53" i="12"/>
  <c r="N5" i="12"/>
  <c r="N23" i="12"/>
  <c r="N39" i="12"/>
  <c r="N49" i="12"/>
  <c r="N56" i="12"/>
  <c r="N78" i="12"/>
  <c r="N11" i="12"/>
  <c r="N20" i="12"/>
  <c r="N37" i="12"/>
  <c r="N55" i="12"/>
  <c r="N36" i="12"/>
  <c r="N43" i="12"/>
  <c r="N52" i="12"/>
  <c r="N69" i="12"/>
  <c r="N72" i="12"/>
  <c r="N81" i="12"/>
  <c r="N84" i="12"/>
  <c r="N94" i="12"/>
  <c r="N97" i="12"/>
  <c r="N4" i="12"/>
  <c r="N7" i="12"/>
  <c r="N59" i="12"/>
  <c r="N74" i="12"/>
  <c r="N80" i="12"/>
  <c r="N90" i="12"/>
  <c r="N73" i="12"/>
  <c r="N89" i="12"/>
  <c r="N96" i="12"/>
  <c r="N24" i="12"/>
  <c r="N65" i="12"/>
  <c r="N33" i="12"/>
  <c r="N68" i="12"/>
  <c r="N82" i="12"/>
  <c r="N88" i="12"/>
  <c r="N93" i="12"/>
  <c r="N98" i="12"/>
  <c r="N77" i="12"/>
  <c r="N86" i="12"/>
  <c r="N92" i="12"/>
  <c r="N17" i="12"/>
  <c r="N71" i="12"/>
  <c r="N76" i="12"/>
  <c r="N85" i="12"/>
  <c r="AD6" i="12"/>
  <c r="AD10" i="12"/>
  <c r="AD14" i="12"/>
  <c r="AD18" i="12"/>
  <c r="AD22" i="12"/>
  <c r="AD26" i="12"/>
  <c r="AD30" i="12"/>
  <c r="AD34" i="12"/>
  <c r="AD38" i="12"/>
  <c r="AD42" i="12"/>
  <c r="AD46" i="12"/>
  <c r="AD50" i="12"/>
  <c r="AD54" i="12"/>
  <c r="AD58" i="12"/>
  <c r="AD62" i="12"/>
  <c r="AD66" i="12"/>
  <c r="AD70" i="12"/>
  <c r="AD13" i="12"/>
  <c r="AD16" i="12"/>
  <c r="AD19" i="12"/>
  <c r="AD29" i="12"/>
  <c r="AD32" i="12"/>
  <c r="AD35" i="12"/>
  <c r="AD45" i="12"/>
  <c r="AD48" i="12"/>
  <c r="AD51" i="12"/>
  <c r="AD61" i="12"/>
  <c r="AD64" i="12"/>
  <c r="AD67" i="12"/>
  <c r="AD75" i="12"/>
  <c r="AD79" i="12"/>
  <c r="AD83" i="12"/>
  <c r="AD87" i="12"/>
  <c r="AD91" i="12"/>
  <c r="AD95" i="12"/>
  <c r="AD99" i="12"/>
  <c r="AD3" i="12"/>
  <c r="AD9" i="12"/>
  <c r="AD12" i="12"/>
  <c r="AD15" i="12"/>
  <c r="AD25" i="12"/>
  <c r="AD28" i="12"/>
  <c r="AD31" i="12"/>
  <c r="AD41" i="12"/>
  <c r="AD44" i="12"/>
  <c r="AD47" i="12"/>
  <c r="AD57" i="12"/>
  <c r="AD60" i="12"/>
  <c r="AD63" i="12"/>
  <c r="AD4" i="12"/>
  <c r="AD5" i="12"/>
  <c r="AD11" i="12"/>
  <c r="AD24" i="12"/>
  <c r="AD37" i="12"/>
  <c r="AD43" i="12"/>
  <c r="AD56" i="12"/>
  <c r="AD7" i="12"/>
  <c r="AD23" i="12"/>
  <c r="AD33" i="12"/>
  <c r="AD40" i="12"/>
  <c r="AD49" i="12"/>
  <c r="AD59" i="12"/>
  <c r="AD71" i="12"/>
  <c r="AD78" i="12"/>
  <c r="AD21" i="12"/>
  <c r="AD39" i="12"/>
  <c r="AD55" i="12"/>
  <c r="AD53" i="12"/>
  <c r="AD76" i="12"/>
  <c r="AD81" i="12"/>
  <c r="AD84" i="12"/>
  <c r="AD94" i="12"/>
  <c r="AD97" i="12"/>
  <c r="AD8" i="12"/>
  <c r="AD17" i="12"/>
  <c r="AD80" i="12"/>
  <c r="AD90" i="12"/>
  <c r="AD20" i="12"/>
  <c r="AD27" i="12"/>
  <c r="AD68" i="12"/>
  <c r="AD74" i="12"/>
  <c r="AD86" i="12"/>
  <c r="AD93" i="12"/>
  <c r="AD72" i="12"/>
  <c r="AD92" i="12"/>
  <c r="AD52" i="12"/>
  <c r="AD69" i="12"/>
  <c r="AD73" i="12"/>
  <c r="AD85" i="12"/>
  <c r="AD36" i="12"/>
  <c r="AD65" i="12"/>
  <c r="AD89" i="12"/>
  <c r="AD98" i="12"/>
  <c r="AD77" i="12"/>
  <c r="AD82" i="12"/>
  <c r="AD88" i="12"/>
  <c r="AD96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6" i="12"/>
  <c r="M9" i="12"/>
  <c r="M12" i="12"/>
  <c r="M22" i="12"/>
  <c r="M25" i="12"/>
  <c r="M28" i="12"/>
  <c r="M38" i="12"/>
  <c r="M41" i="12"/>
  <c r="M44" i="12"/>
  <c r="M54" i="12"/>
  <c r="M57" i="12"/>
  <c r="M60" i="12"/>
  <c r="M70" i="12"/>
  <c r="M76" i="12"/>
  <c r="M80" i="12"/>
  <c r="M84" i="12"/>
  <c r="M88" i="12"/>
  <c r="M92" i="12"/>
  <c r="M96" i="12"/>
  <c r="M5" i="12"/>
  <c r="M8" i="12"/>
  <c r="M18" i="12"/>
  <c r="M21" i="12"/>
  <c r="M24" i="12"/>
  <c r="M34" i="12"/>
  <c r="M37" i="12"/>
  <c r="M40" i="12"/>
  <c r="M50" i="12"/>
  <c r="M53" i="12"/>
  <c r="M56" i="12"/>
  <c r="M14" i="12"/>
  <c r="M20" i="12"/>
  <c r="M33" i="12"/>
  <c r="M46" i="12"/>
  <c r="M52" i="12"/>
  <c r="M13" i="12"/>
  <c r="M30" i="12"/>
  <c r="M48" i="12"/>
  <c r="M62" i="12"/>
  <c r="M65" i="12"/>
  <c r="M69" i="12"/>
  <c r="M74" i="12"/>
  <c r="M77" i="12"/>
  <c r="M29" i="12"/>
  <c r="M36" i="12"/>
  <c r="M45" i="12"/>
  <c r="M4" i="12"/>
  <c r="M61" i="12"/>
  <c r="M66" i="12"/>
  <c r="M75" i="12"/>
  <c r="M87" i="12"/>
  <c r="M90" i="12"/>
  <c r="M93" i="12"/>
  <c r="M16" i="12"/>
  <c r="M32" i="12"/>
  <c r="M73" i="12"/>
  <c r="M78" i="12"/>
  <c r="M83" i="12"/>
  <c r="M86" i="12"/>
  <c r="M89" i="12"/>
  <c r="M26" i="12"/>
  <c r="M58" i="12"/>
  <c r="M68" i="12"/>
  <c r="M82" i="12"/>
  <c r="M94" i="12"/>
  <c r="M98" i="12"/>
  <c r="M3" i="12"/>
  <c r="M42" i="12"/>
  <c r="M64" i="12"/>
  <c r="M81" i="12"/>
  <c r="M97" i="12"/>
  <c r="M10" i="12"/>
  <c r="M17" i="12"/>
  <c r="M79" i="12"/>
  <c r="M85" i="12"/>
  <c r="M49" i="12"/>
  <c r="M72" i="12"/>
  <c r="M91" i="12"/>
  <c r="M95" i="12"/>
  <c r="M99" i="12"/>
  <c r="Q7" i="12"/>
  <c r="Q11" i="12"/>
  <c r="Q15" i="12"/>
  <c r="Q19" i="12"/>
  <c r="Q23" i="12"/>
  <c r="Q27" i="12"/>
  <c r="Q31" i="12"/>
  <c r="Q35" i="12"/>
  <c r="Q39" i="12"/>
  <c r="Q43" i="12"/>
  <c r="Q47" i="12"/>
  <c r="Q51" i="12"/>
  <c r="Q55" i="12"/>
  <c r="Q59" i="12"/>
  <c r="Q63" i="12"/>
  <c r="Q67" i="12"/>
  <c r="Q71" i="12"/>
  <c r="Q5" i="12"/>
  <c r="Q8" i="12"/>
  <c r="Q18" i="12"/>
  <c r="Q21" i="12"/>
  <c r="Q24" i="12"/>
  <c r="Q34" i="12"/>
  <c r="Q37" i="12"/>
  <c r="Q40" i="12"/>
  <c r="Q50" i="12"/>
  <c r="Q53" i="12"/>
  <c r="Q56" i="12"/>
  <c r="Q66" i="12"/>
  <c r="Q69" i="12"/>
  <c r="Q72" i="12"/>
  <c r="Q76" i="12"/>
  <c r="Q80" i="12"/>
  <c r="Q84" i="12"/>
  <c r="Q88" i="12"/>
  <c r="Q92" i="12"/>
  <c r="Q96" i="12"/>
  <c r="Q4" i="12"/>
  <c r="Q14" i="12"/>
  <c r="Q17" i="12"/>
  <c r="Q20" i="12"/>
  <c r="Q30" i="12"/>
  <c r="Q33" i="12"/>
  <c r="Q36" i="12"/>
  <c r="Q46" i="12"/>
  <c r="Q49" i="12"/>
  <c r="Q52" i="12"/>
  <c r="Q62" i="12"/>
  <c r="Q10" i="12"/>
  <c r="Q16" i="12"/>
  <c r="Q29" i="12"/>
  <c r="Q42" i="12"/>
  <c r="Q48" i="12"/>
  <c r="Q25" i="12"/>
  <c r="Q32" i="12"/>
  <c r="Q41" i="12"/>
  <c r="Q58" i="12"/>
  <c r="Q64" i="12"/>
  <c r="Q73" i="12"/>
  <c r="Q6" i="12"/>
  <c r="Q13" i="12"/>
  <c r="Q22" i="12"/>
  <c r="Q38" i="12"/>
  <c r="Q45" i="12"/>
  <c r="Q54" i="12"/>
  <c r="Q65" i="12"/>
  <c r="Q68" i="12"/>
  <c r="Q77" i="12"/>
  <c r="Q83" i="12"/>
  <c r="Q86" i="12"/>
  <c r="Q89" i="12"/>
  <c r="Q99" i="12"/>
  <c r="Q9" i="12"/>
  <c r="Q61" i="12"/>
  <c r="Q79" i="12"/>
  <c r="Q82" i="12"/>
  <c r="Q85" i="12"/>
  <c r="Q12" i="12"/>
  <c r="Q57" i="12"/>
  <c r="Q60" i="12"/>
  <c r="Q75" i="12"/>
  <c r="Q91" i="12"/>
  <c r="Q3" i="12"/>
  <c r="Q28" i="12"/>
  <c r="Q94" i="12"/>
  <c r="Q98" i="12"/>
  <c r="Q70" i="12"/>
  <c r="Q93" i="12"/>
  <c r="Q26" i="12"/>
  <c r="Q44" i="12"/>
  <c r="Q74" i="12"/>
  <c r="Q90" i="12"/>
  <c r="Q95" i="12"/>
  <c r="Q81" i="12"/>
  <c r="Q78" i="12"/>
  <c r="Q87" i="12"/>
  <c r="Q97" i="12"/>
  <c r="AO7" i="12"/>
  <c r="AO11" i="12"/>
  <c r="AO15" i="12"/>
  <c r="AO19" i="12"/>
  <c r="AO23" i="12"/>
  <c r="AO27" i="12"/>
  <c r="AO31" i="12"/>
  <c r="AO35" i="12"/>
  <c r="AO39" i="12"/>
  <c r="AO43" i="12"/>
  <c r="AO47" i="12"/>
  <c r="AO51" i="12"/>
  <c r="AO55" i="12"/>
  <c r="AO59" i="12"/>
  <c r="AO63" i="12"/>
  <c r="AO67" i="12"/>
  <c r="AO71" i="12"/>
  <c r="AO10" i="12"/>
  <c r="AO13" i="12"/>
  <c r="AO16" i="12"/>
  <c r="AO26" i="12"/>
  <c r="AO29" i="12"/>
  <c r="AO32" i="12"/>
  <c r="AO42" i="12"/>
  <c r="AO45" i="12"/>
  <c r="AO48" i="12"/>
  <c r="AO58" i="12"/>
  <c r="AO61" i="12"/>
  <c r="AO64" i="12"/>
  <c r="AO76" i="12"/>
  <c r="AO80" i="12"/>
  <c r="AO84" i="12"/>
  <c r="AO88" i="12"/>
  <c r="AO92" i="12"/>
  <c r="AO96" i="12"/>
  <c r="AO6" i="12"/>
  <c r="AO9" i="12"/>
  <c r="AO12" i="12"/>
  <c r="AO22" i="12"/>
  <c r="AO25" i="12"/>
  <c r="AO28" i="12"/>
  <c r="AO38" i="12"/>
  <c r="AO41" i="12"/>
  <c r="AO44" i="12"/>
  <c r="AO54" i="12"/>
  <c r="AO57" i="12"/>
  <c r="AO60" i="12"/>
  <c r="AO5" i="12"/>
  <c r="AO18" i="12"/>
  <c r="AO24" i="12"/>
  <c r="AO37" i="12"/>
  <c r="AO50" i="12"/>
  <c r="AO56" i="12"/>
  <c r="AO4" i="12"/>
  <c r="AO14" i="12"/>
  <c r="AO21" i="12"/>
  <c r="AO30" i="12"/>
  <c r="AO65" i="12"/>
  <c r="AO69" i="12"/>
  <c r="AO75" i="12"/>
  <c r="AO78" i="12"/>
  <c r="AO20" i="12"/>
  <c r="AO36" i="12"/>
  <c r="AO46" i="12"/>
  <c r="AO53" i="12"/>
  <c r="AO34" i="12"/>
  <c r="AO52" i="12"/>
  <c r="AO62" i="12"/>
  <c r="AO66" i="12"/>
  <c r="AO74" i="12"/>
  <c r="AO81" i="12"/>
  <c r="AO91" i="12"/>
  <c r="AO94" i="12"/>
  <c r="AO97" i="12"/>
  <c r="AO3" i="12"/>
  <c r="AO70" i="12"/>
  <c r="AO73" i="12"/>
  <c r="AO77" i="12"/>
  <c r="AO87" i="12"/>
  <c r="AO90" i="12"/>
  <c r="AO17" i="12"/>
  <c r="AO86" i="12"/>
  <c r="AO93" i="12"/>
  <c r="AO98" i="12"/>
  <c r="AO8" i="12"/>
  <c r="AO89" i="12"/>
  <c r="AO33" i="12"/>
  <c r="AO82" i="12"/>
  <c r="AO95" i="12"/>
  <c r="AO99" i="12"/>
  <c r="AO49" i="12"/>
  <c r="AO72" i="12"/>
  <c r="AO79" i="12"/>
  <c r="AO85" i="12"/>
  <c r="AO68" i="12"/>
  <c r="AO83" i="12"/>
  <c r="AO40" i="12"/>
  <c r="Z6" i="12"/>
  <c r="Z10" i="12"/>
  <c r="Z14" i="12"/>
  <c r="Z18" i="12"/>
  <c r="Z22" i="12"/>
  <c r="Z26" i="12"/>
  <c r="Z30" i="12"/>
  <c r="Z34" i="12"/>
  <c r="Z38" i="12"/>
  <c r="Z42" i="12"/>
  <c r="Z46" i="12"/>
  <c r="Z50" i="12"/>
  <c r="Z54" i="12"/>
  <c r="Z58" i="12"/>
  <c r="Z62" i="12"/>
  <c r="Z66" i="12"/>
  <c r="Z70" i="12"/>
  <c r="Z4" i="12"/>
  <c r="Z7" i="12"/>
  <c r="Z17" i="12"/>
  <c r="Z20" i="12"/>
  <c r="Z23" i="12"/>
  <c r="Z33" i="12"/>
  <c r="Z36" i="12"/>
  <c r="Z39" i="12"/>
  <c r="Z49" i="12"/>
  <c r="Z52" i="12"/>
  <c r="Z55" i="12"/>
  <c r="Z65" i="12"/>
  <c r="Z68" i="12"/>
  <c r="Z71" i="12"/>
  <c r="Z75" i="12"/>
  <c r="Z79" i="12"/>
  <c r="Z83" i="12"/>
  <c r="Z87" i="12"/>
  <c r="Z91" i="12"/>
  <c r="Z95" i="12"/>
  <c r="Z99" i="12"/>
  <c r="Z3" i="12"/>
  <c r="Z13" i="12"/>
  <c r="Z16" i="12"/>
  <c r="Z19" i="12"/>
  <c r="Z29" i="12"/>
  <c r="Z32" i="12"/>
  <c r="Z35" i="12"/>
  <c r="Z45" i="12"/>
  <c r="Z48" i="12"/>
  <c r="Z51" i="12"/>
  <c r="Z61" i="12"/>
  <c r="Z9" i="12"/>
  <c r="Z15" i="12"/>
  <c r="Z28" i="12"/>
  <c r="Z41" i="12"/>
  <c r="Z47" i="12"/>
  <c r="Z5" i="12"/>
  <c r="Z12" i="12"/>
  <c r="Z21" i="12"/>
  <c r="Z56" i="12"/>
  <c r="Z63" i="12"/>
  <c r="Z64" i="12"/>
  <c r="Z69" i="12"/>
  <c r="Z11" i="12"/>
  <c r="Z27" i="12"/>
  <c r="Z37" i="12"/>
  <c r="Z44" i="12"/>
  <c r="Z53" i="12"/>
  <c r="Z8" i="12"/>
  <c r="Z57" i="12"/>
  <c r="Z60" i="12"/>
  <c r="Z74" i="12"/>
  <c r="Z78" i="12"/>
  <c r="Z82" i="12"/>
  <c r="Z85" i="12"/>
  <c r="Z88" i="12"/>
  <c r="Z98" i="12"/>
  <c r="Z24" i="12"/>
  <c r="Z31" i="12"/>
  <c r="Z40" i="12"/>
  <c r="Z59" i="12"/>
  <c r="Z72" i="12"/>
  <c r="Z73" i="12"/>
  <c r="Z77" i="12"/>
  <c r="Z81" i="12"/>
  <c r="Z84" i="12"/>
  <c r="Z90" i="12"/>
  <c r="Z93" i="12"/>
  <c r="Z97" i="12"/>
  <c r="Z25" i="12"/>
  <c r="Z43" i="12"/>
  <c r="Z86" i="12"/>
  <c r="Z94" i="12"/>
  <c r="Z89" i="12"/>
  <c r="Z92" i="12"/>
  <c r="Z96" i="12"/>
  <c r="Z67" i="12"/>
  <c r="Z76" i="12"/>
  <c r="Z80" i="12"/>
  <c r="AE5" i="12"/>
  <c r="AE9" i="12"/>
  <c r="AE13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4" i="12"/>
  <c r="AE7" i="12"/>
  <c r="AE10" i="12"/>
  <c r="AE20" i="12"/>
  <c r="AE23" i="12"/>
  <c r="AE26" i="12"/>
  <c r="AE36" i="12"/>
  <c r="AE39" i="12"/>
  <c r="AE42" i="12"/>
  <c r="AE52" i="12"/>
  <c r="AE55" i="12"/>
  <c r="AE58" i="12"/>
  <c r="AE68" i="12"/>
  <c r="AE71" i="12"/>
  <c r="AE74" i="12"/>
  <c r="AE78" i="12"/>
  <c r="AE82" i="12"/>
  <c r="AE86" i="12"/>
  <c r="AE90" i="12"/>
  <c r="AE94" i="12"/>
  <c r="AE98" i="12"/>
  <c r="AE6" i="12"/>
  <c r="AE16" i="12"/>
  <c r="AE19" i="12"/>
  <c r="AE22" i="12"/>
  <c r="AE32" i="12"/>
  <c r="AE35" i="12"/>
  <c r="AE38" i="12"/>
  <c r="AE48" i="12"/>
  <c r="AE51" i="12"/>
  <c r="AE54" i="12"/>
  <c r="AE12" i="12"/>
  <c r="AE18" i="12"/>
  <c r="AE31" i="12"/>
  <c r="AE44" i="12"/>
  <c r="AE50" i="12"/>
  <c r="AE8" i="12"/>
  <c r="AE15" i="12"/>
  <c r="AE24" i="12"/>
  <c r="AE60" i="12"/>
  <c r="AE67" i="12"/>
  <c r="AE72" i="12"/>
  <c r="AE75" i="12"/>
  <c r="AE14" i="12"/>
  <c r="AE30" i="12"/>
  <c r="AE40" i="12"/>
  <c r="AE47" i="12"/>
  <c r="AE28" i="12"/>
  <c r="AE46" i="12"/>
  <c r="AE56" i="12"/>
  <c r="AE63" i="12"/>
  <c r="AE70" i="12"/>
  <c r="AE73" i="12"/>
  <c r="AE77" i="12"/>
  <c r="AE85" i="12"/>
  <c r="AE88" i="12"/>
  <c r="AE91" i="12"/>
  <c r="AE3" i="12"/>
  <c r="AE62" i="12"/>
  <c r="AE64" i="12"/>
  <c r="AE76" i="12"/>
  <c r="AE81" i="12"/>
  <c r="AE84" i="12"/>
  <c r="AE87" i="12"/>
  <c r="AE59" i="12"/>
  <c r="AE80" i="12"/>
  <c r="AE92" i="12"/>
  <c r="AE96" i="12"/>
  <c r="AE11" i="12"/>
  <c r="AE83" i="12"/>
  <c r="AE66" i="12"/>
  <c r="AE89" i="12"/>
  <c r="AE27" i="12"/>
  <c r="AE34" i="12"/>
  <c r="AE79" i="12"/>
  <c r="AE95" i="12"/>
  <c r="AE99" i="12"/>
  <c r="AE43" i="12"/>
  <c r="AE93" i="12"/>
  <c r="AE97" i="12"/>
  <c r="R6" i="12"/>
  <c r="R10" i="12"/>
  <c r="R14" i="12"/>
  <c r="R18" i="12"/>
  <c r="R22" i="12"/>
  <c r="R26" i="12"/>
  <c r="R30" i="12"/>
  <c r="R34" i="12"/>
  <c r="R38" i="12"/>
  <c r="R42" i="12"/>
  <c r="R46" i="12"/>
  <c r="R50" i="12"/>
  <c r="R54" i="12"/>
  <c r="R58" i="12"/>
  <c r="R62" i="12"/>
  <c r="R66" i="12"/>
  <c r="R70" i="12"/>
  <c r="R9" i="12"/>
  <c r="R12" i="12"/>
  <c r="R15" i="12"/>
  <c r="R25" i="12"/>
  <c r="R28" i="12"/>
  <c r="R31" i="12"/>
  <c r="R41" i="12"/>
  <c r="R44" i="12"/>
  <c r="R47" i="12"/>
  <c r="R57" i="12"/>
  <c r="R60" i="12"/>
  <c r="R63" i="12"/>
  <c r="R75" i="12"/>
  <c r="R79" i="12"/>
  <c r="R83" i="12"/>
  <c r="R87" i="12"/>
  <c r="R91" i="12"/>
  <c r="R95" i="12"/>
  <c r="R99" i="12"/>
  <c r="R3" i="12"/>
  <c r="R5" i="12"/>
  <c r="R8" i="12"/>
  <c r="R11" i="12"/>
  <c r="R21" i="12"/>
  <c r="R24" i="12"/>
  <c r="R27" i="12"/>
  <c r="R37" i="12"/>
  <c r="R40" i="12"/>
  <c r="R43" i="12"/>
  <c r="R53" i="12"/>
  <c r="R56" i="12"/>
  <c r="R59" i="12"/>
  <c r="R4" i="12"/>
  <c r="R17" i="12"/>
  <c r="R23" i="12"/>
  <c r="R36" i="12"/>
  <c r="R49" i="12"/>
  <c r="R55" i="12"/>
  <c r="R7" i="12"/>
  <c r="R16" i="12"/>
  <c r="R33" i="12"/>
  <c r="R51" i="12"/>
  <c r="R68" i="12"/>
  <c r="R72" i="12"/>
  <c r="R74" i="12"/>
  <c r="R77" i="12"/>
  <c r="R32" i="12"/>
  <c r="R39" i="12"/>
  <c r="R48" i="12"/>
  <c r="R13" i="12"/>
  <c r="R20" i="12"/>
  <c r="R29" i="12"/>
  <c r="R64" i="12"/>
  <c r="R71" i="12"/>
  <c r="R73" i="12"/>
  <c r="R78" i="12"/>
  <c r="R80" i="12"/>
  <c r="R90" i="12"/>
  <c r="R93" i="12"/>
  <c r="R96" i="12"/>
  <c r="R45" i="12"/>
  <c r="R52" i="12"/>
  <c r="R65" i="12"/>
  <c r="R76" i="12"/>
  <c r="R86" i="12"/>
  <c r="R89" i="12"/>
  <c r="R85" i="12"/>
  <c r="R92" i="12"/>
  <c r="R97" i="12"/>
  <c r="R69" i="12"/>
  <c r="R98" i="12"/>
  <c r="R19" i="12"/>
  <c r="R67" i="12"/>
  <c r="R84" i="12"/>
  <c r="R61" i="12"/>
  <c r="R82" i="12"/>
  <c r="R88" i="12"/>
  <c r="R35" i="12"/>
  <c r="R81" i="12"/>
  <c r="R94" i="12"/>
  <c r="O5" i="12"/>
  <c r="O9" i="12"/>
  <c r="O13" i="12"/>
  <c r="O17" i="12"/>
  <c r="O21" i="12"/>
  <c r="O25" i="12"/>
  <c r="O29" i="12"/>
  <c r="O33" i="12"/>
  <c r="O37" i="12"/>
  <c r="O41" i="12"/>
  <c r="O45" i="12"/>
  <c r="O49" i="12"/>
  <c r="O53" i="12"/>
  <c r="O57" i="12"/>
  <c r="O61" i="12"/>
  <c r="O65" i="12"/>
  <c r="O69" i="12"/>
  <c r="O4" i="12"/>
  <c r="O7" i="12"/>
  <c r="O10" i="12"/>
  <c r="O20" i="12"/>
  <c r="O23" i="12"/>
  <c r="O26" i="12"/>
  <c r="O36" i="12"/>
  <c r="O39" i="12"/>
  <c r="O42" i="12"/>
  <c r="O52" i="12"/>
  <c r="O55" i="12"/>
  <c r="O58" i="12"/>
  <c r="O68" i="12"/>
  <c r="O71" i="12"/>
  <c r="O74" i="12"/>
  <c r="O78" i="12"/>
  <c r="O82" i="12"/>
  <c r="O86" i="12"/>
  <c r="O90" i="12"/>
  <c r="O94" i="12"/>
  <c r="O98" i="12"/>
  <c r="O6" i="12"/>
  <c r="O16" i="12"/>
  <c r="O19" i="12"/>
  <c r="O22" i="12"/>
  <c r="O32" i="12"/>
  <c r="O35" i="12"/>
  <c r="O38" i="12"/>
  <c r="O48" i="12"/>
  <c r="O51" i="12"/>
  <c r="O54" i="12"/>
  <c r="O64" i="12"/>
  <c r="O15" i="12"/>
  <c r="O28" i="12"/>
  <c r="O34" i="12"/>
  <c r="O47" i="12"/>
  <c r="O14" i="12"/>
  <c r="O24" i="12"/>
  <c r="O31" i="12"/>
  <c r="O40" i="12"/>
  <c r="O63" i="12"/>
  <c r="O66" i="12"/>
  <c r="O70" i="12"/>
  <c r="O75" i="12"/>
  <c r="O12" i="12"/>
  <c r="O30" i="12"/>
  <c r="O46" i="12"/>
  <c r="O11" i="12"/>
  <c r="O18" i="12"/>
  <c r="O27" i="12"/>
  <c r="O62" i="12"/>
  <c r="O76" i="12"/>
  <c r="O85" i="12"/>
  <c r="O88" i="12"/>
  <c r="O91" i="12"/>
  <c r="O3" i="12"/>
  <c r="O43" i="12"/>
  <c r="O50" i="12"/>
  <c r="O56" i="12"/>
  <c r="O60" i="12"/>
  <c r="O72" i="12"/>
  <c r="O81" i="12"/>
  <c r="O84" i="12"/>
  <c r="O87" i="12"/>
  <c r="O44" i="12"/>
  <c r="O67" i="12"/>
  <c r="O83" i="12"/>
  <c r="O95" i="12"/>
  <c r="O99" i="12"/>
  <c r="O80" i="12"/>
  <c r="O97" i="12"/>
  <c r="O77" i="12"/>
  <c r="O79" i="12"/>
  <c r="O92" i="12"/>
  <c r="O8" i="12"/>
  <c r="O73" i="12"/>
  <c r="O89" i="12"/>
  <c r="O59" i="12"/>
  <c r="O93" i="12"/>
  <c r="O96" i="12"/>
  <c r="AA5" i="12"/>
  <c r="AA9" i="12"/>
  <c r="AA13" i="12"/>
  <c r="AA17" i="12"/>
  <c r="AA21" i="12"/>
  <c r="AA25" i="12"/>
  <c r="AA29" i="12"/>
  <c r="AA33" i="12"/>
  <c r="AA37" i="12"/>
  <c r="AA41" i="12"/>
  <c r="AA45" i="12"/>
  <c r="AA49" i="12"/>
  <c r="AA53" i="12"/>
  <c r="AA57" i="12"/>
  <c r="AA61" i="12"/>
  <c r="AA65" i="12"/>
  <c r="AA69" i="12"/>
  <c r="AA8" i="12"/>
  <c r="AA11" i="12"/>
  <c r="AA14" i="12"/>
  <c r="AA24" i="12"/>
  <c r="AA27" i="12"/>
  <c r="AA30" i="12"/>
  <c r="AA40" i="12"/>
  <c r="AA43" i="12"/>
  <c r="AA46" i="12"/>
  <c r="AA56" i="12"/>
  <c r="AA59" i="12"/>
  <c r="AA62" i="12"/>
  <c r="AA72" i="12"/>
  <c r="AA74" i="12"/>
  <c r="AA78" i="12"/>
  <c r="AA82" i="12"/>
  <c r="AA86" i="12"/>
  <c r="AA90" i="12"/>
  <c r="AA94" i="12"/>
  <c r="AA98" i="12"/>
  <c r="AA4" i="12"/>
  <c r="AA7" i="12"/>
  <c r="AA10" i="12"/>
  <c r="AA20" i="12"/>
  <c r="AA23" i="12"/>
  <c r="AA26" i="12"/>
  <c r="AA36" i="12"/>
  <c r="AA39" i="12"/>
  <c r="AA42" i="12"/>
  <c r="AA52" i="12"/>
  <c r="AA55" i="12"/>
  <c r="AA58" i="12"/>
  <c r="AA16" i="12"/>
  <c r="AA22" i="12"/>
  <c r="AA35" i="12"/>
  <c r="AA48" i="12"/>
  <c r="AA54" i="12"/>
  <c r="AA31" i="12"/>
  <c r="AA38" i="12"/>
  <c r="AA47" i="12"/>
  <c r="AA73" i="12"/>
  <c r="AA76" i="12"/>
  <c r="AA12" i="12"/>
  <c r="AA19" i="12"/>
  <c r="AA28" i="12"/>
  <c r="AA44" i="12"/>
  <c r="AA51" i="12"/>
  <c r="AA68" i="12"/>
  <c r="AA71" i="12"/>
  <c r="AA79" i="12"/>
  <c r="AA89" i="12"/>
  <c r="AA92" i="12"/>
  <c r="AA95" i="12"/>
  <c r="AA6" i="12"/>
  <c r="AA15" i="12"/>
  <c r="AA60" i="12"/>
  <c r="AA85" i="12"/>
  <c r="AA88" i="12"/>
  <c r="AA91" i="12"/>
  <c r="AA34" i="12"/>
  <c r="AA84" i="12"/>
  <c r="AA18" i="12"/>
  <c r="AA77" i="12"/>
  <c r="AA81" i="12"/>
  <c r="AA96" i="12"/>
  <c r="AA32" i="12"/>
  <c r="AA50" i="12"/>
  <c r="AA75" i="12"/>
  <c r="AA80" i="12"/>
  <c r="AA64" i="12"/>
  <c r="AA70" i="12"/>
  <c r="AA83" i="12"/>
  <c r="AA93" i="12"/>
  <c r="AA97" i="12"/>
  <c r="AA3" i="12"/>
  <c r="AA66" i="12"/>
  <c r="AA87" i="12"/>
  <c r="AA63" i="12"/>
  <c r="AA67" i="12"/>
  <c r="AA99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6" i="12"/>
  <c r="AN9" i="12"/>
  <c r="AN19" i="12"/>
  <c r="AN22" i="12"/>
  <c r="AN25" i="12"/>
  <c r="AN35" i="12"/>
  <c r="AN38" i="12"/>
  <c r="AN41" i="12"/>
  <c r="AN51" i="12"/>
  <c r="AN54" i="12"/>
  <c r="AN57" i="12"/>
  <c r="AN67" i="12"/>
  <c r="AN70" i="12"/>
  <c r="AN73" i="12"/>
  <c r="AN77" i="12"/>
  <c r="AN81" i="12"/>
  <c r="AN85" i="12"/>
  <c r="AN89" i="12"/>
  <c r="AN93" i="12"/>
  <c r="AN97" i="12"/>
  <c r="AN5" i="12"/>
  <c r="AN15" i="12"/>
  <c r="AN18" i="12"/>
  <c r="AN21" i="12"/>
  <c r="AN31" i="12"/>
  <c r="AN34" i="12"/>
  <c r="AN37" i="12"/>
  <c r="AN47" i="12"/>
  <c r="AN50" i="12"/>
  <c r="AN53" i="12"/>
  <c r="AN63" i="12"/>
  <c r="AN11" i="12"/>
  <c r="AN17" i="12"/>
  <c r="AN30" i="12"/>
  <c r="AN43" i="12"/>
  <c r="AN49" i="12"/>
  <c r="AN13" i="12"/>
  <c r="AN29" i="12"/>
  <c r="AN39" i="12"/>
  <c r="AN46" i="12"/>
  <c r="AN55" i="12"/>
  <c r="AN59" i="12"/>
  <c r="AN74" i="12"/>
  <c r="AN10" i="12"/>
  <c r="AN27" i="12"/>
  <c r="AN45" i="12"/>
  <c r="AN61" i="12"/>
  <c r="AN78" i="12"/>
  <c r="AN84" i="12"/>
  <c r="AN87" i="12"/>
  <c r="AN90" i="12"/>
  <c r="AN7" i="12"/>
  <c r="AN14" i="12"/>
  <c r="AN23" i="12"/>
  <c r="AN58" i="12"/>
  <c r="AN80" i="12"/>
  <c r="AN83" i="12"/>
  <c r="AN86" i="12"/>
  <c r="AN42" i="12"/>
  <c r="AN65" i="12"/>
  <c r="AN71" i="12"/>
  <c r="AN79" i="12"/>
  <c r="AN33" i="12"/>
  <c r="AN76" i="12"/>
  <c r="AN95" i="12"/>
  <c r="AN99" i="12"/>
  <c r="AN62" i="12"/>
  <c r="AN88" i="12"/>
  <c r="AN94" i="12"/>
  <c r="AN66" i="12"/>
  <c r="AN92" i="12"/>
  <c r="AN96" i="12"/>
  <c r="AN3" i="12"/>
  <c r="AN26" i="12"/>
  <c r="AN82" i="12"/>
  <c r="AN91" i="12"/>
  <c r="AN69" i="12"/>
  <c r="AN75" i="12"/>
  <c r="AN98" i="12"/>
  <c r="S5" i="12"/>
  <c r="S9" i="12"/>
  <c r="S13" i="12"/>
  <c r="S17" i="12"/>
  <c r="S21" i="12"/>
  <c r="S25" i="12"/>
  <c r="S29" i="12"/>
  <c r="S33" i="12"/>
  <c r="S37" i="12"/>
  <c r="S41" i="12"/>
  <c r="S45" i="12"/>
  <c r="S49" i="12"/>
  <c r="S53" i="12"/>
  <c r="S57" i="12"/>
  <c r="S61" i="12"/>
  <c r="S65" i="12"/>
  <c r="S69" i="12"/>
  <c r="S6" i="12"/>
  <c r="S16" i="12"/>
  <c r="S19" i="12"/>
  <c r="S22" i="12"/>
  <c r="S32" i="12"/>
  <c r="S35" i="12"/>
  <c r="S38" i="12"/>
  <c r="S48" i="12"/>
  <c r="S51" i="12"/>
  <c r="S54" i="12"/>
  <c r="S64" i="12"/>
  <c r="S67" i="12"/>
  <c r="S70" i="12"/>
  <c r="S74" i="12"/>
  <c r="S78" i="12"/>
  <c r="S82" i="12"/>
  <c r="S86" i="12"/>
  <c r="S90" i="12"/>
  <c r="S94" i="12"/>
  <c r="S98" i="12"/>
  <c r="S12" i="12"/>
  <c r="S15" i="12"/>
  <c r="S18" i="12"/>
  <c r="S28" i="12"/>
  <c r="S31" i="12"/>
  <c r="S34" i="12"/>
  <c r="S44" i="12"/>
  <c r="S47" i="12"/>
  <c r="S50" i="12"/>
  <c r="S60" i="12"/>
  <c r="S63" i="12"/>
  <c r="S4" i="12"/>
  <c r="S11" i="12"/>
  <c r="S24" i="12"/>
  <c r="S30" i="12"/>
  <c r="S43" i="12"/>
  <c r="S56" i="12"/>
  <c r="S8" i="12"/>
  <c r="S26" i="12"/>
  <c r="S42" i="12"/>
  <c r="S52" i="12"/>
  <c r="S59" i="12"/>
  <c r="S7" i="12"/>
  <c r="S14" i="12"/>
  <c r="S23" i="12"/>
  <c r="S40" i="12"/>
  <c r="S81" i="12"/>
  <c r="S84" i="12"/>
  <c r="S87" i="12"/>
  <c r="S97" i="12"/>
  <c r="S20" i="12"/>
  <c r="S27" i="12"/>
  <c r="S36" i="12"/>
  <c r="S62" i="12"/>
  <c r="S68" i="12"/>
  <c r="S71" i="12"/>
  <c r="S73" i="12"/>
  <c r="S77" i="12"/>
  <c r="S80" i="12"/>
  <c r="S83" i="12"/>
  <c r="S55" i="12"/>
  <c r="S66" i="12"/>
  <c r="S72" i="12"/>
  <c r="S76" i="12"/>
  <c r="S79" i="12"/>
  <c r="S93" i="12"/>
  <c r="S89" i="12"/>
  <c r="S10" i="12"/>
  <c r="S88" i="12"/>
  <c r="S58" i="12"/>
  <c r="S75" i="12"/>
  <c r="S85" i="12"/>
  <c r="S91" i="12"/>
  <c r="S92" i="12"/>
  <c r="S96" i="12"/>
  <c r="S3" i="12"/>
  <c r="S39" i="12"/>
  <c r="S46" i="12"/>
  <c r="S95" i="12"/>
  <c r="S99" i="12"/>
  <c r="E7" i="12"/>
  <c r="E11" i="12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4" i="12"/>
  <c r="E14" i="12"/>
  <c r="E17" i="12"/>
  <c r="E20" i="12"/>
  <c r="E30" i="12"/>
  <c r="E33" i="12"/>
  <c r="E36" i="12"/>
  <c r="E46" i="12"/>
  <c r="E49" i="12"/>
  <c r="E52" i="12"/>
  <c r="E62" i="12"/>
  <c r="E65" i="12"/>
  <c r="E68" i="12"/>
  <c r="E76" i="12"/>
  <c r="E80" i="12"/>
  <c r="E84" i="12"/>
  <c r="E88" i="12"/>
  <c r="E92" i="12"/>
  <c r="E96" i="12"/>
  <c r="E10" i="12"/>
  <c r="E13" i="12"/>
  <c r="E16" i="12"/>
  <c r="E26" i="12"/>
  <c r="E29" i="12"/>
  <c r="E32" i="12"/>
  <c r="E42" i="12"/>
  <c r="E45" i="12"/>
  <c r="E48" i="12"/>
  <c r="E58" i="12"/>
  <c r="E61" i="12"/>
  <c r="E64" i="12"/>
  <c r="E9" i="12"/>
  <c r="E22" i="12"/>
  <c r="E28" i="12"/>
  <c r="E41" i="12"/>
  <c r="E54" i="12"/>
  <c r="E8" i="12"/>
  <c r="E18" i="12"/>
  <c r="E25" i="12"/>
  <c r="E34" i="12"/>
  <c r="E69" i="12"/>
  <c r="E73" i="12"/>
  <c r="E6" i="12"/>
  <c r="E24" i="12"/>
  <c r="E40" i="12"/>
  <c r="E50" i="12"/>
  <c r="E5" i="12"/>
  <c r="E12" i="12"/>
  <c r="E21" i="12"/>
  <c r="E72" i="12"/>
  <c r="E74" i="12"/>
  <c r="E78" i="12"/>
  <c r="E79" i="12"/>
  <c r="E82" i="12"/>
  <c r="E85" i="12"/>
  <c r="E95" i="12"/>
  <c r="E98" i="12"/>
  <c r="E37" i="12"/>
  <c r="E44" i="12"/>
  <c r="E53" i="12"/>
  <c r="E66" i="12"/>
  <c r="E77" i="12"/>
  <c r="E81" i="12"/>
  <c r="E91" i="12"/>
  <c r="E70" i="12"/>
  <c r="E90" i="12"/>
  <c r="E93" i="12"/>
  <c r="E97" i="12"/>
  <c r="E38" i="12"/>
  <c r="E60" i="12"/>
  <c r="E87" i="12"/>
  <c r="E86" i="12"/>
  <c r="E99" i="12"/>
  <c r="E75" i="12"/>
  <c r="E83" i="12"/>
  <c r="E89" i="12"/>
  <c r="E3" i="12"/>
  <c r="E56" i="12"/>
  <c r="E57" i="12"/>
  <c r="E94" i="12"/>
  <c r="AR207" i="12"/>
  <c r="E103" i="12" l="1"/>
  <c r="E104" i="12" s="1"/>
  <c r="AN103" i="12"/>
  <c r="AN104" i="12" s="1"/>
  <c r="V103" i="12"/>
  <c r="V104" i="12" s="1"/>
  <c r="AB103" i="12"/>
  <c r="AB104" i="12" s="1"/>
  <c r="AG103" i="12"/>
  <c r="AG104" i="12" s="1"/>
  <c r="AC103" i="12"/>
  <c r="AC104" i="12" s="1"/>
  <c r="C103" i="12"/>
  <c r="C104" i="12" s="1"/>
  <c r="H103" i="12"/>
  <c r="H104" i="12" s="1"/>
  <c r="AA103" i="12"/>
  <c r="AA104" i="12" s="1"/>
  <c r="R103" i="12"/>
  <c r="R104" i="12" s="1"/>
  <c r="Z103" i="12"/>
  <c r="Z104" i="12" s="1"/>
  <c r="Q103" i="12"/>
  <c r="Q104" i="12" s="1"/>
  <c r="D103" i="12"/>
  <c r="D104" i="12" s="1"/>
  <c r="P103" i="12"/>
  <c r="P104" i="12" s="1"/>
  <c r="AF103" i="12"/>
  <c r="AF104" i="12" s="1"/>
  <c r="K103" i="12"/>
  <c r="K104" i="12" s="1"/>
  <c r="O103" i="12"/>
  <c r="O104" i="12" s="1"/>
  <c r="AO103" i="12"/>
  <c r="AO104" i="12" s="1"/>
  <c r="X103" i="12"/>
  <c r="X104" i="12" s="1"/>
  <c r="F103" i="12"/>
  <c r="F104" i="12" s="1"/>
  <c r="W103" i="12"/>
  <c r="W104" i="12" s="1"/>
  <c r="AJ103" i="12"/>
  <c r="AJ104" i="12" s="1"/>
  <c r="AK103" i="12"/>
  <c r="AK104" i="12" s="1"/>
  <c r="I103" i="12"/>
  <c r="I104" i="12" s="1"/>
  <c r="S103" i="12"/>
  <c r="S104" i="12" s="1"/>
  <c r="T103" i="12"/>
  <c r="T104" i="12" s="1"/>
  <c r="AL103" i="12"/>
  <c r="AL104" i="12" s="1"/>
  <c r="AM103" i="12"/>
  <c r="AM104" i="12" s="1"/>
  <c r="L103" i="12"/>
  <c r="L104" i="12" s="1"/>
  <c r="AP103" i="12"/>
  <c r="AP104" i="12" s="1"/>
  <c r="M103" i="12"/>
  <c r="M104" i="12" s="1"/>
  <c r="N103" i="12"/>
  <c r="N104" i="12" s="1"/>
  <c r="AQ103" i="12"/>
  <c r="AQ104" i="12" s="1"/>
  <c r="G103" i="12"/>
  <c r="G104" i="12" s="1"/>
  <c r="AE103" i="12"/>
  <c r="AE104" i="12" s="1"/>
  <c r="AD103" i="12"/>
  <c r="AD104" i="12" s="1"/>
  <c r="AH103" i="12"/>
  <c r="AH104" i="12" s="1"/>
  <c r="Y103" i="12"/>
  <c r="Y104" i="12" s="1"/>
  <c r="J103" i="12"/>
  <c r="J104" i="12" s="1"/>
  <c r="U103" i="12"/>
  <c r="U104" i="12" s="1"/>
  <c r="AI103" i="12"/>
  <c r="AI104" i="12" s="1"/>
  <c r="D165" i="6" l="1"/>
  <c r="AS165" i="6"/>
  <c r="BN165" i="6"/>
  <c r="CI165" i="6"/>
  <c r="BG166" i="6"/>
  <c r="AE167" i="6"/>
  <c r="BA167" i="6"/>
  <c r="BV167" i="6"/>
  <c r="Y168" i="6"/>
  <c r="AT168" i="6"/>
  <c r="BO168" i="6"/>
  <c r="G169" i="6"/>
  <c r="W169" i="6"/>
  <c r="F165" i="6"/>
  <c r="BK165" i="6"/>
  <c r="CM165" i="6"/>
  <c r="CG166" i="6"/>
  <c r="V167" i="6"/>
  <c r="O168" i="6"/>
  <c r="AQ168" i="6"/>
  <c r="BR168" i="6"/>
  <c r="U169" i="6"/>
  <c r="AO169" i="6"/>
  <c r="BE169" i="6"/>
  <c r="CK169" i="6"/>
  <c r="M170" i="6"/>
  <c r="AC170" i="6"/>
  <c r="Z165" i="6"/>
  <c r="CE165" i="6"/>
  <c r="AU166" i="6"/>
  <c r="BY166" i="6"/>
  <c r="M167" i="6"/>
  <c r="BR167" i="6"/>
  <c r="F168" i="6"/>
  <c r="AH168" i="6"/>
  <c r="CG168" i="6"/>
  <c r="N169" i="6"/>
  <c r="AJ169" i="6"/>
  <c r="BP169" i="6"/>
  <c r="CF169" i="6"/>
  <c r="H170" i="6"/>
  <c r="AN170" i="6"/>
  <c r="BD170" i="6"/>
  <c r="BT170" i="6"/>
  <c r="L171" i="6"/>
  <c r="AB171" i="6"/>
  <c r="Y165" i="6"/>
  <c r="AT166" i="6"/>
  <c r="K167" i="6"/>
  <c r="BO167" i="6"/>
  <c r="AG168" i="6"/>
  <c r="CF168" i="6"/>
  <c r="AH169" i="6"/>
  <c r="BO169" i="6"/>
  <c r="AM170" i="6"/>
  <c r="BK170" i="6"/>
  <c r="AI171" i="6"/>
  <c r="AZ171" i="6"/>
  <c r="BP171" i="6"/>
  <c r="M165" i="6"/>
  <c r="AH165" i="6"/>
  <c r="BC165" i="6"/>
  <c r="F166" i="6"/>
  <c r="AA166" i="6"/>
  <c r="CM166" i="6"/>
  <c r="U167" i="6"/>
  <c r="CG167" i="6"/>
  <c r="N168" i="6"/>
  <c r="BW168" i="6"/>
  <c r="CM168" i="6"/>
  <c r="O169" i="6"/>
  <c r="U165" i="6"/>
  <c r="AW165" i="6"/>
  <c r="BZ165" i="6"/>
  <c r="AP166" i="6"/>
  <c r="BS166" i="6"/>
  <c r="G167" i="6"/>
  <c r="BM167" i="6"/>
  <c r="CO167" i="6"/>
  <c r="AC168" i="6"/>
  <c r="CC168" i="6"/>
  <c r="J169" i="6"/>
  <c r="AF169" i="6"/>
  <c r="BM169" i="6"/>
  <c r="CC169" i="6"/>
  <c r="E170" i="6"/>
  <c r="AK170" i="6"/>
  <c r="K165" i="6"/>
  <c r="AO165" i="6"/>
  <c r="E166" i="6"/>
  <c r="AH166" i="6"/>
  <c r="BJ166" i="6"/>
  <c r="AA167" i="6"/>
  <c r="BC167" i="6"/>
  <c r="CE167" i="6"/>
  <c r="AW168" i="6"/>
  <c r="BV168" i="6"/>
  <c r="D169" i="6"/>
  <c r="AR169" i="6"/>
  <c r="BH169" i="6"/>
  <c r="BX169" i="6"/>
  <c r="P170" i="6"/>
  <c r="AF170" i="6"/>
  <c r="AV170" i="6"/>
  <c r="CB170" i="6"/>
  <c r="D171" i="6"/>
  <c r="T171" i="6"/>
  <c r="AJ171" i="6"/>
  <c r="BA165" i="6"/>
  <c r="R166" i="6"/>
  <c r="BV166" i="6"/>
  <c r="AM167" i="6"/>
  <c r="E168" i="6"/>
  <c r="BI168" i="6"/>
  <c r="M169" i="6"/>
  <c r="CE169" i="6"/>
  <c r="W170" i="6"/>
  <c r="BA170" i="6"/>
  <c r="Y171" i="6"/>
  <c r="BX171" i="6"/>
  <c r="CN171" i="6"/>
  <c r="P172" i="6"/>
  <c r="AV172" i="6"/>
  <c r="BL172" i="6"/>
  <c r="CB172" i="6"/>
  <c r="T173" i="6"/>
  <c r="AJ173" i="6"/>
  <c r="AZ173" i="6"/>
  <c r="CF173" i="6"/>
  <c r="H174" i="6"/>
  <c r="X174" i="6"/>
  <c r="AK165" i="6"/>
  <c r="CP165" i="6"/>
  <c r="CC167" i="6"/>
  <c r="AS168" i="6"/>
  <c r="CO168" i="6"/>
  <c r="BV169" i="6"/>
  <c r="N170" i="6"/>
  <c r="AT170" i="6"/>
  <c r="BO170" i="6"/>
  <c r="CK170" i="6"/>
  <c r="R171" i="6"/>
  <c r="AM171" i="6"/>
  <c r="BS171" i="6"/>
  <c r="CI171" i="6"/>
  <c r="K172" i="6"/>
  <c r="AQ172" i="6"/>
  <c r="BG172" i="6"/>
  <c r="BW172" i="6"/>
  <c r="O173" i="6"/>
  <c r="AE173" i="6"/>
  <c r="AU173" i="6"/>
  <c r="CA173" i="6"/>
  <c r="S174" i="6"/>
  <c r="AY174" i="6"/>
  <c r="BO174" i="6"/>
  <c r="CE174" i="6"/>
  <c r="G175" i="6"/>
  <c r="W175" i="6"/>
  <c r="AM175" i="6"/>
  <c r="CI175" i="6"/>
  <c r="K176" i="6"/>
  <c r="Q165" i="6"/>
  <c r="AM166" i="6"/>
  <c r="BI167" i="6"/>
  <c r="BZ168" i="6"/>
  <c r="BK169" i="6"/>
  <c r="CD170" i="6"/>
  <c r="AG171" i="6"/>
  <c r="BN171" i="6"/>
  <c r="AL172" i="6"/>
  <c r="BR172" i="6"/>
  <c r="J173" i="6"/>
  <c r="BV173" i="6"/>
  <c r="N174" i="6"/>
  <c r="AT174" i="6"/>
  <c r="CK174" i="6"/>
  <c r="R175" i="6"/>
  <c r="AN175" i="6"/>
  <c r="BI175" i="6"/>
  <c r="CD175" i="6"/>
  <c r="L176" i="6"/>
  <c r="AE176" i="6"/>
  <c r="BK176" i="6"/>
  <c r="CA176" i="6"/>
  <c r="AI177" i="6"/>
  <c r="AY177" i="6"/>
  <c r="BO177" i="6"/>
  <c r="G178" i="6"/>
  <c r="W178" i="6"/>
  <c r="AM178" i="6"/>
  <c r="BS178" i="6"/>
  <c r="CI178" i="6"/>
  <c r="AQ179" i="6"/>
  <c r="BU165" i="6"/>
  <c r="CP166" i="6"/>
  <c r="AB169" i="6"/>
  <c r="CP169" i="6"/>
  <c r="AW171" i="6"/>
  <c r="CC171" i="6"/>
  <c r="U172" i="6"/>
  <c r="CG172" i="6"/>
  <c r="Y173" i="6"/>
  <c r="BE173" i="6"/>
  <c r="CK173" i="6"/>
  <c r="AC174" i="6"/>
  <c r="BD174" i="6"/>
  <c r="BY174" i="6"/>
  <c r="AB175" i="6"/>
  <c r="AW175" i="6"/>
  <c r="BR175" i="6"/>
  <c r="U176" i="6"/>
  <c r="AL176" i="6"/>
  <c r="CH176" i="6"/>
  <c r="J177" i="6"/>
  <c r="Z177" i="6"/>
  <c r="BF177" i="6"/>
  <c r="BV177" i="6"/>
  <c r="CL177" i="6"/>
  <c r="CJ168" i="6"/>
  <c r="AP170" i="6"/>
  <c r="AK171" i="6"/>
  <c r="I172" i="6"/>
  <c r="BU172" i="6"/>
  <c r="AS173" i="6"/>
  <c r="Q174" i="6"/>
  <c r="BQ174" i="6"/>
  <c r="T175" i="6"/>
  <c r="BJ175" i="6"/>
  <c r="M176" i="6"/>
  <c r="CB176" i="6"/>
  <c r="T177" i="6"/>
  <c r="AZ177" i="6"/>
  <c r="Q178" i="6"/>
  <c r="AL178" i="6"/>
  <c r="BH178" i="6"/>
  <c r="J179" i="6"/>
  <c r="AF179" i="6"/>
  <c r="AZ179" i="6"/>
  <c r="CF179" i="6"/>
  <c r="H180" i="6"/>
  <c r="X180" i="6"/>
  <c r="BD180" i="6"/>
  <c r="BT180" i="6"/>
  <c r="CJ180" i="6"/>
  <c r="AB181" i="6"/>
  <c r="AR181" i="6"/>
  <c r="BH181" i="6"/>
  <c r="CN181" i="6"/>
  <c r="P182" i="6"/>
  <c r="AF182" i="6"/>
  <c r="BL182" i="6"/>
  <c r="CB182" i="6"/>
  <c r="D183" i="6"/>
  <c r="AJ183" i="6"/>
  <c r="AZ183" i="6"/>
  <c r="BP183" i="6"/>
  <c r="H184" i="6"/>
  <c r="X184" i="6"/>
  <c r="AN184" i="6"/>
  <c r="BD184" i="6"/>
  <c r="BT184" i="6"/>
  <c r="CJ184" i="6"/>
  <c r="L185" i="6"/>
  <c r="AR185" i="6"/>
  <c r="BH185" i="6"/>
  <c r="BX185" i="6"/>
  <c r="P186" i="6"/>
  <c r="AF186" i="6"/>
  <c r="AV186" i="6"/>
  <c r="CB186" i="6"/>
  <c r="D187" i="6"/>
  <c r="T187" i="6"/>
  <c r="AZ187" i="6"/>
  <c r="BP187" i="6"/>
  <c r="CF187" i="6"/>
  <c r="X188" i="6"/>
  <c r="AN188" i="6"/>
  <c r="BD188" i="6"/>
  <c r="CJ188" i="6"/>
  <c r="L189" i="6"/>
  <c r="AB189" i="6"/>
  <c r="BH189" i="6"/>
  <c r="BX189" i="6"/>
  <c r="CN189" i="6"/>
  <c r="P190" i="6"/>
  <c r="Y166" i="6"/>
  <c r="AM169" i="6"/>
  <c r="CL172" i="6"/>
  <c r="CG173" i="6"/>
  <c r="BM174" i="6"/>
  <c r="CK175" i="6"/>
  <c r="AS176" i="6"/>
  <c r="CK176" i="6"/>
  <c r="CC177" i="6"/>
  <c r="X178" i="6"/>
  <c r="G165" i="6"/>
  <c r="CO165" i="6"/>
  <c r="AQ166" i="6"/>
  <c r="CH166" i="6"/>
  <c r="AK167" i="6"/>
  <c r="CA167" i="6"/>
  <c r="AD168" i="6"/>
  <c r="BS168" i="6"/>
  <c r="N165" i="6"/>
  <c r="BR165" i="6"/>
  <c r="AI166" i="6"/>
  <c r="BE167" i="6"/>
  <c r="V168" i="6"/>
  <c r="BX168" i="6"/>
  <c r="Z169" i="6"/>
  <c r="BI169" i="6"/>
  <c r="CO169" i="6"/>
  <c r="AG170" i="6"/>
  <c r="CL165" i="6"/>
  <c r="BC166" i="6"/>
  <c r="S167" i="6"/>
  <c r="BY167" i="6"/>
  <c r="AP168" i="6"/>
  <c r="CL168" i="6"/>
  <c r="AN169" i="6"/>
  <c r="L170" i="6"/>
  <c r="AR170" i="6"/>
  <c r="BX170" i="6"/>
  <c r="AL165" i="6"/>
  <c r="BI166" i="6"/>
  <c r="BW169" i="6"/>
  <c r="AU170" i="6"/>
  <c r="CL170" i="6"/>
  <c r="BT171" i="6"/>
  <c r="H172" i="6"/>
  <c r="AB172" i="6"/>
  <c r="BT172" i="6"/>
  <c r="CN172" i="6"/>
  <c r="X173" i="6"/>
  <c r="BL173" i="6"/>
  <c r="CJ173" i="6"/>
  <c r="P174" i="6"/>
  <c r="AJ174" i="6"/>
  <c r="AY165" i="6"/>
  <c r="AD166" i="6"/>
  <c r="I167" i="6"/>
  <c r="BT168" i="6"/>
  <c r="AG169" i="6"/>
  <c r="CD169" i="6"/>
  <c r="BJ170" i="6"/>
  <c r="CP170" i="6"/>
  <c r="AC171" i="6"/>
  <c r="BW171" i="6"/>
  <c r="W172" i="6"/>
  <c r="AU172" i="6"/>
  <c r="BO172" i="6"/>
  <c r="CI172" i="6"/>
  <c r="S173" i="6"/>
  <c r="AM173" i="6"/>
  <c r="BG173" i="6"/>
  <c r="CE173" i="6"/>
  <c r="K174" i="6"/>
  <c r="BC174" i="6"/>
  <c r="BW174" i="6"/>
  <c r="AU175" i="6"/>
  <c r="BO175" i="6"/>
  <c r="CM175" i="6"/>
  <c r="J166" i="6"/>
  <c r="CK167" i="6"/>
  <c r="AC169" i="6"/>
  <c r="CO170" i="6"/>
  <c r="AX171" i="6"/>
  <c r="CL171" i="6"/>
  <c r="CH172" i="6"/>
  <c r="AH173" i="6"/>
  <c r="CD173" i="6"/>
  <c r="BJ174" i="6"/>
  <c r="CP174" i="6"/>
  <c r="AC175" i="6"/>
  <c r="CJ175" i="6"/>
  <c r="V176" i="6"/>
  <c r="AQ176" i="6"/>
  <c r="CI176" i="6"/>
  <c r="O177" i="6"/>
  <c r="AM177" i="6"/>
  <c r="BG177" i="6"/>
  <c r="CA177" i="6"/>
  <c r="K178" i="6"/>
  <c r="AE178" i="6"/>
  <c r="BW178" i="6"/>
  <c r="AK166" i="6"/>
  <c r="CI167" i="6"/>
  <c r="AT169" i="6"/>
  <c r="CM170" i="6"/>
  <c r="BE171" i="6"/>
  <c r="E172" i="6"/>
  <c r="CO172" i="6"/>
  <c r="AO173" i="6"/>
  <c r="CC173" i="6"/>
  <c r="BN174" i="6"/>
  <c r="CO174" i="6"/>
  <c r="AG175" i="6"/>
  <c r="CH175" i="6"/>
  <c r="Z176" i="6"/>
  <c r="AT176" i="6"/>
  <c r="BN176" i="6"/>
  <c r="CL176" i="6"/>
  <c r="R177" i="6"/>
  <c r="CD177" i="6"/>
  <c r="CH165" i="6"/>
  <c r="AL169" i="6"/>
  <c r="CG171" i="6"/>
  <c r="CK172" i="6"/>
  <c r="BY173" i="6"/>
  <c r="AD175" i="6"/>
  <c r="CF175" i="6"/>
  <c r="AJ177" i="6"/>
  <c r="BX177" i="6"/>
  <c r="BX178" i="6"/>
  <c r="P179" i="6"/>
  <c r="AP179" i="6"/>
  <c r="CJ179" i="6"/>
  <c r="P180" i="6"/>
  <c r="AJ180" i="6"/>
  <c r="CB180" i="6"/>
  <c r="H181" i="6"/>
  <c r="AF181" i="6"/>
  <c r="BT181" i="6"/>
  <c r="D182" i="6"/>
  <c r="BP182" i="6"/>
  <c r="CJ182" i="6"/>
  <c r="P183" i="6"/>
  <c r="BH183" i="6"/>
  <c r="CB183" i="6"/>
  <c r="L184" i="6"/>
  <c r="AZ184" i="6"/>
  <c r="BX184" i="6"/>
  <c r="D185" i="6"/>
  <c r="AV185" i="6"/>
  <c r="BP185" i="6"/>
  <c r="CJ185" i="6"/>
  <c r="AN186" i="6"/>
  <c r="BH186" i="6"/>
  <c r="CF186" i="6"/>
  <c r="AF187" i="6"/>
  <c r="BD187" i="6"/>
  <c r="BX187" i="6"/>
  <c r="AB188" i="6"/>
  <c r="AV188" i="6"/>
  <c r="BP188" i="6"/>
  <c r="T189" i="6"/>
  <c r="AN189" i="6"/>
  <c r="BL189" i="6"/>
  <c r="L190" i="6"/>
  <c r="R167" i="6"/>
  <c r="AA170" i="6"/>
  <c r="U173" i="6"/>
  <c r="AH174" i="6"/>
  <c r="P175" i="6"/>
  <c r="BP176" i="6"/>
  <c r="AC177" i="6"/>
  <c r="BN178" i="6"/>
  <c r="CP178" i="6"/>
  <c r="AD179" i="6"/>
  <c r="BZ179" i="6"/>
  <c r="G180" i="6"/>
  <c r="AC180" i="6"/>
  <c r="BS180" i="6"/>
  <c r="CO180" i="6"/>
  <c r="V181" i="6"/>
  <c r="BM181" i="6"/>
  <c r="CH181" i="6"/>
  <c r="O182" i="6"/>
  <c r="BF182" i="6"/>
  <c r="CA182" i="6"/>
  <c r="I183" i="6"/>
  <c r="AY183" i="6"/>
  <c r="BU183" i="6"/>
  <c r="CP183" i="6"/>
  <c r="AS184" i="6"/>
  <c r="BN184" i="6"/>
  <c r="CI184" i="6"/>
  <c r="AL185" i="6"/>
  <c r="BG185" i="6"/>
  <c r="AE186" i="6"/>
  <c r="BA186" i="6"/>
  <c r="BV186" i="6"/>
  <c r="Y187" i="6"/>
  <c r="AT187" i="6"/>
  <c r="R188" i="6"/>
  <c r="AM188" i="6"/>
  <c r="BI188" i="6"/>
  <c r="CD188" i="6"/>
  <c r="K189" i="6"/>
  <c r="AG189" i="6"/>
  <c r="E190" i="6"/>
  <c r="Z190" i="6"/>
  <c r="BV190" i="6"/>
  <c r="CL190" i="6"/>
  <c r="N191" i="6"/>
  <c r="AT191" i="6"/>
  <c r="BJ191" i="6"/>
  <c r="BZ191" i="6"/>
  <c r="R192" i="6"/>
  <c r="AH192" i="6"/>
  <c r="AX192" i="6"/>
  <c r="CD192" i="6"/>
  <c r="F193" i="6"/>
  <c r="V193" i="6"/>
  <c r="BR193" i="6"/>
  <c r="CH193" i="6"/>
  <c r="CD166" i="6"/>
  <c r="BS169" i="6"/>
  <c r="Z171" i="6"/>
  <c r="N173" i="6"/>
  <c r="I174" i="6"/>
  <c r="BX174" i="6"/>
  <c r="AP175" i="6"/>
  <c r="BA176" i="6"/>
  <c r="E177" i="6"/>
  <c r="AV177" i="6"/>
  <c r="AC178" i="6"/>
  <c r="BE178" i="6"/>
  <c r="AX179" i="6"/>
  <c r="BS179" i="6"/>
  <c r="CO179" i="6"/>
  <c r="AQ180" i="6"/>
  <c r="BM180" i="6"/>
  <c r="CH180" i="6"/>
  <c r="AK181" i="6"/>
  <c r="BF181" i="6"/>
  <c r="CA181" i="6"/>
  <c r="AD182" i="6"/>
  <c r="AY182" i="6"/>
  <c r="BU182" i="6"/>
  <c r="W183" i="6"/>
  <c r="AS183" i="6"/>
  <c r="BN183" i="6"/>
  <c r="Q184" i="6"/>
  <c r="AL184" i="6"/>
  <c r="CC184" i="6"/>
  <c r="J185" i="6"/>
  <c r="AE185" i="6"/>
  <c r="BA185" i="6"/>
  <c r="Y186" i="6"/>
  <c r="AT186" i="6"/>
  <c r="CK186" i="6"/>
  <c r="R187" i="6"/>
  <c r="AM187" i="6"/>
  <c r="CD187" i="6"/>
  <c r="K188" i="6"/>
  <c r="AG188" i="6"/>
  <c r="BW188" i="6"/>
  <c r="E189" i="6"/>
  <c r="Z189" i="6"/>
  <c r="BQ189" i="6"/>
  <c r="CL189" i="6"/>
  <c r="S190" i="6"/>
  <c r="BA190" i="6"/>
  <c r="BQ190" i="6"/>
  <c r="CG190" i="6"/>
  <c r="Y191" i="6"/>
  <c r="AO191" i="6"/>
  <c r="BE191" i="6"/>
  <c r="CK191" i="6"/>
  <c r="M192" i="6"/>
  <c r="AC192" i="6"/>
  <c r="BI192" i="6"/>
  <c r="BY192" i="6"/>
  <c r="CO192" i="6"/>
  <c r="AG193" i="6"/>
  <c r="AW193" i="6"/>
  <c r="BM193" i="6"/>
  <c r="E194" i="6"/>
  <c r="U194" i="6"/>
  <c r="AK194" i="6"/>
  <c r="BQ194" i="6"/>
  <c r="CG194" i="6"/>
  <c r="I195" i="6"/>
  <c r="AO195" i="6"/>
  <c r="BE195" i="6"/>
  <c r="BU195" i="6"/>
  <c r="M196" i="6"/>
  <c r="AC196" i="6"/>
  <c r="AS196" i="6"/>
  <c r="BI196" i="6"/>
  <c r="BY196" i="6"/>
  <c r="CO196" i="6"/>
  <c r="Q197" i="6"/>
  <c r="AW197" i="6"/>
  <c r="BM197" i="6"/>
  <c r="CC197" i="6"/>
  <c r="U198" i="6"/>
  <c r="AK198" i="6"/>
  <c r="BA198" i="6"/>
  <c r="CG198" i="6"/>
  <c r="I199" i="6"/>
  <c r="Y199" i="6"/>
  <c r="AO199" i="6"/>
  <c r="BE199" i="6"/>
  <c r="BU199" i="6"/>
  <c r="CK199" i="6"/>
  <c r="AC200" i="6"/>
  <c r="AS200" i="6"/>
  <c r="BI200" i="6"/>
  <c r="CO200" i="6"/>
  <c r="Q201" i="6"/>
  <c r="AG201" i="6"/>
  <c r="BM201" i="6"/>
  <c r="CC201" i="6"/>
  <c r="AK202" i="6"/>
  <c r="BA202" i="6"/>
  <c r="I203" i="6"/>
  <c r="Y203" i="6"/>
  <c r="AO203" i="6"/>
  <c r="BU203" i="6"/>
  <c r="CK203" i="6"/>
  <c r="M204" i="6"/>
  <c r="AS204" i="6"/>
  <c r="BI204" i="6"/>
  <c r="K170" i="6"/>
  <c r="Y174" i="6"/>
  <c r="BA175" i="6"/>
  <c r="BI176" i="6"/>
  <c r="AH178" i="6"/>
  <c r="CL178" i="6"/>
  <c r="AU180" i="6"/>
  <c r="CL180" i="6"/>
  <c r="AH182" i="6"/>
  <c r="BY182" i="6"/>
  <c r="U184" i="6"/>
  <c r="BK184" i="6"/>
  <c r="N185" i="6"/>
  <c r="G186" i="6"/>
  <c r="AX186" i="6"/>
  <c r="CO186" i="6"/>
  <c r="CH187" i="6"/>
  <c r="AK188" i="6"/>
  <c r="BU189" i="6"/>
  <c r="W190" i="6"/>
  <c r="BD190" i="6"/>
  <c r="AB191" i="6"/>
  <c r="BH191" i="6"/>
  <c r="CN191" i="6"/>
  <c r="BL192" i="6"/>
  <c r="D193" i="6"/>
  <c r="AJ193" i="6"/>
  <c r="F194" i="6"/>
  <c r="AA194" i="6"/>
  <c r="AV194" i="6"/>
  <c r="CM194" i="6"/>
  <c r="T195" i="6"/>
  <c r="AP195" i="6"/>
  <c r="CF195" i="6"/>
  <c r="N196" i="6"/>
  <c r="BZ196" i="6"/>
  <c r="G197" i="6"/>
  <c r="AB197" i="6"/>
  <c r="BS197" i="6"/>
  <c r="CN197" i="6"/>
  <c r="V198" i="6"/>
  <c r="BL198" i="6"/>
  <c r="CH198" i="6"/>
  <c r="O199" i="6"/>
  <c r="BF199" i="6"/>
  <c r="CA199" i="6"/>
  <c r="H200" i="6"/>
  <c r="AY200" i="6"/>
  <c r="BT200" i="6"/>
  <c r="CP200" i="6"/>
  <c r="AR201" i="6"/>
  <c r="BN201" i="6"/>
  <c r="CI201" i="6"/>
  <c r="AL202" i="6"/>
  <c r="BG202" i="6"/>
  <c r="CB202" i="6"/>
  <c r="AE203" i="6"/>
  <c r="AZ203" i="6"/>
  <c r="BV203" i="6"/>
  <c r="BG165" i="6"/>
  <c r="BW170" i="6"/>
  <c r="BV172" i="6"/>
  <c r="BZ175" i="6"/>
  <c r="CC176" i="6"/>
  <c r="BU177" i="6"/>
  <c r="L179" i="6"/>
  <c r="BK179" i="6"/>
  <c r="N180" i="6"/>
  <c r="G181" i="6"/>
  <c r="AX181" i="6"/>
  <c r="CO181" i="6"/>
  <c r="CH182" i="6"/>
  <c r="AK183" i="6"/>
  <c r="CA183" i="6"/>
  <c r="AD184" i="6"/>
  <c r="BU184" i="6"/>
  <c r="W185" i="6"/>
  <c r="BN185" i="6"/>
  <c r="BG186" i="6"/>
  <c r="J187" i="6"/>
  <c r="AT188" i="6"/>
  <c r="CK188" i="6"/>
  <c r="AM189" i="6"/>
  <c r="AE190" i="6"/>
  <c r="BK190" i="6"/>
  <c r="BO191" i="6"/>
  <c r="G192" i="6"/>
  <c r="AM192" i="6"/>
  <c r="BS192" i="6"/>
  <c r="K193" i="6"/>
  <c r="AQ193" i="6"/>
  <c r="BW193" i="6"/>
  <c r="AE194" i="6"/>
  <c r="AZ194" i="6"/>
  <c r="BV194" i="6"/>
  <c r="X195" i="6"/>
  <c r="AT195" i="6"/>
  <c r="BO195" i="6"/>
  <c r="CJ195" i="6"/>
  <c r="R196" i="6"/>
  <c r="AM196" i="6"/>
  <c r="K197" i="6"/>
  <c r="AF197" i="6"/>
  <c r="D198" i="6"/>
  <c r="Z198" i="6"/>
  <c r="AU198" i="6"/>
  <c r="BP198" i="6"/>
  <c r="CL198" i="6"/>
  <c r="S199" i="6"/>
  <c r="AN199" i="6"/>
  <c r="CE199" i="6"/>
  <c r="L200" i="6"/>
  <c r="BX200" i="6"/>
  <c r="F201" i="6"/>
  <c r="BR201" i="6"/>
  <c r="CM201" i="6"/>
  <c r="T202" i="6"/>
  <c r="BK202" i="6"/>
  <c r="CF202" i="6"/>
  <c r="N203" i="6"/>
  <c r="BD203" i="6"/>
  <c r="BZ203" i="6"/>
  <c r="G204" i="6"/>
  <c r="AX204" i="6"/>
  <c r="BQ204" i="6"/>
  <c r="CG204" i="6"/>
  <c r="Y205" i="6"/>
  <c r="AO205" i="6"/>
  <c r="BE205" i="6"/>
  <c r="CK205" i="6"/>
  <c r="M206" i="6"/>
  <c r="AC206" i="6"/>
  <c r="AS206" i="6"/>
  <c r="BI206" i="6"/>
  <c r="BY206" i="6"/>
  <c r="CO206" i="6"/>
  <c r="AG207" i="6"/>
  <c r="AW207" i="6"/>
  <c r="BM207" i="6"/>
  <c r="E208" i="6"/>
  <c r="U208" i="6"/>
  <c r="AK208" i="6"/>
  <c r="BQ208" i="6"/>
  <c r="CG208" i="6"/>
  <c r="I209" i="6"/>
  <c r="AO209" i="6"/>
  <c r="BE209" i="6"/>
  <c r="BU209" i="6"/>
  <c r="M210" i="6"/>
  <c r="AC210" i="6"/>
  <c r="AS210" i="6"/>
  <c r="BY210" i="6"/>
  <c r="CO210" i="6"/>
  <c r="Q211" i="6"/>
  <c r="AW211" i="6"/>
  <c r="BM211" i="6"/>
  <c r="E212" i="6"/>
  <c r="U212" i="6"/>
  <c r="AK212" i="6"/>
  <c r="BA212" i="6"/>
  <c r="CG212" i="6"/>
  <c r="I213" i="6"/>
  <c r="Y213" i="6"/>
  <c r="AO213" i="6"/>
  <c r="BE213" i="6"/>
  <c r="BU213" i="6"/>
  <c r="CK213" i="6"/>
  <c r="AC214" i="6"/>
  <c r="AS214" i="6"/>
  <c r="BI214" i="6"/>
  <c r="CO214" i="6"/>
  <c r="Q215" i="6"/>
  <c r="BM215" i="6"/>
  <c r="CC215" i="6"/>
  <c r="E216" i="6"/>
  <c r="AK216" i="6"/>
  <c r="BA216" i="6"/>
  <c r="BQ216" i="6"/>
  <c r="I217" i="6"/>
  <c r="Y217" i="6"/>
  <c r="AO217" i="6"/>
  <c r="BU217" i="6"/>
  <c r="CK217" i="6"/>
  <c r="M218" i="6"/>
  <c r="AS218" i="6"/>
  <c r="BI218" i="6"/>
  <c r="BY218" i="6"/>
  <c r="BV174" i="6"/>
  <c r="CO176" i="6"/>
  <c r="BK180" i="6"/>
  <c r="BE181" i="6"/>
  <c r="AQ183" i="6"/>
  <c r="AK184" i="6"/>
  <c r="AD185" i="6"/>
  <c r="W186" i="6"/>
  <c r="J188" i="6"/>
  <c r="CK189" i="6"/>
  <c r="AN191" i="6"/>
  <c r="L192" i="6"/>
  <c r="BX192" i="6"/>
  <c r="N194" i="6"/>
  <c r="BD194" i="6"/>
  <c r="G195" i="6"/>
  <c r="CN195" i="6"/>
  <c r="AQ196" i="6"/>
  <c r="CH196" i="6"/>
  <c r="CA197" i="6"/>
  <c r="AD198" i="6"/>
  <c r="BT198" i="6"/>
  <c r="BN199" i="6"/>
  <c r="P200" i="6"/>
  <c r="BG200" i="6"/>
  <c r="AZ201" i="6"/>
  <c r="AT202" i="6"/>
  <c r="CJ202" i="6"/>
  <c r="AM203" i="6"/>
  <c r="CD203" i="6"/>
  <c r="AD204" i="6"/>
  <c r="CB204" i="6"/>
  <c r="J205" i="6"/>
  <c r="AE205" i="6"/>
  <c r="BV205" i="6"/>
  <c r="X206" i="6"/>
  <c r="BO206" i="6"/>
  <c r="CJ206" i="6"/>
  <c r="R207" i="6"/>
  <c r="BH207" i="6"/>
  <c r="CD207" i="6"/>
  <c r="K208" i="6"/>
  <c r="R165" i="6"/>
  <c r="E167" i="6"/>
  <c r="AU167" i="6"/>
  <c r="AO168" i="6"/>
  <c r="CA168" i="6"/>
  <c r="S169" i="6"/>
  <c r="CG165" i="6"/>
  <c r="AX166" i="6"/>
  <c r="AK168" i="6"/>
  <c r="CH168" i="6"/>
  <c r="AK169" i="6"/>
  <c r="I170" i="6"/>
  <c r="AO170" i="6"/>
  <c r="AU165" i="6"/>
  <c r="BQ166" i="6"/>
  <c r="AH167" i="6"/>
  <c r="CM167" i="6"/>
  <c r="I169" i="6"/>
  <c r="AV169" i="6"/>
  <c r="CB169" i="6"/>
  <c r="T170" i="6"/>
  <c r="AZ170" i="6"/>
  <c r="CF170" i="6"/>
  <c r="X171" i="6"/>
  <c r="BO165" i="6"/>
  <c r="CK166" i="6"/>
  <c r="R168" i="6"/>
  <c r="X169" i="6"/>
  <c r="BF170" i="6"/>
  <c r="I171" i="6"/>
  <c r="AV171" i="6"/>
  <c r="L172" i="6"/>
  <c r="AJ172" i="6"/>
  <c r="BD172" i="6"/>
  <c r="H173" i="6"/>
  <c r="AB173" i="6"/>
  <c r="AV173" i="6"/>
  <c r="CN173" i="6"/>
  <c r="T174" i="6"/>
  <c r="AR174" i="6"/>
  <c r="AS166" i="6"/>
  <c r="AL167" i="6"/>
  <c r="Q168" i="6"/>
  <c r="AX169" i="6"/>
  <c r="CL169" i="6"/>
  <c r="AL170" i="6"/>
  <c r="G171" i="6"/>
  <c r="AH171" i="6"/>
  <c r="BG171" i="6"/>
  <c r="G172" i="6"/>
  <c r="AE172" i="6"/>
  <c r="AY172" i="6"/>
  <c r="W173" i="6"/>
  <c r="AQ173" i="6"/>
  <c r="CI173" i="6"/>
  <c r="O174" i="6"/>
  <c r="AM174" i="6"/>
  <c r="CA174" i="6"/>
  <c r="K175" i="6"/>
  <c r="AE175" i="6"/>
  <c r="BW175" i="6"/>
  <c r="W176" i="6"/>
  <c r="Z168" i="6"/>
  <c r="AU169" i="6"/>
  <c r="AX170" i="6"/>
  <c r="BF171" i="6"/>
  <c r="N172" i="6"/>
  <c r="AX173" i="6"/>
  <c r="CL173" i="6"/>
  <c r="AL174" i="6"/>
  <c r="H175" i="6"/>
  <c r="AH175" i="6"/>
  <c r="BN175" i="6"/>
  <c r="AA176" i="6"/>
  <c r="AY176" i="6"/>
  <c r="BS176" i="6"/>
  <c r="W177" i="6"/>
  <c r="AQ177" i="6"/>
  <c r="BK177" i="6"/>
  <c r="CI177" i="6"/>
  <c r="O178" i="6"/>
  <c r="AI178" i="6"/>
  <c r="BG178" i="6"/>
  <c r="G179" i="6"/>
  <c r="AE179" i="6"/>
  <c r="O165" i="6"/>
  <c r="BA168" i="6"/>
  <c r="BJ169" i="6"/>
  <c r="AW170" i="6"/>
  <c r="U171" i="6"/>
  <c r="BM171" i="6"/>
  <c r="M172" i="6"/>
  <c r="BI172" i="6"/>
  <c r="AW173" i="6"/>
  <c r="E174" i="6"/>
  <c r="AS174" i="6"/>
  <c r="BT174" i="6"/>
  <c r="L175" i="6"/>
  <c r="AL175" i="6"/>
  <c r="BM175" i="6"/>
  <c r="AD176" i="6"/>
  <c r="AX176" i="6"/>
  <c r="V177" i="6"/>
  <c r="AT177" i="6"/>
  <c r="BN177" i="6"/>
  <c r="Q167" i="6"/>
  <c r="BR169" i="6"/>
  <c r="O171" i="6"/>
  <c r="Y172" i="6"/>
  <c r="M173" i="6"/>
  <c r="CO173" i="6"/>
  <c r="CP175" i="6"/>
  <c r="BD176" i="6"/>
  <c r="D177" i="6"/>
  <c r="AR177" i="6"/>
  <c r="CN177" i="6"/>
  <c r="AB178" i="6"/>
  <c r="U179" i="6"/>
  <c r="AV179" i="6"/>
  <c r="BT179" i="6"/>
  <c r="T180" i="6"/>
  <c r="AR180" i="6"/>
  <c r="BL180" i="6"/>
  <c r="P181" i="6"/>
  <c r="AJ181" i="6"/>
  <c r="BD181" i="6"/>
  <c r="CB181" i="6"/>
  <c r="H182" i="6"/>
  <c r="AB182" i="6"/>
  <c r="AZ182" i="6"/>
  <c r="CN182" i="6"/>
  <c r="X183" i="6"/>
  <c r="AR183" i="6"/>
  <c r="CJ183" i="6"/>
  <c r="P184" i="6"/>
  <c r="AJ184" i="6"/>
  <c r="CB184" i="6"/>
  <c r="H185" i="6"/>
  <c r="AZ185" i="6"/>
  <c r="BT185" i="6"/>
  <c r="D186" i="6"/>
  <c r="X186" i="6"/>
  <c r="BP186" i="6"/>
  <c r="CJ186" i="6"/>
  <c r="P187" i="6"/>
  <c r="BH187" i="6"/>
  <c r="CB187" i="6"/>
  <c r="L188" i="6"/>
  <c r="AZ188" i="6"/>
  <c r="BX188" i="6"/>
  <c r="D189" i="6"/>
  <c r="X189" i="6"/>
  <c r="AV189" i="6"/>
  <c r="BP189" i="6"/>
  <c r="CJ189" i="6"/>
  <c r="J168" i="6"/>
  <c r="BN170" i="6"/>
  <c r="Z172" i="6"/>
  <c r="BA174" i="6"/>
  <c r="AT175" i="6"/>
  <c r="Y176" i="6"/>
  <c r="BY176" i="6"/>
  <c r="AW177" i="6"/>
  <c r="I178" i="6"/>
  <c r="AS178" i="6"/>
  <c r="I179" i="6"/>
  <c r="AL179" i="6"/>
  <c r="BJ179" i="6"/>
  <c r="M180" i="6"/>
  <c r="AH180" i="6"/>
  <c r="BC180" i="6"/>
  <c r="BY180" i="6"/>
  <c r="F181" i="6"/>
  <c r="AA181" i="6"/>
  <c r="AW181" i="6"/>
  <c r="CM181" i="6"/>
  <c r="U182" i="6"/>
  <c r="AP182" i="6"/>
  <c r="CG182" i="6"/>
  <c r="N183" i="6"/>
  <c r="BE183" i="6"/>
  <c r="BZ183" i="6"/>
  <c r="G184" i="6"/>
  <c r="AC184" i="6"/>
  <c r="AX184" i="6"/>
  <c r="BS184" i="6"/>
  <c r="CO184" i="6"/>
  <c r="V185" i="6"/>
  <c r="BM185" i="6"/>
  <c r="CH185" i="6"/>
  <c r="O186" i="6"/>
  <c r="BF186" i="6"/>
  <c r="CA186" i="6"/>
  <c r="I187" i="6"/>
  <c r="AY187" i="6"/>
  <c r="BU187" i="6"/>
  <c r="CP187" i="6"/>
  <c r="AS188" i="6"/>
  <c r="BN188" i="6"/>
  <c r="CI188" i="6"/>
  <c r="AL189" i="6"/>
  <c r="BG189" i="6"/>
  <c r="CC189" i="6"/>
  <c r="AD190" i="6"/>
  <c r="AT190" i="6"/>
  <c r="BJ190" i="6"/>
  <c r="CP190" i="6"/>
  <c r="R191" i="6"/>
  <c r="AH191" i="6"/>
  <c r="AX191" i="6"/>
  <c r="BN191" i="6"/>
  <c r="CD191" i="6"/>
  <c r="F192" i="6"/>
  <c r="AL192" i="6"/>
  <c r="BR192" i="6"/>
  <c r="J193" i="6"/>
  <c r="Z193" i="6"/>
  <c r="AP193" i="6"/>
  <c r="BV193" i="6"/>
  <c r="CL193" i="6"/>
  <c r="BW167" i="6"/>
  <c r="Z170" i="6"/>
  <c r="AT171" i="6"/>
  <c r="AP172" i="6"/>
  <c r="AK173" i="6"/>
  <c r="Z174" i="6"/>
  <c r="CN174" i="6"/>
  <c r="BE175" i="6"/>
  <c r="T176" i="6"/>
  <c r="P177" i="6"/>
  <c r="BE177" i="6"/>
  <c r="H178" i="6"/>
  <c r="BL178" i="6"/>
  <c r="CO178" i="6"/>
  <c r="AC179" i="6"/>
  <c r="BY179" i="6"/>
  <c r="F180" i="6"/>
  <c r="AA180" i="6"/>
  <c r="BR180" i="6"/>
  <c r="CM180" i="6"/>
  <c r="U181" i="6"/>
  <c r="BK181" i="6"/>
  <c r="CG181" i="6"/>
  <c r="N182" i="6"/>
  <c r="BE182" i="6"/>
  <c r="BZ182" i="6"/>
  <c r="G183" i="6"/>
  <c r="AX183" i="6"/>
  <c r="BS183" i="6"/>
  <c r="AQ184" i="6"/>
  <c r="BM184" i="6"/>
  <c r="CH184" i="6"/>
  <c r="AK185" i="6"/>
  <c r="BF185" i="6"/>
  <c r="CA185" i="6"/>
  <c r="I186" i="6"/>
  <c r="AD186" i="6"/>
  <c r="AY186" i="6"/>
  <c r="BU186" i="6"/>
  <c r="W187" i="6"/>
  <c r="AS187" i="6"/>
  <c r="BN187" i="6"/>
  <c r="Q188" i="6"/>
  <c r="AL188" i="6"/>
  <c r="J189" i="6"/>
  <c r="AE189" i="6"/>
  <c r="BA189" i="6"/>
  <c r="BV189" i="6"/>
  <c r="Y190" i="6"/>
  <c r="AO190" i="6"/>
  <c r="BU190" i="6"/>
  <c r="CK190" i="6"/>
  <c r="M191" i="6"/>
  <c r="AS191" i="6"/>
  <c r="BI191" i="6"/>
  <c r="BY191" i="6"/>
  <c r="Q192" i="6"/>
  <c r="AG192" i="6"/>
  <c r="AW192" i="6"/>
  <c r="CC192" i="6"/>
  <c r="E193" i="6"/>
  <c r="BA193" i="6"/>
  <c r="BQ193" i="6"/>
  <c r="CG193" i="6"/>
  <c r="Y194" i="6"/>
  <c r="AO194" i="6"/>
  <c r="BE194" i="6"/>
  <c r="CK194" i="6"/>
  <c r="M195" i="6"/>
  <c r="AC195" i="6"/>
  <c r="BI195" i="6"/>
  <c r="BY195" i="6"/>
  <c r="CO195" i="6"/>
  <c r="AG196" i="6"/>
  <c r="AW196" i="6"/>
  <c r="BM196" i="6"/>
  <c r="E197" i="6"/>
  <c r="U197" i="6"/>
  <c r="AK197" i="6"/>
  <c r="BQ197" i="6"/>
  <c r="CG197" i="6"/>
  <c r="I198" i="6"/>
  <c r="AO198" i="6"/>
  <c r="BE198" i="6"/>
  <c r="BU198" i="6"/>
  <c r="M199" i="6"/>
  <c r="AC199" i="6"/>
  <c r="AS199" i="6"/>
  <c r="BI199" i="6"/>
  <c r="BY199" i="6"/>
  <c r="CO199" i="6"/>
  <c r="Q200" i="6"/>
  <c r="AW200" i="6"/>
  <c r="BM200" i="6"/>
  <c r="CC200" i="6"/>
  <c r="E201" i="6"/>
  <c r="U201" i="6"/>
  <c r="AK201" i="6"/>
  <c r="BA201" i="6"/>
  <c r="BQ201" i="6"/>
  <c r="CG201" i="6"/>
  <c r="I202" i="6"/>
  <c r="Y202" i="6"/>
  <c r="AO202" i="6"/>
  <c r="BE202" i="6"/>
  <c r="BU202" i="6"/>
  <c r="CK202" i="6"/>
  <c r="M203" i="6"/>
  <c r="AC203" i="6"/>
  <c r="AS203" i="6"/>
  <c r="BI203" i="6"/>
  <c r="CO203" i="6"/>
  <c r="Q204" i="6"/>
  <c r="AG204" i="6"/>
  <c r="CK165" i="6"/>
  <c r="BY170" i="6"/>
  <c r="CB175" i="6"/>
  <c r="CF176" i="6"/>
  <c r="M179" i="6"/>
  <c r="BM179" i="6"/>
  <c r="O180" i="6"/>
  <c r="I181" i="6"/>
  <c r="AY181" i="6"/>
  <c r="CP181" i="6"/>
  <c r="CI182" i="6"/>
  <c r="AL183" i="6"/>
  <c r="CC183" i="6"/>
  <c r="BV184" i="6"/>
  <c r="Y185" i="6"/>
  <c r="BO185" i="6"/>
  <c r="BI186" i="6"/>
  <c r="K187" i="6"/>
  <c r="E188" i="6"/>
  <c r="AU188" i="6"/>
  <c r="CL188" i="6"/>
  <c r="AO189" i="6"/>
  <c r="AF190" i="6"/>
  <c r="BL190" i="6"/>
  <c r="D191" i="6"/>
  <c r="AJ191" i="6"/>
  <c r="BP191" i="6"/>
  <c r="H192" i="6"/>
  <c r="AN192" i="6"/>
  <c r="L193" i="6"/>
  <c r="AR193" i="6"/>
  <c r="BX193" i="6"/>
  <c r="AF194" i="6"/>
  <c r="BW194" i="6"/>
  <c r="Z195" i="6"/>
  <c r="AU195" i="6"/>
  <c r="BP195" i="6"/>
  <c r="S196" i="6"/>
  <c r="AN196" i="6"/>
  <c r="BJ196" i="6"/>
  <c r="L197" i="6"/>
  <c r="AH197" i="6"/>
  <c r="BC197" i="6"/>
  <c r="F198" i="6"/>
  <c r="AA198" i="6"/>
  <c r="AV198" i="6"/>
  <c r="CM198" i="6"/>
  <c r="T199" i="6"/>
  <c r="AP199" i="6"/>
  <c r="CF199" i="6"/>
  <c r="N200" i="6"/>
  <c r="AI200" i="6"/>
  <c r="BZ200" i="6"/>
  <c r="G201" i="6"/>
  <c r="AB201" i="6"/>
  <c r="BS201" i="6"/>
  <c r="CN201" i="6"/>
  <c r="BL202" i="6"/>
  <c r="CH202" i="6"/>
  <c r="O203" i="6"/>
  <c r="AJ203" i="6"/>
  <c r="BF203" i="6"/>
  <c r="CA203" i="6"/>
  <c r="H204" i="6"/>
  <c r="AL171" i="6"/>
  <c r="V173" i="6"/>
  <c r="CG174" i="6"/>
  <c r="I177" i="6"/>
  <c r="D178" i="6"/>
  <c r="BI178" i="6"/>
  <c r="BV179" i="6"/>
  <c r="Y180" i="6"/>
  <c r="BO180" i="6"/>
  <c r="R181" i="6"/>
  <c r="BI181" i="6"/>
  <c r="K182" i="6"/>
  <c r="AU183" i="6"/>
  <c r="CL183" i="6"/>
  <c r="AO184" i="6"/>
  <c r="AH185" i="6"/>
  <c r="BY185" i="6"/>
  <c r="AA186" i="6"/>
  <c r="U187" i="6"/>
  <c r="BK187" i="6"/>
  <c r="N188" i="6"/>
  <c r="G189" i="6"/>
  <c r="AX189" i="6"/>
  <c r="CO189" i="6"/>
  <c r="BS190" i="6"/>
  <c r="K191" i="6"/>
  <c r="AQ191" i="6"/>
  <c r="O192" i="6"/>
  <c r="AU192" i="6"/>
  <c r="CA192" i="6"/>
  <c r="AY193" i="6"/>
  <c r="CE193" i="6"/>
  <c r="O194" i="6"/>
  <c r="BF194" i="6"/>
  <c r="CA194" i="6"/>
  <c r="H195" i="6"/>
  <c r="AY195" i="6"/>
  <c r="BT195" i="6"/>
  <c r="CP195" i="6"/>
  <c r="AR196" i="6"/>
  <c r="BN196" i="6"/>
  <c r="CI196" i="6"/>
  <c r="P197" i="6"/>
  <c r="AL197" i="6"/>
  <c r="BG197" i="6"/>
  <c r="CB197" i="6"/>
  <c r="AE198" i="6"/>
  <c r="AZ198" i="6"/>
  <c r="BV198" i="6"/>
  <c r="X199" i="6"/>
  <c r="AT199" i="6"/>
  <c r="BO199" i="6"/>
  <c r="R200" i="6"/>
  <c r="AM200" i="6"/>
  <c r="BH200" i="6"/>
  <c r="K201" i="6"/>
  <c r="AF201" i="6"/>
  <c r="D202" i="6"/>
  <c r="Z202" i="6"/>
  <c r="AU202" i="6"/>
  <c r="CL202" i="6"/>
  <c r="S203" i="6"/>
  <c r="AN203" i="6"/>
  <c r="CE203" i="6"/>
  <c r="L204" i="6"/>
  <c r="AH204" i="6"/>
  <c r="BU204" i="6"/>
  <c r="CK204" i="6"/>
  <c r="M205" i="6"/>
  <c r="AS205" i="6"/>
  <c r="BI205" i="6"/>
  <c r="Q206" i="6"/>
  <c r="AG206" i="6"/>
  <c r="AW206" i="6"/>
  <c r="CC206" i="6"/>
  <c r="E207" i="6"/>
  <c r="U207" i="6"/>
  <c r="AK207" i="6"/>
  <c r="BA207" i="6"/>
  <c r="BQ207" i="6"/>
  <c r="CG207" i="6"/>
  <c r="Y208" i="6"/>
  <c r="AO208" i="6"/>
  <c r="BE208" i="6"/>
  <c r="CK208" i="6"/>
  <c r="M209" i="6"/>
  <c r="BI209" i="6"/>
  <c r="BY209" i="6"/>
  <c r="CO209" i="6"/>
  <c r="AG210" i="6"/>
  <c r="AW210" i="6"/>
  <c r="BM210" i="6"/>
  <c r="CC210" i="6"/>
  <c r="E211" i="6"/>
  <c r="U211" i="6"/>
  <c r="BQ211" i="6"/>
  <c r="CG211" i="6"/>
  <c r="I212" i="6"/>
  <c r="AO212" i="6"/>
  <c r="BE212" i="6"/>
  <c r="BU212" i="6"/>
  <c r="M213" i="6"/>
  <c r="AC213" i="6"/>
  <c r="AS213" i="6"/>
  <c r="BY213" i="6"/>
  <c r="CO213" i="6"/>
  <c r="Q214" i="6"/>
  <c r="AW214" i="6"/>
  <c r="BM214" i="6"/>
  <c r="CC214" i="6"/>
  <c r="U215" i="6"/>
  <c r="AK215" i="6"/>
  <c r="CG215" i="6"/>
  <c r="I216" i="6"/>
  <c r="Y216" i="6"/>
  <c r="AO216" i="6"/>
  <c r="AM165" i="6"/>
  <c r="CD165" i="6"/>
  <c r="Z167" i="6"/>
  <c r="BQ167" i="6"/>
  <c r="AI169" i="6"/>
  <c r="BE165" i="6"/>
  <c r="BZ166" i="6"/>
  <c r="AQ167" i="6"/>
  <c r="P169" i="6"/>
  <c r="BA169" i="6"/>
  <c r="CG169" i="6"/>
  <c r="S165" i="6"/>
  <c r="BW165" i="6"/>
  <c r="AO166" i="6"/>
  <c r="BJ167" i="6"/>
  <c r="AA168" i="6"/>
  <c r="CB168" i="6"/>
  <c r="BL169" i="6"/>
  <c r="D170" i="6"/>
  <c r="H171" i="6"/>
  <c r="J165" i="6"/>
  <c r="AE166" i="6"/>
  <c r="BU168" i="6"/>
  <c r="BG169" i="6"/>
  <c r="AE170" i="6"/>
  <c r="AD171" i="6"/>
  <c r="BL171" i="6"/>
  <c r="AR172" i="6"/>
  <c r="BP172" i="6"/>
  <c r="CJ172" i="6"/>
  <c r="AN173" i="6"/>
  <c r="BH173" i="6"/>
  <c r="CB173" i="6"/>
  <c r="AF174" i="6"/>
  <c r="O166" i="6"/>
  <c r="BN167" i="6"/>
  <c r="BG168" i="6"/>
  <c r="V170" i="6"/>
  <c r="BE170" i="6"/>
  <c r="CE170" i="6"/>
  <c r="V166" i="6"/>
  <c r="I168" i="6"/>
  <c r="AP165" i="6"/>
  <c r="BY169" i="6"/>
  <c r="Z166" i="6"/>
  <c r="BQ168" i="6"/>
  <c r="O170" i="6"/>
  <c r="CJ171" i="6"/>
  <c r="BX173" i="6"/>
  <c r="CA165" i="6"/>
  <c r="L169" i="6"/>
  <c r="BZ170" i="6"/>
  <c r="BK171" i="6"/>
  <c r="O172" i="6"/>
  <c r="BC172" i="6"/>
  <c r="AY173" i="6"/>
  <c r="CM173" i="6"/>
  <c r="AQ174" i="6"/>
  <c r="AI175" i="6"/>
  <c r="CA175" i="6"/>
  <c r="AT165" i="6"/>
  <c r="BI170" i="6"/>
  <c r="BV171" i="6"/>
  <c r="BJ172" i="6"/>
  <c r="AZ174" i="6"/>
  <c r="M175" i="6"/>
  <c r="BT175" i="6"/>
  <c r="BW176" i="6"/>
  <c r="AA177" i="6"/>
  <c r="BS177" i="6"/>
  <c r="BK178" i="6"/>
  <c r="O179" i="6"/>
  <c r="BR170" i="6"/>
  <c r="BU171" i="6"/>
  <c r="BQ172" i="6"/>
  <c r="AX174" i="6"/>
  <c r="Q175" i="6"/>
  <c r="BX175" i="6"/>
  <c r="BZ176" i="6"/>
  <c r="AD177" i="6"/>
  <c r="BA171" i="6"/>
  <c r="AC173" i="6"/>
  <c r="CL174" i="6"/>
  <c r="L177" i="6"/>
  <c r="F178" i="6"/>
  <c r="BM178" i="6"/>
  <c r="BX179" i="6"/>
  <c r="AB180" i="6"/>
  <c r="BL181" i="6"/>
  <c r="L182" i="6"/>
  <c r="AV183" i="6"/>
  <c r="CN183" i="6"/>
  <c r="AR184" i="6"/>
  <c r="AJ185" i="6"/>
  <c r="CB185" i="6"/>
  <c r="AB186" i="6"/>
  <c r="X187" i="6"/>
  <c r="BL187" i="6"/>
  <c r="P188" i="6"/>
  <c r="H189" i="6"/>
  <c r="AZ189" i="6"/>
  <c r="D190" i="6"/>
  <c r="AW172" i="6"/>
  <c r="CC174" i="6"/>
  <c r="AJ176" i="6"/>
  <c r="AZ178" i="6"/>
  <c r="Q179" i="6"/>
  <c r="BO179" i="6"/>
  <c r="BI180" i="6"/>
  <c r="K181" i="6"/>
  <c r="E182" i="6"/>
  <c r="AU182" i="6"/>
  <c r="CL182" i="6"/>
  <c r="AO183" i="6"/>
  <c r="AH184" i="6"/>
  <c r="BY184" i="6"/>
  <c r="AA185" i="6"/>
  <c r="U186" i="6"/>
  <c r="BK186" i="6"/>
  <c r="N187" i="6"/>
  <c r="G188" i="6"/>
  <c r="AX188" i="6"/>
  <c r="CO188" i="6"/>
  <c r="CH189" i="6"/>
  <c r="AH190" i="6"/>
  <c r="BN190" i="6"/>
  <c r="AL191" i="6"/>
  <c r="BR191" i="6"/>
  <c r="J192" i="6"/>
  <c r="BV192" i="6"/>
  <c r="N193" i="6"/>
  <c r="AT193" i="6"/>
  <c r="BZ193" i="6"/>
  <c r="BN168" i="6"/>
  <c r="BR171" i="6"/>
  <c r="AG176" i="6"/>
  <c r="Y177" i="6"/>
  <c r="N178" i="6"/>
  <c r="AJ179" i="6"/>
  <c r="CD179" i="6"/>
  <c r="AG180" i="6"/>
  <c r="Z181" i="6"/>
  <c r="BQ181" i="6"/>
  <c r="S182" i="6"/>
  <c r="M183" i="6"/>
  <c r="BC183" i="6"/>
  <c r="F184" i="6"/>
  <c r="CM184" i="6"/>
  <c r="AP185" i="6"/>
  <c r="CG185" i="6"/>
  <c r="BZ186" i="6"/>
  <c r="AC187" i="6"/>
  <c r="BS187" i="6"/>
  <c r="BM188" i="6"/>
  <c r="O189" i="6"/>
  <c r="BF189" i="6"/>
  <c r="AS190" i="6"/>
  <c r="BY190" i="6"/>
  <c r="Q191" i="6"/>
  <c r="CC191" i="6"/>
  <c r="U192" i="6"/>
  <c r="Y193" i="6"/>
  <c r="BE193" i="6"/>
  <c r="BI194" i="6"/>
  <c r="CO194" i="6"/>
  <c r="E196" i="6"/>
  <c r="AK196" i="6"/>
  <c r="BQ196" i="6"/>
  <c r="AO197" i="6"/>
  <c r="BU197" i="6"/>
  <c r="M198" i="6"/>
  <c r="BY198" i="6"/>
  <c r="Q199" i="6"/>
  <c r="U200" i="6"/>
  <c r="BA200" i="6"/>
  <c r="CG200" i="6"/>
  <c r="BE201" i="6"/>
  <c r="CK201" i="6"/>
  <c r="AC202" i="6"/>
  <c r="CO202" i="6"/>
  <c r="AG203" i="6"/>
  <c r="BM203" i="6"/>
  <c r="AK204" i="6"/>
  <c r="AT167" i="6"/>
  <c r="AD173" i="6"/>
  <c r="E178" i="6"/>
  <c r="AB179" i="6"/>
  <c r="Z180" i="6"/>
  <c r="S181" i="6"/>
  <c r="M182" i="6"/>
  <c r="F183" i="6"/>
  <c r="CM183" i="6"/>
  <c r="BZ185" i="6"/>
  <c r="BS186" i="6"/>
  <c r="BM187" i="6"/>
  <c r="AY189" i="6"/>
  <c r="AN190" i="6"/>
  <c r="L191" i="6"/>
  <c r="AV192" i="6"/>
  <c r="T193" i="6"/>
  <c r="CF193" i="6"/>
  <c r="CB194" i="6"/>
  <c r="AE195" i="6"/>
  <c r="BV195" i="6"/>
  <c r="BO196" i="6"/>
  <c r="R197" i="6"/>
  <c r="BH197" i="6"/>
  <c r="D199" i="6"/>
  <c r="AU199" i="6"/>
  <c r="AN200" i="6"/>
  <c r="CE200" i="6"/>
  <c r="AH201" i="6"/>
  <c r="AA202" i="6"/>
  <c r="BR202" i="6"/>
  <c r="T203" i="6"/>
  <c r="N204" i="6"/>
  <c r="BZ171" i="6"/>
  <c r="U175" i="6"/>
  <c r="BV178" i="6"/>
  <c r="CG179" i="6"/>
  <c r="BM182" i="6"/>
  <c r="BF183" i="6"/>
  <c r="AY184" i="6"/>
  <c r="AL186" i="6"/>
  <c r="AE187" i="6"/>
  <c r="Y188" i="6"/>
  <c r="K190" i="6"/>
  <c r="CA190" i="6"/>
  <c r="AY191" i="6"/>
  <c r="W192" i="6"/>
  <c r="CI192" i="6"/>
  <c r="BG193" i="6"/>
  <c r="T194" i="6"/>
  <c r="N195" i="6"/>
  <c r="BD195" i="6"/>
  <c r="G196" i="6"/>
  <c r="CN196" i="6"/>
  <c r="AQ197" i="6"/>
  <c r="CH197" i="6"/>
  <c r="AJ198" i="6"/>
  <c r="CA198" i="6"/>
  <c r="AD199" i="6"/>
  <c r="BT199" i="6"/>
  <c r="BN200" i="6"/>
  <c r="P201" i="6"/>
  <c r="BG201" i="6"/>
  <c r="AZ202" i="6"/>
  <c r="AT203" i="6"/>
  <c r="AM204" i="6"/>
  <c r="BY204" i="6"/>
  <c r="Q205" i="6"/>
  <c r="CC205" i="6"/>
  <c r="U206" i="6"/>
  <c r="BA206" i="6"/>
  <c r="Y207" i="6"/>
  <c r="BE207" i="6"/>
  <c r="CK207" i="6"/>
  <c r="BI208" i="6"/>
  <c r="CO208" i="6"/>
  <c r="E210" i="6"/>
  <c r="AK210" i="6"/>
  <c r="BQ210" i="6"/>
  <c r="AO211" i="6"/>
  <c r="BU211" i="6"/>
  <c r="G166" i="6"/>
  <c r="AX168" i="6"/>
  <c r="Q170" i="6"/>
  <c r="CE166" i="6"/>
  <c r="T169" i="6"/>
  <c r="BH170" i="6"/>
  <c r="Y167" i="6"/>
  <c r="T172" i="6"/>
  <c r="L173" i="6"/>
  <c r="D174" i="6"/>
  <c r="BF169" i="6"/>
  <c r="M171" i="6"/>
  <c r="BO171" i="6"/>
  <c r="BK172" i="6"/>
  <c r="K173" i="6"/>
  <c r="BC173" i="6"/>
  <c r="G174" i="6"/>
  <c r="AU174" i="6"/>
  <c r="CM174" i="6"/>
  <c r="AQ175" i="6"/>
  <c r="BV165" i="6"/>
  <c r="H169" i="6"/>
  <c r="BZ172" i="6"/>
  <c r="BN173" i="6"/>
  <c r="BE174" i="6"/>
  <c r="X175" i="6"/>
  <c r="BY175" i="6"/>
  <c r="AM176" i="6"/>
  <c r="CE176" i="6"/>
  <c r="BW177" i="6"/>
  <c r="AA178" i="6"/>
  <c r="BO178" i="6"/>
  <c r="I166" i="6"/>
  <c r="F169" i="6"/>
  <c r="CC170" i="6"/>
  <c r="CK171" i="6"/>
  <c r="BY172" i="6"/>
  <c r="BU173" i="6"/>
  <c r="BI174" i="6"/>
  <c r="CC175" i="6"/>
  <c r="AP176" i="6"/>
  <c r="CD176" i="6"/>
  <c r="BZ177" i="6"/>
  <c r="AL168" i="6"/>
  <c r="BQ171" i="6"/>
  <c r="I175" i="6"/>
  <c r="AF176" i="6"/>
  <c r="BR178" i="6"/>
  <c r="AK179" i="6"/>
  <c r="CB179" i="6"/>
  <c r="BX180" i="6"/>
  <c r="X181" i="6"/>
  <c r="BP181" i="6"/>
  <c r="BH182" i="6"/>
  <c r="L183" i="6"/>
  <c r="BD183" i="6"/>
  <c r="D184" i="6"/>
  <c r="AV184" i="6"/>
  <c r="CN184" i="6"/>
  <c r="AN185" i="6"/>
  <c r="AJ186" i="6"/>
  <c r="BX186" i="6"/>
  <c r="AB187" i="6"/>
  <c r="T188" i="6"/>
  <c r="BL188" i="6"/>
  <c r="P189" i="6"/>
  <c r="BD189" i="6"/>
  <c r="H190" i="6"/>
  <c r="CH169" i="6"/>
  <c r="BN172" i="6"/>
  <c r="BE176" i="6"/>
  <c r="BT177" i="6"/>
  <c r="BU179" i="6"/>
  <c r="W180" i="6"/>
  <c r="BN180" i="6"/>
  <c r="BG181" i="6"/>
  <c r="J182" i="6"/>
  <c r="BA182" i="6"/>
  <c r="AT183" i="6"/>
  <c r="CK183" i="6"/>
  <c r="AM184" i="6"/>
  <c r="CD184" i="6"/>
  <c r="AG185" i="6"/>
  <c r="BW185" i="6"/>
  <c r="Z186" i="6"/>
  <c r="S187" i="6"/>
  <c r="BJ187" i="6"/>
  <c r="M188" i="6"/>
  <c r="F189" i="6"/>
  <c r="AW189" i="6"/>
  <c r="CM189" i="6"/>
  <c r="BR190" i="6"/>
  <c r="J191" i="6"/>
  <c r="AP191" i="6"/>
  <c r="N192" i="6"/>
  <c r="AT192" i="6"/>
  <c r="BZ192" i="6"/>
  <c r="AX193" i="6"/>
  <c r="CD193" i="6"/>
  <c r="R169" i="6"/>
  <c r="CO171" i="6"/>
  <c r="BZ173" i="6"/>
  <c r="Z175" i="6"/>
  <c r="U178" i="6"/>
  <c r="BZ178" i="6"/>
  <c r="AR179" i="6"/>
  <c r="AL180" i="6"/>
  <c r="CC180" i="6"/>
  <c r="AE181" i="6"/>
  <c r="Y182" i="6"/>
  <c r="BO182" i="6"/>
  <c r="K184" i="6"/>
  <c r="E185" i="6"/>
  <c r="CL185" i="6"/>
  <c r="AO186" i="6"/>
  <c r="CE186" i="6"/>
  <c r="BY187" i="6"/>
  <c r="AA188" i="6"/>
  <c r="BR188" i="6"/>
  <c r="BK189" i="6"/>
  <c r="N190" i="6"/>
  <c r="AW190" i="6"/>
  <c r="U191" i="6"/>
  <c r="BA191" i="6"/>
  <c r="CG191" i="6"/>
  <c r="BE192" i="6"/>
  <c r="CK192" i="6"/>
  <c r="AC193" i="6"/>
  <c r="CO193" i="6"/>
  <c r="AG194" i="6"/>
  <c r="BM194" i="6"/>
  <c r="AK195" i="6"/>
  <c r="BQ195" i="6"/>
  <c r="I196" i="6"/>
  <c r="BU196" i="6"/>
  <c r="M197" i="6"/>
  <c r="AS197" i="6"/>
  <c r="Q198" i="6"/>
  <c r="AW198" i="6"/>
  <c r="CC198" i="6"/>
  <c r="BA199" i="6"/>
  <c r="CG199" i="6"/>
  <c r="Y200" i="6"/>
  <c r="CK200" i="6"/>
  <c r="AC201" i="6"/>
  <c r="AG202" i="6"/>
  <c r="BM202" i="6"/>
  <c r="E203" i="6"/>
  <c r="BQ203" i="6"/>
  <c r="I204" i="6"/>
  <c r="AO204" i="6"/>
  <c r="BR173" i="6"/>
  <c r="AO176" i="6"/>
  <c r="T178" i="6"/>
  <c r="AK180" i="6"/>
  <c r="AD181" i="6"/>
  <c r="W182" i="6"/>
  <c r="J184" i="6"/>
  <c r="CK185" i="6"/>
  <c r="BW187" i="6"/>
  <c r="BQ188" i="6"/>
  <c r="BJ189" i="6"/>
  <c r="AV190" i="6"/>
  <c r="T191" i="6"/>
  <c r="CF191" i="6"/>
  <c r="BD192" i="6"/>
  <c r="CN193" i="6"/>
  <c r="AQ194" i="6"/>
  <c r="CA195" i="6"/>
  <c r="AD196" i="6"/>
  <c r="BN197" i="6"/>
  <c r="P198" i="6"/>
  <c r="BG198" i="6"/>
  <c r="J199" i="6"/>
  <c r="AZ199" i="6"/>
  <c r="AT200" i="6"/>
  <c r="AM201" i="6"/>
  <c r="CD201" i="6"/>
  <c r="AF202" i="6"/>
  <c r="Z203" i="6"/>
  <c r="BP203" i="6"/>
  <c r="S204" i="6"/>
  <c r="AV175" i="6"/>
  <c r="BA177" i="6"/>
  <c r="CK178" i="6"/>
  <c r="CK180" i="6"/>
  <c r="CD181" i="6"/>
  <c r="BW182" i="6"/>
  <c r="BJ184" i="6"/>
  <c r="BC185" i="6"/>
  <c r="AW186" i="6"/>
  <c r="AI188" i="6"/>
  <c r="AC189" i="6"/>
  <c r="V190" i="6"/>
  <c r="BG191" i="6"/>
  <c r="AE192" i="6"/>
  <c r="Z194" i="6"/>
  <c r="BP194" i="6"/>
  <c r="S195" i="6"/>
  <c r="L196" i="6"/>
  <c r="BC196" i="6"/>
  <c r="F197" i="6"/>
  <c r="AV197" i="6"/>
  <c r="CM197" i="6"/>
  <c r="AP198" i="6"/>
  <c r="CF198" i="6"/>
  <c r="BZ199" i="6"/>
  <c r="AB200" i="6"/>
  <c r="BS200" i="6"/>
  <c r="BL201" i="6"/>
  <c r="O202" i="6"/>
  <c r="BF202" i="6"/>
  <c r="AY203" i="6"/>
  <c r="CP203" i="6"/>
  <c r="AR204" i="6"/>
  <c r="CC204" i="6"/>
  <c r="U205" i="6"/>
  <c r="BA205" i="6"/>
  <c r="CG205" i="6"/>
  <c r="BE206" i="6"/>
  <c r="CK206" i="6"/>
  <c r="CO207" i="6"/>
  <c r="AG208" i="6"/>
  <c r="BM208" i="6"/>
  <c r="AK209" i="6"/>
  <c r="BQ209" i="6"/>
  <c r="I210" i="6"/>
  <c r="BU210" i="6"/>
  <c r="M211" i="6"/>
  <c r="AS211" i="6"/>
  <c r="Q212" i="6"/>
  <c r="AW212" i="6"/>
  <c r="CC212" i="6"/>
  <c r="BA213" i="6"/>
  <c r="CG213" i="6"/>
  <c r="Y214" i="6"/>
  <c r="CK214" i="6"/>
  <c r="AC215" i="6"/>
  <c r="BI215" i="6"/>
  <c r="AG216" i="6"/>
  <c r="BI216" i="6"/>
  <c r="CC216" i="6"/>
  <c r="AG217" i="6"/>
  <c r="BA217" i="6"/>
  <c r="BY217" i="6"/>
  <c r="Y218" i="6"/>
  <c r="AW218" i="6"/>
  <c r="BQ218" i="6"/>
  <c r="AK175" i="6"/>
  <c r="CJ177" i="6"/>
  <c r="AW179" i="6"/>
  <c r="G182" i="6"/>
  <c r="V183" i="6"/>
  <c r="BF184" i="6"/>
  <c r="CI186" i="6"/>
  <c r="AE188" i="6"/>
  <c r="AT189" i="6"/>
  <c r="BD191" i="6"/>
  <c r="AR192" i="6"/>
  <c r="AF193" i="6"/>
  <c r="BZ194" i="6"/>
  <c r="AM195" i="6"/>
  <c r="K196" i="6"/>
  <c r="BL196" i="6"/>
  <c r="Z197" i="6"/>
  <c r="CL197" i="6"/>
  <c r="AY198" i="6"/>
  <c r="BX199" i="6"/>
  <c r="AL200" i="6"/>
  <c r="CM200" i="6"/>
  <c r="X202" i="6"/>
  <c r="BZ202" i="6"/>
  <c r="AX203" i="6"/>
  <c r="AY204" i="6"/>
  <c r="CH204" i="6"/>
  <c r="T205" i="6"/>
  <c r="CA205" i="6"/>
  <c r="N206" i="6"/>
  <c r="G207" i="6"/>
  <c r="AH207" i="6"/>
  <c r="BN207" i="6"/>
  <c r="CN207" i="6"/>
  <c r="AA208" i="6"/>
  <c r="BG208" i="6"/>
  <c r="CB208" i="6"/>
  <c r="AE209" i="6"/>
  <c r="AZ209" i="6"/>
  <c r="BV209" i="6"/>
  <c r="X210" i="6"/>
  <c r="AT210" i="6"/>
  <c r="BO210" i="6"/>
  <c r="R211" i="6"/>
  <c r="AM211" i="6"/>
  <c r="BH211" i="6"/>
  <c r="K212" i="6"/>
  <c r="AF212" i="6"/>
  <c r="D213" i="6"/>
  <c r="Z213" i="6"/>
  <c r="AU213" i="6"/>
  <c r="CL213" i="6"/>
  <c r="S214" i="6"/>
  <c r="AN214" i="6"/>
  <c r="CE214" i="6"/>
  <c r="L215" i="6"/>
  <c r="AH215" i="6"/>
  <c r="BX215" i="6"/>
  <c r="F216" i="6"/>
  <c r="AA216" i="6"/>
  <c r="BR216" i="6"/>
  <c r="CM216" i="6"/>
  <c r="T217" i="6"/>
  <c r="BK217" i="6"/>
  <c r="CF217" i="6"/>
  <c r="N218" i="6"/>
  <c r="BD218" i="6"/>
  <c r="BZ218" i="6"/>
  <c r="AI219" i="6"/>
  <c r="AY219" i="6"/>
  <c r="G220" i="6"/>
  <c r="W220" i="6"/>
  <c r="AM220" i="6"/>
  <c r="BS220" i="6"/>
  <c r="CI220" i="6"/>
  <c r="K221" i="6"/>
  <c r="AQ221" i="6"/>
  <c r="BG221" i="6"/>
  <c r="BW221" i="6"/>
  <c r="O222" i="6"/>
  <c r="AE222" i="6"/>
  <c r="AU222" i="6"/>
  <c r="CA222" i="6"/>
  <c r="S223" i="6"/>
  <c r="AY223" i="6"/>
  <c r="BO223" i="6"/>
  <c r="CE223" i="6"/>
  <c r="G224" i="6"/>
  <c r="W224" i="6"/>
  <c r="AM224" i="6"/>
  <c r="BC224" i="6"/>
  <c r="CI224" i="6"/>
  <c r="K225" i="6"/>
  <c r="AA225" i="6"/>
  <c r="BG225" i="6"/>
  <c r="BW225" i="6"/>
  <c r="CM225" i="6"/>
  <c r="AE226" i="6"/>
  <c r="AU226" i="6"/>
  <c r="BK226" i="6"/>
  <c r="S227" i="6"/>
  <c r="AI227" i="6"/>
  <c r="BO227" i="6"/>
  <c r="CE227" i="6"/>
  <c r="G228" i="6"/>
  <c r="AM228" i="6"/>
  <c r="BC228" i="6"/>
  <c r="BS228" i="6"/>
  <c r="K229" i="6"/>
  <c r="AA229" i="6"/>
  <c r="AQ229" i="6"/>
  <c r="BW229" i="6"/>
  <c r="CM229" i="6"/>
  <c r="AW176" i="6"/>
  <c r="Y178" i="6"/>
  <c r="AT179" i="6"/>
  <c r="AH181" i="6"/>
  <c r="AA182" i="6"/>
  <c r="U183" i="6"/>
  <c r="G185" i="6"/>
  <c r="CO185" i="6"/>
  <c r="CH186" i="6"/>
  <c r="BU188" i="6"/>
  <c r="BN189" i="6"/>
  <c r="AY190" i="6"/>
  <c r="CI191" i="6"/>
  <c r="BG192" i="6"/>
  <c r="AE193" i="6"/>
  <c r="AR194" i="6"/>
  <c r="CI194" i="6"/>
  <c r="AL195" i="6"/>
  <c r="AE196" i="6"/>
  <c r="BV196" i="6"/>
  <c r="X197" i="6"/>
  <c r="R198" i="6"/>
  <c r="BH198" i="6"/>
  <c r="K199" i="6"/>
  <c r="D200" i="6"/>
  <c r="AU200" i="6"/>
  <c r="CL200" i="6"/>
  <c r="CE201" i="6"/>
  <c r="AH202" i="6"/>
  <c r="BX202" i="6"/>
  <c r="BR203" i="6"/>
  <c r="T204" i="6"/>
  <c r="AV204" i="6"/>
  <c r="X205" i="6"/>
  <c r="AT205" i="6"/>
  <c r="CJ205" i="6"/>
  <c r="R206" i="6"/>
  <c r="AM206" i="6"/>
  <c r="CD206" i="6"/>
  <c r="K207" i="6"/>
  <c r="AF207" i="6"/>
  <c r="BW207" i="6"/>
  <c r="D208" i="6"/>
  <c r="Z208" i="6"/>
  <c r="BP208" i="6"/>
  <c r="CL208" i="6"/>
  <c r="S209" i="6"/>
  <c r="BJ209" i="6"/>
  <c r="CE209" i="6"/>
  <c r="BC210" i="6"/>
  <c r="BX210" i="6"/>
  <c r="F211" i="6"/>
  <c r="AV211" i="6"/>
  <c r="BR211" i="6"/>
  <c r="AP212" i="6"/>
  <c r="BK212" i="6"/>
  <c r="CF212" i="6"/>
  <c r="AI213" i="6"/>
  <c r="BD213" i="6"/>
  <c r="BZ213" i="6"/>
  <c r="AB214" i="6"/>
  <c r="AX214" i="6"/>
  <c r="BS214" i="6"/>
  <c r="V215" i="6"/>
  <c r="AQ215" i="6"/>
  <c r="BL215" i="6"/>
  <c r="O216" i="6"/>
  <c r="AJ216" i="6"/>
  <c r="BF216" i="6"/>
  <c r="CA216" i="6"/>
  <c r="H217" i="6"/>
  <c r="AD217" i="6"/>
  <c r="AY217" i="6"/>
  <c r="CP217" i="6"/>
  <c r="W218" i="6"/>
  <c r="AR218" i="6"/>
  <c r="BN218" i="6"/>
  <c r="CH218" i="6"/>
  <c r="J219" i="6"/>
  <c r="Z219" i="6"/>
  <c r="BF219" i="6"/>
  <c r="BV219" i="6"/>
  <c r="CL219" i="6"/>
  <c r="AD220" i="6"/>
  <c r="AC165" i="6"/>
  <c r="O167" i="6"/>
  <c r="CI168" i="6"/>
  <c r="BK166" i="6"/>
  <c r="E169" i="6"/>
  <c r="E165" i="6"/>
  <c r="AW167" i="6"/>
  <c r="BD169" i="6"/>
  <c r="CN170" i="6"/>
  <c r="AN172" i="6"/>
  <c r="AF173" i="6"/>
  <c r="AB174" i="6"/>
  <c r="F170" i="6"/>
  <c r="AQ171" i="6"/>
  <c r="CE171" i="6"/>
  <c r="CA172" i="6"/>
  <c r="AA173" i="6"/>
  <c r="BS173" i="6"/>
  <c r="BK174" i="6"/>
  <c r="O175" i="6"/>
  <c r="CA169" i="6"/>
  <c r="V171" i="6"/>
  <c r="R173" i="6"/>
  <c r="F174" i="6"/>
  <c r="BZ174" i="6"/>
  <c r="F176" i="6"/>
  <c r="BC176" i="6"/>
  <c r="G177" i="6"/>
  <c r="CM177" i="6"/>
  <c r="AQ178" i="6"/>
  <c r="CE178" i="6"/>
  <c r="AD167" i="6"/>
  <c r="BZ169" i="6"/>
  <c r="AE171" i="6"/>
  <c r="Q173" i="6"/>
  <c r="M174" i="6"/>
  <c r="CD174" i="6"/>
  <c r="J176" i="6"/>
  <c r="BF176" i="6"/>
  <c r="CP177" i="6"/>
  <c r="J170" i="6"/>
  <c r="AO172" i="6"/>
  <c r="AZ175" i="6"/>
  <c r="BL176" i="6"/>
  <c r="BH177" i="6"/>
  <c r="CN178" i="6"/>
  <c r="BD179" i="6"/>
  <c r="D180" i="6"/>
  <c r="AV180" i="6"/>
  <c r="CN180" i="6"/>
  <c r="AN181" i="6"/>
  <c r="CF181" i="6"/>
  <c r="AJ182" i="6"/>
  <c r="BX182" i="6"/>
  <c r="AB183" i="6"/>
  <c r="BT183" i="6"/>
  <c r="BL184" i="6"/>
  <c r="P185" i="6"/>
  <c r="BD185" i="6"/>
  <c r="H186" i="6"/>
  <c r="AZ186" i="6"/>
  <c r="CN186" i="6"/>
  <c r="AR187" i="6"/>
  <c r="AJ188" i="6"/>
  <c r="CB188" i="6"/>
  <c r="AF189" i="6"/>
  <c r="X190" i="6"/>
  <c r="AA171" i="6"/>
  <c r="BJ173" i="6"/>
  <c r="H177" i="6"/>
  <c r="P178" i="6"/>
  <c r="CB178" i="6"/>
  <c r="CK179" i="6"/>
  <c r="AM180" i="6"/>
  <c r="CD180" i="6"/>
  <c r="BW181" i="6"/>
  <c r="Z182" i="6"/>
  <c r="BQ182" i="6"/>
  <c r="S183" i="6"/>
  <c r="BJ183" i="6"/>
  <c r="M184" i="6"/>
  <c r="BC184" i="6"/>
  <c r="F185" i="6"/>
  <c r="AW185" i="6"/>
  <c r="CM185" i="6"/>
  <c r="AP186" i="6"/>
  <c r="AI187" i="6"/>
  <c r="BZ187" i="6"/>
  <c r="AC188" i="6"/>
  <c r="V189" i="6"/>
  <c r="BM189" i="6"/>
  <c r="O190" i="6"/>
  <c r="CD190" i="6"/>
  <c r="V191" i="6"/>
  <c r="Z192" i="6"/>
  <c r="BF192" i="6"/>
  <c r="BJ193" i="6"/>
  <c r="AE165" i="6"/>
  <c r="BC170" i="6"/>
  <c r="AW174" i="6"/>
  <c r="BQ175" i="6"/>
  <c r="BX176" i="6"/>
  <c r="AP178" i="6"/>
  <c r="H179" i="6"/>
  <c r="BI179" i="6"/>
  <c r="K180" i="6"/>
  <c r="E181" i="6"/>
  <c r="AU181" i="6"/>
  <c r="AO182" i="6"/>
  <c r="CE182" i="6"/>
  <c r="AH183" i="6"/>
  <c r="BY183" i="6"/>
  <c r="AA184" i="6"/>
  <c r="BR184" i="6"/>
  <c r="U185" i="6"/>
  <c r="N186" i="6"/>
  <c r="BE186" i="6"/>
  <c r="CO187" i="6"/>
  <c r="AQ188" i="6"/>
  <c r="CH188" i="6"/>
  <c r="CA189" i="6"/>
  <c r="AC190" i="6"/>
  <c r="BI190" i="6"/>
  <c r="AG191" i="6"/>
  <c r="BM191" i="6"/>
  <c r="E192" i="6"/>
  <c r="BQ192" i="6"/>
  <c r="I193" i="6"/>
  <c r="AO193" i="6"/>
  <c r="M194" i="6"/>
  <c r="AS194" i="6"/>
  <c r="AW195" i="6"/>
  <c r="CC195" i="6"/>
  <c r="U196" i="6"/>
  <c r="CG196" i="6"/>
  <c r="Y197" i="6"/>
  <c r="BE197" i="6"/>
  <c r="CK197" i="6"/>
  <c r="AC198" i="6"/>
  <c r="BI198" i="6"/>
  <c r="CO198" i="6"/>
  <c r="BM199" i="6"/>
  <c r="E200" i="6"/>
  <c r="AK200" i="6"/>
  <c r="I201" i="6"/>
  <c r="AO201" i="6"/>
  <c r="BU201" i="6"/>
  <c r="AS202" i="6"/>
  <c r="BY202" i="6"/>
  <c r="Q203" i="6"/>
  <c r="CC203" i="6"/>
  <c r="U204" i="6"/>
  <c r="CH174" i="6"/>
  <c r="M177" i="6"/>
  <c r="BJ178" i="6"/>
  <c r="BW179" i="6"/>
  <c r="BQ180" i="6"/>
  <c r="BJ181" i="6"/>
  <c r="BC182" i="6"/>
  <c r="AP184" i="6"/>
  <c r="AI185" i="6"/>
  <c r="AC186" i="6"/>
  <c r="O188" i="6"/>
  <c r="I189" i="6"/>
  <c r="CP189" i="6"/>
  <c r="AR191" i="6"/>
  <c r="P192" i="6"/>
  <c r="P194" i="6"/>
  <c r="BG194" i="6"/>
  <c r="J195" i="6"/>
  <c r="AT196" i="6"/>
  <c r="CD197" i="6"/>
  <c r="AF198" i="6"/>
  <c r="BW198" i="6"/>
  <c r="Z199" i="6"/>
  <c r="BP199" i="6"/>
  <c r="S200" i="6"/>
  <c r="BJ200" i="6"/>
  <c r="BC201" i="6"/>
  <c r="F202" i="6"/>
  <c r="CM202" i="6"/>
  <c r="AP203" i="6"/>
  <c r="CF203" i="6"/>
  <c r="CK168" i="6"/>
  <c r="AK176" i="6"/>
  <c r="R178" i="6"/>
  <c r="AN179" i="6"/>
  <c r="AC181" i="6"/>
  <c r="V182" i="6"/>
  <c r="O183" i="6"/>
  <c r="CP184" i="6"/>
  <c r="CI185" i="6"/>
  <c r="CC186" i="6"/>
  <c r="BO188" i="6"/>
  <c r="BI189" i="6"/>
  <c r="AU190" i="6"/>
  <c r="CE191" i="6"/>
  <c r="BC192" i="6"/>
  <c r="AA193" i="6"/>
  <c r="AP194" i="6"/>
  <c r="CF194" i="6"/>
  <c r="AI195" i="6"/>
  <c r="AB196" i="6"/>
  <c r="BS196" i="6"/>
  <c r="V197" i="6"/>
  <c r="BL197" i="6"/>
  <c r="O198" i="6"/>
  <c r="BF198" i="6"/>
  <c r="H199" i="6"/>
  <c r="CP199" i="6"/>
  <c r="AR200" i="6"/>
  <c r="CI200" i="6"/>
  <c r="CB201" i="6"/>
  <c r="AE202" i="6"/>
  <c r="BV202" i="6"/>
  <c r="BO203" i="6"/>
  <c r="R204" i="6"/>
  <c r="BH204" i="6"/>
  <c r="CO204" i="6"/>
  <c r="AG205" i="6"/>
  <c r="BM205" i="6"/>
  <c r="E206" i="6"/>
  <c r="BQ206" i="6"/>
  <c r="I207" i="6"/>
  <c r="AO207" i="6"/>
  <c r="M208" i="6"/>
  <c r="AS208" i="6"/>
  <c r="BY208" i="6"/>
  <c r="AW209" i="6"/>
  <c r="CC209" i="6"/>
  <c r="U210" i="6"/>
  <c r="CG210" i="6"/>
  <c r="Y211" i="6"/>
  <c r="BE211" i="6"/>
  <c r="BF167" i="6"/>
  <c r="AA169" i="6"/>
  <c r="BJ165" i="6"/>
  <c r="M168" i="6"/>
  <c r="CJ169" i="6"/>
  <c r="AQ169" i="6"/>
  <c r="BD171" i="6"/>
  <c r="BH172" i="6"/>
  <c r="BD173" i="6"/>
  <c r="I165" i="6"/>
  <c r="AE168" i="6"/>
  <c r="AY170" i="6"/>
  <c r="CM171" i="6"/>
  <c r="AM172" i="6"/>
  <c r="CE172" i="6"/>
  <c r="BW173" i="6"/>
  <c r="AA174" i="6"/>
  <c r="BS174" i="6"/>
  <c r="BK175" i="6"/>
  <c r="O176" i="6"/>
  <c r="AG167" i="6"/>
  <c r="AP171" i="6"/>
  <c r="AD172" i="6"/>
  <c r="Z173" i="6"/>
  <c r="CF174" i="6"/>
  <c r="AX175" i="6"/>
  <c r="Q176" i="6"/>
  <c r="K177" i="6"/>
  <c r="BC177" i="6"/>
  <c r="CM178" i="6"/>
  <c r="AM179" i="6"/>
  <c r="BG167" i="6"/>
  <c r="AO171" i="6"/>
  <c r="AK172" i="6"/>
  <c r="CJ174" i="6"/>
  <c r="N177" i="6"/>
  <c r="AD165" i="6"/>
  <c r="BE172" i="6"/>
  <c r="AV174" i="6"/>
  <c r="BU175" i="6"/>
  <c r="BP177" i="6"/>
  <c r="AR178" i="6"/>
  <c r="E179" i="6"/>
  <c r="L180" i="6"/>
  <c r="AZ180" i="6"/>
  <c r="D181" i="6"/>
  <c r="AV181" i="6"/>
  <c r="CJ181" i="6"/>
  <c r="AN182" i="6"/>
  <c r="CF182" i="6"/>
  <c r="BX183" i="6"/>
  <c r="AB184" i="6"/>
  <c r="BP184" i="6"/>
  <c r="T185" i="6"/>
  <c r="BL185" i="6"/>
  <c r="L186" i="6"/>
  <c r="BD186" i="6"/>
  <c r="AV187" i="6"/>
  <c r="CN187" i="6"/>
  <c r="AR188" i="6"/>
  <c r="AJ189" i="6"/>
  <c r="CB189" i="6"/>
  <c r="BF165" i="6"/>
  <c r="J174" i="6"/>
  <c r="BV175" i="6"/>
  <c r="CJ178" i="6"/>
  <c r="AY179" i="6"/>
  <c r="CP179" i="6"/>
  <c r="CI180" i="6"/>
  <c r="AL181" i="6"/>
  <c r="CC181" i="6"/>
  <c r="BV182" i="6"/>
  <c r="Y183" i="6"/>
  <c r="BI184" i="6"/>
  <c r="K185" i="6"/>
  <c r="AU186" i="6"/>
  <c r="CL186" i="6"/>
  <c r="AO187" i="6"/>
  <c r="AH188" i="6"/>
  <c r="BY188" i="6"/>
  <c r="AA189" i="6"/>
  <c r="U190" i="6"/>
  <c r="CH190" i="6"/>
  <c r="BF191" i="6"/>
  <c r="CL191" i="6"/>
  <c r="AD192" i="6"/>
  <c r="CP192" i="6"/>
  <c r="AH193" i="6"/>
  <c r="BN193" i="6"/>
  <c r="CI170" i="6"/>
  <c r="CD172" i="6"/>
  <c r="BL174" i="6"/>
  <c r="CG176" i="6"/>
  <c r="CB177" i="6"/>
  <c r="N179" i="6"/>
  <c r="BN179" i="6"/>
  <c r="Q180" i="6"/>
  <c r="BG180" i="6"/>
  <c r="BA181" i="6"/>
  <c r="AT182" i="6"/>
  <c r="AM183" i="6"/>
  <c r="CD183" i="6"/>
  <c r="AG184" i="6"/>
  <c r="Z185" i="6"/>
  <c r="BQ185" i="6"/>
  <c r="S186" i="6"/>
  <c r="M187" i="6"/>
  <c r="BC187" i="6"/>
  <c r="F188" i="6"/>
  <c r="CM188" i="6"/>
  <c r="AP189" i="6"/>
  <c r="CG189" i="6"/>
  <c r="BM190" i="6"/>
  <c r="E191" i="6"/>
  <c r="AK191" i="6"/>
  <c r="I192" i="6"/>
  <c r="AO192" i="6"/>
  <c r="BU192" i="6"/>
  <c r="AS193" i="6"/>
  <c r="BY193" i="6"/>
  <c r="Q194" i="6"/>
  <c r="AW194" i="6"/>
  <c r="CC194" i="6"/>
  <c r="U195" i="6"/>
  <c r="BA195" i="6"/>
  <c r="Y196" i="6"/>
  <c r="BE196" i="6"/>
  <c r="CK196" i="6"/>
  <c r="BI197" i="6"/>
  <c r="CO197" i="6"/>
  <c r="AG198" i="6"/>
  <c r="E199" i="6"/>
  <c r="AK199" i="6"/>
  <c r="BQ199" i="6"/>
  <c r="AO200" i="6"/>
  <c r="BU200" i="6"/>
  <c r="M201" i="6"/>
  <c r="BY201" i="6"/>
  <c r="Q202" i="6"/>
  <c r="AW202" i="6"/>
  <c r="U203" i="6"/>
  <c r="BA203" i="6"/>
  <c r="CG203" i="6"/>
  <c r="BE204" i="6"/>
  <c r="CH171" i="6"/>
  <c r="Y175" i="6"/>
  <c r="BY178" i="6"/>
  <c r="CH179" i="6"/>
  <c r="CA180" i="6"/>
  <c r="BN182" i="6"/>
  <c r="BG183" i="6"/>
  <c r="BA184" i="6"/>
  <c r="AM186" i="6"/>
  <c r="AG187" i="6"/>
  <c r="Z188" i="6"/>
  <c r="M190" i="6"/>
  <c r="CB190" i="6"/>
  <c r="AZ191" i="6"/>
  <c r="CJ192" i="6"/>
  <c r="BH193" i="6"/>
  <c r="V194" i="6"/>
  <c r="O195" i="6"/>
  <c r="BF195" i="6"/>
  <c r="CP196" i="6"/>
  <c r="AR197" i="6"/>
  <c r="CI197" i="6"/>
  <c r="CB198" i="6"/>
  <c r="AE199" i="6"/>
  <c r="BV199" i="6"/>
  <c r="BO200" i="6"/>
  <c r="R201" i="6"/>
  <c r="BH201" i="6"/>
  <c r="D203" i="6"/>
  <c r="AU203" i="6"/>
  <c r="CI169" i="6"/>
  <c r="R174" i="6"/>
  <c r="BH176" i="6"/>
  <c r="BA179" i="6"/>
  <c r="AT180" i="6"/>
  <c r="AM181" i="6"/>
  <c r="Z183" i="6"/>
  <c r="S184" i="6"/>
  <c r="M185" i="6"/>
  <c r="CM186" i="6"/>
  <c r="CG187" i="6"/>
  <c r="BZ188" i="6"/>
  <c r="BC190" i="6"/>
  <c r="AA191" i="6"/>
  <c r="CM191" i="6"/>
  <c r="AI193" i="6"/>
  <c r="D194" i="6"/>
  <c r="AU194" i="6"/>
  <c r="AN195" i="6"/>
  <c r="CE195" i="6"/>
  <c r="AH196" i="6"/>
  <c r="BX196" i="6"/>
  <c r="AA197" i="6"/>
  <c r="BR197" i="6"/>
  <c r="T198" i="6"/>
  <c r="N199" i="6"/>
  <c r="BD199" i="6"/>
  <c r="G200" i="6"/>
  <c r="CN200" i="6"/>
  <c r="AQ201" i="6"/>
  <c r="CA202" i="6"/>
  <c r="AD203" i="6"/>
  <c r="BT203" i="6"/>
  <c r="BM204" i="6"/>
  <c r="E205" i="6"/>
  <c r="AK205" i="6"/>
  <c r="I206" i="6"/>
  <c r="AO206" i="6"/>
  <c r="BU206" i="6"/>
  <c r="AS207" i="6"/>
  <c r="BY207" i="6"/>
  <c r="Q208" i="6"/>
  <c r="AW208" i="6"/>
  <c r="CC208" i="6"/>
  <c r="U209" i="6"/>
  <c r="BA209" i="6"/>
  <c r="Y210" i="6"/>
  <c r="BE210" i="6"/>
  <c r="CK210" i="6"/>
  <c r="BI211" i="6"/>
  <c r="CO211" i="6"/>
  <c r="AG212" i="6"/>
  <c r="E213" i="6"/>
  <c r="AK213" i="6"/>
  <c r="BQ213" i="6"/>
  <c r="AO214" i="6"/>
  <c r="BU214" i="6"/>
  <c r="M215" i="6"/>
  <c r="AS215" i="6"/>
  <c r="BY215" i="6"/>
  <c r="Q216" i="6"/>
  <c r="AW216" i="6"/>
  <c r="CO216" i="6"/>
  <c r="U217" i="6"/>
  <c r="AS217" i="6"/>
  <c r="CG217" i="6"/>
  <c r="Q218" i="6"/>
  <c r="CC218" i="6"/>
  <c r="F173" i="6"/>
  <c r="CF178" i="6"/>
  <c r="U180" i="6"/>
  <c r="AI181" i="6"/>
  <c r="BS182" i="6"/>
  <c r="I185" i="6"/>
  <c r="AS186" i="6"/>
  <c r="R190" i="6"/>
  <c r="H191" i="6"/>
  <c r="CJ191" i="6"/>
  <c r="CB193" i="6"/>
  <c r="AT194" i="6"/>
  <c r="R195" i="6"/>
  <c r="AF196" i="6"/>
  <c r="D197" i="6"/>
  <c r="BF197" i="6"/>
  <c r="CE198" i="6"/>
  <c r="AR199" i="6"/>
  <c r="F200" i="6"/>
  <c r="BR200" i="6"/>
  <c r="AE201" i="6"/>
  <c r="CF201" i="6"/>
  <c r="BS203" i="6"/>
  <c r="AJ204" i="6"/>
  <c r="BR204" i="6"/>
  <c r="AJ205" i="6"/>
  <c r="BK205" i="6"/>
  <c r="BD206" i="6"/>
  <c r="CE206" i="6"/>
  <c r="W207" i="6"/>
  <c r="BX207" i="6"/>
  <c r="P208" i="6"/>
  <c r="AQ208" i="6"/>
  <c r="CM208" i="6"/>
  <c r="T209" i="6"/>
  <c r="AP209" i="6"/>
  <c r="CF209" i="6"/>
  <c r="N210" i="6"/>
  <c r="BZ210" i="6"/>
  <c r="G211" i="6"/>
  <c r="AB211" i="6"/>
  <c r="BS211" i="6"/>
  <c r="CN211" i="6"/>
  <c r="V212" i="6"/>
  <c r="AQ212" i="6"/>
  <c r="BL212" i="6"/>
  <c r="CH212" i="6"/>
  <c r="BF213" i="6"/>
  <c r="CA213" i="6"/>
  <c r="H214" i="6"/>
  <c r="AY214" i="6"/>
  <c r="BT214" i="6"/>
  <c r="CP214" i="6"/>
  <c r="AR215" i="6"/>
  <c r="BN215" i="6"/>
  <c r="CI215" i="6"/>
  <c r="AL216" i="6"/>
  <c r="BG216" i="6"/>
  <c r="CB216" i="6"/>
  <c r="AE217" i="6"/>
  <c r="AZ217" i="6"/>
  <c r="BV217" i="6"/>
  <c r="X218" i="6"/>
  <c r="AT218" i="6"/>
  <c r="BO218" i="6"/>
  <c r="K219" i="6"/>
  <c r="AA219" i="6"/>
  <c r="AQ219" i="6"/>
  <c r="BW219" i="6"/>
  <c r="CM219" i="6"/>
  <c r="O220" i="6"/>
  <c r="AU220" i="6"/>
  <c r="BK220" i="6"/>
  <c r="CA220" i="6"/>
  <c r="S221" i="6"/>
  <c r="AI221" i="6"/>
  <c r="CE221" i="6"/>
  <c r="G222" i="6"/>
  <c r="W222" i="6"/>
  <c r="AM222" i="6"/>
  <c r="BC222" i="6"/>
  <c r="BS222" i="6"/>
  <c r="CI222" i="6"/>
  <c r="AA223" i="6"/>
  <c r="AQ223" i="6"/>
  <c r="BG223" i="6"/>
  <c r="CM223" i="6"/>
  <c r="O224" i="6"/>
  <c r="AE224" i="6"/>
  <c r="BK224" i="6"/>
  <c r="CA224" i="6"/>
  <c r="AI225" i="6"/>
  <c r="AY225" i="6"/>
  <c r="BO225" i="6"/>
  <c r="G226" i="6"/>
  <c r="W226" i="6"/>
  <c r="AM226" i="6"/>
  <c r="BS226" i="6"/>
  <c r="CI226" i="6"/>
  <c r="AQ227" i="6"/>
  <c r="BG227" i="6"/>
  <c r="O228" i="6"/>
  <c r="AE228" i="6"/>
  <c r="AU228" i="6"/>
  <c r="CA228" i="6"/>
  <c r="S229" i="6"/>
  <c r="AY229" i="6"/>
  <c r="BO229" i="6"/>
  <c r="CE229" i="6"/>
  <c r="J172" i="6"/>
  <c r="AJ175" i="6"/>
  <c r="CL179" i="6"/>
  <c r="CE180" i="6"/>
  <c r="BY181" i="6"/>
  <c r="BK183" i="6"/>
  <c r="BE184" i="6"/>
  <c r="AX185" i="6"/>
  <c r="AK187" i="6"/>
  <c r="AD188" i="6"/>
  <c r="W189" i="6"/>
  <c r="CE190" i="6"/>
  <c r="BC191" i="6"/>
  <c r="AA192" i="6"/>
  <c r="BK193" i="6"/>
  <c r="W194" i="6"/>
  <c r="BN194" i="6"/>
  <c r="BG195" i="6"/>
  <c r="J196" i="6"/>
  <c r="AZ196" i="6"/>
  <c r="AT197" i="6"/>
  <c r="CJ197" i="6"/>
  <c r="AM198" i="6"/>
  <c r="AF199" i="6"/>
  <c r="BW199" i="6"/>
  <c r="Z200" i="6"/>
  <c r="S201" i="6"/>
  <c r="BJ201" i="6"/>
  <c r="L202" i="6"/>
  <c r="F203" i="6"/>
  <c r="AV203" i="6"/>
  <c r="CM203" i="6"/>
  <c r="AI204" i="6"/>
  <c r="BK204" i="6"/>
  <c r="CF204" i="6"/>
  <c r="N205" i="6"/>
  <c r="BD205" i="6"/>
  <c r="BZ205" i="6"/>
  <c r="G206" i="6"/>
  <c r="AX206" i="6"/>
  <c r="BS206" i="6"/>
  <c r="AQ207" i="6"/>
  <c r="BL207" i="6"/>
  <c r="CH207" i="6"/>
  <c r="AJ208" i="6"/>
  <c r="BF208" i="6"/>
  <c r="CA208" i="6"/>
  <c r="AD209" i="6"/>
  <c r="AY209" i="6"/>
  <c r="BT209" i="6"/>
  <c r="W210" i="6"/>
  <c r="AR210" i="6"/>
  <c r="BN210" i="6"/>
  <c r="P211" i="6"/>
  <c r="AL211" i="6"/>
  <c r="BG211" i="6"/>
  <c r="CB211" i="6"/>
  <c r="J212" i="6"/>
  <c r="AE212" i="6"/>
  <c r="AZ212" i="6"/>
  <c r="X213" i="6"/>
  <c r="AT213" i="6"/>
  <c r="BO213" i="6"/>
  <c r="CJ213" i="6"/>
  <c r="R214" i="6"/>
  <c r="CD214" i="6"/>
  <c r="K215" i="6"/>
  <c r="AF215" i="6"/>
  <c r="BW215" i="6"/>
  <c r="D216" i="6"/>
  <c r="AU216" i="6"/>
  <c r="BP216" i="6"/>
  <c r="CL216" i="6"/>
  <c r="S217" i="6"/>
  <c r="BJ217" i="6"/>
  <c r="CE217" i="6"/>
  <c r="L218" i="6"/>
  <c r="AH218" i="6"/>
  <c r="BC218" i="6"/>
  <c r="BX218" i="6"/>
  <c r="CP218" i="6"/>
  <c r="AH219" i="6"/>
  <c r="AX219" i="6"/>
  <c r="BN219" i="6"/>
  <c r="F220" i="6"/>
  <c r="V220" i="6"/>
  <c r="AL220" i="6"/>
  <c r="BR220" i="6"/>
  <c r="CH220" i="6"/>
  <c r="J221" i="6"/>
  <c r="AP221" i="6"/>
  <c r="BF221" i="6"/>
  <c r="BV221" i="6"/>
  <c r="N222" i="6"/>
  <c r="AD222" i="6"/>
  <c r="BZ222" i="6"/>
  <c r="CP222" i="6"/>
  <c r="R223" i="6"/>
  <c r="AX223" i="6"/>
  <c r="BN223" i="6"/>
  <c r="CD223" i="6"/>
  <c r="V224" i="6"/>
  <c r="AL224" i="6"/>
  <c r="CH224" i="6"/>
  <c r="J225" i="6"/>
  <c r="Z225" i="6"/>
  <c r="BF225" i="6"/>
  <c r="BV225" i="6"/>
  <c r="CL225" i="6"/>
  <c r="AD226" i="6"/>
  <c r="AT226" i="6"/>
  <c r="BJ226" i="6"/>
  <c r="CP226" i="6"/>
  <c r="R227" i="6"/>
  <c r="AH227" i="6"/>
  <c r="BN227" i="6"/>
  <c r="CD227" i="6"/>
  <c r="F228" i="6"/>
  <c r="AL228" i="6"/>
  <c r="BR228" i="6"/>
  <c r="J229" i="6"/>
  <c r="Z229" i="6"/>
  <c r="AP229" i="6"/>
  <c r="BV229" i="6"/>
  <c r="CL229" i="6"/>
  <c r="N230" i="6"/>
  <c r="AT230" i="6"/>
  <c r="BJ230" i="6"/>
  <c r="BZ230" i="6"/>
  <c r="CP230" i="6"/>
  <c r="R231" i="6"/>
  <c r="AH231" i="6"/>
  <c r="AX231" i="6"/>
  <c r="CD231" i="6"/>
  <c r="F232" i="6"/>
  <c r="BR232" i="6"/>
  <c r="Z233" i="6"/>
  <c r="AP233" i="6"/>
  <c r="BF233" i="6"/>
  <c r="CL233" i="6"/>
  <c r="AS212" i="6"/>
  <c r="Q213" i="6"/>
  <c r="BA214" i="6"/>
  <c r="Y215" i="6"/>
  <c r="CK215" i="6"/>
  <c r="BE216" i="6"/>
  <c r="E217" i="6"/>
  <c r="AW217" i="6"/>
  <c r="CO217" i="6"/>
  <c r="CA166" i="6"/>
  <c r="AS177" i="6"/>
  <c r="AP180" i="6"/>
  <c r="AY185" i="6"/>
  <c r="CC187" i="6"/>
  <c r="AJ190" i="6"/>
  <c r="AB195" i="6"/>
  <c r="CP198" i="6"/>
  <c r="AA200" i="6"/>
  <c r="CN203" i="6"/>
  <c r="BW204" i="6"/>
  <c r="AP205" i="6"/>
  <c r="BJ206" i="6"/>
  <c r="AB207" i="6"/>
  <c r="D209" i="6"/>
  <c r="AU209" i="6"/>
  <c r="CL209" i="6"/>
  <c r="CE210" i="6"/>
  <c r="AH211" i="6"/>
  <c r="BX211" i="6"/>
  <c r="BR212" i="6"/>
  <c r="T213" i="6"/>
  <c r="BK213" i="6"/>
  <c r="BD214" i="6"/>
  <c r="G215" i="6"/>
  <c r="AX215" i="6"/>
  <c r="AQ216" i="6"/>
  <c r="CH216" i="6"/>
  <c r="AJ217" i="6"/>
  <c r="AD218" i="6"/>
  <c r="BT218" i="6"/>
  <c r="O219" i="6"/>
  <c r="CA219" i="6"/>
  <c r="S220" i="6"/>
  <c r="AY220" i="6"/>
  <c r="CE220" i="6"/>
  <c r="W221" i="6"/>
  <c r="BC221" i="6"/>
  <c r="BG222" i="6"/>
  <c r="CM222" i="6"/>
  <c r="AE223" i="6"/>
  <c r="AI224" i="6"/>
  <c r="AM225" i="6"/>
  <c r="BS225" i="6"/>
  <c r="K226" i="6"/>
  <c r="BW226" i="6"/>
  <c r="O227" i="6"/>
  <c r="AU227" i="6"/>
  <c r="S228" i="6"/>
  <c r="AY228" i="6"/>
  <c r="CE228" i="6"/>
  <c r="BC229" i="6"/>
  <c r="CI229" i="6"/>
  <c r="E173" i="6"/>
  <c r="S180" i="6"/>
  <c r="F182" i="6"/>
  <c r="CG183" i="6"/>
  <c r="BF187" i="6"/>
  <c r="AS189" i="6"/>
  <c r="G191" i="6"/>
  <c r="CA193" i="6"/>
  <c r="BX194" i="6"/>
  <c r="BR195" i="6"/>
  <c r="BD197" i="6"/>
  <c r="AX198" i="6"/>
  <c r="AD201" i="6"/>
  <c r="W202" i="6"/>
  <c r="P203" i="6"/>
  <c r="BP204" i="6"/>
  <c r="S205" i="6"/>
  <c r="BJ205" i="6"/>
  <c r="BC206" i="6"/>
  <c r="F207" i="6"/>
  <c r="AV207" i="6"/>
  <c r="AP208" i="6"/>
  <c r="CF208" i="6"/>
  <c r="AI209" i="6"/>
  <c r="AB210" i="6"/>
  <c r="BS210" i="6"/>
  <c r="V211" i="6"/>
  <c r="O212" i="6"/>
  <c r="BF212" i="6"/>
  <c r="H213" i="6"/>
  <c r="CP213" i="6"/>
  <c r="AR214" i="6"/>
  <c r="CI214" i="6"/>
  <c r="CB215" i="6"/>
  <c r="AE216" i="6"/>
  <c r="BV216" i="6"/>
  <c r="BO217" i="6"/>
  <c r="R218" i="6"/>
  <c r="BH218" i="6"/>
  <c r="AL219" i="6"/>
  <c r="BR219" i="6"/>
  <c r="AP220" i="6"/>
  <c r="BJ220" i="6"/>
  <c r="CD220" i="6"/>
  <c r="N221" i="6"/>
  <c r="BZ221" i="6"/>
  <c r="F222" i="6"/>
  <c r="AX222" i="6"/>
  <c r="BR222" i="6"/>
  <c r="CL222" i="6"/>
  <c r="AP223" i="6"/>
  <c r="BJ223" i="6"/>
  <c r="CH223" i="6"/>
  <c r="AH224" i="6"/>
  <c r="BF224" i="6"/>
  <c r="BZ224" i="6"/>
  <c r="F225" i="6"/>
  <c r="AD225" i="6"/>
  <c r="AX225" i="6"/>
  <c r="BR225" i="6"/>
  <c r="V226" i="6"/>
  <c r="AP226" i="6"/>
  <c r="BN226" i="6"/>
  <c r="N227" i="6"/>
  <c r="AL227" i="6"/>
  <c r="BF227" i="6"/>
  <c r="J228" i="6"/>
  <c r="AD228" i="6"/>
  <c r="AX228" i="6"/>
  <c r="CP228" i="6"/>
  <c r="V229" i="6"/>
  <c r="AT229" i="6"/>
  <c r="CH229" i="6"/>
  <c r="R230" i="6"/>
  <c r="AL230" i="6"/>
  <c r="CD230" i="6"/>
  <c r="J231" i="6"/>
  <c r="AD231" i="6"/>
  <c r="BV231" i="6"/>
  <c r="CP231" i="6"/>
  <c r="Z232" i="6"/>
  <c r="BN232" i="6"/>
  <c r="CL232" i="6"/>
  <c r="R233" i="6"/>
  <c r="BJ233" i="6"/>
  <c r="CD233" i="6"/>
  <c r="J234" i="6"/>
  <c r="AP234" i="6"/>
  <c r="BF234" i="6"/>
  <c r="BV234" i="6"/>
  <c r="N235" i="6"/>
  <c r="AD235" i="6"/>
  <c r="AT235" i="6"/>
  <c r="BJ235" i="6"/>
  <c r="BZ235" i="6"/>
  <c r="CP235" i="6"/>
  <c r="R236" i="6"/>
  <c r="AX236" i="6"/>
  <c r="BN236" i="6"/>
  <c r="CD236" i="6"/>
  <c r="V237" i="6"/>
  <c r="AL237" i="6"/>
  <c r="CH237" i="6"/>
  <c r="J238" i="6"/>
  <c r="Z238" i="6"/>
  <c r="BF238" i="6"/>
  <c r="BV238" i="6"/>
  <c r="CL238" i="6"/>
  <c r="AD239" i="6"/>
  <c r="AT239" i="6"/>
  <c r="BJ239" i="6"/>
  <c r="CP239" i="6"/>
  <c r="R240" i="6"/>
  <c r="AH240" i="6"/>
  <c r="BN240" i="6"/>
  <c r="CD240" i="6"/>
  <c r="F241" i="6"/>
  <c r="V241" i="6"/>
  <c r="AL241" i="6"/>
  <c r="BR241" i="6"/>
  <c r="CH241" i="6"/>
  <c r="J242" i="6"/>
  <c r="Z242" i="6"/>
  <c r="AP242" i="6"/>
  <c r="BV242" i="6"/>
  <c r="CL242" i="6"/>
  <c r="N243" i="6"/>
  <c r="AT243" i="6"/>
  <c r="BJ243" i="6"/>
  <c r="BZ243" i="6"/>
  <c r="R244" i="6"/>
  <c r="AH244" i="6"/>
  <c r="CD244" i="6"/>
  <c r="F245" i="6"/>
  <c r="V245" i="6"/>
  <c r="BR245" i="6"/>
  <c r="CH245" i="6"/>
  <c r="Z246" i="6"/>
  <c r="AP246" i="6"/>
  <c r="CL246" i="6"/>
  <c r="N247" i="6"/>
  <c r="AM168" i="6"/>
  <c r="AH179" i="6"/>
  <c r="Y181" i="6"/>
  <c r="K183" i="6"/>
  <c r="BY186" i="6"/>
  <c r="BK188" i="6"/>
  <c r="AR190" i="6"/>
  <c r="X193" i="6"/>
  <c r="AN194" i="6"/>
  <c r="AH195" i="6"/>
  <c r="T197" i="6"/>
  <c r="N198" i="6"/>
  <c r="G199" i="6"/>
  <c r="CN199" i="6"/>
  <c r="CH200" i="6"/>
  <c r="CA201" i="6"/>
  <c r="BT202" i="6"/>
  <c r="AU204" i="6"/>
  <c r="CP204" i="6"/>
  <c r="AR205" i="6"/>
  <c r="CI205" i="6"/>
  <c r="AL206" i="6"/>
  <c r="CB206" i="6"/>
  <c r="AE207" i="6"/>
  <c r="X208" i="6"/>
  <c r="BO208" i="6"/>
  <c r="R209" i="6"/>
  <c r="BH209" i="6"/>
  <c r="K210" i="6"/>
  <c r="D211" i="6"/>
  <c r="CL211" i="6"/>
  <c r="AN212" i="6"/>
  <c r="CE212" i="6"/>
  <c r="BX213" i="6"/>
  <c r="AA214" i="6"/>
  <c r="BR214" i="6"/>
  <c r="BK215" i="6"/>
  <c r="N216" i="6"/>
  <c r="BD216" i="6"/>
  <c r="AX217" i="6"/>
  <c r="CN217" i="6"/>
  <c r="AQ218" i="6"/>
  <c r="Y219" i="6"/>
  <c r="BE219" i="6"/>
  <c r="AC220" i="6"/>
  <c r="BI220" i="6"/>
  <c r="CO220" i="6"/>
  <c r="AG221" i="6"/>
  <c r="E222" i="6"/>
  <c r="AK222" i="6"/>
  <c r="BQ222" i="6"/>
  <c r="AO223" i="6"/>
  <c r="BU223" i="6"/>
  <c r="M224" i="6"/>
  <c r="BY224" i="6"/>
  <c r="Q225" i="6"/>
  <c r="AW225" i="6"/>
  <c r="U226" i="6"/>
  <c r="BA226" i="6"/>
  <c r="CG226" i="6"/>
  <c r="BE227" i="6"/>
  <c r="CK227" i="6"/>
  <c r="AC228" i="6"/>
  <c r="CO228" i="6"/>
  <c r="AG229" i="6"/>
  <c r="BM229" i="6"/>
  <c r="E230" i="6"/>
  <c r="AB230" i="6"/>
  <c r="AW230" i="6"/>
  <c r="BS230" i="6"/>
  <c r="U231" i="6"/>
  <c r="AQ231" i="6"/>
  <c r="BL231" i="6"/>
  <c r="O232" i="6"/>
  <c r="AJ232" i="6"/>
  <c r="BE232" i="6"/>
  <c r="CA232" i="6"/>
  <c r="H233" i="6"/>
  <c r="AC233" i="6"/>
  <c r="AY233" i="6"/>
  <c r="CO233" i="6"/>
  <c r="W234" i="6"/>
  <c r="AR234" i="6"/>
  <c r="CI234" i="6"/>
  <c r="P235" i="6"/>
  <c r="CB235" i="6"/>
  <c r="I236" i="6"/>
  <c r="AE236" i="6"/>
  <c r="BU236" i="6"/>
  <c r="X237" i="6"/>
  <c r="BO237" i="6"/>
  <c r="CJ237" i="6"/>
  <c r="Q238" i="6"/>
  <c r="BH238" i="6"/>
  <c r="CC238" i="6"/>
  <c r="K239" i="6"/>
  <c r="BA239" i="6"/>
  <c r="BW239" i="6"/>
  <c r="D240" i="6"/>
  <c r="AU240" i="6"/>
  <c r="BP240" i="6"/>
  <c r="CK240" i="6"/>
  <c r="AN241" i="6"/>
  <c r="BI241" i="6"/>
  <c r="CE241" i="6"/>
  <c r="AG242" i="6"/>
  <c r="BC242" i="6"/>
  <c r="BX242" i="6"/>
  <c r="AA243" i="6"/>
  <c r="AV243" i="6"/>
  <c r="BQ243" i="6"/>
  <c r="T244" i="6"/>
  <c r="AO244" i="6"/>
  <c r="BK244" i="6"/>
  <c r="M245" i="6"/>
  <c r="AI245" i="6"/>
  <c r="BD245" i="6"/>
  <c r="G246" i="6"/>
  <c r="AB246" i="6"/>
  <c r="AW246" i="6"/>
  <c r="CN246" i="6"/>
  <c r="U247" i="6"/>
  <c r="AM247" i="6"/>
  <c r="BS247" i="6"/>
  <c r="CI247" i="6"/>
  <c r="AQ248" i="6"/>
  <c r="BG248" i="6"/>
  <c r="O249" i="6"/>
  <c r="AE249" i="6"/>
  <c r="AU249" i="6"/>
  <c r="BK249" i="6"/>
  <c r="CA249" i="6"/>
  <c r="S250" i="6"/>
  <c r="AY250" i="6"/>
  <c r="BO250" i="6"/>
  <c r="CE250" i="6"/>
  <c r="W251" i="6"/>
  <c r="AM251" i="6"/>
  <c r="BC251" i="6"/>
  <c r="CI251" i="6"/>
  <c r="K252" i="6"/>
  <c r="BG252" i="6"/>
  <c r="BW252" i="6"/>
  <c r="CM252" i="6"/>
  <c r="AE253" i="6"/>
  <c r="AU253" i="6"/>
  <c r="BK253" i="6"/>
  <c r="S254" i="6"/>
  <c r="AI254" i="6"/>
  <c r="BO254" i="6"/>
  <c r="CE254" i="6"/>
  <c r="G255" i="6"/>
  <c r="AM255" i="6"/>
  <c r="BC255" i="6"/>
  <c r="BS255" i="6"/>
  <c r="K256" i="6"/>
  <c r="AA256" i="6"/>
  <c r="BW256" i="6"/>
  <c r="CM256" i="6"/>
  <c r="O257" i="6"/>
  <c r="AU257" i="6"/>
  <c r="BK257" i="6"/>
  <c r="CA257" i="6"/>
  <c r="S258" i="6"/>
  <c r="AI258" i="6"/>
  <c r="AY258" i="6"/>
  <c r="CE258" i="6"/>
  <c r="G259" i="6"/>
  <c r="W259" i="6"/>
  <c r="BC259" i="6"/>
  <c r="BS259" i="6"/>
  <c r="CI259" i="6"/>
  <c r="AA260" i="6"/>
  <c r="AQ260" i="6"/>
  <c r="BG260" i="6"/>
  <c r="CM260" i="6"/>
  <c r="O261" i="6"/>
  <c r="BK261" i="6"/>
  <c r="CA261" i="6"/>
  <c r="AI262" i="6"/>
  <c r="AY262" i="6"/>
  <c r="BO262" i="6"/>
  <c r="CE262" i="6"/>
  <c r="G263" i="6"/>
  <c r="W263" i="6"/>
  <c r="AM263" i="6"/>
  <c r="BS263" i="6"/>
  <c r="CI263" i="6"/>
  <c r="AQ264" i="6"/>
  <c r="BG264" i="6"/>
  <c r="O265" i="6"/>
  <c r="AE265" i="6"/>
  <c r="AU265" i="6"/>
  <c r="CA265" i="6"/>
  <c r="S266" i="6"/>
  <c r="AY266" i="6"/>
  <c r="BO266" i="6"/>
  <c r="CE266" i="6"/>
  <c r="W267" i="6"/>
  <c r="AM267" i="6"/>
  <c r="CI267" i="6"/>
  <c r="K268" i="6"/>
  <c r="AA268" i="6"/>
  <c r="BG268" i="6"/>
  <c r="BW268" i="6"/>
  <c r="AE269" i="6"/>
  <c r="AU269" i="6"/>
  <c r="BK269" i="6"/>
  <c r="S270" i="6"/>
  <c r="AI270" i="6"/>
  <c r="BO270" i="6"/>
  <c r="CE270" i="6"/>
  <c r="W271" i="6"/>
  <c r="AM271" i="6"/>
  <c r="BC271" i="6"/>
  <c r="BS271" i="6"/>
  <c r="K272" i="6"/>
  <c r="AA272" i="6"/>
  <c r="BW272" i="6"/>
  <c r="CM272" i="6"/>
  <c r="O273" i="6"/>
  <c r="AU273" i="6"/>
  <c r="BK273" i="6"/>
  <c r="CA273" i="6"/>
  <c r="S274" i="6"/>
  <c r="AI274" i="6"/>
  <c r="AY274" i="6"/>
  <c r="CE274" i="6"/>
  <c r="G275" i="6"/>
  <c r="W275" i="6"/>
  <c r="BC275" i="6"/>
  <c r="BS275" i="6"/>
  <c r="AA276" i="6"/>
  <c r="AQ276" i="6"/>
  <c r="CM276" i="6"/>
  <c r="O277" i="6"/>
  <c r="BK277" i="6"/>
  <c r="CA277" i="6"/>
  <c r="S278" i="6"/>
  <c r="AI278" i="6"/>
  <c r="AY278" i="6"/>
  <c r="BO278" i="6"/>
  <c r="CE278" i="6"/>
  <c r="E175" i="6"/>
  <c r="BP178" i="6"/>
  <c r="BU180" i="6"/>
  <c r="AT184" i="6"/>
  <c r="AG186" i="6"/>
  <c r="S188" i="6"/>
  <c r="AU191" i="6"/>
  <c r="CE192" i="6"/>
  <c r="D196" i="6"/>
  <c r="CL196" i="6"/>
  <c r="CE197" i="6"/>
  <c r="BR199" i="6"/>
  <c r="BK200" i="6"/>
  <c r="BD201" i="6"/>
  <c r="AQ203" i="6"/>
  <c r="AE204" i="6"/>
  <c r="CD204" i="6"/>
  <c r="BW205" i="6"/>
  <c r="Z206" i="6"/>
  <c r="BJ207" i="6"/>
  <c r="L208" i="6"/>
  <c r="BC208" i="6"/>
  <c r="AV209" i="6"/>
  <c r="CM209" i="6"/>
  <c r="AP210" i="6"/>
  <c r="CF210" i="6"/>
  <c r="AI211" i="6"/>
  <c r="BZ211" i="6"/>
  <c r="AB212" i="6"/>
  <c r="V213" i="6"/>
  <c r="BL213" i="6"/>
  <c r="O214" i="6"/>
  <c r="H215" i="6"/>
  <c r="AY215" i="6"/>
  <c r="CP215" i="6"/>
  <c r="CI216" i="6"/>
  <c r="AL217" i="6"/>
  <c r="CB217" i="6"/>
  <c r="BV218" i="6"/>
  <c r="P219" i="6"/>
  <c r="AV219" i="6"/>
  <c r="T220" i="6"/>
  <c r="AZ220" i="6"/>
  <c r="CF220" i="6"/>
  <c r="X221" i="6"/>
  <c r="BD221" i="6"/>
  <c r="CJ221" i="6"/>
  <c r="AB222" i="6"/>
  <c r="CN222" i="6"/>
  <c r="AF223" i="6"/>
  <c r="BL223" i="6"/>
  <c r="AJ224" i="6"/>
  <c r="BP224" i="6"/>
  <c r="H225" i="6"/>
  <c r="BT225" i="6"/>
  <c r="L226" i="6"/>
  <c r="AR226" i="6"/>
  <c r="P227" i="6"/>
  <c r="AV227" i="6"/>
  <c r="CB227" i="6"/>
  <c r="T228" i="6"/>
  <c r="AZ228" i="6"/>
  <c r="CF228" i="6"/>
  <c r="X229" i="6"/>
  <c r="CJ229" i="6"/>
  <c r="U230" i="6"/>
  <c r="AQ230" i="6"/>
  <c r="CG230" i="6"/>
  <c r="O231" i="6"/>
  <c r="AJ231" i="6"/>
  <c r="CA231" i="6"/>
  <c r="H232" i="6"/>
  <c r="AC232" i="6"/>
  <c r="BT232" i="6"/>
  <c r="CO232" i="6"/>
  <c r="W233" i="6"/>
  <c r="BM233" i="6"/>
  <c r="CI233" i="6"/>
  <c r="P234" i="6"/>
  <c r="BG234" i="6"/>
  <c r="CB234" i="6"/>
  <c r="I235" i="6"/>
  <c r="AZ235" i="6"/>
  <c r="BU235" i="6"/>
  <c r="AS236" i="6"/>
  <c r="BO236" i="6"/>
  <c r="AM237" i="6"/>
  <c r="BH237" i="6"/>
  <c r="CC237" i="6"/>
  <c r="AF238" i="6"/>
  <c r="BA238" i="6"/>
  <c r="BW238" i="6"/>
  <c r="Y239" i="6"/>
  <c r="AU239" i="6"/>
  <c r="BP239" i="6"/>
  <c r="S240" i="6"/>
  <c r="AN240" i="6"/>
  <c r="BI240" i="6"/>
  <c r="L241" i="6"/>
  <c r="AG241" i="6"/>
  <c r="BX241" i="6"/>
  <c r="E242" i="6"/>
  <c r="AA242" i="6"/>
  <c r="AV242" i="6"/>
  <c r="CM242" i="6"/>
  <c r="T243" i="6"/>
  <c r="AO243" i="6"/>
  <c r="BK243" i="6"/>
  <c r="CF243" i="6"/>
  <c r="M244" i="6"/>
  <c r="AI244" i="6"/>
  <c r="BD244" i="6"/>
  <c r="BY244" i="6"/>
  <c r="G245" i="6"/>
  <c r="AB245" i="6"/>
  <c r="BS245" i="6"/>
  <c r="CN245" i="6"/>
  <c r="U246" i="6"/>
  <c r="BL246" i="6"/>
  <c r="CG246" i="6"/>
  <c r="O247" i="6"/>
  <c r="AX247" i="6"/>
  <c r="BN247" i="6"/>
  <c r="CD247" i="6"/>
  <c r="V248" i="6"/>
  <c r="AL248" i="6"/>
  <c r="CH248" i="6"/>
  <c r="J249" i="6"/>
  <c r="Z249" i="6"/>
  <c r="BF249" i="6"/>
  <c r="BV249" i="6"/>
  <c r="CL249" i="6"/>
  <c r="AD250" i="6"/>
  <c r="AT250" i="6"/>
  <c r="AO178" i="6"/>
  <c r="AM182" i="6"/>
  <c r="M186" i="6"/>
  <c r="BP192" i="6"/>
  <c r="CP194" i="6"/>
  <c r="CB196" i="6"/>
  <c r="AN202" i="6"/>
  <c r="V206" i="6"/>
  <c r="O207" i="6"/>
  <c r="H208" i="6"/>
  <c r="CI209" i="6"/>
  <c r="CB210" i="6"/>
  <c r="BV211" i="6"/>
  <c r="BH213" i="6"/>
  <c r="AU215" i="6"/>
  <c r="AH217" i="6"/>
  <c r="AA218" i="6"/>
  <c r="M219" i="6"/>
  <c r="AW220" i="6"/>
  <c r="U221" i="6"/>
  <c r="CG221" i="6"/>
  <c r="AC223" i="6"/>
  <c r="CO223" i="6"/>
  <c r="BM224" i="6"/>
  <c r="AK225" i="6"/>
  <c r="I226" i="6"/>
  <c r="BU226" i="6"/>
  <c r="AS227" i="6"/>
  <c r="CC228" i="6"/>
  <c r="BA229" i="6"/>
  <c r="T230" i="6"/>
  <c r="BK230" i="6"/>
  <c r="M231" i="6"/>
  <c r="BD231" i="6"/>
  <c r="G232" i="6"/>
  <c r="CN232" i="6"/>
  <c r="AQ233" i="6"/>
  <c r="CA234" i="6"/>
  <c r="AC235" i="6"/>
  <c r="BT235" i="6"/>
  <c r="BM236" i="6"/>
  <c r="P237" i="6"/>
  <c r="BG237" i="6"/>
  <c r="AZ238" i="6"/>
  <c r="AS239" i="6"/>
  <c r="AM240" i="6"/>
  <c r="CC240" i="6"/>
  <c r="AF241" i="6"/>
  <c r="Y242" i="6"/>
  <c r="BP242" i="6"/>
  <c r="S243" i="6"/>
  <c r="L244" i="6"/>
  <c r="BC244" i="6"/>
  <c r="CM245" i="6"/>
  <c r="AO246" i="6"/>
  <c r="BM247" i="6"/>
  <c r="E248" i="6"/>
  <c r="AK248" i="6"/>
  <c r="I249" i="6"/>
  <c r="AO249" i="6"/>
  <c r="AS250" i="6"/>
  <c r="BY250" i="6"/>
  <c r="H251" i="6"/>
  <c r="AX251" i="6"/>
  <c r="BT251" i="6"/>
  <c r="AR252" i="6"/>
  <c r="BM252" i="6"/>
  <c r="CH252" i="6"/>
  <c r="AK253" i="6"/>
  <c r="BF253" i="6"/>
  <c r="I254" i="6"/>
  <c r="AD254" i="6"/>
  <c r="AZ254" i="6"/>
  <c r="BU254" i="6"/>
  <c r="CP254" i="6"/>
  <c r="X255" i="6"/>
  <c r="AS255" i="6"/>
  <c r="Q256" i="6"/>
  <c r="AL256" i="6"/>
  <c r="J257" i="6"/>
  <c r="AF257" i="6"/>
  <c r="BA257" i="6"/>
  <c r="D258" i="6"/>
  <c r="Y258" i="6"/>
  <c r="AT258" i="6"/>
  <c r="CK258" i="6"/>
  <c r="R259" i="6"/>
  <c r="AN259" i="6"/>
  <c r="CD259" i="6"/>
  <c r="L260" i="6"/>
  <c r="AG260" i="6"/>
  <c r="BX260" i="6"/>
  <c r="E261" i="6"/>
  <c r="Z261" i="6"/>
  <c r="BQ261" i="6"/>
  <c r="CL261" i="6"/>
  <c r="BJ262" i="6"/>
  <c r="AQ170" i="6"/>
  <c r="BF179" i="6"/>
  <c r="AE183" i="6"/>
  <c r="E187" i="6"/>
  <c r="BG190" i="6"/>
  <c r="AM193" i="6"/>
  <c r="AD197" i="6"/>
  <c r="P199" i="6"/>
  <c r="AZ204" i="6"/>
  <c r="AV205" i="6"/>
  <c r="AP206" i="6"/>
  <c r="AB208" i="6"/>
  <c r="V209" i="6"/>
  <c r="O210" i="6"/>
  <c r="CP211" i="6"/>
  <c r="CI212" i="6"/>
  <c r="CB213" i="6"/>
  <c r="BO215" i="6"/>
  <c r="BH216" i="6"/>
  <c r="AB219" i="6"/>
  <c r="CN219" i="6"/>
  <c r="BL220" i="6"/>
  <c r="H222" i="6"/>
  <c r="BT222" i="6"/>
  <c r="AR223" i="6"/>
  <c r="CB224" i="6"/>
  <c r="AZ225" i="6"/>
  <c r="BH227" i="6"/>
  <c r="AF228" i="6"/>
  <c r="D229" i="6"/>
  <c r="AC230" i="6"/>
  <c r="BT230" i="6"/>
  <c r="W231" i="6"/>
  <c r="P232" i="6"/>
  <c r="BG232" i="6"/>
  <c r="CK211" i="6"/>
  <c r="BI212" i="6"/>
  <c r="E214" i="6"/>
  <c r="BQ214" i="6"/>
  <c r="BM216" i="6"/>
  <c r="Q217" i="6"/>
  <c r="BI217" i="6"/>
  <c r="I218" i="6"/>
  <c r="BA218" i="6"/>
  <c r="Q172" i="6"/>
  <c r="Z178" i="6"/>
  <c r="BM183" i="6"/>
  <c r="CP185" i="6"/>
  <c r="BA188" i="6"/>
  <c r="BH192" i="6"/>
  <c r="AI194" i="6"/>
  <c r="BH195" i="6"/>
  <c r="H198" i="6"/>
  <c r="AH199" i="6"/>
  <c r="AV200" i="6"/>
  <c r="G203" i="6"/>
  <c r="V204" i="6"/>
  <c r="CM204" i="6"/>
  <c r="S206" i="6"/>
  <c r="BZ206" i="6"/>
  <c r="AR207" i="6"/>
  <c r="BL208" i="6"/>
  <c r="O209" i="6"/>
  <c r="BF209" i="6"/>
  <c r="AY210" i="6"/>
  <c r="CP210" i="6"/>
  <c r="AR211" i="6"/>
  <c r="AL212" i="6"/>
  <c r="CB212" i="6"/>
  <c r="AE213" i="6"/>
  <c r="X214" i="6"/>
  <c r="BO214" i="6"/>
  <c r="R215" i="6"/>
  <c r="K216" i="6"/>
  <c r="D217" i="6"/>
  <c r="CL217" i="6"/>
  <c r="AN218" i="6"/>
  <c r="CE218" i="6"/>
  <c r="BC219" i="6"/>
  <c r="CI219" i="6"/>
  <c r="AA220" i="6"/>
  <c r="CM220" i="6"/>
  <c r="AE221" i="6"/>
  <c r="AI222" i="6"/>
  <c r="BO222" i="6"/>
  <c r="G223" i="6"/>
  <c r="BS223" i="6"/>
  <c r="K224" i="6"/>
  <c r="AQ224" i="6"/>
  <c r="O225" i="6"/>
  <c r="AU225" i="6"/>
  <c r="CA225" i="6"/>
  <c r="AY226" i="6"/>
  <c r="CE226" i="6"/>
  <c r="W227" i="6"/>
  <c r="CI227" i="6"/>
  <c r="AA228" i="6"/>
  <c r="BG228" i="6"/>
  <c r="AE229" i="6"/>
  <c r="BK229" i="6"/>
  <c r="BA178" i="6"/>
  <c r="BJ180" i="6"/>
  <c r="V186" i="6"/>
  <c r="I188" i="6"/>
  <c r="CI189" i="6"/>
  <c r="BW192" i="6"/>
  <c r="L194" i="6"/>
  <c r="F195" i="6"/>
  <c r="CM195" i="6"/>
  <c r="CF196" i="6"/>
  <c r="BZ197" i="6"/>
  <c r="BS198" i="6"/>
  <c r="BF200" i="6"/>
  <c r="AY201" i="6"/>
  <c r="AR202" i="6"/>
  <c r="AA204" i="6"/>
  <c r="CA204" i="6"/>
  <c r="AD205" i="6"/>
  <c r="W206" i="6"/>
  <c r="BN206" i="6"/>
  <c r="P207" i="6"/>
  <c r="J208" i="6"/>
  <c r="AZ208" i="6"/>
  <c r="CJ209" i="6"/>
  <c r="AM210" i="6"/>
  <c r="CD210" i="6"/>
  <c r="AF211" i="6"/>
  <c r="BW211" i="6"/>
  <c r="Z212" i="6"/>
  <c r="BP212" i="6"/>
  <c r="BJ213" i="6"/>
  <c r="L214" i="6"/>
  <c r="BC214" i="6"/>
  <c r="AV215" i="6"/>
  <c r="CM215" i="6"/>
  <c r="AP216" i="6"/>
  <c r="AI217" i="6"/>
  <c r="BZ217" i="6"/>
  <c r="AB218" i="6"/>
  <c r="N219" i="6"/>
  <c r="AT219" i="6"/>
  <c r="BZ219" i="6"/>
  <c r="AT220" i="6"/>
  <c r="BN220" i="6"/>
  <c r="R221" i="6"/>
  <c r="AL221" i="6"/>
  <c r="BJ221" i="6"/>
  <c r="CD221" i="6"/>
  <c r="J222" i="6"/>
  <c r="AH222" i="6"/>
  <c r="BV222" i="6"/>
  <c r="Z223" i="6"/>
  <c r="AT223" i="6"/>
  <c r="BR223" i="6"/>
  <c r="R224" i="6"/>
  <c r="AP224" i="6"/>
  <c r="BJ224" i="6"/>
  <c r="N225" i="6"/>
  <c r="AH225" i="6"/>
  <c r="F226" i="6"/>
  <c r="Z226" i="6"/>
  <c r="AX226" i="6"/>
  <c r="CL226" i="6"/>
  <c r="V227" i="6"/>
  <c r="AP227" i="6"/>
  <c r="CH227" i="6"/>
  <c r="N228" i="6"/>
  <c r="BZ228" i="6"/>
  <c r="F229" i="6"/>
  <c r="AD229" i="6"/>
  <c r="BR229" i="6"/>
  <c r="CP229" i="6"/>
  <c r="V230" i="6"/>
  <c r="BN230" i="6"/>
  <c r="CH230" i="6"/>
  <c r="N231" i="6"/>
  <c r="BF231" i="6"/>
  <c r="BZ231" i="6"/>
  <c r="J232" i="6"/>
  <c r="AX232" i="6"/>
  <c r="BV232" i="6"/>
  <c r="AT233" i="6"/>
  <c r="BN233" i="6"/>
  <c r="CH233" i="6"/>
  <c r="AD234" i="6"/>
  <c r="AT234" i="6"/>
  <c r="BJ234" i="6"/>
  <c r="CP234" i="6"/>
  <c r="R235" i="6"/>
  <c r="AH235" i="6"/>
  <c r="BN235" i="6"/>
  <c r="CD235" i="6"/>
  <c r="F236" i="6"/>
  <c r="AL236" i="6"/>
  <c r="BR236" i="6"/>
  <c r="CH236" i="6"/>
  <c r="J237" i="6"/>
  <c r="Z237" i="6"/>
  <c r="AP237" i="6"/>
  <c r="BV237" i="6"/>
  <c r="CL237" i="6"/>
  <c r="N238" i="6"/>
  <c r="AT238" i="6"/>
  <c r="BJ238" i="6"/>
  <c r="R239" i="6"/>
  <c r="AH239" i="6"/>
  <c r="AX239" i="6"/>
  <c r="CD239" i="6"/>
  <c r="F240" i="6"/>
  <c r="V240" i="6"/>
  <c r="BR240" i="6"/>
  <c r="Z241" i="6"/>
  <c r="AP241" i="6"/>
  <c r="BF241" i="6"/>
  <c r="CL241" i="6"/>
  <c r="N242" i="6"/>
  <c r="AD242" i="6"/>
  <c r="BJ242" i="6"/>
  <c r="BZ242" i="6"/>
  <c r="CP242" i="6"/>
  <c r="AH243" i="6"/>
  <c r="AX243" i="6"/>
  <c r="BN243" i="6"/>
  <c r="F244" i="6"/>
  <c r="V244" i="6"/>
  <c r="BR244" i="6"/>
  <c r="CH244" i="6"/>
  <c r="J245" i="6"/>
  <c r="AP245" i="6"/>
  <c r="BF245" i="6"/>
  <c r="BV245" i="6"/>
  <c r="N246" i="6"/>
  <c r="AD246" i="6"/>
  <c r="AT246" i="6"/>
  <c r="BZ246" i="6"/>
  <c r="CP246" i="6"/>
  <c r="R247" i="6"/>
  <c r="X177" i="6"/>
  <c r="CC179" i="6"/>
  <c r="BO181" i="6"/>
  <c r="AO185" i="6"/>
  <c r="AA187" i="6"/>
  <c r="N189" i="6"/>
  <c r="T192" i="6"/>
  <c r="BD193" i="6"/>
  <c r="BJ194" i="6"/>
  <c r="AV196" i="6"/>
  <c r="AP197" i="6"/>
  <c r="AI198" i="6"/>
  <c r="AB199" i="6"/>
  <c r="V200" i="6"/>
  <c r="O201" i="6"/>
  <c r="CI203" i="6"/>
  <c r="BJ204" i="6"/>
  <c r="L205" i="6"/>
  <c r="F206" i="6"/>
  <c r="AV206" i="6"/>
  <c r="CM206" i="6"/>
  <c r="CF207" i="6"/>
  <c r="AI208" i="6"/>
  <c r="AB209" i="6"/>
  <c r="BS209" i="6"/>
  <c r="V210" i="6"/>
  <c r="BF211" i="6"/>
  <c r="H212" i="6"/>
  <c r="AY212" i="6"/>
  <c r="AR213" i="6"/>
  <c r="CI213" i="6"/>
  <c r="AL214" i="6"/>
  <c r="AE215" i="6"/>
  <c r="BV215" i="6"/>
  <c r="X216" i="6"/>
  <c r="R217" i="6"/>
  <c r="BH217" i="6"/>
  <c r="K218" i="6"/>
  <c r="CO218" i="6"/>
  <c r="AG219" i="6"/>
  <c r="BM219" i="6"/>
  <c r="AK220" i="6"/>
  <c r="BQ220" i="6"/>
  <c r="BU221" i="6"/>
  <c r="M222" i="6"/>
  <c r="AS222" i="6"/>
  <c r="BY222" i="6"/>
  <c r="Q223" i="6"/>
  <c r="AW223" i="6"/>
  <c r="BA224" i="6"/>
  <c r="CG224" i="6"/>
  <c r="Y225" i="6"/>
  <c r="BE225" i="6"/>
  <c r="CK225" i="6"/>
  <c r="AC226" i="6"/>
  <c r="BI226" i="6"/>
  <c r="AG227" i="6"/>
  <c r="BM227" i="6"/>
  <c r="E228" i="6"/>
  <c r="AK228" i="6"/>
  <c r="BQ228" i="6"/>
  <c r="I229" i="6"/>
  <c r="AO229" i="6"/>
  <c r="L230" i="6"/>
  <c r="AG230" i="6"/>
  <c r="BC230" i="6"/>
  <c r="E231" i="6"/>
  <c r="AA231" i="6"/>
  <c r="AV231" i="6"/>
  <c r="CM231" i="6"/>
  <c r="T232" i="6"/>
  <c r="AO232" i="6"/>
  <c r="BK232" i="6"/>
  <c r="CF232" i="6"/>
  <c r="M233" i="6"/>
  <c r="AI233" i="6"/>
  <c r="BY233" i="6"/>
  <c r="G234" i="6"/>
  <c r="AB234" i="6"/>
  <c r="BS234" i="6"/>
  <c r="CN234" i="6"/>
  <c r="U235" i="6"/>
  <c r="BL235" i="6"/>
  <c r="CG235" i="6"/>
  <c r="O236" i="6"/>
  <c r="BE236" i="6"/>
  <c r="CA236" i="6"/>
  <c r="H237" i="6"/>
  <c r="AY237" i="6"/>
  <c r="BT237" i="6"/>
  <c r="CO237" i="6"/>
  <c r="AR238" i="6"/>
  <c r="BM238" i="6"/>
  <c r="CI238" i="6"/>
  <c r="AK239" i="6"/>
  <c r="BG239" i="6"/>
  <c r="CB239" i="6"/>
  <c r="AE240" i="6"/>
  <c r="AZ240" i="6"/>
  <c r="X241" i="6"/>
  <c r="AS241" i="6"/>
  <c r="BO241" i="6"/>
  <c r="Q242" i="6"/>
  <c r="AM242" i="6"/>
  <c r="CC242" i="6"/>
  <c r="K243" i="6"/>
  <c r="AF243" i="6"/>
  <c r="D244" i="6"/>
  <c r="Y244" i="6"/>
  <c r="AU244" i="6"/>
  <c r="BP244" i="6"/>
  <c r="CK244" i="6"/>
  <c r="S245" i="6"/>
  <c r="AN245" i="6"/>
  <c r="CE245" i="6"/>
  <c r="L246" i="6"/>
  <c r="AG246" i="6"/>
  <c r="BX246" i="6"/>
  <c r="E247" i="6"/>
  <c r="AA247" i="6"/>
  <c r="BG247" i="6"/>
  <c r="BW247" i="6"/>
  <c r="AE248" i="6"/>
  <c r="AU248" i="6"/>
  <c r="BK248" i="6"/>
  <c r="S249" i="6"/>
  <c r="AI249" i="6"/>
  <c r="BO249" i="6"/>
  <c r="CE249" i="6"/>
  <c r="G250" i="6"/>
  <c r="W250" i="6"/>
  <c r="AM250" i="6"/>
  <c r="BC250" i="6"/>
  <c r="BS250" i="6"/>
  <c r="K251" i="6"/>
  <c r="AA251" i="6"/>
  <c r="BW251" i="6"/>
  <c r="CM251" i="6"/>
  <c r="O252" i="6"/>
  <c r="AU252" i="6"/>
  <c r="BK252" i="6"/>
  <c r="CA252" i="6"/>
  <c r="S253" i="6"/>
  <c r="AI253" i="6"/>
  <c r="AY253" i="6"/>
  <c r="BO253" i="6"/>
  <c r="CE253" i="6"/>
  <c r="G254" i="6"/>
  <c r="W254" i="6"/>
  <c r="BC254" i="6"/>
  <c r="BS254" i="6"/>
  <c r="CI254" i="6"/>
  <c r="AA255" i="6"/>
  <c r="AQ255" i="6"/>
  <c r="BG255" i="6"/>
  <c r="CM255" i="6"/>
  <c r="O256" i="6"/>
  <c r="BK256" i="6"/>
  <c r="CA256" i="6"/>
  <c r="AI257" i="6"/>
  <c r="AY257" i="6"/>
  <c r="BO257" i="6"/>
  <c r="G258" i="6"/>
  <c r="W258" i="6"/>
  <c r="AM258" i="6"/>
  <c r="BS258" i="6"/>
  <c r="CI258" i="6"/>
  <c r="K259" i="6"/>
  <c r="AA259" i="6"/>
  <c r="AQ259" i="6"/>
  <c r="BG259" i="6"/>
  <c r="BW259" i="6"/>
  <c r="O260" i="6"/>
  <c r="AE260" i="6"/>
  <c r="CA260" i="6"/>
  <c r="S261" i="6"/>
  <c r="AY261" i="6"/>
  <c r="BO261" i="6"/>
  <c r="CE261" i="6"/>
  <c r="W262" i="6"/>
  <c r="AM262" i="6"/>
  <c r="CI262" i="6"/>
  <c r="K263" i="6"/>
  <c r="AA263" i="6"/>
  <c r="BG263" i="6"/>
  <c r="BW263" i="6"/>
  <c r="AE264" i="6"/>
  <c r="AU264" i="6"/>
  <c r="BK264" i="6"/>
  <c r="S265" i="6"/>
  <c r="AI265" i="6"/>
  <c r="BO265" i="6"/>
  <c r="CE265" i="6"/>
  <c r="G266" i="6"/>
  <c r="AM266" i="6"/>
  <c r="BC266" i="6"/>
  <c r="BS266" i="6"/>
  <c r="K267" i="6"/>
  <c r="AA267" i="6"/>
  <c r="AQ267" i="6"/>
  <c r="BW267" i="6"/>
  <c r="CM267" i="6"/>
  <c r="AU268" i="6"/>
  <c r="BK268" i="6"/>
  <c r="S269" i="6"/>
  <c r="AI269" i="6"/>
  <c r="AY269" i="6"/>
  <c r="BO269" i="6"/>
  <c r="CE269" i="6"/>
  <c r="G270" i="6"/>
  <c r="W270" i="6"/>
  <c r="BC270" i="6"/>
  <c r="BS270" i="6"/>
  <c r="CI270" i="6"/>
  <c r="AA271" i="6"/>
  <c r="AQ271" i="6"/>
  <c r="BG271" i="6"/>
  <c r="CM271" i="6"/>
  <c r="O272" i="6"/>
  <c r="AE272" i="6"/>
  <c r="BK272" i="6"/>
  <c r="CA272" i="6"/>
  <c r="AI273" i="6"/>
  <c r="AY273" i="6"/>
  <c r="BO273" i="6"/>
  <c r="G274" i="6"/>
  <c r="W274" i="6"/>
  <c r="BS274" i="6"/>
  <c r="CI274" i="6"/>
  <c r="K275" i="6"/>
  <c r="AQ275" i="6"/>
  <c r="BG275" i="6"/>
  <c r="BW275" i="6"/>
  <c r="O276" i="6"/>
  <c r="AE276" i="6"/>
  <c r="AU276" i="6"/>
  <c r="CA276" i="6"/>
  <c r="S277" i="6"/>
  <c r="AY277" i="6"/>
  <c r="BO277" i="6"/>
  <c r="CE277" i="6"/>
  <c r="W278" i="6"/>
  <c r="AM278" i="6"/>
  <c r="K168" i="6"/>
  <c r="AB176" i="6"/>
  <c r="AG179" i="6"/>
  <c r="J183" i="6"/>
  <c r="CK184" i="6"/>
  <c r="BW186" i="6"/>
  <c r="AQ190" i="6"/>
  <c r="CA191" i="6"/>
  <c r="W193" i="6"/>
  <c r="AF195" i="6"/>
  <c r="Z196" i="6"/>
  <c r="S197" i="6"/>
  <c r="F199" i="6"/>
  <c r="CM199" i="6"/>
  <c r="CF200" i="6"/>
  <c r="BS202" i="6"/>
  <c r="BL203" i="6"/>
  <c r="AT204" i="6"/>
  <c r="AQ205" i="6"/>
  <c r="CH205" i="6"/>
  <c r="AJ206" i="6"/>
  <c r="AD207" i="6"/>
  <c r="BT207" i="6"/>
  <c r="W208" i="6"/>
  <c r="P209" i="6"/>
  <c r="BG209" i="6"/>
  <c r="J210" i="6"/>
  <c r="AZ210" i="6"/>
  <c r="AT211" i="6"/>
  <c r="CJ211" i="6"/>
  <c r="CD212" i="6"/>
  <c r="AF213" i="6"/>
  <c r="BP214" i="6"/>
  <c r="S215" i="6"/>
  <c r="BJ215" i="6"/>
  <c r="L216" i="6"/>
  <c r="BC216" i="6"/>
  <c r="F217" i="6"/>
  <c r="AV217" i="6"/>
  <c r="AP218" i="6"/>
  <c r="CF218" i="6"/>
  <c r="X219" i="6"/>
  <c r="BD219" i="6"/>
  <c r="CJ219" i="6"/>
  <c r="AB220" i="6"/>
  <c r="BH220" i="6"/>
  <c r="AF221" i="6"/>
  <c r="BL221" i="6"/>
  <c r="D222" i="6"/>
  <c r="BP222" i="6"/>
  <c r="H223" i="6"/>
  <c r="AN223" i="6"/>
  <c r="L224" i="6"/>
  <c r="AR224" i="6"/>
  <c r="BX224" i="6"/>
  <c r="AV225" i="6"/>
  <c r="CB225" i="6"/>
  <c r="T226" i="6"/>
  <c r="CF226" i="6"/>
  <c r="X227" i="6"/>
  <c r="BD227" i="6"/>
  <c r="AB228" i="6"/>
  <c r="BH228" i="6"/>
  <c r="CN228" i="6"/>
  <c r="AF229" i="6"/>
  <c r="BL229" i="6"/>
  <c r="D230" i="6"/>
  <c r="AA230" i="6"/>
  <c r="BQ230" i="6"/>
  <c r="CM230" i="6"/>
  <c r="BK231" i="6"/>
  <c r="CF231" i="6"/>
  <c r="M232" i="6"/>
  <c r="BD232" i="6"/>
  <c r="BY232" i="6"/>
  <c r="G233" i="6"/>
  <c r="AW233" i="6"/>
  <c r="BS233" i="6"/>
  <c r="CN233" i="6"/>
  <c r="AQ234" i="6"/>
  <c r="BL234" i="6"/>
  <c r="CG234" i="6"/>
  <c r="AJ235" i="6"/>
  <c r="BE235" i="6"/>
  <c r="CA235" i="6"/>
  <c r="AC236" i="6"/>
  <c r="AY236" i="6"/>
  <c r="BT236" i="6"/>
  <c r="CO236" i="6"/>
  <c r="W237" i="6"/>
  <c r="AR237" i="6"/>
  <c r="BM237" i="6"/>
  <c r="P238" i="6"/>
  <c r="AK238" i="6"/>
  <c r="BG238" i="6"/>
  <c r="I239" i="6"/>
  <c r="AE239" i="6"/>
  <c r="AZ239" i="6"/>
  <c r="X240" i="6"/>
  <c r="AS240" i="6"/>
  <c r="CJ240" i="6"/>
  <c r="Q241" i="6"/>
  <c r="AM241" i="6"/>
  <c r="BH241" i="6"/>
  <c r="CC241" i="6"/>
  <c r="K242" i="6"/>
  <c r="BW242" i="6"/>
  <c r="D243" i="6"/>
  <c r="Y243" i="6"/>
  <c r="BP243" i="6"/>
  <c r="CK243" i="6"/>
  <c r="S244" i="6"/>
  <c r="BI244" i="6"/>
  <c r="CE244" i="6"/>
  <c r="L245" i="6"/>
  <c r="BC245" i="6"/>
  <c r="BX245" i="6"/>
  <c r="E246" i="6"/>
  <c r="AV246" i="6"/>
  <c r="BQ246" i="6"/>
  <c r="CM246" i="6"/>
  <c r="AL247" i="6"/>
  <c r="BR247" i="6"/>
  <c r="J248" i="6"/>
  <c r="Z248" i="6"/>
  <c r="AP248" i="6"/>
  <c r="BV248" i="6"/>
  <c r="CL248" i="6"/>
  <c r="N249" i="6"/>
  <c r="AD249" i="6"/>
  <c r="AT249" i="6"/>
  <c r="BJ249" i="6"/>
  <c r="BZ249" i="6"/>
  <c r="R250" i="6"/>
  <c r="AH250" i="6"/>
  <c r="AX250" i="6"/>
  <c r="BG179" i="6"/>
  <c r="AG183" i="6"/>
  <c r="BH190" i="6"/>
  <c r="AN193" i="6"/>
  <c r="AR195" i="6"/>
  <c r="R199" i="6"/>
  <c r="D201" i="6"/>
  <c r="CE202" i="6"/>
  <c r="AX205" i="6"/>
  <c r="AQ206" i="6"/>
  <c r="W209" i="6"/>
  <c r="P210" i="6"/>
  <c r="J211" i="6"/>
  <c r="CJ212" i="6"/>
  <c r="CD213" i="6"/>
  <c r="BW214" i="6"/>
  <c r="BP215" i="6"/>
  <c r="BJ216" i="6"/>
  <c r="BC217" i="6"/>
  <c r="CO219" i="6"/>
  <c r="BM220" i="6"/>
  <c r="AK221" i="6"/>
  <c r="BU222" i="6"/>
  <c r="AS223" i="6"/>
  <c r="Q224" i="6"/>
  <c r="CC224" i="6"/>
  <c r="BA225" i="6"/>
  <c r="Y226" i="6"/>
  <c r="CK226" i="6"/>
  <c r="AG228" i="6"/>
  <c r="E229" i="6"/>
  <c r="BQ229" i="6"/>
  <c r="BU230" i="6"/>
  <c r="X231" i="6"/>
  <c r="BO231" i="6"/>
  <c r="BH232" i="6"/>
  <c r="K233" i="6"/>
  <c r="BA233" i="6"/>
  <c r="AU234" i="6"/>
  <c r="CK234" i="6"/>
  <c r="AN235" i="6"/>
  <c r="AG236" i="6"/>
  <c r="BX236" i="6"/>
  <c r="AA237" i="6"/>
  <c r="T238" i="6"/>
  <c r="BK238" i="6"/>
  <c r="G240" i="6"/>
  <c r="AW240" i="6"/>
  <c r="CN240" i="6"/>
  <c r="CG241" i="6"/>
  <c r="AJ242" i="6"/>
  <c r="CA242" i="6"/>
  <c r="BT243" i="6"/>
  <c r="W244" i="6"/>
  <c r="BM244" i="6"/>
  <c r="P245" i="6"/>
  <c r="BG245" i="6"/>
  <c r="I246" i="6"/>
  <c r="AO247" i="6"/>
  <c r="BU247" i="6"/>
  <c r="M248" i="6"/>
  <c r="BY248" i="6"/>
  <c r="Q249" i="6"/>
  <c r="AW249" i="6"/>
  <c r="U250" i="6"/>
  <c r="BA250" i="6"/>
  <c r="CF250" i="6"/>
  <c r="AH251" i="6"/>
  <c r="BD251" i="6"/>
  <c r="AB252" i="6"/>
  <c r="AW252" i="6"/>
  <c r="BR252" i="6"/>
  <c r="U253" i="6"/>
  <c r="AP253" i="6"/>
  <c r="N254" i="6"/>
  <c r="AJ254" i="6"/>
  <c r="BE254" i="6"/>
  <c r="H255" i="6"/>
  <c r="AC255" i="6"/>
  <c r="CO255" i="6"/>
  <c r="V256" i="6"/>
  <c r="CH256" i="6"/>
  <c r="P257" i="6"/>
  <c r="AK257" i="6"/>
  <c r="CB257" i="6"/>
  <c r="I258" i="6"/>
  <c r="BU258" i="6"/>
  <c r="CP258" i="6"/>
  <c r="BN259" i="6"/>
  <c r="CJ259" i="6"/>
  <c r="Q260" i="6"/>
  <c r="BH260" i="6"/>
  <c r="CC260" i="6"/>
  <c r="BA261" i="6"/>
  <c r="BV261" i="6"/>
  <c r="AT262" i="6"/>
  <c r="BP262" i="6"/>
  <c r="AO174" i="6"/>
  <c r="Y184" i="6"/>
  <c r="CL187" i="6"/>
  <c r="CH195" i="6"/>
  <c r="BT197" i="6"/>
  <c r="BG199" i="6"/>
  <c r="AF203" i="6"/>
  <c r="BX204" i="6"/>
  <c r="BR205" i="6"/>
  <c r="BD207" i="6"/>
  <c r="AX208" i="6"/>
  <c r="AQ209" i="6"/>
  <c r="AD211" i="6"/>
  <c r="W212" i="6"/>
  <c r="P213" i="6"/>
  <c r="CJ215" i="6"/>
  <c r="CD216" i="6"/>
  <c r="BP218" i="6"/>
  <c r="AR219" i="6"/>
  <c r="P220" i="6"/>
  <c r="AZ221" i="6"/>
  <c r="X222" i="6"/>
  <c r="BH223" i="6"/>
  <c r="AF224" i="6"/>
  <c r="D225" i="6"/>
  <c r="BP225" i="6"/>
  <c r="L227" i="6"/>
  <c r="BX227" i="6"/>
  <c r="AV228" i="6"/>
  <c r="CF229" i="6"/>
  <c r="AN230" i="6"/>
  <c r="CE230" i="6"/>
  <c r="BX231" i="6"/>
  <c r="AA232" i="6"/>
  <c r="BQ232" i="6"/>
  <c r="BK233" i="6"/>
  <c r="M234" i="6"/>
  <c r="BD234" i="6"/>
  <c r="AW235" i="6"/>
  <c r="CN235" i="6"/>
  <c r="AQ236" i="6"/>
  <c r="AJ237" i="6"/>
  <c r="CA237" i="6"/>
  <c r="AC238" i="6"/>
  <c r="W239" i="6"/>
  <c r="BM239" i="6"/>
  <c r="P240" i="6"/>
  <c r="I241" i="6"/>
  <c r="AZ241" i="6"/>
  <c r="CJ242" i="6"/>
  <c r="AM243" i="6"/>
  <c r="CC243" i="6"/>
  <c r="BW244" i="6"/>
  <c r="Y245" i="6"/>
  <c r="BP245" i="6"/>
  <c r="BI246" i="6"/>
  <c r="L247" i="6"/>
  <c r="AV247" i="6"/>
  <c r="T248" i="6"/>
  <c r="AZ248" i="6"/>
  <c r="BD249" i="6"/>
  <c r="CJ249" i="6"/>
  <c r="AB250" i="6"/>
  <c r="CJ250" i="6"/>
  <c r="Q251" i="6"/>
  <c r="CC251" i="6"/>
  <c r="J252" i="6"/>
  <c r="AF252" i="6"/>
  <c r="BV252" i="6"/>
  <c r="D253" i="6"/>
  <c r="Y253" i="6"/>
  <c r="BP253" i="6"/>
  <c r="CK253" i="6"/>
  <c r="AN254" i="6"/>
  <c r="BI254" i="6"/>
  <c r="CD254" i="6"/>
  <c r="L255" i="6"/>
  <c r="BX255" i="6"/>
  <c r="E256" i="6"/>
  <c r="AV256" i="6"/>
  <c r="BQ256" i="6"/>
  <c r="CL256" i="6"/>
  <c r="AO257" i="6"/>
  <c r="BJ257" i="6"/>
  <c r="AH258" i="6"/>
  <c r="BD258" i="6"/>
  <c r="AB259" i="6"/>
  <c r="AW259" i="6"/>
  <c r="U260" i="6"/>
  <c r="AP260" i="6"/>
  <c r="BL260" i="6"/>
  <c r="N261" i="6"/>
  <c r="AJ261" i="6"/>
  <c r="BZ261" i="6"/>
  <c r="H262" i="6"/>
  <c r="AC262" i="6"/>
  <c r="AX262" i="6"/>
  <c r="CO262" i="6"/>
  <c r="V263" i="6"/>
  <c r="CH263" i="6"/>
  <c r="P264" i="6"/>
  <c r="AK264" i="6"/>
  <c r="BF264" i="6"/>
  <c r="CB264" i="6"/>
  <c r="I265" i="6"/>
  <c r="AD265" i="6"/>
  <c r="BU265" i="6"/>
  <c r="CP265" i="6"/>
  <c r="X266" i="6"/>
  <c r="BN266" i="6"/>
  <c r="CJ266" i="6"/>
  <c r="Q267" i="6"/>
  <c r="BH267" i="6"/>
  <c r="CC267" i="6"/>
  <c r="BA268" i="6"/>
  <c r="BV268" i="6"/>
  <c r="AT269" i="6"/>
  <c r="BP269" i="6"/>
  <c r="CK269" i="6"/>
  <c r="AN270" i="6"/>
  <c r="BI270" i="6"/>
  <c r="CD270" i="6"/>
  <c r="AG271" i="6"/>
  <c r="BX271" i="6"/>
  <c r="Z272" i="6"/>
  <c r="AV272" i="6"/>
  <c r="BQ272" i="6"/>
  <c r="T273" i="6"/>
  <c r="AO273" i="6"/>
  <c r="M274" i="6"/>
  <c r="AH274" i="6"/>
  <c r="BD274" i="6"/>
  <c r="F275" i="6"/>
  <c r="AB275" i="6"/>
  <c r="AW275" i="6"/>
  <c r="CN275" i="6"/>
  <c r="U276" i="6"/>
  <c r="AP276" i="6"/>
  <c r="CG276" i="6"/>
  <c r="N277" i="6"/>
  <c r="BZ277" i="6"/>
  <c r="H278" i="6"/>
  <c r="BT278" i="6"/>
  <c r="CM278" i="6"/>
  <c r="O279" i="6"/>
  <c r="AU279" i="6"/>
  <c r="BK279" i="6"/>
  <c r="S280" i="6"/>
  <c r="AI280" i="6"/>
  <c r="AY280" i="6"/>
  <c r="CE280" i="6"/>
  <c r="G281" i="6"/>
  <c r="BC281" i="6"/>
  <c r="BS281" i="6"/>
  <c r="AA282" i="6"/>
  <c r="AQ282" i="6"/>
  <c r="BG282" i="6"/>
  <c r="CM282" i="6"/>
  <c r="O283" i="6"/>
  <c r="AE283" i="6"/>
  <c r="BK283" i="6"/>
  <c r="CA283" i="6"/>
  <c r="AI284" i="6"/>
  <c r="AY284" i="6"/>
  <c r="BO284" i="6"/>
  <c r="G285" i="6"/>
  <c r="W285" i="6"/>
  <c r="BS285" i="6"/>
  <c r="CI285" i="6"/>
  <c r="K286" i="6"/>
  <c r="AQ286" i="6"/>
  <c r="BG286" i="6"/>
  <c r="BW286" i="6"/>
  <c r="O287" i="6"/>
  <c r="AE287" i="6"/>
  <c r="CA287" i="6"/>
  <c r="S288" i="6"/>
  <c r="AY288" i="6"/>
  <c r="BO288" i="6"/>
  <c r="W289" i="6"/>
  <c r="AM289" i="6"/>
  <c r="CI289" i="6"/>
  <c r="K290" i="6"/>
  <c r="AA290" i="6"/>
  <c r="BG290" i="6"/>
  <c r="BW290" i="6"/>
  <c r="CM290" i="6"/>
  <c r="AE291" i="6"/>
  <c r="AU291" i="6"/>
  <c r="S292" i="6"/>
  <c r="BO292" i="6"/>
  <c r="CE292" i="6"/>
  <c r="AM293" i="6"/>
  <c r="BC293" i="6"/>
  <c r="BS293" i="6"/>
  <c r="K294" i="6"/>
  <c r="AA294" i="6"/>
  <c r="AQ294" i="6"/>
  <c r="BW294" i="6"/>
  <c r="CM294" i="6"/>
  <c r="AU295" i="6"/>
  <c r="BK295" i="6"/>
  <c r="CA295" i="6"/>
  <c r="S296" i="6"/>
  <c r="AI296" i="6"/>
  <c r="CE296" i="6"/>
  <c r="G297" i="6"/>
  <c r="BC297" i="6"/>
  <c r="BS297" i="6"/>
  <c r="AA298" i="6"/>
  <c r="AQ298" i="6"/>
  <c r="BG298" i="6"/>
  <c r="BW298" i="6"/>
  <c r="CM298" i="6"/>
  <c r="O299" i="6"/>
  <c r="AE299" i="6"/>
  <c r="BK299" i="6"/>
  <c r="CA299" i="6"/>
  <c r="AI300" i="6"/>
  <c r="AY300" i="6"/>
  <c r="G301" i="6"/>
  <c r="W301" i="6"/>
  <c r="AM301" i="6"/>
  <c r="AS317" i="6"/>
  <c r="M317" i="6"/>
  <c r="AO316" i="6"/>
  <c r="Y316" i="6"/>
  <c r="AK315" i="6"/>
  <c r="E315" i="6"/>
  <c r="CC314" i="6"/>
  <c r="BM314" i="6"/>
  <c r="AG314" i="6"/>
  <c r="Q314" i="6"/>
  <c r="BI313" i="6"/>
  <c r="AS313" i="6"/>
  <c r="CK312" i="6"/>
  <c r="BU312" i="6"/>
  <c r="Y312" i="6"/>
  <c r="I312" i="6"/>
  <c r="BA311" i="6"/>
  <c r="AK311" i="6"/>
  <c r="CC310" i="6"/>
  <c r="BM310" i="6"/>
  <c r="AW310" i="6"/>
  <c r="Q310" i="6"/>
  <c r="CO309" i="6"/>
  <c r="BY309" i="6"/>
  <c r="AS309" i="6"/>
  <c r="AC309" i="6"/>
  <c r="BU308" i="6"/>
  <c r="BE308" i="6"/>
  <c r="AO308" i="6"/>
  <c r="I308" i="6"/>
  <c r="CG307" i="6"/>
  <c r="BQ307" i="6"/>
  <c r="AK307" i="6"/>
  <c r="U307" i="6"/>
  <c r="E307" i="6"/>
  <c r="BM306" i="6"/>
  <c r="AW306" i="6"/>
  <c r="AG306" i="6"/>
  <c r="CO305" i="6"/>
  <c r="BY305" i="6"/>
  <c r="BI305" i="6"/>
  <c r="AC305" i="6"/>
  <c r="M305" i="6"/>
  <c r="CK304" i="6"/>
  <c r="BE304" i="6"/>
  <c r="AO304" i="6"/>
  <c r="M212" i="6"/>
  <c r="AW213" i="6"/>
  <c r="U214" i="6"/>
  <c r="CG214" i="6"/>
  <c r="AC216" i="6"/>
  <c r="BY216" i="6"/>
  <c r="AC217" i="6"/>
  <c r="U218" i="6"/>
  <c r="BM218" i="6"/>
  <c r="CP173" i="6"/>
  <c r="BZ181" i="6"/>
  <c r="O184" i="6"/>
  <c r="BN186" i="6"/>
  <c r="X191" i="6"/>
  <c r="P193" i="6"/>
  <c r="BO194" i="6"/>
  <c r="O197" i="6"/>
  <c r="AN198" i="6"/>
  <c r="BC199" i="6"/>
  <c r="N202" i="6"/>
  <c r="AB203" i="6"/>
  <c r="AQ204" i="6"/>
  <c r="BP205" i="6"/>
  <c r="AI206" i="6"/>
  <c r="CP206" i="6"/>
  <c r="V208" i="6"/>
  <c r="BW208" i="6"/>
  <c r="Z209" i="6"/>
  <c r="S210" i="6"/>
  <c r="BJ210" i="6"/>
  <c r="F212" i="6"/>
  <c r="AV212" i="6"/>
  <c r="CM212" i="6"/>
  <c r="AP213" i="6"/>
  <c r="CF213" i="6"/>
  <c r="AI214" i="6"/>
  <c r="BZ214" i="6"/>
  <c r="BS215" i="6"/>
  <c r="V216" i="6"/>
  <c r="BL216" i="6"/>
  <c r="BF217" i="6"/>
  <c r="H218" i="6"/>
  <c r="AY218" i="6"/>
  <c r="AE219" i="6"/>
  <c r="BK219" i="6"/>
  <c r="AI220" i="6"/>
  <c r="BO220" i="6"/>
  <c r="G221" i="6"/>
  <c r="AM221" i="6"/>
  <c r="K222" i="6"/>
  <c r="AQ222" i="6"/>
  <c r="BW222" i="6"/>
  <c r="AU223" i="6"/>
  <c r="CA223" i="6"/>
  <c r="S224" i="6"/>
  <c r="CE224" i="6"/>
  <c r="W225" i="6"/>
  <c r="BC225" i="6"/>
  <c r="AA226" i="6"/>
  <c r="BG226" i="6"/>
  <c r="CM226" i="6"/>
  <c r="BK227" i="6"/>
  <c r="AI228" i="6"/>
  <c r="G229" i="6"/>
  <c r="AM229" i="6"/>
  <c r="BS229" i="6"/>
  <c r="CL175" i="6"/>
  <c r="R179" i="6"/>
  <c r="M181" i="6"/>
  <c r="BZ184" i="6"/>
  <c r="BM186" i="6"/>
  <c r="AY188" i="6"/>
  <c r="BS191" i="6"/>
  <c r="O193" i="6"/>
  <c r="AH194" i="6"/>
  <c r="AA195" i="6"/>
  <c r="T196" i="6"/>
  <c r="N197" i="6"/>
  <c r="G198" i="6"/>
  <c r="CH199" i="6"/>
  <c r="CA200" i="6"/>
  <c r="BT201" i="6"/>
  <c r="BG203" i="6"/>
  <c r="AP204" i="6"/>
  <c r="CL204" i="6"/>
  <c r="AN205" i="6"/>
  <c r="CE205" i="6"/>
  <c r="AH206" i="6"/>
  <c r="BX206" i="6"/>
  <c r="BR207" i="6"/>
  <c r="T208" i="6"/>
  <c r="BK208" i="6"/>
  <c r="BD209" i="6"/>
  <c r="G210" i="6"/>
  <c r="AX210" i="6"/>
  <c r="AQ211" i="6"/>
  <c r="CH211" i="6"/>
  <c r="AJ212" i="6"/>
  <c r="AD213" i="6"/>
  <c r="BT213" i="6"/>
  <c r="W214" i="6"/>
  <c r="BN214" i="6"/>
  <c r="P215" i="6"/>
  <c r="BG215" i="6"/>
  <c r="J216" i="6"/>
  <c r="AT217" i="6"/>
  <c r="CJ217" i="6"/>
  <c r="CD218" i="6"/>
  <c r="V219" i="6"/>
  <c r="Z220" i="6"/>
  <c r="AX220" i="6"/>
  <c r="BV220" i="6"/>
  <c r="V221" i="6"/>
  <c r="AT221" i="6"/>
  <c r="BN221" i="6"/>
  <c r="R222" i="6"/>
  <c r="AL222" i="6"/>
  <c r="BF222" i="6"/>
  <c r="J223" i="6"/>
  <c r="AD223" i="6"/>
  <c r="CP223" i="6"/>
  <c r="Z224" i="6"/>
  <c r="CL224" i="6"/>
  <c r="R225" i="6"/>
  <c r="AL225" i="6"/>
  <c r="CD225" i="6"/>
  <c r="J226" i="6"/>
  <c r="AH226" i="6"/>
  <c r="BV226" i="6"/>
  <c r="F227" i="6"/>
  <c r="Z227" i="6"/>
  <c r="BR227" i="6"/>
  <c r="CL227" i="6"/>
  <c r="R228" i="6"/>
  <c r="BJ228" i="6"/>
  <c r="CD228" i="6"/>
  <c r="N229" i="6"/>
  <c r="BZ229" i="6"/>
  <c r="F230" i="6"/>
  <c r="AX230" i="6"/>
  <c r="BR230" i="6"/>
  <c r="AP231" i="6"/>
  <c r="BJ231" i="6"/>
  <c r="N232" i="6"/>
  <c r="AH232" i="6"/>
  <c r="BF232" i="6"/>
  <c r="BZ232" i="6"/>
  <c r="AD233" i="6"/>
  <c r="AX233" i="6"/>
  <c r="BR233" i="6"/>
  <c r="R234" i="6"/>
  <c r="AH234" i="6"/>
  <c r="AX234" i="6"/>
  <c r="CD234" i="6"/>
  <c r="F235" i="6"/>
  <c r="V235" i="6"/>
  <c r="BR235" i="6"/>
  <c r="CH235" i="6"/>
  <c r="Z236" i="6"/>
  <c r="AP236" i="6"/>
  <c r="CL236" i="6"/>
  <c r="N237" i="6"/>
  <c r="AD237" i="6"/>
  <c r="BJ237" i="6"/>
  <c r="BZ237" i="6"/>
  <c r="CP237" i="6"/>
  <c r="AH238" i="6"/>
  <c r="AX238" i="6"/>
  <c r="F239" i="6"/>
  <c r="V239" i="6"/>
  <c r="AL239" i="6"/>
  <c r="BR239" i="6"/>
  <c r="CH239" i="6"/>
  <c r="J240" i="6"/>
  <c r="AP240" i="6"/>
  <c r="BF240" i="6"/>
  <c r="BV240" i="6"/>
  <c r="N241" i="6"/>
  <c r="AD241" i="6"/>
  <c r="AT241" i="6"/>
  <c r="BZ241" i="6"/>
  <c r="CP241" i="6"/>
  <c r="R242" i="6"/>
  <c r="AX242" i="6"/>
  <c r="BN242" i="6"/>
  <c r="CD242" i="6"/>
  <c r="F243" i="6"/>
  <c r="V243" i="6"/>
  <c r="AL243" i="6"/>
  <c r="CH243" i="6"/>
  <c r="J244" i="6"/>
  <c r="BF244" i="6"/>
  <c r="BV244" i="6"/>
  <c r="AD245" i="6"/>
  <c r="AT245" i="6"/>
  <c r="BJ245" i="6"/>
  <c r="CP245" i="6"/>
  <c r="R246" i="6"/>
  <c r="AH246" i="6"/>
  <c r="BN246" i="6"/>
  <c r="CD246" i="6"/>
  <c r="F247" i="6"/>
  <c r="BA173" i="6"/>
  <c r="M178" i="6"/>
  <c r="AE180" i="6"/>
  <c r="E184" i="6"/>
  <c r="CE185" i="6"/>
  <c r="BR187" i="6"/>
  <c r="P191" i="6"/>
  <c r="AZ192" i="6"/>
  <c r="CJ193" i="6"/>
  <c r="CE194" i="6"/>
  <c r="BX195" i="6"/>
  <c r="BR196" i="6"/>
  <c r="BK197" i="6"/>
  <c r="AX199" i="6"/>
  <c r="AQ200" i="6"/>
  <c r="AJ201" i="6"/>
  <c r="W203" i="6"/>
  <c r="P204" i="6"/>
  <c r="BT204" i="6"/>
  <c r="BN205" i="6"/>
  <c r="P206" i="6"/>
  <c r="BG206" i="6"/>
  <c r="AZ207" i="6"/>
  <c r="AM209" i="6"/>
  <c r="CD209" i="6"/>
  <c r="AF210" i="6"/>
  <c r="BW210" i="6"/>
  <c r="Z211" i="6"/>
  <c r="BP211" i="6"/>
  <c r="S212" i="6"/>
  <c r="L213" i="6"/>
  <c r="BC213" i="6"/>
  <c r="F214" i="6"/>
  <c r="CM214" i="6"/>
  <c r="AP215" i="6"/>
  <c r="CF215" i="6"/>
  <c r="BZ216" i="6"/>
  <c r="AB217" i="6"/>
  <c r="BS217" i="6"/>
  <c r="BL218" i="6"/>
  <c r="I219" i="6"/>
  <c r="M220" i="6"/>
  <c r="AS220" i="6"/>
  <c r="BY220" i="6"/>
  <c r="AW221" i="6"/>
  <c r="CC221" i="6"/>
  <c r="U222" i="6"/>
  <c r="CG222" i="6"/>
  <c r="Y223" i="6"/>
  <c r="AC224" i="6"/>
  <c r="BI224" i="6"/>
  <c r="CO224" i="6"/>
  <c r="BM225" i="6"/>
  <c r="E226" i="6"/>
  <c r="AK226" i="6"/>
  <c r="I227" i="6"/>
  <c r="AO227" i="6"/>
  <c r="BU227" i="6"/>
  <c r="AS228" i="6"/>
  <c r="BY228" i="6"/>
  <c r="Q229" i="6"/>
  <c r="CC229" i="6"/>
  <c r="Q230" i="6"/>
  <c r="AM230" i="6"/>
  <c r="CC230" i="6"/>
  <c r="K231" i="6"/>
  <c r="AF231" i="6"/>
  <c r="BW231" i="6"/>
  <c r="D232" i="6"/>
  <c r="Y232" i="6"/>
  <c r="AU232" i="6"/>
  <c r="BP232" i="6"/>
  <c r="CK232" i="6"/>
  <c r="S233" i="6"/>
  <c r="BI233" i="6"/>
  <c r="CE233" i="6"/>
  <c r="L234" i="6"/>
  <c r="BC234" i="6"/>
  <c r="BX234" i="6"/>
  <c r="AV235" i="6"/>
  <c r="BQ235" i="6"/>
  <c r="CM235" i="6"/>
  <c r="AO236" i="6"/>
  <c r="BK236" i="6"/>
  <c r="CF236" i="6"/>
  <c r="AI237" i="6"/>
  <c r="BD237" i="6"/>
  <c r="BY237" i="6"/>
  <c r="G238" i="6"/>
  <c r="AB238" i="6"/>
  <c r="AW238" i="6"/>
  <c r="BS238" i="6"/>
  <c r="CN238" i="6"/>
  <c r="U239" i="6"/>
  <c r="AQ239" i="6"/>
  <c r="BL239" i="6"/>
  <c r="O240" i="6"/>
  <c r="AJ240" i="6"/>
  <c r="BE240" i="6"/>
  <c r="H241" i="6"/>
  <c r="AC241" i="6"/>
  <c r="AY241" i="6"/>
  <c r="CO241" i="6"/>
  <c r="W242" i="6"/>
  <c r="AR242" i="6"/>
  <c r="CI242" i="6"/>
  <c r="P243" i="6"/>
  <c r="AK243" i="6"/>
  <c r="CB243" i="6"/>
  <c r="I244" i="6"/>
  <c r="AE244" i="6"/>
  <c r="BU244" i="6"/>
  <c r="X245" i="6"/>
  <c r="BO245" i="6"/>
  <c r="CJ245" i="6"/>
  <c r="Q246" i="6"/>
  <c r="BH246" i="6"/>
  <c r="CC246" i="6"/>
  <c r="K247" i="6"/>
  <c r="AU247" i="6"/>
  <c r="BK247" i="6"/>
  <c r="S248" i="6"/>
  <c r="AI248" i="6"/>
  <c r="AY248" i="6"/>
  <c r="CE248" i="6"/>
  <c r="G249" i="6"/>
  <c r="W249" i="6"/>
  <c r="BC249" i="6"/>
  <c r="BS249" i="6"/>
  <c r="CI249" i="6"/>
  <c r="AA250" i="6"/>
  <c r="AQ250" i="6"/>
  <c r="CM250" i="6"/>
  <c r="O251" i="6"/>
  <c r="AE251" i="6"/>
  <c r="AU251" i="6"/>
  <c r="BK251" i="6"/>
  <c r="CA251" i="6"/>
  <c r="AI252" i="6"/>
  <c r="AY252" i="6"/>
  <c r="BO252" i="6"/>
  <c r="G253" i="6"/>
  <c r="W253" i="6"/>
  <c r="BS253" i="6"/>
  <c r="CI253" i="6"/>
  <c r="K254" i="6"/>
  <c r="AQ254" i="6"/>
  <c r="BG254" i="6"/>
  <c r="BW254" i="6"/>
  <c r="CM254" i="6"/>
  <c r="O255" i="6"/>
  <c r="AE255" i="6"/>
  <c r="AU255" i="6"/>
  <c r="CA255" i="6"/>
  <c r="S256" i="6"/>
  <c r="AY256" i="6"/>
  <c r="BO256" i="6"/>
  <c r="CE256" i="6"/>
  <c r="W257" i="6"/>
  <c r="AM257" i="6"/>
  <c r="BC257" i="6"/>
  <c r="BS257" i="6"/>
  <c r="CI257" i="6"/>
  <c r="K258" i="6"/>
  <c r="BG258" i="6"/>
  <c r="BW258" i="6"/>
  <c r="AE259" i="6"/>
  <c r="AU259" i="6"/>
  <c r="BK259" i="6"/>
  <c r="S260" i="6"/>
  <c r="BO260" i="6"/>
  <c r="CE260" i="6"/>
  <c r="G261" i="6"/>
  <c r="AM261" i="6"/>
  <c r="BC261" i="6"/>
  <c r="BS261" i="6"/>
  <c r="K262" i="6"/>
  <c r="AA262" i="6"/>
  <c r="AQ262" i="6"/>
  <c r="BW262" i="6"/>
  <c r="CM262" i="6"/>
  <c r="O263" i="6"/>
  <c r="AU263" i="6"/>
  <c r="BK263" i="6"/>
  <c r="CA263" i="6"/>
  <c r="S264" i="6"/>
  <c r="AI264" i="6"/>
  <c r="AY264" i="6"/>
  <c r="CE264" i="6"/>
  <c r="G265" i="6"/>
  <c r="W265" i="6"/>
  <c r="BC265" i="6"/>
  <c r="BS265" i="6"/>
  <c r="CI265" i="6"/>
  <c r="AA266" i="6"/>
  <c r="AQ266" i="6"/>
  <c r="CM266" i="6"/>
  <c r="O267" i="6"/>
  <c r="AE267" i="6"/>
  <c r="BK267" i="6"/>
  <c r="CA267" i="6"/>
  <c r="AI268" i="6"/>
  <c r="AY268" i="6"/>
  <c r="BO268" i="6"/>
  <c r="G269" i="6"/>
  <c r="W269" i="6"/>
  <c r="BS269" i="6"/>
  <c r="CI269" i="6"/>
  <c r="K270" i="6"/>
  <c r="AA270" i="6"/>
  <c r="AQ270" i="6"/>
  <c r="BG270" i="6"/>
  <c r="BW270" i="6"/>
  <c r="O271" i="6"/>
  <c r="AE271" i="6"/>
  <c r="AU271" i="6"/>
  <c r="CA271" i="6"/>
  <c r="AY272" i="6"/>
  <c r="BO272" i="6"/>
  <c r="G273" i="6"/>
  <c r="W273" i="6"/>
  <c r="AM273" i="6"/>
  <c r="BC273" i="6"/>
  <c r="CI273" i="6"/>
  <c r="K274" i="6"/>
  <c r="BG274" i="6"/>
  <c r="BW274" i="6"/>
  <c r="O275" i="6"/>
  <c r="AE275" i="6"/>
  <c r="AU275" i="6"/>
  <c r="S276" i="6"/>
  <c r="BO276" i="6"/>
  <c r="CE276" i="6"/>
  <c r="G277" i="6"/>
  <c r="AM277" i="6"/>
  <c r="BC277" i="6"/>
  <c r="BS277" i="6"/>
  <c r="K278" i="6"/>
  <c r="AA278" i="6"/>
  <c r="AQ278" i="6"/>
  <c r="BW278" i="6"/>
  <c r="BI171" i="6"/>
  <c r="U177" i="6"/>
  <c r="BN181" i="6"/>
  <c r="BA183" i="6"/>
  <c r="M189" i="6"/>
  <c r="BW190" i="6"/>
  <c r="S192" i="6"/>
  <c r="BH194" i="6"/>
  <c r="AU196" i="6"/>
  <c r="AH198" i="6"/>
  <c r="AA199" i="6"/>
  <c r="T200" i="6"/>
  <c r="G202" i="6"/>
  <c r="CN202" i="6"/>
  <c r="CH203" i="6"/>
  <c r="K205" i="6"/>
  <c r="D206" i="6"/>
  <c r="CL206" i="6"/>
  <c r="AN207" i="6"/>
  <c r="CE207" i="6"/>
  <c r="BX208" i="6"/>
  <c r="AA209" i="6"/>
  <c r="BR209" i="6"/>
  <c r="T210" i="6"/>
  <c r="BK210" i="6"/>
  <c r="N211" i="6"/>
  <c r="BD211" i="6"/>
  <c r="AX212" i="6"/>
  <c r="CN212" i="6"/>
  <c r="AJ214" i="6"/>
  <c r="CA214" i="6"/>
  <c r="AD215" i="6"/>
  <c r="W216" i="6"/>
  <c r="BN216" i="6"/>
  <c r="P217" i="6"/>
  <c r="J218" i="6"/>
  <c r="AZ218" i="6"/>
  <c r="CN218" i="6"/>
  <c r="BL219" i="6"/>
  <c r="D220" i="6"/>
  <c r="AJ220" i="6"/>
  <c r="H221" i="6"/>
  <c r="AN221" i="6"/>
  <c r="BT221" i="6"/>
  <c r="L222" i="6"/>
  <c r="AR222" i="6"/>
  <c r="BX222" i="6"/>
  <c r="P223" i="6"/>
  <c r="CB223" i="6"/>
  <c r="T224" i="6"/>
  <c r="AZ224" i="6"/>
  <c r="X225" i="6"/>
  <c r="BD225" i="6"/>
  <c r="CJ225" i="6"/>
  <c r="BH226" i="6"/>
  <c r="CN226" i="6"/>
  <c r="AF227" i="6"/>
  <c r="BL227" i="6"/>
  <c r="D228" i="6"/>
  <c r="AJ228" i="6"/>
  <c r="BP228" i="6"/>
  <c r="AN229" i="6"/>
  <c r="BT229" i="6"/>
  <c r="K230" i="6"/>
  <c r="BA230" i="6"/>
  <c r="BW230" i="6"/>
  <c r="D231" i="6"/>
  <c r="AU231" i="6"/>
  <c r="BP231" i="6"/>
  <c r="CK231" i="6"/>
  <c r="AN232" i="6"/>
  <c r="BI232" i="6"/>
  <c r="AG233" i="6"/>
  <c r="BC233" i="6"/>
  <c r="BX233" i="6"/>
  <c r="AA234" i="6"/>
  <c r="AV234" i="6"/>
  <c r="BQ234" i="6"/>
  <c r="T235" i="6"/>
  <c r="AO235" i="6"/>
  <c r="BK235" i="6"/>
  <c r="M236" i="6"/>
  <c r="AI236" i="6"/>
  <c r="BY236" i="6"/>
  <c r="G237" i="6"/>
  <c r="AB237" i="6"/>
  <c r="AW237" i="6"/>
  <c r="CN237" i="6"/>
  <c r="U238" i="6"/>
  <c r="AQ238" i="6"/>
  <c r="BL238" i="6"/>
  <c r="CG238" i="6"/>
  <c r="O239" i="6"/>
  <c r="AJ239" i="6"/>
  <c r="CA239" i="6"/>
  <c r="H240" i="6"/>
  <c r="AC240" i="6"/>
  <c r="BT240" i="6"/>
  <c r="CO240" i="6"/>
  <c r="W241" i="6"/>
  <c r="AR241" i="6"/>
  <c r="BM241" i="6"/>
  <c r="CI241" i="6"/>
  <c r="BG242" i="6"/>
  <c r="CB242" i="6"/>
  <c r="I243" i="6"/>
  <c r="AZ243" i="6"/>
  <c r="BU243" i="6"/>
  <c r="X244" i="6"/>
  <c r="AS244" i="6"/>
  <c r="BO244" i="6"/>
  <c r="CJ244" i="6"/>
  <c r="AM245" i="6"/>
  <c r="BH245" i="6"/>
  <c r="CC245" i="6"/>
  <c r="AF246" i="6"/>
  <c r="BA246" i="6"/>
  <c r="BW246" i="6"/>
  <c r="D247" i="6"/>
  <c r="Y247" i="6"/>
  <c r="AP247" i="6"/>
  <c r="BF247" i="6"/>
  <c r="BV247" i="6"/>
  <c r="CL247" i="6"/>
  <c r="N248" i="6"/>
  <c r="BJ248" i="6"/>
  <c r="BZ248" i="6"/>
  <c r="CP248" i="6"/>
  <c r="AH249" i="6"/>
  <c r="AX249" i="6"/>
  <c r="BN249" i="6"/>
  <c r="CD249" i="6"/>
  <c r="F250" i="6"/>
  <c r="V250" i="6"/>
  <c r="AL250" i="6"/>
  <c r="BR250" i="6"/>
  <c r="AP174" i="6"/>
  <c r="BA180" i="6"/>
  <c r="CM187" i="6"/>
  <c r="AF191" i="6"/>
  <c r="H194" i="6"/>
  <c r="BV197" i="6"/>
  <c r="BH199" i="6"/>
  <c r="AU201" i="6"/>
  <c r="BZ204" i="6"/>
  <c r="BS205" i="6"/>
  <c r="BL206" i="6"/>
  <c r="AY208" i="6"/>
  <c r="AR209" i="6"/>
  <c r="AL210" i="6"/>
  <c r="AE211" i="6"/>
  <c r="X212" i="6"/>
  <c r="R213" i="6"/>
  <c r="K214" i="6"/>
  <c r="D215" i="6"/>
  <c r="CL215" i="6"/>
  <c r="CE216" i="6"/>
  <c r="BX217" i="6"/>
  <c r="AS219" i="6"/>
  <c r="Q220" i="6"/>
  <c r="CC220" i="6"/>
  <c r="Y222" i="6"/>
  <c r="CK222" i="6"/>
  <c r="E225" i="6"/>
  <c r="BQ225" i="6"/>
  <c r="AO226" i="6"/>
  <c r="BY227" i="6"/>
  <c r="AW228" i="6"/>
  <c r="AO230" i="6"/>
  <c r="CF230" i="6"/>
  <c r="AI231" i="6"/>
  <c r="AB232" i="6"/>
  <c r="BS232" i="6"/>
  <c r="U233" i="6"/>
  <c r="O234" i="6"/>
  <c r="BE234" i="6"/>
  <c r="H235" i="6"/>
  <c r="CO235" i="6"/>
  <c r="AR236" i="6"/>
  <c r="CI236" i="6"/>
  <c r="CB237" i="6"/>
  <c r="AE238" i="6"/>
  <c r="BU238" i="6"/>
  <c r="BO239" i="6"/>
  <c r="Q240" i="6"/>
  <c r="BH240" i="6"/>
  <c r="BA241" i="6"/>
  <c r="D242" i="6"/>
  <c r="AU242" i="6"/>
  <c r="AN243" i="6"/>
  <c r="CE243" i="6"/>
  <c r="AG244" i="6"/>
  <c r="AA245" i="6"/>
  <c r="BQ245" i="6"/>
  <c r="T246" i="6"/>
  <c r="BK246" i="6"/>
  <c r="M247" i="6"/>
  <c r="AW247" i="6"/>
  <c r="BA248" i="6"/>
  <c r="CG248" i="6"/>
  <c r="Y249" i="6"/>
  <c r="CK249" i="6"/>
  <c r="AC250" i="6"/>
  <c r="BI250" i="6"/>
  <c r="R251" i="6"/>
  <c r="AN251" i="6"/>
  <c r="L252" i="6"/>
  <c r="AG252" i="6"/>
  <c r="E253" i="6"/>
  <c r="Z253" i="6"/>
  <c r="CL253" i="6"/>
  <c r="T254" i="6"/>
  <c r="AO254" i="6"/>
  <c r="BJ254" i="6"/>
  <c r="CF254" i="6"/>
  <c r="M255" i="6"/>
  <c r="BY255" i="6"/>
  <c r="F256" i="6"/>
  <c r="BR256" i="6"/>
  <c r="CN256" i="6"/>
  <c r="U257" i="6"/>
  <c r="AP257" i="6"/>
  <c r="BL257" i="6"/>
  <c r="CG257" i="6"/>
  <c r="N258" i="6"/>
  <c r="BE258" i="6"/>
  <c r="BZ258" i="6"/>
  <c r="AX259" i="6"/>
  <c r="BT259" i="6"/>
  <c r="CO259" i="6"/>
  <c r="AR260" i="6"/>
  <c r="BM260" i="6"/>
  <c r="CH260" i="6"/>
  <c r="AK261" i="6"/>
  <c r="BF261" i="6"/>
  <c r="AD262" i="6"/>
  <c r="AZ262" i="6"/>
  <c r="BU262" i="6"/>
  <c r="AS181" i="6"/>
  <c r="R185" i="6"/>
  <c r="CE188" i="6"/>
  <c r="AX194" i="6"/>
  <c r="AJ196" i="6"/>
  <c r="W198" i="6"/>
  <c r="CJ201" i="6"/>
  <c r="BW203" i="6"/>
  <c r="F205" i="6"/>
  <c r="CF206" i="6"/>
  <c r="BZ207" i="6"/>
  <c r="BS208" i="6"/>
  <c r="BF210" i="6"/>
  <c r="AY211" i="6"/>
  <c r="AR212" i="6"/>
  <c r="AE214" i="6"/>
  <c r="X215" i="6"/>
  <c r="R216" i="6"/>
  <c r="D218" i="6"/>
  <c r="CJ218" i="6"/>
  <c r="BH219" i="6"/>
  <c r="AF220" i="6"/>
  <c r="D221" i="6"/>
  <c r="BP221" i="6"/>
  <c r="AN222" i="6"/>
  <c r="BX223" i="6"/>
  <c r="AV224" i="6"/>
  <c r="T225" i="6"/>
  <c r="BD226" i="6"/>
  <c r="AB227" i="6"/>
  <c r="CN227" i="6"/>
  <c r="AJ229" i="6"/>
  <c r="H230" i="6"/>
  <c r="AY230" i="6"/>
  <c r="AR231" i="6"/>
  <c r="CI231" i="6"/>
  <c r="AK232" i="6"/>
  <c r="AE233" i="6"/>
  <c r="BU233" i="6"/>
  <c r="CO212" i="6"/>
  <c r="BM213" i="6"/>
  <c r="AK214" i="6"/>
  <c r="I215" i="6"/>
  <c r="BU215" i="6"/>
  <c r="AS216" i="6"/>
  <c r="CK216" i="6"/>
  <c r="CC217" i="6"/>
  <c r="AG218" i="6"/>
  <c r="BU218" i="6"/>
  <c r="CM179" i="6"/>
  <c r="AC182" i="6"/>
  <c r="CA184" i="6"/>
  <c r="BO189" i="6"/>
  <c r="BT191" i="6"/>
  <c r="BL193" i="6"/>
  <c r="V196" i="6"/>
  <c r="AU197" i="6"/>
  <c r="BJ198" i="6"/>
  <c r="T201" i="6"/>
  <c r="AI202" i="6"/>
  <c r="BH203" i="6"/>
  <c r="Z205" i="6"/>
  <c r="CF205" i="6"/>
  <c r="AY206" i="6"/>
  <c r="L207" i="6"/>
  <c r="BS207" i="6"/>
  <c r="AL208" i="6"/>
  <c r="CA209" i="6"/>
  <c r="AD210" i="6"/>
  <c r="BT210" i="6"/>
  <c r="BN211" i="6"/>
  <c r="P212" i="6"/>
  <c r="BG212" i="6"/>
  <c r="J213" i="6"/>
  <c r="AZ213" i="6"/>
  <c r="AT214" i="6"/>
  <c r="AM215" i="6"/>
  <c r="CD215" i="6"/>
  <c r="AF216" i="6"/>
  <c r="Z217" i="6"/>
  <c r="BP217" i="6"/>
  <c r="S218" i="6"/>
  <c r="G219" i="6"/>
  <c r="AM219" i="6"/>
  <c r="BS219" i="6"/>
  <c r="AQ220" i="6"/>
  <c r="BW220" i="6"/>
  <c r="CA221" i="6"/>
  <c r="S222" i="6"/>
  <c r="AY222" i="6"/>
  <c r="W223" i="6"/>
  <c r="BC223" i="6"/>
  <c r="BG224" i="6"/>
  <c r="CM224" i="6"/>
  <c r="AE225" i="6"/>
  <c r="BK225" i="6"/>
  <c r="AI226" i="6"/>
  <c r="BO226" i="6"/>
  <c r="AM227" i="6"/>
  <c r="BS227" i="6"/>
  <c r="K228" i="6"/>
  <c r="AQ228" i="6"/>
  <c r="BW228" i="6"/>
  <c r="O229" i="6"/>
  <c r="F171" i="6"/>
  <c r="CN176" i="6"/>
  <c r="BQ179" i="6"/>
  <c r="AP183" i="6"/>
  <c r="AC185" i="6"/>
  <c r="O187" i="6"/>
  <c r="BO190" i="6"/>
  <c r="K192" i="6"/>
  <c r="AU193" i="6"/>
  <c r="AV195" i="6"/>
  <c r="AP196" i="6"/>
  <c r="AI197" i="6"/>
  <c r="V199" i="6"/>
  <c r="O200" i="6"/>
  <c r="H201" i="6"/>
  <c r="CP201" i="6"/>
  <c r="CI202" i="6"/>
  <c r="CB203" i="6"/>
  <c r="BD204" i="6"/>
  <c r="H205" i="6"/>
  <c r="AY205" i="6"/>
  <c r="CP205" i="6"/>
  <c r="AR206" i="6"/>
  <c r="CI206" i="6"/>
  <c r="AL207" i="6"/>
  <c r="CB207" i="6"/>
  <c r="AE208" i="6"/>
  <c r="X209" i="6"/>
  <c r="BO209" i="6"/>
  <c r="R210" i="6"/>
  <c r="K211" i="6"/>
  <c r="D212" i="6"/>
  <c r="CL212" i="6"/>
  <c r="AN213" i="6"/>
  <c r="CE213" i="6"/>
  <c r="BX214" i="6"/>
  <c r="AA215" i="6"/>
  <c r="BR215" i="6"/>
  <c r="BK216" i="6"/>
  <c r="N217" i="6"/>
  <c r="BD217" i="6"/>
  <c r="AX218" i="6"/>
  <c r="CL218" i="6"/>
  <c r="AD219" i="6"/>
  <c r="CP219" i="6"/>
  <c r="AH220" i="6"/>
  <c r="BF220" i="6"/>
  <c r="F221" i="6"/>
  <c r="AD221" i="6"/>
  <c r="AX221" i="6"/>
  <c r="CP221" i="6"/>
  <c r="V222" i="6"/>
  <c r="AP222" i="6"/>
  <c r="CH222" i="6"/>
  <c r="N223" i="6"/>
  <c r="AL223" i="6"/>
  <c r="BZ223" i="6"/>
  <c r="J224" i="6"/>
  <c r="AD224" i="6"/>
  <c r="BV224" i="6"/>
  <c r="CP224" i="6"/>
  <c r="V225" i="6"/>
  <c r="BN225" i="6"/>
  <c r="CH225" i="6"/>
  <c r="R226" i="6"/>
  <c r="BF226" i="6"/>
  <c r="CD226" i="6"/>
  <c r="J227" i="6"/>
  <c r="BV227" i="6"/>
  <c r="CP227" i="6"/>
  <c r="AT228" i="6"/>
  <c r="BN228" i="6"/>
  <c r="CL228" i="6"/>
  <c r="AL229" i="6"/>
  <c r="BJ229" i="6"/>
  <c r="CD229" i="6"/>
  <c r="AH230" i="6"/>
  <c r="BV230" i="6"/>
  <c r="Z231" i="6"/>
  <c r="AT231" i="6"/>
  <c r="BR231" i="6"/>
  <c r="R232" i="6"/>
  <c r="AP232" i="6"/>
  <c r="BJ232" i="6"/>
  <c r="N233" i="6"/>
  <c r="AH233" i="6"/>
  <c r="F234" i="6"/>
  <c r="V234" i="6"/>
  <c r="AL234" i="6"/>
  <c r="BR234" i="6"/>
  <c r="CH234" i="6"/>
  <c r="J235" i="6"/>
  <c r="AP235" i="6"/>
  <c r="BF235" i="6"/>
  <c r="BV235" i="6"/>
  <c r="N236" i="6"/>
  <c r="AD236" i="6"/>
  <c r="AT236" i="6"/>
  <c r="BZ236" i="6"/>
  <c r="CP236" i="6"/>
  <c r="R237" i="6"/>
  <c r="AH237" i="6"/>
  <c r="AX237" i="6"/>
  <c r="BN237" i="6"/>
  <c r="CD237" i="6"/>
  <c r="F238" i="6"/>
  <c r="V238" i="6"/>
  <c r="AL238" i="6"/>
  <c r="BR238" i="6"/>
  <c r="CH238" i="6"/>
  <c r="J239" i="6"/>
  <c r="Z239" i="6"/>
  <c r="BF239" i="6"/>
  <c r="BV239" i="6"/>
  <c r="CL239" i="6"/>
  <c r="AD240" i="6"/>
  <c r="AT240" i="6"/>
  <c r="CP240" i="6"/>
  <c r="R241" i="6"/>
  <c r="AH241" i="6"/>
  <c r="BN241" i="6"/>
  <c r="CD241" i="6"/>
  <c r="F242" i="6"/>
  <c r="AL242" i="6"/>
  <c r="BR242" i="6"/>
  <c r="J243" i="6"/>
  <c r="Z243" i="6"/>
  <c r="AP243" i="6"/>
  <c r="BV243" i="6"/>
  <c r="CL243" i="6"/>
  <c r="N244" i="6"/>
  <c r="AD244" i="6"/>
  <c r="AT244" i="6"/>
  <c r="BJ244" i="6"/>
  <c r="BZ244" i="6"/>
  <c r="CP244" i="6"/>
  <c r="R245" i="6"/>
  <c r="AH245" i="6"/>
  <c r="AX245" i="6"/>
  <c r="CD245" i="6"/>
  <c r="F246" i="6"/>
  <c r="BR246" i="6"/>
  <c r="J247" i="6"/>
  <c r="Z247" i="6"/>
  <c r="J175" i="6"/>
  <c r="BQ178" i="6"/>
  <c r="BI182" i="6"/>
  <c r="AU184" i="6"/>
  <c r="AH186" i="6"/>
  <c r="U188" i="6"/>
  <c r="G190" i="6"/>
  <c r="AV191" i="6"/>
  <c r="CF192" i="6"/>
  <c r="S194" i="6"/>
  <c r="L195" i="6"/>
  <c r="F196" i="6"/>
  <c r="CM196" i="6"/>
  <c r="BZ198" i="6"/>
  <c r="BS199" i="6"/>
  <c r="BL200" i="6"/>
  <c r="AY202" i="6"/>
  <c r="AR203" i="6"/>
  <c r="AF204" i="6"/>
  <c r="AH205" i="6"/>
  <c r="BX205" i="6"/>
  <c r="AA206" i="6"/>
  <c r="BR206" i="6"/>
  <c r="T207" i="6"/>
  <c r="BK207" i="6"/>
  <c r="N208" i="6"/>
  <c r="G209" i="6"/>
  <c r="AX209" i="6"/>
  <c r="CN209" i="6"/>
  <c r="CH210" i="6"/>
  <c r="AJ211" i="6"/>
  <c r="CA211" i="6"/>
  <c r="AD212" i="6"/>
  <c r="BT212" i="6"/>
  <c r="W213" i="6"/>
  <c r="BN213" i="6"/>
  <c r="BG214" i="6"/>
  <c r="J215" i="6"/>
  <c r="AZ215" i="6"/>
  <c r="AT216" i="6"/>
  <c r="CJ216" i="6"/>
  <c r="AM217" i="6"/>
  <c r="AF218" i="6"/>
  <c r="BW218" i="6"/>
  <c r="Q219" i="6"/>
  <c r="CC219" i="6"/>
  <c r="U220" i="6"/>
  <c r="BA220" i="6"/>
  <c r="Y221" i="6"/>
  <c r="BE221" i="6"/>
  <c r="CK221" i="6"/>
  <c r="BI222" i="6"/>
  <c r="CO222" i="6"/>
  <c r="AG223" i="6"/>
  <c r="E224" i="6"/>
  <c r="AK224" i="6"/>
  <c r="BQ224" i="6"/>
  <c r="AO225" i="6"/>
  <c r="BU225" i="6"/>
  <c r="M226" i="6"/>
  <c r="BY226" i="6"/>
  <c r="Q227" i="6"/>
  <c r="U228" i="6"/>
  <c r="BA228" i="6"/>
  <c r="CG228" i="6"/>
  <c r="Y229" i="6"/>
  <c r="BE229" i="6"/>
  <c r="CK229" i="6"/>
  <c r="W230" i="6"/>
  <c r="BM230" i="6"/>
  <c r="CI230" i="6"/>
  <c r="P231" i="6"/>
  <c r="BG231" i="6"/>
  <c r="CB231" i="6"/>
  <c r="I232" i="6"/>
  <c r="AZ232" i="6"/>
  <c r="BU232" i="6"/>
  <c r="AS233" i="6"/>
  <c r="BO233" i="6"/>
  <c r="CJ233" i="6"/>
  <c r="AM234" i="6"/>
  <c r="BH234" i="6"/>
  <c r="CC234" i="6"/>
  <c r="K235" i="6"/>
  <c r="AF235" i="6"/>
  <c r="BA235" i="6"/>
  <c r="BW235" i="6"/>
  <c r="Y236" i="6"/>
  <c r="AU236" i="6"/>
  <c r="BP236" i="6"/>
  <c r="S237" i="6"/>
  <c r="AN237" i="6"/>
  <c r="L238" i="6"/>
  <c r="AG238" i="6"/>
  <c r="BC238" i="6"/>
  <c r="E239" i="6"/>
  <c r="AA239" i="6"/>
  <c r="AV239" i="6"/>
  <c r="CM239" i="6"/>
  <c r="T240" i="6"/>
  <c r="AO240" i="6"/>
  <c r="CF240" i="6"/>
  <c r="M241" i="6"/>
  <c r="AI241" i="6"/>
  <c r="BY241" i="6"/>
  <c r="G242" i="6"/>
  <c r="BS242" i="6"/>
  <c r="CN242" i="6"/>
  <c r="U243" i="6"/>
  <c r="BL243" i="6"/>
  <c r="CG243" i="6"/>
  <c r="O244" i="6"/>
  <c r="AJ244" i="6"/>
  <c r="BE244" i="6"/>
  <c r="CA244" i="6"/>
  <c r="H245" i="6"/>
  <c r="AY245" i="6"/>
  <c r="BT245" i="6"/>
  <c r="CO245" i="6"/>
  <c r="AR246" i="6"/>
  <c r="BM246" i="6"/>
  <c r="CI246" i="6"/>
  <c r="AI247" i="6"/>
  <c r="AY247" i="6"/>
  <c r="BO247" i="6"/>
  <c r="G248" i="6"/>
  <c r="W248" i="6"/>
  <c r="AM248" i="6"/>
  <c r="BS248" i="6"/>
  <c r="CI248" i="6"/>
  <c r="K249" i="6"/>
  <c r="AQ249" i="6"/>
  <c r="BG249" i="6"/>
  <c r="BW249" i="6"/>
  <c r="O250" i="6"/>
  <c r="AE250" i="6"/>
  <c r="AU250" i="6"/>
  <c r="CA250" i="6"/>
  <c r="S251" i="6"/>
  <c r="AY251" i="6"/>
  <c r="BO251" i="6"/>
  <c r="CE251" i="6"/>
  <c r="W252" i="6"/>
  <c r="AM252" i="6"/>
  <c r="BC252" i="6"/>
  <c r="BS252" i="6"/>
  <c r="CI252" i="6"/>
  <c r="K253" i="6"/>
  <c r="AA253" i="6"/>
  <c r="BG253" i="6"/>
  <c r="BW253" i="6"/>
  <c r="CM253" i="6"/>
  <c r="AE254" i="6"/>
  <c r="AU254" i="6"/>
  <c r="BK254" i="6"/>
  <c r="S255" i="6"/>
  <c r="AI255" i="6"/>
  <c r="AY255" i="6"/>
  <c r="BO255" i="6"/>
  <c r="CE255" i="6"/>
  <c r="AM256" i="6"/>
  <c r="BC256" i="6"/>
  <c r="K257" i="6"/>
  <c r="AA257" i="6"/>
  <c r="BW257" i="6"/>
  <c r="CM257" i="6"/>
  <c r="O258" i="6"/>
  <c r="AE258" i="6"/>
  <c r="AU258" i="6"/>
  <c r="BK258" i="6"/>
  <c r="CA258" i="6"/>
  <c r="S259" i="6"/>
  <c r="AI259" i="6"/>
  <c r="AY259" i="6"/>
  <c r="CE259" i="6"/>
  <c r="G260" i="6"/>
  <c r="W260" i="6"/>
  <c r="BC260" i="6"/>
  <c r="BS260" i="6"/>
  <c r="K261" i="6"/>
  <c r="AA261" i="6"/>
  <c r="AQ261" i="6"/>
  <c r="BG261" i="6"/>
  <c r="CM261" i="6"/>
  <c r="O262" i="6"/>
  <c r="AE262" i="6"/>
  <c r="BK262" i="6"/>
  <c r="CA262" i="6"/>
  <c r="AI263" i="6"/>
  <c r="AY263" i="6"/>
  <c r="G264" i="6"/>
  <c r="W264" i="6"/>
  <c r="BS264" i="6"/>
  <c r="CI264" i="6"/>
  <c r="K265" i="6"/>
  <c r="AQ265" i="6"/>
  <c r="BG265" i="6"/>
  <c r="BW265" i="6"/>
  <c r="O266" i="6"/>
  <c r="AE266" i="6"/>
  <c r="AU266" i="6"/>
  <c r="CA266" i="6"/>
  <c r="S267" i="6"/>
  <c r="AI267" i="6"/>
  <c r="AY267" i="6"/>
  <c r="BO267" i="6"/>
  <c r="CE267" i="6"/>
  <c r="W268" i="6"/>
  <c r="AM268" i="6"/>
  <c r="CI268" i="6"/>
  <c r="K269" i="6"/>
  <c r="AA269" i="6"/>
  <c r="BG269" i="6"/>
  <c r="BW269" i="6"/>
  <c r="CM269" i="6"/>
  <c r="AE270" i="6"/>
  <c r="AU270" i="6"/>
  <c r="BK270" i="6"/>
  <c r="S271" i="6"/>
  <c r="BO271" i="6"/>
  <c r="CE271" i="6"/>
  <c r="G272" i="6"/>
  <c r="AM272" i="6"/>
  <c r="BC272" i="6"/>
  <c r="BS272" i="6"/>
  <c r="K273" i="6"/>
  <c r="AA273" i="6"/>
  <c r="BW273" i="6"/>
  <c r="CM273" i="6"/>
  <c r="O274" i="6"/>
  <c r="AU274" i="6"/>
  <c r="BK274" i="6"/>
  <c r="CA274" i="6"/>
  <c r="S275" i="6"/>
  <c r="AI275" i="6"/>
  <c r="AY275" i="6"/>
  <c r="CE275" i="6"/>
  <c r="G276" i="6"/>
  <c r="BC276" i="6"/>
  <c r="BS276" i="6"/>
  <c r="K277" i="6"/>
  <c r="AA277" i="6"/>
  <c r="AQ277" i="6"/>
  <c r="BG277" i="6"/>
  <c r="BW277" i="6"/>
  <c r="CM277" i="6"/>
  <c r="O278" i="6"/>
  <c r="AE278" i="6"/>
  <c r="BK278" i="6"/>
  <c r="CA278" i="6"/>
  <c r="AT173" i="6"/>
  <c r="AD180" i="6"/>
  <c r="Q182" i="6"/>
  <c r="BQ187" i="6"/>
  <c r="BC189" i="6"/>
  <c r="CI193" i="6"/>
  <c r="CD194" i="6"/>
  <c r="BW195" i="6"/>
  <c r="BJ197" i="6"/>
  <c r="BC198" i="6"/>
  <c r="AV199" i="6"/>
  <c r="AI201" i="6"/>
  <c r="AB202" i="6"/>
  <c r="V203" i="6"/>
  <c r="BS204" i="6"/>
  <c r="V205" i="6"/>
  <c r="BL205" i="6"/>
  <c r="BF206" i="6"/>
  <c r="H207" i="6"/>
  <c r="AY207" i="6"/>
  <c r="AR208" i="6"/>
  <c r="CI208" i="6"/>
  <c r="AL209" i="6"/>
  <c r="AE210" i="6"/>
  <c r="BV210" i="6"/>
  <c r="R212" i="6"/>
  <c r="BH212" i="6"/>
  <c r="K213" i="6"/>
  <c r="D214" i="6"/>
  <c r="AU214" i="6"/>
  <c r="CL214" i="6"/>
  <c r="CE215" i="6"/>
  <c r="AH216" i="6"/>
  <c r="BX216" i="6"/>
  <c r="BR217" i="6"/>
  <c r="T218" i="6"/>
  <c r="BK218" i="6"/>
  <c r="AN219" i="6"/>
  <c r="BT219" i="6"/>
  <c r="L220" i="6"/>
  <c r="AR220" i="6"/>
  <c r="BX220" i="6"/>
  <c r="P221" i="6"/>
  <c r="AV221" i="6"/>
  <c r="T222" i="6"/>
  <c r="AZ222" i="6"/>
  <c r="CF222" i="6"/>
  <c r="BD223" i="6"/>
  <c r="CJ223" i="6"/>
  <c r="CN224" i="6"/>
  <c r="AF225" i="6"/>
  <c r="BL225" i="6"/>
  <c r="AJ226" i="6"/>
  <c r="BP226" i="6"/>
  <c r="H227" i="6"/>
  <c r="BT227" i="6"/>
  <c r="L228" i="6"/>
  <c r="AR228" i="6"/>
  <c r="P229" i="6"/>
  <c r="AV229" i="6"/>
  <c r="CB229" i="6"/>
  <c r="AK230" i="6"/>
  <c r="BG230" i="6"/>
  <c r="CB230" i="6"/>
  <c r="AE231" i="6"/>
  <c r="AZ231" i="6"/>
  <c r="BU231" i="6"/>
  <c r="X232" i="6"/>
  <c r="AS232" i="6"/>
  <c r="BO232" i="6"/>
  <c r="Q233" i="6"/>
  <c r="AM233" i="6"/>
  <c r="BH233" i="6"/>
  <c r="K234" i="6"/>
  <c r="AF234" i="6"/>
  <c r="BA234" i="6"/>
  <c r="D235" i="6"/>
  <c r="Y235" i="6"/>
  <c r="AU235" i="6"/>
  <c r="CK235" i="6"/>
  <c r="S236" i="6"/>
  <c r="AN236" i="6"/>
  <c r="BI236" i="6"/>
  <c r="CE236" i="6"/>
  <c r="L237" i="6"/>
  <c r="AG237" i="6"/>
  <c r="BX237" i="6"/>
  <c r="E238" i="6"/>
  <c r="AA238" i="6"/>
  <c r="BQ238" i="6"/>
  <c r="CM238" i="6"/>
  <c r="BK239" i="6"/>
  <c r="CF239" i="6"/>
  <c r="M240" i="6"/>
  <c r="BD240" i="6"/>
  <c r="BY240" i="6"/>
  <c r="G241" i="6"/>
  <c r="AB241" i="6"/>
  <c r="AW241" i="6"/>
  <c r="BS241" i="6"/>
  <c r="CN241" i="6"/>
  <c r="AQ242" i="6"/>
  <c r="BL242" i="6"/>
  <c r="CG242" i="6"/>
  <c r="AJ243" i="6"/>
  <c r="BE243" i="6"/>
  <c r="CA243" i="6"/>
  <c r="AC244" i="6"/>
  <c r="AY244" i="6"/>
  <c r="BT244" i="6"/>
  <c r="W245" i="6"/>
  <c r="AR245" i="6"/>
  <c r="BM245" i="6"/>
  <c r="P246" i="6"/>
  <c r="AK246" i="6"/>
  <c r="BG246" i="6"/>
  <c r="I247" i="6"/>
  <c r="AD247" i="6"/>
  <c r="AT247" i="6"/>
  <c r="BZ247" i="6"/>
  <c r="CP247" i="6"/>
  <c r="R248" i="6"/>
  <c r="AX248" i="6"/>
  <c r="BN248" i="6"/>
  <c r="CD248" i="6"/>
  <c r="V249" i="6"/>
  <c r="AL249" i="6"/>
  <c r="CH249" i="6"/>
  <c r="J250" i="6"/>
  <c r="Z250" i="6"/>
  <c r="AP250" i="6"/>
  <c r="BF250" i="6"/>
  <c r="BV250" i="6"/>
  <c r="BU176" i="6"/>
  <c r="S185" i="6"/>
  <c r="CG188" i="6"/>
  <c r="AY194" i="6"/>
  <c r="AL196" i="6"/>
  <c r="X198" i="6"/>
  <c r="K200" i="6"/>
  <c r="CL201" i="6"/>
  <c r="BX203" i="6"/>
  <c r="G205" i="6"/>
  <c r="CN205" i="6"/>
  <c r="CA207" i="6"/>
  <c r="BT208" i="6"/>
  <c r="BN209" i="6"/>
  <c r="BG210" i="6"/>
  <c r="AZ211" i="6"/>
  <c r="AT212" i="6"/>
  <c r="AM213" i="6"/>
  <c r="Z215" i="6"/>
  <c r="S216" i="6"/>
  <c r="L217" i="6"/>
  <c r="CK218" i="6"/>
  <c r="BI219" i="6"/>
  <c r="AG220" i="6"/>
  <c r="BQ221" i="6"/>
  <c r="AO222" i="6"/>
  <c r="AW224" i="6"/>
  <c r="U225" i="6"/>
  <c r="CG225" i="6"/>
  <c r="AC227" i="6"/>
  <c r="CO227" i="6"/>
  <c r="BM228" i="6"/>
  <c r="I230" i="6"/>
  <c r="AZ230" i="6"/>
  <c r="CJ231" i="6"/>
  <c r="AM232" i="6"/>
  <c r="CC232" i="6"/>
  <c r="BW233" i="6"/>
  <c r="Y234" i="6"/>
  <c r="BP234" i="6"/>
  <c r="BI235" i="6"/>
  <c r="L236" i="6"/>
  <c r="BC236" i="6"/>
  <c r="AV237" i="6"/>
  <c r="CM237" i="6"/>
  <c r="AO238" i="6"/>
  <c r="AI239" i="6"/>
  <c r="BY239" i="6"/>
  <c r="BS240" i="6"/>
  <c r="U241" i="6"/>
  <c r="BL241" i="6"/>
  <c r="O242" i="6"/>
  <c r="H243" i="6"/>
  <c r="AY243" i="6"/>
  <c r="CI244" i="6"/>
  <c r="AK245" i="6"/>
  <c r="CB245" i="6"/>
  <c r="AE246" i="6"/>
  <c r="BU246" i="6"/>
  <c r="X247" i="6"/>
  <c r="BE247" i="6"/>
  <c r="AC248" i="6"/>
  <c r="BI248" i="6"/>
  <c r="CO248" i="6"/>
  <c r="BM249" i="6"/>
  <c r="E250" i="6"/>
  <c r="AK250" i="6"/>
  <c r="CP250" i="6"/>
  <c r="X251" i="6"/>
  <c r="CJ251" i="6"/>
  <c r="Q252" i="6"/>
  <c r="AL252" i="6"/>
  <c r="CC252" i="6"/>
  <c r="J253" i="6"/>
  <c r="AF253" i="6"/>
  <c r="BV253" i="6"/>
  <c r="D254" i="6"/>
  <c r="BP254" i="6"/>
  <c r="CK254" i="6"/>
  <c r="R255" i="6"/>
  <c r="BI255" i="6"/>
  <c r="CD255" i="6"/>
  <c r="BX256" i="6"/>
  <c r="E257" i="6"/>
  <c r="Z257" i="6"/>
  <c r="AV257" i="6"/>
  <c r="BQ257" i="6"/>
  <c r="CL257" i="6"/>
  <c r="AO258" i="6"/>
  <c r="BJ258" i="6"/>
  <c r="CF258" i="6"/>
  <c r="AH259" i="6"/>
  <c r="BD259" i="6"/>
  <c r="BY259" i="6"/>
  <c r="AB260" i="6"/>
  <c r="AW260" i="6"/>
  <c r="BR260" i="6"/>
  <c r="U261" i="6"/>
  <c r="AP261" i="6"/>
  <c r="BL261" i="6"/>
  <c r="N262" i="6"/>
  <c r="AJ262" i="6"/>
  <c r="BE262" i="6"/>
  <c r="AN178" i="6"/>
  <c r="AL182" i="6"/>
  <c r="K186" i="6"/>
  <c r="BO192" i="6"/>
  <c r="CN194" i="6"/>
  <c r="CA196" i="6"/>
  <c r="BN198" i="6"/>
  <c r="AZ200" i="6"/>
  <c r="AM202" i="6"/>
  <c r="X204" i="6"/>
  <c r="T206" i="6"/>
  <c r="N207" i="6"/>
  <c r="G208" i="6"/>
  <c r="CH209" i="6"/>
  <c r="CA210" i="6"/>
  <c r="BT211" i="6"/>
  <c r="BG213" i="6"/>
  <c r="AZ214" i="6"/>
  <c r="AT215" i="6"/>
  <c r="AF217" i="6"/>
  <c r="Z218" i="6"/>
  <c r="L219" i="6"/>
  <c r="AV220" i="6"/>
  <c r="T221" i="6"/>
  <c r="CF221" i="6"/>
  <c r="AB223" i="6"/>
  <c r="CN223" i="6"/>
  <c r="BL224" i="6"/>
  <c r="H226" i="6"/>
  <c r="BT226" i="6"/>
  <c r="AR227" i="6"/>
  <c r="CB228" i="6"/>
  <c r="AZ229" i="6"/>
  <c r="S230" i="6"/>
  <c r="L231" i="6"/>
  <c r="BC231" i="6"/>
  <c r="E232" i="6"/>
  <c r="CM232" i="6"/>
  <c r="AO233" i="6"/>
  <c r="CF233" i="6"/>
  <c r="AI234" i="6"/>
  <c r="BY234" i="6"/>
  <c r="AB235" i="6"/>
  <c r="BS235" i="6"/>
  <c r="BL236" i="6"/>
  <c r="O237" i="6"/>
  <c r="BE237" i="6"/>
  <c r="AY238" i="6"/>
  <c r="CO238" i="6"/>
  <c r="AR239" i="6"/>
  <c r="AK240" i="6"/>
  <c r="CB240" i="6"/>
  <c r="AE241" i="6"/>
  <c r="X242" i="6"/>
  <c r="BO242" i="6"/>
  <c r="Q243" i="6"/>
  <c r="K244" i="6"/>
  <c r="BA244" i="6"/>
  <c r="D245" i="6"/>
  <c r="CK245" i="6"/>
  <c r="AN246" i="6"/>
  <c r="CE246" i="6"/>
  <c r="BL247" i="6"/>
  <c r="D248" i="6"/>
  <c r="AJ248" i="6"/>
  <c r="H249" i="6"/>
  <c r="AN249" i="6"/>
  <c r="BT249" i="6"/>
  <c r="AR250" i="6"/>
  <c r="BX250" i="6"/>
  <c r="AB251" i="6"/>
  <c r="AW251" i="6"/>
  <c r="BR251" i="6"/>
  <c r="CN251" i="6"/>
  <c r="AP252" i="6"/>
  <c r="BL252" i="6"/>
  <c r="CG252" i="6"/>
  <c r="AJ253" i="6"/>
  <c r="BE253" i="6"/>
  <c r="BZ253" i="6"/>
  <c r="AC254" i="6"/>
  <c r="AX254" i="6"/>
  <c r="BT254" i="6"/>
  <c r="V255" i="6"/>
  <c r="AR255" i="6"/>
  <c r="P256" i="6"/>
  <c r="AK256" i="6"/>
  <c r="BF256" i="6"/>
  <c r="I257" i="6"/>
  <c r="AD257" i="6"/>
  <c r="AZ257" i="6"/>
  <c r="CP257" i="6"/>
  <c r="X258" i="6"/>
  <c r="CJ258" i="6"/>
  <c r="Q259" i="6"/>
  <c r="AL259" i="6"/>
  <c r="CC259" i="6"/>
  <c r="J260" i="6"/>
  <c r="AF260" i="6"/>
  <c r="BV260" i="6"/>
  <c r="D261" i="6"/>
  <c r="BP261" i="6"/>
  <c r="CK261" i="6"/>
  <c r="R262" i="6"/>
  <c r="BI262" i="6"/>
  <c r="CD262" i="6"/>
  <c r="L263" i="6"/>
  <c r="BX263" i="6"/>
  <c r="E264" i="6"/>
  <c r="AV264" i="6"/>
  <c r="BQ264" i="6"/>
  <c r="CL264" i="6"/>
  <c r="AO265" i="6"/>
  <c r="BJ265" i="6"/>
  <c r="CF265" i="6"/>
  <c r="AH266" i="6"/>
  <c r="BD266" i="6"/>
  <c r="AB267" i="6"/>
  <c r="AW267" i="6"/>
  <c r="CN267" i="6"/>
  <c r="U268" i="6"/>
  <c r="AP268" i="6"/>
  <c r="BL268" i="6"/>
  <c r="N269" i="6"/>
  <c r="AJ269" i="6"/>
  <c r="BE269" i="6"/>
  <c r="H270" i="6"/>
  <c r="AC270" i="6"/>
  <c r="AX270" i="6"/>
  <c r="CO270" i="6"/>
  <c r="V271" i="6"/>
  <c r="AR271" i="6"/>
  <c r="CH271" i="6"/>
  <c r="P272" i="6"/>
  <c r="AK272" i="6"/>
  <c r="CB272" i="6"/>
  <c r="I273" i="6"/>
  <c r="BU273" i="6"/>
  <c r="CP273" i="6"/>
  <c r="X274" i="6"/>
  <c r="BN274" i="6"/>
  <c r="CJ274" i="6"/>
  <c r="Q275" i="6"/>
  <c r="BH275" i="6"/>
  <c r="CC275" i="6"/>
  <c r="BA276" i="6"/>
  <c r="BV276" i="6"/>
  <c r="D277" i="6"/>
  <c r="AT277" i="6"/>
  <c r="BP277" i="6"/>
  <c r="CK277" i="6"/>
  <c r="AN278" i="6"/>
  <c r="BI278" i="6"/>
  <c r="CD278" i="6"/>
  <c r="W279" i="6"/>
  <c r="AM279" i="6"/>
  <c r="BC279" i="6"/>
  <c r="CI279" i="6"/>
  <c r="K280" i="6"/>
  <c r="AA280" i="6"/>
  <c r="BG280" i="6"/>
  <c r="BW280" i="6"/>
  <c r="AE281" i="6"/>
  <c r="AU281" i="6"/>
  <c r="S282" i="6"/>
  <c r="AI282" i="6"/>
  <c r="BO282" i="6"/>
  <c r="CE282" i="6"/>
  <c r="G283" i="6"/>
  <c r="AM283" i="6"/>
  <c r="BC283" i="6"/>
  <c r="BS283" i="6"/>
  <c r="K284" i="6"/>
  <c r="AA284" i="6"/>
  <c r="BW284" i="6"/>
  <c r="CM284" i="6"/>
  <c r="AU285" i="6"/>
  <c r="BK285" i="6"/>
  <c r="CA285" i="6"/>
  <c r="S286" i="6"/>
  <c r="AI286" i="6"/>
  <c r="CE286" i="6"/>
  <c r="G287" i="6"/>
  <c r="W287" i="6"/>
  <c r="BC287" i="6"/>
  <c r="BS287" i="6"/>
  <c r="CI287" i="6"/>
  <c r="AA288" i="6"/>
  <c r="AQ288" i="6"/>
  <c r="CM288" i="6"/>
  <c r="O289" i="6"/>
  <c r="AE289" i="6"/>
  <c r="BK289" i="6"/>
  <c r="CA289" i="6"/>
  <c r="AI290" i="6"/>
  <c r="AY290" i="6"/>
  <c r="BO290" i="6"/>
  <c r="CE290" i="6"/>
  <c r="G291" i="6"/>
  <c r="W291" i="6"/>
  <c r="BS291" i="6"/>
  <c r="CI291" i="6"/>
  <c r="K292" i="6"/>
  <c r="AQ292" i="6"/>
  <c r="BG292" i="6"/>
  <c r="BW292" i="6"/>
  <c r="O293" i="6"/>
  <c r="AE293" i="6"/>
  <c r="CA293" i="6"/>
  <c r="S294" i="6"/>
  <c r="AY294" i="6"/>
  <c r="BO294" i="6"/>
  <c r="CE294" i="6"/>
  <c r="W295" i="6"/>
  <c r="AM295" i="6"/>
  <c r="CI295" i="6"/>
  <c r="K296" i="6"/>
  <c r="AA296" i="6"/>
  <c r="BG296" i="6"/>
  <c r="BW296" i="6"/>
  <c r="AE297" i="6"/>
  <c r="AU297" i="6"/>
  <c r="BK297" i="6"/>
  <c r="S298" i="6"/>
  <c r="AI298" i="6"/>
  <c r="BO298" i="6"/>
  <c r="CE298" i="6"/>
  <c r="AM299" i="6"/>
  <c r="BC299" i="6"/>
  <c r="K300" i="6"/>
  <c r="AA300" i="6"/>
  <c r="BW300" i="6"/>
  <c r="CM300" i="6"/>
  <c r="AU301" i="6"/>
  <c r="AK317" i="6"/>
  <c r="U317" i="6"/>
  <c r="AW316" i="6"/>
  <c r="AG316" i="6"/>
  <c r="AC315" i="6"/>
  <c r="M315" i="6"/>
  <c r="CK314" i="6"/>
  <c r="BE314" i="6"/>
  <c r="AO314" i="6"/>
  <c r="Y314" i="6"/>
  <c r="CG313" i="6"/>
  <c r="BQ313" i="6"/>
  <c r="BA313" i="6"/>
  <c r="U313" i="6"/>
  <c r="E313" i="6"/>
  <c r="CC312" i="6"/>
  <c r="AW312" i="6"/>
  <c r="AG312" i="6"/>
  <c r="Q312" i="6"/>
  <c r="BY311" i="6"/>
  <c r="BI311" i="6"/>
  <c r="M311" i="6"/>
  <c r="CK310" i="6"/>
  <c r="AO310" i="6"/>
  <c r="Y310" i="6"/>
  <c r="I310" i="6"/>
  <c r="BQ309" i="6"/>
  <c r="BA309" i="6"/>
  <c r="AK309" i="6"/>
  <c r="E309" i="6"/>
  <c r="CC308" i="6"/>
  <c r="BM308" i="6"/>
  <c r="AG308" i="6"/>
  <c r="Q308" i="6"/>
  <c r="CO307" i="6"/>
  <c r="BI307" i="6"/>
  <c r="AS307" i="6"/>
  <c r="AC307" i="6"/>
  <c r="CK306" i="6"/>
  <c r="BU306" i="6"/>
  <c r="BE306" i="6"/>
  <c r="Y306" i="6"/>
  <c r="I306" i="6"/>
  <c r="CG305" i="6"/>
  <c r="BA305" i="6"/>
  <c r="AK305" i="6"/>
  <c r="CC304" i="6"/>
  <c r="BM304" i="6"/>
  <c r="AW304" i="6"/>
  <c r="Q235" i="6"/>
  <c r="K236" i="6"/>
  <c r="D237" i="6"/>
  <c r="CK237" i="6"/>
  <c r="BX239" i="6"/>
  <c r="BQ240" i="6"/>
  <c r="BK241" i="6"/>
  <c r="AW243" i="6"/>
  <c r="AQ244" i="6"/>
  <c r="AJ245" i="6"/>
  <c r="W247" i="6"/>
  <c r="CJ247" i="6"/>
  <c r="BH248" i="6"/>
  <c r="D250" i="6"/>
  <c r="BP250" i="6"/>
  <c r="V251" i="6"/>
  <c r="P252" i="6"/>
  <c r="BF252" i="6"/>
  <c r="I253" i="6"/>
  <c r="CP253" i="6"/>
  <c r="AS254" i="6"/>
  <c r="CJ254" i="6"/>
  <c r="CC255" i="6"/>
  <c r="AF256" i="6"/>
  <c r="BV256" i="6"/>
  <c r="BP257" i="6"/>
  <c r="R258" i="6"/>
  <c r="E260" i="6"/>
  <c r="AV260" i="6"/>
  <c r="AO261" i="6"/>
  <c r="CF261" i="6"/>
  <c r="AH262" i="6"/>
  <c r="AB263" i="6"/>
  <c r="BR263" i="6"/>
  <c r="U264" i="6"/>
  <c r="N265" i="6"/>
  <c r="BE265" i="6"/>
  <c r="CO266" i="6"/>
  <c r="AR267" i="6"/>
  <c r="CB268" i="6"/>
  <c r="AD269" i="6"/>
  <c r="BU269" i="6"/>
  <c r="X270" i="6"/>
  <c r="BN270" i="6"/>
  <c r="Q271" i="6"/>
  <c r="BH271" i="6"/>
  <c r="BA272" i="6"/>
  <c r="D273" i="6"/>
  <c r="AT273" i="6"/>
  <c r="AN274" i="6"/>
  <c r="CD274" i="6"/>
  <c r="AG275" i="6"/>
  <c r="Z276" i="6"/>
  <c r="BQ276" i="6"/>
  <c r="T277" i="6"/>
  <c r="BJ277" i="6"/>
  <c r="M278" i="6"/>
  <c r="BD278" i="6"/>
  <c r="BO279" i="6"/>
  <c r="G280" i="6"/>
  <c r="AM280" i="6"/>
  <c r="K281" i="6"/>
  <c r="AQ281" i="6"/>
  <c r="AU282" i="6"/>
  <c r="CA282" i="6"/>
  <c r="CE283" i="6"/>
  <c r="W284" i="6"/>
  <c r="BC284" i="6"/>
  <c r="AA285" i="6"/>
  <c r="BG285" i="6"/>
  <c r="CM285" i="6"/>
  <c r="AE286" i="6"/>
  <c r="BK286" i="6"/>
  <c r="G288" i="6"/>
  <c r="AM288" i="6"/>
  <c r="BS288" i="6"/>
  <c r="AQ289" i="6"/>
  <c r="BW289" i="6"/>
  <c r="O290" i="6"/>
  <c r="CA290" i="6"/>
  <c r="S291" i="6"/>
  <c r="AY291" i="6"/>
  <c r="W292" i="6"/>
  <c r="BC292" i="6"/>
  <c r="CI292" i="6"/>
  <c r="BG293" i="6"/>
  <c r="CM293" i="6"/>
  <c r="AE294" i="6"/>
  <c r="AI295" i="6"/>
  <c r="BO295" i="6"/>
  <c r="AM296" i="6"/>
  <c r="BS296" i="6"/>
  <c r="K297" i="6"/>
  <c r="BW297" i="6"/>
  <c r="O298" i="6"/>
  <c r="S299" i="6"/>
  <c r="AY299" i="6"/>
  <c r="CE299" i="6"/>
  <c r="BC300" i="6"/>
  <c r="CI300" i="6"/>
  <c r="Y317" i="6"/>
  <c r="U316" i="6"/>
  <c r="BY314" i="6"/>
  <c r="AS314" i="6"/>
  <c r="M314" i="6"/>
  <c r="AO313" i="6"/>
  <c r="I313" i="6"/>
  <c r="E312" i="6"/>
  <c r="BM311" i="6"/>
  <c r="BI310" i="6"/>
  <c r="AC310" i="6"/>
  <c r="CK309" i="6"/>
  <c r="Y309" i="6"/>
  <c r="CG308" i="6"/>
  <c r="CC307" i="6"/>
  <c r="AW307" i="6"/>
  <c r="Q307" i="6"/>
  <c r="AS306" i="6"/>
  <c r="M306" i="6"/>
  <c r="I305" i="6"/>
  <c r="BQ304" i="6"/>
  <c r="AK304" i="6"/>
  <c r="E304" i="6"/>
  <c r="CC303" i="6"/>
  <c r="AG303" i="6"/>
  <c r="Q303" i="6"/>
  <c r="CO302" i="6"/>
  <c r="BI302" i="6"/>
  <c r="AS302" i="6"/>
  <c r="AC302" i="6"/>
  <c r="CK301" i="6"/>
  <c r="BU301" i="6"/>
  <c r="BE301" i="6"/>
  <c r="P301" i="6"/>
  <c r="CH300" i="6"/>
  <c r="BM300" i="6"/>
  <c r="V300" i="6"/>
  <c r="CO299" i="6"/>
  <c r="BT299" i="6"/>
  <c r="AC299" i="6"/>
  <c r="H299" i="6"/>
  <c r="AJ298" i="6"/>
  <c r="N298" i="6"/>
  <c r="CG297" i="6"/>
  <c r="AP297" i="6"/>
  <c r="U297" i="6"/>
  <c r="AW296" i="6"/>
  <c r="AB296" i="6"/>
  <c r="F296" i="6"/>
  <c r="BD295" i="6"/>
  <c r="AH295" i="6"/>
  <c r="BJ294" i="6"/>
  <c r="AO294" i="6"/>
  <c r="T294" i="6"/>
  <c r="BQ293" i="6"/>
  <c r="AV293" i="6"/>
  <c r="Z293" i="6"/>
  <c r="BX292" i="6"/>
  <c r="CD291" i="6"/>
  <c r="BI291" i="6"/>
  <c r="AN291" i="6"/>
  <c r="CK290" i="6"/>
  <c r="BP290" i="6"/>
  <c r="AT290" i="6"/>
  <c r="D290" i="6"/>
  <c r="BV289" i="6"/>
  <c r="J289" i="6"/>
  <c r="CC288" i="6"/>
  <c r="BH288" i="6"/>
  <c r="Q288" i="6"/>
  <c r="CJ287" i="6"/>
  <c r="BN287" i="6"/>
  <c r="X287" i="6"/>
  <c r="CP286" i="6"/>
  <c r="AD286" i="6"/>
  <c r="I286" i="6"/>
  <c r="AK285" i="6"/>
  <c r="P285" i="6"/>
  <c r="AR284" i="6"/>
  <c r="V284" i="6"/>
  <c r="CO283" i="6"/>
  <c r="AX283" i="6"/>
  <c r="AC283" i="6"/>
  <c r="H283" i="6"/>
  <c r="BE282" i="6"/>
  <c r="AJ282" i="6"/>
  <c r="N282" i="6"/>
  <c r="BL281" i="6"/>
  <c r="AP281" i="6"/>
  <c r="U281" i="6"/>
  <c r="BR280" i="6"/>
  <c r="AW280" i="6"/>
  <c r="BY279" i="6"/>
  <c r="BD279" i="6"/>
  <c r="AH279" i="6"/>
  <c r="CF278" i="6"/>
  <c r="Z278" i="6"/>
  <c r="BI277" i="6"/>
  <c r="AG277" i="6"/>
  <c r="E277" i="6"/>
  <c r="AN276" i="6"/>
  <c r="L276" i="6"/>
  <c r="BV275" i="6"/>
  <c r="R275" i="6"/>
  <c r="CC274" i="6"/>
  <c r="BA274" i="6"/>
  <c r="CJ273" i="6"/>
  <c r="BH273" i="6"/>
  <c r="AF273" i="6"/>
  <c r="BN272" i="6"/>
  <c r="AL272" i="6"/>
  <c r="AS271" i="6"/>
  <c r="P271" i="6"/>
  <c r="CB270" i="6"/>
  <c r="V270" i="6"/>
  <c r="CH269" i="6"/>
  <c r="CO268" i="6"/>
  <c r="BM268" i="6"/>
  <c r="AJ268" i="6"/>
  <c r="BT267" i="6"/>
  <c r="AP267" i="6"/>
  <c r="AW266" i="6"/>
  <c r="U266" i="6"/>
  <c r="CG265" i="6"/>
  <c r="AB265" i="6"/>
  <c r="CN264" i="6"/>
  <c r="F264" i="6"/>
  <c r="BQ263" i="6"/>
  <c r="AO263" i="6"/>
  <c r="BV262" i="6"/>
  <c r="AF262" i="6"/>
  <c r="CC261" i="6"/>
  <c r="CJ260" i="6"/>
  <c r="AS260" i="6"/>
  <c r="CP259" i="6"/>
  <c r="AZ259" i="6"/>
  <c r="I259" i="6"/>
  <c r="BF258" i="6"/>
  <c r="P258" i="6"/>
  <c r="V257" i="6"/>
  <c r="BT256" i="6"/>
  <c r="AC256" i="6"/>
  <c r="AJ255" i="6"/>
  <c r="CG254" i="6"/>
  <c r="AP254" i="6"/>
  <c r="AW253" i="6"/>
  <c r="F253" i="6"/>
  <c r="BJ251" i="6"/>
  <c r="T251" i="6"/>
  <c r="BL250" i="6"/>
  <c r="AB249" i="6"/>
  <c r="BD248" i="6"/>
  <c r="CF247" i="6"/>
  <c r="X246" i="6"/>
  <c r="AE245" i="6"/>
  <c r="AK244" i="6"/>
  <c r="AY242" i="6"/>
  <c r="BE241" i="6"/>
  <c r="BL240" i="6"/>
  <c r="BY238" i="6"/>
  <c r="CF237" i="6"/>
  <c r="CM236" i="6"/>
  <c r="L235" i="6"/>
  <c r="S234" i="6"/>
  <c r="Y233" i="6"/>
  <c r="AM231" i="6"/>
  <c r="AS230" i="6"/>
  <c r="AB229" i="6"/>
  <c r="AV226" i="6"/>
  <c r="L225" i="6"/>
  <c r="BP223" i="6"/>
  <c r="CJ220" i="6"/>
  <c r="AZ219" i="6"/>
  <c r="CH217" i="6"/>
  <c r="T214" i="6"/>
  <c r="AH212" i="6"/>
  <c r="AU210" i="6"/>
  <c r="BV206" i="6"/>
  <c r="CI204" i="6"/>
  <c r="BO201" i="6"/>
  <c r="AB194" i="6"/>
  <c r="AO188" i="6"/>
  <c r="CP180" i="6"/>
  <c r="K317" i="6"/>
  <c r="AM316" i="6"/>
  <c r="W316" i="6"/>
  <c r="CA314" i="6"/>
  <c r="BK314" i="6"/>
  <c r="AE314" i="6"/>
  <c r="O314" i="6"/>
  <c r="CM313" i="6"/>
  <c r="BG313" i="6"/>
  <c r="AQ313" i="6"/>
  <c r="AA313" i="6"/>
  <c r="CI312" i="6"/>
  <c r="BS312" i="6"/>
  <c r="W312" i="6"/>
  <c r="G312" i="6"/>
  <c r="CE311" i="6"/>
  <c r="AY311" i="6"/>
  <c r="AI311" i="6"/>
  <c r="CA310" i="6"/>
  <c r="BK310" i="6"/>
  <c r="O310" i="6"/>
  <c r="CM309" i="6"/>
  <c r="BW309" i="6"/>
  <c r="AQ309" i="6"/>
  <c r="AA309" i="6"/>
  <c r="K309" i="6"/>
  <c r="BS308" i="6"/>
  <c r="BC308" i="6"/>
  <c r="G308" i="6"/>
  <c r="CE307" i="6"/>
  <c r="BO307" i="6"/>
  <c r="AI307" i="6"/>
  <c r="S307" i="6"/>
  <c r="BK306" i="6"/>
  <c r="AU306" i="6"/>
  <c r="AE306" i="6"/>
  <c r="CM305" i="6"/>
  <c r="BW305" i="6"/>
  <c r="AA305" i="6"/>
  <c r="AS234" i="6"/>
  <c r="AM235" i="6"/>
  <c r="Y237" i="6"/>
  <c r="S238" i="6"/>
  <c r="L239" i="6"/>
  <c r="CM240" i="6"/>
  <c r="CF241" i="6"/>
  <c r="BY242" i="6"/>
  <c r="BL244" i="6"/>
  <c r="BE245" i="6"/>
  <c r="AY246" i="6"/>
  <c r="L248" i="6"/>
  <c r="BX248" i="6"/>
  <c r="AV249" i="6"/>
  <c r="CD250" i="6"/>
  <c r="AG251" i="6"/>
  <c r="BX251" i="6"/>
  <c r="BQ252" i="6"/>
  <c r="T253" i="6"/>
  <c r="BJ253" i="6"/>
  <c r="BD254" i="6"/>
  <c r="F255" i="6"/>
  <c r="AW255" i="6"/>
  <c r="AP256" i="6"/>
  <c r="CG256" i="6"/>
  <c r="AC258" i="6"/>
  <c r="BT258" i="6"/>
  <c r="V259" i="6"/>
  <c r="BM259" i="6"/>
  <c r="P260" i="6"/>
  <c r="BF260" i="6"/>
  <c r="I261" i="6"/>
  <c r="CP261" i="6"/>
  <c r="AS262" i="6"/>
  <c r="CJ262" i="6"/>
  <c r="CC263" i="6"/>
  <c r="AF264" i="6"/>
  <c r="BV264" i="6"/>
  <c r="BP265" i="6"/>
  <c r="R266" i="6"/>
  <c r="BI266" i="6"/>
  <c r="L267" i="6"/>
  <c r="E268" i="6"/>
  <c r="AO269" i="6"/>
  <c r="CF269" i="6"/>
  <c r="AH270" i="6"/>
  <c r="AB271" i="6"/>
  <c r="BR271" i="6"/>
  <c r="U272" i="6"/>
  <c r="N273" i="6"/>
  <c r="BE273" i="6"/>
  <c r="H274" i="6"/>
  <c r="CO274" i="6"/>
  <c r="AR275" i="6"/>
  <c r="CH275" i="6"/>
  <c r="CB276" i="6"/>
  <c r="AD277" i="6"/>
  <c r="BN278" i="6"/>
  <c r="K279" i="6"/>
  <c r="AQ279" i="6"/>
  <c r="O280" i="6"/>
  <c r="AU280" i="6"/>
  <c r="CA280" i="6"/>
  <c r="AY281" i="6"/>
  <c r="CE281" i="6"/>
  <c r="W282" i="6"/>
  <c r="CI282" i="6"/>
  <c r="AA283" i="6"/>
  <c r="BG283" i="6"/>
  <c r="AE284" i="6"/>
  <c r="BK284" i="6"/>
  <c r="BO285" i="6"/>
  <c r="G286" i="6"/>
  <c r="AM286" i="6"/>
  <c r="K287" i="6"/>
  <c r="AQ287" i="6"/>
  <c r="BW287" i="6"/>
  <c r="AU288" i="6"/>
  <c r="CA288" i="6"/>
  <c r="CE289" i="6"/>
  <c r="W290" i="6"/>
  <c r="AA291" i="6"/>
  <c r="BG291" i="6"/>
  <c r="CM291" i="6"/>
  <c r="BK292" i="6"/>
  <c r="G294" i="6"/>
  <c r="AM294" i="6"/>
  <c r="BS294" i="6"/>
  <c r="AQ295" i="6"/>
  <c r="BW295" i="6"/>
  <c r="O296" i="6"/>
  <c r="CA296" i="6"/>
  <c r="S297" i="6"/>
  <c r="AY297" i="6"/>
  <c r="W298" i="6"/>
  <c r="BC298" i="6"/>
  <c r="CI298" i="6"/>
  <c r="BG299" i="6"/>
  <c r="CM299" i="6"/>
  <c r="AE300" i="6"/>
  <c r="AI301" i="6"/>
  <c r="Q317" i="6"/>
  <c r="AO315" i="6"/>
  <c r="AK314" i="6"/>
  <c r="E314" i="6"/>
  <c r="CO312" i="6"/>
  <c r="BI312" i="6"/>
  <c r="BE311" i="6"/>
  <c r="Y311" i="6"/>
  <c r="CG310" i="6"/>
  <c r="U310" i="6"/>
  <c r="CC309" i="6"/>
  <c r="BY308" i="6"/>
  <c r="AS308" i="6"/>
  <c r="M308" i="6"/>
  <c r="AO307" i="6"/>
  <c r="I307" i="6"/>
  <c r="E306" i="6"/>
  <c r="BM305" i="6"/>
  <c r="AG305" i="6"/>
  <c r="BI304" i="6"/>
  <c r="AG304" i="6"/>
  <c r="Q304" i="6"/>
  <c r="BY303" i="6"/>
  <c r="BI303" i="6"/>
  <c r="AS303" i="6"/>
  <c r="M303" i="6"/>
  <c r="CK302" i="6"/>
  <c r="AO302" i="6"/>
  <c r="Y302" i="6"/>
  <c r="I302" i="6"/>
  <c r="BQ301" i="6"/>
  <c r="BA301" i="6"/>
  <c r="AF301" i="6"/>
  <c r="J301" i="6"/>
  <c r="CC300" i="6"/>
  <c r="BH300" i="6"/>
  <c r="AL300" i="6"/>
  <c r="CJ299" i="6"/>
  <c r="BN299" i="6"/>
  <c r="AS299" i="6"/>
  <c r="CP298" i="6"/>
  <c r="BU298" i="6"/>
  <c r="I298" i="6"/>
  <c r="CB297" i="6"/>
  <c r="P297" i="6"/>
  <c r="CH296" i="6"/>
  <c r="BM296" i="6"/>
  <c r="V296" i="6"/>
  <c r="CO295" i="6"/>
  <c r="BT295" i="6"/>
  <c r="AC295" i="6"/>
  <c r="H295" i="6"/>
  <c r="AJ294" i="6"/>
  <c r="N294" i="6"/>
  <c r="CG293" i="6"/>
  <c r="AP293" i="6"/>
  <c r="U293" i="6"/>
  <c r="AW292" i="6"/>
  <c r="AB292" i="6"/>
  <c r="BD291" i="6"/>
  <c r="AH291" i="6"/>
  <c r="M291" i="6"/>
  <c r="BJ290" i="6"/>
  <c r="AO290" i="6"/>
  <c r="T290" i="6"/>
  <c r="BQ289" i="6"/>
  <c r="AV289" i="6"/>
  <c r="Z289" i="6"/>
  <c r="BX288" i="6"/>
  <c r="AG288" i="6"/>
  <c r="CD287" i="6"/>
  <c r="BI287" i="6"/>
  <c r="CK286" i="6"/>
  <c r="BP286" i="6"/>
  <c r="AT286" i="6"/>
  <c r="D286" i="6"/>
  <c r="BV285" i="6"/>
  <c r="J285" i="6"/>
  <c r="CC284" i="6"/>
  <c r="Q284" i="6"/>
  <c r="CJ283" i="6"/>
  <c r="BN283" i="6"/>
  <c r="X283" i="6"/>
  <c r="CP282" i="6"/>
  <c r="BU282" i="6"/>
  <c r="AD282" i="6"/>
  <c r="I282" i="6"/>
  <c r="AK281" i="6"/>
  <c r="P281" i="6"/>
  <c r="CH280" i="6"/>
  <c r="BM280" i="6"/>
  <c r="AR280" i="6"/>
  <c r="V280" i="6"/>
  <c r="AX279" i="6"/>
  <c r="AC279" i="6"/>
  <c r="H279" i="6"/>
  <c r="AV278" i="6"/>
  <c r="T278" i="6"/>
  <c r="Z277" i="6"/>
  <c r="CK276" i="6"/>
  <c r="BI276" i="6"/>
  <c r="D276" i="6"/>
  <c r="BP275" i="6"/>
  <c r="AN275" i="6"/>
  <c r="BV274" i="6"/>
  <c r="AT274" i="6"/>
  <c r="Q274" i="6"/>
  <c r="BA273" i="6"/>
  <c r="X273" i="6"/>
  <c r="CJ272" i="6"/>
  <c r="BH272" i="6"/>
  <c r="AD272" i="6"/>
  <c r="CP271" i="6"/>
  <c r="BN271" i="6"/>
  <c r="I271" i="6"/>
  <c r="BU270" i="6"/>
  <c r="CB269" i="6"/>
  <c r="AX269" i="6"/>
  <c r="V269" i="6"/>
  <c r="BE268" i="6"/>
  <c r="AC268" i="6"/>
  <c r="CO267" i="6"/>
  <c r="AJ267" i="6"/>
  <c r="H267" i="6"/>
  <c r="N266" i="6"/>
  <c r="BY265" i="6"/>
  <c r="AW265" i="6"/>
  <c r="CF264" i="6"/>
  <c r="BD264" i="6"/>
  <c r="AB264" i="6"/>
  <c r="BJ263" i="6"/>
  <c r="AH263" i="6"/>
  <c r="E263" i="6"/>
  <c r="BL262" i="6"/>
  <c r="U262" i="6"/>
  <c r="BR261" i="6"/>
  <c r="AH260" i="6"/>
  <c r="CF259" i="6"/>
  <c r="AO259" i="6"/>
  <c r="CL258" i="6"/>
  <c r="AV258" i="6"/>
  <c r="E258" i="6"/>
  <c r="BI256" i="6"/>
  <c r="R256" i="6"/>
  <c r="BP255" i="6"/>
  <c r="BV254" i="6"/>
  <c r="AF254" i="6"/>
  <c r="CC253" i="6"/>
  <c r="AL253" i="6"/>
  <c r="CJ252" i="6"/>
  <c r="AS252" i="6"/>
  <c r="CP251" i="6"/>
  <c r="I251" i="6"/>
  <c r="AV250" i="6"/>
  <c r="BX249" i="6"/>
  <c r="AN248" i="6"/>
  <c r="BP247" i="6"/>
  <c r="CJ246" i="6"/>
  <c r="I245" i="6"/>
  <c r="P244" i="6"/>
  <c r="W243" i="6"/>
  <c r="AJ241" i="6"/>
  <c r="AQ240" i="6"/>
  <c r="BK237" i="6"/>
  <c r="BQ236" i="6"/>
  <c r="BX235" i="6"/>
  <c r="CE234" i="6"/>
  <c r="CK233" i="6"/>
  <c r="D233" i="6"/>
  <c r="K232" i="6"/>
  <c r="X230" i="6"/>
  <c r="CJ228" i="6"/>
  <c r="AZ227" i="6"/>
  <c r="BT224" i="6"/>
  <c r="AJ223" i="6"/>
  <c r="CN221" i="6"/>
  <c r="T219" i="6"/>
  <c r="AQ217" i="6"/>
  <c r="BD215" i="6"/>
  <c r="CE211" i="6"/>
  <c r="D210" i="6"/>
  <c r="AE206" i="6"/>
  <c r="AL204" i="6"/>
  <c r="BV200" i="6"/>
  <c r="H197" i="6"/>
  <c r="D179" i="6"/>
  <c r="AM317" i="6"/>
  <c r="W317" i="6"/>
  <c r="S316" i="6"/>
  <c r="AU315" i="6"/>
  <c r="AE315" i="6"/>
  <c r="CM314" i="6"/>
  <c r="BW314" i="6"/>
  <c r="BG314" i="6"/>
  <c r="AQ314" i="6"/>
  <c r="K314" i="6"/>
  <c r="CI313" i="6"/>
  <c r="AM313" i="6"/>
  <c r="W313" i="6"/>
  <c r="BO312" i="6"/>
  <c r="AY312" i="6"/>
  <c r="AI312" i="6"/>
  <c r="CA311" i="6"/>
  <c r="BK311" i="6"/>
  <c r="AE311" i="6"/>
  <c r="O311" i="6"/>
  <c r="BG310" i="6"/>
  <c r="AQ310" i="6"/>
  <c r="CI309" i="6"/>
  <c r="BS309" i="6"/>
  <c r="BC309" i="6"/>
  <c r="W309" i="6"/>
  <c r="G309" i="6"/>
  <c r="CE308" i="6"/>
  <c r="AY308" i="6"/>
  <c r="AI308" i="6"/>
  <c r="S308" i="6"/>
  <c r="CA307" i="6"/>
  <c r="BK307" i="6"/>
  <c r="AU307" i="6"/>
  <c r="O307" i="6"/>
  <c r="CM306" i="6"/>
  <c r="BW306" i="6"/>
  <c r="AQ306" i="6"/>
  <c r="AA306" i="6"/>
  <c r="BS305" i="6"/>
  <c r="BC305" i="6"/>
  <c r="AM305" i="6"/>
  <c r="G305" i="6"/>
  <c r="CE304" i="6"/>
  <c r="BO304" i="6"/>
  <c r="AI304" i="6"/>
  <c r="S304" i="6"/>
  <c r="BK303" i="6"/>
  <c r="AU303" i="6"/>
  <c r="CM302" i="6"/>
  <c r="BW302" i="6"/>
  <c r="BG302" i="6"/>
  <c r="AA302" i="6"/>
  <c r="K302" i="6"/>
  <c r="BC301" i="6"/>
  <c r="AH301" i="6"/>
  <c r="BJ300" i="6"/>
  <c r="AO300" i="6"/>
  <c r="T300" i="6"/>
  <c r="BQ299" i="6"/>
  <c r="AV299" i="6"/>
  <c r="BX298" i="6"/>
  <c r="AG298" i="6"/>
  <c r="CD297" i="6"/>
  <c r="BI297" i="6"/>
  <c r="AN297" i="6"/>
  <c r="CK296" i="6"/>
  <c r="BP296" i="6"/>
  <c r="AT296" i="6"/>
  <c r="D296" i="6"/>
  <c r="BV295" i="6"/>
  <c r="BA295" i="6"/>
  <c r="J295" i="6"/>
  <c r="CC294" i="6"/>
  <c r="BH294" i="6"/>
  <c r="Q294" i="6"/>
  <c r="CJ293" i="6"/>
  <c r="BN293" i="6"/>
  <c r="X293" i="6"/>
  <c r="CP292" i="6"/>
  <c r="BU292" i="6"/>
  <c r="AD292" i="6"/>
  <c r="I292" i="6"/>
  <c r="CB291" i="6"/>
  <c r="AK291" i="6"/>
  <c r="P291" i="6"/>
  <c r="CH290" i="6"/>
  <c r="AR290" i="6"/>
  <c r="V290" i="6"/>
  <c r="AX289" i="6"/>
  <c r="AC289" i="6"/>
  <c r="H289" i="6"/>
  <c r="BE288" i="6"/>
  <c r="AJ288" i="6"/>
  <c r="BL287" i="6"/>
  <c r="AP287" i="6"/>
  <c r="BR286" i="6"/>
  <c r="AW286" i="6"/>
  <c r="AB286" i="6"/>
  <c r="BY285" i="6"/>
  <c r="BD285" i="6"/>
  <c r="AH285" i="6"/>
  <c r="CF284" i="6"/>
  <c r="BJ284" i="6"/>
  <c r="CL283" i="6"/>
  <c r="BQ283" i="6"/>
  <c r="AV283" i="6"/>
  <c r="E283" i="6"/>
  <c r="BX282" i="6"/>
  <c r="L282" i="6"/>
  <c r="CD281" i="6"/>
  <c r="BI281" i="6"/>
  <c r="R281" i="6"/>
  <c r="CK280" i="6"/>
  <c r="BP280" i="6"/>
  <c r="Y280" i="6"/>
  <c r="D280" i="6"/>
  <c r="BV279" i="6"/>
  <c r="AF279" i="6"/>
  <c r="J279" i="6"/>
  <c r="CB278" i="6"/>
  <c r="V278" i="6"/>
  <c r="CH277" i="6"/>
  <c r="BF277" i="6"/>
  <c r="CO276" i="6"/>
  <c r="BM276" i="6"/>
  <c r="AJ276" i="6"/>
  <c r="BT275" i="6"/>
  <c r="AP275" i="6"/>
  <c r="AW274" i="6"/>
  <c r="U274" i="6"/>
  <c r="CG273" i="6"/>
  <c r="AB273" i="6"/>
  <c r="CN272" i="6"/>
  <c r="BJ272" i="6"/>
  <c r="AH272" i="6"/>
  <c r="F272" i="6"/>
  <c r="BQ271" i="6"/>
  <c r="AO271" i="6"/>
  <c r="M271" i="6"/>
  <c r="BX270" i="6"/>
  <c r="AV270" i="6"/>
  <c r="T270" i="6"/>
  <c r="Z269" i="6"/>
  <c r="CK268" i="6"/>
  <c r="AG268" i="6"/>
  <c r="D268" i="6"/>
  <c r="BP267" i="6"/>
  <c r="J267" i="6"/>
  <c r="BV266" i="6"/>
  <c r="AT266" i="6"/>
  <c r="CC265" i="6"/>
  <c r="BA265" i="6"/>
  <c r="X265" i="6"/>
  <c r="CJ264" i="6"/>
  <c r="BH264" i="6"/>
  <c r="AD264" i="6"/>
  <c r="CP263" i="6"/>
  <c r="AK263" i="6"/>
  <c r="I263" i="6"/>
  <c r="BQ262" i="6"/>
  <c r="BX261" i="6"/>
  <c r="AG261" i="6"/>
  <c r="CD260" i="6"/>
  <c r="CK259" i="6"/>
  <c r="AT259" i="6"/>
  <c r="D259" i="6"/>
  <c r="J258" i="6"/>
  <c r="BH257" i="6"/>
  <c r="Q257" i="6"/>
  <c r="X256" i="6"/>
  <c r="BU255" i="6"/>
  <c r="AD255" i="6"/>
  <c r="AK254" i="6"/>
  <c r="CH253" i="6"/>
  <c r="AR253" i="6"/>
  <c r="AX252" i="6"/>
  <c r="H252" i="6"/>
  <c r="BE251" i="6"/>
  <c r="BD250" i="6"/>
  <c r="CF249" i="6"/>
  <c r="T249" i="6"/>
  <c r="BX247" i="6"/>
  <c r="G247" i="6"/>
  <c r="M246" i="6"/>
  <c r="AA244" i="6"/>
  <c r="AG243" i="6"/>
  <c r="BA240" i="6"/>
  <c r="BH239" i="6"/>
  <c r="BO238" i="6"/>
  <c r="CB236" i="6"/>
  <c r="CI235" i="6"/>
  <c r="CO234" i="6"/>
  <c r="O233" i="6"/>
  <c r="U232" i="6"/>
  <c r="AB231" i="6"/>
  <c r="L229" i="6"/>
  <c r="BP227" i="6"/>
  <c r="AF226" i="6"/>
  <c r="AZ223" i="6"/>
  <c r="P222" i="6"/>
  <c r="BT220" i="6"/>
  <c r="BL217" i="6"/>
  <c r="BZ215" i="6"/>
  <c r="CM213" i="6"/>
  <c r="Z210" i="6"/>
  <c r="AM208" i="6"/>
  <c r="AZ206" i="6"/>
  <c r="X201" i="6"/>
  <c r="AY197" i="6"/>
  <c r="BS193" i="6"/>
  <c r="I180" i="6"/>
  <c r="AP317" i="6"/>
  <c r="Z317" i="6"/>
  <c r="J317" i="6"/>
  <c r="AL316" i="6"/>
  <c r="F316" i="6"/>
  <c r="AH315" i="6"/>
  <c r="R315" i="6"/>
  <c r="BJ314" i="6"/>
  <c r="AT314" i="6"/>
  <c r="CL313" i="6"/>
  <c r="BV313" i="6"/>
  <c r="Z313" i="6"/>
  <c r="J313" i="6"/>
  <c r="CH312" i="6"/>
  <c r="AL312" i="6"/>
  <c r="CD311" i="6"/>
  <c r="BN311" i="6"/>
  <c r="R311" i="6"/>
  <c r="CP310" i="6"/>
  <c r="AT310" i="6"/>
  <c r="AD310" i="6"/>
  <c r="N310" i="6"/>
  <c r="BV309" i="6"/>
  <c r="BF309" i="6"/>
  <c r="AP309" i="6"/>
  <c r="J309" i="6"/>
  <c r="CH308" i="6"/>
  <c r="AL308" i="6"/>
  <c r="V308" i="6"/>
  <c r="F308" i="6"/>
  <c r="BN307" i="6"/>
  <c r="AX307" i="6"/>
  <c r="CP306" i="6"/>
  <c r="BZ306" i="6"/>
  <c r="BJ306" i="6"/>
  <c r="AD306" i="6"/>
  <c r="N306" i="6"/>
  <c r="BF305" i="6"/>
  <c r="AP305" i="6"/>
  <c r="CH304" i="6"/>
  <c r="BR304" i="6"/>
  <c r="V304" i="6"/>
  <c r="F304" i="6"/>
  <c r="CD303" i="6"/>
  <c r="AX303" i="6"/>
  <c r="AH303" i="6"/>
  <c r="R303" i="6"/>
  <c r="BZ302" i="6"/>
  <c r="BJ302" i="6"/>
  <c r="AT302" i="6"/>
  <c r="N302" i="6"/>
  <c r="CL301" i="6"/>
  <c r="BV301" i="6"/>
  <c r="AL301" i="6"/>
  <c r="Q301" i="6"/>
  <c r="AS300" i="6"/>
  <c r="X300" i="6"/>
  <c r="AZ299" i="6"/>
  <c r="AD299" i="6"/>
  <c r="I299" i="6"/>
  <c r="BF298" i="6"/>
  <c r="AK298" i="6"/>
  <c r="P298" i="6"/>
  <c r="CH297" i="6"/>
  <c r="BM297" i="6"/>
  <c r="AR297" i="6"/>
  <c r="V297" i="6"/>
  <c r="BT296" i="6"/>
  <c r="AX296" i="6"/>
  <c r="AC296" i="6"/>
  <c r="BZ295" i="6"/>
  <c r="BE295" i="6"/>
  <c r="AJ295" i="6"/>
  <c r="CG294" i="6"/>
  <c r="BL294" i="6"/>
  <c r="AP294" i="6"/>
  <c r="CN293" i="6"/>
  <c r="BR293" i="6"/>
  <c r="AW293" i="6"/>
  <c r="F293" i="6"/>
  <c r="BY292" i="6"/>
  <c r="M292" i="6"/>
  <c r="CF291" i="6"/>
  <c r="T291" i="6"/>
  <c r="CL290" i="6"/>
  <c r="Z290" i="6"/>
  <c r="E290" i="6"/>
  <c r="BX289" i="6"/>
  <c r="AG289" i="6"/>
  <c r="L289" i="6"/>
  <c r="CD288" i="6"/>
  <c r="AN288" i="6"/>
  <c r="R288" i="6"/>
  <c r="BP287" i="6"/>
  <c r="AT287" i="6"/>
  <c r="Y287" i="6"/>
  <c r="D287" i="6"/>
  <c r="BA286" i="6"/>
  <c r="AF286" i="6"/>
  <c r="J286" i="6"/>
  <c r="BH285" i="6"/>
  <c r="AL285" i="6"/>
  <c r="Q285" i="6"/>
  <c r="BN284" i="6"/>
  <c r="AS284" i="6"/>
  <c r="X284" i="6"/>
  <c r="BU283" i="6"/>
  <c r="AZ283" i="6"/>
  <c r="AD283" i="6"/>
  <c r="CB282" i="6"/>
  <c r="BF282" i="6"/>
  <c r="CH281" i="6"/>
  <c r="BM281" i="6"/>
  <c r="V281" i="6"/>
  <c r="CO280" i="6"/>
  <c r="BT280" i="6"/>
  <c r="H280" i="6"/>
  <c r="BZ279" i="6"/>
  <c r="N279" i="6"/>
  <c r="CG278" i="6"/>
  <c r="CN277" i="6"/>
  <c r="BL277" i="6"/>
  <c r="AH277" i="6"/>
  <c r="BR276" i="6"/>
  <c r="AO276" i="6"/>
  <c r="M276" i="6"/>
  <c r="AV275" i="6"/>
  <c r="T275" i="6"/>
  <c r="CF274" i="6"/>
  <c r="Z274" i="6"/>
  <c r="CL273" i="6"/>
  <c r="BI273" i="6"/>
  <c r="AG273" i="6"/>
  <c r="E273" i="6"/>
  <c r="BP272" i="6"/>
  <c r="AN272" i="6"/>
  <c r="BV271" i="6"/>
  <c r="AT271" i="6"/>
  <c r="BA270" i="6"/>
  <c r="Y270" i="6"/>
  <c r="AF269" i="6"/>
  <c r="CP268" i="6"/>
  <c r="BN268" i="6"/>
  <c r="I268" i="6"/>
  <c r="BU267" i="6"/>
  <c r="CB266" i="6"/>
  <c r="AZ266" i="6"/>
  <c r="V266" i="6"/>
  <c r="BF265" i="6"/>
  <c r="AC265" i="6"/>
  <c r="CO264" i="6"/>
  <c r="AJ264" i="6"/>
  <c r="H264" i="6"/>
  <c r="BT263" i="6"/>
  <c r="N263" i="6"/>
  <c r="BX262" i="6"/>
  <c r="AN261" i="6"/>
  <c r="CK260" i="6"/>
  <c r="AT260" i="6"/>
  <c r="D260" i="6"/>
  <c r="BA259" i="6"/>
  <c r="J259" i="6"/>
  <c r="BH258" i="6"/>
  <c r="BN257" i="6"/>
  <c r="X257" i="6"/>
  <c r="BU256" i="6"/>
  <c r="CB255" i="6"/>
  <c r="AK255" i="6"/>
  <c r="CH254" i="6"/>
  <c r="CO253" i="6"/>
  <c r="AX253" i="6"/>
  <c r="H253" i="6"/>
  <c r="N252" i="6"/>
  <c r="BL251" i="6"/>
  <c r="U251" i="6"/>
  <c r="CO249" i="6"/>
  <c r="AC249" i="6"/>
  <c r="BE248" i="6"/>
  <c r="S247" i="6"/>
  <c r="Y246" i="6"/>
  <c r="AF245" i="6"/>
  <c r="AS243" i="6"/>
  <c r="AZ242" i="6"/>
  <c r="BG241" i="6"/>
  <c r="BT239" i="6"/>
  <c r="CA238" i="6"/>
  <c r="CG237" i="6"/>
  <c r="CN236" i="6"/>
  <c r="G236" i="6"/>
  <c r="M235" i="6"/>
  <c r="AG232" i="6"/>
  <c r="AN231" i="6"/>
  <c r="AU230" i="6"/>
  <c r="CG227" i="6"/>
  <c r="AW226" i="6"/>
  <c r="M225" i="6"/>
  <c r="AG222" i="6"/>
  <c r="CK220" i="6"/>
  <c r="CI217" i="6"/>
  <c r="H216" i="6"/>
  <c r="V214" i="6"/>
  <c r="AI212" i="6"/>
  <c r="BJ208" i="6"/>
  <c r="BW206" i="6"/>
  <c r="BP201" i="6"/>
  <c r="AD194" i="6"/>
  <c r="X317" i="6"/>
  <c r="H317" i="6"/>
  <c r="AJ316" i="6"/>
  <c r="T316" i="6"/>
  <c r="AV315" i="6"/>
  <c r="AF315" i="6"/>
  <c r="P315" i="6"/>
  <c r="CN314" i="6"/>
  <c r="AR314" i="6"/>
  <c r="AB314" i="6"/>
  <c r="L314" i="6"/>
  <c r="BT313" i="6"/>
  <c r="BD313" i="6"/>
  <c r="H313" i="6"/>
  <c r="CF312" i="6"/>
  <c r="AJ312" i="6"/>
  <c r="T312" i="6"/>
  <c r="BL311" i="6"/>
  <c r="AV311" i="6"/>
  <c r="CN310" i="6"/>
  <c r="BX310" i="6"/>
  <c r="AB310" i="6"/>
  <c r="L310" i="6"/>
  <c r="BD309" i="6"/>
  <c r="AN309" i="6"/>
  <c r="CF308" i="6"/>
  <c r="BP308" i="6"/>
  <c r="T308" i="6"/>
  <c r="D308" i="6"/>
  <c r="AV307" i="6"/>
  <c r="AF307" i="6"/>
  <c r="BX306" i="6"/>
  <c r="BH306" i="6"/>
  <c r="AR306" i="6"/>
  <c r="L306" i="6"/>
  <c r="CJ305" i="6"/>
  <c r="AN305" i="6"/>
  <c r="X305" i="6"/>
  <c r="BP304" i="6"/>
  <c r="AZ304" i="6"/>
  <c r="D304" i="6"/>
  <c r="CB303" i="6"/>
  <c r="BL303" i="6"/>
  <c r="AF303" i="6"/>
  <c r="P303" i="6"/>
  <c r="BH302" i="6"/>
  <c r="AR302" i="6"/>
  <c r="AB302" i="6"/>
  <c r="CJ301" i="6"/>
  <c r="BT301" i="6"/>
  <c r="BD301" i="6"/>
  <c r="N301" i="6"/>
  <c r="CG300" i="6"/>
  <c r="BL300" i="6"/>
  <c r="U300" i="6"/>
  <c r="CN299" i="6"/>
  <c r="BR299" i="6"/>
  <c r="AB299" i="6"/>
  <c r="F299" i="6"/>
  <c r="BY298" i="6"/>
  <c r="AH298" i="6"/>
  <c r="M298" i="6"/>
  <c r="CF297" i="6"/>
  <c r="AO297" i="6"/>
  <c r="T297" i="6"/>
  <c r="AV296" i="6"/>
  <c r="Z296" i="6"/>
  <c r="E296" i="6"/>
  <c r="AG295" i="6"/>
  <c r="L295" i="6"/>
  <c r="BI294" i="6"/>
  <c r="AN294" i="6"/>
  <c r="R294" i="6"/>
  <c r="BP293" i="6"/>
  <c r="AT293" i="6"/>
  <c r="Y293" i="6"/>
  <c r="BV292" i="6"/>
  <c r="BA292" i="6"/>
  <c r="CC291" i="6"/>
  <c r="BH291" i="6"/>
  <c r="AL291" i="6"/>
  <c r="CJ290" i="6"/>
  <c r="BN290" i="6"/>
  <c r="CP289" i="6"/>
  <c r="BU289" i="6"/>
  <c r="AD289" i="6"/>
  <c r="I289" i="6"/>
  <c r="CB288" i="6"/>
  <c r="P288" i="6"/>
  <c r="CH287" i="6"/>
  <c r="V287" i="6"/>
  <c r="CO286" i="6"/>
  <c r="BT286" i="6"/>
  <c r="AC286" i="6"/>
  <c r="H286" i="6"/>
  <c r="AJ285" i="6"/>
  <c r="N285" i="6"/>
  <c r="CG284" i="6"/>
  <c r="AP284" i="6"/>
  <c r="U284" i="6"/>
  <c r="CN283" i="6"/>
  <c r="AW283" i="6"/>
  <c r="AB283" i="6"/>
  <c r="BY282" i="6"/>
  <c r="BD282" i="6"/>
  <c r="AH282" i="6"/>
  <c r="M282" i="6"/>
  <c r="BJ281" i="6"/>
  <c r="AO281" i="6"/>
  <c r="T281" i="6"/>
  <c r="BQ280" i="6"/>
  <c r="AV280" i="6"/>
  <c r="BX279" i="6"/>
  <c r="AG279" i="6"/>
  <c r="CC278" i="6"/>
  <c r="BA278" i="6"/>
  <c r="Y278" i="6"/>
  <c r="BH277" i="6"/>
  <c r="AF277" i="6"/>
  <c r="CP276" i="6"/>
  <c r="AL276" i="6"/>
  <c r="I276" i="6"/>
  <c r="BU275" i="6"/>
  <c r="P275" i="6"/>
  <c r="CB274" i="6"/>
  <c r="AZ274" i="6"/>
  <c r="CH273" i="6"/>
  <c r="BF273" i="6"/>
  <c r="AC273" i="6"/>
  <c r="BM272" i="6"/>
  <c r="AJ272" i="6"/>
  <c r="AP271" i="6"/>
  <c r="N271" i="6"/>
  <c r="BZ270" i="6"/>
  <c r="U270" i="6"/>
  <c r="CG269" i="6"/>
  <c r="BD269" i="6"/>
  <c r="CN268" i="6"/>
  <c r="BJ268" i="6"/>
  <c r="AH268" i="6"/>
  <c r="BQ267" i="6"/>
  <c r="AO267" i="6"/>
  <c r="M267" i="6"/>
  <c r="AV266" i="6"/>
  <c r="T266" i="6"/>
  <c r="CD265" i="6"/>
  <c r="Z265" i="6"/>
  <c r="CK264" i="6"/>
  <c r="BI264" i="6"/>
  <c r="D264" i="6"/>
  <c r="BP263" i="6"/>
  <c r="BO234" i="6"/>
  <c r="BA236" i="6"/>
  <c r="AU237" i="6"/>
  <c r="AA240" i="6"/>
  <c r="T241" i="6"/>
  <c r="M242" i="6"/>
  <c r="CN243" i="6"/>
  <c r="CG244" i="6"/>
  <c r="CA245" i="6"/>
  <c r="BT246" i="6"/>
  <c r="BD247" i="6"/>
  <c r="AB248" i="6"/>
  <c r="CN248" i="6"/>
  <c r="AJ250" i="6"/>
  <c r="CO250" i="6"/>
  <c r="AR251" i="6"/>
  <c r="AK252" i="6"/>
  <c r="CB252" i="6"/>
  <c r="AD253" i="6"/>
  <c r="BU253" i="6"/>
  <c r="X254" i="6"/>
  <c r="BN254" i="6"/>
  <c r="J256" i="6"/>
  <c r="BA256" i="6"/>
  <c r="CK257" i="6"/>
  <c r="AN258" i="6"/>
  <c r="CD258" i="6"/>
  <c r="AG259" i="6"/>
  <c r="BX259" i="6"/>
  <c r="Z260" i="6"/>
  <c r="BQ260" i="6"/>
  <c r="BJ261" i="6"/>
  <c r="M262" i="6"/>
  <c r="BD262" i="6"/>
  <c r="AW263" i="6"/>
  <c r="CN263" i="6"/>
  <c r="AP264" i="6"/>
  <c r="AJ265" i="6"/>
  <c r="BZ265" i="6"/>
  <c r="AC266" i="6"/>
  <c r="V267" i="6"/>
  <c r="BM267" i="6"/>
  <c r="P268" i="6"/>
  <c r="I269" i="6"/>
  <c r="AZ269" i="6"/>
  <c r="CP269" i="6"/>
  <c r="CJ270" i="6"/>
  <c r="AL271" i="6"/>
  <c r="CC271" i="6"/>
  <c r="AF272" i="6"/>
  <c r="BV272" i="6"/>
  <c r="Y273" i="6"/>
  <c r="BI274" i="6"/>
  <c r="L275" i="6"/>
  <c r="AV276" i="6"/>
  <c r="CL276" i="6"/>
  <c r="AO277" i="6"/>
  <c r="AH278" i="6"/>
  <c r="BY278" i="6"/>
  <c r="S279" i="6"/>
  <c r="CE279" i="6"/>
  <c r="W280" i="6"/>
  <c r="BC280" i="6"/>
  <c r="AA281" i="6"/>
  <c r="BG281" i="6"/>
  <c r="CM281" i="6"/>
  <c r="BK282" i="6"/>
  <c r="AI283" i="6"/>
  <c r="G284" i="6"/>
  <c r="AM284" i="6"/>
  <c r="BS284" i="6"/>
  <c r="AQ285" i="6"/>
  <c r="BW285" i="6"/>
  <c r="O286" i="6"/>
  <c r="AU286" i="6"/>
  <c r="CA286" i="6"/>
  <c r="S287" i="6"/>
  <c r="AY287" i="6"/>
  <c r="W288" i="6"/>
  <c r="BC288" i="6"/>
  <c r="CI288" i="6"/>
  <c r="BG289" i="6"/>
  <c r="CM289" i="6"/>
  <c r="AE290" i="6"/>
  <c r="AI291" i="6"/>
  <c r="BO291" i="6"/>
  <c r="AM292" i="6"/>
  <c r="BS292" i="6"/>
  <c r="K293" i="6"/>
  <c r="BW293" i="6"/>
  <c r="O294" i="6"/>
  <c r="AU294" i="6"/>
  <c r="S295" i="6"/>
  <c r="AY295" i="6"/>
  <c r="BC296" i="6"/>
  <c r="CI296" i="6"/>
  <c r="AA297" i="6"/>
  <c r="CM297" i="6"/>
  <c r="AE298" i="6"/>
  <c r="AI299" i="6"/>
  <c r="BO299" i="6"/>
  <c r="G300" i="6"/>
  <c r="BS300" i="6"/>
  <c r="K301" i="6"/>
  <c r="AQ301" i="6"/>
  <c r="AO317" i="6"/>
  <c r="I317" i="6"/>
  <c r="AK316" i="6"/>
  <c r="E316" i="6"/>
  <c r="AG315" i="6"/>
  <c r="BI314" i="6"/>
  <c r="AC314" i="6"/>
  <c r="CK313" i="6"/>
  <c r="Y313" i="6"/>
  <c r="CG312" i="6"/>
  <c r="CC311" i="6"/>
  <c r="AW311" i="6"/>
  <c r="Q311" i="6"/>
  <c r="AS310" i="6"/>
  <c r="M310" i="6"/>
  <c r="BU309" i="6"/>
  <c r="I309" i="6"/>
  <c r="BQ308" i="6"/>
  <c r="BM307" i="6"/>
  <c r="AG307" i="6"/>
  <c r="CO306" i="6"/>
  <c r="AC306" i="6"/>
  <c r="CK305" i="6"/>
  <c r="BE305" i="6"/>
  <c r="CG304" i="6"/>
  <c r="BA304" i="6"/>
  <c r="CK303" i="6"/>
  <c r="BU303" i="6"/>
  <c r="BE303" i="6"/>
  <c r="Y303" i="6"/>
  <c r="I303" i="6"/>
  <c r="BA302" i="6"/>
  <c r="AK302" i="6"/>
  <c r="U302" i="6"/>
  <c r="CC301" i="6"/>
  <c r="BM301" i="6"/>
  <c r="Z301" i="6"/>
  <c r="E301" i="6"/>
  <c r="BX300" i="6"/>
  <c r="L300" i="6"/>
  <c r="CD299" i="6"/>
  <c r="BI299" i="6"/>
  <c r="R299" i="6"/>
  <c r="CK298" i="6"/>
  <c r="BP298" i="6"/>
  <c r="Y298" i="6"/>
  <c r="D298" i="6"/>
  <c r="AF297" i="6"/>
  <c r="J297" i="6"/>
  <c r="CC296" i="6"/>
  <c r="AL296" i="6"/>
  <c r="Q296" i="6"/>
  <c r="CJ295" i="6"/>
  <c r="AS295" i="6"/>
  <c r="X295" i="6"/>
  <c r="CP294" i="6"/>
  <c r="AZ294" i="6"/>
  <c r="AD294" i="6"/>
  <c r="I294" i="6"/>
  <c r="BF293" i="6"/>
  <c r="AK293" i="6"/>
  <c r="P293" i="6"/>
  <c r="BM292" i="6"/>
  <c r="AR292" i="6"/>
  <c r="BT291" i="6"/>
  <c r="AX291" i="6"/>
  <c r="H291" i="6"/>
  <c r="BZ290" i="6"/>
  <c r="BE290" i="6"/>
  <c r="CG289" i="6"/>
  <c r="BL289" i="6"/>
  <c r="AP289" i="6"/>
  <c r="CN288" i="6"/>
  <c r="BR288" i="6"/>
  <c r="AW288" i="6"/>
  <c r="F288" i="6"/>
  <c r="BY287" i="6"/>
  <c r="BD287" i="6"/>
  <c r="M287" i="6"/>
  <c r="CF286" i="6"/>
  <c r="T286" i="6"/>
  <c r="CL285" i="6"/>
  <c r="Z285" i="6"/>
  <c r="E285" i="6"/>
  <c r="AG284" i="6"/>
  <c r="L284" i="6"/>
  <c r="CD283" i="6"/>
  <c r="AN283" i="6"/>
  <c r="R283" i="6"/>
  <c r="CK282" i="6"/>
  <c r="AT282" i="6"/>
  <c r="Y282" i="6"/>
  <c r="D282" i="6"/>
  <c r="BA281" i="6"/>
  <c r="AF281" i="6"/>
  <c r="BH280" i="6"/>
  <c r="AL280" i="6"/>
  <c r="Q280" i="6"/>
  <c r="BN279" i="6"/>
  <c r="AS279" i="6"/>
  <c r="X279" i="6"/>
  <c r="CP278" i="6"/>
  <c r="BQ278" i="6"/>
  <c r="AO278" i="6"/>
  <c r="L278" i="6"/>
  <c r="AV277" i="6"/>
  <c r="R277" i="6"/>
  <c r="Y276" i="6"/>
  <c r="CK275" i="6"/>
  <c r="BI275" i="6"/>
  <c r="D275" i="6"/>
  <c r="BP274" i="6"/>
  <c r="AL274" i="6"/>
  <c r="J274" i="6"/>
  <c r="BV273" i="6"/>
  <c r="AS273" i="6"/>
  <c r="Q273" i="6"/>
  <c r="AZ272" i="6"/>
  <c r="X272" i="6"/>
  <c r="CJ271" i="6"/>
  <c r="AD271" i="6"/>
  <c r="CP270" i="6"/>
  <c r="I270" i="6"/>
  <c r="BT269" i="6"/>
  <c r="AR269" i="6"/>
  <c r="BZ268" i="6"/>
  <c r="AX268" i="6"/>
  <c r="V268" i="6"/>
  <c r="BE267" i="6"/>
  <c r="AC267" i="6"/>
  <c r="CN266" i="6"/>
  <c r="AJ266" i="6"/>
  <c r="F266" i="6"/>
  <c r="M265" i="6"/>
  <c r="BY264" i="6"/>
  <c r="AW264" i="6"/>
  <c r="T264" i="6"/>
  <c r="CF263" i="6"/>
  <c r="BD263" i="6"/>
  <c r="BA262" i="6"/>
  <c r="J262" i="6"/>
  <c r="BN260" i="6"/>
  <c r="X260" i="6"/>
  <c r="BU259" i="6"/>
  <c r="CB258" i="6"/>
  <c r="AK258" i="6"/>
  <c r="CH257" i="6"/>
  <c r="CO256" i="6"/>
  <c r="AX256" i="6"/>
  <c r="H256" i="6"/>
  <c r="N255" i="6"/>
  <c r="BL254" i="6"/>
  <c r="U254" i="6"/>
  <c r="BR253" i="6"/>
  <c r="AB253" i="6"/>
  <c r="BY252" i="6"/>
  <c r="AO251" i="6"/>
  <c r="CL250" i="6"/>
  <c r="AF250" i="6"/>
  <c r="CJ248" i="6"/>
  <c r="X248" i="6"/>
  <c r="AZ247" i="6"/>
  <c r="BO246" i="6"/>
  <c r="BU245" i="6"/>
  <c r="CB244" i="6"/>
  <c r="CI243" i="6"/>
  <c r="H242" i="6"/>
  <c r="O241" i="6"/>
  <c r="U240" i="6"/>
  <c r="AB239" i="6"/>
  <c r="AI238" i="6"/>
  <c r="AO237" i="6"/>
  <c r="AV236" i="6"/>
  <c r="BC235" i="6"/>
  <c r="BI234" i="6"/>
  <c r="BP233" i="6"/>
  <c r="BW232" i="6"/>
  <c r="CJ230" i="6"/>
  <c r="CN229" i="6"/>
  <c r="BD228" i="6"/>
  <c r="T227" i="6"/>
  <c r="BX225" i="6"/>
  <c r="AN224" i="6"/>
  <c r="D223" i="6"/>
  <c r="X220" i="6"/>
  <c r="CA218" i="6"/>
  <c r="CN216" i="6"/>
  <c r="AA213" i="6"/>
  <c r="AN211" i="6"/>
  <c r="CB205" i="6"/>
  <c r="CB199" i="6"/>
  <c r="BK191" i="6"/>
  <c r="BO184" i="6"/>
  <c r="BL175" i="6"/>
  <c r="AI317" i="6"/>
  <c r="AE316" i="6"/>
  <c r="O316" i="6"/>
  <c r="AQ315" i="6"/>
  <c r="AA315" i="6"/>
  <c r="CI314" i="6"/>
  <c r="BS314" i="6"/>
  <c r="BC314" i="6"/>
  <c r="W314" i="6"/>
  <c r="G314" i="6"/>
  <c r="CE313" i="6"/>
  <c r="AY313" i="6"/>
  <c r="AI313" i="6"/>
  <c r="S313" i="6"/>
  <c r="CA312" i="6"/>
  <c r="BK312" i="6"/>
  <c r="AU312" i="6"/>
  <c r="O312" i="6"/>
  <c r="CM311" i="6"/>
  <c r="BW311" i="6"/>
  <c r="AQ311" i="6"/>
  <c r="AA311" i="6"/>
  <c r="K311" i="6"/>
  <c r="CI310" i="6"/>
  <c r="BS310" i="6"/>
  <c r="BC310" i="6"/>
  <c r="AM310" i="6"/>
  <c r="W310" i="6"/>
  <c r="G310" i="6"/>
  <c r="CE309" i="6"/>
  <c r="BO309" i="6"/>
  <c r="AI309" i="6"/>
  <c r="S309" i="6"/>
  <c r="BK308" i="6"/>
  <c r="AU308" i="6"/>
  <c r="CM307" i="6"/>
  <c r="BW307" i="6"/>
  <c r="BG307" i="6"/>
  <c r="AA307" i="6"/>
  <c r="K307" i="6"/>
  <c r="CI306" i="6"/>
  <c r="BC306" i="6"/>
  <c r="AM306" i="6"/>
  <c r="CE305" i="6"/>
  <c r="BO305" i="6"/>
  <c r="AY305" i="6"/>
  <c r="S305" i="6"/>
  <c r="CJ234" i="6"/>
  <c r="CC235" i="6"/>
  <c r="BP237" i="6"/>
  <c r="BI238" i="6"/>
  <c r="BC239" i="6"/>
  <c r="AO241" i="6"/>
  <c r="AI242" i="6"/>
  <c r="AB243" i="6"/>
  <c r="U244" i="6"/>
  <c r="O245" i="6"/>
  <c r="H246" i="6"/>
  <c r="CO246" i="6"/>
  <c r="BT247" i="6"/>
  <c r="AR248" i="6"/>
  <c r="P249" i="6"/>
  <c r="CB249" i="6"/>
  <c r="AZ250" i="6"/>
  <c r="L251" i="6"/>
  <c r="E252" i="6"/>
  <c r="CL252" i="6"/>
  <c r="AO253" i="6"/>
  <c r="BY254" i="6"/>
  <c r="AB255" i="6"/>
  <c r="U256" i="6"/>
  <c r="BL256" i="6"/>
  <c r="N257" i="6"/>
  <c r="AX258" i="6"/>
  <c r="CO258" i="6"/>
  <c r="AR259" i="6"/>
  <c r="AK260" i="6"/>
  <c r="CB260" i="6"/>
  <c r="AD261" i="6"/>
  <c r="BU261" i="6"/>
  <c r="X262" i="6"/>
  <c r="BN262" i="6"/>
  <c r="Q263" i="6"/>
  <c r="J264" i="6"/>
  <c r="BA264" i="6"/>
  <c r="CK265" i="6"/>
  <c r="AN266" i="6"/>
  <c r="CD266" i="6"/>
  <c r="BX267" i="6"/>
  <c r="Z268" i="6"/>
  <c r="BQ268" i="6"/>
  <c r="BJ269" i="6"/>
  <c r="M270" i="6"/>
  <c r="BD270" i="6"/>
  <c r="AW271" i="6"/>
  <c r="CN271" i="6"/>
  <c r="AP272" i="6"/>
  <c r="CG272" i="6"/>
  <c r="AJ273" i="6"/>
  <c r="BZ273" i="6"/>
  <c r="V275" i="6"/>
  <c r="BM275" i="6"/>
  <c r="P276" i="6"/>
  <c r="I277" i="6"/>
  <c r="AZ277" i="6"/>
  <c r="CP277" i="6"/>
  <c r="CI278" i="6"/>
  <c r="AA279" i="6"/>
  <c r="BG279" i="6"/>
  <c r="AE280" i="6"/>
  <c r="BK280" i="6"/>
  <c r="BO281" i="6"/>
  <c r="G282" i="6"/>
  <c r="AM282" i="6"/>
  <c r="K283" i="6"/>
  <c r="AQ283" i="6"/>
  <c r="BW283" i="6"/>
  <c r="AU284" i="6"/>
  <c r="CA284" i="6"/>
  <c r="S285" i="6"/>
  <c r="CE285" i="6"/>
  <c r="W286" i="6"/>
  <c r="BC286" i="6"/>
  <c r="AA287" i="6"/>
  <c r="BG287" i="6"/>
  <c r="CM287" i="6"/>
  <c r="BK288" i="6"/>
  <c r="AI289" i="6"/>
  <c r="G290" i="6"/>
  <c r="AM290" i="6"/>
  <c r="BS290" i="6"/>
  <c r="AQ291" i="6"/>
  <c r="BW291" i="6"/>
  <c r="CA292" i="6"/>
  <c r="S293" i="6"/>
  <c r="AY293" i="6"/>
  <c r="W294" i="6"/>
  <c r="BC294" i="6"/>
  <c r="CI294" i="6"/>
  <c r="BG295" i="6"/>
  <c r="CM295" i="6"/>
  <c r="AE296" i="6"/>
  <c r="AI297" i="6"/>
  <c r="BO297" i="6"/>
  <c r="AM298" i="6"/>
  <c r="BS298" i="6"/>
  <c r="K299" i="6"/>
  <c r="BW299" i="6"/>
  <c r="O300" i="6"/>
  <c r="S301" i="6"/>
  <c r="AY301" i="6"/>
  <c r="AC316" i="6"/>
  <c r="Y315" i="6"/>
  <c r="U314" i="6"/>
  <c r="CC313" i="6"/>
  <c r="AW313" i="6"/>
  <c r="BY312" i="6"/>
  <c r="AS312" i="6"/>
  <c r="M312" i="6"/>
  <c r="AO311" i="6"/>
  <c r="I311" i="6"/>
  <c r="E310" i="6"/>
  <c r="BM309" i="6"/>
  <c r="AG309" i="6"/>
  <c r="BI308" i="6"/>
  <c r="AC308" i="6"/>
  <c r="CK307" i="6"/>
  <c r="Y307" i="6"/>
  <c r="CG306" i="6"/>
  <c r="CC305" i="6"/>
  <c r="AW305" i="6"/>
  <c r="Q305" i="6"/>
  <c r="AS304" i="6"/>
  <c r="Y304" i="6"/>
  <c r="I304" i="6"/>
  <c r="BQ303" i="6"/>
  <c r="BA303" i="6"/>
  <c r="E303" i="6"/>
  <c r="CC302" i="6"/>
  <c r="AG302" i="6"/>
  <c r="Q302" i="6"/>
  <c r="CO301" i="6"/>
  <c r="BI301" i="6"/>
  <c r="AP301" i="6"/>
  <c r="BR300" i="6"/>
  <c r="AW300" i="6"/>
  <c r="AB300" i="6"/>
  <c r="BY299" i="6"/>
  <c r="BD299" i="6"/>
  <c r="CF298" i="6"/>
  <c r="BJ298" i="6"/>
  <c r="AO298" i="6"/>
  <c r="CL297" i="6"/>
  <c r="BQ297" i="6"/>
  <c r="AV297" i="6"/>
  <c r="E297" i="6"/>
  <c r="BX296" i="6"/>
  <c r="AG296" i="6"/>
  <c r="L296" i="6"/>
  <c r="CD295" i="6"/>
  <c r="R295" i="6"/>
  <c r="CK294" i="6"/>
  <c r="Y294" i="6"/>
  <c r="D294" i="6"/>
  <c r="BV293" i="6"/>
  <c r="AF293" i="6"/>
  <c r="J293" i="6"/>
  <c r="CC292" i="6"/>
  <c r="AL292" i="6"/>
  <c r="Q292" i="6"/>
  <c r="CJ291" i="6"/>
  <c r="AS291" i="6"/>
  <c r="X291" i="6"/>
  <c r="AZ290" i="6"/>
  <c r="AD290" i="6"/>
  <c r="I290" i="6"/>
  <c r="BF289" i="6"/>
  <c r="AK289" i="6"/>
  <c r="P289" i="6"/>
  <c r="BM288" i="6"/>
  <c r="AR288" i="6"/>
  <c r="V288" i="6"/>
  <c r="BT287" i="6"/>
  <c r="AX287" i="6"/>
  <c r="BZ286" i="6"/>
  <c r="BE286" i="6"/>
  <c r="CG285" i="6"/>
  <c r="BL285" i="6"/>
  <c r="AP285" i="6"/>
  <c r="CN284" i="6"/>
  <c r="BR284" i="6"/>
  <c r="AW284" i="6"/>
  <c r="F284" i="6"/>
  <c r="BY283" i="6"/>
  <c r="BD283" i="6"/>
  <c r="M283" i="6"/>
  <c r="CF282" i="6"/>
  <c r="BJ282" i="6"/>
  <c r="T282" i="6"/>
  <c r="CL281" i="6"/>
  <c r="BQ281" i="6"/>
  <c r="Z281" i="6"/>
  <c r="E281" i="6"/>
  <c r="BX280" i="6"/>
  <c r="AG280" i="6"/>
  <c r="L280" i="6"/>
  <c r="CD279" i="6"/>
  <c r="AN279" i="6"/>
  <c r="R279" i="6"/>
  <c r="CK278" i="6"/>
  <c r="BJ278" i="6"/>
  <c r="AG278" i="6"/>
  <c r="E278" i="6"/>
  <c r="BQ277" i="6"/>
  <c r="L277" i="6"/>
  <c r="BX276" i="6"/>
  <c r="AT276" i="6"/>
  <c r="CD275" i="6"/>
  <c r="BA275" i="6"/>
  <c r="Y275" i="6"/>
  <c r="BH274" i="6"/>
  <c r="AF274" i="6"/>
  <c r="D274" i="6"/>
  <c r="AL273" i="6"/>
  <c r="J273" i="6"/>
  <c r="Q272" i="6"/>
  <c r="CB271" i="6"/>
  <c r="AZ271" i="6"/>
  <c r="CH270" i="6"/>
  <c r="BF270" i="6"/>
  <c r="AD270" i="6"/>
  <c r="BM269" i="6"/>
  <c r="AK269" i="6"/>
  <c r="H269" i="6"/>
  <c r="AR268" i="6"/>
  <c r="N268" i="6"/>
  <c r="BZ267" i="6"/>
  <c r="U267" i="6"/>
  <c r="CG266" i="6"/>
  <c r="BE266" i="6"/>
  <c r="CN265" i="6"/>
  <c r="BL265" i="6"/>
  <c r="AH265" i="6"/>
  <c r="BR264" i="6"/>
  <c r="AO264" i="6"/>
  <c r="M264" i="6"/>
  <c r="AV263" i="6"/>
  <c r="T263" i="6"/>
  <c r="CN261" i="6"/>
  <c r="AW261" i="6"/>
  <c r="F261" i="6"/>
  <c r="M260" i="6"/>
  <c r="BJ259" i="6"/>
  <c r="T259" i="6"/>
  <c r="Z258" i="6"/>
  <c r="BX257" i="6"/>
  <c r="CD256" i="6"/>
  <c r="AN256" i="6"/>
  <c r="CK255" i="6"/>
  <c r="AT255" i="6"/>
  <c r="BA254" i="6"/>
  <c r="J254" i="6"/>
  <c r="BH253" i="6"/>
  <c r="BN252" i="6"/>
  <c r="X252" i="6"/>
  <c r="BU251" i="6"/>
  <c r="AD251" i="6"/>
  <c r="CB250" i="6"/>
  <c r="P250" i="6"/>
  <c r="AR249" i="6"/>
  <c r="BT248" i="6"/>
  <c r="H248" i="6"/>
  <c r="AJ247" i="6"/>
  <c r="AS246" i="6"/>
  <c r="AZ245" i="6"/>
  <c r="BG244" i="6"/>
  <c r="BM243" i="6"/>
  <c r="CA241" i="6"/>
  <c r="CG240" i="6"/>
  <c r="CN239" i="6"/>
  <c r="G239" i="6"/>
  <c r="M238" i="6"/>
  <c r="T237" i="6"/>
  <c r="AA236" i="6"/>
  <c r="AG235" i="6"/>
  <c r="AN234" i="6"/>
  <c r="AU233" i="6"/>
  <c r="BA232" i="6"/>
  <c r="BH231" i="6"/>
  <c r="BO230" i="6"/>
  <c r="BH229" i="6"/>
  <c r="X228" i="6"/>
  <c r="CB226" i="6"/>
  <c r="AR225" i="6"/>
  <c r="H224" i="6"/>
  <c r="BL222" i="6"/>
  <c r="AB221" i="6"/>
  <c r="CF219" i="6"/>
  <c r="AJ218" i="6"/>
  <c r="AX216" i="6"/>
  <c r="BK214" i="6"/>
  <c r="BX212" i="6"/>
  <c r="CL210" i="6"/>
  <c r="K209" i="6"/>
  <c r="X207" i="6"/>
  <c r="AL205" i="6"/>
  <c r="BH202" i="6"/>
  <c r="CI198" i="6"/>
  <c r="V195" i="6"/>
  <c r="AA190" i="6"/>
  <c r="CC182" i="6"/>
  <c r="AU317" i="6"/>
  <c r="AE317" i="6"/>
  <c r="AQ316" i="6"/>
  <c r="AA316" i="6"/>
  <c r="K316" i="6"/>
  <c r="AM315" i="6"/>
  <c r="W315" i="6"/>
  <c r="G315" i="6"/>
  <c r="CE314" i="6"/>
  <c r="BO314" i="6"/>
  <c r="AY314" i="6"/>
  <c r="AI314" i="6"/>
  <c r="S314" i="6"/>
  <c r="CA313" i="6"/>
  <c r="AU313" i="6"/>
  <c r="AE313" i="6"/>
  <c r="O313" i="6"/>
  <c r="CM312" i="6"/>
  <c r="BW312" i="6"/>
  <c r="BG312" i="6"/>
  <c r="AQ312" i="6"/>
  <c r="K312" i="6"/>
  <c r="CI311" i="6"/>
  <c r="BS311" i="6"/>
  <c r="AM311" i="6"/>
  <c r="W311" i="6"/>
  <c r="G311" i="6"/>
  <c r="BO310" i="6"/>
  <c r="AY310" i="6"/>
  <c r="AI310" i="6"/>
  <c r="CA309" i="6"/>
  <c r="BK309" i="6"/>
  <c r="AU309" i="6"/>
  <c r="AE309" i="6"/>
  <c r="O309" i="6"/>
  <c r="CM308" i="6"/>
  <c r="BW308" i="6"/>
  <c r="BG308" i="6"/>
  <c r="AQ308" i="6"/>
  <c r="AA308" i="6"/>
  <c r="K308" i="6"/>
  <c r="CI307" i="6"/>
  <c r="BS307" i="6"/>
  <c r="BC307" i="6"/>
  <c r="W307" i="6"/>
  <c r="G307" i="6"/>
  <c r="CE306" i="6"/>
  <c r="BO306" i="6"/>
  <c r="AY306" i="6"/>
  <c r="AI306" i="6"/>
  <c r="S306" i="6"/>
  <c r="CA305" i="6"/>
  <c r="BK305" i="6"/>
  <c r="AU305" i="6"/>
  <c r="AE305" i="6"/>
  <c r="O305" i="6"/>
  <c r="CM304" i="6"/>
  <c r="BW304" i="6"/>
  <c r="BG304" i="6"/>
  <c r="AQ304" i="6"/>
  <c r="AA304" i="6"/>
  <c r="K304" i="6"/>
  <c r="CI303" i="6"/>
  <c r="BC303" i="6"/>
  <c r="AM303" i="6"/>
  <c r="W303" i="6"/>
  <c r="G303" i="6"/>
  <c r="CE302" i="6"/>
  <c r="BO302" i="6"/>
  <c r="AI302" i="6"/>
  <c r="S302" i="6"/>
  <c r="CA301" i="6"/>
  <c r="BK301" i="6"/>
  <c r="AS301" i="6"/>
  <c r="X301" i="6"/>
  <c r="CP300" i="6"/>
  <c r="AZ300" i="6"/>
  <c r="AD300" i="6"/>
  <c r="I300" i="6"/>
  <c r="CB299" i="6"/>
  <c r="BF299" i="6"/>
  <c r="AK299" i="6"/>
  <c r="P299" i="6"/>
  <c r="CH298" i="6"/>
  <c r="BM298" i="6"/>
  <c r="AR298" i="6"/>
  <c r="V298" i="6"/>
  <c r="CO297" i="6"/>
  <c r="BT297" i="6"/>
  <c r="AX297" i="6"/>
  <c r="H297" i="6"/>
  <c r="BZ296" i="6"/>
  <c r="BE296" i="6"/>
  <c r="N296" i="6"/>
  <c r="CG295" i="6"/>
  <c r="BL295" i="6"/>
  <c r="AP295" i="6"/>
  <c r="U295" i="6"/>
  <c r="CN294" i="6"/>
  <c r="BR294" i="6"/>
  <c r="AW294" i="6"/>
  <c r="AB294" i="6"/>
  <c r="F294" i="6"/>
  <c r="BY293" i="6"/>
  <c r="BD293" i="6"/>
  <c r="AH293" i="6"/>
  <c r="M293" i="6"/>
  <c r="CF292" i="6"/>
  <c r="BJ292" i="6"/>
  <c r="AO292" i="6"/>
  <c r="T292" i="6"/>
  <c r="CL291" i="6"/>
  <c r="AV291" i="6"/>
  <c r="Z291" i="6"/>
  <c r="E291" i="6"/>
  <c r="AG290" i="6"/>
  <c r="L290" i="6"/>
  <c r="CD289" i="6"/>
  <c r="BI289" i="6"/>
  <c r="AN289" i="6"/>
  <c r="R289" i="6"/>
  <c r="CK288" i="6"/>
  <c r="BP288" i="6"/>
  <c r="AT288" i="6"/>
  <c r="Y288" i="6"/>
  <c r="BV287" i="6"/>
  <c r="BA287" i="6"/>
  <c r="AF287" i="6"/>
  <c r="J287" i="6"/>
  <c r="CC286" i="6"/>
  <c r="BH286" i="6"/>
  <c r="AL286" i="6"/>
  <c r="Q286" i="6"/>
  <c r="CJ285" i="6"/>
  <c r="BN285" i="6"/>
  <c r="AS285" i="6"/>
  <c r="X285" i="6"/>
  <c r="CP284" i="6"/>
  <c r="BU284" i="6"/>
  <c r="AZ284" i="6"/>
  <c r="CB283" i="6"/>
  <c r="BF283" i="6"/>
  <c r="AK283" i="6"/>
  <c r="P283" i="6"/>
  <c r="CH282" i="6"/>
  <c r="BM282" i="6"/>
  <c r="AR282" i="6"/>
  <c r="CO281" i="6"/>
  <c r="BT281" i="6"/>
  <c r="AX281" i="6"/>
  <c r="H281" i="6"/>
  <c r="BZ280" i="6"/>
  <c r="BE280" i="6"/>
  <c r="AJ280" i="6"/>
  <c r="N280" i="6"/>
  <c r="CG279" i="6"/>
  <c r="U279" i="6"/>
  <c r="CN278" i="6"/>
  <c r="AK278" i="6"/>
  <c r="I278" i="6"/>
  <c r="BT277" i="6"/>
  <c r="AR277" i="6"/>
  <c r="P277" i="6"/>
  <c r="BZ276" i="6"/>
  <c r="AX276" i="6"/>
  <c r="V276" i="6"/>
  <c r="CG275" i="6"/>
  <c r="BE275" i="6"/>
  <c r="AC275" i="6"/>
  <c r="CN274" i="6"/>
  <c r="BL274" i="6"/>
  <c r="AJ274" i="6"/>
  <c r="F274" i="6"/>
  <c r="BR273" i="6"/>
  <c r="AP273" i="6"/>
  <c r="M273" i="6"/>
  <c r="BY272" i="6"/>
  <c r="AW272" i="6"/>
  <c r="T272" i="6"/>
  <c r="CF271" i="6"/>
  <c r="BD271" i="6"/>
  <c r="Z271" i="6"/>
  <c r="BJ270" i="6"/>
  <c r="AG270" i="6"/>
  <c r="BQ269" i="6"/>
  <c r="AN269" i="6"/>
  <c r="L269" i="6"/>
  <c r="BX268" i="6"/>
  <c r="AT268" i="6"/>
  <c r="R268" i="6"/>
  <c r="CD267" i="6"/>
  <c r="BA267" i="6"/>
  <c r="Y267" i="6"/>
  <c r="CK266" i="6"/>
  <c r="BH266" i="6"/>
  <c r="AF266" i="6"/>
  <c r="D266" i="6"/>
  <c r="BN265" i="6"/>
  <c r="AL265" i="6"/>
  <c r="J265" i="6"/>
  <c r="BU264" i="6"/>
  <c r="AS264" i="6"/>
  <c r="Q264" i="6"/>
  <c r="CB263" i="6"/>
  <c r="AZ263" i="6"/>
  <c r="X263" i="6"/>
  <c r="CH262" i="6"/>
  <c r="AV262" i="6"/>
  <c r="E262" i="6"/>
  <c r="L261" i="6"/>
  <c r="BI260" i="6"/>
  <c r="R260" i="6"/>
  <c r="BP259" i="6"/>
  <c r="Y259" i="6"/>
  <c r="AF258" i="6"/>
  <c r="CC257" i="6"/>
  <c r="AL257" i="6"/>
  <c r="CJ256" i="6"/>
  <c r="AS256" i="6"/>
  <c r="CP255" i="6"/>
  <c r="AZ255" i="6"/>
  <c r="I255" i="6"/>
  <c r="BF254" i="6"/>
  <c r="P254" i="6"/>
  <c r="BM253" i="6"/>
  <c r="V253" i="6"/>
  <c r="BT252" i="6"/>
  <c r="AC252" i="6"/>
  <c r="BZ251" i="6"/>
  <c r="AJ251" i="6"/>
  <c r="CG250" i="6"/>
  <c r="X250" i="6"/>
  <c r="AZ249" i="6"/>
  <c r="CB248" i="6"/>
  <c r="P248" i="6"/>
  <c r="AR247" i="6"/>
  <c r="BD246" i="6"/>
  <c r="BK245" i="6"/>
  <c r="BQ244" i="6"/>
  <c r="BX243" i="6"/>
  <c r="CE242" i="6"/>
  <c r="CK241" i="6"/>
  <c r="D241" i="6"/>
  <c r="K240" i="6"/>
  <c r="Q239" i="6"/>
  <c r="X238" i="6"/>
  <c r="AE237" i="6"/>
  <c r="AK236" i="6"/>
  <c r="AR235" i="6"/>
  <c r="AY234" i="6"/>
  <c r="BE233" i="6"/>
  <c r="BL232" i="6"/>
  <c r="BS231" i="6"/>
  <c r="BY230" i="6"/>
  <c r="BX229" i="6"/>
  <c r="AN228" i="6"/>
  <c r="D227" i="6"/>
  <c r="BH225" i="6"/>
  <c r="X224" i="6"/>
  <c r="CB222" i="6"/>
  <c r="AR221" i="6"/>
  <c r="H220" i="6"/>
  <c r="BF218" i="6"/>
  <c r="BS216" i="6"/>
  <c r="CF214" i="6"/>
  <c r="F213" i="6"/>
  <c r="S211" i="6"/>
  <c r="AF209" i="6"/>
  <c r="AT207" i="6"/>
  <c r="BG205" i="6"/>
  <c r="K203" i="6"/>
  <c r="AL199" i="6"/>
  <c r="BL195" i="6"/>
  <c r="BV183" i="6"/>
  <c r="AX172" i="6"/>
  <c r="AX317" i="6"/>
  <c r="AH317" i="6"/>
  <c r="R317" i="6"/>
  <c r="AT316" i="6"/>
  <c r="AD316" i="6"/>
  <c r="N316" i="6"/>
  <c r="AP315" i="6"/>
  <c r="Z315" i="6"/>
  <c r="J315" i="6"/>
  <c r="CH314" i="6"/>
  <c r="BR314" i="6"/>
  <c r="AL314" i="6"/>
  <c r="V314" i="6"/>
  <c r="F314" i="6"/>
  <c r="CD313" i="6"/>
  <c r="BN313" i="6"/>
  <c r="AX313" i="6"/>
  <c r="AH313" i="6"/>
  <c r="R313" i="6"/>
  <c r="CP312" i="6"/>
  <c r="BJ312" i="6"/>
  <c r="AT312" i="6"/>
  <c r="AD312" i="6"/>
  <c r="N312" i="6"/>
  <c r="CL311" i="6"/>
  <c r="BV311" i="6"/>
  <c r="BF311" i="6"/>
  <c r="AP311" i="6"/>
  <c r="Z311" i="6"/>
  <c r="J311" i="6"/>
  <c r="CH310" i="6"/>
  <c r="BR310" i="6"/>
  <c r="AL310" i="6"/>
  <c r="V310" i="6"/>
  <c r="F310" i="6"/>
  <c r="CD309" i="6"/>
  <c r="BN309" i="6"/>
  <c r="AX309" i="6"/>
  <c r="AH309" i="6"/>
  <c r="R309" i="6"/>
  <c r="CP308" i="6"/>
  <c r="BZ308" i="6"/>
  <c r="AT308" i="6"/>
  <c r="AD308" i="6"/>
  <c r="N308" i="6"/>
  <c r="CL307" i="6"/>
  <c r="BV307" i="6"/>
  <c r="BF307" i="6"/>
  <c r="AP307" i="6"/>
  <c r="Z307" i="6"/>
  <c r="J307" i="6"/>
  <c r="CH306" i="6"/>
  <c r="BR306" i="6"/>
  <c r="AL306" i="6"/>
  <c r="V306" i="6"/>
  <c r="F306" i="6"/>
  <c r="CD305" i="6"/>
  <c r="AX305" i="6"/>
  <c r="AH305" i="6"/>
  <c r="R305" i="6"/>
  <c r="BZ304" i="6"/>
  <c r="BJ304" i="6"/>
  <c r="AT304" i="6"/>
  <c r="AD304" i="6"/>
  <c r="N304" i="6"/>
  <c r="CL303" i="6"/>
  <c r="BV303" i="6"/>
  <c r="BF303" i="6"/>
  <c r="AP303" i="6"/>
  <c r="Z303" i="6"/>
  <c r="CH302" i="6"/>
  <c r="BR302" i="6"/>
  <c r="V302" i="6"/>
  <c r="F302" i="6"/>
  <c r="CD301" i="6"/>
  <c r="BN301" i="6"/>
  <c r="AW301" i="6"/>
  <c r="AB301" i="6"/>
  <c r="F301" i="6"/>
  <c r="BY300" i="6"/>
  <c r="BD300" i="6"/>
  <c r="AH300" i="6"/>
  <c r="M300" i="6"/>
  <c r="CF299" i="6"/>
  <c r="BJ299" i="6"/>
  <c r="AO299" i="6"/>
  <c r="T299" i="6"/>
  <c r="CL298" i="6"/>
  <c r="BQ298" i="6"/>
  <c r="AV298" i="6"/>
  <c r="Z298" i="6"/>
  <c r="E298" i="6"/>
  <c r="BX297" i="6"/>
  <c r="AG297" i="6"/>
  <c r="L297" i="6"/>
  <c r="CD296" i="6"/>
  <c r="BI296" i="6"/>
  <c r="AN296" i="6"/>
  <c r="R296" i="6"/>
  <c r="CK295" i="6"/>
  <c r="BP295" i="6"/>
  <c r="AT295" i="6"/>
  <c r="Y295" i="6"/>
  <c r="D295" i="6"/>
  <c r="BV294" i="6"/>
  <c r="BA294" i="6"/>
  <c r="AF294" i="6"/>
  <c r="J294" i="6"/>
  <c r="CC293" i="6"/>
  <c r="BH293" i="6"/>
  <c r="Q293" i="6"/>
  <c r="CJ292" i="6"/>
  <c r="BN292" i="6"/>
  <c r="AS292" i="6"/>
  <c r="CP291" i="6"/>
  <c r="BU291" i="6"/>
  <c r="AZ291" i="6"/>
  <c r="AD291" i="6"/>
  <c r="I291" i="6"/>
  <c r="CB290" i="6"/>
  <c r="BF290" i="6"/>
  <c r="P290" i="6"/>
  <c r="CH289" i="6"/>
  <c r="AR289" i="6"/>
  <c r="V289" i="6"/>
  <c r="CO288" i="6"/>
  <c r="BT288" i="6"/>
  <c r="AC288" i="6"/>
  <c r="H288" i="6"/>
  <c r="BZ287" i="6"/>
  <c r="BE287" i="6"/>
  <c r="AJ287" i="6"/>
  <c r="N287" i="6"/>
  <c r="CG286" i="6"/>
  <c r="BL286" i="6"/>
  <c r="AP286" i="6"/>
  <c r="U286" i="6"/>
  <c r="CN285" i="6"/>
  <c r="BR285" i="6"/>
  <c r="AW285" i="6"/>
  <c r="AB285" i="6"/>
  <c r="F285" i="6"/>
  <c r="BY284" i="6"/>
  <c r="BD284" i="6"/>
  <c r="AH284" i="6"/>
  <c r="M284" i="6"/>
  <c r="CF283" i="6"/>
  <c r="BJ283" i="6"/>
  <c r="AO283" i="6"/>
  <c r="T283" i="6"/>
  <c r="CL282" i="6"/>
  <c r="BQ282" i="6"/>
  <c r="AV282" i="6"/>
  <c r="E282" i="6"/>
  <c r="BX281" i="6"/>
  <c r="AG281" i="6"/>
  <c r="CD280" i="6"/>
  <c r="BI280" i="6"/>
  <c r="AN280" i="6"/>
  <c r="R280" i="6"/>
  <c r="CK279" i="6"/>
  <c r="BP279" i="6"/>
  <c r="AT279" i="6"/>
  <c r="D279" i="6"/>
  <c r="BR278" i="6"/>
  <c r="AP278" i="6"/>
  <c r="N278" i="6"/>
  <c r="BY277" i="6"/>
  <c r="AW277" i="6"/>
  <c r="U277" i="6"/>
  <c r="CF276" i="6"/>
  <c r="BD276" i="6"/>
  <c r="AB276" i="6"/>
  <c r="BJ275" i="6"/>
  <c r="AH275" i="6"/>
  <c r="E275" i="6"/>
  <c r="BQ274" i="6"/>
  <c r="AO274" i="6"/>
  <c r="L274" i="6"/>
  <c r="BX273" i="6"/>
  <c r="AV273" i="6"/>
  <c r="R273" i="6"/>
  <c r="CD272" i="6"/>
  <c r="CK271" i="6"/>
  <c r="BI271" i="6"/>
  <c r="AF271" i="6"/>
  <c r="BP270" i="6"/>
  <c r="AL270" i="6"/>
  <c r="J270" i="6"/>
  <c r="BV269" i="6"/>
  <c r="AS269" i="6"/>
  <c r="Q269" i="6"/>
  <c r="CC268" i="6"/>
  <c r="AZ268" i="6"/>
  <c r="X268" i="6"/>
  <c r="CJ267" i="6"/>
  <c r="BF267" i="6"/>
  <c r="CP266" i="6"/>
  <c r="BM266" i="6"/>
  <c r="AK266" i="6"/>
  <c r="I266" i="6"/>
  <c r="BT265" i="6"/>
  <c r="AR265" i="6"/>
  <c r="P265" i="6"/>
  <c r="BZ264" i="6"/>
  <c r="AX264" i="6"/>
  <c r="V264" i="6"/>
  <c r="CG263" i="6"/>
  <c r="BE263" i="6"/>
  <c r="AC263" i="6"/>
  <c r="CN262" i="6"/>
  <c r="BI261" i="6"/>
  <c r="R261" i="6"/>
  <c r="BP260" i="6"/>
  <c r="Y260" i="6"/>
  <c r="BV259" i="6"/>
  <c r="AF259" i="6"/>
  <c r="CC258" i="6"/>
  <c r="AL258" i="6"/>
  <c r="CJ257" i="6"/>
  <c r="AS257" i="6"/>
  <c r="CP256" i="6"/>
  <c r="AZ256" i="6"/>
  <c r="I256" i="6"/>
  <c r="BF255" i="6"/>
  <c r="P255" i="6"/>
  <c r="BM254" i="6"/>
  <c r="V254" i="6"/>
  <c r="BT253" i="6"/>
  <c r="AC253" i="6"/>
  <c r="BZ252" i="6"/>
  <c r="AJ252" i="6"/>
  <c r="CG251" i="6"/>
  <c r="AP251" i="6"/>
  <c r="CN250" i="6"/>
  <c r="AG250" i="6"/>
  <c r="BI249" i="6"/>
  <c r="CK248" i="6"/>
  <c r="Y248" i="6"/>
  <c r="BA247" i="6"/>
  <c r="BP246" i="6"/>
  <c r="BW245" i="6"/>
  <c r="CC244" i="6"/>
  <c r="CJ243" i="6"/>
  <c r="I242" i="6"/>
  <c r="P241" i="6"/>
  <c r="W240" i="6"/>
  <c r="AC239" i="6"/>
  <c r="AJ238" i="6"/>
  <c r="AQ237" i="6"/>
  <c r="AW236" i="6"/>
  <c r="BD235" i="6"/>
  <c r="BK234" i="6"/>
  <c r="BQ233" i="6"/>
  <c r="BX232" i="6"/>
  <c r="CE231" i="6"/>
  <c r="CK230" i="6"/>
  <c r="CO229" i="6"/>
  <c r="BE228" i="6"/>
  <c r="U227" i="6"/>
  <c r="BY225" i="6"/>
  <c r="AO224" i="6"/>
  <c r="E223" i="6"/>
  <c r="BI221" i="6"/>
  <c r="Y220" i="6"/>
  <c r="CB218" i="6"/>
  <c r="O215" i="6"/>
  <c r="AB213" i="6"/>
  <c r="AP211" i="6"/>
  <c r="BC209" i="6"/>
  <c r="BP207" i="6"/>
  <c r="CD205" i="6"/>
  <c r="BC203" i="6"/>
  <c r="CD199" i="6"/>
  <c r="P196" i="6"/>
  <c r="BL191" i="6"/>
  <c r="BQ184" i="6"/>
  <c r="BP175" i="6"/>
  <c r="AV317" i="6"/>
  <c r="AF317" i="6"/>
  <c r="P317" i="6"/>
  <c r="AR316" i="6"/>
  <c r="AB316" i="6"/>
  <c r="AN315" i="6"/>
  <c r="H315" i="6"/>
  <c r="CF314" i="6"/>
  <c r="BP314" i="6"/>
  <c r="AZ314" i="6"/>
  <c r="AJ314" i="6"/>
  <c r="T314" i="6"/>
  <c r="D314" i="6"/>
  <c r="CB313" i="6"/>
  <c r="BL313" i="6"/>
  <c r="AV313" i="6"/>
  <c r="AF313" i="6"/>
  <c r="P313" i="6"/>
  <c r="CN312" i="6"/>
  <c r="BX312" i="6"/>
  <c r="BH312" i="6"/>
  <c r="AR312" i="6"/>
  <c r="AB312" i="6"/>
  <c r="L312" i="6"/>
  <c r="CJ311" i="6"/>
  <c r="BT311" i="6"/>
  <c r="BD311" i="6"/>
  <c r="AN311" i="6"/>
  <c r="X311" i="6"/>
  <c r="H311" i="6"/>
  <c r="CF310" i="6"/>
  <c r="BP310" i="6"/>
  <c r="AJ310" i="6"/>
  <c r="T310" i="6"/>
  <c r="D310" i="6"/>
  <c r="CB309" i="6"/>
  <c r="BL309" i="6"/>
  <c r="AV309" i="6"/>
  <c r="AF309" i="6"/>
  <c r="P309" i="6"/>
  <c r="CN308" i="6"/>
  <c r="BX308" i="6"/>
  <c r="BH308" i="6"/>
  <c r="AR308" i="6"/>
  <c r="AB308" i="6"/>
  <c r="L308" i="6"/>
  <c r="CJ307" i="6"/>
  <c r="BT307" i="6"/>
  <c r="BD307" i="6"/>
  <c r="AN307" i="6"/>
  <c r="X307" i="6"/>
  <c r="H307" i="6"/>
  <c r="CF306" i="6"/>
  <c r="BP306" i="6"/>
  <c r="AZ306" i="6"/>
  <c r="T306" i="6"/>
  <c r="D306" i="6"/>
  <c r="CB305" i="6"/>
  <c r="BL305" i="6"/>
  <c r="AV305" i="6"/>
  <c r="AF305" i="6"/>
  <c r="P305" i="6"/>
  <c r="CN304" i="6"/>
  <c r="BX304" i="6"/>
  <c r="BH304" i="6"/>
  <c r="AR304" i="6"/>
  <c r="AB304" i="6"/>
  <c r="L304" i="6"/>
  <c r="CJ303" i="6"/>
  <c r="BT303" i="6"/>
  <c r="BD303" i="6"/>
  <c r="X303" i="6"/>
  <c r="H303" i="6"/>
  <c r="BP302" i="6"/>
  <c r="AZ302" i="6"/>
  <c r="AJ302" i="6"/>
  <c r="T302" i="6"/>
  <c r="D302" i="6"/>
  <c r="CB301" i="6"/>
  <c r="BL301" i="6"/>
  <c r="Y301" i="6"/>
  <c r="D301" i="6"/>
  <c r="BV300" i="6"/>
  <c r="BA300" i="6"/>
  <c r="AF300" i="6"/>
  <c r="J300" i="6"/>
  <c r="CC299" i="6"/>
  <c r="BH299" i="6"/>
  <c r="AL299" i="6"/>
  <c r="Q299" i="6"/>
  <c r="CJ298" i="6"/>
  <c r="BN298" i="6"/>
  <c r="AS298" i="6"/>
  <c r="X298" i="6"/>
  <c r="CP297" i="6"/>
  <c r="AZ297" i="6"/>
  <c r="AD297" i="6"/>
  <c r="I297" i="6"/>
  <c r="CB296" i="6"/>
  <c r="AK296" i="6"/>
  <c r="P296" i="6"/>
  <c r="CH295" i="6"/>
  <c r="BM295" i="6"/>
  <c r="AR295" i="6"/>
  <c r="V295" i="6"/>
  <c r="CO294" i="6"/>
  <c r="BT294" i="6"/>
  <c r="AX294" i="6"/>
  <c r="AC294" i="6"/>
  <c r="BZ293" i="6"/>
  <c r="BE293" i="6"/>
  <c r="AJ293" i="6"/>
  <c r="CG292" i="6"/>
  <c r="BL292" i="6"/>
  <c r="AP292" i="6"/>
  <c r="U292" i="6"/>
  <c r="CN291" i="6"/>
  <c r="BR291" i="6"/>
  <c r="AW291" i="6"/>
  <c r="AB291" i="6"/>
  <c r="F291" i="6"/>
  <c r="BY290" i="6"/>
  <c r="BD290" i="6"/>
  <c r="AH290" i="6"/>
  <c r="M290" i="6"/>
  <c r="CF289" i="6"/>
  <c r="BJ289" i="6"/>
  <c r="T289" i="6"/>
  <c r="CL288" i="6"/>
  <c r="BQ288" i="6"/>
  <c r="AV288" i="6"/>
  <c r="Z288" i="6"/>
  <c r="E288" i="6"/>
  <c r="BX287" i="6"/>
  <c r="AG287" i="6"/>
  <c r="L287" i="6"/>
  <c r="CD286" i="6"/>
  <c r="BI286" i="6"/>
  <c r="AN286" i="6"/>
  <c r="R286" i="6"/>
  <c r="CK285" i="6"/>
  <c r="AT285" i="6"/>
  <c r="Y285" i="6"/>
  <c r="D285" i="6"/>
  <c r="BA284" i="6"/>
  <c r="AF284" i="6"/>
  <c r="J284" i="6"/>
  <c r="CC283" i="6"/>
  <c r="BH283" i="6"/>
  <c r="AL283" i="6"/>
  <c r="Q283" i="6"/>
  <c r="CJ282" i="6"/>
  <c r="BN282" i="6"/>
  <c r="AS282" i="6"/>
  <c r="X282" i="6"/>
  <c r="CP281" i="6"/>
  <c r="BU281" i="6"/>
  <c r="AZ281" i="6"/>
  <c r="AD281" i="6"/>
  <c r="I281" i="6"/>
  <c r="CB280" i="6"/>
  <c r="BF280" i="6"/>
  <c r="AK280" i="6"/>
  <c r="P280" i="6"/>
  <c r="CH279" i="6"/>
  <c r="BM279" i="6"/>
  <c r="AR279" i="6"/>
  <c r="CO278" i="6"/>
  <c r="BP278" i="6"/>
  <c r="AL278" i="6"/>
  <c r="J278" i="6"/>
  <c r="BV277" i="6"/>
  <c r="AS277" i="6"/>
  <c r="Q277" i="6"/>
  <c r="CC276" i="6"/>
  <c r="AZ276" i="6"/>
  <c r="X276" i="6"/>
  <c r="CJ275" i="6"/>
  <c r="BF275" i="6"/>
  <c r="CP274" i="6"/>
  <c r="BM274" i="6"/>
  <c r="AK274" i="6"/>
  <c r="I274" i="6"/>
  <c r="BT273" i="6"/>
  <c r="AR273" i="6"/>
  <c r="BZ272" i="6"/>
  <c r="AX272" i="6"/>
  <c r="V272" i="6"/>
  <c r="CG271" i="6"/>
  <c r="BE271" i="6"/>
  <c r="AC271" i="6"/>
  <c r="CN270" i="6"/>
  <c r="BL270" i="6"/>
  <c r="AJ270" i="6"/>
  <c r="F270" i="6"/>
  <c r="BR269" i="6"/>
  <c r="AP269" i="6"/>
  <c r="M269" i="6"/>
  <c r="BY268" i="6"/>
  <c r="AW268" i="6"/>
  <c r="T268" i="6"/>
  <c r="CF267" i="6"/>
  <c r="BD267" i="6"/>
  <c r="Z267" i="6"/>
  <c r="CL266" i="6"/>
  <c r="BJ266" i="6"/>
  <c r="AG266" i="6"/>
  <c r="E266" i="6"/>
  <c r="BQ265" i="6"/>
  <c r="AN265" i="6"/>
  <c r="L265" i="6"/>
  <c r="BX264" i="6"/>
  <c r="AT264" i="6"/>
  <c r="R264" i="6"/>
  <c r="CD263" i="6"/>
  <c r="BA263" i="6"/>
  <c r="Y263" i="6"/>
  <c r="CK262" i="6"/>
  <c r="AW262" i="6"/>
  <c r="F262" i="6"/>
  <c r="BD261" i="6"/>
  <c r="M261" i="6"/>
  <c r="BJ260" i="6"/>
  <c r="T260" i="6"/>
  <c r="BQ259" i="6"/>
  <c r="Z259" i="6"/>
  <c r="BX258" i="6"/>
  <c r="AG258" i="6"/>
  <c r="CD257" i="6"/>
  <c r="AN257" i="6"/>
  <c r="CK256" i="6"/>
  <c r="AT256" i="6"/>
  <c r="D256" i="6"/>
  <c r="J255" i="6"/>
  <c r="BH254" i="6"/>
  <c r="Q254" i="6"/>
  <c r="BN253" i="6"/>
  <c r="X253" i="6"/>
  <c r="BU252" i="6"/>
  <c r="AD252" i="6"/>
  <c r="CB251" i="6"/>
  <c r="AK251" i="6"/>
  <c r="CH250" i="6"/>
  <c r="Y250" i="6"/>
  <c r="BA249" i="6"/>
  <c r="CC248" i="6"/>
  <c r="Q248" i="6"/>
  <c r="AS247" i="6"/>
  <c r="BE246" i="6"/>
  <c r="BL245" i="6"/>
  <c r="BS244" i="6"/>
  <c r="BY243" i="6"/>
  <c r="CF242" i="6"/>
  <c r="CM241" i="6"/>
  <c r="E241" i="6"/>
  <c r="L240" i="6"/>
  <c r="S239" i="6"/>
  <c r="Y238" i="6"/>
  <c r="AF237" i="6"/>
  <c r="AM236" i="6"/>
  <c r="AS235" i="6"/>
  <c r="AZ234" i="6"/>
  <c r="BG233" i="6"/>
  <c r="BM232" i="6"/>
  <c r="BT231" i="6"/>
  <c r="CA230" i="6"/>
  <c r="BY229" i="6"/>
  <c r="AO228" i="6"/>
  <c r="E227" i="6"/>
  <c r="BI225" i="6"/>
  <c r="Y224" i="6"/>
  <c r="CC222" i="6"/>
  <c r="AS221" i="6"/>
  <c r="I220" i="6"/>
  <c r="BG218" i="6"/>
  <c r="BT216" i="6"/>
  <c r="CH214" i="6"/>
  <c r="G213" i="6"/>
  <c r="T211" i="6"/>
  <c r="AH209" i="6"/>
  <c r="AU207" i="6"/>
  <c r="BH205" i="6"/>
  <c r="L203" i="6"/>
  <c r="AM199" i="6"/>
  <c r="BN195" i="6"/>
  <c r="CN190" i="6"/>
  <c r="BW183" i="6"/>
  <c r="AU304" i="6"/>
  <c r="O304" i="6"/>
  <c r="BW303" i="6"/>
  <c r="K303" i="6"/>
  <c r="BS302" i="6"/>
  <c r="AM302" i="6"/>
  <c r="G302" i="6"/>
  <c r="BO301" i="6"/>
  <c r="AC301" i="6"/>
  <c r="BZ300" i="6"/>
  <c r="AJ300" i="6"/>
  <c r="CG299" i="6"/>
  <c r="AP299" i="6"/>
  <c r="CN298" i="6"/>
  <c r="AW298" i="6"/>
  <c r="F298" i="6"/>
  <c r="BD297" i="6"/>
  <c r="M297" i="6"/>
  <c r="BQ295" i="6"/>
  <c r="Z295" i="6"/>
  <c r="BX294" i="6"/>
  <c r="AG294" i="6"/>
  <c r="CD293" i="6"/>
  <c r="AN293" i="6"/>
  <c r="CK292" i="6"/>
  <c r="AT292" i="6"/>
  <c r="D292" i="6"/>
  <c r="BA291" i="6"/>
  <c r="J291" i="6"/>
  <c r="BH290" i="6"/>
  <c r="Q290" i="6"/>
  <c r="BN289" i="6"/>
  <c r="BU288" i="6"/>
  <c r="AD288" i="6"/>
  <c r="CB287" i="6"/>
  <c r="AK287" i="6"/>
  <c r="AR286" i="6"/>
  <c r="CO285" i="6"/>
  <c r="AX285" i="6"/>
  <c r="H285" i="6"/>
  <c r="BE284" i="6"/>
  <c r="N284" i="6"/>
  <c r="BL283" i="6"/>
  <c r="BR282" i="6"/>
  <c r="AB282" i="6"/>
  <c r="AH281" i="6"/>
  <c r="CF280" i="6"/>
  <c r="AO280" i="6"/>
  <c r="CL279" i="6"/>
  <c r="AV279" i="6"/>
  <c r="E279" i="6"/>
  <c r="AR278" i="6"/>
  <c r="CB277" i="6"/>
  <c r="V277" i="6"/>
  <c r="BE276" i="6"/>
  <c r="CO275" i="6"/>
  <c r="AJ275" i="6"/>
  <c r="BR274" i="6"/>
  <c r="N274" i="6"/>
  <c r="AW273" i="6"/>
  <c r="CF272" i="6"/>
  <c r="AB272" i="6"/>
  <c r="BJ271" i="6"/>
  <c r="E271" i="6"/>
  <c r="BX269" i="6"/>
  <c r="R269" i="6"/>
  <c r="CK267" i="6"/>
  <c r="AF267" i="6"/>
  <c r="BP266" i="6"/>
  <c r="J266" i="6"/>
  <c r="AS265" i="6"/>
  <c r="CC264" i="6"/>
  <c r="X264" i="6"/>
  <c r="BF263" i="6"/>
  <c r="CP262" i="6"/>
  <c r="P262" i="6"/>
  <c r="V261" i="6"/>
  <c r="AC260" i="6"/>
  <c r="AJ259" i="6"/>
  <c r="AP258" i="6"/>
  <c r="AW257" i="6"/>
  <c r="BD256" i="6"/>
  <c r="BJ255" i="6"/>
  <c r="BX253" i="6"/>
  <c r="CD252" i="6"/>
  <c r="CK251" i="6"/>
  <c r="D251" i="6"/>
  <c r="BP249" i="6"/>
  <c r="AF248" i="6"/>
  <c r="BY246" i="6"/>
  <c r="CM244" i="6"/>
  <c r="L243" i="6"/>
  <c r="Y241" i="6"/>
  <c r="AZ237" i="6"/>
  <c r="BM235" i="6"/>
  <c r="CA233" i="6"/>
  <c r="CN231" i="6"/>
  <c r="M230" i="6"/>
  <c r="AJ227" i="6"/>
  <c r="BD224" i="6"/>
  <c r="BX221" i="6"/>
  <c r="D219" i="6"/>
  <c r="AI215" i="6"/>
  <c r="BJ211" i="6"/>
  <c r="CJ207" i="6"/>
  <c r="D204" i="6"/>
  <c r="BF196" i="6"/>
  <c r="BI185" i="6"/>
  <c r="V317" i="6"/>
  <c r="AX316" i="6"/>
  <c r="R316" i="6"/>
  <c r="AT315" i="6"/>
  <c r="BV314" i="6"/>
  <c r="AP314" i="6"/>
  <c r="J314" i="6"/>
  <c r="BR313" i="6"/>
  <c r="AL313" i="6"/>
  <c r="F313" i="6"/>
  <c r="BN312" i="6"/>
  <c r="AH312" i="6"/>
  <c r="CP311" i="6"/>
  <c r="BJ311" i="6"/>
  <c r="AD311" i="6"/>
  <c r="CL310" i="6"/>
  <c r="BF310" i="6"/>
  <c r="Z310" i="6"/>
  <c r="CH309" i="6"/>
  <c r="V309" i="6"/>
  <c r="CD308" i="6"/>
  <c r="AX308" i="6"/>
  <c r="BZ307" i="6"/>
  <c r="AT307" i="6"/>
  <c r="N307" i="6"/>
  <c r="BV306" i="6"/>
  <c r="AP306" i="6"/>
  <c r="J306" i="6"/>
  <c r="BR305" i="6"/>
  <c r="AL305" i="6"/>
  <c r="F305" i="6"/>
  <c r="BN304" i="6"/>
  <c r="AH304" i="6"/>
  <c r="CP303" i="6"/>
  <c r="BJ303" i="6"/>
  <c r="AD303" i="6"/>
  <c r="CL302" i="6"/>
  <c r="BF302" i="6"/>
  <c r="CH301" i="6"/>
  <c r="L301" i="6"/>
  <c r="BI300" i="6"/>
  <c r="R300" i="6"/>
  <c r="BP299" i="6"/>
  <c r="Y299" i="6"/>
  <c r="BV298" i="6"/>
  <c r="AF298" i="6"/>
  <c r="CC297" i="6"/>
  <c r="AL297" i="6"/>
  <c r="CJ296" i="6"/>
  <c r="AS296" i="6"/>
  <c r="CP295" i="6"/>
  <c r="AZ295" i="6"/>
  <c r="I295" i="6"/>
  <c r="BF294" i="6"/>
  <c r="P294" i="6"/>
  <c r="BM293" i="6"/>
  <c r="V293" i="6"/>
  <c r="BT292" i="6"/>
  <c r="AC292" i="6"/>
  <c r="AJ291" i="6"/>
  <c r="CG290" i="6"/>
  <c r="AP290" i="6"/>
  <c r="CN289" i="6"/>
  <c r="AW289" i="6"/>
  <c r="BD288" i="6"/>
  <c r="M288" i="6"/>
  <c r="T287" i="6"/>
  <c r="BQ286" i="6"/>
  <c r="Z286" i="6"/>
  <c r="BX285" i="6"/>
  <c r="AG285" i="6"/>
  <c r="CD284" i="6"/>
  <c r="AN284" i="6"/>
  <c r="CK283" i="6"/>
  <c r="D283" i="6"/>
  <c r="BA282" i="6"/>
  <c r="J282" i="6"/>
  <c r="BH281" i="6"/>
  <c r="Q281" i="6"/>
  <c r="BN280" i="6"/>
  <c r="X280" i="6"/>
  <c r="BU279" i="6"/>
  <c r="AD279" i="6"/>
  <c r="U278" i="6"/>
  <c r="CD273" i="6"/>
  <c r="AT252" i="6"/>
  <c r="CL292" i="6"/>
  <c r="K305" i="6"/>
  <c r="BS304" i="6"/>
  <c r="AM304" i="6"/>
  <c r="G304" i="6"/>
  <c r="BO303" i="6"/>
  <c r="AI303" i="6"/>
  <c r="BK302" i="6"/>
  <c r="AE302" i="6"/>
  <c r="CM301" i="6"/>
  <c r="BG301" i="6"/>
  <c r="R301" i="6"/>
  <c r="BP300" i="6"/>
  <c r="Y300" i="6"/>
  <c r="BV299" i="6"/>
  <c r="AF299" i="6"/>
  <c r="CC298" i="6"/>
  <c r="CJ297" i="6"/>
  <c r="AS297" i="6"/>
  <c r="CP296" i="6"/>
  <c r="AZ296" i="6"/>
  <c r="I296" i="6"/>
  <c r="BF295" i="6"/>
  <c r="P295" i="6"/>
  <c r="BM294" i="6"/>
  <c r="V294" i="6"/>
  <c r="BT293" i="6"/>
  <c r="AC293" i="6"/>
  <c r="AJ292" i="6"/>
  <c r="CG291" i="6"/>
  <c r="AP291" i="6"/>
  <c r="AW290" i="6"/>
  <c r="F290" i="6"/>
  <c r="BD289" i="6"/>
  <c r="M289" i="6"/>
  <c r="BJ288" i="6"/>
  <c r="T288" i="6"/>
  <c r="BQ287" i="6"/>
  <c r="Z287" i="6"/>
  <c r="BX286" i="6"/>
  <c r="AG286" i="6"/>
  <c r="CD285" i="6"/>
  <c r="AN285" i="6"/>
  <c r="CK284" i="6"/>
  <c r="AT284" i="6"/>
  <c r="D284" i="6"/>
  <c r="J283" i="6"/>
  <c r="BH282" i="6"/>
  <c r="Q282" i="6"/>
  <c r="BN281" i="6"/>
  <c r="X281" i="6"/>
  <c r="BU280" i="6"/>
  <c r="AD280" i="6"/>
  <c r="CB279" i="6"/>
  <c r="AK279" i="6"/>
  <c r="CH278" i="6"/>
  <c r="AD278" i="6"/>
  <c r="BM277" i="6"/>
  <c r="H277" i="6"/>
  <c r="AR276" i="6"/>
  <c r="BZ275" i="6"/>
  <c r="U275" i="6"/>
  <c r="BE274" i="6"/>
  <c r="CN273" i="6"/>
  <c r="AH273" i="6"/>
  <c r="BR272" i="6"/>
  <c r="M272" i="6"/>
  <c r="AV271" i="6"/>
  <c r="CF270" i="6"/>
  <c r="BI269" i="6"/>
  <c r="E269" i="6"/>
  <c r="AN268" i="6"/>
  <c r="BV267" i="6"/>
  <c r="R267" i="6"/>
  <c r="BA266" i="6"/>
  <c r="CJ265" i="6"/>
  <c r="BN264" i="6"/>
  <c r="I264" i="6"/>
  <c r="AS263" i="6"/>
  <c r="CB262" i="6"/>
  <c r="CH261" i="6"/>
  <c r="CO260" i="6"/>
  <c r="H260" i="6"/>
  <c r="N259" i="6"/>
  <c r="U258" i="6"/>
  <c r="AB257" i="6"/>
  <c r="AH256" i="6"/>
  <c r="AO255" i="6"/>
  <c r="AV254" i="6"/>
  <c r="BI252" i="6"/>
  <c r="BP251" i="6"/>
  <c r="BT250" i="6"/>
  <c r="AJ249" i="6"/>
  <c r="CN247" i="6"/>
  <c r="AI246" i="6"/>
  <c r="AV244" i="6"/>
  <c r="BI242" i="6"/>
  <c r="BW240" i="6"/>
  <c r="CJ238" i="6"/>
  <c r="I237" i="6"/>
  <c r="W235" i="6"/>
  <c r="AJ233" i="6"/>
  <c r="AW231" i="6"/>
  <c r="AR229" i="6"/>
  <c r="BL226" i="6"/>
  <c r="CF223" i="6"/>
  <c r="L221" i="6"/>
  <c r="O218" i="6"/>
  <c r="AP214" i="6"/>
  <c r="BP210" i="6"/>
  <c r="R202" i="6"/>
  <c r="BS194" i="6"/>
  <c r="CI181" i="6"/>
  <c r="AT317" i="6"/>
  <c r="N317" i="6"/>
  <c r="AP316" i="6"/>
  <c r="J316" i="6"/>
  <c r="AL315" i="6"/>
  <c r="F315" i="6"/>
  <c r="BN314" i="6"/>
  <c r="AH314" i="6"/>
  <c r="CP313" i="6"/>
  <c r="BJ313" i="6"/>
  <c r="AD313" i="6"/>
  <c r="CL312" i="6"/>
  <c r="BF312" i="6"/>
  <c r="Z312" i="6"/>
  <c r="CH311" i="6"/>
  <c r="V311" i="6"/>
  <c r="AX310" i="6"/>
  <c r="R310" i="6"/>
  <c r="BZ309" i="6"/>
  <c r="N309" i="6"/>
  <c r="BV308" i="6"/>
  <c r="AP308" i="6"/>
  <c r="BR307" i="6"/>
  <c r="AL307" i="6"/>
  <c r="F307" i="6"/>
  <c r="AH306" i="6"/>
  <c r="CP305" i="6"/>
  <c r="BJ305" i="6"/>
  <c r="AD305" i="6"/>
  <c r="CL304" i="6"/>
  <c r="BF304" i="6"/>
  <c r="Z304" i="6"/>
  <c r="V303" i="6"/>
  <c r="CD302" i="6"/>
  <c r="AX302" i="6"/>
  <c r="BZ301" i="6"/>
  <c r="AR301" i="6"/>
  <c r="CO300" i="6"/>
  <c r="AX300" i="6"/>
  <c r="H300" i="6"/>
  <c r="BE299" i="6"/>
  <c r="N299" i="6"/>
  <c r="BL298" i="6"/>
  <c r="U298" i="6"/>
  <c r="BR297" i="6"/>
  <c r="BY296" i="6"/>
  <c r="AH296" i="6"/>
  <c r="CF295" i="6"/>
  <c r="AO295" i="6"/>
  <c r="CL294" i="6"/>
  <c r="AV294" i="6"/>
  <c r="E294" i="6"/>
  <c r="L293" i="6"/>
  <c r="BI292" i="6"/>
  <c r="R292" i="6"/>
  <c r="BP291" i="6"/>
  <c r="Y291" i="6"/>
  <c r="BV290" i="6"/>
  <c r="AF290" i="6"/>
  <c r="CC289" i="6"/>
  <c r="AL289" i="6"/>
  <c r="CJ288" i="6"/>
  <c r="AS288" i="6"/>
  <c r="AZ287" i="6"/>
  <c r="I287" i="6"/>
  <c r="BF286" i="6"/>
  <c r="P286" i="6"/>
  <c r="BM285" i="6"/>
  <c r="V285" i="6"/>
  <c r="BT284" i="6"/>
  <c r="AC284" i="6"/>
  <c r="BZ283" i="6"/>
  <c r="AJ283" i="6"/>
  <c r="CG282" i="6"/>
  <c r="AP282" i="6"/>
  <c r="CN281" i="6"/>
  <c r="AW281" i="6"/>
  <c r="F281" i="6"/>
  <c r="M280" i="6"/>
  <c r="BJ279" i="6"/>
  <c r="T279" i="6"/>
  <c r="BL278" i="6"/>
  <c r="F278" i="6"/>
  <c r="AP277" i="6"/>
  <c r="BY276" i="6"/>
  <c r="T276" i="6"/>
  <c r="BD275" i="6"/>
  <c r="CL274" i="6"/>
  <c r="AG274" i="6"/>
  <c r="BQ273" i="6"/>
  <c r="L273" i="6"/>
  <c r="AT272" i="6"/>
  <c r="CD271" i="6"/>
  <c r="Y271" i="6"/>
  <c r="BH270" i="6"/>
  <c r="D270" i="6"/>
  <c r="AL269" i="6"/>
  <c r="BU268" i="6"/>
  <c r="Q268" i="6"/>
  <c r="AZ267" i="6"/>
  <c r="CH266" i="6"/>
  <c r="AD266" i="6"/>
  <c r="H265" i="6"/>
  <c r="AR264" i="6"/>
  <c r="BZ263" i="6"/>
  <c r="U263" i="6"/>
  <c r="AR262" i="6"/>
  <c r="AX261" i="6"/>
  <c r="BE260" i="6"/>
  <c r="BL259" i="6"/>
  <c r="BR258" i="6"/>
  <c r="BY257" i="6"/>
  <c r="CF256" i="6"/>
  <c r="E255" i="6"/>
  <c r="L254" i="6"/>
  <c r="R253" i="6"/>
  <c r="Y252" i="6"/>
  <c r="AF251" i="6"/>
  <c r="Q250" i="6"/>
  <c r="BU248" i="6"/>
  <c r="AK247" i="6"/>
  <c r="BA245" i="6"/>
  <c r="BO243" i="6"/>
  <c r="CB241" i="6"/>
  <c r="O238" i="6"/>
  <c r="AB236" i="6"/>
  <c r="AO234" i="6"/>
  <c r="BC232" i="6"/>
  <c r="BP230" i="6"/>
  <c r="Y228" i="6"/>
  <c r="AS225" i="6"/>
  <c r="BM222" i="6"/>
  <c r="CG219" i="6"/>
  <c r="AY216" i="6"/>
  <c r="BZ212" i="6"/>
  <c r="L209" i="6"/>
  <c r="AM205" i="6"/>
  <c r="CJ198" i="6"/>
  <c r="AB190" i="6"/>
  <c r="AB317" i="6"/>
  <c r="X316" i="6"/>
  <c r="T315" i="6"/>
  <c r="CB314" i="6"/>
  <c r="AV314" i="6"/>
  <c r="BX313" i="6"/>
  <c r="AR313" i="6"/>
  <c r="L313" i="6"/>
  <c r="BT312" i="6"/>
  <c r="AN312" i="6"/>
  <c r="H312" i="6"/>
  <c r="BP311" i="6"/>
  <c r="BL310" i="6"/>
  <c r="AF310" i="6"/>
  <c r="CN309" i="6"/>
  <c r="BH309" i="6"/>
  <c r="AB309" i="6"/>
  <c r="CJ308" i="6"/>
  <c r="BD308" i="6"/>
  <c r="X308" i="6"/>
  <c r="CF307" i="6"/>
  <c r="AZ307" i="6"/>
  <c r="T307" i="6"/>
  <c r="AV306" i="6"/>
  <c r="P306" i="6"/>
  <c r="BX305" i="6"/>
  <c r="AR305" i="6"/>
  <c r="L305" i="6"/>
  <c r="BT304" i="6"/>
  <c r="AN304" i="6"/>
  <c r="H304" i="6"/>
  <c r="BP303" i="6"/>
  <c r="AJ303" i="6"/>
  <c r="D303" i="6"/>
  <c r="AF302" i="6"/>
  <c r="CN301" i="6"/>
  <c r="BH301" i="6"/>
  <c r="T301" i="6"/>
  <c r="BQ300" i="6"/>
  <c r="Z300" i="6"/>
  <c r="BX299" i="6"/>
  <c r="AG299" i="6"/>
  <c r="CD298" i="6"/>
  <c r="AN298" i="6"/>
  <c r="CK297" i="6"/>
  <c r="AT297" i="6"/>
  <c r="D297" i="6"/>
  <c r="BA296" i="6"/>
  <c r="J296" i="6"/>
  <c r="BH295" i="6"/>
  <c r="Q295" i="6"/>
  <c r="BN294" i="6"/>
  <c r="X294" i="6"/>
  <c r="BU293" i="6"/>
  <c r="AD293" i="6"/>
  <c r="CB292" i="6"/>
  <c r="AK292" i="6"/>
  <c r="CH291" i="6"/>
  <c r="AR291" i="6"/>
  <c r="CO290" i="6"/>
  <c r="AX290" i="6"/>
  <c r="BE289" i="6"/>
  <c r="N289" i="6"/>
  <c r="BL288" i="6"/>
  <c r="U288" i="6"/>
  <c r="BR287" i="6"/>
  <c r="AB287" i="6"/>
  <c r="BY286" i="6"/>
  <c r="CF285" i="6"/>
  <c r="AO285" i="6"/>
  <c r="AV284" i="6"/>
  <c r="E284" i="6"/>
  <c r="L283" i="6"/>
  <c r="BI282" i="6"/>
  <c r="R282" i="6"/>
  <c r="BP281" i="6"/>
  <c r="BV280" i="6"/>
  <c r="AF280" i="6"/>
  <c r="CC279" i="6"/>
  <c r="AL279" i="6"/>
  <c r="CJ278" i="6"/>
  <c r="AF278" i="6"/>
  <c r="BN277" i="6"/>
  <c r="J277" i="6"/>
  <c r="AS276" i="6"/>
  <c r="CB275" i="6"/>
  <c r="X275" i="6"/>
  <c r="BF274" i="6"/>
  <c r="AK273" i="6"/>
  <c r="BT272" i="6"/>
  <c r="N272" i="6"/>
  <c r="AX271" i="6"/>
  <c r="CG270" i="6"/>
  <c r="AB270" i="6"/>
  <c r="BL269" i="6"/>
  <c r="F269" i="6"/>
  <c r="AO268" i="6"/>
  <c r="BY267" i="6"/>
  <c r="T267" i="6"/>
  <c r="CL265" i="6"/>
  <c r="AG265" i="6"/>
  <c r="BP264" i="6"/>
  <c r="L264" i="6"/>
  <c r="AT263" i="6"/>
  <c r="J263" i="6"/>
  <c r="BH262" i="6"/>
  <c r="CJ261" i="6"/>
  <c r="AH261" i="6"/>
  <c r="BU260" i="6"/>
  <c r="I260" i="6"/>
  <c r="AV259" i="6"/>
  <c r="CH258" i="6"/>
  <c r="V258" i="6"/>
  <c r="BI257" i="6"/>
  <c r="H257" i="6"/>
  <c r="AJ256" i="6"/>
  <c r="BV255" i="6"/>
  <c r="U255" i="6"/>
  <c r="AW254" i="6"/>
  <c r="CJ253" i="6"/>
  <c r="AH253" i="6"/>
  <c r="BJ252" i="6"/>
  <c r="I252" i="6"/>
  <c r="AV251" i="6"/>
  <c r="BU250" i="6"/>
  <c r="CG249" i="6"/>
  <c r="CO247" i="6"/>
  <c r="H247" i="6"/>
  <c r="CG245" i="6"/>
  <c r="AW244" i="6"/>
  <c r="AI243" i="6"/>
  <c r="T242" i="6"/>
  <c r="BI239" i="6"/>
  <c r="AU238" i="6"/>
  <c r="K237" i="6"/>
  <c r="CJ235" i="6"/>
  <c r="BU234" i="6"/>
  <c r="AK233" i="6"/>
  <c r="W232" i="6"/>
  <c r="H231" i="6"/>
  <c r="AS229" i="6"/>
  <c r="BQ227" i="6"/>
  <c r="CO225" i="6"/>
  <c r="CG223" i="6"/>
  <c r="Q222" i="6"/>
  <c r="AO220" i="6"/>
  <c r="P218" i="6"/>
  <c r="CA215" i="6"/>
  <c r="AX213" i="6"/>
  <c r="BR210" i="6"/>
  <c r="AN208" i="6"/>
  <c r="K206" i="6"/>
  <c r="S202" i="6"/>
  <c r="AZ197" i="6"/>
  <c r="AJ192" i="6"/>
  <c r="CK181" i="6"/>
  <c r="AZ168" i="6"/>
  <c r="AJ168" i="6"/>
  <c r="T168" i="6"/>
  <c r="D168" i="6"/>
  <c r="CB167" i="6"/>
  <c r="BL167" i="6"/>
  <c r="AV167" i="6"/>
  <c r="AF167" i="6"/>
  <c r="P167" i="6"/>
  <c r="CN166" i="6"/>
  <c r="BX166" i="6"/>
  <c r="BH166" i="6"/>
  <c r="AR166" i="6"/>
  <c r="AB166" i="6"/>
  <c r="L166" i="6"/>
  <c r="CJ165" i="6"/>
  <c r="BT165" i="6"/>
  <c r="BD165" i="6"/>
  <c r="AN165" i="6"/>
  <c r="H165" i="6"/>
  <c r="BY288" i="6"/>
  <c r="AW278" i="6"/>
  <c r="AB277" i="6"/>
  <c r="BJ276" i="6"/>
  <c r="F276" i="6"/>
  <c r="AO275" i="6"/>
  <c r="BX274" i="6"/>
  <c r="CK272" i="6"/>
  <c r="AG272" i="6"/>
  <c r="BP271" i="6"/>
  <c r="J271" i="6"/>
  <c r="AT270" i="6"/>
  <c r="CC269" i="6"/>
  <c r="BH268" i="6"/>
  <c r="CP267" i="6"/>
  <c r="AK267" i="6"/>
  <c r="BU266" i="6"/>
  <c r="P266" i="6"/>
  <c r="AX265" i="6"/>
  <c r="CH264" i="6"/>
  <c r="AC264" i="6"/>
  <c r="BL263" i="6"/>
  <c r="H263" i="6"/>
  <c r="V262" i="6"/>
  <c r="AC261" i="6"/>
  <c r="AJ260" i="6"/>
  <c r="AP259" i="6"/>
  <c r="AW258" i="6"/>
  <c r="BJ256" i="6"/>
  <c r="BX254" i="6"/>
  <c r="CD253" i="6"/>
  <c r="CK252" i="6"/>
  <c r="D252" i="6"/>
  <c r="J251" i="6"/>
  <c r="BY249" i="6"/>
  <c r="AO248" i="6"/>
  <c r="CK246" i="6"/>
  <c r="K245" i="6"/>
  <c r="X243" i="6"/>
  <c r="AK241" i="6"/>
  <c r="AY239" i="6"/>
  <c r="BL237" i="6"/>
  <c r="BY235" i="6"/>
  <c r="CM233" i="6"/>
  <c r="L232" i="6"/>
  <c r="Y230" i="6"/>
  <c r="BA227" i="6"/>
  <c r="BU224" i="6"/>
  <c r="CO221" i="6"/>
  <c r="U219" i="6"/>
  <c r="BF215" i="6"/>
  <c r="CF211" i="6"/>
  <c r="AN204" i="6"/>
  <c r="J197" i="6"/>
  <c r="BC186" i="6"/>
  <c r="T317" i="6"/>
  <c r="AV316" i="6"/>
  <c r="P316" i="6"/>
  <c r="AR315" i="6"/>
  <c r="L315" i="6"/>
  <c r="BT314" i="6"/>
  <c r="AN314" i="6"/>
  <c r="H314" i="6"/>
  <c r="BP313" i="6"/>
  <c r="AJ313" i="6"/>
  <c r="D313" i="6"/>
  <c r="AF312" i="6"/>
  <c r="CN311" i="6"/>
  <c r="BH311" i="6"/>
  <c r="AB311" i="6"/>
  <c r="CJ310" i="6"/>
  <c r="BD310" i="6"/>
  <c r="X310" i="6"/>
  <c r="AZ309" i="6"/>
  <c r="T309" i="6"/>
  <c r="CB308" i="6"/>
  <c r="AV308" i="6"/>
  <c r="BX307" i="6"/>
  <c r="AR307" i="6"/>
  <c r="BT306" i="6"/>
  <c r="AN306" i="6"/>
  <c r="H306" i="6"/>
  <c r="AJ305" i="6"/>
  <c r="D305" i="6"/>
  <c r="BL304" i="6"/>
  <c r="AF304" i="6"/>
  <c r="CN303" i="6"/>
  <c r="BH303" i="6"/>
  <c r="AB303" i="6"/>
  <c r="CJ302" i="6"/>
  <c r="BD302" i="6"/>
  <c r="X302" i="6"/>
  <c r="CF301" i="6"/>
  <c r="AZ301" i="6"/>
  <c r="BF300" i="6"/>
  <c r="BM299" i="6"/>
  <c r="V299" i="6"/>
  <c r="AC298" i="6"/>
  <c r="BZ297" i="6"/>
  <c r="CG296" i="6"/>
  <c r="AP296" i="6"/>
  <c r="CN295" i="6"/>
  <c r="AW295" i="6"/>
  <c r="F295" i="6"/>
  <c r="BD294" i="6"/>
  <c r="M294" i="6"/>
  <c r="BJ293" i="6"/>
  <c r="BQ292" i="6"/>
  <c r="Z292" i="6"/>
  <c r="BX291" i="6"/>
  <c r="AG291" i="6"/>
  <c r="CD290" i="6"/>
  <c r="AN290" i="6"/>
  <c r="CK289" i="6"/>
  <c r="AT289" i="6"/>
  <c r="D289" i="6"/>
  <c r="BA288" i="6"/>
  <c r="J288" i="6"/>
  <c r="BH287" i="6"/>
  <c r="Q287" i="6"/>
  <c r="BN286" i="6"/>
  <c r="X286" i="6"/>
  <c r="BU285" i="6"/>
  <c r="AD285" i="6"/>
  <c r="CB284" i="6"/>
  <c r="AK284" i="6"/>
  <c r="AR283" i="6"/>
  <c r="CO282" i="6"/>
  <c r="AX282" i="6"/>
  <c r="H282" i="6"/>
  <c r="BE281" i="6"/>
  <c r="N281" i="6"/>
  <c r="BL280" i="6"/>
  <c r="U280" i="6"/>
  <c r="BR279" i="6"/>
  <c r="AB279" i="6"/>
  <c r="BV278" i="6"/>
  <c r="BA277" i="6"/>
  <c r="CJ276" i="6"/>
  <c r="AD276" i="6"/>
  <c r="BN275" i="6"/>
  <c r="I275" i="6"/>
  <c r="AR274" i="6"/>
  <c r="CB273" i="6"/>
  <c r="V273" i="6"/>
  <c r="BE272" i="6"/>
  <c r="CO271" i="6"/>
  <c r="N270" i="6"/>
  <c r="AW269" i="6"/>
  <c r="CF268" i="6"/>
  <c r="AB268" i="6"/>
  <c r="BJ267" i="6"/>
  <c r="E267" i="6"/>
  <c r="R265" i="6"/>
  <c r="AN263" i="6"/>
  <c r="D263" i="6"/>
  <c r="AL262" i="6"/>
  <c r="BY261" i="6"/>
  <c r="X261" i="6"/>
  <c r="AZ260" i="6"/>
  <c r="CL259" i="6"/>
  <c r="BM258" i="6"/>
  <c r="L258" i="6"/>
  <c r="AX257" i="6"/>
  <c r="BZ256" i="6"/>
  <c r="Y256" i="6"/>
  <c r="BL255" i="6"/>
  <c r="CN254" i="6"/>
  <c r="AL254" i="6"/>
  <c r="BY253" i="6"/>
  <c r="M253" i="6"/>
  <c r="AZ252" i="6"/>
  <c r="CL251" i="6"/>
  <c r="Z251" i="6"/>
  <c r="BE250" i="6"/>
  <c r="BQ249" i="6"/>
  <c r="BM248" i="6"/>
  <c r="BY247" i="6"/>
  <c r="CA246" i="6"/>
  <c r="AQ245" i="6"/>
  <c r="AB244" i="6"/>
  <c r="M243" i="6"/>
  <c r="BQ241" i="6"/>
  <c r="BC240" i="6"/>
  <c r="AN239" i="6"/>
  <c r="D238" i="6"/>
  <c r="CC236" i="6"/>
  <c r="BO235" i="6"/>
  <c r="AE234" i="6"/>
  <c r="P233" i="6"/>
  <c r="CO231" i="6"/>
  <c r="BE230" i="6"/>
  <c r="M229" i="6"/>
  <c r="AK227" i="6"/>
  <c r="AC225" i="6"/>
  <c r="BA223" i="6"/>
  <c r="BQ219" i="6"/>
  <c r="BN217" i="6"/>
  <c r="AJ215" i="6"/>
  <c r="BD212" i="6"/>
  <c r="AA210" i="6"/>
  <c r="CL207" i="6"/>
  <c r="R205" i="6"/>
  <c r="Z201" i="6"/>
  <c r="BG196" i="6"/>
  <c r="AI189" i="6"/>
  <c r="J180" i="6"/>
  <c r="BL168" i="6"/>
  <c r="AV168" i="6"/>
  <c r="AF168" i="6"/>
  <c r="P168" i="6"/>
  <c r="CN167" i="6"/>
  <c r="BX167" i="6"/>
  <c r="BH167" i="6"/>
  <c r="AR167" i="6"/>
  <c r="AB167" i="6"/>
  <c r="L167" i="6"/>
  <c r="CJ166" i="6"/>
  <c r="BT166" i="6"/>
  <c r="BD166" i="6"/>
  <c r="AN166" i="6"/>
  <c r="X166" i="6"/>
  <c r="H166" i="6"/>
  <c r="BP165" i="6"/>
  <c r="AZ165" i="6"/>
  <c r="AJ165" i="6"/>
  <c r="BK304" i="6"/>
  <c r="AE304" i="6"/>
  <c r="CM303" i="6"/>
  <c r="AA303" i="6"/>
  <c r="CI302" i="6"/>
  <c r="BC302" i="6"/>
  <c r="W302" i="6"/>
  <c r="CE301" i="6"/>
  <c r="AX301" i="6"/>
  <c r="H301" i="6"/>
  <c r="N300" i="6"/>
  <c r="BL299" i="6"/>
  <c r="U299" i="6"/>
  <c r="BR298" i="6"/>
  <c r="AB298" i="6"/>
  <c r="BY297" i="6"/>
  <c r="AH297" i="6"/>
  <c r="CF296" i="6"/>
  <c r="AO296" i="6"/>
  <c r="CL295" i="6"/>
  <c r="AV295" i="6"/>
  <c r="E295" i="6"/>
  <c r="L294" i="6"/>
  <c r="BI293" i="6"/>
  <c r="R293" i="6"/>
  <c r="BP292" i="6"/>
  <c r="Y292" i="6"/>
  <c r="BV291" i="6"/>
  <c r="AF291" i="6"/>
  <c r="CC290" i="6"/>
  <c r="AL290" i="6"/>
  <c r="AS289" i="6"/>
  <c r="CP288" i="6"/>
  <c r="AZ288" i="6"/>
  <c r="I288" i="6"/>
  <c r="BF287" i="6"/>
  <c r="P287" i="6"/>
  <c r="BM286" i="6"/>
  <c r="V286" i="6"/>
  <c r="BT285" i="6"/>
  <c r="AC285" i="6"/>
  <c r="BZ284" i="6"/>
  <c r="AJ284" i="6"/>
  <c r="CG283" i="6"/>
  <c r="AP283" i="6"/>
  <c r="CN282" i="6"/>
  <c r="BD281" i="6"/>
  <c r="M281" i="6"/>
  <c r="BJ280" i="6"/>
  <c r="T280" i="6"/>
  <c r="BQ279" i="6"/>
  <c r="Z279" i="6"/>
  <c r="BU278" i="6"/>
  <c r="P278" i="6"/>
  <c r="AX277" i="6"/>
  <c r="CH276" i="6"/>
  <c r="AC276" i="6"/>
  <c r="BL275" i="6"/>
  <c r="H275" i="6"/>
  <c r="AP274" i="6"/>
  <c r="BY273" i="6"/>
  <c r="U273" i="6"/>
  <c r="BD272" i="6"/>
  <c r="CL271" i="6"/>
  <c r="AH271" i="6"/>
  <c r="BQ270" i="6"/>
  <c r="L270" i="6"/>
  <c r="AV269" i="6"/>
  <c r="CD268" i="6"/>
  <c r="Y268" i="6"/>
  <c r="BI267" i="6"/>
  <c r="D267" i="6"/>
  <c r="AL266" i="6"/>
  <c r="BV265" i="6"/>
  <c r="Q265" i="6"/>
  <c r="AZ264" i="6"/>
  <c r="CJ263" i="6"/>
  <c r="AD263" i="6"/>
  <c r="BF262" i="6"/>
  <c r="BM261" i="6"/>
  <c r="BT260" i="6"/>
  <c r="BZ259" i="6"/>
  <c r="CG258" i="6"/>
  <c r="CN257" i="6"/>
  <c r="F257" i="6"/>
  <c r="M256" i="6"/>
  <c r="T255" i="6"/>
  <c r="Z254" i="6"/>
  <c r="AG253" i="6"/>
  <c r="AN252" i="6"/>
  <c r="AT251" i="6"/>
  <c r="AN250" i="6"/>
  <c r="D249" i="6"/>
  <c r="BH247" i="6"/>
  <c r="CF245" i="6"/>
  <c r="E244" i="6"/>
  <c r="S242" i="6"/>
  <c r="AF240" i="6"/>
  <c r="AS238" i="6"/>
  <c r="BG236" i="6"/>
  <c r="BT234" i="6"/>
  <c r="CG232" i="6"/>
  <c r="G231" i="6"/>
  <c r="BT228" i="6"/>
  <c r="CN225" i="6"/>
  <c r="T223" i="6"/>
  <c r="AN220" i="6"/>
  <c r="V217" i="6"/>
  <c r="AV213" i="6"/>
  <c r="J206" i="6"/>
  <c r="AE200" i="6"/>
  <c r="AI192" i="6"/>
  <c r="BL177" i="6"/>
  <c r="AL317" i="6"/>
  <c r="F317" i="6"/>
  <c r="AH316" i="6"/>
  <c r="AD315" i="6"/>
  <c r="CL314" i="6"/>
  <c r="BF314" i="6"/>
  <c r="Z314" i="6"/>
  <c r="CH313" i="6"/>
  <c r="V313" i="6"/>
  <c r="CD312" i="6"/>
  <c r="R312" i="6"/>
  <c r="BZ311" i="6"/>
  <c r="AT311" i="6"/>
  <c r="N311" i="6"/>
  <c r="BV310" i="6"/>
  <c r="AP310" i="6"/>
  <c r="BR309" i="6"/>
  <c r="AL309" i="6"/>
  <c r="F309" i="6"/>
  <c r="BN308" i="6"/>
  <c r="AH308" i="6"/>
  <c r="CP307" i="6"/>
  <c r="BJ307" i="6"/>
  <c r="AD307" i="6"/>
  <c r="CL306" i="6"/>
  <c r="BF306" i="6"/>
  <c r="Z306" i="6"/>
  <c r="CH305" i="6"/>
  <c r="V305" i="6"/>
  <c r="CD304" i="6"/>
  <c r="BZ303" i="6"/>
  <c r="AT303" i="6"/>
  <c r="N303" i="6"/>
  <c r="BV302" i="6"/>
  <c r="AP302" i="6"/>
  <c r="J302" i="6"/>
  <c r="BR301" i="6"/>
  <c r="CD300" i="6"/>
  <c r="AN300" i="6"/>
  <c r="CK299" i="6"/>
  <c r="AT299" i="6"/>
  <c r="D299" i="6"/>
  <c r="BA298" i="6"/>
  <c r="J298" i="6"/>
  <c r="BH297" i="6"/>
  <c r="Q297" i="6"/>
  <c r="BN296" i="6"/>
  <c r="X296" i="6"/>
  <c r="BU295" i="6"/>
  <c r="AD295" i="6"/>
  <c r="CB294" i="6"/>
  <c r="AK294" i="6"/>
  <c r="CH293" i="6"/>
  <c r="AR293" i="6"/>
  <c r="CO292" i="6"/>
  <c r="AX292" i="6"/>
  <c r="H292" i="6"/>
  <c r="BE291" i="6"/>
  <c r="N291" i="6"/>
  <c r="BR289" i="6"/>
  <c r="AB289" i="6"/>
  <c r="CF287" i="6"/>
  <c r="AO287" i="6"/>
  <c r="CL286" i="6"/>
  <c r="E286" i="6"/>
  <c r="L285" i="6"/>
  <c r="BI284" i="6"/>
  <c r="R284" i="6"/>
  <c r="BP283" i="6"/>
  <c r="Y283" i="6"/>
  <c r="BV282" i="6"/>
  <c r="AF282" i="6"/>
  <c r="CC281" i="6"/>
  <c r="AL281" i="6"/>
  <c r="AS280" i="6"/>
  <c r="CP279" i="6"/>
  <c r="AZ279" i="6"/>
  <c r="I279" i="6"/>
  <c r="CG277" i="6"/>
  <c r="T274" i="6"/>
  <c r="BQ255" i="6"/>
  <c r="P300" i="6"/>
  <c r="CI304" i="6"/>
  <c r="BC304" i="6"/>
  <c r="W304" i="6"/>
  <c r="CE303" i="6"/>
  <c r="AY303" i="6"/>
  <c r="S303" i="6"/>
  <c r="CA302" i="6"/>
  <c r="AU302" i="6"/>
  <c r="O302" i="6"/>
  <c r="BW301" i="6"/>
  <c r="AN301" i="6"/>
  <c r="CK300" i="6"/>
  <c r="AT300" i="6"/>
  <c r="D300" i="6"/>
  <c r="BA299" i="6"/>
  <c r="J299" i="6"/>
  <c r="Q298" i="6"/>
  <c r="BN297" i="6"/>
  <c r="X297" i="6"/>
  <c r="BU296" i="6"/>
  <c r="AD296" i="6"/>
  <c r="CB295" i="6"/>
  <c r="CH294" i="6"/>
  <c r="AR294" i="6"/>
  <c r="CO293" i="6"/>
  <c r="AX293" i="6"/>
  <c r="H293" i="6"/>
  <c r="BE292" i="6"/>
  <c r="N292" i="6"/>
  <c r="BL291" i="6"/>
  <c r="U291" i="6"/>
  <c r="BR290" i="6"/>
  <c r="AB290" i="6"/>
  <c r="BY289" i="6"/>
  <c r="CF288" i="6"/>
  <c r="AO288" i="6"/>
  <c r="AV287" i="6"/>
  <c r="E287" i="6"/>
  <c r="L286" i="6"/>
  <c r="BI285" i="6"/>
  <c r="R285" i="6"/>
  <c r="BP284" i="6"/>
  <c r="Y284" i="6"/>
  <c r="BV283" i="6"/>
  <c r="AF283" i="6"/>
  <c r="CC282" i="6"/>
  <c r="AL282" i="6"/>
  <c r="CJ281" i="6"/>
  <c r="AS281" i="6"/>
  <c r="CP280" i="6"/>
  <c r="AZ280" i="6"/>
  <c r="I280" i="6"/>
  <c r="BF279" i="6"/>
  <c r="P279" i="6"/>
  <c r="BF278" i="6"/>
  <c r="CO277" i="6"/>
  <c r="AK277" i="6"/>
  <c r="BT276" i="6"/>
  <c r="N276" i="6"/>
  <c r="AX275" i="6"/>
  <c r="CG274" i="6"/>
  <c r="AB274" i="6"/>
  <c r="BL273" i="6"/>
  <c r="F273" i="6"/>
  <c r="AO272" i="6"/>
  <c r="BY271" i="6"/>
  <c r="CL269" i="6"/>
  <c r="AG269" i="6"/>
  <c r="BP268" i="6"/>
  <c r="L268" i="6"/>
  <c r="AT267" i="6"/>
  <c r="CC266" i="6"/>
  <c r="BH265" i="6"/>
  <c r="CP264" i="6"/>
  <c r="AL264" i="6"/>
  <c r="BU263" i="6"/>
  <c r="P263" i="6"/>
  <c r="AK262" i="6"/>
  <c r="AR261" i="6"/>
  <c r="AX260" i="6"/>
  <c r="BE259" i="6"/>
  <c r="BL258" i="6"/>
  <c r="BR257" i="6"/>
  <c r="BY256" i="6"/>
  <c r="CF255" i="6"/>
  <c r="CL254" i="6"/>
  <c r="E254" i="6"/>
  <c r="L253" i="6"/>
  <c r="R252" i="6"/>
  <c r="Y251" i="6"/>
  <c r="H250" i="6"/>
  <c r="AB247" i="6"/>
  <c r="AO245" i="6"/>
  <c r="BC243" i="6"/>
  <c r="BP241" i="6"/>
  <c r="CC239" i="6"/>
  <c r="P236" i="6"/>
  <c r="AC234" i="6"/>
  <c r="AQ232" i="6"/>
  <c r="BD230" i="6"/>
  <c r="H228" i="6"/>
  <c r="AB225" i="6"/>
  <c r="AV222" i="6"/>
  <c r="BP219" i="6"/>
  <c r="AB216" i="6"/>
  <c r="BC212" i="6"/>
  <c r="CD208" i="6"/>
  <c r="P205" i="6"/>
  <c r="AR198" i="6"/>
  <c r="AH189" i="6"/>
  <c r="AD317" i="6"/>
  <c r="Z316" i="6"/>
  <c r="V315" i="6"/>
  <c r="CD314" i="6"/>
  <c r="AX314" i="6"/>
  <c r="R314" i="6"/>
  <c r="AT313" i="6"/>
  <c r="N313" i="6"/>
  <c r="BV312" i="6"/>
  <c r="AP312" i="6"/>
  <c r="J312" i="6"/>
  <c r="BR311" i="6"/>
  <c r="AL311" i="6"/>
  <c r="F311" i="6"/>
  <c r="BN310" i="6"/>
  <c r="AH310" i="6"/>
  <c r="CP309" i="6"/>
  <c r="BJ309" i="6"/>
  <c r="AD309" i="6"/>
  <c r="CL308" i="6"/>
  <c r="Z308" i="6"/>
  <c r="CH307" i="6"/>
  <c r="CD306" i="6"/>
  <c r="AX306" i="6"/>
  <c r="R306" i="6"/>
  <c r="BZ305" i="6"/>
  <c r="AT305" i="6"/>
  <c r="N305" i="6"/>
  <c r="BV304" i="6"/>
  <c r="J304" i="6"/>
  <c r="BR303" i="6"/>
  <c r="AL303" i="6"/>
  <c r="F303" i="6"/>
  <c r="BN302" i="6"/>
  <c r="AH302" i="6"/>
  <c r="CP301" i="6"/>
  <c r="BJ301" i="6"/>
  <c r="V301" i="6"/>
  <c r="BT300" i="6"/>
  <c r="AC300" i="6"/>
  <c r="BZ299" i="6"/>
  <c r="AJ299" i="6"/>
  <c r="CG298" i="6"/>
  <c r="AP298" i="6"/>
  <c r="CN297" i="6"/>
  <c r="AW297" i="6"/>
  <c r="F297" i="6"/>
  <c r="BD296" i="6"/>
  <c r="M296" i="6"/>
  <c r="T295" i="6"/>
  <c r="BQ294" i="6"/>
  <c r="BX293" i="6"/>
  <c r="AG293" i="6"/>
  <c r="CD292" i="6"/>
  <c r="AT291" i="6"/>
  <c r="D291" i="6"/>
  <c r="J290" i="6"/>
  <c r="BH289" i="6"/>
  <c r="Q289" i="6"/>
  <c r="BN288" i="6"/>
  <c r="X288" i="6"/>
  <c r="BU287" i="6"/>
  <c r="AD287" i="6"/>
  <c r="CH285" i="6"/>
  <c r="AR285" i="6"/>
  <c r="CO284" i="6"/>
  <c r="AX284" i="6"/>
  <c r="H284" i="6"/>
  <c r="BE283" i="6"/>
  <c r="N283" i="6"/>
  <c r="BL282" i="6"/>
  <c r="U282" i="6"/>
  <c r="BR281" i="6"/>
  <c r="AB281" i="6"/>
  <c r="BY280" i="6"/>
  <c r="AH280" i="6"/>
  <c r="CF279" i="6"/>
  <c r="AO279" i="6"/>
  <c r="CL278" i="6"/>
  <c r="AJ278" i="6"/>
  <c r="BR277" i="6"/>
  <c r="M277" i="6"/>
  <c r="AW276" i="6"/>
  <c r="CF275" i="6"/>
  <c r="Z275" i="6"/>
  <c r="BJ274" i="6"/>
  <c r="E274" i="6"/>
  <c r="AN273" i="6"/>
  <c r="BX272" i="6"/>
  <c r="R272" i="6"/>
  <c r="BA271" i="6"/>
  <c r="CK270" i="6"/>
  <c r="AF270" i="6"/>
  <c r="BN269" i="6"/>
  <c r="J269" i="6"/>
  <c r="AS268" i="6"/>
  <c r="CB267" i="6"/>
  <c r="X267" i="6"/>
  <c r="CO265" i="6"/>
  <c r="AK265" i="6"/>
  <c r="N264" i="6"/>
  <c r="AX263" i="6"/>
  <c r="CG262" i="6"/>
  <c r="CO261" i="6"/>
  <c r="N260" i="6"/>
  <c r="U259" i="6"/>
  <c r="AB258" i="6"/>
  <c r="AH257" i="6"/>
  <c r="AO256" i="6"/>
  <c r="AV255" i="6"/>
  <c r="BI253" i="6"/>
  <c r="BP252" i="6"/>
  <c r="BV251" i="6"/>
  <c r="CC250" i="6"/>
  <c r="AS249" i="6"/>
  <c r="I248" i="6"/>
  <c r="AU246" i="6"/>
  <c r="BH244" i="6"/>
  <c r="BU242" i="6"/>
  <c r="CI240" i="6"/>
  <c r="H239" i="6"/>
  <c r="U237" i="6"/>
  <c r="AI235" i="6"/>
  <c r="AV233" i="6"/>
  <c r="BI231" i="6"/>
  <c r="CC226" i="6"/>
  <c r="I224" i="6"/>
  <c r="AC221" i="6"/>
  <c r="AL218" i="6"/>
  <c r="BL214" i="6"/>
  <c r="CM210" i="6"/>
  <c r="Z207" i="6"/>
  <c r="BJ202" i="6"/>
  <c r="W195" i="6"/>
  <c r="CD182" i="6"/>
  <c r="AR317" i="6"/>
  <c r="L317" i="6"/>
  <c r="AN316" i="6"/>
  <c r="H316" i="6"/>
  <c r="AJ315" i="6"/>
  <c r="D315" i="6"/>
  <c r="BL314" i="6"/>
  <c r="AF314" i="6"/>
  <c r="CN313" i="6"/>
  <c r="BH313" i="6"/>
  <c r="AB313" i="6"/>
  <c r="CJ312" i="6"/>
  <c r="BD312" i="6"/>
  <c r="X312" i="6"/>
  <c r="CF311" i="6"/>
  <c r="AZ311" i="6"/>
  <c r="T311" i="6"/>
  <c r="CB310" i="6"/>
  <c r="AV310" i="6"/>
  <c r="P310" i="6"/>
  <c r="BX309" i="6"/>
  <c r="AR309" i="6"/>
  <c r="L309" i="6"/>
  <c r="BT308" i="6"/>
  <c r="AN308" i="6"/>
  <c r="H308" i="6"/>
  <c r="BP307" i="6"/>
  <c r="AJ307" i="6"/>
  <c r="D307" i="6"/>
  <c r="BL306" i="6"/>
  <c r="CN305" i="6"/>
  <c r="BH305" i="6"/>
  <c r="AB305" i="6"/>
  <c r="CJ304" i="6"/>
  <c r="BD304" i="6"/>
  <c r="X304" i="6"/>
  <c r="CF303" i="6"/>
  <c r="AZ303" i="6"/>
  <c r="T303" i="6"/>
  <c r="CB302" i="6"/>
  <c r="AV302" i="6"/>
  <c r="P302" i="6"/>
  <c r="BX301" i="6"/>
  <c r="AO301" i="6"/>
  <c r="CL300" i="6"/>
  <c r="AV300" i="6"/>
  <c r="E300" i="6"/>
  <c r="L299" i="6"/>
  <c r="BI298" i="6"/>
  <c r="BP297" i="6"/>
  <c r="Y297" i="6"/>
  <c r="BV296" i="6"/>
  <c r="AF296" i="6"/>
  <c r="CC295" i="6"/>
  <c r="AL295" i="6"/>
  <c r="CJ294" i="6"/>
  <c r="CP293" i="6"/>
  <c r="AZ293" i="6"/>
  <c r="I293" i="6"/>
  <c r="P292" i="6"/>
  <c r="BM291" i="6"/>
  <c r="V291" i="6"/>
  <c r="BT290" i="6"/>
  <c r="AC290" i="6"/>
  <c r="BZ289" i="6"/>
  <c r="AJ289" i="6"/>
  <c r="CG288" i="6"/>
  <c r="AP288" i="6"/>
  <c r="CN287" i="6"/>
  <c r="F287" i="6"/>
  <c r="BD286" i="6"/>
  <c r="M286" i="6"/>
  <c r="BJ285" i="6"/>
  <c r="T285" i="6"/>
  <c r="BQ284" i="6"/>
  <c r="Z284" i="6"/>
  <c r="BX283" i="6"/>
  <c r="AG283" i="6"/>
  <c r="CD282" i="6"/>
  <c r="AN282" i="6"/>
  <c r="CK281" i="6"/>
  <c r="AT281" i="6"/>
  <c r="D281" i="6"/>
  <c r="BA280" i="6"/>
  <c r="J280" i="6"/>
  <c r="BH279" i="6"/>
  <c r="Q279" i="6"/>
  <c r="BH278" i="6"/>
  <c r="D278" i="6"/>
  <c r="AL277" i="6"/>
  <c r="BU276" i="6"/>
  <c r="Q276" i="6"/>
  <c r="AZ275" i="6"/>
  <c r="CH274" i="6"/>
  <c r="AD274" i="6"/>
  <c r="BM273" i="6"/>
  <c r="AR272" i="6"/>
  <c r="BZ271" i="6"/>
  <c r="U271" i="6"/>
  <c r="CN269" i="6"/>
  <c r="AH269" i="6"/>
  <c r="BR268" i="6"/>
  <c r="AV267" i="6"/>
  <c r="CF266" i="6"/>
  <c r="Z266" i="6"/>
  <c r="BI265" i="6"/>
  <c r="AN264" i="6"/>
  <c r="BV263" i="6"/>
  <c r="AF263" i="6"/>
  <c r="CC262" i="6"/>
  <c r="AB262" i="6"/>
  <c r="BN261" i="6"/>
  <c r="CP260" i="6"/>
  <c r="AO260" i="6"/>
  <c r="CB259" i="6"/>
  <c r="P259" i="6"/>
  <c r="CO257" i="6"/>
  <c r="AC257" i="6"/>
  <c r="BP256" i="6"/>
  <c r="N256" i="6"/>
  <c r="AP255" i="6"/>
  <c r="CC254" i="6"/>
  <c r="AB254" i="6"/>
  <c r="BD253" i="6"/>
  <c r="CP252" i="6"/>
  <c r="AO252" i="6"/>
  <c r="BQ251" i="6"/>
  <c r="P251" i="6"/>
  <c r="AO250" i="6"/>
  <c r="AK249" i="6"/>
  <c r="AW248" i="6"/>
  <c r="BI247" i="6"/>
  <c r="AJ246" i="6"/>
  <c r="U245" i="6"/>
  <c r="G244" i="6"/>
  <c r="BK242" i="6"/>
  <c r="AV241" i="6"/>
  <c r="AG240" i="6"/>
  <c r="CK238" i="6"/>
  <c r="BW237" i="6"/>
  <c r="BH236" i="6"/>
  <c r="X235" i="6"/>
  <c r="I234" i="6"/>
  <c r="CI232" i="6"/>
  <c r="AY231" i="6"/>
  <c r="AJ230" i="6"/>
  <c r="BU228" i="6"/>
  <c r="BM226" i="6"/>
  <c r="CK224" i="6"/>
  <c r="U223" i="6"/>
  <c r="M221" i="6"/>
  <c r="AK219" i="6"/>
  <c r="W217" i="6"/>
  <c r="AQ214" i="6"/>
  <c r="N212" i="6"/>
  <c r="BX209" i="6"/>
  <c r="D207" i="6"/>
  <c r="BO204" i="6"/>
  <c r="AF200" i="6"/>
  <c r="BT194" i="6"/>
  <c r="AW187" i="6"/>
  <c r="BM177" i="6"/>
  <c r="BH168" i="6"/>
  <c r="AR168" i="6"/>
  <c r="AB168" i="6"/>
  <c r="L168" i="6"/>
  <c r="CJ167" i="6"/>
  <c r="BT167" i="6"/>
  <c r="BD167" i="6"/>
  <c r="AN167" i="6"/>
  <c r="X167" i="6"/>
  <c r="H167" i="6"/>
  <c r="CF166" i="6"/>
  <c r="BP166" i="6"/>
  <c r="AZ166" i="6"/>
  <c r="AJ166" i="6"/>
  <c r="T166" i="6"/>
  <c r="D166" i="6"/>
  <c r="CB165" i="6"/>
  <c r="BL165" i="6"/>
  <c r="AV165" i="6"/>
  <c r="AF165" i="6"/>
  <c r="P165" i="6"/>
  <c r="F289" i="6"/>
  <c r="BZ278" i="6"/>
  <c r="BD277" i="6"/>
  <c r="CN276" i="6"/>
  <c r="AH276" i="6"/>
  <c r="M275" i="6"/>
  <c r="AV274" i="6"/>
  <c r="Z273" i="6"/>
  <c r="BI272" i="6"/>
  <c r="D272" i="6"/>
  <c r="AN271" i="6"/>
  <c r="BV270" i="6"/>
  <c r="Q270" i="6"/>
  <c r="BA269" i="6"/>
  <c r="CJ268" i="6"/>
  <c r="AD268" i="6"/>
  <c r="BN267" i="6"/>
  <c r="I267" i="6"/>
  <c r="AR266" i="6"/>
  <c r="CB265" i="6"/>
  <c r="V265" i="6"/>
  <c r="BE264" i="6"/>
  <c r="CO263" i="6"/>
  <c r="AJ263" i="6"/>
  <c r="BM262" i="6"/>
  <c r="BT261" i="6"/>
  <c r="BZ260" i="6"/>
  <c r="CN258" i="6"/>
  <c r="F258" i="6"/>
  <c r="M257" i="6"/>
  <c r="T256" i="6"/>
  <c r="Z255" i="6"/>
  <c r="AG254" i="6"/>
  <c r="AN253" i="6"/>
  <c r="BA251" i="6"/>
  <c r="AW250" i="6"/>
  <c r="M249" i="6"/>
  <c r="BQ247" i="6"/>
  <c r="D246" i="6"/>
  <c r="Q244" i="6"/>
  <c r="AE242" i="6"/>
  <c r="AR240" i="6"/>
  <c r="BE238" i="6"/>
  <c r="BS236" i="6"/>
  <c r="CF234" i="6"/>
  <c r="E233" i="6"/>
  <c r="S231" i="6"/>
  <c r="CK228" i="6"/>
  <c r="Q226" i="6"/>
  <c r="AK223" i="6"/>
  <c r="BE220" i="6"/>
  <c r="AR217" i="6"/>
  <c r="BS213" i="6"/>
  <c r="F210" i="6"/>
  <c r="AF206" i="6"/>
  <c r="BW200" i="6"/>
  <c r="H193" i="6"/>
  <c r="F179" i="6"/>
  <c r="AJ317" i="6"/>
  <c r="D317" i="6"/>
  <c r="AF316" i="6"/>
  <c r="AB315" i="6"/>
  <c r="CJ314" i="6"/>
  <c r="BD314" i="6"/>
  <c r="X314" i="6"/>
  <c r="CF313" i="6"/>
  <c r="AZ313" i="6"/>
  <c r="T313" i="6"/>
  <c r="CB312" i="6"/>
  <c r="AV312" i="6"/>
  <c r="P312" i="6"/>
  <c r="BX311" i="6"/>
  <c r="AR311" i="6"/>
  <c r="L311" i="6"/>
  <c r="BT310" i="6"/>
  <c r="AN310" i="6"/>
  <c r="H310" i="6"/>
  <c r="BP309" i="6"/>
  <c r="AJ309" i="6"/>
  <c r="BL308" i="6"/>
  <c r="AF308" i="6"/>
  <c r="CN307" i="6"/>
  <c r="BH307" i="6"/>
  <c r="AB307" i="6"/>
  <c r="CJ306" i="6"/>
  <c r="BD306" i="6"/>
  <c r="X306" i="6"/>
  <c r="CF305" i="6"/>
  <c r="AZ305" i="6"/>
  <c r="T305" i="6"/>
  <c r="CB304" i="6"/>
  <c r="AV304" i="6"/>
  <c r="P304" i="6"/>
  <c r="BX303" i="6"/>
  <c r="AR303" i="6"/>
  <c r="L303" i="6"/>
  <c r="BT302" i="6"/>
  <c r="AN302" i="6"/>
  <c r="H302" i="6"/>
  <c r="BP301" i="6"/>
  <c r="AD301" i="6"/>
  <c r="CB300" i="6"/>
  <c r="AK300" i="6"/>
  <c r="CH299" i="6"/>
  <c r="AR299" i="6"/>
  <c r="CO298" i="6"/>
  <c r="H298" i="6"/>
  <c r="BE297" i="6"/>
  <c r="N297" i="6"/>
  <c r="BL296" i="6"/>
  <c r="U296" i="6"/>
  <c r="BR295" i="6"/>
  <c r="AB295" i="6"/>
  <c r="BY294" i="6"/>
  <c r="AH294" i="6"/>
  <c r="CF293" i="6"/>
  <c r="AO293" i="6"/>
  <c r="AV292" i="6"/>
  <c r="E292" i="6"/>
  <c r="L291" i="6"/>
  <c r="BI290" i="6"/>
  <c r="R290" i="6"/>
  <c r="BP289" i="6"/>
  <c r="Y289" i="6"/>
  <c r="BV288" i="6"/>
  <c r="AF288" i="6"/>
  <c r="CC287" i="6"/>
  <c r="AL287" i="6"/>
  <c r="AS286" i="6"/>
  <c r="CP285" i="6"/>
  <c r="AZ285" i="6"/>
  <c r="I285" i="6"/>
  <c r="BF284" i="6"/>
  <c r="P284" i="6"/>
  <c r="V283" i="6"/>
  <c r="BT282" i="6"/>
  <c r="AC282" i="6"/>
  <c r="BZ281" i="6"/>
  <c r="CG280" i="6"/>
  <c r="AP280" i="6"/>
  <c r="CN279" i="6"/>
  <c r="AW279" i="6"/>
  <c r="F279" i="6"/>
  <c r="AT278" i="6"/>
  <c r="CC277" i="6"/>
  <c r="BH276" i="6"/>
  <c r="CP275" i="6"/>
  <c r="BU274" i="6"/>
  <c r="P274" i="6"/>
  <c r="AX273" i="6"/>
  <c r="CH272" i="6"/>
  <c r="AC272" i="6"/>
  <c r="BL271" i="6"/>
  <c r="H271" i="6"/>
  <c r="AP270" i="6"/>
  <c r="BY269" i="6"/>
  <c r="U269" i="6"/>
  <c r="BD268" i="6"/>
  <c r="AH267" i="6"/>
  <c r="BQ266" i="6"/>
  <c r="L266" i="6"/>
  <c r="CD264" i="6"/>
  <c r="Y264" i="6"/>
  <c r="BI263" i="6"/>
  <c r="R263" i="6"/>
  <c r="BR262" i="6"/>
  <c r="Q262" i="6"/>
  <c r="AS261" i="6"/>
  <c r="CF260" i="6"/>
  <c r="AD260" i="6"/>
  <c r="BF259" i="6"/>
  <c r="E259" i="6"/>
  <c r="AR258" i="6"/>
  <c r="R257" i="6"/>
  <c r="BE256" i="6"/>
  <c r="CG255" i="6"/>
  <c r="AF255" i="6"/>
  <c r="BR254" i="6"/>
  <c r="F254" i="6"/>
  <c r="CF252" i="6"/>
  <c r="T252" i="6"/>
  <c r="BF251" i="6"/>
  <c r="E251" i="6"/>
  <c r="I250" i="6"/>
  <c r="U249" i="6"/>
  <c r="AG248" i="6"/>
  <c r="AC247" i="6"/>
  <c r="O246" i="6"/>
  <c r="CN244" i="6"/>
  <c r="BD243" i="6"/>
  <c r="AO242" i="6"/>
  <c r="CE239" i="6"/>
  <c r="BP238" i="6"/>
  <c r="BA237" i="6"/>
  <c r="Q236" i="6"/>
  <c r="CB233" i="6"/>
  <c r="AR232" i="6"/>
  <c r="AC231" i="6"/>
  <c r="O230" i="6"/>
  <c r="I228" i="6"/>
  <c r="AG226" i="6"/>
  <c r="BE224" i="6"/>
  <c r="AW222" i="6"/>
  <c r="BU220" i="6"/>
  <c r="E219" i="6"/>
  <c r="AD216" i="6"/>
  <c r="CN213" i="6"/>
  <c r="BK211" i="6"/>
  <c r="CE208" i="6"/>
  <c r="F204" i="6"/>
  <c r="AT198" i="6"/>
  <c r="BT193" i="6"/>
  <c r="BJ185" i="6"/>
  <c r="BF172" i="6"/>
  <c r="BD168" i="6"/>
  <c r="AN168" i="6"/>
  <c r="X168" i="6"/>
  <c r="H168" i="6"/>
  <c r="CF167" i="6"/>
  <c r="BP167" i="6"/>
  <c r="AZ167" i="6"/>
  <c r="AJ167" i="6"/>
  <c r="T167" i="6"/>
  <c r="D167" i="6"/>
  <c r="CB166" i="6"/>
  <c r="BL166" i="6"/>
  <c r="AV166" i="6"/>
  <c r="AF166" i="6"/>
  <c r="P166" i="6"/>
  <c r="CN165" i="6"/>
  <c r="BX165" i="6"/>
  <c r="BH165" i="6"/>
  <c r="AR165" i="6"/>
  <c r="AB165" i="6"/>
  <c r="L165" i="6"/>
  <c r="V165" i="6"/>
  <c r="AQ165" i="6"/>
  <c r="BM165" i="6"/>
  <c r="AL166" i="6"/>
  <c r="AP169" i="6"/>
  <c r="CA170" i="6"/>
  <c r="CF171" i="6"/>
  <c r="AI174" i="6"/>
  <c r="AO175" i="6"/>
  <c r="S166" i="6"/>
  <c r="AI167" i="6"/>
  <c r="CN169" i="6"/>
  <c r="CI166" i="6"/>
  <c r="BU170" i="6"/>
  <c r="S172" i="6"/>
  <c r="AI173" i="6"/>
  <c r="CO175" i="6"/>
  <c r="AU177" i="6"/>
  <c r="AS180" i="6"/>
  <c r="AW184" i="6"/>
  <c r="BR185" i="6"/>
  <c r="AQ186" i="6"/>
  <c r="Y192" i="6"/>
  <c r="AD193" i="6"/>
  <c r="CP193" i="6"/>
  <c r="AX197" i="6"/>
  <c r="L199" i="6"/>
  <c r="W165" i="6"/>
  <c r="K169" i="6"/>
  <c r="V175" i="6"/>
  <c r="AR175" i="6"/>
  <c r="CC178" i="6"/>
  <c r="BR179" i="6"/>
  <c r="BW180" i="6"/>
  <c r="AK182" i="6"/>
  <c r="AE184" i="6"/>
  <c r="CF185" i="6"/>
  <c r="AD187" i="6"/>
  <c r="BT189" i="6"/>
  <c r="CO190" i="6"/>
  <c r="AB193" i="6"/>
  <c r="AA196" i="6"/>
  <c r="BW196" i="6"/>
  <c r="E198" i="6"/>
  <c r="BQ198" i="6"/>
  <c r="CL199" i="6"/>
  <c r="BJ203" i="6"/>
  <c r="CE204" i="6"/>
  <c r="BT205" i="6"/>
  <c r="L174" i="6"/>
  <c r="AG174" i="6"/>
  <c r="AF180" i="6"/>
  <c r="BP168" i="6"/>
  <c r="I173" i="6"/>
  <c r="R184" i="6"/>
  <c r="AQ189" i="6"/>
  <c r="BW189" i="6"/>
  <c r="CL192" i="6"/>
  <c r="AJ194" i="6"/>
  <c r="BD198" i="6"/>
  <c r="AP202" i="6"/>
  <c r="BE203" i="6"/>
  <c r="BO205" i="6"/>
  <c r="F209" i="6"/>
  <c r="AQ210" i="6"/>
  <c r="BL211" i="6"/>
  <c r="BQ212" i="6"/>
  <c r="BV213" i="6"/>
  <c r="T215" i="6"/>
  <c r="BU216" i="6"/>
  <c r="AI218" i="6"/>
  <c r="H219" i="6"/>
  <c r="AH221" i="6"/>
  <c r="L223" i="6"/>
  <c r="AG224" i="6"/>
  <c r="AQ226" i="6"/>
  <c r="BF229" i="6"/>
  <c r="AE230" i="6"/>
  <c r="T231" i="6"/>
  <c r="BZ233" i="6"/>
  <c r="CP233" i="6"/>
  <c r="W238" i="6"/>
  <c r="AM238" i="6"/>
  <c r="BM240" i="6"/>
  <c r="Z245" i="6"/>
  <c r="CL245" i="6"/>
  <c r="T247" i="6"/>
  <c r="Y169" i="6"/>
  <c r="AX180" i="6"/>
  <c r="W181" i="6"/>
  <c r="BT186" i="6"/>
  <c r="CG195" i="6"/>
  <c r="AE197" i="6"/>
  <c r="CD200" i="6"/>
  <c r="AX202" i="6"/>
  <c r="AX207" i="6"/>
  <c r="Q210" i="6"/>
  <c r="AA212" i="6"/>
  <c r="BW212" i="6"/>
  <c r="AO218" i="6"/>
  <c r="BE218" i="6"/>
  <c r="BJ219" i="6"/>
  <c r="AC222" i="6"/>
  <c r="AH223" i="6"/>
  <c r="BS224" i="6"/>
  <c r="CM228" i="6"/>
  <c r="CL231" i="6"/>
  <c r="AE232" i="6"/>
  <c r="T233" i="6"/>
  <c r="AZ233" i="6"/>
  <c r="BN239" i="6"/>
  <c r="AW242" i="6"/>
  <c r="BM242" i="6"/>
  <c r="BR243" i="6"/>
  <c r="AV245" i="6"/>
  <c r="O248" i="6"/>
  <c r="CA248" i="6"/>
  <c r="S191" i="6"/>
  <c r="AD200" i="6"/>
  <c r="Y201" i="6"/>
  <c r="AV208" i="6"/>
  <c r="CG209" i="6"/>
  <c r="N214" i="6"/>
  <c r="Q221" i="6"/>
  <c r="CA227" i="6"/>
  <c r="AD230" i="6"/>
  <c r="AV240" i="6"/>
  <c r="BF242" i="6"/>
  <c r="AE243" i="6"/>
  <c r="CE247" i="6"/>
  <c r="AT254" i="6"/>
  <c r="BZ254" i="6"/>
  <c r="AW169" i="6"/>
  <c r="Q193" i="6"/>
  <c r="CC193" i="6"/>
  <c r="J198" i="6"/>
  <c r="K202" i="6"/>
  <c r="BV208" i="6"/>
  <c r="BJ212" i="6"/>
  <c r="CP212" i="6"/>
  <c r="D226" i="6"/>
  <c r="V236" i="6"/>
  <c r="BQ239" i="6"/>
  <c r="AU241" i="6"/>
  <c r="CI250" i="6"/>
  <c r="BH251" i="6"/>
  <c r="AA254" i="6"/>
  <c r="BF257" i="6"/>
  <c r="BV257" i="6"/>
  <c r="AT261" i="6"/>
  <c r="S262" i="6"/>
  <c r="W266" i="6"/>
  <c r="CI266" i="6"/>
  <c r="CM270" i="6"/>
  <c r="E272" i="6"/>
  <c r="AE274" i="6"/>
  <c r="CN168" i="6"/>
  <c r="CJ176" i="6"/>
  <c r="CE183" i="6"/>
  <c r="AF192" i="6"/>
  <c r="AI199" i="6"/>
  <c r="BE200" i="6"/>
  <c r="AC205" i="6"/>
  <c r="BI213" i="6"/>
  <c r="AH214" i="6"/>
  <c r="AR216" i="6"/>
  <c r="V218" i="6"/>
  <c r="BG219" i="6"/>
  <c r="E221" i="6"/>
  <c r="O223" i="6"/>
  <c r="CF224" i="6"/>
  <c r="AQ235" i="6"/>
  <c r="BU241" i="6"/>
  <c r="AT242" i="6"/>
  <c r="AC245" i="6"/>
  <c r="BI245" i="6"/>
  <c r="T250" i="6"/>
  <c r="H254" i="6"/>
  <c r="BN256" i="6"/>
  <c r="G257" i="6"/>
  <c r="F260" i="6"/>
  <c r="V260" i="6"/>
  <c r="AL260" i="6"/>
  <c r="BW261" i="6"/>
  <c r="Z264" i="6"/>
  <c r="BK265" i="6"/>
  <c r="BT270" i="6"/>
  <c r="BS273" i="6"/>
  <c r="BA279" i="6"/>
  <c r="BH184" i="6"/>
  <c r="AQ187" i="6"/>
  <c r="BH206" i="6"/>
  <c r="F208" i="6"/>
  <c r="AC219" i="6"/>
  <c r="BC237" i="6"/>
  <c r="AL240" i="6"/>
  <c r="BW241" i="6"/>
  <c r="CM259" i="6"/>
  <c r="AP262" i="6"/>
  <c r="Y265" i="6"/>
  <c r="H268" i="6"/>
  <c r="BT268" i="6"/>
  <c r="R270" i="6"/>
  <c r="CI271" i="6"/>
  <c r="AE279" i="6"/>
  <c r="CC280" i="6"/>
  <c r="K282" i="6"/>
  <c r="BW282" i="6"/>
  <c r="BF285" i="6"/>
  <c r="S290" i="6"/>
  <c r="BX295" i="6"/>
  <c r="K298" i="6"/>
  <c r="BF301" i="6"/>
  <c r="BU304" i="6"/>
  <c r="CO308" i="6"/>
  <c r="BM312" i="6"/>
  <c r="AA314" i="6"/>
  <c r="BU207" i="6"/>
  <c r="BD210" i="6"/>
  <c r="BG217" i="6"/>
  <c r="BM231" i="6"/>
  <c r="N240" i="6"/>
  <c r="AD174" i="6"/>
  <c r="BF190" i="6"/>
  <c r="X196" i="6"/>
  <c r="BM223" i="6"/>
  <c r="AH236" i="6"/>
  <c r="BS237" i="6"/>
  <c r="G252" i="6"/>
  <c r="BZ262" i="6"/>
  <c r="S263" i="6"/>
  <c r="CE263" i="6"/>
  <c r="G267" i="6"/>
  <c r="BS267" i="6"/>
  <c r="BL272" i="6"/>
  <c r="CA275" i="6"/>
  <c r="Y277" i="6"/>
  <c r="BE277" i="6"/>
  <c r="AI279" i="6"/>
  <c r="BO280" i="6"/>
  <c r="AN281" i="6"/>
  <c r="AH283" i="6"/>
  <c r="CI284" i="6"/>
  <c r="AA165" i="6"/>
  <c r="AD169" i="6"/>
  <c r="S170" i="6"/>
  <c r="AI170" i="6"/>
  <c r="AN171" i="6"/>
  <c r="AC172" i="6"/>
  <c r="AS172" i="6"/>
  <c r="W174" i="6"/>
  <c r="BO166" i="6"/>
  <c r="U170" i="6"/>
  <c r="CD168" i="6"/>
  <c r="BC169" i="6"/>
  <c r="AB170" i="6"/>
  <c r="AY171" i="6"/>
  <c r="CP171" i="6"/>
  <c r="X172" i="6"/>
  <c r="AT172" i="6"/>
  <c r="BI173" i="6"/>
  <c r="G176" i="6"/>
  <c r="AC176" i="6"/>
  <c r="BO176" i="6"/>
  <c r="AE177" i="6"/>
  <c r="AU178" i="6"/>
  <c r="T179" i="6"/>
  <c r="AO179" i="6"/>
  <c r="BH179" i="6"/>
  <c r="CN179" i="6"/>
  <c r="AW180" i="6"/>
  <c r="BR181" i="6"/>
  <c r="AQ182" i="6"/>
  <c r="BG182" i="6"/>
  <c r="CM182" i="6"/>
  <c r="AF183" i="6"/>
  <c r="BL183" i="6"/>
  <c r="CG184" i="6"/>
  <c r="BV185" i="6"/>
  <c r="AJ187" i="6"/>
  <c r="BE188" i="6"/>
  <c r="AD189" i="6"/>
  <c r="BZ189" i="6"/>
  <c r="AI190" i="6"/>
  <c r="AS192" i="6"/>
  <c r="R193" i="6"/>
  <c r="G194" i="6"/>
  <c r="AM194" i="6"/>
  <c r="BC194" i="6"/>
  <c r="Q196" i="6"/>
  <c r="CC196" i="6"/>
  <c r="K198" i="6"/>
  <c r="AQ198" i="6"/>
  <c r="BL199" i="6"/>
  <c r="AY169" i="6"/>
  <c r="X170" i="6"/>
  <c r="V172" i="6"/>
  <c r="P173" i="6"/>
  <c r="F175" i="6"/>
  <c r="AA175" i="6"/>
  <c r="E176" i="6"/>
  <c r="AU176" i="6"/>
  <c r="BM176" i="6"/>
  <c r="AB177" i="6"/>
  <c r="AX177" i="6"/>
  <c r="T181" i="6"/>
  <c r="AZ181" i="6"/>
  <c r="I182" i="6"/>
  <c r="CK182" i="6"/>
  <c r="AD183" i="6"/>
  <c r="AI184" i="6"/>
  <c r="CE184" i="6"/>
  <c r="X185" i="6"/>
  <c r="AH187" i="6"/>
  <c r="AX187" i="6"/>
  <c r="W188" i="6"/>
  <c r="BC188" i="6"/>
  <c r="BS188" i="6"/>
  <c r="AR189" i="6"/>
  <c r="Q190" i="6"/>
  <c r="AG190" i="6"/>
  <c r="CC190" i="6"/>
  <c r="F191" i="6"/>
  <c r="CH191" i="6"/>
  <c r="AQ192" i="6"/>
  <c r="CM192" i="6"/>
  <c r="AV193" i="6"/>
  <c r="BA194" i="6"/>
  <c r="CL195" i="6"/>
  <c r="O196" i="6"/>
  <c r="BK196" i="6"/>
  <c r="AJ197" i="6"/>
  <c r="BP197" i="6"/>
  <c r="CF197" i="6"/>
  <c r="Y198" i="6"/>
  <c r="CK198" i="6"/>
  <c r="BJ199" i="6"/>
  <c r="AN201" i="6"/>
  <c r="M202" i="6"/>
  <c r="BI202" i="6"/>
  <c r="R203" i="6"/>
  <c r="AH203" i="6"/>
  <c r="BN203" i="6"/>
  <c r="W204" i="6"/>
  <c r="BC204" i="6"/>
  <c r="AB205" i="6"/>
  <c r="AH170" i="6"/>
  <c r="BC171" i="6"/>
  <c r="BY171" i="6"/>
  <c r="BS172" i="6"/>
  <c r="AR173" i="6"/>
  <c r="BM173" i="6"/>
  <c r="BH174" i="6"/>
  <c r="BF175" i="6"/>
  <c r="BR176" i="6"/>
  <c r="BD177" i="6"/>
  <c r="AY178" i="6"/>
  <c r="BT178" i="6"/>
  <c r="X179" i="6"/>
  <c r="AS179" i="6"/>
  <c r="CA179" i="6"/>
  <c r="BP180" i="6"/>
  <c r="CF180" i="6"/>
  <c r="AO181" i="6"/>
  <c r="BU181" i="6"/>
  <c r="BJ182" i="6"/>
  <c r="CP182" i="6"/>
  <c r="S176" i="6"/>
  <c r="CH177" i="6"/>
  <c r="O181" i="6"/>
  <c r="Z184" i="6"/>
  <c r="CL184" i="6"/>
  <c r="BK185" i="6"/>
  <c r="S189" i="6"/>
  <c r="CE189" i="6"/>
  <c r="CJ190" i="6"/>
  <c r="AC191" i="6"/>
  <c r="CO191" i="6"/>
  <c r="BN192" i="6"/>
  <c r="G193" i="6"/>
  <c r="Q195" i="6"/>
  <c r="J200" i="6"/>
  <c r="CB200" i="6"/>
  <c r="J201" i="6"/>
  <c r="BV201" i="6"/>
  <c r="BP202" i="6"/>
  <c r="BK203" i="6"/>
  <c r="I205" i="6"/>
  <c r="BU205" i="6"/>
  <c r="BA208" i="6"/>
  <c r="J209" i="6"/>
  <c r="Y212" i="6"/>
  <c r="CK212" i="6"/>
  <c r="N213" i="6"/>
  <c r="AN215" i="6"/>
  <c r="BT215" i="6"/>
  <c r="M216" i="6"/>
  <c r="CD217" i="6"/>
  <c r="G218" i="6"/>
  <c r="AM218" i="6"/>
  <c r="BS218" i="6"/>
  <c r="CI218" i="6"/>
  <c r="BX219" i="6"/>
  <c r="BR221" i="6"/>
  <c r="CH221" i="6"/>
  <c r="AA222" i="6"/>
  <c r="AV223" i="6"/>
  <c r="U224" i="6"/>
  <c r="AP225" i="6"/>
  <c r="O226" i="6"/>
  <c r="CA226" i="6"/>
  <c r="CF227" i="6"/>
  <c r="AI230" i="6"/>
  <c r="BH235" i="6"/>
  <c r="F237" i="6"/>
  <c r="BR237" i="6"/>
  <c r="K238" i="6"/>
  <c r="P239" i="6"/>
  <c r="AF239" i="6"/>
  <c r="E240" i="6"/>
  <c r="J241" i="6"/>
  <c r="BV241" i="6"/>
  <c r="N245" i="6"/>
  <c r="BZ245" i="6"/>
  <c r="S246" i="6"/>
  <c r="AN247" i="6"/>
  <c r="AS248" i="6"/>
  <c r="R249" i="6"/>
  <c r="BK173" i="6"/>
  <c r="AF177" i="6"/>
  <c r="AQ185" i="6"/>
  <c r="BA187" i="6"/>
  <c r="BF188" i="6"/>
  <c r="BP190" i="6"/>
  <c r="I191" i="6"/>
  <c r="BU191" i="6"/>
  <c r="S193" i="6"/>
  <c r="X194" i="6"/>
  <c r="CJ194" i="6"/>
  <c r="AM197" i="6"/>
  <c r="L198" i="6"/>
  <c r="BX198" i="6"/>
  <c r="AW199" i="6"/>
  <c r="CC199" i="6"/>
  <c r="CJ200" i="6"/>
  <c r="BI201" i="6"/>
  <c r="BC202" i="6"/>
  <c r="AW203" i="6"/>
  <c r="BM206" i="6"/>
  <c r="V207" i="6"/>
  <c r="BL209" i="6"/>
  <c r="CB209" i="6"/>
  <c r="BA210" i="6"/>
  <c r="AU212" i="6"/>
  <c r="CA212" i="6"/>
  <c r="AJ213" i="6"/>
  <c r="BP213" i="6"/>
  <c r="I214" i="6"/>
  <c r="BE214" i="6"/>
  <c r="N215" i="6"/>
  <c r="AI216" i="6"/>
  <c r="BO216" i="6"/>
  <c r="X217" i="6"/>
  <c r="AN217" i="6"/>
  <c r="BT217" i="6"/>
  <c r="AC218" i="6"/>
  <c r="R219" i="6"/>
  <c r="CD219" i="6"/>
  <c r="BC220" i="6"/>
  <c r="BH221" i="6"/>
  <c r="F223" i="6"/>
  <c r="V223" i="6"/>
  <c r="AA224" i="6"/>
  <c r="BW224" i="6"/>
  <c r="P225" i="6"/>
  <c r="BQ226" i="6"/>
  <c r="BK228" i="6"/>
  <c r="T229" i="6"/>
  <c r="BP229" i="6"/>
  <c r="S232" i="6"/>
  <c r="AI232" i="6"/>
  <c r="AY232" i="6"/>
  <c r="CE232" i="6"/>
  <c r="X233" i="6"/>
  <c r="AN233" i="6"/>
  <c r="BD233" i="6"/>
  <c r="BT233" i="6"/>
  <c r="AX235" i="6"/>
  <c r="W236" i="6"/>
  <c r="BG240" i="6"/>
  <c r="U242" i="6"/>
  <c r="AK242" i="6"/>
  <c r="BA242" i="6"/>
  <c r="BQ242" i="6"/>
  <c r="BF243" i="6"/>
  <c r="T245" i="6"/>
  <c r="BJ247" i="6"/>
  <c r="BO248" i="6"/>
  <c r="X249" i="6"/>
  <c r="BK167" i="6"/>
  <c r="BL170" i="6"/>
  <c r="AZ172" i="6"/>
  <c r="AI176" i="6"/>
  <c r="AF184" i="6"/>
  <c r="CA187" i="6"/>
  <c r="Y189" i="6"/>
  <c r="AI191" i="6"/>
  <c r="BT192" i="6"/>
  <c r="R194" i="6"/>
  <c r="BC195" i="6"/>
  <c r="AL198" i="6"/>
  <c r="BZ201" i="6"/>
  <c r="AD202" i="6"/>
  <c r="X203" i="6"/>
  <c r="BC205" i="6"/>
  <c r="AT206" i="6"/>
  <c r="S207" i="6"/>
  <c r="BD208" i="6"/>
  <c r="CJ208" i="6"/>
  <c r="AC209" i="6"/>
  <c r="AH210" i="6"/>
  <c r="L212" i="6"/>
  <c r="CC213" i="6"/>
  <c r="AK217" i="6"/>
  <c r="BQ217" i="6"/>
  <c r="AU219" i="6"/>
  <c r="BJ222" i="6"/>
  <c r="AI223" i="6"/>
  <c r="BC227" i="6"/>
  <c r="AV232" i="6"/>
  <c r="CB232" i="6"/>
  <c r="CG233" i="6"/>
  <c r="Z234" i="6"/>
  <c r="CL234" i="6"/>
  <c r="AE235" i="6"/>
  <c r="D236" i="6"/>
  <c r="AJ236" i="6"/>
  <c r="AG165" i="6"/>
  <c r="BR166" i="6"/>
  <c r="BF168" i="6"/>
  <c r="BY168" i="6"/>
  <c r="BN169" i="6"/>
  <c r="G170" i="6"/>
  <c r="BS170" i="6"/>
  <c r="AR171" i="6"/>
  <c r="BH171" i="6"/>
  <c r="AG172" i="6"/>
  <c r="BM172" i="6"/>
  <c r="CC172" i="6"/>
  <c r="AL173" i="6"/>
  <c r="CH173" i="6"/>
  <c r="BG174" i="6"/>
  <c r="AI165" i="6"/>
  <c r="AY166" i="6"/>
  <c r="AS167" i="6"/>
  <c r="AZ169" i="6"/>
  <c r="Y170" i="6"/>
  <c r="W166" i="6"/>
  <c r="BN166" i="6"/>
  <c r="AE169" i="6"/>
  <c r="AJ170" i="6"/>
  <c r="N171" i="6"/>
  <c r="CP172" i="6"/>
  <c r="BO173" i="6"/>
  <c r="AN174" i="6"/>
  <c r="N175" i="6"/>
  <c r="BH175" i="6"/>
  <c r="AH176" i="6"/>
  <c r="BU178" i="6"/>
  <c r="Y179" i="6"/>
  <c r="BL179" i="6"/>
  <c r="E180" i="6"/>
  <c r="CG180" i="6"/>
  <c r="J181" i="6"/>
  <c r="AP181" i="6"/>
  <c r="BV181" i="6"/>
  <c r="CL181" i="6"/>
  <c r="AE182" i="6"/>
  <c r="BK182" i="6"/>
  <c r="T183" i="6"/>
  <c r="CF183" i="6"/>
  <c r="I184" i="6"/>
  <c r="AT185" i="6"/>
  <c r="AI186" i="6"/>
  <c r="BO186" i="6"/>
  <c r="H187" i="6"/>
  <c r="AN187" i="6"/>
  <c r="BT187" i="6"/>
  <c r="CJ187" i="6"/>
  <c r="R189" i="6"/>
  <c r="CD189" i="6"/>
  <c r="AM190" i="6"/>
  <c r="CI190" i="6"/>
  <c r="BX191" i="6"/>
  <c r="BM192" i="6"/>
  <c r="AL193" i="6"/>
  <c r="K194" i="6"/>
  <c r="P195" i="6"/>
  <c r="CB195" i="6"/>
  <c r="BA196" i="6"/>
  <c r="BK198" i="6"/>
  <c r="AJ199" i="6"/>
  <c r="I200" i="6"/>
  <c r="AX165" i="6"/>
  <c r="CM169" i="6"/>
  <c r="K171" i="6"/>
  <c r="F172" i="6"/>
  <c r="AA172" i="6"/>
  <c r="CM172" i="6"/>
  <c r="AK174" i="6"/>
  <c r="BF174" i="6"/>
  <c r="CB174" i="6"/>
  <c r="AF175" i="6"/>
  <c r="BQ176" i="6"/>
  <c r="AH177" i="6"/>
  <c r="AW178" i="6"/>
  <c r="V179" i="6"/>
  <c r="AI180" i="6"/>
  <c r="AY180" i="6"/>
  <c r="AS182" i="6"/>
  <c r="CO182" i="6"/>
  <c r="R183" i="6"/>
  <c r="W184" i="6"/>
  <c r="AB185" i="6"/>
  <c r="CN185" i="6"/>
  <c r="Q186" i="6"/>
  <c r="F187" i="6"/>
  <c r="V187" i="6"/>
  <c r="AL187" i="6"/>
  <c r="BG188" i="6"/>
  <c r="AK190" i="6"/>
  <c r="Z191" i="6"/>
  <c r="BV191" i="6"/>
  <c r="BK192" i="6"/>
  <c r="AZ193" i="6"/>
  <c r="BP193" i="6"/>
  <c r="I194" i="6"/>
  <c r="BU194" i="6"/>
  <c r="AD195" i="6"/>
  <c r="BJ195" i="6"/>
  <c r="BZ195" i="6"/>
  <c r="AI196" i="6"/>
  <c r="AY196" i="6"/>
  <c r="CE196" i="6"/>
  <c r="AN197" i="6"/>
  <c r="AS198" i="6"/>
  <c r="W200" i="6"/>
  <c r="BC200" i="6"/>
  <c r="L201" i="6"/>
  <c r="BX201" i="6"/>
  <c r="CC202" i="6"/>
  <c r="AL203" i="6"/>
  <c r="K204" i="6"/>
  <c r="BG204" i="6"/>
  <c r="AF205" i="6"/>
  <c r="BQ165" i="6"/>
  <c r="BJ168" i="6"/>
  <c r="BQ169" i="6"/>
  <c r="CJ170" i="6"/>
  <c r="CD171" i="6"/>
  <c r="AH172" i="6"/>
  <c r="BX172" i="6"/>
  <c r="G173" i="6"/>
  <c r="V174" i="6"/>
  <c r="CI174" i="6"/>
  <c r="BV176" i="6"/>
  <c r="S177" i="6"/>
  <c r="AN177" i="6"/>
  <c r="BJ177" i="6"/>
  <c r="CE177" i="6"/>
  <c r="BD178" i="6"/>
  <c r="CE179" i="6"/>
  <c r="AN180" i="6"/>
  <c r="R182" i="6"/>
  <c r="AX182" i="6"/>
  <c r="BY165" i="6"/>
  <c r="BU167" i="6"/>
  <c r="BQ170" i="6"/>
  <c r="BF180" i="6"/>
  <c r="AC183" i="6"/>
  <c r="BI183" i="6"/>
  <c r="CO183" i="6"/>
  <c r="AM185" i="6"/>
  <c r="BS185" i="6"/>
  <c r="AR186" i="6"/>
  <c r="Q187" i="6"/>
  <c r="V188" i="6"/>
  <c r="BQ191" i="6"/>
  <c r="AP192" i="6"/>
  <c r="Y195" i="6"/>
  <c r="CK195" i="6"/>
  <c r="BO197" i="6"/>
  <c r="AP200" i="6"/>
  <c r="BF201" i="6"/>
  <c r="J202" i="6"/>
  <c r="AI205" i="6"/>
  <c r="H206" i="6"/>
  <c r="AD206" i="6"/>
  <c r="AU206" i="6"/>
  <c r="BK206" i="6"/>
  <c r="CA206" i="6"/>
  <c r="AJ207" i="6"/>
  <c r="I208" i="6"/>
  <c r="BU208" i="6"/>
  <c r="N209" i="6"/>
  <c r="AT209" i="6"/>
  <c r="BZ209" i="6"/>
  <c r="CP209" i="6"/>
  <c r="AI210" i="6"/>
  <c r="H211" i="6"/>
  <c r="X211" i="6"/>
  <c r="AC212" i="6"/>
  <c r="BY212" i="6"/>
  <c r="AH213" i="6"/>
  <c r="G214" i="6"/>
  <c r="AM214" i="6"/>
  <c r="AB215" i="6"/>
  <c r="BH215" i="6"/>
  <c r="CN215" i="6"/>
  <c r="CM218" i="6"/>
  <c r="AF219" i="6"/>
  <c r="CB219" i="6"/>
  <c r="E220" i="6"/>
  <c r="CG220" i="6"/>
  <c r="Z221" i="6"/>
  <c r="CL221" i="6"/>
  <c r="BK222" i="6"/>
  <c r="AT225" i="6"/>
  <c r="BJ225" i="6"/>
  <c r="BZ225" i="6"/>
  <c r="CP225" i="6"/>
  <c r="S226" i="6"/>
  <c r="AN227" i="6"/>
  <c r="CJ227" i="6"/>
  <c r="M228" i="6"/>
  <c r="BI228" i="6"/>
  <c r="R229" i="6"/>
  <c r="AH229" i="6"/>
  <c r="AX229" i="6"/>
  <c r="BN229" i="6"/>
  <c r="G230" i="6"/>
  <c r="Q232" i="6"/>
  <c r="AW232" i="6"/>
  <c r="F233" i="6"/>
  <c r="V233" i="6"/>
  <c r="AL233" i="6"/>
  <c r="BW234" i="6"/>
  <c r="CM234" i="6"/>
  <c r="E236" i="6"/>
  <c r="U236" i="6"/>
  <c r="CG236" i="6"/>
  <c r="BF237" i="6"/>
  <c r="D239" i="6"/>
  <c r="T239" i="6"/>
  <c r="I240" i="6"/>
  <c r="Y240" i="6"/>
  <c r="BU240" i="6"/>
  <c r="BJ241" i="6"/>
  <c r="CO244" i="6"/>
  <c r="BN245" i="6"/>
  <c r="W246" i="6"/>
  <c r="AM246" i="6"/>
  <c r="BC246" i="6"/>
  <c r="BS246" i="6"/>
  <c r="F249" i="6"/>
  <c r="BF166" i="6"/>
  <c r="J171" i="6"/>
  <c r="D172" i="6"/>
  <c r="AV178" i="6"/>
  <c r="R180" i="6"/>
  <c r="BC181" i="6"/>
  <c r="N184" i="6"/>
  <c r="BI187" i="6"/>
  <c r="BS189" i="6"/>
  <c r="BX190" i="6"/>
  <c r="AW191" i="6"/>
  <c r="V192" i="6"/>
  <c r="CH192" i="6"/>
  <c r="CM193" i="6"/>
  <c r="BL194" i="6"/>
  <c r="E195" i="6"/>
  <c r="AX200" i="6"/>
  <c r="W201" i="6"/>
  <c r="AS201" i="6"/>
  <c r="CD202" i="6"/>
  <c r="AB204" i="6"/>
  <c r="AW204" i="6"/>
  <c r="CN204" i="6"/>
  <c r="AK206" i="6"/>
  <c r="CG206" i="6"/>
  <c r="J207" i="6"/>
  <c r="AP207" i="6"/>
  <c r="BF207" i="6"/>
  <c r="BV207" i="6"/>
  <c r="O208" i="6"/>
  <c r="AU208" i="6"/>
  <c r="AJ209" i="6"/>
  <c r="BP209" i="6"/>
  <c r="AO210" i="6"/>
  <c r="BO212" i="6"/>
  <c r="M214" i="6"/>
  <c r="BY214" i="6"/>
  <c r="G216" i="6"/>
  <c r="AM216" i="6"/>
  <c r="F219" i="6"/>
  <c r="CH219" i="6"/>
  <c r="K220" i="6"/>
  <c r="BG220" i="6"/>
  <c r="CB221" i="6"/>
  <c r="BA222" i="6"/>
  <c r="BF223" i="6"/>
  <c r="BV223" i="6"/>
  <c r="CL223" i="6"/>
  <c r="AU224" i="6"/>
  <c r="AJ225" i="6"/>
  <c r="CF225" i="6"/>
  <c r="BE226" i="6"/>
  <c r="AD227" i="6"/>
  <c r="AT227" i="6"/>
  <c r="BJ227" i="6"/>
  <c r="BZ227" i="6"/>
  <c r="BO228" i="6"/>
  <c r="H229" i="6"/>
  <c r="BD229" i="6"/>
  <c r="BI230" i="6"/>
  <c r="CO230" i="6"/>
  <c r="BN231" i="6"/>
  <c r="L233" i="6"/>
  <c r="AB233" i="6"/>
  <c r="AR233" i="6"/>
  <c r="Q234" i="6"/>
  <c r="AG234" i="6"/>
  <c r="AW234" i="6"/>
  <c r="BM234" i="6"/>
  <c r="AL235" i="6"/>
  <c r="BW236" i="6"/>
  <c r="AP239" i="6"/>
  <c r="BK240" i="6"/>
  <c r="CA240" i="6"/>
  <c r="BE242" i="6"/>
  <c r="CK242" i="6"/>
  <c r="AD243" i="6"/>
  <c r="CP243" i="6"/>
  <c r="AC246" i="6"/>
  <c r="AH247" i="6"/>
  <c r="BC248" i="6"/>
  <c r="L249" i="6"/>
  <c r="BE168" i="6"/>
  <c r="D173" i="6"/>
  <c r="BT176" i="6"/>
  <c r="V180" i="6"/>
  <c r="E183" i="6"/>
  <c r="D188" i="6"/>
  <c r="BZ190" i="6"/>
  <c r="X192" i="6"/>
  <c r="BI193" i="6"/>
  <c r="BS195" i="6"/>
  <c r="AT201" i="6"/>
  <c r="AI203" i="6"/>
  <c r="BY203" i="6"/>
  <c r="AC204" i="6"/>
  <c r="W205" i="6"/>
  <c r="CH206" i="6"/>
  <c r="AA207" i="6"/>
  <c r="BG207" i="6"/>
  <c r="CM207" i="6"/>
  <c r="AF208" i="6"/>
  <c r="E209" i="6"/>
  <c r="O211" i="6"/>
  <c r="AU211" i="6"/>
  <c r="T212" i="6"/>
  <c r="AD214" i="6"/>
  <c r="BJ214" i="6"/>
  <c r="AN216" i="6"/>
  <c r="M217" i="6"/>
  <c r="W219" i="6"/>
  <c r="CN220" i="6"/>
  <c r="BM221" i="6"/>
  <c r="K223" i="6"/>
  <c r="BW223" i="6"/>
  <c r="P224" i="6"/>
  <c r="AE227" i="6"/>
  <c r="BU229" i="6"/>
  <c r="CJ232" i="6"/>
  <c r="BN234" i="6"/>
  <c r="G235" i="6"/>
  <c r="Q237" i="6"/>
  <c r="O243" i="6"/>
  <c r="AU243" i="6"/>
  <c r="AZ244" i="6"/>
  <c r="CF244" i="6"/>
  <c r="BJ246" i="6"/>
  <c r="BN250" i="6"/>
  <c r="G251" i="6"/>
  <c r="BS251" i="6"/>
  <c r="BH252" i="6"/>
  <c r="BX252" i="6"/>
  <c r="CN252" i="6"/>
  <c r="Q253" i="6"/>
  <c r="K255" i="6"/>
  <c r="BW255" i="6"/>
  <c r="CB256" i="6"/>
  <c r="BV170" i="6"/>
  <c r="BT182" i="6"/>
  <c r="BU185" i="6"/>
  <c r="CE187" i="6"/>
  <c r="AM191" i="6"/>
  <c r="CH194" i="6"/>
  <c r="AL201" i="6"/>
  <c r="BW202" i="6"/>
  <c r="AA203" i="6"/>
  <c r="BL204" i="6"/>
  <c r="O205" i="6"/>
  <c r="BF205" i="6"/>
  <c r="BK209" i="6"/>
  <c r="AJ210" i="6"/>
  <c r="I211" i="6"/>
  <c r="S213" i="6"/>
  <c r="AY213" i="6"/>
  <c r="CJ214" i="6"/>
  <c r="CO215" i="6"/>
  <c r="G217" i="6"/>
  <c r="AW219" i="6"/>
  <c r="AA221" i="6"/>
  <c r="CM221" i="6"/>
  <c r="AF222" i="6"/>
  <c r="BQ223" i="6"/>
  <c r="AZ226" i="6"/>
  <c r="Y227" i="6"/>
  <c r="AI229" i="6"/>
  <c r="AS231" i="6"/>
  <c r="BY231" i="6"/>
  <c r="CD232" i="6"/>
  <c r="AV238" i="6"/>
  <c r="CB238" i="6"/>
  <c r="CG239" i="6"/>
  <c r="Z240" i="6"/>
  <c r="CL240" i="6"/>
  <c r="AH248" i="6"/>
  <c r="AM249" i="6"/>
  <c r="BK250" i="6"/>
  <c r="AZ251" i="6"/>
  <c r="CF251" i="6"/>
  <c r="BE252" i="6"/>
  <c r="N253" i="6"/>
  <c r="AT253" i="6"/>
  <c r="AY254" i="6"/>
  <c r="AN255" i="6"/>
  <c r="BD255" i="6"/>
  <c r="BT255" i="6"/>
  <c r="CJ255" i="6"/>
  <c r="BC258" i="6"/>
  <c r="L259" i="6"/>
  <c r="BH259" i="6"/>
  <c r="CN259" i="6"/>
  <c r="AL261" i="6"/>
  <c r="BG262" i="6"/>
  <c r="CG264" i="6"/>
  <c r="AP265" i="6"/>
  <c r="BK266" i="6"/>
  <c r="BZ269" i="6"/>
  <c r="AY270" i="6"/>
  <c r="X271" i="6"/>
  <c r="BT271" i="6"/>
  <c r="AS272" i="6"/>
  <c r="CO272" i="6"/>
  <c r="BN273" i="6"/>
  <c r="AM274" i="6"/>
  <c r="BC274" i="6"/>
  <c r="BX275" i="6"/>
  <c r="AG276" i="6"/>
  <c r="F277" i="6"/>
  <c r="BG278" i="6"/>
  <c r="N176" i="6"/>
  <c r="AV182" i="6"/>
  <c r="G187" i="6"/>
  <c r="Q189" i="6"/>
  <c r="AK193" i="6"/>
  <c r="J194" i="6"/>
  <c r="AJ200" i="6"/>
  <c r="BO202" i="6"/>
  <c r="CO205" i="6"/>
  <c r="Y209" i="6"/>
  <c r="CK209" i="6"/>
  <c r="BO211" i="6"/>
  <c r="W215" i="6"/>
  <c r="BC215" i="6"/>
  <c r="BM217" i="6"/>
  <c r="F218" i="6"/>
  <c r="BR218" i="6"/>
  <c r="CB220" i="6"/>
  <c r="BA221" i="6"/>
  <c r="Z222" i="6"/>
  <c r="BK223" i="6"/>
  <c r="D224" i="6"/>
  <c r="I225" i="6"/>
  <c r="N226" i="6"/>
  <c r="BZ226" i="6"/>
  <c r="AY227" i="6"/>
  <c r="AC229" i="6"/>
  <c r="BI229" i="6"/>
  <c r="CC233" i="6"/>
  <c r="AA235" i="6"/>
  <c r="BG235" i="6"/>
  <c r="AF236" i="6"/>
  <c r="E237" i="6"/>
  <c r="AK237" i="6"/>
  <c r="BQ237" i="6"/>
  <c r="AP238" i="6"/>
  <c r="H244" i="6"/>
  <c r="AN244" i="6"/>
  <c r="AS245" i="6"/>
  <c r="BY245" i="6"/>
  <c r="AX246" i="6"/>
  <c r="BC247" i="6"/>
  <c r="AG249" i="6"/>
  <c r="L250" i="6"/>
  <c r="BH250" i="6"/>
  <c r="BM251" i="6"/>
  <c r="F252" i="6"/>
  <c r="V252" i="6"/>
  <c r="AQ253" i="6"/>
  <c r="CB254" i="6"/>
  <c r="BA255" i="6"/>
  <c r="Z256" i="6"/>
  <c r="AE257" i="6"/>
  <c r="T258" i="6"/>
  <c r="AJ258" i="6"/>
  <c r="AZ258" i="6"/>
  <c r="BP258" i="6"/>
  <c r="AI261" i="6"/>
  <c r="AN262" i="6"/>
  <c r="BT262" i="6"/>
  <c r="M263" i="6"/>
  <c r="BY263" i="6"/>
  <c r="AH264" i="6"/>
  <c r="AM265" i="6"/>
  <c r="AB266" i="6"/>
  <c r="BX266" i="6"/>
  <c r="AG267" i="6"/>
  <c r="F268" i="6"/>
  <c r="AL268" i="6"/>
  <c r="CH268" i="6"/>
  <c r="AQ269" i="6"/>
  <c r="P270" i="6"/>
  <c r="AK271" i="6"/>
  <c r="J272" i="6"/>
  <c r="BF272" i="6"/>
  <c r="CL272" i="6"/>
  <c r="AE273" i="6"/>
  <c r="AI277" i="6"/>
  <c r="X278" i="6"/>
  <c r="M279" i="6"/>
  <c r="Q169" i="6"/>
  <c r="F177" i="6"/>
  <c r="F186" i="6"/>
  <c r="AC197" i="6"/>
  <c r="BR208" i="6"/>
  <c r="BA211" i="6"/>
  <c r="AP228" i="6"/>
  <c r="CA229" i="6"/>
  <c r="Y231" i="6"/>
  <c r="H234" i="6"/>
  <c r="K241" i="6"/>
  <c r="AE252" i="6"/>
  <c r="BZ255" i="6"/>
  <c r="BM257" i="6"/>
  <c r="CG261" i="6"/>
  <c r="Z262" i="6"/>
  <c r="CL262" i="6"/>
  <c r="AE263" i="6"/>
  <c r="BZ266" i="6"/>
  <c r="AC269" i="6"/>
  <c r="CO269" i="6"/>
  <c r="G271" i="6"/>
  <c r="L272" i="6"/>
  <c r="CC273" i="6"/>
  <c r="V274" i="6"/>
  <c r="AA275" i="6"/>
  <c r="CM275" i="6"/>
  <c r="AF276" i="6"/>
  <c r="BL276" i="6"/>
  <c r="AY282" i="6"/>
  <c r="BT283" i="6"/>
  <c r="BS286" i="6"/>
  <c r="CI286" i="6"/>
  <c r="AR287" i="6"/>
  <c r="AQ290" i="6"/>
  <c r="CL293" i="6"/>
  <c r="BK294" i="6"/>
  <c r="CA294" i="6"/>
  <c r="Y296" i="6"/>
  <c r="BJ297" i="6"/>
  <c r="AY298" i="6"/>
  <c r="X299" i="6"/>
  <c r="AN299" i="6"/>
  <c r="CC165" i="6"/>
  <c r="K166" i="6"/>
  <c r="BW166" i="6"/>
  <c r="U168" i="6"/>
  <c r="V169" i="6"/>
  <c r="BG170" i="6"/>
  <c r="P171" i="6"/>
  <c r="AF171" i="6"/>
  <c r="CB171" i="6"/>
  <c r="BA172" i="6"/>
  <c r="AP173" i="6"/>
  <c r="BF173" i="6"/>
  <c r="AE174" i="6"/>
  <c r="BD175" i="6"/>
  <c r="N166" i="6"/>
  <c r="AC167" i="6"/>
  <c r="AY167" i="6"/>
  <c r="CE168" i="6"/>
  <c r="BT169" i="6"/>
  <c r="AS170" i="6"/>
  <c r="BS165" i="6"/>
  <c r="BS167" i="6"/>
  <c r="BM168" i="6"/>
  <c r="BP170" i="6"/>
  <c r="S171" i="6"/>
  <c r="BJ171" i="6"/>
  <c r="AI172" i="6"/>
  <c r="BT173" i="6"/>
  <c r="S175" i="6"/>
  <c r="R176" i="6"/>
  <c r="BG176" i="6"/>
  <c r="CM176" i="6"/>
  <c r="AP177" i="6"/>
  <c r="CF177" i="6"/>
  <c r="AJ178" i="6"/>
  <c r="CA178" i="6"/>
  <c r="BP179" i="6"/>
  <c r="AO180" i="6"/>
  <c r="BE180" i="6"/>
  <c r="N181" i="6"/>
  <c r="AT181" i="6"/>
  <c r="AI182" i="6"/>
  <c r="H183" i="6"/>
  <c r="AN183" i="6"/>
  <c r="CD185" i="6"/>
  <c r="L187" i="6"/>
  <c r="AW188" i="6"/>
  <c r="CC188" i="6"/>
  <c r="BR189" i="6"/>
  <c r="CM190" i="6"/>
  <c r="CB191" i="6"/>
  <c r="AK192" i="6"/>
  <c r="BA192" i="6"/>
  <c r="CG192" i="6"/>
  <c r="BF193" i="6"/>
  <c r="BK194" i="6"/>
  <c r="D195" i="6"/>
  <c r="AJ195" i="6"/>
  <c r="AZ195" i="6"/>
  <c r="AO196" i="6"/>
  <c r="CP197" i="6"/>
  <c r="S198" i="6"/>
  <c r="BO198" i="6"/>
  <c r="CJ199" i="6"/>
  <c r="M200" i="6"/>
  <c r="W167" i="6"/>
  <c r="CP168" i="6"/>
  <c r="BM170" i="6"/>
  <c r="CH170" i="6"/>
  <c r="Q171" i="6"/>
  <c r="AF172" i="6"/>
  <c r="BQ173" i="6"/>
  <c r="U174" i="6"/>
  <c r="CG175" i="6"/>
  <c r="L178" i="6"/>
  <c r="AG178" i="6"/>
  <c r="BC178" i="6"/>
  <c r="L181" i="6"/>
  <c r="BX181" i="6"/>
  <c r="AG182" i="6"/>
  <c r="AW182" i="6"/>
  <c r="BR183" i="6"/>
  <c r="CH183" i="6"/>
  <c r="BG184" i="6"/>
  <c r="BW184" i="6"/>
  <c r="AF185" i="6"/>
  <c r="E186" i="6"/>
  <c r="AK186" i="6"/>
  <c r="BQ186" i="6"/>
  <c r="CG186" i="6"/>
  <c r="Z187" i="6"/>
  <c r="AP187" i="6"/>
  <c r="BV187" i="6"/>
  <c r="CA188" i="6"/>
  <c r="CF189" i="6"/>
  <c r="I190" i="6"/>
  <c r="BE190" i="6"/>
  <c r="AD191" i="6"/>
  <c r="CP191" i="6"/>
  <c r="AY192" i="6"/>
  <c r="AC194" i="6"/>
  <c r="BY194" i="6"/>
  <c r="AX195" i="6"/>
  <c r="CD195" i="6"/>
  <c r="W196" i="6"/>
  <c r="BX197" i="6"/>
  <c r="BM198" i="6"/>
  <c r="AV201" i="6"/>
  <c r="E202" i="6"/>
  <c r="U202" i="6"/>
  <c r="BQ202" i="6"/>
  <c r="CG202" i="6"/>
  <c r="J203" i="6"/>
  <c r="CL203" i="6"/>
  <c r="O204" i="6"/>
  <c r="D205" i="6"/>
  <c r="AZ205" i="6"/>
  <c r="Y206" i="6"/>
  <c r="AS169" i="6"/>
  <c r="R170" i="6"/>
  <c r="W171" i="6"/>
  <c r="AS171" i="6"/>
  <c r="R172" i="6"/>
  <c r="AG173" i="6"/>
  <c r="BR174" i="6"/>
  <c r="AS175" i="6"/>
  <c r="CN175" i="6"/>
  <c r="BJ176" i="6"/>
  <c r="CP176" i="6"/>
  <c r="S178" i="6"/>
  <c r="BC179" i="6"/>
  <c r="CI179" i="6"/>
  <c r="BH180" i="6"/>
  <c r="Q181" i="6"/>
  <c r="AG181" i="6"/>
  <c r="BR182" i="6"/>
  <c r="BU169" i="6"/>
  <c r="BP174" i="6"/>
  <c r="AK178" i="6"/>
  <c r="BV180" i="6"/>
  <c r="T182" i="6"/>
  <c r="BQ183" i="6"/>
  <c r="O185" i="6"/>
  <c r="AU185" i="6"/>
  <c r="T186" i="6"/>
  <c r="BE187" i="6"/>
  <c r="CK187" i="6"/>
  <c r="BJ188" i="6"/>
  <c r="CP188" i="6"/>
  <c r="BT190" i="6"/>
  <c r="BC193" i="6"/>
  <c r="AG195" i="6"/>
  <c r="BM195" i="6"/>
  <c r="BW197" i="6"/>
  <c r="U199" i="6"/>
  <c r="BQ200" i="6"/>
  <c r="AP201" i="6"/>
  <c r="BK201" i="6"/>
  <c r="AJ202" i="6"/>
  <c r="Y204" i="6"/>
  <c r="AC208" i="6"/>
  <c r="CI210" i="6"/>
  <c r="L211" i="6"/>
  <c r="BM212" i="6"/>
  <c r="AL213" i="6"/>
  <c r="BR213" i="6"/>
  <c r="CH213" i="6"/>
  <c r="U216" i="6"/>
  <c r="CG216" i="6"/>
  <c r="J217" i="6"/>
  <c r="AP217" i="6"/>
  <c r="AE218" i="6"/>
  <c r="AU218" i="6"/>
  <c r="AJ219" i="6"/>
  <c r="CE222" i="6"/>
  <c r="X223" i="6"/>
  <c r="BT223" i="6"/>
  <c r="AS224" i="6"/>
  <c r="BC226" i="6"/>
  <c r="Q228" i="6"/>
  <c r="J233" i="6"/>
  <c r="BV233" i="6"/>
  <c r="BP235" i="6"/>
  <c r="CF235" i="6"/>
  <c r="CK236" i="6"/>
  <c r="AT237" i="6"/>
  <c r="CE238" i="6"/>
  <c r="X239" i="6"/>
  <c r="BD239" i="6"/>
  <c r="CJ239" i="6"/>
  <c r="AX241" i="6"/>
  <c r="AR243" i="6"/>
  <c r="BH243" i="6"/>
  <c r="AL245" i="6"/>
  <c r="K246" i="6"/>
  <c r="AA246" i="6"/>
  <c r="AQ246" i="6"/>
  <c r="P247" i="6"/>
  <c r="AF247" i="6"/>
  <c r="CB247" i="6"/>
  <c r="U248" i="6"/>
  <c r="BQ248" i="6"/>
  <c r="AP249" i="6"/>
  <c r="AD170" i="6"/>
  <c r="I176" i="6"/>
  <c r="BS181" i="6"/>
  <c r="AR182" i="6"/>
  <c r="Q183" i="6"/>
  <c r="AW183" i="6"/>
  <c r="V184" i="6"/>
  <c r="BL186" i="6"/>
  <c r="AP188" i="6"/>
  <c r="BV188" i="6"/>
  <c r="AU189" i="6"/>
  <c r="T190" i="6"/>
  <c r="AZ190" i="6"/>
  <c r="CF190" i="6"/>
  <c r="BJ192" i="6"/>
  <c r="BO193" i="6"/>
  <c r="AS195" i="6"/>
  <c r="AX196" i="6"/>
  <c r="CD196" i="6"/>
  <c r="W197" i="6"/>
  <c r="AB198" i="6"/>
  <c r="CN198" i="6"/>
  <c r="AG199" i="6"/>
  <c r="AH200" i="6"/>
  <c r="BD200" i="6"/>
  <c r="BY200" i="6"/>
  <c r="AX201" i="6"/>
  <c r="CO201" i="6"/>
  <c r="BN202" i="6"/>
  <c r="AA205" i="6"/>
  <c r="AW205" i="6"/>
  <c r="CM205" i="6"/>
  <c r="CP207" i="6"/>
  <c r="S208" i="6"/>
  <c r="H209" i="6"/>
  <c r="AN209" i="6"/>
  <c r="BI210" i="6"/>
  <c r="AX211" i="6"/>
  <c r="CD211" i="6"/>
  <c r="G212" i="6"/>
  <c r="AM212" i="6"/>
  <c r="BS212" i="6"/>
  <c r="AG214" i="6"/>
  <c r="F215" i="6"/>
  <c r="AL215" i="6"/>
  <c r="CH215" i="6"/>
  <c r="BW216" i="6"/>
  <c r="E218" i="6"/>
  <c r="AK218" i="6"/>
  <c r="CG218" i="6"/>
  <c r="AP219" i="6"/>
  <c r="AE220" i="6"/>
  <c r="AJ221" i="6"/>
  <c r="I222" i="6"/>
  <c r="BE222" i="6"/>
  <c r="AY224" i="6"/>
  <c r="BO224" i="6"/>
  <c r="AN225" i="6"/>
  <c r="AS226" i="6"/>
  <c r="CO226" i="6"/>
  <c r="AX227" i="6"/>
  <c r="W228" i="6"/>
  <c r="CI228" i="6"/>
  <c r="F231" i="6"/>
  <c r="V231" i="6"/>
  <c r="AL231" i="6"/>
  <c r="CH231" i="6"/>
  <c r="AF233" i="6"/>
  <c r="BL233" i="6"/>
  <c r="E234" i="6"/>
  <c r="U234" i="6"/>
  <c r="AK234" i="6"/>
  <c r="Z235" i="6"/>
  <c r="CL235" i="6"/>
  <c r="I238" i="6"/>
  <c r="N239" i="6"/>
  <c r="BZ239" i="6"/>
  <c r="AI240" i="6"/>
  <c r="AY240" i="6"/>
  <c r="BO240" i="6"/>
  <c r="CE240" i="6"/>
  <c r="BD241" i="6"/>
  <c r="BT241" i="6"/>
  <c r="CJ241" i="6"/>
  <c r="AC242" i="6"/>
  <c r="AS242" i="6"/>
  <c r="CO242" i="6"/>
  <c r="R243" i="6"/>
  <c r="CD243" i="6"/>
  <c r="AM244" i="6"/>
  <c r="V247" i="6"/>
  <c r="CH247" i="6"/>
  <c r="K248" i="6"/>
  <c r="AA248" i="6"/>
  <c r="BW248" i="6"/>
  <c r="CM248" i="6"/>
  <c r="AF249" i="6"/>
  <c r="BI165" i="6"/>
  <c r="AA183" i="6"/>
  <c r="J186" i="6"/>
  <c r="AU187" i="6"/>
  <c r="CF188" i="6"/>
  <c r="BE189" i="6"/>
  <c r="M193" i="6"/>
  <c r="CI195" i="6"/>
  <c r="BH196" i="6"/>
  <c r="AG197" i="6"/>
  <c r="BR198" i="6"/>
  <c r="AQ199" i="6"/>
  <c r="N201" i="6"/>
  <c r="H202" i="6"/>
  <c r="CP202" i="6"/>
  <c r="CJ203" i="6"/>
  <c r="BY205" i="6"/>
  <c r="AB206" i="6"/>
  <c r="AI207" i="6"/>
  <c r="BO207" i="6"/>
  <c r="AS209" i="6"/>
  <c r="W211" i="6"/>
  <c r="BC211" i="6"/>
  <c r="CI211" i="6"/>
  <c r="AG213" i="6"/>
  <c r="P216" i="6"/>
  <c r="AV216" i="6"/>
  <c r="BP220" i="6"/>
  <c r="I221" i="6"/>
  <c r="AO221" i="6"/>
  <c r="AT222" i="6"/>
  <c r="CJ224" i="6"/>
  <c r="G227" i="6"/>
  <c r="BX228" i="6"/>
  <c r="AW229" i="6"/>
  <c r="AF232" i="6"/>
  <c r="O235" i="6"/>
  <c r="T236" i="6"/>
  <c r="AZ236" i="6"/>
  <c r="AD238" i="6"/>
  <c r="CP238" i="6"/>
  <c r="AG245" i="6"/>
  <c r="AL246" i="6"/>
  <c r="AQ247" i="6"/>
  <c r="AV248" i="6"/>
  <c r="CC249" i="6"/>
  <c r="AQ251" i="6"/>
  <c r="BG251" i="6"/>
  <c r="AV252" i="6"/>
  <c r="BA253" i="6"/>
  <c r="BQ253" i="6"/>
  <c r="CG253" i="6"/>
  <c r="BK255" i="6"/>
  <c r="Y257" i="6"/>
  <c r="D175" i="6"/>
  <c r="BJ186" i="6"/>
  <c r="H188" i="6"/>
  <c r="BT188" i="6"/>
  <c r="AB192" i="6"/>
  <c r="CN192" i="6"/>
  <c r="AL194" i="6"/>
  <c r="K195" i="6"/>
  <c r="AW201" i="6"/>
  <c r="AQ202" i="6"/>
  <c r="AK203" i="6"/>
  <c r="BV204" i="6"/>
  <c r="BQ205" i="6"/>
  <c r="AC207" i="6"/>
  <c r="BI207" i="6"/>
  <c r="AH208" i="6"/>
  <c r="BN208" i="6"/>
  <c r="L210" i="6"/>
  <c r="CC211" i="6"/>
  <c r="AF214" i="6"/>
  <c r="E215" i="6"/>
  <c r="BQ215" i="6"/>
  <c r="O217" i="6"/>
  <c r="AU217" i="6"/>
  <c r="CA217" i="6"/>
  <c r="CK219" i="6"/>
  <c r="CP220" i="6"/>
  <c r="BO221" i="6"/>
  <c r="M223" i="6"/>
  <c r="BY223" i="6"/>
  <c r="AX224" i="6"/>
  <c r="CD224" i="6"/>
  <c r="CI225" i="6"/>
  <c r="AB226" i="6"/>
  <c r="P230" i="6"/>
  <c r="AV230" i="6"/>
  <c r="BA231" i="6"/>
  <c r="CG231" i="6"/>
  <c r="D234" i="6"/>
  <c r="AJ234" i="6"/>
  <c r="CE237" i="6"/>
  <c r="BD238" i="6"/>
  <c r="CO239" i="6"/>
  <c r="L242" i="6"/>
  <c r="CP249" i="6"/>
  <c r="AI250" i="6"/>
  <c r="M252" i="6"/>
  <c r="CO252" i="6"/>
  <c r="AM254" i="6"/>
  <c r="BH255" i="6"/>
  <c r="CN255" i="6"/>
  <c r="AG256" i="6"/>
  <c r="AW256" i="6"/>
  <c r="BM256" i="6"/>
  <c r="CC256" i="6"/>
  <c r="AA258" i="6"/>
  <c r="AQ258" i="6"/>
  <c r="CM258" i="6"/>
  <c r="BA260" i="6"/>
  <c r="CG260" i="6"/>
  <c r="J261" i="6"/>
  <c r="AU262" i="6"/>
  <c r="AT265" i="6"/>
  <c r="AI266" i="6"/>
  <c r="AN267" i="6"/>
  <c r="M268" i="6"/>
  <c r="BI268" i="6"/>
  <c r="CD269" i="6"/>
  <c r="AM270" i="6"/>
  <c r="L271" i="6"/>
  <c r="CC272" i="6"/>
  <c r="AA274" i="6"/>
  <c r="AQ274" i="6"/>
  <c r="CM274" i="6"/>
  <c r="AF275" i="6"/>
  <c r="E276" i="6"/>
  <c r="AK276" i="6"/>
  <c r="CL277" i="6"/>
  <c r="AU278" i="6"/>
  <c r="AJ279" i="6"/>
  <c r="CG170" i="6"/>
  <c r="AF178" i="6"/>
  <c r="AQ181" i="6"/>
  <c r="BO183" i="6"/>
  <c r="CI187" i="6"/>
  <c r="BH188" i="6"/>
  <c r="F190" i="6"/>
  <c r="CB192" i="6"/>
  <c r="CL194" i="6"/>
  <c r="BK195" i="6"/>
  <c r="I197" i="6"/>
  <c r="BN204" i="6"/>
  <c r="L206" i="6"/>
  <c r="BC207" i="6"/>
  <c r="CI207" i="6"/>
  <c r="BH208" i="6"/>
  <c r="CN208" i="6"/>
  <c r="AG209" i="6"/>
  <c r="BM209" i="6"/>
  <c r="U213" i="6"/>
  <c r="Z214" i="6"/>
  <c r="BF214" i="6"/>
  <c r="S219" i="6"/>
  <c r="CE219" i="6"/>
  <c r="BD220" i="6"/>
  <c r="BN222" i="6"/>
  <c r="AM223" i="6"/>
  <c r="CC225" i="6"/>
  <c r="CH226" i="6"/>
  <c r="AA227" i="6"/>
  <c r="CM227" i="6"/>
  <c r="BL228" i="6"/>
  <c r="AK229" i="6"/>
  <c r="J230" i="6"/>
  <c r="AP230" i="6"/>
  <c r="H236" i="6"/>
  <c r="M237" i="6"/>
  <c r="AS237" i="6"/>
  <c r="R238" i="6"/>
  <c r="CD238" i="6"/>
  <c r="CI239" i="6"/>
  <c r="AB240" i="6"/>
  <c r="AQ243" i="6"/>
  <c r="BW243" i="6"/>
  <c r="BF246" i="6"/>
  <c r="AE247" i="6"/>
  <c r="BP248" i="6"/>
  <c r="CM249" i="6"/>
  <c r="Z252" i="6"/>
  <c r="O253" i="6"/>
  <c r="CA253" i="6"/>
  <c r="Y255" i="6"/>
  <c r="BE255" i="6"/>
  <c r="AD256" i="6"/>
  <c r="S257" i="6"/>
  <c r="CE257" i="6"/>
  <c r="H258" i="6"/>
  <c r="M259" i="6"/>
  <c r="AC259" i="6"/>
  <c r="AS259" i="6"/>
  <c r="BI259" i="6"/>
  <c r="W261" i="6"/>
  <c r="CI261" i="6"/>
  <c r="L262" i="6"/>
  <c r="AG263" i="6"/>
  <c r="BM263" i="6"/>
  <c r="AA265" i="6"/>
  <c r="CM265" i="6"/>
  <c r="BL266" i="6"/>
  <c r="CG267" i="6"/>
  <c r="J268" i="6"/>
  <c r="BF268" i="6"/>
  <c r="CL268" i="6"/>
  <c r="O269" i="6"/>
  <c r="CA269" i="6"/>
  <c r="AZ270" i="6"/>
  <c r="BU271" i="6"/>
  <c r="CP272" i="6"/>
  <c r="S273" i="6"/>
  <c r="CE273" i="6"/>
  <c r="BT274" i="6"/>
  <c r="AS275" i="6"/>
  <c r="BY275" i="6"/>
  <c r="R276" i="6"/>
  <c r="BN276" i="6"/>
  <c r="CD276" i="6"/>
  <c r="W277" i="6"/>
  <c r="CI277" i="6"/>
  <c r="AB278" i="6"/>
  <c r="BX278" i="6"/>
  <c r="AU171" i="6"/>
  <c r="CG178" i="6"/>
  <c r="CI183" i="6"/>
  <c r="BR186" i="6"/>
  <c r="AV202" i="6"/>
  <c r="AV210" i="6"/>
  <c r="BS221" i="6"/>
  <c r="BV228" i="6"/>
  <c r="BE231" i="6"/>
  <c r="CP232" i="6"/>
  <c r="AQ241" i="6"/>
  <c r="Z244" i="6"/>
  <c r="AT248" i="6"/>
  <c r="BL249" i="6"/>
  <c r="CF253" i="6"/>
  <c r="BU257" i="6"/>
  <c r="BD260" i="6"/>
  <c r="BG267" i="6"/>
  <c r="AF268" i="6"/>
  <c r="CK273" i="6"/>
  <c r="BO275" i="6"/>
  <c r="H276" i="6"/>
  <c r="R278" i="6"/>
  <c r="AX278" i="6"/>
  <c r="BT279" i="6"/>
  <c r="CJ279" i="6"/>
  <c r="AC280" i="6"/>
  <c r="BC282" i="6"/>
  <c r="BS282" i="6"/>
  <c r="BM284" i="6"/>
  <c r="AA286" i="6"/>
  <c r="CM286" i="6"/>
  <c r="AK288" i="6"/>
  <c r="CL289" i="6"/>
  <c r="AU290" i="6"/>
  <c r="BK290" i="6"/>
  <c r="N293" i="6"/>
  <c r="AI294" i="6"/>
  <c r="AN295" i="6"/>
  <c r="CO296" i="6"/>
  <c r="R297" i="6"/>
  <c r="G298" i="6"/>
  <c r="Q300" i="6"/>
  <c r="AG300" i="6"/>
  <c r="AQ302" i="6"/>
  <c r="AV303" i="6"/>
  <c r="U304" i="6"/>
  <c r="J305" i="6"/>
  <c r="Z305" i="6"/>
  <c r="BV305" i="6"/>
  <c r="CL305" i="6"/>
  <c r="O306" i="6"/>
  <c r="CA306" i="6"/>
  <c r="Y308" i="6"/>
  <c r="CK308" i="6"/>
  <c r="AT309" i="6"/>
  <c r="S310" i="6"/>
  <c r="CE310" i="6"/>
  <c r="AC312" i="6"/>
  <c r="AM314" i="6"/>
  <c r="Q316" i="6"/>
  <c r="P202" i="6"/>
  <c r="E204" i="6"/>
  <c r="BZ208" i="6"/>
  <c r="AA217" i="6"/>
  <c r="J220" i="6"/>
  <c r="AU221" i="6"/>
  <c r="M227" i="6"/>
  <c r="AG231" i="6"/>
  <c r="BU239" i="6"/>
  <c r="S241" i="6"/>
  <c r="BF204" i="6"/>
  <c r="CC207" i="6"/>
  <c r="BL210" i="6"/>
  <c r="CI221" i="6"/>
  <c r="BR224" i="6"/>
  <c r="P226" i="6"/>
  <c r="BX238" i="6"/>
  <c r="E243" i="6"/>
  <c r="AP244" i="6"/>
  <c r="CD251" i="6"/>
  <c r="CN253" i="6"/>
  <c r="AL255" i="6"/>
  <c r="CN260" i="6"/>
  <c r="AQ263" i="6"/>
  <c r="U265" i="6"/>
  <c r="BF266" i="6"/>
  <c r="AY271" i="6"/>
  <c r="CO273" i="6"/>
  <c r="AM275" i="6"/>
  <c r="AJ281" i="6"/>
  <c r="CF281" i="6"/>
  <c r="AO282" i="6"/>
  <c r="AT283" i="6"/>
  <c r="CP283" i="6"/>
  <c r="S284" i="6"/>
  <c r="CE284" i="6"/>
  <c r="R287" i="6"/>
  <c r="AH287" i="6"/>
  <c r="BM290" i="6"/>
  <c r="AA292" i="6"/>
  <c r="CM292" i="6"/>
  <c r="BL293" i="6"/>
  <c r="CB293" i="6"/>
  <c r="U294" i="6"/>
  <c r="AU296" i="6"/>
  <c r="BK296" i="6"/>
  <c r="AJ297" i="6"/>
  <c r="BE298" i="6"/>
  <c r="CP299" i="6"/>
  <c r="S300" i="6"/>
  <c r="BO300" i="6"/>
  <c r="CE300" i="6"/>
  <c r="M302" i="6"/>
  <c r="BY302" i="6"/>
  <c r="BN303" i="6"/>
  <c r="Q306" i="6"/>
  <c r="CC306" i="6"/>
  <c r="V307" i="6"/>
  <c r="AK310" i="6"/>
  <c r="BA310" i="6"/>
  <c r="BQ310" i="6"/>
  <c r="AE312" i="6"/>
  <c r="I314" i="6"/>
  <c r="BU314" i="6"/>
  <c r="N315" i="6"/>
  <c r="AI316" i="6"/>
  <c r="AN317" i="6"/>
  <c r="CF172" i="6"/>
  <c r="J190" i="6"/>
  <c r="CN214" i="6"/>
  <c r="BW217" i="6"/>
  <c r="X226" i="6"/>
  <c r="BI227" i="6"/>
  <c r="AR230" i="6"/>
  <c r="CC231" i="6"/>
  <c r="AA233" i="6"/>
  <c r="J236" i="6"/>
  <c r="CF238" i="6"/>
  <c r="AX244" i="6"/>
  <c r="CI245" i="6"/>
  <c r="AG247" i="6"/>
  <c r="BR248" i="6"/>
  <c r="CH251" i="6"/>
  <c r="BQ254" i="6"/>
  <c r="BA258" i="6"/>
  <c r="BK260" i="6"/>
  <c r="I262" i="6"/>
  <c r="AO262" i="6"/>
  <c r="BD265" i="6"/>
  <c r="G268" i="6"/>
  <c r="BS268" i="6"/>
  <c r="AW270" i="6"/>
  <c r="CC270" i="6"/>
  <c r="BG272" i="6"/>
  <c r="J275" i="6"/>
  <c r="CF277" i="6"/>
  <c r="BE278" i="6"/>
  <c r="BW279" i="6"/>
  <c r="CM279" i="6"/>
  <c r="CG281" i="6"/>
  <c r="Z282" i="6"/>
  <c r="AU283" i="6"/>
  <c r="T284" i="6"/>
  <c r="BE285" i="6"/>
  <c r="N286" i="6"/>
  <c r="AX286" i="6"/>
  <c r="AM287" i="6"/>
  <c r="L288" i="6"/>
  <c r="AB288" i="6"/>
  <c r="AR257" i="6"/>
  <c r="AD267" i="6"/>
  <c r="CI272" i="6"/>
  <c r="BR275" i="6"/>
  <c r="AT280" i="6"/>
  <c r="S281" i="6"/>
  <c r="AM285" i="6"/>
  <c r="AS287" i="6"/>
  <c r="BO289" i="6"/>
  <c r="H290" i="6"/>
  <c r="BY291" i="6"/>
  <c r="W293" i="6"/>
  <c r="CI293" i="6"/>
  <c r="BR296" i="6"/>
  <c r="AQ297" i="6"/>
  <c r="CB298" i="6"/>
  <c r="AE301" i="6"/>
  <c r="AO303" i="6"/>
  <c r="AM309" i="6"/>
  <c r="AR310" i="6"/>
  <c r="V312" i="6"/>
  <c r="O317" i="6"/>
  <c r="M254" i="6"/>
  <c r="CI256" i="6"/>
  <c r="BY262" i="6"/>
  <c r="F267" i="6"/>
  <c r="AQ268" i="6"/>
  <c r="AT275" i="6"/>
  <c r="AC278" i="6"/>
  <c r="BI279" i="6"/>
  <c r="CO289" i="6"/>
  <c r="AM291" i="6"/>
  <c r="L292" i="6"/>
  <c r="AA295" i="6"/>
  <c r="AK297" i="6"/>
  <c r="AU299" i="6"/>
  <c r="CF300" i="6"/>
  <c r="AD302" i="6"/>
  <c r="CP302" i="6"/>
  <c r="AS305" i="6"/>
  <c r="D316" i="6"/>
  <c r="BU299" i="6"/>
  <c r="AC303" i="6"/>
  <c r="CO303" i="6"/>
  <c r="BG309" i="6"/>
  <c r="E311" i="6"/>
  <c r="BQ311" i="6"/>
  <c r="BN263" i="6"/>
  <c r="CF273" i="6"/>
  <c r="BS295" i="6"/>
  <c r="AR296" i="6"/>
  <c r="AA299" i="6"/>
  <c r="M301" i="6"/>
  <c r="BY301" i="6"/>
  <c r="BI243" i="6"/>
  <c r="AA249" i="6"/>
  <c r="S252" i="6"/>
  <c r="CO254" i="6"/>
  <c r="F259" i="6"/>
  <c r="CB261" i="6"/>
  <c r="Z263" i="6"/>
  <c r="CE268" i="6"/>
  <c r="BV284" i="6"/>
  <c r="CB286" i="6"/>
  <c r="BS289" i="6"/>
  <c r="BX290" i="6"/>
  <c r="Q291" i="6"/>
  <c r="V292" i="6"/>
  <c r="CH292" i="6"/>
  <c r="AA293" i="6"/>
  <c r="AK295" i="6"/>
  <c r="O297" i="6"/>
  <c r="CA297" i="6"/>
  <c r="T298" i="6"/>
  <c r="AZ298" i="6"/>
  <c r="Y274" i="6"/>
  <c r="BP282" i="6"/>
  <c r="AY285" i="6"/>
  <c r="X292" i="6"/>
  <c r="T296" i="6"/>
  <c r="AK301" i="6"/>
  <c r="T304" i="6"/>
  <c r="BU305" i="6"/>
  <c r="AT306" i="6"/>
  <c r="Q313" i="6"/>
  <c r="N314" i="6"/>
  <c r="BZ314" i="6"/>
  <c r="AI179" i="6"/>
  <c r="CK177" i="6"/>
  <c r="G168" i="6"/>
  <c r="X165" i="6"/>
  <c r="AG177" i="6"/>
  <c r="BG175" i="6"/>
  <c r="AU179" i="6"/>
  <c r="J178" i="6"/>
  <c r="AK177" i="6"/>
  <c r="X176" i="6"/>
  <c r="AY175" i="6"/>
  <c r="S168" i="6"/>
  <c r="BU166" i="6"/>
  <c r="CL167" i="6"/>
  <c r="U166" i="6"/>
  <c r="AX178" i="6"/>
  <c r="F167" i="6"/>
  <c r="AH242" i="6"/>
  <c r="BS243" i="6"/>
  <c r="Q245" i="6"/>
  <c r="CM247" i="6"/>
  <c r="N250" i="6"/>
  <c r="BZ250" i="6"/>
  <c r="AH254" i="6"/>
  <c r="AR256" i="6"/>
  <c r="BE179" i="6"/>
  <c r="T184" i="6"/>
  <c r="CP186" i="6"/>
  <c r="BY189" i="6"/>
  <c r="AQ195" i="6"/>
  <c r="BA204" i="6"/>
  <c r="AN206" i="6"/>
  <c r="BH210" i="6"/>
  <c r="AQ213" i="6"/>
  <c r="CB214" i="6"/>
  <c r="Z216" i="6"/>
  <c r="BN224" i="6"/>
  <c r="AW227" i="6"/>
  <c r="CH228" i="6"/>
  <c r="AF230" i="6"/>
  <c r="BQ231" i="6"/>
  <c r="BT238" i="6"/>
  <c r="BC241" i="6"/>
  <c r="AL244" i="6"/>
  <c r="BF248" i="6"/>
  <c r="BR249" i="6"/>
  <c r="BA252" i="6"/>
  <c r="AT257" i="6"/>
  <c r="CH265" i="6"/>
  <c r="BG266" i="6"/>
  <c r="O270" i="6"/>
  <c r="CA270" i="6"/>
  <c r="Y272" i="6"/>
  <c r="BJ273" i="6"/>
  <c r="CD277" i="6"/>
  <c r="BC278" i="6"/>
  <c r="CA171" i="6"/>
  <c r="Z179" i="6"/>
  <c r="CD186" i="6"/>
  <c r="BP200" i="6"/>
  <c r="BD202" i="6"/>
  <c r="Q209" i="6"/>
  <c r="CM211" i="6"/>
  <c r="BV214" i="6"/>
  <c r="T216" i="6"/>
  <c r="BE217" i="6"/>
  <c r="BY221" i="6"/>
  <c r="BH224" i="6"/>
  <c r="Z230" i="6"/>
  <c r="I233" i="6"/>
  <c r="CE235" i="6"/>
  <c r="AC237" i="6"/>
  <c r="BN238" i="6"/>
  <c r="CH242" i="6"/>
  <c r="AF244" i="6"/>
  <c r="M251" i="6"/>
  <c r="BY251" i="6"/>
  <c r="AG255" i="6"/>
  <c r="AQ257" i="6"/>
  <c r="CL260" i="6"/>
  <c r="AM269" i="6"/>
  <c r="BG273" i="6"/>
  <c r="BQ275" i="6"/>
  <c r="AZ278" i="6"/>
  <c r="Y279" i="6"/>
  <c r="CE181" i="6"/>
  <c r="BU193" i="6"/>
  <c r="BW209" i="6"/>
  <c r="AO215" i="6"/>
  <c r="AD232" i="6"/>
  <c r="CI237" i="6"/>
  <c r="BA243" i="6"/>
  <c r="BE257" i="6"/>
  <c r="AN260" i="6"/>
  <c r="Z270" i="6"/>
  <c r="BK271" i="6"/>
  <c r="AC277" i="6"/>
  <c r="I284" i="6"/>
  <c r="BG294" i="6"/>
  <c r="AF295" i="6"/>
  <c r="BQ296" i="6"/>
  <c r="CA298" i="6"/>
  <c r="W306" i="6"/>
  <c r="K310" i="6"/>
  <c r="BW310" i="6"/>
  <c r="P311" i="6"/>
  <c r="CB311" i="6"/>
  <c r="U312" i="6"/>
  <c r="BA312" i="6"/>
  <c r="BF313" i="6"/>
  <c r="I316" i="6"/>
  <c r="AP190" i="6"/>
  <c r="H196" i="6"/>
  <c r="V201" i="6"/>
  <c r="CJ210" i="6"/>
  <c r="BH230" i="6"/>
  <c r="AO167" i="6"/>
  <c r="BD182" i="6"/>
  <c r="Q207" i="6"/>
  <c r="BV212" i="6"/>
  <c r="BE215" i="6"/>
  <c r="F224" i="6"/>
  <c r="AT232" i="6"/>
  <c r="CH240" i="6"/>
  <c r="AZ246" i="6"/>
  <c r="AQ256" i="6"/>
  <c r="Q261" i="6"/>
  <c r="CM263" i="6"/>
  <c r="BL264" i="6"/>
  <c r="AU267" i="6"/>
  <c r="AX274" i="6"/>
  <c r="CI275" i="6"/>
  <c r="CI280" i="6"/>
  <c r="AG282" i="6"/>
  <c r="F283" i="6"/>
  <c r="BR283" i="6"/>
  <c r="AQ284" i="6"/>
  <c r="AV285" i="6"/>
  <c r="CB285" i="6"/>
  <c r="BU286" i="6"/>
  <c r="CL287" i="6"/>
  <c r="CE288" i="6"/>
  <c r="CB289" i="6"/>
  <c r="BA290" i="6"/>
  <c r="BU290" i="6"/>
  <c r="BN291" i="6"/>
  <c r="BU294" i="6"/>
  <c r="BN295" i="6"/>
  <c r="AM300" i="6"/>
  <c r="BG300" i="6"/>
  <c r="CA300" i="6"/>
  <c r="E302" i="6"/>
  <c r="AW302" i="6"/>
  <c r="BQ302" i="6"/>
  <c r="CH303" i="6"/>
  <c r="CA304" i="6"/>
  <c r="H305" i="6"/>
  <c r="BT305" i="6"/>
  <c r="BQ306" i="6"/>
  <c r="R307" i="6"/>
  <c r="CD307" i="6"/>
  <c r="O308" i="6"/>
  <c r="CA308" i="6"/>
  <c r="H309" i="6"/>
  <c r="BT309" i="6"/>
  <c r="BC312" i="6"/>
  <c r="CG314" i="6"/>
  <c r="W199" i="6"/>
  <c r="CH201" i="6"/>
  <c r="Z204" i="6"/>
  <c r="AN210" i="6"/>
  <c r="BK221" i="6"/>
  <c r="Q231" i="6"/>
  <c r="CH232" i="6"/>
  <c r="E235" i="6"/>
  <c r="BV236" i="6"/>
  <c r="BJ240" i="6"/>
  <c r="AN242" i="6"/>
  <c r="F248" i="6"/>
  <c r="BH249" i="6"/>
  <c r="BM250" i="6"/>
  <c r="AQ252" i="6"/>
  <c r="AV253" i="6"/>
  <c r="AE256" i="6"/>
  <c r="T257" i="6"/>
  <c r="BT257" i="6"/>
  <c r="BQ258" i="6"/>
  <c r="AZ261" i="6"/>
  <c r="AL263" i="6"/>
  <c r="BW264" i="6"/>
  <c r="AF265" i="6"/>
  <c r="O268" i="6"/>
  <c r="BC268" i="6"/>
  <c r="D269" i="6"/>
  <c r="AO270" i="6"/>
  <c r="AI272" i="6"/>
  <c r="BY281" i="6"/>
  <c r="F282" i="6"/>
  <c r="W283" i="6"/>
  <c r="BO283" i="6"/>
  <c r="CI283" i="6"/>
  <c r="BH284" i="6"/>
  <c r="M285" i="6"/>
  <c r="BA285" i="6"/>
  <c r="F286" i="6"/>
  <c r="BV286" i="6"/>
  <c r="AU287" i="6"/>
  <c r="BO287" i="6"/>
  <c r="BS256" i="6"/>
  <c r="CA264" i="6"/>
  <c r="AS270" i="6"/>
  <c r="W272" i="6"/>
  <c r="K276" i="6"/>
  <c r="BE279" i="6"/>
  <c r="AS283" i="6"/>
  <c r="CO287" i="6"/>
  <c r="G289" i="6"/>
  <c r="AY289" i="6"/>
  <c r="AV290" i="6"/>
  <c r="AH292" i="6"/>
  <c r="BP294" i="6"/>
  <c r="BS301" i="6"/>
  <c r="CP304" i="6"/>
  <c r="AQ305" i="6"/>
  <c r="CB306" i="6"/>
  <c r="BY307" i="6"/>
  <c r="BH310" i="6"/>
  <c r="F312" i="6"/>
  <c r="W256" i="6"/>
  <c r="BC264" i="6"/>
  <c r="BP273" i="6"/>
  <c r="AX280" i="6"/>
  <c r="AM281" i="6"/>
  <c r="K285" i="6"/>
  <c r="CN286" i="6"/>
  <c r="CH288" i="6"/>
  <c r="CA291" i="6"/>
  <c r="K295" i="6"/>
  <c r="H296" i="6"/>
  <c r="BS299" i="6"/>
  <c r="AE307" i="6"/>
  <c r="Q309" i="6"/>
  <c r="BE309" i="6"/>
  <c r="AK313" i="6"/>
  <c r="BY313" i="6"/>
  <c r="AW299" i="6"/>
  <c r="U303" i="6"/>
  <c r="R304" i="6"/>
  <c r="CN306" i="6"/>
  <c r="U311" i="6"/>
  <c r="G313" i="6"/>
  <c r="BC313" i="6"/>
  <c r="AA317" i="6"/>
  <c r="AY260" i="6"/>
  <c r="AM264" i="6"/>
  <c r="CM268" i="6"/>
  <c r="AU272" i="6"/>
  <c r="N288" i="6"/>
  <c r="AE295" i="6"/>
  <c r="CN296" i="6"/>
  <c r="K315" i="6"/>
  <c r="BR259" i="6"/>
  <c r="AV261" i="6"/>
  <c r="N267" i="6"/>
  <c r="X269" i="6"/>
  <c r="BG276" i="6"/>
  <c r="F280" i="6"/>
  <c r="BW281" i="6"/>
  <c r="AV286" i="6"/>
  <c r="F292" i="6"/>
  <c r="CE293" i="6"/>
  <c r="BY295" i="6"/>
  <c r="L298" i="6"/>
  <c r="CK274" i="6"/>
  <c r="AW245" i="6"/>
  <c r="CH246" i="6"/>
  <c r="BE249" i="6"/>
  <c r="W255" i="6"/>
  <c r="CI255" i="6"/>
  <c r="BH256" i="6"/>
  <c r="AG257" i="6"/>
  <c r="CF184" i="6"/>
  <c r="BO187" i="6"/>
  <c r="AX190" i="6"/>
  <c r="AA201" i="6"/>
  <c r="BT206" i="6"/>
  <c r="R208" i="6"/>
  <c r="CN210" i="6"/>
  <c r="BW213" i="6"/>
  <c r="AO219" i="6"/>
  <c r="BZ220" i="6"/>
  <c r="BI223" i="6"/>
  <c r="G225" i="6"/>
  <c r="CC227" i="6"/>
  <c r="BL230" i="6"/>
  <c r="M239" i="6"/>
  <c r="AX240" i="6"/>
  <c r="BG250" i="6"/>
  <c r="O254" i="6"/>
  <c r="CA254" i="6"/>
  <c r="H259" i="6"/>
  <c r="CD261" i="6"/>
  <c r="BC262" i="6"/>
  <c r="BM264" i="6"/>
  <c r="K266" i="6"/>
  <c r="BW266" i="6"/>
  <c r="CG268" i="6"/>
  <c r="BF269" i="6"/>
  <c r="D271" i="6"/>
  <c r="G278" i="6"/>
  <c r="BS278" i="6"/>
  <c r="BP173" i="6"/>
  <c r="AL190" i="6"/>
  <c r="U193" i="6"/>
  <c r="H203" i="6"/>
  <c r="CJ204" i="6"/>
  <c r="AZ216" i="6"/>
  <c r="AL226" i="6"/>
  <c r="BW227" i="6"/>
  <c r="U229" i="6"/>
  <c r="BF230" i="6"/>
  <c r="BZ234" i="6"/>
  <c r="X236" i="6"/>
  <c r="BI237" i="6"/>
  <c r="J246" i="6"/>
  <c r="CF248" i="6"/>
  <c r="AC251" i="6"/>
  <c r="CO251" i="6"/>
  <c r="AM253" i="6"/>
  <c r="BG257" i="6"/>
  <c r="CK263" i="6"/>
  <c r="BJ264" i="6"/>
  <c r="H266" i="6"/>
  <c r="BT266" i="6"/>
  <c r="AS267" i="6"/>
  <c r="BC269" i="6"/>
  <c r="BM271" i="6"/>
  <c r="BF276" i="6"/>
  <c r="AE277" i="6"/>
  <c r="BD196" i="6"/>
  <c r="AG239" i="6"/>
  <c r="CL244" i="6"/>
  <c r="BC263" i="6"/>
  <c r="BZ274" i="6"/>
  <c r="G279" i="6"/>
  <c r="E280" i="6"/>
  <c r="O282" i="6"/>
  <c r="H287" i="6"/>
  <c r="BC290" i="6"/>
  <c r="AL293" i="6"/>
  <c r="BF297" i="6"/>
  <c r="AY302" i="6"/>
  <c r="BG306" i="6"/>
  <c r="BL307" i="6"/>
  <c r="E308" i="6"/>
  <c r="AK308" i="6"/>
  <c r="AU310" i="6"/>
  <c r="BE312" i="6"/>
  <c r="M316" i="6"/>
  <c r="AS316" i="6"/>
  <c r="O191" i="6"/>
  <c r="BT196" i="6"/>
  <c r="AT208" i="6"/>
  <c r="AC211" i="6"/>
  <c r="CN230" i="6"/>
  <c r="BF236" i="6"/>
  <c r="AO239" i="6"/>
  <c r="U189" i="6"/>
  <c r="O213" i="6"/>
  <c r="AA241" i="6"/>
  <c r="CF246" i="6"/>
  <c r="BG256" i="6"/>
  <c r="O259" i="6"/>
  <c r="CA259" i="6"/>
  <c r="Y261" i="6"/>
  <c r="BT264" i="6"/>
  <c r="BC267" i="6"/>
  <c r="K271" i="6"/>
  <c r="BW271" i="6"/>
  <c r="BP276" i="6"/>
  <c r="AY279" i="6"/>
  <c r="CM280" i="6"/>
  <c r="AK282" i="6"/>
  <c r="O284" i="6"/>
  <c r="AK286" i="6"/>
  <c r="CP287" i="6"/>
  <c r="AK290" i="6"/>
  <c r="AU292" i="6"/>
  <c r="T293" i="6"/>
  <c r="BE294" i="6"/>
  <c r="AX295" i="6"/>
  <c r="W296" i="6"/>
  <c r="AQ296" i="6"/>
  <c r="BO296" i="6"/>
  <c r="Z299" i="6"/>
  <c r="AX299" i="6"/>
  <c r="CL299" i="6"/>
  <c r="W300" i="6"/>
  <c r="AQ300" i="6"/>
  <c r="BK300" i="6"/>
  <c r="AJ301" i="6"/>
  <c r="BU302" i="6"/>
  <c r="BD305" i="6"/>
  <c r="BA306" i="6"/>
  <c r="AM308" i="6"/>
  <c r="BU310" i="6"/>
  <c r="CO310" i="6"/>
  <c r="S312" i="6"/>
  <c r="AM312" i="6"/>
  <c r="CE312" i="6"/>
  <c r="AW314" i="6"/>
  <c r="BQ314" i="6"/>
  <c r="CO314" i="6"/>
  <c r="Q185" i="6"/>
  <c r="CI199" i="6"/>
  <c r="CP208" i="6"/>
  <c r="BH214" i="6"/>
  <c r="AV218" i="6"/>
  <c r="AJ222" i="6"/>
  <c r="N224" i="6"/>
  <c r="CE225" i="6"/>
  <c r="AK235" i="6"/>
  <c r="BT242" i="6"/>
  <c r="CN249" i="6"/>
  <c r="BL253" i="6"/>
  <c r="AU256" i="6"/>
  <c r="AJ257" i="6"/>
  <c r="BY258" i="6"/>
  <c r="T261" i="6"/>
  <c r="BH261" i="6"/>
  <c r="F263" i="6"/>
  <c r="CM264" i="6"/>
  <c r="BY266" i="6"/>
  <c r="T269" i="6"/>
  <c r="BH269" i="6"/>
  <c r="BE270" i="6"/>
  <c r="F271" i="6"/>
  <c r="AQ272" i="6"/>
  <c r="CE272" i="6"/>
  <c r="AC274" i="6"/>
  <c r="BY274" i="6"/>
  <c r="W276" i="6"/>
  <c r="BK276" i="6"/>
  <c r="BS279" i="6"/>
  <c r="CJ280" i="6"/>
  <c r="BZ282" i="6"/>
  <c r="AY283" i="6"/>
  <c r="CM283" i="6"/>
  <c r="BL284" i="6"/>
  <c r="CJ284" i="6"/>
  <c r="CC285" i="6"/>
  <c r="AH286" i="6"/>
  <c r="D288" i="6"/>
  <c r="AF261" i="6"/>
  <c r="AP263" i="6"/>
  <c r="T265" i="6"/>
  <c r="BY270" i="6"/>
  <c r="BI283" i="6"/>
  <c r="BC285" i="6"/>
  <c r="AC287" i="6"/>
  <c r="AH288" i="6"/>
  <c r="S289" i="6"/>
  <c r="CO291" i="6"/>
  <c r="BJ296" i="6"/>
  <c r="BG297" i="6"/>
  <c r="BD298" i="6"/>
  <c r="E299" i="6"/>
  <c r="AP300" i="6"/>
  <c r="BX302" i="6"/>
  <c r="BM303" i="6"/>
  <c r="BG305" i="6"/>
  <c r="K313" i="6"/>
  <c r="AS315" i="6"/>
  <c r="AC243" i="6"/>
  <c r="AD259" i="6"/>
  <c r="H261" i="6"/>
  <c r="CJ277" i="6"/>
  <c r="AL284" i="6"/>
  <c r="K289" i="6"/>
  <c r="BA289" i="6"/>
  <c r="BA297" i="6"/>
  <c r="AX298" i="6"/>
  <c r="CI299" i="6"/>
  <c r="AG301" i="6"/>
  <c r="BG303" i="6"/>
  <c r="E305" i="6"/>
  <c r="AM307" i="6"/>
  <c r="AJ308" i="6"/>
  <c r="BJ310" i="6"/>
  <c r="S311" i="6"/>
  <c r="BG311" i="6"/>
  <c r="CO313" i="6"/>
  <c r="F300" i="6"/>
  <c r="AK303" i="6"/>
  <c r="W305" i="6"/>
  <c r="BE307" i="6"/>
  <c r="AC311" i="6"/>
  <c r="BK313" i="6"/>
  <c r="BH314" i="6"/>
  <c r="I315" i="6"/>
  <c r="AW315" i="6"/>
  <c r="AN277" i="6"/>
  <c r="O281" i="6"/>
  <c r="AI285" i="6"/>
  <c r="AO289" i="6"/>
  <c r="N290" i="6"/>
  <c r="K291" i="6"/>
  <c r="E293" i="6"/>
  <c r="CD294" i="6"/>
  <c r="AQ299" i="6"/>
  <c r="CJ300" i="6"/>
  <c r="BS303" i="6"/>
  <c r="P308" i="6"/>
  <c r="AU311" i="6"/>
  <c r="AZ312" i="6"/>
  <c r="BM313" i="6"/>
  <c r="BN255" i="6"/>
  <c r="K260" i="6"/>
  <c r="CL263" i="6"/>
  <c r="P282" i="6"/>
  <c r="CL284" i="6"/>
  <c r="BF288" i="6"/>
  <c r="H294" i="6"/>
  <c r="CK287" i="6"/>
  <c r="CP290" i="6"/>
  <c r="CE291" i="6"/>
  <c r="AD298" i="6"/>
  <c r="CD310" i="6"/>
  <c r="BE313" i="6"/>
  <c r="AT178" i="6"/>
  <c r="BC168" i="6"/>
  <c r="AA179" i="6"/>
  <c r="BK168" i="6"/>
  <c r="CH167" i="6"/>
  <c r="CE175" i="6"/>
  <c r="AI168" i="6"/>
  <c r="BI177" i="6"/>
  <c r="AG166" i="6"/>
  <c r="CD178" i="6"/>
  <c r="BZ238" i="6"/>
  <c r="G243" i="6"/>
  <c r="AR244" i="6"/>
  <c r="BL248" i="6"/>
  <c r="BU249" i="6"/>
  <c r="BD252" i="6"/>
  <c r="L256" i="6"/>
  <c r="CL166" i="6"/>
  <c r="BE185" i="6"/>
  <c r="W191" i="6"/>
  <c r="BK199" i="6"/>
  <c r="AU205" i="6"/>
  <c r="M207" i="6"/>
  <c r="AG211" i="6"/>
  <c r="P214" i="6"/>
  <c r="BA215" i="6"/>
  <c r="BU219" i="6"/>
  <c r="BD222" i="6"/>
  <c r="BX226" i="6"/>
  <c r="V228" i="6"/>
  <c r="BG229" i="6"/>
  <c r="BJ236" i="6"/>
  <c r="H238" i="6"/>
  <c r="AB242" i="6"/>
  <c r="CG247" i="6"/>
  <c r="K250" i="6"/>
  <c r="BW250" i="6"/>
  <c r="U252" i="6"/>
  <c r="D255" i="6"/>
  <c r="BZ257" i="6"/>
  <c r="X259" i="6"/>
  <c r="G262" i="6"/>
  <c r="BS262" i="6"/>
  <c r="AR263" i="6"/>
  <c r="BL267" i="6"/>
  <c r="AK268" i="6"/>
  <c r="T271" i="6"/>
  <c r="AD273" i="6"/>
  <c r="BO274" i="6"/>
  <c r="AS185" i="6"/>
  <c r="BP196" i="6"/>
  <c r="AY199" i="6"/>
  <c r="AA211" i="6"/>
  <c r="J214" i="6"/>
  <c r="CF216" i="6"/>
  <c r="BO219" i="6"/>
  <c r="CI223" i="6"/>
  <c r="AG225" i="6"/>
  <c r="BR226" i="6"/>
  <c r="P228" i="6"/>
  <c r="CL230" i="6"/>
  <c r="S235" i="6"/>
  <c r="BD236" i="6"/>
  <c r="AM239" i="6"/>
  <c r="BX240" i="6"/>
  <c r="V242" i="6"/>
  <c r="BG243" i="6"/>
  <c r="E245" i="6"/>
  <c r="CA247" i="6"/>
  <c r="AS251" i="6"/>
  <c r="BC253" i="6"/>
  <c r="BM255" i="6"/>
  <c r="CG259" i="6"/>
  <c r="AE261" i="6"/>
  <c r="D262" i="6"/>
  <c r="AY265" i="6"/>
  <c r="AR270" i="6"/>
  <c r="AK275" i="6"/>
  <c r="J276" i="6"/>
  <c r="AU277" i="6"/>
  <c r="CN206" i="6"/>
  <c r="CC223" i="6"/>
  <c r="AU229" i="6"/>
  <c r="BQ250" i="6"/>
  <c r="AZ253" i="6"/>
  <c r="AI256" i="6"/>
  <c r="AD258" i="6"/>
  <c r="BO259" i="6"/>
  <c r="BR266" i="6"/>
  <c r="CL270" i="6"/>
  <c r="BF281" i="6"/>
  <c r="AE282" i="6"/>
  <c r="AO284" i="6"/>
  <c r="BZ285" i="6"/>
  <c r="AY286" i="6"/>
  <c r="BI288" i="6"/>
  <c r="AH289" i="6"/>
  <c r="BV297" i="6"/>
  <c r="AU298" i="6"/>
  <c r="BE300" i="6"/>
  <c r="AN303" i="6"/>
  <c r="M304" i="6"/>
  <c r="BY304" i="6"/>
  <c r="BN305" i="6"/>
  <c r="G306" i="6"/>
  <c r="BS306" i="6"/>
  <c r="L307" i="6"/>
  <c r="AW308" i="6"/>
  <c r="AA310" i="6"/>
  <c r="CM310" i="6"/>
  <c r="AF311" i="6"/>
  <c r="AK312" i="6"/>
  <c r="BQ312" i="6"/>
  <c r="AP313" i="6"/>
  <c r="AU314" i="6"/>
  <c r="BZ180" i="6"/>
  <c r="BG187" i="6"/>
  <c r="CD198" i="6"/>
  <c r="BP206" i="6"/>
  <c r="CM217" i="6"/>
  <c r="BE223" i="6"/>
  <c r="AN226" i="6"/>
  <c r="W229" i="6"/>
  <c r="AE191" i="6"/>
  <c r="CJ196" i="6"/>
  <c r="BW201" i="6"/>
  <c r="AK211" i="6"/>
  <c r="CP216" i="6"/>
  <c r="BY219" i="6"/>
  <c r="BH222" i="6"/>
  <c r="AQ225" i="6"/>
  <c r="Z228" i="6"/>
  <c r="I231" i="6"/>
  <c r="AW239" i="6"/>
  <c r="AF242" i="6"/>
  <c r="CK247" i="6"/>
  <c r="M250" i="6"/>
  <c r="BR255" i="6"/>
  <c r="BN258" i="6"/>
  <c r="AM259" i="6"/>
  <c r="E265" i="6"/>
  <c r="AP266" i="6"/>
  <c r="Y269" i="6"/>
  <c r="AI271" i="6"/>
  <c r="H272" i="6"/>
  <c r="R274" i="6"/>
  <c r="BS280" i="6"/>
  <c r="L281" i="6"/>
  <c r="AR281" i="6"/>
  <c r="AW282" i="6"/>
  <c r="CH283" i="6"/>
  <c r="BG284" i="6"/>
  <c r="AF285" i="6"/>
  <c r="AO286" i="6"/>
  <c r="K288" i="6"/>
  <c r="AE288" i="6"/>
  <c r="BW288" i="6"/>
  <c r="X289" i="6"/>
  <c r="CJ289" i="6"/>
  <c r="U290" i="6"/>
  <c r="BF291" i="6"/>
  <c r="BZ291" i="6"/>
  <c r="G292" i="6"/>
  <c r="AE292" i="6"/>
  <c r="AY292" i="6"/>
  <c r="D293" i="6"/>
  <c r="N295" i="6"/>
  <c r="G296" i="6"/>
  <c r="AY296" i="6"/>
  <c r="CM296" i="6"/>
  <c r="BL297" i="6"/>
  <c r="AH299" i="6"/>
  <c r="AU300" i="6"/>
  <c r="BE302" i="6"/>
  <c r="J303" i="6"/>
  <c r="AK306" i="6"/>
  <c r="BY306" i="6"/>
  <c r="W308" i="6"/>
  <c r="BO308" i="6"/>
  <c r="CI308" i="6"/>
  <c r="CF309" i="6"/>
  <c r="AG310" i="6"/>
  <c r="BE310" i="6"/>
  <c r="BY310" i="6"/>
  <c r="AX311" i="6"/>
  <c r="AN313" i="6"/>
  <c r="BA314" i="6"/>
  <c r="AX315" i="6"/>
  <c r="E171" i="6"/>
  <c r="CC185" i="6"/>
  <c r="AK189" i="6"/>
  <c r="AG215" i="6"/>
  <c r="K217" i="6"/>
  <c r="CL220" i="6"/>
  <c r="AT224" i="6"/>
  <c r="AH228" i="6"/>
  <c r="V232" i="6"/>
  <c r="BE239" i="6"/>
  <c r="F251" i="6"/>
  <c r="CB253" i="6"/>
  <c r="BD257" i="6"/>
  <c r="AS258" i="6"/>
  <c r="AM260" i="6"/>
  <c r="AB261" i="6"/>
  <c r="Y262" i="6"/>
  <c r="K264" i="6"/>
  <c r="AV265" i="6"/>
  <c r="AS266" i="6"/>
  <c r="AE268" i="6"/>
  <c r="CA268" i="6"/>
  <c r="AB269" i="6"/>
  <c r="BM270" i="6"/>
  <c r="H273" i="6"/>
  <c r="AS274" i="6"/>
  <c r="Q278" i="6"/>
  <c r="BM278" i="6"/>
  <c r="CA279" i="6"/>
  <c r="AB280" i="6"/>
  <c r="CN280" i="6"/>
  <c r="Y281" i="6"/>
  <c r="AB284" i="6"/>
  <c r="U285" i="6"/>
  <c r="BJ286" i="6"/>
  <c r="CH286" i="6"/>
  <c r="AI287" i="6"/>
  <c r="E289" i="6"/>
  <c r="N251" i="6"/>
  <c r="AH255" i="6"/>
  <c r="Q258" i="6"/>
  <c r="CH259" i="6"/>
  <c r="AZ265" i="6"/>
  <c r="R271" i="6"/>
  <c r="BW276" i="6"/>
  <c r="AX288" i="6"/>
  <c r="AA289" i="6"/>
  <c r="X290" i="6"/>
  <c r="BL290" i="6"/>
  <c r="J292" i="6"/>
  <c r="BF292" i="6"/>
  <c r="G293" i="6"/>
  <c r="AU293" i="6"/>
  <c r="CF294" i="6"/>
  <c r="M299" i="6"/>
  <c r="CI301" i="6"/>
  <c r="CF302" i="6"/>
  <c r="M307" i="6"/>
  <c r="BA307" i="6"/>
  <c r="J308" i="6"/>
  <c r="AG311" i="6"/>
  <c r="BU311" i="6"/>
  <c r="BR312" i="6"/>
  <c r="BO313" i="6"/>
  <c r="P314" i="6"/>
  <c r="BN244" i="6"/>
  <c r="CF257" i="6"/>
  <c r="AL267" i="6"/>
  <c r="P269" i="6"/>
  <c r="AY276" i="6"/>
  <c r="CO279" i="6"/>
  <c r="CI281" i="6"/>
  <c r="BM283" i="6"/>
  <c r="AW287" i="6"/>
  <c r="AL288" i="6"/>
  <c r="U289" i="6"/>
  <c r="O291" i="6"/>
  <c r="BC291" i="6"/>
  <c r="AZ292" i="6"/>
  <c r="CN292" i="6"/>
  <c r="CK293" i="6"/>
  <c r="AL294" i="6"/>
  <c r="BZ294" i="6"/>
  <c r="R298" i="6"/>
  <c r="G299" i="6"/>
  <c r="AR300" i="6"/>
  <c r="CN300" i="6"/>
  <c r="AL302" i="6"/>
  <c r="U305" i="6"/>
  <c r="AO309" i="6"/>
  <c r="BZ310" i="6"/>
  <c r="BO311" i="6"/>
  <c r="BL312" i="6"/>
  <c r="M313" i="6"/>
  <c r="AG317" i="6"/>
  <c r="CG303" i="6"/>
  <c r="AP304" i="6"/>
  <c r="AB306" i="6"/>
  <c r="BJ308" i="6"/>
  <c r="AY309" i="6"/>
  <c r="AS311" i="6"/>
  <c r="CG311" i="6"/>
  <c r="BS313" i="6"/>
  <c r="Q315" i="6"/>
  <c r="BD242" i="6"/>
  <c r="CK250" i="6"/>
  <c r="BX265" i="6"/>
  <c r="AK270" i="6"/>
  <c r="BK281" i="6"/>
  <c r="BZ288" i="6"/>
  <c r="AF292" i="6"/>
  <c r="Z294" i="6"/>
  <c r="BC295" i="6"/>
  <c r="BH296" i="6"/>
  <c r="BZ298" i="6"/>
  <c r="R302" i="6"/>
  <c r="AY307" i="6"/>
  <c r="M309" i="6"/>
  <c r="CG309" i="6"/>
  <c r="BP312" i="6"/>
  <c r="BU313" i="6"/>
  <c r="CC247" i="6"/>
  <c r="CE252" i="6"/>
  <c r="BW260" i="6"/>
  <c r="AO266" i="6"/>
  <c r="S268" i="6"/>
  <c r="CJ269" i="6"/>
  <c r="AP279" i="6"/>
  <c r="U283" i="6"/>
  <c r="O285" i="6"/>
  <c r="CG287" i="6"/>
  <c r="AU289" i="6"/>
  <c r="AJ290" i="6"/>
  <c r="CF290" i="6"/>
  <c r="BR292" i="6"/>
  <c r="BO293" i="6"/>
  <c r="M295" i="6"/>
  <c r="CL296" i="6"/>
  <c r="AM297" i="6"/>
  <c r="CI297" i="6"/>
  <c r="AI276" i="6"/>
  <c r="CL280" i="6"/>
  <c r="AZ286" i="6"/>
  <c r="O295" i="6"/>
  <c r="AJ296" i="6"/>
  <c r="AT298" i="6"/>
  <c r="CG301" i="6"/>
  <c r="CA303" i="6"/>
  <c r="CF304" i="6"/>
  <c r="CP314" i="6"/>
  <c r="E317" i="6"/>
  <c r="S179" i="6"/>
  <c r="AD178" i="6"/>
  <c r="AO177" i="6"/>
  <c r="AX167" i="6"/>
  <c r="CH178" i="6"/>
  <c r="AZ176" i="6"/>
  <c r="CC166" i="6"/>
  <c r="CG177" i="6"/>
  <c r="CP167" i="6"/>
  <c r="N167" i="6"/>
  <c r="T165" i="6"/>
  <c r="AU168" i="6"/>
  <c r="AV176" i="6"/>
  <c r="BM166" i="6"/>
  <c r="BU237" i="6"/>
  <c r="BX244" i="6"/>
  <c r="V246" i="6"/>
  <c r="E249" i="6"/>
  <c r="BJ250" i="6"/>
  <c r="AI251" i="6"/>
  <c r="AS253" i="6"/>
  <c r="R254" i="6"/>
  <c r="AB256" i="6"/>
  <c r="BR177" i="6"/>
  <c r="BR194" i="6"/>
  <c r="BA197" i="6"/>
  <c r="AG200" i="6"/>
  <c r="V202" i="6"/>
  <c r="J204" i="6"/>
  <c r="CL205" i="6"/>
  <c r="AV214" i="6"/>
  <c r="N220" i="6"/>
  <c r="AY221" i="6"/>
  <c r="CJ222" i="6"/>
  <c r="AK231" i="6"/>
  <c r="T234" i="6"/>
  <c r="AN238" i="6"/>
  <c r="BH242" i="6"/>
  <c r="CB246" i="6"/>
  <c r="BO258" i="6"/>
  <c r="BY260" i="6"/>
  <c r="BH263" i="6"/>
  <c r="AG264" i="6"/>
  <c r="F265" i="6"/>
  <c r="BR265" i="6"/>
  <c r="P267" i="6"/>
  <c r="AJ271" i="6"/>
  <c r="I272" i="6"/>
  <c r="BU272" i="6"/>
  <c r="L279" i="6"/>
  <c r="AL177" i="6"/>
  <c r="AI183" i="6"/>
  <c r="R186" i="6"/>
  <c r="CN188" i="6"/>
  <c r="BW191" i="6"/>
  <c r="X200" i="6"/>
  <c r="AM207" i="6"/>
  <c r="BJ218" i="6"/>
  <c r="CD222" i="6"/>
  <c r="AB224" i="6"/>
  <c r="K227" i="6"/>
  <c r="CG229" i="6"/>
  <c r="N234" i="6"/>
  <c r="AY235" i="6"/>
  <c r="CJ236" i="6"/>
  <c r="BS239" i="6"/>
  <c r="CM243" i="6"/>
  <c r="BV246" i="6"/>
  <c r="AY249" i="6"/>
  <c r="BI251" i="6"/>
  <c r="AH252" i="6"/>
  <c r="AR254" i="6"/>
  <c r="Q255" i="6"/>
  <c r="AK259" i="6"/>
  <c r="AU261" i="6"/>
  <c r="T262" i="6"/>
  <c r="CF262" i="6"/>
  <c r="AQ273" i="6"/>
  <c r="P242" i="6"/>
  <c r="Y254" i="6"/>
  <c r="BM265" i="6"/>
  <c r="AV268" i="6"/>
  <c r="BL279" i="6"/>
  <c r="J281" i="6"/>
  <c r="BV281" i="6"/>
  <c r="BO286" i="6"/>
  <c r="AN287" i="6"/>
  <c r="CI290" i="6"/>
  <c r="AG292" i="6"/>
  <c r="Z297" i="6"/>
  <c r="BK298" i="6"/>
  <c r="BU300" i="6"/>
  <c r="AT301" i="6"/>
  <c r="AC304" i="6"/>
  <c r="CO304" i="6"/>
  <c r="K306" i="6"/>
  <c r="P307" i="6"/>
  <c r="CB307" i="6"/>
  <c r="U308" i="6"/>
  <c r="BA308" i="6"/>
  <c r="Z309" i="6"/>
  <c r="CL309" i="6"/>
  <c r="AE310" i="6"/>
  <c r="D311" i="6"/>
  <c r="AJ311" i="6"/>
  <c r="AO312" i="6"/>
  <c r="BZ313" i="6"/>
  <c r="X315" i="6"/>
  <c r="X182" i="6"/>
  <c r="AF188" i="6"/>
  <c r="CK193" i="6"/>
  <c r="BN212" i="6"/>
  <c r="AW215" i="6"/>
  <c r="O221" i="6"/>
  <c r="CK223" i="6"/>
  <c r="AL232" i="6"/>
  <c r="BZ240" i="6"/>
  <c r="D192" i="6"/>
  <c r="CH208" i="6"/>
  <c r="R220" i="6"/>
  <c r="BF228" i="6"/>
  <c r="AO231" i="6"/>
  <c r="X234" i="6"/>
  <c r="AU245" i="6"/>
  <c r="AD248" i="6"/>
  <c r="BN251" i="6"/>
  <c r="CH255" i="6"/>
  <c r="BV258" i="6"/>
  <c r="BE261" i="6"/>
  <c r="BO263" i="6"/>
  <c r="AX266" i="6"/>
  <c r="BR270" i="6"/>
  <c r="BK275" i="6"/>
  <c r="BU277" i="6"/>
  <c r="AQ280" i="6"/>
  <c r="AV281" i="6"/>
  <c r="CB281" i="6"/>
  <c r="Z283" i="6"/>
  <c r="BP285" i="6"/>
  <c r="Y286" i="6"/>
  <c r="BJ287" i="6"/>
  <c r="O288" i="6"/>
  <c r="AI288" i="6"/>
  <c r="BG288" i="6"/>
  <c r="AF289" i="6"/>
  <c r="AZ289" i="6"/>
  <c r="BT289" i="6"/>
  <c r="Y290" i="6"/>
  <c r="AS290" i="6"/>
  <c r="BQ290" i="6"/>
  <c r="R291" i="6"/>
  <c r="BJ291" i="6"/>
  <c r="O292" i="6"/>
  <c r="AI292" i="6"/>
  <c r="AB293" i="6"/>
  <c r="AS294" i="6"/>
  <c r="BJ295" i="6"/>
  <c r="AB297" i="6"/>
  <c r="AV301" i="6"/>
  <c r="BM302" i="6"/>
  <c r="CG302" i="6"/>
  <c r="AY304" i="6"/>
  <c r="BP305" i="6"/>
  <c r="U306" i="6"/>
  <c r="AO306" i="6"/>
  <c r="BI306" i="6"/>
  <c r="AH307" i="6"/>
  <c r="AE308" i="6"/>
  <c r="D309" i="6"/>
  <c r="X309" i="6"/>
  <c r="CJ309" i="6"/>
  <c r="AH311" i="6"/>
  <c r="AA312" i="6"/>
  <c r="X313" i="6"/>
  <c r="CJ313" i="6"/>
  <c r="G316" i="6"/>
  <c r="AU316" i="6"/>
  <c r="BU174" i="6"/>
  <c r="BY197" i="6"/>
  <c r="O206" i="6"/>
  <c r="AD208" i="6"/>
  <c r="H210" i="6"/>
  <c r="BY211" i="6"/>
  <c r="BA219" i="6"/>
  <c r="I223" i="6"/>
  <c r="S225" i="6"/>
  <c r="CJ226" i="6"/>
  <c r="BX230" i="6"/>
  <c r="CK239" i="6"/>
  <c r="AL251" i="6"/>
  <c r="AA252" i="6"/>
  <c r="P253" i="6"/>
  <c r="CL255" i="6"/>
  <c r="D257" i="6"/>
  <c r="M258" i="6"/>
  <c r="BI258" i="6"/>
  <c r="AU260" i="6"/>
  <c r="CI260" i="6"/>
  <c r="AG262" i="6"/>
  <c r="AA264" i="6"/>
  <c r="BO264" i="6"/>
  <c r="M266" i="6"/>
  <c r="AX267" i="6"/>
  <c r="CL267" i="6"/>
  <c r="S272" i="6"/>
  <c r="P273" i="6"/>
  <c r="BD273" i="6"/>
  <c r="CL275" i="6"/>
  <c r="AM276" i="6"/>
  <c r="CI276" i="6"/>
  <c r="AJ277" i="6"/>
  <c r="BX277" i="6"/>
  <c r="V279" i="6"/>
  <c r="BD280" i="6"/>
  <c r="AC281" i="6"/>
  <c r="V282" i="6"/>
  <c r="S283" i="6"/>
  <c r="BX284" i="6"/>
  <c r="BQ285" i="6"/>
  <c r="BK287" i="6"/>
  <c r="CE287" i="6"/>
  <c r="Q247" i="6"/>
  <c r="G256" i="6"/>
  <c r="O264" i="6"/>
  <c r="Y266" i="6"/>
  <c r="AL275" i="6"/>
  <c r="AI281" i="6"/>
  <c r="CJ286" i="6"/>
  <c r="AC291" i="6"/>
  <c r="BQ291" i="6"/>
  <c r="BK293" i="6"/>
  <c r="CE297" i="6"/>
  <c r="BT298" i="6"/>
  <c r="BN300" i="6"/>
  <c r="O301" i="6"/>
  <c r="L302" i="6"/>
  <c r="CN302" i="6"/>
  <c r="AW303" i="6"/>
  <c r="AL304" i="6"/>
  <c r="AI305" i="6"/>
  <c r="AF306" i="6"/>
  <c r="R308" i="6"/>
  <c r="BF308" i="6"/>
  <c r="AZ310" i="6"/>
  <c r="CK311" i="6"/>
  <c r="BZ312" i="6"/>
  <c r="BW313" i="6"/>
  <c r="U315" i="6"/>
  <c r="G317" i="6"/>
  <c r="AG313" i="6"/>
  <c r="AX255" i="6"/>
  <c r="AI260" i="6"/>
  <c r="BR267" i="6"/>
  <c r="BF271" i="6"/>
  <c r="N275" i="6"/>
  <c r="X277" i="6"/>
  <c r="W281" i="6"/>
  <c r="CH284" i="6"/>
  <c r="BM287" i="6"/>
  <c r="BK291" i="6"/>
  <c r="BH292" i="6"/>
  <c r="AT294" i="6"/>
  <c r="CE295" i="6"/>
  <c r="AC297" i="6"/>
  <c r="W299" i="6"/>
  <c r="I301" i="6"/>
  <c r="AQ303" i="6"/>
  <c r="BQ305" i="6"/>
  <c r="BN306" i="6"/>
  <c r="AZ308" i="6"/>
  <c r="AW309" i="6"/>
  <c r="AC313" i="6"/>
  <c r="O315" i="6"/>
  <c r="L316" i="6"/>
  <c r="AW317" i="6"/>
  <c r="AA301" i="6"/>
  <c r="BL302" i="6"/>
  <c r="AX304" i="6"/>
  <c r="CI305" i="6"/>
  <c r="AJ306" i="6"/>
  <c r="BU307" i="6"/>
  <c r="BR308" i="6"/>
  <c r="CO311" i="6"/>
  <c r="AX312" i="6"/>
  <c r="BX314" i="6"/>
  <c r="V316" i="6"/>
  <c r="S317" i="6"/>
  <c r="Q266" i="6"/>
  <c r="CH267" i="6"/>
  <c r="AD275" i="6"/>
  <c r="AZ282" i="6"/>
  <c r="AD284" i="6"/>
  <c r="BA293" i="6"/>
  <c r="G295" i="6"/>
  <c r="AL298" i="6"/>
  <c r="U309" i="6"/>
  <c r="J310" i="6"/>
  <c r="D312" i="6"/>
  <c r="AC317" i="6"/>
  <c r="L257" i="6"/>
  <c r="P261" i="6"/>
  <c r="D265" i="6"/>
  <c r="BA283" i="6"/>
  <c r="AE285" i="6"/>
  <c r="AJ286" i="6"/>
  <c r="U287" i="6"/>
  <c r="BC289" i="6"/>
  <c r="CN290" i="6"/>
  <c r="AO291" i="6"/>
  <c r="CK291" i="6"/>
  <c r="BZ292" i="6"/>
  <c r="AI293" i="6"/>
  <c r="BI295" i="6"/>
  <c r="BF296" i="6"/>
  <c r="AQ317" i="6"/>
  <c r="E270" i="6"/>
  <c r="AZ273" i="6"/>
  <c r="I283" i="6"/>
  <c r="AN292" i="6"/>
  <c r="BU297" i="6"/>
  <c r="U301" i="6"/>
  <c r="Z302" i="6"/>
  <c r="O303" i="6"/>
  <c r="Y305" i="6"/>
  <c r="AD314" i="6"/>
  <c r="S315" i="6"/>
  <c r="BS175" i="6"/>
  <c r="W168" i="6"/>
  <c r="AC166" i="6"/>
  <c r="V178" i="6"/>
  <c r="BF178" i="6"/>
  <c r="BQ177" i="6"/>
  <c r="AN176" i="6"/>
  <c r="BZ167" i="6"/>
  <c r="CF165" i="6"/>
  <c r="Q177" i="6"/>
  <c r="AP167" i="6"/>
  <c r="BA166" i="6"/>
  <c r="CO177" i="6"/>
  <c r="P176" i="6"/>
  <c r="AW166" i="6"/>
  <c r="AQ293" i="6"/>
  <c r="W297" i="6"/>
  <c r="BH298" i="6"/>
  <c r="CO243" i="6"/>
  <c r="AS278" i="6"/>
  <c r="Z280" i="6"/>
  <c r="CA281" i="6"/>
  <c r="BM289" i="6"/>
  <c r="BD292" i="6"/>
  <c r="AS293" i="6"/>
  <c r="AE303" i="6"/>
  <c r="AJ304" i="6"/>
  <c r="AO305" i="6"/>
  <c r="AQ307" i="6"/>
  <c r="BI309" i="6"/>
  <c r="BC311" i="6"/>
  <c r="AI315" i="6"/>
  <c r="AR176" i="6"/>
  <c r="BC175" i="6"/>
  <c r="CD167" i="6"/>
  <c r="CO166" i="6"/>
  <c r="M166" i="6"/>
  <c r="D176" i="6"/>
  <c r="H176" i="6"/>
  <c r="AY168" i="6"/>
  <c r="BE166" i="6"/>
  <c r="K179" i="6"/>
  <c r="J167" i="6"/>
  <c r="W179" i="6"/>
  <c r="BY177" i="6"/>
  <c r="Q166" i="6"/>
  <c r="CE317" i="6" l="1"/>
  <c r="BP316" i="6"/>
  <c r="AB318" i="6"/>
  <c r="AF318" i="6"/>
  <c r="L318" i="6"/>
  <c r="BT316" i="6"/>
  <c r="BT315" i="6"/>
  <c r="CB317" i="6"/>
  <c r="CL315" i="6"/>
  <c r="BJ316" i="6"/>
  <c r="BW316" i="6"/>
  <c r="BE315" i="6"/>
  <c r="CO316" i="6"/>
  <c r="BG315" i="6"/>
  <c r="BO317" i="6"/>
  <c r="CB315" i="6"/>
  <c r="AZ316" i="6"/>
  <c r="CJ317" i="6"/>
  <c r="BR316" i="6"/>
  <c r="CE316" i="6"/>
  <c r="BC317" i="6"/>
  <c r="BU315" i="6"/>
  <c r="BO315" i="6"/>
  <c r="BW317" i="6"/>
  <c r="BE317" i="6"/>
  <c r="CO315" i="6"/>
  <c r="BM316" i="6"/>
  <c r="BQ315" i="6"/>
  <c r="BY317" i="6"/>
  <c r="AK318" i="6"/>
  <c r="AG318" i="6"/>
  <c r="U318" i="6"/>
  <c r="AM318" i="6"/>
  <c r="Y318" i="6"/>
  <c r="AL318" i="6"/>
  <c r="N318" i="6"/>
  <c r="Z318" i="6"/>
  <c r="G318" i="6"/>
  <c r="CM316" i="6"/>
  <c r="BJ317" i="6"/>
  <c r="BR317" i="6"/>
  <c r="AZ317" i="6"/>
  <c r="BH317" i="6"/>
  <c r="BR315" i="6"/>
  <c r="BZ315" i="6"/>
  <c r="BQ317" i="6"/>
  <c r="BC315" i="6"/>
  <c r="BS316" i="6"/>
  <c r="T318" i="6"/>
  <c r="CI317" i="6"/>
  <c r="CM317" i="6"/>
  <c r="BM317" i="6"/>
  <c r="BH316" i="6"/>
  <c r="BU316" i="6"/>
  <c r="X318" i="6"/>
  <c r="AX318" i="6"/>
  <c r="AI318" i="6"/>
  <c r="AA318" i="6"/>
  <c r="AR318" i="6"/>
  <c r="CN315" i="6"/>
  <c r="AV318" i="6"/>
  <c r="AW318" i="6"/>
  <c r="BP315" i="6"/>
  <c r="CP317" i="6"/>
  <c r="CF317" i="6"/>
  <c r="CN317" i="6"/>
  <c r="CJ315" i="6"/>
  <c r="BZ316" i="6"/>
  <c r="BK317" i="6"/>
  <c r="BA316" i="6"/>
  <c r="BZ317" i="6"/>
  <c r="BF317" i="6"/>
  <c r="H318" i="6"/>
  <c r="BH315" i="6"/>
  <c r="BD316" i="6"/>
  <c r="CK317" i="6"/>
  <c r="CC317" i="6"/>
  <c r="BE316" i="6"/>
  <c r="CH316" i="6"/>
  <c r="CA315" i="6"/>
  <c r="BS317" i="6"/>
  <c r="BK315" i="6"/>
  <c r="CC316" i="6"/>
  <c r="E318" i="6"/>
  <c r="AQ318" i="6"/>
  <c r="BP317" i="6"/>
  <c r="CL316" i="6"/>
  <c r="BJ315" i="6"/>
  <c r="CB316" i="6"/>
  <c r="CJ316" i="6"/>
  <c r="CH317" i="6"/>
  <c r="BX316" i="6"/>
  <c r="BF315" i="6"/>
  <c r="CP316" i="6"/>
  <c r="BN317" i="6"/>
  <c r="BS315" i="6"/>
  <c r="CA317" i="6"/>
  <c r="CM315" i="6"/>
  <c r="BQ316" i="6"/>
  <c r="CF316" i="6"/>
  <c r="BD317" i="6"/>
  <c r="BN315" i="6"/>
  <c r="BV317" i="6"/>
  <c r="CG316" i="6"/>
  <c r="AO318" i="6"/>
  <c r="AD318" i="6"/>
  <c r="Q318" i="6"/>
  <c r="AT318" i="6"/>
  <c r="AP318" i="6"/>
  <c r="AU318" i="6"/>
  <c r="S318" i="6"/>
  <c r="I318" i="6"/>
  <c r="O318" i="6"/>
  <c r="F318" i="6"/>
  <c r="D318" i="6"/>
  <c r="BI315" i="6"/>
  <c r="BW315" i="6"/>
  <c r="BN316" i="6"/>
  <c r="AC318" i="6"/>
  <c r="BF316" i="6"/>
  <c r="CO317" i="6"/>
  <c r="BK316" i="6"/>
  <c r="AZ315" i="6"/>
  <c r="CG315" i="6"/>
  <c r="BA317" i="6"/>
  <c r="BC316" i="6"/>
  <c r="CE315" i="6"/>
  <c r="CK315" i="6"/>
  <c r="BU317" i="6"/>
  <c r="AY316" i="6"/>
  <c r="K318" i="6"/>
  <c r="V318" i="6"/>
  <c r="BL316" i="6"/>
  <c r="P318" i="6"/>
  <c r="BX317" i="6"/>
  <c r="CH315" i="6"/>
  <c r="CP315" i="6"/>
  <c r="AJ318" i="6"/>
  <c r="BX315" i="6"/>
  <c r="AN318" i="6"/>
  <c r="CF315" i="6"/>
  <c r="BV316" i="6"/>
  <c r="CD316" i="6"/>
  <c r="BD315" i="6"/>
  <c r="CN316" i="6"/>
  <c r="BL317" i="6"/>
  <c r="BV315" i="6"/>
  <c r="CD317" i="6"/>
  <c r="CI315" i="6"/>
  <c r="BG316" i="6"/>
  <c r="BI316" i="6"/>
  <c r="CA316" i="6"/>
  <c r="AY317" i="6"/>
  <c r="BM315" i="6"/>
  <c r="BL315" i="6"/>
  <c r="BT317" i="6"/>
  <c r="CD315" i="6"/>
  <c r="CL317" i="6"/>
  <c r="BO316" i="6"/>
  <c r="BY316" i="6"/>
  <c r="AY315" i="6"/>
  <c r="CI316" i="6"/>
  <c r="BG317" i="6"/>
  <c r="CC315" i="6"/>
  <c r="BY315" i="6"/>
  <c r="CG317" i="6"/>
  <c r="BA315" i="6"/>
  <c r="CK316" i="6"/>
  <c r="BI317" i="6"/>
  <c r="AE318" i="6"/>
  <c r="J318" i="6"/>
  <c r="M318" i="6"/>
  <c r="AS318" i="6"/>
  <c r="R318" i="6"/>
  <c r="AH318" i="6"/>
  <c r="W318" i="6"/>
  <c r="CB158" i="6"/>
  <c r="CQ32" i="6"/>
  <c r="CQ40" i="6"/>
  <c r="AV158" i="6"/>
  <c r="P158" i="6"/>
  <c r="BV158" i="6"/>
  <c r="CE158" i="6"/>
  <c r="BG158" i="6"/>
  <c r="AF158" i="6"/>
  <c r="CF158" i="6"/>
  <c r="AR158" i="6"/>
  <c r="BD158" i="6"/>
  <c r="AH158" i="6"/>
  <c r="X158" i="6"/>
  <c r="BP158" i="6"/>
  <c r="H158" i="6"/>
  <c r="L158" i="6"/>
  <c r="AN158" i="6"/>
  <c r="AB158" i="6"/>
  <c r="AZ158" i="6"/>
  <c r="CQ36" i="6"/>
  <c r="CN158" i="6"/>
  <c r="CJ158" i="6"/>
  <c r="E158" i="6"/>
  <c r="BI158" i="6"/>
  <c r="O158" i="6"/>
  <c r="S158" i="6"/>
  <c r="CC158" i="6"/>
  <c r="CQ28" i="6"/>
  <c r="N158" i="6"/>
  <c r="BW158" i="6"/>
  <c r="BC158" i="6"/>
  <c r="AK158" i="6"/>
  <c r="CQ27" i="6"/>
  <c r="J158" i="6"/>
  <c r="AY158" i="6"/>
  <c r="AA158" i="6"/>
  <c r="CQ24" i="6"/>
  <c r="CQ7" i="6"/>
  <c r="CQ31" i="6"/>
  <c r="CQ17" i="6"/>
  <c r="AC158" i="6"/>
  <c r="Y158" i="6"/>
  <c r="CH158" i="6"/>
  <c r="T158" i="6"/>
  <c r="AJ158" i="6"/>
  <c r="CQ35" i="6"/>
  <c r="CQ13" i="6"/>
  <c r="CQ12" i="6"/>
  <c r="CQ23" i="6"/>
  <c r="CQ10" i="6"/>
  <c r="BK158" i="6"/>
  <c r="BZ158" i="6"/>
  <c r="BB158" i="6"/>
  <c r="BB160" i="6" s="1"/>
  <c r="R158" i="6"/>
  <c r="CQ21" i="6"/>
  <c r="CQ18" i="6"/>
  <c r="AS158" i="6"/>
  <c r="AD158" i="6"/>
  <c r="CM158" i="6"/>
  <c r="F158" i="6"/>
  <c r="CQ14" i="6"/>
  <c r="CQ25" i="6"/>
  <c r="CG158" i="6"/>
  <c r="CK158" i="6"/>
  <c r="BM158" i="6"/>
  <c r="CQ16" i="6"/>
  <c r="BX158" i="6"/>
  <c r="BL158" i="6"/>
  <c r="BH158" i="6"/>
  <c r="BT158" i="6"/>
  <c r="CQ15" i="6"/>
  <c r="CD158" i="6"/>
  <c r="CQ29" i="6"/>
  <c r="BN158" i="6"/>
  <c r="AE158" i="6"/>
  <c r="BJ158" i="6"/>
  <c r="AL158" i="6"/>
  <c r="BQ158" i="6"/>
  <c r="AX158" i="6"/>
  <c r="CQ39" i="6"/>
  <c r="U158" i="6"/>
  <c r="BE158" i="6"/>
  <c r="AG158" i="6"/>
  <c r="CQ30" i="6"/>
  <c r="CQ8" i="6"/>
  <c r="CQ37" i="6"/>
  <c r="CQ6" i="6"/>
  <c r="CP158" i="6"/>
  <c r="I158" i="6"/>
  <c r="BR158" i="6"/>
  <c r="CL158" i="6"/>
  <c r="CQ38" i="6"/>
  <c r="AU158" i="6"/>
  <c r="CA158" i="6"/>
  <c r="AP158" i="6"/>
  <c r="BO158" i="6"/>
  <c r="AQ158" i="6"/>
  <c r="Z158" i="6"/>
  <c r="CQ5" i="6"/>
  <c r="G158" i="6"/>
  <c r="BS158" i="6"/>
  <c r="AO158" i="6"/>
  <c r="Q158" i="6"/>
  <c r="CQ22" i="6"/>
  <c r="BY158" i="6"/>
  <c r="M158" i="6"/>
  <c r="CQ33" i="6"/>
  <c r="CQ19" i="6"/>
  <c r="BF158" i="6"/>
  <c r="CQ9" i="6"/>
  <c r="AI158" i="6"/>
  <c r="K158" i="6"/>
  <c r="CQ26" i="6"/>
  <c r="CQ20" i="6"/>
  <c r="CO158" i="6"/>
  <c r="BA158" i="6"/>
  <c r="BU158" i="6"/>
  <c r="AW158" i="6"/>
  <c r="CQ34" i="6"/>
  <c r="AM158" i="6"/>
  <c r="W158" i="6"/>
  <c r="CI158" i="6"/>
  <c r="AT158" i="6"/>
  <c r="CQ11" i="6"/>
  <c r="V158" i="6"/>
  <c r="CQ41" i="6"/>
  <c r="BN318" i="6" l="1"/>
  <c r="BS318" i="6"/>
  <c r="BI318" i="6"/>
  <c r="BE318" i="6"/>
  <c r="BR318" i="6"/>
  <c r="BW318" i="6"/>
  <c r="CH318" i="6"/>
  <c r="CD318" i="6"/>
  <c r="CJ318" i="6"/>
  <c r="CF318" i="6"/>
  <c r="BQ318" i="6"/>
  <c r="BG318" i="6"/>
  <c r="CP318" i="6"/>
  <c r="BZ318" i="6"/>
  <c r="BF318" i="6"/>
  <c r="BP318" i="6"/>
  <c r="BC318" i="6"/>
  <c r="BB177" i="6"/>
  <c r="CQ177" i="6" s="1"/>
  <c r="BB210" i="6"/>
  <c r="CQ210" i="6" s="1"/>
  <c r="BB236" i="6"/>
  <c r="CQ236" i="6" s="1"/>
  <c r="BB271" i="6"/>
  <c r="BB195" i="6"/>
  <c r="CQ195" i="6" s="1"/>
  <c r="BB242" i="6"/>
  <c r="CQ242" i="6" s="1"/>
  <c r="BB292" i="6"/>
  <c r="BB279" i="6"/>
  <c r="BB281" i="6"/>
  <c r="BB264" i="6"/>
  <c r="CQ264" i="6" s="1"/>
  <c r="BM318" i="6"/>
  <c r="BB308" i="6"/>
  <c r="BB300" i="6"/>
  <c r="BB167" i="6"/>
  <c r="CQ167" i="6" s="1"/>
  <c r="BB215" i="6"/>
  <c r="CQ215" i="6" s="1"/>
  <c r="BB182" i="6"/>
  <c r="CQ182" i="6" s="1"/>
  <c r="BB169" i="6"/>
  <c r="CQ169" i="6" s="1"/>
  <c r="BB196" i="6"/>
  <c r="CQ196" i="6" s="1"/>
  <c r="BB225" i="6"/>
  <c r="CQ225" i="6" s="1"/>
  <c r="BB252" i="6"/>
  <c r="CQ252" i="6" s="1"/>
  <c r="BB257" i="6"/>
  <c r="CQ257" i="6" s="1"/>
  <c r="BB309" i="6"/>
  <c r="BB258" i="6"/>
  <c r="CQ258" i="6" s="1"/>
  <c r="BB239" i="6"/>
  <c r="CQ239" i="6" s="1"/>
  <c r="CE318" i="6"/>
  <c r="BB290" i="6"/>
  <c r="BB310" i="6"/>
  <c r="BB317" i="6"/>
  <c r="CB318" i="6"/>
  <c r="BX318" i="6"/>
  <c r="BB189" i="6"/>
  <c r="CQ189" i="6" s="1"/>
  <c r="BL318" i="6"/>
  <c r="BB249" i="6"/>
  <c r="CQ249" i="6" s="1"/>
  <c r="BB193" i="6"/>
  <c r="CQ193" i="6" s="1"/>
  <c r="BJ318" i="6"/>
  <c r="CA318" i="6"/>
  <c r="BB200" i="6"/>
  <c r="CQ200" i="6" s="1"/>
  <c r="BB255" i="6"/>
  <c r="CQ255" i="6" s="1"/>
  <c r="BB256" i="6"/>
  <c r="CQ256" i="6" s="1"/>
  <c r="BB312" i="6"/>
  <c r="BB295" i="6"/>
  <c r="BB313" i="6"/>
  <c r="BB174" i="6"/>
  <c r="CQ174" i="6" s="1"/>
  <c r="BB165" i="6"/>
  <c r="CQ165" i="6" s="1"/>
  <c r="BB184" i="6"/>
  <c r="CQ184" i="6" s="1"/>
  <c r="BB190" i="6"/>
  <c r="CQ190" i="6" s="1"/>
  <c r="BB214" i="6"/>
  <c r="CQ214" i="6" s="1"/>
  <c r="BB205" i="6"/>
  <c r="CQ205" i="6" s="1"/>
  <c r="BB278" i="6"/>
  <c r="BB316" i="6"/>
  <c r="BB272" i="6"/>
  <c r="BB286" i="6"/>
  <c r="BB307" i="6"/>
  <c r="BB291" i="6"/>
  <c r="CI318" i="6"/>
  <c r="BB220" i="6"/>
  <c r="CQ220" i="6" s="1"/>
  <c r="BB183" i="6"/>
  <c r="CQ183" i="6" s="1"/>
  <c r="BB265" i="6"/>
  <c r="CQ265" i="6" s="1"/>
  <c r="BB296" i="6"/>
  <c r="BB179" i="6"/>
  <c r="CQ179" i="6" s="1"/>
  <c r="BB172" i="6"/>
  <c r="CQ172" i="6" s="1"/>
  <c r="BB201" i="6"/>
  <c r="CQ201" i="6" s="1"/>
  <c r="BB181" i="6"/>
  <c r="CQ181" i="6" s="1"/>
  <c r="BB191" i="6"/>
  <c r="CQ191" i="6" s="1"/>
  <c r="BB185" i="6"/>
  <c r="CQ185" i="6" s="1"/>
  <c r="BB237" i="6"/>
  <c r="CQ237" i="6" s="1"/>
  <c r="BB219" i="6"/>
  <c r="CQ219" i="6" s="1"/>
  <c r="BB233" i="6"/>
  <c r="CQ233" i="6" s="1"/>
  <c r="BB282" i="6"/>
  <c r="BB315" i="6"/>
  <c r="BT318" i="6"/>
  <c r="BY318" i="6"/>
  <c r="BB234" i="6"/>
  <c r="CQ234" i="6" s="1"/>
  <c r="BB280" i="6"/>
  <c r="BB260" i="6"/>
  <c r="CQ260" i="6" s="1"/>
  <c r="BB273" i="6"/>
  <c r="BB305" i="6"/>
  <c r="BB213" i="6"/>
  <c r="CQ213" i="6" s="1"/>
  <c r="BB311" i="6"/>
  <c r="CG318" i="6"/>
  <c r="CL318" i="6"/>
  <c r="BU318" i="6"/>
  <c r="BK318" i="6"/>
  <c r="BB202" i="6"/>
  <c r="CQ202" i="6" s="1"/>
  <c r="BB221" i="6"/>
  <c r="CQ221" i="6" s="1"/>
  <c r="BB240" i="6"/>
  <c r="CQ240" i="6" s="1"/>
  <c r="BB227" i="6"/>
  <c r="CQ227" i="6" s="1"/>
  <c r="BB263" i="6"/>
  <c r="CQ263" i="6" s="1"/>
  <c r="BB269" i="6"/>
  <c r="BB297" i="6"/>
  <c r="BH318" i="6"/>
  <c r="BB250" i="6"/>
  <c r="CQ250" i="6" s="1"/>
  <c r="BB194" i="6"/>
  <c r="CQ194" i="6" s="1"/>
  <c r="BB228" i="6"/>
  <c r="CQ228" i="6" s="1"/>
  <c r="BB216" i="6"/>
  <c r="CQ216" i="6" s="1"/>
  <c r="BB247" i="6"/>
  <c r="CQ247" i="6" s="1"/>
  <c r="BB211" i="6"/>
  <c r="CQ211" i="6" s="1"/>
  <c r="BB288" i="6"/>
  <c r="BB298" i="6"/>
  <c r="BB203" i="6"/>
  <c r="CQ203" i="6" s="1"/>
  <c r="BB268" i="6"/>
  <c r="BB301" i="6"/>
  <c r="BB289" i="6"/>
  <c r="BB244" i="6"/>
  <c r="CQ244" i="6" s="1"/>
  <c r="BB173" i="6"/>
  <c r="CQ173" i="6" s="1"/>
  <c r="CO318" i="6"/>
  <c r="BB197" i="6"/>
  <c r="CQ197" i="6" s="1"/>
  <c r="BB178" i="6"/>
  <c r="CQ178" i="6" s="1"/>
  <c r="CK318" i="6"/>
  <c r="BB248" i="6"/>
  <c r="CQ248" i="6" s="1"/>
  <c r="BB223" i="6"/>
  <c r="CQ223" i="6" s="1"/>
  <c r="BB238" i="6"/>
  <c r="CQ238" i="6" s="1"/>
  <c r="BB209" i="6"/>
  <c r="CQ209" i="6" s="1"/>
  <c r="BB287" i="6"/>
  <c r="CN318" i="6"/>
  <c r="BB276" i="6"/>
  <c r="BB168" i="6"/>
  <c r="CQ168" i="6" s="1"/>
  <c r="BB231" i="6"/>
  <c r="CQ231" i="6" s="1"/>
  <c r="BB188" i="6"/>
  <c r="CQ188" i="6" s="1"/>
  <c r="BB218" i="6"/>
  <c r="CQ218" i="6" s="1"/>
  <c r="BD318" i="6"/>
  <c r="BO318" i="6"/>
  <c r="BB277" i="6"/>
  <c r="BB204" i="6"/>
  <c r="CQ204" i="6" s="1"/>
  <c r="BB253" i="6"/>
  <c r="CQ253" i="6" s="1"/>
  <c r="CM318" i="6"/>
  <c r="BB208" i="6"/>
  <c r="CQ208" i="6" s="1"/>
  <c r="BB198" i="6"/>
  <c r="CQ198" i="6" s="1"/>
  <c r="BB180" i="6"/>
  <c r="CQ180" i="6" s="1"/>
  <c r="BB245" i="6"/>
  <c r="CQ245" i="6" s="1"/>
  <c r="BB229" i="6"/>
  <c r="CQ229" i="6" s="1"/>
  <c r="BB246" i="6"/>
  <c r="CQ246" i="6" s="1"/>
  <c r="BB259" i="6"/>
  <c r="CQ259" i="6" s="1"/>
  <c r="BB261" i="6"/>
  <c r="CQ261" i="6" s="1"/>
  <c r="BB294" i="6"/>
  <c r="BB192" i="6"/>
  <c r="CQ192" i="6" s="1"/>
  <c r="BB175" i="6"/>
  <c r="CQ175" i="6" s="1"/>
  <c r="BB241" i="6"/>
  <c r="CQ241" i="6" s="1"/>
  <c r="BB222" i="6"/>
  <c r="CQ222" i="6" s="1"/>
  <c r="BB230" i="6"/>
  <c r="CQ230" i="6" s="1"/>
  <c r="BB251" i="6"/>
  <c r="CQ251" i="6" s="1"/>
  <c r="BB302" i="6"/>
  <c r="BB262" i="6"/>
  <c r="CQ262" i="6" s="1"/>
  <c r="BB283" i="6"/>
  <c r="BB199" i="6"/>
  <c r="CQ199" i="6" s="1"/>
  <c r="BB176" i="6"/>
  <c r="CQ176" i="6" s="1"/>
  <c r="BB187" i="6"/>
  <c r="CQ187" i="6" s="1"/>
  <c r="BB212" i="6"/>
  <c r="CQ212" i="6" s="1"/>
  <c r="BB224" i="6"/>
  <c r="CQ224" i="6" s="1"/>
  <c r="BB217" i="6"/>
  <c r="CQ217" i="6" s="1"/>
  <c r="BB243" i="6"/>
  <c r="CQ243" i="6" s="1"/>
  <c r="BB304" i="6"/>
  <c r="BB306" i="6"/>
  <c r="BB293" i="6"/>
  <c r="BB254" i="6"/>
  <c r="CQ254" i="6" s="1"/>
  <c r="BB207" i="6"/>
  <c r="CQ207" i="6" s="1"/>
  <c r="BB171" i="6"/>
  <c r="CQ171" i="6" s="1"/>
  <c r="BB226" i="6"/>
  <c r="CQ226" i="6" s="1"/>
  <c r="BB275" i="6"/>
  <c r="BB266" i="6"/>
  <c r="CQ266" i="6" s="1"/>
  <c r="BB270" i="6"/>
  <c r="BB206" i="6"/>
  <c r="CQ206" i="6" s="1"/>
  <c r="BA318" i="6"/>
  <c r="BB274" i="6"/>
  <c r="BB284" i="6"/>
  <c r="BB303" i="6"/>
  <c r="AZ318" i="6"/>
  <c r="BB285" i="6"/>
  <c r="CC318" i="6"/>
  <c r="AY318" i="6"/>
  <c r="BB166" i="6"/>
  <c r="BV318" i="6"/>
  <c r="BB232" i="6"/>
  <c r="CQ232" i="6" s="1"/>
  <c r="BB170" i="6"/>
  <c r="CQ170" i="6" s="1"/>
  <c r="BB235" i="6"/>
  <c r="CQ235" i="6" s="1"/>
  <c r="BB267" i="6"/>
  <c r="BB186" i="6"/>
  <c r="CQ186" i="6" s="1"/>
  <c r="BB314" i="6"/>
  <c r="BB299" i="6"/>
  <c r="CQ42" i="6"/>
  <c r="CQ270" i="6" l="1"/>
  <c r="CQ294" i="6"/>
  <c r="CQ277" i="6"/>
  <c r="CQ273" i="6"/>
  <c r="CQ307" i="6"/>
  <c r="CQ272" i="6"/>
  <c r="CQ316" i="6"/>
  <c r="CQ278" i="6"/>
  <c r="CQ290" i="6"/>
  <c r="CQ308" i="6"/>
  <c r="CQ299" i="6"/>
  <c r="CQ285" i="6"/>
  <c r="CQ274" i="6"/>
  <c r="CQ293" i="6"/>
  <c r="CQ302" i="6"/>
  <c r="CQ287" i="6"/>
  <c r="CQ289" i="6"/>
  <c r="CQ298" i="6"/>
  <c r="CQ286" i="6"/>
  <c r="CQ309" i="6"/>
  <c r="CQ281" i="6"/>
  <c r="CQ292" i="6"/>
  <c r="CQ271" i="6"/>
  <c r="CQ314" i="6"/>
  <c r="BB318" i="6"/>
  <c r="CQ166" i="6"/>
  <c r="CQ275" i="6"/>
  <c r="CQ306" i="6"/>
  <c r="CQ301" i="6"/>
  <c r="CQ288" i="6"/>
  <c r="CQ311" i="6"/>
  <c r="CQ296" i="6"/>
  <c r="CQ313" i="6"/>
  <c r="CQ295" i="6"/>
  <c r="CQ317" i="6"/>
  <c r="CQ300" i="6"/>
  <c r="CQ279" i="6"/>
  <c r="CQ284" i="6"/>
  <c r="CQ267" i="6"/>
  <c r="CQ303" i="6"/>
  <c r="CQ304" i="6"/>
  <c r="CQ283" i="6"/>
  <c r="CQ276" i="6"/>
  <c r="CQ268" i="6"/>
  <c r="CQ297" i="6"/>
  <c r="CQ269" i="6"/>
  <c r="CQ305" i="6"/>
  <c r="CQ280" i="6"/>
  <c r="CQ315" i="6"/>
  <c r="CQ282" i="6"/>
  <c r="CQ291" i="6"/>
  <c r="CQ312" i="6"/>
  <c r="CQ310" i="6"/>
  <c r="CQ43" i="6"/>
  <c r="CQ318" i="6" l="1"/>
  <c r="CQ44" i="6"/>
  <c r="CQ45" i="6" l="1"/>
  <c r="CQ46" i="6" l="1"/>
  <c r="FO142" i="35" l="1"/>
  <c r="FO138" i="35"/>
  <c r="FO150" i="35"/>
  <c r="FO135" i="35"/>
  <c r="FO156" i="35"/>
  <c r="FO112" i="35"/>
  <c r="FO132" i="35"/>
  <c r="FO111" i="35"/>
  <c r="FO149" i="35"/>
  <c r="FO130" i="35"/>
  <c r="FO153" i="35"/>
  <c r="FO157" i="35"/>
  <c r="FO110" i="35"/>
  <c r="FO120" i="35"/>
  <c r="FO148" i="35"/>
  <c r="FO145" i="35"/>
  <c r="FO140" i="35"/>
  <c r="FO116" i="35"/>
  <c r="FO147" i="35"/>
  <c r="FO143" i="35"/>
  <c r="FO122" i="35"/>
  <c r="FO141" i="35"/>
  <c r="FO151" i="35"/>
  <c r="FO133" i="35"/>
  <c r="FO155" i="35"/>
  <c r="FO134" i="35"/>
  <c r="FO137" i="35"/>
  <c r="FO139" i="35"/>
  <c r="FO129" i="35"/>
  <c r="FO118" i="35"/>
  <c r="FO146" i="35"/>
  <c r="FO131" i="35"/>
  <c r="FO109" i="35"/>
  <c r="FO152" i="35"/>
  <c r="FO136" i="35"/>
  <c r="FO128" i="35"/>
  <c r="FO154" i="35"/>
  <c r="FO144" i="35"/>
  <c r="FO158" i="35"/>
  <c r="FO113" i="35"/>
  <c r="CQ47" i="6"/>
  <c r="FO108" i="35" l="1"/>
  <c r="CQ48" i="6"/>
  <c r="CQ49" i="6" l="1"/>
  <c r="CC157" i="27" l="1"/>
  <c r="CC4" i="27"/>
  <c r="CC6" i="27"/>
  <c r="CC11" i="27"/>
  <c r="CC13" i="27"/>
  <c r="CC15" i="27"/>
  <c r="CC17" i="27"/>
  <c r="CC19" i="27"/>
  <c r="CC21" i="27"/>
  <c r="CC22" i="27"/>
  <c r="CC23" i="27"/>
  <c r="CC24" i="27"/>
  <c r="CC25" i="27"/>
  <c r="CC26" i="27"/>
  <c r="CC27" i="27"/>
  <c r="CC28" i="27"/>
  <c r="CC29" i="27"/>
  <c r="CC30" i="27"/>
  <c r="CC31" i="27"/>
  <c r="CC32" i="27"/>
  <c r="CC33" i="27"/>
  <c r="CC34" i="27"/>
  <c r="CC35" i="27"/>
  <c r="CC36" i="27"/>
  <c r="CC37" i="27"/>
  <c r="CC38" i="27"/>
  <c r="CC39" i="27"/>
  <c r="CC40" i="27"/>
  <c r="CC41" i="27"/>
  <c r="CC42" i="27"/>
  <c r="CC43" i="27"/>
  <c r="CC44" i="27"/>
  <c r="CC159" i="27"/>
  <c r="CC160" i="27"/>
  <c r="CC158" i="27"/>
  <c r="CC12" i="27"/>
  <c r="CC20" i="27"/>
  <c r="CC45" i="27"/>
  <c r="CC47" i="27"/>
  <c r="CC49" i="27"/>
  <c r="CC51" i="27"/>
  <c r="CC53" i="27"/>
  <c r="CC55" i="27"/>
  <c r="CC57" i="27"/>
  <c r="CC59" i="27"/>
  <c r="CC61" i="27"/>
  <c r="CC63" i="27"/>
  <c r="CC65" i="27"/>
  <c r="CC67" i="27"/>
  <c r="CC69" i="27"/>
  <c r="CC71" i="27"/>
  <c r="CC73" i="27"/>
  <c r="CC75" i="27"/>
  <c r="CC77" i="27"/>
  <c r="CC79" i="27"/>
  <c r="CC81" i="27"/>
  <c r="CC83" i="27"/>
  <c r="CC85" i="27"/>
  <c r="CC87" i="27"/>
  <c r="CC89" i="27"/>
  <c r="CC3" i="27"/>
  <c r="CC7" i="27"/>
  <c r="CC14" i="27"/>
  <c r="CC48" i="27"/>
  <c r="CC91" i="27"/>
  <c r="CC95" i="27"/>
  <c r="CC99" i="27"/>
  <c r="CC103" i="27"/>
  <c r="CC107" i="27"/>
  <c r="CC111" i="27"/>
  <c r="CC115" i="27"/>
  <c r="CC119" i="27"/>
  <c r="CC123" i="27"/>
  <c r="CC127" i="27"/>
  <c r="CC131" i="27"/>
  <c r="CC135" i="27"/>
  <c r="CC139" i="27"/>
  <c r="CC143" i="27"/>
  <c r="CC147" i="27"/>
  <c r="CC151" i="27"/>
  <c r="CC155" i="27"/>
  <c r="CC8" i="27"/>
  <c r="CC46" i="27"/>
  <c r="CC52" i="27"/>
  <c r="CC54" i="27"/>
  <c r="CC56" i="27"/>
  <c r="CC58" i="27"/>
  <c r="CC60" i="27"/>
  <c r="CC62" i="27"/>
  <c r="CC64" i="27"/>
  <c r="CC66" i="27"/>
  <c r="CC68" i="27"/>
  <c r="CC70" i="27"/>
  <c r="CC72" i="27"/>
  <c r="CC74" i="27"/>
  <c r="CC76" i="27"/>
  <c r="CC78" i="27"/>
  <c r="CC80" i="27"/>
  <c r="CC82" i="27"/>
  <c r="CC84" i="27"/>
  <c r="CC86" i="27"/>
  <c r="CC88" i="27"/>
  <c r="CC90" i="27"/>
  <c r="CC94" i="27"/>
  <c r="CC98" i="27"/>
  <c r="CC102" i="27"/>
  <c r="CC106" i="27"/>
  <c r="CC110" i="27"/>
  <c r="CC114" i="27"/>
  <c r="CC118" i="27"/>
  <c r="CC122" i="27"/>
  <c r="CC126" i="27"/>
  <c r="CC130" i="27"/>
  <c r="CC134" i="27"/>
  <c r="CC138" i="27"/>
  <c r="CC142" i="27"/>
  <c r="CC146" i="27"/>
  <c r="CC150" i="27"/>
  <c r="CC154" i="27"/>
  <c r="CC5" i="27"/>
  <c r="CC9" i="27"/>
  <c r="CC10" i="27"/>
  <c r="CC16" i="27"/>
  <c r="CC93" i="27"/>
  <c r="CC97" i="27"/>
  <c r="CC101" i="27"/>
  <c r="CC105" i="27"/>
  <c r="CC109" i="27"/>
  <c r="CC113" i="27"/>
  <c r="CC117" i="27"/>
  <c r="CC121" i="27"/>
  <c r="CC125" i="27"/>
  <c r="CC129" i="27"/>
  <c r="CC133" i="27"/>
  <c r="CC137" i="27"/>
  <c r="CC145" i="27"/>
  <c r="CC149" i="27"/>
  <c r="CC141" i="27"/>
  <c r="CC153" i="27"/>
  <c r="CC50" i="27"/>
  <c r="CC96" i="27"/>
  <c r="CC18" i="27"/>
  <c r="CC92" i="27"/>
  <c r="CC104" i="27"/>
  <c r="CC112" i="27"/>
  <c r="CC120" i="27"/>
  <c r="CC128" i="27"/>
  <c r="CC136" i="27"/>
  <c r="CC144" i="27"/>
  <c r="CC152" i="27"/>
  <c r="CC140" i="27"/>
  <c r="CC116" i="27"/>
  <c r="CC100" i="27"/>
  <c r="CC124" i="27"/>
  <c r="CC132" i="27"/>
  <c r="CC148" i="27"/>
  <c r="CC108" i="27"/>
  <c r="N158" i="27"/>
  <c r="N159" i="27"/>
  <c r="N6" i="27"/>
  <c r="N7" i="27"/>
  <c r="N8" i="27"/>
  <c r="N9" i="27"/>
  <c r="N10" i="27"/>
  <c r="N11" i="27"/>
  <c r="N157" i="27"/>
  <c r="N160" i="27"/>
  <c r="N5" i="27"/>
  <c r="N4" i="27"/>
  <c r="N12" i="27"/>
  <c r="N14" i="27"/>
  <c r="N16" i="27"/>
  <c r="N18" i="27"/>
  <c r="N20" i="27"/>
  <c r="N22" i="27"/>
  <c r="N24" i="27"/>
  <c r="N26" i="27"/>
  <c r="N28" i="27"/>
  <c r="N30" i="27"/>
  <c r="N32" i="27"/>
  <c r="N34" i="27"/>
  <c r="N36" i="27"/>
  <c r="N38" i="27"/>
  <c r="N40" i="27"/>
  <c r="N42" i="27"/>
  <c r="N44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13" i="27"/>
  <c r="N21" i="27"/>
  <c r="N27" i="27"/>
  <c r="N35" i="27"/>
  <c r="N43" i="27"/>
  <c r="N15" i="27"/>
  <c r="N25" i="27"/>
  <c r="N33" i="27"/>
  <c r="N41" i="27"/>
  <c r="N17" i="27"/>
  <c r="N93" i="27"/>
  <c r="N97" i="27"/>
  <c r="N101" i="27"/>
  <c r="N105" i="27"/>
  <c r="N109" i="27"/>
  <c r="N113" i="27"/>
  <c r="N117" i="27"/>
  <c r="N121" i="27"/>
  <c r="N125" i="27"/>
  <c r="N129" i="27"/>
  <c r="N133" i="27"/>
  <c r="N137" i="27"/>
  <c r="N141" i="27"/>
  <c r="N145" i="27"/>
  <c r="N149" i="27"/>
  <c r="N153" i="27"/>
  <c r="N19" i="27"/>
  <c r="N31" i="27"/>
  <c r="N37" i="27"/>
  <c r="N92" i="27"/>
  <c r="N96" i="27"/>
  <c r="N100" i="27"/>
  <c r="N104" i="27"/>
  <c r="N108" i="27"/>
  <c r="N112" i="27"/>
  <c r="N116" i="27"/>
  <c r="N120" i="27"/>
  <c r="N124" i="27"/>
  <c r="N128" i="27"/>
  <c r="N132" i="27"/>
  <c r="N136" i="27"/>
  <c r="N140" i="27"/>
  <c r="N144" i="27"/>
  <c r="N148" i="27"/>
  <c r="N152" i="27"/>
  <c r="N91" i="27"/>
  <c r="N95" i="27"/>
  <c r="N99" i="27"/>
  <c r="N103" i="27"/>
  <c r="N107" i="27"/>
  <c r="N111" i="27"/>
  <c r="N115" i="27"/>
  <c r="N119" i="27"/>
  <c r="N123" i="27"/>
  <c r="N127" i="27"/>
  <c r="N131" i="27"/>
  <c r="N135" i="27"/>
  <c r="N139" i="27"/>
  <c r="N143" i="27"/>
  <c r="N147" i="27"/>
  <c r="N151" i="27"/>
  <c r="N155" i="27"/>
  <c r="N29" i="27"/>
  <c r="N39" i="27"/>
  <c r="N94" i="27"/>
  <c r="N98" i="27"/>
  <c r="N102" i="27"/>
  <c r="N110" i="27"/>
  <c r="N118" i="27"/>
  <c r="N126" i="27"/>
  <c r="N134" i="27"/>
  <c r="N142" i="27"/>
  <c r="N150" i="27"/>
  <c r="N106" i="27"/>
  <c r="N130" i="27"/>
  <c r="N146" i="27"/>
  <c r="N3" i="27"/>
  <c r="N90" i="27"/>
  <c r="N114" i="27"/>
  <c r="N23" i="27"/>
  <c r="N45" i="27"/>
  <c r="N138" i="27"/>
  <c r="N154" i="27"/>
  <c r="N122" i="27"/>
  <c r="BX160" i="27"/>
  <c r="BX4" i="27"/>
  <c r="BX5" i="27"/>
  <c r="BX159" i="27"/>
  <c r="BX157" i="27"/>
  <c r="BX158" i="27"/>
  <c r="BX8" i="27"/>
  <c r="BX11" i="27"/>
  <c r="BX13" i="27"/>
  <c r="BX15" i="27"/>
  <c r="BX17" i="27"/>
  <c r="BX19" i="27"/>
  <c r="BX21" i="27"/>
  <c r="BX7" i="27"/>
  <c r="BX9" i="27"/>
  <c r="BX10" i="27"/>
  <c r="BX16" i="27"/>
  <c r="BX22" i="27"/>
  <c r="BX25" i="27"/>
  <c r="BX30" i="27"/>
  <c r="BX33" i="27"/>
  <c r="BX38" i="27"/>
  <c r="BX41" i="27"/>
  <c r="BX45" i="27"/>
  <c r="BX47" i="27"/>
  <c r="BX49" i="27"/>
  <c r="BX51" i="27"/>
  <c r="BX53" i="27"/>
  <c r="BX55" i="27"/>
  <c r="BX57" i="27"/>
  <c r="BX59" i="27"/>
  <c r="BX61" i="27"/>
  <c r="BX63" i="27"/>
  <c r="BX65" i="27"/>
  <c r="BX67" i="27"/>
  <c r="BX69" i="27"/>
  <c r="BX71" i="27"/>
  <c r="BX73" i="27"/>
  <c r="BX75" i="27"/>
  <c r="BX77" i="27"/>
  <c r="BX79" i="27"/>
  <c r="BX81" i="27"/>
  <c r="BX83" i="27"/>
  <c r="BX85" i="27"/>
  <c r="BX87" i="27"/>
  <c r="BX89" i="27"/>
  <c r="BX90" i="27"/>
  <c r="BX91" i="27"/>
  <c r="BX92" i="27"/>
  <c r="BX93" i="27"/>
  <c r="BX94" i="27"/>
  <c r="BX95" i="27"/>
  <c r="BX96" i="27"/>
  <c r="BX97" i="27"/>
  <c r="BX98" i="27"/>
  <c r="BX99" i="27"/>
  <c r="BX100" i="27"/>
  <c r="BX101" i="27"/>
  <c r="BX102" i="27"/>
  <c r="BX103" i="27"/>
  <c r="BX104" i="27"/>
  <c r="BX105" i="27"/>
  <c r="BX106" i="27"/>
  <c r="BX107" i="27"/>
  <c r="BX108" i="27"/>
  <c r="BX109" i="27"/>
  <c r="BX110" i="27"/>
  <c r="BX111" i="27"/>
  <c r="BX112" i="27"/>
  <c r="BX113" i="27"/>
  <c r="BX114" i="27"/>
  <c r="BX115" i="27"/>
  <c r="BX116" i="27"/>
  <c r="BX117" i="27"/>
  <c r="BX118" i="27"/>
  <c r="BX119" i="27"/>
  <c r="BX120" i="27"/>
  <c r="BX121" i="27"/>
  <c r="BX122" i="27"/>
  <c r="BX123" i="27"/>
  <c r="BX124" i="27"/>
  <c r="BX125" i="27"/>
  <c r="BX126" i="27"/>
  <c r="BX127" i="27"/>
  <c r="BX128" i="27"/>
  <c r="BX129" i="27"/>
  <c r="BX130" i="27"/>
  <c r="BX131" i="27"/>
  <c r="BX132" i="27"/>
  <c r="BX133" i="27"/>
  <c r="BX134" i="27"/>
  <c r="BX135" i="27"/>
  <c r="BX136" i="27"/>
  <c r="BX137" i="27"/>
  <c r="BX138" i="27"/>
  <c r="BX139" i="27"/>
  <c r="BX140" i="27"/>
  <c r="BX141" i="27"/>
  <c r="BX142" i="27"/>
  <c r="BX143" i="27"/>
  <c r="BX144" i="27"/>
  <c r="BX145" i="27"/>
  <c r="BX146" i="27"/>
  <c r="BX147" i="27"/>
  <c r="BX148" i="27"/>
  <c r="BX149" i="27"/>
  <c r="BX150" i="27"/>
  <c r="BX151" i="27"/>
  <c r="BX152" i="27"/>
  <c r="BX153" i="27"/>
  <c r="BX154" i="27"/>
  <c r="BX155" i="27"/>
  <c r="BX18" i="27"/>
  <c r="BX23" i="27"/>
  <c r="BX28" i="27"/>
  <c r="BX31" i="27"/>
  <c r="BX36" i="27"/>
  <c r="BX39" i="27"/>
  <c r="BX44" i="27"/>
  <c r="BX12" i="27"/>
  <c r="BX24" i="27"/>
  <c r="BX29" i="27"/>
  <c r="BX35" i="27"/>
  <c r="BX40" i="27"/>
  <c r="BX34" i="27"/>
  <c r="BX50" i="27"/>
  <c r="BX6" i="27"/>
  <c r="BX20" i="27"/>
  <c r="BX27" i="27"/>
  <c r="BX32" i="27"/>
  <c r="BX37" i="27"/>
  <c r="BX43" i="27"/>
  <c r="BX48" i="27"/>
  <c r="BX52" i="27"/>
  <c r="BX54" i="27"/>
  <c r="BX56" i="27"/>
  <c r="BX58" i="27"/>
  <c r="BX60" i="27"/>
  <c r="BX62" i="27"/>
  <c r="BX64" i="27"/>
  <c r="BX66" i="27"/>
  <c r="BX68" i="27"/>
  <c r="BX70" i="27"/>
  <c r="BX72" i="27"/>
  <c r="BX74" i="27"/>
  <c r="BX76" i="27"/>
  <c r="BX78" i="27"/>
  <c r="BX80" i="27"/>
  <c r="BX82" i="27"/>
  <c r="BX84" i="27"/>
  <c r="BX86" i="27"/>
  <c r="BX88" i="27"/>
  <c r="BX14" i="27"/>
  <c r="BX42" i="27"/>
  <c r="BX26" i="27"/>
  <c r="BX46" i="27"/>
  <c r="BX3" i="27"/>
  <c r="CQ50" i="6"/>
  <c r="D160" i="27" l="1"/>
  <c r="D6" i="27"/>
  <c r="D10" i="27"/>
  <c r="D14" i="27"/>
  <c r="D18" i="27"/>
  <c r="D22" i="27"/>
  <c r="D26" i="27"/>
  <c r="D30" i="27"/>
  <c r="D34" i="27"/>
  <c r="D38" i="27"/>
  <c r="D42" i="27"/>
  <c r="D46" i="27"/>
  <c r="D50" i="27"/>
  <c r="D54" i="27"/>
  <c r="D58" i="27"/>
  <c r="D62" i="27"/>
  <c r="D66" i="27"/>
  <c r="D70" i="27"/>
  <c r="D74" i="27"/>
  <c r="D78" i="27"/>
  <c r="D82" i="27"/>
  <c r="D86" i="27"/>
  <c r="D90" i="27"/>
  <c r="D94" i="27"/>
  <c r="D98" i="27"/>
  <c r="D102" i="27"/>
  <c r="D106" i="27"/>
  <c r="D110" i="27"/>
  <c r="D114" i="27"/>
  <c r="D118" i="27"/>
  <c r="D122" i="27"/>
  <c r="D126" i="27"/>
  <c r="D130" i="27"/>
  <c r="D134" i="27"/>
  <c r="D138" i="27"/>
  <c r="D142" i="27"/>
  <c r="D146" i="27"/>
  <c r="D150" i="27"/>
  <c r="D154" i="27"/>
  <c r="D158" i="27"/>
  <c r="D8" i="27"/>
  <c r="D16" i="27"/>
  <c r="D24" i="27"/>
  <c r="D32" i="27"/>
  <c r="D40" i="27"/>
  <c r="D48" i="27"/>
  <c r="D56" i="27"/>
  <c r="D64" i="27"/>
  <c r="D72" i="27"/>
  <c r="D80" i="27"/>
  <c r="D88" i="27"/>
  <c r="D96" i="27"/>
  <c r="D104" i="27"/>
  <c r="D112" i="27"/>
  <c r="D120" i="27"/>
  <c r="D128" i="27"/>
  <c r="D136" i="27"/>
  <c r="D144" i="27"/>
  <c r="D152" i="27"/>
  <c r="D159" i="27"/>
  <c r="D9" i="27"/>
  <c r="D17" i="27"/>
  <c r="D25" i="27"/>
  <c r="D33" i="27"/>
  <c r="D41" i="27"/>
  <c r="D49" i="27"/>
  <c r="D57" i="27"/>
  <c r="D65" i="27"/>
  <c r="D73" i="27"/>
  <c r="D81" i="27"/>
  <c r="D89" i="27"/>
  <c r="D97" i="27"/>
  <c r="D105" i="27"/>
  <c r="D113" i="27"/>
  <c r="D121" i="27"/>
  <c r="D129" i="27"/>
  <c r="D137" i="27"/>
  <c r="D145" i="27"/>
  <c r="D153" i="27"/>
  <c r="D157" i="27"/>
  <c r="D7" i="27"/>
  <c r="D11" i="27"/>
  <c r="D15" i="27"/>
  <c r="D19" i="27"/>
  <c r="D23" i="27"/>
  <c r="D27" i="27"/>
  <c r="D31" i="27"/>
  <c r="D35" i="27"/>
  <c r="D39" i="27"/>
  <c r="D43" i="27"/>
  <c r="D47" i="27"/>
  <c r="D51" i="27"/>
  <c r="D55" i="27"/>
  <c r="D59" i="27"/>
  <c r="D63" i="27"/>
  <c r="D67" i="27"/>
  <c r="D71" i="27"/>
  <c r="D75" i="27"/>
  <c r="D79" i="27"/>
  <c r="D83" i="27"/>
  <c r="D87" i="27"/>
  <c r="D91" i="27"/>
  <c r="D95" i="27"/>
  <c r="D99" i="27"/>
  <c r="D103" i="27"/>
  <c r="D107" i="27"/>
  <c r="D111" i="27"/>
  <c r="D115" i="27"/>
  <c r="D119" i="27"/>
  <c r="D123" i="27"/>
  <c r="D127" i="27"/>
  <c r="D131" i="27"/>
  <c r="D135" i="27"/>
  <c r="D139" i="27"/>
  <c r="D143" i="27"/>
  <c r="D147" i="27"/>
  <c r="D151" i="27"/>
  <c r="D155" i="27"/>
  <c r="D4" i="27"/>
  <c r="D12" i="27"/>
  <c r="D20" i="27"/>
  <c r="D28" i="27"/>
  <c r="D36" i="27"/>
  <c r="D44" i="27"/>
  <c r="D52" i="27"/>
  <c r="D60" i="27"/>
  <c r="D68" i="27"/>
  <c r="D76" i="27"/>
  <c r="D84" i="27"/>
  <c r="D92" i="27"/>
  <c r="D100" i="27"/>
  <c r="D108" i="27"/>
  <c r="D116" i="27"/>
  <c r="D124" i="27"/>
  <c r="D132" i="27"/>
  <c r="D140" i="27"/>
  <c r="D148" i="27"/>
  <c r="D3" i="27"/>
  <c r="D5" i="27"/>
  <c r="D13" i="27"/>
  <c r="D21" i="27"/>
  <c r="D29" i="27"/>
  <c r="D37" i="27"/>
  <c r="D45" i="27"/>
  <c r="D53" i="27"/>
  <c r="D61" i="27"/>
  <c r="D69" i="27"/>
  <c r="D77" i="27"/>
  <c r="D85" i="27"/>
  <c r="D93" i="27"/>
  <c r="D101" i="27"/>
  <c r="D109" i="27"/>
  <c r="D117" i="27"/>
  <c r="D125" i="27"/>
  <c r="D133" i="27"/>
  <c r="D141" i="27"/>
  <c r="D149" i="27"/>
  <c r="CA158" i="27"/>
  <c r="CA159" i="27"/>
  <c r="CA157" i="27"/>
  <c r="CA160" i="27"/>
  <c r="CA11" i="27"/>
  <c r="CA12" i="27"/>
  <c r="CA13" i="27"/>
  <c r="CA14" i="27"/>
  <c r="CA15" i="27"/>
  <c r="CA16" i="27"/>
  <c r="CA17" i="27"/>
  <c r="CA18" i="27"/>
  <c r="CA19" i="27"/>
  <c r="CA20" i="27"/>
  <c r="CA21" i="27"/>
  <c r="CA4" i="27"/>
  <c r="CA5" i="27"/>
  <c r="CA7" i="27"/>
  <c r="CA6" i="27"/>
  <c r="CA24" i="27"/>
  <c r="CA29" i="27"/>
  <c r="CA32" i="27"/>
  <c r="CA37" i="27"/>
  <c r="CA40" i="27"/>
  <c r="CA46" i="27"/>
  <c r="CA48" i="27"/>
  <c r="CA50" i="27"/>
  <c r="CA52" i="27"/>
  <c r="CA54" i="27"/>
  <c r="CA56" i="27"/>
  <c r="CA58" i="27"/>
  <c r="CA60" i="27"/>
  <c r="CA62" i="27"/>
  <c r="CA64" i="27"/>
  <c r="CA66" i="27"/>
  <c r="CA68" i="27"/>
  <c r="CA70" i="27"/>
  <c r="CA72" i="27"/>
  <c r="CA74" i="27"/>
  <c r="CA76" i="27"/>
  <c r="CA78" i="27"/>
  <c r="CA80" i="27"/>
  <c r="CA82" i="27"/>
  <c r="CA84" i="27"/>
  <c r="CA86" i="27"/>
  <c r="CA88" i="27"/>
  <c r="CA8" i="27"/>
  <c r="CA9" i="27"/>
  <c r="CA10" i="27"/>
  <c r="CA22" i="27"/>
  <c r="CA27" i="27"/>
  <c r="CA30" i="27"/>
  <c r="CA35" i="27"/>
  <c r="CA38" i="27"/>
  <c r="CA43" i="27"/>
  <c r="CA25" i="27"/>
  <c r="CA26" i="27"/>
  <c r="CA31" i="27"/>
  <c r="CA36" i="27"/>
  <c r="CA41" i="27"/>
  <c r="CA42" i="27"/>
  <c r="CA49" i="27"/>
  <c r="CA90" i="27"/>
  <c r="CA94" i="27"/>
  <c r="CA98" i="27"/>
  <c r="CA102" i="27"/>
  <c r="CA106" i="27"/>
  <c r="CA110" i="27"/>
  <c r="CA114" i="27"/>
  <c r="CA118" i="27"/>
  <c r="CA122" i="27"/>
  <c r="CA126" i="27"/>
  <c r="CA130" i="27"/>
  <c r="CA134" i="27"/>
  <c r="CA138" i="27"/>
  <c r="CA142" i="27"/>
  <c r="CA146" i="27"/>
  <c r="CA150" i="27"/>
  <c r="CA154" i="27"/>
  <c r="CA3" i="27"/>
  <c r="CA47" i="27"/>
  <c r="CA53" i="27"/>
  <c r="CA55" i="27"/>
  <c r="CA57" i="27"/>
  <c r="CA59" i="27"/>
  <c r="CA61" i="27"/>
  <c r="CA63" i="27"/>
  <c r="CA65" i="27"/>
  <c r="CA67" i="27"/>
  <c r="CA69" i="27"/>
  <c r="CA71" i="27"/>
  <c r="CA73" i="27"/>
  <c r="CA75" i="27"/>
  <c r="CA77" i="27"/>
  <c r="CA79" i="27"/>
  <c r="CA81" i="27"/>
  <c r="CA83" i="27"/>
  <c r="CA85" i="27"/>
  <c r="CA87" i="27"/>
  <c r="CA89" i="27"/>
  <c r="CA93" i="27"/>
  <c r="CA97" i="27"/>
  <c r="CA101" i="27"/>
  <c r="CA105" i="27"/>
  <c r="CA109" i="27"/>
  <c r="CA113" i="27"/>
  <c r="CA117" i="27"/>
  <c r="CA121" i="27"/>
  <c r="CA125" i="27"/>
  <c r="CA129" i="27"/>
  <c r="CA133" i="27"/>
  <c r="CA137" i="27"/>
  <c r="CA141" i="27"/>
  <c r="CA145" i="27"/>
  <c r="CA149" i="27"/>
  <c r="CA153" i="27"/>
  <c r="CA23" i="27"/>
  <c r="CA28" i="27"/>
  <c r="CA33" i="27"/>
  <c r="CA34" i="27"/>
  <c r="CA39" i="27"/>
  <c r="CA44" i="27"/>
  <c r="CA45" i="27"/>
  <c r="CA92" i="27"/>
  <c r="CA96" i="27"/>
  <c r="CA100" i="27"/>
  <c r="CA104" i="27"/>
  <c r="CA108" i="27"/>
  <c r="CA112" i="27"/>
  <c r="CA116" i="27"/>
  <c r="CA120" i="27"/>
  <c r="CA124" i="27"/>
  <c r="CA128" i="27"/>
  <c r="CA132" i="27"/>
  <c r="CA136" i="27"/>
  <c r="CA144" i="27"/>
  <c r="CA148" i="27"/>
  <c r="CA152" i="27"/>
  <c r="CA140" i="27"/>
  <c r="CA91" i="27"/>
  <c r="CA51" i="27"/>
  <c r="CA99" i="27"/>
  <c r="CA107" i="27"/>
  <c r="CA115" i="27"/>
  <c r="CA123" i="27"/>
  <c r="CA131" i="27"/>
  <c r="CA139" i="27"/>
  <c r="CA147" i="27"/>
  <c r="CA103" i="27"/>
  <c r="CA135" i="27"/>
  <c r="CA151" i="27"/>
  <c r="CA119" i="27"/>
  <c r="CA95" i="27"/>
  <c r="CA111" i="27"/>
  <c r="CA127" i="27"/>
  <c r="CA143" i="27"/>
  <c r="CA155" i="27"/>
  <c r="T158" i="27"/>
  <c r="T159" i="27"/>
  <c r="T160" i="27"/>
  <c r="T4" i="27"/>
  <c r="T5" i="27"/>
  <c r="T157" i="27"/>
  <c r="T10" i="27"/>
  <c r="T12" i="27"/>
  <c r="T14" i="27"/>
  <c r="T16" i="27"/>
  <c r="T18" i="27"/>
  <c r="T20" i="27"/>
  <c r="T22" i="27"/>
  <c r="T6" i="27"/>
  <c r="T7" i="27"/>
  <c r="T13" i="27"/>
  <c r="T15" i="27"/>
  <c r="T17" i="27"/>
  <c r="T19" i="27"/>
  <c r="T21" i="27"/>
  <c r="T27" i="27"/>
  <c r="T30" i="27"/>
  <c r="T35" i="27"/>
  <c r="T38" i="27"/>
  <c r="T43" i="27"/>
  <c r="T46" i="27"/>
  <c r="T48" i="27"/>
  <c r="T50" i="27"/>
  <c r="T52" i="27"/>
  <c r="T54" i="27"/>
  <c r="T56" i="27"/>
  <c r="T58" i="27"/>
  <c r="T60" i="27"/>
  <c r="T62" i="27"/>
  <c r="T64" i="27"/>
  <c r="T66" i="27"/>
  <c r="T68" i="27"/>
  <c r="T70" i="27"/>
  <c r="T72" i="27"/>
  <c r="T74" i="27"/>
  <c r="T76" i="27"/>
  <c r="T78" i="27"/>
  <c r="T80" i="27"/>
  <c r="T82" i="27"/>
  <c r="T84" i="27"/>
  <c r="T86" i="27"/>
  <c r="T88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25" i="27"/>
  <c r="T28" i="27"/>
  <c r="T33" i="27"/>
  <c r="T36" i="27"/>
  <c r="T41" i="27"/>
  <c r="T44" i="27"/>
  <c r="T9" i="27"/>
  <c r="T24" i="27"/>
  <c r="T40" i="27"/>
  <c r="T53" i="27"/>
  <c r="T55" i="27"/>
  <c r="T57" i="27"/>
  <c r="T59" i="27"/>
  <c r="T61" i="27"/>
  <c r="T63" i="27"/>
  <c r="T65" i="27"/>
  <c r="T67" i="27"/>
  <c r="T69" i="27"/>
  <c r="T71" i="27"/>
  <c r="T73" i="27"/>
  <c r="T75" i="27"/>
  <c r="T77" i="27"/>
  <c r="T79" i="27"/>
  <c r="T81" i="27"/>
  <c r="T83" i="27"/>
  <c r="T85" i="27"/>
  <c r="T87" i="27"/>
  <c r="T89" i="27"/>
  <c r="T3" i="27"/>
  <c r="T11" i="27"/>
  <c r="T23" i="27"/>
  <c r="T29" i="27"/>
  <c r="T34" i="27"/>
  <c r="T39" i="27"/>
  <c r="T45" i="27"/>
  <c r="T51" i="27"/>
  <c r="T32" i="27"/>
  <c r="T49" i="27"/>
  <c r="T47" i="27"/>
  <c r="T26" i="27"/>
  <c r="T31" i="27"/>
  <c r="T37" i="27"/>
  <c r="T42" i="27"/>
  <c r="T8" i="27"/>
  <c r="CP158" i="27"/>
  <c r="CP157" i="27"/>
  <c r="CP6" i="27"/>
  <c r="CP7" i="27"/>
  <c r="CP8" i="27"/>
  <c r="CP9" i="27"/>
  <c r="CP10" i="27"/>
  <c r="CP160" i="27"/>
  <c r="CP12" i="27"/>
  <c r="CP14" i="27"/>
  <c r="CP16" i="27"/>
  <c r="CP18" i="27"/>
  <c r="CP20" i="27"/>
  <c r="CP22" i="27"/>
  <c r="CP24" i="27"/>
  <c r="CP26" i="27"/>
  <c r="CP28" i="27"/>
  <c r="CP30" i="27"/>
  <c r="CP32" i="27"/>
  <c r="CP34" i="27"/>
  <c r="CP36" i="27"/>
  <c r="CP38" i="27"/>
  <c r="CP40" i="27"/>
  <c r="CP42" i="27"/>
  <c r="CP44" i="27"/>
  <c r="CP45" i="27"/>
  <c r="CP46" i="27"/>
  <c r="CP47" i="27"/>
  <c r="CP48" i="27"/>
  <c r="CP49" i="27"/>
  <c r="CP50" i="27"/>
  <c r="CP51" i="27"/>
  <c r="CP52" i="27"/>
  <c r="CP53" i="27"/>
  <c r="CP54" i="27"/>
  <c r="CP55" i="27"/>
  <c r="CP56" i="27"/>
  <c r="CP57" i="27"/>
  <c r="CP58" i="27"/>
  <c r="CP59" i="27"/>
  <c r="CP60" i="27"/>
  <c r="CP61" i="27"/>
  <c r="CP62" i="27"/>
  <c r="CP63" i="27"/>
  <c r="CP64" i="27"/>
  <c r="CP65" i="27"/>
  <c r="CP66" i="27"/>
  <c r="CP67" i="27"/>
  <c r="CP68" i="27"/>
  <c r="CP69" i="27"/>
  <c r="CP70" i="27"/>
  <c r="CP71" i="27"/>
  <c r="CP72" i="27"/>
  <c r="CP73" i="27"/>
  <c r="CP74" i="27"/>
  <c r="CP75" i="27"/>
  <c r="CP76" i="27"/>
  <c r="CP77" i="27"/>
  <c r="CP78" i="27"/>
  <c r="CP79" i="27"/>
  <c r="CP80" i="27"/>
  <c r="CP81" i="27"/>
  <c r="CP82" i="27"/>
  <c r="CP83" i="27"/>
  <c r="CP84" i="27"/>
  <c r="CP85" i="27"/>
  <c r="CP86" i="27"/>
  <c r="CP87" i="27"/>
  <c r="CP88" i="27"/>
  <c r="CP89" i="27"/>
  <c r="CP4" i="27"/>
  <c r="CP17" i="27"/>
  <c r="CP29" i="27"/>
  <c r="CP37" i="27"/>
  <c r="CP159" i="27"/>
  <c r="CP5" i="27"/>
  <c r="CP11" i="27"/>
  <c r="CP19" i="27"/>
  <c r="CP27" i="27"/>
  <c r="CP35" i="27"/>
  <c r="CP43" i="27"/>
  <c r="CP15" i="27"/>
  <c r="CP25" i="27"/>
  <c r="CP31" i="27"/>
  <c r="CP41" i="27"/>
  <c r="CP93" i="27"/>
  <c r="CP97" i="27"/>
  <c r="CP101" i="27"/>
  <c r="CP105" i="27"/>
  <c r="CP109" i="27"/>
  <c r="CP113" i="27"/>
  <c r="CP117" i="27"/>
  <c r="CP121" i="27"/>
  <c r="CP125" i="27"/>
  <c r="CP129" i="27"/>
  <c r="CP133" i="27"/>
  <c r="CP137" i="27"/>
  <c r="CP141" i="27"/>
  <c r="CP145" i="27"/>
  <c r="CP149" i="27"/>
  <c r="CP153" i="27"/>
  <c r="CP13" i="27"/>
  <c r="CP92" i="27"/>
  <c r="CP96" i="27"/>
  <c r="CP100" i="27"/>
  <c r="CP104" i="27"/>
  <c r="CP108" i="27"/>
  <c r="CP112" i="27"/>
  <c r="CP116" i="27"/>
  <c r="CP120" i="27"/>
  <c r="CP124" i="27"/>
  <c r="CP128" i="27"/>
  <c r="CP132" i="27"/>
  <c r="CP136" i="27"/>
  <c r="CP140" i="27"/>
  <c r="CP144" i="27"/>
  <c r="CP148" i="27"/>
  <c r="CP152" i="27"/>
  <c r="CP23" i="27"/>
  <c r="CP33" i="27"/>
  <c r="CP39" i="27"/>
  <c r="CP91" i="27"/>
  <c r="CP95" i="27"/>
  <c r="CP99" i="27"/>
  <c r="CP103" i="27"/>
  <c r="CP107" i="27"/>
  <c r="CP111" i="27"/>
  <c r="CP115" i="27"/>
  <c r="CP119" i="27"/>
  <c r="CP123" i="27"/>
  <c r="CP127" i="27"/>
  <c r="CP131" i="27"/>
  <c r="CP135" i="27"/>
  <c r="CP139" i="27"/>
  <c r="CP143" i="27"/>
  <c r="CP147" i="27"/>
  <c r="CP151" i="27"/>
  <c r="CP155" i="27"/>
  <c r="CP102" i="27"/>
  <c r="CP110" i="27"/>
  <c r="CP118" i="27"/>
  <c r="CP3" i="27"/>
  <c r="CP94" i="27"/>
  <c r="CP90" i="27"/>
  <c r="CP122" i="27"/>
  <c r="CP134" i="27"/>
  <c r="CP150" i="27"/>
  <c r="CP21" i="27"/>
  <c r="CP114" i="27"/>
  <c r="CP126" i="27"/>
  <c r="CP142" i="27"/>
  <c r="CP98" i="27"/>
  <c r="CP106" i="27"/>
  <c r="CP130" i="27"/>
  <c r="CP138" i="27"/>
  <c r="CP146" i="27"/>
  <c r="CP154" i="27"/>
  <c r="X159" i="27"/>
  <c r="X160" i="27"/>
  <c r="X4" i="27"/>
  <c r="X5" i="27"/>
  <c r="X7" i="27"/>
  <c r="X9" i="27"/>
  <c r="X11" i="27"/>
  <c r="X6" i="27"/>
  <c r="X158" i="27"/>
  <c r="X24" i="27"/>
  <c r="X26" i="27"/>
  <c r="X28" i="27"/>
  <c r="X30" i="27"/>
  <c r="X32" i="27"/>
  <c r="X34" i="27"/>
  <c r="X36" i="27"/>
  <c r="X38" i="27"/>
  <c r="X40" i="27"/>
  <c r="X42" i="27"/>
  <c r="X44" i="27"/>
  <c r="X157" i="27"/>
  <c r="X8" i="27"/>
  <c r="X10" i="27"/>
  <c r="X12" i="27"/>
  <c r="X13" i="27"/>
  <c r="X20" i="27"/>
  <c r="X21" i="27"/>
  <c r="X23" i="27"/>
  <c r="X31" i="27"/>
  <c r="X3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4" i="27"/>
  <c r="X15" i="27"/>
  <c r="X22" i="27"/>
  <c r="X29" i="27"/>
  <c r="X37" i="27"/>
  <c r="X45" i="27"/>
  <c r="X47" i="27"/>
  <c r="X49" i="27"/>
  <c r="X51" i="27"/>
  <c r="X46" i="27"/>
  <c r="X25" i="27"/>
  <c r="X35" i="27"/>
  <c r="X41" i="27"/>
  <c r="X52" i="27"/>
  <c r="X54" i="27"/>
  <c r="X56" i="27"/>
  <c r="X58" i="27"/>
  <c r="X60" i="27"/>
  <c r="X62" i="27"/>
  <c r="X64" i="27"/>
  <c r="X66" i="27"/>
  <c r="X68" i="27"/>
  <c r="X70" i="27"/>
  <c r="X72" i="27"/>
  <c r="X74" i="27"/>
  <c r="X76" i="27"/>
  <c r="X78" i="27"/>
  <c r="X80" i="27"/>
  <c r="X82" i="27"/>
  <c r="X84" i="27"/>
  <c r="X86" i="27"/>
  <c r="X88" i="27"/>
  <c r="X16" i="27"/>
  <c r="X17" i="27"/>
  <c r="X50" i="27"/>
  <c r="X53" i="27"/>
  <c r="X55" i="27"/>
  <c r="X57" i="27"/>
  <c r="X59" i="27"/>
  <c r="X61" i="27"/>
  <c r="X63" i="27"/>
  <c r="X65" i="27"/>
  <c r="X67" i="27"/>
  <c r="X69" i="27"/>
  <c r="X71" i="27"/>
  <c r="X73" i="27"/>
  <c r="X75" i="27"/>
  <c r="X77" i="27"/>
  <c r="X79" i="27"/>
  <c r="X81" i="27"/>
  <c r="X83" i="27"/>
  <c r="X85" i="27"/>
  <c r="X87" i="27"/>
  <c r="X89" i="27"/>
  <c r="X18" i="27"/>
  <c r="X27" i="27"/>
  <c r="X48" i="27"/>
  <c r="X43" i="27"/>
  <c r="X33" i="27"/>
  <c r="X19" i="27"/>
  <c r="X3" i="27"/>
  <c r="U157" i="27"/>
  <c r="U158" i="27"/>
  <c r="U160" i="27"/>
  <c r="U5" i="27"/>
  <c r="U6" i="27"/>
  <c r="U8" i="27"/>
  <c r="U10" i="27"/>
  <c r="U7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159" i="27"/>
  <c r="U11" i="27"/>
  <c r="U14" i="27"/>
  <c r="U15" i="27"/>
  <c r="U22" i="27"/>
  <c r="U3" i="27"/>
  <c r="U16" i="27"/>
  <c r="U17" i="27"/>
  <c r="U46" i="27"/>
  <c r="U48" i="27"/>
  <c r="U50" i="27"/>
  <c r="U21" i="27"/>
  <c r="U47" i="27"/>
  <c r="U90" i="27"/>
  <c r="U94" i="27"/>
  <c r="U98" i="27"/>
  <c r="U102" i="27"/>
  <c r="U106" i="27"/>
  <c r="U110" i="27"/>
  <c r="U114" i="27"/>
  <c r="U118" i="27"/>
  <c r="U122" i="27"/>
  <c r="U126" i="27"/>
  <c r="U130" i="27"/>
  <c r="U134" i="27"/>
  <c r="U138" i="27"/>
  <c r="U142" i="27"/>
  <c r="U146" i="27"/>
  <c r="U150" i="27"/>
  <c r="U154" i="27"/>
  <c r="U4" i="27"/>
  <c r="U9" i="27"/>
  <c r="U12" i="27"/>
  <c r="U53" i="27"/>
  <c r="U55" i="27"/>
  <c r="U57" i="27"/>
  <c r="U59" i="27"/>
  <c r="U61" i="27"/>
  <c r="U63" i="27"/>
  <c r="U65" i="27"/>
  <c r="U67" i="27"/>
  <c r="U69" i="27"/>
  <c r="U71" i="27"/>
  <c r="U73" i="27"/>
  <c r="U75" i="27"/>
  <c r="U77" i="27"/>
  <c r="U79" i="27"/>
  <c r="U81" i="27"/>
  <c r="U83" i="27"/>
  <c r="U85" i="27"/>
  <c r="U87" i="27"/>
  <c r="U89" i="27"/>
  <c r="U93" i="27"/>
  <c r="U97" i="27"/>
  <c r="U101" i="27"/>
  <c r="U105" i="27"/>
  <c r="U109" i="27"/>
  <c r="U113" i="27"/>
  <c r="U117" i="27"/>
  <c r="U121" i="27"/>
  <c r="U125" i="27"/>
  <c r="U129" i="27"/>
  <c r="U133" i="27"/>
  <c r="U137" i="27"/>
  <c r="U141" i="27"/>
  <c r="U145" i="27"/>
  <c r="U149" i="27"/>
  <c r="U153" i="27"/>
  <c r="U13" i="27"/>
  <c r="U18" i="27"/>
  <c r="U19" i="27"/>
  <c r="U51" i="27"/>
  <c r="U92" i="27"/>
  <c r="U96" i="27"/>
  <c r="U100" i="27"/>
  <c r="U104" i="27"/>
  <c r="U108" i="27"/>
  <c r="U112" i="27"/>
  <c r="U116" i="27"/>
  <c r="U120" i="27"/>
  <c r="U124" i="27"/>
  <c r="U128" i="27"/>
  <c r="U132" i="27"/>
  <c r="U136" i="27"/>
  <c r="U144" i="27"/>
  <c r="U152" i="27"/>
  <c r="U140" i="27"/>
  <c r="U148" i="27"/>
  <c r="U52" i="27"/>
  <c r="U54" i="27"/>
  <c r="U56" i="27"/>
  <c r="U58" i="27"/>
  <c r="U60" i="27"/>
  <c r="U20" i="27"/>
  <c r="U49" i="27"/>
  <c r="U62" i="27"/>
  <c r="U70" i="27"/>
  <c r="U78" i="27"/>
  <c r="U86" i="27"/>
  <c r="U103" i="27"/>
  <c r="U111" i="27"/>
  <c r="U119" i="27"/>
  <c r="U64" i="27"/>
  <c r="U72" i="27"/>
  <c r="U80" i="27"/>
  <c r="U88" i="27"/>
  <c r="U74" i="27"/>
  <c r="U91" i="27"/>
  <c r="U66" i="27"/>
  <c r="U82" i="27"/>
  <c r="U84" i="27"/>
  <c r="U95" i="27"/>
  <c r="U115" i="27"/>
  <c r="U123" i="27"/>
  <c r="U135" i="27"/>
  <c r="U151" i="27"/>
  <c r="U76" i="27"/>
  <c r="U68" i="27"/>
  <c r="U127" i="27"/>
  <c r="U143" i="27"/>
  <c r="U99" i="27"/>
  <c r="U107" i="27"/>
  <c r="U131" i="27"/>
  <c r="U139" i="27"/>
  <c r="U155" i="27"/>
  <c r="U147" i="27"/>
  <c r="CL158" i="27"/>
  <c r="CL159" i="27"/>
  <c r="CL160" i="27"/>
  <c r="CL6" i="27"/>
  <c r="CL7" i="27"/>
  <c r="CL8" i="27"/>
  <c r="CL9" i="27"/>
  <c r="CL10" i="27"/>
  <c r="CL157" i="27"/>
  <c r="CL4" i="27"/>
  <c r="CL11" i="27"/>
  <c r="CL13" i="27"/>
  <c r="CL15" i="27"/>
  <c r="CL17" i="27"/>
  <c r="CL19" i="27"/>
  <c r="CL21" i="27"/>
  <c r="CL45" i="27"/>
  <c r="CL46" i="27"/>
  <c r="CL47" i="27"/>
  <c r="CL48" i="27"/>
  <c r="CL49" i="27"/>
  <c r="CL50" i="27"/>
  <c r="CL51" i="27"/>
  <c r="CL52" i="27"/>
  <c r="CL53" i="27"/>
  <c r="CL54" i="27"/>
  <c r="CL55" i="27"/>
  <c r="CL56" i="27"/>
  <c r="CL57" i="27"/>
  <c r="CL58" i="27"/>
  <c r="CL59" i="27"/>
  <c r="CL60" i="27"/>
  <c r="CL61" i="27"/>
  <c r="CL62" i="27"/>
  <c r="CL63" i="27"/>
  <c r="CL64" i="27"/>
  <c r="CL65" i="27"/>
  <c r="CL66" i="27"/>
  <c r="CL67" i="27"/>
  <c r="CL68" i="27"/>
  <c r="CL69" i="27"/>
  <c r="CL70" i="27"/>
  <c r="CL71" i="27"/>
  <c r="CL72" i="27"/>
  <c r="CL73" i="27"/>
  <c r="CL74" i="27"/>
  <c r="CL75" i="27"/>
  <c r="CL76" i="27"/>
  <c r="CL77" i="27"/>
  <c r="CL78" i="27"/>
  <c r="CL79" i="27"/>
  <c r="CL80" i="27"/>
  <c r="CL81" i="27"/>
  <c r="CL82" i="27"/>
  <c r="CL83" i="27"/>
  <c r="CL84" i="27"/>
  <c r="CL85" i="27"/>
  <c r="CL86" i="27"/>
  <c r="CL87" i="27"/>
  <c r="CL88" i="27"/>
  <c r="CL89" i="27"/>
  <c r="CL5" i="27"/>
  <c r="CL12" i="27"/>
  <c r="CL20" i="27"/>
  <c r="CL25" i="27"/>
  <c r="CL28" i="27"/>
  <c r="CL33" i="27"/>
  <c r="CL36" i="27"/>
  <c r="CL41" i="27"/>
  <c r="CL44" i="27"/>
  <c r="CL14" i="27"/>
  <c r="CL23" i="27"/>
  <c r="CL26" i="27"/>
  <c r="CL31" i="27"/>
  <c r="CL34" i="27"/>
  <c r="CL39" i="27"/>
  <c r="CL42" i="27"/>
  <c r="CL16" i="27"/>
  <c r="CL29" i="27"/>
  <c r="CL35" i="27"/>
  <c r="CL90" i="27"/>
  <c r="CL94" i="27"/>
  <c r="CL98" i="27"/>
  <c r="CL102" i="27"/>
  <c r="CL106" i="27"/>
  <c r="CL110" i="27"/>
  <c r="CL114" i="27"/>
  <c r="CL118" i="27"/>
  <c r="CL122" i="27"/>
  <c r="CL126" i="27"/>
  <c r="CL130" i="27"/>
  <c r="CL134" i="27"/>
  <c r="CL138" i="27"/>
  <c r="CL142" i="27"/>
  <c r="CL146" i="27"/>
  <c r="CL150" i="27"/>
  <c r="CL154" i="27"/>
  <c r="CL3" i="27"/>
  <c r="CL18" i="27"/>
  <c r="CL22" i="27"/>
  <c r="CL32" i="27"/>
  <c r="CL38" i="27"/>
  <c r="CL93" i="27"/>
  <c r="CL97" i="27"/>
  <c r="CL101" i="27"/>
  <c r="CL105" i="27"/>
  <c r="CL109" i="27"/>
  <c r="CL113" i="27"/>
  <c r="CL117" i="27"/>
  <c r="CL121" i="27"/>
  <c r="CL125" i="27"/>
  <c r="CL129" i="27"/>
  <c r="CL133" i="27"/>
  <c r="CL137" i="27"/>
  <c r="CL141" i="27"/>
  <c r="CL145" i="27"/>
  <c r="CL149" i="27"/>
  <c r="CL153" i="27"/>
  <c r="CL27" i="27"/>
  <c r="CL37" i="27"/>
  <c r="CL43" i="27"/>
  <c r="CL92" i="27"/>
  <c r="CL96" i="27"/>
  <c r="CL100" i="27"/>
  <c r="CL104" i="27"/>
  <c r="CL108" i="27"/>
  <c r="CL112" i="27"/>
  <c r="CL116" i="27"/>
  <c r="CL120" i="27"/>
  <c r="CL124" i="27"/>
  <c r="CL128" i="27"/>
  <c r="CL132" i="27"/>
  <c r="CL136" i="27"/>
  <c r="CL140" i="27"/>
  <c r="CL144" i="27"/>
  <c r="CL148" i="27"/>
  <c r="CL152" i="27"/>
  <c r="CL30" i="27"/>
  <c r="CL40" i="27"/>
  <c r="CL95" i="27"/>
  <c r="CL91" i="27"/>
  <c r="CL103" i="27"/>
  <c r="CL111" i="27"/>
  <c r="CL119" i="27"/>
  <c r="CL127" i="27"/>
  <c r="CL135" i="27"/>
  <c r="CL143" i="27"/>
  <c r="CL151" i="27"/>
  <c r="CL24" i="27"/>
  <c r="CL99" i="27"/>
  <c r="CL115" i="27"/>
  <c r="CL107" i="27"/>
  <c r="CL155" i="27"/>
  <c r="CL123" i="27"/>
  <c r="CL131" i="27"/>
  <c r="CL139" i="27"/>
  <c r="CL147" i="27"/>
  <c r="CO157" i="27"/>
  <c r="CO159" i="27"/>
  <c r="CO5" i="27"/>
  <c r="CO160" i="27"/>
  <c r="CO7" i="27"/>
  <c r="CO9" i="27"/>
  <c r="CO22" i="27"/>
  <c r="CO23" i="27"/>
  <c r="CO24" i="27"/>
  <c r="CO25" i="27"/>
  <c r="CO26" i="27"/>
  <c r="CO27" i="27"/>
  <c r="CO28" i="27"/>
  <c r="CO29" i="27"/>
  <c r="CO30" i="27"/>
  <c r="CO31" i="27"/>
  <c r="CO32" i="27"/>
  <c r="CO33" i="27"/>
  <c r="CO34" i="27"/>
  <c r="CO35" i="27"/>
  <c r="CO36" i="27"/>
  <c r="CO37" i="27"/>
  <c r="CO38" i="27"/>
  <c r="CO39" i="27"/>
  <c r="CO40" i="27"/>
  <c r="CO41" i="27"/>
  <c r="CO42" i="27"/>
  <c r="CO43" i="27"/>
  <c r="CO44" i="27"/>
  <c r="CO158" i="27"/>
  <c r="CO8" i="27"/>
  <c r="CO10" i="27"/>
  <c r="CO12" i="27"/>
  <c r="CO14" i="27"/>
  <c r="CO16" i="27"/>
  <c r="CO18" i="27"/>
  <c r="CO20" i="27"/>
  <c r="CO11" i="27"/>
  <c r="CO19" i="27"/>
  <c r="CO3" i="27"/>
  <c r="CO6" i="27"/>
  <c r="CO13" i="27"/>
  <c r="CO21" i="27"/>
  <c r="CO45" i="27"/>
  <c r="CO47" i="27"/>
  <c r="CO49" i="27"/>
  <c r="CO51" i="27"/>
  <c r="CO50" i="27"/>
  <c r="CO52" i="27"/>
  <c r="CO54" i="27"/>
  <c r="CO56" i="27"/>
  <c r="CO58" i="27"/>
  <c r="CO60" i="27"/>
  <c r="CO62" i="27"/>
  <c r="CO64" i="27"/>
  <c r="CO66" i="27"/>
  <c r="CO68" i="27"/>
  <c r="CO70" i="27"/>
  <c r="CO72" i="27"/>
  <c r="CO74" i="27"/>
  <c r="CO76" i="27"/>
  <c r="CO78" i="27"/>
  <c r="CO80" i="27"/>
  <c r="CO82" i="27"/>
  <c r="CO84" i="27"/>
  <c r="CO86" i="27"/>
  <c r="CO88" i="27"/>
  <c r="CO92" i="27"/>
  <c r="CO96" i="27"/>
  <c r="CO100" i="27"/>
  <c r="CO104" i="27"/>
  <c r="CO108" i="27"/>
  <c r="CO112" i="27"/>
  <c r="CO116" i="27"/>
  <c r="CO120" i="27"/>
  <c r="CO124" i="27"/>
  <c r="CO128" i="27"/>
  <c r="CO132" i="27"/>
  <c r="CO136" i="27"/>
  <c r="CO140" i="27"/>
  <c r="CO144" i="27"/>
  <c r="CO148" i="27"/>
  <c r="CO152" i="27"/>
  <c r="CO4" i="27"/>
  <c r="CO17" i="27"/>
  <c r="CO48" i="27"/>
  <c r="CO53" i="27"/>
  <c r="CO55" i="27"/>
  <c r="CO57" i="27"/>
  <c r="CO59" i="27"/>
  <c r="CO61" i="27"/>
  <c r="CO63" i="27"/>
  <c r="CO65" i="27"/>
  <c r="CO67" i="27"/>
  <c r="CO69" i="27"/>
  <c r="CO71" i="27"/>
  <c r="CO73" i="27"/>
  <c r="CO75" i="27"/>
  <c r="CO77" i="27"/>
  <c r="CO79" i="27"/>
  <c r="CO81" i="27"/>
  <c r="CO83" i="27"/>
  <c r="CO85" i="27"/>
  <c r="CO87" i="27"/>
  <c r="CO89" i="27"/>
  <c r="CO91" i="27"/>
  <c r="CO95" i="27"/>
  <c r="CO99" i="27"/>
  <c r="CO103" i="27"/>
  <c r="CO107" i="27"/>
  <c r="CO111" i="27"/>
  <c r="CO115" i="27"/>
  <c r="CO119" i="27"/>
  <c r="CO123" i="27"/>
  <c r="CO127" i="27"/>
  <c r="CO131" i="27"/>
  <c r="CO135" i="27"/>
  <c r="CO139" i="27"/>
  <c r="CO143" i="27"/>
  <c r="CO147" i="27"/>
  <c r="CO151" i="27"/>
  <c r="CO155" i="27"/>
  <c r="CO46" i="27"/>
  <c r="CO90" i="27"/>
  <c r="CO94" i="27"/>
  <c r="CO98" i="27"/>
  <c r="CO102" i="27"/>
  <c r="CO106" i="27"/>
  <c r="CO110" i="27"/>
  <c r="CO114" i="27"/>
  <c r="CO118" i="27"/>
  <c r="CO122" i="27"/>
  <c r="CO126" i="27"/>
  <c r="CO130" i="27"/>
  <c r="CO134" i="27"/>
  <c r="CO138" i="27"/>
  <c r="CO142" i="27"/>
  <c r="CO146" i="27"/>
  <c r="CO150" i="27"/>
  <c r="CO154" i="27"/>
  <c r="CO15" i="27"/>
  <c r="CO97" i="27"/>
  <c r="CO93" i="27"/>
  <c r="CO105" i="27"/>
  <c r="CO113" i="27"/>
  <c r="CO121" i="27"/>
  <c r="CO129" i="27"/>
  <c r="CO137" i="27"/>
  <c r="CO145" i="27"/>
  <c r="CO153" i="27"/>
  <c r="CO109" i="27"/>
  <c r="CO117" i="27"/>
  <c r="CO141" i="27"/>
  <c r="CO125" i="27"/>
  <c r="CO133" i="27"/>
  <c r="CO149" i="27"/>
  <c r="CO101" i="27"/>
  <c r="AB158" i="27"/>
  <c r="AB160" i="27"/>
  <c r="AB4" i="27"/>
  <c r="AB5" i="27"/>
  <c r="AB159" i="27"/>
  <c r="AB7" i="27"/>
  <c r="AB10" i="27"/>
  <c r="AB13" i="27"/>
  <c r="AB15" i="27"/>
  <c r="AB17" i="27"/>
  <c r="AB19" i="27"/>
  <c r="AB21" i="27"/>
  <c r="AB8" i="27"/>
  <c r="AB6" i="27"/>
  <c r="AB16" i="27"/>
  <c r="AB24" i="27"/>
  <c r="AB27" i="27"/>
  <c r="AB32" i="27"/>
  <c r="AB35" i="27"/>
  <c r="AB40" i="27"/>
  <c r="AB43" i="27"/>
  <c r="AB45" i="27"/>
  <c r="AB47" i="27"/>
  <c r="AB49" i="27"/>
  <c r="AB51" i="27"/>
  <c r="AB53" i="27"/>
  <c r="AB55" i="27"/>
  <c r="AB57" i="27"/>
  <c r="AB59" i="27"/>
  <c r="AB61" i="27"/>
  <c r="AB63" i="27"/>
  <c r="AB65" i="27"/>
  <c r="AB67" i="27"/>
  <c r="AB69" i="27"/>
  <c r="AB71" i="27"/>
  <c r="AB73" i="27"/>
  <c r="AB75" i="27"/>
  <c r="AB77" i="27"/>
  <c r="AB79" i="27"/>
  <c r="AB81" i="27"/>
  <c r="AB83" i="27"/>
  <c r="AB85" i="27"/>
  <c r="AB87" i="27"/>
  <c r="AB89" i="27"/>
  <c r="AB90" i="27"/>
  <c r="AB91" i="27"/>
  <c r="AB92" i="27"/>
  <c r="AB93" i="27"/>
  <c r="AB94" i="27"/>
  <c r="AB95" i="27"/>
  <c r="AB96" i="27"/>
  <c r="AB97" i="27"/>
  <c r="AB98" i="27"/>
  <c r="AB99" i="27"/>
  <c r="AB100" i="27"/>
  <c r="AB101" i="27"/>
  <c r="AB102" i="27"/>
  <c r="AB103" i="27"/>
  <c r="AB104" i="27"/>
  <c r="AB105" i="27"/>
  <c r="AB106" i="27"/>
  <c r="AB107" i="27"/>
  <c r="AB108" i="27"/>
  <c r="AB109" i="27"/>
  <c r="AB110" i="27"/>
  <c r="AB111" i="27"/>
  <c r="AB112" i="27"/>
  <c r="AB113" i="27"/>
  <c r="AB114" i="27"/>
  <c r="AB115" i="27"/>
  <c r="AB116" i="27"/>
  <c r="AB117" i="27"/>
  <c r="AB118" i="27"/>
  <c r="AB119" i="27"/>
  <c r="AB120" i="27"/>
  <c r="AB121" i="27"/>
  <c r="AB122" i="27"/>
  <c r="AB123" i="27"/>
  <c r="AB124" i="27"/>
  <c r="AB125" i="27"/>
  <c r="AB126" i="27"/>
  <c r="AB127" i="27"/>
  <c r="AB128" i="27"/>
  <c r="AB129" i="27"/>
  <c r="AB130" i="27"/>
  <c r="AB131" i="27"/>
  <c r="AB132" i="27"/>
  <c r="AB133" i="27"/>
  <c r="AB134" i="27"/>
  <c r="AB135" i="27"/>
  <c r="AB136" i="27"/>
  <c r="AB137" i="27"/>
  <c r="AB138" i="27"/>
  <c r="AB139" i="27"/>
  <c r="AB140" i="27"/>
  <c r="AB141" i="27"/>
  <c r="AB142" i="27"/>
  <c r="AB143" i="27"/>
  <c r="AB144" i="27"/>
  <c r="AB145" i="27"/>
  <c r="AB146" i="27"/>
  <c r="AB147" i="27"/>
  <c r="AB148" i="27"/>
  <c r="AB149" i="27"/>
  <c r="AB150" i="27"/>
  <c r="AB151" i="27"/>
  <c r="AB152" i="27"/>
  <c r="AB153" i="27"/>
  <c r="AB154" i="27"/>
  <c r="AB155" i="27"/>
  <c r="AB157" i="27"/>
  <c r="AB9" i="27"/>
  <c r="AB18" i="27"/>
  <c r="AB25" i="27"/>
  <c r="AB30" i="27"/>
  <c r="AB33" i="27"/>
  <c r="AB38" i="27"/>
  <c r="AB41" i="27"/>
  <c r="AB20" i="27"/>
  <c r="AB28" i="27"/>
  <c r="AB34" i="27"/>
  <c r="AB44" i="27"/>
  <c r="AB48" i="27"/>
  <c r="AB14" i="27"/>
  <c r="AB31" i="27"/>
  <c r="AB37" i="27"/>
  <c r="AB46" i="27"/>
  <c r="AB11" i="27"/>
  <c r="AB12" i="27"/>
  <c r="AB26" i="27"/>
  <c r="AB36" i="27"/>
  <c r="AB42" i="27"/>
  <c r="AB23" i="27"/>
  <c r="AB52" i="27"/>
  <c r="AB50" i="27"/>
  <c r="AB54" i="27"/>
  <c r="AB58" i="27"/>
  <c r="AB68" i="27"/>
  <c r="AB76" i="27"/>
  <c r="AB84" i="27"/>
  <c r="AB29" i="27"/>
  <c r="AB39" i="27"/>
  <c r="AB62" i="27"/>
  <c r="AB70" i="27"/>
  <c r="AB78" i="27"/>
  <c r="AB86" i="27"/>
  <c r="AB22" i="27"/>
  <c r="AB56" i="27"/>
  <c r="AB60" i="27"/>
  <c r="AB66" i="27"/>
  <c r="AB80" i="27"/>
  <c r="AB3" i="27"/>
  <c r="AB72" i="27"/>
  <c r="AB64" i="27"/>
  <c r="AB82" i="27"/>
  <c r="AB74" i="27"/>
  <c r="AB88" i="27"/>
  <c r="CD158" i="27"/>
  <c r="CD159" i="27"/>
  <c r="CD5" i="27"/>
  <c r="CD6" i="27"/>
  <c r="CD7" i="27"/>
  <c r="CD8" i="27"/>
  <c r="CD9" i="27"/>
  <c r="CD10" i="27"/>
  <c r="CD4" i="27"/>
  <c r="CD45" i="27"/>
  <c r="CD46" i="27"/>
  <c r="CD47" i="27"/>
  <c r="CD48" i="27"/>
  <c r="CD49" i="27"/>
  <c r="CD50" i="27"/>
  <c r="CD51" i="27"/>
  <c r="CD52" i="27"/>
  <c r="CD53" i="27"/>
  <c r="CD54" i="27"/>
  <c r="CD55" i="27"/>
  <c r="CD56" i="27"/>
  <c r="CD57" i="27"/>
  <c r="CD58" i="27"/>
  <c r="CD59" i="27"/>
  <c r="CD60" i="27"/>
  <c r="CD61" i="27"/>
  <c r="CD62" i="27"/>
  <c r="CD63" i="27"/>
  <c r="CD64" i="27"/>
  <c r="CD65" i="27"/>
  <c r="CD66" i="27"/>
  <c r="CD67" i="27"/>
  <c r="CD68" i="27"/>
  <c r="CD69" i="27"/>
  <c r="CD70" i="27"/>
  <c r="CD71" i="27"/>
  <c r="CD72" i="27"/>
  <c r="CD73" i="27"/>
  <c r="CD74" i="27"/>
  <c r="CD75" i="27"/>
  <c r="CD76" i="27"/>
  <c r="CD77" i="27"/>
  <c r="CD78" i="27"/>
  <c r="CD79" i="27"/>
  <c r="CD80" i="27"/>
  <c r="CD81" i="27"/>
  <c r="CD82" i="27"/>
  <c r="CD83" i="27"/>
  <c r="CD84" i="27"/>
  <c r="CD85" i="27"/>
  <c r="CD86" i="27"/>
  <c r="CD87" i="27"/>
  <c r="CD88" i="27"/>
  <c r="CD89" i="27"/>
  <c r="CD157" i="27"/>
  <c r="CD160" i="27"/>
  <c r="CD11" i="27"/>
  <c r="CD18" i="27"/>
  <c r="CD19" i="27"/>
  <c r="CD23" i="27"/>
  <c r="CD28" i="27"/>
  <c r="CD31" i="27"/>
  <c r="CD36" i="27"/>
  <c r="CD39" i="27"/>
  <c r="CD44" i="27"/>
  <c r="CD12" i="27"/>
  <c r="CD13" i="27"/>
  <c r="CD20" i="27"/>
  <c r="CD21" i="27"/>
  <c r="CD26" i="27"/>
  <c r="CD29" i="27"/>
  <c r="CD34" i="27"/>
  <c r="CD37" i="27"/>
  <c r="CD42" i="27"/>
  <c r="CD14" i="27"/>
  <c r="CD92" i="27"/>
  <c r="CD96" i="27"/>
  <c r="CD100" i="27"/>
  <c r="CD104" i="27"/>
  <c r="CD108" i="27"/>
  <c r="CD112" i="27"/>
  <c r="CD116" i="27"/>
  <c r="CD120" i="27"/>
  <c r="CD124" i="27"/>
  <c r="CD128" i="27"/>
  <c r="CD132" i="27"/>
  <c r="CD136" i="27"/>
  <c r="CD140" i="27"/>
  <c r="CD144" i="27"/>
  <c r="CD148" i="27"/>
  <c r="CD152" i="27"/>
  <c r="CD15" i="27"/>
  <c r="CD24" i="27"/>
  <c r="CD25" i="27"/>
  <c r="CD30" i="27"/>
  <c r="CD35" i="27"/>
  <c r="CD40" i="27"/>
  <c r="CD41" i="27"/>
  <c r="CD91" i="27"/>
  <c r="CD95" i="27"/>
  <c r="CD99" i="27"/>
  <c r="CD103" i="27"/>
  <c r="CD107" i="27"/>
  <c r="CD111" i="27"/>
  <c r="CD115" i="27"/>
  <c r="CD119" i="27"/>
  <c r="CD123" i="27"/>
  <c r="CD127" i="27"/>
  <c r="CD131" i="27"/>
  <c r="CD135" i="27"/>
  <c r="CD139" i="27"/>
  <c r="CD143" i="27"/>
  <c r="CD147" i="27"/>
  <c r="CD151" i="27"/>
  <c r="CD155" i="27"/>
  <c r="CD90" i="27"/>
  <c r="CD94" i="27"/>
  <c r="CD98" i="27"/>
  <c r="CD102" i="27"/>
  <c r="CD106" i="27"/>
  <c r="CD110" i="27"/>
  <c r="CD114" i="27"/>
  <c r="CD118" i="27"/>
  <c r="CD122" i="27"/>
  <c r="CD126" i="27"/>
  <c r="CD130" i="27"/>
  <c r="CD134" i="27"/>
  <c r="CD138" i="27"/>
  <c r="CD142" i="27"/>
  <c r="CD150" i="27"/>
  <c r="CD146" i="27"/>
  <c r="CD154" i="27"/>
  <c r="CD17" i="27"/>
  <c r="CD22" i="27"/>
  <c r="CD16" i="27"/>
  <c r="CD27" i="27"/>
  <c r="CD32" i="27"/>
  <c r="CD33" i="27"/>
  <c r="CD38" i="27"/>
  <c r="CD93" i="27"/>
  <c r="CD97" i="27"/>
  <c r="CD43" i="27"/>
  <c r="CD101" i="27"/>
  <c r="CD109" i="27"/>
  <c r="CD117" i="27"/>
  <c r="CD125" i="27"/>
  <c r="CD133" i="27"/>
  <c r="CD141" i="27"/>
  <c r="CD149" i="27"/>
  <c r="CD121" i="27"/>
  <c r="CD113" i="27"/>
  <c r="CD105" i="27"/>
  <c r="CD129" i="27"/>
  <c r="CD137" i="27"/>
  <c r="CD153" i="27"/>
  <c r="CD3" i="27"/>
  <c r="CD145" i="27"/>
  <c r="AU158" i="27"/>
  <c r="AU159" i="27"/>
  <c r="AU160" i="27"/>
  <c r="AU11" i="27"/>
  <c r="AU12" i="27"/>
  <c r="AU13" i="27"/>
  <c r="AU14" i="27"/>
  <c r="AU15" i="27"/>
  <c r="AU16" i="27"/>
  <c r="AU17" i="27"/>
  <c r="AU18" i="27"/>
  <c r="AU19" i="27"/>
  <c r="AU20" i="27"/>
  <c r="AU21" i="27"/>
  <c r="AU22" i="27"/>
  <c r="AU157" i="27"/>
  <c r="AU8" i="27"/>
  <c r="AU9" i="27"/>
  <c r="AU25" i="27"/>
  <c r="AU28" i="27"/>
  <c r="AU33" i="27"/>
  <c r="AU36" i="27"/>
  <c r="AU41" i="27"/>
  <c r="AU44" i="27"/>
  <c r="AU46" i="27"/>
  <c r="AU48" i="27"/>
  <c r="AU50" i="27"/>
  <c r="AU52" i="27"/>
  <c r="AU54" i="27"/>
  <c r="AU56" i="27"/>
  <c r="AU58" i="27"/>
  <c r="AU60" i="27"/>
  <c r="AU62" i="27"/>
  <c r="AU64" i="27"/>
  <c r="AU66" i="27"/>
  <c r="AU68" i="27"/>
  <c r="AU70" i="27"/>
  <c r="AU72" i="27"/>
  <c r="AU74" i="27"/>
  <c r="AU76" i="27"/>
  <c r="AU78" i="27"/>
  <c r="AU80" i="27"/>
  <c r="AU82" i="27"/>
  <c r="AU84" i="27"/>
  <c r="AU86" i="27"/>
  <c r="AU88" i="27"/>
  <c r="AU4" i="27"/>
  <c r="AU23" i="27"/>
  <c r="AU26" i="27"/>
  <c r="AU31" i="27"/>
  <c r="AU34" i="27"/>
  <c r="AU39" i="27"/>
  <c r="AU42" i="27"/>
  <c r="AU29" i="27"/>
  <c r="AU35" i="27"/>
  <c r="AU49" i="27"/>
  <c r="AU90" i="27"/>
  <c r="AU94" i="27"/>
  <c r="AU98" i="27"/>
  <c r="AU102" i="27"/>
  <c r="AU106" i="27"/>
  <c r="AU110" i="27"/>
  <c r="AU114" i="27"/>
  <c r="AU118" i="27"/>
  <c r="AU122" i="27"/>
  <c r="AU126" i="27"/>
  <c r="AU130" i="27"/>
  <c r="AU134" i="27"/>
  <c r="AU138" i="27"/>
  <c r="AU142" i="27"/>
  <c r="AU146" i="27"/>
  <c r="AU150" i="27"/>
  <c r="AU154" i="27"/>
  <c r="AU3" i="27"/>
  <c r="AU6" i="27"/>
  <c r="AU10" i="27"/>
  <c r="AU32" i="27"/>
  <c r="AU38" i="27"/>
  <c r="AU47" i="27"/>
  <c r="AU93" i="27"/>
  <c r="AU97" i="27"/>
  <c r="AU101" i="27"/>
  <c r="AU105" i="27"/>
  <c r="AU109" i="27"/>
  <c r="AU113" i="27"/>
  <c r="AU117" i="27"/>
  <c r="AU121" i="27"/>
  <c r="AU125" i="27"/>
  <c r="AU129" i="27"/>
  <c r="AU133" i="27"/>
  <c r="AU137" i="27"/>
  <c r="AU141" i="27"/>
  <c r="AU145" i="27"/>
  <c r="AU149" i="27"/>
  <c r="AU153" i="27"/>
  <c r="AU5" i="27"/>
  <c r="AU7" i="27"/>
  <c r="AU27" i="27"/>
  <c r="AU37" i="27"/>
  <c r="AU43" i="27"/>
  <c r="AU45" i="27"/>
  <c r="AU92" i="27"/>
  <c r="AU96" i="27"/>
  <c r="AU100" i="27"/>
  <c r="AU104" i="27"/>
  <c r="AU108" i="27"/>
  <c r="AU112" i="27"/>
  <c r="AU116" i="27"/>
  <c r="AU120" i="27"/>
  <c r="AU124" i="27"/>
  <c r="AU128" i="27"/>
  <c r="AU132" i="27"/>
  <c r="AU136" i="27"/>
  <c r="AU140" i="27"/>
  <c r="AU144" i="27"/>
  <c r="AU152" i="27"/>
  <c r="AU148" i="27"/>
  <c r="AU24" i="27"/>
  <c r="AU30" i="27"/>
  <c r="AU40" i="27"/>
  <c r="AU51" i="27"/>
  <c r="AU59" i="27"/>
  <c r="AU95" i="27"/>
  <c r="AU55" i="27"/>
  <c r="AU65" i="27"/>
  <c r="AU73" i="27"/>
  <c r="AU81" i="27"/>
  <c r="AU89" i="27"/>
  <c r="AU57" i="27"/>
  <c r="AU67" i="27"/>
  <c r="AU75" i="27"/>
  <c r="AU83" i="27"/>
  <c r="AU103" i="27"/>
  <c r="AU111" i="27"/>
  <c r="AU119" i="27"/>
  <c r="AU127" i="27"/>
  <c r="AU135" i="27"/>
  <c r="AU143" i="27"/>
  <c r="AU151" i="27"/>
  <c r="AU71" i="27"/>
  <c r="AU87" i="27"/>
  <c r="AU63" i="27"/>
  <c r="AU79" i="27"/>
  <c r="AU91" i="27"/>
  <c r="AU99" i="27"/>
  <c r="AU115" i="27"/>
  <c r="AU69" i="27"/>
  <c r="AU61" i="27"/>
  <c r="AU107" i="27"/>
  <c r="AU53" i="27"/>
  <c r="AU85" i="27"/>
  <c r="AU77" i="27"/>
  <c r="AU123" i="27"/>
  <c r="AU131" i="27"/>
  <c r="AU139" i="27"/>
  <c r="AU147" i="27"/>
  <c r="AU155" i="27"/>
  <c r="EN158" i="27"/>
  <c r="EN157" i="27"/>
  <c r="EN159" i="27"/>
  <c r="EN160" i="27"/>
  <c r="EN11" i="27"/>
  <c r="EN12" i="27"/>
  <c r="EN13" i="27"/>
  <c r="EN14" i="27"/>
  <c r="EN15" i="27"/>
  <c r="EN16" i="27"/>
  <c r="EN17" i="27"/>
  <c r="EN18" i="27"/>
  <c r="EN19" i="27"/>
  <c r="EN20" i="27"/>
  <c r="EN21" i="27"/>
  <c r="EN7" i="27"/>
  <c r="EN6" i="27"/>
  <c r="EN4" i="27"/>
  <c r="EN5" i="27"/>
  <c r="EN24" i="27"/>
  <c r="EN29" i="27"/>
  <c r="EN32" i="27"/>
  <c r="EN37" i="27"/>
  <c r="EN40" i="27"/>
  <c r="EN46" i="27"/>
  <c r="EN48" i="27"/>
  <c r="EN50" i="27"/>
  <c r="EN52" i="27"/>
  <c r="EN54" i="27"/>
  <c r="EN56" i="27"/>
  <c r="EN58" i="27"/>
  <c r="EN60" i="27"/>
  <c r="EN62" i="27"/>
  <c r="EN64" i="27"/>
  <c r="EN66" i="27"/>
  <c r="EN68" i="27"/>
  <c r="EN70" i="27"/>
  <c r="EN72" i="27"/>
  <c r="EN74" i="27"/>
  <c r="EN76" i="27"/>
  <c r="EN78" i="27"/>
  <c r="EN80" i="27"/>
  <c r="EN82" i="27"/>
  <c r="EN84" i="27"/>
  <c r="EN86" i="27"/>
  <c r="EN88" i="27"/>
  <c r="EN8" i="27"/>
  <c r="EN9" i="27"/>
  <c r="EN10" i="27"/>
  <c r="EN22" i="27"/>
  <c r="EN27" i="27"/>
  <c r="EN30" i="27"/>
  <c r="EN35" i="27"/>
  <c r="EN38" i="27"/>
  <c r="EN43" i="27"/>
  <c r="EN23" i="27"/>
  <c r="EN28" i="27"/>
  <c r="EN33" i="27"/>
  <c r="EN34" i="27"/>
  <c r="EN39" i="27"/>
  <c r="EN44" i="27"/>
  <c r="EN49" i="27"/>
  <c r="EN90" i="27"/>
  <c r="EN94" i="27"/>
  <c r="EN98" i="27"/>
  <c r="EN102" i="27"/>
  <c r="EN106" i="27"/>
  <c r="EN110" i="27"/>
  <c r="EN114" i="27"/>
  <c r="EN118" i="27"/>
  <c r="EN122" i="27"/>
  <c r="EN126" i="27"/>
  <c r="EN130" i="27"/>
  <c r="EN134" i="27"/>
  <c r="EN138" i="27"/>
  <c r="EN142" i="27"/>
  <c r="EN146" i="27"/>
  <c r="EN150" i="27"/>
  <c r="EN154" i="27"/>
  <c r="EN3" i="27"/>
  <c r="EN47" i="27"/>
  <c r="EN53" i="27"/>
  <c r="EN55" i="27"/>
  <c r="EN57" i="27"/>
  <c r="EN59" i="27"/>
  <c r="EN61" i="27"/>
  <c r="EN63" i="27"/>
  <c r="EN65" i="27"/>
  <c r="EN67" i="27"/>
  <c r="EN69" i="27"/>
  <c r="EN71" i="27"/>
  <c r="EN73" i="27"/>
  <c r="EN75" i="27"/>
  <c r="EN77" i="27"/>
  <c r="EN79" i="27"/>
  <c r="EN81" i="27"/>
  <c r="EN83" i="27"/>
  <c r="EN85" i="27"/>
  <c r="EN87" i="27"/>
  <c r="EN89" i="27"/>
  <c r="EN93" i="27"/>
  <c r="EN97" i="27"/>
  <c r="EN101" i="27"/>
  <c r="EN105" i="27"/>
  <c r="EN109" i="27"/>
  <c r="EN113" i="27"/>
  <c r="EN117" i="27"/>
  <c r="EN121" i="27"/>
  <c r="EN125" i="27"/>
  <c r="EN129" i="27"/>
  <c r="EN133" i="27"/>
  <c r="EN137" i="27"/>
  <c r="EN141" i="27"/>
  <c r="EN145" i="27"/>
  <c r="EN149" i="27"/>
  <c r="EN153" i="27"/>
  <c r="EN25" i="27"/>
  <c r="EN26" i="27"/>
  <c r="EN31" i="27"/>
  <c r="EN36" i="27"/>
  <c r="EN41" i="27"/>
  <c r="EN42" i="27"/>
  <c r="EN45" i="27"/>
  <c r="EN92" i="27"/>
  <c r="EN96" i="27"/>
  <c r="EN100" i="27"/>
  <c r="EN104" i="27"/>
  <c r="EN108" i="27"/>
  <c r="EN112" i="27"/>
  <c r="EN116" i="27"/>
  <c r="EN120" i="27"/>
  <c r="EN124" i="27"/>
  <c r="EN128" i="27"/>
  <c r="EN132" i="27"/>
  <c r="EN136" i="27"/>
  <c r="EN140" i="27"/>
  <c r="EN144" i="27"/>
  <c r="EN148" i="27"/>
  <c r="EN152" i="27"/>
  <c r="EN51" i="27"/>
  <c r="EN91" i="27"/>
  <c r="EN95" i="27"/>
  <c r="EN99" i="27"/>
  <c r="EN107" i="27"/>
  <c r="EN115" i="27"/>
  <c r="EN123" i="27"/>
  <c r="EN131" i="27"/>
  <c r="EN139" i="27"/>
  <c r="EN147" i="27"/>
  <c r="EN103" i="27"/>
  <c r="EN111" i="27"/>
  <c r="EN155" i="27"/>
  <c r="EN119" i="27"/>
  <c r="EN127" i="27"/>
  <c r="EN135" i="27"/>
  <c r="EN143" i="27"/>
  <c r="EN151" i="27"/>
  <c r="EW160" i="27"/>
  <c r="EW4" i="27"/>
  <c r="EW157" i="27"/>
  <c r="EW158" i="27"/>
  <c r="EW159" i="27"/>
  <c r="EW5" i="27"/>
  <c r="EW7" i="27"/>
  <c r="EW9" i="27"/>
  <c r="EW6" i="27"/>
  <c r="EW22" i="27"/>
  <c r="EW24" i="27"/>
  <c r="EW26" i="27"/>
  <c r="EW28" i="27"/>
  <c r="EW30" i="27"/>
  <c r="EW32" i="27"/>
  <c r="EW34" i="27"/>
  <c r="EW36" i="27"/>
  <c r="EW38" i="27"/>
  <c r="EW40" i="27"/>
  <c r="EW42" i="27"/>
  <c r="EW44" i="27"/>
  <c r="EW8" i="27"/>
  <c r="EW10" i="27"/>
  <c r="EW16" i="27"/>
  <c r="EW17" i="27"/>
  <c r="EW23" i="27"/>
  <c r="EW31" i="27"/>
  <c r="EW39" i="27"/>
  <c r="EW89" i="27"/>
  <c r="EW90" i="27"/>
  <c r="EW91" i="27"/>
  <c r="EW92" i="27"/>
  <c r="EW93" i="27"/>
  <c r="EW94" i="27"/>
  <c r="EW95" i="27"/>
  <c r="EW96" i="27"/>
  <c r="EW97" i="27"/>
  <c r="EW98" i="27"/>
  <c r="EW99" i="27"/>
  <c r="EW100" i="27"/>
  <c r="EW101" i="27"/>
  <c r="EW102" i="27"/>
  <c r="EW103" i="27"/>
  <c r="EW104" i="27"/>
  <c r="EW105" i="27"/>
  <c r="EW106" i="27"/>
  <c r="EW107" i="27"/>
  <c r="EW108" i="27"/>
  <c r="EW109" i="27"/>
  <c r="EW110" i="27"/>
  <c r="EW111" i="27"/>
  <c r="EW112" i="27"/>
  <c r="EW113" i="27"/>
  <c r="EW114" i="27"/>
  <c r="EW115" i="27"/>
  <c r="EW116" i="27"/>
  <c r="EW117" i="27"/>
  <c r="EW118" i="27"/>
  <c r="EW119" i="27"/>
  <c r="EW120" i="27"/>
  <c r="EW121" i="27"/>
  <c r="EW122" i="27"/>
  <c r="EW123" i="27"/>
  <c r="EW124" i="27"/>
  <c r="EW125" i="27"/>
  <c r="EW126" i="27"/>
  <c r="EW127" i="27"/>
  <c r="EW128" i="27"/>
  <c r="EW129" i="27"/>
  <c r="EW130" i="27"/>
  <c r="EW131" i="27"/>
  <c r="EW132" i="27"/>
  <c r="EW133" i="27"/>
  <c r="EW134" i="27"/>
  <c r="EW135" i="27"/>
  <c r="EW136" i="27"/>
  <c r="EW137" i="27"/>
  <c r="EW138" i="27"/>
  <c r="EW139" i="27"/>
  <c r="EW140" i="27"/>
  <c r="EW141" i="27"/>
  <c r="EW142" i="27"/>
  <c r="EW143" i="27"/>
  <c r="EW144" i="27"/>
  <c r="EW145" i="27"/>
  <c r="EW146" i="27"/>
  <c r="EW147" i="27"/>
  <c r="EW148" i="27"/>
  <c r="EW149" i="27"/>
  <c r="EW150" i="27"/>
  <c r="EW151" i="27"/>
  <c r="EW152" i="27"/>
  <c r="EW153" i="27"/>
  <c r="EW154" i="27"/>
  <c r="EW155" i="27"/>
  <c r="EW11" i="27"/>
  <c r="EW18" i="27"/>
  <c r="EW19" i="27"/>
  <c r="EW29" i="27"/>
  <c r="EW37" i="27"/>
  <c r="EW45" i="27"/>
  <c r="EW47" i="27"/>
  <c r="EW49" i="27"/>
  <c r="EW51" i="27"/>
  <c r="EW12" i="27"/>
  <c r="EW15" i="27"/>
  <c r="EW46" i="27"/>
  <c r="EW13" i="27"/>
  <c r="EW25" i="27"/>
  <c r="EW35" i="27"/>
  <c r="EW41" i="27"/>
  <c r="EW52" i="27"/>
  <c r="EW54" i="27"/>
  <c r="EW56" i="27"/>
  <c r="EW58" i="27"/>
  <c r="EW60" i="27"/>
  <c r="EW62" i="27"/>
  <c r="EW64" i="27"/>
  <c r="EW66" i="27"/>
  <c r="EW68" i="27"/>
  <c r="EW70" i="27"/>
  <c r="EW72" i="27"/>
  <c r="EW74" i="27"/>
  <c r="EW76" i="27"/>
  <c r="EW78" i="27"/>
  <c r="EW80" i="27"/>
  <c r="EW82" i="27"/>
  <c r="EW84" i="27"/>
  <c r="EW86" i="27"/>
  <c r="EW88" i="27"/>
  <c r="EW20" i="27"/>
  <c r="EW50" i="27"/>
  <c r="EW53" i="27"/>
  <c r="EW55" i="27"/>
  <c r="EW57" i="27"/>
  <c r="EW59" i="27"/>
  <c r="EW61" i="27"/>
  <c r="EW63" i="27"/>
  <c r="EW65" i="27"/>
  <c r="EW67" i="27"/>
  <c r="EW69" i="27"/>
  <c r="EW71" i="27"/>
  <c r="EW73" i="27"/>
  <c r="EW75" i="27"/>
  <c r="EW77" i="27"/>
  <c r="EW79" i="27"/>
  <c r="EW81" i="27"/>
  <c r="EW83" i="27"/>
  <c r="EW85" i="27"/>
  <c r="EW87" i="27"/>
  <c r="EW14" i="27"/>
  <c r="EW33" i="27"/>
  <c r="EW21" i="27"/>
  <c r="EW27" i="27"/>
  <c r="EW43" i="27"/>
  <c r="EW48" i="27"/>
  <c r="EW3" i="27"/>
  <c r="P157" i="27"/>
  <c r="P160" i="27"/>
  <c r="P4" i="27"/>
  <c r="P5" i="27"/>
  <c r="P158" i="27"/>
  <c r="P159" i="27"/>
  <c r="P6" i="27"/>
  <c r="P8" i="27"/>
  <c r="P10" i="27"/>
  <c r="P9" i="27"/>
  <c r="P12" i="27"/>
  <c r="P14" i="27"/>
  <c r="P16" i="27"/>
  <c r="P18" i="27"/>
  <c r="P20" i="27"/>
  <c r="P22" i="27"/>
  <c r="P23" i="27"/>
  <c r="P25" i="27"/>
  <c r="P27" i="27"/>
  <c r="P29" i="27"/>
  <c r="P31" i="27"/>
  <c r="P33" i="27"/>
  <c r="P35" i="27"/>
  <c r="P37" i="27"/>
  <c r="P39" i="27"/>
  <c r="P41" i="27"/>
  <c r="P43" i="27"/>
  <c r="P45" i="27"/>
  <c r="P7" i="27"/>
  <c r="P19" i="27"/>
  <c r="P26" i="27"/>
  <c r="P34" i="27"/>
  <c r="P42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3" i="27"/>
  <c r="P21" i="27"/>
  <c r="P24" i="27"/>
  <c r="P32" i="27"/>
  <c r="P40" i="27"/>
  <c r="P46" i="27"/>
  <c r="P48" i="27"/>
  <c r="P50" i="27"/>
  <c r="P11" i="27"/>
  <c r="P38" i="27"/>
  <c r="P51" i="27"/>
  <c r="P52" i="27"/>
  <c r="P54" i="27"/>
  <c r="P56" i="27"/>
  <c r="P58" i="27"/>
  <c r="P60" i="27"/>
  <c r="P62" i="27"/>
  <c r="P64" i="27"/>
  <c r="P66" i="27"/>
  <c r="P68" i="27"/>
  <c r="P70" i="27"/>
  <c r="P72" i="27"/>
  <c r="P74" i="27"/>
  <c r="P76" i="27"/>
  <c r="P78" i="27"/>
  <c r="P80" i="27"/>
  <c r="P82" i="27"/>
  <c r="P84" i="27"/>
  <c r="P86" i="27"/>
  <c r="P88" i="27"/>
  <c r="P17" i="27"/>
  <c r="P28" i="27"/>
  <c r="P44" i="27"/>
  <c r="P49" i="27"/>
  <c r="P3" i="27"/>
  <c r="P30" i="27"/>
  <c r="P47" i="27"/>
  <c r="P53" i="27"/>
  <c r="P55" i="27"/>
  <c r="P57" i="27"/>
  <c r="P59" i="27"/>
  <c r="P61" i="27"/>
  <c r="P63" i="27"/>
  <c r="P65" i="27"/>
  <c r="P67" i="27"/>
  <c r="P69" i="27"/>
  <c r="P71" i="27"/>
  <c r="P73" i="27"/>
  <c r="P75" i="27"/>
  <c r="P77" i="27"/>
  <c r="P79" i="27"/>
  <c r="P81" i="27"/>
  <c r="P83" i="27"/>
  <c r="P85" i="27"/>
  <c r="P87" i="27"/>
  <c r="P89" i="27"/>
  <c r="P36" i="27"/>
  <c r="P15" i="27"/>
  <c r="AF157" i="27"/>
  <c r="AF160" i="27"/>
  <c r="AF4" i="27"/>
  <c r="AF5" i="27"/>
  <c r="AF158" i="27"/>
  <c r="AF159" i="27"/>
  <c r="AF6" i="27"/>
  <c r="AF8" i="27"/>
  <c r="AF10" i="27"/>
  <c r="AF11" i="27"/>
  <c r="AF23" i="27"/>
  <c r="AF25" i="27"/>
  <c r="AF27" i="27"/>
  <c r="AF29" i="27"/>
  <c r="AF31" i="27"/>
  <c r="AF33" i="27"/>
  <c r="AF35" i="27"/>
  <c r="AF37" i="27"/>
  <c r="AF39" i="27"/>
  <c r="AF41" i="27"/>
  <c r="AF43" i="27"/>
  <c r="AF13" i="27"/>
  <c r="AF14" i="27"/>
  <c r="AF21" i="27"/>
  <c r="AF22" i="27"/>
  <c r="AF28" i="27"/>
  <c r="AF36" i="27"/>
  <c r="AF44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7" i="27"/>
  <c r="AF15" i="27"/>
  <c r="AF16" i="27"/>
  <c r="AF26" i="27"/>
  <c r="AF34" i="27"/>
  <c r="AF42" i="27"/>
  <c r="AF46" i="27"/>
  <c r="AF48" i="27"/>
  <c r="AF50" i="27"/>
  <c r="AF17" i="27"/>
  <c r="AF18" i="27"/>
  <c r="AF47" i="27"/>
  <c r="AF19" i="27"/>
  <c r="AF20" i="27"/>
  <c r="AF32" i="27"/>
  <c r="AF38" i="27"/>
  <c r="AF45" i="27"/>
  <c r="AF52" i="27"/>
  <c r="AF54" i="27"/>
  <c r="AF56" i="27"/>
  <c r="AF58" i="27"/>
  <c r="AF60" i="27"/>
  <c r="AF62" i="27"/>
  <c r="AF64" i="27"/>
  <c r="AF66" i="27"/>
  <c r="AF68" i="27"/>
  <c r="AF70" i="27"/>
  <c r="AF72" i="27"/>
  <c r="AF74" i="27"/>
  <c r="AF76" i="27"/>
  <c r="AF78" i="27"/>
  <c r="AF80" i="27"/>
  <c r="AF82" i="27"/>
  <c r="AF84" i="27"/>
  <c r="AF86" i="27"/>
  <c r="AF88" i="27"/>
  <c r="AF3" i="27"/>
  <c r="AF9" i="27"/>
  <c r="AF51" i="27"/>
  <c r="AF12" i="27"/>
  <c r="AF30" i="27"/>
  <c r="AF40" i="27"/>
  <c r="AF53" i="27"/>
  <c r="AF49" i="27"/>
  <c r="AF57" i="27"/>
  <c r="AF61" i="27"/>
  <c r="AF69" i="27"/>
  <c r="AF77" i="27"/>
  <c r="AF85" i="27"/>
  <c r="AF24" i="27"/>
  <c r="AF63" i="27"/>
  <c r="AF71" i="27"/>
  <c r="AF79" i="27"/>
  <c r="AF87" i="27"/>
  <c r="AF67" i="27"/>
  <c r="AF83" i="27"/>
  <c r="AF55" i="27"/>
  <c r="AF75" i="27"/>
  <c r="AF59" i="27"/>
  <c r="AF89" i="27"/>
  <c r="AF81" i="27"/>
  <c r="AF73" i="27"/>
  <c r="AF65" i="27"/>
  <c r="BO159" i="27"/>
  <c r="BO4" i="27"/>
  <c r="BO7" i="27"/>
  <c r="BO9" i="27"/>
  <c r="BO11" i="27"/>
  <c r="BO12" i="27"/>
  <c r="BO13" i="27"/>
  <c r="BO14" i="27"/>
  <c r="BO15" i="27"/>
  <c r="BO16" i="27"/>
  <c r="BO17" i="27"/>
  <c r="BO18" i="27"/>
  <c r="BO19" i="27"/>
  <c r="BO20" i="27"/>
  <c r="BO21" i="27"/>
  <c r="BO22" i="27"/>
  <c r="BO157" i="27"/>
  <c r="BO158" i="27"/>
  <c r="BO6" i="27"/>
  <c r="BO160" i="27"/>
  <c r="BO24" i="27"/>
  <c r="BO26" i="27"/>
  <c r="BO28" i="27"/>
  <c r="BO30" i="27"/>
  <c r="BO32" i="27"/>
  <c r="BO34" i="27"/>
  <c r="BO36" i="27"/>
  <c r="BO38" i="27"/>
  <c r="BO40" i="27"/>
  <c r="BO42" i="27"/>
  <c r="BO44" i="27"/>
  <c r="BO23" i="27"/>
  <c r="BO31" i="27"/>
  <c r="BO39" i="27"/>
  <c r="BO8" i="27"/>
  <c r="BO10" i="27"/>
  <c r="BO29" i="27"/>
  <c r="BO37" i="27"/>
  <c r="BO45" i="27"/>
  <c r="BO47" i="27"/>
  <c r="BO49" i="27"/>
  <c r="BO51" i="27"/>
  <c r="BO46" i="27"/>
  <c r="BO93" i="27"/>
  <c r="BO97" i="27"/>
  <c r="BO101" i="27"/>
  <c r="BO105" i="27"/>
  <c r="BO109" i="27"/>
  <c r="BO113" i="27"/>
  <c r="BO117" i="27"/>
  <c r="BO121" i="27"/>
  <c r="BO125" i="27"/>
  <c r="BO129" i="27"/>
  <c r="BO133" i="27"/>
  <c r="BO137" i="27"/>
  <c r="BO141" i="27"/>
  <c r="BO145" i="27"/>
  <c r="BO149" i="27"/>
  <c r="BO153" i="27"/>
  <c r="BO5" i="27"/>
  <c r="BO25" i="27"/>
  <c r="BO35" i="27"/>
  <c r="BO41" i="27"/>
  <c r="BO52" i="27"/>
  <c r="BO54" i="27"/>
  <c r="BO56" i="27"/>
  <c r="BO58" i="27"/>
  <c r="BO60" i="27"/>
  <c r="BO62" i="27"/>
  <c r="BO64" i="27"/>
  <c r="BO66" i="27"/>
  <c r="BO68" i="27"/>
  <c r="BO70" i="27"/>
  <c r="BO72" i="27"/>
  <c r="BO74" i="27"/>
  <c r="BO76" i="27"/>
  <c r="BO78" i="27"/>
  <c r="BO80" i="27"/>
  <c r="BO82" i="27"/>
  <c r="BO84" i="27"/>
  <c r="BO86" i="27"/>
  <c r="BO88" i="27"/>
  <c r="BO92" i="27"/>
  <c r="BO96" i="27"/>
  <c r="BO100" i="27"/>
  <c r="BO104" i="27"/>
  <c r="BO108" i="27"/>
  <c r="BO112" i="27"/>
  <c r="BO116" i="27"/>
  <c r="BO120" i="27"/>
  <c r="BO124" i="27"/>
  <c r="BO128" i="27"/>
  <c r="BO132" i="27"/>
  <c r="BO136" i="27"/>
  <c r="BO140" i="27"/>
  <c r="BO144" i="27"/>
  <c r="BO148" i="27"/>
  <c r="BO152" i="27"/>
  <c r="BO50" i="27"/>
  <c r="BO53" i="27"/>
  <c r="BO55" i="27"/>
  <c r="BO57" i="27"/>
  <c r="BO59" i="27"/>
  <c r="BO61" i="27"/>
  <c r="BO63" i="27"/>
  <c r="BO65" i="27"/>
  <c r="BO67" i="27"/>
  <c r="BO69" i="27"/>
  <c r="BO71" i="27"/>
  <c r="BO73" i="27"/>
  <c r="BO75" i="27"/>
  <c r="BO77" i="27"/>
  <c r="BO79" i="27"/>
  <c r="BO81" i="27"/>
  <c r="BO83" i="27"/>
  <c r="BO85" i="27"/>
  <c r="BO87" i="27"/>
  <c r="BO89" i="27"/>
  <c r="BO91" i="27"/>
  <c r="BO95" i="27"/>
  <c r="BO99" i="27"/>
  <c r="BO103" i="27"/>
  <c r="BO107" i="27"/>
  <c r="BO111" i="27"/>
  <c r="BO115" i="27"/>
  <c r="BO119" i="27"/>
  <c r="BO123" i="27"/>
  <c r="BO127" i="27"/>
  <c r="BO131" i="27"/>
  <c r="BO135" i="27"/>
  <c r="BO139" i="27"/>
  <c r="BO143" i="27"/>
  <c r="BO147" i="27"/>
  <c r="BO151" i="27"/>
  <c r="BO155" i="27"/>
  <c r="BO27" i="27"/>
  <c r="BO33" i="27"/>
  <c r="BO48" i="27"/>
  <c r="BO43" i="27"/>
  <c r="BO90" i="27"/>
  <c r="BO98" i="27"/>
  <c r="BO106" i="27"/>
  <c r="BO114" i="27"/>
  <c r="BO122" i="27"/>
  <c r="BO130" i="27"/>
  <c r="BO138" i="27"/>
  <c r="BO146" i="27"/>
  <c r="BO154" i="27"/>
  <c r="BO94" i="27"/>
  <c r="BO118" i="27"/>
  <c r="BO134" i="27"/>
  <c r="BO150" i="27"/>
  <c r="BO102" i="27"/>
  <c r="BO110" i="27"/>
  <c r="BO126" i="27"/>
  <c r="BO142" i="27"/>
  <c r="BO3" i="27"/>
  <c r="CU159" i="27"/>
  <c r="CU158" i="27"/>
  <c r="CU160" i="27"/>
  <c r="CU5" i="27"/>
  <c r="CU7" i="27"/>
  <c r="CU9" i="27"/>
  <c r="CU11" i="27"/>
  <c r="CU12" i="27"/>
  <c r="CU13" i="27"/>
  <c r="CU14" i="27"/>
  <c r="CU15" i="27"/>
  <c r="CU16" i="27"/>
  <c r="CU17" i="27"/>
  <c r="CU18" i="27"/>
  <c r="CU19" i="27"/>
  <c r="CU20" i="27"/>
  <c r="CU21" i="27"/>
  <c r="CU157" i="27"/>
  <c r="CU4" i="27"/>
  <c r="CU10" i="27"/>
  <c r="CU22" i="27"/>
  <c r="CU24" i="27"/>
  <c r="CU26" i="27"/>
  <c r="CU28" i="27"/>
  <c r="CU30" i="27"/>
  <c r="CU32" i="27"/>
  <c r="CU34" i="27"/>
  <c r="CU36" i="27"/>
  <c r="CU38" i="27"/>
  <c r="CU40" i="27"/>
  <c r="CU42" i="27"/>
  <c r="CU44" i="27"/>
  <c r="CU27" i="27"/>
  <c r="CU35" i="27"/>
  <c r="CU43" i="27"/>
  <c r="CU25" i="27"/>
  <c r="CU33" i="27"/>
  <c r="CU41" i="27"/>
  <c r="CU45" i="27"/>
  <c r="CU47" i="27"/>
  <c r="CU49" i="27"/>
  <c r="CU51" i="27"/>
  <c r="CU8" i="27"/>
  <c r="CU46" i="27"/>
  <c r="CU53" i="27"/>
  <c r="CU55" i="27"/>
  <c r="CU57" i="27"/>
  <c r="CU59" i="27"/>
  <c r="CU61" i="27"/>
  <c r="CU63" i="27"/>
  <c r="CU65" i="27"/>
  <c r="CU67" i="27"/>
  <c r="CU69" i="27"/>
  <c r="CU71" i="27"/>
  <c r="CU73" i="27"/>
  <c r="CU75" i="27"/>
  <c r="CU77" i="27"/>
  <c r="CU79" i="27"/>
  <c r="CU81" i="27"/>
  <c r="CU83" i="27"/>
  <c r="CU85" i="27"/>
  <c r="CU87" i="27"/>
  <c r="CU89" i="27"/>
  <c r="CU93" i="27"/>
  <c r="CU97" i="27"/>
  <c r="CU101" i="27"/>
  <c r="CU105" i="27"/>
  <c r="CU109" i="27"/>
  <c r="CU113" i="27"/>
  <c r="CU117" i="27"/>
  <c r="CU121" i="27"/>
  <c r="CU125" i="27"/>
  <c r="CU129" i="27"/>
  <c r="CU133" i="27"/>
  <c r="CU137" i="27"/>
  <c r="CU141" i="27"/>
  <c r="CU145" i="27"/>
  <c r="CU149" i="27"/>
  <c r="CU153" i="27"/>
  <c r="CU6" i="27"/>
  <c r="CU31" i="27"/>
  <c r="CU37" i="27"/>
  <c r="CU92" i="27"/>
  <c r="CU96" i="27"/>
  <c r="CU100" i="27"/>
  <c r="CU104" i="27"/>
  <c r="CU108" i="27"/>
  <c r="CU112" i="27"/>
  <c r="CU116" i="27"/>
  <c r="CU120" i="27"/>
  <c r="CU124" i="27"/>
  <c r="CU128" i="27"/>
  <c r="CU132" i="27"/>
  <c r="CU136" i="27"/>
  <c r="CU140" i="27"/>
  <c r="CU144" i="27"/>
  <c r="CU148" i="27"/>
  <c r="CU152" i="27"/>
  <c r="CU50" i="27"/>
  <c r="CU91" i="27"/>
  <c r="CU95" i="27"/>
  <c r="CU99" i="27"/>
  <c r="CU103" i="27"/>
  <c r="CU107" i="27"/>
  <c r="CU111" i="27"/>
  <c r="CU115" i="27"/>
  <c r="CU119" i="27"/>
  <c r="CU123" i="27"/>
  <c r="CU127" i="27"/>
  <c r="CU131" i="27"/>
  <c r="CU135" i="27"/>
  <c r="CU147" i="27"/>
  <c r="CU151" i="27"/>
  <c r="CU139" i="27"/>
  <c r="CU143" i="27"/>
  <c r="CU52" i="27"/>
  <c r="CU54" i="27"/>
  <c r="CU94" i="27"/>
  <c r="CU48" i="27"/>
  <c r="CU62" i="27"/>
  <c r="CU70" i="27"/>
  <c r="CU78" i="27"/>
  <c r="CU86" i="27"/>
  <c r="CU23" i="27"/>
  <c r="CU56" i="27"/>
  <c r="CU60" i="27"/>
  <c r="CU64" i="27"/>
  <c r="CU72" i="27"/>
  <c r="CU80" i="27"/>
  <c r="CU88" i="27"/>
  <c r="CU102" i="27"/>
  <c r="CU110" i="27"/>
  <c r="CU118" i="27"/>
  <c r="CU126" i="27"/>
  <c r="CU134" i="27"/>
  <c r="CU142" i="27"/>
  <c r="CU150" i="27"/>
  <c r="CU74" i="27"/>
  <c r="CU98" i="27"/>
  <c r="CU66" i="27"/>
  <c r="CU82" i="27"/>
  <c r="CU106" i="27"/>
  <c r="CU68" i="27"/>
  <c r="CU90" i="27"/>
  <c r="CU130" i="27"/>
  <c r="CU146" i="27"/>
  <c r="CU3" i="27"/>
  <c r="CU58" i="27"/>
  <c r="CU29" i="27"/>
  <c r="CU39" i="27"/>
  <c r="CU84" i="27"/>
  <c r="CU138" i="27"/>
  <c r="CU154" i="27"/>
  <c r="CU76" i="27"/>
  <c r="CU122" i="27"/>
  <c r="CU114" i="27"/>
  <c r="CU155" i="27"/>
  <c r="Z158" i="27"/>
  <c r="Z159" i="27"/>
  <c r="Z160" i="27"/>
  <c r="Z6" i="27"/>
  <c r="Z7" i="27"/>
  <c r="Z8" i="27"/>
  <c r="Z9" i="27"/>
  <c r="Z10" i="27"/>
  <c r="Z11" i="27"/>
  <c r="Z157" i="27"/>
  <c r="Z4" i="27"/>
  <c r="Z13" i="27"/>
  <c r="Z15" i="27"/>
  <c r="Z17" i="27"/>
  <c r="Z19" i="27"/>
  <c r="Z21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18" i="27"/>
  <c r="Z25" i="27"/>
  <c r="Z28" i="27"/>
  <c r="Z33" i="27"/>
  <c r="Z36" i="27"/>
  <c r="Z41" i="27"/>
  <c r="Z44" i="27"/>
  <c r="Z5" i="27"/>
  <c r="Z12" i="27"/>
  <c r="Z20" i="27"/>
  <c r="Z23" i="27"/>
  <c r="Z26" i="27"/>
  <c r="Z31" i="27"/>
  <c r="Z34" i="27"/>
  <c r="Z39" i="27"/>
  <c r="Z42" i="27"/>
  <c r="Z14" i="27"/>
  <c r="Z27" i="27"/>
  <c r="Z37" i="27"/>
  <c r="Z43" i="27"/>
  <c r="Z90" i="27"/>
  <c r="Z94" i="27"/>
  <c r="Z98" i="27"/>
  <c r="Z102" i="27"/>
  <c r="Z106" i="27"/>
  <c r="Z110" i="27"/>
  <c r="Z114" i="27"/>
  <c r="Z118" i="27"/>
  <c r="Z122" i="27"/>
  <c r="Z126" i="27"/>
  <c r="Z130" i="27"/>
  <c r="Z134" i="27"/>
  <c r="Z138" i="27"/>
  <c r="Z142" i="27"/>
  <c r="Z146" i="27"/>
  <c r="Z150" i="27"/>
  <c r="Z154" i="27"/>
  <c r="Z3" i="27"/>
  <c r="Z24" i="27"/>
  <c r="Z30" i="27"/>
  <c r="Z40" i="27"/>
  <c r="Z93" i="27"/>
  <c r="Z97" i="27"/>
  <c r="Z101" i="27"/>
  <c r="Z105" i="27"/>
  <c r="Z109" i="27"/>
  <c r="Z113" i="27"/>
  <c r="Z117" i="27"/>
  <c r="Z121" i="27"/>
  <c r="Z125" i="27"/>
  <c r="Z129" i="27"/>
  <c r="Z133" i="27"/>
  <c r="Z137" i="27"/>
  <c r="Z141" i="27"/>
  <c r="Z145" i="27"/>
  <c r="Z149" i="27"/>
  <c r="Z153" i="27"/>
  <c r="Z22" i="27"/>
  <c r="Z29" i="27"/>
  <c r="Z35" i="27"/>
  <c r="Z92" i="27"/>
  <c r="Z96" i="27"/>
  <c r="Z100" i="27"/>
  <c r="Z104" i="27"/>
  <c r="Z108" i="27"/>
  <c r="Z112" i="27"/>
  <c r="Z116" i="27"/>
  <c r="Z120" i="27"/>
  <c r="Z124" i="27"/>
  <c r="Z128" i="27"/>
  <c r="Z132" i="27"/>
  <c r="Z136" i="27"/>
  <c r="Z140" i="27"/>
  <c r="Z144" i="27"/>
  <c r="Z148" i="27"/>
  <c r="Z152" i="27"/>
  <c r="Z16" i="27"/>
  <c r="Z32" i="27"/>
  <c r="Z95" i="27"/>
  <c r="Z38" i="27"/>
  <c r="Z103" i="27"/>
  <c r="Z111" i="27"/>
  <c r="Z119" i="27"/>
  <c r="Z127" i="27"/>
  <c r="Z135" i="27"/>
  <c r="Z143" i="27"/>
  <c r="Z151" i="27"/>
  <c r="Z99" i="27"/>
  <c r="Z107" i="27"/>
  <c r="Z131" i="27"/>
  <c r="Z147" i="27"/>
  <c r="Z115" i="27"/>
  <c r="Z139" i="27"/>
  <c r="Z155" i="27"/>
  <c r="Z91" i="27"/>
  <c r="Z123" i="27"/>
  <c r="CX157" i="27"/>
  <c r="CX160" i="27"/>
  <c r="CX6" i="27"/>
  <c r="CX8" i="27"/>
  <c r="CX10" i="27"/>
  <c r="CX158" i="27"/>
  <c r="CX9" i="27"/>
  <c r="CX22" i="27"/>
  <c r="CX23" i="27"/>
  <c r="CX24" i="27"/>
  <c r="CX25" i="27"/>
  <c r="CX26" i="27"/>
  <c r="CX27" i="27"/>
  <c r="CX28" i="27"/>
  <c r="CX29" i="27"/>
  <c r="CX30" i="27"/>
  <c r="CX31" i="27"/>
  <c r="CX32" i="27"/>
  <c r="CX33" i="27"/>
  <c r="CX34" i="27"/>
  <c r="CX35" i="27"/>
  <c r="CX36" i="27"/>
  <c r="CX37" i="27"/>
  <c r="CX38" i="27"/>
  <c r="CX39" i="27"/>
  <c r="CX40" i="27"/>
  <c r="CX41" i="27"/>
  <c r="CX42" i="27"/>
  <c r="CX43" i="27"/>
  <c r="CX44" i="27"/>
  <c r="CX159" i="27"/>
  <c r="CX4" i="27"/>
  <c r="CX12" i="27"/>
  <c r="CX14" i="27"/>
  <c r="CX16" i="27"/>
  <c r="CX18" i="27"/>
  <c r="CX20" i="27"/>
  <c r="CX11" i="27"/>
  <c r="CX19" i="27"/>
  <c r="CX3" i="27"/>
  <c r="CX13" i="27"/>
  <c r="CX21" i="27"/>
  <c r="CX46" i="27"/>
  <c r="CX48" i="27"/>
  <c r="CX50" i="27"/>
  <c r="CX51" i="27"/>
  <c r="CX52" i="27"/>
  <c r="CX54" i="27"/>
  <c r="CX56" i="27"/>
  <c r="CX58" i="27"/>
  <c r="CX60" i="27"/>
  <c r="CX62" i="27"/>
  <c r="CX64" i="27"/>
  <c r="CX66" i="27"/>
  <c r="CX68" i="27"/>
  <c r="CX70" i="27"/>
  <c r="CX72" i="27"/>
  <c r="CX74" i="27"/>
  <c r="CX76" i="27"/>
  <c r="CX78" i="27"/>
  <c r="CX80" i="27"/>
  <c r="CX82" i="27"/>
  <c r="CX84" i="27"/>
  <c r="CX86" i="27"/>
  <c r="CX88" i="27"/>
  <c r="CX90" i="27"/>
  <c r="CX94" i="27"/>
  <c r="CX98" i="27"/>
  <c r="CX102" i="27"/>
  <c r="CX106" i="27"/>
  <c r="CX110" i="27"/>
  <c r="CX114" i="27"/>
  <c r="CX118" i="27"/>
  <c r="CX122" i="27"/>
  <c r="CX126" i="27"/>
  <c r="CX130" i="27"/>
  <c r="CX134" i="27"/>
  <c r="CX138" i="27"/>
  <c r="CX142" i="27"/>
  <c r="CX146" i="27"/>
  <c r="CX150" i="27"/>
  <c r="CX154" i="27"/>
  <c r="CX5" i="27"/>
  <c r="CX15" i="27"/>
  <c r="CX49" i="27"/>
  <c r="CX93" i="27"/>
  <c r="CX97" i="27"/>
  <c r="CX101" i="27"/>
  <c r="CX105" i="27"/>
  <c r="CX109" i="27"/>
  <c r="CX113" i="27"/>
  <c r="CX117" i="27"/>
  <c r="CX121" i="27"/>
  <c r="CX125" i="27"/>
  <c r="CX129" i="27"/>
  <c r="CX133" i="27"/>
  <c r="CX137" i="27"/>
  <c r="CX141" i="27"/>
  <c r="CX145" i="27"/>
  <c r="CX149" i="27"/>
  <c r="CX153" i="27"/>
  <c r="CX47" i="27"/>
  <c r="CX53" i="27"/>
  <c r="CX55" i="27"/>
  <c r="CX57" i="27"/>
  <c r="CX59" i="27"/>
  <c r="CX61" i="27"/>
  <c r="CX63" i="27"/>
  <c r="CX65" i="27"/>
  <c r="CX67" i="27"/>
  <c r="CX69" i="27"/>
  <c r="CX71" i="27"/>
  <c r="CX73" i="27"/>
  <c r="CX75" i="27"/>
  <c r="CX77" i="27"/>
  <c r="CX79" i="27"/>
  <c r="CX81" i="27"/>
  <c r="CX83" i="27"/>
  <c r="CX85" i="27"/>
  <c r="CX87" i="27"/>
  <c r="CX89" i="27"/>
  <c r="CX92" i="27"/>
  <c r="CX96" i="27"/>
  <c r="CX100" i="27"/>
  <c r="CX104" i="27"/>
  <c r="CX108" i="27"/>
  <c r="CX112" i="27"/>
  <c r="CX116" i="27"/>
  <c r="CX120" i="27"/>
  <c r="CX124" i="27"/>
  <c r="CX128" i="27"/>
  <c r="CX132" i="27"/>
  <c r="CX136" i="27"/>
  <c r="CX140" i="27"/>
  <c r="CX144" i="27"/>
  <c r="CX148" i="27"/>
  <c r="CX152" i="27"/>
  <c r="CX45" i="27"/>
  <c r="CX91" i="27"/>
  <c r="CX17" i="27"/>
  <c r="CX99" i="27"/>
  <c r="CX107" i="27"/>
  <c r="CX115" i="27"/>
  <c r="CX123" i="27"/>
  <c r="CX131" i="27"/>
  <c r="CX139" i="27"/>
  <c r="CX147" i="27"/>
  <c r="CX7" i="27"/>
  <c r="CX95" i="27"/>
  <c r="CX103" i="27"/>
  <c r="CX111" i="27"/>
  <c r="CX155" i="27"/>
  <c r="CX119" i="27"/>
  <c r="CX127" i="27"/>
  <c r="CX135" i="27"/>
  <c r="CX143" i="27"/>
  <c r="CX151" i="27"/>
  <c r="CK157" i="27"/>
  <c r="CK158" i="27"/>
  <c r="CK4" i="27"/>
  <c r="CK5" i="27"/>
  <c r="CK8" i="27"/>
  <c r="CK12" i="27"/>
  <c r="CK14" i="27"/>
  <c r="CK16" i="27"/>
  <c r="CK18" i="27"/>
  <c r="CK20" i="27"/>
  <c r="CK22" i="27"/>
  <c r="CK23" i="27"/>
  <c r="CK24" i="27"/>
  <c r="CK25" i="27"/>
  <c r="CK26" i="27"/>
  <c r="CK27" i="27"/>
  <c r="CK28" i="27"/>
  <c r="CK29" i="27"/>
  <c r="CK30" i="27"/>
  <c r="CK31" i="27"/>
  <c r="CK32" i="27"/>
  <c r="CK33" i="27"/>
  <c r="CK34" i="27"/>
  <c r="CK35" i="27"/>
  <c r="CK36" i="27"/>
  <c r="CK37" i="27"/>
  <c r="CK38" i="27"/>
  <c r="CK39" i="27"/>
  <c r="CK40" i="27"/>
  <c r="CK41" i="27"/>
  <c r="CK42" i="27"/>
  <c r="CK43" i="27"/>
  <c r="CK44" i="27"/>
  <c r="CK9" i="27"/>
  <c r="CK13" i="27"/>
  <c r="CK21" i="27"/>
  <c r="CK46" i="27"/>
  <c r="CK48" i="27"/>
  <c r="CK50" i="27"/>
  <c r="CK52" i="27"/>
  <c r="CK54" i="27"/>
  <c r="CK56" i="27"/>
  <c r="CK58" i="27"/>
  <c r="CK60" i="27"/>
  <c r="CK62" i="27"/>
  <c r="CK64" i="27"/>
  <c r="CK66" i="27"/>
  <c r="CK68" i="27"/>
  <c r="CK70" i="27"/>
  <c r="CK72" i="27"/>
  <c r="CK74" i="27"/>
  <c r="CK76" i="27"/>
  <c r="CK78" i="27"/>
  <c r="CK80" i="27"/>
  <c r="CK82" i="27"/>
  <c r="CK84" i="27"/>
  <c r="CK86" i="27"/>
  <c r="CK88" i="27"/>
  <c r="CK3" i="27"/>
  <c r="CK10" i="27"/>
  <c r="CK15" i="27"/>
  <c r="CK6" i="27"/>
  <c r="CK17" i="27"/>
  <c r="CK49" i="27"/>
  <c r="CK93" i="27"/>
  <c r="CK97" i="27"/>
  <c r="CK101" i="27"/>
  <c r="CK105" i="27"/>
  <c r="CK109" i="27"/>
  <c r="CK113" i="27"/>
  <c r="CK117" i="27"/>
  <c r="CK121" i="27"/>
  <c r="CK125" i="27"/>
  <c r="CK129" i="27"/>
  <c r="CK133" i="27"/>
  <c r="CK137" i="27"/>
  <c r="CK141" i="27"/>
  <c r="CK145" i="27"/>
  <c r="CK149" i="27"/>
  <c r="CK153" i="27"/>
  <c r="CK159" i="27"/>
  <c r="CK7" i="27"/>
  <c r="CK19" i="27"/>
  <c r="CK47" i="27"/>
  <c r="CK92" i="27"/>
  <c r="CK96" i="27"/>
  <c r="CK100" i="27"/>
  <c r="CK104" i="27"/>
  <c r="CK108" i="27"/>
  <c r="CK112" i="27"/>
  <c r="CK116" i="27"/>
  <c r="CK120" i="27"/>
  <c r="CK124" i="27"/>
  <c r="CK128" i="27"/>
  <c r="CK132" i="27"/>
  <c r="CK136" i="27"/>
  <c r="CK140" i="27"/>
  <c r="CK144" i="27"/>
  <c r="CK148" i="27"/>
  <c r="CK152" i="27"/>
  <c r="CK160" i="27"/>
  <c r="CK45" i="27"/>
  <c r="CK91" i="27"/>
  <c r="CK95" i="27"/>
  <c r="CK99" i="27"/>
  <c r="CK103" i="27"/>
  <c r="CK107" i="27"/>
  <c r="CK111" i="27"/>
  <c r="CK115" i="27"/>
  <c r="CK119" i="27"/>
  <c r="CK123" i="27"/>
  <c r="CK127" i="27"/>
  <c r="CK131" i="27"/>
  <c r="CK135" i="27"/>
  <c r="CK139" i="27"/>
  <c r="CK143" i="27"/>
  <c r="CK147" i="27"/>
  <c r="CK151" i="27"/>
  <c r="CK155" i="27"/>
  <c r="CK51" i="27"/>
  <c r="CK55" i="27"/>
  <c r="CK11" i="27"/>
  <c r="CK57" i="27"/>
  <c r="CK90" i="27"/>
  <c r="CK65" i="27"/>
  <c r="CK73" i="27"/>
  <c r="CK81" i="27"/>
  <c r="CK89" i="27"/>
  <c r="CK67" i="27"/>
  <c r="CK75" i="27"/>
  <c r="CK83" i="27"/>
  <c r="CK98" i="27"/>
  <c r="CK106" i="27"/>
  <c r="CK114" i="27"/>
  <c r="CK122" i="27"/>
  <c r="CK130" i="27"/>
  <c r="CK138" i="27"/>
  <c r="CK146" i="27"/>
  <c r="CK154" i="27"/>
  <c r="CK63" i="27"/>
  <c r="CK79" i="27"/>
  <c r="CK53" i="27"/>
  <c r="CK71" i="27"/>
  <c r="CK87" i="27"/>
  <c r="CK77" i="27"/>
  <c r="CK94" i="27"/>
  <c r="CK59" i="27"/>
  <c r="CK69" i="27"/>
  <c r="CK61" i="27"/>
  <c r="CK102" i="27"/>
  <c r="CK118" i="27"/>
  <c r="CK85" i="27"/>
  <c r="CK110" i="27"/>
  <c r="CK126" i="27"/>
  <c r="CK134" i="27"/>
  <c r="CK142" i="27"/>
  <c r="CK150" i="27"/>
  <c r="CE159" i="27"/>
  <c r="CE7" i="27"/>
  <c r="CE9" i="27"/>
  <c r="CE11" i="27"/>
  <c r="CE12" i="27"/>
  <c r="CE13" i="27"/>
  <c r="CE14" i="27"/>
  <c r="CE15" i="27"/>
  <c r="CE16" i="27"/>
  <c r="CE17" i="27"/>
  <c r="CE18" i="27"/>
  <c r="CE19" i="27"/>
  <c r="CE20" i="27"/>
  <c r="CE21" i="27"/>
  <c r="CE157" i="27"/>
  <c r="CE158" i="27"/>
  <c r="CE160" i="27"/>
  <c r="CE8" i="27"/>
  <c r="CE5" i="27"/>
  <c r="CE10" i="27"/>
  <c r="CE22" i="27"/>
  <c r="CE24" i="27"/>
  <c r="CE26" i="27"/>
  <c r="CE28" i="27"/>
  <c r="CE30" i="27"/>
  <c r="CE32" i="27"/>
  <c r="CE34" i="27"/>
  <c r="CE36" i="27"/>
  <c r="CE38" i="27"/>
  <c r="CE40" i="27"/>
  <c r="CE42" i="27"/>
  <c r="CE44" i="27"/>
  <c r="CE25" i="27"/>
  <c r="CE33" i="27"/>
  <c r="CE41" i="27"/>
  <c r="CE4" i="27"/>
  <c r="CE6" i="27"/>
  <c r="CE23" i="27"/>
  <c r="CE31" i="27"/>
  <c r="CE39" i="27"/>
  <c r="CE45" i="27"/>
  <c r="CE47" i="27"/>
  <c r="CE49" i="27"/>
  <c r="CE51" i="27"/>
  <c r="CE27" i="27"/>
  <c r="CE37" i="27"/>
  <c r="CE43" i="27"/>
  <c r="CE50" i="27"/>
  <c r="CE93" i="27"/>
  <c r="CE97" i="27"/>
  <c r="CE101" i="27"/>
  <c r="CE105" i="27"/>
  <c r="CE109" i="27"/>
  <c r="CE113" i="27"/>
  <c r="CE117" i="27"/>
  <c r="CE121" i="27"/>
  <c r="CE125" i="27"/>
  <c r="CE129" i="27"/>
  <c r="CE133" i="27"/>
  <c r="CE137" i="27"/>
  <c r="CE141" i="27"/>
  <c r="CE145" i="27"/>
  <c r="CE149" i="27"/>
  <c r="CE153" i="27"/>
  <c r="CE48" i="27"/>
  <c r="CE92" i="27"/>
  <c r="CE96" i="27"/>
  <c r="CE100" i="27"/>
  <c r="CE104" i="27"/>
  <c r="CE108" i="27"/>
  <c r="CE112" i="27"/>
  <c r="CE116" i="27"/>
  <c r="CE120" i="27"/>
  <c r="CE124" i="27"/>
  <c r="CE128" i="27"/>
  <c r="CE132" i="27"/>
  <c r="CE136" i="27"/>
  <c r="CE140" i="27"/>
  <c r="CE144" i="27"/>
  <c r="CE148" i="27"/>
  <c r="CE152" i="27"/>
  <c r="CE29" i="27"/>
  <c r="CE35" i="27"/>
  <c r="CE46" i="27"/>
  <c r="CE52" i="27"/>
  <c r="CE54" i="27"/>
  <c r="CE56" i="27"/>
  <c r="CE58" i="27"/>
  <c r="CE60" i="27"/>
  <c r="CE62" i="27"/>
  <c r="CE64" i="27"/>
  <c r="CE66" i="27"/>
  <c r="CE68" i="27"/>
  <c r="CE70" i="27"/>
  <c r="CE72" i="27"/>
  <c r="CE74" i="27"/>
  <c r="CE76" i="27"/>
  <c r="CE78" i="27"/>
  <c r="CE80" i="27"/>
  <c r="CE82" i="27"/>
  <c r="CE84" i="27"/>
  <c r="CE86" i="27"/>
  <c r="CE88" i="27"/>
  <c r="CE91" i="27"/>
  <c r="CE95" i="27"/>
  <c r="CE99" i="27"/>
  <c r="CE103" i="27"/>
  <c r="CE107" i="27"/>
  <c r="CE111" i="27"/>
  <c r="CE115" i="27"/>
  <c r="CE119" i="27"/>
  <c r="CE123" i="27"/>
  <c r="CE127" i="27"/>
  <c r="CE131" i="27"/>
  <c r="CE135" i="27"/>
  <c r="CE139" i="27"/>
  <c r="CE143" i="27"/>
  <c r="CE147" i="27"/>
  <c r="CE151" i="27"/>
  <c r="CE155" i="27"/>
  <c r="CE59" i="27"/>
  <c r="CE61" i="27"/>
  <c r="CE63" i="27"/>
  <c r="CE65" i="27"/>
  <c r="CE67" i="27"/>
  <c r="CE69" i="27"/>
  <c r="CE71" i="27"/>
  <c r="CE73" i="27"/>
  <c r="CE75" i="27"/>
  <c r="CE77" i="27"/>
  <c r="CE79" i="27"/>
  <c r="CE81" i="27"/>
  <c r="CE83" i="27"/>
  <c r="CE85" i="27"/>
  <c r="CE87" i="27"/>
  <c r="CE89" i="27"/>
  <c r="CE57" i="27"/>
  <c r="CE98" i="27"/>
  <c r="CE106" i="27"/>
  <c r="CE114" i="27"/>
  <c r="CE122" i="27"/>
  <c r="CE53" i="27"/>
  <c r="CE90" i="27"/>
  <c r="CE94" i="27"/>
  <c r="CE3" i="27"/>
  <c r="CE102" i="27"/>
  <c r="CE55" i="27"/>
  <c r="CE126" i="27"/>
  <c r="CE138" i="27"/>
  <c r="CE142" i="27"/>
  <c r="CE154" i="27"/>
  <c r="CE118" i="27"/>
  <c r="CE110" i="27"/>
  <c r="CE130" i="27"/>
  <c r="CE134" i="27"/>
  <c r="CE146" i="27"/>
  <c r="CE150" i="27"/>
  <c r="CV158" i="27"/>
  <c r="CV157" i="27"/>
  <c r="CV160" i="27"/>
  <c r="CV4" i="27"/>
  <c r="CV159" i="27"/>
  <c r="CV7" i="27"/>
  <c r="CV12" i="27"/>
  <c r="CV14" i="27"/>
  <c r="CV16" i="27"/>
  <c r="CV18" i="27"/>
  <c r="CV20" i="27"/>
  <c r="CV8" i="27"/>
  <c r="CV9" i="27"/>
  <c r="CV10" i="27"/>
  <c r="CV13" i="27"/>
  <c r="CV21" i="27"/>
  <c r="CV24" i="27"/>
  <c r="CV29" i="27"/>
  <c r="CV32" i="27"/>
  <c r="CV37" i="27"/>
  <c r="CV40" i="27"/>
  <c r="CV46" i="27"/>
  <c r="CV48" i="27"/>
  <c r="CV50" i="27"/>
  <c r="CV52" i="27"/>
  <c r="CV54" i="27"/>
  <c r="CV56" i="27"/>
  <c r="CV58" i="27"/>
  <c r="CV60" i="27"/>
  <c r="CV62" i="27"/>
  <c r="CV64" i="27"/>
  <c r="CV66" i="27"/>
  <c r="CV68" i="27"/>
  <c r="CV70" i="27"/>
  <c r="CV72" i="27"/>
  <c r="CV74" i="27"/>
  <c r="CV76" i="27"/>
  <c r="CV78" i="27"/>
  <c r="CV80" i="27"/>
  <c r="CV82" i="27"/>
  <c r="CV84" i="27"/>
  <c r="CV86" i="27"/>
  <c r="CV88" i="27"/>
  <c r="CV90" i="27"/>
  <c r="CV91" i="27"/>
  <c r="CV92" i="27"/>
  <c r="CV93" i="27"/>
  <c r="CV94" i="27"/>
  <c r="CV95" i="27"/>
  <c r="CV96" i="27"/>
  <c r="CV97" i="27"/>
  <c r="CV98" i="27"/>
  <c r="CV99" i="27"/>
  <c r="CV100" i="27"/>
  <c r="CV101" i="27"/>
  <c r="CV102" i="27"/>
  <c r="CV103" i="27"/>
  <c r="CV104" i="27"/>
  <c r="CV105" i="27"/>
  <c r="CV106" i="27"/>
  <c r="CV107" i="27"/>
  <c r="CV108" i="27"/>
  <c r="CV109" i="27"/>
  <c r="CV110" i="27"/>
  <c r="CV111" i="27"/>
  <c r="CV112" i="27"/>
  <c r="CV113" i="27"/>
  <c r="CV114" i="27"/>
  <c r="CV115" i="27"/>
  <c r="CV116" i="27"/>
  <c r="CV117" i="27"/>
  <c r="CV118" i="27"/>
  <c r="CV119" i="27"/>
  <c r="CV120" i="27"/>
  <c r="CV121" i="27"/>
  <c r="CV122" i="27"/>
  <c r="CV123" i="27"/>
  <c r="CV124" i="27"/>
  <c r="CV125" i="27"/>
  <c r="CV126" i="27"/>
  <c r="CV127" i="27"/>
  <c r="CV128" i="27"/>
  <c r="CV129" i="27"/>
  <c r="CV130" i="27"/>
  <c r="CV131" i="27"/>
  <c r="CV132" i="27"/>
  <c r="CV133" i="27"/>
  <c r="CV134" i="27"/>
  <c r="CV135" i="27"/>
  <c r="CV136" i="27"/>
  <c r="CV137" i="27"/>
  <c r="CV138" i="27"/>
  <c r="CV139" i="27"/>
  <c r="CV140" i="27"/>
  <c r="CV141" i="27"/>
  <c r="CV142" i="27"/>
  <c r="CV143" i="27"/>
  <c r="CV144" i="27"/>
  <c r="CV145" i="27"/>
  <c r="CV146" i="27"/>
  <c r="CV147" i="27"/>
  <c r="CV148" i="27"/>
  <c r="CV149" i="27"/>
  <c r="CV150" i="27"/>
  <c r="CV151" i="27"/>
  <c r="CV152" i="27"/>
  <c r="CV153" i="27"/>
  <c r="CV154" i="27"/>
  <c r="CV155" i="27"/>
  <c r="CV15" i="27"/>
  <c r="CV22" i="27"/>
  <c r="CV27" i="27"/>
  <c r="CV30" i="27"/>
  <c r="CV35" i="27"/>
  <c r="CV38" i="27"/>
  <c r="CV43" i="27"/>
  <c r="CV5" i="27"/>
  <c r="CV23" i="27"/>
  <c r="CV28" i="27"/>
  <c r="CV33" i="27"/>
  <c r="CV34" i="27"/>
  <c r="CV39" i="27"/>
  <c r="CV44" i="27"/>
  <c r="CV49" i="27"/>
  <c r="CV3" i="27"/>
  <c r="CV11" i="27"/>
  <c r="CV47" i="27"/>
  <c r="CV53" i="27"/>
  <c r="CV55" i="27"/>
  <c r="CV57" i="27"/>
  <c r="CV59" i="27"/>
  <c r="CV61" i="27"/>
  <c r="CV63" i="27"/>
  <c r="CV65" i="27"/>
  <c r="CV67" i="27"/>
  <c r="CV69" i="27"/>
  <c r="CV71" i="27"/>
  <c r="CV73" i="27"/>
  <c r="CV75" i="27"/>
  <c r="CV77" i="27"/>
  <c r="CV79" i="27"/>
  <c r="CV81" i="27"/>
  <c r="CV83" i="27"/>
  <c r="CV85" i="27"/>
  <c r="CV87" i="27"/>
  <c r="CV89" i="27"/>
  <c r="CV6" i="27"/>
  <c r="CV17" i="27"/>
  <c r="CV25" i="27"/>
  <c r="CV26" i="27"/>
  <c r="CV31" i="27"/>
  <c r="CV36" i="27"/>
  <c r="CV41" i="27"/>
  <c r="CV42" i="27"/>
  <c r="CV45" i="27"/>
  <c r="CV19" i="27"/>
  <c r="CV51" i="27"/>
  <c r="BQ157" i="27"/>
  <c r="BQ158" i="27"/>
  <c r="BQ159" i="27"/>
  <c r="BQ160" i="27"/>
  <c r="BQ6" i="27"/>
  <c r="BQ8" i="27"/>
  <c r="BQ10" i="27"/>
  <c r="BQ5" i="27"/>
  <c r="BQ23" i="27"/>
  <c r="BQ24" i="27"/>
  <c r="BQ25" i="27"/>
  <c r="BQ26" i="27"/>
  <c r="BQ27" i="27"/>
  <c r="BQ28" i="27"/>
  <c r="BQ29" i="27"/>
  <c r="BQ30" i="27"/>
  <c r="BQ31" i="27"/>
  <c r="BQ32" i="27"/>
  <c r="BQ33" i="27"/>
  <c r="BQ34" i="27"/>
  <c r="BQ35" i="27"/>
  <c r="BQ36" i="27"/>
  <c r="BQ37" i="27"/>
  <c r="BQ38" i="27"/>
  <c r="BQ39" i="27"/>
  <c r="BQ40" i="27"/>
  <c r="BQ41" i="27"/>
  <c r="BQ42" i="27"/>
  <c r="BQ43" i="27"/>
  <c r="BQ44" i="27"/>
  <c r="BQ11" i="27"/>
  <c r="BQ13" i="27"/>
  <c r="BQ15" i="27"/>
  <c r="BQ17" i="27"/>
  <c r="BQ19" i="27"/>
  <c r="BQ21" i="27"/>
  <c r="BQ14" i="27"/>
  <c r="BQ22" i="27"/>
  <c r="BQ3" i="27"/>
  <c r="BQ7" i="27"/>
  <c r="BQ16" i="27"/>
  <c r="BQ46" i="27"/>
  <c r="BQ48" i="27"/>
  <c r="BQ50" i="27"/>
  <c r="BQ9" i="27"/>
  <c r="BQ18" i="27"/>
  <c r="BQ51" i="27"/>
  <c r="BQ53" i="27"/>
  <c r="BQ55" i="27"/>
  <c r="BQ57" i="27"/>
  <c r="BQ59" i="27"/>
  <c r="BQ61" i="27"/>
  <c r="BQ63" i="27"/>
  <c r="BQ65" i="27"/>
  <c r="BQ67" i="27"/>
  <c r="BQ69" i="27"/>
  <c r="BQ71" i="27"/>
  <c r="BQ73" i="27"/>
  <c r="BQ75" i="27"/>
  <c r="BQ77" i="27"/>
  <c r="BQ79" i="27"/>
  <c r="BQ81" i="27"/>
  <c r="BQ83" i="27"/>
  <c r="BQ85" i="27"/>
  <c r="BQ87" i="27"/>
  <c r="BQ89" i="27"/>
  <c r="BQ90" i="27"/>
  <c r="BQ94" i="27"/>
  <c r="BQ98" i="27"/>
  <c r="BQ102" i="27"/>
  <c r="BQ106" i="27"/>
  <c r="BQ110" i="27"/>
  <c r="BQ114" i="27"/>
  <c r="BQ118" i="27"/>
  <c r="BQ122" i="27"/>
  <c r="BQ126" i="27"/>
  <c r="BQ130" i="27"/>
  <c r="BQ134" i="27"/>
  <c r="BQ138" i="27"/>
  <c r="BQ142" i="27"/>
  <c r="BQ146" i="27"/>
  <c r="BQ150" i="27"/>
  <c r="BQ154" i="27"/>
  <c r="BQ20" i="27"/>
  <c r="BQ49" i="27"/>
  <c r="BQ93" i="27"/>
  <c r="BQ97" i="27"/>
  <c r="BQ101" i="27"/>
  <c r="BQ105" i="27"/>
  <c r="BQ109" i="27"/>
  <c r="BQ113" i="27"/>
  <c r="BQ117" i="27"/>
  <c r="BQ121" i="27"/>
  <c r="BQ125" i="27"/>
  <c r="BQ129" i="27"/>
  <c r="BQ133" i="27"/>
  <c r="BQ137" i="27"/>
  <c r="BQ141" i="27"/>
  <c r="BQ145" i="27"/>
  <c r="BQ149" i="27"/>
  <c r="BQ153" i="27"/>
  <c r="BQ4" i="27"/>
  <c r="BQ47" i="27"/>
  <c r="BQ52" i="27"/>
  <c r="BQ54" i="27"/>
  <c r="BQ56" i="27"/>
  <c r="BQ58" i="27"/>
  <c r="BQ60" i="27"/>
  <c r="BQ62" i="27"/>
  <c r="BQ64" i="27"/>
  <c r="BQ66" i="27"/>
  <c r="BQ68" i="27"/>
  <c r="BQ70" i="27"/>
  <c r="BQ72" i="27"/>
  <c r="BQ74" i="27"/>
  <c r="BQ76" i="27"/>
  <c r="BQ78" i="27"/>
  <c r="BQ80" i="27"/>
  <c r="BQ82" i="27"/>
  <c r="BQ84" i="27"/>
  <c r="BQ86" i="27"/>
  <c r="BQ88" i="27"/>
  <c r="BQ92" i="27"/>
  <c r="BQ96" i="27"/>
  <c r="BQ100" i="27"/>
  <c r="BQ104" i="27"/>
  <c r="BQ108" i="27"/>
  <c r="BQ112" i="27"/>
  <c r="BQ116" i="27"/>
  <c r="BQ120" i="27"/>
  <c r="BQ124" i="27"/>
  <c r="BQ128" i="27"/>
  <c r="BQ132" i="27"/>
  <c r="BQ140" i="27"/>
  <c r="BQ144" i="27"/>
  <c r="BQ148" i="27"/>
  <c r="BQ136" i="27"/>
  <c r="BQ152" i="27"/>
  <c r="BQ95" i="27"/>
  <c r="BQ45" i="27"/>
  <c r="BQ12" i="27"/>
  <c r="BQ91" i="27"/>
  <c r="BQ103" i="27"/>
  <c r="BQ111" i="27"/>
  <c r="BQ119" i="27"/>
  <c r="BQ127" i="27"/>
  <c r="BQ135" i="27"/>
  <c r="BQ143" i="27"/>
  <c r="BQ151" i="27"/>
  <c r="BQ99" i="27"/>
  <c r="BQ107" i="27"/>
  <c r="BQ115" i="27"/>
  <c r="BQ139" i="27"/>
  <c r="BQ155" i="27"/>
  <c r="BQ131" i="27"/>
  <c r="BQ147" i="27"/>
  <c r="BQ123" i="27"/>
  <c r="BA157" i="27"/>
  <c r="BA160" i="27"/>
  <c r="BA158" i="27"/>
  <c r="BA4" i="27"/>
  <c r="BA6" i="27"/>
  <c r="BA8" i="27"/>
  <c r="BA10" i="27"/>
  <c r="BA23" i="27"/>
  <c r="BA24" i="27"/>
  <c r="BA25" i="27"/>
  <c r="BA26" i="27"/>
  <c r="BA27" i="27"/>
  <c r="BA28" i="27"/>
  <c r="BA29" i="27"/>
  <c r="BA30" i="27"/>
  <c r="BA31" i="27"/>
  <c r="BA32" i="27"/>
  <c r="BA33" i="27"/>
  <c r="BA34" i="27"/>
  <c r="BA35" i="27"/>
  <c r="BA36" i="27"/>
  <c r="BA37" i="27"/>
  <c r="BA38" i="27"/>
  <c r="BA39" i="27"/>
  <c r="BA40" i="27"/>
  <c r="BA41" i="27"/>
  <c r="BA42" i="27"/>
  <c r="BA43" i="27"/>
  <c r="BA44" i="27"/>
  <c r="BA7" i="27"/>
  <c r="BA11" i="27"/>
  <c r="BA12" i="27"/>
  <c r="BA19" i="27"/>
  <c r="BA20" i="27"/>
  <c r="BA3" i="27"/>
  <c r="BA159" i="27"/>
  <c r="BA9" i="27"/>
  <c r="BA13" i="27"/>
  <c r="BA14" i="27"/>
  <c r="BA21" i="27"/>
  <c r="BA22" i="27"/>
  <c r="BA46" i="27"/>
  <c r="BA48" i="27"/>
  <c r="BA50" i="27"/>
  <c r="BA16" i="27"/>
  <c r="BA47" i="27"/>
  <c r="BA90" i="27"/>
  <c r="BA94" i="27"/>
  <c r="BA98" i="27"/>
  <c r="BA102" i="27"/>
  <c r="BA106" i="27"/>
  <c r="BA110" i="27"/>
  <c r="BA114" i="27"/>
  <c r="BA118" i="27"/>
  <c r="BA122" i="27"/>
  <c r="BA126" i="27"/>
  <c r="BA130" i="27"/>
  <c r="BA134" i="27"/>
  <c r="BA138" i="27"/>
  <c r="BA142" i="27"/>
  <c r="BA146" i="27"/>
  <c r="BA150" i="27"/>
  <c r="BA154" i="27"/>
  <c r="BA17" i="27"/>
  <c r="BA18" i="27"/>
  <c r="BA45" i="27"/>
  <c r="BA52" i="27"/>
  <c r="BA54" i="27"/>
  <c r="BA56" i="27"/>
  <c r="BA58" i="27"/>
  <c r="BA60" i="27"/>
  <c r="BA62" i="27"/>
  <c r="BA64" i="27"/>
  <c r="BA66" i="27"/>
  <c r="BA68" i="27"/>
  <c r="BA70" i="27"/>
  <c r="BA72" i="27"/>
  <c r="BA74" i="27"/>
  <c r="BA76" i="27"/>
  <c r="BA78" i="27"/>
  <c r="BA80" i="27"/>
  <c r="BA82" i="27"/>
  <c r="BA84" i="27"/>
  <c r="BA86" i="27"/>
  <c r="BA88" i="27"/>
  <c r="BA93" i="27"/>
  <c r="BA97" i="27"/>
  <c r="BA101" i="27"/>
  <c r="BA105" i="27"/>
  <c r="BA109" i="27"/>
  <c r="BA113" i="27"/>
  <c r="BA117" i="27"/>
  <c r="BA121" i="27"/>
  <c r="BA125" i="27"/>
  <c r="BA129" i="27"/>
  <c r="BA133" i="27"/>
  <c r="BA137" i="27"/>
  <c r="BA141" i="27"/>
  <c r="BA145" i="27"/>
  <c r="BA149" i="27"/>
  <c r="BA153" i="27"/>
  <c r="BA51" i="27"/>
  <c r="BA92" i="27"/>
  <c r="BA96" i="27"/>
  <c r="BA100" i="27"/>
  <c r="BA104" i="27"/>
  <c r="BA108" i="27"/>
  <c r="BA112" i="27"/>
  <c r="BA116" i="27"/>
  <c r="BA120" i="27"/>
  <c r="BA124" i="27"/>
  <c r="BA128" i="27"/>
  <c r="BA132" i="27"/>
  <c r="BA136" i="27"/>
  <c r="BA140" i="27"/>
  <c r="BA144" i="27"/>
  <c r="BA148" i="27"/>
  <c r="BA152" i="27"/>
  <c r="BA15" i="27"/>
  <c r="BA55" i="27"/>
  <c r="BA57" i="27"/>
  <c r="BA61" i="27"/>
  <c r="BA63" i="27"/>
  <c r="BA65" i="27"/>
  <c r="BA67" i="27"/>
  <c r="BA69" i="27"/>
  <c r="BA71" i="27"/>
  <c r="BA73" i="27"/>
  <c r="BA75" i="27"/>
  <c r="BA77" i="27"/>
  <c r="BA79" i="27"/>
  <c r="BA81" i="27"/>
  <c r="BA83" i="27"/>
  <c r="BA85" i="27"/>
  <c r="BA87" i="27"/>
  <c r="BA89" i="27"/>
  <c r="BA53" i="27"/>
  <c r="BA99" i="27"/>
  <c r="BA107" i="27"/>
  <c r="BA115" i="27"/>
  <c r="BA123" i="27"/>
  <c r="BA5" i="27"/>
  <c r="BA49" i="27"/>
  <c r="BA59" i="27"/>
  <c r="BA91" i="27"/>
  <c r="BA111" i="27"/>
  <c r="BA131" i="27"/>
  <c r="BA135" i="27"/>
  <c r="BA147" i="27"/>
  <c r="BA151" i="27"/>
  <c r="BA95" i="27"/>
  <c r="BA103" i="27"/>
  <c r="BA119" i="27"/>
  <c r="BA127" i="27"/>
  <c r="BA139" i="27"/>
  <c r="BA143" i="27"/>
  <c r="BA155" i="27"/>
  <c r="BU157" i="27"/>
  <c r="BU158" i="27"/>
  <c r="BU159" i="27"/>
  <c r="BU6" i="27"/>
  <c r="BU9" i="27"/>
  <c r="BU12" i="27"/>
  <c r="BU14" i="27"/>
  <c r="BU16" i="27"/>
  <c r="BU18" i="27"/>
  <c r="BU20" i="27"/>
  <c r="BU22" i="27"/>
  <c r="BU23" i="27"/>
  <c r="BU24" i="27"/>
  <c r="BU25" i="27"/>
  <c r="BU26" i="27"/>
  <c r="BU27" i="27"/>
  <c r="BU28" i="27"/>
  <c r="BU29" i="27"/>
  <c r="BU30" i="27"/>
  <c r="BU31" i="27"/>
  <c r="BU32" i="27"/>
  <c r="BU33" i="27"/>
  <c r="BU34" i="27"/>
  <c r="BU35" i="27"/>
  <c r="BU36" i="27"/>
  <c r="BU37" i="27"/>
  <c r="BU38" i="27"/>
  <c r="BU39" i="27"/>
  <c r="BU40" i="27"/>
  <c r="BU41" i="27"/>
  <c r="BU42" i="27"/>
  <c r="BU43" i="27"/>
  <c r="BU44" i="27"/>
  <c r="BU5" i="27"/>
  <c r="BU8" i="27"/>
  <c r="BU10" i="27"/>
  <c r="BU11" i="27"/>
  <c r="BU19" i="27"/>
  <c r="BU46" i="27"/>
  <c r="BU48" i="27"/>
  <c r="BU50" i="27"/>
  <c r="BU52" i="27"/>
  <c r="BU54" i="27"/>
  <c r="BU56" i="27"/>
  <c r="BU58" i="27"/>
  <c r="BU60" i="27"/>
  <c r="BU62" i="27"/>
  <c r="BU64" i="27"/>
  <c r="BU66" i="27"/>
  <c r="BU68" i="27"/>
  <c r="BU70" i="27"/>
  <c r="BU72" i="27"/>
  <c r="BU74" i="27"/>
  <c r="BU76" i="27"/>
  <c r="BU78" i="27"/>
  <c r="BU80" i="27"/>
  <c r="BU82" i="27"/>
  <c r="BU84" i="27"/>
  <c r="BU86" i="27"/>
  <c r="BU88" i="27"/>
  <c r="BU3" i="27"/>
  <c r="BU13" i="27"/>
  <c r="BU21" i="27"/>
  <c r="BU160" i="27"/>
  <c r="BU45" i="27"/>
  <c r="BU93" i="27"/>
  <c r="BU97" i="27"/>
  <c r="BU101" i="27"/>
  <c r="BU105" i="27"/>
  <c r="BU109" i="27"/>
  <c r="BU113" i="27"/>
  <c r="BU117" i="27"/>
  <c r="BU121" i="27"/>
  <c r="BU125" i="27"/>
  <c r="BU129" i="27"/>
  <c r="BU133" i="27"/>
  <c r="BU137" i="27"/>
  <c r="BU141" i="27"/>
  <c r="BU145" i="27"/>
  <c r="BU149" i="27"/>
  <c r="BU153" i="27"/>
  <c r="BU17" i="27"/>
  <c r="BU51" i="27"/>
  <c r="BU92" i="27"/>
  <c r="BU96" i="27"/>
  <c r="BU100" i="27"/>
  <c r="BU104" i="27"/>
  <c r="BU108" i="27"/>
  <c r="BU112" i="27"/>
  <c r="BU116" i="27"/>
  <c r="BU120" i="27"/>
  <c r="BU124" i="27"/>
  <c r="BU128" i="27"/>
  <c r="BU132" i="27"/>
  <c r="BU136" i="27"/>
  <c r="BU140" i="27"/>
  <c r="BU144" i="27"/>
  <c r="BU148" i="27"/>
  <c r="BU152" i="27"/>
  <c r="BU7" i="27"/>
  <c r="BU49" i="27"/>
  <c r="BU53" i="27"/>
  <c r="BU55" i="27"/>
  <c r="BU57" i="27"/>
  <c r="BU59" i="27"/>
  <c r="BU61" i="27"/>
  <c r="BU63" i="27"/>
  <c r="BU65" i="27"/>
  <c r="BU67" i="27"/>
  <c r="BU69" i="27"/>
  <c r="BU71" i="27"/>
  <c r="BU73" i="27"/>
  <c r="BU75" i="27"/>
  <c r="BU77" i="27"/>
  <c r="BU79" i="27"/>
  <c r="BU81" i="27"/>
  <c r="BU83" i="27"/>
  <c r="BU85" i="27"/>
  <c r="BU87" i="27"/>
  <c r="BU89" i="27"/>
  <c r="BU91" i="27"/>
  <c r="BU95" i="27"/>
  <c r="BU99" i="27"/>
  <c r="BU103" i="27"/>
  <c r="BU107" i="27"/>
  <c r="BU111" i="27"/>
  <c r="BU115" i="27"/>
  <c r="BU119" i="27"/>
  <c r="BU123" i="27"/>
  <c r="BU127" i="27"/>
  <c r="BU131" i="27"/>
  <c r="BU135" i="27"/>
  <c r="BU139" i="27"/>
  <c r="BU143" i="27"/>
  <c r="BU147" i="27"/>
  <c r="BU151" i="27"/>
  <c r="BU15" i="27"/>
  <c r="BU47" i="27"/>
  <c r="BU94" i="27"/>
  <c r="BU102" i="27"/>
  <c r="BU110" i="27"/>
  <c r="BU118" i="27"/>
  <c r="BU4" i="27"/>
  <c r="BU130" i="27"/>
  <c r="BU146" i="27"/>
  <c r="BU114" i="27"/>
  <c r="BU98" i="27"/>
  <c r="BU106" i="27"/>
  <c r="BU122" i="27"/>
  <c r="BU138" i="27"/>
  <c r="BU154" i="27"/>
  <c r="BU90" i="27"/>
  <c r="BU155" i="27"/>
  <c r="BU126" i="27"/>
  <c r="BU134" i="27"/>
  <c r="BU142" i="27"/>
  <c r="BU150" i="27"/>
  <c r="K159" i="27"/>
  <c r="K157" i="27"/>
  <c r="K4" i="27"/>
  <c r="K6" i="27"/>
  <c r="K8" i="27"/>
  <c r="K10" i="27"/>
  <c r="K12" i="27"/>
  <c r="K13" i="27"/>
  <c r="K14" i="27"/>
  <c r="K15" i="27"/>
  <c r="K16" i="27"/>
  <c r="K17" i="27"/>
  <c r="K18" i="27"/>
  <c r="K19" i="27"/>
  <c r="K20" i="27"/>
  <c r="K21" i="27"/>
  <c r="K22" i="27"/>
  <c r="K5" i="27"/>
  <c r="K11" i="27"/>
  <c r="K7" i="27"/>
  <c r="K23" i="27"/>
  <c r="K25" i="27"/>
  <c r="K27" i="27"/>
  <c r="K29" i="27"/>
  <c r="K31" i="27"/>
  <c r="K33" i="27"/>
  <c r="K35" i="27"/>
  <c r="K37" i="27"/>
  <c r="K39" i="27"/>
  <c r="K41" i="27"/>
  <c r="K43" i="27"/>
  <c r="K45" i="27"/>
  <c r="K28" i="27"/>
  <c r="K36" i="27"/>
  <c r="K44" i="27"/>
  <c r="K26" i="27"/>
  <c r="K34" i="27"/>
  <c r="K42" i="27"/>
  <c r="K46" i="27"/>
  <c r="K48" i="27"/>
  <c r="K50" i="27"/>
  <c r="K47" i="27"/>
  <c r="K91" i="27"/>
  <c r="K95" i="27"/>
  <c r="K99" i="27"/>
  <c r="K103" i="27"/>
  <c r="K107" i="27"/>
  <c r="K111" i="27"/>
  <c r="K115" i="27"/>
  <c r="K119" i="27"/>
  <c r="K123" i="27"/>
  <c r="K127" i="27"/>
  <c r="K131" i="27"/>
  <c r="K135" i="27"/>
  <c r="K139" i="27"/>
  <c r="K143" i="27"/>
  <c r="K147" i="27"/>
  <c r="K151" i="27"/>
  <c r="K155" i="27"/>
  <c r="K158" i="27"/>
  <c r="K160" i="27"/>
  <c r="K24" i="27"/>
  <c r="K30" i="27"/>
  <c r="K40" i="27"/>
  <c r="K52" i="27"/>
  <c r="K54" i="27"/>
  <c r="K56" i="27"/>
  <c r="K58" i="27"/>
  <c r="K60" i="27"/>
  <c r="K62" i="27"/>
  <c r="K64" i="27"/>
  <c r="K66" i="27"/>
  <c r="K68" i="27"/>
  <c r="K70" i="27"/>
  <c r="K72" i="27"/>
  <c r="K74" i="27"/>
  <c r="K76" i="27"/>
  <c r="K78" i="27"/>
  <c r="K80" i="27"/>
  <c r="K82" i="27"/>
  <c r="K84" i="27"/>
  <c r="K86" i="27"/>
  <c r="K88" i="27"/>
  <c r="K90" i="27"/>
  <c r="K94" i="27"/>
  <c r="K98" i="27"/>
  <c r="K102" i="27"/>
  <c r="K106" i="27"/>
  <c r="K110" i="27"/>
  <c r="K114" i="27"/>
  <c r="K118" i="27"/>
  <c r="K122" i="27"/>
  <c r="K126" i="27"/>
  <c r="K130" i="27"/>
  <c r="K134" i="27"/>
  <c r="K138" i="27"/>
  <c r="K142" i="27"/>
  <c r="K146" i="27"/>
  <c r="K150" i="27"/>
  <c r="K154" i="27"/>
  <c r="K3" i="27"/>
  <c r="K51" i="27"/>
  <c r="K93" i="27"/>
  <c r="K97" i="27"/>
  <c r="K101" i="27"/>
  <c r="K105" i="27"/>
  <c r="K109" i="27"/>
  <c r="K113" i="27"/>
  <c r="K117" i="27"/>
  <c r="K121" i="27"/>
  <c r="K125" i="27"/>
  <c r="K129" i="27"/>
  <c r="K133" i="27"/>
  <c r="K137" i="27"/>
  <c r="K141" i="27"/>
  <c r="K149" i="27"/>
  <c r="K153" i="27"/>
  <c r="K145" i="27"/>
  <c r="K9" i="27"/>
  <c r="K38" i="27"/>
  <c r="K53" i="27"/>
  <c r="K55" i="27"/>
  <c r="K57" i="27"/>
  <c r="K59" i="27"/>
  <c r="K32" i="27"/>
  <c r="K49" i="27"/>
  <c r="K65" i="27"/>
  <c r="K73" i="27"/>
  <c r="K81" i="27"/>
  <c r="K89" i="27"/>
  <c r="K96" i="27"/>
  <c r="K104" i="27"/>
  <c r="K112" i="27"/>
  <c r="K120" i="27"/>
  <c r="K67" i="27"/>
  <c r="K75" i="27"/>
  <c r="K83" i="27"/>
  <c r="K63" i="27"/>
  <c r="K79" i="27"/>
  <c r="K71" i="27"/>
  <c r="K87" i="27"/>
  <c r="K100" i="27"/>
  <c r="K116" i="27"/>
  <c r="K61" i="27"/>
  <c r="K132" i="27"/>
  <c r="K148" i="27"/>
  <c r="K85" i="27"/>
  <c r="K92" i="27"/>
  <c r="K77" i="27"/>
  <c r="K108" i="27"/>
  <c r="K140" i="27"/>
  <c r="K69" i="27"/>
  <c r="K128" i="27"/>
  <c r="K136" i="27"/>
  <c r="K144" i="27"/>
  <c r="K152" i="27"/>
  <c r="K124" i="27"/>
  <c r="AP158" i="27"/>
  <c r="AP160" i="27"/>
  <c r="AP6" i="27"/>
  <c r="AP7" i="27"/>
  <c r="AP8" i="27"/>
  <c r="AP9" i="27"/>
  <c r="AP10" i="27"/>
  <c r="AP5" i="27"/>
  <c r="AP4" i="27"/>
  <c r="AP157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P81" i="27"/>
  <c r="AP82" i="27"/>
  <c r="AP83" i="27"/>
  <c r="AP84" i="27"/>
  <c r="AP85" i="27"/>
  <c r="AP86" i="27"/>
  <c r="AP87" i="27"/>
  <c r="AP88" i="27"/>
  <c r="AP89" i="27"/>
  <c r="AP12" i="27"/>
  <c r="AP13" i="27"/>
  <c r="AP20" i="27"/>
  <c r="AP21" i="27"/>
  <c r="AP27" i="27"/>
  <c r="AP30" i="27"/>
  <c r="AP35" i="27"/>
  <c r="AP38" i="27"/>
  <c r="AP43" i="27"/>
  <c r="AP14" i="27"/>
  <c r="AP15" i="27"/>
  <c r="AP22" i="27"/>
  <c r="AP25" i="27"/>
  <c r="AP28" i="27"/>
  <c r="AP33" i="27"/>
  <c r="AP36" i="27"/>
  <c r="AP41" i="27"/>
  <c r="AP44" i="27"/>
  <c r="AP32" i="27"/>
  <c r="AP90" i="27"/>
  <c r="AP94" i="27"/>
  <c r="AP98" i="27"/>
  <c r="AP102" i="27"/>
  <c r="AP106" i="27"/>
  <c r="AP110" i="27"/>
  <c r="AP114" i="27"/>
  <c r="AP118" i="27"/>
  <c r="AP122" i="27"/>
  <c r="AP126" i="27"/>
  <c r="AP130" i="27"/>
  <c r="AP134" i="27"/>
  <c r="AP138" i="27"/>
  <c r="AP142" i="27"/>
  <c r="AP146" i="27"/>
  <c r="AP150" i="27"/>
  <c r="AP154" i="27"/>
  <c r="AP3" i="27"/>
  <c r="AP159" i="27"/>
  <c r="AP11" i="27"/>
  <c r="AP26" i="27"/>
  <c r="AP31" i="27"/>
  <c r="AP37" i="27"/>
  <c r="AP42" i="27"/>
  <c r="AP93" i="27"/>
  <c r="AP97" i="27"/>
  <c r="AP101" i="27"/>
  <c r="AP105" i="27"/>
  <c r="AP109" i="27"/>
  <c r="AP113" i="27"/>
  <c r="AP117" i="27"/>
  <c r="AP121" i="27"/>
  <c r="AP125" i="27"/>
  <c r="AP129" i="27"/>
  <c r="AP133" i="27"/>
  <c r="AP137" i="27"/>
  <c r="AP141" i="27"/>
  <c r="AP145" i="27"/>
  <c r="AP149" i="27"/>
  <c r="AP153" i="27"/>
  <c r="AP16" i="27"/>
  <c r="AP17" i="27"/>
  <c r="AP24" i="27"/>
  <c r="AP40" i="27"/>
  <c r="AP92" i="27"/>
  <c r="AP96" i="27"/>
  <c r="AP100" i="27"/>
  <c r="AP104" i="27"/>
  <c r="AP108" i="27"/>
  <c r="AP112" i="27"/>
  <c r="AP116" i="27"/>
  <c r="AP120" i="27"/>
  <c r="AP124" i="27"/>
  <c r="AP128" i="27"/>
  <c r="AP132" i="27"/>
  <c r="AP136" i="27"/>
  <c r="AP140" i="27"/>
  <c r="AP148" i="27"/>
  <c r="AP144" i="27"/>
  <c r="AP152" i="27"/>
  <c r="AP34" i="27"/>
  <c r="AP29" i="27"/>
  <c r="AP39" i="27"/>
  <c r="AP18" i="27"/>
  <c r="AP19" i="27"/>
  <c r="AP23" i="27"/>
  <c r="AP103" i="27"/>
  <c r="AP111" i="27"/>
  <c r="AP119" i="27"/>
  <c r="AP91" i="27"/>
  <c r="AP95" i="27"/>
  <c r="AP99" i="27"/>
  <c r="AP107" i="27"/>
  <c r="AP139" i="27"/>
  <c r="AP155" i="27"/>
  <c r="AP115" i="27"/>
  <c r="AP123" i="27"/>
  <c r="AP131" i="27"/>
  <c r="AP147" i="27"/>
  <c r="AP127" i="27"/>
  <c r="AP135" i="27"/>
  <c r="AP143" i="27"/>
  <c r="AP151" i="27"/>
  <c r="AL158" i="27"/>
  <c r="AL157" i="27"/>
  <c r="AL4" i="27"/>
  <c r="AL6" i="27"/>
  <c r="AL7" i="27"/>
  <c r="AL8" i="27"/>
  <c r="AL9" i="27"/>
  <c r="AL10" i="27"/>
  <c r="AL159" i="27"/>
  <c r="AL160" i="27"/>
  <c r="AL11" i="27"/>
  <c r="AL13" i="27"/>
  <c r="AL15" i="27"/>
  <c r="AL17" i="27"/>
  <c r="AL19" i="27"/>
  <c r="AL21" i="27"/>
  <c r="AL23" i="27"/>
  <c r="AL25" i="27"/>
  <c r="AL27" i="27"/>
  <c r="AL29" i="27"/>
  <c r="AL31" i="27"/>
  <c r="AL33" i="27"/>
  <c r="AL35" i="27"/>
  <c r="AL37" i="27"/>
  <c r="AL39" i="27"/>
  <c r="AL41" i="27"/>
  <c r="AL43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L81" i="27"/>
  <c r="AL82" i="27"/>
  <c r="AL83" i="27"/>
  <c r="AL84" i="27"/>
  <c r="AL85" i="27"/>
  <c r="AL86" i="27"/>
  <c r="AL87" i="27"/>
  <c r="AL88" i="27"/>
  <c r="AL89" i="27"/>
  <c r="AL5" i="27"/>
  <c r="AL16" i="27"/>
  <c r="AL26" i="27"/>
  <c r="AL34" i="27"/>
  <c r="AL42" i="27"/>
  <c r="AL18" i="27"/>
  <c r="AL24" i="27"/>
  <c r="AL32" i="27"/>
  <c r="AL40" i="27"/>
  <c r="AL12" i="27"/>
  <c r="AL30" i="27"/>
  <c r="AL91" i="27"/>
  <c r="AL95" i="27"/>
  <c r="AL99" i="27"/>
  <c r="AL103" i="27"/>
  <c r="AL107" i="27"/>
  <c r="AL111" i="27"/>
  <c r="AL115" i="27"/>
  <c r="AL119" i="27"/>
  <c r="AL123" i="27"/>
  <c r="AL127" i="27"/>
  <c r="AL131" i="27"/>
  <c r="AL135" i="27"/>
  <c r="AL139" i="27"/>
  <c r="AL143" i="27"/>
  <c r="AL147" i="27"/>
  <c r="AL151" i="27"/>
  <c r="AL155" i="27"/>
  <c r="AL22" i="27"/>
  <c r="AL36" i="27"/>
  <c r="AL90" i="27"/>
  <c r="AL94" i="27"/>
  <c r="AL98" i="27"/>
  <c r="AL102" i="27"/>
  <c r="AL106" i="27"/>
  <c r="AL110" i="27"/>
  <c r="AL114" i="27"/>
  <c r="AL118" i="27"/>
  <c r="AL122" i="27"/>
  <c r="AL126" i="27"/>
  <c r="AL130" i="27"/>
  <c r="AL134" i="27"/>
  <c r="AL138" i="27"/>
  <c r="AL142" i="27"/>
  <c r="AL146" i="27"/>
  <c r="AL150" i="27"/>
  <c r="AL154" i="27"/>
  <c r="AL3" i="27"/>
  <c r="AL20" i="27"/>
  <c r="AL38" i="27"/>
  <c r="AL93" i="27"/>
  <c r="AL97" i="27"/>
  <c r="AL101" i="27"/>
  <c r="AL105" i="27"/>
  <c r="AL109" i="27"/>
  <c r="AL113" i="27"/>
  <c r="AL117" i="27"/>
  <c r="AL121" i="27"/>
  <c r="AL125" i="27"/>
  <c r="AL129" i="27"/>
  <c r="AL133" i="27"/>
  <c r="AL137" i="27"/>
  <c r="AL141" i="27"/>
  <c r="AL149" i="27"/>
  <c r="AL145" i="27"/>
  <c r="AL153" i="27"/>
  <c r="AL14" i="27"/>
  <c r="AL96" i="27"/>
  <c r="AL28" i="27"/>
  <c r="AL44" i="27"/>
  <c r="AL104" i="27"/>
  <c r="AL112" i="27"/>
  <c r="AL120" i="27"/>
  <c r="AL128" i="27"/>
  <c r="AL136" i="27"/>
  <c r="AL144" i="27"/>
  <c r="AL152" i="27"/>
  <c r="AL100" i="27"/>
  <c r="AL108" i="27"/>
  <c r="AL132" i="27"/>
  <c r="AL148" i="27"/>
  <c r="AL92" i="27"/>
  <c r="AL116" i="27"/>
  <c r="AL124" i="27"/>
  <c r="AL140" i="27"/>
  <c r="Y157" i="27"/>
  <c r="Y158" i="27"/>
  <c r="Y4" i="27"/>
  <c r="Y8" i="27"/>
  <c r="Y11" i="27"/>
  <c r="Y12" i="27"/>
  <c r="Y14" i="27"/>
  <c r="Y16" i="27"/>
  <c r="Y18" i="27"/>
  <c r="Y20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8" i="27"/>
  <c r="Y39" i="27"/>
  <c r="Y40" i="27"/>
  <c r="Y41" i="27"/>
  <c r="Y42" i="27"/>
  <c r="Y43" i="27"/>
  <c r="Y44" i="27"/>
  <c r="Y10" i="27"/>
  <c r="Y5" i="27"/>
  <c r="Y9" i="27"/>
  <c r="Y19" i="27"/>
  <c r="Y46" i="27"/>
  <c r="Y48" i="27"/>
  <c r="Y50" i="27"/>
  <c r="Y52" i="27"/>
  <c r="Y54" i="27"/>
  <c r="Y56" i="27"/>
  <c r="Y58" i="27"/>
  <c r="Y60" i="27"/>
  <c r="Y62" i="27"/>
  <c r="Y64" i="27"/>
  <c r="Y66" i="27"/>
  <c r="Y68" i="27"/>
  <c r="Y70" i="27"/>
  <c r="Y72" i="27"/>
  <c r="Y74" i="27"/>
  <c r="Y76" i="27"/>
  <c r="Y78" i="27"/>
  <c r="Y80" i="27"/>
  <c r="Y82" i="27"/>
  <c r="Y84" i="27"/>
  <c r="Y86" i="27"/>
  <c r="Y88" i="27"/>
  <c r="Y3" i="27"/>
  <c r="Y159" i="27"/>
  <c r="Y13" i="27"/>
  <c r="Y21" i="27"/>
  <c r="Y49" i="27"/>
  <c r="Y93" i="27"/>
  <c r="Y97" i="27"/>
  <c r="Y101" i="27"/>
  <c r="Y105" i="27"/>
  <c r="Y109" i="27"/>
  <c r="Y113" i="27"/>
  <c r="Y117" i="27"/>
  <c r="Y121" i="27"/>
  <c r="Y125" i="27"/>
  <c r="Y129" i="27"/>
  <c r="Y133" i="27"/>
  <c r="Y137" i="27"/>
  <c r="Y141" i="27"/>
  <c r="Y145" i="27"/>
  <c r="Y149" i="27"/>
  <c r="Y153" i="27"/>
  <c r="Y15" i="27"/>
  <c r="Y47" i="27"/>
  <c r="Y92" i="27"/>
  <c r="Y96" i="27"/>
  <c r="Y100" i="27"/>
  <c r="Y104" i="27"/>
  <c r="Y108" i="27"/>
  <c r="Y112" i="27"/>
  <c r="Y116" i="27"/>
  <c r="Y120" i="27"/>
  <c r="Y124" i="27"/>
  <c r="Y128" i="27"/>
  <c r="Y132" i="27"/>
  <c r="Y136" i="27"/>
  <c r="Y140" i="27"/>
  <c r="Y144" i="27"/>
  <c r="Y148" i="27"/>
  <c r="Y152" i="27"/>
  <c r="Y6" i="27"/>
  <c r="Y45" i="27"/>
  <c r="Y91" i="27"/>
  <c r="Y95" i="27"/>
  <c r="Y99" i="27"/>
  <c r="Y103" i="27"/>
  <c r="Y107" i="27"/>
  <c r="Y111" i="27"/>
  <c r="Y115" i="27"/>
  <c r="Y119" i="27"/>
  <c r="Y123" i="27"/>
  <c r="Y127" i="27"/>
  <c r="Y131" i="27"/>
  <c r="Y135" i="27"/>
  <c r="Y139" i="27"/>
  <c r="Y143" i="27"/>
  <c r="Y151" i="27"/>
  <c r="Y155" i="27"/>
  <c r="Y147" i="27"/>
  <c r="Y51" i="27"/>
  <c r="Y7" i="27"/>
  <c r="Y17" i="27"/>
  <c r="Y53" i="27"/>
  <c r="Y160" i="27"/>
  <c r="Y55" i="27"/>
  <c r="Y61" i="27"/>
  <c r="Y63" i="27"/>
  <c r="Y65" i="27"/>
  <c r="Y67" i="27"/>
  <c r="Y69" i="27"/>
  <c r="Y71" i="27"/>
  <c r="Y73" i="27"/>
  <c r="Y75" i="27"/>
  <c r="Y77" i="27"/>
  <c r="Y79" i="27"/>
  <c r="Y81" i="27"/>
  <c r="Y83" i="27"/>
  <c r="Y85" i="27"/>
  <c r="Y87" i="27"/>
  <c r="Y89" i="27"/>
  <c r="Y90" i="27"/>
  <c r="Y98" i="27"/>
  <c r="Y59" i="27"/>
  <c r="Y94" i="27"/>
  <c r="Y106" i="27"/>
  <c r="Y114" i="27"/>
  <c r="Y122" i="27"/>
  <c r="Y130" i="27"/>
  <c r="Y138" i="27"/>
  <c r="Y146" i="27"/>
  <c r="Y154" i="27"/>
  <c r="Y57" i="27"/>
  <c r="Y118" i="27"/>
  <c r="Y126" i="27"/>
  <c r="Y142" i="27"/>
  <c r="Y110" i="27"/>
  <c r="Y134" i="27"/>
  <c r="Y150" i="27"/>
  <c r="Y102" i="27"/>
  <c r="F158" i="27"/>
  <c r="F157" i="27"/>
  <c r="F4" i="27"/>
  <c r="F6" i="27"/>
  <c r="F7" i="27"/>
  <c r="F8" i="27"/>
  <c r="F9" i="27"/>
  <c r="F10" i="27"/>
  <c r="F11" i="27"/>
  <c r="F5" i="27"/>
  <c r="F13" i="27"/>
  <c r="F15" i="27"/>
  <c r="F17" i="27"/>
  <c r="F19" i="27"/>
  <c r="F21" i="27"/>
  <c r="F23" i="27"/>
  <c r="F25" i="27"/>
  <c r="F27" i="27"/>
  <c r="F29" i="27"/>
  <c r="F31" i="27"/>
  <c r="F33" i="27"/>
  <c r="F35" i="27"/>
  <c r="F37" i="27"/>
  <c r="F39" i="27"/>
  <c r="F41" i="27"/>
  <c r="F43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18" i="27"/>
  <c r="F30" i="27"/>
  <c r="F38" i="27"/>
  <c r="F12" i="27"/>
  <c r="F20" i="27"/>
  <c r="F28" i="27"/>
  <c r="F36" i="27"/>
  <c r="F44" i="27"/>
  <c r="F160" i="27"/>
  <c r="F14" i="27"/>
  <c r="F24" i="27"/>
  <c r="F40" i="27"/>
  <c r="F91" i="27"/>
  <c r="F95" i="27"/>
  <c r="F99" i="27"/>
  <c r="F103" i="27"/>
  <c r="F107" i="27"/>
  <c r="F111" i="27"/>
  <c r="F115" i="27"/>
  <c r="F119" i="27"/>
  <c r="F123" i="27"/>
  <c r="F127" i="27"/>
  <c r="F131" i="27"/>
  <c r="F135" i="27"/>
  <c r="F139" i="27"/>
  <c r="F143" i="27"/>
  <c r="F147" i="27"/>
  <c r="F151" i="27"/>
  <c r="F155" i="27"/>
  <c r="F34" i="27"/>
  <c r="F90" i="27"/>
  <c r="F94" i="27"/>
  <c r="F98" i="27"/>
  <c r="F102" i="27"/>
  <c r="F106" i="27"/>
  <c r="F110" i="27"/>
  <c r="F114" i="27"/>
  <c r="F118" i="27"/>
  <c r="F122" i="27"/>
  <c r="F126" i="27"/>
  <c r="F130" i="27"/>
  <c r="F134" i="27"/>
  <c r="F138" i="27"/>
  <c r="F142" i="27"/>
  <c r="F146" i="27"/>
  <c r="F150" i="27"/>
  <c r="F154" i="27"/>
  <c r="F3" i="27"/>
  <c r="F159" i="27"/>
  <c r="F22" i="27"/>
  <c r="F32" i="27"/>
  <c r="F93" i="27"/>
  <c r="F97" i="27"/>
  <c r="F101" i="27"/>
  <c r="F105" i="27"/>
  <c r="F109" i="27"/>
  <c r="F113" i="27"/>
  <c r="F117" i="27"/>
  <c r="F121" i="27"/>
  <c r="F125" i="27"/>
  <c r="F129" i="27"/>
  <c r="F133" i="27"/>
  <c r="F137" i="27"/>
  <c r="F141" i="27"/>
  <c r="F145" i="27"/>
  <c r="F149" i="27"/>
  <c r="F153" i="27"/>
  <c r="F26" i="27"/>
  <c r="F42" i="27"/>
  <c r="F16" i="27"/>
  <c r="F92" i="27"/>
  <c r="F100" i="27"/>
  <c r="F108" i="27"/>
  <c r="F116" i="27"/>
  <c r="F124" i="27"/>
  <c r="F132" i="27"/>
  <c r="F140" i="27"/>
  <c r="F148" i="27"/>
  <c r="F104" i="27"/>
  <c r="F112" i="27"/>
  <c r="F136" i="27"/>
  <c r="F152" i="27"/>
  <c r="F120" i="27"/>
  <c r="F96" i="27"/>
  <c r="F128" i="27"/>
  <c r="F144" i="27"/>
  <c r="AK157" i="27"/>
  <c r="AK160" i="27"/>
  <c r="AK6" i="27"/>
  <c r="AK8" i="27"/>
  <c r="AK10" i="27"/>
  <c r="AK9" i="27"/>
  <c r="AK23" i="27"/>
  <c r="AK24" i="27"/>
  <c r="AK25" i="27"/>
  <c r="AK26" i="27"/>
  <c r="AK27" i="27"/>
  <c r="AK28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" i="27"/>
  <c r="AK12" i="27"/>
  <c r="AK14" i="27"/>
  <c r="AK16" i="27"/>
  <c r="AK18" i="27"/>
  <c r="AK20" i="27"/>
  <c r="AK22" i="27"/>
  <c r="AK17" i="27"/>
  <c r="AK3" i="27"/>
  <c r="AK11" i="27"/>
  <c r="AK19" i="27"/>
  <c r="AK46" i="27"/>
  <c r="AK48" i="27"/>
  <c r="AK50" i="27"/>
  <c r="AK159" i="27"/>
  <c r="AK15" i="27"/>
  <c r="AK51" i="27"/>
  <c r="AK52" i="27"/>
  <c r="AK54" i="27"/>
  <c r="AK56" i="27"/>
  <c r="AK58" i="27"/>
  <c r="AK60" i="27"/>
  <c r="AK62" i="27"/>
  <c r="AK64" i="27"/>
  <c r="AK66" i="27"/>
  <c r="AK68" i="27"/>
  <c r="AK70" i="27"/>
  <c r="AK72" i="27"/>
  <c r="AK74" i="27"/>
  <c r="AK76" i="27"/>
  <c r="AK78" i="27"/>
  <c r="AK80" i="27"/>
  <c r="AK82" i="27"/>
  <c r="AK84" i="27"/>
  <c r="AK86" i="27"/>
  <c r="AK88" i="27"/>
  <c r="AK90" i="27"/>
  <c r="AK94" i="27"/>
  <c r="AK98" i="27"/>
  <c r="AK102" i="27"/>
  <c r="AK106" i="27"/>
  <c r="AK110" i="27"/>
  <c r="AK114" i="27"/>
  <c r="AK118" i="27"/>
  <c r="AK122" i="27"/>
  <c r="AK126" i="27"/>
  <c r="AK130" i="27"/>
  <c r="AK134" i="27"/>
  <c r="AK138" i="27"/>
  <c r="AK142" i="27"/>
  <c r="AK146" i="27"/>
  <c r="AK150" i="27"/>
  <c r="AK154" i="27"/>
  <c r="AK5" i="27"/>
  <c r="AK7" i="27"/>
  <c r="AK13" i="27"/>
  <c r="AK49" i="27"/>
  <c r="AK93" i="27"/>
  <c r="AK97" i="27"/>
  <c r="AK101" i="27"/>
  <c r="AK105" i="27"/>
  <c r="AK109" i="27"/>
  <c r="AK113" i="27"/>
  <c r="AK117" i="27"/>
  <c r="AK121" i="27"/>
  <c r="AK125" i="27"/>
  <c r="AK129" i="27"/>
  <c r="AK133" i="27"/>
  <c r="AK137" i="27"/>
  <c r="AK141" i="27"/>
  <c r="AK145" i="27"/>
  <c r="AK149" i="27"/>
  <c r="AK153" i="27"/>
  <c r="AK158" i="27"/>
  <c r="AK47" i="27"/>
  <c r="AK53" i="27"/>
  <c r="AK55" i="27"/>
  <c r="AK57" i="27"/>
  <c r="AK59" i="27"/>
  <c r="AK61" i="27"/>
  <c r="AK63" i="27"/>
  <c r="AK65" i="27"/>
  <c r="AK67" i="27"/>
  <c r="AK69" i="27"/>
  <c r="AK71" i="27"/>
  <c r="AK73" i="27"/>
  <c r="AK75" i="27"/>
  <c r="AK77" i="27"/>
  <c r="AK79" i="27"/>
  <c r="AK81" i="27"/>
  <c r="AK83" i="27"/>
  <c r="AK85" i="27"/>
  <c r="AK87" i="27"/>
  <c r="AK89" i="27"/>
  <c r="AK92" i="27"/>
  <c r="AK96" i="27"/>
  <c r="AK100" i="27"/>
  <c r="AK104" i="27"/>
  <c r="AK108" i="27"/>
  <c r="AK112" i="27"/>
  <c r="AK116" i="27"/>
  <c r="AK120" i="27"/>
  <c r="AK124" i="27"/>
  <c r="AK128" i="27"/>
  <c r="AK132" i="27"/>
  <c r="AK136" i="27"/>
  <c r="AK140" i="27"/>
  <c r="AK144" i="27"/>
  <c r="AK148" i="27"/>
  <c r="AK152" i="27"/>
  <c r="AK21" i="27"/>
  <c r="AK45" i="27"/>
  <c r="AK91" i="27"/>
  <c r="AK95" i="27"/>
  <c r="AK99" i="27"/>
  <c r="AK107" i="27"/>
  <c r="AK115" i="27"/>
  <c r="AK123" i="27"/>
  <c r="AK131" i="27"/>
  <c r="AK139" i="27"/>
  <c r="AK147" i="27"/>
  <c r="AK155" i="27"/>
  <c r="AK103" i="27"/>
  <c r="AK127" i="27"/>
  <c r="AK143" i="27"/>
  <c r="AK119" i="27"/>
  <c r="AK135" i="27"/>
  <c r="AK151" i="27"/>
  <c r="AK111" i="27"/>
  <c r="S159" i="27"/>
  <c r="S7" i="27"/>
  <c r="S9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8" i="27"/>
  <c r="S157" i="27"/>
  <c r="S5" i="27"/>
  <c r="S24" i="27"/>
  <c r="S26" i="27"/>
  <c r="S28" i="27"/>
  <c r="S30" i="27"/>
  <c r="S32" i="27"/>
  <c r="S34" i="27"/>
  <c r="S36" i="27"/>
  <c r="S38" i="27"/>
  <c r="S40" i="27"/>
  <c r="S42" i="27"/>
  <c r="S44" i="27"/>
  <c r="S158" i="27"/>
  <c r="S25" i="27"/>
  <c r="S33" i="27"/>
  <c r="S41" i="27"/>
  <c r="S160" i="27"/>
  <c r="S6" i="27"/>
  <c r="S23" i="27"/>
  <c r="S31" i="27"/>
  <c r="S39" i="27"/>
  <c r="S47" i="27"/>
  <c r="S49" i="27"/>
  <c r="S51" i="27"/>
  <c r="S4" i="27"/>
  <c r="S10" i="27"/>
  <c r="S29" i="27"/>
  <c r="S35" i="27"/>
  <c r="S45" i="27"/>
  <c r="S50" i="27"/>
  <c r="S93" i="27"/>
  <c r="S97" i="27"/>
  <c r="S101" i="27"/>
  <c r="S105" i="27"/>
  <c r="S109" i="27"/>
  <c r="S113" i="27"/>
  <c r="S117" i="27"/>
  <c r="S121" i="27"/>
  <c r="S125" i="27"/>
  <c r="S129" i="27"/>
  <c r="S133" i="27"/>
  <c r="S137" i="27"/>
  <c r="S141" i="27"/>
  <c r="S145" i="27"/>
  <c r="S149" i="27"/>
  <c r="S153" i="27"/>
  <c r="S48" i="27"/>
  <c r="S92" i="27"/>
  <c r="S96" i="27"/>
  <c r="S100" i="27"/>
  <c r="S104" i="27"/>
  <c r="S108" i="27"/>
  <c r="S112" i="27"/>
  <c r="S116" i="27"/>
  <c r="S120" i="27"/>
  <c r="S124" i="27"/>
  <c r="S128" i="27"/>
  <c r="S132" i="27"/>
  <c r="S136" i="27"/>
  <c r="S140" i="27"/>
  <c r="S144" i="27"/>
  <c r="S148" i="27"/>
  <c r="S152" i="27"/>
  <c r="S27" i="27"/>
  <c r="S37" i="27"/>
  <c r="S43" i="27"/>
  <c r="S46" i="27"/>
  <c r="S52" i="27"/>
  <c r="S54" i="27"/>
  <c r="S56" i="27"/>
  <c r="S58" i="27"/>
  <c r="S60" i="27"/>
  <c r="S62" i="27"/>
  <c r="S64" i="27"/>
  <c r="S66" i="27"/>
  <c r="S68" i="27"/>
  <c r="S70" i="27"/>
  <c r="S72" i="27"/>
  <c r="S74" i="27"/>
  <c r="S76" i="27"/>
  <c r="S78" i="27"/>
  <c r="S80" i="27"/>
  <c r="S82" i="27"/>
  <c r="S84" i="27"/>
  <c r="S86" i="27"/>
  <c r="S88" i="27"/>
  <c r="S91" i="27"/>
  <c r="S95" i="27"/>
  <c r="S99" i="27"/>
  <c r="S103" i="27"/>
  <c r="S107" i="27"/>
  <c r="S111" i="27"/>
  <c r="S115" i="27"/>
  <c r="S119" i="27"/>
  <c r="S123" i="27"/>
  <c r="S127" i="27"/>
  <c r="S131" i="27"/>
  <c r="S135" i="27"/>
  <c r="S143" i="27"/>
  <c r="S147" i="27"/>
  <c r="S155" i="27"/>
  <c r="S139" i="27"/>
  <c r="S151" i="27"/>
  <c r="S55" i="27"/>
  <c r="S57" i="27"/>
  <c r="S59" i="27"/>
  <c r="S63" i="27"/>
  <c r="S71" i="27"/>
  <c r="S79" i="27"/>
  <c r="S87" i="27"/>
  <c r="S90" i="27"/>
  <c r="S94" i="27"/>
  <c r="S106" i="27"/>
  <c r="S114" i="27"/>
  <c r="S122" i="27"/>
  <c r="S65" i="27"/>
  <c r="S73" i="27"/>
  <c r="S81" i="27"/>
  <c r="S89" i="27"/>
  <c r="S3" i="27"/>
  <c r="S53" i="27"/>
  <c r="S61" i="27"/>
  <c r="S77" i="27"/>
  <c r="S102" i="27"/>
  <c r="S69" i="27"/>
  <c r="S85" i="27"/>
  <c r="S110" i="27"/>
  <c r="S75" i="27"/>
  <c r="S98" i="27"/>
  <c r="S67" i="27"/>
  <c r="S83" i="27"/>
  <c r="S130" i="27"/>
  <c r="S138" i="27"/>
  <c r="S154" i="27"/>
  <c r="S118" i="27"/>
  <c r="S126" i="27"/>
  <c r="S134" i="27"/>
  <c r="S142" i="27"/>
  <c r="S150" i="27"/>
  <c r="S146" i="27"/>
  <c r="I157" i="27"/>
  <c r="I158" i="27"/>
  <c r="I160" i="27"/>
  <c r="I6" i="27"/>
  <c r="I9" i="27"/>
  <c r="I12" i="27"/>
  <c r="I14" i="27"/>
  <c r="I16" i="27"/>
  <c r="I18" i="27"/>
  <c r="I20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159" i="27"/>
  <c r="I5" i="27"/>
  <c r="I4" i="27"/>
  <c r="I11" i="27"/>
  <c r="I17" i="27"/>
  <c r="I46" i="27"/>
  <c r="I48" i="27"/>
  <c r="I50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8" i="27"/>
  <c r="I80" i="27"/>
  <c r="I82" i="27"/>
  <c r="I84" i="27"/>
  <c r="I86" i="27"/>
  <c r="I88" i="27"/>
  <c r="I3" i="27"/>
  <c r="I19" i="27"/>
  <c r="I7" i="27"/>
  <c r="I93" i="27"/>
  <c r="I97" i="27"/>
  <c r="I101" i="27"/>
  <c r="I105" i="27"/>
  <c r="I109" i="27"/>
  <c r="I113" i="27"/>
  <c r="I117" i="27"/>
  <c r="I121" i="27"/>
  <c r="I125" i="27"/>
  <c r="I129" i="27"/>
  <c r="I133" i="27"/>
  <c r="I137" i="27"/>
  <c r="I141" i="27"/>
  <c r="I145" i="27"/>
  <c r="I149" i="27"/>
  <c r="I153" i="27"/>
  <c r="I21" i="27"/>
  <c r="I51" i="27"/>
  <c r="I92" i="27"/>
  <c r="I96" i="27"/>
  <c r="I100" i="27"/>
  <c r="I104" i="27"/>
  <c r="I108" i="27"/>
  <c r="I112" i="27"/>
  <c r="I116" i="27"/>
  <c r="I120" i="27"/>
  <c r="I124" i="27"/>
  <c r="I128" i="27"/>
  <c r="I132" i="27"/>
  <c r="I136" i="27"/>
  <c r="I140" i="27"/>
  <c r="I144" i="27"/>
  <c r="I148" i="27"/>
  <c r="I152" i="27"/>
  <c r="I8" i="27"/>
  <c r="I15" i="27"/>
  <c r="I49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9" i="27"/>
  <c r="I81" i="27"/>
  <c r="I83" i="27"/>
  <c r="I85" i="27"/>
  <c r="I87" i="27"/>
  <c r="I89" i="27"/>
  <c r="I91" i="27"/>
  <c r="I95" i="27"/>
  <c r="I99" i="27"/>
  <c r="I103" i="27"/>
  <c r="I107" i="27"/>
  <c r="I111" i="27"/>
  <c r="I115" i="27"/>
  <c r="I119" i="27"/>
  <c r="I123" i="27"/>
  <c r="I127" i="27"/>
  <c r="I131" i="27"/>
  <c r="I135" i="27"/>
  <c r="I139" i="27"/>
  <c r="I143" i="27"/>
  <c r="I147" i="27"/>
  <c r="I151" i="27"/>
  <c r="I155" i="27"/>
  <c r="I13" i="27"/>
  <c r="I10" i="27"/>
  <c r="I47" i="27"/>
  <c r="I98" i="27"/>
  <c r="I102" i="27"/>
  <c r="I110" i="27"/>
  <c r="I118" i="27"/>
  <c r="I90" i="27"/>
  <c r="I94" i="27"/>
  <c r="I114" i="27"/>
  <c r="I122" i="27"/>
  <c r="I134" i="27"/>
  <c r="I150" i="27"/>
  <c r="I126" i="27"/>
  <c r="I142" i="27"/>
  <c r="I130" i="27"/>
  <c r="I138" i="27"/>
  <c r="I146" i="27"/>
  <c r="I154" i="27"/>
  <c r="I106" i="27"/>
  <c r="CN158" i="27"/>
  <c r="CN160" i="27"/>
  <c r="CN4" i="27"/>
  <c r="CN5" i="27"/>
  <c r="CN7" i="27"/>
  <c r="CN10" i="27"/>
  <c r="CN11" i="27"/>
  <c r="CN13" i="27"/>
  <c r="CN15" i="27"/>
  <c r="CN17" i="27"/>
  <c r="CN19" i="27"/>
  <c r="CN21" i="27"/>
  <c r="CN9" i="27"/>
  <c r="CN159" i="27"/>
  <c r="CN6" i="27"/>
  <c r="CN18" i="27"/>
  <c r="CN24" i="27"/>
  <c r="CN27" i="27"/>
  <c r="CN32" i="27"/>
  <c r="CN35" i="27"/>
  <c r="CN40" i="27"/>
  <c r="CN43" i="27"/>
  <c r="CN45" i="27"/>
  <c r="CN47" i="27"/>
  <c r="CN49" i="27"/>
  <c r="CN51" i="27"/>
  <c r="CN53" i="27"/>
  <c r="CN55" i="27"/>
  <c r="CN57" i="27"/>
  <c r="CN59" i="27"/>
  <c r="CN61" i="27"/>
  <c r="CN63" i="27"/>
  <c r="CN65" i="27"/>
  <c r="CN67" i="27"/>
  <c r="CN69" i="27"/>
  <c r="CN71" i="27"/>
  <c r="CN73" i="27"/>
  <c r="CN75" i="27"/>
  <c r="CN77" i="27"/>
  <c r="CN79" i="27"/>
  <c r="CN81" i="27"/>
  <c r="CN83" i="27"/>
  <c r="CN85" i="27"/>
  <c r="CN87" i="27"/>
  <c r="CN89" i="27"/>
  <c r="CN90" i="27"/>
  <c r="CN91" i="27"/>
  <c r="CN92" i="27"/>
  <c r="CN93" i="27"/>
  <c r="CN94" i="27"/>
  <c r="CN95" i="27"/>
  <c r="CN96" i="27"/>
  <c r="CN97" i="27"/>
  <c r="CN98" i="27"/>
  <c r="CN99" i="27"/>
  <c r="CN100" i="27"/>
  <c r="CN101" i="27"/>
  <c r="CN102" i="27"/>
  <c r="CN103" i="27"/>
  <c r="CN104" i="27"/>
  <c r="CN105" i="27"/>
  <c r="CN106" i="27"/>
  <c r="CN107" i="27"/>
  <c r="CN108" i="27"/>
  <c r="CN109" i="27"/>
  <c r="CN110" i="27"/>
  <c r="CN111" i="27"/>
  <c r="CN112" i="27"/>
  <c r="CN113" i="27"/>
  <c r="CN114" i="27"/>
  <c r="CN115" i="27"/>
  <c r="CN116" i="27"/>
  <c r="CN117" i="27"/>
  <c r="CN118" i="27"/>
  <c r="CN119" i="27"/>
  <c r="CN120" i="27"/>
  <c r="CN121" i="27"/>
  <c r="CN122" i="27"/>
  <c r="CN123" i="27"/>
  <c r="CN124" i="27"/>
  <c r="CN125" i="27"/>
  <c r="CN126" i="27"/>
  <c r="CN127" i="27"/>
  <c r="CN128" i="27"/>
  <c r="CN129" i="27"/>
  <c r="CN130" i="27"/>
  <c r="CN131" i="27"/>
  <c r="CN132" i="27"/>
  <c r="CN133" i="27"/>
  <c r="CN134" i="27"/>
  <c r="CN135" i="27"/>
  <c r="CN136" i="27"/>
  <c r="CN137" i="27"/>
  <c r="CN138" i="27"/>
  <c r="CN139" i="27"/>
  <c r="CN140" i="27"/>
  <c r="CN141" i="27"/>
  <c r="CN142" i="27"/>
  <c r="CN143" i="27"/>
  <c r="CN144" i="27"/>
  <c r="CN145" i="27"/>
  <c r="CN146" i="27"/>
  <c r="CN147" i="27"/>
  <c r="CN148" i="27"/>
  <c r="CN149" i="27"/>
  <c r="CN150" i="27"/>
  <c r="CN151" i="27"/>
  <c r="CN152" i="27"/>
  <c r="CN153" i="27"/>
  <c r="CN154" i="27"/>
  <c r="CN155" i="27"/>
  <c r="CN157" i="27"/>
  <c r="CN8" i="27"/>
  <c r="CN12" i="27"/>
  <c r="CN20" i="27"/>
  <c r="CN22" i="27"/>
  <c r="CN25" i="27"/>
  <c r="CN30" i="27"/>
  <c r="CN33" i="27"/>
  <c r="CN38" i="27"/>
  <c r="CN41" i="27"/>
  <c r="CN26" i="27"/>
  <c r="CN36" i="27"/>
  <c r="CN42" i="27"/>
  <c r="CN48" i="27"/>
  <c r="CN16" i="27"/>
  <c r="CN23" i="27"/>
  <c r="CN29" i="27"/>
  <c r="CN39" i="27"/>
  <c r="CN46" i="27"/>
  <c r="CN14" i="27"/>
  <c r="CN28" i="27"/>
  <c r="CN34" i="27"/>
  <c r="CN44" i="27"/>
  <c r="CN31" i="27"/>
  <c r="CN50" i="27"/>
  <c r="CN54" i="27"/>
  <c r="CN37" i="27"/>
  <c r="CN56" i="27"/>
  <c r="CN62" i="27"/>
  <c r="CN64" i="27"/>
  <c r="CN66" i="27"/>
  <c r="CN68" i="27"/>
  <c r="CN70" i="27"/>
  <c r="CN72" i="27"/>
  <c r="CN74" i="27"/>
  <c r="CN76" i="27"/>
  <c r="CN78" i="27"/>
  <c r="CN80" i="27"/>
  <c r="CN82" i="27"/>
  <c r="CN84" i="27"/>
  <c r="CN86" i="27"/>
  <c r="CN88" i="27"/>
  <c r="CN60" i="27"/>
  <c r="CN58" i="27"/>
  <c r="CN52" i="27"/>
  <c r="CN3" i="27"/>
  <c r="M157" i="27"/>
  <c r="M159" i="27"/>
  <c r="M158" i="27"/>
  <c r="M5" i="27"/>
  <c r="M7" i="27"/>
  <c r="M9" i="27"/>
  <c r="M11" i="27"/>
  <c r="M10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" i="27"/>
  <c r="M13" i="27"/>
  <c r="M15" i="27"/>
  <c r="M17" i="27"/>
  <c r="M19" i="27"/>
  <c r="M21" i="27"/>
  <c r="M160" i="27"/>
  <c r="M8" i="27"/>
  <c r="M12" i="27"/>
  <c r="M20" i="27"/>
  <c r="M3" i="27"/>
  <c r="M14" i="27"/>
  <c r="M22" i="27"/>
  <c r="M47" i="27"/>
  <c r="M49" i="27"/>
  <c r="M51" i="27"/>
  <c r="M6" i="27"/>
  <c r="M16" i="27"/>
  <c r="M46" i="27"/>
  <c r="M53" i="27"/>
  <c r="M55" i="27"/>
  <c r="M57" i="27"/>
  <c r="M59" i="27"/>
  <c r="M61" i="27"/>
  <c r="M63" i="27"/>
  <c r="M65" i="27"/>
  <c r="M67" i="27"/>
  <c r="M69" i="27"/>
  <c r="M71" i="27"/>
  <c r="M73" i="27"/>
  <c r="M75" i="27"/>
  <c r="M77" i="27"/>
  <c r="M79" i="27"/>
  <c r="M81" i="27"/>
  <c r="M83" i="27"/>
  <c r="M85" i="27"/>
  <c r="M87" i="27"/>
  <c r="M89" i="27"/>
  <c r="M92" i="27"/>
  <c r="M96" i="27"/>
  <c r="M100" i="27"/>
  <c r="M104" i="27"/>
  <c r="M108" i="27"/>
  <c r="M112" i="27"/>
  <c r="M116" i="27"/>
  <c r="M120" i="27"/>
  <c r="M124" i="27"/>
  <c r="M128" i="27"/>
  <c r="M132" i="27"/>
  <c r="M136" i="27"/>
  <c r="M140" i="27"/>
  <c r="M144" i="27"/>
  <c r="M148" i="27"/>
  <c r="M152" i="27"/>
  <c r="M18" i="27"/>
  <c r="M91" i="27"/>
  <c r="M95" i="27"/>
  <c r="M99" i="27"/>
  <c r="M103" i="27"/>
  <c r="M107" i="27"/>
  <c r="M111" i="27"/>
  <c r="M115" i="27"/>
  <c r="M119" i="27"/>
  <c r="M123" i="27"/>
  <c r="M127" i="27"/>
  <c r="M131" i="27"/>
  <c r="M135" i="27"/>
  <c r="M139" i="27"/>
  <c r="M143" i="27"/>
  <c r="M147" i="27"/>
  <c r="M151" i="27"/>
  <c r="M155" i="27"/>
  <c r="M50" i="27"/>
  <c r="M90" i="27"/>
  <c r="M94" i="27"/>
  <c r="M98" i="27"/>
  <c r="M102" i="27"/>
  <c r="M106" i="27"/>
  <c r="M110" i="27"/>
  <c r="M114" i="27"/>
  <c r="M118" i="27"/>
  <c r="M122" i="27"/>
  <c r="M126" i="27"/>
  <c r="M130" i="27"/>
  <c r="M134" i="27"/>
  <c r="M138" i="27"/>
  <c r="M142" i="27"/>
  <c r="M150" i="27"/>
  <c r="M154" i="27"/>
  <c r="M146" i="27"/>
  <c r="M48" i="27"/>
  <c r="M54" i="27"/>
  <c r="M56" i="27"/>
  <c r="M64" i="27"/>
  <c r="M72" i="27"/>
  <c r="M80" i="27"/>
  <c r="M88" i="27"/>
  <c r="M101" i="27"/>
  <c r="M109" i="27"/>
  <c r="M117" i="27"/>
  <c r="M125" i="27"/>
  <c r="M66" i="27"/>
  <c r="M74" i="27"/>
  <c r="M82" i="27"/>
  <c r="M60" i="27"/>
  <c r="M62" i="27"/>
  <c r="M68" i="27"/>
  <c r="M78" i="27"/>
  <c r="M84" i="27"/>
  <c r="M58" i="27"/>
  <c r="M70" i="27"/>
  <c r="M76" i="27"/>
  <c r="M86" i="27"/>
  <c r="M105" i="27"/>
  <c r="M93" i="27"/>
  <c r="M113" i="27"/>
  <c r="M97" i="27"/>
  <c r="M52" i="27"/>
  <c r="M129" i="27"/>
  <c r="M137" i="27"/>
  <c r="M145" i="27"/>
  <c r="M153" i="27"/>
  <c r="M121" i="27"/>
  <c r="M133" i="27"/>
  <c r="M141" i="27"/>
  <c r="M149" i="27"/>
  <c r="DB157" i="27"/>
  <c r="DB158" i="27"/>
  <c r="DB159" i="27"/>
  <c r="DB5" i="27"/>
  <c r="DB10" i="27"/>
  <c r="DB12" i="27"/>
  <c r="DB14" i="27"/>
  <c r="DB16" i="27"/>
  <c r="DB18" i="27"/>
  <c r="DB20" i="27"/>
  <c r="DB22" i="27"/>
  <c r="DB23" i="27"/>
  <c r="DB24" i="27"/>
  <c r="DB25" i="27"/>
  <c r="DB26" i="27"/>
  <c r="DB27" i="27"/>
  <c r="DB28" i="27"/>
  <c r="DB29" i="27"/>
  <c r="DB30" i="27"/>
  <c r="DB31" i="27"/>
  <c r="DB32" i="27"/>
  <c r="DB33" i="27"/>
  <c r="DB34" i="27"/>
  <c r="DB35" i="27"/>
  <c r="DB36" i="27"/>
  <c r="DB37" i="27"/>
  <c r="DB38" i="27"/>
  <c r="DB39" i="27"/>
  <c r="DB40" i="27"/>
  <c r="DB41" i="27"/>
  <c r="DB42" i="27"/>
  <c r="DB43" i="27"/>
  <c r="DB44" i="27"/>
  <c r="DB160" i="27"/>
  <c r="DB6" i="27"/>
  <c r="DB7" i="27"/>
  <c r="DB11" i="27"/>
  <c r="DB13" i="27"/>
  <c r="DB15" i="27"/>
  <c r="DB17" i="27"/>
  <c r="DB19" i="27"/>
  <c r="DB21" i="27"/>
  <c r="DB46" i="27"/>
  <c r="DB48" i="27"/>
  <c r="DB50" i="27"/>
  <c r="DB52" i="27"/>
  <c r="DB54" i="27"/>
  <c r="DB56" i="27"/>
  <c r="DB58" i="27"/>
  <c r="DB60" i="27"/>
  <c r="DB62" i="27"/>
  <c r="DB64" i="27"/>
  <c r="DB66" i="27"/>
  <c r="DB68" i="27"/>
  <c r="DB70" i="27"/>
  <c r="DB72" i="27"/>
  <c r="DB74" i="27"/>
  <c r="DB76" i="27"/>
  <c r="DB78" i="27"/>
  <c r="DB80" i="27"/>
  <c r="DB82" i="27"/>
  <c r="DB84" i="27"/>
  <c r="DB86" i="27"/>
  <c r="DB88" i="27"/>
  <c r="DB3" i="27"/>
  <c r="DB8" i="27"/>
  <c r="DB9" i="27"/>
  <c r="DB45" i="27"/>
  <c r="DB53" i="27"/>
  <c r="DB55" i="27"/>
  <c r="DB57" i="27"/>
  <c r="DB59" i="27"/>
  <c r="DB61" i="27"/>
  <c r="DB63" i="27"/>
  <c r="DB65" i="27"/>
  <c r="DB67" i="27"/>
  <c r="DB69" i="27"/>
  <c r="DB71" i="27"/>
  <c r="DB73" i="27"/>
  <c r="DB75" i="27"/>
  <c r="DB77" i="27"/>
  <c r="DB79" i="27"/>
  <c r="DB81" i="27"/>
  <c r="DB83" i="27"/>
  <c r="DB85" i="27"/>
  <c r="DB87" i="27"/>
  <c r="DB89" i="27"/>
  <c r="DB93" i="27"/>
  <c r="DB97" i="27"/>
  <c r="DB101" i="27"/>
  <c r="DB105" i="27"/>
  <c r="DB109" i="27"/>
  <c r="DB113" i="27"/>
  <c r="DB117" i="27"/>
  <c r="DB121" i="27"/>
  <c r="DB125" i="27"/>
  <c r="DB129" i="27"/>
  <c r="DB133" i="27"/>
  <c r="DB137" i="27"/>
  <c r="DB141" i="27"/>
  <c r="DB145" i="27"/>
  <c r="DB149" i="27"/>
  <c r="DB153" i="27"/>
  <c r="DB51" i="27"/>
  <c r="DB92" i="27"/>
  <c r="DB96" i="27"/>
  <c r="DB100" i="27"/>
  <c r="DB104" i="27"/>
  <c r="DB108" i="27"/>
  <c r="DB112" i="27"/>
  <c r="DB116" i="27"/>
  <c r="DB120" i="27"/>
  <c r="DB124" i="27"/>
  <c r="DB128" i="27"/>
  <c r="DB132" i="27"/>
  <c r="DB136" i="27"/>
  <c r="DB140" i="27"/>
  <c r="DB144" i="27"/>
  <c r="DB148" i="27"/>
  <c r="DB152" i="27"/>
  <c r="DB4" i="27"/>
  <c r="DB49" i="27"/>
  <c r="DB91" i="27"/>
  <c r="DB95" i="27"/>
  <c r="DB99" i="27"/>
  <c r="DB103" i="27"/>
  <c r="DB107" i="27"/>
  <c r="DB111" i="27"/>
  <c r="DB115" i="27"/>
  <c r="DB119" i="27"/>
  <c r="DB123" i="27"/>
  <c r="DB127" i="27"/>
  <c r="DB131" i="27"/>
  <c r="DB135" i="27"/>
  <c r="DB139" i="27"/>
  <c r="DB143" i="27"/>
  <c r="DB147" i="27"/>
  <c r="DB151" i="27"/>
  <c r="DB47" i="27"/>
  <c r="DB90" i="27"/>
  <c r="DB94" i="27"/>
  <c r="DB98" i="27"/>
  <c r="DB106" i="27"/>
  <c r="DB114" i="27"/>
  <c r="DB122" i="27"/>
  <c r="DB102" i="27"/>
  <c r="DB110" i="27"/>
  <c r="DB118" i="27"/>
  <c r="DB126" i="27"/>
  <c r="DB134" i="27"/>
  <c r="DB142" i="27"/>
  <c r="DB150" i="27"/>
  <c r="DB155" i="27"/>
  <c r="DB130" i="27"/>
  <c r="DB138" i="27"/>
  <c r="DB146" i="27"/>
  <c r="DB154" i="27"/>
  <c r="DD157" i="27"/>
  <c r="DD159" i="27"/>
  <c r="DD158" i="27"/>
  <c r="DD4" i="27"/>
  <c r="DD160" i="27"/>
  <c r="DD6" i="27"/>
  <c r="DD8" i="27"/>
  <c r="DD10" i="27"/>
  <c r="DD11" i="27"/>
  <c r="DD12" i="27"/>
  <c r="DD13" i="27"/>
  <c r="DD14" i="27"/>
  <c r="DD15" i="27"/>
  <c r="DD16" i="27"/>
  <c r="DD17" i="27"/>
  <c r="DD18" i="27"/>
  <c r="DD19" i="27"/>
  <c r="DD20" i="27"/>
  <c r="DD21" i="27"/>
  <c r="DD7" i="27"/>
  <c r="DD5" i="27"/>
  <c r="DD23" i="27"/>
  <c r="DD25" i="27"/>
  <c r="DD27" i="27"/>
  <c r="DD29" i="27"/>
  <c r="DD31" i="27"/>
  <c r="DD33" i="27"/>
  <c r="DD35" i="27"/>
  <c r="DD37" i="27"/>
  <c r="DD39" i="27"/>
  <c r="DD41" i="27"/>
  <c r="DD43" i="27"/>
  <c r="DD24" i="27"/>
  <c r="DD32" i="27"/>
  <c r="DD40" i="27"/>
  <c r="DD22" i="27"/>
  <c r="DD30" i="27"/>
  <c r="DD38" i="27"/>
  <c r="DD46" i="27"/>
  <c r="DD48" i="27"/>
  <c r="DD50" i="27"/>
  <c r="DD26" i="27"/>
  <c r="DD36" i="27"/>
  <c r="DD42" i="27"/>
  <c r="DD47" i="27"/>
  <c r="DD91" i="27"/>
  <c r="DD95" i="27"/>
  <c r="DD99" i="27"/>
  <c r="DD103" i="27"/>
  <c r="DD107" i="27"/>
  <c r="DD111" i="27"/>
  <c r="DD115" i="27"/>
  <c r="DD119" i="27"/>
  <c r="DD123" i="27"/>
  <c r="DD127" i="27"/>
  <c r="DD131" i="27"/>
  <c r="DD135" i="27"/>
  <c r="DD139" i="27"/>
  <c r="DD143" i="27"/>
  <c r="DD147" i="27"/>
  <c r="DD151" i="27"/>
  <c r="DD155" i="27"/>
  <c r="DD45" i="27"/>
  <c r="DD53" i="27"/>
  <c r="DD55" i="27"/>
  <c r="DD57" i="27"/>
  <c r="DD59" i="27"/>
  <c r="DD61" i="27"/>
  <c r="DD63" i="27"/>
  <c r="DD65" i="27"/>
  <c r="DD67" i="27"/>
  <c r="DD69" i="27"/>
  <c r="DD71" i="27"/>
  <c r="DD73" i="27"/>
  <c r="DD75" i="27"/>
  <c r="DD77" i="27"/>
  <c r="DD79" i="27"/>
  <c r="DD81" i="27"/>
  <c r="DD83" i="27"/>
  <c r="DD85" i="27"/>
  <c r="DD87" i="27"/>
  <c r="DD89" i="27"/>
  <c r="DD90" i="27"/>
  <c r="DD94" i="27"/>
  <c r="DD98" i="27"/>
  <c r="DD102" i="27"/>
  <c r="DD106" i="27"/>
  <c r="DD110" i="27"/>
  <c r="DD114" i="27"/>
  <c r="DD118" i="27"/>
  <c r="DD122" i="27"/>
  <c r="DD126" i="27"/>
  <c r="DD130" i="27"/>
  <c r="DD134" i="27"/>
  <c r="DD138" i="27"/>
  <c r="DD142" i="27"/>
  <c r="DD146" i="27"/>
  <c r="DD150" i="27"/>
  <c r="DD154" i="27"/>
  <c r="DD3" i="27"/>
  <c r="DD9" i="27"/>
  <c r="DD28" i="27"/>
  <c r="DD34" i="27"/>
  <c r="DD44" i="27"/>
  <c r="DD51" i="27"/>
  <c r="DD93" i="27"/>
  <c r="DD97" i="27"/>
  <c r="DD101" i="27"/>
  <c r="DD105" i="27"/>
  <c r="DD109" i="27"/>
  <c r="DD113" i="27"/>
  <c r="DD117" i="27"/>
  <c r="DD121" i="27"/>
  <c r="DD125" i="27"/>
  <c r="DD129" i="27"/>
  <c r="DD133" i="27"/>
  <c r="DD137" i="27"/>
  <c r="DD145" i="27"/>
  <c r="DD149" i="27"/>
  <c r="DD141" i="27"/>
  <c r="DD153" i="27"/>
  <c r="DD52" i="27"/>
  <c r="DD54" i="27"/>
  <c r="DD56" i="27"/>
  <c r="DD58" i="27"/>
  <c r="DD60" i="27"/>
  <c r="DD68" i="27"/>
  <c r="DD76" i="27"/>
  <c r="DD84" i="27"/>
  <c r="DD100" i="27"/>
  <c r="DD108" i="27"/>
  <c r="DD116" i="27"/>
  <c r="DD124" i="27"/>
  <c r="DD62" i="27"/>
  <c r="DD70" i="27"/>
  <c r="DD78" i="27"/>
  <c r="DD86" i="27"/>
  <c r="DD92" i="27"/>
  <c r="DD96" i="27"/>
  <c r="DD49" i="27"/>
  <c r="DD64" i="27"/>
  <c r="DD82" i="27"/>
  <c r="DD128" i="27"/>
  <c r="DD140" i="27"/>
  <c r="DD144" i="27"/>
  <c r="DD74" i="27"/>
  <c r="DD88" i="27"/>
  <c r="DD66" i="27"/>
  <c r="DD80" i="27"/>
  <c r="DD120" i="27"/>
  <c r="DD132" i="27"/>
  <c r="DD136" i="27"/>
  <c r="DD148" i="27"/>
  <c r="DD152" i="27"/>
  <c r="DD72" i="27"/>
  <c r="DD104" i="27"/>
  <c r="DD112" i="27"/>
  <c r="DE157" i="27"/>
  <c r="DE160" i="27"/>
  <c r="DE4" i="27"/>
  <c r="DE158" i="27"/>
  <c r="DE9" i="27"/>
  <c r="DE11" i="27"/>
  <c r="DE13" i="27"/>
  <c r="DE15" i="27"/>
  <c r="DE17" i="27"/>
  <c r="DE19" i="27"/>
  <c r="DE21" i="27"/>
  <c r="DE12" i="27"/>
  <c r="DE14" i="27"/>
  <c r="DE16" i="27"/>
  <c r="DE18" i="27"/>
  <c r="DE20" i="27"/>
  <c r="DE26" i="27"/>
  <c r="DE29" i="27"/>
  <c r="DE34" i="27"/>
  <c r="DE37" i="27"/>
  <c r="DE42" i="27"/>
  <c r="DE45" i="27"/>
  <c r="DE47" i="27"/>
  <c r="DE49" i="27"/>
  <c r="DE51" i="27"/>
  <c r="DE53" i="27"/>
  <c r="DE55" i="27"/>
  <c r="DE57" i="27"/>
  <c r="DE59" i="27"/>
  <c r="DE61" i="27"/>
  <c r="DE63" i="27"/>
  <c r="DE65" i="27"/>
  <c r="DE67" i="27"/>
  <c r="DE69" i="27"/>
  <c r="DE71" i="27"/>
  <c r="DE73" i="27"/>
  <c r="DE75" i="27"/>
  <c r="DE77" i="27"/>
  <c r="DE79" i="27"/>
  <c r="DE81" i="27"/>
  <c r="DE83" i="27"/>
  <c r="DE85" i="27"/>
  <c r="DE87" i="27"/>
  <c r="DE89" i="27"/>
  <c r="DE90" i="27"/>
  <c r="DE91" i="27"/>
  <c r="DE92" i="27"/>
  <c r="DE93" i="27"/>
  <c r="DE94" i="27"/>
  <c r="DE95" i="27"/>
  <c r="DE96" i="27"/>
  <c r="DE97" i="27"/>
  <c r="DE98" i="27"/>
  <c r="DE99" i="27"/>
  <c r="DE100" i="27"/>
  <c r="DE101" i="27"/>
  <c r="DE102" i="27"/>
  <c r="DE103" i="27"/>
  <c r="DE104" i="27"/>
  <c r="DE105" i="27"/>
  <c r="DE106" i="27"/>
  <c r="DE107" i="27"/>
  <c r="DE108" i="27"/>
  <c r="DE109" i="27"/>
  <c r="DE110" i="27"/>
  <c r="DE111" i="27"/>
  <c r="DE112" i="27"/>
  <c r="DE113" i="27"/>
  <c r="DE114" i="27"/>
  <c r="DE115" i="27"/>
  <c r="DE116" i="27"/>
  <c r="DE117" i="27"/>
  <c r="DE118" i="27"/>
  <c r="DE119" i="27"/>
  <c r="DE120" i="27"/>
  <c r="DE121" i="27"/>
  <c r="DE122" i="27"/>
  <c r="DE123" i="27"/>
  <c r="DE124" i="27"/>
  <c r="DE125" i="27"/>
  <c r="DE126" i="27"/>
  <c r="DE127" i="27"/>
  <c r="DE128" i="27"/>
  <c r="DE129" i="27"/>
  <c r="DE130" i="27"/>
  <c r="DE131" i="27"/>
  <c r="DE132" i="27"/>
  <c r="DE133" i="27"/>
  <c r="DE134" i="27"/>
  <c r="DE135" i="27"/>
  <c r="DE136" i="27"/>
  <c r="DE137" i="27"/>
  <c r="DE138" i="27"/>
  <c r="DE139" i="27"/>
  <c r="DE140" i="27"/>
  <c r="DE141" i="27"/>
  <c r="DE142" i="27"/>
  <c r="DE143" i="27"/>
  <c r="DE144" i="27"/>
  <c r="DE145" i="27"/>
  <c r="DE146" i="27"/>
  <c r="DE147" i="27"/>
  <c r="DE148" i="27"/>
  <c r="DE149" i="27"/>
  <c r="DE150" i="27"/>
  <c r="DE151" i="27"/>
  <c r="DE152" i="27"/>
  <c r="DE153" i="27"/>
  <c r="DE154" i="27"/>
  <c r="DE155" i="27"/>
  <c r="DE5" i="27"/>
  <c r="DE6" i="27"/>
  <c r="DE7" i="27"/>
  <c r="DE24" i="27"/>
  <c r="DE27" i="27"/>
  <c r="DE32" i="27"/>
  <c r="DE35" i="27"/>
  <c r="DE40" i="27"/>
  <c r="DE43" i="27"/>
  <c r="DE25" i="27"/>
  <c r="DE30" i="27"/>
  <c r="DE31" i="27"/>
  <c r="DE41" i="27"/>
  <c r="DE52" i="27"/>
  <c r="DE54" i="27"/>
  <c r="DE56" i="27"/>
  <c r="DE58" i="27"/>
  <c r="DE60" i="27"/>
  <c r="DE62" i="27"/>
  <c r="DE64" i="27"/>
  <c r="DE66" i="27"/>
  <c r="DE68" i="27"/>
  <c r="DE70" i="27"/>
  <c r="DE72" i="27"/>
  <c r="DE74" i="27"/>
  <c r="DE76" i="27"/>
  <c r="DE78" i="27"/>
  <c r="DE80" i="27"/>
  <c r="DE82" i="27"/>
  <c r="DE84" i="27"/>
  <c r="DE86" i="27"/>
  <c r="DE88" i="27"/>
  <c r="DE8" i="27"/>
  <c r="DE36" i="27"/>
  <c r="DE50" i="27"/>
  <c r="DE10" i="27"/>
  <c r="DE22" i="27"/>
  <c r="DE23" i="27"/>
  <c r="DE33" i="27"/>
  <c r="DE38" i="27"/>
  <c r="DE39" i="27"/>
  <c r="DE48" i="27"/>
  <c r="DE159" i="27"/>
  <c r="DE44" i="27"/>
  <c r="DE46" i="27"/>
  <c r="DE28" i="27"/>
  <c r="DE3" i="27"/>
  <c r="DH158" i="27"/>
  <c r="DH159" i="27"/>
  <c r="DH160" i="27"/>
  <c r="DH11" i="27"/>
  <c r="DH12" i="27"/>
  <c r="DH13" i="27"/>
  <c r="DH14" i="27"/>
  <c r="DH15" i="27"/>
  <c r="DH16" i="27"/>
  <c r="DH17" i="27"/>
  <c r="DH18" i="27"/>
  <c r="DH19" i="27"/>
  <c r="DH20" i="27"/>
  <c r="DH21" i="27"/>
  <c r="DH8" i="27"/>
  <c r="DH10" i="27"/>
  <c r="DH157" i="27"/>
  <c r="DH4" i="27"/>
  <c r="DH25" i="27"/>
  <c r="DH28" i="27"/>
  <c r="DH33" i="27"/>
  <c r="DH36" i="27"/>
  <c r="DH41" i="27"/>
  <c r="DH44" i="27"/>
  <c r="DH46" i="27"/>
  <c r="DH48" i="27"/>
  <c r="DH50" i="27"/>
  <c r="DH52" i="27"/>
  <c r="DH54" i="27"/>
  <c r="DH56" i="27"/>
  <c r="DH58" i="27"/>
  <c r="DH60" i="27"/>
  <c r="DH62" i="27"/>
  <c r="DH64" i="27"/>
  <c r="DH66" i="27"/>
  <c r="DH68" i="27"/>
  <c r="DH70" i="27"/>
  <c r="DH72" i="27"/>
  <c r="DH74" i="27"/>
  <c r="DH76" i="27"/>
  <c r="DH78" i="27"/>
  <c r="DH80" i="27"/>
  <c r="DH82" i="27"/>
  <c r="DH84" i="27"/>
  <c r="DH86" i="27"/>
  <c r="DH88" i="27"/>
  <c r="DH23" i="27"/>
  <c r="DH26" i="27"/>
  <c r="DH31" i="27"/>
  <c r="DH34" i="27"/>
  <c r="DH39" i="27"/>
  <c r="DH42" i="27"/>
  <c r="DH7" i="27"/>
  <c r="DH27" i="27"/>
  <c r="DH37" i="27"/>
  <c r="DH43" i="27"/>
  <c r="DH49" i="27"/>
  <c r="DH90" i="27"/>
  <c r="DH94" i="27"/>
  <c r="DH98" i="27"/>
  <c r="DH102" i="27"/>
  <c r="DH106" i="27"/>
  <c r="DH110" i="27"/>
  <c r="DH114" i="27"/>
  <c r="DH118" i="27"/>
  <c r="DH122" i="27"/>
  <c r="DH126" i="27"/>
  <c r="DH130" i="27"/>
  <c r="DH134" i="27"/>
  <c r="DH138" i="27"/>
  <c r="DH142" i="27"/>
  <c r="DH146" i="27"/>
  <c r="DH150" i="27"/>
  <c r="DH154" i="27"/>
  <c r="DH3" i="27"/>
  <c r="DH24" i="27"/>
  <c r="DH30" i="27"/>
  <c r="DH40" i="27"/>
  <c r="DH47" i="27"/>
  <c r="DH93" i="27"/>
  <c r="DH97" i="27"/>
  <c r="DH101" i="27"/>
  <c r="DH105" i="27"/>
  <c r="DH109" i="27"/>
  <c r="DH113" i="27"/>
  <c r="DH117" i="27"/>
  <c r="DH121" i="27"/>
  <c r="DH125" i="27"/>
  <c r="DH129" i="27"/>
  <c r="DH133" i="27"/>
  <c r="DH137" i="27"/>
  <c r="DH141" i="27"/>
  <c r="DH145" i="27"/>
  <c r="DH149" i="27"/>
  <c r="DH153" i="27"/>
  <c r="DH5" i="27"/>
  <c r="DH29" i="27"/>
  <c r="DH35" i="27"/>
  <c r="DH45" i="27"/>
  <c r="DH92" i="27"/>
  <c r="DH96" i="27"/>
  <c r="DH100" i="27"/>
  <c r="DH104" i="27"/>
  <c r="DH108" i="27"/>
  <c r="DH112" i="27"/>
  <c r="DH116" i="27"/>
  <c r="DH120" i="27"/>
  <c r="DH124" i="27"/>
  <c r="DH128" i="27"/>
  <c r="DH132" i="27"/>
  <c r="DH136" i="27"/>
  <c r="DH140" i="27"/>
  <c r="DH148" i="27"/>
  <c r="DH152" i="27"/>
  <c r="DH144" i="27"/>
  <c r="DH9" i="27"/>
  <c r="DH51" i="27"/>
  <c r="DH32" i="27"/>
  <c r="DH53" i="27"/>
  <c r="DH61" i="27"/>
  <c r="DH63" i="27"/>
  <c r="DH65" i="27"/>
  <c r="DH67" i="27"/>
  <c r="DH69" i="27"/>
  <c r="DH71" i="27"/>
  <c r="DH73" i="27"/>
  <c r="DH75" i="27"/>
  <c r="DH77" i="27"/>
  <c r="DH79" i="27"/>
  <c r="DH81" i="27"/>
  <c r="DH83" i="27"/>
  <c r="DH85" i="27"/>
  <c r="DH87" i="27"/>
  <c r="DH89" i="27"/>
  <c r="DH95" i="27"/>
  <c r="DH6" i="27"/>
  <c r="DH22" i="27"/>
  <c r="DH59" i="27"/>
  <c r="DH103" i="27"/>
  <c r="DH111" i="27"/>
  <c r="DH119" i="27"/>
  <c r="DH127" i="27"/>
  <c r="DH135" i="27"/>
  <c r="DH143" i="27"/>
  <c r="DH151" i="27"/>
  <c r="DH38" i="27"/>
  <c r="DH55" i="27"/>
  <c r="DH99" i="27"/>
  <c r="DH107" i="27"/>
  <c r="DH131" i="27"/>
  <c r="DH147" i="27"/>
  <c r="DH57" i="27"/>
  <c r="DH91" i="27"/>
  <c r="DH139" i="27"/>
  <c r="DH115" i="27"/>
  <c r="DH123" i="27"/>
  <c r="DH155" i="27"/>
  <c r="EA158" i="27"/>
  <c r="EA157" i="27"/>
  <c r="EA5" i="27"/>
  <c r="EA6" i="27"/>
  <c r="EA7" i="27"/>
  <c r="EA8" i="27"/>
  <c r="EA9" i="27"/>
  <c r="EA10" i="27"/>
  <c r="EA159" i="27"/>
  <c r="EA160" i="27"/>
  <c r="EA45" i="27"/>
  <c r="EA46" i="27"/>
  <c r="EA47" i="27"/>
  <c r="EA48" i="27"/>
  <c r="EA49" i="27"/>
  <c r="EA50" i="27"/>
  <c r="EA51" i="27"/>
  <c r="EA52" i="27"/>
  <c r="EA53" i="27"/>
  <c r="EA54" i="27"/>
  <c r="EA55" i="27"/>
  <c r="EA56" i="27"/>
  <c r="EA57" i="27"/>
  <c r="EA58" i="27"/>
  <c r="EA59" i="27"/>
  <c r="EA60" i="27"/>
  <c r="EA61" i="27"/>
  <c r="EA62" i="27"/>
  <c r="EA63" i="27"/>
  <c r="EA64" i="27"/>
  <c r="EA65" i="27"/>
  <c r="EA66" i="27"/>
  <c r="EA67" i="27"/>
  <c r="EA68" i="27"/>
  <c r="EA69" i="27"/>
  <c r="EA70" i="27"/>
  <c r="EA71" i="27"/>
  <c r="EA72" i="27"/>
  <c r="EA73" i="27"/>
  <c r="EA74" i="27"/>
  <c r="EA75" i="27"/>
  <c r="EA76" i="27"/>
  <c r="EA77" i="27"/>
  <c r="EA78" i="27"/>
  <c r="EA79" i="27"/>
  <c r="EA80" i="27"/>
  <c r="EA81" i="27"/>
  <c r="EA82" i="27"/>
  <c r="EA83" i="27"/>
  <c r="EA84" i="27"/>
  <c r="EA85" i="27"/>
  <c r="EA86" i="27"/>
  <c r="EA87" i="27"/>
  <c r="EA88" i="27"/>
  <c r="EA4" i="27"/>
  <c r="EA11" i="27"/>
  <c r="EA18" i="27"/>
  <c r="EA19" i="27"/>
  <c r="EA26" i="27"/>
  <c r="EA29" i="27"/>
  <c r="EA34" i="27"/>
  <c r="EA37" i="27"/>
  <c r="EA42" i="27"/>
  <c r="EA12" i="27"/>
  <c r="EA13" i="27"/>
  <c r="EA20" i="27"/>
  <c r="EA21" i="27"/>
  <c r="EA24" i="27"/>
  <c r="EA27" i="27"/>
  <c r="EA32" i="27"/>
  <c r="EA35" i="27"/>
  <c r="EA40" i="27"/>
  <c r="EA43" i="27"/>
  <c r="EA22" i="27"/>
  <c r="EA23" i="27"/>
  <c r="EA33" i="27"/>
  <c r="EA38" i="27"/>
  <c r="EA39" i="27"/>
  <c r="EA92" i="27"/>
  <c r="EA96" i="27"/>
  <c r="EA100" i="27"/>
  <c r="EA104" i="27"/>
  <c r="EA108" i="27"/>
  <c r="EA112" i="27"/>
  <c r="EA116" i="27"/>
  <c r="EA120" i="27"/>
  <c r="EA124" i="27"/>
  <c r="EA128" i="27"/>
  <c r="EA132" i="27"/>
  <c r="EA136" i="27"/>
  <c r="EA140" i="27"/>
  <c r="EA144" i="27"/>
  <c r="EA148" i="27"/>
  <c r="EA152" i="27"/>
  <c r="EA16" i="27"/>
  <c r="EA17" i="27"/>
  <c r="EA28" i="27"/>
  <c r="EA44" i="27"/>
  <c r="EA91" i="27"/>
  <c r="EA95" i="27"/>
  <c r="EA99" i="27"/>
  <c r="EA103" i="27"/>
  <c r="EA107" i="27"/>
  <c r="EA111" i="27"/>
  <c r="EA115" i="27"/>
  <c r="EA119" i="27"/>
  <c r="EA123" i="27"/>
  <c r="EA127" i="27"/>
  <c r="EA131" i="27"/>
  <c r="EA135" i="27"/>
  <c r="EA139" i="27"/>
  <c r="EA143" i="27"/>
  <c r="EA147" i="27"/>
  <c r="EA151" i="27"/>
  <c r="EA155" i="27"/>
  <c r="EA14" i="27"/>
  <c r="EA25" i="27"/>
  <c r="EA30" i="27"/>
  <c r="EA31" i="27"/>
  <c r="EA41" i="27"/>
  <c r="EA90" i="27"/>
  <c r="EA94" i="27"/>
  <c r="EA98" i="27"/>
  <c r="EA102" i="27"/>
  <c r="EA106" i="27"/>
  <c r="EA110" i="27"/>
  <c r="EA114" i="27"/>
  <c r="EA118" i="27"/>
  <c r="EA122" i="27"/>
  <c r="EA126" i="27"/>
  <c r="EA130" i="27"/>
  <c r="EA134" i="27"/>
  <c r="EA138" i="27"/>
  <c r="EA142" i="27"/>
  <c r="EA146" i="27"/>
  <c r="EA150" i="27"/>
  <c r="EA154" i="27"/>
  <c r="EA15" i="27"/>
  <c r="EA36" i="27"/>
  <c r="EA105" i="27"/>
  <c r="EA113" i="27"/>
  <c r="EA121" i="27"/>
  <c r="EA89" i="27"/>
  <c r="EA101" i="27"/>
  <c r="EA97" i="27"/>
  <c r="EA109" i="27"/>
  <c r="EA93" i="27"/>
  <c r="EA137" i="27"/>
  <c r="EA153" i="27"/>
  <c r="EA3" i="27"/>
  <c r="EA129" i="27"/>
  <c r="EA145" i="27"/>
  <c r="EA117" i="27"/>
  <c r="EA125" i="27"/>
  <c r="EA133" i="27"/>
  <c r="EA141" i="27"/>
  <c r="EA149" i="27"/>
  <c r="ED157" i="27"/>
  <c r="ED160" i="27"/>
  <c r="ED6" i="27"/>
  <c r="ED8" i="27"/>
  <c r="ED10" i="27"/>
  <c r="ED158" i="27"/>
  <c r="ED5" i="27"/>
  <c r="ED22" i="27"/>
  <c r="ED23" i="27"/>
  <c r="ED24" i="27"/>
  <c r="ED25" i="27"/>
  <c r="ED26" i="27"/>
  <c r="ED27" i="27"/>
  <c r="ED28" i="27"/>
  <c r="ED29" i="27"/>
  <c r="ED30" i="27"/>
  <c r="ED31" i="27"/>
  <c r="ED32" i="27"/>
  <c r="ED33" i="27"/>
  <c r="ED34" i="27"/>
  <c r="ED35" i="27"/>
  <c r="ED36" i="27"/>
  <c r="ED37" i="27"/>
  <c r="ED38" i="27"/>
  <c r="ED39" i="27"/>
  <c r="ED40" i="27"/>
  <c r="ED41" i="27"/>
  <c r="ED42" i="27"/>
  <c r="ED43" i="27"/>
  <c r="ED44" i="27"/>
  <c r="ED7" i="27"/>
  <c r="ED11" i="27"/>
  <c r="ED13" i="27"/>
  <c r="ED15" i="27"/>
  <c r="ED17" i="27"/>
  <c r="ED19" i="27"/>
  <c r="ED21" i="27"/>
  <c r="ED159" i="27"/>
  <c r="ED16" i="27"/>
  <c r="ED3" i="27"/>
  <c r="ED4" i="27"/>
  <c r="ED18" i="27"/>
  <c r="ED46" i="27"/>
  <c r="ED48" i="27"/>
  <c r="ED50" i="27"/>
  <c r="ED12" i="27"/>
  <c r="ED51" i="27"/>
  <c r="ED53" i="27"/>
  <c r="ED55" i="27"/>
  <c r="ED57" i="27"/>
  <c r="ED59" i="27"/>
  <c r="ED61" i="27"/>
  <c r="ED63" i="27"/>
  <c r="ED65" i="27"/>
  <c r="ED67" i="27"/>
  <c r="ED69" i="27"/>
  <c r="ED71" i="27"/>
  <c r="ED73" i="27"/>
  <c r="ED75" i="27"/>
  <c r="ED77" i="27"/>
  <c r="ED79" i="27"/>
  <c r="ED81" i="27"/>
  <c r="ED83" i="27"/>
  <c r="ED85" i="27"/>
  <c r="ED87" i="27"/>
  <c r="ED90" i="27"/>
  <c r="ED94" i="27"/>
  <c r="ED98" i="27"/>
  <c r="ED102" i="27"/>
  <c r="ED106" i="27"/>
  <c r="ED110" i="27"/>
  <c r="ED114" i="27"/>
  <c r="ED118" i="27"/>
  <c r="ED122" i="27"/>
  <c r="ED126" i="27"/>
  <c r="ED130" i="27"/>
  <c r="ED134" i="27"/>
  <c r="ED138" i="27"/>
  <c r="ED142" i="27"/>
  <c r="ED146" i="27"/>
  <c r="ED150" i="27"/>
  <c r="ED154" i="27"/>
  <c r="ED49" i="27"/>
  <c r="ED89" i="27"/>
  <c r="ED93" i="27"/>
  <c r="ED97" i="27"/>
  <c r="ED101" i="27"/>
  <c r="ED105" i="27"/>
  <c r="ED109" i="27"/>
  <c r="ED113" i="27"/>
  <c r="ED117" i="27"/>
  <c r="ED121" i="27"/>
  <c r="ED125" i="27"/>
  <c r="ED129" i="27"/>
  <c r="ED133" i="27"/>
  <c r="ED137" i="27"/>
  <c r="ED141" i="27"/>
  <c r="ED145" i="27"/>
  <c r="ED149" i="27"/>
  <c r="ED153" i="27"/>
  <c r="ED9" i="27"/>
  <c r="ED20" i="27"/>
  <c r="ED47" i="27"/>
  <c r="ED52" i="27"/>
  <c r="ED54" i="27"/>
  <c r="ED56" i="27"/>
  <c r="ED58" i="27"/>
  <c r="ED60" i="27"/>
  <c r="ED62" i="27"/>
  <c r="ED64" i="27"/>
  <c r="ED66" i="27"/>
  <c r="ED68" i="27"/>
  <c r="ED70" i="27"/>
  <c r="ED72" i="27"/>
  <c r="ED74" i="27"/>
  <c r="ED76" i="27"/>
  <c r="ED78" i="27"/>
  <c r="ED80" i="27"/>
  <c r="ED82" i="27"/>
  <c r="ED84" i="27"/>
  <c r="ED86" i="27"/>
  <c r="ED88" i="27"/>
  <c r="ED92" i="27"/>
  <c r="ED96" i="27"/>
  <c r="ED100" i="27"/>
  <c r="ED104" i="27"/>
  <c r="ED108" i="27"/>
  <c r="ED112" i="27"/>
  <c r="ED116" i="27"/>
  <c r="ED120" i="27"/>
  <c r="ED124" i="27"/>
  <c r="ED128" i="27"/>
  <c r="ED132" i="27"/>
  <c r="ED136" i="27"/>
  <c r="ED140" i="27"/>
  <c r="ED148" i="27"/>
  <c r="ED152" i="27"/>
  <c r="ED144" i="27"/>
  <c r="ED45" i="27"/>
  <c r="ED14" i="27"/>
  <c r="ED95" i="27"/>
  <c r="ED103" i="27"/>
  <c r="ED111" i="27"/>
  <c r="ED119" i="27"/>
  <c r="ED127" i="27"/>
  <c r="ED135" i="27"/>
  <c r="ED143" i="27"/>
  <c r="ED151" i="27"/>
  <c r="ED91" i="27"/>
  <c r="ED99" i="27"/>
  <c r="ED115" i="27"/>
  <c r="ED155" i="27"/>
  <c r="ED131" i="27"/>
  <c r="ED147" i="27"/>
  <c r="ED107" i="27"/>
  <c r="ED123" i="27"/>
  <c r="ED139" i="27"/>
  <c r="EH157" i="27"/>
  <c r="EH158" i="27"/>
  <c r="EH159" i="27"/>
  <c r="EH4" i="27"/>
  <c r="EH6" i="27"/>
  <c r="EH9" i="27"/>
  <c r="EH12" i="27"/>
  <c r="EH14" i="27"/>
  <c r="EH16" i="27"/>
  <c r="EH18" i="27"/>
  <c r="EH20" i="27"/>
  <c r="EH22" i="27"/>
  <c r="EH23" i="27"/>
  <c r="EH24" i="27"/>
  <c r="EH25" i="27"/>
  <c r="EH26" i="27"/>
  <c r="EH27" i="27"/>
  <c r="EH28" i="27"/>
  <c r="EH29" i="27"/>
  <c r="EH30" i="27"/>
  <c r="EH31" i="27"/>
  <c r="EH32" i="27"/>
  <c r="EH33" i="27"/>
  <c r="EH34" i="27"/>
  <c r="EH35" i="27"/>
  <c r="EH36" i="27"/>
  <c r="EH37" i="27"/>
  <c r="EH38" i="27"/>
  <c r="EH39" i="27"/>
  <c r="EH40" i="27"/>
  <c r="EH41" i="27"/>
  <c r="EH42" i="27"/>
  <c r="EH43" i="27"/>
  <c r="EH44" i="27"/>
  <c r="EH8" i="27"/>
  <c r="EH10" i="27"/>
  <c r="EH13" i="27"/>
  <c r="EH21" i="27"/>
  <c r="EH46" i="27"/>
  <c r="EH48" i="27"/>
  <c r="EH50" i="27"/>
  <c r="EH52" i="27"/>
  <c r="EH54" i="27"/>
  <c r="EH56" i="27"/>
  <c r="EH58" i="27"/>
  <c r="EH60" i="27"/>
  <c r="EH62" i="27"/>
  <c r="EH64" i="27"/>
  <c r="EH66" i="27"/>
  <c r="EH68" i="27"/>
  <c r="EH70" i="27"/>
  <c r="EH72" i="27"/>
  <c r="EH74" i="27"/>
  <c r="EH76" i="27"/>
  <c r="EH78" i="27"/>
  <c r="EH80" i="27"/>
  <c r="EH82" i="27"/>
  <c r="EH84" i="27"/>
  <c r="EH86" i="27"/>
  <c r="EH88" i="27"/>
  <c r="EH3" i="27"/>
  <c r="EH160" i="27"/>
  <c r="EH15" i="27"/>
  <c r="EH7" i="27"/>
  <c r="EH45" i="27"/>
  <c r="EH89" i="27"/>
  <c r="EH93" i="27"/>
  <c r="EH97" i="27"/>
  <c r="EH101" i="27"/>
  <c r="EH105" i="27"/>
  <c r="EH109" i="27"/>
  <c r="EH113" i="27"/>
  <c r="EH117" i="27"/>
  <c r="EH121" i="27"/>
  <c r="EH125" i="27"/>
  <c r="EH129" i="27"/>
  <c r="EH133" i="27"/>
  <c r="EH137" i="27"/>
  <c r="EH141" i="27"/>
  <c r="EH145" i="27"/>
  <c r="EH149" i="27"/>
  <c r="EH153" i="27"/>
  <c r="EH11" i="27"/>
  <c r="EH51" i="27"/>
  <c r="EH92" i="27"/>
  <c r="EH96" i="27"/>
  <c r="EH100" i="27"/>
  <c r="EH104" i="27"/>
  <c r="EH108" i="27"/>
  <c r="EH112" i="27"/>
  <c r="EH116" i="27"/>
  <c r="EH120" i="27"/>
  <c r="EH124" i="27"/>
  <c r="EH128" i="27"/>
  <c r="EH132" i="27"/>
  <c r="EH136" i="27"/>
  <c r="EH140" i="27"/>
  <c r="EH144" i="27"/>
  <c r="EH148" i="27"/>
  <c r="EH152" i="27"/>
  <c r="EH5" i="27"/>
  <c r="EH17" i="27"/>
  <c r="EH49" i="27"/>
  <c r="EH53" i="27"/>
  <c r="EH55" i="27"/>
  <c r="EH57" i="27"/>
  <c r="EH59" i="27"/>
  <c r="EH61" i="27"/>
  <c r="EH63" i="27"/>
  <c r="EH65" i="27"/>
  <c r="EH67" i="27"/>
  <c r="EH69" i="27"/>
  <c r="EH71" i="27"/>
  <c r="EH73" i="27"/>
  <c r="EH75" i="27"/>
  <c r="EH77" i="27"/>
  <c r="EH79" i="27"/>
  <c r="EH81" i="27"/>
  <c r="EH83" i="27"/>
  <c r="EH85" i="27"/>
  <c r="EH87" i="27"/>
  <c r="EH91" i="27"/>
  <c r="EH95" i="27"/>
  <c r="EH99" i="27"/>
  <c r="EH103" i="27"/>
  <c r="EH107" i="27"/>
  <c r="EH111" i="27"/>
  <c r="EH115" i="27"/>
  <c r="EH119" i="27"/>
  <c r="EH123" i="27"/>
  <c r="EH127" i="27"/>
  <c r="EH131" i="27"/>
  <c r="EH135" i="27"/>
  <c r="EH139" i="27"/>
  <c r="EH143" i="27"/>
  <c r="EH147" i="27"/>
  <c r="EH151" i="27"/>
  <c r="EH19" i="27"/>
  <c r="EH47" i="27"/>
  <c r="EH90" i="27"/>
  <c r="EH102" i="27"/>
  <c r="EH110" i="27"/>
  <c r="EH118" i="27"/>
  <c r="EH94" i="27"/>
  <c r="EH122" i="27"/>
  <c r="EH126" i="27"/>
  <c r="EH142" i="27"/>
  <c r="EH155" i="27"/>
  <c r="EH98" i="27"/>
  <c r="EH106" i="27"/>
  <c r="EH114" i="27"/>
  <c r="EH134" i="27"/>
  <c r="EH150" i="27"/>
  <c r="EH130" i="27"/>
  <c r="EH146" i="27"/>
  <c r="EH138" i="27"/>
  <c r="EH154" i="27"/>
  <c r="DJ157" i="27"/>
  <c r="DJ158" i="27"/>
  <c r="DJ4" i="27"/>
  <c r="DJ160" i="27"/>
  <c r="DJ7" i="27"/>
  <c r="DJ10" i="27"/>
  <c r="DJ11" i="27"/>
  <c r="DJ13" i="27"/>
  <c r="DJ15" i="27"/>
  <c r="DJ17" i="27"/>
  <c r="DJ19" i="27"/>
  <c r="DJ21" i="27"/>
  <c r="DJ22" i="27"/>
  <c r="DJ23" i="27"/>
  <c r="DJ24" i="27"/>
  <c r="DJ25" i="27"/>
  <c r="DJ26" i="27"/>
  <c r="DJ27" i="27"/>
  <c r="DJ28" i="27"/>
  <c r="DJ29" i="27"/>
  <c r="DJ30" i="27"/>
  <c r="DJ31" i="27"/>
  <c r="DJ32" i="27"/>
  <c r="DJ33" i="27"/>
  <c r="DJ34" i="27"/>
  <c r="DJ35" i="27"/>
  <c r="DJ36" i="27"/>
  <c r="DJ37" i="27"/>
  <c r="DJ38" i="27"/>
  <c r="DJ39" i="27"/>
  <c r="DJ40" i="27"/>
  <c r="DJ41" i="27"/>
  <c r="DJ42" i="27"/>
  <c r="DJ43" i="27"/>
  <c r="DJ44" i="27"/>
  <c r="DJ8" i="27"/>
  <c r="DJ159" i="27"/>
  <c r="DJ9" i="27"/>
  <c r="DJ16" i="27"/>
  <c r="DJ45" i="27"/>
  <c r="DJ47" i="27"/>
  <c r="DJ49" i="27"/>
  <c r="DJ51" i="27"/>
  <c r="DJ53" i="27"/>
  <c r="DJ55" i="27"/>
  <c r="DJ57" i="27"/>
  <c r="DJ59" i="27"/>
  <c r="DJ61" i="27"/>
  <c r="DJ63" i="27"/>
  <c r="DJ65" i="27"/>
  <c r="DJ67" i="27"/>
  <c r="DJ69" i="27"/>
  <c r="DJ71" i="27"/>
  <c r="DJ73" i="27"/>
  <c r="DJ75" i="27"/>
  <c r="DJ77" i="27"/>
  <c r="DJ79" i="27"/>
  <c r="DJ81" i="27"/>
  <c r="DJ83" i="27"/>
  <c r="DJ85" i="27"/>
  <c r="DJ87" i="27"/>
  <c r="DJ89" i="27"/>
  <c r="DJ3" i="27"/>
  <c r="DJ18" i="27"/>
  <c r="DJ6" i="27"/>
  <c r="DJ12" i="27"/>
  <c r="DJ48" i="27"/>
  <c r="DJ91" i="27"/>
  <c r="DJ95" i="27"/>
  <c r="DJ99" i="27"/>
  <c r="DJ103" i="27"/>
  <c r="DJ107" i="27"/>
  <c r="DJ111" i="27"/>
  <c r="DJ115" i="27"/>
  <c r="DJ119" i="27"/>
  <c r="DJ123" i="27"/>
  <c r="DJ127" i="27"/>
  <c r="DJ131" i="27"/>
  <c r="DJ135" i="27"/>
  <c r="DJ139" i="27"/>
  <c r="DJ143" i="27"/>
  <c r="DJ147" i="27"/>
  <c r="DJ151" i="27"/>
  <c r="DJ155" i="27"/>
  <c r="DJ46" i="27"/>
  <c r="DJ90" i="27"/>
  <c r="DJ94" i="27"/>
  <c r="DJ98" i="27"/>
  <c r="DJ102" i="27"/>
  <c r="DJ106" i="27"/>
  <c r="DJ110" i="27"/>
  <c r="DJ114" i="27"/>
  <c r="DJ118" i="27"/>
  <c r="DJ122" i="27"/>
  <c r="DJ126" i="27"/>
  <c r="DJ130" i="27"/>
  <c r="DJ134" i="27"/>
  <c r="DJ138" i="27"/>
  <c r="DJ142" i="27"/>
  <c r="DJ146" i="27"/>
  <c r="DJ150" i="27"/>
  <c r="DJ154" i="27"/>
  <c r="DJ20" i="27"/>
  <c r="DJ93" i="27"/>
  <c r="DJ97" i="27"/>
  <c r="DJ101" i="27"/>
  <c r="DJ105" i="27"/>
  <c r="DJ109" i="27"/>
  <c r="DJ113" i="27"/>
  <c r="DJ117" i="27"/>
  <c r="DJ121" i="27"/>
  <c r="DJ125" i="27"/>
  <c r="DJ129" i="27"/>
  <c r="DJ133" i="27"/>
  <c r="DJ141" i="27"/>
  <c r="DJ145" i="27"/>
  <c r="DJ149" i="27"/>
  <c r="DJ153" i="27"/>
  <c r="DJ137" i="27"/>
  <c r="DJ5" i="27"/>
  <c r="DJ52" i="27"/>
  <c r="DJ60" i="27"/>
  <c r="DJ92" i="27"/>
  <c r="DJ66" i="27"/>
  <c r="DJ74" i="27"/>
  <c r="DJ82" i="27"/>
  <c r="DJ14" i="27"/>
  <c r="DJ50" i="27"/>
  <c r="DJ68" i="27"/>
  <c r="DJ76" i="27"/>
  <c r="DJ84" i="27"/>
  <c r="DJ100" i="27"/>
  <c r="DJ108" i="27"/>
  <c r="DJ116" i="27"/>
  <c r="DJ124" i="27"/>
  <c r="DJ132" i="27"/>
  <c r="DJ140" i="27"/>
  <c r="DJ148" i="27"/>
  <c r="DJ54" i="27"/>
  <c r="DJ72" i="27"/>
  <c r="DJ88" i="27"/>
  <c r="DJ96" i="27"/>
  <c r="DJ104" i="27"/>
  <c r="DJ58" i="27"/>
  <c r="DJ64" i="27"/>
  <c r="DJ80" i="27"/>
  <c r="DJ112" i="27"/>
  <c r="DJ86" i="27"/>
  <c r="DJ78" i="27"/>
  <c r="DJ70" i="27"/>
  <c r="DJ56" i="27"/>
  <c r="DJ62" i="27"/>
  <c r="DJ120" i="27"/>
  <c r="DJ128" i="27"/>
  <c r="DJ136" i="27"/>
  <c r="DJ144" i="27"/>
  <c r="DJ152" i="27"/>
  <c r="EV157" i="27"/>
  <c r="EV159" i="27"/>
  <c r="EV11" i="27"/>
  <c r="EV12" i="27"/>
  <c r="EV13" i="27"/>
  <c r="EV14" i="27"/>
  <c r="EV15" i="27"/>
  <c r="EV16" i="27"/>
  <c r="EV17" i="27"/>
  <c r="EV18" i="27"/>
  <c r="EV19" i="27"/>
  <c r="EV20" i="27"/>
  <c r="EV21" i="27"/>
  <c r="EV158" i="27"/>
  <c r="EV160" i="27"/>
  <c r="EV9" i="27"/>
  <c r="EV4" i="27"/>
  <c r="EV8" i="27"/>
  <c r="EV10" i="27"/>
  <c r="EV26" i="27"/>
  <c r="EV29" i="27"/>
  <c r="EV34" i="27"/>
  <c r="EV37" i="27"/>
  <c r="EV42" i="27"/>
  <c r="EV45" i="27"/>
  <c r="EV47" i="27"/>
  <c r="EV49" i="27"/>
  <c r="EV51" i="27"/>
  <c r="EV53" i="27"/>
  <c r="EV55" i="27"/>
  <c r="EV57" i="27"/>
  <c r="EV59" i="27"/>
  <c r="EV61" i="27"/>
  <c r="EV63" i="27"/>
  <c r="EV65" i="27"/>
  <c r="EV67" i="27"/>
  <c r="EV69" i="27"/>
  <c r="EV71" i="27"/>
  <c r="EV73" i="27"/>
  <c r="EV75" i="27"/>
  <c r="EV77" i="27"/>
  <c r="EV79" i="27"/>
  <c r="EV81" i="27"/>
  <c r="EV83" i="27"/>
  <c r="EV85" i="27"/>
  <c r="EV87" i="27"/>
  <c r="EV24" i="27"/>
  <c r="EV27" i="27"/>
  <c r="EV32" i="27"/>
  <c r="EV35" i="27"/>
  <c r="EV40" i="27"/>
  <c r="EV43" i="27"/>
  <c r="EV25" i="27"/>
  <c r="EV30" i="27"/>
  <c r="EV31" i="27"/>
  <c r="EV41" i="27"/>
  <c r="EV52" i="27"/>
  <c r="EV54" i="27"/>
  <c r="EV56" i="27"/>
  <c r="EV58" i="27"/>
  <c r="EV60" i="27"/>
  <c r="EV62" i="27"/>
  <c r="EV64" i="27"/>
  <c r="EV66" i="27"/>
  <c r="EV68" i="27"/>
  <c r="EV70" i="27"/>
  <c r="EV72" i="27"/>
  <c r="EV74" i="27"/>
  <c r="EV76" i="27"/>
  <c r="EV78" i="27"/>
  <c r="EV80" i="27"/>
  <c r="EV82" i="27"/>
  <c r="EV84" i="27"/>
  <c r="EV86" i="27"/>
  <c r="EV88" i="27"/>
  <c r="EV92" i="27"/>
  <c r="EV96" i="27"/>
  <c r="EV100" i="27"/>
  <c r="EV104" i="27"/>
  <c r="EV108" i="27"/>
  <c r="EV112" i="27"/>
  <c r="EV116" i="27"/>
  <c r="EV120" i="27"/>
  <c r="EV124" i="27"/>
  <c r="EV128" i="27"/>
  <c r="EV132" i="27"/>
  <c r="EV136" i="27"/>
  <c r="EV140" i="27"/>
  <c r="EV144" i="27"/>
  <c r="EV148" i="27"/>
  <c r="EV152" i="27"/>
  <c r="EV5" i="27"/>
  <c r="EV36" i="27"/>
  <c r="EV50" i="27"/>
  <c r="EV91" i="27"/>
  <c r="EV95" i="27"/>
  <c r="EV99" i="27"/>
  <c r="EV103" i="27"/>
  <c r="EV107" i="27"/>
  <c r="EV111" i="27"/>
  <c r="EV115" i="27"/>
  <c r="EV119" i="27"/>
  <c r="EV123" i="27"/>
  <c r="EV127" i="27"/>
  <c r="EV131" i="27"/>
  <c r="EV135" i="27"/>
  <c r="EV139" i="27"/>
  <c r="EV143" i="27"/>
  <c r="EV147" i="27"/>
  <c r="EV151" i="27"/>
  <c r="EV155" i="27"/>
  <c r="EV6" i="27"/>
  <c r="EV22" i="27"/>
  <c r="EV23" i="27"/>
  <c r="EV33" i="27"/>
  <c r="EV38" i="27"/>
  <c r="EV39" i="27"/>
  <c r="EV48" i="27"/>
  <c r="EV90" i="27"/>
  <c r="EV94" i="27"/>
  <c r="EV98" i="27"/>
  <c r="EV102" i="27"/>
  <c r="EV106" i="27"/>
  <c r="EV110" i="27"/>
  <c r="EV114" i="27"/>
  <c r="EV118" i="27"/>
  <c r="EV122" i="27"/>
  <c r="EV126" i="27"/>
  <c r="EV130" i="27"/>
  <c r="EV134" i="27"/>
  <c r="EV138" i="27"/>
  <c r="EV142" i="27"/>
  <c r="EV146" i="27"/>
  <c r="EV150" i="27"/>
  <c r="EV154" i="27"/>
  <c r="EV7" i="27"/>
  <c r="EV44" i="27"/>
  <c r="EV28" i="27"/>
  <c r="EV89" i="27"/>
  <c r="EV105" i="27"/>
  <c r="EV113" i="27"/>
  <c r="EV121" i="27"/>
  <c r="EV93" i="27"/>
  <c r="EV46" i="27"/>
  <c r="EV101" i="27"/>
  <c r="EV109" i="27"/>
  <c r="EV125" i="27"/>
  <c r="EV141" i="27"/>
  <c r="EV117" i="27"/>
  <c r="EV97" i="27"/>
  <c r="EV133" i="27"/>
  <c r="EV149" i="27"/>
  <c r="EV3" i="27"/>
  <c r="EV129" i="27"/>
  <c r="EV137" i="27"/>
  <c r="EV145" i="27"/>
  <c r="EV153" i="27"/>
  <c r="ER159" i="27"/>
  <c r="ER5" i="27"/>
  <c r="ER7" i="27"/>
  <c r="ER9" i="27"/>
  <c r="ER11" i="27"/>
  <c r="ER12" i="27"/>
  <c r="ER13" i="27"/>
  <c r="ER14" i="27"/>
  <c r="ER15" i="27"/>
  <c r="ER16" i="27"/>
  <c r="ER17" i="27"/>
  <c r="ER18" i="27"/>
  <c r="ER19" i="27"/>
  <c r="ER20" i="27"/>
  <c r="ER21" i="27"/>
  <c r="ER4" i="27"/>
  <c r="ER8" i="27"/>
  <c r="ER22" i="27"/>
  <c r="ER24" i="27"/>
  <c r="ER26" i="27"/>
  <c r="ER28" i="27"/>
  <c r="ER30" i="27"/>
  <c r="ER32" i="27"/>
  <c r="ER34" i="27"/>
  <c r="ER36" i="27"/>
  <c r="ER38" i="27"/>
  <c r="ER40" i="27"/>
  <c r="ER42" i="27"/>
  <c r="ER44" i="27"/>
  <c r="ER160" i="27"/>
  <c r="ER25" i="27"/>
  <c r="ER33" i="27"/>
  <c r="ER41" i="27"/>
  <c r="ER157" i="27"/>
  <c r="ER158" i="27"/>
  <c r="ER6" i="27"/>
  <c r="ER23" i="27"/>
  <c r="ER31" i="27"/>
  <c r="ER39" i="27"/>
  <c r="ER45" i="27"/>
  <c r="ER47" i="27"/>
  <c r="ER49" i="27"/>
  <c r="ER51" i="27"/>
  <c r="ER29" i="27"/>
  <c r="ER35" i="27"/>
  <c r="ER50" i="27"/>
  <c r="ER89" i="27"/>
  <c r="ER93" i="27"/>
  <c r="ER97" i="27"/>
  <c r="ER101" i="27"/>
  <c r="ER105" i="27"/>
  <c r="ER109" i="27"/>
  <c r="ER113" i="27"/>
  <c r="ER117" i="27"/>
  <c r="ER121" i="27"/>
  <c r="ER125" i="27"/>
  <c r="ER129" i="27"/>
  <c r="ER133" i="27"/>
  <c r="ER137" i="27"/>
  <c r="ER141" i="27"/>
  <c r="ER145" i="27"/>
  <c r="ER149" i="27"/>
  <c r="ER153" i="27"/>
  <c r="ER10" i="27"/>
  <c r="ER48" i="27"/>
  <c r="ER92" i="27"/>
  <c r="ER96" i="27"/>
  <c r="ER100" i="27"/>
  <c r="ER104" i="27"/>
  <c r="ER108" i="27"/>
  <c r="ER112" i="27"/>
  <c r="ER116" i="27"/>
  <c r="ER120" i="27"/>
  <c r="ER124" i="27"/>
  <c r="ER128" i="27"/>
  <c r="ER132" i="27"/>
  <c r="ER136" i="27"/>
  <c r="ER140" i="27"/>
  <c r="ER144" i="27"/>
  <c r="ER148" i="27"/>
  <c r="ER152" i="27"/>
  <c r="ER27" i="27"/>
  <c r="ER37" i="27"/>
  <c r="ER43" i="27"/>
  <c r="ER46" i="27"/>
  <c r="ER52" i="27"/>
  <c r="ER54" i="27"/>
  <c r="ER56" i="27"/>
  <c r="ER58" i="27"/>
  <c r="ER60" i="27"/>
  <c r="ER62" i="27"/>
  <c r="ER64" i="27"/>
  <c r="ER66" i="27"/>
  <c r="ER68" i="27"/>
  <c r="ER70" i="27"/>
  <c r="ER72" i="27"/>
  <c r="ER74" i="27"/>
  <c r="ER76" i="27"/>
  <c r="ER78" i="27"/>
  <c r="ER80" i="27"/>
  <c r="ER82" i="27"/>
  <c r="ER84" i="27"/>
  <c r="ER86" i="27"/>
  <c r="ER88" i="27"/>
  <c r="ER91" i="27"/>
  <c r="ER95" i="27"/>
  <c r="ER99" i="27"/>
  <c r="ER103" i="27"/>
  <c r="ER107" i="27"/>
  <c r="ER111" i="27"/>
  <c r="ER115" i="27"/>
  <c r="ER119" i="27"/>
  <c r="ER123" i="27"/>
  <c r="ER127" i="27"/>
  <c r="ER131" i="27"/>
  <c r="ER135" i="27"/>
  <c r="ER139" i="27"/>
  <c r="ER143" i="27"/>
  <c r="ER147" i="27"/>
  <c r="ER151" i="27"/>
  <c r="ER53" i="27"/>
  <c r="ER61" i="27"/>
  <c r="ER69" i="27"/>
  <c r="ER77" i="27"/>
  <c r="ER85" i="27"/>
  <c r="ER98" i="27"/>
  <c r="ER106" i="27"/>
  <c r="ER114" i="27"/>
  <c r="ER122" i="27"/>
  <c r="ER55" i="27"/>
  <c r="ER57" i="27"/>
  <c r="ER63" i="27"/>
  <c r="ER71" i="27"/>
  <c r="ER79" i="27"/>
  <c r="ER87" i="27"/>
  <c r="ER3" i="27"/>
  <c r="ER75" i="27"/>
  <c r="ER102" i="27"/>
  <c r="ER59" i="27"/>
  <c r="ER67" i="27"/>
  <c r="ER83" i="27"/>
  <c r="ER90" i="27"/>
  <c r="ER110" i="27"/>
  <c r="ER81" i="27"/>
  <c r="ER73" i="27"/>
  <c r="ER65" i="27"/>
  <c r="ER94" i="27"/>
  <c r="ER118" i="27"/>
  <c r="ER130" i="27"/>
  <c r="ER138" i="27"/>
  <c r="ER146" i="27"/>
  <c r="ER154" i="27"/>
  <c r="ER155" i="27"/>
  <c r="ER126" i="27"/>
  <c r="ER134" i="27"/>
  <c r="ER142" i="27"/>
  <c r="ER150" i="27"/>
  <c r="DP159" i="27"/>
  <c r="DP11" i="27"/>
  <c r="DP12" i="27"/>
  <c r="DP13" i="27"/>
  <c r="DP14" i="27"/>
  <c r="DP15" i="27"/>
  <c r="DP16" i="27"/>
  <c r="DP17" i="27"/>
  <c r="DP18" i="27"/>
  <c r="DP19" i="27"/>
  <c r="DP20" i="27"/>
  <c r="DP21" i="27"/>
  <c r="DP157" i="27"/>
  <c r="DP158" i="27"/>
  <c r="DP4" i="27"/>
  <c r="DP5" i="27"/>
  <c r="DP8" i="27"/>
  <c r="DP6" i="27"/>
  <c r="DP22" i="27"/>
  <c r="DP25" i="27"/>
  <c r="DP30" i="27"/>
  <c r="DP33" i="27"/>
  <c r="DP38" i="27"/>
  <c r="DP41" i="27"/>
  <c r="DP45" i="27"/>
  <c r="DP47" i="27"/>
  <c r="DP49" i="27"/>
  <c r="DP51" i="27"/>
  <c r="DP53" i="27"/>
  <c r="DP55" i="27"/>
  <c r="DP57" i="27"/>
  <c r="DP59" i="27"/>
  <c r="DP61" i="27"/>
  <c r="DP63" i="27"/>
  <c r="DP65" i="27"/>
  <c r="DP67" i="27"/>
  <c r="DP69" i="27"/>
  <c r="DP71" i="27"/>
  <c r="DP73" i="27"/>
  <c r="DP75" i="27"/>
  <c r="DP77" i="27"/>
  <c r="DP79" i="27"/>
  <c r="DP81" i="27"/>
  <c r="DP83" i="27"/>
  <c r="DP85" i="27"/>
  <c r="DP87" i="27"/>
  <c r="DP89" i="27"/>
  <c r="DP160" i="27"/>
  <c r="DP7" i="27"/>
  <c r="DP23" i="27"/>
  <c r="DP28" i="27"/>
  <c r="DP31" i="27"/>
  <c r="DP36" i="27"/>
  <c r="DP39" i="27"/>
  <c r="DP44" i="27"/>
  <c r="DP9" i="27"/>
  <c r="DP10" i="27"/>
  <c r="DP24" i="27"/>
  <c r="DP29" i="27"/>
  <c r="DP35" i="27"/>
  <c r="DP40" i="27"/>
  <c r="DP92" i="27"/>
  <c r="DP96" i="27"/>
  <c r="DP100" i="27"/>
  <c r="DP104" i="27"/>
  <c r="DP108" i="27"/>
  <c r="DP112" i="27"/>
  <c r="DP116" i="27"/>
  <c r="DP120" i="27"/>
  <c r="DP124" i="27"/>
  <c r="DP128" i="27"/>
  <c r="DP132" i="27"/>
  <c r="DP136" i="27"/>
  <c r="DP140" i="27"/>
  <c r="DP144" i="27"/>
  <c r="DP148" i="27"/>
  <c r="DP152" i="27"/>
  <c r="DP34" i="27"/>
  <c r="DP50" i="27"/>
  <c r="DP91" i="27"/>
  <c r="DP95" i="27"/>
  <c r="DP99" i="27"/>
  <c r="DP103" i="27"/>
  <c r="DP107" i="27"/>
  <c r="DP111" i="27"/>
  <c r="DP115" i="27"/>
  <c r="DP119" i="27"/>
  <c r="DP123" i="27"/>
  <c r="DP127" i="27"/>
  <c r="DP131" i="27"/>
  <c r="DP135" i="27"/>
  <c r="DP139" i="27"/>
  <c r="DP143" i="27"/>
  <c r="DP147" i="27"/>
  <c r="DP151" i="27"/>
  <c r="DP155" i="27"/>
  <c r="DP27" i="27"/>
  <c r="DP32" i="27"/>
  <c r="DP37" i="27"/>
  <c r="DP43" i="27"/>
  <c r="DP48" i="27"/>
  <c r="DP52" i="27"/>
  <c r="DP54" i="27"/>
  <c r="DP56" i="27"/>
  <c r="DP58" i="27"/>
  <c r="DP60" i="27"/>
  <c r="DP62" i="27"/>
  <c r="DP64" i="27"/>
  <c r="DP66" i="27"/>
  <c r="DP68" i="27"/>
  <c r="DP70" i="27"/>
  <c r="DP72" i="27"/>
  <c r="DP74" i="27"/>
  <c r="DP76" i="27"/>
  <c r="DP78" i="27"/>
  <c r="DP80" i="27"/>
  <c r="DP82" i="27"/>
  <c r="DP84" i="27"/>
  <c r="DP86" i="27"/>
  <c r="DP88" i="27"/>
  <c r="DP90" i="27"/>
  <c r="DP94" i="27"/>
  <c r="DP98" i="27"/>
  <c r="DP102" i="27"/>
  <c r="DP106" i="27"/>
  <c r="DP110" i="27"/>
  <c r="DP114" i="27"/>
  <c r="DP118" i="27"/>
  <c r="DP122" i="27"/>
  <c r="DP126" i="27"/>
  <c r="DP130" i="27"/>
  <c r="DP134" i="27"/>
  <c r="DP138" i="27"/>
  <c r="DP142" i="27"/>
  <c r="DP146" i="27"/>
  <c r="DP154" i="27"/>
  <c r="DP150" i="27"/>
  <c r="DP26" i="27"/>
  <c r="DP46" i="27"/>
  <c r="DP42" i="27"/>
  <c r="DP101" i="27"/>
  <c r="DP109" i="27"/>
  <c r="DP117" i="27"/>
  <c r="DP125" i="27"/>
  <c r="DP93" i="27"/>
  <c r="DP97" i="27"/>
  <c r="DP105" i="27"/>
  <c r="DP113" i="27"/>
  <c r="DP129" i="27"/>
  <c r="DP141" i="27"/>
  <c r="DP145" i="27"/>
  <c r="DP133" i="27"/>
  <c r="DP137" i="27"/>
  <c r="DP149" i="27"/>
  <c r="DP153" i="27"/>
  <c r="DP121" i="27"/>
  <c r="DP3" i="27"/>
  <c r="EK160" i="27"/>
  <c r="EK4" i="27"/>
  <c r="EK159" i="27"/>
  <c r="EK157" i="27"/>
  <c r="EK158" i="27"/>
  <c r="EK5" i="27"/>
  <c r="EK8" i="27"/>
  <c r="EK11" i="27"/>
  <c r="EK13" i="27"/>
  <c r="EK15" i="27"/>
  <c r="EK17" i="27"/>
  <c r="EK19" i="27"/>
  <c r="EK21" i="27"/>
  <c r="EK9" i="27"/>
  <c r="EK10" i="27"/>
  <c r="EK7" i="27"/>
  <c r="EK18" i="27"/>
  <c r="EK22" i="27"/>
  <c r="EK25" i="27"/>
  <c r="EK30" i="27"/>
  <c r="EK33" i="27"/>
  <c r="EK38" i="27"/>
  <c r="EK41" i="27"/>
  <c r="EK45" i="27"/>
  <c r="EK47" i="27"/>
  <c r="EK49" i="27"/>
  <c r="EK51" i="27"/>
  <c r="EK53" i="27"/>
  <c r="EK55" i="27"/>
  <c r="EK57" i="27"/>
  <c r="EK59" i="27"/>
  <c r="EK61" i="27"/>
  <c r="EK63" i="27"/>
  <c r="EK65" i="27"/>
  <c r="EK67" i="27"/>
  <c r="EK69" i="27"/>
  <c r="EK71" i="27"/>
  <c r="EK73" i="27"/>
  <c r="EK75" i="27"/>
  <c r="EK77" i="27"/>
  <c r="EK79" i="27"/>
  <c r="EK81" i="27"/>
  <c r="EK83" i="27"/>
  <c r="EK85" i="27"/>
  <c r="EK87" i="27"/>
  <c r="EK89" i="27"/>
  <c r="EK90" i="27"/>
  <c r="EK91" i="27"/>
  <c r="EK92" i="27"/>
  <c r="EK93" i="27"/>
  <c r="EK94" i="27"/>
  <c r="EK95" i="27"/>
  <c r="EK96" i="27"/>
  <c r="EK97" i="27"/>
  <c r="EK98" i="27"/>
  <c r="EK99" i="27"/>
  <c r="EK100" i="27"/>
  <c r="EK101" i="27"/>
  <c r="EK102" i="27"/>
  <c r="EK103" i="27"/>
  <c r="EK104" i="27"/>
  <c r="EK105" i="27"/>
  <c r="EK106" i="27"/>
  <c r="EK107" i="27"/>
  <c r="EK108" i="27"/>
  <c r="EK109" i="27"/>
  <c r="EK110" i="27"/>
  <c r="EK111" i="27"/>
  <c r="EK112" i="27"/>
  <c r="EK113" i="27"/>
  <c r="EK114" i="27"/>
  <c r="EK115" i="27"/>
  <c r="EK116" i="27"/>
  <c r="EK117" i="27"/>
  <c r="EK118" i="27"/>
  <c r="EK119" i="27"/>
  <c r="EK120" i="27"/>
  <c r="EK121" i="27"/>
  <c r="EK122" i="27"/>
  <c r="EK123" i="27"/>
  <c r="EK124" i="27"/>
  <c r="EK125" i="27"/>
  <c r="EK126" i="27"/>
  <c r="EK127" i="27"/>
  <c r="EK128" i="27"/>
  <c r="EK129" i="27"/>
  <c r="EK130" i="27"/>
  <c r="EK131" i="27"/>
  <c r="EK132" i="27"/>
  <c r="EK133" i="27"/>
  <c r="EK134" i="27"/>
  <c r="EK135" i="27"/>
  <c r="EK136" i="27"/>
  <c r="EK137" i="27"/>
  <c r="EK138" i="27"/>
  <c r="EK139" i="27"/>
  <c r="EK140" i="27"/>
  <c r="EK141" i="27"/>
  <c r="EK142" i="27"/>
  <c r="EK143" i="27"/>
  <c r="EK144" i="27"/>
  <c r="EK145" i="27"/>
  <c r="EK146" i="27"/>
  <c r="EK147" i="27"/>
  <c r="EK148" i="27"/>
  <c r="EK149" i="27"/>
  <c r="EK150" i="27"/>
  <c r="EK151" i="27"/>
  <c r="EK152" i="27"/>
  <c r="EK153" i="27"/>
  <c r="EK154" i="27"/>
  <c r="EK155" i="27"/>
  <c r="EK12" i="27"/>
  <c r="EK20" i="27"/>
  <c r="EK23" i="27"/>
  <c r="EK28" i="27"/>
  <c r="EK31" i="27"/>
  <c r="EK36" i="27"/>
  <c r="EK39" i="27"/>
  <c r="EK44" i="27"/>
  <c r="EK6" i="27"/>
  <c r="EK14" i="27"/>
  <c r="EK27" i="27"/>
  <c r="EK32" i="27"/>
  <c r="EK37" i="27"/>
  <c r="EK43" i="27"/>
  <c r="EK26" i="27"/>
  <c r="EK42" i="27"/>
  <c r="EK50" i="27"/>
  <c r="EK24" i="27"/>
  <c r="EK29" i="27"/>
  <c r="EK35" i="27"/>
  <c r="EK40" i="27"/>
  <c r="EK48" i="27"/>
  <c r="EK52" i="27"/>
  <c r="EK54" i="27"/>
  <c r="EK56" i="27"/>
  <c r="EK58" i="27"/>
  <c r="EK60" i="27"/>
  <c r="EK62" i="27"/>
  <c r="EK64" i="27"/>
  <c r="EK66" i="27"/>
  <c r="EK68" i="27"/>
  <c r="EK70" i="27"/>
  <c r="EK72" i="27"/>
  <c r="EK74" i="27"/>
  <c r="EK76" i="27"/>
  <c r="EK78" i="27"/>
  <c r="EK80" i="27"/>
  <c r="EK82" i="27"/>
  <c r="EK84" i="27"/>
  <c r="EK86" i="27"/>
  <c r="EK88" i="27"/>
  <c r="EK46" i="27"/>
  <c r="EK34" i="27"/>
  <c r="EK16" i="27"/>
  <c r="EK3" i="27"/>
  <c r="DM158" i="27"/>
  <c r="DM160" i="27"/>
  <c r="DM4" i="27"/>
  <c r="DM157" i="27"/>
  <c r="DM159" i="27"/>
  <c r="DM6" i="27"/>
  <c r="DM9" i="27"/>
  <c r="DM12" i="27"/>
  <c r="DM14" i="27"/>
  <c r="DM16" i="27"/>
  <c r="DM18" i="27"/>
  <c r="DM20" i="27"/>
  <c r="DM5" i="27"/>
  <c r="DM7" i="27"/>
  <c r="DM15" i="27"/>
  <c r="DM23" i="27"/>
  <c r="DM26" i="27"/>
  <c r="DM31" i="27"/>
  <c r="DM34" i="27"/>
  <c r="DM39" i="27"/>
  <c r="DM42" i="27"/>
  <c r="DM46" i="27"/>
  <c r="DM48" i="27"/>
  <c r="DM50" i="27"/>
  <c r="DM52" i="27"/>
  <c r="DM54" i="27"/>
  <c r="DM56" i="27"/>
  <c r="DM58" i="27"/>
  <c r="DM60" i="27"/>
  <c r="DM62" i="27"/>
  <c r="DM64" i="27"/>
  <c r="DM66" i="27"/>
  <c r="DM68" i="27"/>
  <c r="DM70" i="27"/>
  <c r="DM72" i="27"/>
  <c r="DM74" i="27"/>
  <c r="DM76" i="27"/>
  <c r="DM78" i="27"/>
  <c r="DM80" i="27"/>
  <c r="DM82" i="27"/>
  <c r="DM84" i="27"/>
  <c r="DM86" i="27"/>
  <c r="DM88" i="27"/>
  <c r="DM90" i="27"/>
  <c r="DM91" i="27"/>
  <c r="DM92" i="27"/>
  <c r="DM93" i="27"/>
  <c r="DM94" i="27"/>
  <c r="DM95" i="27"/>
  <c r="DM96" i="27"/>
  <c r="DM97" i="27"/>
  <c r="DM98" i="27"/>
  <c r="DM99" i="27"/>
  <c r="DM100" i="27"/>
  <c r="DM101" i="27"/>
  <c r="DM102" i="27"/>
  <c r="DM103" i="27"/>
  <c r="DM104" i="27"/>
  <c r="DM105" i="27"/>
  <c r="DM106" i="27"/>
  <c r="DM107" i="27"/>
  <c r="DM108" i="27"/>
  <c r="DM109" i="27"/>
  <c r="DM110" i="27"/>
  <c r="DM111" i="27"/>
  <c r="DM112" i="27"/>
  <c r="DM113" i="27"/>
  <c r="DM114" i="27"/>
  <c r="DM115" i="27"/>
  <c r="DM116" i="27"/>
  <c r="DM117" i="27"/>
  <c r="DM118" i="27"/>
  <c r="DM119" i="27"/>
  <c r="DM120" i="27"/>
  <c r="DM121" i="27"/>
  <c r="DM122" i="27"/>
  <c r="DM123" i="27"/>
  <c r="DM124" i="27"/>
  <c r="DM125" i="27"/>
  <c r="DM126" i="27"/>
  <c r="DM127" i="27"/>
  <c r="DM128" i="27"/>
  <c r="DM129" i="27"/>
  <c r="DM130" i="27"/>
  <c r="DM131" i="27"/>
  <c r="DM132" i="27"/>
  <c r="DM133" i="27"/>
  <c r="DM134" i="27"/>
  <c r="DM135" i="27"/>
  <c r="DM136" i="27"/>
  <c r="DM137" i="27"/>
  <c r="DM138" i="27"/>
  <c r="DM139" i="27"/>
  <c r="DM140" i="27"/>
  <c r="DM141" i="27"/>
  <c r="DM142" i="27"/>
  <c r="DM143" i="27"/>
  <c r="DM144" i="27"/>
  <c r="DM145" i="27"/>
  <c r="DM146" i="27"/>
  <c r="DM147" i="27"/>
  <c r="DM148" i="27"/>
  <c r="DM149" i="27"/>
  <c r="DM150" i="27"/>
  <c r="DM151" i="27"/>
  <c r="DM152" i="27"/>
  <c r="DM153" i="27"/>
  <c r="DM154" i="27"/>
  <c r="DM155" i="27"/>
  <c r="DM8" i="27"/>
  <c r="DM10" i="27"/>
  <c r="DM17" i="27"/>
  <c r="DM24" i="27"/>
  <c r="DM29" i="27"/>
  <c r="DM32" i="27"/>
  <c r="DM37" i="27"/>
  <c r="DM40" i="27"/>
  <c r="DM11" i="27"/>
  <c r="DM21" i="27"/>
  <c r="DM22" i="27"/>
  <c r="DM38" i="27"/>
  <c r="DM45" i="27"/>
  <c r="DM3" i="27"/>
  <c r="DM27" i="27"/>
  <c r="DM28" i="27"/>
  <c r="DM33" i="27"/>
  <c r="DM43" i="27"/>
  <c r="DM44" i="27"/>
  <c r="DM51" i="27"/>
  <c r="DM13" i="27"/>
  <c r="DM19" i="27"/>
  <c r="DM30" i="27"/>
  <c r="DM49" i="27"/>
  <c r="DM53" i="27"/>
  <c r="DM55" i="27"/>
  <c r="DM57" i="27"/>
  <c r="DM59" i="27"/>
  <c r="DM61" i="27"/>
  <c r="DM63" i="27"/>
  <c r="DM65" i="27"/>
  <c r="DM67" i="27"/>
  <c r="DM69" i="27"/>
  <c r="DM71" i="27"/>
  <c r="DM73" i="27"/>
  <c r="DM75" i="27"/>
  <c r="DM77" i="27"/>
  <c r="DM79" i="27"/>
  <c r="DM81" i="27"/>
  <c r="DM83" i="27"/>
  <c r="DM85" i="27"/>
  <c r="DM87" i="27"/>
  <c r="DM89" i="27"/>
  <c r="DM25" i="27"/>
  <c r="DM36" i="27"/>
  <c r="DM35" i="27"/>
  <c r="DM41" i="27"/>
  <c r="DM47" i="27"/>
  <c r="EP157" i="27"/>
  <c r="EP158" i="27"/>
  <c r="EP159" i="27"/>
  <c r="EP4" i="27"/>
  <c r="EP6" i="27"/>
  <c r="EP11" i="27"/>
  <c r="EP13" i="27"/>
  <c r="EP15" i="27"/>
  <c r="EP17" i="27"/>
  <c r="EP19" i="27"/>
  <c r="EP21" i="27"/>
  <c r="EP22" i="27"/>
  <c r="EP23" i="27"/>
  <c r="EP24" i="27"/>
  <c r="EP25" i="27"/>
  <c r="EP26" i="27"/>
  <c r="EP27" i="27"/>
  <c r="EP28" i="27"/>
  <c r="EP29" i="27"/>
  <c r="EP30" i="27"/>
  <c r="EP31" i="27"/>
  <c r="EP32" i="27"/>
  <c r="EP33" i="27"/>
  <c r="EP34" i="27"/>
  <c r="EP35" i="27"/>
  <c r="EP36" i="27"/>
  <c r="EP37" i="27"/>
  <c r="EP38" i="27"/>
  <c r="EP39" i="27"/>
  <c r="EP40" i="27"/>
  <c r="EP41" i="27"/>
  <c r="EP42" i="27"/>
  <c r="EP43" i="27"/>
  <c r="EP44" i="27"/>
  <c r="EP160" i="27"/>
  <c r="EP14" i="27"/>
  <c r="EP45" i="27"/>
  <c r="EP47" i="27"/>
  <c r="EP49" i="27"/>
  <c r="EP51" i="27"/>
  <c r="EP53" i="27"/>
  <c r="EP55" i="27"/>
  <c r="EP57" i="27"/>
  <c r="EP59" i="27"/>
  <c r="EP61" i="27"/>
  <c r="EP63" i="27"/>
  <c r="EP65" i="27"/>
  <c r="EP67" i="27"/>
  <c r="EP69" i="27"/>
  <c r="EP71" i="27"/>
  <c r="EP73" i="27"/>
  <c r="EP75" i="27"/>
  <c r="EP77" i="27"/>
  <c r="EP79" i="27"/>
  <c r="EP81" i="27"/>
  <c r="EP83" i="27"/>
  <c r="EP85" i="27"/>
  <c r="EP87" i="27"/>
  <c r="EP3" i="27"/>
  <c r="EP5" i="27"/>
  <c r="EP7" i="27"/>
  <c r="EP16" i="27"/>
  <c r="EP9" i="27"/>
  <c r="EP10" i="27"/>
  <c r="EP18" i="27"/>
  <c r="EP48" i="27"/>
  <c r="EP91" i="27"/>
  <c r="EP95" i="27"/>
  <c r="EP99" i="27"/>
  <c r="EP103" i="27"/>
  <c r="EP107" i="27"/>
  <c r="EP111" i="27"/>
  <c r="EP115" i="27"/>
  <c r="EP119" i="27"/>
  <c r="EP123" i="27"/>
  <c r="EP127" i="27"/>
  <c r="EP131" i="27"/>
  <c r="EP135" i="27"/>
  <c r="EP139" i="27"/>
  <c r="EP143" i="27"/>
  <c r="EP147" i="27"/>
  <c r="EP151" i="27"/>
  <c r="EP155" i="27"/>
  <c r="EP20" i="27"/>
  <c r="EP46" i="27"/>
  <c r="EP52" i="27"/>
  <c r="EP54" i="27"/>
  <c r="EP56" i="27"/>
  <c r="EP58" i="27"/>
  <c r="EP60" i="27"/>
  <c r="EP62" i="27"/>
  <c r="EP64" i="27"/>
  <c r="EP66" i="27"/>
  <c r="EP68" i="27"/>
  <c r="EP70" i="27"/>
  <c r="EP72" i="27"/>
  <c r="EP74" i="27"/>
  <c r="EP76" i="27"/>
  <c r="EP78" i="27"/>
  <c r="EP80" i="27"/>
  <c r="EP82" i="27"/>
  <c r="EP84" i="27"/>
  <c r="EP86" i="27"/>
  <c r="EP88" i="27"/>
  <c r="EP90" i="27"/>
  <c r="EP94" i="27"/>
  <c r="EP98" i="27"/>
  <c r="EP102" i="27"/>
  <c r="EP106" i="27"/>
  <c r="EP110" i="27"/>
  <c r="EP114" i="27"/>
  <c r="EP118" i="27"/>
  <c r="EP122" i="27"/>
  <c r="EP126" i="27"/>
  <c r="EP130" i="27"/>
  <c r="EP134" i="27"/>
  <c r="EP138" i="27"/>
  <c r="EP142" i="27"/>
  <c r="EP146" i="27"/>
  <c r="EP150" i="27"/>
  <c r="EP154" i="27"/>
  <c r="EP89" i="27"/>
  <c r="EP93" i="27"/>
  <c r="EP97" i="27"/>
  <c r="EP101" i="27"/>
  <c r="EP105" i="27"/>
  <c r="EP109" i="27"/>
  <c r="EP113" i="27"/>
  <c r="EP117" i="27"/>
  <c r="EP121" i="27"/>
  <c r="EP125" i="27"/>
  <c r="EP129" i="27"/>
  <c r="EP133" i="27"/>
  <c r="EP137" i="27"/>
  <c r="EP141" i="27"/>
  <c r="EP145" i="27"/>
  <c r="EP149" i="27"/>
  <c r="EP153" i="27"/>
  <c r="EP50" i="27"/>
  <c r="EP96" i="27"/>
  <c r="EP104" i="27"/>
  <c r="EP112" i="27"/>
  <c r="EP120" i="27"/>
  <c r="EP128" i="27"/>
  <c r="EP136" i="27"/>
  <c r="EP144" i="27"/>
  <c r="EP152" i="27"/>
  <c r="EP12" i="27"/>
  <c r="EP92" i="27"/>
  <c r="EP108" i="27"/>
  <c r="EP124" i="27"/>
  <c r="EP100" i="27"/>
  <c r="EP8" i="27"/>
  <c r="EP116" i="27"/>
  <c r="EP132" i="27"/>
  <c r="EP140" i="27"/>
  <c r="EP148" i="27"/>
  <c r="ET157" i="27"/>
  <c r="ET158" i="27"/>
  <c r="ET160" i="27"/>
  <c r="ET6" i="27"/>
  <c r="ET8" i="27"/>
  <c r="ET10" i="27"/>
  <c r="ET159" i="27"/>
  <c r="ET7" i="27"/>
  <c r="ET22" i="27"/>
  <c r="ET23" i="27"/>
  <c r="ET24" i="27"/>
  <c r="ET25" i="27"/>
  <c r="ET26" i="27"/>
  <c r="ET27" i="27"/>
  <c r="ET28" i="27"/>
  <c r="ET29" i="27"/>
  <c r="ET30" i="27"/>
  <c r="ET31" i="27"/>
  <c r="ET32" i="27"/>
  <c r="ET33" i="27"/>
  <c r="ET34" i="27"/>
  <c r="ET35" i="27"/>
  <c r="ET36" i="27"/>
  <c r="ET37" i="27"/>
  <c r="ET38" i="27"/>
  <c r="ET39" i="27"/>
  <c r="ET40" i="27"/>
  <c r="ET41" i="27"/>
  <c r="ET42" i="27"/>
  <c r="ET43" i="27"/>
  <c r="ET44" i="27"/>
  <c r="ET9" i="27"/>
  <c r="ET11" i="27"/>
  <c r="ET18" i="27"/>
  <c r="ET19" i="27"/>
  <c r="ET3" i="27"/>
  <c r="ET4" i="27"/>
  <c r="ET12" i="27"/>
  <c r="ET13" i="27"/>
  <c r="ET20" i="27"/>
  <c r="ET21" i="27"/>
  <c r="ET46" i="27"/>
  <c r="ET48" i="27"/>
  <c r="ET50" i="27"/>
  <c r="ET5" i="27"/>
  <c r="ET47" i="27"/>
  <c r="ET90" i="27"/>
  <c r="ET94" i="27"/>
  <c r="ET98" i="27"/>
  <c r="ET102" i="27"/>
  <c r="ET106" i="27"/>
  <c r="ET110" i="27"/>
  <c r="ET114" i="27"/>
  <c r="ET118" i="27"/>
  <c r="ET122" i="27"/>
  <c r="ET126" i="27"/>
  <c r="ET130" i="27"/>
  <c r="ET134" i="27"/>
  <c r="ET138" i="27"/>
  <c r="ET142" i="27"/>
  <c r="ET146" i="27"/>
  <c r="ET150" i="27"/>
  <c r="ET154" i="27"/>
  <c r="ET16" i="27"/>
  <c r="ET17" i="27"/>
  <c r="ET45" i="27"/>
  <c r="ET53" i="27"/>
  <c r="ET55" i="27"/>
  <c r="ET57" i="27"/>
  <c r="ET59" i="27"/>
  <c r="ET61" i="27"/>
  <c r="ET63" i="27"/>
  <c r="ET65" i="27"/>
  <c r="ET67" i="27"/>
  <c r="ET69" i="27"/>
  <c r="ET71" i="27"/>
  <c r="ET73" i="27"/>
  <c r="ET75" i="27"/>
  <c r="ET77" i="27"/>
  <c r="ET79" i="27"/>
  <c r="ET81" i="27"/>
  <c r="ET83" i="27"/>
  <c r="ET85" i="27"/>
  <c r="ET87" i="27"/>
  <c r="ET89" i="27"/>
  <c r="ET93" i="27"/>
  <c r="ET97" i="27"/>
  <c r="ET101" i="27"/>
  <c r="ET105" i="27"/>
  <c r="ET109" i="27"/>
  <c r="ET113" i="27"/>
  <c r="ET117" i="27"/>
  <c r="ET121" i="27"/>
  <c r="ET125" i="27"/>
  <c r="ET129" i="27"/>
  <c r="ET133" i="27"/>
  <c r="ET137" i="27"/>
  <c r="ET141" i="27"/>
  <c r="ET145" i="27"/>
  <c r="ET149" i="27"/>
  <c r="ET153" i="27"/>
  <c r="ET14" i="27"/>
  <c r="ET51" i="27"/>
  <c r="ET92" i="27"/>
  <c r="ET96" i="27"/>
  <c r="ET100" i="27"/>
  <c r="ET104" i="27"/>
  <c r="ET108" i="27"/>
  <c r="ET112" i="27"/>
  <c r="ET116" i="27"/>
  <c r="ET120" i="27"/>
  <c r="ET124" i="27"/>
  <c r="ET128" i="27"/>
  <c r="ET132" i="27"/>
  <c r="ET136" i="27"/>
  <c r="ET140" i="27"/>
  <c r="ET144" i="27"/>
  <c r="ET148" i="27"/>
  <c r="ET152" i="27"/>
  <c r="ET52" i="27"/>
  <c r="ET60" i="27"/>
  <c r="ET62" i="27"/>
  <c r="ET64" i="27"/>
  <c r="ET66" i="27"/>
  <c r="ET68" i="27"/>
  <c r="ET70" i="27"/>
  <c r="ET72" i="27"/>
  <c r="ET74" i="27"/>
  <c r="ET76" i="27"/>
  <c r="ET78" i="27"/>
  <c r="ET80" i="27"/>
  <c r="ET82" i="27"/>
  <c r="ET84" i="27"/>
  <c r="ET86" i="27"/>
  <c r="ET88" i="27"/>
  <c r="ET49" i="27"/>
  <c r="ET91" i="27"/>
  <c r="ET103" i="27"/>
  <c r="ET111" i="27"/>
  <c r="ET119" i="27"/>
  <c r="ET54" i="27"/>
  <c r="ET56" i="27"/>
  <c r="ET95" i="27"/>
  <c r="ET155" i="27"/>
  <c r="ET15" i="27"/>
  <c r="ET107" i="27"/>
  <c r="ET123" i="27"/>
  <c r="ET127" i="27"/>
  <c r="ET143" i="27"/>
  <c r="ET99" i="27"/>
  <c r="ET115" i="27"/>
  <c r="ET58" i="27"/>
  <c r="ET135" i="27"/>
  <c r="ET151" i="27"/>
  <c r="ET131" i="27"/>
  <c r="ET139" i="27"/>
  <c r="ET147" i="27"/>
  <c r="DT157" i="27"/>
  <c r="DT159" i="27"/>
  <c r="DT4" i="27"/>
  <c r="DT6" i="27"/>
  <c r="DT8" i="27"/>
  <c r="DT10" i="27"/>
  <c r="DT11" i="27"/>
  <c r="DT12" i="27"/>
  <c r="DT13" i="27"/>
  <c r="DT14" i="27"/>
  <c r="DT15" i="27"/>
  <c r="DT16" i="27"/>
  <c r="DT17" i="27"/>
  <c r="DT18" i="27"/>
  <c r="DT19" i="27"/>
  <c r="DT20" i="27"/>
  <c r="DT21" i="27"/>
  <c r="DT160" i="27"/>
  <c r="DT9" i="27"/>
  <c r="DT23" i="27"/>
  <c r="DT25" i="27"/>
  <c r="DT27" i="27"/>
  <c r="DT29" i="27"/>
  <c r="DT31" i="27"/>
  <c r="DT33" i="27"/>
  <c r="DT35" i="27"/>
  <c r="DT37" i="27"/>
  <c r="DT39" i="27"/>
  <c r="DT41" i="27"/>
  <c r="DT43" i="27"/>
  <c r="DT26" i="27"/>
  <c r="DT34" i="27"/>
  <c r="DT42" i="27"/>
  <c r="DT158" i="27"/>
  <c r="DT24" i="27"/>
  <c r="DT32" i="27"/>
  <c r="DT40" i="27"/>
  <c r="DT46" i="27"/>
  <c r="DT48" i="27"/>
  <c r="DT50" i="27"/>
  <c r="DT5" i="27"/>
  <c r="DT30" i="27"/>
  <c r="DT51" i="27"/>
  <c r="DT52" i="27"/>
  <c r="DT54" i="27"/>
  <c r="DT56" i="27"/>
  <c r="DT58" i="27"/>
  <c r="DT60" i="27"/>
  <c r="DT62" i="27"/>
  <c r="DT64" i="27"/>
  <c r="DT66" i="27"/>
  <c r="DT68" i="27"/>
  <c r="DT70" i="27"/>
  <c r="DT72" i="27"/>
  <c r="DT74" i="27"/>
  <c r="DT76" i="27"/>
  <c r="DT78" i="27"/>
  <c r="DT80" i="27"/>
  <c r="DT82" i="27"/>
  <c r="DT84" i="27"/>
  <c r="DT86" i="27"/>
  <c r="DT88" i="27"/>
  <c r="DT91" i="27"/>
  <c r="DT95" i="27"/>
  <c r="DT99" i="27"/>
  <c r="DT103" i="27"/>
  <c r="DT107" i="27"/>
  <c r="DT111" i="27"/>
  <c r="DT115" i="27"/>
  <c r="DT119" i="27"/>
  <c r="DT123" i="27"/>
  <c r="DT127" i="27"/>
  <c r="DT131" i="27"/>
  <c r="DT135" i="27"/>
  <c r="DT139" i="27"/>
  <c r="DT143" i="27"/>
  <c r="DT147" i="27"/>
  <c r="DT151" i="27"/>
  <c r="DT155" i="27"/>
  <c r="DT36" i="27"/>
  <c r="DT49" i="27"/>
  <c r="DT90" i="27"/>
  <c r="DT94" i="27"/>
  <c r="DT98" i="27"/>
  <c r="DT102" i="27"/>
  <c r="DT106" i="27"/>
  <c r="DT110" i="27"/>
  <c r="DT114" i="27"/>
  <c r="DT118" i="27"/>
  <c r="DT122" i="27"/>
  <c r="DT126" i="27"/>
  <c r="DT130" i="27"/>
  <c r="DT134" i="27"/>
  <c r="DT138" i="27"/>
  <c r="DT142" i="27"/>
  <c r="DT146" i="27"/>
  <c r="DT150" i="27"/>
  <c r="DT154" i="27"/>
  <c r="DT3" i="27"/>
  <c r="DT7" i="27"/>
  <c r="DT22" i="27"/>
  <c r="DT38" i="27"/>
  <c r="DT47" i="27"/>
  <c r="DT53" i="27"/>
  <c r="DT55" i="27"/>
  <c r="DT57" i="27"/>
  <c r="DT59" i="27"/>
  <c r="DT61" i="27"/>
  <c r="DT63" i="27"/>
  <c r="DT65" i="27"/>
  <c r="DT67" i="27"/>
  <c r="DT69" i="27"/>
  <c r="DT71" i="27"/>
  <c r="DT73" i="27"/>
  <c r="DT75" i="27"/>
  <c r="DT77" i="27"/>
  <c r="DT79" i="27"/>
  <c r="DT81" i="27"/>
  <c r="DT83" i="27"/>
  <c r="DT85" i="27"/>
  <c r="DT87" i="27"/>
  <c r="DT89" i="27"/>
  <c r="DT93" i="27"/>
  <c r="DT97" i="27"/>
  <c r="DT101" i="27"/>
  <c r="DT105" i="27"/>
  <c r="DT109" i="27"/>
  <c r="DT113" i="27"/>
  <c r="DT117" i="27"/>
  <c r="DT121" i="27"/>
  <c r="DT125" i="27"/>
  <c r="DT129" i="27"/>
  <c r="DT133" i="27"/>
  <c r="DT137" i="27"/>
  <c r="DT141" i="27"/>
  <c r="DT145" i="27"/>
  <c r="DT149" i="27"/>
  <c r="DT153" i="27"/>
  <c r="DT28" i="27"/>
  <c r="DT96" i="27"/>
  <c r="DT104" i="27"/>
  <c r="DT112" i="27"/>
  <c r="DT120" i="27"/>
  <c r="DT128" i="27"/>
  <c r="DT136" i="27"/>
  <c r="DT144" i="27"/>
  <c r="DT152" i="27"/>
  <c r="DT44" i="27"/>
  <c r="DT100" i="27"/>
  <c r="DT116" i="27"/>
  <c r="DT132" i="27"/>
  <c r="DT148" i="27"/>
  <c r="DT92" i="27"/>
  <c r="DT108" i="27"/>
  <c r="DT124" i="27"/>
  <c r="DT140" i="27"/>
  <c r="DT45" i="27"/>
  <c r="DU160" i="27"/>
  <c r="DU4" i="27"/>
  <c r="DU159" i="27"/>
  <c r="DU6" i="27"/>
  <c r="DU11" i="27"/>
  <c r="DU13" i="27"/>
  <c r="DU15" i="27"/>
  <c r="DU17" i="27"/>
  <c r="DU19" i="27"/>
  <c r="DU21" i="27"/>
  <c r="DU5" i="27"/>
  <c r="DU7" i="27"/>
  <c r="DU16" i="27"/>
  <c r="DU23" i="27"/>
  <c r="DU28" i="27"/>
  <c r="DU31" i="27"/>
  <c r="DU36" i="27"/>
  <c r="DU39" i="27"/>
  <c r="DU44" i="27"/>
  <c r="DU45" i="27"/>
  <c r="DU47" i="27"/>
  <c r="DU49" i="27"/>
  <c r="DU51" i="27"/>
  <c r="DU53" i="27"/>
  <c r="DU55" i="27"/>
  <c r="DU57" i="27"/>
  <c r="DU59" i="27"/>
  <c r="DU61" i="27"/>
  <c r="DU63" i="27"/>
  <c r="DU65" i="27"/>
  <c r="DU67" i="27"/>
  <c r="DU69" i="27"/>
  <c r="DU71" i="27"/>
  <c r="DU73" i="27"/>
  <c r="DU75" i="27"/>
  <c r="DU77" i="27"/>
  <c r="DU79" i="27"/>
  <c r="DU81" i="27"/>
  <c r="DU83" i="27"/>
  <c r="DU85" i="27"/>
  <c r="DU87" i="27"/>
  <c r="DU89" i="27"/>
  <c r="DU90" i="27"/>
  <c r="DU91" i="27"/>
  <c r="DU92" i="27"/>
  <c r="DU93" i="27"/>
  <c r="DU94" i="27"/>
  <c r="DU95" i="27"/>
  <c r="DU96" i="27"/>
  <c r="DU97" i="27"/>
  <c r="DU98" i="27"/>
  <c r="DU99" i="27"/>
  <c r="DU100" i="27"/>
  <c r="DU101" i="27"/>
  <c r="DU102" i="27"/>
  <c r="DU103" i="27"/>
  <c r="DU104" i="27"/>
  <c r="DU105" i="27"/>
  <c r="DU106" i="27"/>
  <c r="DU107" i="27"/>
  <c r="DU108" i="27"/>
  <c r="DU109" i="27"/>
  <c r="DU110" i="27"/>
  <c r="DU111" i="27"/>
  <c r="DU112" i="27"/>
  <c r="DU113" i="27"/>
  <c r="DU114" i="27"/>
  <c r="DU115" i="27"/>
  <c r="DU116" i="27"/>
  <c r="DU117" i="27"/>
  <c r="DU118" i="27"/>
  <c r="DU119" i="27"/>
  <c r="DU120" i="27"/>
  <c r="DU121" i="27"/>
  <c r="DU122" i="27"/>
  <c r="DU123" i="27"/>
  <c r="DU124" i="27"/>
  <c r="DU125" i="27"/>
  <c r="DU126" i="27"/>
  <c r="DU127" i="27"/>
  <c r="DU128" i="27"/>
  <c r="DU129" i="27"/>
  <c r="DU130" i="27"/>
  <c r="DU131" i="27"/>
  <c r="DU132" i="27"/>
  <c r="DU133" i="27"/>
  <c r="DU134" i="27"/>
  <c r="DU135" i="27"/>
  <c r="DU136" i="27"/>
  <c r="DU137" i="27"/>
  <c r="DU138" i="27"/>
  <c r="DU139" i="27"/>
  <c r="DU140" i="27"/>
  <c r="DU141" i="27"/>
  <c r="DU142" i="27"/>
  <c r="DU143" i="27"/>
  <c r="DU144" i="27"/>
  <c r="DU145" i="27"/>
  <c r="DU146" i="27"/>
  <c r="DU147" i="27"/>
  <c r="DU148" i="27"/>
  <c r="DU149" i="27"/>
  <c r="DU150" i="27"/>
  <c r="DU151" i="27"/>
  <c r="DU152" i="27"/>
  <c r="DU153" i="27"/>
  <c r="DU154" i="27"/>
  <c r="DU155" i="27"/>
  <c r="DU18" i="27"/>
  <c r="DU26" i="27"/>
  <c r="DU29" i="27"/>
  <c r="DU34" i="27"/>
  <c r="DU37" i="27"/>
  <c r="DU42" i="27"/>
  <c r="DU158" i="27"/>
  <c r="DU8" i="27"/>
  <c r="DU20" i="27"/>
  <c r="DU48" i="27"/>
  <c r="DU9" i="27"/>
  <c r="DU10" i="27"/>
  <c r="DU14" i="27"/>
  <c r="DU24" i="27"/>
  <c r="DU25" i="27"/>
  <c r="DU30" i="27"/>
  <c r="DU35" i="27"/>
  <c r="DU40" i="27"/>
  <c r="DU41" i="27"/>
  <c r="DU46" i="27"/>
  <c r="DU52" i="27"/>
  <c r="DU54" i="27"/>
  <c r="DU56" i="27"/>
  <c r="DU58" i="27"/>
  <c r="DU60" i="27"/>
  <c r="DU62" i="27"/>
  <c r="DU64" i="27"/>
  <c r="DU66" i="27"/>
  <c r="DU68" i="27"/>
  <c r="DU70" i="27"/>
  <c r="DU72" i="27"/>
  <c r="DU74" i="27"/>
  <c r="DU76" i="27"/>
  <c r="DU78" i="27"/>
  <c r="DU80" i="27"/>
  <c r="DU82" i="27"/>
  <c r="DU84" i="27"/>
  <c r="DU86" i="27"/>
  <c r="DU88" i="27"/>
  <c r="DU157" i="27"/>
  <c r="DU12" i="27"/>
  <c r="DU27" i="27"/>
  <c r="DU38" i="27"/>
  <c r="DU43" i="27"/>
  <c r="DU50" i="27"/>
  <c r="DU32" i="27"/>
  <c r="DU22" i="27"/>
  <c r="DU33" i="27"/>
  <c r="DU3" i="27"/>
  <c r="DO158" i="27"/>
  <c r="DO157" i="27"/>
  <c r="DO159" i="27"/>
  <c r="DO4" i="27"/>
  <c r="DO5" i="27"/>
  <c r="DO6" i="27"/>
  <c r="DO7" i="27"/>
  <c r="DO8" i="27"/>
  <c r="DO9" i="27"/>
  <c r="DO10" i="27"/>
  <c r="DO11" i="27"/>
  <c r="DO13" i="27"/>
  <c r="DO15" i="27"/>
  <c r="DO17" i="27"/>
  <c r="DO19" i="27"/>
  <c r="DO21" i="27"/>
  <c r="DO160" i="27"/>
  <c r="DO23" i="27"/>
  <c r="DO25" i="27"/>
  <c r="DO27" i="27"/>
  <c r="DO29" i="27"/>
  <c r="DO31" i="27"/>
  <c r="DO33" i="27"/>
  <c r="DO35" i="27"/>
  <c r="DO37" i="27"/>
  <c r="DO39" i="27"/>
  <c r="DO41" i="27"/>
  <c r="DO43" i="27"/>
  <c r="DO45" i="27"/>
  <c r="DO46" i="27"/>
  <c r="DO47" i="27"/>
  <c r="DO48" i="27"/>
  <c r="DO49" i="27"/>
  <c r="DO50" i="27"/>
  <c r="DO51" i="27"/>
  <c r="DO52" i="27"/>
  <c r="DO53" i="27"/>
  <c r="DO54" i="27"/>
  <c r="DO55" i="27"/>
  <c r="DO56" i="27"/>
  <c r="DO57" i="27"/>
  <c r="DO58" i="27"/>
  <c r="DO59" i="27"/>
  <c r="DO60" i="27"/>
  <c r="DO61" i="27"/>
  <c r="DO62" i="27"/>
  <c r="DO63" i="27"/>
  <c r="DO64" i="27"/>
  <c r="DO65" i="27"/>
  <c r="DO66" i="27"/>
  <c r="DO67" i="27"/>
  <c r="DO68" i="27"/>
  <c r="DO69" i="27"/>
  <c r="DO70" i="27"/>
  <c r="DO71" i="27"/>
  <c r="DO72" i="27"/>
  <c r="DO73" i="27"/>
  <c r="DO74" i="27"/>
  <c r="DO75" i="27"/>
  <c r="DO76" i="27"/>
  <c r="DO77" i="27"/>
  <c r="DO78" i="27"/>
  <c r="DO79" i="27"/>
  <c r="DO80" i="27"/>
  <c r="DO81" i="27"/>
  <c r="DO82" i="27"/>
  <c r="DO83" i="27"/>
  <c r="DO84" i="27"/>
  <c r="DO85" i="27"/>
  <c r="DO86" i="27"/>
  <c r="DO87" i="27"/>
  <c r="DO88" i="27"/>
  <c r="DO89" i="27"/>
  <c r="DO12" i="27"/>
  <c r="DO20" i="27"/>
  <c r="DO28" i="27"/>
  <c r="DO36" i="27"/>
  <c r="DO44" i="27"/>
  <c r="DO14" i="27"/>
  <c r="DO26" i="27"/>
  <c r="DO34" i="27"/>
  <c r="DO42" i="27"/>
  <c r="DO91" i="27"/>
  <c r="DO95" i="27"/>
  <c r="DO99" i="27"/>
  <c r="DO103" i="27"/>
  <c r="DO107" i="27"/>
  <c r="DO111" i="27"/>
  <c r="DO115" i="27"/>
  <c r="DO119" i="27"/>
  <c r="DO123" i="27"/>
  <c r="DO127" i="27"/>
  <c r="DO131" i="27"/>
  <c r="DO135" i="27"/>
  <c r="DO139" i="27"/>
  <c r="DO143" i="27"/>
  <c r="DO147" i="27"/>
  <c r="DO151" i="27"/>
  <c r="DO155" i="27"/>
  <c r="DO22" i="27"/>
  <c r="DO32" i="27"/>
  <c r="DO38" i="27"/>
  <c r="DO90" i="27"/>
  <c r="DO94" i="27"/>
  <c r="DO98" i="27"/>
  <c r="DO102" i="27"/>
  <c r="DO106" i="27"/>
  <c r="DO110" i="27"/>
  <c r="DO114" i="27"/>
  <c r="DO118" i="27"/>
  <c r="DO122" i="27"/>
  <c r="DO126" i="27"/>
  <c r="DO130" i="27"/>
  <c r="DO134" i="27"/>
  <c r="DO138" i="27"/>
  <c r="DO142" i="27"/>
  <c r="DO146" i="27"/>
  <c r="DO150" i="27"/>
  <c r="DO154" i="27"/>
  <c r="DO3" i="27"/>
  <c r="DO16" i="27"/>
  <c r="DO93" i="27"/>
  <c r="DO97" i="27"/>
  <c r="DO101" i="27"/>
  <c r="DO105" i="27"/>
  <c r="DO109" i="27"/>
  <c r="DO113" i="27"/>
  <c r="DO117" i="27"/>
  <c r="DO121" i="27"/>
  <c r="DO125" i="27"/>
  <c r="DO129" i="27"/>
  <c r="DO133" i="27"/>
  <c r="DO137" i="27"/>
  <c r="DO141" i="27"/>
  <c r="DO145" i="27"/>
  <c r="DO149" i="27"/>
  <c r="DO153" i="27"/>
  <c r="DO18" i="27"/>
  <c r="DO30" i="27"/>
  <c r="DO40" i="27"/>
  <c r="DO104" i="27"/>
  <c r="DO112" i="27"/>
  <c r="DO120" i="27"/>
  <c r="DO100" i="27"/>
  <c r="DO92" i="27"/>
  <c r="DO108" i="27"/>
  <c r="DO24" i="27"/>
  <c r="DO136" i="27"/>
  <c r="DO152" i="27"/>
  <c r="DO96" i="27"/>
  <c r="DO128" i="27"/>
  <c r="DO144" i="27"/>
  <c r="DO116" i="27"/>
  <c r="DO124" i="27"/>
  <c r="DO132" i="27"/>
  <c r="DO140" i="27"/>
  <c r="DO148" i="27"/>
  <c r="EB159" i="27"/>
  <c r="EB4" i="27"/>
  <c r="EB5" i="27"/>
  <c r="EB7" i="27"/>
  <c r="EB9" i="27"/>
  <c r="EB11" i="27"/>
  <c r="EB12" i="27"/>
  <c r="EB13" i="27"/>
  <c r="EB14" i="27"/>
  <c r="EB15" i="27"/>
  <c r="EB16" i="27"/>
  <c r="EB17" i="27"/>
  <c r="EB18" i="27"/>
  <c r="EB19" i="27"/>
  <c r="EB20" i="27"/>
  <c r="EB21" i="27"/>
  <c r="EB160" i="27"/>
  <c r="EB6" i="27"/>
  <c r="EB157" i="27"/>
  <c r="EB8" i="27"/>
  <c r="EB10" i="27"/>
  <c r="EB22" i="27"/>
  <c r="EB24" i="27"/>
  <c r="EB26" i="27"/>
  <c r="EB28" i="27"/>
  <c r="EB30" i="27"/>
  <c r="EB32" i="27"/>
  <c r="EB34" i="27"/>
  <c r="EB36" i="27"/>
  <c r="EB38" i="27"/>
  <c r="EB40" i="27"/>
  <c r="EB42" i="27"/>
  <c r="EB44" i="27"/>
  <c r="EB23" i="27"/>
  <c r="EB31" i="27"/>
  <c r="EB39" i="27"/>
  <c r="EB29" i="27"/>
  <c r="EB37" i="27"/>
  <c r="EB45" i="27"/>
  <c r="EB47" i="27"/>
  <c r="EB49" i="27"/>
  <c r="EB51" i="27"/>
  <c r="EB46" i="27"/>
  <c r="EB89" i="27"/>
  <c r="EB93" i="27"/>
  <c r="EB97" i="27"/>
  <c r="EB101" i="27"/>
  <c r="EB105" i="27"/>
  <c r="EB109" i="27"/>
  <c r="EB113" i="27"/>
  <c r="EB117" i="27"/>
  <c r="EB121" i="27"/>
  <c r="EB125" i="27"/>
  <c r="EB129" i="27"/>
  <c r="EB133" i="27"/>
  <c r="EB137" i="27"/>
  <c r="EB141" i="27"/>
  <c r="EB145" i="27"/>
  <c r="EB149" i="27"/>
  <c r="EB153" i="27"/>
  <c r="EB158" i="27"/>
  <c r="EB27" i="27"/>
  <c r="EB33" i="27"/>
  <c r="EB43" i="27"/>
  <c r="EB52" i="27"/>
  <c r="EB54" i="27"/>
  <c r="EB56" i="27"/>
  <c r="EB58" i="27"/>
  <c r="EB60" i="27"/>
  <c r="EB62" i="27"/>
  <c r="EB64" i="27"/>
  <c r="EB66" i="27"/>
  <c r="EB68" i="27"/>
  <c r="EB70" i="27"/>
  <c r="EB72" i="27"/>
  <c r="EB74" i="27"/>
  <c r="EB76" i="27"/>
  <c r="EB78" i="27"/>
  <c r="EB80" i="27"/>
  <c r="EB82" i="27"/>
  <c r="EB84" i="27"/>
  <c r="EB86" i="27"/>
  <c r="EB88" i="27"/>
  <c r="EB92" i="27"/>
  <c r="EB96" i="27"/>
  <c r="EB100" i="27"/>
  <c r="EB104" i="27"/>
  <c r="EB108" i="27"/>
  <c r="EB112" i="27"/>
  <c r="EB116" i="27"/>
  <c r="EB120" i="27"/>
  <c r="EB124" i="27"/>
  <c r="EB128" i="27"/>
  <c r="EB132" i="27"/>
  <c r="EB136" i="27"/>
  <c r="EB140" i="27"/>
  <c r="EB144" i="27"/>
  <c r="EB148" i="27"/>
  <c r="EB152" i="27"/>
  <c r="EB50" i="27"/>
  <c r="EB53" i="27"/>
  <c r="EB55" i="27"/>
  <c r="EB57" i="27"/>
  <c r="EB59" i="27"/>
  <c r="EB61" i="27"/>
  <c r="EB63" i="27"/>
  <c r="EB65" i="27"/>
  <c r="EB67" i="27"/>
  <c r="EB69" i="27"/>
  <c r="EB71" i="27"/>
  <c r="EB73" i="27"/>
  <c r="EB75" i="27"/>
  <c r="EB77" i="27"/>
  <c r="EB79" i="27"/>
  <c r="EB81" i="27"/>
  <c r="EB83" i="27"/>
  <c r="EB85" i="27"/>
  <c r="EB87" i="27"/>
  <c r="EB91" i="27"/>
  <c r="EB95" i="27"/>
  <c r="EB99" i="27"/>
  <c r="EB103" i="27"/>
  <c r="EB107" i="27"/>
  <c r="EB111" i="27"/>
  <c r="EB115" i="27"/>
  <c r="EB119" i="27"/>
  <c r="EB123" i="27"/>
  <c r="EB127" i="27"/>
  <c r="EB131" i="27"/>
  <c r="EB135" i="27"/>
  <c r="EB139" i="27"/>
  <c r="EB147" i="27"/>
  <c r="EB151" i="27"/>
  <c r="EB143" i="27"/>
  <c r="EB48" i="27"/>
  <c r="EB25" i="27"/>
  <c r="EB35" i="27"/>
  <c r="EB41" i="27"/>
  <c r="EB90" i="27"/>
  <c r="EB94" i="27"/>
  <c r="EB98" i="27"/>
  <c r="EB106" i="27"/>
  <c r="EB114" i="27"/>
  <c r="EB122" i="27"/>
  <c r="EB130" i="27"/>
  <c r="EB138" i="27"/>
  <c r="EB146" i="27"/>
  <c r="EB154" i="27"/>
  <c r="EB102" i="27"/>
  <c r="EB110" i="27"/>
  <c r="EB118" i="27"/>
  <c r="EB155" i="27"/>
  <c r="EB3" i="27"/>
  <c r="EB126" i="27"/>
  <c r="EB134" i="27"/>
  <c r="EB142" i="27"/>
  <c r="EB150" i="27"/>
  <c r="EU158" i="27"/>
  <c r="EU157" i="27"/>
  <c r="EU159" i="27"/>
  <c r="EU4" i="27"/>
  <c r="EU5" i="27"/>
  <c r="EU6" i="27"/>
  <c r="EU7" i="27"/>
  <c r="EU8" i="27"/>
  <c r="EU9" i="27"/>
  <c r="EU10" i="27"/>
  <c r="EU160" i="27"/>
  <c r="EU11" i="27"/>
  <c r="EU13" i="27"/>
  <c r="EU15" i="27"/>
  <c r="EU17" i="27"/>
  <c r="EU19" i="27"/>
  <c r="EU21" i="27"/>
  <c r="EU12" i="27"/>
  <c r="EU14" i="27"/>
  <c r="EU16" i="27"/>
  <c r="EU18" i="27"/>
  <c r="EU20" i="27"/>
  <c r="EU23" i="27"/>
  <c r="EU25" i="27"/>
  <c r="EU27" i="27"/>
  <c r="EU29" i="27"/>
  <c r="EU31" i="27"/>
  <c r="EU33" i="27"/>
  <c r="EU35" i="27"/>
  <c r="EU37" i="27"/>
  <c r="EU39" i="27"/>
  <c r="EU41" i="27"/>
  <c r="EU43" i="27"/>
  <c r="EU45" i="27"/>
  <c r="EU46" i="27"/>
  <c r="EU47" i="27"/>
  <c r="EU48" i="27"/>
  <c r="EU49" i="27"/>
  <c r="EU50" i="27"/>
  <c r="EU51" i="27"/>
  <c r="EU52" i="27"/>
  <c r="EU53" i="27"/>
  <c r="EU54" i="27"/>
  <c r="EU55" i="27"/>
  <c r="EU56" i="27"/>
  <c r="EU57" i="27"/>
  <c r="EU58" i="27"/>
  <c r="EU59" i="27"/>
  <c r="EU60" i="27"/>
  <c r="EU61" i="27"/>
  <c r="EU62" i="27"/>
  <c r="EU63" i="27"/>
  <c r="EU64" i="27"/>
  <c r="EU65" i="27"/>
  <c r="EU66" i="27"/>
  <c r="EU67" i="27"/>
  <c r="EU68" i="27"/>
  <c r="EU69" i="27"/>
  <c r="EU70" i="27"/>
  <c r="EU71" i="27"/>
  <c r="EU72" i="27"/>
  <c r="EU73" i="27"/>
  <c r="EU74" i="27"/>
  <c r="EU75" i="27"/>
  <c r="EU76" i="27"/>
  <c r="EU77" i="27"/>
  <c r="EU78" i="27"/>
  <c r="EU79" i="27"/>
  <c r="EU80" i="27"/>
  <c r="EU81" i="27"/>
  <c r="EU82" i="27"/>
  <c r="EU83" i="27"/>
  <c r="EU84" i="27"/>
  <c r="EU85" i="27"/>
  <c r="EU86" i="27"/>
  <c r="EU87" i="27"/>
  <c r="EU88" i="27"/>
  <c r="EU24" i="27"/>
  <c r="EU32" i="27"/>
  <c r="EU40" i="27"/>
  <c r="EU22" i="27"/>
  <c r="EU30" i="27"/>
  <c r="EU38" i="27"/>
  <c r="EU26" i="27"/>
  <c r="EU36" i="27"/>
  <c r="EU42" i="27"/>
  <c r="EU91" i="27"/>
  <c r="EU95" i="27"/>
  <c r="EU99" i="27"/>
  <c r="EU103" i="27"/>
  <c r="EU107" i="27"/>
  <c r="EU111" i="27"/>
  <c r="EU115" i="27"/>
  <c r="EU119" i="27"/>
  <c r="EU123" i="27"/>
  <c r="EU127" i="27"/>
  <c r="EU131" i="27"/>
  <c r="EU135" i="27"/>
  <c r="EU139" i="27"/>
  <c r="EU143" i="27"/>
  <c r="EU147" i="27"/>
  <c r="EU151" i="27"/>
  <c r="EU155" i="27"/>
  <c r="EU90" i="27"/>
  <c r="EU94" i="27"/>
  <c r="EU98" i="27"/>
  <c r="EU102" i="27"/>
  <c r="EU106" i="27"/>
  <c r="EU110" i="27"/>
  <c r="EU114" i="27"/>
  <c r="EU118" i="27"/>
  <c r="EU122" i="27"/>
  <c r="EU126" i="27"/>
  <c r="EU130" i="27"/>
  <c r="EU134" i="27"/>
  <c r="EU138" i="27"/>
  <c r="EU142" i="27"/>
  <c r="EU146" i="27"/>
  <c r="EU150" i="27"/>
  <c r="EU154" i="27"/>
  <c r="EU3" i="27"/>
  <c r="EU28" i="27"/>
  <c r="EU34" i="27"/>
  <c r="EU44" i="27"/>
  <c r="EU89" i="27"/>
  <c r="EU93" i="27"/>
  <c r="EU97" i="27"/>
  <c r="EU101" i="27"/>
  <c r="EU105" i="27"/>
  <c r="EU109" i="27"/>
  <c r="EU113" i="27"/>
  <c r="EU117" i="27"/>
  <c r="EU121" i="27"/>
  <c r="EU125" i="27"/>
  <c r="EU129" i="27"/>
  <c r="EU133" i="27"/>
  <c r="EU137" i="27"/>
  <c r="EU141" i="27"/>
  <c r="EU145" i="27"/>
  <c r="EU149" i="27"/>
  <c r="EU153" i="27"/>
  <c r="EU100" i="27"/>
  <c r="EU108" i="27"/>
  <c r="EU116" i="27"/>
  <c r="EU124" i="27"/>
  <c r="EU132" i="27"/>
  <c r="EU136" i="27"/>
  <c r="EU148" i="27"/>
  <c r="EU152" i="27"/>
  <c r="EU104" i="27"/>
  <c r="EU92" i="27"/>
  <c r="EU112" i="27"/>
  <c r="EU120" i="27"/>
  <c r="EU128" i="27"/>
  <c r="EU140" i="27"/>
  <c r="EU144" i="27"/>
  <c r="EU96" i="27"/>
  <c r="EZ157" i="27"/>
  <c r="EZ159" i="27"/>
  <c r="EZ158" i="27"/>
  <c r="EZ4" i="27"/>
  <c r="EZ6" i="27"/>
  <c r="EZ8" i="27"/>
  <c r="EZ10" i="27"/>
  <c r="EZ11" i="27"/>
  <c r="EZ12" i="27"/>
  <c r="EZ13" i="27"/>
  <c r="EZ14" i="27"/>
  <c r="EZ15" i="27"/>
  <c r="EZ16" i="27"/>
  <c r="EZ17" i="27"/>
  <c r="EZ18" i="27"/>
  <c r="EZ19" i="27"/>
  <c r="EZ20" i="27"/>
  <c r="EZ21" i="27"/>
  <c r="EZ5" i="27"/>
  <c r="EZ160" i="27"/>
  <c r="EZ23" i="27"/>
  <c r="EZ25" i="27"/>
  <c r="EZ27" i="27"/>
  <c r="EZ29" i="27"/>
  <c r="EZ31" i="27"/>
  <c r="EZ33" i="27"/>
  <c r="EZ35" i="27"/>
  <c r="EZ37" i="27"/>
  <c r="EZ39" i="27"/>
  <c r="EZ41" i="27"/>
  <c r="EZ43" i="27"/>
  <c r="EZ7" i="27"/>
  <c r="EZ22" i="27"/>
  <c r="EZ30" i="27"/>
  <c r="EZ38" i="27"/>
  <c r="EZ9" i="27"/>
  <c r="EZ28" i="27"/>
  <c r="EZ36" i="27"/>
  <c r="EZ44" i="27"/>
  <c r="EZ46" i="27"/>
  <c r="EZ48" i="27"/>
  <c r="EZ50" i="27"/>
  <c r="EZ32" i="27"/>
  <c r="EZ51" i="27"/>
  <c r="EZ53" i="27"/>
  <c r="EZ55" i="27"/>
  <c r="EZ57" i="27"/>
  <c r="EZ59" i="27"/>
  <c r="EZ61" i="27"/>
  <c r="EZ63" i="27"/>
  <c r="EZ65" i="27"/>
  <c r="EZ67" i="27"/>
  <c r="EZ69" i="27"/>
  <c r="EZ71" i="27"/>
  <c r="EZ73" i="27"/>
  <c r="EZ75" i="27"/>
  <c r="EZ77" i="27"/>
  <c r="EZ79" i="27"/>
  <c r="EZ81" i="27"/>
  <c r="EZ83" i="27"/>
  <c r="EZ85" i="27"/>
  <c r="EZ87" i="27"/>
  <c r="EZ91" i="27"/>
  <c r="EZ95" i="27"/>
  <c r="EZ99" i="27"/>
  <c r="EZ103" i="27"/>
  <c r="EZ107" i="27"/>
  <c r="EZ111" i="27"/>
  <c r="EZ115" i="27"/>
  <c r="EZ119" i="27"/>
  <c r="EZ123" i="27"/>
  <c r="EZ127" i="27"/>
  <c r="EZ131" i="27"/>
  <c r="EZ135" i="27"/>
  <c r="EZ139" i="27"/>
  <c r="EZ143" i="27"/>
  <c r="EZ147" i="27"/>
  <c r="EZ151" i="27"/>
  <c r="EZ155" i="27"/>
  <c r="EZ26" i="27"/>
  <c r="EZ42" i="27"/>
  <c r="EZ49" i="27"/>
  <c r="EZ90" i="27"/>
  <c r="EZ94" i="27"/>
  <c r="EZ98" i="27"/>
  <c r="EZ102" i="27"/>
  <c r="EZ106" i="27"/>
  <c r="EZ110" i="27"/>
  <c r="EZ114" i="27"/>
  <c r="EZ118" i="27"/>
  <c r="EZ122" i="27"/>
  <c r="EZ126" i="27"/>
  <c r="EZ130" i="27"/>
  <c r="EZ134" i="27"/>
  <c r="EZ138" i="27"/>
  <c r="EZ142" i="27"/>
  <c r="EZ146" i="27"/>
  <c r="EZ150" i="27"/>
  <c r="EZ154" i="27"/>
  <c r="EZ3" i="27"/>
  <c r="EZ24" i="27"/>
  <c r="EZ40" i="27"/>
  <c r="EZ47" i="27"/>
  <c r="EZ52" i="27"/>
  <c r="EZ54" i="27"/>
  <c r="EZ56" i="27"/>
  <c r="EZ58" i="27"/>
  <c r="EZ60" i="27"/>
  <c r="EZ62" i="27"/>
  <c r="EZ64" i="27"/>
  <c r="EZ66" i="27"/>
  <c r="EZ68" i="27"/>
  <c r="EZ70" i="27"/>
  <c r="EZ72" i="27"/>
  <c r="EZ74" i="27"/>
  <c r="EZ76" i="27"/>
  <c r="EZ78" i="27"/>
  <c r="EZ80" i="27"/>
  <c r="EZ82" i="27"/>
  <c r="EZ84" i="27"/>
  <c r="EZ86" i="27"/>
  <c r="EZ88" i="27"/>
  <c r="EZ89" i="27"/>
  <c r="EZ93" i="27"/>
  <c r="EZ97" i="27"/>
  <c r="EZ101" i="27"/>
  <c r="EZ105" i="27"/>
  <c r="EZ109" i="27"/>
  <c r="EZ113" i="27"/>
  <c r="EZ121" i="27"/>
  <c r="EZ125" i="27"/>
  <c r="EZ129" i="27"/>
  <c r="EZ133" i="27"/>
  <c r="EZ137" i="27"/>
  <c r="EZ141" i="27"/>
  <c r="EZ145" i="27"/>
  <c r="EZ149" i="27"/>
  <c r="EZ117" i="27"/>
  <c r="EZ153" i="27"/>
  <c r="EZ34" i="27"/>
  <c r="EZ45" i="27"/>
  <c r="EZ92" i="27"/>
  <c r="EZ96" i="27"/>
  <c r="EZ100" i="27"/>
  <c r="EZ108" i="27"/>
  <c r="EZ116" i="27"/>
  <c r="EZ124" i="27"/>
  <c r="EZ132" i="27"/>
  <c r="EZ140" i="27"/>
  <c r="EZ148" i="27"/>
  <c r="EZ104" i="27"/>
  <c r="EZ112" i="27"/>
  <c r="EZ128" i="27"/>
  <c r="EZ136" i="27"/>
  <c r="EZ144" i="27"/>
  <c r="EZ152" i="27"/>
  <c r="EZ120" i="27"/>
  <c r="V158" i="27"/>
  <c r="V157" i="27"/>
  <c r="V159" i="27"/>
  <c r="V4" i="27"/>
  <c r="V6" i="27"/>
  <c r="V7" i="27"/>
  <c r="V8" i="27"/>
  <c r="V9" i="27"/>
  <c r="V10" i="27"/>
  <c r="V11" i="27"/>
  <c r="V160" i="27"/>
  <c r="V5" i="27"/>
  <c r="V13" i="27"/>
  <c r="V15" i="27"/>
  <c r="V17" i="27"/>
  <c r="V19" i="27"/>
  <c r="V21" i="27"/>
  <c r="V12" i="27"/>
  <c r="V14" i="27"/>
  <c r="V16" i="27"/>
  <c r="V18" i="27"/>
  <c r="V20" i="27"/>
  <c r="V22" i="27"/>
  <c r="V23" i="27"/>
  <c r="V25" i="27"/>
  <c r="V27" i="27"/>
  <c r="V29" i="27"/>
  <c r="V31" i="27"/>
  <c r="V33" i="27"/>
  <c r="V35" i="27"/>
  <c r="V37" i="27"/>
  <c r="V39" i="27"/>
  <c r="V41" i="27"/>
  <c r="V43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24" i="27"/>
  <c r="V32" i="27"/>
  <c r="V40" i="27"/>
  <c r="V30" i="27"/>
  <c r="V38" i="27"/>
  <c r="V26" i="27"/>
  <c r="V36" i="27"/>
  <c r="V42" i="27"/>
  <c r="V91" i="27"/>
  <c r="V95" i="27"/>
  <c r="V99" i="27"/>
  <c r="V103" i="27"/>
  <c r="V107" i="27"/>
  <c r="V111" i="27"/>
  <c r="V115" i="27"/>
  <c r="V119" i="27"/>
  <c r="V123" i="27"/>
  <c r="V127" i="27"/>
  <c r="V131" i="27"/>
  <c r="V135" i="27"/>
  <c r="V139" i="27"/>
  <c r="V143" i="27"/>
  <c r="V147" i="27"/>
  <c r="V151" i="27"/>
  <c r="V155" i="27"/>
  <c r="V90" i="27"/>
  <c r="V94" i="27"/>
  <c r="V98" i="27"/>
  <c r="V102" i="27"/>
  <c r="V106" i="27"/>
  <c r="V110" i="27"/>
  <c r="V114" i="27"/>
  <c r="V118" i="27"/>
  <c r="V122" i="27"/>
  <c r="V126" i="27"/>
  <c r="V130" i="27"/>
  <c r="V134" i="27"/>
  <c r="V138" i="27"/>
  <c r="V142" i="27"/>
  <c r="V146" i="27"/>
  <c r="V150" i="27"/>
  <c r="V154" i="27"/>
  <c r="V3" i="27"/>
  <c r="V28" i="27"/>
  <c r="V34" i="27"/>
  <c r="V44" i="27"/>
  <c r="V93" i="27"/>
  <c r="V97" i="27"/>
  <c r="V101" i="27"/>
  <c r="V105" i="27"/>
  <c r="V109" i="27"/>
  <c r="V113" i="27"/>
  <c r="V117" i="27"/>
  <c r="V121" i="27"/>
  <c r="V125" i="27"/>
  <c r="V129" i="27"/>
  <c r="V133" i="27"/>
  <c r="V137" i="27"/>
  <c r="V141" i="27"/>
  <c r="V145" i="27"/>
  <c r="V149" i="27"/>
  <c r="V153" i="27"/>
  <c r="V100" i="27"/>
  <c r="V108" i="27"/>
  <c r="V116" i="27"/>
  <c r="V124" i="27"/>
  <c r="V92" i="27"/>
  <c r="V96" i="27"/>
  <c r="V128" i="27"/>
  <c r="V140" i="27"/>
  <c r="V144" i="27"/>
  <c r="V112" i="27"/>
  <c r="V120" i="27"/>
  <c r="V132" i="27"/>
  <c r="V136" i="27"/>
  <c r="V148" i="27"/>
  <c r="V152" i="27"/>
  <c r="V104" i="27"/>
  <c r="BN158" i="27"/>
  <c r="BN157" i="27"/>
  <c r="BN159" i="27"/>
  <c r="BN5" i="27"/>
  <c r="BN6" i="27"/>
  <c r="BN7" i="27"/>
  <c r="BN8" i="27"/>
  <c r="BN9" i="27"/>
  <c r="BN10" i="27"/>
  <c r="BN160" i="27"/>
  <c r="BN45" i="27"/>
  <c r="BN46" i="27"/>
  <c r="BN47" i="27"/>
  <c r="BN48" i="27"/>
  <c r="BN49" i="27"/>
  <c r="BN50" i="27"/>
  <c r="BN51" i="27"/>
  <c r="BN52" i="27"/>
  <c r="BN53" i="27"/>
  <c r="BN54" i="27"/>
  <c r="BN55" i="27"/>
  <c r="BN56" i="27"/>
  <c r="BN57" i="27"/>
  <c r="BN58" i="27"/>
  <c r="BN59" i="27"/>
  <c r="BN60" i="27"/>
  <c r="BN61" i="27"/>
  <c r="BN62" i="27"/>
  <c r="BN63" i="27"/>
  <c r="BN64" i="27"/>
  <c r="BN65" i="27"/>
  <c r="BN66" i="27"/>
  <c r="BN67" i="27"/>
  <c r="BN68" i="27"/>
  <c r="BN69" i="27"/>
  <c r="BN70" i="27"/>
  <c r="BN71" i="27"/>
  <c r="BN72" i="27"/>
  <c r="BN73" i="27"/>
  <c r="BN74" i="27"/>
  <c r="BN75" i="27"/>
  <c r="BN76" i="27"/>
  <c r="BN77" i="27"/>
  <c r="BN78" i="27"/>
  <c r="BN79" i="27"/>
  <c r="BN80" i="27"/>
  <c r="BN81" i="27"/>
  <c r="BN82" i="27"/>
  <c r="BN83" i="27"/>
  <c r="BN84" i="27"/>
  <c r="BN85" i="27"/>
  <c r="BN86" i="27"/>
  <c r="BN87" i="27"/>
  <c r="BN88" i="27"/>
  <c r="BN89" i="27"/>
  <c r="BN16" i="27"/>
  <c r="BN17" i="27"/>
  <c r="BN26" i="27"/>
  <c r="BN29" i="27"/>
  <c r="BN34" i="27"/>
  <c r="BN37" i="27"/>
  <c r="BN42" i="27"/>
  <c r="BN4" i="27"/>
  <c r="BN11" i="27"/>
  <c r="BN18" i="27"/>
  <c r="BN19" i="27"/>
  <c r="BN24" i="27"/>
  <c r="BN27" i="27"/>
  <c r="BN32" i="27"/>
  <c r="BN35" i="27"/>
  <c r="BN40" i="27"/>
  <c r="BN43" i="27"/>
  <c r="BN20" i="27"/>
  <c r="BN25" i="27"/>
  <c r="BN30" i="27"/>
  <c r="BN31" i="27"/>
  <c r="BN41" i="27"/>
  <c r="BN92" i="27"/>
  <c r="BN96" i="27"/>
  <c r="BN100" i="27"/>
  <c r="BN104" i="27"/>
  <c r="BN108" i="27"/>
  <c r="BN112" i="27"/>
  <c r="BN116" i="27"/>
  <c r="BN120" i="27"/>
  <c r="BN124" i="27"/>
  <c r="BN128" i="27"/>
  <c r="BN132" i="27"/>
  <c r="BN136" i="27"/>
  <c r="BN140" i="27"/>
  <c r="BN144" i="27"/>
  <c r="BN148" i="27"/>
  <c r="BN152" i="27"/>
  <c r="BN14" i="27"/>
  <c r="BN21" i="27"/>
  <c r="BN36" i="27"/>
  <c r="BN91" i="27"/>
  <c r="BN95" i="27"/>
  <c r="BN99" i="27"/>
  <c r="BN103" i="27"/>
  <c r="BN107" i="27"/>
  <c r="BN111" i="27"/>
  <c r="BN115" i="27"/>
  <c r="BN119" i="27"/>
  <c r="BN123" i="27"/>
  <c r="BN127" i="27"/>
  <c r="BN131" i="27"/>
  <c r="BN135" i="27"/>
  <c r="BN139" i="27"/>
  <c r="BN143" i="27"/>
  <c r="BN147" i="27"/>
  <c r="BN151" i="27"/>
  <c r="BN155" i="27"/>
  <c r="BN12" i="27"/>
  <c r="BN15" i="27"/>
  <c r="BN23" i="27"/>
  <c r="BN33" i="27"/>
  <c r="BN38" i="27"/>
  <c r="BN39" i="27"/>
  <c r="BN90" i="27"/>
  <c r="BN94" i="27"/>
  <c r="BN98" i="27"/>
  <c r="BN102" i="27"/>
  <c r="BN106" i="27"/>
  <c r="BN110" i="27"/>
  <c r="BN114" i="27"/>
  <c r="BN118" i="27"/>
  <c r="BN122" i="27"/>
  <c r="BN126" i="27"/>
  <c r="BN130" i="27"/>
  <c r="BN134" i="27"/>
  <c r="BN138" i="27"/>
  <c r="BN142" i="27"/>
  <c r="BN146" i="27"/>
  <c r="BN150" i="27"/>
  <c r="BN154" i="27"/>
  <c r="BN28" i="27"/>
  <c r="BN22" i="27"/>
  <c r="BN13" i="27"/>
  <c r="BN105" i="27"/>
  <c r="BN113" i="27"/>
  <c r="BN121" i="27"/>
  <c r="BN93" i="27"/>
  <c r="BN44" i="27"/>
  <c r="BN101" i="27"/>
  <c r="BN141" i="27"/>
  <c r="BN117" i="27"/>
  <c r="BN109" i="27"/>
  <c r="BN133" i="27"/>
  <c r="BN149" i="27"/>
  <c r="BN3" i="27"/>
  <c r="BN97" i="27"/>
  <c r="BN125" i="27"/>
  <c r="BN129" i="27"/>
  <c r="BN137" i="27"/>
  <c r="BN145" i="27"/>
  <c r="BN153" i="27"/>
  <c r="BM157" i="27"/>
  <c r="BM4" i="27"/>
  <c r="BM158" i="27"/>
  <c r="BM160" i="27"/>
  <c r="BM9" i="27"/>
  <c r="BM11" i="27"/>
  <c r="BM13" i="27"/>
  <c r="BM15" i="27"/>
  <c r="BM17" i="27"/>
  <c r="BM19" i="27"/>
  <c r="BM21" i="27"/>
  <c r="BM23" i="27"/>
  <c r="BM24" i="27"/>
  <c r="BM25" i="27"/>
  <c r="BM26" i="27"/>
  <c r="BM27" i="27"/>
  <c r="BM28" i="27"/>
  <c r="BM29" i="27"/>
  <c r="BM30" i="27"/>
  <c r="BM31" i="27"/>
  <c r="BM32" i="27"/>
  <c r="BM33" i="27"/>
  <c r="BM34" i="27"/>
  <c r="BM35" i="27"/>
  <c r="BM36" i="27"/>
  <c r="BM37" i="27"/>
  <c r="BM38" i="27"/>
  <c r="BM39" i="27"/>
  <c r="BM40" i="27"/>
  <c r="BM41" i="27"/>
  <c r="BM42" i="27"/>
  <c r="BM43" i="27"/>
  <c r="BM44" i="27"/>
  <c r="BM159" i="27"/>
  <c r="BM8" i="27"/>
  <c r="BM10" i="27"/>
  <c r="BM12" i="27"/>
  <c r="BM14" i="27"/>
  <c r="BM16" i="27"/>
  <c r="BM18" i="27"/>
  <c r="BM20" i="27"/>
  <c r="BM22" i="27"/>
  <c r="BM6" i="27"/>
  <c r="BM7" i="27"/>
  <c r="BM45" i="27"/>
  <c r="BM47" i="27"/>
  <c r="BM49" i="27"/>
  <c r="BM51" i="27"/>
  <c r="BM53" i="27"/>
  <c r="BM55" i="27"/>
  <c r="BM57" i="27"/>
  <c r="BM59" i="27"/>
  <c r="BM61" i="27"/>
  <c r="BM63" i="27"/>
  <c r="BM65" i="27"/>
  <c r="BM67" i="27"/>
  <c r="BM69" i="27"/>
  <c r="BM71" i="27"/>
  <c r="BM73" i="27"/>
  <c r="BM75" i="27"/>
  <c r="BM77" i="27"/>
  <c r="BM79" i="27"/>
  <c r="BM81" i="27"/>
  <c r="BM83" i="27"/>
  <c r="BM85" i="27"/>
  <c r="BM87" i="27"/>
  <c r="BM89" i="27"/>
  <c r="BM3" i="27"/>
  <c r="BM5" i="27"/>
  <c r="BM52" i="27"/>
  <c r="BM54" i="27"/>
  <c r="BM56" i="27"/>
  <c r="BM58" i="27"/>
  <c r="BM60" i="27"/>
  <c r="BM62" i="27"/>
  <c r="BM64" i="27"/>
  <c r="BM66" i="27"/>
  <c r="BM68" i="27"/>
  <c r="BM70" i="27"/>
  <c r="BM72" i="27"/>
  <c r="BM74" i="27"/>
  <c r="BM76" i="27"/>
  <c r="BM78" i="27"/>
  <c r="BM80" i="27"/>
  <c r="BM82" i="27"/>
  <c r="BM84" i="27"/>
  <c r="BM86" i="27"/>
  <c r="BM88" i="27"/>
  <c r="BM91" i="27"/>
  <c r="BM95" i="27"/>
  <c r="BM99" i="27"/>
  <c r="BM103" i="27"/>
  <c r="BM107" i="27"/>
  <c r="BM111" i="27"/>
  <c r="BM115" i="27"/>
  <c r="BM119" i="27"/>
  <c r="BM123" i="27"/>
  <c r="BM127" i="27"/>
  <c r="BM131" i="27"/>
  <c r="BM135" i="27"/>
  <c r="BM139" i="27"/>
  <c r="BM143" i="27"/>
  <c r="BM147" i="27"/>
  <c r="BM151" i="27"/>
  <c r="BM155" i="27"/>
  <c r="BM50" i="27"/>
  <c r="BM90" i="27"/>
  <c r="BM94" i="27"/>
  <c r="BM98" i="27"/>
  <c r="BM102" i="27"/>
  <c r="BM106" i="27"/>
  <c r="BM110" i="27"/>
  <c r="BM114" i="27"/>
  <c r="BM118" i="27"/>
  <c r="BM122" i="27"/>
  <c r="BM126" i="27"/>
  <c r="BM130" i="27"/>
  <c r="BM134" i="27"/>
  <c r="BM138" i="27"/>
  <c r="BM142" i="27"/>
  <c r="BM146" i="27"/>
  <c r="BM150" i="27"/>
  <c r="BM154" i="27"/>
  <c r="BM48" i="27"/>
  <c r="BM93" i="27"/>
  <c r="BM97" i="27"/>
  <c r="BM101" i="27"/>
  <c r="BM105" i="27"/>
  <c r="BM109" i="27"/>
  <c r="BM113" i="27"/>
  <c r="BM117" i="27"/>
  <c r="BM121" i="27"/>
  <c r="BM125" i="27"/>
  <c r="BM129" i="27"/>
  <c r="BM133" i="27"/>
  <c r="BM137" i="27"/>
  <c r="BM141" i="27"/>
  <c r="BM145" i="27"/>
  <c r="BM149" i="27"/>
  <c r="BM153" i="27"/>
  <c r="BM46" i="27"/>
  <c r="BM100" i="27"/>
  <c r="BM108" i="27"/>
  <c r="BM116" i="27"/>
  <c r="BM124" i="27"/>
  <c r="BM96" i="27"/>
  <c r="BM112" i="27"/>
  <c r="BM132" i="27"/>
  <c r="BM136" i="27"/>
  <c r="BM148" i="27"/>
  <c r="BM152" i="27"/>
  <c r="BM104" i="27"/>
  <c r="BM120" i="27"/>
  <c r="BM128" i="27"/>
  <c r="BM140" i="27"/>
  <c r="BM144" i="27"/>
  <c r="BM92" i="27"/>
  <c r="BZ158" i="27"/>
  <c r="BZ157" i="27"/>
  <c r="BZ6" i="27"/>
  <c r="BZ7" i="27"/>
  <c r="BZ8" i="27"/>
  <c r="BZ9" i="27"/>
  <c r="BZ10" i="27"/>
  <c r="BZ159" i="27"/>
  <c r="BZ160" i="27"/>
  <c r="BZ5" i="27"/>
  <c r="BZ12" i="27"/>
  <c r="BZ14" i="27"/>
  <c r="BZ16" i="27"/>
  <c r="BZ18" i="27"/>
  <c r="BZ20" i="27"/>
  <c r="BZ22" i="27"/>
  <c r="BZ24" i="27"/>
  <c r="BZ26" i="27"/>
  <c r="BZ28" i="27"/>
  <c r="BZ30" i="27"/>
  <c r="BZ32" i="27"/>
  <c r="BZ34" i="27"/>
  <c r="BZ36" i="27"/>
  <c r="BZ38" i="27"/>
  <c r="BZ40" i="27"/>
  <c r="BZ42" i="27"/>
  <c r="BZ44" i="27"/>
  <c r="BZ45" i="27"/>
  <c r="BZ46" i="27"/>
  <c r="BZ47" i="27"/>
  <c r="BZ48" i="27"/>
  <c r="BZ49" i="27"/>
  <c r="BZ50" i="27"/>
  <c r="BZ51" i="27"/>
  <c r="BZ52" i="27"/>
  <c r="BZ53" i="27"/>
  <c r="BZ54" i="27"/>
  <c r="BZ55" i="27"/>
  <c r="BZ56" i="27"/>
  <c r="BZ57" i="27"/>
  <c r="BZ58" i="27"/>
  <c r="BZ59" i="27"/>
  <c r="BZ60" i="27"/>
  <c r="BZ61" i="27"/>
  <c r="BZ62" i="27"/>
  <c r="BZ63" i="27"/>
  <c r="BZ64" i="27"/>
  <c r="BZ65" i="27"/>
  <c r="BZ66" i="27"/>
  <c r="BZ67" i="27"/>
  <c r="BZ68" i="27"/>
  <c r="BZ69" i="27"/>
  <c r="BZ70" i="27"/>
  <c r="BZ71" i="27"/>
  <c r="BZ72" i="27"/>
  <c r="BZ73" i="27"/>
  <c r="BZ74" i="27"/>
  <c r="BZ75" i="27"/>
  <c r="BZ76" i="27"/>
  <c r="BZ77" i="27"/>
  <c r="BZ78" i="27"/>
  <c r="BZ79" i="27"/>
  <c r="BZ80" i="27"/>
  <c r="BZ81" i="27"/>
  <c r="BZ82" i="27"/>
  <c r="BZ83" i="27"/>
  <c r="BZ84" i="27"/>
  <c r="BZ85" i="27"/>
  <c r="BZ86" i="27"/>
  <c r="BZ87" i="27"/>
  <c r="BZ88" i="27"/>
  <c r="BZ89" i="27"/>
  <c r="BZ4" i="27"/>
  <c r="BZ15" i="27"/>
  <c r="BZ27" i="27"/>
  <c r="BZ35" i="27"/>
  <c r="BZ43" i="27"/>
  <c r="BZ17" i="27"/>
  <c r="BZ25" i="27"/>
  <c r="BZ33" i="27"/>
  <c r="BZ41" i="27"/>
  <c r="BZ11" i="27"/>
  <c r="BZ21" i="27"/>
  <c r="BZ93" i="27"/>
  <c r="BZ97" i="27"/>
  <c r="BZ101" i="27"/>
  <c r="BZ105" i="27"/>
  <c r="BZ109" i="27"/>
  <c r="BZ113" i="27"/>
  <c r="BZ117" i="27"/>
  <c r="BZ121" i="27"/>
  <c r="BZ125" i="27"/>
  <c r="BZ129" i="27"/>
  <c r="BZ133" i="27"/>
  <c r="BZ137" i="27"/>
  <c r="BZ141" i="27"/>
  <c r="BZ145" i="27"/>
  <c r="BZ149" i="27"/>
  <c r="BZ153" i="27"/>
  <c r="BZ23" i="27"/>
  <c r="BZ29" i="27"/>
  <c r="BZ39" i="27"/>
  <c r="BZ92" i="27"/>
  <c r="BZ96" i="27"/>
  <c r="BZ100" i="27"/>
  <c r="BZ104" i="27"/>
  <c r="BZ108" i="27"/>
  <c r="BZ112" i="27"/>
  <c r="BZ116" i="27"/>
  <c r="BZ120" i="27"/>
  <c r="BZ124" i="27"/>
  <c r="BZ128" i="27"/>
  <c r="BZ132" i="27"/>
  <c r="BZ136" i="27"/>
  <c r="BZ140" i="27"/>
  <c r="BZ144" i="27"/>
  <c r="BZ148" i="27"/>
  <c r="BZ152" i="27"/>
  <c r="BZ13" i="27"/>
  <c r="BZ19" i="27"/>
  <c r="BZ91" i="27"/>
  <c r="BZ95" i="27"/>
  <c r="BZ99" i="27"/>
  <c r="BZ103" i="27"/>
  <c r="BZ107" i="27"/>
  <c r="BZ111" i="27"/>
  <c r="BZ115" i="27"/>
  <c r="BZ119" i="27"/>
  <c r="BZ123" i="27"/>
  <c r="BZ127" i="27"/>
  <c r="BZ131" i="27"/>
  <c r="BZ135" i="27"/>
  <c r="BZ139" i="27"/>
  <c r="BZ143" i="27"/>
  <c r="BZ155" i="27"/>
  <c r="BZ147" i="27"/>
  <c r="BZ151" i="27"/>
  <c r="BZ37" i="27"/>
  <c r="BZ94" i="27"/>
  <c r="BZ90" i="27"/>
  <c r="BZ102" i="27"/>
  <c r="BZ110" i="27"/>
  <c r="BZ118" i="27"/>
  <c r="BZ126" i="27"/>
  <c r="BZ134" i="27"/>
  <c r="BZ142" i="27"/>
  <c r="BZ150" i="27"/>
  <c r="BZ106" i="27"/>
  <c r="BZ98" i="27"/>
  <c r="BZ114" i="27"/>
  <c r="BZ31" i="27"/>
  <c r="BZ3" i="27"/>
  <c r="BZ122" i="27"/>
  <c r="BZ130" i="27"/>
  <c r="BZ138" i="27"/>
  <c r="BZ146" i="27"/>
  <c r="BZ154" i="27"/>
  <c r="L159" i="27"/>
  <c r="L160" i="27"/>
  <c r="L4" i="27"/>
  <c r="L5" i="27"/>
  <c r="L157" i="27"/>
  <c r="L158" i="27"/>
  <c r="L8" i="27"/>
  <c r="L13" i="27"/>
  <c r="L15" i="27"/>
  <c r="L17" i="27"/>
  <c r="L19" i="27"/>
  <c r="L21" i="27"/>
  <c r="L6" i="27"/>
  <c r="L9" i="27"/>
  <c r="L10" i="27"/>
  <c r="L14" i="27"/>
  <c r="L22" i="27"/>
  <c r="L25" i="27"/>
  <c r="L30" i="27"/>
  <c r="L33" i="27"/>
  <c r="L38" i="27"/>
  <c r="L41" i="27"/>
  <c r="L47" i="27"/>
  <c r="L49" i="27"/>
  <c r="L51" i="27"/>
  <c r="L53" i="27"/>
  <c r="L55" i="27"/>
  <c r="L57" i="27"/>
  <c r="L59" i="27"/>
  <c r="L61" i="27"/>
  <c r="L63" i="27"/>
  <c r="L65" i="27"/>
  <c r="L67" i="27"/>
  <c r="L69" i="27"/>
  <c r="L71" i="27"/>
  <c r="L73" i="27"/>
  <c r="L75" i="27"/>
  <c r="L77" i="27"/>
  <c r="L79" i="27"/>
  <c r="L81" i="27"/>
  <c r="L83" i="27"/>
  <c r="L85" i="27"/>
  <c r="L87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1" i="27"/>
  <c r="L16" i="27"/>
  <c r="L23" i="27"/>
  <c r="L28" i="27"/>
  <c r="L31" i="27"/>
  <c r="L36" i="27"/>
  <c r="L39" i="27"/>
  <c r="L44" i="27"/>
  <c r="L18" i="27"/>
  <c r="L27" i="27"/>
  <c r="L32" i="27"/>
  <c r="L37" i="27"/>
  <c r="L43" i="27"/>
  <c r="L7" i="27"/>
  <c r="L20" i="27"/>
  <c r="L26" i="27"/>
  <c r="L42" i="27"/>
  <c r="L50" i="27"/>
  <c r="L24" i="27"/>
  <c r="L29" i="27"/>
  <c r="L35" i="27"/>
  <c r="L40" i="27"/>
  <c r="L45" i="27"/>
  <c r="L48" i="27"/>
  <c r="L52" i="27"/>
  <c r="L54" i="27"/>
  <c r="L56" i="27"/>
  <c r="L58" i="27"/>
  <c r="L60" i="27"/>
  <c r="L62" i="27"/>
  <c r="L64" i="27"/>
  <c r="L66" i="27"/>
  <c r="L68" i="27"/>
  <c r="L70" i="27"/>
  <c r="L72" i="27"/>
  <c r="L74" i="27"/>
  <c r="L76" i="27"/>
  <c r="L78" i="27"/>
  <c r="L80" i="27"/>
  <c r="L82" i="27"/>
  <c r="L84" i="27"/>
  <c r="L86" i="27"/>
  <c r="L88" i="27"/>
  <c r="L46" i="27"/>
  <c r="L12" i="27"/>
  <c r="L34" i="27"/>
  <c r="L3" i="27"/>
  <c r="G159" i="27"/>
  <c r="G158" i="27"/>
  <c r="G5" i="27"/>
  <c r="G160" i="27"/>
  <c r="G12" i="27"/>
  <c r="G13" i="27"/>
  <c r="G14" i="27"/>
  <c r="G15" i="27"/>
  <c r="G16" i="27"/>
  <c r="G17" i="27"/>
  <c r="G18" i="27"/>
  <c r="G19" i="27"/>
  <c r="G20" i="27"/>
  <c r="G21" i="27"/>
  <c r="G22" i="27"/>
  <c r="G7" i="27"/>
  <c r="G10" i="27"/>
  <c r="G9" i="27"/>
  <c r="G24" i="27"/>
  <c r="G27" i="27"/>
  <c r="G32" i="27"/>
  <c r="G35" i="27"/>
  <c r="G40" i="27"/>
  <c r="G43" i="27"/>
  <c r="G47" i="27"/>
  <c r="G49" i="27"/>
  <c r="G51" i="27"/>
  <c r="G53" i="27"/>
  <c r="G55" i="27"/>
  <c r="G57" i="27"/>
  <c r="G59" i="27"/>
  <c r="G61" i="27"/>
  <c r="G63" i="27"/>
  <c r="G65" i="27"/>
  <c r="G67" i="27"/>
  <c r="G69" i="27"/>
  <c r="G71" i="27"/>
  <c r="G73" i="27"/>
  <c r="G75" i="27"/>
  <c r="G77" i="27"/>
  <c r="G79" i="27"/>
  <c r="G81" i="27"/>
  <c r="G83" i="27"/>
  <c r="G85" i="27"/>
  <c r="G87" i="27"/>
  <c r="G89" i="27"/>
  <c r="G6" i="27"/>
  <c r="G25" i="27"/>
  <c r="G30" i="27"/>
  <c r="G33" i="27"/>
  <c r="G38" i="27"/>
  <c r="G41" i="27"/>
  <c r="G26" i="27"/>
  <c r="G36" i="27"/>
  <c r="G42" i="27"/>
  <c r="G48" i="27"/>
  <c r="G92" i="27"/>
  <c r="G96" i="27"/>
  <c r="G100" i="27"/>
  <c r="G104" i="27"/>
  <c r="G108" i="27"/>
  <c r="G112" i="27"/>
  <c r="G116" i="27"/>
  <c r="G120" i="27"/>
  <c r="G124" i="27"/>
  <c r="G128" i="27"/>
  <c r="G132" i="27"/>
  <c r="G136" i="27"/>
  <c r="G140" i="27"/>
  <c r="G144" i="27"/>
  <c r="G148" i="27"/>
  <c r="G152" i="27"/>
  <c r="G8" i="27"/>
  <c r="G23" i="27"/>
  <c r="G29" i="27"/>
  <c r="G39" i="27"/>
  <c r="G45" i="27"/>
  <c r="G46" i="27"/>
  <c r="G91" i="27"/>
  <c r="G95" i="27"/>
  <c r="G99" i="27"/>
  <c r="G103" i="27"/>
  <c r="G107" i="27"/>
  <c r="G111" i="27"/>
  <c r="G115" i="27"/>
  <c r="G119" i="27"/>
  <c r="G123" i="27"/>
  <c r="G127" i="27"/>
  <c r="G131" i="27"/>
  <c r="G135" i="27"/>
  <c r="G139" i="27"/>
  <c r="G143" i="27"/>
  <c r="G147" i="27"/>
  <c r="G151" i="27"/>
  <c r="G155" i="27"/>
  <c r="G157" i="27"/>
  <c r="G28" i="27"/>
  <c r="G34" i="27"/>
  <c r="G44" i="27"/>
  <c r="G90" i="27"/>
  <c r="G94" i="27"/>
  <c r="G98" i="27"/>
  <c r="G102" i="27"/>
  <c r="G106" i="27"/>
  <c r="G110" i="27"/>
  <c r="G114" i="27"/>
  <c r="G118" i="27"/>
  <c r="G122" i="27"/>
  <c r="G126" i="27"/>
  <c r="G130" i="27"/>
  <c r="G134" i="27"/>
  <c r="G138" i="27"/>
  <c r="G146" i="27"/>
  <c r="G150" i="27"/>
  <c r="G154" i="27"/>
  <c r="G142" i="27"/>
  <c r="G37" i="27"/>
  <c r="G50" i="27"/>
  <c r="G56" i="27"/>
  <c r="G4" i="27"/>
  <c r="G58" i="27"/>
  <c r="G62" i="27"/>
  <c r="G64" i="27"/>
  <c r="G66" i="27"/>
  <c r="G68" i="27"/>
  <c r="G70" i="27"/>
  <c r="G72" i="27"/>
  <c r="G74" i="27"/>
  <c r="G76" i="27"/>
  <c r="G78" i="27"/>
  <c r="G80" i="27"/>
  <c r="G82" i="27"/>
  <c r="G84" i="27"/>
  <c r="G86" i="27"/>
  <c r="G88" i="27"/>
  <c r="G97" i="27"/>
  <c r="G31" i="27"/>
  <c r="G52" i="27"/>
  <c r="G60" i="27"/>
  <c r="G93" i="27"/>
  <c r="G105" i="27"/>
  <c r="G113" i="27"/>
  <c r="G121" i="27"/>
  <c r="G129" i="27"/>
  <c r="G137" i="27"/>
  <c r="G145" i="27"/>
  <c r="G153" i="27"/>
  <c r="G117" i="27"/>
  <c r="G141" i="27"/>
  <c r="G54" i="27"/>
  <c r="G11" i="27"/>
  <c r="G109" i="27"/>
  <c r="G125" i="27"/>
  <c r="G133" i="27"/>
  <c r="G149" i="27"/>
  <c r="G3" i="27"/>
  <c r="G101" i="27"/>
  <c r="BC159" i="27"/>
  <c r="BC5" i="27"/>
  <c r="BC11" i="27"/>
  <c r="BC12" i="27"/>
  <c r="BC13" i="27"/>
  <c r="BC14" i="27"/>
  <c r="BC15" i="27"/>
  <c r="BC16" i="27"/>
  <c r="BC17" i="27"/>
  <c r="BC18" i="27"/>
  <c r="BC19" i="27"/>
  <c r="BC20" i="27"/>
  <c r="BC21" i="27"/>
  <c r="BC22" i="27"/>
  <c r="BC160" i="27"/>
  <c r="BC8" i="27"/>
  <c r="BC9" i="27"/>
  <c r="BC10" i="27"/>
  <c r="BC157" i="27"/>
  <c r="BC158" i="27"/>
  <c r="BC6" i="27"/>
  <c r="BC25" i="27"/>
  <c r="BC30" i="27"/>
  <c r="BC33" i="27"/>
  <c r="BC38" i="27"/>
  <c r="BC41" i="27"/>
  <c r="BC45" i="27"/>
  <c r="BC47" i="27"/>
  <c r="BC49" i="27"/>
  <c r="BC51" i="27"/>
  <c r="BC53" i="27"/>
  <c r="BC55" i="27"/>
  <c r="BC57" i="27"/>
  <c r="BC59" i="27"/>
  <c r="BC61" i="27"/>
  <c r="BC63" i="27"/>
  <c r="BC65" i="27"/>
  <c r="BC67" i="27"/>
  <c r="BC69" i="27"/>
  <c r="BC71" i="27"/>
  <c r="BC73" i="27"/>
  <c r="BC75" i="27"/>
  <c r="BC77" i="27"/>
  <c r="BC79" i="27"/>
  <c r="BC81" i="27"/>
  <c r="BC83" i="27"/>
  <c r="BC85" i="27"/>
  <c r="BC87" i="27"/>
  <c r="BC89" i="27"/>
  <c r="BC7" i="27"/>
  <c r="BC23" i="27"/>
  <c r="BC28" i="27"/>
  <c r="BC31" i="27"/>
  <c r="BC36" i="27"/>
  <c r="BC39" i="27"/>
  <c r="BC44" i="27"/>
  <c r="BC4" i="27"/>
  <c r="BC27" i="27"/>
  <c r="BC32" i="27"/>
  <c r="BC37" i="27"/>
  <c r="BC43" i="27"/>
  <c r="BC92" i="27"/>
  <c r="BC96" i="27"/>
  <c r="BC100" i="27"/>
  <c r="BC104" i="27"/>
  <c r="BC108" i="27"/>
  <c r="BC112" i="27"/>
  <c r="BC116" i="27"/>
  <c r="BC120" i="27"/>
  <c r="BC124" i="27"/>
  <c r="BC128" i="27"/>
  <c r="BC132" i="27"/>
  <c r="BC136" i="27"/>
  <c r="BC140" i="27"/>
  <c r="BC144" i="27"/>
  <c r="BC148" i="27"/>
  <c r="BC152" i="27"/>
  <c r="BC26" i="27"/>
  <c r="BC42" i="27"/>
  <c r="BC50" i="27"/>
  <c r="BC91" i="27"/>
  <c r="BC95" i="27"/>
  <c r="BC99" i="27"/>
  <c r="BC103" i="27"/>
  <c r="BC107" i="27"/>
  <c r="BC111" i="27"/>
  <c r="BC115" i="27"/>
  <c r="BC119" i="27"/>
  <c r="BC123" i="27"/>
  <c r="BC127" i="27"/>
  <c r="BC131" i="27"/>
  <c r="BC135" i="27"/>
  <c r="BC139" i="27"/>
  <c r="BC143" i="27"/>
  <c r="BC147" i="27"/>
  <c r="BC151" i="27"/>
  <c r="BC155" i="27"/>
  <c r="BC24" i="27"/>
  <c r="BC29" i="27"/>
  <c r="BC35" i="27"/>
  <c r="BC40" i="27"/>
  <c r="BC48" i="27"/>
  <c r="BC52" i="27"/>
  <c r="BC54" i="27"/>
  <c r="BC56" i="27"/>
  <c r="BC58" i="27"/>
  <c r="BC60" i="27"/>
  <c r="BC62" i="27"/>
  <c r="BC64" i="27"/>
  <c r="BC66" i="27"/>
  <c r="BC68" i="27"/>
  <c r="BC70" i="27"/>
  <c r="BC72" i="27"/>
  <c r="BC74" i="27"/>
  <c r="BC76" i="27"/>
  <c r="BC78" i="27"/>
  <c r="BC80" i="27"/>
  <c r="BC82" i="27"/>
  <c r="BC84" i="27"/>
  <c r="BC86" i="27"/>
  <c r="BC88" i="27"/>
  <c r="BC90" i="27"/>
  <c r="BC94" i="27"/>
  <c r="BC98" i="27"/>
  <c r="BC102" i="27"/>
  <c r="BC106" i="27"/>
  <c r="BC110" i="27"/>
  <c r="BC114" i="27"/>
  <c r="BC118" i="27"/>
  <c r="BC122" i="27"/>
  <c r="BC126" i="27"/>
  <c r="BC130" i="27"/>
  <c r="BC134" i="27"/>
  <c r="BC138" i="27"/>
  <c r="BC142" i="27"/>
  <c r="BC146" i="27"/>
  <c r="BC150" i="27"/>
  <c r="BC154" i="27"/>
  <c r="BC46" i="27"/>
  <c r="BC34" i="27"/>
  <c r="BC93" i="27"/>
  <c r="BC97" i="27"/>
  <c r="BC101" i="27"/>
  <c r="BC109" i="27"/>
  <c r="BC117" i="27"/>
  <c r="BC125" i="27"/>
  <c r="BC105" i="27"/>
  <c r="BC113" i="27"/>
  <c r="BC133" i="27"/>
  <c r="BC141" i="27"/>
  <c r="BC149" i="27"/>
  <c r="BC3" i="27"/>
  <c r="BC121" i="27"/>
  <c r="BC129" i="27"/>
  <c r="BC137" i="27"/>
  <c r="BC145" i="27"/>
  <c r="BC153" i="27"/>
  <c r="AH158" i="27"/>
  <c r="AH159" i="27"/>
  <c r="AH5" i="27"/>
  <c r="AH6" i="27"/>
  <c r="AH7" i="27"/>
  <c r="AH8" i="27"/>
  <c r="AH9" i="27"/>
  <c r="AH10" i="27"/>
  <c r="AH11" i="27"/>
  <c r="AH157" i="27"/>
  <c r="AH4" i="27"/>
  <c r="AH13" i="27"/>
  <c r="AH15" i="27"/>
  <c r="AH17" i="27"/>
  <c r="AH19" i="27"/>
  <c r="AH21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18" i="27"/>
  <c r="AH25" i="27"/>
  <c r="AH30" i="27"/>
  <c r="AH33" i="27"/>
  <c r="AH38" i="27"/>
  <c r="AH41" i="27"/>
  <c r="AH160" i="27"/>
  <c r="AH12" i="27"/>
  <c r="AH20" i="27"/>
  <c r="AH23" i="27"/>
  <c r="AH28" i="27"/>
  <c r="AH31" i="27"/>
  <c r="AH36" i="27"/>
  <c r="AH39" i="27"/>
  <c r="AH44" i="27"/>
  <c r="AH22" i="27"/>
  <c r="AH24" i="27"/>
  <c r="AH29" i="27"/>
  <c r="AH35" i="27"/>
  <c r="AH40" i="27"/>
  <c r="AH92" i="27"/>
  <c r="AH96" i="27"/>
  <c r="AH100" i="27"/>
  <c r="AH104" i="27"/>
  <c r="AH108" i="27"/>
  <c r="AH112" i="27"/>
  <c r="AH116" i="27"/>
  <c r="AH120" i="27"/>
  <c r="AH124" i="27"/>
  <c r="AH128" i="27"/>
  <c r="AH132" i="27"/>
  <c r="AH136" i="27"/>
  <c r="AH140" i="27"/>
  <c r="AH144" i="27"/>
  <c r="AH148" i="27"/>
  <c r="AH152" i="27"/>
  <c r="AH16" i="27"/>
  <c r="AH34" i="27"/>
  <c r="AH91" i="27"/>
  <c r="AH95" i="27"/>
  <c r="AH99" i="27"/>
  <c r="AH103" i="27"/>
  <c r="AH107" i="27"/>
  <c r="AH111" i="27"/>
  <c r="AH115" i="27"/>
  <c r="AH119" i="27"/>
  <c r="AH123" i="27"/>
  <c r="AH127" i="27"/>
  <c r="AH131" i="27"/>
  <c r="AH135" i="27"/>
  <c r="AH139" i="27"/>
  <c r="AH143" i="27"/>
  <c r="AH147" i="27"/>
  <c r="AH151" i="27"/>
  <c r="AH155" i="27"/>
  <c r="AH14" i="27"/>
  <c r="AH27" i="27"/>
  <c r="AH32" i="27"/>
  <c r="AH37" i="27"/>
  <c r="AH43" i="27"/>
  <c r="AH90" i="27"/>
  <c r="AH94" i="27"/>
  <c r="AH98" i="27"/>
  <c r="AH102" i="27"/>
  <c r="AH106" i="27"/>
  <c r="AH110" i="27"/>
  <c r="AH114" i="27"/>
  <c r="AH118" i="27"/>
  <c r="AH122" i="27"/>
  <c r="AH126" i="27"/>
  <c r="AH130" i="27"/>
  <c r="AH134" i="27"/>
  <c r="AH138" i="27"/>
  <c r="AH142" i="27"/>
  <c r="AH146" i="27"/>
  <c r="AH154" i="27"/>
  <c r="AH150" i="27"/>
  <c r="AH26" i="27"/>
  <c r="AH101" i="27"/>
  <c r="AH109" i="27"/>
  <c r="AH117" i="27"/>
  <c r="AH125" i="27"/>
  <c r="AH93" i="27"/>
  <c r="AH97" i="27"/>
  <c r="AH105" i="27"/>
  <c r="AH113" i="27"/>
  <c r="AH42" i="27"/>
  <c r="AH129" i="27"/>
  <c r="AH141" i="27"/>
  <c r="AH145" i="27"/>
  <c r="AH133" i="27"/>
  <c r="AH137" i="27"/>
  <c r="AH149" i="27"/>
  <c r="AH153" i="27"/>
  <c r="AH121" i="27"/>
  <c r="AH3" i="27"/>
  <c r="CT158" i="27"/>
  <c r="CT159" i="27"/>
  <c r="CT157" i="27"/>
  <c r="CT5" i="27"/>
  <c r="CT6" i="27"/>
  <c r="CT7" i="27"/>
  <c r="CT8" i="27"/>
  <c r="CT9" i="27"/>
  <c r="CT10" i="27"/>
  <c r="CT11" i="27"/>
  <c r="CT13" i="27"/>
  <c r="CT15" i="27"/>
  <c r="CT17" i="27"/>
  <c r="CT19" i="27"/>
  <c r="CT21" i="27"/>
  <c r="CT45" i="27"/>
  <c r="CT46" i="27"/>
  <c r="CT47" i="27"/>
  <c r="CT48" i="27"/>
  <c r="CT49" i="27"/>
  <c r="CT50" i="27"/>
  <c r="CT51" i="27"/>
  <c r="CT52" i="27"/>
  <c r="CT53" i="27"/>
  <c r="CT54" i="27"/>
  <c r="CT55" i="27"/>
  <c r="CT56" i="27"/>
  <c r="CT57" i="27"/>
  <c r="CT58" i="27"/>
  <c r="CT59" i="27"/>
  <c r="CT60" i="27"/>
  <c r="CT61" i="27"/>
  <c r="CT62" i="27"/>
  <c r="CT63" i="27"/>
  <c r="CT64" i="27"/>
  <c r="CT65" i="27"/>
  <c r="CT66" i="27"/>
  <c r="CT67" i="27"/>
  <c r="CT68" i="27"/>
  <c r="CT69" i="27"/>
  <c r="CT70" i="27"/>
  <c r="CT71" i="27"/>
  <c r="CT72" i="27"/>
  <c r="CT73" i="27"/>
  <c r="CT74" i="27"/>
  <c r="CT75" i="27"/>
  <c r="CT76" i="27"/>
  <c r="CT77" i="27"/>
  <c r="CT78" i="27"/>
  <c r="CT79" i="27"/>
  <c r="CT80" i="27"/>
  <c r="CT81" i="27"/>
  <c r="CT82" i="27"/>
  <c r="CT83" i="27"/>
  <c r="CT84" i="27"/>
  <c r="CT85" i="27"/>
  <c r="CT86" i="27"/>
  <c r="CT87" i="27"/>
  <c r="CT88" i="27"/>
  <c r="CT89" i="27"/>
  <c r="CT160" i="27"/>
  <c r="CT12" i="27"/>
  <c r="CT20" i="27"/>
  <c r="CT22" i="27"/>
  <c r="CT25" i="27"/>
  <c r="CT30" i="27"/>
  <c r="CT33" i="27"/>
  <c r="CT38" i="27"/>
  <c r="CT41" i="27"/>
  <c r="CT4" i="27"/>
  <c r="CT14" i="27"/>
  <c r="CT23" i="27"/>
  <c r="CT28" i="27"/>
  <c r="CT31" i="27"/>
  <c r="CT36" i="27"/>
  <c r="CT39" i="27"/>
  <c r="CT44" i="27"/>
  <c r="CT27" i="27"/>
  <c r="CT32" i="27"/>
  <c r="CT37" i="27"/>
  <c r="CT43" i="27"/>
  <c r="CT92" i="27"/>
  <c r="CT96" i="27"/>
  <c r="CT100" i="27"/>
  <c r="CT104" i="27"/>
  <c r="CT108" i="27"/>
  <c r="CT112" i="27"/>
  <c r="CT116" i="27"/>
  <c r="CT120" i="27"/>
  <c r="CT124" i="27"/>
  <c r="CT128" i="27"/>
  <c r="CT132" i="27"/>
  <c r="CT136" i="27"/>
  <c r="CT140" i="27"/>
  <c r="CT144" i="27"/>
  <c r="CT148" i="27"/>
  <c r="CT152" i="27"/>
  <c r="CT26" i="27"/>
  <c r="CT42" i="27"/>
  <c r="CT91" i="27"/>
  <c r="CT95" i="27"/>
  <c r="CT99" i="27"/>
  <c r="CT103" i="27"/>
  <c r="CT107" i="27"/>
  <c r="CT111" i="27"/>
  <c r="CT115" i="27"/>
  <c r="CT119" i="27"/>
  <c r="CT123" i="27"/>
  <c r="CT127" i="27"/>
  <c r="CT131" i="27"/>
  <c r="CT135" i="27"/>
  <c r="CT139" i="27"/>
  <c r="CT143" i="27"/>
  <c r="CT147" i="27"/>
  <c r="CT151" i="27"/>
  <c r="CT155" i="27"/>
  <c r="CT16" i="27"/>
  <c r="CT24" i="27"/>
  <c r="CT29" i="27"/>
  <c r="CT35" i="27"/>
  <c r="CT40" i="27"/>
  <c r="CT90" i="27"/>
  <c r="CT94" i="27"/>
  <c r="CT98" i="27"/>
  <c r="CT102" i="27"/>
  <c r="CT106" i="27"/>
  <c r="CT110" i="27"/>
  <c r="CT114" i="27"/>
  <c r="CT118" i="27"/>
  <c r="CT122" i="27"/>
  <c r="CT126" i="27"/>
  <c r="CT130" i="27"/>
  <c r="CT134" i="27"/>
  <c r="CT138" i="27"/>
  <c r="CT142" i="27"/>
  <c r="CT146" i="27"/>
  <c r="CT150" i="27"/>
  <c r="CT154" i="27"/>
  <c r="CT34" i="27"/>
  <c r="CT101" i="27"/>
  <c r="CT109" i="27"/>
  <c r="CT117" i="27"/>
  <c r="CT125" i="27"/>
  <c r="CT18" i="27"/>
  <c r="CT105" i="27"/>
  <c r="CT97" i="27"/>
  <c r="CT113" i="27"/>
  <c r="CT3" i="27"/>
  <c r="CT121" i="27"/>
  <c r="CT133" i="27"/>
  <c r="CT149" i="27"/>
  <c r="CT129" i="27"/>
  <c r="CT137" i="27"/>
  <c r="CT145" i="27"/>
  <c r="CT153" i="27"/>
  <c r="CT93" i="27"/>
  <c r="CT141" i="27"/>
  <c r="CB157" i="27"/>
  <c r="CB160" i="27"/>
  <c r="CB4" i="27"/>
  <c r="CB5" i="27"/>
  <c r="CB158" i="27"/>
  <c r="CB6" i="27"/>
  <c r="CB8" i="27"/>
  <c r="CB10" i="27"/>
  <c r="CB9" i="27"/>
  <c r="CB12" i="27"/>
  <c r="CB14" i="27"/>
  <c r="CB16" i="27"/>
  <c r="CB18" i="27"/>
  <c r="CB20" i="27"/>
  <c r="CB23" i="27"/>
  <c r="CB25" i="27"/>
  <c r="CB27" i="27"/>
  <c r="CB29" i="27"/>
  <c r="CB31" i="27"/>
  <c r="CB33" i="27"/>
  <c r="CB35" i="27"/>
  <c r="CB37" i="27"/>
  <c r="CB39" i="27"/>
  <c r="CB41" i="27"/>
  <c r="CB43" i="27"/>
  <c r="CB7" i="27"/>
  <c r="CB13" i="27"/>
  <c r="CB21" i="27"/>
  <c r="CB26" i="27"/>
  <c r="CB34" i="27"/>
  <c r="CB42" i="27"/>
  <c r="CB90" i="27"/>
  <c r="CB91" i="27"/>
  <c r="CB92" i="27"/>
  <c r="CB93" i="27"/>
  <c r="CB94" i="27"/>
  <c r="CB95" i="27"/>
  <c r="CB96" i="27"/>
  <c r="CB97" i="27"/>
  <c r="CB98" i="27"/>
  <c r="CB99" i="27"/>
  <c r="CB100" i="27"/>
  <c r="CB101" i="27"/>
  <c r="CB102" i="27"/>
  <c r="CB103" i="27"/>
  <c r="CB104" i="27"/>
  <c r="CB105" i="27"/>
  <c r="CB106" i="27"/>
  <c r="CB107" i="27"/>
  <c r="CB108" i="27"/>
  <c r="CB109" i="27"/>
  <c r="CB110" i="27"/>
  <c r="CB111" i="27"/>
  <c r="CB112" i="27"/>
  <c r="CB113" i="27"/>
  <c r="CB114" i="27"/>
  <c r="CB115" i="27"/>
  <c r="CB116" i="27"/>
  <c r="CB117" i="27"/>
  <c r="CB118" i="27"/>
  <c r="CB119" i="27"/>
  <c r="CB120" i="27"/>
  <c r="CB121" i="27"/>
  <c r="CB122" i="27"/>
  <c r="CB123" i="27"/>
  <c r="CB124" i="27"/>
  <c r="CB125" i="27"/>
  <c r="CB126" i="27"/>
  <c r="CB127" i="27"/>
  <c r="CB128" i="27"/>
  <c r="CB129" i="27"/>
  <c r="CB130" i="27"/>
  <c r="CB131" i="27"/>
  <c r="CB132" i="27"/>
  <c r="CB133" i="27"/>
  <c r="CB134" i="27"/>
  <c r="CB135" i="27"/>
  <c r="CB136" i="27"/>
  <c r="CB137" i="27"/>
  <c r="CB138" i="27"/>
  <c r="CB139" i="27"/>
  <c r="CB140" i="27"/>
  <c r="CB141" i="27"/>
  <c r="CB142" i="27"/>
  <c r="CB143" i="27"/>
  <c r="CB144" i="27"/>
  <c r="CB145" i="27"/>
  <c r="CB146" i="27"/>
  <c r="CB147" i="27"/>
  <c r="CB148" i="27"/>
  <c r="CB149" i="27"/>
  <c r="CB150" i="27"/>
  <c r="CB151" i="27"/>
  <c r="CB152" i="27"/>
  <c r="CB153" i="27"/>
  <c r="CB154" i="27"/>
  <c r="CB155" i="27"/>
  <c r="CB15" i="27"/>
  <c r="CB24" i="27"/>
  <c r="CB32" i="27"/>
  <c r="CB40" i="27"/>
  <c r="CB46" i="27"/>
  <c r="CB48" i="27"/>
  <c r="CB50" i="27"/>
  <c r="CB159" i="27"/>
  <c r="CB30" i="27"/>
  <c r="CB51" i="27"/>
  <c r="CB52" i="27"/>
  <c r="CB54" i="27"/>
  <c r="CB56" i="27"/>
  <c r="CB58" i="27"/>
  <c r="CB60" i="27"/>
  <c r="CB62" i="27"/>
  <c r="CB64" i="27"/>
  <c r="CB66" i="27"/>
  <c r="CB68" i="27"/>
  <c r="CB70" i="27"/>
  <c r="CB72" i="27"/>
  <c r="CB74" i="27"/>
  <c r="CB76" i="27"/>
  <c r="CB78" i="27"/>
  <c r="CB80" i="27"/>
  <c r="CB82" i="27"/>
  <c r="CB84" i="27"/>
  <c r="CB86" i="27"/>
  <c r="CB88" i="27"/>
  <c r="CB11" i="27"/>
  <c r="CB36" i="27"/>
  <c r="CB49" i="27"/>
  <c r="CB3" i="27"/>
  <c r="CB17" i="27"/>
  <c r="CB22" i="27"/>
  <c r="CB38" i="27"/>
  <c r="CB47" i="27"/>
  <c r="CB53" i="27"/>
  <c r="CB55" i="27"/>
  <c r="CB57" i="27"/>
  <c r="CB59" i="27"/>
  <c r="CB61" i="27"/>
  <c r="CB63" i="27"/>
  <c r="CB65" i="27"/>
  <c r="CB69" i="27"/>
  <c r="CB71" i="27"/>
  <c r="CB73" i="27"/>
  <c r="CB75" i="27"/>
  <c r="CB77" i="27"/>
  <c r="CB79" i="27"/>
  <c r="CB81" i="27"/>
  <c r="CB83" i="27"/>
  <c r="CB85" i="27"/>
  <c r="CB87" i="27"/>
  <c r="CB89" i="27"/>
  <c r="CB67" i="27"/>
  <c r="CB19" i="27"/>
  <c r="CB44" i="27"/>
  <c r="CB28" i="27"/>
  <c r="CB45" i="27"/>
  <c r="AM159" i="27"/>
  <c r="AM5" i="27"/>
  <c r="AM157" i="27"/>
  <c r="AM158" i="27"/>
  <c r="AM4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6" i="27"/>
  <c r="AM7" i="27"/>
  <c r="AM8" i="27"/>
  <c r="AM9" i="27"/>
  <c r="AM10" i="27"/>
  <c r="AM23" i="27"/>
  <c r="AM28" i="27"/>
  <c r="AM31" i="27"/>
  <c r="AM36" i="27"/>
  <c r="AM39" i="27"/>
  <c r="AM44" i="27"/>
  <c r="AM45" i="27"/>
  <c r="AM47" i="27"/>
  <c r="AM49" i="27"/>
  <c r="AM51" i="27"/>
  <c r="AM53" i="27"/>
  <c r="AM55" i="27"/>
  <c r="AM57" i="27"/>
  <c r="AM59" i="27"/>
  <c r="AM61" i="27"/>
  <c r="AM63" i="27"/>
  <c r="AM65" i="27"/>
  <c r="AM67" i="27"/>
  <c r="AM69" i="27"/>
  <c r="AM71" i="27"/>
  <c r="AM73" i="27"/>
  <c r="AM75" i="27"/>
  <c r="AM77" i="27"/>
  <c r="AM79" i="27"/>
  <c r="AM81" i="27"/>
  <c r="AM83" i="27"/>
  <c r="AM85" i="27"/>
  <c r="AM87" i="27"/>
  <c r="AM89" i="27"/>
  <c r="AM26" i="27"/>
  <c r="AM29" i="27"/>
  <c r="AM34" i="27"/>
  <c r="AM37" i="27"/>
  <c r="AM42" i="27"/>
  <c r="AM160" i="27"/>
  <c r="AM48" i="27"/>
  <c r="AM92" i="27"/>
  <c r="AM96" i="27"/>
  <c r="AM100" i="27"/>
  <c r="AM104" i="27"/>
  <c r="AM108" i="27"/>
  <c r="AM112" i="27"/>
  <c r="AM116" i="27"/>
  <c r="AM120" i="27"/>
  <c r="AM124" i="27"/>
  <c r="AM128" i="27"/>
  <c r="AM132" i="27"/>
  <c r="AM136" i="27"/>
  <c r="AM140" i="27"/>
  <c r="AM144" i="27"/>
  <c r="AM148" i="27"/>
  <c r="AM152" i="27"/>
  <c r="AM24" i="27"/>
  <c r="AM25" i="27"/>
  <c r="AM30" i="27"/>
  <c r="AM35" i="27"/>
  <c r="AM40" i="27"/>
  <c r="AM41" i="27"/>
  <c r="AM46" i="27"/>
  <c r="AM52" i="27"/>
  <c r="AM54" i="27"/>
  <c r="AM56" i="27"/>
  <c r="AM58" i="27"/>
  <c r="AM60" i="27"/>
  <c r="AM62" i="27"/>
  <c r="AM64" i="27"/>
  <c r="AM66" i="27"/>
  <c r="AM68" i="27"/>
  <c r="AM70" i="27"/>
  <c r="AM72" i="27"/>
  <c r="AM74" i="27"/>
  <c r="AM76" i="27"/>
  <c r="AM78" i="27"/>
  <c r="AM80" i="27"/>
  <c r="AM82" i="27"/>
  <c r="AM84" i="27"/>
  <c r="AM86" i="27"/>
  <c r="AM88" i="27"/>
  <c r="AM91" i="27"/>
  <c r="AM95" i="27"/>
  <c r="AM99" i="27"/>
  <c r="AM103" i="27"/>
  <c r="AM107" i="27"/>
  <c r="AM111" i="27"/>
  <c r="AM115" i="27"/>
  <c r="AM119" i="27"/>
  <c r="AM123" i="27"/>
  <c r="AM127" i="27"/>
  <c r="AM131" i="27"/>
  <c r="AM135" i="27"/>
  <c r="AM139" i="27"/>
  <c r="AM143" i="27"/>
  <c r="AM147" i="27"/>
  <c r="AM151" i="27"/>
  <c r="AM155" i="27"/>
  <c r="AM90" i="27"/>
  <c r="AM94" i="27"/>
  <c r="AM98" i="27"/>
  <c r="AM102" i="27"/>
  <c r="AM106" i="27"/>
  <c r="AM110" i="27"/>
  <c r="AM114" i="27"/>
  <c r="AM118" i="27"/>
  <c r="AM122" i="27"/>
  <c r="AM126" i="27"/>
  <c r="AM130" i="27"/>
  <c r="AM134" i="27"/>
  <c r="AM138" i="27"/>
  <c r="AM142" i="27"/>
  <c r="AM150" i="27"/>
  <c r="AM154" i="27"/>
  <c r="AM146" i="27"/>
  <c r="AM32" i="27"/>
  <c r="AM33" i="27"/>
  <c r="AM43" i="27"/>
  <c r="AM93" i="27"/>
  <c r="AM38" i="27"/>
  <c r="AM101" i="27"/>
  <c r="AM109" i="27"/>
  <c r="AM117" i="27"/>
  <c r="AM125" i="27"/>
  <c r="AM133" i="27"/>
  <c r="AM141" i="27"/>
  <c r="AM149" i="27"/>
  <c r="AM50" i="27"/>
  <c r="AM105" i="27"/>
  <c r="AM121" i="27"/>
  <c r="AM27" i="27"/>
  <c r="AM97" i="27"/>
  <c r="AM113" i="27"/>
  <c r="AM3" i="27"/>
  <c r="AM129" i="27"/>
  <c r="AM137" i="27"/>
  <c r="AM145" i="27"/>
  <c r="AM153" i="27"/>
  <c r="BJ158" i="27"/>
  <c r="BJ159" i="27"/>
  <c r="BJ6" i="27"/>
  <c r="BJ7" i="27"/>
  <c r="BJ8" i="27"/>
  <c r="BJ9" i="27"/>
  <c r="BJ10" i="27"/>
  <c r="BJ4" i="27"/>
  <c r="BJ12" i="27"/>
  <c r="BJ14" i="27"/>
  <c r="BJ16" i="27"/>
  <c r="BJ18" i="27"/>
  <c r="BJ20" i="27"/>
  <c r="BJ22" i="27"/>
  <c r="BJ157" i="27"/>
  <c r="BJ11" i="27"/>
  <c r="BJ13" i="27"/>
  <c r="BJ15" i="27"/>
  <c r="BJ17" i="27"/>
  <c r="BJ19" i="27"/>
  <c r="BJ21" i="27"/>
  <c r="BJ24" i="27"/>
  <c r="BJ26" i="27"/>
  <c r="BJ28" i="27"/>
  <c r="BJ30" i="27"/>
  <c r="BJ32" i="27"/>
  <c r="BJ34" i="27"/>
  <c r="BJ36" i="27"/>
  <c r="BJ38" i="27"/>
  <c r="BJ40" i="27"/>
  <c r="BJ42" i="27"/>
  <c r="BJ44" i="27"/>
  <c r="BJ45" i="27"/>
  <c r="BJ46" i="27"/>
  <c r="BJ47" i="27"/>
  <c r="BJ48" i="27"/>
  <c r="BJ49" i="27"/>
  <c r="BJ50" i="27"/>
  <c r="BJ51" i="27"/>
  <c r="BJ52" i="27"/>
  <c r="BJ53" i="27"/>
  <c r="BJ54" i="27"/>
  <c r="BJ55" i="27"/>
  <c r="BJ56" i="27"/>
  <c r="BJ57" i="27"/>
  <c r="BJ58" i="27"/>
  <c r="BJ59" i="27"/>
  <c r="BJ60" i="27"/>
  <c r="BJ61" i="27"/>
  <c r="BJ62" i="27"/>
  <c r="BJ63" i="27"/>
  <c r="BJ64" i="27"/>
  <c r="BJ65" i="27"/>
  <c r="BJ66" i="27"/>
  <c r="BJ67" i="27"/>
  <c r="BJ68" i="27"/>
  <c r="BJ69" i="27"/>
  <c r="BJ70" i="27"/>
  <c r="BJ71" i="27"/>
  <c r="BJ72" i="27"/>
  <c r="BJ73" i="27"/>
  <c r="BJ74" i="27"/>
  <c r="BJ75" i="27"/>
  <c r="BJ76" i="27"/>
  <c r="BJ77" i="27"/>
  <c r="BJ78" i="27"/>
  <c r="BJ79" i="27"/>
  <c r="BJ80" i="27"/>
  <c r="BJ81" i="27"/>
  <c r="BJ82" i="27"/>
  <c r="BJ83" i="27"/>
  <c r="BJ84" i="27"/>
  <c r="BJ85" i="27"/>
  <c r="BJ86" i="27"/>
  <c r="BJ87" i="27"/>
  <c r="BJ88" i="27"/>
  <c r="BJ89" i="27"/>
  <c r="BJ160" i="27"/>
  <c r="BJ25" i="27"/>
  <c r="BJ33" i="27"/>
  <c r="BJ41" i="27"/>
  <c r="BJ5" i="27"/>
  <c r="BJ23" i="27"/>
  <c r="BJ31" i="27"/>
  <c r="BJ39" i="27"/>
  <c r="BJ29" i="27"/>
  <c r="BJ35" i="27"/>
  <c r="BJ93" i="27"/>
  <c r="BJ97" i="27"/>
  <c r="BJ101" i="27"/>
  <c r="BJ105" i="27"/>
  <c r="BJ109" i="27"/>
  <c r="BJ113" i="27"/>
  <c r="BJ117" i="27"/>
  <c r="BJ121" i="27"/>
  <c r="BJ125" i="27"/>
  <c r="BJ129" i="27"/>
  <c r="BJ133" i="27"/>
  <c r="BJ137" i="27"/>
  <c r="BJ141" i="27"/>
  <c r="BJ145" i="27"/>
  <c r="BJ149" i="27"/>
  <c r="BJ153" i="27"/>
  <c r="BJ92" i="27"/>
  <c r="BJ96" i="27"/>
  <c r="BJ100" i="27"/>
  <c r="BJ104" i="27"/>
  <c r="BJ108" i="27"/>
  <c r="BJ112" i="27"/>
  <c r="BJ116" i="27"/>
  <c r="BJ120" i="27"/>
  <c r="BJ124" i="27"/>
  <c r="BJ128" i="27"/>
  <c r="BJ132" i="27"/>
  <c r="BJ136" i="27"/>
  <c r="BJ140" i="27"/>
  <c r="BJ144" i="27"/>
  <c r="BJ148" i="27"/>
  <c r="BJ152" i="27"/>
  <c r="BJ27" i="27"/>
  <c r="BJ37" i="27"/>
  <c r="BJ43" i="27"/>
  <c r="BJ91" i="27"/>
  <c r="BJ95" i="27"/>
  <c r="BJ99" i="27"/>
  <c r="BJ103" i="27"/>
  <c r="BJ107" i="27"/>
  <c r="BJ111" i="27"/>
  <c r="BJ115" i="27"/>
  <c r="BJ119" i="27"/>
  <c r="BJ123" i="27"/>
  <c r="BJ127" i="27"/>
  <c r="BJ131" i="27"/>
  <c r="BJ135" i="27"/>
  <c r="BJ139" i="27"/>
  <c r="BJ147" i="27"/>
  <c r="BJ151" i="27"/>
  <c r="BJ155" i="27"/>
  <c r="BJ143" i="27"/>
  <c r="BJ98" i="27"/>
  <c r="BJ106" i="27"/>
  <c r="BJ114" i="27"/>
  <c r="BJ122" i="27"/>
  <c r="BJ3" i="27"/>
  <c r="BJ90" i="27"/>
  <c r="BJ102" i="27"/>
  <c r="BJ110" i="27"/>
  <c r="BJ130" i="27"/>
  <c r="BJ138" i="27"/>
  <c r="BJ146" i="27"/>
  <c r="BJ154" i="27"/>
  <c r="BJ94" i="27"/>
  <c r="BJ126" i="27"/>
  <c r="BJ134" i="27"/>
  <c r="BJ142" i="27"/>
  <c r="BJ118" i="27"/>
  <c r="BJ150" i="27"/>
  <c r="AY159" i="27"/>
  <c r="AY157" i="27"/>
  <c r="AY158" i="27"/>
  <c r="AY7" i="27"/>
  <c r="AY9" i="27"/>
  <c r="AY11" i="27"/>
  <c r="AY12" i="27"/>
  <c r="AY13" i="27"/>
  <c r="AY14" i="27"/>
  <c r="AY15" i="27"/>
  <c r="AY16" i="27"/>
  <c r="AY17" i="27"/>
  <c r="AY18" i="27"/>
  <c r="AY19" i="27"/>
  <c r="AY20" i="27"/>
  <c r="AY21" i="27"/>
  <c r="AY22" i="27"/>
  <c r="AY4" i="27"/>
  <c r="AY5" i="27"/>
  <c r="AY24" i="27"/>
  <c r="AY26" i="27"/>
  <c r="AY28" i="27"/>
  <c r="AY30" i="27"/>
  <c r="AY32" i="27"/>
  <c r="AY34" i="27"/>
  <c r="AY36" i="27"/>
  <c r="AY38" i="27"/>
  <c r="AY40" i="27"/>
  <c r="AY42" i="27"/>
  <c r="AY44" i="27"/>
  <c r="AY8" i="27"/>
  <c r="AY10" i="27"/>
  <c r="AY29" i="27"/>
  <c r="AY37" i="27"/>
  <c r="AY160" i="27"/>
  <c r="AY27" i="27"/>
  <c r="AY35" i="27"/>
  <c r="AY43" i="27"/>
  <c r="AY45" i="27"/>
  <c r="AY47" i="27"/>
  <c r="AY49" i="27"/>
  <c r="AY51" i="27"/>
  <c r="AY25" i="27"/>
  <c r="AY31" i="27"/>
  <c r="AY41" i="27"/>
  <c r="AY50" i="27"/>
  <c r="AY52" i="27"/>
  <c r="AY54" i="27"/>
  <c r="AY56" i="27"/>
  <c r="AY58" i="27"/>
  <c r="AY60" i="27"/>
  <c r="AY62" i="27"/>
  <c r="AY64" i="27"/>
  <c r="AY66" i="27"/>
  <c r="AY68" i="27"/>
  <c r="AY70" i="27"/>
  <c r="AY72" i="27"/>
  <c r="AY74" i="27"/>
  <c r="AY76" i="27"/>
  <c r="AY78" i="27"/>
  <c r="AY80" i="27"/>
  <c r="AY82" i="27"/>
  <c r="AY84" i="27"/>
  <c r="AY86" i="27"/>
  <c r="AY88" i="27"/>
  <c r="AY93" i="27"/>
  <c r="AY97" i="27"/>
  <c r="AY101" i="27"/>
  <c r="AY105" i="27"/>
  <c r="AY109" i="27"/>
  <c r="AY113" i="27"/>
  <c r="AY117" i="27"/>
  <c r="AY121" i="27"/>
  <c r="AY125" i="27"/>
  <c r="AY129" i="27"/>
  <c r="AY133" i="27"/>
  <c r="AY137" i="27"/>
  <c r="AY141" i="27"/>
  <c r="AY145" i="27"/>
  <c r="AY149" i="27"/>
  <c r="AY153" i="27"/>
  <c r="AY48" i="27"/>
  <c r="AY53" i="27"/>
  <c r="AY55" i="27"/>
  <c r="AY57" i="27"/>
  <c r="AY59" i="27"/>
  <c r="AY61" i="27"/>
  <c r="AY63" i="27"/>
  <c r="AY65" i="27"/>
  <c r="AY67" i="27"/>
  <c r="AY69" i="27"/>
  <c r="AY71" i="27"/>
  <c r="AY73" i="27"/>
  <c r="AY75" i="27"/>
  <c r="AY77" i="27"/>
  <c r="AY79" i="27"/>
  <c r="AY81" i="27"/>
  <c r="AY83" i="27"/>
  <c r="AY85" i="27"/>
  <c r="AY87" i="27"/>
  <c r="AY89" i="27"/>
  <c r="AY92" i="27"/>
  <c r="AY96" i="27"/>
  <c r="AY100" i="27"/>
  <c r="AY104" i="27"/>
  <c r="AY108" i="27"/>
  <c r="AY112" i="27"/>
  <c r="AY116" i="27"/>
  <c r="AY120" i="27"/>
  <c r="AY124" i="27"/>
  <c r="AY128" i="27"/>
  <c r="AY132" i="27"/>
  <c r="AY136" i="27"/>
  <c r="AY140" i="27"/>
  <c r="AY144" i="27"/>
  <c r="AY148" i="27"/>
  <c r="AY152" i="27"/>
  <c r="AY6" i="27"/>
  <c r="AY23" i="27"/>
  <c r="AY33" i="27"/>
  <c r="AY39" i="27"/>
  <c r="AY46" i="27"/>
  <c r="AY91" i="27"/>
  <c r="AY95" i="27"/>
  <c r="AY99" i="27"/>
  <c r="AY103" i="27"/>
  <c r="AY107" i="27"/>
  <c r="AY111" i="27"/>
  <c r="AY115" i="27"/>
  <c r="AY119" i="27"/>
  <c r="AY123" i="27"/>
  <c r="AY127" i="27"/>
  <c r="AY131" i="27"/>
  <c r="AY135" i="27"/>
  <c r="AY139" i="27"/>
  <c r="AY143" i="27"/>
  <c r="AY155" i="27"/>
  <c r="AY147" i="27"/>
  <c r="AY151" i="27"/>
  <c r="AY90" i="27"/>
  <c r="AY102" i="27"/>
  <c r="AY110" i="27"/>
  <c r="AY118" i="27"/>
  <c r="AY94" i="27"/>
  <c r="AY3" i="27"/>
  <c r="AY122" i="27"/>
  <c r="AY126" i="27"/>
  <c r="AY142" i="27"/>
  <c r="AY98" i="27"/>
  <c r="AY106" i="27"/>
  <c r="AY134" i="27"/>
  <c r="AY150" i="27"/>
  <c r="AY114" i="27"/>
  <c r="AY130" i="27"/>
  <c r="AY138" i="27"/>
  <c r="AY146" i="27"/>
  <c r="AY154" i="27"/>
  <c r="BY157" i="27"/>
  <c r="BY158" i="27"/>
  <c r="BY159" i="27"/>
  <c r="BY5" i="27"/>
  <c r="BY7" i="27"/>
  <c r="BY9" i="27"/>
  <c r="BY10" i="27"/>
  <c r="BY22" i="27"/>
  <c r="BY23" i="27"/>
  <c r="BY24" i="27"/>
  <c r="BY25" i="27"/>
  <c r="BY26" i="27"/>
  <c r="BY27" i="27"/>
  <c r="BY28" i="27"/>
  <c r="BY29" i="27"/>
  <c r="BY30" i="27"/>
  <c r="BY31" i="27"/>
  <c r="BY32" i="27"/>
  <c r="BY33" i="27"/>
  <c r="BY34" i="27"/>
  <c r="BY35" i="27"/>
  <c r="BY36" i="27"/>
  <c r="BY37" i="27"/>
  <c r="BY38" i="27"/>
  <c r="BY39" i="27"/>
  <c r="BY40" i="27"/>
  <c r="BY41" i="27"/>
  <c r="BY42" i="27"/>
  <c r="BY43" i="27"/>
  <c r="BY44" i="27"/>
  <c r="BY4" i="27"/>
  <c r="BY6" i="27"/>
  <c r="BY11" i="27"/>
  <c r="BY13" i="27"/>
  <c r="BY15" i="27"/>
  <c r="BY17" i="27"/>
  <c r="BY19" i="27"/>
  <c r="BY21" i="27"/>
  <c r="BY8" i="27"/>
  <c r="BY14" i="27"/>
  <c r="BY3" i="27"/>
  <c r="BY16" i="27"/>
  <c r="BY45" i="27"/>
  <c r="BY47" i="27"/>
  <c r="BY49" i="27"/>
  <c r="BY51" i="27"/>
  <c r="BY46" i="27"/>
  <c r="BY53" i="27"/>
  <c r="BY55" i="27"/>
  <c r="BY57" i="27"/>
  <c r="BY59" i="27"/>
  <c r="BY61" i="27"/>
  <c r="BY63" i="27"/>
  <c r="BY65" i="27"/>
  <c r="BY67" i="27"/>
  <c r="BY69" i="27"/>
  <c r="BY71" i="27"/>
  <c r="BY73" i="27"/>
  <c r="BY75" i="27"/>
  <c r="BY77" i="27"/>
  <c r="BY79" i="27"/>
  <c r="BY81" i="27"/>
  <c r="BY83" i="27"/>
  <c r="BY85" i="27"/>
  <c r="BY87" i="27"/>
  <c r="BY89" i="27"/>
  <c r="BY92" i="27"/>
  <c r="BY96" i="27"/>
  <c r="BY100" i="27"/>
  <c r="BY104" i="27"/>
  <c r="BY108" i="27"/>
  <c r="BY112" i="27"/>
  <c r="BY116" i="27"/>
  <c r="BY120" i="27"/>
  <c r="BY124" i="27"/>
  <c r="BY128" i="27"/>
  <c r="BY132" i="27"/>
  <c r="BY136" i="27"/>
  <c r="BY140" i="27"/>
  <c r="BY144" i="27"/>
  <c r="BY148" i="27"/>
  <c r="BY152" i="27"/>
  <c r="BY160" i="27"/>
  <c r="BY12" i="27"/>
  <c r="BY91" i="27"/>
  <c r="BY95" i="27"/>
  <c r="BY99" i="27"/>
  <c r="BY103" i="27"/>
  <c r="BY107" i="27"/>
  <c r="BY111" i="27"/>
  <c r="BY115" i="27"/>
  <c r="BY119" i="27"/>
  <c r="BY123" i="27"/>
  <c r="BY127" i="27"/>
  <c r="BY131" i="27"/>
  <c r="BY135" i="27"/>
  <c r="BY139" i="27"/>
  <c r="BY143" i="27"/>
  <c r="BY147" i="27"/>
  <c r="BY151" i="27"/>
  <c r="BY155" i="27"/>
  <c r="BY18" i="27"/>
  <c r="BY50" i="27"/>
  <c r="BY90" i="27"/>
  <c r="BY94" i="27"/>
  <c r="BY98" i="27"/>
  <c r="BY102" i="27"/>
  <c r="BY106" i="27"/>
  <c r="BY110" i="27"/>
  <c r="BY114" i="27"/>
  <c r="BY118" i="27"/>
  <c r="BY122" i="27"/>
  <c r="BY126" i="27"/>
  <c r="BY130" i="27"/>
  <c r="BY134" i="27"/>
  <c r="BY138" i="27"/>
  <c r="BY142" i="27"/>
  <c r="BY146" i="27"/>
  <c r="BY150" i="27"/>
  <c r="BY154" i="27"/>
  <c r="BY48" i="27"/>
  <c r="BY52" i="27"/>
  <c r="BY54" i="27"/>
  <c r="BY56" i="27"/>
  <c r="BY58" i="27"/>
  <c r="BY60" i="27"/>
  <c r="BY66" i="27"/>
  <c r="BY74" i="27"/>
  <c r="BY82" i="27"/>
  <c r="BY101" i="27"/>
  <c r="BY109" i="27"/>
  <c r="BY117" i="27"/>
  <c r="BY125" i="27"/>
  <c r="BY68" i="27"/>
  <c r="BY76" i="27"/>
  <c r="BY84" i="27"/>
  <c r="BY64" i="27"/>
  <c r="BY80" i="27"/>
  <c r="BY93" i="27"/>
  <c r="BY105" i="27"/>
  <c r="BY72" i="27"/>
  <c r="BY88" i="27"/>
  <c r="BY97" i="27"/>
  <c r="BY113" i="27"/>
  <c r="BY20" i="27"/>
  <c r="BY78" i="27"/>
  <c r="BY133" i="27"/>
  <c r="BY137" i="27"/>
  <c r="BY149" i="27"/>
  <c r="BY153" i="27"/>
  <c r="BY70" i="27"/>
  <c r="BY62" i="27"/>
  <c r="BY129" i="27"/>
  <c r="BY141" i="27"/>
  <c r="BY145" i="27"/>
  <c r="BY86" i="27"/>
  <c r="BY121" i="27"/>
  <c r="CG157" i="27"/>
  <c r="CG158" i="27"/>
  <c r="CG160" i="27"/>
  <c r="CG5" i="27"/>
  <c r="CG6" i="27"/>
  <c r="CG8" i="27"/>
  <c r="CG10" i="27"/>
  <c r="CG159" i="27"/>
  <c r="CG7" i="27"/>
  <c r="CG22" i="27"/>
  <c r="CG23" i="27"/>
  <c r="CG24" i="27"/>
  <c r="CG25" i="27"/>
  <c r="CG26" i="27"/>
  <c r="CG27" i="27"/>
  <c r="CG28" i="27"/>
  <c r="CG29" i="27"/>
  <c r="CG30" i="27"/>
  <c r="CG31" i="27"/>
  <c r="CG32" i="27"/>
  <c r="CG33" i="27"/>
  <c r="CG34" i="27"/>
  <c r="CG35" i="27"/>
  <c r="CG36" i="27"/>
  <c r="CG37" i="27"/>
  <c r="CG38" i="27"/>
  <c r="CG39" i="27"/>
  <c r="CG40" i="27"/>
  <c r="CG41" i="27"/>
  <c r="CG42" i="27"/>
  <c r="CG43" i="27"/>
  <c r="CG44" i="27"/>
  <c r="CG16" i="27"/>
  <c r="CG17" i="27"/>
  <c r="CG3" i="27"/>
  <c r="CG11" i="27"/>
  <c r="CG18" i="27"/>
  <c r="CG19" i="27"/>
  <c r="CG46" i="27"/>
  <c r="CG48" i="27"/>
  <c r="CG50" i="27"/>
  <c r="CG4" i="27"/>
  <c r="CG20" i="27"/>
  <c r="CG47" i="27"/>
  <c r="CG90" i="27"/>
  <c r="CG94" i="27"/>
  <c r="CG98" i="27"/>
  <c r="CG102" i="27"/>
  <c r="CG106" i="27"/>
  <c r="CG110" i="27"/>
  <c r="CG114" i="27"/>
  <c r="CG118" i="27"/>
  <c r="CG122" i="27"/>
  <c r="CG126" i="27"/>
  <c r="CG130" i="27"/>
  <c r="CG134" i="27"/>
  <c r="CG138" i="27"/>
  <c r="CG142" i="27"/>
  <c r="CG146" i="27"/>
  <c r="CG150" i="27"/>
  <c r="CG154" i="27"/>
  <c r="CG14" i="27"/>
  <c r="CG21" i="27"/>
  <c r="CG45" i="27"/>
  <c r="CG53" i="27"/>
  <c r="CG55" i="27"/>
  <c r="CG57" i="27"/>
  <c r="CG59" i="27"/>
  <c r="CG61" i="27"/>
  <c r="CG63" i="27"/>
  <c r="CG65" i="27"/>
  <c r="CG67" i="27"/>
  <c r="CG69" i="27"/>
  <c r="CG71" i="27"/>
  <c r="CG73" i="27"/>
  <c r="CG75" i="27"/>
  <c r="CG77" i="27"/>
  <c r="CG79" i="27"/>
  <c r="CG81" i="27"/>
  <c r="CG83" i="27"/>
  <c r="CG85" i="27"/>
  <c r="CG87" i="27"/>
  <c r="CG89" i="27"/>
  <c r="CG93" i="27"/>
  <c r="CG97" i="27"/>
  <c r="CG101" i="27"/>
  <c r="CG105" i="27"/>
  <c r="CG109" i="27"/>
  <c r="CG113" i="27"/>
  <c r="CG117" i="27"/>
  <c r="CG121" i="27"/>
  <c r="CG125" i="27"/>
  <c r="CG129" i="27"/>
  <c r="CG133" i="27"/>
  <c r="CG137" i="27"/>
  <c r="CG141" i="27"/>
  <c r="CG145" i="27"/>
  <c r="CG149" i="27"/>
  <c r="CG153" i="27"/>
  <c r="CG12" i="27"/>
  <c r="CG15" i="27"/>
  <c r="CG51" i="27"/>
  <c r="CG92" i="27"/>
  <c r="CG96" i="27"/>
  <c r="CG100" i="27"/>
  <c r="CG104" i="27"/>
  <c r="CG108" i="27"/>
  <c r="CG112" i="27"/>
  <c r="CG116" i="27"/>
  <c r="CG120" i="27"/>
  <c r="CG124" i="27"/>
  <c r="CG128" i="27"/>
  <c r="CG132" i="27"/>
  <c r="CG136" i="27"/>
  <c r="CG140" i="27"/>
  <c r="CG148" i="27"/>
  <c r="CG152" i="27"/>
  <c r="CG144" i="27"/>
  <c r="CG13" i="27"/>
  <c r="CG49" i="27"/>
  <c r="CG58" i="27"/>
  <c r="CG56" i="27"/>
  <c r="CG64" i="27"/>
  <c r="CG72" i="27"/>
  <c r="CG80" i="27"/>
  <c r="CG88" i="27"/>
  <c r="CG95" i="27"/>
  <c r="CG103" i="27"/>
  <c r="CG111" i="27"/>
  <c r="CG119" i="27"/>
  <c r="CG9" i="27"/>
  <c r="CG52" i="27"/>
  <c r="CG66" i="27"/>
  <c r="CG74" i="27"/>
  <c r="CG82" i="27"/>
  <c r="CG62" i="27"/>
  <c r="CG68" i="27"/>
  <c r="CG78" i="27"/>
  <c r="CG84" i="27"/>
  <c r="CG70" i="27"/>
  <c r="CG76" i="27"/>
  <c r="CG86" i="27"/>
  <c r="CG131" i="27"/>
  <c r="CG147" i="27"/>
  <c r="CG60" i="27"/>
  <c r="CG91" i="27"/>
  <c r="CG115" i="27"/>
  <c r="CG54" i="27"/>
  <c r="CG99" i="27"/>
  <c r="CG123" i="27"/>
  <c r="CG139" i="27"/>
  <c r="CG107" i="27"/>
  <c r="CG127" i="27"/>
  <c r="CG135" i="27"/>
  <c r="CG143" i="27"/>
  <c r="CG151" i="27"/>
  <c r="CG155" i="27"/>
  <c r="BL157" i="27"/>
  <c r="BL158" i="27"/>
  <c r="BL160" i="27"/>
  <c r="BL4" i="27"/>
  <c r="BL5" i="27"/>
  <c r="BL6" i="27"/>
  <c r="BL8" i="27"/>
  <c r="BL10" i="27"/>
  <c r="BL7" i="27"/>
  <c r="BL9" i="27"/>
  <c r="BL23" i="27"/>
  <c r="BL25" i="27"/>
  <c r="BL27" i="27"/>
  <c r="BL29" i="27"/>
  <c r="BL31" i="27"/>
  <c r="BL33" i="27"/>
  <c r="BL35" i="27"/>
  <c r="BL37" i="27"/>
  <c r="BL39" i="27"/>
  <c r="BL41" i="27"/>
  <c r="BL43" i="27"/>
  <c r="BL11" i="27"/>
  <c r="BL18" i="27"/>
  <c r="BL19" i="27"/>
  <c r="BL24" i="27"/>
  <c r="BL32" i="27"/>
  <c r="BL40" i="27"/>
  <c r="BL90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L120" i="27"/>
  <c r="BL121" i="27"/>
  <c r="BL122" i="27"/>
  <c r="BL123" i="27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43" i="27"/>
  <c r="BL144" i="27"/>
  <c r="BL145" i="27"/>
  <c r="BL146" i="27"/>
  <c r="BL147" i="27"/>
  <c r="BL148" i="27"/>
  <c r="BL149" i="27"/>
  <c r="BL150" i="27"/>
  <c r="BL151" i="27"/>
  <c r="BL152" i="27"/>
  <c r="BL153" i="27"/>
  <c r="BL154" i="27"/>
  <c r="BL155" i="27"/>
  <c r="BL12" i="27"/>
  <c r="BL13" i="27"/>
  <c r="BL20" i="27"/>
  <c r="BL21" i="27"/>
  <c r="BL30" i="27"/>
  <c r="BL38" i="27"/>
  <c r="BL46" i="27"/>
  <c r="BL48" i="27"/>
  <c r="BL50" i="27"/>
  <c r="BL14" i="27"/>
  <c r="BL26" i="27"/>
  <c r="BL36" i="27"/>
  <c r="BL42" i="27"/>
  <c r="BL47" i="27"/>
  <c r="BL15" i="27"/>
  <c r="BL45" i="27"/>
  <c r="BL53" i="27"/>
  <c r="BL55" i="27"/>
  <c r="BL57" i="27"/>
  <c r="BL59" i="27"/>
  <c r="BL61" i="27"/>
  <c r="BL63" i="27"/>
  <c r="BL65" i="27"/>
  <c r="BL67" i="27"/>
  <c r="BL69" i="27"/>
  <c r="BL71" i="27"/>
  <c r="BL73" i="27"/>
  <c r="BL75" i="27"/>
  <c r="BL77" i="27"/>
  <c r="BL79" i="27"/>
  <c r="BL81" i="27"/>
  <c r="BL83" i="27"/>
  <c r="BL85" i="27"/>
  <c r="BL87" i="27"/>
  <c r="BL89" i="27"/>
  <c r="BL3" i="27"/>
  <c r="BL22" i="27"/>
  <c r="BL28" i="27"/>
  <c r="BL34" i="27"/>
  <c r="BL44" i="27"/>
  <c r="BL51" i="27"/>
  <c r="BL49" i="27"/>
  <c r="BL52" i="27"/>
  <c r="BL54" i="27"/>
  <c r="BL62" i="27"/>
  <c r="BL64" i="27"/>
  <c r="BL66" i="27"/>
  <c r="BL68" i="27"/>
  <c r="BL70" i="27"/>
  <c r="BL72" i="27"/>
  <c r="BL74" i="27"/>
  <c r="BL76" i="27"/>
  <c r="BL78" i="27"/>
  <c r="BL80" i="27"/>
  <c r="BL82" i="27"/>
  <c r="BL84" i="27"/>
  <c r="BL86" i="27"/>
  <c r="BL88" i="27"/>
  <c r="BL17" i="27"/>
  <c r="BL159" i="27"/>
  <c r="BL16" i="27"/>
  <c r="BL58" i="27"/>
  <c r="BL60" i="27"/>
  <c r="BL56" i="27"/>
  <c r="BG157" i="27"/>
  <c r="BG159" i="27"/>
  <c r="BG4" i="27"/>
  <c r="BG6" i="27"/>
  <c r="BG8" i="27"/>
  <c r="BG10" i="27"/>
  <c r="BG11" i="27"/>
  <c r="BG12" i="27"/>
  <c r="BG13" i="27"/>
  <c r="BG14" i="27"/>
  <c r="BG15" i="27"/>
  <c r="BG16" i="27"/>
  <c r="BG17" i="27"/>
  <c r="BG18" i="27"/>
  <c r="BG19" i="27"/>
  <c r="BG20" i="27"/>
  <c r="BG21" i="27"/>
  <c r="BG22" i="27"/>
  <c r="BG5" i="27"/>
  <c r="BG9" i="27"/>
  <c r="BG7" i="27"/>
  <c r="BG23" i="27"/>
  <c r="BG25" i="27"/>
  <c r="BG27" i="27"/>
  <c r="BG29" i="27"/>
  <c r="BG31" i="27"/>
  <c r="BG33" i="27"/>
  <c r="BG35" i="27"/>
  <c r="BG37" i="27"/>
  <c r="BG39" i="27"/>
  <c r="BG41" i="27"/>
  <c r="BG43" i="27"/>
  <c r="BG26" i="27"/>
  <c r="BG34" i="27"/>
  <c r="BG42" i="27"/>
  <c r="BG158" i="27"/>
  <c r="BG24" i="27"/>
  <c r="BG32" i="27"/>
  <c r="BG40" i="27"/>
  <c r="BG46" i="27"/>
  <c r="BG48" i="27"/>
  <c r="BG50" i="27"/>
  <c r="BG38" i="27"/>
  <c r="BG51" i="27"/>
  <c r="BG52" i="27"/>
  <c r="BG54" i="27"/>
  <c r="BG56" i="27"/>
  <c r="BG58" i="27"/>
  <c r="BG60" i="27"/>
  <c r="BG62" i="27"/>
  <c r="BG64" i="27"/>
  <c r="BG66" i="27"/>
  <c r="BG68" i="27"/>
  <c r="BG70" i="27"/>
  <c r="BG72" i="27"/>
  <c r="BG74" i="27"/>
  <c r="BG76" i="27"/>
  <c r="BG78" i="27"/>
  <c r="BG80" i="27"/>
  <c r="BG82" i="27"/>
  <c r="BG84" i="27"/>
  <c r="BG86" i="27"/>
  <c r="BG88" i="27"/>
  <c r="BG91" i="27"/>
  <c r="BG95" i="27"/>
  <c r="BG99" i="27"/>
  <c r="BG103" i="27"/>
  <c r="BG107" i="27"/>
  <c r="BG111" i="27"/>
  <c r="BG115" i="27"/>
  <c r="BG119" i="27"/>
  <c r="BG123" i="27"/>
  <c r="BG127" i="27"/>
  <c r="BG131" i="27"/>
  <c r="BG135" i="27"/>
  <c r="BG139" i="27"/>
  <c r="BG143" i="27"/>
  <c r="BG147" i="27"/>
  <c r="BG151" i="27"/>
  <c r="BG155" i="27"/>
  <c r="BG28" i="27"/>
  <c r="BG44" i="27"/>
  <c r="BG49" i="27"/>
  <c r="BG90" i="27"/>
  <c r="BG94" i="27"/>
  <c r="BG98" i="27"/>
  <c r="BG102" i="27"/>
  <c r="BG106" i="27"/>
  <c r="BG110" i="27"/>
  <c r="BG114" i="27"/>
  <c r="BG118" i="27"/>
  <c r="BG122" i="27"/>
  <c r="BG126" i="27"/>
  <c r="BG130" i="27"/>
  <c r="BG134" i="27"/>
  <c r="BG138" i="27"/>
  <c r="BG142" i="27"/>
  <c r="BG146" i="27"/>
  <c r="BG150" i="27"/>
  <c r="BG154" i="27"/>
  <c r="BG3" i="27"/>
  <c r="BG160" i="27"/>
  <c r="BG30" i="27"/>
  <c r="BG47" i="27"/>
  <c r="BG53" i="27"/>
  <c r="BG55" i="27"/>
  <c r="BG57" i="27"/>
  <c r="BG59" i="27"/>
  <c r="BG61" i="27"/>
  <c r="BG63" i="27"/>
  <c r="BG65" i="27"/>
  <c r="BG67" i="27"/>
  <c r="BG69" i="27"/>
  <c r="BG71" i="27"/>
  <c r="BG73" i="27"/>
  <c r="BG75" i="27"/>
  <c r="BG77" i="27"/>
  <c r="BG79" i="27"/>
  <c r="BG81" i="27"/>
  <c r="BG83" i="27"/>
  <c r="BG85" i="27"/>
  <c r="BG87" i="27"/>
  <c r="BG89" i="27"/>
  <c r="BG93" i="27"/>
  <c r="BG97" i="27"/>
  <c r="BG101" i="27"/>
  <c r="BG105" i="27"/>
  <c r="BG109" i="27"/>
  <c r="BG113" i="27"/>
  <c r="BG117" i="27"/>
  <c r="BG121" i="27"/>
  <c r="BG125" i="27"/>
  <c r="BG129" i="27"/>
  <c r="BG133" i="27"/>
  <c r="BG137" i="27"/>
  <c r="BG141" i="27"/>
  <c r="BG149" i="27"/>
  <c r="BG145" i="27"/>
  <c r="BG153" i="27"/>
  <c r="BG36" i="27"/>
  <c r="BG45" i="27"/>
  <c r="BG96" i="27"/>
  <c r="BG104" i="27"/>
  <c r="BG112" i="27"/>
  <c r="BG120" i="27"/>
  <c r="BG128" i="27"/>
  <c r="BG136" i="27"/>
  <c r="BG144" i="27"/>
  <c r="BG152" i="27"/>
  <c r="BG92" i="27"/>
  <c r="BG124" i="27"/>
  <c r="BG100" i="27"/>
  <c r="BG108" i="27"/>
  <c r="BG116" i="27"/>
  <c r="BG132" i="27"/>
  <c r="BG140" i="27"/>
  <c r="BG148" i="27"/>
  <c r="EJ157" i="27"/>
  <c r="EJ159" i="27"/>
  <c r="EJ4" i="27"/>
  <c r="EJ6" i="27"/>
  <c r="EJ8" i="27"/>
  <c r="EJ10" i="27"/>
  <c r="EJ11" i="27"/>
  <c r="EJ12" i="27"/>
  <c r="EJ13" i="27"/>
  <c r="EJ14" i="27"/>
  <c r="EJ15" i="27"/>
  <c r="EJ16" i="27"/>
  <c r="EJ17" i="27"/>
  <c r="EJ18" i="27"/>
  <c r="EJ19" i="27"/>
  <c r="EJ20" i="27"/>
  <c r="EJ21" i="27"/>
  <c r="EJ158" i="27"/>
  <c r="EJ23" i="27"/>
  <c r="EJ25" i="27"/>
  <c r="EJ27" i="27"/>
  <c r="EJ29" i="27"/>
  <c r="EJ31" i="27"/>
  <c r="EJ33" i="27"/>
  <c r="EJ35" i="27"/>
  <c r="EJ37" i="27"/>
  <c r="EJ39" i="27"/>
  <c r="EJ41" i="27"/>
  <c r="EJ43" i="27"/>
  <c r="EJ9" i="27"/>
  <c r="EJ28" i="27"/>
  <c r="EJ36" i="27"/>
  <c r="EJ44" i="27"/>
  <c r="EJ26" i="27"/>
  <c r="EJ34" i="27"/>
  <c r="EJ42" i="27"/>
  <c r="EJ46" i="27"/>
  <c r="EJ48" i="27"/>
  <c r="EJ50" i="27"/>
  <c r="EJ160" i="27"/>
  <c r="EJ47" i="27"/>
  <c r="EJ91" i="27"/>
  <c r="EJ95" i="27"/>
  <c r="EJ99" i="27"/>
  <c r="EJ103" i="27"/>
  <c r="EJ107" i="27"/>
  <c r="EJ111" i="27"/>
  <c r="EJ115" i="27"/>
  <c r="EJ119" i="27"/>
  <c r="EJ123" i="27"/>
  <c r="EJ127" i="27"/>
  <c r="EJ131" i="27"/>
  <c r="EJ135" i="27"/>
  <c r="EJ139" i="27"/>
  <c r="EJ143" i="27"/>
  <c r="EJ147" i="27"/>
  <c r="EJ151" i="27"/>
  <c r="EJ155" i="27"/>
  <c r="EJ7" i="27"/>
  <c r="EJ24" i="27"/>
  <c r="EJ30" i="27"/>
  <c r="EJ40" i="27"/>
  <c r="EJ45" i="27"/>
  <c r="EJ52" i="27"/>
  <c r="EJ54" i="27"/>
  <c r="EJ56" i="27"/>
  <c r="EJ58" i="27"/>
  <c r="EJ60" i="27"/>
  <c r="EJ62" i="27"/>
  <c r="EJ64" i="27"/>
  <c r="EJ66" i="27"/>
  <c r="EJ68" i="27"/>
  <c r="EJ70" i="27"/>
  <c r="EJ72" i="27"/>
  <c r="EJ74" i="27"/>
  <c r="EJ76" i="27"/>
  <c r="EJ78" i="27"/>
  <c r="EJ80" i="27"/>
  <c r="EJ82" i="27"/>
  <c r="EJ84" i="27"/>
  <c r="EJ86" i="27"/>
  <c r="EJ88" i="27"/>
  <c r="EJ90" i="27"/>
  <c r="EJ94" i="27"/>
  <c r="EJ98" i="27"/>
  <c r="EJ102" i="27"/>
  <c r="EJ106" i="27"/>
  <c r="EJ110" i="27"/>
  <c r="EJ114" i="27"/>
  <c r="EJ118" i="27"/>
  <c r="EJ122" i="27"/>
  <c r="EJ126" i="27"/>
  <c r="EJ130" i="27"/>
  <c r="EJ134" i="27"/>
  <c r="EJ138" i="27"/>
  <c r="EJ142" i="27"/>
  <c r="EJ146" i="27"/>
  <c r="EJ150" i="27"/>
  <c r="EJ154" i="27"/>
  <c r="EJ3" i="27"/>
  <c r="EJ51" i="27"/>
  <c r="EJ89" i="27"/>
  <c r="EJ93" i="27"/>
  <c r="EJ97" i="27"/>
  <c r="EJ101" i="27"/>
  <c r="EJ105" i="27"/>
  <c r="EJ109" i="27"/>
  <c r="EJ113" i="27"/>
  <c r="EJ117" i="27"/>
  <c r="EJ121" i="27"/>
  <c r="EJ125" i="27"/>
  <c r="EJ129" i="27"/>
  <c r="EJ133" i="27"/>
  <c r="EJ137" i="27"/>
  <c r="EJ141" i="27"/>
  <c r="EJ145" i="27"/>
  <c r="EJ153" i="27"/>
  <c r="EJ149" i="27"/>
  <c r="EJ22" i="27"/>
  <c r="EJ38" i="27"/>
  <c r="EJ53" i="27"/>
  <c r="EJ5" i="27"/>
  <c r="EJ49" i="27"/>
  <c r="EJ55" i="27"/>
  <c r="EJ61" i="27"/>
  <c r="EJ63" i="27"/>
  <c r="EJ65" i="27"/>
  <c r="EJ67" i="27"/>
  <c r="EJ69" i="27"/>
  <c r="EJ71" i="27"/>
  <c r="EJ73" i="27"/>
  <c r="EJ75" i="27"/>
  <c r="EJ77" i="27"/>
  <c r="EJ79" i="27"/>
  <c r="EJ81" i="27"/>
  <c r="EJ83" i="27"/>
  <c r="EJ85" i="27"/>
  <c r="EJ87" i="27"/>
  <c r="EJ57" i="27"/>
  <c r="EJ104" i="27"/>
  <c r="EJ112" i="27"/>
  <c r="EJ120" i="27"/>
  <c r="EJ32" i="27"/>
  <c r="EJ92" i="27"/>
  <c r="EJ96" i="27"/>
  <c r="EJ100" i="27"/>
  <c r="EJ140" i="27"/>
  <c r="EJ116" i="27"/>
  <c r="EJ59" i="27"/>
  <c r="EJ132" i="27"/>
  <c r="EJ148" i="27"/>
  <c r="EJ124" i="27"/>
  <c r="EJ128" i="27"/>
  <c r="EJ144" i="27"/>
  <c r="EJ108" i="27"/>
  <c r="EJ136" i="27"/>
  <c r="EJ152" i="27"/>
  <c r="DY157" i="27"/>
  <c r="DY158" i="27"/>
  <c r="DY160" i="27"/>
  <c r="DY4" i="27"/>
  <c r="DY6" i="27"/>
  <c r="DY8" i="27"/>
  <c r="DY10" i="27"/>
  <c r="DY7" i="27"/>
  <c r="DY159" i="27"/>
  <c r="DY23" i="27"/>
  <c r="DY25" i="27"/>
  <c r="DY27" i="27"/>
  <c r="DY29" i="27"/>
  <c r="DY31" i="27"/>
  <c r="DY33" i="27"/>
  <c r="DY35" i="27"/>
  <c r="DY37" i="27"/>
  <c r="DY39" i="27"/>
  <c r="DY41" i="27"/>
  <c r="DY43" i="27"/>
  <c r="DY12" i="27"/>
  <c r="DY13" i="27"/>
  <c r="DY20" i="27"/>
  <c r="DY21" i="27"/>
  <c r="DY24" i="27"/>
  <c r="DY32" i="27"/>
  <c r="DY40" i="27"/>
  <c r="DY89" i="27"/>
  <c r="DY90" i="27"/>
  <c r="DY91" i="27"/>
  <c r="DY92" i="27"/>
  <c r="DY93" i="27"/>
  <c r="DY94" i="27"/>
  <c r="DY95" i="27"/>
  <c r="DY96" i="27"/>
  <c r="DY97" i="27"/>
  <c r="DY98" i="27"/>
  <c r="DY99" i="27"/>
  <c r="DY100" i="27"/>
  <c r="DY101" i="27"/>
  <c r="DY102" i="27"/>
  <c r="DY103" i="27"/>
  <c r="DY104" i="27"/>
  <c r="DY105" i="27"/>
  <c r="DY106" i="27"/>
  <c r="DY107" i="27"/>
  <c r="DY108" i="27"/>
  <c r="DY109" i="27"/>
  <c r="DY110" i="27"/>
  <c r="DY111" i="27"/>
  <c r="DY112" i="27"/>
  <c r="DY113" i="27"/>
  <c r="DY114" i="27"/>
  <c r="DY115" i="27"/>
  <c r="DY116" i="27"/>
  <c r="DY117" i="27"/>
  <c r="DY118" i="27"/>
  <c r="DY119" i="27"/>
  <c r="DY120" i="27"/>
  <c r="DY121" i="27"/>
  <c r="DY122" i="27"/>
  <c r="DY123" i="27"/>
  <c r="DY124" i="27"/>
  <c r="DY125" i="27"/>
  <c r="DY126" i="27"/>
  <c r="DY127" i="27"/>
  <c r="DY128" i="27"/>
  <c r="DY129" i="27"/>
  <c r="DY130" i="27"/>
  <c r="DY131" i="27"/>
  <c r="DY132" i="27"/>
  <c r="DY133" i="27"/>
  <c r="DY134" i="27"/>
  <c r="DY135" i="27"/>
  <c r="DY136" i="27"/>
  <c r="DY137" i="27"/>
  <c r="DY138" i="27"/>
  <c r="DY139" i="27"/>
  <c r="DY140" i="27"/>
  <c r="DY141" i="27"/>
  <c r="DY142" i="27"/>
  <c r="DY143" i="27"/>
  <c r="DY144" i="27"/>
  <c r="DY145" i="27"/>
  <c r="DY146" i="27"/>
  <c r="DY147" i="27"/>
  <c r="DY148" i="27"/>
  <c r="DY149" i="27"/>
  <c r="DY150" i="27"/>
  <c r="DY151" i="27"/>
  <c r="DY152" i="27"/>
  <c r="DY153" i="27"/>
  <c r="DY154" i="27"/>
  <c r="DY155" i="27"/>
  <c r="DY9" i="27"/>
  <c r="DY14" i="27"/>
  <c r="DY15" i="27"/>
  <c r="DY22" i="27"/>
  <c r="DY30" i="27"/>
  <c r="DY38" i="27"/>
  <c r="DY46" i="27"/>
  <c r="DY48" i="27"/>
  <c r="DY50" i="27"/>
  <c r="DY16" i="27"/>
  <c r="DY17" i="27"/>
  <c r="DY28" i="27"/>
  <c r="DY34" i="27"/>
  <c r="DY44" i="27"/>
  <c r="DY47" i="27"/>
  <c r="DY5" i="27"/>
  <c r="DY18" i="27"/>
  <c r="DY19" i="27"/>
  <c r="DY45" i="27"/>
  <c r="DY53" i="27"/>
  <c r="DY55" i="27"/>
  <c r="DY57" i="27"/>
  <c r="DY59" i="27"/>
  <c r="DY61" i="27"/>
  <c r="DY63" i="27"/>
  <c r="DY65" i="27"/>
  <c r="DY67" i="27"/>
  <c r="DY69" i="27"/>
  <c r="DY71" i="27"/>
  <c r="DY73" i="27"/>
  <c r="DY75" i="27"/>
  <c r="DY77" i="27"/>
  <c r="DY79" i="27"/>
  <c r="DY81" i="27"/>
  <c r="DY83" i="27"/>
  <c r="DY85" i="27"/>
  <c r="DY87" i="27"/>
  <c r="DY3" i="27"/>
  <c r="DY26" i="27"/>
  <c r="DY36" i="27"/>
  <c r="DY42" i="27"/>
  <c r="DY51" i="27"/>
  <c r="DY11" i="27"/>
  <c r="DY49" i="27"/>
  <c r="DY54" i="27"/>
  <c r="DY56" i="27"/>
  <c r="DY52" i="27"/>
  <c r="DY58" i="27"/>
  <c r="DY64" i="27"/>
  <c r="DY72" i="27"/>
  <c r="DY80" i="27"/>
  <c r="DY88" i="27"/>
  <c r="DY66" i="27"/>
  <c r="DY74" i="27"/>
  <c r="DY82" i="27"/>
  <c r="DY70" i="27"/>
  <c r="DY76" i="27"/>
  <c r="DY86" i="27"/>
  <c r="DY62" i="27"/>
  <c r="DY68" i="27"/>
  <c r="DY78" i="27"/>
  <c r="DY84" i="27"/>
  <c r="DY60" i="27"/>
  <c r="DW158" i="27"/>
  <c r="DW157" i="27"/>
  <c r="DW5" i="27"/>
  <c r="DW6" i="27"/>
  <c r="DW7" i="27"/>
  <c r="DW8" i="27"/>
  <c r="DW9" i="27"/>
  <c r="DW10" i="27"/>
  <c r="DW12" i="27"/>
  <c r="DW14" i="27"/>
  <c r="DW16" i="27"/>
  <c r="DW18" i="27"/>
  <c r="DW20" i="27"/>
  <c r="DW4" i="27"/>
  <c r="DW11" i="27"/>
  <c r="DW13" i="27"/>
  <c r="DW15" i="27"/>
  <c r="DW17" i="27"/>
  <c r="DW19" i="27"/>
  <c r="DW21" i="27"/>
  <c r="DW22" i="27"/>
  <c r="DW24" i="27"/>
  <c r="DW26" i="27"/>
  <c r="DW28" i="27"/>
  <c r="DW30" i="27"/>
  <c r="DW32" i="27"/>
  <c r="DW34" i="27"/>
  <c r="DW36" i="27"/>
  <c r="DW38" i="27"/>
  <c r="DW40" i="27"/>
  <c r="DW42" i="27"/>
  <c r="DW44" i="27"/>
  <c r="DW45" i="27"/>
  <c r="DW46" i="27"/>
  <c r="DW47" i="27"/>
  <c r="DW48" i="27"/>
  <c r="DW49" i="27"/>
  <c r="DW50" i="27"/>
  <c r="DW51" i="27"/>
  <c r="DW52" i="27"/>
  <c r="DW53" i="27"/>
  <c r="DW54" i="27"/>
  <c r="DW55" i="27"/>
  <c r="DW56" i="27"/>
  <c r="DW57" i="27"/>
  <c r="DW58" i="27"/>
  <c r="DW59" i="27"/>
  <c r="DW60" i="27"/>
  <c r="DW61" i="27"/>
  <c r="DW62" i="27"/>
  <c r="DW63" i="27"/>
  <c r="DW64" i="27"/>
  <c r="DW65" i="27"/>
  <c r="DW66" i="27"/>
  <c r="DW67" i="27"/>
  <c r="DW68" i="27"/>
  <c r="DW69" i="27"/>
  <c r="DW70" i="27"/>
  <c r="DW71" i="27"/>
  <c r="DW72" i="27"/>
  <c r="DW73" i="27"/>
  <c r="DW74" i="27"/>
  <c r="DW75" i="27"/>
  <c r="DW76" i="27"/>
  <c r="DW77" i="27"/>
  <c r="DW78" i="27"/>
  <c r="DW79" i="27"/>
  <c r="DW80" i="27"/>
  <c r="DW81" i="27"/>
  <c r="DW82" i="27"/>
  <c r="DW83" i="27"/>
  <c r="DW84" i="27"/>
  <c r="DW85" i="27"/>
  <c r="DW86" i="27"/>
  <c r="DW87" i="27"/>
  <c r="DW88" i="27"/>
  <c r="DW25" i="27"/>
  <c r="DW33" i="27"/>
  <c r="DW41" i="27"/>
  <c r="DW23" i="27"/>
  <c r="DW31" i="27"/>
  <c r="DW39" i="27"/>
  <c r="DW27" i="27"/>
  <c r="DW37" i="27"/>
  <c r="DW43" i="27"/>
  <c r="DW89" i="27"/>
  <c r="DW93" i="27"/>
  <c r="DW97" i="27"/>
  <c r="DW101" i="27"/>
  <c r="DW105" i="27"/>
  <c r="DW109" i="27"/>
  <c r="DW113" i="27"/>
  <c r="DW117" i="27"/>
  <c r="DW121" i="27"/>
  <c r="DW125" i="27"/>
  <c r="DW129" i="27"/>
  <c r="DW133" i="27"/>
  <c r="DW137" i="27"/>
  <c r="DW141" i="27"/>
  <c r="DW145" i="27"/>
  <c r="DW149" i="27"/>
  <c r="DW153" i="27"/>
  <c r="DW159" i="27"/>
  <c r="DW92" i="27"/>
  <c r="DW96" i="27"/>
  <c r="DW100" i="27"/>
  <c r="DW104" i="27"/>
  <c r="DW108" i="27"/>
  <c r="DW112" i="27"/>
  <c r="DW116" i="27"/>
  <c r="DW120" i="27"/>
  <c r="DW124" i="27"/>
  <c r="DW128" i="27"/>
  <c r="DW132" i="27"/>
  <c r="DW136" i="27"/>
  <c r="DW140" i="27"/>
  <c r="DW144" i="27"/>
  <c r="DW148" i="27"/>
  <c r="DW152" i="27"/>
  <c r="DW29" i="27"/>
  <c r="DW35" i="27"/>
  <c r="DW91" i="27"/>
  <c r="DW95" i="27"/>
  <c r="DW99" i="27"/>
  <c r="DW103" i="27"/>
  <c r="DW107" i="27"/>
  <c r="DW111" i="27"/>
  <c r="DW115" i="27"/>
  <c r="DW119" i="27"/>
  <c r="DW123" i="27"/>
  <c r="DW127" i="27"/>
  <c r="DW131" i="27"/>
  <c r="DW135" i="27"/>
  <c r="DW139" i="27"/>
  <c r="DW143" i="27"/>
  <c r="DW147" i="27"/>
  <c r="DW151" i="27"/>
  <c r="DW98" i="27"/>
  <c r="DW106" i="27"/>
  <c r="DW114" i="27"/>
  <c r="DW122" i="27"/>
  <c r="DW3" i="27"/>
  <c r="DW94" i="27"/>
  <c r="DW102" i="27"/>
  <c r="DW130" i="27"/>
  <c r="DW134" i="27"/>
  <c r="DW146" i="27"/>
  <c r="DW150" i="27"/>
  <c r="DW90" i="27"/>
  <c r="DW110" i="27"/>
  <c r="DW118" i="27"/>
  <c r="DW160" i="27"/>
  <c r="DW126" i="27"/>
  <c r="DW138" i="27"/>
  <c r="DW142" i="27"/>
  <c r="DW154" i="27"/>
  <c r="DW155" i="27"/>
  <c r="BF158" i="27"/>
  <c r="BF157" i="27"/>
  <c r="BF160" i="27"/>
  <c r="BF6" i="27"/>
  <c r="BF7" i="27"/>
  <c r="BF8" i="27"/>
  <c r="BF9" i="27"/>
  <c r="BF10" i="27"/>
  <c r="BF159" i="27"/>
  <c r="BF5" i="27"/>
  <c r="BF12" i="27"/>
  <c r="BF14" i="27"/>
  <c r="BF16" i="27"/>
  <c r="BF18" i="27"/>
  <c r="BF20" i="27"/>
  <c r="BF22" i="27"/>
  <c r="BF45" i="27"/>
  <c r="BF46" i="27"/>
  <c r="BF47" i="27"/>
  <c r="BF48" i="27"/>
  <c r="BF49" i="27"/>
  <c r="BF50" i="27"/>
  <c r="BF51" i="27"/>
  <c r="BF52" i="27"/>
  <c r="BF53" i="27"/>
  <c r="BF54" i="27"/>
  <c r="BF55" i="27"/>
  <c r="BF56" i="27"/>
  <c r="BF57" i="27"/>
  <c r="BF58" i="27"/>
  <c r="BF59" i="27"/>
  <c r="BF60" i="27"/>
  <c r="BF61" i="27"/>
  <c r="BF62" i="27"/>
  <c r="BF63" i="27"/>
  <c r="BF64" i="27"/>
  <c r="BF65" i="27"/>
  <c r="BF66" i="27"/>
  <c r="BF67" i="27"/>
  <c r="BF68" i="27"/>
  <c r="BF69" i="27"/>
  <c r="BF70" i="27"/>
  <c r="BF71" i="27"/>
  <c r="BF72" i="27"/>
  <c r="BF73" i="27"/>
  <c r="BF74" i="27"/>
  <c r="BF75" i="27"/>
  <c r="BF76" i="27"/>
  <c r="BF77" i="27"/>
  <c r="BF78" i="27"/>
  <c r="BF79" i="27"/>
  <c r="BF80" i="27"/>
  <c r="BF81" i="27"/>
  <c r="BF82" i="27"/>
  <c r="BF83" i="27"/>
  <c r="BF84" i="27"/>
  <c r="BF85" i="27"/>
  <c r="BF86" i="27"/>
  <c r="BF87" i="27"/>
  <c r="BF88" i="27"/>
  <c r="BF89" i="27"/>
  <c r="BF4" i="27"/>
  <c r="BF15" i="27"/>
  <c r="BF24" i="27"/>
  <c r="BF29" i="27"/>
  <c r="BF32" i="27"/>
  <c r="BF37" i="27"/>
  <c r="BF40" i="27"/>
  <c r="BF17" i="27"/>
  <c r="BF27" i="27"/>
  <c r="BF30" i="27"/>
  <c r="BF35" i="27"/>
  <c r="BF38" i="27"/>
  <c r="BF43" i="27"/>
  <c r="BF11" i="27"/>
  <c r="BF21" i="27"/>
  <c r="BF23" i="27"/>
  <c r="BF28" i="27"/>
  <c r="BF33" i="27"/>
  <c r="BF34" i="27"/>
  <c r="BF39" i="27"/>
  <c r="BF44" i="27"/>
  <c r="BF90" i="27"/>
  <c r="BF94" i="27"/>
  <c r="BF98" i="27"/>
  <c r="BF102" i="27"/>
  <c r="BF106" i="27"/>
  <c r="BF110" i="27"/>
  <c r="BF114" i="27"/>
  <c r="BF118" i="27"/>
  <c r="BF122" i="27"/>
  <c r="BF126" i="27"/>
  <c r="BF130" i="27"/>
  <c r="BF134" i="27"/>
  <c r="BF138" i="27"/>
  <c r="BF142" i="27"/>
  <c r="BF146" i="27"/>
  <c r="BF150" i="27"/>
  <c r="BF154" i="27"/>
  <c r="BF3" i="27"/>
  <c r="BF93" i="27"/>
  <c r="BF97" i="27"/>
  <c r="BF101" i="27"/>
  <c r="BF105" i="27"/>
  <c r="BF109" i="27"/>
  <c r="BF113" i="27"/>
  <c r="BF117" i="27"/>
  <c r="BF121" i="27"/>
  <c r="BF125" i="27"/>
  <c r="BF129" i="27"/>
  <c r="BF133" i="27"/>
  <c r="BF137" i="27"/>
  <c r="BF141" i="27"/>
  <c r="BF145" i="27"/>
  <c r="BF149" i="27"/>
  <c r="BF153" i="27"/>
  <c r="BF13" i="27"/>
  <c r="BF19" i="27"/>
  <c r="BF25" i="27"/>
  <c r="BF26" i="27"/>
  <c r="BF31" i="27"/>
  <c r="BF36" i="27"/>
  <c r="BF41" i="27"/>
  <c r="BF42" i="27"/>
  <c r="BF92" i="27"/>
  <c r="BF96" i="27"/>
  <c r="BF100" i="27"/>
  <c r="BF104" i="27"/>
  <c r="BF108" i="27"/>
  <c r="BF112" i="27"/>
  <c r="BF116" i="27"/>
  <c r="BF120" i="27"/>
  <c r="BF124" i="27"/>
  <c r="BF128" i="27"/>
  <c r="BF132" i="27"/>
  <c r="BF136" i="27"/>
  <c r="BF140" i="27"/>
  <c r="BF144" i="27"/>
  <c r="BF148" i="27"/>
  <c r="BF152" i="27"/>
  <c r="BF91" i="27"/>
  <c r="BF95" i="27"/>
  <c r="BF99" i="27"/>
  <c r="BF107" i="27"/>
  <c r="BF115" i="27"/>
  <c r="BF123" i="27"/>
  <c r="BF131" i="27"/>
  <c r="BF139" i="27"/>
  <c r="BF147" i="27"/>
  <c r="BF155" i="27"/>
  <c r="BF103" i="27"/>
  <c r="BF111" i="27"/>
  <c r="BF119" i="27"/>
  <c r="BF127" i="27"/>
  <c r="BF135" i="27"/>
  <c r="BF143" i="27"/>
  <c r="BF151" i="27"/>
  <c r="BE157" i="27"/>
  <c r="BE158" i="27"/>
  <c r="BE160" i="27"/>
  <c r="BE5" i="27"/>
  <c r="BE7" i="27"/>
  <c r="BE12" i="27"/>
  <c r="BE14" i="27"/>
  <c r="BE16" i="27"/>
  <c r="BE18" i="27"/>
  <c r="BE20" i="27"/>
  <c r="BE22" i="27"/>
  <c r="BE23" i="27"/>
  <c r="BE24" i="27"/>
  <c r="BE25" i="27"/>
  <c r="BE26" i="27"/>
  <c r="BE27" i="27"/>
  <c r="BE28" i="27"/>
  <c r="BE29" i="27"/>
  <c r="BE30" i="27"/>
  <c r="BE31" i="27"/>
  <c r="BE32" i="27"/>
  <c r="BE33" i="27"/>
  <c r="BE34" i="27"/>
  <c r="BE35" i="27"/>
  <c r="BE36" i="27"/>
  <c r="BE37" i="27"/>
  <c r="BE38" i="27"/>
  <c r="BE39" i="27"/>
  <c r="BE40" i="27"/>
  <c r="BE41" i="27"/>
  <c r="BE42" i="27"/>
  <c r="BE43" i="27"/>
  <c r="BE44" i="27"/>
  <c r="BE6" i="27"/>
  <c r="BE17" i="27"/>
  <c r="BE46" i="27"/>
  <c r="BE48" i="27"/>
  <c r="BE50" i="27"/>
  <c r="BE52" i="27"/>
  <c r="BE54" i="27"/>
  <c r="BE56" i="27"/>
  <c r="BE58" i="27"/>
  <c r="BE60" i="27"/>
  <c r="BE62" i="27"/>
  <c r="BE64" i="27"/>
  <c r="BE66" i="27"/>
  <c r="BE68" i="27"/>
  <c r="BE70" i="27"/>
  <c r="BE72" i="27"/>
  <c r="BE74" i="27"/>
  <c r="BE76" i="27"/>
  <c r="BE78" i="27"/>
  <c r="BE80" i="27"/>
  <c r="BE82" i="27"/>
  <c r="BE84" i="27"/>
  <c r="BE86" i="27"/>
  <c r="BE88" i="27"/>
  <c r="BE3" i="27"/>
  <c r="BE11" i="27"/>
  <c r="BE19" i="27"/>
  <c r="BE15" i="27"/>
  <c r="BE49" i="27"/>
  <c r="BE93" i="27"/>
  <c r="BE97" i="27"/>
  <c r="BE101" i="27"/>
  <c r="BE105" i="27"/>
  <c r="BE109" i="27"/>
  <c r="BE113" i="27"/>
  <c r="BE117" i="27"/>
  <c r="BE121" i="27"/>
  <c r="BE125" i="27"/>
  <c r="BE129" i="27"/>
  <c r="BE133" i="27"/>
  <c r="BE137" i="27"/>
  <c r="BE141" i="27"/>
  <c r="BE145" i="27"/>
  <c r="BE149" i="27"/>
  <c r="BE153" i="27"/>
  <c r="BE4" i="27"/>
  <c r="BE8" i="27"/>
  <c r="BE13" i="27"/>
  <c r="BE47" i="27"/>
  <c r="BE53" i="27"/>
  <c r="BE55" i="27"/>
  <c r="BE57" i="27"/>
  <c r="BE59" i="27"/>
  <c r="BE61" i="27"/>
  <c r="BE63" i="27"/>
  <c r="BE65" i="27"/>
  <c r="BE67" i="27"/>
  <c r="BE69" i="27"/>
  <c r="BE71" i="27"/>
  <c r="BE73" i="27"/>
  <c r="BE75" i="27"/>
  <c r="BE77" i="27"/>
  <c r="BE79" i="27"/>
  <c r="BE81" i="27"/>
  <c r="BE83" i="27"/>
  <c r="BE85" i="27"/>
  <c r="BE87" i="27"/>
  <c r="BE89" i="27"/>
  <c r="BE92" i="27"/>
  <c r="BE96" i="27"/>
  <c r="BE100" i="27"/>
  <c r="BE104" i="27"/>
  <c r="BE108" i="27"/>
  <c r="BE112" i="27"/>
  <c r="BE116" i="27"/>
  <c r="BE120" i="27"/>
  <c r="BE124" i="27"/>
  <c r="BE128" i="27"/>
  <c r="BE132" i="27"/>
  <c r="BE136" i="27"/>
  <c r="BE140" i="27"/>
  <c r="BE144" i="27"/>
  <c r="BE148" i="27"/>
  <c r="BE152" i="27"/>
  <c r="BE159" i="27"/>
  <c r="BE9" i="27"/>
  <c r="BE10" i="27"/>
  <c r="BE45" i="27"/>
  <c r="BE91" i="27"/>
  <c r="BE95" i="27"/>
  <c r="BE99" i="27"/>
  <c r="BE103" i="27"/>
  <c r="BE107" i="27"/>
  <c r="BE111" i="27"/>
  <c r="BE115" i="27"/>
  <c r="BE119" i="27"/>
  <c r="BE123" i="27"/>
  <c r="BE127" i="27"/>
  <c r="BE131" i="27"/>
  <c r="BE135" i="27"/>
  <c r="BE139" i="27"/>
  <c r="BE143" i="27"/>
  <c r="BE147" i="27"/>
  <c r="BE151" i="27"/>
  <c r="BE155" i="27"/>
  <c r="BE21" i="27"/>
  <c r="BE94" i="27"/>
  <c r="BE51" i="27"/>
  <c r="BE90" i="27"/>
  <c r="BE102" i="27"/>
  <c r="BE110" i="27"/>
  <c r="BE118" i="27"/>
  <c r="BE126" i="27"/>
  <c r="BE134" i="27"/>
  <c r="BE142" i="27"/>
  <c r="BE150" i="27"/>
  <c r="BE98" i="27"/>
  <c r="BE106" i="27"/>
  <c r="BE114" i="27"/>
  <c r="BE138" i="27"/>
  <c r="BE154" i="27"/>
  <c r="BE130" i="27"/>
  <c r="BE146" i="27"/>
  <c r="BE122" i="27"/>
  <c r="AN159" i="27"/>
  <c r="AN160" i="27"/>
  <c r="AN4" i="27"/>
  <c r="AN5" i="27"/>
  <c r="AN157" i="27"/>
  <c r="AN158" i="27"/>
  <c r="AN7" i="27"/>
  <c r="AN9" i="27"/>
  <c r="AN8" i="27"/>
  <c r="AN6" i="27"/>
  <c r="AN24" i="27"/>
  <c r="AN26" i="27"/>
  <c r="AN28" i="27"/>
  <c r="AN30" i="27"/>
  <c r="AN32" i="27"/>
  <c r="AN34" i="27"/>
  <c r="AN36" i="27"/>
  <c r="AN38" i="27"/>
  <c r="AN40" i="27"/>
  <c r="AN42" i="27"/>
  <c r="AN44" i="27"/>
  <c r="AN14" i="27"/>
  <c r="AN15" i="27"/>
  <c r="AN22" i="27"/>
  <c r="AN25" i="27"/>
  <c r="AN33" i="27"/>
  <c r="AN41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AN10" i="27"/>
  <c r="AN16" i="27"/>
  <c r="AN17" i="27"/>
  <c r="AN23" i="27"/>
  <c r="AN31" i="27"/>
  <c r="AN39" i="27"/>
  <c r="AN45" i="27"/>
  <c r="AN47" i="27"/>
  <c r="AN49" i="27"/>
  <c r="AN51" i="27"/>
  <c r="AN11" i="27"/>
  <c r="AN21" i="27"/>
  <c r="AN27" i="27"/>
  <c r="AN37" i="27"/>
  <c r="AN43" i="27"/>
  <c r="AN50" i="27"/>
  <c r="AN12" i="27"/>
  <c r="AN48" i="27"/>
  <c r="AN13" i="27"/>
  <c r="AN18" i="27"/>
  <c r="AN19" i="27"/>
  <c r="AN29" i="27"/>
  <c r="AN35" i="27"/>
  <c r="AN46" i="27"/>
  <c r="AN52" i="27"/>
  <c r="AN54" i="27"/>
  <c r="AN56" i="27"/>
  <c r="AN58" i="27"/>
  <c r="AN60" i="27"/>
  <c r="AN62" i="27"/>
  <c r="AN64" i="27"/>
  <c r="AN66" i="27"/>
  <c r="AN68" i="27"/>
  <c r="AN70" i="27"/>
  <c r="AN72" i="27"/>
  <c r="AN74" i="27"/>
  <c r="AN76" i="27"/>
  <c r="AN78" i="27"/>
  <c r="AN80" i="27"/>
  <c r="AN82" i="27"/>
  <c r="AN84" i="27"/>
  <c r="AN86" i="27"/>
  <c r="AN88" i="27"/>
  <c r="AN53" i="27"/>
  <c r="AN55" i="27"/>
  <c r="AN57" i="27"/>
  <c r="AN59" i="27"/>
  <c r="AN20" i="27"/>
  <c r="AN67" i="27"/>
  <c r="AN75" i="27"/>
  <c r="AN83" i="27"/>
  <c r="AN61" i="27"/>
  <c r="AN69" i="27"/>
  <c r="AN77" i="27"/>
  <c r="AN85" i="27"/>
  <c r="AN3" i="27"/>
  <c r="AN73" i="27"/>
  <c r="AN89" i="27"/>
  <c r="AN65" i="27"/>
  <c r="AN81" i="27"/>
  <c r="AN71" i="27"/>
  <c r="AN63" i="27"/>
  <c r="AN87" i="27"/>
  <c r="AN79" i="27"/>
  <c r="CS157" i="27"/>
  <c r="CS158" i="27"/>
  <c r="CS159" i="27"/>
  <c r="CS4" i="27"/>
  <c r="CS5" i="27"/>
  <c r="CS8" i="27"/>
  <c r="CS11" i="27"/>
  <c r="CS13" i="27"/>
  <c r="CS15" i="27"/>
  <c r="CS17" i="27"/>
  <c r="CS19" i="27"/>
  <c r="CS21" i="27"/>
  <c r="CS22" i="27"/>
  <c r="CS23" i="27"/>
  <c r="CS24" i="27"/>
  <c r="CS25" i="27"/>
  <c r="CS26" i="27"/>
  <c r="CS27" i="27"/>
  <c r="CS28" i="27"/>
  <c r="CS29" i="27"/>
  <c r="CS30" i="27"/>
  <c r="CS31" i="27"/>
  <c r="CS32" i="27"/>
  <c r="CS33" i="27"/>
  <c r="CS34" i="27"/>
  <c r="CS35" i="27"/>
  <c r="CS36" i="27"/>
  <c r="CS37" i="27"/>
  <c r="CS38" i="27"/>
  <c r="CS39" i="27"/>
  <c r="CS40" i="27"/>
  <c r="CS41" i="27"/>
  <c r="CS42" i="27"/>
  <c r="CS43" i="27"/>
  <c r="CS44" i="27"/>
  <c r="CS6" i="27"/>
  <c r="CS14" i="27"/>
  <c r="CS45" i="27"/>
  <c r="CS47" i="27"/>
  <c r="CS49" i="27"/>
  <c r="CS51" i="27"/>
  <c r="CS53" i="27"/>
  <c r="CS55" i="27"/>
  <c r="CS57" i="27"/>
  <c r="CS59" i="27"/>
  <c r="CS61" i="27"/>
  <c r="CS63" i="27"/>
  <c r="CS65" i="27"/>
  <c r="CS67" i="27"/>
  <c r="CS69" i="27"/>
  <c r="CS71" i="27"/>
  <c r="CS73" i="27"/>
  <c r="CS75" i="27"/>
  <c r="CS77" i="27"/>
  <c r="CS79" i="27"/>
  <c r="CS81" i="27"/>
  <c r="CS83" i="27"/>
  <c r="CS85" i="27"/>
  <c r="CS87" i="27"/>
  <c r="CS89" i="27"/>
  <c r="CS3" i="27"/>
  <c r="CS16" i="27"/>
  <c r="CS91" i="27"/>
  <c r="CS95" i="27"/>
  <c r="CS99" i="27"/>
  <c r="CS103" i="27"/>
  <c r="CS107" i="27"/>
  <c r="CS111" i="27"/>
  <c r="CS115" i="27"/>
  <c r="CS119" i="27"/>
  <c r="CS123" i="27"/>
  <c r="CS127" i="27"/>
  <c r="CS131" i="27"/>
  <c r="CS135" i="27"/>
  <c r="CS139" i="27"/>
  <c r="CS143" i="27"/>
  <c r="CS147" i="27"/>
  <c r="CS151" i="27"/>
  <c r="CS155" i="27"/>
  <c r="CS9" i="27"/>
  <c r="CS10" i="27"/>
  <c r="CS12" i="27"/>
  <c r="CS50" i="27"/>
  <c r="CS90" i="27"/>
  <c r="CS94" i="27"/>
  <c r="CS98" i="27"/>
  <c r="CS102" i="27"/>
  <c r="CS106" i="27"/>
  <c r="CS110" i="27"/>
  <c r="CS114" i="27"/>
  <c r="CS118" i="27"/>
  <c r="CS122" i="27"/>
  <c r="CS126" i="27"/>
  <c r="CS130" i="27"/>
  <c r="CS134" i="27"/>
  <c r="CS138" i="27"/>
  <c r="CS142" i="27"/>
  <c r="CS146" i="27"/>
  <c r="CS150" i="27"/>
  <c r="CS154" i="27"/>
  <c r="CS7" i="27"/>
  <c r="CS18" i="27"/>
  <c r="CS48" i="27"/>
  <c r="CS52" i="27"/>
  <c r="CS54" i="27"/>
  <c r="CS56" i="27"/>
  <c r="CS58" i="27"/>
  <c r="CS60" i="27"/>
  <c r="CS62" i="27"/>
  <c r="CS64" i="27"/>
  <c r="CS66" i="27"/>
  <c r="CS68" i="27"/>
  <c r="CS70" i="27"/>
  <c r="CS72" i="27"/>
  <c r="CS74" i="27"/>
  <c r="CS76" i="27"/>
  <c r="CS78" i="27"/>
  <c r="CS80" i="27"/>
  <c r="CS82" i="27"/>
  <c r="CS84" i="27"/>
  <c r="CS86" i="27"/>
  <c r="CS88" i="27"/>
  <c r="CS93" i="27"/>
  <c r="CS97" i="27"/>
  <c r="CS101" i="27"/>
  <c r="CS105" i="27"/>
  <c r="CS109" i="27"/>
  <c r="CS113" i="27"/>
  <c r="CS117" i="27"/>
  <c r="CS121" i="27"/>
  <c r="CS125" i="27"/>
  <c r="CS129" i="27"/>
  <c r="CS133" i="27"/>
  <c r="CS137" i="27"/>
  <c r="CS141" i="27"/>
  <c r="CS149" i="27"/>
  <c r="CS153" i="27"/>
  <c r="CS145" i="27"/>
  <c r="CS160" i="27"/>
  <c r="CS46" i="27"/>
  <c r="CS20" i="27"/>
  <c r="CS96" i="27"/>
  <c r="CS104" i="27"/>
  <c r="CS112" i="27"/>
  <c r="CS120" i="27"/>
  <c r="CS100" i="27"/>
  <c r="CS116" i="27"/>
  <c r="CS92" i="27"/>
  <c r="CS108" i="27"/>
  <c r="CS132" i="27"/>
  <c r="CS148" i="27"/>
  <c r="CS140" i="27"/>
  <c r="CS124" i="27"/>
  <c r="CS128" i="27"/>
  <c r="CS136" i="27"/>
  <c r="CS144" i="27"/>
  <c r="CS152" i="27"/>
  <c r="BB158" i="27"/>
  <c r="BB157" i="27"/>
  <c r="BB159" i="27"/>
  <c r="BB4" i="27"/>
  <c r="BB6" i="27"/>
  <c r="BB7" i="27"/>
  <c r="BB8" i="27"/>
  <c r="BB9" i="27"/>
  <c r="BB10" i="27"/>
  <c r="BB11" i="27"/>
  <c r="BB13" i="27"/>
  <c r="BB15" i="27"/>
  <c r="BB17" i="27"/>
  <c r="BB19" i="27"/>
  <c r="BB21" i="27"/>
  <c r="BB160" i="27"/>
  <c r="BB23" i="27"/>
  <c r="BB25" i="27"/>
  <c r="BB27" i="27"/>
  <c r="BB29" i="27"/>
  <c r="BB31" i="27"/>
  <c r="BB33" i="27"/>
  <c r="BB35" i="27"/>
  <c r="BB37" i="27"/>
  <c r="BB39" i="27"/>
  <c r="BB41" i="27"/>
  <c r="BB43" i="27"/>
  <c r="BB45" i="27"/>
  <c r="BB46" i="27"/>
  <c r="BB47" i="27"/>
  <c r="BB48" i="27"/>
  <c r="BB49" i="27"/>
  <c r="BB50" i="27"/>
  <c r="BB51" i="27"/>
  <c r="BB52" i="27"/>
  <c r="BB53" i="27"/>
  <c r="BB54" i="27"/>
  <c r="BB55" i="27"/>
  <c r="BB56" i="27"/>
  <c r="BB57" i="27"/>
  <c r="BB58" i="27"/>
  <c r="BB59" i="27"/>
  <c r="BB60" i="27"/>
  <c r="BB61" i="27"/>
  <c r="BB62" i="27"/>
  <c r="BB63" i="27"/>
  <c r="BB64" i="27"/>
  <c r="BB65" i="27"/>
  <c r="BB66" i="27"/>
  <c r="BB67" i="27"/>
  <c r="BB68" i="27"/>
  <c r="BB69" i="27"/>
  <c r="BB70" i="27"/>
  <c r="BB71" i="27"/>
  <c r="BB72" i="27"/>
  <c r="BB73" i="27"/>
  <c r="BB74" i="27"/>
  <c r="BB75" i="27"/>
  <c r="BB76" i="27"/>
  <c r="BB77" i="27"/>
  <c r="BB78" i="27"/>
  <c r="BB79" i="27"/>
  <c r="BB80" i="27"/>
  <c r="BB81" i="27"/>
  <c r="BB82" i="27"/>
  <c r="BB83" i="27"/>
  <c r="BB84" i="27"/>
  <c r="BB85" i="27"/>
  <c r="BB86" i="27"/>
  <c r="BB87" i="27"/>
  <c r="BB88" i="27"/>
  <c r="BB89" i="27"/>
  <c r="BB5" i="27"/>
  <c r="BB18" i="27"/>
  <c r="BB28" i="27"/>
  <c r="BB36" i="27"/>
  <c r="BB44" i="27"/>
  <c r="BB12" i="27"/>
  <c r="BB20" i="27"/>
  <c r="BB26" i="27"/>
  <c r="BB34" i="27"/>
  <c r="BB42" i="27"/>
  <c r="BB22" i="27"/>
  <c r="BB91" i="27"/>
  <c r="BB95" i="27"/>
  <c r="BB99" i="27"/>
  <c r="BB103" i="27"/>
  <c r="BB107" i="27"/>
  <c r="BB111" i="27"/>
  <c r="BB115" i="27"/>
  <c r="BB119" i="27"/>
  <c r="BB123" i="27"/>
  <c r="BB127" i="27"/>
  <c r="BB131" i="27"/>
  <c r="BB135" i="27"/>
  <c r="BB139" i="27"/>
  <c r="BB143" i="27"/>
  <c r="BB147" i="27"/>
  <c r="BB151" i="27"/>
  <c r="BB155" i="27"/>
  <c r="BB16" i="27"/>
  <c r="BB24" i="27"/>
  <c r="BB30" i="27"/>
  <c r="BB40" i="27"/>
  <c r="BB90" i="27"/>
  <c r="BB94" i="27"/>
  <c r="BB98" i="27"/>
  <c r="BB102" i="27"/>
  <c r="BB106" i="27"/>
  <c r="BB110" i="27"/>
  <c r="BB114" i="27"/>
  <c r="BB118" i="27"/>
  <c r="BB122" i="27"/>
  <c r="BB126" i="27"/>
  <c r="BB130" i="27"/>
  <c r="BB134" i="27"/>
  <c r="BB138" i="27"/>
  <c r="BB142" i="27"/>
  <c r="BB146" i="27"/>
  <c r="BB150" i="27"/>
  <c r="BB154" i="27"/>
  <c r="BB3" i="27"/>
  <c r="BB14" i="27"/>
  <c r="BB93" i="27"/>
  <c r="BB97" i="27"/>
  <c r="BB101" i="27"/>
  <c r="BB105" i="27"/>
  <c r="BB109" i="27"/>
  <c r="BB113" i="27"/>
  <c r="BB117" i="27"/>
  <c r="BB121" i="27"/>
  <c r="BB125" i="27"/>
  <c r="BB129" i="27"/>
  <c r="BB133" i="27"/>
  <c r="BB137" i="27"/>
  <c r="BB141" i="27"/>
  <c r="BB145" i="27"/>
  <c r="BB149" i="27"/>
  <c r="BB153" i="27"/>
  <c r="BB38" i="27"/>
  <c r="BB104" i="27"/>
  <c r="BB112" i="27"/>
  <c r="BB120" i="27"/>
  <c r="BB92" i="27"/>
  <c r="BB96" i="27"/>
  <c r="BB100" i="27"/>
  <c r="BB116" i="27"/>
  <c r="BB32" i="27"/>
  <c r="BB140" i="27"/>
  <c r="BB108" i="27"/>
  <c r="BB132" i="27"/>
  <c r="BB148" i="27"/>
  <c r="BB124" i="27"/>
  <c r="BB128" i="27"/>
  <c r="BB136" i="27"/>
  <c r="BB144" i="27"/>
  <c r="BB152" i="27"/>
  <c r="BK158" i="27"/>
  <c r="BK159" i="27"/>
  <c r="BK160" i="27"/>
  <c r="BK157" i="27"/>
  <c r="BK5" i="27"/>
  <c r="BK11" i="27"/>
  <c r="BK12" i="27"/>
  <c r="BK13" i="27"/>
  <c r="BK14" i="27"/>
  <c r="BK15" i="27"/>
  <c r="BK16" i="27"/>
  <c r="BK17" i="27"/>
  <c r="BK18" i="27"/>
  <c r="BK19" i="27"/>
  <c r="BK20" i="27"/>
  <c r="BK21" i="27"/>
  <c r="BK22" i="27"/>
  <c r="BK10" i="27"/>
  <c r="BK4" i="27"/>
  <c r="BK8" i="27"/>
  <c r="BK9" i="27"/>
  <c r="BK27" i="27"/>
  <c r="BK30" i="27"/>
  <c r="BK35" i="27"/>
  <c r="BK38" i="27"/>
  <c r="BK43" i="27"/>
  <c r="BK46" i="27"/>
  <c r="BK48" i="27"/>
  <c r="BK50" i="27"/>
  <c r="BK52" i="27"/>
  <c r="BK54" i="27"/>
  <c r="BK56" i="27"/>
  <c r="BK58" i="27"/>
  <c r="BK60" i="27"/>
  <c r="BK62" i="27"/>
  <c r="BK64" i="27"/>
  <c r="BK66" i="27"/>
  <c r="BK68" i="27"/>
  <c r="BK70" i="27"/>
  <c r="BK72" i="27"/>
  <c r="BK74" i="27"/>
  <c r="BK76" i="27"/>
  <c r="BK78" i="27"/>
  <c r="BK80" i="27"/>
  <c r="BK82" i="27"/>
  <c r="BK84" i="27"/>
  <c r="BK86" i="27"/>
  <c r="BK88" i="27"/>
  <c r="BK25" i="27"/>
  <c r="BK28" i="27"/>
  <c r="BK33" i="27"/>
  <c r="BK36" i="27"/>
  <c r="BK41" i="27"/>
  <c r="BK44" i="27"/>
  <c r="BK6" i="27"/>
  <c r="BK24" i="27"/>
  <c r="BK40" i="27"/>
  <c r="BK45" i="27"/>
  <c r="BK53" i="27"/>
  <c r="BK55" i="27"/>
  <c r="BK57" i="27"/>
  <c r="BK59" i="27"/>
  <c r="BK61" i="27"/>
  <c r="BK63" i="27"/>
  <c r="BK65" i="27"/>
  <c r="BK67" i="27"/>
  <c r="BK69" i="27"/>
  <c r="BK71" i="27"/>
  <c r="BK73" i="27"/>
  <c r="BK75" i="27"/>
  <c r="BK77" i="27"/>
  <c r="BK79" i="27"/>
  <c r="BK81" i="27"/>
  <c r="BK83" i="27"/>
  <c r="BK85" i="27"/>
  <c r="BK87" i="27"/>
  <c r="BK89" i="27"/>
  <c r="BK90" i="27"/>
  <c r="BK94" i="27"/>
  <c r="BK98" i="27"/>
  <c r="BK102" i="27"/>
  <c r="BK106" i="27"/>
  <c r="BK110" i="27"/>
  <c r="BK114" i="27"/>
  <c r="BK118" i="27"/>
  <c r="BK122" i="27"/>
  <c r="BK126" i="27"/>
  <c r="BK130" i="27"/>
  <c r="BK134" i="27"/>
  <c r="BK138" i="27"/>
  <c r="BK142" i="27"/>
  <c r="BK146" i="27"/>
  <c r="BK150" i="27"/>
  <c r="BK154" i="27"/>
  <c r="BK3" i="27"/>
  <c r="BK7" i="27"/>
  <c r="BK23" i="27"/>
  <c r="BK29" i="27"/>
  <c r="BK34" i="27"/>
  <c r="BK39" i="27"/>
  <c r="BK51" i="27"/>
  <c r="BK93" i="27"/>
  <c r="BK97" i="27"/>
  <c r="BK101" i="27"/>
  <c r="BK105" i="27"/>
  <c r="BK109" i="27"/>
  <c r="BK113" i="27"/>
  <c r="BK117" i="27"/>
  <c r="BK121" i="27"/>
  <c r="BK125" i="27"/>
  <c r="BK129" i="27"/>
  <c r="BK133" i="27"/>
  <c r="BK137" i="27"/>
  <c r="BK141" i="27"/>
  <c r="BK145" i="27"/>
  <c r="BK149" i="27"/>
  <c r="BK153" i="27"/>
  <c r="BK32" i="27"/>
  <c r="BK49" i="27"/>
  <c r="BK92" i="27"/>
  <c r="BK96" i="27"/>
  <c r="BK100" i="27"/>
  <c r="BK104" i="27"/>
  <c r="BK108" i="27"/>
  <c r="BK112" i="27"/>
  <c r="BK116" i="27"/>
  <c r="BK120" i="27"/>
  <c r="BK124" i="27"/>
  <c r="BK128" i="27"/>
  <c r="BK132" i="27"/>
  <c r="BK136" i="27"/>
  <c r="BK140" i="27"/>
  <c r="BK144" i="27"/>
  <c r="BK148" i="27"/>
  <c r="BK152" i="27"/>
  <c r="BK26" i="27"/>
  <c r="BK37" i="27"/>
  <c r="BK47" i="27"/>
  <c r="BK91" i="27"/>
  <c r="BK103" i="27"/>
  <c r="BK111" i="27"/>
  <c r="BK119" i="27"/>
  <c r="BK95" i="27"/>
  <c r="BK31" i="27"/>
  <c r="BK42" i="27"/>
  <c r="BK123" i="27"/>
  <c r="BK127" i="27"/>
  <c r="BK143" i="27"/>
  <c r="BK99" i="27"/>
  <c r="BK107" i="27"/>
  <c r="BK135" i="27"/>
  <c r="BK151" i="27"/>
  <c r="BK115" i="27"/>
  <c r="BK131" i="27"/>
  <c r="BK139" i="27"/>
  <c r="BK147" i="27"/>
  <c r="BK155" i="27"/>
  <c r="AC157" i="27"/>
  <c r="AC159" i="27"/>
  <c r="AC5" i="27"/>
  <c r="AC160" i="27"/>
  <c r="AC7" i="27"/>
  <c r="AC9" i="27"/>
  <c r="AC11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6" i="27"/>
  <c r="AC12" i="27"/>
  <c r="AC14" i="27"/>
  <c r="AC16" i="27"/>
  <c r="AC18" i="27"/>
  <c r="AC20" i="27"/>
  <c r="AC22" i="27"/>
  <c r="AC4" i="27"/>
  <c r="AC17" i="27"/>
  <c r="AC3" i="27"/>
  <c r="AC158" i="27"/>
  <c r="AC8" i="27"/>
  <c r="AC10" i="27"/>
  <c r="AC19" i="27"/>
  <c r="AC45" i="27"/>
  <c r="AC47" i="27"/>
  <c r="AC49" i="27"/>
  <c r="AC51" i="27"/>
  <c r="AC50" i="27"/>
  <c r="AC52" i="27"/>
  <c r="AC54" i="27"/>
  <c r="AC56" i="27"/>
  <c r="AC58" i="27"/>
  <c r="AC60" i="27"/>
  <c r="AC62" i="27"/>
  <c r="AC64" i="27"/>
  <c r="AC66" i="27"/>
  <c r="AC68" i="27"/>
  <c r="AC70" i="27"/>
  <c r="AC72" i="27"/>
  <c r="AC74" i="27"/>
  <c r="AC76" i="27"/>
  <c r="AC78" i="27"/>
  <c r="AC80" i="27"/>
  <c r="AC82" i="27"/>
  <c r="AC84" i="27"/>
  <c r="AC86" i="27"/>
  <c r="AC88" i="27"/>
  <c r="AC92" i="27"/>
  <c r="AC96" i="27"/>
  <c r="AC100" i="27"/>
  <c r="AC104" i="27"/>
  <c r="AC108" i="27"/>
  <c r="AC112" i="27"/>
  <c r="AC116" i="27"/>
  <c r="AC120" i="27"/>
  <c r="AC124" i="27"/>
  <c r="AC128" i="27"/>
  <c r="AC132" i="27"/>
  <c r="AC136" i="27"/>
  <c r="AC140" i="27"/>
  <c r="AC144" i="27"/>
  <c r="AC148" i="27"/>
  <c r="AC152" i="27"/>
  <c r="AC21" i="27"/>
  <c r="AC48" i="27"/>
  <c r="AC53" i="27"/>
  <c r="AC55" i="27"/>
  <c r="AC57" i="27"/>
  <c r="AC59" i="27"/>
  <c r="AC61" i="27"/>
  <c r="AC63" i="27"/>
  <c r="AC65" i="27"/>
  <c r="AC67" i="27"/>
  <c r="AC69" i="27"/>
  <c r="AC71" i="27"/>
  <c r="AC73" i="27"/>
  <c r="AC75" i="27"/>
  <c r="AC77" i="27"/>
  <c r="AC79" i="27"/>
  <c r="AC81" i="27"/>
  <c r="AC83" i="27"/>
  <c r="AC85" i="27"/>
  <c r="AC87" i="27"/>
  <c r="AC89" i="27"/>
  <c r="AC91" i="27"/>
  <c r="AC95" i="27"/>
  <c r="AC99" i="27"/>
  <c r="AC103" i="27"/>
  <c r="AC107" i="27"/>
  <c r="AC111" i="27"/>
  <c r="AC115" i="27"/>
  <c r="AC119" i="27"/>
  <c r="AC123" i="27"/>
  <c r="AC127" i="27"/>
  <c r="AC131" i="27"/>
  <c r="AC135" i="27"/>
  <c r="AC139" i="27"/>
  <c r="AC143" i="27"/>
  <c r="AC147" i="27"/>
  <c r="AC151" i="27"/>
  <c r="AC155" i="27"/>
  <c r="AC15" i="27"/>
  <c r="AC46" i="27"/>
  <c r="AC90" i="27"/>
  <c r="AC94" i="27"/>
  <c r="AC98" i="27"/>
  <c r="AC102" i="27"/>
  <c r="AC106" i="27"/>
  <c r="AC110" i="27"/>
  <c r="AC114" i="27"/>
  <c r="AC118" i="27"/>
  <c r="AC122" i="27"/>
  <c r="AC126" i="27"/>
  <c r="AC130" i="27"/>
  <c r="AC134" i="27"/>
  <c r="AC138" i="27"/>
  <c r="AC142" i="27"/>
  <c r="AC146" i="27"/>
  <c r="AC150" i="27"/>
  <c r="AC154" i="27"/>
  <c r="AC13" i="27"/>
  <c r="AC97" i="27"/>
  <c r="AC93" i="27"/>
  <c r="AC105" i="27"/>
  <c r="AC113" i="27"/>
  <c r="AC121" i="27"/>
  <c r="AC129" i="27"/>
  <c r="AC137" i="27"/>
  <c r="AC145" i="27"/>
  <c r="AC153" i="27"/>
  <c r="AC101" i="27"/>
  <c r="AC109" i="27"/>
  <c r="AC125" i="27"/>
  <c r="AC117" i="27"/>
  <c r="AC133" i="27"/>
  <c r="AC141" i="27"/>
  <c r="AC149" i="27"/>
  <c r="BI157" i="27"/>
  <c r="BI159" i="27"/>
  <c r="BI5" i="27"/>
  <c r="BI4" i="27"/>
  <c r="BI7" i="27"/>
  <c r="BI9" i="27"/>
  <c r="BI8" i="27"/>
  <c r="BI23" i="27"/>
  <c r="BI24" i="27"/>
  <c r="BI25" i="27"/>
  <c r="BI26" i="27"/>
  <c r="BI27" i="27"/>
  <c r="BI28" i="27"/>
  <c r="BI29" i="27"/>
  <c r="BI30" i="27"/>
  <c r="BI31" i="27"/>
  <c r="BI32" i="27"/>
  <c r="BI33" i="27"/>
  <c r="BI34" i="27"/>
  <c r="BI35" i="27"/>
  <c r="BI36" i="27"/>
  <c r="BI37" i="27"/>
  <c r="BI38" i="27"/>
  <c r="BI39" i="27"/>
  <c r="BI40" i="27"/>
  <c r="BI41" i="27"/>
  <c r="BI42" i="27"/>
  <c r="BI43" i="27"/>
  <c r="BI44" i="27"/>
  <c r="BI10" i="27"/>
  <c r="BI12" i="27"/>
  <c r="BI13" i="27"/>
  <c r="BI20" i="27"/>
  <c r="BI21" i="27"/>
  <c r="BI3" i="27"/>
  <c r="BI14" i="27"/>
  <c r="BI15" i="27"/>
  <c r="BI22" i="27"/>
  <c r="BI45" i="27"/>
  <c r="BI47" i="27"/>
  <c r="BI49" i="27"/>
  <c r="BI51" i="27"/>
  <c r="BI158" i="27"/>
  <c r="BI50" i="27"/>
  <c r="BI92" i="27"/>
  <c r="BI96" i="27"/>
  <c r="BI100" i="27"/>
  <c r="BI104" i="27"/>
  <c r="BI108" i="27"/>
  <c r="BI112" i="27"/>
  <c r="BI116" i="27"/>
  <c r="BI120" i="27"/>
  <c r="BI124" i="27"/>
  <c r="BI128" i="27"/>
  <c r="BI132" i="27"/>
  <c r="BI136" i="27"/>
  <c r="BI140" i="27"/>
  <c r="BI144" i="27"/>
  <c r="BI148" i="27"/>
  <c r="BI152" i="27"/>
  <c r="BI11" i="27"/>
  <c r="BI48" i="27"/>
  <c r="BI91" i="27"/>
  <c r="BI95" i="27"/>
  <c r="BI99" i="27"/>
  <c r="BI103" i="27"/>
  <c r="BI107" i="27"/>
  <c r="BI111" i="27"/>
  <c r="BI115" i="27"/>
  <c r="BI119" i="27"/>
  <c r="BI123" i="27"/>
  <c r="BI127" i="27"/>
  <c r="BI131" i="27"/>
  <c r="BI135" i="27"/>
  <c r="BI139" i="27"/>
  <c r="BI143" i="27"/>
  <c r="BI147" i="27"/>
  <c r="BI151" i="27"/>
  <c r="BI155" i="27"/>
  <c r="BI16" i="27"/>
  <c r="BI17" i="27"/>
  <c r="BI46" i="27"/>
  <c r="BI52" i="27"/>
  <c r="BI54" i="27"/>
  <c r="BI56" i="27"/>
  <c r="BI58" i="27"/>
  <c r="BI60" i="27"/>
  <c r="BI62" i="27"/>
  <c r="BI64" i="27"/>
  <c r="BI66" i="27"/>
  <c r="BI68" i="27"/>
  <c r="BI70" i="27"/>
  <c r="BI72" i="27"/>
  <c r="BI74" i="27"/>
  <c r="BI76" i="27"/>
  <c r="BI78" i="27"/>
  <c r="BI80" i="27"/>
  <c r="BI82" i="27"/>
  <c r="BI84" i="27"/>
  <c r="BI86" i="27"/>
  <c r="BI88" i="27"/>
  <c r="BI90" i="27"/>
  <c r="BI94" i="27"/>
  <c r="BI98" i="27"/>
  <c r="BI102" i="27"/>
  <c r="BI106" i="27"/>
  <c r="BI110" i="27"/>
  <c r="BI114" i="27"/>
  <c r="BI118" i="27"/>
  <c r="BI122" i="27"/>
  <c r="BI126" i="27"/>
  <c r="BI130" i="27"/>
  <c r="BI134" i="27"/>
  <c r="BI138" i="27"/>
  <c r="BI142" i="27"/>
  <c r="BI150" i="27"/>
  <c r="BI154" i="27"/>
  <c r="BI146" i="27"/>
  <c r="BI18" i="27"/>
  <c r="BI19" i="27"/>
  <c r="BI6" i="27"/>
  <c r="BI53" i="27"/>
  <c r="BI55" i="27"/>
  <c r="BI93" i="27"/>
  <c r="BI59" i="27"/>
  <c r="BI63" i="27"/>
  <c r="BI71" i="27"/>
  <c r="BI79" i="27"/>
  <c r="BI87" i="27"/>
  <c r="BI65" i="27"/>
  <c r="BI73" i="27"/>
  <c r="BI81" i="27"/>
  <c r="BI89" i="27"/>
  <c r="BI97" i="27"/>
  <c r="BI101" i="27"/>
  <c r="BI109" i="27"/>
  <c r="BI117" i="27"/>
  <c r="BI125" i="27"/>
  <c r="BI133" i="27"/>
  <c r="BI141" i="27"/>
  <c r="BI149" i="27"/>
  <c r="BI160" i="27"/>
  <c r="BI69" i="27"/>
  <c r="BI85" i="27"/>
  <c r="BI61" i="27"/>
  <c r="BI77" i="27"/>
  <c r="BI83" i="27"/>
  <c r="BI113" i="27"/>
  <c r="BI129" i="27"/>
  <c r="BI145" i="27"/>
  <c r="BI57" i="27"/>
  <c r="BI75" i="27"/>
  <c r="BI105" i="27"/>
  <c r="BI67" i="27"/>
  <c r="BI121" i="27"/>
  <c r="BI137" i="27"/>
  <c r="BI153" i="27"/>
  <c r="BD158" i="27"/>
  <c r="BD159" i="27"/>
  <c r="BD160" i="27"/>
  <c r="BD4" i="27"/>
  <c r="BD5" i="27"/>
  <c r="BD7" i="27"/>
  <c r="BD9" i="27"/>
  <c r="BD10" i="27"/>
  <c r="BD8" i="27"/>
  <c r="BD11" i="27"/>
  <c r="BD13" i="27"/>
  <c r="BD15" i="27"/>
  <c r="BD17" i="27"/>
  <c r="BD19" i="27"/>
  <c r="BD21" i="27"/>
  <c r="BD24" i="27"/>
  <c r="BD26" i="27"/>
  <c r="BD28" i="27"/>
  <c r="BD30" i="27"/>
  <c r="BD32" i="27"/>
  <c r="BD34" i="27"/>
  <c r="BD36" i="27"/>
  <c r="BD38" i="27"/>
  <c r="BD40" i="27"/>
  <c r="BD42" i="27"/>
  <c r="BD44" i="27"/>
  <c r="BD16" i="27"/>
  <c r="BD27" i="27"/>
  <c r="BD35" i="27"/>
  <c r="BD43" i="27"/>
  <c r="BD90" i="27"/>
  <c r="BD91" i="27"/>
  <c r="BD92" i="27"/>
  <c r="BD93" i="27"/>
  <c r="BD94" i="27"/>
  <c r="BD95" i="27"/>
  <c r="BD96" i="27"/>
  <c r="BD97" i="27"/>
  <c r="BD98" i="27"/>
  <c r="BD99" i="27"/>
  <c r="BD100" i="27"/>
  <c r="BD101" i="27"/>
  <c r="BD102" i="27"/>
  <c r="BD103" i="27"/>
  <c r="BD104" i="27"/>
  <c r="BD105" i="27"/>
  <c r="BD106" i="27"/>
  <c r="BD107" i="27"/>
  <c r="BD108" i="27"/>
  <c r="BD109" i="27"/>
  <c r="BD110" i="27"/>
  <c r="BD111" i="27"/>
  <c r="BD112" i="27"/>
  <c r="BD113" i="27"/>
  <c r="BD114" i="27"/>
  <c r="BD115" i="27"/>
  <c r="BD116" i="27"/>
  <c r="BD117" i="27"/>
  <c r="BD118" i="27"/>
  <c r="BD119" i="27"/>
  <c r="BD120" i="27"/>
  <c r="BD121" i="27"/>
  <c r="BD122" i="27"/>
  <c r="BD123" i="27"/>
  <c r="BD124" i="27"/>
  <c r="BD125" i="27"/>
  <c r="BD126" i="27"/>
  <c r="BD127" i="27"/>
  <c r="BD128" i="27"/>
  <c r="BD129" i="27"/>
  <c r="BD130" i="27"/>
  <c r="BD131" i="27"/>
  <c r="BD132" i="27"/>
  <c r="BD133" i="27"/>
  <c r="BD134" i="27"/>
  <c r="BD135" i="27"/>
  <c r="BD136" i="27"/>
  <c r="BD137" i="27"/>
  <c r="BD138" i="27"/>
  <c r="BD139" i="27"/>
  <c r="BD140" i="27"/>
  <c r="BD141" i="27"/>
  <c r="BD142" i="27"/>
  <c r="BD143" i="27"/>
  <c r="BD144" i="27"/>
  <c r="BD145" i="27"/>
  <c r="BD146" i="27"/>
  <c r="BD147" i="27"/>
  <c r="BD148" i="27"/>
  <c r="BD149" i="27"/>
  <c r="BD150" i="27"/>
  <c r="BD151" i="27"/>
  <c r="BD152" i="27"/>
  <c r="BD153" i="27"/>
  <c r="BD154" i="27"/>
  <c r="BD155" i="27"/>
  <c r="BD157" i="27"/>
  <c r="BD6" i="27"/>
  <c r="BD18" i="27"/>
  <c r="BD25" i="27"/>
  <c r="BD33" i="27"/>
  <c r="BD41" i="27"/>
  <c r="BD45" i="27"/>
  <c r="BD47" i="27"/>
  <c r="BD49" i="27"/>
  <c r="BD51" i="27"/>
  <c r="BD12" i="27"/>
  <c r="BD46" i="27"/>
  <c r="BD53" i="27"/>
  <c r="BD55" i="27"/>
  <c r="BD57" i="27"/>
  <c r="BD59" i="27"/>
  <c r="BD61" i="27"/>
  <c r="BD63" i="27"/>
  <c r="BD65" i="27"/>
  <c r="BD67" i="27"/>
  <c r="BD69" i="27"/>
  <c r="BD71" i="27"/>
  <c r="BD73" i="27"/>
  <c r="BD75" i="27"/>
  <c r="BD77" i="27"/>
  <c r="BD79" i="27"/>
  <c r="BD81" i="27"/>
  <c r="BD83" i="27"/>
  <c r="BD85" i="27"/>
  <c r="BD87" i="27"/>
  <c r="BD89" i="27"/>
  <c r="BD22" i="27"/>
  <c r="BD31" i="27"/>
  <c r="BD37" i="27"/>
  <c r="BD20" i="27"/>
  <c r="BD50" i="27"/>
  <c r="BD23" i="27"/>
  <c r="BD54" i="27"/>
  <c r="BD14" i="27"/>
  <c r="BD29" i="27"/>
  <c r="BD39" i="27"/>
  <c r="BD56" i="27"/>
  <c r="BD52" i="27"/>
  <c r="BD62" i="27"/>
  <c r="BD70" i="27"/>
  <c r="BD78" i="27"/>
  <c r="BD86" i="27"/>
  <c r="BD60" i="27"/>
  <c r="BD64" i="27"/>
  <c r="BD72" i="27"/>
  <c r="BD80" i="27"/>
  <c r="BD88" i="27"/>
  <c r="BD66" i="27"/>
  <c r="BD82" i="27"/>
  <c r="BD48" i="27"/>
  <c r="BD74" i="27"/>
  <c r="BD58" i="27"/>
  <c r="BD3" i="27"/>
  <c r="BD84" i="27"/>
  <c r="BD76" i="27"/>
  <c r="BD68" i="27"/>
  <c r="BP158" i="27"/>
  <c r="BP160" i="27"/>
  <c r="BP4" i="27"/>
  <c r="BP5" i="27"/>
  <c r="BP157" i="27"/>
  <c r="BP159" i="27"/>
  <c r="BP8" i="27"/>
  <c r="BP12" i="27"/>
  <c r="BP14" i="27"/>
  <c r="BP16" i="27"/>
  <c r="BP18" i="27"/>
  <c r="BP20" i="27"/>
  <c r="BP22" i="27"/>
  <c r="BP6" i="27"/>
  <c r="BP7" i="27"/>
  <c r="BP15" i="27"/>
  <c r="BP25" i="27"/>
  <c r="BP28" i="27"/>
  <c r="BP33" i="27"/>
  <c r="BP36" i="27"/>
  <c r="BP41" i="27"/>
  <c r="BP44" i="27"/>
  <c r="BP46" i="27"/>
  <c r="BP48" i="27"/>
  <c r="BP50" i="27"/>
  <c r="BP52" i="27"/>
  <c r="BP54" i="27"/>
  <c r="BP56" i="27"/>
  <c r="BP58" i="27"/>
  <c r="BP60" i="27"/>
  <c r="BP62" i="27"/>
  <c r="BP64" i="27"/>
  <c r="BP66" i="27"/>
  <c r="BP68" i="27"/>
  <c r="BP70" i="27"/>
  <c r="BP72" i="27"/>
  <c r="BP74" i="27"/>
  <c r="BP76" i="27"/>
  <c r="BP78" i="27"/>
  <c r="BP80" i="27"/>
  <c r="BP82" i="27"/>
  <c r="BP84" i="27"/>
  <c r="BP86" i="27"/>
  <c r="BP88" i="27"/>
  <c r="BP90" i="27"/>
  <c r="BP91" i="27"/>
  <c r="BP92" i="27"/>
  <c r="BP93" i="27"/>
  <c r="BP94" i="27"/>
  <c r="BP95" i="27"/>
  <c r="BP96" i="27"/>
  <c r="BP97" i="27"/>
  <c r="BP98" i="27"/>
  <c r="BP99" i="27"/>
  <c r="BP100" i="27"/>
  <c r="BP101" i="27"/>
  <c r="BP102" i="27"/>
  <c r="BP103" i="27"/>
  <c r="BP104" i="27"/>
  <c r="BP105" i="27"/>
  <c r="BP106" i="27"/>
  <c r="BP107" i="27"/>
  <c r="BP108" i="27"/>
  <c r="BP109" i="27"/>
  <c r="BP110" i="27"/>
  <c r="BP111" i="27"/>
  <c r="BP112" i="27"/>
  <c r="BP113" i="27"/>
  <c r="BP114" i="27"/>
  <c r="BP115" i="27"/>
  <c r="BP116" i="27"/>
  <c r="BP117" i="27"/>
  <c r="BP118" i="27"/>
  <c r="BP119" i="27"/>
  <c r="BP120" i="27"/>
  <c r="BP121" i="27"/>
  <c r="BP122" i="27"/>
  <c r="BP123" i="27"/>
  <c r="BP124" i="27"/>
  <c r="BP125" i="27"/>
  <c r="BP126" i="27"/>
  <c r="BP127" i="27"/>
  <c r="BP128" i="27"/>
  <c r="BP129" i="27"/>
  <c r="BP130" i="27"/>
  <c r="BP131" i="27"/>
  <c r="BP132" i="27"/>
  <c r="BP133" i="27"/>
  <c r="BP134" i="27"/>
  <c r="BP135" i="27"/>
  <c r="BP136" i="27"/>
  <c r="BP137" i="27"/>
  <c r="BP138" i="27"/>
  <c r="BP139" i="27"/>
  <c r="BP140" i="27"/>
  <c r="BP141" i="27"/>
  <c r="BP142" i="27"/>
  <c r="BP143" i="27"/>
  <c r="BP144" i="27"/>
  <c r="BP145" i="27"/>
  <c r="BP146" i="27"/>
  <c r="BP147" i="27"/>
  <c r="BP148" i="27"/>
  <c r="BP149" i="27"/>
  <c r="BP150" i="27"/>
  <c r="BP151" i="27"/>
  <c r="BP152" i="27"/>
  <c r="BP153" i="27"/>
  <c r="BP154" i="27"/>
  <c r="BP155" i="27"/>
  <c r="BP9" i="27"/>
  <c r="BP17" i="27"/>
  <c r="BP23" i="27"/>
  <c r="BP26" i="27"/>
  <c r="BP31" i="27"/>
  <c r="BP34" i="27"/>
  <c r="BP39" i="27"/>
  <c r="BP42" i="27"/>
  <c r="BP10" i="27"/>
  <c r="BP13" i="27"/>
  <c r="BP19" i="27"/>
  <c r="BP27" i="27"/>
  <c r="BP37" i="27"/>
  <c r="BP43" i="27"/>
  <c r="BP49" i="27"/>
  <c r="BP3" i="27"/>
  <c r="BP24" i="27"/>
  <c r="BP30" i="27"/>
  <c r="BP40" i="27"/>
  <c r="BP47" i="27"/>
  <c r="BP11" i="27"/>
  <c r="BP21" i="27"/>
  <c r="BP29" i="27"/>
  <c r="BP35" i="27"/>
  <c r="BP45" i="27"/>
  <c r="BP38" i="27"/>
  <c r="BP51" i="27"/>
  <c r="BP53" i="27"/>
  <c r="BP55" i="27"/>
  <c r="BP57" i="27"/>
  <c r="BP59" i="27"/>
  <c r="BP61" i="27"/>
  <c r="BP69" i="27"/>
  <c r="BP77" i="27"/>
  <c r="BP85" i="27"/>
  <c r="BP63" i="27"/>
  <c r="BP71" i="27"/>
  <c r="BP79" i="27"/>
  <c r="BP87" i="27"/>
  <c r="BP75" i="27"/>
  <c r="BP32" i="27"/>
  <c r="BP67" i="27"/>
  <c r="BP83" i="27"/>
  <c r="BP65" i="27"/>
  <c r="BP89" i="27"/>
  <c r="BP81" i="27"/>
  <c r="BP73" i="27"/>
  <c r="AO157" i="27"/>
  <c r="AO158" i="27"/>
  <c r="AO159" i="27"/>
  <c r="AO5" i="27"/>
  <c r="AO10" i="27"/>
  <c r="AO12" i="27"/>
  <c r="AO14" i="27"/>
  <c r="AO16" i="27"/>
  <c r="AO18" i="27"/>
  <c r="AO20" i="27"/>
  <c r="AO22" i="27"/>
  <c r="AO23" i="27"/>
  <c r="AO24" i="27"/>
  <c r="AO25" i="27"/>
  <c r="AO26" i="27"/>
  <c r="AO27" i="27"/>
  <c r="AO28" i="27"/>
  <c r="AO29" i="27"/>
  <c r="AO30" i="27"/>
  <c r="AO31" i="27"/>
  <c r="AO32" i="27"/>
  <c r="AO33" i="27"/>
  <c r="AO34" i="27"/>
  <c r="AO35" i="27"/>
  <c r="AO36" i="27"/>
  <c r="AO37" i="27"/>
  <c r="AO38" i="27"/>
  <c r="AO39" i="27"/>
  <c r="AO40" i="27"/>
  <c r="AO41" i="27"/>
  <c r="AO42" i="27"/>
  <c r="AO43" i="27"/>
  <c r="AO44" i="27"/>
  <c r="AO160" i="27"/>
  <c r="AO11" i="27"/>
  <c r="AO13" i="27"/>
  <c r="AO15" i="27"/>
  <c r="AO17" i="27"/>
  <c r="AO19" i="27"/>
  <c r="AO21" i="27"/>
  <c r="AO6" i="27"/>
  <c r="AO7" i="27"/>
  <c r="AO46" i="27"/>
  <c r="AO48" i="27"/>
  <c r="AO50" i="27"/>
  <c r="AO52" i="27"/>
  <c r="AO54" i="27"/>
  <c r="AO56" i="27"/>
  <c r="AO58" i="27"/>
  <c r="AO60" i="27"/>
  <c r="AO62" i="27"/>
  <c r="AO64" i="27"/>
  <c r="AO66" i="27"/>
  <c r="AO68" i="27"/>
  <c r="AO70" i="27"/>
  <c r="AO72" i="27"/>
  <c r="AO74" i="27"/>
  <c r="AO76" i="27"/>
  <c r="AO78" i="27"/>
  <c r="AO80" i="27"/>
  <c r="AO82" i="27"/>
  <c r="AO84" i="27"/>
  <c r="AO86" i="27"/>
  <c r="AO88" i="27"/>
  <c r="AO3" i="27"/>
  <c r="AO8" i="27"/>
  <c r="AO9" i="27"/>
  <c r="AO45" i="27"/>
  <c r="AO53" i="27"/>
  <c r="AO55" i="27"/>
  <c r="AO57" i="27"/>
  <c r="AO59" i="27"/>
  <c r="AO61" i="27"/>
  <c r="AO63" i="27"/>
  <c r="AO65" i="27"/>
  <c r="AO67" i="27"/>
  <c r="AO69" i="27"/>
  <c r="AO71" i="27"/>
  <c r="AO73" i="27"/>
  <c r="AO75" i="27"/>
  <c r="AO77" i="27"/>
  <c r="AO79" i="27"/>
  <c r="AO81" i="27"/>
  <c r="AO83" i="27"/>
  <c r="AO85" i="27"/>
  <c r="AO87" i="27"/>
  <c r="AO89" i="27"/>
  <c r="AO93" i="27"/>
  <c r="AO97" i="27"/>
  <c r="AO101" i="27"/>
  <c r="AO105" i="27"/>
  <c r="AO109" i="27"/>
  <c r="AO113" i="27"/>
  <c r="AO117" i="27"/>
  <c r="AO121" i="27"/>
  <c r="AO125" i="27"/>
  <c r="AO129" i="27"/>
  <c r="AO133" i="27"/>
  <c r="AO137" i="27"/>
  <c r="AO141" i="27"/>
  <c r="AO145" i="27"/>
  <c r="AO149" i="27"/>
  <c r="AO153" i="27"/>
  <c r="AO51" i="27"/>
  <c r="AO92" i="27"/>
  <c r="AO96" i="27"/>
  <c r="AO100" i="27"/>
  <c r="AO104" i="27"/>
  <c r="AO108" i="27"/>
  <c r="AO112" i="27"/>
  <c r="AO116" i="27"/>
  <c r="AO120" i="27"/>
  <c r="AO124" i="27"/>
  <c r="AO128" i="27"/>
  <c r="AO132" i="27"/>
  <c r="AO136" i="27"/>
  <c r="AO140" i="27"/>
  <c r="AO144" i="27"/>
  <c r="AO148" i="27"/>
  <c r="AO152" i="27"/>
  <c r="AO49" i="27"/>
  <c r="AO91" i="27"/>
  <c r="AO95" i="27"/>
  <c r="AO99" i="27"/>
  <c r="AO103" i="27"/>
  <c r="AO107" i="27"/>
  <c r="AO111" i="27"/>
  <c r="AO115" i="27"/>
  <c r="AO119" i="27"/>
  <c r="AO123" i="27"/>
  <c r="AO127" i="27"/>
  <c r="AO131" i="27"/>
  <c r="AO135" i="27"/>
  <c r="AO139" i="27"/>
  <c r="AO143" i="27"/>
  <c r="AO147" i="27"/>
  <c r="AO151" i="27"/>
  <c r="AO155" i="27"/>
  <c r="AO4" i="27"/>
  <c r="AO106" i="27"/>
  <c r="AO114" i="27"/>
  <c r="AO122" i="27"/>
  <c r="AO47" i="27"/>
  <c r="AO98" i="27"/>
  <c r="AO94" i="27"/>
  <c r="AO102" i="27"/>
  <c r="AO130" i="27"/>
  <c r="AO134" i="27"/>
  <c r="AO146" i="27"/>
  <c r="AO150" i="27"/>
  <c r="AO118" i="27"/>
  <c r="AO90" i="27"/>
  <c r="AO126" i="27"/>
  <c r="AO138" i="27"/>
  <c r="AO142" i="27"/>
  <c r="AO154" i="27"/>
  <c r="AO110" i="27"/>
  <c r="BH160" i="27"/>
  <c r="BH4" i="27"/>
  <c r="BH5" i="27"/>
  <c r="BH157" i="27"/>
  <c r="BH158" i="27"/>
  <c r="BH159" i="27"/>
  <c r="BH6" i="27"/>
  <c r="BH11" i="27"/>
  <c r="BH13" i="27"/>
  <c r="BH15" i="27"/>
  <c r="BH17" i="27"/>
  <c r="BH19" i="27"/>
  <c r="BH21" i="27"/>
  <c r="BH14" i="27"/>
  <c r="BH22" i="27"/>
  <c r="BH23" i="27"/>
  <c r="BH28" i="27"/>
  <c r="BH31" i="27"/>
  <c r="BH36" i="27"/>
  <c r="BH39" i="27"/>
  <c r="BH44" i="27"/>
  <c r="BH45" i="27"/>
  <c r="BH47" i="27"/>
  <c r="BH49" i="27"/>
  <c r="BH51" i="27"/>
  <c r="BH53" i="27"/>
  <c r="BH55" i="27"/>
  <c r="BH57" i="27"/>
  <c r="BH59" i="27"/>
  <c r="BH61" i="27"/>
  <c r="BH63" i="27"/>
  <c r="BH65" i="27"/>
  <c r="BH67" i="27"/>
  <c r="BH69" i="27"/>
  <c r="BH71" i="27"/>
  <c r="BH73" i="27"/>
  <c r="BH75" i="27"/>
  <c r="BH77" i="27"/>
  <c r="BH79" i="27"/>
  <c r="BH81" i="27"/>
  <c r="BH83" i="27"/>
  <c r="BH85" i="27"/>
  <c r="BH87" i="27"/>
  <c r="BH89" i="27"/>
  <c r="BH90" i="27"/>
  <c r="BH91" i="27"/>
  <c r="BH92" i="27"/>
  <c r="BH93" i="27"/>
  <c r="BH94" i="27"/>
  <c r="BH95" i="27"/>
  <c r="BH96" i="27"/>
  <c r="BH97" i="27"/>
  <c r="BH98" i="27"/>
  <c r="BH99" i="27"/>
  <c r="BH100" i="27"/>
  <c r="BH101" i="27"/>
  <c r="BH102" i="27"/>
  <c r="BH103" i="27"/>
  <c r="BH104" i="27"/>
  <c r="BH105" i="27"/>
  <c r="BH106" i="27"/>
  <c r="BH107" i="27"/>
  <c r="BH108" i="27"/>
  <c r="BH109" i="27"/>
  <c r="BH110" i="27"/>
  <c r="BH111" i="27"/>
  <c r="BH112" i="27"/>
  <c r="BH113" i="27"/>
  <c r="BH114" i="27"/>
  <c r="BH115" i="27"/>
  <c r="BH116" i="27"/>
  <c r="BH117" i="27"/>
  <c r="BH118" i="27"/>
  <c r="BH119" i="27"/>
  <c r="BH120" i="27"/>
  <c r="BH121" i="27"/>
  <c r="BH122" i="27"/>
  <c r="BH123" i="27"/>
  <c r="BH124" i="27"/>
  <c r="BH125" i="27"/>
  <c r="BH126" i="27"/>
  <c r="BH127" i="27"/>
  <c r="BH128" i="27"/>
  <c r="BH129" i="27"/>
  <c r="BH130" i="27"/>
  <c r="BH131" i="27"/>
  <c r="BH132" i="27"/>
  <c r="BH133" i="27"/>
  <c r="BH134" i="27"/>
  <c r="BH135" i="27"/>
  <c r="BH136" i="27"/>
  <c r="BH137" i="27"/>
  <c r="BH138" i="27"/>
  <c r="BH139" i="27"/>
  <c r="BH140" i="27"/>
  <c r="BH141" i="27"/>
  <c r="BH142" i="27"/>
  <c r="BH143" i="27"/>
  <c r="BH144" i="27"/>
  <c r="BH145" i="27"/>
  <c r="BH146" i="27"/>
  <c r="BH147" i="27"/>
  <c r="BH148" i="27"/>
  <c r="BH149" i="27"/>
  <c r="BH150" i="27"/>
  <c r="BH151" i="27"/>
  <c r="BH152" i="27"/>
  <c r="BH153" i="27"/>
  <c r="BH154" i="27"/>
  <c r="BH155" i="27"/>
  <c r="BH16" i="27"/>
  <c r="BH26" i="27"/>
  <c r="BH29" i="27"/>
  <c r="BH34" i="27"/>
  <c r="BH37" i="27"/>
  <c r="BH42" i="27"/>
  <c r="BH7" i="27"/>
  <c r="BH48" i="27"/>
  <c r="BH12" i="27"/>
  <c r="BH27" i="27"/>
  <c r="BH32" i="27"/>
  <c r="BH33" i="27"/>
  <c r="BH38" i="27"/>
  <c r="BH43" i="27"/>
  <c r="BH46" i="27"/>
  <c r="BH52" i="27"/>
  <c r="BH54" i="27"/>
  <c r="BH56" i="27"/>
  <c r="BH58" i="27"/>
  <c r="BH60" i="27"/>
  <c r="BH62" i="27"/>
  <c r="BH64" i="27"/>
  <c r="BH66" i="27"/>
  <c r="BH68" i="27"/>
  <c r="BH70" i="27"/>
  <c r="BH72" i="27"/>
  <c r="BH74" i="27"/>
  <c r="BH76" i="27"/>
  <c r="BH78" i="27"/>
  <c r="BH80" i="27"/>
  <c r="BH82" i="27"/>
  <c r="BH84" i="27"/>
  <c r="BH86" i="27"/>
  <c r="BH88" i="27"/>
  <c r="BH8" i="27"/>
  <c r="BH18" i="27"/>
  <c r="BH20" i="27"/>
  <c r="BH25" i="27"/>
  <c r="BH24" i="27"/>
  <c r="BH9" i="27"/>
  <c r="BH30" i="27"/>
  <c r="BH35" i="27"/>
  <c r="BH40" i="27"/>
  <c r="BH41" i="27"/>
  <c r="BH10" i="27"/>
  <c r="BH50" i="27"/>
  <c r="BH3" i="27"/>
  <c r="AZ158" i="27"/>
  <c r="AZ160" i="27"/>
  <c r="AZ4" i="27"/>
  <c r="AZ5" i="27"/>
  <c r="AZ157" i="27"/>
  <c r="AZ6" i="27"/>
  <c r="AZ9" i="27"/>
  <c r="AZ12" i="27"/>
  <c r="AZ14" i="27"/>
  <c r="AZ16" i="27"/>
  <c r="AZ18" i="27"/>
  <c r="AZ20" i="27"/>
  <c r="AZ22" i="27"/>
  <c r="AZ159" i="27"/>
  <c r="AZ13" i="27"/>
  <c r="AZ21" i="27"/>
  <c r="AZ23" i="27"/>
  <c r="AZ26" i="27"/>
  <c r="AZ31" i="27"/>
  <c r="AZ34" i="27"/>
  <c r="AZ39" i="27"/>
  <c r="AZ42" i="27"/>
  <c r="AZ46" i="27"/>
  <c r="AZ48" i="27"/>
  <c r="AZ50" i="27"/>
  <c r="AZ52" i="27"/>
  <c r="AZ54" i="27"/>
  <c r="AZ56" i="27"/>
  <c r="AZ58" i="27"/>
  <c r="AZ60" i="27"/>
  <c r="AZ62" i="27"/>
  <c r="AZ64" i="27"/>
  <c r="AZ66" i="27"/>
  <c r="AZ68" i="27"/>
  <c r="AZ70" i="27"/>
  <c r="AZ72" i="27"/>
  <c r="AZ74" i="27"/>
  <c r="AZ76" i="27"/>
  <c r="AZ78" i="27"/>
  <c r="AZ80" i="27"/>
  <c r="AZ82" i="27"/>
  <c r="AZ84" i="27"/>
  <c r="AZ86" i="27"/>
  <c r="AZ88" i="27"/>
  <c r="AZ90" i="27"/>
  <c r="AZ91" i="27"/>
  <c r="AZ92" i="27"/>
  <c r="AZ93" i="27"/>
  <c r="AZ94" i="27"/>
  <c r="AZ95" i="27"/>
  <c r="AZ96" i="27"/>
  <c r="AZ97" i="27"/>
  <c r="AZ98" i="27"/>
  <c r="AZ99" i="27"/>
  <c r="AZ100" i="27"/>
  <c r="AZ101" i="27"/>
  <c r="AZ102" i="27"/>
  <c r="AZ103" i="27"/>
  <c r="AZ104" i="27"/>
  <c r="AZ105" i="27"/>
  <c r="AZ106" i="27"/>
  <c r="AZ107" i="27"/>
  <c r="AZ108" i="27"/>
  <c r="AZ109" i="27"/>
  <c r="AZ110" i="27"/>
  <c r="AZ111" i="27"/>
  <c r="AZ112" i="27"/>
  <c r="AZ113" i="27"/>
  <c r="AZ114" i="27"/>
  <c r="AZ115" i="27"/>
  <c r="AZ116" i="27"/>
  <c r="AZ117" i="27"/>
  <c r="AZ118" i="27"/>
  <c r="AZ119" i="27"/>
  <c r="AZ120" i="27"/>
  <c r="AZ121" i="27"/>
  <c r="AZ122" i="27"/>
  <c r="AZ123" i="27"/>
  <c r="AZ124" i="27"/>
  <c r="AZ125" i="27"/>
  <c r="AZ126" i="27"/>
  <c r="AZ127" i="27"/>
  <c r="AZ128" i="27"/>
  <c r="AZ129" i="27"/>
  <c r="AZ130" i="27"/>
  <c r="AZ131" i="27"/>
  <c r="AZ132" i="27"/>
  <c r="AZ133" i="27"/>
  <c r="AZ134" i="27"/>
  <c r="AZ135" i="27"/>
  <c r="AZ136" i="27"/>
  <c r="AZ137" i="27"/>
  <c r="AZ138" i="27"/>
  <c r="AZ139" i="27"/>
  <c r="AZ140" i="27"/>
  <c r="AZ141" i="27"/>
  <c r="AZ142" i="27"/>
  <c r="AZ143" i="27"/>
  <c r="AZ144" i="27"/>
  <c r="AZ145" i="27"/>
  <c r="AZ146" i="27"/>
  <c r="AZ147" i="27"/>
  <c r="AZ148" i="27"/>
  <c r="AZ149" i="27"/>
  <c r="AZ150" i="27"/>
  <c r="AZ151" i="27"/>
  <c r="AZ152" i="27"/>
  <c r="AZ153" i="27"/>
  <c r="AZ154" i="27"/>
  <c r="AZ155" i="27"/>
  <c r="AZ8" i="27"/>
  <c r="AZ10" i="27"/>
  <c r="AZ15" i="27"/>
  <c r="AZ24" i="27"/>
  <c r="AZ29" i="27"/>
  <c r="AZ32" i="27"/>
  <c r="AZ37" i="27"/>
  <c r="AZ40" i="27"/>
  <c r="AZ17" i="27"/>
  <c r="AZ30" i="27"/>
  <c r="AZ45" i="27"/>
  <c r="AZ3" i="27"/>
  <c r="AZ19" i="27"/>
  <c r="AZ25" i="27"/>
  <c r="AZ35" i="27"/>
  <c r="AZ36" i="27"/>
  <c r="AZ41" i="27"/>
  <c r="AZ51" i="27"/>
  <c r="AZ38" i="27"/>
  <c r="AZ49" i="27"/>
  <c r="AZ53" i="27"/>
  <c r="AZ55" i="27"/>
  <c r="AZ57" i="27"/>
  <c r="AZ59" i="27"/>
  <c r="AZ61" i="27"/>
  <c r="AZ63" i="27"/>
  <c r="AZ65" i="27"/>
  <c r="AZ67" i="27"/>
  <c r="AZ69" i="27"/>
  <c r="AZ71" i="27"/>
  <c r="AZ73" i="27"/>
  <c r="AZ75" i="27"/>
  <c r="AZ77" i="27"/>
  <c r="AZ79" i="27"/>
  <c r="AZ81" i="27"/>
  <c r="AZ83" i="27"/>
  <c r="AZ85" i="27"/>
  <c r="AZ87" i="27"/>
  <c r="AZ89" i="27"/>
  <c r="AZ11" i="27"/>
  <c r="AZ43" i="27"/>
  <c r="AZ44" i="27"/>
  <c r="AZ28" i="27"/>
  <c r="AZ47" i="27"/>
  <c r="AZ7" i="27"/>
  <c r="AZ27" i="27"/>
  <c r="AZ33" i="27"/>
  <c r="CR157" i="27"/>
  <c r="CR160" i="27"/>
  <c r="CR4" i="27"/>
  <c r="CR5" i="27"/>
  <c r="CR159" i="27"/>
  <c r="CR6" i="27"/>
  <c r="CR8" i="27"/>
  <c r="CR10" i="27"/>
  <c r="CR7" i="27"/>
  <c r="CR23" i="27"/>
  <c r="CR25" i="27"/>
  <c r="CR27" i="27"/>
  <c r="CR29" i="27"/>
  <c r="CR31" i="27"/>
  <c r="CR33" i="27"/>
  <c r="CR35" i="27"/>
  <c r="CR37" i="27"/>
  <c r="CR39" i="27"/>
  <c r="CR41" i="27"/>
  <c r="CR43" i="27"/>
  <c r="CR15" i="27"/>
  <c r="CR16" i="27"/>
  <c r="CR28" i="27"/>
  <c r="CR36" i="27"/>
  <c r="CR44" i="27"/>
  <c r="CR90" i="27"/>
  <c r="CR91" i="27"/>
  <c r="CR92" i="27"/>
  <c r="CR93" i="27"/>
  <c r="CR94" i="27"/>
  <c r="CR95" i="27"/>
  <c r="CR96" i="27"/>
  <c r="CR97" i="27"/>
  <c r="CR98" i="27"/>
  <c r="CR99" i="27"/>
  <c r="CR100" i="27"/>
  <c r="CR101" i="27"/>
  <c r="CR102" i="27"/>
  <c r="CR103" i="27"/>
  <c r="CR104" i="27"/>
  <c r="CR105" i="27"/>
  <c r="CR106" i="27"/>
  <c r="CR107" i="27"/>
  <c r="CR108" i="27"/>
  <c r="CR109" i="27"/>
  <c r="CR110" i="27"/>
  <c r="CR111" i="27"/>
  <c r="CR112" i="27"/>
  <c r="CR113" i="27"/>
  <c r="CR114" i="27"/>
  <c r="CR115" i="27"/>
  <c r="CR116" i="27"/>
  <c r="CR117" i="27"/>
  <c r="CR118" i="27"/>
  <c r="CR119" i="27"/>
  <c r="CR120" i="27"/>
  <c r="CR121" i="27"/>
  <c r="CR122" i="27"/>
  <c r="CR123" i="27"/>
  <c r="CR124" i="27"/>
  <c r="CR125" i="27"/>
  <c r="CR126" i="27"/>
  <c r="CR127" i="27"/>
  <c r="CR128" i="27"/>
  <c r="CR129" i="27"/>
  <c r="CR130" i="27"/>
  <c r="CR131" i="27"/>
  <c r="CR132" i="27"/>
  <c r="CR133" i="27"/>
  <c r="CR134" i="27"/>
  <c r="CR135" i="27"/>
  <c r="CR136" i="27"/>
  <c r="CR137" i="27"/>
  <c r="CR138" i="27"/>
  <c r="CR139" i="27"/>
  <c r="CR140" i="27"/>
  <c r="CR141" i="27"/>
  <c r="CR142" i="27"/>
  <c r="CR143" i="27"/>
  <c r="CR144" i="27"/>
  <c r="CR145" i="27"/>
  <c r="CR146" i="27"/>
  <c r="CR147" i="27"/>
  <c r="CR148" i="27"/>
  <c r="CR149" i="27"/>
  <c r="CR150" i="27"/>
  <c r="CR151" i="27"/>
  <c r="CR152" i="27"/>
  <c r="CR153" i="27"/>
  <c r="CR154" i="27"/>
  <c r="CR155" i="27"/>
  <c r="CR17" i="27"/>
  <c r="CR18" i="27"/>
  <c r="CR26" i="27"/>
  <c r="CR34" i="27"/>
  <c r="CR42" i="27"/>
  <c r="CR46" i="27"/>
  <c r="CR48" i="27"/>
  <c r="CR50" i="27"/>
  <c r="CR9" i="27"/>
  <c r="CR11" i="27"/>
  <c r="CR12" i="27"/>
  <c r="CR21" i="27"/>
  <c r="CR47" i="27"/>
  <c r="CR24" i="27"/>
  <c r="CR30" i="27"/>
  <c r="CR40" i="27"/>
  <c r="CR45" i="27"/>
  <c r="CR52" i="27"/>
  <c r="CR54" i="27"/>
  <c r="CR56" i="27"/>
  <c r="CR58" i="27"/>
  <c r="CR60" i="27"/>
  <c r="CR62" i="27"/>
  <c r="CR64" i="27"/>
  <c r="CR66" i="27"/>
  <c r="CR68" i="27"/>
  <c r="CR70" i="27"/>
  <c r="CR72" i="27"/>
  <c r="CR74" i="27"/>
  <c r="CR76" i="27"/>
  <c r="CR78" i="27"/>
  <c r="CR80" i="27"/>
  <c r="CR82" i="27"/>
  <c r="CR84" i="27"/>
  <c r="CR86" i="27"/>
  <c r="CR88" i="27"/>
  <c r="CR3" i="27"/>
  <c r="CR158" i="27"/>
  <c r="CR13" i="27"/>
  <c r="CR19" i="27"/>
  <c r="CR20" i="27"/>
  <c r="CR51" i="27"/>
  <c r="CR32" i="27"/>
  <c r="CR53" i="27"/>
  <c r="CR55" i="27"/>
  <c r="CR57" i="27"/>
  <c r="CR59" i="27"/>
  <c r="CR22" i="27"/>
  <c r="CR14" i="27"/>
  <c r="CR63" i="27"/>
  <c r="CR71" i="27"/>
  <c r="CR79" i="27"/>
  <c r="CR87" i="27"/>
  <c r="CR65" i="27"/>
  <c r="CR73" i="27"/>
  <c r="CR81" i="27"/>
  <c r="CR89" i="27"/>
  <c r="CR61" i="27"/>
  <c r="CR77" i="27"/>
  <c r="CR69" i="27"/>
  <c r="CR85" i="27"/>
  <c r="CR38" i="27"/>
  <c r="CR49" i="27"/>
  <c r="CR83" i="27"/>
  <c r="CR75" i="27"/>
  <c r="CR67" i="27"/>
  <c r="AV157" i="27"/>
  <c r="AV160" i="27"/>
  <c r="AV4" i="27"/>
  <c r="AV5" i="27"/>
  <c r="AV159" i="27"/>
  <c r="AV6" i="27"/>
  <c r="AV8" i="27"/>
  <c r="AV10" i="27"/>
  <c r="AV158" i="27"/>
  <c r="AV7" i="27"/>
  <c r="AV11" i="27"/>
  <c r="AV13" i="27"/>
  <c r="AV15" i="27"/>
  <c r="AV17" i="27"/>
  <c r="AV19" i="27"/>
  <c r="AV21" i="27"/>
  <c r="AV23" i="27"/>
  <c r="AV25" i="27"/>
  <c r="AV27" i="27"/>
  <c r="AV29" i="27"/>
  <c r="AV31" i="27"/>
  <c r="AV33" i="27"/>
  <c r="AV35" i="27"/>
  <c r="AV37" i="27"/>
  <c r="AV39" i="27"/>
  <c r="AV41" i="27"/>
  <c r="AV43" i="27"/>
  <c r="AV16" i="27"/>
  <c r="AV30" i="27"/>
  <c r="AV38" i="27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121" i="27"/>
  <c r="AV122" i="27"/>
  <c r="AV123" i="27"/>
  <c r="AV124" i="27"/>
  <c r="AV125" i="27"/>
  <c r="AV126" i="27"/>
  <c r="AV127" i="27"/>
  <c r="AV128" i="27"/>
  <c r="AV129" i="27"/>
  <c r="AV130" i="27"/>
  <c r="AV131" i="27"/>
  <c r="AV132" i="27"/>
  <c r="AV133" i="27"/>
  <c r="AV134" i="27"/>
  <c r="AV135" i="27"/>
  <c r="AV136" i="27"/>
  <c r="AV137" i="27"/>
  <c r="AV138" i="27"/>
  <c r="AV139" i="27"/>
  <c r="AV140" i="27"/>
  <c r="AV141" i="27"/>
  <c r="AV142" i="27"/>
  <c r="AV143" i="27"/>
  <c r="AV144" i="27"/>
  <c r="AV145" i="27"/>
  <c r="AV146" i="27"/>
  <c r="AV147" i="27"/>
  <c r="AV148" i="27"/>
  <c r="AV149" i="27"/>
  <c r="AV150" i="27"/>
  <c r="AV151" i="27"/>
  <c r="AV152" i="27"/>
  <c r="AV153" i="27"/>
  <c r="AV154" i="27"/>
  <c r="AV155" i="27"/>
  <c r="AV18" i="27"/>
  <c r="AV28" i="27"/>
  <c r="AV36" i="27"/>
  <c r="AV44" i="27"/>
  <c r="AV46" i="27"/>
  <c r="AV48" i="27"/>
  <c r="AV50" i="27"/>
  <c r="AV20" i="27"/>
  <c r="AV24" i="27"/>
  <c r="AV40" i="27"/>
  <c r="AV51" i="27"/>
  <c r="AV53" i="27"/>
  <c r="AV55" i="27"/>
  <c r="AV57" i="27"/>
  <c r="AV59" i="27"/>
  <c r="AV61" i="27"/>
  <c r="AV63" i="27"/>
  <c r="AV65" i="27"/>
  <c r="AV67" i="27"/>
  <c r="AV69" i="27"/>
  <c r="AV71" i="27"/>
  <c r="AV73" i="27"/>
  <c r="AV75" i="27"/>
  <c r="AV77" i="27"/>
  <c r="AV79" i="27"/>
  <c r="AV81" i="27"/>
  <c r="AV83" i="27"/>
  <c r="AV85" i="27"/>
  <c r="AV87" i="27"/>
  <c r="AV89" i="27"/>
  <c r="AV9" i="27"/>
  <c r="AV14" i="27"/>
  <c r="AV34" i="27"/>
  <c r="AV49" i="27"/>
  <c r="AV3" i="27"/>
  <c r="AV12" i="27"/>
  <c r="AV32" i="27"/>
  <c r="AV47" i="27"/>
  <c r="AV52" i="27"/>
  <c r="AV54" i="27"/>
  <c r="AV56" i="27"/>
  <c r="AV58" i="27"/>
  <c r="AV60" i="27"/>
  <c r="AV62" i="27"/>
  <c r="AV64" i="27"/>
  <c r="AV66" i="27"/>
  <c r="AV68" i="27"/>
  <c r="AV70" i="27"/>
  <c r="AV72" i="27"/>
  <c r="AV74" i="27"/>
  <c r="AV76" i="27"/>
  <c r="AV78" i="27"/>
  <c r="AV80" i="27"/>
  <c r="AV82" i="27"/>
  <c r="AV84" i="27"/>
  <c r="AV86" i="27"/>
  <c r="AV88" i="27"/>
  <c r="AV42" i="27"/>
  <c r="AV45" i="27"/>
  <c r="AV26" i="27"/>
  <c r="AV22" i="27"/>
  <c r="BW157" i="27"/>
  <c r="BW159" i="27"/>
  <c r="BW4" i="27"/>
  <c r="BW6" i="27"/>
  <c r="BW8" i="27"/>
  <c r="BW10" i="27"/>
  <c r="BW11" i="27"/>
  <c r="BW12" i="27"/>
  <c r="BW13" i="27"/>
  <c r="BW14" i="27"/>
  <c r="BW15" i="27"/>
  <c r="BW16" i="27"/>
  <c r="BW17" i="27"/>
  <c r="BW18" i="27"/>
  <c r="BW19" i="27"/>
  <c r="BW20" i="27"/>
  <c r="BW21" i="27"/>
  <c r="BW160" i="27"/>
  <c r="BW9" i="27"/>
  <c r="BW23" i="27"/>
  <c r="BW25" i="27"/>
  <c r="BW27" i="27"/>
  <c r="BW29" i="27"/>
  <c r="BW31" i="27"/>
  <c r="BW33" i="27"/>
  <c r="BW35" i="27"/>
  <c r="BW37" i="27"/>
  <c r="BW39" i="27"/>
  <c r="BW41" i="27"/>
  <c r="BW43" i="27"/>
  <c r="BW28" i="27"/>
  <c r="BW36" i="27"/>
  <c r="BW44" i="27"/>
  <c r="BW5" i="27"/>
  <c r="BW26" i="27"/>
  <c r="BW34" i="27"/>
  <c r="BW42" i="27"/>
  <c r="BW46" i="27"/>
  <c r="BW48" i="27"/>
  <c r="BW50" i="27"/>
  <c r="BW47" i="27"/>
  <c r="BW91" i="27"/>
  <c r="BW95" i="27"/>
  <c r="BW99" i="27"/>
  <c r="BW103" i="27"/>
  <c r="BW107" i="27"/>
  <c r="BW111" i="27"/>
  <c r="BW115" i="27"/>
  <c r="BW119" i="27"/>
  <c r="BW123" i="27"/>
  <c r="BW127" i="27"/>
  <c r="BW131" i="27"/>
  <c r="BW135" i="27"/>
  <c r="BW139" i="27"/>
  <c r="BW143" i="27"/>
  <c r="BW147" i="27"/>
  <c r="BW151" i="27"/>
  <c r="BW155" i="27"/>
  <c r="BW158" i="27"/>
  <c r="BW22" i="27"/>
  <c r="BW32" i="27"/>
  <c r="BW38" i="27"/>
  <c r="BW45" i="27"/>
  <c r="BW52" i="27"/>
  <c r="BW54" i="27"/>
  <c r="BW56" i="27"/>
  <c r="BW58" i="27"/>
  <c r="BW60" i="27"/>
  <c r="BW62" i="27"/>
  <c r="BW64" i="27"/>
  <c r="BW66" i="27"/>
  <c r="BW68" i="27"/>
  <c r="BW70" i="27"/>
  <c r="BW72" i="27"/>
  <c r="BW74" i="27"/>
  <c r="BW76" i="27"/>
  <c r="BW78" i="27"/>
  <c r="BW80" i="27"/>
  <c r="BW82" i="27"/>
  <c r="BW84" i="27"/>
  <c r="BW86" i="27"/>
  <c r="BW88" i="27"/>
  <c r="BW90" i="27"/>
  <c r="BW94" i="27"/>
  <c r="BW98" i="27"/>
  <c r="BW102" i="27"/>
  <c r="BW106" i="27"/>
  <c r="BW110" i="27"/>
  <c r="BW114" i="27"/>
  <c r="BW118" i="27"/>
  <c r="BW122" i="27"/>
  <c r="BW126" i="27"/>
  <c r="BW130" i="27"/>
  <c r="BW134" i="27"/>
  <c r="BW138" i="27"/>
  <c r="BW142" i="27"/>
  <c r="BW146" i="27"/>
  <c r="BW150" i="27"/>
  <c r="BW154" i="27"/>
  <c r="BW3" i="27"/>
  <c r="BW51" i="27"/>
  <c r="BW93" i="27"/>
  <c r="BW97" i="27"/>
  <c r="BW101" i="27"/>
  <c r="BW105" i="27"/>
  <c r="BW109" i="27"/>
  <c r="BW113" i="27"/>
  <c r="BW117" i="27"/>
  <c r="BW121" i="27"/>
  <c r="BW125" i="27"/>
  <c r="BW129" i="27"/>
  <c r="BW133" i="27"/>
  <c r="BW137" i="27"/>
  <c r="BW141" i="27"/>
  <c r="BW145" i="27"/>
  <c r="BW149" i="27"/>
  <c r="BW153" i="27"/>
  <c r="BW7" i="27"/>
  <c r="BW24" i="27"/>
  <c r="BW49" i="27"/>
  <c r="BW53" i="27"/>
  <c r="BW67" i="27"/>
  <c r="BW75" i="27"/>
  <c r="BW83" i="27"/>
  <c r="BW92" i="27"/>
  <c r="BW104" i="27"/>
  <c r="BW112" i="27"/>
  <c r="BW120" i="27"/>
  <c r="BW55" i="27"/>
  <c r="BW59" i="27"/>
  <c r="BW61" i="27"/>
  <c r="BW69" i="27"/>
  <c r="BW77" i="27"/>
  <c r="BW85" i="27"/>
  <c r="BW96" i="27"/>
  <c r="BW30" i="27"/>
  <c r="BW65" i="27"/>
  <c r="BW81" i="27"/>
  <c r="BW100" i="27"/>
  <c r="BW57" i="27"/>
  <c r="BW73" i="27"/>
  <c r="BW89" i="27"/>
  <c r="BW108" i="27"/>
  <c r="BW40" i="27"/>
  <c r="BW79" i="27"/>
  <c r="BW116" i="27"/>
  <c r="BW128" i="27"/>
  <c r="BW144" i="27"/>
  <c r="BW71" i="27"/>
  <c r="BW63" i="27"/>
  <c r="BW136" i="27"/>
  <c r="BW152" i="27"/>
  <c r="BW132" i="27"/>
  <c r="BW140" i="27"/>
  <c r="BW148" i="27"/>
  <c r="BW124" i="27"/>
  <c r="BW87" i="27"/>
  <c r="AA159" i="27"/>
  <c r="AA157" i="27"/>
  <c r="AA4" i="27"/>
  <c r="AA158" i="27"/>
  <c r="AA5" i="27"/>
  <c r="AA6" i="27"/>
  <c r="AA8" i="27"/>
  <c r="AA10" i="27"/>
  <c r="AA12" i="27"/>
  <c r="AA13" i="27"/>
  <c r="AA14" i="27"/>
  <c r="AA15" i="27"/>
  <c r="AA16" i="27"/>
  <c r="AA17" i="27"/>
  <c r="AA18" i="27"/>
  <c r="AA19" i="27"/>
  <c r="AA20" i="27"/>
  <c r="AA21" i="27"/>
  <c r="AA22" i="27"/>
  <c r="AA160" i="27"/>
  <c r="AA9" i="27"/>
  <c r="AA23" i="27"/>
  <c r="AA25" i="27"/>
  <c r="AA27" i="27"/>
  <c r="AA29" i="27"/>
  <c r="AA31" i="27"/>
  <c r="AA33" i="27"/>
  <c r="AA35" i="27"/>
  <c r="AA37" i="27"/>
  <c r="AA39" i="27"/>
  <c r="AA41" i="27"/>
  <c r="AA43" i="27"/>
  <c r="AA7" i="27"/>
  <c r="AA30" i="27"/>
  <c r="AA38" i="27"/>
  <c r="AA11" i="27"/>
  <c r="AA28" i="27"/>
  <c r="AA36" i="27"/>
  <c r="AA44" i="27"/>
  <c r="AA46" i="27"/>
  <c r="AA48" i="27"/>
  <c r="AA50" i="27"/>
  <c r="AA32" i="27"/>
  <c r="AA51" i="27"/>
  <c r="AA53" i="27"/>
  <c r="AA55" i="27"/>
  <c r="AA57" i="27"/>
  <c r="AA59" i="27"/>
  <c r="AA61" i="27"/>
  <c r="AA63" i="27"/>
  <c r="AA65" i="27"/>
  <c r="AA67" i="27"/>
  <c r="AA69" i="27"/>
  <c r="AA71" i="27"/>
  <c r="AA73" i="27"/>
  <c r="AA75" i="27"/>
  <c r="AA77" i="27"/>
  <c r="AA79" i="27"/>
  <c r="AA81" i="27"/>
  <c r="AA83" i="27"/>
  <c r="AA85" i="27"/>
  <c r="AA87" i="27"/>
  <c r="AA89" i="27"/>
  <c r="AA91" i="27"/>
  <c r="AA95" i="27"/>
  <c r="AA99" i="27"/>
  <c r="AA103" i="27"/>
  <c r="AA107" i="27"/>
  <c r="AA111" i="27"/>
  <c r="AA115" i="27"/>
  <c r="AA119" i="27"/>
  <c r="AA123" i="27"/>
  <c r="AA127" i="27"/>
  <c r="AA131" i="27"/>
  <c r="AA135" i="27"/>
  <c r="AA139" i="27"/>
  <c r="AA143" i="27"/>
  <c r="AA147" i="27"/>
  <c r="AA151" i="27"/>
  <c r="AA155" i="27"/>
  <c r="AA26" i="27"/>
  <c r="AA42" i="27"/>
  <c r="AA49" i="27"/>
  <c r="AA90" i="27"/>
  <c r="AA94" i="27"/>
  <c r="AA98" i="27"/>
  <c r="AA102" i="27"/>
  <c r="AA106" i="27"/>
  <c r="AA110" i="27"/>
  <c r="AA114" i="27"/>
  <c r="AA118" i="27"/>
  <c r="AA122" i="27"/>
  <c r="AA126" i="27"/>
  <c r="AA130" i="27"/>
  <c r="AA134" i="27"/>
  <c r="AA138" i="27"/>
  <c r="AA142" i="27"/>
  <c r="AA146" i="27"/>
  <c r="AA150" i="27"/>
  <c r="AA154" i="27"/>
  <c r="AA3" i="27"/>
  <c r="AA24" i="27"/>
  <c r="AA40" i="27"/>
  <c r="AA47" i="27"/>
  <c r="AA52" i="27"/>
  <c r="AA54" i="27"/>
  <c r="AA56" i="27"/>
  <c r="AA58" i="27"/>
  <c r="AA60" i="27"/>
  <c r="AA62" i="27"/>
  <c r="AA64" i="27"/>
  <c r="AA66" i="27"/>
  <c r="AA68" i="27"/>
  <c r="AA70" i="27"/>
  <c r="AA72" i="27"/>
  <c r="AA74" i="27"/>
  <c r="AA76" i="27"/>
  <c r="AA78" i="27"/>
  <c r="AA80" i="27"/>
  <c r="AA82" i="27"/>
  <c r="AA84" i="27"/>
  <c r="AA86" i="27"/>
  <c r="AA88" i="27"/>
  <c r="AA93" i="27"/>
  <c r="AA97" i="27"/>
  <c r="AA105" i="27"/>
  <c r="AA109" i="27"/>
  <c r="AA113" i="27"/>
  <c r="AA117" i="27"/>
  <c r="AA121" i="27"/>
  <c r="AA125" i="27"/>
  <c r="AA129" i="27"/>
  <c r="AA133" i="27"/>
  <c r="AA137" i="27"/>
  <c r="AA141" i="27"/>
  <c r="AA145" i="27"/>
  <c r="AA149" i="27"/>
  <c r="AA153" i="27"/>
  <c r="AA101" i="27"/>
  <c r="AA92" i="27"/>
  <c r="AA34" i="27"/>
  <c r="AA100" i="27"/>
  <c r="AA108" i="27"/>
  <c r="AA116" i="27"/>
  <c r="AA124" i="27"/>
  <c r="AA132" i="27"/>
  <c r="AA140" i="27"/>
  <c r="AA148" i="27"/>
  <c r="AA104" i="27"/>
  <c r="AA45" i="27"/>
  <c r="AA96" i="27"/>
  <c r="AA112" i="27"/>
  <c r="AA120" i="27"/>
  <c r="AA128" i="27"/>
  <c r="AA136" i="27"/>
  <c r="AA152" i="27"/>
  <c r="AA144" i="27"/>
  <c r="CZ159" i="27"/>
  <c r="CZ157" i="27"/>
  <c r="CZ158" i="27"/>
  <c r="CZ4" i="27"/>
  <c r="CZ11" i="27"/>
  <c r="CZ12" i="27"/>
  <c r="CZ13" i="27"/>
  <c r="CZ14" i="27"/>
  <c r="CZ15" i="27"/>
  <c r="CZ16" i="27"/>
  <c r="CZ17" i="27"/>
  <c r="CZ18" i="27"/>
  <c r="CZ19" i="27"/>
  <c r="CZ20" i="27"/>
  <c r="CZ21" i="27"/>
  <c r="CZ160" i="27"/>
  <c r="CZ6" i="27"/>
  <c r="CZ8" i="27"/>
  <c r="CZ9" i="27"/>
  <c r="CZ10" i="27"/>
  <c r="CZ5" i="27"/>
  <c r="CZ7" i="27"/>
  <c r="CZ23" i="27"/>
  <c r="CZ28" i="27"/>
  <c r="CZ31" i="27"/>
  <c r="CZ36" i="27"/>
  <c r="CZ39" i="27"/>
  <c r="CZ44" i="27"/>
  <c r="CZ45" i="27"/>
  <c r="CZ47" i="27"/>
  <c r="CZ49" i="27"/>
  <c r="CZ51" i="27"/>
  <c r="CZ53" i="27"/>
  <c r="CZ55" i="27"/>
  <c r="CZ57" i="27"/>
  <c r="CZ59" i="27"/>
  <c r="CZ61" i="27"/>
  <c r="CZ63" i="27"/>
  <c r="CZ65" i="27"/>
  <c r="CZ67" i="27"/>
  <c r="CZ69" i="27"/>
  <c r="CZ71" i="27"/>
  <c r="CZ73" i="27"/>
  <c r="CZ75" i="27"/>
  <c r="CZ77" i="27"/>
  <c r="CZ79" i="27"/>
  <c r="CZ81" i="27"/>
  <c r="CZ83" i="27"/>
  <c r="CZ85" i="27"/>
  <c r="CZ87" i="27"/>
  <c r="CZ89" i="27"/>
  <c r="CZ26" i="27"/>
  <c r="CZ29" i="27"/>
  <c r="CZ34" i="27"/>
  <c r="CZ37" i="27"/>
  <c r="CZ42" i="27"/>
  <c r="CZ48" i="27"/>
  <c r="CZ92" i="27"/>
  <c r="CZ96" i="27"/>
  <c r="CZ100" i="27"/>
  <c r="CZ104" i="27"/>
  <c r="CZ108" i="27"/>
  <c r="CZ112" i="27"/>
  <c r="CZ116" i="27"/>
  <c r="CZ120" i="27"/>
  <c r="CZ124" i="27"/>
  <c r="CZ128" i="27"/>
  <c r="CZ132" i="27"/>
  <c r="CZ136" i="27"/>
  <c r="CZ140" i="27"/>
  <c r="CZ144" i="27"/>
  <c r="CZ148" i="27"/>
  <c r="CZ152" i="27"/>
  <c r="CZ22" i="27"/>
  <c r="CZ27" i="27"/>
  <c r="CZ32" i="27"/>
  <c r="CZ33" i="27"/>
  <c r="CZ38" i="27"/>
  <c r="CZ43" i="27"/>
  <c r="CZ46" i="27"/>
  <c r="CZ52" i="27"/>
  <c r="CZ54" i="27"/>
  <c r="CZ56" i="27"/>
  <c r="CZ58" i="27"/>
  <c r="CZ60" i="27"/>
  <c r="CZ62" i="27"/>
  <c r="CZ64" i="27"/>
  <c r="CZ66" i="27"/>
  <c r="CZ68" i="27"/>
  <c r="CZ70" i="27"/>
  <c r="CZ72" i="27"/>
  <c r="CZ74" i="27"/>
  <c r="CZ76" i="27"/>
  <c r="CZ78" i="27"/>
  <c r="CZ80" i="27"/>
  <c r="CZ82" i="27"/>
  <c r="CZ84" i="27"/>
  <c r="CZ86" i="27"/>
  <c r="CZ88" i="27"/>
  <c r="CZ91" i="27"/>
  <c r="CZ95" i="27"/>
  <c r="CZ99" i="27"/>
  <c r="CZ103" i="27"/>
  <c r="CZ107" i="27"/>
  <c r="CZ111" i="27"/>
  <c r="CZ115" i="27"/>
  <c r="CZ119" i="27"/>
  <c r="CZ123" i="27"/>
  <c r="CZ127" i="27"/>
  <c r="CZ131" i="27"/>
  <c r="CZ135" i="27"/>
  <c r="CZ139" i="27"/>
  <c r="CZ143" i="27"/>
  <c r="CZ147" i="27"/>
  <c r="CZ151" i="27"/>
  <c r="CZ155" i="27"/>
  <c r="CZ90" i="27"/>
  <c r="CZ94" i="27"/>
  <c r="CZ98" i="27"/>
  <c r="CZ102" i="27"/>
  <c r="CZ106" i="27"/>
  <c r="CZ110" i="27"/>
  <c r="CZ114" i="27"/>
  <c r="CZ118" i="27"/>
  <c r="CZ122" i="27"/>
  <c r="CZ126" i="27"/>
  <c r="CZ130" i="27"/>
  <c r="CZ134" i="27"/>
  <c r="CZ138" i="27"/>
  <c r="CZ142" i="27"/>
  <c r="CZ146" i="27"/>
  <c r="CZ150" i="27"/>
  <c r="CZ154" i="27"/>
  <c r="CZ24" i="27"/>
  <c r="CZ35" i="27"/>
  <c r="CZ41" i="27"/>
  <c r="CZ25" i="27"/>
  <c r="CZ93" i="27"/>
  <c r="CZ50" i="27"/>
  <c r="CZ101" i="27"/>
  <c r="CZ109" i="27"/>
  <c r="CZ117" i="27"/>
  <c r="CZ125" i="27"/>
  <c r="CZ133" i="27"/>
  <c r="CZ141" i="27"/>
  <c r="CZ149" i="27"/>
  <c r="CZ97" i="27"/>
  <c r="CZ40" i="27"/>
  <c r="CZ30" i="27"/>
  <c r="CZ137" i="27"/>
  <c r="CZ153" i="27"/>
  <c r="CZ121" i="27"/>
  <c r="CZ129" i="27"/>
  <c r="CZ145" i="27"/>
  <c r="CZ105" i="27"/>
  <c r="CZ113" i="27"/>
  <c r="CZ3" i="27"/>
  <c r="O159" i="27"/>
  <c r="O158" i="27"/>
  <c r="O157" i="27"/>
  <c r="O160" i="27"/>
  <c r="O12" i="27"/>
  <c r="O13" i="27"/>
  <c r="O14" i="27"/>
  <c r="O15" i="27"/>
  <c r="O16" i="27"/>
  <c r="O17" i="27"/>
  <c r="O18" i="27"/>
  <c r="O19" i="27"/>
  <c r="O20" i="27"/>
  <c r="O21" i="27"/>
  <c r="O22" i="27"/>
  <c r="O7" i="27"/>
  <c r="O11" i="27"/>
  <c r="O6" i="27"/>
  <c r="O24" i="27"/>
  <c r="O29" i="27"/>
  <c r="O32" i="27"/>
  <c r="O37" i="27"/>
  <c r="O40" i="27"/>
  <c r="O45" i="27"/>
  <c r="O46" i="27"/>
  <c r="O48" i="27"/>
  <c r="O50" i="27"/>
  <c r="O52" i="27"/>
  <c r="O54" i="27"/>
  <c r="O56" i="27"/>
  <c r="O58" i="27"/>
  <c r="O60" i="27"/>
  <c r="O62" i="27"/>
  <c r="O64" i="27"/>
  <c r="O66" i="27"/>
  <c r="O68" i="27"/>
  <c r="O70" i="27"/>
  <c r="O72" i="27"/>
  <c r="O74" i="27"/>
  <c r="O76" i="27"/>
  <c r="O78" i="27"/>
  <c r="O80" i="27"/>
  <c r="O82" i="27"/>
  <c r="O84" i="27"/>
  <c r="O86" i="27"/>
  <c r="O88" i="27"/>
  <c r="O4" i="27"/>
  <c r="O8" i="27"/>
  <c r="O9" i="27"/>
  <c r="O10" i="27"/>
  <c r="O27" i="27"/>
  <c r="O30" i="27"/>
  <c r="O35" i="27"/>
  <c r="O38" i="27"/>
  <c r="O43" i="27"/>
  <c r="O23" i="27"/>
  <c r="O28" i="27"/>
  <c r="O33" i="27"/>
  <c r="O34" i="27"/>
  <c r="O39" i="27"/>
  <c r="O44" i="27"/>
  <c r="O49" i="27"/>
  <c r="O90" i="27"/>
  <c r="O94" i="27"/>
  <c r="O98" i="27"/>
  <c r="O102" i="27"/>
  <c r="O106" i="27"/>
  <c r="O110" i="27"/>
  <c r="O114" i="27"/>
  <c r="O118" i="27"/>
  <c r="O122" i="27"/>
  <c r="O126" i="27"/>
  <c r="O130" i="27"/>
  <c r="O134" i="27"/>
  <c r="O138" i="27"/>
  <c r="O142" i="27"/>
  <c r="O146" i="27"/>
  <c r="O150" i="27"/>
  <c r="O154" i="27"/>
  <c r="O3" i="27"/>
  <c r="O47" i="27"/>
  <c r="O53" i="27"/>
  <c r="O55" i="27"/>
  <c r="O57" i="27"/>
  <c r="O59" i="27"/>
  <c r="O61" i="27"/>
  <c r="O63" i="27"/>
  <c r="O65" i="27"/>
  <c r="O67" i="27"/>
  <c r="O69" i="27"/>
  <c r="O71" i="27"/>
  <c r="O73" i="27"/>
  <c r="O75" i="27"/>
  <c r="O77" i="27"/>
  <c r="O79" i="27"/>
  <c r="O81" i="27"/>
  <c r="O83" i="27"/>
  <c r="O85" i="27"/>
  <c r="O87" i="27"/>
  <c r="O89" i="27"/>
  <c r="O93" i="27"/>
  <c r="O97" i="27"/>
  <c r="O101" i="27"/>
  <c r="O105" i="27"/>
  <c r="O109" i="27"/>
  <c r="O113" i="27"/>
  <c r="O117" i="27"/>
  <c r="O121" i="27"/>
  <c r="O125" i="27"/>
  <c r="O129" i="27"/>
  <c r="O133" i="27"/>
  <c r="O137" i="27"/>
  <c r="O141" i="27"/>
  <c r="O145" i="27"/>
  <c r="O149" i="27"/>
  <c r="O153" i="27"/>
  <c r="O5" i="27"/>
  <c r="O25" i="27"/>
  <c r="O26" i="27"/>
  <c r="O31" i="27"/>
  <c r="O36" i="27"/>
  <c r="O41" i="27"/>
  <c r="O42" i="27"/>
  <c r="O92" i="27"/>
  <c r="O96" i="27"/>
  <c r="O100" i="27"/>
  <c r="O104" i="27"/>
  <c r="O108" i="27"/>
  <c r="O112" i="27"/>
  <c r="O116" i="27"/>
  <c r="O120" i="27"/>
  <c r="O124" i="27"/>
  <c r="O128" i="27"/>
  <c r="O132" i="27"/>
  <c r="O136" i="27"/>
  <c r="O140" i="27"/>
  <c r="O144" i="27"/>
  <c r="O148" i="27"/>
  <c r="O152" i="27"/>
  <c r="O91" i="27"/>
  <c r="O99" i="27"/>
  <c r="O107" i="27"/>
  <c r="O115" i="27"/>
  <c r="O123" i="27"/>
  <c r="O131" i="27"/>
  <c r="O139" i="27"/>
  <c r="O147" i="27"/>
  <c r="O155" i="27"/>
  <c r="O103" i="27"/>
  <c r="O95" i="27"/>
  <c r="O111" i="27"/>
  <c r="O51" i="27"/>
  <c r="O127" i="27"/>
  <c r="O135" i="27"/>
  <c r="O143" i="27"/>
  <c r="O151" i="27"/>
  <c r="O119" i="27"/>
  <c r="BR158" i="27"/>
  <c r="BR157" i="27"/>
  <c r="BR4" i="27"/>
  <c r="BR6" i="27"/>
  <c r="BR7" i="27"/>
  <c r="BR8" i="27"/>
  <c r="BR9" i="27"/>
  <c r="BR10" i="27"/>
  <c r="BR5" i="27"/>
  <c r="BR11" i="27"/>
  <c r="BR13" i="27"/>
  <c r="BR15" i="27"/>
  <c r="BR17" i="27"/>
  <c r="BR19" i="27"/>
  <c r="BR21" i="27"/>
  <c r="BR23" i="27"/>
  <c r="BR25" i="27"/>
  <c r="BR27" i="27"/>
  <c r="BR29" i="27"/>
  <c r="BR31" i="27"/>
  <c r="BR33" i="27"/>
  <c r="BR35" i="27"/>
  <c r="BR37" i="27"/>
  <c r="BR39" i="27"/>
  <c r="BR41" i="27"/>
  <c r="BR43" i="27"/>
  <c r="BR45" i="27"/>
  <c r="BR46" i="27"/>
  <c r="BR47" i="27"/>
  <c r="BR48" i="27"/>
  <c r="BR49" i="27"/>
  <c r="BR50" i="27"/>
  <c r="BR51" i="27"/>
  <c r="BR52" i="27"/>
  <c r="BR53" i="27"/>
  <c r="BR54" i="27"/>
  <c r="BR55" i="27"/>
  <c r="BR56" i="27"/>
  <c r="BR57" i="27"/>
  <c r="BR58" i="27"/>
  <c r="BR59" i="27"/>
  <c r="BR60" i="27"/>
  <c r="BR61" i="27"/>
  <c r="BR62" i="27"/>
  <c r="BR63" i="27"/>
  <c r="BR64" i="27"/>
  <c r="BR65" i="27"/>
  <c r="BR66" i="27"/>
  <c r="BR67" i="27"/>
  <c r="BR68" i="27"/>
  <c r="BR69" i="27"/>
  <c r="BR70" i="27"/>
  <c r="BR71" i="27"/>
  <c r="BR72" i="27"/>
  <c r="BR73" i="27"/>
  <c r="BR74" i="27"/>
  <c r="BR75" i="27"/>
  <c r="BR76" i="27"/>
  <c r="BR77" i="27"/>
  <c r="BR78" i="27"/>
  <c r="BR79" i="27"/>
  <c r="BR80" i="27"/>
  <c r="BR81" i="27"/>
  <c r="BR82" i="27"/>
  <c r="BR83" i="27"/>
  <c r="BR84" i="27"/>
  <c r="BR85" i="27"/>
  <c r="BR86" i="27"/>
  <c r="BR87" i="27"/>
  <c r="BR88" i="27"/>
  <c r="BR89" i="27"/>
  <c r="BR159" i="27"/>
  <c r="BR12" i="27"/>
  <c r="BR20" i="27"/>
  <c r="BR30" i="27"/>
  <c r="BR38" i="27"/>
  <c r="BR160" i="27"/>
  <c r="BR14" i="27"/>
  <c r="BR22" i="27"/>
  <c r="BR28" i="27"/>
  <c r="BR36" i="27"/>
  <c r="BR44" i="27"/>
  <c r="BR16" i="27"/>
  <c r="BR32" i="27"/>
  <c r="BR91" i="27"/>
  <c r="BR95" i="27"/>
  <c r="BR99" i="27"/>
  <c r="BR103" i="27"/>
  <c r="BR107" i="27"/>
  <c r="BR111" i="27"/>
  <c r="BR115" i="27"/>
  <c r="BR119" i="27"/>
  <c r="BR123" i="27"/>
  <c r="BR127" i="27"/>
  <c r="BR131" i="27"/>
  <c r="BR135" i="27"/>
  <c r="BR139" i="27"/>
  <c r="BR143" i="27"/>
  <c r="BR147" i="27"/>
  <c r="BR151" i="27"/>
  <c r="BR155" i="27"/>
  <c r="BR18" i="27"/>
  <c r="BR26" i="27"/>
  <c r="BR42" i="27"/>
  <c r="BR90" i="27"/>
  <c r="BR94" i="27"/>
  <c r="BR98" i="27"/>
  <c r="BR102" i="27"/>
  <c r="BR106" i="27"/>
  <c r="BR110" i="27"/>
  <c r="BR114" i="27"/>
  <c r="BR118" i="27"/>
  <c r="BR122" i="27"/>
  <c r="BR126" i="27"/>
  <c r="BR130" i="27"/>
  <c r="BR134" i="27"/>
  <c r="BR138" i="27"/>
  <c r="BR142" i="27"/>
  <c r="BR146" i="27"/>
  <c r="BR150" i="27"/>
  <c r="BR154" i="27"/>
  <c r="BR3" i="27"/>
  <c r="BR24" i="27"/>
  <c r="BR40" i="27"/>
  <c r="BR93" i="27"/>
  <c r="BR97" i="27"/>
  <c r="BR101" i="27"/>
  <c r="BR105" i="27"/>
  <c r="BR109" i="27"/>
  <c r="BR113" i="27"/>
  <c r="BR117" i="27"/>
  <c r="BR121" i="27"/>
  <c r="BR125" i="27"/>
  <c r="BR129" i="27"/>
  <c r="BR133" i="27"/>
  <c r="BR137" i="27"/>
  <c r="BR141" i="27"/>
  <c r="BR145" i="27"/>
  <c r="BR153" i="27"/>
  <c r="BR149" i="27"/>
  <c r="BR34" i="27"/>
  <c r="BR92" i="27"/>
  <c r="BR96" i="27"/>
  <c r="BR100" i="27"/>
  <c r="BR108" i="27"/>
  <c r="BR116" i="27"/>
  <c r="BR124" i="27"/>
  <c r="BR132" i="27"/>
  <c r="BR140" i="27"/>
  <c r="BR148" i="27"/>
  <c r="BR104" i="27"/>
  <c r="BR112" i="27"/>
  <c r="BR128" i="27"/>
  <c r="BR136" i="27"/>
  <c r="BR144" i="27"/>
  <c r="BR152" i="27"/>
  <c r="BR120" i="27"/>
  <c r="CY158" i="27"/>
  <c r="CY157" i="27"/>
  <c r="CY4" i="27"/>
  <c r="CY5" i="27"/>
  <c r="CY6" i="27"/>
  <c r="CY7" i="27"/>
  <c r="CY8" i="27"/>
  <c r="CY9" i="27"/>
  <c r="CY10" i="27"/>
  <c r="CY11" i="27"/>
  <c r="CY13" i="27"/>
  <c r="CY15" i="27"/>
  <c r="CY17" i="27"/>
  <c r="CY19" i="27"/>
  <c r="CY21" i="27"/>
  <c r="CY23" i="27"/>
  <c r="CY25" i="27"/>
  <c r="CY27" i="27"/>
  <c r="CY29" i="27"/>
  <c r="CY31" i="27"/>
  <c r="CY33" i="27"/>
  <c r="CY35" i="27"/>
  <c r="CY37" i="27"/>
  <c r="CY39" i="27"/>
  <c r="CY41" i="27"/>
  <c r="CY43" i="27"/>
  <c r="CY45" i="27"/>
  <c r="CY46" i="27"/>
  <c r="CY47" i="27"/>
  <c r="CY48" i="27"/>
  <c r="CY49" i="27"/>
  <c r="CY50" i="27"/>
  <c r="CY51" i="27"/>
  <c r="CY52" i="27"/>
  <c r="CY53" i="27"/>
  <c r="CY54" i="27"/>
  <c r="CY55" i="27"/>
  <c r="CY56" i="27"/>
  <c r="CY57" i="27"/>
  <c r="CY58" i="27"/>
  <c r="CY59" i="27"/>
  <c r="CY60" i="27"/>
  <c r="CY61" i="27"/>
  <c r="CY62" i="27"/>
  <c r="CY63" i="27"/>
  <c r="CY64" i="27"/>
  <c r="CY65" i="27"/>
  <c r="CY66" i="27"/>
  <c r="CY67" i="27"/>
  <c r="CY68" i="27"/>
  <c r="CY69" i="27"/>
  <c r="CY70" i="27"/>
  <c r="CY71" i="27"/>
  <c r="CY72" i="27"/>
  <c r="CY73" i="27"/>
  <c r="CY74" i="27"/>
  <c r="CY75" i="27"/>
  <c r="CY76" i="27"/>
  <c r="CY77" i="27"/>
  <c r="CY78" i="27"/>
  <c r="CY79" i="27"/>
  <c r="CY80" i="27"/>
  <c r="CY81" i="27"/>
  <c r="CY82" i="27"/>
  <c r="CY83" i="27"/>
  <c r="CY84" i="27"/>
  <c r="CY85" i="27"/>
  <c r="CY86" i="27"/>
  <c r="CY87" i="27"/>
  <c r="CY88" i="27"/>
  <c r="CY89" i="27"/>
  <c r="CY18" i="27"/>
  <c r="CY26" i="27"/>
  <c r="CY34" i="27"/>
  <c r="CY42" i="27"/>
  <c r="CY160" i="27"/>
  <c r="CY12" i="27"/>
  <c r="CY20" i="27"/>
  <c r="CY24" i="27"/>
  <c r="CY32" i="27"/>
  <c r="CY40" i="27"/>
  <c r="CY14" i="27"/>
  <c r="CY22" i="27"/>
  <c r="CY38" i="27"/>
  <c r="CY91" i="27"/>
  <c r="CY95" i="27"/>
  <c r="CY99" i="27"/>
  <c r="CY103" i="27"/>
  <c r="CY107" i="27"/>
  <c r="CY111" i="27"/>
  <c r="CY115" i="27"/>
  <c r="CY119" i="27"/>
  <c r="CY123" i="27"/>
  <c r="CY127" i="27"/>
  <c r="CY131" i="27"/>
  <c r="CY135" i="27"/>
  <c r="CY139" i="27"/>
  <c r="CY143" i="27"/>
  <c r="CY147" i="27"/>
  <c r="CY151" i="27"/>
  <c r="CY155" i="27"/>
  <c r="CY28" i="27"/>
  <c r="CY44" i="27"/>
  <c r="CY90" i="27"/>
  <c r="CY94" i="27"/>
  <c r="CY98" i="27"/>
  <c r="CY102" i="27"/>
  <c r="CY106" i="27"/>
  <c r="CY110" i="27"/>
  <c r="CY114" i="27"/>
  <c r="CY118" i="27"/>
  <c r="CY122" i="27"/>
  <c r="CY126" i="27"/>
  <c r="CY130" i="27"/>
  <c r="CY134" i="27"/>
  <c r="CY138" i="27"/>
  <c r="CY142" i="27"/>
  <c r="CY146" i="27"/>
  <c r="CY150" i="27"/>
  <c r="CY154" i="27"/>
  <c r="CY3" i="27"/>
  <c r="CY159" i="27"/>
  <c r="CY30" i="27"/>
  <c r="CY93" i="27"/>
  <c r="CY97" i="27"/>
  <c r="CY101" i="27"/>
  <c r="CY105" i="27"/>
  <c r="CY109" i="27"/>
  <c r="CY113" i="27"/>
  <c r="CY117" i="27"/>
  <c r="CY121" i="27"/>
  <c r="CY125" i="27"/>
  <c r="CY129" i="27"/>
  <c r="CY133" i="27"/>
  <c r="CY137" i="27"/>
  <c r="CY141" i="27"/>
  <c r="CY145" i="27"/>
  <c r="CY153" i="27"/>
  <c r="CY149" i="27"/>
  <c r="CY16" i="27"/>
  <c r="CY36" i="27"/>
  <c r="CY96" i="27"/>
  <c r="CY92" i="27"/>
  <c r="CY104" i="27"/>
  <c r="CY112" i="27"/>
  <c r="CY120" i="27"/>
  <c r="CY128" i="27"/>
  <c r="CY136" i="27"/>
  <c r="CY144" i="27"/>
  <c r="CY152" i="27"/>
  <c r="CY124" i="27"/>
  <c r="CY108" i="27"/>
  <c r="CY116" i="27"/>
  <c r="CY100" i="27"/>
  <c r="CY132" i="27"/>
  <c r="CY140" i="27"/>
  <c r="CY148" i="27"/>
  <c r="H159" i="27"/>
  <c r="H157" i="27"/>
  <c r="H160" i="27"/>
  <c r="H4" i="27"/>
  <c r="H5" i="27"/>
  <c r="H7" i="27"/>
  <c r="H9" i="27"/>
  <c r="H11" i="27"/>
  <c r="H8" i="27"/>
  <c r="H10" i="27"/>
  <c r="H12" i="27"/>
  <c r="H14" i="27"/>
  <c r="H16" i="27"/>
  <c r="H18" i="27"/>
  <c r="H20" i="27"/>
  <c r="H22" i="27"/>
  <c r="H24" i="27"/>
  <c r="H26" i="27"/>
  <c r="H28" i="27"/>
  <c r="H30" i="27"/>
  <c r="H32" i="27"/>
  <c r="H34" i="27"/>
  <c r="H36" i="27"/>
  <c r="H38" i="27"/>
  <c r="H40" i="27"/>
  <c r="H42" i="27"/>
  <c r="H44" i="27"/>
  <c r="H19" i="27"/>
  <c r="H29" i="27"/>
  <c r="H37" i="27"/>
  <c r="H45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3" i="27"/>
  <c r="H21" i="27"/>
  <c r="H27" i="27"/>
  <c r="H35" i="27"/>
  <c r="H43" i="27"/>
  <c r="H47" i="27"/>
  <c r="H49" i="27"/>
  <c r="H51" i="27"/>
  <c r="H158" i="27"/>
  <c r="H25" i="27"/>
  <c r="H31" i="27"/>
  <c r="H41" i="27"/>
  <c r="H50" i="27"/>
  <c r="H52" i="27"/>
  <c r="H54" i="27"/>
  <c r="H56" i="27"/>
  <c r="H58" i="27"/>
  <c r="H60" i="27"/>
  <c r="H62" i="27"/>
  <c r="H64" i="27"/>
  <c r="H66" i="27"/>
  <c r="H68" i="27"/>
  <c r="H70" i="27"/>
  <c r="H72" i="27"/>
  <c r="H74" i="27"/>
  <c r="H76" i="27"/>
  <c r="H78" i="27"/>
  <c r="H80" i="27"/>
  <c r="H82" i="27"/>
  <c r="H84" i="27"/>
  <c r="H86" i="27"/>
  <c r="H88" i="27"/>
  <c r="H15" i="27"/>
  <c r="H48" i="27"/>
  <c r="H53" i="27"/>
  <c r="H55" i="27"/>
  <c r="H57" i="27"/>
  <c r="H59" i="27"/>
  <c r="H61" i="27"/>
  <c r="H63" i="27"/>
  <c r="H65" i="27"/>
  <c r="H67" i="27"/>
  <c r="H69" i="27"/>
  <c r="H71" i="27"/>
  <c r="H73" i="27"/>
  <c r="H75" i="27"/>
  <c r="H77" i="27"/>
  <c r="H79" i="27"/>
  <c r="H81" i="27"/>
  <c r="H83" i="27"/>
  <c r="H85" i="27"/>
  <c r="H87" i="27"/>
  <c r="H89" i="27"/>
  <c r="H23" i="27"/>
  <c r="H33" i="27"/>
  <c r="H39" i="27"/>
  <c r="H46" i="27"/>
  <c r="H17" i="27"/>
  <c r="H3" i="27"/>
  <c r="H6" i="27"/>
  <c r="CJ159" i="27"/>
  <c r="CJ160" i="27"/>
  <c r="CJ4" i="27"/>
  <c r="CJ5" i="27"/>
  <c r="CJ157" i="27"/>
  <c r="CJ158" i="27"/>
  <c r="CJ7" i="27"/>
  <c r="CJ9" i="27"/>
  <c r="CJ6" i="27"/>
  <c r="CJ22" i="27"/>
  <c r="CJ24" i="27"/>
  <c r="CJ26" i="27"/>
  <c r="CJ28" i="27"/>
  <c r="CJ30" i="27"/>
  <c r="CJ32" i="27"/>
  <c r="CJ34" i="27"/>
  <c r="CJ36" i="27"/>
  <c r="CJ38" i="27"/>
  <c r="CJ40" i="27"/>
  <c r="CJ42" i="27"/>
  <c r="CJ44" i="27"/>
  <c r="CJ8" i="27"/>
  <c r="CJ10" i="27"/>
  <c r="CJ14" i="27"/>
  <c r="CJ15" i="27"/>
  <c r="CJ23" i="27"/>
  <c r="CJ31" i="27"/>
  <c r="CJ39" i="27"/>
  <c r="CJ90" i="27"/>
  <c r="CJ91" i="27"/>
  <c r="CJ92" i="27"/>
  <c r="CJ93" i="27"/>
  <c r="CJ94" i="27"/>
  <c r="CJ95" i="27"/>
  <c r="CJ96" i="27"/>
  <c r="CJ97" i="27"/>
  <c r="CJ98" i="27"/>
  <c r="CJ99" i="27"/>
  <c r="CJ100" i="27"/>
  <c r="CJ101" i="27"/>
  <c r="CJ102" i="27"/>
  <c r="CJ103" i="27"/>
  <c r="CJ104" i="27"/>
  <c r="CJ105" i="27"/>
  <c r="CJ106" i="27"/>
  <c r="CJ107" i="27"/>
  <c r="CJ108" i="27"/>
  <c r="CJ109" i="27"/>
  <c r="CJ110" i="27"/>
  <c r="CJ111" i="27"/>
  <c r="CJ112" i="27"/>
  <c r="CJ113" i="27"/>
  <c r="CJ114" i="27"/>
  <c r="CJ115" i="27"/>
  <c r="CJ116" i="27"/>
  <c r="CJ117" i="27"/>
  <c r="CJ118" i="27"/>
  <c r="CJ119" i="27"/>
  <c r="CJ120" i="27"/>
  <c r="CJ121" i="27"/>
  <c r="CJ122" i="27"/>
  <c r="CJ123" i="27"/>
  <c r="CJ124" i="27"/>
  <c r="CJ125" i="27"/>
  <c r="CJ126" i="27"/>
  <c r="CJ127" i="27"/>
  <c r="CJ128" i="27"/>
  <c r="CJ129" i="27"/>
  <c r="CJ130" i="27"/>
  <c r="CJ131" i="27"/>
  <c r="CJ132" i="27"/>
  <c r="CJ133" i="27"/>
  <c r="CJ134" i="27"/>
  <c r="CJ135" i="27"/>
  <c r="CJ136" i="27"/>
  <c r="CJ137" i="27"/>
  <c r="CJ138" i="27"/>
  <c r="CJ139" i="27"/>
  <c r="CJ140" i="27"/>
  <c r="CJ141" i="27"/>
  <c r="CJ142" i="27"/>
  <c r="CJ143" i="27"/>
  <c r="CJ144" i="27"/>
  <c r="CJ145" i="27"/>
  <c r="CJ146" i="27"/>
  <c r="CJ147" i="27"/>
  <c r="CJ148" i="27"/>
  <c r="CJ149" i="27"/>
  <c r="CJ150" i="27"/>
  <c r="CJ151" i="27"/>
  <c r="CJ152" i="27"/>
  <c r="CJ153" i="27"/>
  <c r="CJ154" i="27"/>
  <c r="CJ155" i="27"/>
  <c r="CJ16" i="27"/>
  <c r="CJ17" i="27"/>
  <c r="CJ29" i="27"/>
  <c r="CJ37" i="27"/>
  <c r="CJ45" i="27"/>
  <c r="CJ47" i="27"/>
  <c r="CJ49" i="27"/>
  <c r="CJ51" i="27"/>
  <c r="CJ13" i="27"/>
  <c r="CJ18" i="27"/>
  <c r="CJ19" i="27"/>
  <c r="CJ46" i="27"/>
  <c r="CJ20" i="27"/>
  <c r="CJ27" i="27"/>
  <c r="CJ33" i="27"/>
  <c r="CJ43" i="27"/>
  <c r="CJ52" i="27"/>
  <c r="CJ54" i="27"/>
  <c r="CJ56" i="27"/>
  <c r="CJ58" i="27"/>
  <c r="CJ60" i="27"/>
  <c r="CJ62" i="27"/>
  <c r="CJ64" i="27"/>
  <c r="CJ66" i="27"/>
  <c r="CJ68" i="27"/>
  <c r="CJ70" i="27"/>
  <c r="CJ72" i="27"/>
  <c r="CJ74" i="27"/>
  <c r="CJ76" i="27"/>
  <c r="CJ78" i="27"/>
  <c r="CJ80" i="27"/>
  <c r="CJ82" i="27"/>
  <c r="CJ84" i="27"/>
  <c r="CJ86" i="27"/>
  <c r="CJ88" i="27"/>
  <c r="CJ11" i="27"/>
  <c r="CJ21" i="27"/>
  <c r="CJ50" i="27"/>
  <c r="CJ53" i="27"/>
  <c r="CJ55" i="27"/>
  <c r="CJ57" i="27"/>
  <c r="CJ59" i="27"/>
  <c r="CJ61" i="27"/>
  <c r="CJ63" i="27"/>
  <c r="CJ65" i="27"/>
  <c r="CJ67" i="27"/>
  <c r="CJ69" i="27"/>
  <c r="CJ71" i="27"/>
  <c r="CJ73" i="27"/>
  <c r="CJ75" i="27"/>
  <c r="CJ77" i="27"/>
  <c r="CJ79" i="27"/>
  <c r="CJ81" i="27"/>
  <c r="CJ83" i="27"/>
  <c r="CJ85" i="27"/>
  <c r="CJ87" i="27"/>
  <c r="CJ89" i="27"/>
  <c r="CJ12" i="27"/>
  <c r="CJ48" i="27"/>
  <c r="CJ25" i="27"/>
  <c r="CJ35" i="27"/>
  <c r="CJ41" i="27"/>
  <c r="CJ3" i="27"/>
  <c r="AX158" i="27"/>
  <c r="AX159" i="27"/>
  <c r="AX157" i="27"/>
  <c r="AX5" i="27"/>
  <c r="AX6" i="27"/>
  <c r="AX7" i="27"/>
  <c r="AX8" i="27"/>
  <c r="AX9" i="27"/>
  <c r="AX10" i="27"/>
  <c r="AX160" i="27"/>
  <c r="AX4" i="27"/>
  <c r="AX12" i="27"/>
  <c r="AX14" i="27"/>
  <c r="AX16" i="27"/>
  <c r="AX18" i="27"/>
  <c r="AX20" i="27"/>
  <c r="AX22" i="27"/>
  <c r="AX45" i="27"/>
  <c r="AX46" i="27"/>
  <c r="AX47" i="27"/>
  <c r="AX48" i="27"/>
  <c r="AX49" i="27"/>
  <c r="AX50" i="27"/>
  <c r="AX51" i="27"/>
  <c r="AX52" i="27"/>
  <c r="AX53" i="27"/>
  <c r="AX54" i="27"/>
  <c r="AX55" i="27"/>
  <c r="AX56" i="27"/>
  <c r="AX57" i="27"/>
  <c r="AX58" i="27"/>
  <c r="AX59" i="27"/>
  <c r="AX60" i="27"/>
  <c r="AX61" i="27"/>
  <c r="AX62" i="27"/>
  <c r="AX63" i="27"/>
  <c r="AX64" i="27"/>
  <c r="AX65" i="27"/>
  <c r="AX66" i="27"/>
  <c r="AX67" i="27"/>
  <c r="AX68" i="27"/>
  <c r="AX69" i="27"/>
  <c r="AX70" i="27"/>
  <c r="AX71" i="27"/>
  <c r="AX72" i="27"/>
  <c r="AX73" i="27"/>
  <c r="AX74" i="27"/>
  <c r="AX75" i="27"/>
  <c r="AX76" i="27"/>
  <c r="AX77" i="27"/>
  <c r="AX78" i="27"/>
  <c r="AX79" i="27"/>
  <c r="AX80" i="27"/>
  <c r="AX81" i="27"/>
  <c r="AX82" i="27"/>
  <c r="AX83" i="27"/>
  <c r="AX84" i="27"/>
  <c r="AX85" i="27"/>
  <c r="AX86" i="27"/>
  <c r="AX87" i="27"/>
  <c r="AX88" i="27"/>
  <c r="AX89" i="27"/>
  <c r="AX15" i="27"/>
  <c r="AX24" i="27"/>
  <c r="AX27" i="27"/>
  <c r="AX32" i="27"/>
  <c r="AX35" i="27"/>
  <c r="AX40" i="27"/>
  <c r="AX43" i="27"/>
  <c r="AX17" i="27"/>
  <c r="AX25" i="27"/>
  <c r="AX30" i="27"/>
  <c r="AX33" i="27"/>
  <c r="AX38" i="27"/>
  <c r="AX41" i="27"/>
  <c r="AX13" i="27"/>
  <c r="AX19" i="27"/>
  <c r="AX26" i="27"/>
  <c r="AX36" i="27"/>
  <c r="AX42" i="27"/>
  <c r="AX92" i="27"/>
  <c r="AX96" i="27"/>
  <c r="AX100" i="27"/>
  <c r="AX104" i="27"/>
  <c r="AX108" i="27"/>
  <c r="AX112" i="27"/>
  <c r="AX116" i="27"/>
  <c r="AX120" i="27"/>
  <c r="AX124" i="27"/>
  <c r="AX128" i="27"/>
  <c r="AX132" i="27"/>
  <c r="AX136" i="27"/>
  <c r="AX140" i="27"/>
  <c r="AX144" i="27"/>
  <c r="AX148" i="27"/>
  <c r="AX152" i="27"/>
  <c r="AX23" i="27"/>
  <c r="AX29" i="27"/>
  <c r="AX39" i="27"/>
  <c r="AX91" i="27"/>
  <c r="AX95" i="27"/>
  <c r="AX99" i="27"/>
  <c r="AX103" i="27"/>
  <c r="AX107" i="27"/>
  <c r="AX111" i="27"/>
  <c r="AX115" i="27"/>
  <c r="AX119" i="27"/>
  <c r="AX123" i="27"/>
  <c r="AX127" i="27"/>
  <c r="AX131" i="27"/>
  <c r="AX135" i="27"/>
  <c r="AX139" i="27"/>
  <c r="AX143" i="27"/>
  <c r="AX147" i="27"/>
  <c r="AX151" i="27"/>
  <c r="AX155" i="27"/>
  <c r="AX11" i="27"/>
  <c r="AX21" i="27"/>
  <c r="AX28" i="27"/>
  <c r="AX34" i="27"/>
  <c r="AX44" i="27"/>
  <c r="AX90" i="27"/>
  <c r="AX94" i="27"/>
  <c r="AX98" i="27"/>
  <c r="AX102" i="27"/>
  <c r="AX106" i="27"/>
  <c r="AX110" i="27"/>
  <c r="AX114" i="27"/>
  <c r="AX118" i="27"/>
  <c r="AX122" i="27"/>
  <c r="AX126" i="27"/>
  <c r="AX130" i="27"/>
  <c r="AX134" i="27"/>
  <c r="AX138" i="27"/>
  <c r="AX146" i="27"/>
  <c r="AX150" i="27"/>
  <c r="AX154" i="27"/>
  <c r="AX142" i="27"/>
  <c r="AX31" i="27"/>
  <c r="AX97" i="27"/>
  <c r="AX37" i="27"/>
  <c r="AX105" i="27"/>
  <c r="AX113" i="27"/>
  <c r="AX121" i="27"/>
  <c r="AX129" i="27"/>
  <c r="AX137" i="27"/>
  <c r="AX145" i="27"/>
  <c r="AX153" i="27"/>
  <c r="AX93" i="27"/>
  <c r="AX117" i="27"/>
  <c r="AX133" i="27"/>
  <c r="AX149" i="27"/>
  <c r="AX101" i="27"/>
  <c r="AX109" i="27"/>
  <c r="AX125" i="27"/>
  <c r="AX141" i="27"/>
  <c r="AX3" i="27"/>
  <c r="CF158" i="27"/>
  <c r="CF160" i="27"/>
  <c r="CF4" i="27"/>
  <c r="CF5" i="27"/>
  <c r="CF159" i="27"/>
  <c r="CF10" i="27"/>
  <c r="CF12" i="27"/>
  <c r="CF14" i="27"/>
  <c r="CF16" i="27"/>
  <c r="CF18" i="27"/>
  <c r="CF20" i="27"/>
  <c r="CF157" i="27"/>
  <c r="CF8" i="27"/>
  <c r="CF9" i="27"/>
  <c r="CF11" i="27"/>
  <c r="CF13" i="27"/>
  <c r="CF15" i="27"/>
  <c r="CF17" i="27"/>
  <c r="CF19" i="27"/>
  <c r="CF21" i="27"/>
  <c r="CF22" i="27"/>
  <c r="CF27" i="27"/>
  <c r="CF30" i="27"/>
  <c r="CF35" i="27"/>
  <c r="CF38" i="27"/>
  <c r="CF43" i="27"/>
  <c r="CF46" i="27"/>
  <c r="CF48" i="27"/>
  <c r="CF50" i="27"/>
  <c r="CF52" i="27"/>
  <c r="CF54" i="27"/>
  <c r="CF56" i="27"/>
  <c r="CF58" i="27"/>
  <c r="CF60" i="27"/>
  <c r="CF62" i="27"/>
  <c r="CF64" i="27"/>
  <c r="CF66" i="27"/>
  <c r="CF68" i="27"/>
  <c r="CF70" i="27"/>
  <c r="CF72" i="27"/>
  <c r="CF74" i="27"/>
  <c r="CF76" i="27"/>
  <c r="CF78" i="27"/>
  <c r="CF80" i="27"/>
  <c r="CF82" i="27"/>
  <c r="CF84" i="27"/>
  <c r="CF86" i="27"/>
  <c r="CF88" i="27"/>
  <c r="CF90" i="27"/>
  <c r="CF91" i="27"/>
  <c r="CF92" i="27"/>
  <c r="CF93" i="27"/>
  <c r="CF94" i="27"/>
  <c r="CF95" i="27"/>
  <c r="CF96" i="27"/>
  <c r="CF97" i="27"/>
  <c r="CF98" i="27"/>
  <c r="CF99" i="27"/>
  <c r="CF100" i="27"/>
  <c r="CF101" i="27"/>
  <c r="CF102" i="27"/>
  <c r="CF103" i="27"/>
  <c r="CF104" i="27"/>
  <c r="CF105" i="27"/>
  <c r="CF106" i="27"/>
  <c r="CF107" i="27"/>
  <c r="CF108" i="27"/>
  <c r="CF109" i="27"/>
  <c r="CF110" i="27"/>
  <c r="CF111" i="27"/>
  <c r="CF112" i="27"/>
  <c r="CF113" i="27"/>
  <c r="CF114" i="27"/>
  <c r="CF115" i="27"/>
  <c r="CF116" i="27"/>
  <c r="CF117" i="27"/>
  <c r="CF118" i="27"/>
  <c r="CF119" i="27"/>
  <c r="CF120" i="27"/>
  <c r="CF121" i="27"/>
  <c r="CF122" i="27"/>
  <c r="CF123" i="27"/>
  <c r="CF124" i="27"/>
  <c r="CF125" i="27"/>
  <c r="CF126" i="27"/>
  <c r="CF127" i="27"/>
  <c r="CF128" i="27"/>
  <c r="CF129" i="27"/>
  <c r="CF130" i="27"/>
  <c r="CF131" i="27"/>
  <c r="CF132" i="27"/>
  <c r="CF133" i="27"/>
  <c r="CF134" i="27"/>
  <c r="CF135" i="27"/>
  <c r="CF136" i="27"/>
  <c r="CF137" i="27"/>
  <c r="CF138" i="27"/>
  <c r="CF139" i="27"/>
  <c r="CF140" i="27"/>
  <c r="CF141" i="27"/>
  <c r="CF142" i="27"/>
  <c r="CF143" i="27"/>
  <c r="CF144" i="27"/>
  <c r="CF145" i="27"/>
  <c r="CF146" i="27"/>
  <c r="CF147" i="27"/>
  <c r="CF148" i="27"/>
  <c r="CF149" i="27"/>
  <c r="CF150" i="27"/>
  <c r="CF151" i="27"/>
  <c r="CF152" i="27"/>
  <c r="CF153" i="27"/>
  <c r="CF154" i="27"/>
  <c r="CF155" i="27"/>
  <c r="CF25" i="27"/>
  <c r="CF28" i="27"/>
  <c r="CF33" i="27"/>
  <c r="CF36" i="27"/>
  <c r="CF41" i="27"/>
  <c r="CF44" i="27"/>
  <c r="CF7" i="27"/>
  <c r="CF32" i="27"/>
  <c r="CF45" i="27"/>
  <c r="CF53" i="27"/>
  <c r="CF55" i="27"/>
  <c r="CF57" i="27"/>
  <c r="CF59" i="27"/>
  <c r="CF61" i="27"/>
  <c r="CF63" i="27"/>
  <c r="CF65" i="27"/>
  <c r="CF67" i="27"/>
  <c r="CF69" i="27"/>
  <c r="CF71" i="27"/>
  <c r="CF73" i="27"/>
  <c r="CF75" i="27"/>
  <c r="CF77" i="27"/>
  <c r="CF79" i="27"/>
  <c r="CF81" i="27"/>
  <c r="CF83" i="27"/>
  <c r="CF85" i="27"/>
  <c r="CF87" i="27"/>
  <c r="CF89" i="27"/>
  <c r="CF3" i="27"/>
  <c r="CF26" i="27"/>
  <c r="CF31" i="27"/>
  <c r="CF37" i="27"/>
  <c r="CF42" i="27"/>
  <c r="CF51" i="27"/>
  <c r="CF24" i="27"/>
  <c r="CF40" i="27"/>
  <c r="CF49" i="27"/>
  <c r="CF23" i="27"/>
  <c r="CF6" i="27"/>
  <c r="CF29" i="27"/>
  <c r="CF39" i="27"/>
  <c r="CF47" i="27"/>
  <c r="CF34" i="27"/>
  <c r="DF157" i="27"/>
  <c r="DF159" i="27"/>
  <c r="DF5" i="27"/>
  <c r="DF7" i="27"/>
  <c r="DF9" i="27"/>
  <c r="DF4" i="27"/>
  <c r="DF6" i="27"/>
  <c r="DF22" i="27"/>
  <c r="DF23" i="27"/>
  <c r="DF24" i="27"/>
  <c r="DF25" i="27"/>
  <c r="DF26" i="27"/>
  <c r="DF27" i="27"/>
  <c r="DF28" i="27"/>
  <c r="DF29" i="27"/>
  <c r="DF30" i="27"/>
  <c r="DF31" i="27"/>
  <c r="DF32" i="27"/>
  <c r="DF33" i="27"/>
  <c r="DF34" i="27"/>
  <c r="DF35" i="27"/>
  <c r="DF36" i="27"/>
  <c r="DF37" i="27"/>
  <c r="DF38" i="27"/>
  <c r="DF39" i="27"/>
  <c r="DF40" i="27"/>
  <c r="DF41" i="27"/>
  <c r="DF42" i="27"/>
  <c r="DF43" i="27"/>
  <c r="DF44" i="27"/>
  <c r="DF158" i="27"/>
  <c r="DF12" i="27"/>
  <c r="DF13" i="27"/>
  <c r="DF20" i="27"/>
  <c r="DF21" i="27"/>
  <c r="DF3" i="27"/>
  <c r="DF14" i="27"/>
  <c r="DF15" i="27"/>
  <c r="DF45" i="27"/>
  <c r="DF47" i="27"/>
  <c r="DF49" i="27"/>
  <c r="DF51" i="27"/>
  <c r="DF160" i="27"/>
  <c r="DF16" i="27"/>
  <c r="DF17" i="27"/>
  <c r="DF46" i="27"/>
  <c r="DF92" i="27"/>
  <c r="DF96" i="27"/>
  <c r="DF100" i="27"/>
  <c r="DF104" i="27"/>
  <c r="DF108" i="27"/>
  <c r="DF112" i="27"/>
  <c r="DF116" i="27"/>
  <c r="DF120" i="27"/>
  <c r="DF124" i="27"/>
  <c r="DF128" i="27"/>
  <c r="DF132" i="27"/>
  <c r="DF136" i="27"/>
  <c r="DF140" i="27"/>
  <c r="DF144" i="27"/>
  <c r="DF148" i="27"/>
  <c r="DF152" i="27"/>
  <c r="DF18" i="27"/>
  <c r="DF19" i="27"/>
  <c r="DF52" i="27"/>
  <c r="DF54" i="27"/>
  <c r="DF56" i="27"/>
  <c r="DF58" i="27"/>
  <c r="DF60" i="27"/>
  <c r="DF62" i="27"/>
  <c r="DF64" i="27"/>
  <c r="DF66" i="27"/>
  <c r="DF68" i="27"/>
  <c r="DF70" i="27"/>
  <c r="DF72" i="27"/>
  <c r="DF74" i="27"/>
  <c r="DF76" i="27"/>
  <c r="DF78" i="27"/>
  <c r="DF80" i="27"/>
  <c r="DF82" i="27"/>
  <c r="DF84" i="27"/>
  <c r="DF86" i="27"/>
  <c r="DF88" i="27"/>
  <c r="DF91" i="27"/>
  <c r="DF95" i="27"/>
  <c r="DF99" i="27"/>
  <c r="DF103" i="27"/>
  <c r="DF107" i="27"/>
  <c r="DF111" i="27"/>
  <c r="DF115" i="27"/>
  <c r="DF119" i="27"/>
  <c r="DF123" i="27"/>
  <c r="DF127" i="27"/>
  <c r="DF131" i="27"/>
  <c r="DF135" i="27"/>
  <c r="DF139" i="27"/>
  <c r="DF143" i="27"/>
  <c r="DF147" i="27"/>
  <c r="DF151" i="27"/>
  <c r="DF155" i="27"/>
  <c r="DF8" i="27"/>
  <c r="DF50" i="27"/>
  <c r="DF53" i="27"/>
  <c r="DF55" i="27"/>
  <c r="DF57" i="27"/>
  <c r="DF59" i="27"/>
  <c r="DF61" i="27"/>
  <c r="DF63" i="27"/>
  <c r="DF65" i="27"/>
  <c r="DF67" i="27"/>
  <c r="DF69" i="27"/>
  <c r="DF71" i="27"/>
  <c r="DF73" i="27"/>
  <c r="DF75" i="27"/>
  <c r="DF77" i="27"/>
  <c r="DF79" i="27"/>
  <c r="DF81" i="27"/>
  <c r="DF83" i="27"/>
  <c r="DF85" i="27"/>
  <c r="DF87" i="27"/>
  <c r="DF89" i="27"/>
  <c r="DF90" i="27"/>
  <c r="DF94" i="27"/>
  <c r="DF98" i="27"/>
  <c r="DF102" i="27"/>
  <c r="DF106" i="27"/>
  <c r="DF110" i="27"/>
  <c r="DF114" i="27"/>
  <c r="DF118" i="27"/>
  <c r="DF122" i="27"/>
  <c r="DF126" i="27"/>
  <c r="DF130" i="27"/>
  <c r="DF134" i="27"/>
  <c r="DF138" i="27"/>
  <c r="DF150" i="27"/>
  <c r="DF154" i="27"/>
  <c r="DF142" i="27"/>
  <c r="DF146" i="27"/>
  <c r="DF10" i="27"/>
  <c r="DF97" i="27"/>
  <c r="DF105" i="27"/>
  <c r="DF113" i="27"/>
  <c r="DF121" i="27"/>
  <c r="DF11" i="27"/>
  <c r="DF48" i="27"/>
  <c r="DF93" i="27"/>
  <c r="DF101" i="27"/>
  <c r="DF133" i="27"/>
  <c r="DF149" i="27"/>
  <c r="DF109" i="27"/>
  <c r="DF117" i="27"/>
  <c r="DF141" i="27"/>
  <c r="DF125" i="27"/>
  <c r="DF129" i="27"/>
  <c r="DF137" i="27"/>
  <c r="DF145" i="27"/>
  <c r="DF153" i="27"/>
  <c r="DQ158" i="27"/>
  <c r="DQ160" i="27"/>
  <c r="DQ4" i="27"/>
  <c r="DQ5" i="27"/>
  <c r="DQ7" i="27"/>
  <c r="DQ9" i="27"/>
  <c r="DQ10" i="27"/>
  <c r="DQ11" i="27"/>
  <c r="DQ13" i="27"/>
  <c r="DQ15" i="27"/>
  <c r="DQ17" i="27"/>
  <c r="DQ19" i="27"/>
  <c r="DQ21" i="27"/>
  <c r="DQ22" i="27"/>
  <c r="DQ24" i="27"/>
  <c r="DQ26" i="27"/>
  <c r="DQ28" i="27"/>
  <c r="DQ30" i="27"/>
  <c r="DQ32" i="27"/>
  <c r="DQ34" i="27"/>
  <c r="DQ36" i="27"/>
  <c r="DQ38" i="27"/>
  <c r="DQ40" i="27"/>
  <c r="DQ42" i="27"/>
  <c r="DQ44" i="27"/>
  <c r="DQ18" i="27"/>
  <c r="DQ27" i="27"/>
  <c r="DQ35" i="27"/>
  <c r="DQ43" i="27"/>
  <c r="DQ90" i="27"/>
  <c r="DQ91" i="27"/>
  <c r="DQ92" i="27"/>
  <c r="DQ93" i="27"/>
  <c r="DQ94" i="27"/>
  <c r="DQ95" i="27"/>
  <c r="DQ96" i="27"/>
  <c r="DQ97" i="27"/>
  <c r="DQ98" i="27"/>
  <c r="DQ99" i="27"/>
  <c r="DQ100" i="27"/>
  <c r="DQ101" i="27"/>
  <c r="DQ102" i="27"/>
  <c r="DQ103" i="27"/>
  <c r="DQ104" i="27"/>
  <c r="DQ105" i="27"/>
  <c r="DQ106" i="27"/>
  <c r="DQ107" i="27"/>
  <c r="DQ108" i="27"/>
  <c r="DQ109" i="27"/>
  <c r="DQ110" i="27"/>
  <c r="DQ111" i="27"/>
  <c r="DQ112" i="27"/>
  <c r="DQ113" i="27"/>
  <c r="DQ114" i="27"/>
  <c r="DQ115" i="27"/>
  <c r="DQ116" i="27"/>
  <c r="DQ117" i="27"/>
  <c r="DQ118" i="27"/>
  <c r="DQ119" i="27"/>
  <c r="DQ120" i="27"/>
  <c r="DQ121" i="27"/>
  <c r="DQ122" i="27"/>
  <c r="DQ123" i="27"/>
  <c r="DQ124" i="27"/>
  <c r="DQ125" i="27"/>
  <c r="DQ126" i="27"/>
  <c r="DQ127" i="27"/>
  <c r="DQ128" i="27"/>
  <c r="DQ129" i="27"/>
  <c r="DQ130" i="27"/>
  <c r="DQ131" i="27"/>
  <c r="DQ132" i="27"/>
  <c r="DQ133" i="27"/>
  <c r="DQ134" i="27"/>
  <c r="DQ135" i="27"/>
  <c r="DQ136" i="27"/>
  <c r="DQ137" i="27"/>
  <c r="DQ138" i="27"/>
  <c r="DQ139" i="27"/>
  <c r="DQ140" i="27"/>
  <c r="DQ141" i="27"/>
  <c r="DQ142" i="27"/>
  <c r="DQ143" i="27"/>
  <c r="DQ144" i="27"/>
  <c r="DQ145" i="27"/>
  <c r="DQ146" i="27"/>
  <c r="DQ147" i="27"/>
  <c r="DQ148" i="27"/>
  <c r="DQ149" i="27"/>
  <c r="DQ150" i="27"/>
  <c r="DQ151" i="27"/>
  <c r="DQ152" i="27"/>
  <c r="DQ153" i="27"/>
  <c r="DQ154" i="27"/>
  <c r="DQ155" i="27"/>
  <c r="DQ157" i="27"/>
  <c r="DQ159" i="27"/>
  <c r="DQ6" i="27"/>
  <c r="DQ12" i="27"/>
  <c r="DQ20" i="27"/>
  <c r="DQ25" i="27"/>
  <c r="DQ33" i="27"/>
  <c r="DQ41" i="27"/>
  <c r="DQ45" i="27"/>
  <c r="DQ47" i="27"/>
  <c r="DQ49" i="27"/>
  <c r="DQ51" i="27"/>
  <c r="DQ14" i="27"/>
  <c r="DQ46" i="27"/>
  <c r="DQ53" i="27"/>
  <c r="DQ55" i="27"/>
  <c r="DQ57" i="27"/>
  <c r="DQ59" i="27"/>
  <c r="DQ61" i="27"/>
  <c r="DQ63" i="27"/>
  <c r="DQ65" i="27"/>
  <c r="DQ67" i="27"/>
  <c r="DQ69" i="27"/>
  <c r="DQ71" i="27"/>
  <c r="DQ73" i="27"/>
  <c r="DQ75" i="27"/>
  <c r="DQ77" i="27"/>
  <c r="DQ79" i="27"/>
  <c r="DQ81" i="27"/>
  <c r="DQ83" i="27"/>
  <c r="DQ85" i="27"/>
  <c r="DQ87" i="27"/>
  <c r="DQ89" i="27"/>
  <c r="DQ23" i="27"/>
  <c r="DQ29" i="27"/>
  <c r="DQ39" i="27"/>
  <c r="DQ50" i="27"/>
  <c r="DQ37" i="27"/>
  <c r="DQ48" i="27"/>
  <c r="DQ8" i="27"/>
  <c r="DQ16" i="27"/>
  <c r="DQ31" i="27"/>
  <c r="DQ58" i="27"/>
  <c r="DQ62" i="27"/>
  <c r="DQ64" i="27"/>
  <c r="DQ66" i="27"/>
  <c r="DQ68" i="27"/>
  <c r="DQ70" i="27"/>
  <c r="DQ72" i="27"/>
  <c r="DQ74" i="27"/>
  <c r="DQ76" i="27"/>
  <c r="DQ78" i="27"/>
  <c r="DQ80" i="27"/>
  <c r="DQ82" i="27"/>
  <c r="DQ84" i="27"/>
  <c r="DQ86" i="27"/>
  <c r="DQ88" i="27"/>
  <c r="DQ54" i="27"/>
  <c r="DQ60" i="27"/>
  <c r="DQ52" i="27"/>
  <c r="DQ56" i="27"/>
  <c r="DQ3" i="27"/>
  <c r="EY158" i="27"/>
  <c r="EY157" i="27"/>
  <c r="EY160" i="27"/>
  <c r="EY5" i="27"/>
  <c r="EY6" i="27"/>
  <c r="EY7" i="27"/>
  <c r="EY8" i="27"/>
  <c r="EY9" i="27"/>
  <c r="EY10" i="27"/>
  <c r="EY159" i="27"/>
  <c r="EY11" i="27"/>
  <c r="EY13" i="27"/>
  <c r="EY15" i="27"/>
  <c r="EY17" i="27"/>
  <c r="EY19" i="27"/>
  <c r="EY21" i="27"/>
  <c r="EY45" i="27"/>
  <c r="EY46" i="27"/>
  <c r="EY47" i="27"/>
  <c r="EY48" i="27"/>
  <c r="EY49" i="27"/>
  <c r="EY50" i="27"/>
  <c r="EY51" i="27"/>
  <c r="EY52" i="27"/>
  <c r="EY53" i="27"/>
  <c r="EY54" i="27"/>
  <c r="EY55" i="27"/>
  <c r="EY56" i="27"/>
  <c r="EY57" i="27"/>
  <c r="EY58" i="27"/>
  <c r="EY59" i="27"/>
  <c r="EY60" i="27"/>
  <c r="EY61" i="27"/>
  <c r="EY62" i="27"/>
  <c r="EY63" i="27"/>
  <c r="EY64" i="27"/>
  <c r="EY65" i="27"/>
  <c r="EY66" i="27"/>
  <c r="EY67" i="27"/>
  <c r="EY68" i="27"/>
  <c r="EY69" i="27"/>
  <c r="EY70" i="27"/>
  <c r="EY71" i="27"/>
  <c r="EY72" i="27"/>
  <c r="EY73" i="27"/>
  <c r="EY74" i="27"/>
  <c r="EY75" i="27"/>
  <c r="EY76" i="27"/>
  <c r="EY77" i="27"/>
  <c r="EY78" i="27"/>
  <c r="EY79" i="27"/>
  <c r="EY80" i="27"/>
  <c r="EY81" i="27"/>
  <c r="EY82" i="27"/>
  <c r="EY83" i="27"/>
  <c r="EY84" i="27"/>
  <c r="EY85" i="27"/>
  <c r="EY86" i="27"/>
  <c r="EY87" i="27"/>
  <c r="EY88" i="27"/>
  <c r="EY14" i="27"/>
  <c r="EY25" i="27"/>
  <c r="EY28" i="27"/>
  <c r="EY33" i="27"/>
  <c r="EY36" i="27"/>
  <c r="EY41" i="27"/>
  <c r="EY44" i="27"/>
  <c r="EY16" i="27"/>
  <c r="EY23" i="27"/>
  <c r="EY26" i="27"/>
  <c r="EY31" i="27"/>
  <c r="EY34" i="27"/>
  <c r="EY39" i="27"/>
  <c r="EY42" i="27"/>
  <c r="EY4" i="27"/>
  <c r="EY27" i="27"/>
  <c r="EY37" i="27"/>
  <c r="EY43" i="27"/>
  <c r="EY90" i="27"/>
  <c r="EY94" i="27"/>
  <c r="EY98" i="27"/>
  <c r="EY102" i="27"/>
  <c r="EY106" i="27"/>
  <c r="EY110" i="27"/>
  <c r="EY114" i="27"/>
  <c r="EY118" i="27"/>
  <c r="EY122" i="27"/>
  <c r="EY126" i="27"/>
  <c r="EY130" i="27"/>
  <c r="EY134" i="27"/>
  <c r="EY138" i="27"/>
  <c r="EY142" i="27"/>
  <c r="EY146" i="27"/>
  <c r="EY150" i="27"/>
  <c r="EY154" i="27"/>
  <c r="EY3" i="27"/>
  <c r="EY12" i="27"/>
  <c r="EY24" i="27"/>
  <c r="EY30" i="27"/>
  <c r="EY40" i="27"/>
  <c r="EY89" i="27"/>
  <c r="EY93" i="27"/>
  <c r="EY97" i="27"/>
  <c r="EY101" i="27"/>
  <c r="EY105" i="27"/>
  <c r="EY109" i="27"/>
  <c r="EY113" i="27"/>
  <c r="EY117" i="27"/>
  <c r="EY121" i="27"/>
  <c r="EY125" i="27"/>
  <c r="EY129" i="27"/>
  <c r="EY133" i="27"/>
  <c r="EY137" i="27"/>
  <c r="EY141" i="27"/>
  <c r="EY145" i="27"/>
  <c r="EY149" i="27"/>
  <c r="EY153" i="27"/>
  <c r="EY18" i="27"/>
  <c r="EY29" i="27"/>
  <c r="EY35" i="27"/>
  <c r="EY92" i="27"/>
  <c r="EY96" i="27"/>
  <c r="EY100" i="27"/>
  <c r="EY104" i="27"/>
  <c r="EY108" i="27"/>
  <c r="EY112" i="27"/>
  <c r="EY116" i="27"/>
  <c r="EY120" i="27"/>
  <c r="EY124" i="27"/>
  <c r="EY128" i="27"/>
  <c r="EY132" i="27"/>
  <c r="EY136" i="27"/>
  <c r="EY140" i="27"/>
  <c r="EY144" i="27"/>
  <c r="EY152" i="27"/>
  <c r="EY148" i="27"/>
  <c r="EY32" i="27"/>
  <c r="EY22" i="27"/>
  <c r="EY20" i="27"/>
  <c r="EY38" i="27"/>
  <c r="EY95" i="27"/>
  <c r="EY91" i="27"/>
  <c r="EY103" i="27"/>
  <c r="EY111" i="27"/>
  <c r="EY119" i="27"/>
  <c r="EY127" i="27"/>
  <c r="EY135" i="27"/>
  <c r="EY143" i="27"/>
  <c r="EY151" i="27"/>
  <c r="EY99" i="27"/>
  <c r="EY107" i="27"/>
  <c r="EY139" i="27"/>
  <c r="EY115" i="27"/>
  <c r="EY131" i="27"/>
  <c r="EY147" i="27"/>
  <c r="EY123" i="27"/>
  <c r="EY155" i="27"/>
  <c r="EF158" i="27"/>
  <c r="EF159" i="27"/>
  <c r="EF157" i="27"/>
  <c r="EF160" i="27"/>
  <c r="EF11" i="27"/>
  <c r="EF12" i="27"/>
  <c r="EF13" i="27"/>
  <c r="EF14" i="27"/>
  <c r="EF15" i="27"/>
  <c r="EF16" i="27"/>
  <c r="EF17" i="27"/>
  <c r="EF18" i="27"/>
  <c r="EF19" i="27"/>
  <c r="EF20" i="27"/>
  <c r="EF21" i="27"/>
  <c r="EF7" i="27"/>
  <c r="EF10" i="27"/>
  <c r="EF5" i="27"/>
  <c r="EF6" i="27"/>
  <c r="EF24" i="27"/>
  <c r="EF27" i="27"/>
  <c r="EF32" i="27"/>
  <c r="EF35" i="27"/>
  <c r="EF40" i="27"/>
  <c r="EF43" i="27"/>
  <c r="EF45" i="27"/>
  <c r="EF47" i="27"/>
  <c r="EF49" i="27"/>
  <c r="EF51" i="27"/>
  <c r="EF53" i="27"/>
  <c r="EF55" i="27"/>
  <c r="EF57" i="27"/>
  <c r="EF59" i="27"/>
  <c r="EF61" i="27"/>
  <c r="EF63" i="27"/>
  <c r="EF65" i="27"/>
  <c r="EF67" i="27"/>
  <c r="EF69" i="27"/>
  <c r="EF71" i="27"/>
  <c r="EF73" i="27"/>
  <c r="EF75" i="27"/>
  <c r="EF77" i="27"/>
  <c r="EF79" i="27"/>
  <c r="EF81" i="27"/>
  <c r="EF83" i="27"/>
  <c r="EF85" i="27"/>
  <c r="EF87" i="27"/>
  <c r="EF22" i="27"/>
  <c r="EF25" i="27"/>
  <c r="EF30" i="27"/>
  <c r="EF33" i="27"/>
  <c r="EF38" i="27"/>
  <c r="EF41" i="27"/>
  <c r="EF26" i="27"/>
  <c r="EF36" i="27"/>
  <c r="EF42" i="27"/>
  <c r="EF48" i="27"/>
  <c r="EF92" i="27"/>
  <c r="EF96" i="27"/>
  <c r="EF100" i="27"/>
  <c r="EF104" i="27"/>
  <c r="EF108" i="27"/>
  <c r="EF112" i="27"/>
  <c r="EF116" i="27"/>
  <c r="EF120" i="27"/>
  <c r="EF124" i="27"/>
  <c r="EF128" i="27"/>
  <c r="EF132" i="27"/>
  <c r="EF136" i="27"/>
  <c r="EF140" i="27"/>
  <c r="EF144" i="27"/>
  <c r="EF148" i="27"/>
  <c r="EF152" i="27"/>
  <c r="EF8" i="27"/>
  <c r="EF23" i="27"/>
  <c r="EF29" i="27"/>
  <c r="EF39" i="27"/>
  <c r="EF46" i="27"/>
  <c r="EF91" i="27"/>
  <c r="EF95" i="27"/>
  <c r="EF99" i="27"/>
  <c r="EF103" i="27"/>
  <c r="EF107" i="27"/>
  <c r="EF111" i="27"/>
  <c r="EF115" i="27"/>
  <c r="EF119" i="27"/>
  <c r="EF123" i="27"/>
  <c r="EF127" i="27"/>
  <c r="EF131" i="27"/>
  <c r="EF135" i="27"/>
  <c r="EF139" i="27"/>
  <c r="EF143" i="27"/>
  <c r="EF147" i="27"/>
  <c r="EF151" i="27"/>
  <c r="EF155" i="27"/>
  <c r="EF4" i="27"/>
  <c r="EF28" i="27"/>
  <c r="EF34" i="27"/>
  <c r="EF44" i="27"/>
  <c r="EF90" i="27"/>
  <c r="EF94" i="27"/>
  <c r="EF98" i="27"/>
  <c r="EF102" i="27"/>
  <c r="EF106" i="27"/>
  <c r="EF110" i="27"/>
  <c r="EF114" i="27"/>
  <c r="EF118" i="27"/>
  <c r="EF122" i="27"/>
  <c r="EF126" i="27"/>
  <c r="EF130" i="27"/>
  <c r="EF134" i="27"/>
  <c r="EF138" i="27"/>
  <c r="EF142" i="27"/>
  <c r="EF146" i="27"/>
  <c r="EF150" i="27"/>
  <c r="EF154" i="27"/>
  <c r="EF50" i="27"/>
  <c r="EF52" i="27"/>
  <c r="EF54" i="27"/>
  <c r="EF56" i="27"/>
  <c r="EF58" i="27"/>
  <c r="EF60" i="27"/>
  <c r="EF89" i="27"/>
  <c r="EF97" i="27"/>
  <c r="EF31" i="27"/>
  <c r="EF62" i="27"/>
  <c r="EF70" i="27"/>
  <c r="EF78" i="27"/>
  <c r="EF86" i="27"/>
  <c r="EF64" i="27"/>
  <c r="EF72" i="27"/>
  <c r="EF80" i="27"/>
  <c r="EF88" i="27"/>
  <c r="EF105" i="27"/>
  <c r="EF113" i="27"/>
  <c r="EF121" i="27"/>
  <c r="EF129" i="27"/>
  <c r="EF137" i="27"/>
  <c r="EF145" i="27"/>
  <c r="EF153" i="27"/>
  <c r="EF9" i="27"/>
  <c r="EF66" i="27"/>
  <c r="EF82" i="27"/>
  <c r="EF93" i="27"/>
  <c r="EF74" i="27"/>
  <c r="EF76" i="27"/>
  <c r="EF117" i="27"/>
  <c r="EF133" i="27"/>
  <c r="EF149" i="27"/>
  <c r="EF68" i="27"/>
  <c r="EF101" i="27"/>
  <c r="EF37" i="27"/>
  <c r="EF125" i="27"/>
  <c r="EF141" i="27"/>
  <c r="EF3" i="27"/>
  <c r="EF84" i="27"/>
  <c r="EF109" i="27"/>
  <c r="EO157" i="27"/>
  <c r="EO160" i="27"/>
  <c r="EO4" i="27"/>
  <c r="EO159" i="27"/>
  <c r="EO6" i="27"/>
  <c r="EO8" i="27"/>
  <c r="EO10" i="27"/>
  <c r="EO9" i="27"/>
  <c r="EO5" i="27"/>
  <c r="EO7" i="27"/>
  <c r="EO12" i="27"/>
  <c r="EO14" i="27"/>
  <c r="EO16" i="27"/>
  <c r="EO18" i="27"/>
  <c r="EO20" i="27"/>
  <c r="EO23" i="27"/>
  <c r="EO25" i="27"/>
  <c r="EO27" i="27"/>
  <c r="EO29" i="27"/>
  <c r="EO31" i="27"/>
  <c r="EO33" i="27"/>
  <c r="EO35" i="27"/>
  <c r="EO37" i="27"/>
  <c r="EO39" i="27"/>
  <c r="EO41" i="27"/>
  <c r="EO43" i="27"/>
  <c r="EO158" i="27"/>
  <c r="EO15" i="27"/>
  <c r="EO26" i="27"/>
  <c r="EO34" i="27"/>
  <c r="EO42" i="27"/>
  <c r="EO89" i="27"/>
  <c r="EO90" i="27"/>
  <c r="EO91" i="27"/>
  <c r="EO92" i="27"/>
  <c r="EO93" i="27"/>
  <c r="EO94" i="27"/>
  <c r="EO95" i="27"/>
  <c r="EO96" i="27"/>
  <c r="EO97" i="27"/>
  <c r="EO98" i="27"/>
  <c r="EO99" i="27"/>
  <c r="EO100" i="27"/>
  <c r="EO101" i="27"/>
  <c r="EO102" i="27"/>
  <c r="EO103" i="27"/>
  <c r="EO104" i="27"/>
  <c r="EO105" i="27"/>
  <c r="EO106" i="27"/>
  <c r="EO107" i="27"/>
  <c r="EO108" i="27"/>
  <c r="EO109" i="27"/>
  <c r="EO110" i="27"/>
  <c r="EO111" i="27"/>
  <c r="EO112" i="27"/>
  <c r="EO113" i="27"/>
  <c r="EO114" i="27"/>
  <c r="EO115" i="27"/>
  <c r="EO116" i="27"/>
  <c r="EO117" i="27"/>
  <c r="EO118" i="27"/>
  <c r="EO119" i="27"/>
  <c r="EO120" i="27"/>
  <c r="EO121" i="27"/>
  <c r="EO122" i="27"/>
  <c r="EO123" i="27"/>
  <c r="EO124" i="27"/>
  <c r="EO125" i="27"/>
  <c r="EO126" i="27"/>
  <c r="EO127" i="27"/>
  <c r="EO128" i="27"/>
  <c r="EO129" i="27"/>
  <c r="EO130" i="27"/>
  <c r="EO131" i="27"/>
  <c r="EO132" i="27"/>
  <c r="EO133" i="27"/>
  <c r="EO134" i="27"/>
  <c r="EO135" i="27"/>
  <c r="EO136" i="27"/>
  <c r="EO137" i="27"/>
  <c r="EO138" i="27"/>
  <c r="EO139" i="27"/>
  <c r="EO140" i="27"/>
  <c r="EO141" i="27"/>
  <c r="EO142" i="27"/>
  <c r="EO143" i="27"/>
  <c r="EO144" i="27"/>
  <c r="EO145" i="27"/>
  <c r="EO146" i="27"/>
  <c r="EO147" i="27"/>
  <c r="EO148" i="27"/>
  <c r="EO149" i="27"/>
  <c r="EO150" i="27"/>
  <c r="EO151" i="27"/>
  <c r="EO152" i="27"/>
  <c r="EO153" i="27"/>
  <c r="EO154" i="27"/>
  <c r="EO155" i="27"/>
  <c r="EO17" i="27"/>
  <c r="EO24" i="27"/>
  <c r="EO32" i="27"/>
  <c r="EO40" i="27"/>
  <c r="EO46" i="27"/>
  <c r="EO48" i="27"/>
  <c r="EO50" i="27"/>
  <c r="EO13" i="27"/>
  <c r="EO19" i="27"/>
  <c r="EO22" i="27"/>
  <c r="EO38" i="27"/>
  <c r="EO51" i="27"/>
  <c r="EO52" i="27"/>
  <c r="EO54" i="27"/>
  <c r="EO56" i="27"/>
  <c r="EO58" i="27"/>
  <c r="EO60" i="27"/>
  <c r="EO62" i="27"/>
  <c r="EO64" i="27"/>
  <c r="EO66" i="27"/>
  <c r="EO68" i="27"/>
  <c r="EO70" i="27"/>
  <c r="EO72" i="27"/>
  <c r="EO74" i="27"/>
  <c r="EO76" i="27"/>
  <c r="EO78" i="27"/>
  <c r="EO80" i="27"/>
  <c r="EO82" i="27"/>
  <c r="EO84" i="27"/>
  <c r="EO86" i="27"/>
  <c r="EO88" i="27"/>
  <c r="EO28" i="27"/>
  <c r="EO44" i="27"/>
  <c r="EO49" i="27"/>
  <c r="EO3" i="27"/>
  <c r="EO11" i="27"/>
  <c r="EO21" i="27"/>
  <c r="EO30" i="27"/>
  <c r="EO47" i="27"/>
  <c r="EO53" i="27"/>
  <c r="EO55" i="27"/>
  <c r="EO57" i="27"/>
  <c r="EO59" i="27"/>
  <c r="EO61" i="27"/>
  <c r="EO63" i="27"/>
  <c r="EO65" i="27"/>
  <c r="EO67" i="27"/>
  <c r="EO69" i="27"/>
  <c r="EO71" i="27"/>
  <c r="EO73" i="27"/>
  <c r="EO75" i="27"/>
  <c r="EO77" i="27"/>
  <c r="EO79" i="27"/>
  <c r="EO81" i="27"/>
  <c r="EO83" i="27"/>
  <c r="EO85" i="27"/>
  <c r="EO87" i="27"/>
  <c r="EO36" i="27"/>
  <c r="EO45" i="27"/>
  <c r="DK158" i="27"/>
  <c r="DK159" i="27"/>
  <c r="DK5" i="27"/>
  <c r="DK6" i="27"/>
  <c r="DK7" i="27"/>
  <c r="DK8" i="27"/>
  <c r="DK9" i="27"/>
  <c r="DK10" i="27"/>
  <c r="DK157" i="27"/>
  <c r="DK160" i="27"/>
  <c r="DK4" i="27"/>
  <c r="DK12" i="27"/>
  <c r="DK14" i="27"/>
  <c r="DK16" i="27"/>
  <c r="DK18" i="27"/>
  <c r="DK20" i="27"/>
  <c r="DK45" i="27"/>
  <c r="DK46" i="27"/>
  <c r="DK47" i="27"/>
  <c r="DK48" i="27"/>
  <c r="DK49" i="27"/>
  <c r="DK50" i="27"/>
  <c r="DK51" i="27"/>
  <c r="DK52" i="27"/>
  <c r="DK53" i="27"/>
  <c r="DK54" i="27"/>
  <c r="DK55" i="27"/>
  <c r="DK56" i="27"/>
  <c r="DK57" i="27"/>
  <c r="DK58" i="27"/>
  <c r="DK59" i="27"/>
  <c r="DK60" i="27"/>
  <c r="DK61" i="27"/>
  <c r="DK62" i="27"/>
  <c r="DK63" i="27"/>
  <c r="DK64" i="27"/>
  <c r="DK65" i="27"/>
  <c r="DK66" i="27"/>
  <c r="DK67" i="27"/>
  <c r="DK68" i="27"/>
  <c r="DK69" i="27"/>
  <c r="DK70" i="27"/>
  <c r="DK71" i="27"/>
  <c r="DK72" i="27"/>
  <c r="DK73" i="27"/>
  <c r="DK74" i="27"/>
  <c r="DK75" i="27"/>
  <c r="DK76" i="27"/>
  <c r="DK77" i="27"/>
  <c r="DK78" i="27"/>
  <c r="DK79" i="27"/>
  <c r="DK80" i="27"/>
  <c r="DK81" i="27"/>
  <c r="DK82" i="27"/>
  <c r="DK83" i="27"/>
  <c r="DK84" i="27"/>
  <c r="DK85" i="27"/>
  <c r="DK86" i="27"/>
  <c r="DK87" i="27"/>
  <c r="DK88" i="27"/>
  <c r="DK89" i="27"/>
  <c r="DK17" i="27"/>
  <c r="DK24" i="27"/>
  <c r="DK27" i="27"/>
  <c r="DK32" i="27"/>
  <c r="DK35" i="27"/>
  <c r="DK40" i="27"/>
  <c r="DK43" i="27"/>
  <c r="DK11" i="27"/>
  <c r="DK19" i="27"/>
  <c r="DK22" i="27"/>
  <c r="DK25" i="27"/>
  <c r="DK30" i="27"/>
  <c r="DK33" i="27"/>
  <c r="DK38" i="27"/>
  <c r="DK41" i="27"/>
  <c r="DK15" i="27"/>
  <c r="DK28" i="27"/>
  <c r="DK34" i="27"/>
  <c r="DK44" i="27"/>
  <c r="DK92" i="27"/>
  <c r="DK96" i="27"/>
  <c r="DK100" i="27"/>
  <c r="DK104" i="27"/>
  <c r="DK108" i="27"/>
  <c r="DK112" i="27"/>
  <c r="DK116" i="27"/>
  <c r="DK120" i="27"/>
  <c r="DK124" i="27"/>
  <c r="DK128" i="27"/>
  <c r="DK132" i="27"/>
  <c r="DK136" i="27"/>
  <c r="DK140" i="27"/>
  <c r="DK144" i="27"/>
  <c r="DK148" i="27"/>
  <c r="DK152" i="27"/>
  <c r="DK13" i="27"/>
  <c r="DK31" i="27"/>
  <c r="DK37" i="27"/>
  <c r="DK91" i="27"/>
  <c r="DK95" i="27"/>
  <c r="DK99" i="27"/>
  <c r="DK103" i="27"/>
  <c r="DK107" i="27"/>
  <c r="DK111" i="27"/>
  <c r="DK115" i="27"/>
  <c r="DK119" i="27"/>
  <c r="DK123" i="27"/>
  <c r="DK127" i="27"/>
  <c r="DK131" i="27"/>
  <c r="DK135" i="27"/>
  <c r="DK139" i="27"/>
  <c r="DK143" i="27"/>
  <c r="DK147" i="27"/>
  <c r="DK151" i="27"/>
  <c r="DK155" i="27"/>
  <c r="DK26" i="27"/>
  <c r="DK36" i="27"/>
  <c r="DK42" i="27"/>
  <c r="DK90" i="27"/>
  <c r="DK94" i="27"/>
  <c r="DK98" i="27"/>
  <c r="DK102" i="27"/>
  <c r="DK106" i="27"/>
  <c r="DK110" i="27"/>
  <c r="DK114" i="27"/>
  <c r="DK118" i="27"/>
  <c r="DK122" i="27"/>
  <c r="DK126" i="27"/>
  <c r="DK130" i="27"/>
  <c r="DK134" i="27"/>
  <c r="DK138" i="27"/>
  <c r="DK142" i="27"/>
  <c r="DK146" i="27"/>
  <c r="DK150" i="27"/>
  <c r="DK154" i="27"/>
  <c r="DK21" i="27"/>
  <c r="DK29" i="27"/>
  <c r="DK39" i="27"/>
  <c r="DK97" i="27"/>
  <c r="DK93" i="27"/>
  <c r="DK105" i="27"/>
  <c r="DK113" i="27"/>
  <c r="DK121" i="27"/>
  <c r="DK129" i="27"/>
  <c r="DK137" i="27"/>
  <c r="DK145" i="27"/>
  <c r="DK153" i="27"/>
  <c r="DK23" i="27"/>
  <c r="DK101" i="27"/>
  <c r="DK125" i="27"/>
  <c r="DK3" i="27"/>
  <c r="DK109" i="27"/>
  <c r="DK117" i="27"/>
  <c r="DK133" i="27"/>
  <c r="DK141" i="27"/>
  <c r="DK149" i="27"/>
  <c r="Q157" i="27"/>
  <c r="Q4" i="27"/>
  <c r="Q158" i="27"/>
  <c r="Q159" i="27"/>
  <c r="Q6" i="27"/>
  <c r="Q11" i="27"/>
  <c r="Q13" i="27"/>
  <c r="Q15" i="27"/>
  <c r="Q17" i="27"/>
  <c r="Q19" i="27"/>
  <c r="Q21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160" i="27"/>
  <c r="Q8" i="27"/>
  <c r="Q9" i="27"/>
  <c r="Q10" i="27"/>
  <c r="Q18" i="27"/>
  <c r="Q47" i="27"/>
  <c r="Q49" i="27"/>
  <c r="Q51" i="27"/>
  <c r="Q53" i="27"/>
  <c r="Q55" i="27"/>
  <c r="Q57" i="27"/>
  <c r="Q59" i="27"/>
  <c r="Q61" i="27"/>
  <c r="Q63" i="27"/>
  <c r="Q65" i="27"/>
  <c r="Q67" i="27"/>
  <c r="Q69" i="27"/>
  <c r="Q71" i="27"/>
  <c r="Q73" i="27"/>
  <c r="Q75" i="27"/>
  <c r="Q77" i="27"/>
  <c r="Q79" i="27"/>
  <c r="Q81" i="27"/>
  <c r="Q83" i="27"/>
  <c r="Q85" i="27"/>
  <c r="Q87" i="27"/>
  <c r="Q89" i="27"/>
  <c r="Q3" i="27"/>
  <c r="Q7" i="27"/>
  <c r="Q12" i="27"/>
  <c r="Q20" i="27"/>
  <c r="Q22" i="27"/>
  <c r="Q48" i="27"/>
  <c r="Q91" i="27"/>
  <c r="Q95" i="27"/>
  <c r="Q99" i="27"/>
  <c r="Q103" i="27"/>
  <c r="Q107" i="27"/>
  <c r="Q111" i="27"/>
  <c r="Q115" i="27"/>
  <c r="Q119" i="27"/>
  <c r="Q123" i="27"/>
  <c r="Q127" i="27"/>
  <c r="Q131" i="27"/>
  <c r="Q135" i="27"/>
  <c r="Q139" i="27"/>
  <c r="Q143" i="27"/>
  <c r="Q147" i="27"/>
  <c r="Q151" i="27"/>
  <c r="Q155" i="27"/>
  <c r="Q16" i="27"/>
  <c r="Q46" i="27"/>
  <c r="Q52" i="27"/>
  <c r="Q54" i="27"/>
  <c r="Q56" i="27"/>
  <c r="Q58" i="27"/>
  <c r="Q60" i="27"/>
  <c r="Q62" i="27"/>
  <c r="Q64" i="27"/>
  <c r="Q66" i="27"/>
  <c r="Q68" i="27"/>
  <c r="Q70" i="27"/>
  <c r="Q72" i="27"/>
  <c r="Q74" i="27"/>
  <c r="Q76" i="27"/>
  <c r="Q78" i="27"/>
  <c r="Q80" i="27"/>
  <c r="Q82" i="27"/>
  <c r="Q84" i="27"/>
  <c r="Q86" i="27"/>
  <c r="Q88" i="27"/>
  <c r="Q90" i="27"/>
  <c r="Q94" i="27"/>
  <c r="Q98" i="27"/>
  <c r="Q102" i="27"/>
  <c r="Q106" i="27"/>
  <c r="Q110" i="27"/>
  <c r="Q114" i="27"/>
  <c r="Q118" i="27"/>
  <c r="Q122" i="27"/>
  <c r="Q126" i="27"/>
  <c r="Q130" i="27"/>
  <c r="Q134" i="27"/>
  <c r="Q138" i="27"/>
  <c r="Q142" i="27"/>
  <c r="Q146" i="27"/>
  <c r="Q150" i="27"/>
  <c r="Q154" i="27"/>
  <c r="Q14" i="27"/>
  <c r="Q93" i="27"/>
  <c r="Q97" i="27"/>
  <c r="Q101" i="27"/>
  <c r="Q105" i="27"/>
  <c r="Q109" i="27"/>
  <c r="Q113" i="27"/>
  <c r="Q117" i="27"/>
  <c r="Q121" i="27"/>
  <c r="Q125" i="27"/>
  <c r="Q129" i="27"/>
  <c r="Q133" i="27"/>
  <c r="Q137" i="27"/>
  <c r="Q145" i="27"/>
  <c r="Q149" i="27"/>
  <c r="Q141" i="27"/>
  <c r="Q153" i="27"/>
  <c r="Q50" i="27"/>
  <c r="Q96" i="27"/>
  <c r="Q5" i="27"/>
  <c r="Q92" i="27"/>
  <c r="Q104" i="27"/>
  <c r="Q112" i="27"/>
  <c r="Q120" i="27"/>
  <c r="Q128" i="27"/>
  <c r="Q136" i="27"/>
  <c r="Q144" i="27"/>
  <c r="Q152" i="27"/>
  <c r="Q116" i="27"/>
  <c r="Q124" i="27"/>
  <c r="Q108" i="27"/>
  <c r="Q132" i="27"/>
  <c r="Q140" i="27"/>
  <c r="Q148" i="27"/>
  <c r="Q100" i="27"/>
  <c r="R158" i="27"/>
  <c r="R159" i="27"/>
  <c r="R5" i="27"/>
  <c r="R6" i="27"/>
  <c r="R7" i="27"/>
  <c r="R8" i="27"/>
  <c r="R9" i="27"/>
  <c r="R10" i="27"/>
  <c r="R11" i="27"/>
  <c r="R4" i="27"/>
  <c r="R157" i="27"/>
  <c r="R160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16" i="27"/>
  <c r="R17" i="27"/>
  <c r="R23" i="27"/>
  <c r="R28" i="27"/>
  <c r="R31" i="27"/>
  <c r="R36" i="27"/>
  <c r="R39" i="27"/>
  <c r="R44" i="27"/>
  <c r="R18" i="27"/>
  <c r="R19" i="27"/>
  <c r="R26" i="27"/>
  <c r="R29" i="27"/>
  <c r="R34" i="27"/>
  <c r="R37" i="27"/>
  <c r="R42" i="27"/>
  <c r="R45" i="27"/>
  <c r="R12" i="27"/>
  <c r="R15" i="27"/>
  <c r="R92" i="27"/>
  <c r="R96" i="27"/>
  <c r="R100" i="27"/>
  <c r="R104" i="27"/>
  <c r="R108" i="27"/>
  <c r="R112" i="27"/>
  <c r="R116" i="27"/>
  <c r="R120" i="27"/>
  <c r="R124" i="27"/>
  <c r="R128" i="27"/>
  <c r="R132" i="27"/>
  <c r="R136" i="27"/>
  <c r="R140" i="27"/>
  <c r="R144" i="27"/>
  <c r="R148" i="27"/>
  <c r="R152" i="27"/>
  <c r="R13" i="27"/>
  <c r="R22" i="27"/>
  <c r="R27" i="27"/>
  <c r="R32" i="27"/>
  <c r="R33" i="27"/>
  <c r="R38" i="27"/>
  <c r="R43" i="27"/>
  <c r="R91" i="27"/>
  <c r="R95" i="27"/>
  <c r="R99" i="27"/>
  <c r="R103" i="27"/>
  <c r="R107" i="27"/>
  <c r="R111" i="27"/>
  <c r="R115" i="27"/>
  <c r="R119" i="27"/>
  <c r="R123" i="27"/>
  <c r="R127" i="27"/>
  <c r="R131" i="27"/>
  <c r="R135" i="27"/>
  <c r="R139" i="27"/>
  <c r="R143" i="27"/>
  <c r="R147" i="27"/>
  <c r="R151" i="27"/>
  <c r="R155" i="27"/>
  <c r="R20" i="27"/>
  <c r="R90" i="27"/>
  <c r="R94" i="27"/>
  <c r="R98" i="27"/>
  <c r="R102" i="27"/>
  <c r="R106" i="27"/>
  <c r="R110" i="27"/>
  <c r="R114" i="27"/>
  <c r="R118" i="27"/>
  <c r="R122" i="27"/>
  <c r="R126" i="27"/>
  <c r="R130" i="27"/>
  <c r="R134" i="27"/>
  <c r="R138" i="27"/>
  <c r="R142" i="27"/>
  <c r="R146" i="27"/>
  <c r="R150" i="27"/>
  <c r="R154" i="27"/>
  <c r="R93" i="27"/>
  <c r="R24" i="27"/>
  <c r="R25" i="27"/>
  <c r="R30" i="27"/>
  <c r="R35" i="27"/>
  <c r="R40" i="27"/>
  <c r="R41" i="27"/>
  <c r="R101" i="27"/>
  <c r="R109" i="27"/>
  <c r="R117" i="27"/>
  <c r="R125" i="27"/>
  <c r="R133" i="27"/>
  <c r="R141" i="27"/>
  <c r="R149" i="27"/>
  <c r="R21" i="27"/>
  <c r="R97" i="27"/>
  <c r="R137" i="27"/>
  <c r="R153" i="27"/>
  <c r="R113" i="27"/>
  <c r="R14" i="27"/>
  <c r="R121" i="27"/>
  <c r="R129" i="27"/>
  <c r="R145" i="27"/>
  <c r="R3" i="27"/>
  <c r="R105" i="27"/>
  <c r="AD158" i="27"/>
  <c r="AD157" i="27"/>
  <c r="AD6" i="27"/>
  <c r="AD7" i="27"/>
  <c r="AD8" i="27"/>
  <c r="AD9" i="27"/>
  <c r="AD10" i="27"/>
  <c r="AD11" i="27"/>
  <c r="AD12" i="27"/>
  <c r="AD14" i="27"/>
  <c r="AD16" i="27"/>
  <c r="AD18" i="27"/>
  <c r="AD20" i="27"/>
  <c r="AD22" i="27"/>
  <c r="AD159" i="27"/>
  <c r="AD160" i="27"/>
  <c r="AD24" i="27"/>
  <c r="AD26" i="27"/>
  <c r="AD28" i="27"/>
  <c r="AD30" i="27"/>
  <c r="AD32" i="27"/>
  <c r="AD34" i="27"/>
  <c r="AD36" i="27"/>
  <c r="AD38" i="27"/>
  <c r="AD40" i="27"/>
  <c r="AD42" i="27"/>
  <c r="AD44" i="27"/>
  <c r="AD45" i="27"/>
  <c r="AD46" i="27"/>
  <c r="AD47" i="27"/>
  <c r="AD48" i="27"/>
  <c r="AD49" i="27"/>
  <c r="AD50" i="27"/>
  <c r="AD51" i="27"/>
  <c r="AD52" i="27"/>
  <c r="AD53" i="27"/>
  <c r="AD54" i="27"/>
  <c r="AD55" i="27"/>
  <c r="AD56" i="27"/>
  <c r="AD57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76" i="27"/>
  <c r="AD77" i="27"/>
  <c r="AD78" i="27"/>
  <c r="AD79" i="27"/>
  <c r="AD80" i="27"/>
  <c r="AD81" i="27"/>
  <c r="AD82" i="27"/>
  <c r="AD83" i="27"/>
  <c r="AD84" i="27"/>
  <c r="AD85" i="27"/>
  <c r="AD86" i="27"/>
  <c r="AD87" i="27"/>
  <c r="AD88" i="27"/>
  <c r="AD89" i="27"/>
  <c r="AD15" i="27"/>
  <c r="AD29" i="27"/>
  <c r="AD37" i="27"/>
  <c r="AD4" i="27"/>
  <c r="AD17" i="27"/>
  <c r="AD27" i="27"/>
  <c r="AD35" i="27"/>
  <c r="AD43" i="27"/>
  <c r="AD5" i="27"/>
  <c r="AD13" i="27"/>
  <c r="AD19" i="27"/>
  <c r="AD23" i="27"/>
  <c r="AD33" i="27"/>
  <c r="AD39" i="27"/>
  <c r="AD93" i="27"/>
  <c r="AD97" i="27"/>
  <c r="AD101" i="27"/>
  <c r="AD105" i="27"/>
  <c r="AD109" i="27"/>
  <c r="AD113" i="27"/>
  <c r="AD117" i="27"/>
  <c r="AD121" i="27"/>
  <c r="AD125" i="27"/>
  <c r="AD129" i="27"/>
  <c r="AD133" i="27"/>
  <c r="AD137" i="27"/>
  <c r="AD141" i="27"/>
  <c r="AD145" i="27"/>
  <c r="AD149" i="27"/>
  <c r="AD153" i="27"/>
  <c r="AD92" i="27"/>
  <c r="AD96" i="27"/>
  <c r="AD100" i="27"/>
  <c r="AD104" i="27"/>
  <c r="AD108" i="27"/>
  <c r="AD112" i="27"/>
  <c r="AD116" i="27"/>
  <c r="AD120" i="27"/>
  <c r="AD124" i="27"/>
  <c r="AD128" i="27"/>
  <c r="AD132" i="27"/>
  <c r="AD136" i="27"/>
  <c r="AD140" i="27"/>
  <c r="AD144" i="27"/>
  <c r="AD148" i="27"/>
  <c r="AD152" i="27"/>
  <c r="AD21" i="27"/>
  <c r="AD25" i="27"/>
  <c r="AD31" i="27"/>
  <c r="AD41" i="27"/>
  <c r="AD91" i="27"/>
  <c r="AD95" i="27"/>
  <c r="AD99" i="27"/>
  <c r="AD103" i="27"/>
  <c r="AD107" i="27"/>
  <c r="AD111" i="27"/>
  <c r="AD115" i="27"/>
  <c r="AD119" i="27"/>
  <c r="AD123" i="27"/>
  <c r="AD131" i="27"/>
  <c r="AD135" i="27"/>
  <c r="AD139" i="27"/>
  <c r="AD147" i="27"/>
  <c r="AD151" i="27"/>
  <c r="AD155" i="27"/>
  <c r="AD127" i="27"/>
  <c r="AD143" i="27"/>
  <c r="AD102" i="27"/>
  <c r="AD110" i="27"/>
  <c r="AD118" i="27"/>
  <c r="AD90" i="27"/>
  <c r="AD3" i="27"/>
  <c r="AD98" i="27"/>
  <c r="AD106" i="27"/>
  <c r="AD138" i="27"/>
  <c r="AD154" i="27"/>
  <c r="AD94" i="27"/>
  <c r="AD114" i="27"/>
  <c r="AD122" i="27"/>
  <c r="AD130" i="27"/>
  <c r="AD146" i="27"/>
  <c r="AD126" i="27"/>
  <c r="AD134" i="27"/>
  <c r="AD142" i="27"/>
  <c r="AD150" i="27"/>
  <c r="BT157" i="27"/>
  <c r="BT159" i="27"/>
  <c r="BT160" i="27"/>
  <c r="BT4" i="27"/>
  <c r="BT5" i="27"/>
  <c r="BT7" i="27"/>
  <c r="BT9" i="27"/>
  <c r="BT158" i="27"/>
  <c r="BT12" i="27"/>
  <c r="BT14" i="27"/>
  <c r="BT16" i="27"/>
  <c r="BT18" i="27"/>
  <c r="BT20" i="27"/>
  <c r="BT22" i="27"/>
  <c r="BT24" i="27"/>
  <c r="BT26" i="27"/>
  <c r="BT28" i="27"/>
  <c r="BT30" i="27"/>
  <c r="BT32" i="27"/>
  <c r="BT34" i="27"/>
  <c r="BT36" i="27"/>
  <c r="BT38" i="27"/>
  <c r="BT40" i="27"/>
  <c r="BT42" i="27"/>
  <c r="BT44" i="27"/>
  <c r="BT13" i="27"/>
  <c r="BT21" i="27"/>
  <c r="BT29" i="27"/>
  <c r="BT37" i="27"/>
  <c r="BT90" i="27"/>
  <c r="BT91" i="27"/>
  <c r="BT92" i="27"/>
  <c r="BT93" i="27"/>
  <c r="BT94" i="27"/>
  <c r="BT95" i="27"/>
  <c r="BT96" i="27"/>
  <c r="BT97" i="27"/>
  <c r="BT98" i="27"/>
  <c r="BT99" i="27"/>
  <c r="BT100" i="27"/>
  <c r="BT101" i="27"/>
  <c r="BT102" i="27"/>
  <c r="BT103" i="27"/>
  <c r="BT104" i="27"/>
  <c r="BT105" i="27"/>
  <c r="BT106" i="27"/>
  <c r="BT107" i="27"/>
  <c r="BT108" i="27"/>
  <c r="BT109" i="27"/>
  <c r="BT110" i="27"/>
  <c r="BT111" i="27"/>
  <c r="BT112" i="27"/>
  <c r="BT113" i="27"/>
  <c r="BT114" i="27"/>
  <c r="BT115" i="27"/>
  <c r="BT116" i="27"/>
  <c r="BT117" i="27"/>
  <c r="BT118" i="27"/>
  <c r="BT119" i="27"/>
  <c r="BT120" i="27"/>
  <c r="BT121" i="27"/>
  <c r="BT122" i="27"/>
  <c r="BT123" i="27"/>
  <c r="BT124" i="27"/>
  <c r="BT125" i="27"/>
  <c r="BT126" i="27"/>
  <c r="BT127" i="27"/>
  <c r="BT128" i="27"/>
  <c r="BT129" i="27"/>
  <c r="BT130" i="27"/>
  <c r="BT131" i="27"/>
  <c r="BT132" i="27"/>
  <c r="BT133" i="27"/>
  <c r="BT134" i="27"/>
  <c r="BT135" i="27"/>
  <c r="BT136" i="27"/>
  <c r="BT137" i="27"/>
  <c r="BT138" i="27"/>
  <c r="BT139" i="27"/>
  <c r="BT140" i="27"/>
  <c r="BT141" i="27"/>
  <c r="BT142" i="27"/>
  <c r="BT143" i="27"/>
  <c r="BT144" i="27"/>
  <c r="BT145" i="27"/>
  <c r="BT146" i="27"/>
  <c r="BT147" i="27"/>
  <c r="BT148" i="27"/>
  <c r="BT149" i="27"/>
  <c r="BT150" i="27"/>
  <c r="BT151" i="27"/>
  <c r="BT152" i="27"/>
  <c r="BT153" i="27"/>
  <c r="BT154" i="27"/>
  <c r="BT155" i="27"/>
  <c r="BT15" i="27"/>
  <c r="BT27" i="27"/>
  <c r="BT35" i="27"/>
  <c r="BT43" i="27"/>
  <c r="BT45" i="27"/>
  <c r="BT47" i="27"/>
  <c r="BT49" i="27"/>
  <c r="BT51" i="27"/>
  <c r="BT8" i="27"/>
  <c r="BT17" i="27"/>
  <c r="BT23" i="27"/>
  <c r="BT33" i="27"/>
  <c r="BT39" i="27"/>
  <c r="BT50" i="27"/>
  <c r="BT52" i="27"/>
  <c r="BT54" i="27"/>
  <c r="BT56" i="27"/>
  <c r="BT58" i="27"/>
  <c r="BT60" i="27"/>
  <c r="BT62" i="27"/>
  <c r="BT64" i="27"/>
  <c r="BT66" i="27"/>
  <c r="BT68" i="27"/>
  <c r="BT70" i="27"/>
  <c r="BT72" i="27"/>
  <c r="BT74" i="27"/>
  <c r="BT76" i="27"/>
  <c r="BT78" i="27"/>
  <c r="BT80" i="27"/>
  <c r="BT82" i="27"/>
  <c r="BT84" i="27"/>
  <c r="BT86" i="27"/>
  <c r="BT88" i="27"/>
  <c r="BT6" i="27"/>
  <c r="BT10" i="27"/>
  <c r="BT19" i="27"/>
  <c r="BT48" i="27"/>
  <c r="BT53" i="27"/>
  <c r="BT55" i="27"/>
  <c r="BT57" i="27"/>
  <c r="BT59" i="27"/>
  <c r="BT61" i="27"/>
  <c r="BT63" i="27"/>
  <c r="BT65" i="27"/>
  <c r="BT67" i="27"/>
  <c r="BT69" i="27"/>
  <c r="BT71" i="27"/>
  <c r="BT73" i="27"/>
  <c r="BT75" i="27"/>
  <c r="BT77" i="27"/>
  <c r="BT79" i="27"/>
  <c r="BT81" i="27"/>
  <c r="BT83" i="27"/>
  <c r="BT85" i="27"/>
  <c r="BT87" i="27"/>
  <c r="BT89" i="27"/>
  <c r="BT25" i="27"/>
  <c r="BT31" i="27"/>
  <c r="BT41" i="27"/>
  <c r="BT46" i="27"/>
  <c r="BT11" i="27"/>
  <c r="BT3" i="27"/>
  <c r="CI159" i="27"/>
  <c r="CI157" i="27"/>
  <c r="CI5" i="27"/>
  <c r="CI11" i="27"/>
  <c r="CI12" i="27"/>
  <c r="CI13" i="27"/>
  <c r="CI14" i="27"/>
  <c r="CI15" i="27"/>
  <c r="CI16" i="27"/>
  <c r="CI17" i="27"/>
  <c r="CI18" i="27"/>
  <c r="CI19" i="27"/>
  <c r="CI20" i="27"/>
  <c r="CI21" i="27"/>
  <c r="CI9" i="27"/>
  <c r="CI4" i="27"/>
  <c r="CI6" i="27"/>
  <c r="CI7" i="27"/>
  <c r="CI26" i="27"/>
  <c r="CI29" i="27"/>
  <c r="CI34" i="27"/>
  <c r="CI37" i="27"/>
  <c r="CI42" i="27"/>
  <c r="CI45" i="27"/>
  <c r="CI47" i="27"/>
  <c r="CI49" i="27"/>
  <c r="CI51" i="27"/>
  <c r="CI53" i="27"/>
  <c r="CI55" i="27"/>
  <c r="CI57" i="27"/>
  <c r="CI59" i="27"/>
  <c r="CI61" i="27"/>
  <c r="CI63" i="27"/>
  <c r="CI65" i="27"/>
  <c r="CI67" i="27"/>
  <c r="CI69" i="27"/>
  <c r="CI71" i="27"/>
  <c r="CI73" i="27"/>
  <c r="CI75" i="27"/>
  <c r="CI77" i="27"/>
  <c r="CI79" i="27"/>
  <c r="CI81" i="27"/>
  <c r="CI83" i="27"/>
  <c r="CI85" i="27"/>
  <c r="CI87" i="27"/>
  <c r="CI89" i="27"/>
  <c r="CI158" i="27"/>
  <c r="CI160" i="27"/>
  <c r="CI24" i="27"/>
  <c r="CI27" i="27"/>
  <c r="CI32" i="27"/>
  <c r="CI35" i="27"/>
  <c r="CI40" i="27"/>
  <c r="CI43" i="27"/>
  <c r="CI22" i="27"/>
  <c r="CI23" i="27"/>
  <c r="CI33" i="27"/>
  <c r="CI38" i="27"/>
  <c r="CI39" i="27"/>
  <c r="CI52" i="27"/>
  <c r="CI54" i="27"/>
  <c r="CI56" i="27"/>
  <c r="CI58" i="27"/>
  <c r="CI60" i="27"/>
  <c r="CI62" i="27"/>
  <c r="CI64" i="27"/>
  <c r="CI66" i="27"/>
  <c r="CI68" i="27"/>
  <c r="CI70" i="27"/>
  <c r="CI72" i="27"/>
  <c r="CI74" i="27"/>
  <c r="CI76" i="27"/>
  <c r="CI78" i="27"/>
  <c r="CI80" i="27"/>
  <c r="CI82" i="27"/>
  <c r="CI84" i="27"/>
  <c r="CI86" i="27"/>
  <c r="CI88" i="27"/>
  <c r="CI92" i="27"/>
  <c r="CI96" i="27"/>
  <c r="CI100" i="27"/>
  <c r="CI104" i="27"/>
  <c r="CI108" i="27"/>
  <c r="CI112" i="27"/>
  <c r="CI116" i="27"/>
  <c r="CI120" i="27"/>
  <c r="CI124" i="27"/>
  <c r="CI128" i="27"/>
  <c r="CI132" i="27"/>
  <c r="CI136" i="27"/>
  <c r="CI140" i="27"/>
  <c r="CI144" i="27"/>
  <c r="CI148" i="27"/>
  <c r="CI152" i="27"/>
  <c r="CI28" i="27"/>
  <c r="CI44" i="27"/>
  <c r="CI50" i="27"/>
  <c r="CI91" i="27"/>
  <c r="CI95" i="27"/>
  <c r="CI99" i="27"/>
  <c r="CI103" i="27"/>
  <c r="CI107" i="27"/>
  <c r="CI111" i="27"/>
  <c r="CI115" i="27"/>
  <c r="CI119" i="27"/>
  <c r="CI123" i="27"/>
  <c r="CI127" i="27"/>
  <c r="CI131" i="27"/>
  <c r="CI135" i="27"/>
  <c r="CI139" i="27"/>
  <c r="CI143" i="27"/>
  <c r="CI147" i="27"/>
  <c r="CI151" i="27"/>
  <c r="CI155" i="27"/>
  <c r="CI8" i="27"/>
  <c r="CI25" i="27"/>
  <c r="CI30" i="27"/>
  <c r="CI31" i="27"/>
  <c r="CI41" i="27"/>
  <c r="CI48" i="27"/>
  <c r="CI90" i="27"/>
  <c r="CI94" i="27"/>
  <c r="CI98" i="27"/>
  <c r="CI102" i="27"/>
  <c r="CI106" i="27"/>
  <c r="CI110" i="27"/>
  <c r="CI114" i="27"/>
  <c r="CI118" i="27"/>
  <c r="CI122" i="27"/>
  <c r="CI126" i="27"/>
  <c r="CI130" i="27"/>
  <c r="CI134" i="27"/>
  <c r="CI142" i="27"/>
  <c r="CI146" i="27"/>
  <c r="CI154" i="27"/>
  <c r="CI138" i="27"/>
  <c r="CI150" i="27"/>
  <c r="CI36" i="27"/>
  <c r="CI46" i="27"/>
  <c r="CI93" i="27"/>
  <c r="CI105" i="27"/>
  <c r="CI113" i="27"/>
  <c r="CI121" i="27"/>
  <c r="CI10" i="27"/>
  <c r="CI97" i="27"/>
  <c r="CI101" i="27"/>
  <c r="CI109" i="27"/>
  <c r="CI129" i="27"/>
  <c r="CI145" i="27"/>
  <c r="CI3" i="27"/>
  <c r="CI137" i="27"/>
  <c r="CI153" i="27"/>
  <c r="CI133" i="27"/>
  <c r="CI141" i="27"/>
  <c r="CI149" i="27"/>
  <c r="CI125" i="27"/>
  <c r="CI117" i="27"/>
  <c r="AQ157" i="27"/>
  <c r="AQ159" i="27"/>
  <c r="AQ158" i="27"/>
  <c r="AQ4" i="27"/>
  <c r="AQ160" i="27"/>
  <c r="AQ6" i="27"/>
  <c r="AQ8" i="27"/>
  <c r="AQ10" i="27"/>
  <c r="AQ11" i="27"/>
  <c r="AQ12" i="27"/>
  <c r="AQ13" i="27"/>
  <c r="AQ14" i="27"/>
  <c r="AQ15" i="27"/>
  <c r="AQ16" i="27"/>
  <c r="AQ17" i="27"/>
  <c r="AQ18" i="27"/>
  <c r="AQ19" i="27"/>
  <c r="AQ20" i="27"/>
  <c r="AQ21" i="27"/>
  <c r="AQ22" i="27"/>
  <c r="AQ7" i="27"/>
  <c r="AQ23" i="27"/>
  <c r="AQ25" i="27"/>
  <c r="AQ27" i="27"/>
  <c r="AQ29" i="27"/>
  <c r="AQ31" i="27"/>
  <c r="AQ33" i="27"/>
  <c r="AQ35" i="27"/>
  <c r="AQ37" i="27"/>
  <c r="AQ39" i="27"/>
  <c r="AQ41" i="27"/>
  <c r="AQ43" i="27"/>
  <c r="AQ24" i="27"/>
  <c r="AQ32" i="27"/>
  <c r="AQ40" i="27"/>
  <c r="AQ5" i="27"/>
  <c r="AQ30" i="27"/>
  <c r="AQ38" i="27"/>
  <c r="AQ46" i="27"/>
  <c r="AQ48" i="27"/>
  <c r="AQ50" i="27"/>
  <c r="AQ9" i="27"/>
  <c r="AQ28" i="27"/>
  <c r="AQ34" i="27"/>
  <c r="AQ44" i="27"/>
  <c r="AQ47" i="27"/>
  <c r="AQ91" i="27"/>
  <c r="AQ95" i="27"/>
  <c r="AQ99" i="27"/>
  <c r="AQ103" i="27"/>
  <c r="AQ107" i="27"/>
  <c r="AQ111" i="27"/>
  <c r="AQ115" i="27"/>
  <c r="AQ119" i="27"/>
  <c r="AQ123" i="27"/>
  <c r="AQ127" i="27"/>
  <c r="AQ131" i="27"/>
  <c r="AQ135" i="27"/>
  <c r="AQ139" i="27"/>
  <c r="AQ143" i="27"/>
  <c r="AQ147" i="27"/>
  <c r="AQ151" i="27"/>
  <c r="AQ155" i="27"/>
  <c r="AQ45" i="27"/>
  <c r="AQ53" i="27"/>
  <c r="AQ55" i="27"/>
  <c r="AQ57" i="27"/>
  <c r="AQ59" i="27"/>
  <c r="AQ61" i="27"/>
  <c r="AQ63" i="27"/>
  <c r="AQ65" i="27"/>
  <c r="AQ67" i="27"/>
  <c r="AQ69" i="27"/>
  <c r="AQ71" i="27"/>
  <c r="AQ73" i="27"/>
  <c r="AQ75" i="27"/>
  <c r="AQ77" i="27"/>
  <c r="AQ79" i="27"/>
  <c r="AQ81" i="27"/>
  <c r="AQ83" i="27"/>
  <c r="AQ85" i="27"/>
  <c r="AQ87" i="27"/>
  <c r="AQ89" i="27"/>
  <c r="AQ90" i="27"/>
  <c r="AQ94" i="27"/>
  <c r="AQ98" i="27"/>
  <c r="AQ102" i="27"/>
  <c r="AQ106" i="27"/>
  <c r="AQ110" i="27"/>
  <c r="AQ114" i="27"/>
  <c r="AQ118" i="27"/>
  <c r="AQ122" i="27"/>
  <c r="AQ126" i="27"/>
  <c r="AQ130" i="27"/>
  <c r="AQ134" i="27"/>
  <c r="AQ138" i="27"/>
  <c r="AQ142" i="27"/>
  <c r="AQ146" i="27"/>
  <c r="AQ150" i="27"/>
  <c r="AQ154" i="27"/>
  <c r="AQ3" i="27"/>
  <c r="AQ26" i="27"/>
  <c r="AQ36" i="27"/>
  <c r="AQ42" i="27"/>
  <c r="AQ51" i="27"/>
  <c r="AQ93" i="27"/>
  <c r="AQ97" i="27"/>
  <c r="AQ101" i="27"/>
  <c r="AQ105" i="27"/>
  <c r="AQ109" i="27"/>
  <c r="AQ113" i="27"/>
  <c r="AQ117" i="27"/>
  <c r="AQ121" i="27"/>
  <c r="AQ125" i="27"/>
  <c r="AQ129" i="27"/>
  <c r="AQ133" i="27"/>
  <c r="AQ137" i="27"/>
  <c r="AQ141" i="27"/>
  <c r="AQ145" i="27"/>
  <c r="AQ149" i="27"/>
  <c r="AQ153" i="27"/>
  <c r="AQ49" i="27"/>
  <c r="AQ58" i="27"/>
  <c r="AQ54" i="27"/>
  <c r="AQ60" i="27"/>
  <c r="AQ66" i="27"/>
  <c r="AQ74" i="27"/>
  <c r="AQ82" i="27"/>
  <c r="AQ92" i="27"/>
  <c r="AQ96" i="27"/>
  <c r="AQ100" i="27"/>
  <c r="AQ108" i="27"/>
  <c r="AQ116" i="27"/>
  <c r="AQ124" i="27"/>
  <c r="AQ56" i="27"/>
  <c r="AQ68" i="27"/>
  <c r="AQ76" i="27"/>
  <c r="AQ84" i="27"/>
  <c r="AQ52" i="27"/>
  <c r="AQ72" i="27"/>
  <c r="AQ88" i="27"/>
  <c r="AQ64" i="27"/>
  <c r="AQ80" i="27"/>
  <c r="AQ70" i="27"/>
  <c r="AQ104" i="27"/>
  <c r="AQ120" i="27"/>
  <c r="AQ62" i="27"/>
  <c r="AQ86" i="27"/>
  <c r="AQ112" i="27"/>
  <c r="AQ78" i="27"/>
  <c r="AQ128" i="27"/>
  <c r="AQ132" i="27"/>
  <c r="AQ136" i="27"/>
  <c r="AQ140" i="27"/>
  <c r="AQ144" i="27"/>
  <c r="AQ148" i="27"/>
  <c r="AQ152" i="27"/>
  <c r="AT158" i="27"/>
  <c r="AT6" i="27"/>
  <c r="AT7" i="27"/>
  <c r="AT8" i="27"/>
  <c r="AT9" i="27"/>
  <c r="AT10" i="27"/>
  <c r="AT4" i="27"/>
  <c r="AT159" i="27"/>
  <c r="AT160" i="27"/>
  <c r="AT12" i="27"/>
  <c r="AT14" i="27"/>
  <c r="AT16" i="27"/>
  <c r="AT18" i="27"/>
  <c r="AT20" i="27"/>
  <c r="AT22" i="27"/>
  <c r="AT5" i="27"/>
  <c r="AT24" i="27"/>
  <c r="AT26" i="27"/>
  <c r="AT28" i="27"/>
  <c r="AT30" i="27"/>
  <c r="AT32" i="27"/>
  <c r="AT34" i="27"/>
  <c r="AT36" i="27"/>
  <c r="AT38" i="27"/>
  <c r="AT40" i="27"/>
  <c r="AT42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T81" i="27"/>
  <c r="AT82" i="27"/>
  <c r="AT83" i="27"/>
  <c r="AT84" i="27"/>
  <c r="AT85" i="27"/>
  <c r="AT86" i="27"/>
  <c r="AT87" i="27"/>
  <c r="AT88" i="27"/>
  <c r="AT89" i="27"/>
  <c r="AT17" i="27"/>
  <c r="AT23" i="27"/>
  <c r="AT31" i="27"/>
  <c r="AT39" i="27"/>
  <c r="AT11" i="27"/>
  <c r="AT19" i="27"/>
  <c r="AT29" i="27"/>
  <c r="AT37" i="27"/>
  <c r="AT93" i="27"/>
  <c r="AT97" i="27"/>
  <c r="AT101" i="27"/>
  <c r="AT105" i="27"/>
  <c r="AT109" i="27"/>
  <c r="AT113" i="27"/>
  <c r="AT117" i="27"/>
  <c r="AT121" i="27"/>
  <c r="AT125" i="27"/>
  <c r="AT129" i="27"/>
  <c r="AT133" i="27"/>
  <c r="AT137" i="27"/>
  <c r="AT141" i="27"/>
  <c r="AT145" i="27"/>
  <c r="AT149" i="27"/>
  <c r="AT153" i="27"/>
  <c r="AT157" i="27"/>
  <c r="AT21" i="27"/>
  <c r="AT27" i="27"/>
  <c r="AT33" i="27"/>
  <c r="AT43" i="27"/>
  <c r="AT92" i="27"/>
  <c r="AT96" i="27"/>
  <c r="AT100" i="27"/>
  <c r="AT104" i="27"/>
  <c r="AT108" i="27"/>
  <c r="AT112" i="27"/>
  <c r="AT116" i="27"/>
  <c r="AT120" i="27"/>
  <c r="AT124" i="27"/>
  <c r="AT128" i="27"/>
  <c r="AT132" i="27"/>
  <c r="AT136" i="27"/>
  <c r="AT140" i="27"/>
  <c r="AT144" i="27"/>
  <c r="AT148" i="27"/>
  <c r="AT152" i="27"/>
  <c r="AT15" i="27"/>
  <c r="AT91" i="27"/>
  <c r="AT95" i="27"/>
  <c r="AT99" i="27"/>
  <c r="AT103" i="27"/>
  <c r="AT107" i="27"/>
  <c r="AT111" i="27"/>
  <c r="AT115" i="27"/>
  <c r="AT119" i="27"/>
  <c r="AT123" i="27"/>
  <c r="AT127" i="27"/>
  <c r="AT131" i="27"/>
  <c r="AT135" i="27"/>
  <c r="AT139" i="27"/>
  <c r="AT143" i="27"/>
  <c r="AT147" i="27"/>
  <c r="AT151" i="27"/>
  <c r="AT155" i="27"/>
  <c r="AT35" i="27"/>
  <c r="AT41" i="27"/>
  <c r="AT13" i="27"/>
  <c r="AT25" i="27"/>
  <c r="AT90" i="27"/>
  <c r="AT98" i="27"/>
  <c r="AT94" i="27"/>
  <c r="AT106" i="27"/>
  <c r="AT114" i="27"/>
  <c r="AT122" i="27"/>
  <c r="AT130" i="27"/>
  <c r="AT138" i="27"/>
  <c r="AT146" i="27"/>
  <c r="AT154" i="27"/>
  <c r="AT102" i="27"/>
  <c r="AT110" i="27"/>
  <c r="AT118" i="27"/>
  <c r="AT126" i="27"/>
  <c r="AT134" i="27"/>
  <c r="AT142" i="27"/>
  <c r="AT150" i="27"/>
  <c r="AT3" i="27"/>
  <c r="CM157" i="27"/>
  <c r="CM159" i="27"/>
  <c r="CM4" i="27"/>
  <c r="CM158" i="27"/>
  <c r="CM5" i="27"/>
  <c r="CM6" i="27"/>
  <c r="CM8" i="27"/>
  <c r="CM10" i="27"/>
  <c r="CM11" i="27"/>
  <c r="CM12" i="27"/>
  <c r="CM13" i="27"/>
  <c r="CM14" i="27"/>
  <c r="CM15" i="27"/>
  <c r="CM16" i="27"/>
  <c r="CM17" i="27"/>
  <c r="CM18" i="27"/>
  <c r="CM19" i="27"/>
  <c r="CM20" i="27"/>
  <c r="CM21" i="27"/>
  <c r="CM160" i="27"/>
  <c r="CM23" i="27"/>
  <c r="CM25" i="27"/>
  <c r="CM27" i="27"/>
  <c r="CM29" i="27"/>
  <c r="CM31" i="27"/>
  <c r="CM33" i="27"/>
  <c r="CM35" i="27"/>
  <c r="CM37" i="27"/>
  <c r="CM39" i="27"/>
  <c r="CM41" i="27"/>
  <c r="CM43" i="27"/>
  <c r="CM7" i="27"/>
  <c r="CM22" i="27"/>
  <c r="CM30" i="27"/>
  <c r="CM38" i="27"/>
  <c r="CM9" i="27"/>
  <c r="CM28" i="27"/>
  <c r="CM36" i="27"/>
  <c r="CM44" i="27"/>
  <c r="CM46" i="27"/>
  <c r="CM48" i="27"/>
  <c r="CM50" i="27"/>
  <c r="CM24" i="27"/>
  <c r="CM40" i="27"/>
  <c r="CM51" i="27"/>
  <c r="CM53" i="27"/>
  <c r="CM55" i="27"/>
  <c r="CM57" i="27"/>
  <c r="CM59" i="27"/>
  <c r="CM61" i="27"/>
  <c r="CM63" i="27"/>
  <c r="CM65" i="27"/>
  <c r="CM67" i="27"/>
  <c r="CM69" i="27"/>
  <c r="CM71" i="27"/>
  <c r="CM73" i="27"/>
  <c r="CM75" i="27"/>
  <c r="CM77" i="27"/>
  <c r="CM79" i="27"/>
  <c r="CM81" i="27"/>
  <c r="CM83" i="27"/>
  <c r="CM85" i="27"/>
  <c r="CM87" i="27"/>
  <c r="CM89" i="27"/>
  <c r="CM91" i="27"/>
  <c r="CM95" i="27"/>
  <c r="CM99" i="27"/>
  <c r="CM103" i="27"/>
  <c r="CM107" i="27"/>
  <c r="CM111" i="27"/>
  <c r="CM115" i="27"/>
  <c r="CM119" i="27"/>
  <c r="CM123" i="27"/>
  <c r="CM127" i="27"/>
  <c r="CM131" i="27"/>
  <c r="CM135" i="27"/>
  <c r="CM139" i="27"/>
  <c r="CM143" i="27"/>
  <c r="CM147" i="27"/>
  <c r="CM151" i="27"/>
  <c r="CM155" i="27"/>
  <c r="CM34" i="27"/>
  <c r="CM49" i="27"/>
  <c r="CM90" i="27"/>
  <c r="CM94" i="27"/>
  <c r="CM98" i="27"/>
  <c r="CM102" i="27"/>
  <c r="CM106" i="27"/>
  <c r="CM110" i="27"/>
  <c r="CM114" i="27"/>
  <c r="CM118" i="27"/>
  <c r="CM122" i="27"/>
  <c r="CM126" i="27"/>
  <c r="CM130" i="27"/>
  <c r="CM134" i="27"/>
  <c r="CM138" i="27"/>
  <c r="CM142" i="27"/>
  <c r="CM146" i="27"/>
  <c r="CM150" i="27"/>
  <c r="CM154" i="27"/>
  <c r="CM3" i="27"/>
  <c r="CM32" i="27"/>
  <c r="CM47" i="27"/>
  <c r="CM52" i="27"/>
  <c r="CM54" i="27"/>
  <c r="CM56" i="27"/>
  <c r="CM58" i="27"/>
  <c r="CM60" i="27"/>
  <c r="CM62" i="27"/>
  <c r="CM64" i="27"/>
  <c r="CM66" i="27"/>
  <c r="CM68" i="27"/>
  <c r="CM70" i="27"/>
  <c r="CM72" i="27"/>
  <c r="CM74" i="27"/>
  <c r="CM76" i="27"/>
  <c r="CM78" i="27"/>
  <c r="CM80" i="27"/>
  <c r="CM82" i="27"/>
  <c r="CM84" i="27"/>
  <c r="CM86" i="27"/>
  <c r="CM88" i="27"/>
  <c r="CM93" i="27"/>
  <c r="CM97" i="27"/>
  <c r="CM101" i="27"/>
  <c r="CM105" i="27"/>
  <c r="CM109" i="27"/>
  <c r="CM113" i="27"/>
  <c r="CM117" i="27"/>
  <c r="CM121" i="27"/>
  <c r="CM125" i="27"/>
  <c r="CM129" i="27"/>
  <c r="CM133" i="27"/>
  <c r="CM137" i="27"/>
  <c r="CM141" i="27"/>
  <c r="CM145" i="27"/>
  <c r="CM149" i="27"/>
  <c r="CM153" i="27"/>
  <c r="CM45" i="27"/>
  <c r="CM26" i="27"/>
  <c r="CM42" i="27"/>
  <c r="CM92" i="27"/>
  <c r="CM100" i="27"/>
  <c r="CM108" i="27"/>
  <c r="CM116" i="27"/>
  <c r="CM124" i="27"/>
  <c r="CM132" i="27"/>
  <c r="CM140" i="27"/>
  <c r="CM148" i="27"/>
  <c r="CM104" i="27"/>
  <c r="CM136" i="27"/>
  <c r="CM152" i="27"/>
  <c r="CM96" i="27"/>
  <c r="CM120" i="27"/>
  <c r="CM112" i="27"/>
  <c r="CM128" i="27"/>
  <c r="CM144" i="27"/>
  <c r="DA159" i="27"/>
  <c r="DA160" i="27"/>
  <c r="DA4" i="27"/>
  <c r="DA5" i="27"/>
  <c r="DA7" i="27"/>
  <c r="DA9" i="27"/>
  <c r="DA8" i="27"/>
  <c r="DA22" i="27"/>
  <c r="DA24" i="27"/>
  <c r="DA26" i="27"/>
  <c r="DA28" i="27"/>
  <c r="DA30" i="27"/>
  <c r="DA32" i="27"/>
  <c r="DA34" i="27"/>
  <c r="DA36" i="27"/>
  <c r="DA38" i="27"/>
  <c r="DA40" i="27"/>
  <c r="DA42" i="27"/>
  <c r="DA44" i="27"/>
  <c r="DA6" i="27"/>
  <c r="DA16" i="27"/>
  <c r="DA17" i="27"/>
  <c r="DA25" i="27"/>
  <c r="DA33" i="27"/>
  <c r="DA41" i="27"/>
  <c r="DA90" i="27"/>
  <c r="DA91" i="27"/>
  <c r="DA92" i="27"/>
  <c r="DA93" i="27"/>
  <c r="DA94" i="27"/>
  <c r="DA95" i="27"/>
  <c r="DA96" i="27"/>
  <c r="DA97" i="27"/>
  <c r="DA98" i="27"/>
  <c r="DA99" i="27"/>
  <c r="DA100" i="27"/>
  <c r="DA101" i="27"/>
  <c r="DA102" i="27"/>
  <c r="DA103" i="27"/>
  <c r="DA104" i="27"/>
  <c r="DA105" i="27"/>
  <c r="DA106" i="27"/>
  <c r="DA107" i="27"/>
  <c r="DA108" i="27"/>
  <c r="DA109" i="27"/>
  <c r="DA110" i="27"/>
  <c r="DA111" i="27"/>
  <c r="DA112" i="27"/>
  <c r="DA113" i="27"/>
  <c r="DA114" i="27"/>
  <c r="DA115" i="27"/>
  <c r="DA116" i="27"/>
  <c r="DA117" i="27"/>
  <c r="DA118" i="27"/>
  <c r="DA119" i="27"/>
  <c r="DA120" i="27"/>
  <c r="DA121" i="27"/>
  <c r="DA122" i="27"/>
  <c r="DA123" i="27"/>
  <c r="DA124" i="27"/>
  <c r="DA125" i="27"/>
  <c r="DA126" i="27"/>
  <c r="DA127" i="27"/>
  <c r="DA128" i="27"/>
  <c r="DA129" i="27"/>
  <c r="DA130" i="27"/>
  <c r="DA131" i="27"/>
  <c r="DA132" i="27"/>
  <c r="DA133" i="27"/>
  <c r="DA134" i="27"/>
  <c r="DA135" i="27"/>
  <c r="DA136" i="27"/>
  <c r="DA137" i="27"/>
  <c r="DA138" i="27"/>
  <c r="DA139" i="27"/>
  <c r="DA140" i="27"/>
  <c r="DA141" i="27"/>
  <c r="DA142" i="27"/>
  <c r="DA143" i="27"/>
  <c r="DA144" i="27"/>
  <c r="DA145" i="27"/>
  <c r="DA146" i="27"/>
  <c r="DA147" i="27"/>
  <c r="DA148" i="27"/>
  <c r="DA149" i="27"/>
  <c r="DA150" i="27"/>
  <c r="DA151" i="27"/>
  <c r="DA152" i="27"/>
  <c r="DA153" i="27"/>
  <c r="DA154" i="27"/>
  <c r="DA155" i="27"/>
  <c r="DA10" i="27"/>
  <c r="DA11" i="27"/>
  <c r="DA18" i="27"/>
  <c r="DA19" i="27"/>
  <c r="DA23" i="27"/>
  <c r="DA31" i="27"/>
  <c r="DA39" i="27"/>
  <c r="DA45" i="27"/>
  <c r="DA47" i="27"/>
  <c r="DA49" i="27"/>
  <c r="DA51" i="27"/>
  <c r="DA20" i="27"/>
  <c r="DA29" i="27"/>
  <c r="DA35" i="27"/>
  <c r="DA50" i="27"/>
  <c r="DA157" i="27"/>
  <c r="DA14" i="27"/>
  <c r="DA21" i="27"/>
  <c r="DA48" i="27"/>
  <c r="DA12" i="27"/>
  <c r="DA15" i="27"/>
  <c r="DA27" i="27"/>
  <c r="DA37" i="27"/>
  <c r="DA43" i="27"/>
  <c r="DA46" i="27"/>
  <c r="DA52" i="27"/>
  <c r="DA54" i="27"/>
  <c r="DA56" i="27"/>
  <c r="DA58" i="27"/>
  <c r="DA60" i="27"/>
  <c r="DA62" i="27"/>
  <c r="DA64" i="27"/>
  <c r="DA66" i="27"/>
  <c r="DA68" i="27"/>
  <c r="DA70" i="27"/>
  <c r="DA72" i="27"/>
  <c r="DA74" i="27"/>
  <c r="DA76" i="27"/>
  <c r="DA78" i="27"/>
  <c r="DA80" i="27"/>
  <c r="DA82" i="27"/>
  <c r="DA84" i="27"/>
  <c r="DA86" i="27"/>
  <c r="DA88" i="27"/>
  <c r="DA53" i="27"/>
  <c r="DA158" i="27"/>
  <c r="DA55" i="27"/>
  <c r="DA61" i="27"/>
  <c r="DA69" i="27"/>
  <c r="DA77" i="27"/>
  <c r="DA85" i="27"/>
  <c r="DA13" i="27"/>
  <c r="DA57" i="27"/>
  <c r="DA63" i="27"/>
  <c r="DA71" i="27"/>
  <c r="DA79" i="27"/>
  <c r="DA87" i="27"/>
  <c r="DA3" i="27"/>
  <c r="DA59" i="27"/>
  <c r="DA67" i="27"/>
  <c r="DA83" i="27"/>
  <c r="DA75" i="27"/>
  <c r="DA73" i="27"/>
  <c r="DA65" i="27"/>
  <c r="DA89" i="27"/>
  <c r="DA81" i="27"/>
  <c r="AR157" i="27"/>
  <c r="AR160" i="27"/>
  <c r="AR4" i="27"/>
  <c r="AR5" i="27"/>
  <c r="AR9" i="27"/>
  <c r="AR11" i="27"/>
  <c r="AR13" i="27"/>
  <c r="AR15" i="27"/>
  <c r="AR17" i="27"/>
  <c r="AR19" i="27"/>
  <c r="AR21" i="27"/>
  <c r="AR12" i="27"/>
  <c r="AR14" i="27"/>
  <c r="AR16" i="27"/>
  <c r="AR18" i="27"/>
  <c r="AR20" i="27"/>
  <c r="AR22" i="27"/>
  <c r="AR159" i="27"/>
  <c r="AR26" i="27"/>
  <c r="AR29" i="27"/>
  <c r="AR34" i="27"/>
  <c r="AR37" i="27"/>
  <c r="AR42" i="27"/>
  <c r="AR45" i="27"/>
  <c r="AR47" i="27"/>
  <c r="AR49" i="27"/>
  <c r="AR51" i="27"/>
  <c r="AR53" i="27"/>
  <c r="AR55" i="27"/>
  <c r="AR57" i="27"/>
  <c r="AR59" i="27"/>
  <c r="AR61" i="27"/>
  <c r="AR63" i="27"/>
  <c r="AR65" i="27"/>
  <c r="AR67" i="27"/>
  <c r="AR69" i="27"/>
  <c r="AR71" i="27"/>
  <c r="AR73" i="27"/>
  <c r="AR75" i="27"/>
  <c r="AR77" i="27"/>
  <c r="AR79" i="27"/>
  <c r="AR81" i="27"/>
  <c r="AR83" i="27"/>
  <c r="AR85" i="27"/>
  <c r="AR87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6" i="27"/>
  <c r="AR7" i="27"/>
  <c r="AR24" i="27"/>
  <c r="AR27" i="27"/>
  <c r="AR32" i="27"/>
  <c r="AR35" i="27"/>
  <c r="AR40" i="27"/>
  <c r="AR43" i="27"/>
  <c r="AR10" i="27"/>
  <c r="AR23" i="27"/>
  <c r="AR33" i="27"/>
  <c r="AR38" i="27"/>
  <c r="AR39" i="27"/>
  <c r="AR52" i="27"/>
  <c r="AR54" i="27"/>
  <c r="AR56" i="27"/>
  <c r="AR58" i="27"/>
  <c r="AR60" i="27"/>
  <c r="AR62" i="27"/>
  <c r="AR64" i="27"/>
  <c r="AR66" i="27"/>
  <c r="AR68" i="27"/>
  <c r="AR70" i="27"/>
  <c r="AR72" i="27"/>
  <c r="AR74" i="27"/>
  <c r="AR76" i="27"/>
  <c r="AR78" i="27"/>
  <c r="AR80" i="27"/>
  <c r="AR82" i="27"/>
  <c r="AR84" i="27"/>
  <c r="AR86" i="27"/>
  <c r="AR88" i="27"/>
  <c r="AR28" i="27"/>
  <c r="AR44" i="27"/>
  <c r="AR50" i="27"/>
  <c r="AR25" i="27"/>
  <c r="AR30" i="27"/>
  <c r="AR31" i="27"/>
  <c r="AR41" i="27"/>
  <c r="AR48" i="27"/>
  <c r="AR158" i="27"/>
  <c r="AR46" i="27"/>
  <c r="AR8" i="27"/>
  <c r="AR36" i="27"/>
  <c r="AR3" i="27"/>
  <c r="AI159" i="27"/>
  <c r="AI158" i="27"/>
  <c r="AI160" i="27"/>
  <c r="AI5" i="27"/>
  <c r="AI7" i="27"/>
  <c r="AI9" i="27"/>
  <c r="AI11" i="27"/>
  <c r="AI12" i="27"/>
  <c r="AI13" i="27"/>
  <c r="AI14" i="27"/>
  <c r="AI15" i="27"/>
  <c r="AI16" i="27"/>
  <c r="AI17" i="27"/>
  <c r="AI18" i="27"/>
  <c r="AI19" i="27"/>
  <c r="AI20" i="27"/>
  <c r="AI21" i="27"/>
  <c r="AI22" i="27"/>
  <c r="AI10" i="27"/>
  <c r="AI24" i="27"/>
  <c r="AI26" i="27"/>
  <c r="AI28" i="27"/>
  <c r="AI30" i="27"/>
  <c r="AI32" i="27"/>
  <c r="AI34" i="27"/>
  <c r="AI36" i="27"/>
  <c r="AI38" i="27"/>
  <c r="AI40" i="27"/>
  <c r="AI42" i="27"/>
  <c r="AI44" i="27"/>
  <c r="AI27" i="27"/>
  <c r="AI35" i="27"/>
  <c r="AI43" i="27"/>
  <c r="AI25" i="27"/>
  <c r="AI33" i="27"/>
  <c r="AI41" i="27"/>
  <c r="AI45" i="27"/>
  <c r="AI47" i="27"/>
  <c r="AI49" i="27"/>
  <c r="AI51" i="27"/>
  <c r="AI157" i="27"/>
  <c r="AI46" i="27"/>
  <c r="AI53" i="27"/>
  <c r="AI55" i="27"/>
  <c r="AI57" i="27"/>
  <c r="AI59" i="27"/>
  <c r="AI61" i="27"/>
  <c r="AI63" i="27"/>
  <c r="AI65" i="27"/>
  <c r="AI67" i="27"/>
  <c r="AI69" i="27"/>
  <c r="AI71" i="27"/>
  <c r="AI73" i="27"/>
  <c r="AI75" i="27"/>
  <c r="AI77" i="27"/>
  <c r="AI79" i="27"/>
  <c r="AI81" i="27"/>
  <c r="AI83" i="27"/>
  <c r="AI85" i="27"/>
  <c r="AI87" i="27"/>
  <c r="AI89" i="27"/>
  <c r="AI93" i="27"/>
  <c r="AI97" i="27"/>
  <c r="AI101" i="27"/>
  <c r="AI105" i="27"/>
  <c r="AI109" i="27"/>
  <c r="AI113" i="27"/>
  <c r="AI117" i="27"/>
  <c r="AI121" i="27"/>
  <c r="AI125" i="27"/>
  <c r="AI129" i="27"/>
  <c r="AI133" i="27"/>
  <c r="AI137" i="27"/>
  <c r="AI141" i="27"/>
  <c r="AI145" i="27"/>
  <c r="AI149" i="27"/>
  <c r="AI153" i="27"/>
  <c r="AI23" i="27"/>
  <c r="AI29" i="27"/>
  <c r="AI39" i="27"/>
  <c r="AI92" i="27"/>
  <c r="AI96" i="27"/>
  <c r="AI100" i="27"/>
  <c r="AI104" i="27"/>
  <c r="AI108" i="27"/>
  <c r="AI112" i="27"/>
  <c r="AI116" i="27"/>
  <c r="AI120" i="27"/>
  <c r="AI124" i="27"/>
  <c r="AI128" i="27"/>
  <c r="AI132" i="27"/>
  <c r="AI136" i="27"/>
  <c r="AI140" i="27"/>
  <c r="AI144" i="27"/>
  <c r="AI148" i="27"/>
  <c r="AI152" i="27"/>
  <c r="AI4" i="27"/>
  <c r="AI8" i="27"/>
  <c r="AI50" i="27"/>
  <c r="AI91" i="27"/>
  <c r="AI95" i="27"/>
  <c r="AI99" i="27"/>
  <c r="AI103" i="27"/>
  <c r="AI107" i="27"/>
  <c r="AI111" i="27"/>
  <c r="AI115" i="27"/>
  <c r="AI119" i="27"/>
  <c r="AI123" i="27"/>
  <c r="AI127" i="27"/>
  <c r="AI131" i="27"/>
  <c r="AI135" i="27"/>
  <c r="AI139" i="27"/>
  <c r="AI143" i="27"/>
  <c r="AI147" i="27"/>
  <c r="AI151" i="27"/>
  <c r="AI155" i="27"/>
  <c r="AI6" i="27"/>
  <c r="AI31" i="27"/>
  <c r="AI48" i="27"/>
  <c r="AI52" i="27"/>
  <c r="AI60" i="27"/>
  <c r="AI62" i="27"/>
  <c r="AI64" i="27"/>
  <c r="AI66" i="27"/>
  <c r="AI68" i="27"/>
  <c r="AI70" i="27"/>
  <c r="AI72" i="27"/>
  <c r="AI74" i="27"/>
  <c r="AI76" i="27"/>
  <c r="AI78" i="27"/>
  <c r="AI80" i="27"/>
  <c r="AI82" i="27"/>
  <c r="AI84" i="27"/>
  <c r="AI86" i="27"/>
  <c r="AI88" i="27"/>
  <c r="AI94" i="27"/>
  <c r="AI56" i="27"/>
  <c r="AI98" i="27"/>
  <c r="AI58" i="27"/>
  <c r="AI102" i="27"/>
  <c r="AI110" i="27"/>
  <c r="AI118" i="27"/>
  <c r="AI126" i="27"/>
  <c r="AI134" i="27"/>
  <c r="AI142" i="27"/>
  <c r="AI150" i="27"/>
  <c r="AI37" i="27"/>
  <c r="AI106" i="27"/>
  <c r="AI54" i="27"/>
  <c r="AI90" i="27"/>
  <c r="AI114" i="27"/>
  <c r="AI3" i="27"/>
  <c r="AI122" i="27"/>
  <c r="AI130" i="27"/>
  <c r="AI138" i="27"/>
  <c r="AI146" i="27"/>
  <c r="AI154" i="27"/>
  <c r="W159" i="27"/>
  <c r="W157" i="27"/>
  <c r="W158" i="27"/>
  <c r="W5" i="27"/>
  <c r="W12" i="27"/>
  <c r="W13" i="27"/>
  <c r="W14" i="27"/>
  <c r="W15" i="27"/>
  <c r="W16" i="27"/>
  <c r="W17" i="27"/>
  <c r="W18" i="27"/>
  <c r="W19" i="27"/>
  <c r="W20" i="27"/>
  <c r="W21" i="27"/>
  <c r="W22" i="27"/>
  <c r="W4" i="27"/>
  <c r="W9" i="27"/>
  <c r="W11" i="27"/>
  <c r="W26" i="27"/>
  <c r="W29" i="27"/>
  <c r="W34" i="27"/>
  <c r="W37" i="27"/>
  <c r="W42" i="27"/>
  <c r="W45" i="27"/>
  <c r="W47" i="27"/>
  <c r="W49" i="27"/>
  <c r="W51" i="27"/>
  <c r="W53" i="27"/>
  <c r="W55" i="27"/>
  <c r="W57" i="27"/>
  <c r="W59" i="27"/>
  <c r="W61" i="27"/>
  <c r="W63" i="27"/>
  <c r="W65" i="27"/>
  <c r="W67" i="27"/>
  <c r="W69" i="27"/>
  <c r="W71" i="27"/>
  <c r="W73" i="27"/>
  <c r="W75" i="27"/>
  <c r="W77" i="27"/>
  <c r="W79" i="27"/>
  <c r="W81" i="27"/>
  <c r="W83" i="27"/>
  <c r="W85" i="27"/>
  <c r="W87" i="27"/>
  <c r="W89" i="27"/>
  <c r="W24" i="27"/>
  <c r="W27" i="27"/>
  <c r="W32" i="27"/>
  <c r="W35" i="27"/>
  <c r="W40" i="27"/>
  <c r="W43" i="27"/>
  <c r="W8" i="27"/>
  <c r="W25" i="27"/>
  <c r="W30" i="27"/>
  <c r="W31" i="27"/>
  <c r="W41" i="27"/>
  <c r="W52" i="27"/>
  <c r="W54" i="27"/>
  <c r="W56" i="27"/>
  <c r="W58" i="27"/>
  <c r="W60" i="27"/>
  <c r="W62" i="27"/>
  <c r="W64" i="27"/>
  <c r="W66" i="27"/>
  <c r="W68" i="27"/>
  <c r="W70" i="27"/>
  <c r="W72" i="27"/>
  <c r="W74" i="27"/>
  <c r="W76" i="27"/>
  <c r="W78" i="27"/>
  <c r="W80" i="27"/>
  <c r="W82" i="27"/>
  <c r="W84" i="27"/>
  <c r="W86" i="27"/>
  <c r="W88" i="27"/>
  <c r="W92" i="27"/>
  <c r="W96" i="27"/>
  <c r="W100" i="27"/>
  <c r="W104" i="27"/>
  <c r="W108" i="27"/>
  <c r="W112" i="27"/>
  <c r="W116" i="27"/>
  <c r="W120" i="27"/>
  <c r="W124" i="27"/>
  <c r="W128" i="27"/>
  <c r="W132" i="27"/>
  <c r="W136" i="27"/>
  <c r="W140" i="27"/>
  <c r="W144" i="27"/>
  <c r="W148" i="27"/>
  <c r="W152" i="27"/>
  <c r="W6" i="27"/>
  <c r="W10" i="27"/>
  <c r="W36" i="27"/>
  <c r="W50" i="27"/>
  <c r="W91" i="27"/>
  <c r="W95" i="27"/>
  <c r="W99" i="27"/>
  <c r="W103" i="27"/>
  <c r="W107" i="27"/>
  <c r="W111" i="27"/>
  <c r="W115" i="27"/>
  <c r="W119" i="27"/>
  <c r="W123" i="27"/>
  <c r="W127" i="27"/>
  <c r="W131" i="27"/>
  <c r="W135" i="27"/>
  <c r="W139" i="27"/>
  <c r="W143" i="27"/>
  <c r="W147" i="27"/>
  <c r="W151" i="27"/>
  <c r="W155" i="27"/>
  <c r="W160" i="27"/>
  <c r="W7" i="27"/>
  <c r="W23" i="27"/>
  <c r="W33" i="27"/>
  <c r="W38" i="27"/>
  <c r="W39" i="27"/>
  <c r="W48" i="27"/>
  <c r="W90" i="27"/>
  <c r="W94" i="27"/>
  <c r="W98" i="27"/>
  <c r="W102" i="27"/>
  <c r="W106" i="27"/>
  <c r="W110" i="27"/>
  <c r="W114" i="27"/>
  <c r="W118" i="27"/>
  <c r="W122" i="27"/>
  <c r="W126" i="27"/>
  <c r="W130" i="27"/>
  <c r="W134" i="27"/>
  <c r="W138" i="27"/>
  <c r="W142" i="27"/>
  <c r="W146" i="27"/>
  <c r="W150" i="27"/>
  <c r="W154" i="27"/>
  <c r="W44" i="27"/>
  <c r="W28" i="27"/>
  <c r="W97" i="27"/>
  <c r="W105" i="27"/>
  <c r="W113" i="27"/>
  <c r="W121" i="27"/>
  <c r="W46" i="27"/>
  <c r="W93" i="27"/>
  <c r="W101" i="27"/>
  <c r="W133" i="27"/>
  <c r="W149" i="27"/>
  <c r="W117" i="27"/>
  <c r="W141" i="27"/>
  <c r="W3" i="27"/>
  <c r="W109" i="27"/>
  <c r="W129" i="27"/>
  <c r="W137" i="27"/>
  <c r="W145" i="27"/>
  <c r="W153" i="27"/>
  <c r="W125" i="27"/>
  <c r="CH158" i="27"/>
  <c r="CH157" i="27"/>
  <c r="CH4" i="27"/>
  <c r="CH6" i="27"/>
  <c r="CH7" i="27"/>
  <c r="CH8" i="27"/>
  <c r="CH9" i="27"/>
  <c r="CH10" i="27"/>
  <c r="CH159" i="27"/>
  <c r="CH160" i="27"/>
  <c r="CH11" i="27"/>
  <c r="CH13" i="27"/>
  <c r="CH15" i="27"/>
  <c r="CH17" i="27"/>
  <c r="CH19" i="27"/>
  <c r="CH21" i="27"/>
  <c r="CH12" i="27"/>
  <c r="CH14" i="27"/>
  <c r="CH16" i="27"/>
  <c r="CH18" i="27"/>
  <c r="CH20" i="27"/>
  <c r="CH23" i="27"/>
  <c r="CH25" i="27"/>
  <c r="CH27" i="27"/>
  <c r="CH29" i="27"/>
  <c r="CH31" i="27"/>
  <c r="CH33" i="27"/>
  <c r="CH35" i="27"/>
  <c r="CH37" i="27"/>
  <c r="CH39" i="27"/>
  <c r="CH41" i="27"/>
  <c r="CH43" i="27"/>
  <c r="CH45" i="27"/>
  <c r="CH46" i="27"/>
  <c r="CH47" i="27"/>
  <c r="CH48" i="27"/>
  <c r="CH49" i="27"/>
  <c r="CH50" i="27"/>
  <c r="CH51" i="27"/>
  <c r="CH52" i="27"/>
  <c r="CH53" i="27"/>
  <c r="CH54" i="27"/>
  <c r="CH55" i="27"/>
  <c r="CH56" i="27"/>
  <c r="CH57" i="27"/>
  <c r="CH58" i="27"/>
  <c r="CH59" i="27"/>
  <c r="CH60" i="27"/>
  <c r="CH61" i="27"/>
  <c r="CH62" i="27"/>
  <c r="CH63" i="27"/>
  <c r="CH64" i="27"/>
  <c r="CH65" i="27"/>
  <c r="CH66" i="27"/>
  <c r="CH67" i="27"/>
  <c r="CH68" i="27"/>
  <c r="CH69" i="27"/>
  <c r="CH70" i="27"/>
  <c r="CH71" i="27"/>
  <c r="CH72" i="27"/>
  <c r="CH73" i="27"/>
  <c r="CH74" i="27"/>
  <c r="CH75" i="27"/>
  <c r="CH76" i="27"/>
  <c r="CH77" i="27"/>
  <c r="CH78" i="27"/>
  <c r="CH79" i="27"/>
  <c r="CH80" i="27"/>
  <c r="CH81" i="27"/>
  <c r="CH82" i="27"/>
  <c r="CH83" i="27"/>
  <c r="CH84" i="27"/>
  <c r="CH85" i="27"/>
  <c r="CH86" i="27"/>
  <c r="CH87" i="27"/>
  <c r="CH88" i="27"/>
  <c r="CH89" i="27"/>
  <c r="CH24" i="27"/>
  <c r="CH32" i="27"/>
  <c r="CH40" i="27"/>
  <c r="CH22" i="27"/>
  <c r="CH30" i="27"/>
  <c r="CH38" i="27"/>
  <c r="CH28" i="27"/>
  <c r="CH34" i="27"/>
  <c r="CH44" i="27"/>
  <c r="CH91" i="27"/>
  <c r="CH95" i="27"/>
  <c r="CH99" i="27"/>
  <c r="CH103" i="27"/>
  <c r="CH107" i="27"/>
  <c r="CH111" i="27"/>
  <c r="CH115" i="27"/>
  <c r="CH119" i="27"/>
  <c r="CH123" i="27"/>
  <c r="CH127" i="27"/>
  <c r="CH131" i="27"/>
  <c r="CH135" i="27"/>
  <c r="CH139" i="27"/>
  <c r="CH143" i="27"/>
  <c r="CH147" i="27"/>
  <c r="CH151" i="27"/>
  <c r="CH155" i="27"/>
  <c r="CH90" i="27"/>
  <c r="CH94" i="27"/>
  <c r="CH98" i="27"/>
  <c r="CH102" i="27"/>
  <c r="CH106" i="27"/>
  <c r="CH110" i="27"/>
  <c r="CH114" i="27"/>
  <c r="CH118" i="27"/>
  <c r="CH122" i="27"/>
  <c r="CH126" i="27"/>
  <c r="CH130" i="27"/>
  <c r="CH134" i="27"/>
  <c r="CH138" i="27"/>
  <c r="CH142" i="27"/>
  <c r="CH146" i="27"/>
  <c r="CH150" i="27"/>
  <c r="CH154" i="27"/>
  <c r="CH3" i="27"/>
  <c r="CH26" i="27"/>
  <c r="CH36" i="27"/>
  <c r="CH42" i="27"/>
  <c r="CH93" i="27"/>
  <c r="CH97" i="27"/>
  <c r="CH101" i="27"/>
  <c r="CH105" i="27"/>
  <c r="CH109" i="27"/>
  <c r="CH113" i="27"/>
  <c r="CH117" i="27"/>
  <c r="CH121" i="27"/>
  <c r="CH125" i="27"/>
  <c r="CH129" i="27"/>
  <c r="CH133" i="27"/>
  <c r="CH137" i="27"/>
  <c r="CH141" i="27"/>
  <c r="CH145" i="27"/>
  <c r="CH149" i="27"/>
  <c r="CH153" i="27"/>
  <c r="CH5" i="27"/>
  <c r="CH100" i="27"/>
  <c r="CH108" i="27"/>
  <c r="CH116" i="27"/>
  <c r="CH124" i="27"/>
  <c r="CH92" i="27"/>
  <c r="CH96" i="27"/>
  <c r="CH120" i="27"/>
  <c r="CH112" i="27"/>
  <c r="CH104" i="27"/>
  <c r="CH128" i="27"/>
  <c r="CH132" i="27"/>
  <c r="CH136" i="27"/>
  <c r="CH144" i="27"/>
  <c r="CH152" i="27"/>
  <c r="CH140" i="27"/>
  <c r="CH148" i="27"/>
  <c r="J158" i="27"/>
  <c r="J160" i="27"/>
  <c r="J6" i="27"/>
  <c r="J7" i="27"/>
  <c r="J8" i="27"/>
  <c r="J9" i="27"/>
  <c r="J10" i="27"/>
  <c r="J11" i="27"/>
  <c r="J4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15" i="27"/>
  <c r="J16" i="27"/>
  <c r="J23" i="27"/>
  <c r="J26" i="27"/>
  <c r="J31" i="27"/>
  <c r="J34" i="27"/>
  <c r="J39" i="27"/>
  <c r="J42" i="27"/>
  <c r="J5" i="27"/>
  <c r="J17" i="27"/>
  <c r="J18" i="27"/>
  <c r="J24" i="27"/>
  <c r="J29" i="27"/>
  <c r="J32" i="27"/>
  <c r="J37" i="27"/>
  <c r="J40" i="27"/>
  <c r="J45" i="27"/>
  <c r="J13" i="27"/>
  <c r="J19" i="27"/>
  <c r="J20" i="27"/>
  <c r="J30" i="27"/>
  <c r="J90" i="27"/>
  <c r="J94" i="27"/>
  <c r="J98" i="27"/>
  <c r="J102" i="27"/>
  <c r="J106" i="27"/>
  <c r="J110" i="27"/>
  <c r="J114" i="27"/>
  <c r="J118" i="27"/>
  <c r="J122" i="27"/>
  <c r="J126" i="27"/>
  <c r="J130" i="27"/>
  <c r="J134" i="27"/>
  <c r="J138" i="27"/>
  <c r="J142" i="27"/>
  <c r="J146" i="27"/>
  <c r="J150" i="27"/>
  <c r="J154" i="27"/>
  <c r="J3" i="27"/>
  <c r="J14" i="27"/>
  <c r="J25" i="27"/>
  <c r="J35" i="27"/>
  <c r="J36" i="27"/>
  <c r="J41" i="27"/>
  <c r="J93" i="27"/>
  <c r="J97" i="27"/>
  <c r="J101" i="27"/>
  <c r="J105" i="27"/>
  <c r="J109" i="27"/>
  <c r="J113" i="27"/>
  <c r="J117" i="27"/>
  <c r="J121" i="27"/>
  <c r="J125" i="27"/>
  <c r="J129" i="27"/>
  <c r="J133" i="27"/>
  <c r="J137" i="27"/>
  <c r="J141" i="27"/>
  <c r="J145" i="27"/>
  <c r="J149" i="27"/>
  <c r="J153" i="27"/>
  <c r="J12" i="27"/>
  <c r="J21" i="27"/>
  <c r="J38" i="27"/>
  <c r="J92" i="27"/>
  <c r="J96" i="27"/>
  <c r="J100" i="27"/>
  <c r="J104" i="27"/>
  <c r="J108" i="27"/>
  <c r="J112" i="27"/>
  <c r="J116" i="27"/>
  <c r="J120" i="27"/>
  <c r="J124" i="27"/>
  <c r="J128" i="27"/>
  <c r="J132" i="27"/>
  <c r="J136" i="27"/>
  <c r="J140" i="27"/>
  <c r="J148" i="27"/>
  <c r="J152" i="27"/>
  <c r="J144" i="27"/>
  <c r="J22" i="27"/>
  <c r="J27" i="27"/>
  <c r="J28" i="27"/>
  <c r="J44" i="27"/>
  <c r="J33" i="27"/>
  <c r="J159" i="27"/>
  <c r="J99" i="27"/>
  <c r="J107" i="27"/>
  <c r="J115" i="27"/>
  <c r="J123" i="27"/>
  <c r="J91" i="27"/>
  <c r="J95" i="27"/>
  <c r="J157" i="27"/>
  <c r="J43" i="27"/>
  <c r="J127" i="27"/>
  <c r="J139" i="27"/>
  <c r="J143" i="27"/>
  <c r="J155" i="27"/>
  <c r="J111" i="27"/>
  <c r="J119" i="27"/>
  <c r="J131" i="27"/>
  <c r="J135" i="27"/>
  <c r="J147" i="27"/>
  <c r="J151" i="27"/>
  <c r="J103" i="27"/>
  <c r="CQ158" i="27"/>
  <c r="CQ159" i="27"/>
  <c r="CQ160" i="27"/>
  <c r="CQ4" i="27"/>
  <c r="CQ11" i="27"/>
  <c r="CQ12" i="27"/>
  <c r="CQ13" i="27"/>
  <c r="CQ14" i="27"/>
  <c r="CQ15" i="27"/>
  <c r="CQ16" i="27"/>
  <c r="CQ17" i="27"/>
  <c r="CQ18" i="27"/>
  <c r="CQ19" i="27"/>
  <c r="CQ20" i="27"/>
  <c r="CQ21" i="27"/>
  <c r="CQ6" i="27"/>
  <c r="CQ9" i="27"/>
  <c r="CQ5" i="27"/>
  <c r="CQ23" i="27"/>
  <c r="CQ26" i="27"/>
  <c r="CQ31" i="27"/>
  <c r="CQ34" i="27"/>
  <c r="CQ39" i="27"/>
  <c r="CQ42" i="27"/>
  <c r="CQ46" i="27"/>
  <c r="CQ48" i="27"/>
  <c r="CQ50" i="27"/>
  <c r="CQ52" i="27"/>
  <c r="CQ54" i="27"/>
  <c r="CQ56" i="27"/>
  <c r="CQ58" i="27"/>
  <c r="CQ60" i="27"/>
  <c r="CQ62" i="27"/>
  <c r="CQ64" i="27"/>
  <c r="CQ66" i="27"/>
  <c r="CQ68" i="27"/>
  <c r="CQ70" i="27"/>
  <c r="CQ72" i="27"/>
  <c r="CQ74" i="27"/>
  <c r="CQ76" i="27"/>
  <c r="CQ78" i="27"/>
  <c r="CQ80" i="27"/>
  <c r="CQ82" i="27"/>
  <c r="CQ84" i="27"/>
  <c r="CQ86" i="27"/>
  <c r="CQ88" i="27"/>
  <c r="CQ7" i="27"/>
  <c r="CQ24" i="27"/>
  <c r="CQ29" i="27"/>
  <c r="CQ32" i="27"/>
  <c r="CQ37" i="27"/>
  <c r="CQ40" i="27"/>
  <c r="CQ157" i="27"/>
  <c r="CQ10" i="27"/>
  <c r="CQ30" i="27"/>
  <c r="CQ45" i="27"/>
  <c r="CQ90" i="27"/>
  <c r="CQ94" i="27"/>
  <c r="CQ98" i="27"/>
  <c r="CQ102" i="27"/>
  <c r="CQ106" i="27"/>
  <c r="CQ110" i="27"/>
  <c r="CQ114" i="27"/>
  <c r="CQ118" i="27"/>
  <c r="CQ122" i="27"/>
  <c r="CQ126" i="27"/>
  <c r="CQ130" i="27"/>
  <c r="CQ134" i="27"/>
  <c r="CQ138" i="27"/>
  <c r="CQ142" i="27"/>
  <c r="CQ146" i="27"/>
  <c r="CQ150" i="27"/>
  <c r="CQ154" i="27"/>
  <c r="CQ3" i="27"/>
  <c r="CQ25" i="27"/>
  <c r="CQ35" i="27"/>
  <c r="CQ36" i="27"/>
  <c r="CQ41" i="27"/>
  <c r="CQ51" i="27"/>
  <c r="CQ93" i="27"/>
  <c r="CQ97" i="27"/>
  <c r="CQ101" i="27"/>
  <c r="CQ105" i="27"/>
  <c r="CQ109" i="27"/>
  <c r="CQ113" i="27"/>
  <c r="CQ117" i="27"/>
  <c r="CQ121" i="27"/>
  <c r="CQ125" i="27"/>
  <c r="CQ129" i="27"/>
  <c r="CQ133" i="27"/>
  <c r="CQ137" i="27"/>
  <c r="CQ141" i="27"/>
  <c r="CQ145" i="27"/>
  <c r="CQ149" i="27"/>
  <c r="CQ153" i="27"/>
  <c r="CQ22" i="27"/>
  <c r="CQ38" i="27"/>
  <c r="CQ49" i="27"/>
  <c r="CQ53" i="27"/>
  <c r="CQ55" i="27"/>
  <c r="CQ57" i="27"/>
  <c r="CQ59" i="27"/>
  <c r="CQ61" i="27"/>
  <c r="CQ63" i="27"/>
  <c r="CQ65" i="27"/>
  <c r="CQ67" i="27"/>
  <c r="CQ69" i="27"/>
  <c r="CQ71" i="27"/>
  <c r="CQ73" i="27"/>
  <c r="CQ75" i="27"/>
  <c r="CQ77" i="27"/>
  <c r="CQ79" i="27"/>
  <c r="CQ81" i="27"/>
  <c r="CQ83" i="27"/>
  <c r="CQ85" i="27"/>
  <c r="CQ87" i="27"/>
  <c r="CQ89" i="27"/>
  <c r="CQ92" i="27"/>
  <c r="CQ96" i="27"/>
  <c r="CQ100" i="27"/>
  <c r="CQ104" i="27"/>
  <c r="CQ108" i="27"/>
  <c r="CQ112" i="27"/>
  <c r="CQ116" i="27"/>
  <c r="CQ120" i="27"/>
  <c r="CQ124" i="27"/>
  <c r="CQ128" i="27"/>
  <c r="CQ132" i="27"/>
  <c r="CQ136" i="27"/>
  <c r="CQ140" i="27"/>
  <c r="CQ144" i="27"/>
  <c r="CQ152" i="27"/>
  <c r="CQ148" i="27"/>
  <c r="CQ8" i="27"/>
  <c r="CQ33" i="27"/>
  <c r="CQ27" i="27"/>
  <c r="CQ44" i="27"/>
  <c r="CQ99" i="27"/>
  <c r="CQ107" i="27"/>
  <c r="CQ115" i="27"/>
  <c r="CQ123" i="27"/>
  <c r="CQ91" i="27"/>
  <c r="CQ95" i="27"/>
  <c r="CQ155" i="27"/>
  <c r="CQ28" i="27"/>
  <c r="CQ127" i="27"/>
  <c r="CQ139" i="27"/>
  <c r="CQ143" i="27"/>
  <c r="CQ43" i="27"/>
  <c r="CQ119" i="27"/>
  <c r="CQ131" i="27"/>
  <c r="CQ135" i="27"/>
  <c r="CQ147" i="27"/>
  <c r="CQ151" i="27"/>
  <c r="CQ47" i="27"/>
  <c r="CQ103" i="27"/>
  <c r="CQ111" i="27"/>
  <c r="AG157" i="27"/>
  <c r="AG159" i="27"/>
  <c r="AG4" i="27"/>
  <c r="AG158" i="27"/>
  <c r="AG8" i="27"/>
  <c r="AG13" i="27"/>
  <c r="AG15" i="27"/>
  <c r="AG17" i="27"/>
  <c r="AG19" i="27"/>
  <c r="AG21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5" i="27"/>
  <c r="AG11" i="27"/>
  <c r="AG160" i="27"/>
  <c r="AG12" i="27"/>
  <c r="AG20" i="27"/>
  <c r="AG45" i="27"/>
  <c r="AG47" i="27"/>
  <c r="AG49" i="27"/>
  <c r="AG51" i="27"/>
  <c r="AG53" i="27"/>
  <c r="AG55" i="27"/>
  <c r="AG57" i="27"/>
  <c r="AG59" i="27"/>
  <c r="AG61" i="27"/>
  <c r="AG63" i="27"/>
  <c r="AG65" i="27"/>
  <c r="AG67" i="27"/>
  <c r="AG69" i="27"/>
  <c r="AG71" i="27"/>
  <c r="AG73" i="27"/>
  <c r="AG75" i="27"/>
  <c r="AG77" i="27"/>
  <c r="AG79" i="27"/>
  <c r="AG81" i="27"/>
  <c r="AG83" i="27"/>
  <c r="AG85" i="27"/>
  <c r="AG87" i="27"/>
  <c r="AG89" i="27"/>
  <c r="AG3" i="27"/>
  <c r="AG6" i="27"/>
  <c r="AG14" i="27"/>
  <c r="AG22" i="27"/>
  <c r="AG7" i="27"/>
  <c r="AG16" i="27"/>
  <c r="AG91" i="27"/>
  <c r="AG95" i="27"/>
  <c r="AG99" i="27"/>
  <c r="AG103" i="27"/>
  <c r="AG107" i="27"/>
  <c r="AG111" i="27"/>
  <c r="AG115" i="27"/>
  <c r="AG119" i="27"/>
  <c r="AG123" i="27"/>
  <c r="AG127" i="27"/>
  <c r="AG131" i="27"/>
  <c r="AG135" i="27"/>
  <c r="AG139" i="27"/>
  <c r="AG143" i="27"/>
  <c r="AG147" i="27"/>
  <c r="AG151" i="27"/>
  <c r="AG155" i="27"/>
  <c r="AG18" i="27"/>
  <c r="AG50" i="27"/>
  <c r="AG90" i="27"/>
  <c r="AG94" i="27"/>
  <c r="AG98" i="27"/>
  <c r="AG102" i="27"/>
  <c r="AG106" i="27"/>
  <c r="AG110" i="27"/>
  <c r="AG114" i="27"/>
  <c r="AG118" i="27"/>
  <c r="AG122" i="27"/>
  <c r="AG126" i="27"/>
  <c r="AG130" i="27"/>
  <c r="AG134" i="27"/>
  <c r="AG138" i="27"/>
  <c r="AG142" i="27"/>
  <c r="AG146" i="27"/>
  <c r="AG150" i="27"/>
  <c r="AG154" i="27"/>
  <c r="AG48" i="27"/>
  <c r="AG52" i="27"/>
  <c r="AG54" i="27"/>
  <c r="AG56" i="27"/>
  <c r="AG58" i="27"/>
  <c r="AG60" i="27"/>
  <c r="AG62" i="27"/>
  <c r="AG64" i="27"/>
  <c r="AG66" i="27"/>
  <c r="AG68" i="27"/>
  <c r="AG70" i="27"/>
  <c r="AG72" i="27"/>
  <c r="AG74" i="27"/>
  <c r="AG76" i="27"/>
  <c r="AG78" i="27"/>
  <c r="AG80" i="27"/>
  <c r="AG82" i="27"/>
  <c r="AG84" i="27"/>
  <c r="AG86" i="27"/>
  <c r="AG88" i="27"/>
  <c r="AG93" i="27"/>
  <c r="AG97" i="27"/>
  <c r="AG101" i="27"/>
  <c r="AG105" i="27"/>
  <c r="AG109" i="27"/>
  <c r="AG113" i="27"/>
  <c r="AG117" i="27"/>
  <c r="AG121" i="27"/>
  <c r="AG125" i="27"/>
  <c r="AG129" i="27"/>
  <c r="AG133" i="27"/>
  <c r="AG137" i="27"/>
  <c r="AG141" i="27"/>
  <c r="AG145" i="27"/>
  <c r="AG153" i="27"/>
  <c r="AG149" i="27"/>
  <c r="AG10" i="27"/>
  <c r="AG9" i="27"/>
  <c r="AG104" i="27"/>
  <c r="AG112" i="27"/>
  <c r="AG120" i="27"/>
  <c r="AG92" i="27"/>
  <c r="AG100" i="27"/>
  <c r="AG46" i="27"/>
  <c r="AG108" i="27"/>
  <c r="AG136" i="27"/>
  <c r="AG152" i="27"/>
  <c r="AG116" i="27"/>
  <c r="AG128" i="27"/>
  <c r="AG144" i="27"/>
  <c r="AG96" i="27"/>
  <c r="AG132" i="27"/>
  <c r="AG140" i="27"/>
  <c r="AG148" i="27"/>
  <c r="AG124" i="27"/>
  <c r="BS159" i="27"/>
  <c r="BS158" i="27"/>
  <c r="BS5" i="27"/>
  <c r="BS160" i="27"/>
  <c r="BS11" i="27"/>
  <c r="BS12" i="27"/>
  <c r="BS13" i="27"/>
  <c r="BS14" i="27"/>
  <c r="BS15" i="27"/>
  <c r="BS16" i="27"/>
  <c r="BS17" i="27"/>
  <c r="BS18" i="27"/>
  <c r="BS19" i="27"/>
  <c r="BS20" i="27"/>
  <c r="BS21" i="27"/>
  <c r="BS22" i="27"/>
  <c r="BS4" i="27"/>
  <c r="BS7" i="27"/>
  <c r="BS10" i="27"/>
  <c r="BS24" i="27"/>
  <c r="BS27" i="27"/>
  <c r="BS32" i="27"/>
  <c r="BS35" i="27"/>
  <c r="BS40" i="27"/>
  <c r="BS43" i="27"/>
  <c r="BS45" i="27"/>
  <c r="BS47" i="27"/>
  <c r="BS49" i="27"/>
  <c r="BS51" i="27"/>
  <c r="BS53" i="27"/>
  <c r="BS55" i="27"/>
  <c r="BS57" i="27"/>
  <c r="BS59" i="27"/>
  <c r="BS61" i="27"/>
  <c r="BS63" i="27"/>
  <c r="BS65" i="27"/>
  <c r="BS67" i="27"/>
  <c r="BS69" i="27"/>
  <c r="BS71" i="27"/>
  <c r="BS73" i="27"/>
  <c r="BS75" i="27"/>
  <c r="BS77" i="27"/>
  <c r="BS79" i="27"/>
  <c r="BS81" i="27"/>
  <c r="BS83" i="27"/>
  <c r="BS85" i="27"/>
  <c r="BS87" i="27"/>
  <c r="BS89" i="27"/>
  <c r="BS6" i="27"/>
  <c r="BS25" i="27"/>
  <c r="BS30" i="27"/>
  <c r="BS33" i="27"/>
  <c r="BS38" i="27"/>
  <c r="BS41" i="27"/>
  <c r="BS28" i="27"/>
  <c r="BS34" i="27"/>
  <c r="BS44" i="27"/>
  <c r="BS48" i="27"/>
  <c r="BS92" i="27"/>
  <c r="BS96" i="27"/>
  <c r="BS100" i="27"/>
  <c r="BS104" i="27"/>
  <c r="BS108" i="27"/>
  <c r="BS112" i="27"/>
  <c r="BS116" i="27"/>
  <c r="BS120" i="27"/>
  <c r="BS124" i="27"/>
  <c r="BS128" i="27"/>
  <c r="BS132" i="27"/>
  <c r="BS136" i="27"/>
  <c r="BS140" i="27"/>
  <c r="BS144" i="27"/>
  <c r="BS148" i="27"/>
  <c r="BS152" i="27"/>
  <c r="BS9" i="27"/>
  <c r="BS31" i="27"/>
  <c r="BS37" i="27"/>
  <c r="BS46" i="27"/>
  <c r="BS91" i="27"/>
  <c r="BS95" i="27"/>
  <c r="BS99" i="27"/>
  <c r="BS103" i="27"/>
  <c r="BS107" i="27"/>
  <c r="BS111" i="27"/>
  <c r="BS115" i="27"/>
  <c r="BS119" i="27"/>
  <c r="BS123" i="27"/>
  <c r="BS127" i="27"/>
  <c r="BS131" i="27"/>
  <c r="BS135" i="27"/>
  <c r="BS139" i="27"/>
  <c r="BS143" i="27"/>
  <c r="BS147" i="27"/>
  <c r="BS151" i="27"/>
  <c r="BS155" i="27"/>
  <c r="BS157" i="27"/>
  <c r="BS26" i="27"/>
  <c r="BS36" i="27"/>
  <c r="BS42" i="27"/>
  <c r="BS90" i="27"/>
  <c r="BS94" i="27"/>
  <c r="BS98" i="27"/>
  <c r="BS102" i="27"/>
  <c r="BS106" i="27"/>
  <c r="BS110" i="27"/>
  <c r="BS114" i="27"/>
  <c r="BS118" i="27"/>
  <c r="BS122" i="27"/>
  <c r="BS126" i="27"/>
  <c r="BS130" i="27"/>
  <c r="BS134" i="27"/>
  <c r="BS138" i="27"/>
  <c r="BS142" i="27"/>
  <c r="BS146" i="27"/>
  <c r="BS150" i="27"/>
  <c r="BS154" i="27"/>
  <c r="BS29" i="27"/>
  <c r="BS39" i="27"/>
  <c r="BS8" i="27"/>
  <c r="BS50" i="27"/>
  <c r="BS23" i="27"/>
  <c r="BS52" i="27"/>
  <c r="BS60" i="27"/>
  <c r="BS97" i="27"/>
  <c r="BS58" i="27"/>
  <c r="BS68" i="27"/>
  <c r="BS76" i="27"/>
  <c r="BS84" i="27"/>
  <c r="BS54" i="27"/>
  <c r="BS62" i="27"/>
  <c r="BS70" i="27"/>
  <c r="BS78" i="27"/>
  <c r="BS86" i="27"/>
  <c r="BS105" i="27"/>
  <c r="BS113" i="27"/>
  <c r="BS121" i="27"/>
  <c r="BS129" i="27"/>
  <c r="BS137" i="27"/>
  <c r="BS145" i="27"/>
  <c r="BS153" i="27"/>
  <c r="BS56" i="27"/>
  <c r="BS74" i="27"/>
  <c r="BS88" i="27"/>
  <c r="BS125" i="27"/>
  <c r="BS3" i="27"/>
  <c r="BS66" i="27"/>
  <c r="BS80" i="27"/>
  <c r="BS72" i="27"/>
  <c r="BS93" i="27"/>
  <c r="BS101" i="27"/>
  <c r="BS117" i="27"/>
  <c r="BS64" i="27"/>
  <c r="BS82" i="27"/>
  <c r="BS109" i="27"/>
  <c r="BS133" i="27"/>
  <c r="BS141" i="27"/>
  <c r="BS149" i="27"/>
  <c r="AJ158" i="27"/>
  <c r="AJ157" i="27"/>
  <c r="AJ160" i="27"/>
  <c r="AJ4" i="27"/>
  <c r="AJ5" i="27"/>
  <c r="AJ159" i="27"/>
  <c r="AJ7" i="27"/>
  <c r="AJ12" i="27"/>
  <c r="AJ14" i="27"/>
  <c r="AJ16" i="27"/>
  <c r="AJ18" i="27"/>
  <c r="AJ20" i="27"/>
  <c r="AJ22" i="27"/>
  <c r="AJ8" i="27"/>
  <c r="AJ9" i="27"/>
  <c r="AJ10" i="27"/>
  <c r="AJ11" i="27"/>
  <c r="AJ19" i="27"/>
  <c r="AJ24" i="27"/>
  <c r="AJ29" i="27"/>
  <c r="AJ32" i="27"/>
  <c r="AJ37" i="27"/>
  <c r="AJ40" i="27"/>
  <c r="AJ46" i="27"/>
  <c r="AJ48" i="27"/>
  <c r="AJ50" i="27"/>
  <c r="AJ52" i="27"/>
  <c r="AJ54" i="27"/>
  <c r="AJ56" i="27"/>
  <c r="AJ58" i="27"/>
  <c r="AJ60" i="27"/>
  <c r="AJ62" i="27"/>
  <c r="AJ64" i="27"/>
  <c r="AJ66" i="27"/>
  <c r="AJ68" i="27"/>
  <c r="AJ70" i="27"/>
  <c r="AJ72" i="27"/>
  <c r="AJ74" i="27"/>
  <c r="AJ76" i="27"/>
  <c r="AJ78" i="27"/>
  <c r="AJ80" i="27"/>
  <c r="AJ82" i="27"/>
  <c r="AJ84" i="27"/>
  <c r="AJ86" i="27"/>
  <c r="AJ88" i="27"/>
  <c r="AJ90" i="27"/>
  <c r="AJ91" i="27"/>
  <c r="AJ92" i="27"/>
  <c r="AJ93" i="27"/>
  <c r="AJ94" i="27"/>
  <c r="AJ95" i="27"/>
  <c r="AJ96" i="27"/>
  <c r="AJ97" i="27"/>
  <c r="AJ98" i="27"/>
  <c r="AJ99" i="27"/>
  <c r="AJ100" i="27"/>
  <c r="AJ101" i="27"/>
  <c r="AJ102" i="27"/>
  <c r="AJ103" i="27"/>
  <c r="AJ104" i="27"/>
  <c r="AJ105" i="27"/>
  <c r="AJ106" i="27"/>
  <c r="AJ107" i="27"/>
  <c r="AJ108" i="27"/>
  <c r="AJ109" i="27"/>
  <c r="AJ110" i="27"/>
  <c r="AJ111" i="27"/>
  <c r="AJ112" i="27"/>
  <c r="AJ113" i="27"/>
  <c r="AJ114" i="27"/>
  <c r="AJ115" i="27"/>
  <c r="AJ116" i="27"/>
  <c r="AJ117" i="27"/>
  <c r="AJ118" i="27"/>
  <c r="AJ119" i="27"/>
  <c r="AJ120" i="27"/>
  <c r="AJ121" i="27"/>
  <c r="AJ122" i="27"/>
  <c r="AJ123" i="27"/>
  <c r="AJ124" i="27"/>
  <c r="AJ125" i="27"/>
  <c r="AJ126" i="27"/>
  <c r="AJ127" i="27"/>
  <c r="AJ128" i="27"/>
  <c r="AJ129" i="27"/>
  <c r="AJ130" i="27"/>
  <c r="AJ131" i="27"/>
  <c r="AJ132" i="27"/>
  <c r="AJ133" i="27"/>
  <c r="AJ134" i="27"/>
  <c r="AJ135" i="27"/>
  <c r="AJ136" i="27"/>
  <c r="AJ137" i="27"/>
  <c r="AJ138" i="27"/>
  <c r="AJ139" i="27"/>
  <c r="AJ140" i="27"/>
  <c r="AJ141" i="27"/>
  <c r="AJ142" i="27"/>
  <c r="AJ143" i="27"/>
  <c r="AJ144" i="27"/>
  <c r="AJ145" i="27"/>
  <c r="AJ146" i="27"/>
  <c r="AJ147" i="27"/>
  <c r="AJ148" i="27"/>
  <c r="AJ149" i="27"/>
  <c r="AJ150" i="27"/>
  <c r="AJ151" i="27"/>
  <c r="AJ152" i="27"/>
  <c r="AJ153" i="27"/>
  <c r="AJ154" i="27"/>
  <c r="AJ155" i="27"/>
  <c r="AJ13" i="27"/>
  <c r="AJ21" i="27"/>
  <c r="AJ27" i="27"/>
  <c r="AJ30" i="27"/>
  <c r="AJ35" i="27"/>
  <c r="AJ38" i="27"/>
  <c r="AJ43" i="27"/>
  <c r="AJ6" i="27"/>
  <c r="AJ25" i="27"/>
  <c r="AJ26" i="27"/>
  <c r="AJ31" i="27"/>
  <c r="AJ36" i="27"/>
  <c r="AJ41" i="27"/>
  <c r="AJ42" i="27"/>
  <c r="AJ49" i="27"/>
  <c r="AJ3" i="27"/>
  <c r="AJ17" i="27"/>
  <c r="AJ47" i="27"/>
  <c r="AJ53" i="27"/>
  <c r="AJ55" i="27"/>
  <c r="AJ57" i="27"/>
  <c r="AJ59" i="27"/>
  <c r="AJ61" i="27"/>
  <c r="AJ63" i="27"/>
  <c r="AJ65" i="27"/>
  <c r="AJ67" i="27"/>
  <c r="AJ69" i="27"/>
  <c r="AJ71" i="27"/>
  <c r="AJ73" i="27"/>
  <c r="AJ75" i="27"/>
  <c r="AJ77" i="27"/>
  <c r="AJ79" i="27"/>
  <c r="AJ81" i="27"/>
  <c r="AJ83" i="27"/>
  <c r="AJ85" i="27"/>
  <c r="AJ87" i="27"/>
  <c r="AJ89" i="27"/>
  <c r="AJ23" i="27"/>
  <c r="AJ28" i="27"/>
  <c r="AJ33" i="27"/>
  <c r="AJ34" i="27"/>
  <c r="AJ39" i="27"/>
  <c r="AJ44" i="27"/>
  <c r="AJ45" i="27"/>
  <c r="AJ51" i="27"/>
  <c r="AJ15" i="27"/>
  <c r="BV158" i="27"/>
  <c r="BV160" i="27"/>
  <c r="BV6" i="27"/>
  <c r="BV7" i="27"/>
  <c r="BV8" i="27"/>
  <c r="BV9" i="27"/>
  <c r="BV10" i="27"/>
  <c r="BV4" i="27"/>
  <c r="BV45" i="27"/>
  <c r="BV46" i="27"/>
  <c r="BV47" i="27"/>
  <c r="BV48" i="27"/>
  <c r="BV49" i="27"/>
  <c r="BV50" i="27"/>
  <c r="BV51" i="27"/>
  <c r="BV52" i="27"/>
  <c r="BV53" i="27"/>
  <c r="BV54" i="27"/>
  <c r="BV55" i="27"/>
  <c r="BV56" i="27"/>
  <c r="BV57" i="27"/>
  <c r="BV58" i="27"/>
  <c r="BV59" i="27"/>
  <c r="BV60" i="27"/>
  <c r="BV61" i="27"/>
  <c r="BV62" i="27"/>
  <c r="BV63" i="27"/>
  <c r="BV64" i="27"/>
  <c r="BV65" i="27"/>
  <c r="BV66" i="27"/>
  <c r="BV67" i="27"/>
  <c r="BV68" i="27"/>
  <c r="BV69" i="27"/>
  <c r="BV70" i="27"/>
  <c r="BV71" i="27"/>
  <c r="BV72" i="27"/>
  <c r="BV73" i="27"/>
  <c r="BV74" i="27"/>
  <c r="BV75" i="27"/>
  <c r="BV76" i="27"/>
  <c r="BV77" i="27"/>
  <c r="BV78" i="27"/>
  <c r="BV79" i="27"/>
  <c r="BV80" i="27"/>
  <c r="BV81" i="27"/>
  <c r="BV82" i="27"/>
  <c r="BV83" i="27"/>
  <c r="BV84" i="27"/>
  <c r="BV85" i="27"/>
  <c r="BV86" i="27"/>
  <c r="BV87" i="27"/>
  <c r="BV88" i="27"/>
  <c r="BV89" i="27"/>
  <c r="BV5" i="27"/>
  <c r="BV17" i="27"/>
  <c r="BV18" i="27"/>
  <c r="BV23" i="27"/>
  <c r="BV26" i="27"/>
  <c r="BV31" i="27"/>
  <c r="BV34" i="27"/>
  <c r="BV39" i="27"/>
  <c r="BV42" i="27"/>
  <c r="BV159" i="27"/>
  <c r="BV11" i="27"/>
  <c r="BV12" i="27"/>
  <c r="BV19" i="27"/>
  <c r="BV20" i="27"/>
  <c r="BV24" i="27"/>
  <c r="BV29" i="27"/>
  <c r="BV32" i="27"/>
  <c r="BV37" i="27"/>
  <c r="BV40" i="27"/>
  <c r="BV15" i="27"/>
  <c r="BV22" i="27"/>
  <c r="BV38" i="27"/>
  <c r="BV90" i="27"/>
  <c r="BV94" i="27"/>
  <c r="BV98" i="27"/>
  <c r="BV102" i="27"/>
  <c r="BV106" i="27"/>
  <c r="BV110" i="27"/>
  <c r="BV114" i="27"/>
  <c r="BV118" i="27"/>
  <c r="BV122" i="27"/>
  <c r="BV126" i="27"/>
  <c r="BV130" i="27"/>
  <c r="BV134" i="27"/>
  <c r="BV138" i="27"/>
  <c r="BV142" i="27"/>
  <c r="BV146" i="27"/>
  <c r="BV150" i="27"/>
  <c r="BV154" i="27"/>
  <c r="BV3" i="27"/>
  <c r="BV13" i="27"/>
  <c r="BV16" i="27"/>
  <c r="BV27" i="27"/>
  <c r="BV28" i="27"/>
  <c r="BV33" i="27"/>
  <c r="BV43" i="27"/>
  <c r="BV44" i="27"/>
  <c r="BV93" i="27"/>
  <c r="BV97" i="27"/>
  <c r="BV101" i="27"/>
  <c r="BV105" i="27"/>
  <c r="BV109" i="27"/>
  <c r="BV113" i="27"/>
  <c r="BV117" i="27"/>
  <c r="BV121" i="27"/>
  <c r="BV125" i="27"/>
  <c r="BV129" i="27"/>
  <c r="BV133" i="27"/>
  <c r="BV137" i="27"/>
  <c r="BV141" i="27"/>
  <c r="BV145" i="27"/>
  <c r="BV149" i="27"/>
  <c r="BV153" i="27"/>
  <c r="BV14" i="27"/>
  <c r="BV30" i="27"/>
  <c r="BV92" i="27"/>
  <c r="BV96" i="27"/>
  <c r="BV100" i="27"/>
  <c r="BV104" i="27"/>
  <c r="BV108" i="27"/>
  <c r="BV112" i="27"/>
  <c r="BV116" i="27"/>
  <c r="BV120" i="27"/>
  <c r="BV124" i="27"/>
  <c r="BV128" i="27"/>
  <c r="BV132" i="27"/>
  <c r="BV136" i="27"/>
  <c r="BV140" i="27"/>
  <c r="BV144" i="27"/>
  <c r="BV152" i="27"/>
  <c r="BV148" i="27"/>
  <c r="BV21" i="27"/>
  <c r="BV99" i="27"/>
  <c r="BV107" i="27"/>
  <c r="BV115" i="27"/>
  <c r="BV123" i="27"/>
  <c r="BV155" i="27"/>
  <c r="BV25" i="27"/>
  <c r="BV41" i="27"/>
  <c r="BV91" i="27"/>
  <c r="BV157" i="27"/>
  <c r="BV35" i="27"/>
  <c r="BV36" i="27"/>
  <c r="BV95" i="27"/>
  <c r="BV119" i="27"/>
  <c r="BV111" i="27"/>
  <c r="BV103" i="27"/>
  <c r="BV127" i="27"/>
  <c r="BV135" i="27"/>
  <c r="BV139" i="27"/>
  <c r="BV147" i="27"/>
  <c r="BV131" i="27"/>
  <c r="BV143" i="27"/>
  <c r="BV151" i="27"/>
  <c r="AS157" i="27"/>
  <c r="AS159" i="27"/>
  <c r="AS5" i="27"/>
  <c r="AS7" i="27"/>
  <c r="AS9" i="27"/>
  <c r="AS6" i="27"/>
  <c r="AS23" i="27"/>
  <c r="AS24" i="27"/>
  <c r="AS25" i="27"/>
  <c r="AS26" i="27"/>
  <c r="AS27" i="27"/>
  <c r="AS28" i="27"/>
  <c r="AS29" i="27"/>
  <c r="AS30" i="27"/>
  <c r="AS31" i="27"/>
  <c r="AS32" i="27"/>
  <c r="AS33" i="27"/>
  <c r="AS34" i="27"/>
  <c r="AS35" i="27"/>
  <c r="AS36" i="27"/>
  <c r="AS37" i="27"/>
  <c r="AS38" i="27"/>
  <c r="AS39" i="27"/>
  <c r="AS40" i="27"/>
  <c r="AS41" i="27"/>
  <c r="AS42" i="27"/>
  <c r="AS43" i="27"/>
  <c r="AS44" i="27"/>
  <c r="AS158" i="27"/>
  <c r="AS8" i="27"/>
  <c r="AS10" i="27"/>
  <c r="AS4" i="27"/>
  <c r="AS11" i="27"/>
  <c r="AS18" i="27"/>
  <c r="AS19" i="27"/>
  <c r="AS3" i="27"/>
  <c r="AS12" i="27"/>
  <c r="AS13" i="27"/>
  <c r="AS20" i="27"/>
  <c r="AS21" i="27"/>
  <c r="AS45" i="27"/>
  <c r="AS47" i="27"/>
  <c r="AS49" i="27"/>
  <c r="AS51" i="27"/>
  <c r="AS14" i="27"/>
  <c r="AS46" i="27"/>
  <c r="AS92" i="27"/>
  <c r="AS96" i="27"/>
  <c r="AS100" i="27"/>
  <c r="AS104" i="27"/>
  <c r="AS108" i="27"/>
  <c r="AS112" i="27"/>
  <c r="AS116" i="27"/>
  <c r="AS120" i="27"/>
  <c r="AS124" i="27"/>
  <c r="AS128" i="27"/>
  <c r="AS132" i="27"/>
  <c r="AS136" i="27"/>
  <c r="AS140" i="27"/>
  <c r="AS144" i="27"/>
  <c r="AS148" i="27"/>
  <c r="AS152" i="27"/>
  <c r="AS160" i="27"/>
  <c r="AS15" i="27"/>
  <c r="AS52" i="27"/>
  <c r="AS54" i="27"/>
  <c r="AS56" i="27"/>
  <c r="AS58" i="27"/>
  <c r="AS60" i="27"/>
  <c r="AS62" i="27"/>
  <c r="AS64" i="27"/>
  <c r="AS66" i="27"/>
  <c r="AS68" i="27"/>
  <c r="AS70" i="27"/>
  <c r="AS72" i="27"/>
  <c r="AS74" i="27"/>
  <c r="AS76" i="27"/>
  <c r="AS78" i="27"/>
  <c r="AS80" i="27"/>
  <c r="AS82" i="27"/>
  <c r="AS84" i="27"/>
  <c r="AS86" i="27"/>
  <c r="AS88" i="27"/>
  <c r="AS91" i="27"/>
  <c r="AS95" i="27"/>
  <c r="AS99" i="27"/>
  <c r="AS103" i="27"/>
  <c r="AS107" i="27"/>
  <c r="AS111" i="27"/>
  <c r="AS115" i="27"/>
  <c r="AS119" i="27"/>
  <c r="AS123" i="27"/>
  <c r="AS127" i="27"/>
  <c r="AS131" i="27"/>
  <c r="AS135" i="27"/>
  <c r="AS139" i="27"/>
  <c r="AS143" i="27"/>
  <c r="AS147" i="27"/>
  <c r="AS151" i="27"/>
  <c r="AS155" i="27"/>
  <c r="AS22" i="27"/>
  <c r="AS50" i="27"/>
  <c r="AS53" i="27"/>
  <c r="AS55" i="27"/>
  <c r="AS57" i="27"/>
  <c r="AS59" i="27"/>
  <c r="AS61" i="27"/>
  <c r="AS63" i="27"/>
  <c r="AS65" i="27"/>
  <c r="AS67" i="27"/>
  <c r="AS69" i="27"/>
  <c r="AS71" i="27"/>
  <c r="AS73" i="27"/>
  <c r="AS75" i="27"/>
  <c r="AS77" i="27"/>
  <c r="AS79" i="27"/>
  <c r="AS81" i="27"/>
  <c r="AS83" i="27"/>
  <c r="AS85" i="27"/>
  <c r="AS87" i="27"/>
  <c r="AS89" i="27"/>
  <c r="AS90" i="27"/>
  <c r="AS94" i="27"/>
  <c r="AS98" i="27"/>
  <c r="AS102" i="27"/>
  <c r="AS106" i="27"/>
  <c r="AS110" i="27"/>
  <c r="AS114" i="27"/>
  <c r="AS118" i="27"/>
  <c r="AS122" i="27"/>
  <c r="AS126" i="27"/>
  <c r="AS130" i="27"/>
  <c r="AS134" i="27"/>
  <c r="AS138" i="27"/>
  <c r="AS142" i="27"/>
  <c r="AS146" i="27"/>
  <c r="AS150" i="27"/>
  <c r="AS154" i="27"/>
  <c r="AS17" i="27"/>
  <c r="AS16" i="27"/>
  <c r="AS105" i="27"/>
  <c r="AS113" i="27"/>
  <c r="AS121" i="27"/>
  <c r="AS97" i="27"/>
  <c r="AS101" i="27"/>
  <c r="AS109" i="27"/>
  <c r="AS137" i="27"/>
  <c r="AS153" i="27"/>
  <c r="AS48" i="27"/>
  <c r="AS93" i="27"/>
  <c r="AS129" i="27"/>
  <c r="AS145" i="27"/>
  <c r="AS133" i="27"/>
  <c r="AS141" i="27"/>
  <c r="AS117" i="27"/>
  <c r="AS125" i="27"/>
  <c r="AS149" i="27"/>
  <c r="AE159" i="27"/>
  <c r="AE158" i="27"/>
  <c r="AE157" i="27"/>
  <c r="AE160" i="27"/>
  <c r="AE4" i="27"/>
  <c r="AE12" i="27"/>
  <c r="AE13" i="27"/>
  <c r="AE14" i="27"/>
  <c r="AE15" i="27"/>
  <c r="AE16" i="27"/>
  <c r="AE17" i="27"/>
  <c r="AE18" i="27"/>
  <c r="AE19" i="27"/>
  <c r="AE20" i="27"/>
  <c r="AE21" i="27"/>
  <c r="AE22" i="27"/>
  <c r="AE5" i="27"/>
  <c r="AE6" i="27"/>
  <c r="AE9" i="27"/>
  <c r="AE7" i="27"/>
  <c r="AE23" i="27"/>
  <c r="AE26" i="27"/>
  <c r="AE31" i="27"/>
  <c r="AE34" i="27"/>
  <c r="AE39" i="27"/>
  <c r="AE42" i="27"/>
  <c r="AE46" i="27"/>
  <c r="AE48" i="27"/>
  <c r="AE50" i="27"/>
  <c r="AE52" i="27"/>
  <c r="AE54" i="27"/>
  <c r="AE56" i="27"/>
  <c r="AE58" i="27"/>
  <c r="AE60" i="27"/>
  <c r="AE62" i="27"/>
  <c r="AE64" i="27"/>
  <c r="AE66" i="27"/>
  <c r="AE68" i="27"/>
  <c r="AE70" i="27"/>
  <c r="AE72" i="27"/>
  <c r="AE74" i="27"/>
  <c r="AE76" i="27"/>
  <c r="AE78" i="27"/>
  <c r="AE80" i="27"/>
  <c r="AE82" i="27"/>
  <c r="AE84" i="27"/>
  <c r="AE86" i="27"/>
  <c r="AE88" i="27"/>
  <c r="AE24" i="27"/>
  <c r="AE29" i="27"/>
  <c r="AE32" i="27"/>
  <c r="AE37" i="27"/>
  <c r="AE40" i="27"/>
  <c r="AE38" i="27"/>
  <c r="AE45" i="27"/>
  <c r="AE90" i="27"/>
  <c r="AE94" i="27"/>
  <c r="AE98" i="27"/>
  <c r="AE102" i="27"/>
  <c r="AE106" i="27"/>
  <c r="AE110" i="27"/>
  <c r="AE114" i="27"/>
  <c r="AE118" i="27"/>
  <c r="AE122" i="27"/>
  <c r="AE126" i="27"/>
  <c r="AE130" i="27"/>
  <c r="AE134" i="27"/>
  <c r="AE138" i="27"/>
  <c r="AE142" i="27"/>
  <c r="AE146" i="27"/>
  <c r="AE150" i="27"/>
  <c r="AE154" i="27"/>
  <c r="AE3" i="27"/>
  <c r="AE8" i="27"/>
  <c r="AE27" i="27"/>
  <c r="AE28" i="27"/>
  <c r="AE33" i="27"/>
  <c r="AE43" i="27"/>
  <c r="AE44" i="27"/>
  <c r="AE51" i="27"/>
  <c r="AE93" i="27"/>
  <c r="AE97" i="27"/>
  <c r="AE101" i="27"/>
  <c r="AE105" i="27"/>
  <c r="AE109" i="27"/>
  <c r="AE113" i="27"/>
  <c r="AE117" i="27"/>
  <c r="AE121" i="27"/>
  <c r="AE125" i="27"/>
  <c r="AE129" i="27"/>
  <c r="AE133" i="27"/>
  <c r="AE137" i="27"/>
  <c r="AE141" i="27"/>
  <c r="AE145" i="27"/>
  <c r="AE149" i="27"/>
  <c r="AE153" i="27"/>
  <c r="AE10" i="27"/>
  <c r="AE30" i="27"/>
  <c r="AE49" i="27"/>
  <c r="AE53" i="27"/>
  <c r="AE55" i="27"/>
  <c r="AE57" i="27"/>
  <c r="AE59" i="27"/>
  <c r="AE61" i="27"/>
  <c r="AE63" i="27"/>
  <c r="AE65" i="27"/>
  <c r="AE67" i="27"/>
  <c r="AE69" i="27"/>
  <c r="AE71" i="27"/>
  <c r="AE73" i="27"/>
  <c r="AE75" i="27"/>
  <c r="AE77" i="27"/>
  <c r="AE79" i="27"/>
  <c r="AE81" i="27"/>
  <c r="AE83" i="27"/>
  <c r="AE85" i="27"/>
  <c r="AE87" i="27"/>
  <c r="AE89" i="27"/>
  <c r="AE92" i="27"/>
  <c r="AE96" i="27"/>
  <c r="AE100" i="27"/>
  <c r="AE104" i="27"/>
  <c r="AE108" i="27"/>
  <c r="AE112" i="27"/>
  <c r="AE116" i="27"/>
  <c r="AE120" i="27"/>
  <c r="AE124" i="27"/>
  <c r="AE128" i="27"/>
  <c r="AE132" i="27"/>
  <c r="AE136" i="27"/>
  <c r="AE140" i="27"/>
  <c r="AE144" i="27"/>
  <c r="AE148" i="27"/>
  <c r="AE152" i="27"/>
  <c r="AE25" i="27"/>
  <c r="AE35" i="27"/>
  <c r="AE41" i="27"/>
  <c r="AE36" i="27"/>
  <c r="AE11" i="27"/>
  <c r="AE47" i="27"/>
  <c r="AE91" i="27"/>
  <c r="AE95" i="27"/>
  <c r="AE99" i="27"/>
  <c r="AE107" i="27"/>
  <c r="AE115" i="27"/>
  <c r="AE123" i="27"/>
  <c r="AE103" i="27"/>
  <c r="AE119" i="27"/>
  <c r="AE111" i="27"/>
  <c r="AE127" i="27"/>
  <c r="AE131" i="27"/>
  <c r="AE135" i="27"/>
  <c r="AE139" i="27"/>
  <c r="AE143" i="27"/>
  <c r="AE147" i="27"/>
  <c r="AE151" i="27"/>
  <c r="AE155" i="27"/>
  <c r="AW157" i="27"/>
  <c r="AW158" i="27"/>
  <c r="AW4" i="27"/>
  <c r="AW159" i="27"/>
  <c r="AW5" i="27"/>
  <c r="AW7" i="27"/>
  <c r="AW10" i="27"/>
  <c r="AW11" i="27"/>
  <c r="AW13" i="27"/>
  <c r="AW15" i="27"/>
  <c r="AW17" i="27"/>
  <c r="AW19" i="27"/>
  <c r="AW21" i="27"/>
  <c r="AW23" i="27"/>
  <c r="AW24" i="27"/>
  <c r="AW25" i="27"/>
  <c r="AW26" i="27"/>
  <c r="AW27" i="27"/>
  <c r="AW28" i="27"/>
  <c r="AW29" i="27"/>
  <c r="AW30" i="27"/>
  <c r="AW31" i="27"/>
  <c r="AW32" i="27"/>
  <c r="AW33" i="27"/>
  <c r="AW34" i="27"/>
  <c r="AW35" i="27"/>
  <c r="AW36" i="27"/>
  <c r="AW37" i="27"/>
  <c r="AW38" i="27"/>
  <c r="AW39" i="27"/>
  <c r="AW40" i="27"/>
  <c r="AW41" i="27"/>
  <c r="AW42" i="27"/>
  <c r="AW43" i="27"/>
  <c r="AW44" i="27"/>
  <c r="AW6" i="27"/>
  <c r="AW160" i="27"/>
  <c r="AW9" i="27"/>
  <c r="AW14" i="27"/>
  <c r="AW22" i="27"/>
  <c r="AW45" i="27"/>
  <c r="AW47" i="27"/>
  <c r="AW49" i="27"/>
  <c r="AW51" i="27"/>
  <c r="AW53" i="27"/>
  <c r="AW55" i="27"/>
  <c r="AW57" i="27"/>
  <c r="AW59" i="27"/>
  <c r="AW61" i="27"/>
  <c r="AW63" i="27"/>
  <c r="AW65" i="27"/>
  <c r="AW67" i="27"/>
  <c r="AW69" i="27"/>
  <c r="AW71" i="27"/>
  <c r="AW73" i="27"/>
  <c r="AW75" i="27"/>
  <c r="AW77" i="27"/>
  <c r="AW79" i="27"/>
  <c r="AW81" i="27"/>
  <c r="AW83" i="27"/>
  <c r="AW85" i="27"/>
  <c r="AW87" i="27"/>
  <c r="AW89" i="27"/>
  <c r="AW3" i="27"/>
  <c r="AW16" i="27"/>
  <c r="AW8" i="27"/>
  <c r="AW18" i="27"/>
  <c r="AW48" i="27"/>
  <c r="AW91" i="27"/>
  <c r="AW95" i="27"/>
  <c r="AW99" i="27"/>
  <c r="AW103" i="27"/>
  <c r="AW107" i="27"/>
  <c r="AW111" i="27"/>
  <c r="AW115" i="27"/>
  <c r="AW119" i="27"/>
  <c r="AW123" i="27"/>
  <c r="AW127" i="27"/>
  <c r="AW131" i="27"/>
  <c r="AW135" i="27"/>
  <c r="AW139" i="27"/>
  <c r="AW143" i="27"/>
  <c r="AW147" i="27"/>
  <c r="AW151" i="27"/>
  <c r="AW155" i="27"/>
  <c r="AW20" i="27"/>
  <c r="AW46" i="27"/>
  <c r="AW90" i="27"/>
  <c r="AW94" i="27"/>
  <c r="AW98" i="27"/>
  <c r="AW102" i="27"/>
  <c r="AW106" i="27"/>
  <c r="AW110" i="27"/>
  <c r="AW114" i="27"/>
  <c r="AW118" i="27"/>
  <c r="AW122" i="27"/>
  <c r="AW126" i="27"/>
  <c r="AW130" i="27"/>
  <c r="AW134" i="27"/>
  <c r="AW138" i="27"/>
  <c r="AW142" i="27"/>
  <c r="AW146" i="27"/>
  <c r="AW150" i="27"/>
  <c r="AW154" i="27"/>
  <c r="AW93" i="27"/>
  <c r="AW97" i="27"/>
  <c r="AW101" i="27"/>
  <c r="AW105" i="27"/>
  <c r="AW109" i="27"/>
  <c r="AW113" i="27"/>
  <c r="AW117" i="27"/>
  <c r="AW121" i="27"/>
  <c r="AW125" i="27"/>
  <c r="AW129" i="27"/>
  <c r="AW133" i="27"/>
  <c r="AW137" i="27"/>
  <c r="AW145" i="27"/>
  <c r="AW149" i="27"/>
  <c r="AW153" i="27"/>
  <c r="AW141" i="27"/>
  <c r="AW50" i="27"/>
  <c r="AW52" i="27"/>
  <c r="AW54" i="27"/>
  <c r="AW56" i="27"/>
  <c r="AW58" i="27"/>
  <c r="AW60" i="27"/>
  <c r="AW92" i="27"/>
  <c r="AW12" i="27"/>
  <c r="AW64" i="27"/>
  <c r="AW72" i="27"/>
  <c r="AW80" i="27"/>
  <c r="AW88" i="27"/>
  <c r="AW66" i="27"/>
  <c r="AW74" i="27"/>
  <c r="AW82" i="27"/>
  <c r="AW96" i="27"/>
  <c r="AW100" i="27"/>
  <c r="AW108" i="27"/>
  <c r="AW116" i="27"/>
  <c r="AW124" i="27"/>
  <c r="AW132" i="27"/>
  <c r="AW140" i="27"/>
  <c r="AW148" i="27"/>
  <c r="AW70" i="27"/>
  <c r="AW76" i="27"/>
  <c r="AW86" i="27"/>
  <c r="AW62" i="27"/>
  <c r="AW68" i="27"/>
  <c r="AW78" i="27"/>
  <c r="AW84" i="27"/>
  <c r="AW104" i="27"/>
  <c r="AW128" i="27"/>
  <c r="AW144" i="27"/>
  <c r="AW120" i="27"/>
  <c r="AW136" i="27"/>
  <c r="AW152" i="27"/>
  <c r="AW112" i="27"/>
  <c r="DC158" i="27"/>
  <c r="DC157" i="27"/>
  <c r="DC160" i="27"/>
  <c r="DC5" i="27"/>
  <c r="DC6" i="27"/>
  <c r="DC7" i="27"/>
  <c r="DC8" i="27"/>
  <c r="DC9" i="27"/>
  <c r="DC10" i="27"/>
  <c r="DC159" i="27"/>
  <c r="DC45" i="27"/>
  <c r="DC46" i="27"/>
  <c r="DC47" i="27"/>
  <c r="DC48" i="27"/>
  <c r="DC49" i="27"/>
  <c r="DC50" i="27"/>
  <c r="DC51" i="27"/>
  <c r="DC52" i="27"/>
  <c r="DC53" i="27"/>
  <c r="DC54" i="27"/>
  <c r="DC55" i="27"/>
  <c r="DC56" i="27"/>
  <c r="DC57" i="27"/>
  <c r="DC58" i="27"/>
  <c r="DC59" i="27"/>
  <c r="DC60" i="27"/>
  <c r="DC61" i="27"/>
  <c r="DC62" i="27"/>
  <c r="DC63" i="27"/>
  <c r="DC64" i="27"/>
  <c r="DC65" i="27"/>
  <c r="DC66" i="27"/>
  <c r="DC67" i="27"/>
  <c r="DC68" i="27"/>
  <c r="DC69" i="27"/>
  <c r="DC70" i="27"/>
  <c r="DC71" i="27"/>
  <c r="DC72" i="27"/>
  <c r="DC73" i="27"/>
  <c r="DC74" i="27"/>
  <c r="DC75" i="27"/>
  <c r="DC76" i="27"/>
  <c r="DC77" i="27"/>
  <c r="DC78" i="27"/>
  <c r="DC79" i="27"/>
  <c r="DC80" i="27"/>
  <c r="DC81" i="27"/>
  <c r="DC82" i="27"/>
  <c r="DC83" i="27"/>
  <c r="DC84" i="27"/>
  <c r="DC85" i="27"/>
  <c r="DC86" i="27"/>
  <c r="DC87" i="27"/>
  <c r="DC88" i="27"/>
  <c r="DC89" i="27"/>
  <c r="DC14" i="27"/>
  <c r="DC15" i="27"/>
  <c r="DC22" i="27"/>
  <c r="DC27" i="27"/>
  <c r="DC30" i="27"/>
  <c r="DC35" i="27"/>
  <c r="DC38" i="27"/>
  <c r="DC43" i="27"/>
  <c r="DC16" i="27"/>
  <c r="DC17" i="27"/>
  <c r="DC25" i="27"/>
  <c r="DC28" i="27"/>
  <c r="DC33" i="27"/>
  <c r="DC36" i="27"/>
  <c r="DC41" i="27"/>
  <c r="DC44" i="27"/>
  <c r="DC13" i="27"/>
  <c r="DC18" i="27"/>
  <c r="DC19" i="27"/>
  <c r="DC24" i="27"/>
  <c r="DC40" i="27"/>
  <c r="DC90" i="27"/>
  <c r="DC94" i="27"/>
  <c r="DC98" i="27"/>
  <c r="DC102" i="27"/>
  <c r="DC106" i="27"/>
  <c r="DC110" i="27"/>
  <c r="DC114" i="27"/>
  <c r="DC118" i="27"/>
  <c r="DC122" i="27"/>
  <c r="DC126" i="27"/>
  <c r="DC130" i="27"/>
  <c r="DC134" i="27"/>
  <c r="DC138" i="27"/>
  <c r="DC142" i="27"/>
  <c r="DC146" i="27"/>
  <c r="DC150" i="27"/>
  <c r="DC154" i="27"/>
  <c r="DC3" i="27"/>
  <c r="DC20" i="27"/>
  <c r="DC23" i="27"/>
  <c r="DC29" i="27"/>
  <c r="DC34" i="27"/>
  <c r="DC39" i="27"/>
  <c r="DC93" i="27"/>
  <c r="DC97" i="27"/>
  <c r="DC101" i="27"/>
  <c r="DC105" i="27"/>
  <c r="DC109" i="27"/>
  <c r="DC113" i="27"/>
  <c r="DC117" i="27"/>
  <c r="DC121" i="27"/>
  <c r="DC125" i="27"/>
  <c r="DC129" i="27"/>
  <c r="DC133" i="27"/>
  <c r="DC137" i="27"/>
  <c r="DC141" i="27"/>
  <c r="DC145" i="27"/>
  <c r="DC149" i="27"/>
  <c r="DC153" i="27"/>
  <c r="DC11" i="27"/>
  <c r="DC21" i="27"/>
  <c r="DC32" i="27"/>
  <c r="DC92" i="27"/>
  <c r="DC96" i="27"/>
  <c r="DC100" i="27"/>
  <c r="DC104" i="27"/>
  <c r="DC108" i="27"/>
  <c r="DC112" i="27"/>
  <c r="DC116" i="27"/>
  <c r="DC120" i="27"/>
  <c r="DC124" i="27"/>
  <c r="DC128" i="27"/>
  <c r="DC132" i="27"/>
  <c r="DC136" i="27"/>
  <c r="DC140" i="27"/>
  <c r="DC144" i="27"/>
  <c r="DC148" i="27"/>
  <c r="DC152" i="27"/>
  <c r="DC12" i="27"/>
  <c r="DC42" i="27"/>
  <c r="DC31" i="27"/>
  <c r="DC26" i="27"/>
  <c r="DC103" i="27"/>
  <c r="DC111" i="27"/>
  <c r="DC119" i="27"/>
  <c r="DC37" i="27"/>
  <c r="DC155" i="27"/>
  <c r="DC4" i="27"/>
  <c r="DC91" i="27"/>
  <c r="DC123" i="27"/>
  <c r="DC135" i="27"/>
  <c r="DC151" i="27"/>
  <c r="DC107" i="27"/>
  <c r="DC115" i="27"/>
  <c r="DC127" i="27"/>
  <c r="DC143" i="27"/>
  <c r="DC99" i="27"/>
  <c r="DC95" i="27"/>
  <c r="DC131" i="27"/>
  <c r="DC139" i="27"/>
  <c r="DC147" i="27"/>
  <c r="DG158" i="27"/>
  <c r="DG5" i="27"/>
  <c r="DG6" i="27"/>
  <c r="DG7" i="27"/>
  <c r="DG8" i="27"/>
  <c r="DG9" i="27"/>
  <c r="DG10" i="27"/>
  <c r="DG4" i="27"/>
  <c r="DG159" i="27"/>
  <c r="DG12" i="27"/>
  <c r="DG14" i="27"/>
  <c r="DG16" i="27"/>
  <c r="DG18" i="27"/>
  <c r="DG20" i="27"/>
  <c r="DG157" i="27"/>
  <c r="DG22" i="27"/>
  <c r="DG24" i="27"/>
  <c r="DG26" i="27"/>
  <c r="DG28" i="27"/>
  <c r="DG30" i="27"/>
  <c r="DG32" i="27"/>
  <c r="DG34" i="27"/>
  <c r="DG36" i="27"/>
  <c r="DG38" i="27"/>
  <c r="DG40" i="27"/>
  <c r="DG42" i="27"/>
  <c r="DG44" i="27"/>
  <c r="DG45" i="27"/>
  <c r="DG46" i="27"/>
  <c r="DG47" i="27"/>
  <c r="DG48" i="27"/>
  <c r="DG49" i="27"/>
  <c r="DG50" i="27"/>
  <c r="DG51" i="27"/>
  <c r="DG52" i="27"/>
  <c r="DG53" i="27"/>
  <c r="DG54" i="27"/>
  <c r="DG55" i="27"/>
  <c r="DG56" i="27"/>
  <c r="DG57" i="27"/>
  <c r="DG58" i="27"/>
  <c r="DG59" i="27"/>
  <c r="DG60" i="27"/>
  <c r="DG61" i="27"/>
  <c r="DG62" i="27"/>
  <c r="DG63" i="27"/>
  <c r="DG64" i="27"/>
  <c r="DG65" i="27"/>
  <c r="DG66" i="27"/>
  <c r="DG67" i="27"/>
  <c r="DG68" i="27"/>
  <c r="DG69" i="27"/>
  <c r="DG70" i="27"/>
  <c r="DG71" i="27"/>
  <c r="DG72" i="27"/>
  <c r="DG73" i="27"/>
  <c r="DG74" i="27"/>
  <c r="DG75" i="27"/>
  <c r="DG76" i="27"/>
  <c r="DG77" i="27"/>
  <c r="DG78" i="27"/>
  <c r="DG79" i="27"/>
  <c r="DG80" i="27"/>
  <c r="DG81" i="27"/>
  <c r="DG82" i="27"/>
  <c r="DG83" i="27"/>
  <c r="DG84" i="27"/>
  <c r="DG85" i="27"/>
  <c r="DG86" i="27"/>
  <c r="DG87" i="27"/>
  <c r="DG88" i="27"/>
  <c r="DG89" i="27"/>
  <c r="DG11" i="27"/>
  <c r="DG19" i="27"/>
  <c r="DG23" i="27"/>
  <c r="DG31" i="27"/>
  <c r="DG39" i="27"/>
  <c r="DG13" i="27"/>
  <c r="DG21" i="27"/>
  <c r="DG29" i="27"/>
  <c r="DG37" i="27"/>
  <c r="DG93" i="27"/>
  <c r="DG97" i="27"/>
  <c r="DG101" i="27"/>
  <c r="DG105" i="27"/>
  <c r="DG109" i="27"/>
  <c r="DG113" i="27"/>
  <c r="DG117" i="27"/>
  <c r="DG121" i="27"/>
  <c r="DG125" i="27"/>
  <c r="DG129" i="27"/>
  <c r="DG133" i="27"/>
  <c r="DG137" i="27"/>
  <c r="DG141" i="27"/>
  <c r="DG145" i="27"/>
  <c r="DG149" i="27"/>
  <c r="DG153" i="27"/>
  <c r="DG160" i="27"/>
  <c r="DG17" i="27"/>
  <c r="DG25" i="27"/>
  <c r="DG35" i="27"/>
  <c r="DG41" i="27"/>
  <c r="DG92" i="27"/>
  <c r="DG96" i="27"/>
  <c r="DG100" i="27"/>
  <c r="DG104" i="27"/>
  <c r="DG108" i="27"/>
  <c r="DG112" i="27"/>
  <c r="DG116" i="27"/>
  <c r="DG120" i="27"/>
  <c r="DG124" i="27"/>
  <c r="DG128" i="27"/>
  <c r="DG132" i="27"/>
  <c r="DG136" i="27"/>
  <c r="DG140" i="27"/>
  <c r="DG144" i="27"/>
  <c r="DG148" i="27"/>
  <c r="DG152" i="27"/>
  <c r="DG91" i="27"/>
  <c r="DG95" i="27"/>
  <c r="DG99" i="27"/>
  <c r="DG103" i="27"/>
  <c r="DG107" i="27"/>
  <c r="DG111" i="27"/>
  <c r="DG115" i="27"/>
  <c r="DG119" i="27"/>
  <c r="DG123" i="27"/>
  <c r="DG127" i="27"/>
  <c r="DG131" i="27"/>
  <c r="DG135" i="27"/>
  <c r="DG139" i="27"/>
  <c r="DG143" i="27"/>
  <c r="DG147" i="27"/>
  <c r="DG151" i="27"/>
  <c r="DG43" i="27"/>
  <c r="DG90" i="27"/>
  <c r="DG15" i="27"/>
  <c r="DG27" i="27"/>
  <c r="DG33" i="27"/>
  <c r="DG94" i="27"/>
  <c r="DG98" i="27"/>
  <c r="DG106" i="27"/>
  <c r="DG114" i="27"/>
  <c r="DG122" i="27"/>
  <c r="DG130" i="27"/>
  <c r="DG138" i="27"/>
  <c r="DG146" i="27"/>
  <c r="DG154" i="27"/>
  <c r="DG110" i="27"/>
  <c r="DG118" i="27"/>
  <c r="DG126" i="27"/>
  <c r="DG142" i="27"/>
  <c r="DG155" i="27"/>
  <c r="DG134" i="27"/>
  <c r="DG150" i="27"/>
  <c r="DG102" i="27"/>
  <c r="DG3" i="27"/>
  <c r="EG157" i="27"/>
  <c r="EG160" i="27"/>
  <c r="EG4" i="27"/>
  <c r="EG158" i="27"/>
  <c r="EG5" i="27"/>
  <c r="EG7" i="27"/>
  <c r="EG9" i="27"/>
  <c r="EG12" i="27"/>
  <c r="EG14" i="27"/>
  <c r="EG16" i="27"/>
  <c r="EG18" i="27"/>
  <c r="EG20" i="27"/>
  <c r="EG22" i="27"/>
  <c r="EG24" i="27"/>
  <c r="EG26" i="27"/>
  <c r="EG28" i="27"/>
  <c r="EG30" i="27"/>
  <c r="EG32" i="27"/>
  <c r="EG34" i="27"/>
  <c r="EG36" i="27"/>
  <c r="EG38" i="27"/>
  <c r="EG40" i="27"/>
  <c r="EG42" i="27"/>
  <c r="EG44" i="27"/>
  <c r="EG15" i="27"/>
  <c r="EG29" i="27"/>
  <c r="EG37" i="27"/>
  <c r="EG89" i="27"/>
  <c r="EG90" i="27"/>
  <c r="EG91" i="27"/>
  <c r="EG92" i="27"/>
  <c r="EG93" i="27"/>
  <c r="EG94" i="27"/>
  <c r="EG95" i="27"/>
  <c r="EG96" i="27"/>
  <c r="EG97" i="27"/>
  <c r="EG98" i="27"/>
  <c r="EG99" i="27"/>
  <c r="EG100" i="27"/>
  <c r="EG101" i="27"/>
  <c r="EG102" i="27"/>
  <c r="EG103" i="27"/>
  <c r="EG104" i="27"/>
  <c r="EG105" i="27"/>
  <c r="EG106" i="27"/>
  <c r="EG107" i="27"/>
  <c r="EG108" i="27"/>
  <c r="EG109" i="27"/>
  <c r="EG110" i="27"/>
  <c r="EG111" i="27"/>
  <c r="EG112" i="27"/>
  <c r="EG113" i="27"/>
  <c r="EG114" i="27"/>
  <c r="EG115" i="27"/>
  <c r="EG116" i="27"/>
  <c r="EG117" i="27"/>
  <c r="EG118" i="27"/>
  <c r="EG119" i="27"/>
  <c r="EG120" i="27"/>
  <c r="EG121" i="27"/>
  <c r="EG122" i="27"/>
  <c r="EG123" i="27"/>
  <c r="EG124" i="27"/>
  <c r="EG125" i="27"/>
  <c r="EG126" i="27"/>
  <c r="EG127" i="27"/>
  <c r="EG128" i="27"/>
  <c r="EG129" i="27"/>
  <c r="EG130" i="27"/>
  <c r="EG131" i="27"/>
  <c r="EG132" i="27"/>
  <c r="EG133" i="27"/>
  <c r="EG134" i="27"/>
  <c r="EG135" i="27"/>
  <c r="EG136" i="27"/>
  <c r="EG137" i="27"/>
  <c r="EG138" i="27"/>
  <c r="EG139" i="27"/>
  <c r="EG140" i="27"/>
  <c r="EG141" i="27"/>
  <c r="EG142" i="27"/>
  <c r="EG143" i="27"/>
  <c r="EG144" i="27"/>
  <c r="EG145" i="27"/>
  <c r="EG146" i="27"/>
  <c r="EG147" i="27"/>
  <c r="EG148" i="27"/>
  <c r="EG149" i="27"/>
  <c r="EG150" i="27"/>
  <c r="EG151" i="27"/>
  <c r="EG152" i="27"/>
  <c r="EG153" i="27"/>
  <c r="EG154" i="27"/>
  <c r="EG155" i="27"/>
  <c r="EG159" i="27"/>
  <c r="EG17" i="27"/>
  <c r="EG27" i="27"/>
  <c r="EG35" i="27"/>
  <c r="EG43" i="27"/>
  <c r="EG45" i="27"/>
  <c r="EG47" i="27"/>
  <c r="EG49" i="27"/>
  <c r="EG51" i="27"/>
  <c r="EG11" i="27"/>
  <c r="EG21" i="27"/>
  <c r="EG25" i="27"/>
  <c r="EG31" i="27"/>
  <c r="EG41" i="27"/>
  <c r="EG50" i="27"/>
  <c r="EG52" i="27"/>
  <c r="EG54" i="27"/>
  <c r="EG56" i="27"/>
  <c r="EG58" i="27"/>
  <c r="EG60" i="27"/>
  <c r="EG62" i="27"/>
  <c r="EG64" i="27"/>
  <c r="EG66" i="27"/>
  <c r="EG68" i="27"/>
  <c r="EG70" i="27"/>
  <c r="EG72" i="27"/>
  <c r="EG74" i="27"/>
  <c r="EG76" i="27"/>
  <c r="EG78" i="27"/>
  <c r="EG80" i="27"/>
  <c r="EG82" i="27"/>
  <c r="EG84" i="27"/>
  <c r="EG86" i="27"/>
  <c r="EG88" i="27"/>
  <c r="EG48" i="27"/>
  <c r="EG53" i="27"/>
  <c r="EG55" i="27"/>
  <c r="EG57" i="27"/>
  <c r="EG59" i="27"/>
  <c r="EG61" i="27"/>
  <c r="EG63" i="27"/>
  <c r="EG65" i="27"/>
  <c r="EG67" i="27"/>
  <c r="EG69" i="27"/>
  <c r="EG71" i="27"/>
  <c r="EG73" i="27"/>
  <c r="EG75" i="27"/>
  <c r="EG77" i="27"/>
  <c r="EG79" i="27"/>
  <c r="EG81" i="27"/>
  <c r="EG83" i="27"/>
  <c r="EG85" i="27"/>
  <c r="EG87" i="27"/>
  <c r="EG8" i="27"/>
  <c r="EG13" i="27"/>
  <c r="EG19" i="27"/>
  <c r="EG23" i="27"/>
  <c r="EG33" i="27"/>
  <c r="EG39" i="27"/>
  <c r="EG46" i="27"/>
  <c r="EG6" i="27"/>
  <c r="EG10" i="27"/>
  <c r="EG3" i="27"/>
  <c r="DZ157" i="27"/>
  <c r="DZ159" i="27"/>
  <c r="DZ4" i="27"/>
  <c r="DZ158" i="27"/>
  <c r="DZ160" i="27"/>
  <c r="DZ9" i="27"/>
  <c r="DZ11" i="27"/>
  <c r="DZ13" i="27"/>
  <c r="DZ15" i="27"/>
  <c r="DZ17" i="27"/>
  <c r="DZ19" i="27"/>
  <c r="DZ21" i="27"/>
  <c r="DZ22" i="27"/>
  <c r="DZ23" i="27"/>
  <c r="DZ24" i="27"/>
  <c r="DZ25" i="27"/>
  <c r="DZ26" i="27"/>
  <c r="DZ27" i="27"/>
  <c r="DZ28" i="27"/>
  <c r="DZ29" i="27"/>
  <c r="DZ30" i="27"/>
  <c r="DZ31" i="27"/>
  <c r="DZ32" i="27"/>
  <c r="DZ33" i="27"/>
  <c r="DZ34" i="27"/>
  <c r="DZ35" i="27"/>
  <c r="DZ36" i="27"/>
  <c r="DZ37" i="27"/>
  <c r="DZ38" i="27"/>
  <c r="DZ39" i="27"/>
  <c r="DZ40" i="27"/>
  <c r="DZ41" i="27"/>
  <c r="DZ42" i="27"/>
  <c r="DZ43" i="27"/>
  <c r="DZ44" i="27"/>
  <c r="DZ12" i="27"/>
  <c r="DZ14" i="27"/>
  <c r="DZ16" i="27"/>
  <c r="DZ18" i="27"/>
  <c r="DZ20" i="27"/>
  <c r="DZ5" i="27"/>
  <c r="DZ6" i="27"/>
  <c r="DZ7" i="27"/>
  <c r="DZ45" i="27"/>
  <c r="DZ47" i="27"/>
  <c r="DZ49" i="27"/>
  <c r="DZ51" i="27"/>
  <c r="DZ53" i="27"/>
  <c r="DZ55" i="27"/>
  <c r="DZ57" i="27"/>
  <c r="DZ59" i="27"/>
  <c r="DZ61" i="27"/>
  <c r="DZ63" i="27"/>
  <c r="DZ65" i="27"/>
  <c r="DZ67" i="27"/>
  <c r="DZ69" i="27"/>
  <c r="DZ71" i="27"/>
  <c r="DZ73" i="27"/>
  <c r="DZ75" i="27"/>
  <c r="DZ77" i="27"/>
  <c r="DZ79" i="27"/>
  <c r="DZ81" i="27"/>
  <c r="DZ83" i="27"/>
  <c r="DZ85" i="27"/>
  <c r="DZ87" i="27"/>
  <c r="DZ3" i="27"/>
  <c r="DZ8" i="27"/>
  <c r="DZ10" i="27"/>
  <c r="DZ52" i="27"/>
  <c r="DZ54" i="27"/>
  <c r="DZ56" i="27"/>
  <c r="DZ58" i="27"/>
  <c r="DZ60" i="27"/>
  <c r="DZ62" i="27"/>
  <c r="DZ64" i="27"/>
  <c r="DZ66" i="27"/>
  <c r="DZ68" i="27"/>
  <c r="DZ70" i="27"/>
  <c r="DZ72" i="27"/>
  <c r="DZ74" i="27"/>
  <c r="DZ76" i="27"/>
  <c r="DZ78" i="27"/>
  <c r="DZ80" i="27"/>
  <c r="DZ82" i="27"/>
  <c r="DZ84" i="27"/>
  <c r="DZ86" i="27"/>
  <c r="DZ88" i="27"/>
  <c r="DZ91" i="27"/>
  <c r="DZ95" i="27"/>
  <c r="DZ99" i="27"/>
  <c r="DZ103" i="27"/>
  <c r="DZ107" i="27"/>
  <c r="DZ111" i="27"/>
  <c r="DZ115" i="27"/>
  <c r="DZ119" i="27"/>
  <c r="DZ123" i="27"/>
  <c r="DZ127" i="27"/>
  <c r="DZ131" i="27"/>
  <c r="DZ135" i="27"/>
  <c r="DZ139" i="27"/>
  <c r="DZ143" i="27"/>
  <c r="DZ147" i="27"/>
  <c r="DZ151" i="27"/>
  <c r="DZ155" i="27"/>
  <c r="DZ50" i="27"/>
  <c r="DZ90" i="27"/>
  <c r="DZ94" i="27"/>
  <c r="DZ98" i="27"/>
  <c r="DZ102" i="27"/>
  <c r="DZ106" i="27"/>
  <c r="DZ110" i="27"/>
  <c r="DZ114" i="27"/>
  <c r="DZ118" i="27"/>
  <c r="DZ122" i="27"/>
  <c r="DZ126" i="27"/>
  <c r="DZ130" i="27"/>
  <c r="DZ134" i="27"/>
  <c r="DZ138" i="27"/>
  <c r="DZ142" i="27"/>
  <c r="DZ146" i="27"/>
  <c r="DZ150" i="27"/>
  <c r="DZ154" i="27"/>
  <c r="DZ48" i="27"/>
  <c r="DZ89" i="27"/>
  <c r="DZ93" i="27"/>
  <c r="DZ97" i="27"/>
  <c r="DZ101" i="27"/>
  <c r="DZ105" i="27"/>
  <c r="DZ109" i="27"/>
  <c r="DZ113" i="27"/>
  <c r="DZ117" i="27"/>
  <c r="DZ121" i="27"/>
  <c r="DZ125" i="27"/>
  <c r="DZ129" i="27"/>
  <c r="DZ133" i="27"/>
  <c r="DZ137" i="27"/>
  <c r="DZ141" i="27"/>
  <c r="DZ145" i="27"/>
  <c r="DZ149" i="27"/>
  <c r="DZ153" i="27"/>
  <c r="DZ92" i="27"/>
  <c r="DZ96" i="27"/>
  <c r="DZ100" i="27"/>
  <c r="DZ108" i="27"/>
  <c r="DZ116" i="27"/>
  <c r="DZ124" i="27"/>
  <c r="DZ46" i="27"/>
  <c r="DZ104" i="27"/>
  <c r="DZ112" i="27"/>
  <c r="DZ120" i="27"/>
  <c r="DZ128" i="27"/>
  <c r="DZ132" i="27"/>
  <c r="DZ136" i="27"/>
  <c r="DZ140" i="27"/>
  <c r="DZ144" i="27"/>
  <c r="DZ148" i="27"/>
  <c r="DZ152" i="27"/>
  <c r="DS158" i="27"/>
  <c r="DS157" i="27"/>
  <c r="DS160" i="27"/>
  <c r="DS5" i="27"/>
  <c r="DS6" i="27"/>
  <c r="DS7" i="27"/>
  <c r="DS8" i="27"/>
  <c r="DS9" i="27"/>
  <c r="DS10" i="27"/>
  <c r="DS159" i="27"/>
  <c r="DS12" i="27"/>
  <c r="DS14" i="27"/>
  <c r="DS16" i="27"/>
  <c r="DS18" i="27"/>
  <c r="DS20" i="27"/>
  <c r="DS45" i="27"/>
  <c r="DS46" i="27"/>
  <c r="DS47" i="27"/>
  <c r="DS48" i="27"/>
  <c r="DS49" i="27"/>
  <c r="DS50" i="27"/>
  <c r="DS51" i="27"/>
  <c r="DS52" i="27"/>
  <c r="DS53" i="27"/>
  <c r="DS54" i="27"/>
  <c r="DS55" i="27"/>
  <c r="DS56" i="27"/>
  <c r="DS57" i="27"/>
  <c r="DS58" i="27"/>
  <c r="DS59" i="27"/>
  <c r="DS60" i="27"/>
  <c r="DS61" i="27"/>
  <c r="DS62" i="27"/>
  <c r="DS63" i="27"/>
  <c r="DS64" i="27"/>
  <c r="DS65" i="27"/>
  <c r="DS66" i="27"/>
  <c r="DS67" i="27"/>
  <c r="DS68" i="27"/>
  <c r="DS69" i="27"/>
  <c r="DS70" i="27"/>
  <c r="DS71" i="27"/>
  <c r="DS72" i="27"/>
  <c r="DS73" i="27"/>
  <c r="DS74" i="27"/>
  <c r="DS75" i="27"/>
  <c r="DS76" i="27"/>
  <c r="DS77" i="27"/>
  <c r="DS78" i="27"/>
  <c r="DS79" i="27"/>
  <c r="DS80" i="27"/>
  <c r="DS81" i="27"/>
  <c r="DS82" i="27"/>
  <c r="DS83" i="27"/>
  <c r="DS84" i="27"/>
  <c r="DS85" i="27"/>
  <c r="DS86" i="27"/>
  <c r="DS87" i="27"/>
  <c r="DS88" i="27"/>
  <c r="DS89" i="27"/>
  <c r="DS17" i="27"/>
  <c r="DS24" i="27"/>
  <c r="DS29" i="27"/>
  <c r="DS32" i="27"/>
  <c r="DS37" i="27"/>
  <c r="DS40" i="27"/>
  <c r="DS11" i="27"/>
  <c r="DS19" i="27"/>
  <c r="DS22" i="27"/>
  <c r="DS27" i="27"/>
  <c r="DS30" i="27"/>
  <c r="DS35" i="27"/>
  <c r="DS38" i="27"/>
  <c r="DS43" i="27"/>
  <c r="DS25" i="27"/>
  <c r="DS26" i="27"/>
  <c r="DS31" i="27"/>
  <c r="DS36" i="27"/>
  <c r="DS41" i="27"/>
  <c r="DS42" i="27"/>
  <c r="DS90" i="27"/>
  <c r="DS94" i="27"/>
  <c r="DS98" i="27"/>
  <c r="DS102" i="27"/>
  <c r="DS106" i="27"/>
  <c r="DS110" i="27"/>
  <c r="DS114" i="27"/>
  <c r="DS118" i="27"/>
  <c r="DS122" i="27"/>
  <c r="DS126" i="27"/>
  <c r="DS130" i="27"/>
  <c r="DS134" i="27"/>
  <c r="DS138" i="27"/>
  <c r="DS142" i="27"/>
  <c r="DS146" i="27"/>
  <c r="DS150" i="27"/>
  <c r="DS154" i="27"/>
  <c r="DS3" i="27"/>
  <c r="DS4" i="27"/>
  <c r="DS21" i="27"/>
  <c r="DS93" i="27"/>
  <c r="DS97" i="27"/>
  <c r="DS101" i="27"/>
  <c r="DS105" i="27"/>
  <c r="DS109" i="27"/>
  <c r="DS113" i="27"/>
  <c r="DS117" i="27"/>
  <c r="DS121" i="27"/>
  <c r="DS125" i="27"/>
  <c r="DS129" i="27"/>
  <c r="DS133" i="27"/>
  <c r="DS137" i="27"/>
  <c r="DS141" i="27"/>
  <c r="DS145" i="27"/>
  <c r="DS149" i="27"/>
  <c r="DS153" i="27"/>
  <c r="DS15" i="27"/>
  <c r="DS23" i="27"/>
  <c r="DS28" i="27"/>
  <c r="DS33" i="27"/>
  <c r="DS34" i="27"/>
  <c r="DS39" i="27"/>
  <c r="DS44" i="27"/>
  <c r="DS92" i="27"/>
  <c r="DS96" i="27"/>
  <c r="DS100" i="27"/>
  <c r="DS104" i="27"/>
  <c r="DS108" i="27"/>
  <c r="DS112" i="27"/>
  <c r="DS116" i="27"/>
  <c r="DS120" i="27"/>
  <c r="DS124" i="27"/>
  <c r="DS128" i="27"/>
  <c r="DS132" i="27"/>
  <c r="DS136" i="27"/>
  <c r="DS140" i="27"/>
  <c r="DS144" i="27"/>
  <c r="DS148" i="27"/>
  <c r="DS152" i="27"/>
  <c r="DS13" i="27"/>
  <c r="DS91" i="27"/>
  <c r="DS95" i="27"/>
  <c r="DS99" i="27"/>
  <c r="DS107" i="27"/>
  <c r="DS115" i="27"/>
  <c r="DS123" i="27"/>
  <c r="DS131" i="27"/>
  <c r="DS139" i="27"/>
  <c r="DS147" i="27"/>
  <c r="DS103" i="27"/>
  <c r="DS127" i="27"/>
  <c r="DS143" i="27"/>
  <c r="DS155" i="27"/>
  <c r="DS111" i="27"/>
  <c r="DS119" i="27"/>
  <c r="DS135" i="27"/>
  <c r="DS151" i="27"/>
  <c r="DX158" i="27"/>
  <c r="DX159" i="27"/>
  <c r="DX160" i="27"/>
  <c r="DX157" i="27"/>
  <c r="DX11" i="27"/>
  <c r="DX12" i="27"/>
  <c r="DX13" i="27"/>
  <c r="DX14" i="27"/>
  <c r="DX15" i="27"/>
  <c r="DX16" i="27"/>
  <c r="DX17" i="27"/>
  <c r="DX18" i="27"/>
  <c r="DX19" i="27"/>
  <c r="DX20" i="27"/>
  <c r="DX21" i="27"/>
  <c r="DX4" i="27"/>
  <c r="DX5" i="27"/>
  <c r="DX10" i="27"/>
  <c r="DX8" i="27"/>
  <c r="DX9" i="27"/>
  <c r="DX22" i="27"/>
  <c r="DX27" i="27"/>
  <c r="DX30" i="27"/>
  <c r="DX35" i="27"/>
  <c r="DX38" i="27"/>
  <c r="DX43" i="27"/>
  <c r="DX46" i="27"/>
  <c r="DX48" i="27"/>
  <c r="DX50" i="27"/>
  <c r="DX52" i="27"/>
  <c r="DX54" i="27"/>
  <c r="DX56" i="27"/>
  <c r="DX58" i="27"/>
  <c r="DX60" i="27"/>
  <c r="DX62" i="27"/>
  <c r="DX64" i="27"/>
  <c r="DX66" i="27"/>
  <c r="DX68" i="27"/>
  <c r="DX70" i="27"/>
  <c r="DX72" i="27"/>
  <c r="DX74" i="27"/>
  <c r="DX76" i="27"/>
  <c r="DX78" i="27"/>
  <c r="DX80" i="27"/>
  <c r="DX82" i="27"/>
  <c r="DX84" i="27"/>
  <c r="DX86" i="27"/>
  <c r="DX88" i="27"/>
  <c r="DX25" i="27"/>
  <c r="DX28" i="27"/>
  <c r="DX33" i="27"/>
  <c r="DX36" i="27"/>
  <c r="DX41" i="27"/>
  <c r="DX44" i="27"/>
  <c r="DX32" i="27"/>
  <c r="DX45" i="27"/>
  <c r="DX53" i="27"/>
  <c r="DX55" i="27"/>
  <c r="DX57" i="27"/>
  <c r="DX59" i="27"/>
  <c r="DX61" i="27"/>
  <c r="DX63" i="27"/>
  <c r="DX65" i="27"/>
  <c r="DX67" i="27"/>
  <c r="DX69" i="27"/>
  <c r="DX71" i="27"/>
  <c r="DX73" i="27"/>
  <c r="DX75" i="27"/>
  <c r="DX77" i="27"/>
  <c r="DX79" i="27"/>
  <c r="DX81" i="27"/>
  <c r="DX83" i="27"/>
  <c r="DX85" i="27"/>
  <c r="DX87" i="27"/>
  <c r="DX90" i="27"/>
  <c r="DX94" i="27"/>
  <c r="DX98" i="27"/>
  <c r="DX102" i="27"/>
  <c r="DX106" i="27"/>
  <c r="DX110" i="27"/>
  <c r="DX114" i="27"/>
  <c r="DX118" i="27"/>
  <c r="DX122" i="27"/>
  <c r="DX126" i="27"/>
  <c r="DX130" i="27"/>
  <c r="DX134" i="27"/>
  <c r="DX138" i="27"/>
  <c r="DX142" i="27"/>
  <c r="DX146" i="27"/>
  <c r="DX150" i="27"/>
  <c r="DX154" i="27"/>
  <c r="DX3" i="27"/>
  <c r="DX26" i="27"/>
  <c r="DX31" i="27"/>
  <c r="DX37" i="27"/>
  <c r="DX42" i="27"/>
  <c r="DX51" i="27"/>
  <c r="DX89" i="27"/>
  <c r="DX93" i="27"/>
  <c r="DX97" i="27"/>
  <c r="DX101" i="27"/>
  <c r="DX105" i="27"/>
  <c r="DX109" i="27"/>
  <c r="DX113" i="27"/>
  <c r="DX117" i="27"/>
  <c r="DX121" i="27"/>
  <c r="DX125" i="27"/>
  <c r="DX129" i="27"/>
  <c r="DX133" i="27"/>
  <c r="DX137" i="27"/>
  <c r="DX141" i="27"/>
  <c r="DX145" i="27"/>
  <c r="DX149" i="27"/>
  <c r="DX153" i="27"/>
  <c r="DX6" i="27"/>
  <c r="DX24" i="27"/>
  <c r="DX40" i="27"/>
  <c r="DX49" i="27"/>
  <c r="DX92" i="27"/>
  <c r="DX96" i="27"/>
  <c r="DX100" i="27"/>
  <c r="DX104" i="27"/>
  <c r="DX108" i="27"/>
  <c r="DX112" i="27"/>
  <c r="DX116" i="27"/>
  <c r="DX120" i="27"/>
  <c r="DX124" i="27"/>
  <c r="DX128" i="27"/>
  <c r="DX132" i="27"/>
  <c r="DX136" i="27"/>
  <c r="DX144" i="27"/>
  <c r="DX152" i="27"/>
  <c r="DX140" i="27"/>
  <c r="DX148" i="27"/>
  <c r="DX29" i="27"/>
  <c r="DX39" i="27"/>
  <c r="DX23" i="27"/>
  <c r="DX34" i="27"/>
  <c r="DX47" i="27"/>
  <c r="DX103" i="27"/>
  <c r="DX111" i="27"/>
  <c r="DX119" i="27"/>
  <c r="DX91" i="27"/>
  <c r="DX155" i="27"/>
  <c r="DX95" i="27"/>
  <c r="DX7" i="27"/>
  <c r="DX99" i="27"/>
  <c r="DX115" i="27"/>
  <c r="DX139" i="27"/>
  <c r="DX107" i="27"/>
  <c r="DX123" i="27"/>
  <c r="DX131" i="27"/>
  <c r="DX147" i="27"/>
  <c r="DX127" i="27"/>
  <c r="DX143" i="27"/>
  <c r="DX151" i="27"/>
  <c r="DX135" i="27"/>
  <c r="DN157" i="27"/>
  <c r="DN158" i="27"/>
  <c r="DN160" i="27"/>
  <c r="DN4" i="27"/>
  <c r="DN6" i="27"/>
  <c r="DN8" i="27"/>
  <c r="DN10" i="27"/>
  <c r="DN22" i="27"/>
  <c r="DN23" i="27"/>
  <c r="DN24" i="27"/>
  <c r="DN25" i="27"/>
  <c r="DN26" i="27"/>
  <c r="DN27" i="27"/>
  <c r="DN28" i="27"/>
  <c r="DN29" i="27"/>
  <c r="DN30" i="27"/>
  <c r="DN31" i="27"/>
  <c r="DN32" i="27"/>
  <c r="DN33" i="27"/>
  <c r="DN34" i="27"/>
  <c r="DN35" i="27"/>
  <c r="DN36" i="27"/>
  <c r="DN37" i="27"/>
  <c r="DN38" i="27"/>
  <c r="DN39" i="27"/>
  <c r="DN40" i="27"/>
  <c r="DN41" i="27"/>
  <c r="DN42" i="27"/>
  <c r="DN43" i="27"/>
  <c r="DN44" i="27"/>
  <c r="DN159" i="27"/>
  <c r="DN5" i="27"/>
  <c r="DN7" i="27"/>
  <c r="DN13" i="27"/>
  <c r="DN14" i="27"/>
  <c r="DN21" i="27"/>
  <c r="DN3" i="27"/>
  <c r="DN9" i="27"/>
  <c r="DN15" i="27"/>
  <c r="DN16" i="27"/>
  <c r="DN46" i="27"/>
  <c r="DN48" i="27"/>
  <c r="DN50" i="27"/>
  <c r="DN47" i="27"/>
  <c r="DN90" i="27"/>
  <c r="DN94" i="27"/>
  <c r="DN98" i="27"/>
  <c r="DN102" i="27"/>
  <c r="DN106" i="27"/>
  <c r="DN110" i="27"/>
  <c r="DN114" i="27"/>
  <c r="DN118" i="27"/>
  <c r="DN122" i="27"/>
  <c r="DN126" i="27"/>
  <c r="DN130" i="27"/>
  <c r="DN134" i="27"/>
  <c r="DN138" i="27"/>
  <c r="DN142" i="27"/>
  <c r="DN146" i="27"/>
  <c r="DN150" i="27"/>
  <c r="DN154" i="27"/>
  <c r="DN11" i="27"/>
  <c r="DN12" i="27"/>
  <c r="DN45" i="27"/>
  <c r="DN52" i="27"/>
  <c r="DN54" i="27"/>
  <c r="DN56" i="27"/>
  <c r="DN58" i="27"/>
  <c r="DN60" i="27"/>
  <c r="DN62" i="27"/>
  <c r="DN64" i="27"/>
  <c r="DN66" i="27"/>
  <c r="DN68" i="27"/>
  <c r="DN70" i="27"/>
  <c r="DN72" i="27"/>
  <c r="DN74" i="27"/>
  <c r="DN76" i="27"/>
  <c r="DN78" i="27"/>
  <c r="DN80" i="27"/>
  <c r="DN82" i="27"/>
  <c r="DN84" i="27"/>
  <c r="DN86" i="27"/>
  <c r="DN88" i="27"/>
  <c r="DN93" i="27"/>
  <c r="DN97" i="27"/>
  <c r="DN101" i="27"/>
  <c r="DN105" i="27"/>
  <c r="DN109" i="27"/>
  <c r="DN113" i="27"/>
  <c r="DN117" i="27"/>
  <c r="DN121" i="27"/>
  <c r="DN125" i="27"/>
  <c r="DN129" i="27"/>
  <c r="DN133" i="27"/>
  <c r="DN137" i="27"/>
  <c r="DN141" i="27"/>
  <c r="DN145" i="27"/>
  <c r="DN149" i="27"/>
  <c r="DN153" i="27"/>
  <c r="DN17" i="27"/>
  <c r="DN18" i="27"/>
  <c r="DN51" i="27"/>
  <c r="DN92" i="27"/>
  <c r="DN96" i="27"/>
  <c r="DN100" i="27"/>
  <c r="DN104" i="27"/>
  <c r="DN108" i="27"/>
  <c r="DN112" i="27"/>
  <c r="DN116" i="27"/>
  <c r="DN120" i="27"/>
  <c r="DN124" i="27"/>
  <c r="DN128" i="27"/>
  <c r="DN132" i="27"/>
  <c r="DN136" i="27"/>
  <c r="DN140" i="27"/>
  <c r="DN144" i="27"/>
  <c r="DN148" i="27"/>
  <c r="DN152" i="27"/>
  <c r="DN20" i="27"/>
  <c r="DN49" i="27"/>
  <c r="DN59" i="27"/>
  <c r="DN55" i="27"/>
  <c r="DN67" i="27"/>
  <c r="DN75" i="27"/>
  <c r="DN83" i="27"/>
  <c r="DN91" i="27"/>
  <c r="DN95" i="27"/>
  <c r="DN99" i="27"/>
  <c r="DN107" i="27"/>
  <c r="DN115" i="27"/>
  <c r="DN123" i="27"/>
  <c r="DN19" i="27"/>
  <c r="DN61" i="27"/>
  <c r="DN69" i="27"/>
  <c r="DN77" i="27"/>
  <c r="DN85" i="27"/>
  <c r="DN155" i="27"/>
  <c r="DN57" i="27"/>
  <c r="DN73" i="27"/>
  <c r="DN89" i="27"/>
  <c r="DN65" i="27"/>
  <c r="DN81" i="27"/>
  <c r="DN87" i="27"/>
  <c r="DN103" i="27"/>
  <c r="DN111" i="27"/>
  <c r="DN119" i="27"/>
  <c r="DN79" i="27"/>
  <c r="DN71" i="27"/>
  <c r="DN53" i="27"/>
  <c r="DN63" i="27"/>
  <c r="DN127" i="27"/>
  <c r="DN131" i="27"/>
  <c r="DN135" i="27"/>
  <c r="DN139" i="27"/>
  <c r="DN143" i="27"/>
  <c r="DN147" i="27"/>
  <c r="DN151" i="27"/>
  <c r="DV157" i="27"/>
  <c r="DV158" i="27"/>
  <c r="DV4" i="27"/>
  <c r="DV5" i="27"/>
  <c r="DV7" i="27"/>
  <c r="DV9" i="27"/>
  <c r="DV8" i="27"/>
  <c r="DV22" i="27"/>
  <c r="DV23" i="27"/>
  <c r="DV24" i="27"/>
  <c r="DV25" i="27"/>
  <c r="DV26" i="27"/>
  <c r="DV27" i="27"/>
  <c r="DV28" i="27"/>
  <c r="DV29" i="27"/>
  <c r="DV30" i="27"/>
  <c r="DV31" i="27"/>
  <c r="DV32" i="27"/>
  <c r="DV33" i="27"/>
  <c r="DV34" i="27"/>
  <c r="DV35" i="27"/>
  <c r="DV36" i="27"/>
  <c r="DV37" i="27"/>
  <c r="DV38" i="27"/>
  <c r="DV39" i="27"/>
  <c r="DV40" i="27"/>
  <c r="DV41" i="27"/>
  <c r="DV42" i="27"/>
  <c r="DV43" i="27"/>
  <c r="DV44" i="27"/>
  <c r="DV6" i="27"/>
  <c r="DV10" i="27"/>
  <c r="DV14" i="27"/>
  <c r="DV15" i="27"/>
  <c r="DV3" i="27"/>
  <c r="DV16" i="27"/>
  <c r="DV17" i="27"/>
  <c r="DV45" i="27"/>
  <c r="DV47" i="27"/>
  <c r="DV49" i="27"/>
  <c r="DV51" i="27"/>
  <c r="DV159" i="27"/>
  <c r="DV13" i="27"/>
  <c r="DV18" i="27"/>
  <c r="DV19" i="27"/>
  <c r="DV50" i="27"/>
  <c r="DV92" i="27"/>
  <c r="DV96" i="27"/>
  <c r="DV100" i="27"/>
  <c r="DV104" i="27"/>
  <c r="DV108" i="27"/>
  <c r="DV112" i="27"/>
  <c r="DV116" i="27"/>
  <c r="DV120" i="27"/>
  <c r="DV124" i="27"/>
  <c r="DV128" i="27"/>
  <c r="DV132" i="27"/>
  <c r="DV136" i="27"/>
  <c r="DV140" i="27"/>
  <c r="DV144" i="27"/>
  <c r="DV148" i="27"/>
  <c r="DV152" i="27"/>
  <c r="DV20" i="27"/>
  <c r="DV48" i="27"/>
  <c r="DV91" i="27"/>
  <c r="DV95" i="27"/>
  <c r="DV99" i="27"/>
  <c r="DV103" i="27"/>
  <c r="DV107" i="27"/>
  <c r="DV111" i="27"/>
  <c r="DV115" i="27"/>
  <c r="DV119" i="27"/>
  <c r="DV123" i="27"/>
  <c r="DV127" i="27"/>
  <c r="DV131" i="27"/>
  <c r="DV135" i="27"/>
  <c r="DV139" i="27"/>
  <c r="DV143" i="27"/>
  <c r="DV147" i="27"/>
  <c r="DV151" i="27"/>
  <c r="DV155" i="27"/>
  <c r="DV160" i="27"/>
  <c r="DV11" i="27"/>
  <c r="DV21" i="27"/>
  <c r="DV46" i="27"/>
  <c r="DV52" i="27"/>
  <c r="DV54" i="27"/>
  <c r="DV56" i="27"/>
  <c r="DV58" i="27"/>
  <c r="DV60" i="27"/>
  <c r="DV62" i="27"/>
  <c r="DV64" i="27"/>
  <c r="DV66" i="27"/>
  <c r="DV68" i="27"/>
  <c r="DV70" i="27"/>
  <c r="DV72" i="27"/>
  <c r="DV74" i="27"/>
  <c r="DV76" i="27"/>
  <c r="DV78" i="27"/>
  <c r="DV80" i="27"/>
  <c r="DV82" i="27"/>
  <c r="DV84" i="27"/>
  <c r="DV86" i="27"/>
  <c r="DV88" i="27"/>
  <c r="DV90" i="27"/>
  <c r="DV94" i="27"/>
  <c r="DV98" i="27"/>
  <c r="DV102" i="27"/>
  <c r="DV106" i="27"/>
  <c r="DV110" i="27"/>
  <c r="DV114" i="27"/>
  <c r="DV118" i="27"/>
  <c r="DV122" i="27"/>
  <c r="DV126" i="27"/>
  <c r="DV130" i="27"/>
  <c r="DV138" i="27"/>
  <c r="DV142" i="27"/>
  <c r="DV146" i="27"/>
  <c r="DV150" i="27"/>
  <c r="DV154" i="27"/>
  <c r="DV134" i="27"/>
  <c r="DV53" i="27"/>
  <c r="DV55" i="27"/>
  <c r="DV57" i="27"/>
  <c r="DV59" i="27"/>
  <c r="DV12" i="27"/>
  <c r="DV93" i="27"/>
  <c r="DV65" i="27"/>
  <c r="DV73" i="27"/>
  <c r="DV81" i="27"/>
  <c r="DV89" i="27"/>
  <c r="DV67" i="27"/>
  <c r="DV75" i="27"/>
  <c r="DV83" i="27"/>
  <c r="DV101" i="27"/>
  <c r="DV109" i="27"/>
  <c r="DV117" i="27"/>
  <c r="DV125" i="27"/>
  <c r="DV133" i="27"/>
  <c r="DV141" i="27"/>
  <c r="DV149" i="27"/>
  <c r="DV71" i="27"/>
  <c r="DV87" i="27"/>
  <c r="DV63" i="27"/>
  <c r="DV79" i="27"/>
  <c r="DV85" i="27"/>
  <c r="DV105" i="27"/>
  <c r="DV113" i="27"/>
  <c r="DV121" i="27"/>
  <c r="DV77" i="27"/>
  <c r="DV97" i="27"/>
  <c r="DV69" i="27"/>
  <c r="DV61" i="27"/>
  <c r="DV129" i="27"/>
  <c r="DV137" i="27"/>
  <c r="DV145" i="27"/>
  <c r="DV153" i="27"/>
  <c r="ES158" i="27"/>
  <c r="ES160" i="27"/>
  <c r="ES4" i="27"/>
  <c r="ES157" i="27"/>
  <c r="ES5" i="27"/>
  <c r="ES10" i="27"/>
  <c r="ES12" i="27"/>
  <c r="ES14" i="27"/>
  <c r="ES16" i="27"/>
  <c r="ES18" i="27"/>
  <c r="ES20" i="27"/>
  <c r="ES11" i="27"/>
  <c r="ES13" i="27"/>
  <c r="ES15" i="27"/>
  <c r="ES17" i="27"/>
  <c r="ES19" i="27"/>
  <c r="ES21" i="27"/>
  <c r="ES159" i="27"/>
  <c r="ES22" i="27"/>
  <c r="ES27" i="27"/>
  <c r="ES30" i="27"/>
  <c r="ES35" i="27"/>
  <c r="ES38" i="27"/>
  <c r="ES43" i="27"/>
  <c r="ES46" i="27"/>
  <c r="ES48" i="27"/>
  <c r="ES50" i="27"/>
  <c r="ES52" i="27"/>
  <c r="ES54" i="27"/>
  <c r="ES56" i="27"/>
  <c r="ES58" i="27"/>
  <c r="ES60" i="27"/>
  <c r="ES62" i="27"/>
  <c r="ES64" i="27"/>
  <c r="ES66" i="27"/>
  <c r="ES68" i="27"/>
  <c r="ES70" i="27"/>
  <c r="ES72" i="27"/>
  <c r="ES74" i="27"/>
  <c r="ES76" i="27"/>
  <c r="ES78" i="27"/>
  <c r="ES80" i="27"/>
  <c r="ES82" i="27"/>
  <c r="ES84" i="27"/>
  <c r="ES86" i="27"/>
  <c r="ES88" i="27"/>
  <c r="ES89" i="27"/>
  <c r="ES90" i="27"/>
  <c r="ES91" i="27"/>
  <c r="ES92" i="27"/>
  <c r="ES93" i="27"/>
  <c r="ES94" i="27"/>
  <c r="ES95" i="27"/>
  <c r="ES96" i="27"/>
  <c r="ES97" i="27"/>
  <c r="ES98" i="27"/>
  <c r="ES99" i="27"/>
  <c r="ES100" i="27"/>
  <c r="ES101" i="27"/>
  <c r="ES102" i="27"/>
  <c r="ES103" i="27"/>
  <c r="ES104" i="27"/>
  <c r="ES105" i="27"/>
  <c r="ES106" i="27"/>
  <c r="ES107" i="27"/>
  <c r="ES108" i="27"/>
  <c r="ES109" i="27"/>
  <c r="ES110" i="27"/>
  <c r="ES111" i="27"/>
  <c r="ES112" i="27"/>
  <c r="ES113" i="27"/>
  <c r="ES114" i="27"/>
  <c r="ES115" i="27"/>
  <c r="ES116" i="27"/>
  <c r="ES117" i="27"/>
  <c r="ES118" i="27"/>
  <c r="ES119" i="27"/>
  <c r="ES120" i="27"/>
  <c r="ES121" i="27"/>
  <c r="ES122" i="27"/>
  <c r="ES123" i="27"/>
  <c r="ES124" i="27"/>
  <c r="ES125" i="27"/>
  <c r="ES126" i="27"/>
  <c r="ES127" i="27"/>
  <c r="ES128" i="27"/>
  <c r="ES129" i="27"/>
  <c r="ES130" i="27"/>
  <c r="ES131" i="27"/>
  <c r="ES132" i="27"/>
  <c r="ES133" i="27"/>
  <c r="ES134" i="27"/>
  <c r="ES135" i="27"/>
  <c r="ES136" i="27"/>
  <c r="ES137" i="27"/>
  <c r="ES138" i="27"/>
  <c r="ES139" i="27"/>
  <c r="ES140" i="27"/>
  <c r="ES141" i="27"/>
  <c r="ES142" i="27"/>
  <c r="ES143" i="27"/>
  <c r="ES144" i="27"/>
  <c r="ES145" i="27"/>
  <c r="ES146" i="27"/>
  <c r="ES147" i="27"/>
  <c r="ES148" i="27"/>
  <c r="ES149" i="27"/>
  <c r="ES150" i="27"/>
  <c r="ES151" i="27"/>
  <c r="ES152" i="27"/>
  <c r="ES153" i="27"/>
  <c r="ES154" i="27"/>
  <c r="ES155" i="27"/>
  <c r="ES25" i="27"/>
  <c r="ES28" i="27"/>
  <c r="ES33" i="27"/>
  <c r="ES36" i="27"/>
  <c r="ES41" i="27"/>
  <c r="ES44" i="27"/>
  <c r="ES8" i="27"/>
  <c r="ES24" i="27"/>
  <c r="ES40" i="27"/>
  <c r="ES45" i="27"/>
  <c r="ES53" i="27"/>
  <c r="ES55" i="27"/>
  <c r="ES57" i="27"/>
  <c r="ES59" i="27"/>
  <c r="ES61" i="27"/>
  <c r="ES63" i="27"/>
  <c r="ES65" i="27"/>
  <c r="ES67" i="27"/>
  <c r="ES69" i="27"/>
  <c r="ES71" i="27"/>
  <c r="ES73" i="27"/>
  <c r="ES75" i="27"/>
  <c r="ES77" i="27"/>
  <c r="ES79" i="27"/>
  <c r="ES81" i="27"/>
  <c r="ES83" i="27"/>
  <c r="ES85" i="27"/>
  <c r="ES87" i="27"/>
  <c r="ES3" i="27"/>
  <c r="ES6" i="27"/>
  <c r="ES9" i="27"/>
  <c r="ES23" i="27"/>
  <c r="ES29" i="27"/>
  <c r="ES34" i="27"/>
  <c r="ES39" i="27"/>
  <c r="ES51" i="27"/>
  <c r="ES7" i="27"/>
  <c r="ES32" i="27"/>
  <c r="ES49" i="27"/>
  <c r="ES31" i="27"/>
  <c r="ES47" i="27"/>
  <c r="ES37" i="27"/>
  <c r="ES42" i="27"/>
  <c r="ES26" i="27"/>
  <c r="EX157" i="27"/>
  <c r="EX158" i="27"/>
  <c r="EX4" i="27"/>
  <c r="EX8" i="27"/>
  <c r="EX12" i="27"/>
  <c r="EX14" i="27"/>
  <c r="EX16" i="27"/>
  <c r="EX18" i="27"/>
  <c r="EX20" i="27"/>
  <c r="EX22" i="27"/>
  <c r="EX23" i="27"/>
  <c r="EX24" i="27"/>
  <c r="EX25" i="27"/>
  <c r="EX26" i="27"/>
  <c r="EX27" i="27"/>
  <c r="EX28" i="27"/>
  <c r="EX29" i="27"/>
  <c r="EX30" i="27"/>
  <c r="EX31" i="27"/>
  <c r="EX32" i="27"/>
  <c r="EX33" i="27"/>
  <c r="EX34" i="27"/>
  <c r="EX35" i="27"/>
  <c r="EX36" i="27"/>
  <c r="EX37" i="27"/>
  <c r="EX38" i="27"/>
  <c r="EX39" i="27"/>
  <c r="EX40" i="27"/>
  <c r="EX41" i="27"/>
  <c r="EX42" i="27"/>
  <c r="EX43" i="27"/>
  <c r="EX44" i="27"/>
  <c r="EX5" i="27"/>
  <c r="EX6" i="27"/>
  <c r="EX7" i="27"/>
  <c r="EX9" i="27"/>
  <c r="EX15" i="27"/>
  <c r="EX46" i="27"/>
  <c r="EX48" i="27"/>
  <c r="EX50" i="27"/>
  <c r="EX52" i="27"/>
  <c r="EX54" i="27"/>
  <c r="EX56" i="27"/>
  <c r="EX58" i="27"/>
  <c r="EX60" i="27"/>
  <c r="EX62" i="27"/>
  <c r="EX64" i="27"/>
  <c r="EX66" i="27"/>
  <c r="EX68" i="27"/>
  <c r="EX70" i="27"/>
  <c r="EX72" i="27"/>
  <c r="EX74" i="27"/>
  <c r="EX76" i="27"/>
  <c r="EX78" i="27"/>
  <c r="EX80" i="27"/>
  <c r="EX82" i="27"/>
  <c r="EX84" i="27"/>
  <c r="EX86" i="27"/>
  <c r="EX88" i="27"/>
  <c r="EX3" i="27"/>
  <c r="EX159" i="27"/>
  <c r="EX160" i="27"/>
  <c r="EX10" i="27"/>
  <c r="EX17" i="27"/>
  <c r="EX11" i="27"/>
  <c r="EX21" i="27"/>
  <c r="EX49" i="27"/>
  <c r="EX89" i="27"/>
  <c r="EX93" i="27"/>
  <c r="EX97" i="27"/>
  <c r="EX101" i="27"/>
  <c r="EX105" i="27"/>
  <c r="EX109" i="27"/>
  <c r="EX113" i="27"/>
  <c r="EX117" i="27"/>
  <c r="EX121" i="27"/>
  <c r="EX125" i="27"/>
  <c r="EX129" i="27"/>
  <c r="EX133" i="27"/>
  <c r="EX137" i="27"/>
  <c r="EX141" i="27"/>
  <c r="EX145" i="27"/>
  <c r="EX149" i="27"/>
  <c r="EX153" i="27"/>
  <c r="EX47" i="27"/>
  <c r="EX92" i="27"/>
  <c r="EX96" i="27"/>
  <c r="EX100" i="27"/>
  <c r="EX104" i="27"/>
  <c r="EX108" i="27"/>
  <c r="EX112" i="27"/>
  <c r="EX116" i="27"/>
  <c r="EX120" i="27"/>
  <c r="EX124" i="27"/>
  <c r="EX128" i="27"/>
  <c r="EX132" i="27"/>
  <c r="EX136" i="27"/>
  <c r="EX140" i="27"/>
  <c r="EX144" i="27"/>
  <c r="EX148" i="27"/>
  <c r="EX152" i="27"/>
  <c r="EX13" i="27"/>
  <c r="EX19" i="27"/>
  <c r="EX45" i="27"/>
  <c r="EX91" i="27"/>
  <c r="EX95" i="27"/>
  <c r="EX99" i="27"/>
  <c r="EX103" i="27"/>
  <c r="EX107" i="27"/>
  <c r="EX111" i="27"/>
  <c r="EX115" i="27"/>
  <c r="EX119" i="27"/>
  <c r="EX123" i="27"/>
  <c r="EX127" i="27"/>
  <c r="EX131" i="27"/>
  <c r="EX135" i="27"/>
  <c r="EX139" i="27"/>
  <c r="EX143" i="27"/>
  <c r="EX147" i="27"/>
  <c r="EX151" i="27"/>
  <c r="EX51" i="27"/>
  <c r="EX53" i="27"/>
  <c r="EX55" i="27"/>
  <c r="EX57" i="27"/>
  <c r="EX59" i="27"/>
  <c r="EX90" i="27"/>
  <c r="EX67" i="27"/>
  <c r="EX75" i="27"/>
  <c r="EX83" i="27"/>
  <c r="EX61" i="27"/>
  <c r="EX69" i="27"/>
  <c r="EX77" i="27"/>
  <c r="EX85" i="27"/>
  <c r="EX98" i="27"/>
  <c r="EX106" i="27"/>
  <c r="EX114" i="27"/>
  <c r="EX122" i="27"/>
  <c r="EX130" i="27"/>
  <c r="EX138" i="27"/>
  <c r="EX146" i="27"/>
  <c r="EX154" i="27"/>
  <c r="EX65" i="27"/>
  <c r="EX81" i="27"/>
  <c r="EX94" i="27"/>
  <c r="EX73" i="27"/>
  <c r="EX63" i="27"/>
  <c r="EX118" i="27"/>
  <c r="EX134" i="27"/>
  <c r="EX150" i="27"/>
  <c r="EX155" i="27"/>
  <c r="EX87" i="27"/>
  <c r="EX102" i="27"/>
  <c r="EX79" i="27"/>
  <c r="EX126" i="27"/>
  <c r="EX142" i="27"/>
  <c r="EX71" i="27"/>
  <c r="EX110" i="27"/>
  <c r="DI157" i="27"/>
  <c r="DI160" i="27"/>
  <c r="DI4" i="27"/>
  <c r="DI159" i="27"/>
  <c r="DI6" i="27"/>
  <c r="DI8" i="27"/>
  <c r="DI10" i="27"/>
  <c r="DI5" i="27"/>
  <c r="DI158" i="27"/>
  <c r="DI9" i="27"/>
  <c r="DI11" i="27"/>
  <c r="DI13" i="27"/>
  <c r="DI15" i="27"/>
  <c r="DI17" i="27"/>
  <c r="DI19" i="27"/>
  <c r="DI21" i="27"/>
  <c r="DI23" i="27"/>
  <c r="DI25" i="27"/>
  <c r="DI27" i="27"/>
  <c r="DI29" i="27"/>
  <c r="DI31" i="27"/>
  <c r="DI33" i="27"/>
  <c r="DI35" i="27"/>
  <c r="DI37" i="27"/>
  <c r="DI39" i="27"/>
  <c r="DI41" i="27"/>
  <c r="DI43" i="27"/>
  <c r="DI18" i="27"/>
  <c r="DI22" i="27"/>
  <c r="DI30" i="27"/>
  <c r="DI38" i="27"/>
  <c r="DI90" i="27"/>
  <c r="DI91" i="27"/>
  <c r="DI92" i="27"/>
  <c r="DI93" i="27"/>
  <c r="DI94" i="27"/>
  <c r="DI95" i="27"/>
  <c r="DI96" i="27"/>
  <c r="DI97" i="27"/>
  <c r="DI98" i="27"/>
  <c r="DI99" i="27"/>
  <c r="DI100" i="27"/>
  <c r="DI101" i="27"/>
  <c r="DI102" i="27"/>
  <c r="DI103" i="27"/>
  <c r="DI104" i="27"/>
  <c r="DI105" i="27"/>
  <c r="DI106" i="27"/>
  <c r="DI107" i="27"/>
  <c r="DI108" i="27"/>
  <c r="DI109" i="27"/>
  <c r="DI110" i="27"/>
  <c r="DI111" i="27"/>
  <c r="DI112" i="27"/>
  <c r="DI113" i="27"/>
  <c r="DI114" i="27"/>
  <c r="DI115" i="27"/>
  <c r="DI116" i="27"/>
  <c r="DI117" i="27"/>
  <c r="DI118" i="27"/>
  <c r="DI119" i="27"/>
  <c r="DI120" i="27"/>
  <c r="DI121" i="27"/>
  <c r="DI122" i="27"/>
  <c r="DI123" i="27"/>
  <c r="DI124" i="27"/>
  <c r="DI125" i="27"/>
  <c r="DI126" i="27"/>
  <c r="DI127" i="27"/>
  <c r="DI128" i="27"/>
  <c r="DI129" i="27"/>
  <c r="DI130" i="27"/>
  <c r="DI131" i="27"/>
  <c r="DI132" i="27"/>
  <c r="DI133" i="27"/>
  <c r="DI134" i="27"/>
  <c r="DI135" i="27"/>
  <c r="DI136" i="27"/>
  <c r="DI137" i="27"/>
  <c r="DI138" i="27"/>
  <c r="DI139" i="27"/>
  <c r="DI140" i="27"/>
  <c r="DI141" i="27"/>
  <c r="DI142" i="27"/>
  <c r="DI143" i="27"/>
  <c r="DI144" i="27"/>
  <c r="DI145" i="27"/>
  <c r="DI146" i="27"/>
  <c r="DI147" i="27"/>
  <c r="DI148" i="27"/>
  <c r="DI149" i="27"/>
  <c r="DI150" i="27"/>
  <c r="DI151" i="27"/>
  <c r="DI152" i="27"/>
  <c r="DI153" i="27"/>
  <c r="DI154" i="27"/>
  <c r="DI155" i="27"/>
  <c r="DI12" i="27"/>
  <c r="DI20" i="27"/>
  <c r="DI28" i="27"/>
  <c r="DI36" i="27"/>
  <c r="DI44" i="27"/>
  <c r="DI46" i="27"/>
  <c r="DI48" i="27"/>
  <c r="DI50" i="27"/>
  <c r="DI32" i="27"/>
  <c r="DI51" i="27"/>
  <c r="DI53" i="27"/>
  <c r="DI55" i="27"/>
  <c r="DI57" i="27"/>
  <c r="DI59" i="27"/>
  <c r="DI61" i="27"/>
  <c r="DI63" i="27"/>
  <c r="DI65" i="27"/>
  <c r="DI67" i="27"/>
  <c r="DI69" i="27"/>
  <c r="DI71" i="27"/>
  <c r="DI73" i="27"/>
  <c r="DI75" i="27"/>
  <c r="DI77" i="27"/>
  <c r="DI79" i="27"/>
  <c r="DI81" i="27"/>
  <c r="DI83" i="27"/>
  <c r="DI85" i="27"/>
  <c r="DI87" i="27"/>
  <c r="DI89" i="27"/>
  <c r="DI7" i="27"/>
  <c r="DI16" i="27"/>
  <c r="DI26" i="27"/>
  <c r="DI42" i="27"/>
  <c r="DI49" i="27"/>
  <c r="DI3" i="27"/>
  <c r="DI14" i="27"/>
  <c r="DI24" i="27"/>
  <c r="DI40" i="27"/>
  <c r="DI47" i="27"/>
  <c r="DI52" i="27"/>
  <c r="DI54" i="27"/>
  <c r="DI56" i="27"/>
  <c r="DI58" i="27"/>
  <c r="DI60" i="27"/>
  <c r="DI62" i="27"/>
  <c r="DI64" i="27"/>
  <c r="DI66" i="27"/>
  <c r="DI68" i="27"/>
  <c r="DI70" i="27"/>
  <c r="DI72" i="27"/>
  <c r="DI74" i="27"/>
  <c r="DI76" i="27"/>
  <c r="DI78" i="27"/>
  <c r="DI80" i="27"/>
  <c r="DI82" i="27"/>
  <c r="DI84" i="27"/>
  <c r="DI86" i="27"/>
  <c r="DI88" i="27"/>
  <c r="DI45" i="27"/>
  <c r="DI34" i="27"/>
  <c r="EL157" i="27"/>
  <c r="EL158" i="27"/>
  <c r="EL5" i="27"/>
  <c r="EL7" i="27"/>
  <c r="EL9" i="27"/>
  <c r="EL159" i="27"/>
  <c r="EL160" i="27"/>
  <c r="EL10" i="27"/>
  <c r="EL22" i="27"/>
  <c r="EL23" i="27"/>
  <c r="EL24" i="27"/>
  <c r="EL25" i="27"/>
  <c r="EL26" i="27"/>
  <c r="EL27" i="27"/>
  <c r="EL28" i="27"/>
  <c r="EL29" i="27"/>
  <c r="EL30" i="27"/>
  <c r="EL31" i="27"/>
  <c r="EL32" i="27"/>
  <c r="EL33" i="27"/>
  <c r="EL34" i="27"/>
  <c r="EL35" i="27"/>
  <c r="EL36" i="27"/>
  <c r="EL37" i="27"/>
  <c r="EL38" i="27"/>
  <c r="EL39" i="27"/>
  <c r="EL40" i="27"/>
  <c r="EL41" i="27"/>
  <c r="EL42" i="27"/>
  <c r="EL43" i="27"/>
  <c r="EL44" i="27"/>
  <c r="EL4" i="27"/>
  <c r="EL8" i="27"/>
  <c r="EL11" i="27"/>
  <c r="EL13" i="27"/>
  <c r="EL15" i="27"/>
  <c r="EL17" i="27"/>
  <c r="EL19" i="27"/>
  <c r="EL21" i="27"/>
  <c r="EL6" i="27"/>
  <c r="EL16" i="27"/>
  <c r="EL3" i="27"/>
  <c r="EL18" i="27"/>
  <c r="EL45" i="27"/>
  <c r="EL47" i="27"/>
  <c r="EL49" i="27"/>
  <c r="EL51" i="27"/>
  <c r="EL20" i="27"/>
  <c r="EL46" i="27"/>
  <c r="EL53" i="27"/>
  <c r="EL55" i="27"/>
  <c r="EL57" i="27"/>
  <c r="EL59" i="27"/>
  <c r="EL61" i="27"/>
  <c r="EL63" i="27"/>
  <c r="EL65" i="27"/>
  <c r="EL67" i="27"/>
  <c r="EL69" i="27"/>
  <c r="EL71" i="27"/>
  <c r="EL73" i="27"/>
  <c r="EL75" i="27"/>
  <c r="EL77" i="27"/>
  <c r="EL79" i="27"/>
  <c r="EL81" i="27"/>
  <c r="EL83" i="27"/>
  <c r="EL85" i="27"/>
  <c r="EL87" i="27"/>
  <c r="EL92" i="27"/>
  <c r="EL96" i="27"/>
  <c r="EL100" i="27"/>
  <c r="EL104" i="27"/>
  <c r="EL108" i="27"/>
  <c r="EL112" i="27"/>
  <c r="EL116" i="27"/>
  <c r="EL120" i="27"/>
  <c r="EL124" i="27"/>
  <c r="EL128" i="27"/>
  <c r="EL132" i="27"/>
  <c r="EL136" i="27"/>
  <c r="EL140" i="27"/>
  <c r="EL144" i="27"/>
  <c r="EL148" i="27"/>
  <c r="EL152" i="27"/>
  <c r="EL14" i="27"/>
  <c r="EL91" i="27"/>
  <c r="EL95" i="27"/>
  <c r="EL99" i="27"/>
  <c r="EL103" i="27"/>
  <c r="EL107" i="27"/>
  <c r="EL111" i="27"/>
  <c r="EL115" i="27"/>
  <c r="EL119" i="27"/>
  <c r="EL123" i="27"/>
  <c r="EL127" i="27"/>
  <c r="EL131" i="27"/>
  <c r="EL135" i="27"/>
  <c r="EL139" i="27"/>
  <c r="EL143" i="27"/>
  <c r="EL147" i="27"/>
  <c r="EL151" i="27"/>
  <c r="EL155" i="27"/>
  <c r="EL12" i="27"/>
  <c r="EL50" i="27"/>
  <c r="EL90" i="27"/>
  <c r="EL94" i="27"/>
  <c r="EL98" i="27"/>
  <c r="EL102" i="27"/>
  <c r="EL106" i="27"/>
  <c r="EL110" i="27"/>
  <c r="EL114" i="27"/>
  <c r="EL118" i="27"/>
  <c r="EL122" i="27"/>
  <c r="EL126" i="27"/>
  <c r="EL130" i="27"/>
  <c r="EL134" i="27"/>
  <c r="EL138" i="27"/>
  <c r="EL142" i="27"/>
  <c r="EL146" i="27"/>
  <c r="EL150" i="27"/>
  <c r="EL154" i="27"/>
  <c r="EL52" i="27"/>
  <c r="EL48" i="27"/>
  <c r="EL54" i="27"/>
  <c r="EL56" i="27"/>
  <c r="EL60" i="27"/>
  <c r="EL68" i="27"/>
  <c r="EL76" i="27"/>
  <c r="EL84" i="27"/>
  <c r="EL93" i="27"/>
  <c r="EL97" i="27"/>
  <c r="EL101" i="27"/>
  <c r="EL109" i="27"/>
  <c r="EL117" i="27"/>
  <c r="EL58" i="27"/>
  <c r="EL62" i="27"/>
  <c r="EL70" i="27"/>
  <c r="EL78" i="27"/>
  <c r="EL86" i="27"/>
  <c r="EL105" i="27"/>
  <c r="EL72" i="27"/>
  <c r="EL64" i="27"/>
  <c r="EL82" i="27"/>
  <c r="EL113" i="27"/>
  <c r="EL74" i="27"/>
  <c r="EL88" i="27"/>
  <c r="EL66" i="27"/>
  <c r="EL80" i="27"/>
  <c r="EL125" i="27"/>
  <c r="EL133" i="27"/>
  <c r="EL141" i="27"/>
  <c r="EL149" i="27"/>
  <c r="EL129" i="27"/>
  <c r="EL145" i="27"/>
  <c r="EL89" i="27"/>
  <c r="EL121" i="27"/>
  <c r="EL137" i="27"/>
  <c r="EL153" i="27"/>
  <c r="EC158" i="27"/>
  <c r="EC160" i="27"/>
  <c r="EC4" i="27"/>
  <c r="EC157" i="27"/>
  <c r="EC159" i="27"/>
  <c r="EC8" i="27"/>
  <c r="EC12" i="27"/>
  <c r="EC14" i="27"/>
  <c r="EC16" i="27"/>
  <c r="EC18" i="27"/>
  <c r="EC20" i="27"/>
  <c r="EC9" i="27"/>
  <c r="EC17" i="27"/>
  <c r="EC25" i="27"/>
  <c r="EC28" i="27"/>
  <c r="EC33" i="27"/>
  <c r="EC36" i="27"/>
  <c r="EC41" i="27"/>
  <c r="EC44" i="27"/>
  <c r="EC46" i="27"/>
  <c r="EC48" i="27"/>
  <c r="EC50" i="27"/>
  <c r="EC52" i="27"/>
  <c r="EC54" i="27"/>
  <c r="EC56" i="27"/>
  <c r="EC58" i="27"/>
  <c r="EC60" i="27"/>
  <c r="EC62" i="27"/>
  <c r="EC64" i="27"/>
  <c r="EC66" i="27"/>
  <c r="EC68" i="27"/>
  <c r="EC70" i="27"/>
  <c r="EC72" i="27"/>
  <c r="EC74" i="27"/>
  <c r="EC76" i="27"/>
  <c r="EC78" i="27"/>
  <c r="EC80" i="27"/>
  <c r="EC82" i="27"/>
  <c r="EC84" i="27"/>
  <c r="EC86" i="27"/>
  <c r="EC88" i="27"/>
  <c r="EC89" i="27"/>
  <c r="EC90" i="27"/>
  <c r="EC91" i="27"/>
  <c r="EC92" i="27"/>
  <c r="EC93" i="27"/>
  <c r="EC94" i="27"/>
  <c r="EC95" i="27"/>
  <c r="EC96" i="27"/>
  <c r="EC97" i="27"/>
  <c r="EC98" i="27"/>
  <c r="EC99" i="27"/>
  <c r="EC100" i="27"/>
  <c r="EC101" i="27"/>
  <c r="EC102" i="27"/>
  <c r="EC103" i="27"/>
  <c r="EC104" i="27"/>
  <c r="EC105" i="27"/>
  <c r="EC106" i="27"/>
  <c r="EC107" i="27"/>
  <c r="EC108" i="27"/>
  <c r="EC109" i="27"/>
  <c r="EC110" i="27"/>
  <c r="EC111" i="27"/>
  <c r="EC112" i="27"/>
  <c r="EC113" i="27"/>
  <c r="EC114" i="27"/>
  <c r="EC115" i="27"/>
  <c r="EC116" i="27"/>
  <c r="EC117" i="27"/>
  <c r="EC118" i="27"/>
  <c r="EC119" i="27"/>
  <c r="EC120" i="27"/>
  <c r="EC121" i="27"/>
  <c r="EC122" i="27"/>
  <c r="EC123" i="27"/>
  <c r="EC124" i="27"/>
  <c r="EC125" i="27"/>
  <c r="EC126" i="27"/>
  <c r="EC127" i="27"/>
  <c r="EC128" i="27"/>
  <c r="EC129" i="27"/>
  <c r="EC130" i="27"/>
  <c r="EC131" i="27"/>
  <c r="EC132" i="27"/>
  <c r="EC133" i="27"/>
  <c r="EC134" i="27"/>
  <c r="EC135" i="27"/>
  <c r="EC136" i="27"/>
  <c r="EC137" i="27"/>
  <c r="EC138" i="27"/>
  <c r="EC139" i="27"/>
  <c r="EC140" i="27"/>
  <c r="EC141" i="27"/>
  <c r="EC142" i="27"/>
  <c r="EC143" i="27"/>
  <c r="EC144" i="27"/>
  <c r="EC145" i="27"/>
  <c r="EC146" i="27"/>
  <c r="EC147" i="27"/>
  <c r="EC148" i="27"/>
  <c r="EC149" i="27"/>
  <c r="EC150" i="27"/>
  <c r="EC151" i="27"/>
  <c r="EC152" i="27"/>
  <c r="EC153" i="27"/>
  <c r="EC154" i="27"/>
  <c r="EC155" i="27"/>
  <c r="EC5" i="27"/>
  <c r="EC6" i="27"/>
  <c r="EC7" i="27"/>
  <c r="EC11" i="27"/>
  <c r="EC19" i="27"/>
  <c r="EC23" i="27"/>
  <c r="EC26" i="27"/>
  <c r="EC31" i="27"/>
  <c r="EC34" i="27"/>
  <c r="EC39" i="27"/>
  <c r="EC42" i="27"/>
  <c r="EC15" i="27"/>
  <c r="EC29" i="27"/>
  <c r="EC35" i="27"/>
  <c r="EC49" i="27"/>
  <c r="EC3" i="27"/>
  <c r="EC13" i="27"/>
  <c r="EC22" i="27"/>
  <c r="EC32" i="27"/>
  <c r="EC38" i="27"/>
  <c r="EC47" i="27"/>
  <c r="EC10" i="27"/>
  <c r="EC27" i="27"/>
  <c r="EC37" i="27"/>
  <c r="EC43" i="27"/>
  <c r="EC45" i="27"/>
  <c r="EC24" i="27"/>
  <c r="EC55" i="27"/>
  <c r="EC30" i="27"/>
  <c r="EC40" i="27"/>
  <c r="EC57" i="27"/>
  <c r="EC21" i="27"/>
  <c r="EC53" i="27"/>
  <c r="EC63" i="27"/>
  <c r="EC71" i="27"/>
  <c r="EC79" i="27"/>
  <c r="EC87" i="27"/>
  <c r="EC59" i="27"/>
  <c r="EC65" i="27"/>
  <c r="EC73" i="27"/>
  <c r="EC81" i="27"/>
  <c r="EC69" i="27"/>
  <c r="EC85" i="27"/>
  <c r="EC61" i="27"/>
  <c r="EC77" i="27"/>
  <c r="EC67" i="27"/>
  <c r="EC51" i="27"/>
  <c r="EC83" i="27"/>
  <c r="EC75" i="27"/>
  <c r="EE158" i="27"/>
  <c r="EE157" i="27"/>
  <c r="EE159" i="27"/>
  <c r="EE4" i="27"/>
  <c r="EE5" i="27"/>
  <c r="EE6" i="27"/>
  <c r="EE7" i="27"/>
  <c r="EE8" i="27"/>
  <c r="EE9" i="27"/>
  <c r="EE10" i="27"/>
  <c r="EE11" i="27"/>
  <c r="EE13" i="27"/>
  <c r="EE15" i="27"/>
  <c r="EE17" i="27"/>
  <c r="EE19" i="27"/>
  <c r="EE21" i="27"/>
  <c r="EE23" i="27"/>
  <c r="EE25" i="27"/>
  <c r="EE27" i="27"/>
  <c r="EE29" i="27"/>
  <c r="EE31" i="27"/>
  <c r="EE33" i="27"/>
  <c r="EE35" i="27"/>
  <c r="EE37" i="27"/>
  <c r="EE39" i="27"/>
  <c r="EE41" i="27"/>
  <c r="EE43" i="27"/>
  <c r="EE45" i="27"/>
  <c r="EE46" i="27"/>
  <c r="EE47" i="27"/>
  <c r="EE48" i="27"/>
  <c r="EE49" i="27"/>
  <c r="EE50" i="27"/>
  <c r="EE51" i="27"/>
  <c r="EE52" i="27"/>
  <c r="EE53" i="27"/>
  <c r="EE54" i="27"/>
  <c r="EE55" i="27"/>
  <c r="EE56" i="27"/>
  <c r="EE57" i="27"/>
  <c r="EE58" i="27"/>
  <c r="EE59" i="27"/>
  <c r="EE60" i="27"/>
  <c r="EE61" i="27"/>
  <c r="EE62" i="27"/>
  <c r="EE63" i="27"/>
  <c r="EE64" i="27"/>
  <c r="EE65" i="27"/>
  <c r="EE66" i="27"/>
  <c r="EE67" i="27"/>
  <c r="EE68" i="27"/>
  <c r="EE69" i="27"/>
  <c r="EE70" i="27"/>
  <c r="EE71" i="27"/>
  <c r="EE72" i="27"/>
  <c r="EE73" i="27"/>
  <c r="EE74" i="27"/>
  <c r="EE75" i="27"/>
  <c r="EE76" i="27"/>
  <c r="EE77" i="27"/>
  <c r="EE78" i="27"/>
  <c r="EE79" i="27"/>
  <c r="EE80" i="27"/>
  <c r="EE81" i="27"/>
  <c r="EE82" i="27"/>
  <c r="EE83" i="27"/>
  <c r="EE84" i="27"/>
  <c r="EE85" i="27"/>
  <c r="EE86" i="27"/>
  <c r="EE87" i="27"/>
  <c r="EE88" i="27"/>
  <c r="EE160" i="27"/>
  <c r="EE14" i="27"/>
  <c r="EE22" i="27"/>
  <c r="EE30" i="27"/>
  <c r="EE38" i="27"/>
  <c r="EE16" i="27"/>
  <c r="EE28" i="27"/>
  <c r="EE36" i="27"/>
  <c r="EE44" i="27"/>
  <c r="EE24" i="27"/>
  <c r="EE40" i="27"/>
  <c r="EE91" i="27"/>
  <c r="EE95" i="27"/>
  <c r="EE99" i="27"/>
  <c r="EE103" i="27"/>
  <c r="EE107" i="27"/>
  <c r="EE111" i="27"/>
  <c r="EE115" i="27"/>
  <c r="EE119" i="27"/>
  <c r="EE123" i="27"/>
  <c r="EE127" i="27"/>
  <c r="EE131" i="27"/>
  <c r="EE135" i="27"/>
  <c r="EE139" i="27"/>
  <c r="EE143" i="27"/>
  <c r="EE147" i="27"/>
  <c r="EE151" i="27"/>
  <c r="EE155" i="27"/>
  <c r="EE12" i="27"/>
  <c r="EE34" i="27"/>
  <c r="EE90" i="27"/>
  <c r="EE94" i="27"/>
  <c r="EE98" i="27"/>
  <c r="EE102" i="27"/>
  <c r="EE106" i="27"/>
  <c r="EE110" i="27"/>
  <c r="EE114" i="27"/>
  <c r="EE118" i="27"/>
  <c r="EE122" i="27"/>
  <c r="EE126" i="27"/>
  <c r="EE130" i="27"/>
  <c r="EE134" i="27"/>
  <c r="EE138" i="27"/>
  <c r="EE142" i="27"/>
  <c r="EE146" i="27"/>
  <c r="EE150" i="27"/>
  <c r="EE154" i="27"/>
  <c r="EE3" i="27"/>
  <c r="EE18" i="27"/>
  <c r="EE32" i="27"/>
  <c r="EE89" i="27"/>
  <c r="EE93" i="27"/>
  <c r="EE97" i="27"/>
  <c r="EE101" i="27"/>
  <c r="EE105" i="27"/>
  <c r="EE109" i="27"/>
  <c r="EE113" i="27"/>
  <c r="EE117" i="27"/>
  <c r="EE121" i="27"/>
  <c r="EE125" i="27"/>
  <c r="EE129" i="27"/>
  <c r="EE133" i="27"/>
  <c r="EE137" i="27"/>
  <c r="EE149" i="27"/>
  <c r="EE153" i="27"/>
  <c r="EE141" i="27"/>
  <c r="EE145" i="27"/>
  <c r="EE20" i="27"/>
  <c r="EE92" i="27"/>
  <c r="EE26" i="27"/>
  <c r="EE42" i="27"/>
  <c r="EE96" i="27"/>
  <c r="EE100" i="27"/>
  <c r="EE108" i="27"/>
  <c r="EE116" i="27"/>
  <c r="EE124" i="27"/>
  <c r="EE132" i="27"/>
  <c r="EE140" i="27"/>
  <c r="EE148" i="27"/>
  <c r="EE104" i="27"/>
  <c r="EE128" i="27"/>
  <c r="EE144" i="27"/>
  <c r="EE112" i="27"/>
  <c r="EE120" i="27"/>
  <c r="EE136" i="27"/>
  <c r="EE152" i="27"/>
  <c r="EM158" i="27"/>
  <c r="EM5" i="27"/>
  <c r="EM6" i="27"/>
  <c r="EM7" i="27"/>
  <c r="EM8" i="27"/>
  <c r="EM9" i="27"/>
  <c r="EM10" i="27"/>
  <c r="EM160" i="27"/>
  <c r="EM12" i="27"/>
  <c r="EM14" i="27"/>
  <c r="EM16" i="27"/>
  <c r="EM18" i="27"/>
  <c r="EM20" i="27"/>
  <c r="EM159" i="27"/>
  <c r="EM22" i="27"/>
  <c r="EM24" i="27"/>
  <c r="EM26" i="27"/>
  <c r="EM28" i="27"/>
  <c r="EM30" i="27"/>
  <c r="EM32" i="27"/>
  <c r="EM34" i="27"/>
  <c r="EM36" i="27"/>
  <c r="EM38" i="27"/>
  <c r="EM40" i="27"/>
  <c r="EM42" i="27"/>
  <c r="EM44" i="27"/>
  <c r="EM45" i="27"/>
  <c r="EM46" i="27"/>
  <c r="EM47" i="27"/>
  <c r="EM48" i="27"/>
  <c r="EM49" i="27"/>
  <c r="EM50" i="27"/>
  <c r="EM51" i="27"/>
  <c r="EM52" i="27"/>
  <c r="EM53" i="27"/>
  <c r="EM54" i="27"/>
  <c r="EM55" i="27"/>
  <c r="EM56" i="27"/>
  <c r="EM57" i="27"/>
  <c r="EM58" i="27"/>
  <c r="EM59" i="27"/>
  <c r="EM60" i="27"/>
  <c r="EM61" i="27"/>
  <c r="EM62" i="27"/>
  <c r="EM63" i="27"/>
  <c r="EM64" i="27"/>
  <c r="EM65" i="27"/>
  <c r="EM66" i="27"/>
  <c r="EM67" i="27"/>
  <c r="EM68" i="27"/>
  <c r="EM69" i="27"/>
  <c r="EM70" i="27"/>
  <c r="EM71" i="27"/>
  <c r="EM72" i="27"/>
  <c r="EM73" i="27"/>
  <c r="EM74" i="27"/>
  <c r="EM75" i="27"/>
  <c r="EM76" i="27"/>
  <c r="EM77" i="27"/>
  <c r="EM78" i="27"/>
  <c r="EM79" i="27"/>
  <c r="EM80" i="27"/>
  <c r="EM81" i="27"/>
  <c r="EM82" i="27"/>
  <c r="EM83" i="27"/>
  <c r="EM84" i="27"/>
  <c r="EM85" i="27"/>
  <c r="EM86" i="27"/>
  <c r="EM87" i="27"/>
  <c r="EM88" i="27"/>
  <c r="EM157" i="27"/>
  <c r="EM17" i="27"/>
  <c r="EM27" i="27"/>
  <c r="EM35" i="27"/>
  <c r="EM43" i="27"/>
  <c r="EM11" i="27"/>
  <c r="EM19" i="27"/>
  <c r="EM25" i="27"/>
  <c r="EM33" i="27"/>
  <c r="EM41" i="27"/>
  <c r="EM89" i="27"/>
  <c r="EM93" i="27"/>
  <c r="EM97" i="27"/>
  <c r="EM101" i="27"/>
  <c r="EM105" i="27"/>
  <c r="EM109" i="27"/>
  <c r="EM113" i="27"/>
  <c r="EM117" i="27"/>
  <c r="EM121" i="27"/>
  <c r="EM125" i="27"/>
  <c r="EM129" i="27"/>
  <c r="EM133" i="27"/>
  <c r="EM137" i="27"/>
  <c r="EM141" i="27"/>
  <c r="EM145" i="27"/>
  <c r="EM149" i="27"/>
  <c r="EM153" i="27"/>
  <c r="EM21" i="27"/>
  <c r="EM31" i="27"/>
  <c r="EM37" i="27"/>
  <c r="EM92" i="27"/>
  <c r="EM96" i="27"/>
  <c r="EM100" i="27"/>
  <c r="EM104" i="27"/>
  <c r="EM108" i="27"/>
  <c r="EM112" i="27"/>
  <c r="EM116" i="27"/>
  <c r="EM120" i="27"/>
  <c r="EM124" i="27"/>
  <c r="EM128" i="27"/>
  <c r="EM132" i="27"/>
  <c r="EM136" i="27"/>
  <c r="EM140" i="27"/>
  <c r="EM144" i="27"/>
  <c r="EM148" i="27"/>
  <c r="EM152" i="27"/>
  <c r="EM15" i="27"/>
  <c r="EM91" i="27"/>
  <c r="EM95" i="27"/>
  <c r="EM99" i="27"/>
  <c r="EM103" i="27"/>
  <c r="EM107" i="27"/>
  <c r="EM111" i="27"/>
  <c r="EM115" i="27"/>
  <c r="EM119" i="27"/>
  <c r="EM123" i="27"/>
  <c r="EM127" i="27"/>
  <c r="EM131" i="27"/>
  <c r="EM135" i="27"/>
  <c r="EM139" i="27"/>
  <c r="EM143" i="27"/>
  <c r="EM151" i="27"/>
  <c r="EM147" i="27"/>
  <c r="EM23" i="27"/>
  <c r="EM4" i="27"/>
  <c r="EM13" i="27"/>
  <c r="EM29" i="27"/>
  <c r="EM39" i="27"/>
  <c r="EM94" i="27"/>
  <c r="EM90" i="27"/>
  <c r="EM102" i="27"/>
  <c r="EM110" i="27"/>
  <c r="EM118" i="27"/>
  <c r="EM126" i="27"/>
  <c r="EM134" i="27"/>
  <c r="EM142" i="27"/>
  <c r="EM150" i="27"/>
  <c r="EM98" i="27"/>
  <c r="EM106" i="27"/>
  <c r="EM138" i="27"/>
  <c r="EM154" i="27"/>
  <c r="EM3" i="27"/>
  <c r="EM114" i="27"/>
  <c r="EM130" i="27"/>
  <c r="EM146" i="27"/>
  <c r="EM155" i="27"/>
  <c r="EM122" i="27"/>
  <c r="EQ158" i="27"/>
  <c r="EQ157" i="27"/>
  <c r="EQ5" i="27"/>
  <c r="EQ6" i="27"/>
  <c r="EQ7" i="27"/>
  <c r="EQ8" i="27"/>
  <c r="EQ9" i="27"/>
  <c r="EQ10" i="27"/>
  <c r="EQ4" i="27"/>
  <c r="EQ45" i="27"/>
  <c r="EQ46" i="27"/>
  <c r="EQ47" i="27"/>
  <c r="EQ48" i="27"/>
  <c r="EQ49" i="27"/>
  <c r="EQ50" i="27"/>
  <c r="EQ51" i="27"/>
  <c r="EQ52" i="27"/>
  <c r="EQ53" i="27"/>
  <c r="EQ54" i="27"/>
  <c r="EQ55" i="27"/>
  <c r="EQ56" i="27"/>
  <c r="EQ57" i="27"/>
  <c r="EQ58" i="27"/>
  <c r="EQ59" i="27"/>
  <c r="EQ60" i="27"/>
  <c r="EQ61" i="27"/>
  <c r="EQ62" i="27"/>
  <c r="EQ63" i="27"/>
  <c r="EQ64" i="27"/>
  <c r="EQ65" i="27"/>
  <c r="EQ66" i="27"/>
  <c r="EQ67" i="27"/>
  <c r="EQ68" i="27"/>
  <c r="EQ69" i="27"/>
  <c r="EQ70" i="27"/>
  <c r="EQ71" i="27"/>
  <c r="EQ72" i="27"/>
  <c r="EQ73" i="27"/>
  <c r="EQ74" i="27"/>
  <c r="EQ75" i="27"/>
  <c r="EQ76" i="27"/>
  <c r="EQ77" i="27"/>
  <c r="EQ78" i="27"/>
  <c r="EQ79" i="27"/>
  <c r="EQ80" i="27"/>
  <c r="EQ81" i="27"/>
  <c r="EQ82" i="27"/>
  <c r="EQ83" i="27"/>
  <c r="EQ84" i="27"/>
  <c r="EQ85" i="27"/>
  <c r="EQ86" i="27"/>
  <c r="EQ87" i="27"/>
  <c r="EQ88" i="27"/>
  <c r="EQ12" i="27"/>
  <c r="EQ13" i="27"/>
  <c r="EQ20" i="27"/>
  <c r="EQ21" i="27"/>
  <c r="EQ23" i="27"/>
  <c r="EQ28" i="27"/>
  <c r="EQ31" i="27"/>
  <c r="EQ36" i="27"/>
  <c r="EQ39" i="27"/>
  <c r="EQ44" i="27"/>
  <c r="EQ14" i="27"/>
  <c r="EQ15" i="27"/>
  <c r="EQ26" i="27"/>
  <c r="EQ29" i="27"/>
  <c r="EQ34" i="27"/>
  <c r="EQ37" i="27"/>
  <c r="EQ42" i="27"/>
  <c r="EQ16" i="27"/>
  <c r="EQ17" i="27"/>
  <c r="EQ92" i="27"/>
  <c r="EQ96" i="27"/>
  <c r="EQ100" i="27"/>
  <c r="EQ104" i="27"/>
  <c r="EQ108" i="27"/>
  <c r="EQ112" i="27"/>
  <c r="EQ116" i="27"/>
  <c r="EQ120" i="27"/>
  <c r="EQ124" i="27"/>
  <c r="EQ128" i="27"/>
  <c r="EQ132" i="27"/>
  <c r="EQ136" i="27"/>
  <c r="EQ140" i="27"/>
  <c r="EQ144" i="27"/>
  <c r="EQ148" i="27"/>
  <c r="EQ152" i="27"/>
  <c r="EQ160" i="27"/>
  <c r="EQ18" i="27"/>
  <c r="EQ19" i="27"/>
  <c r="EQ22" i="27"/>
  <c r="EQ27" i="27"/>
  <c r="EQ32" i="27"/>
  <c r="EQ33" i="27"/>
  <c r="EQ38" i="27"/>
  <c r="EQ43" i="27"/>
  <c r="EQ91" i="27"/>
  <c r="EQ95" i="27"/>
  <c r="EQ99" i="27"/>
  <c r="EQ103" i="27"/>
  <c r="EQ107" i="27"/>
  <c r="EQ111" i="27"/>
  <c r="EQ115" i="27"/>
  <c r="EQ119" i="27"/>
  <c r="EQ123" i="27"/>
  <c r="EQ127" i="27"/>
  <c r="EQ131" i="27"/>
  <c r="EQ135" i="27"/>
  <c r="EQ139" i="27"/>
  <c r="EQ143" i="27"/>
  <c r="EQ147" i="27"/>
  <c r="EQ151" i="27"/>
  <c r="EQ155" i="27"/>
  <c r="EQ90" i="27"/>
  <c r="EQ94" i="27"/>
  <c r="EQ98" i="27"/>
  <c r="EQ102" i="27"/>
  <c r="EQ106" i="27"/>
  <c r="EQ110" i="27"/>
  <c r="EQ114" i="27"/>
  <c r="EQ118" i="27"/>
  <c r="EQ122" i="27"/>
  <c r="EQ126" i="27"/>
  <c r="EQ130" i="27"/>
  <c r="EQ134" i="27"/>
  <c r="EQ138" i="27"/>
  <c r="EQ142" i="27"/>
  <c r="EQ154" i="27"/>
  <c r="EQ146" i="27"/>
  <c r="EQ150" i="27"/>
  <c r="EQ30" i="27"/>
  <c r="EQ40" i="27"/>
  <c r="EQ159" i="27"/>
  <c r="EQ24" i="27"/>
  <c r="EQ93" i="27"/>
  <c r="EQ25" i="27"/>
  <c r="EQ35" i="27"/>
  <c r="EQ41" i="27"/>
  <c r="EQ97" i="27"/>
  <c r="EQ101" i="27"/>
  <c r="EQ109" i="27"/>
  <c r="EQ117" i="27"/>
  <c r="EQ125" i="27"/>
  <c r="EQ133" i="27"/>
  <c r="EQ141" i="27"/>
  <c r="EQ149" i="27"/>
  <c r="EQ11" i="27"/>
  <c r="EQ89" i="27"/>
  <c r="EQ129" i="27"/>
  <c r="EQ145" i="27"/>
  <c r="EQ105" i="27"/>
  <c r="EQ113" i="27"/>
  <c r="EQ121" i="27"/>
  <c r="EQ137" i="27"/>
  <c r="EQ153" i="27"/>
  <c r="EQ3" i="27"/>
  <c r="DL159" i="27"/>
  <c r="DL157" i="27"/>
  <c r="DL158" i="27"/>
  <c r="DL5" i="27"/>
  <c r="DL7" i="27"/>
  <c r="DL9" i="27"/>
  <c r="DL11" i="27"/>
  <c r="DL12" i="27"/>
  <c r="DL13" i="27"/>
  <c r="DL14" i="27"/>
  <c r="DL15" i="27"/>
  <c r="DL16" i="27"/>
  <c r="DL17" i="27"/>
  <c r="DL18" i="27"/>
  <c r="DL19" i="27"/>
  <c r="DL20" i="27"/>
  <c r="DL21" i="27"/>
  <c r="DL6" i="27"/>
  <c r="DL22" i="27"/>
  <c r="DL24" i="27"/>
  <c r="DL26" i="27"/>
  <c r="DL28" i="27"/>
  <c r="DL30" i="27"/>
  <c r="DL32" i="27"/>
  <c r="DL34" i="27"/>
  <c r="DL36" i="27"/>
  <c r="DL38" i="27"/>
  <c r="DL40" i="27"/>
  <c r="DL42" i="27"/>
  <c r="DL44" i="27"/>
  <c r="DL160" i="27"/>
  <c r="DL8" i="27"/>
  <c r="DL10" i="27"/>
  <c r="DL29" i="27"/>
  <c r="DL37" i="27"/>
  <c r="DL4" i="27"/>
  <c r="DL27" i="27"/>
  <c r="DL35" i="27"/>
  <c r="DL43" i="27"/>
  <c r="DL45" i="27"/>
  <c r="DL47" i="27"/>
  <c r="DL49" i="27"/>
  <c r="DL51" i="27"/>
  <c r="DL23" i="27"/>
  <c r="DL33" i="27"/>
  <c r="DL39" i="27"/>
  <c r="DL50" i="27"/>
  <c r="DL52" i="27"/>
  <c r="DL54" i="27"/>
  <c r="DL56" i="27"/>
  <c r="DL58" i="27"/>
  <c r="DL60" i="27"/>
  <c r="DL62" i="27"/>
  <c r="DL64" i="27"/>
  <c r="DL66" i="27"/>
  <c r="DL68" i="27"/>
  <c r="DL70" i="27"/>
  <c r="DL72" i="27"/>
  <c r="DL74" i="27"/>
  <c r="DL76" i="27"/>
  <c r="DL78" i="27"/>
  <c r="DL80" i="27"/>
  <c r="DL82" i="27"/>
  <c r="DL84" i="27"/>
  <c r="DL86" i="27"/>
  <c r="DL88" i="27"/>
  <c r="DL93" i="27"/>
  <c r="DL97" i="27"/>
  <c r="DL101" i="27"/>
  <c r="DL105" i="27"/>
  <c r="DL109" i="27"/>
  <c r="DL113" i="27"/>
  <c r="DL117" i="27"/>
  <c r="DL121" i="27"/>
  <c r="DL125" i="27"/>
  <c r="DL129" i="27"/>
  <c r="DL133" i="27"/>
  <c r="DL137" i="27"/>
  <c r="DL141" i="27"/>
  <c r="DL145" i="27"/>
  <c r="DL149" i="27"/>
  <c r="DL153" i="27"/>
  <c r="DL48" i="27"/>
  <c r="DL53" i="27"/>
  <c r="DL55" i="27"/>
  <c r="DL57" i="27"/>
  <c r="DL59" i="27"/>
  <c r="DL61" i="27"/>
  <c r="DL63" i="27"/>
  <c r="DL65" i="27"/>
  <c r="DL67" i="27"/>
  <c r="DL69" i="27"/>
  <c r="DL71" i="27"/>
  <c r="DL73" i="27"/>
  <c r="DL75" i="27"/>
  <c r="DL77" i="27"/>
  <c r="DL79" i="27"/>
  <c r="DL81" i="27"/>
  <c r="DL83" i="27"/>
  <c r="DL85" i="27"/>
  <c r="DL87" i="27"/>
  <c r="DL89" i="27"/>
  <c r="DL92" i="27"/>
  <c r="DL96" i="27"/>
  <c r="DL100" i="27"/>
  <c r="DL104" i="27"/>
  <c r="DL108" i="27"/>
  <c r="DL112" i="27"/>
  <c r="DL116" i="27"/>
  <c r="DL120" i="27"/>
  <c r="DL124" i="27"/>
  <c r="DL128" i="27"/>
  <c r="DL132" i="27"/>
  <c r="DL136" i="27"/>
  <c r="DL140" i="27"/>
  <c r="DL144" i="27"/>
  <c r="DL148" i="27"/>
  <c r="DL152" i="27"/>
  <c r="DL25" i="27"/>
  <c r="DL31" i="27"/>
  <c r="DL41" i="27"/>
  <c r="DL46" i="27"/>
  <c r="DL91" i="27"/>
  <c r="DL95" i="27"/>
  <c r="DL99" i="27"/>
  <c r="DL103" i="27"/>
  <c r="DL107" i="27"/>
  <c r="DL111" i="27"/>
  <c r="DL115" i="27"/>
  <c r="DL119" i="27"/>
  <c r="DL123" i="27"/>
  <c r="DL127" i="27"/>
  <c r="DL131" i="27"/>
  <c r="DL135" i="27"/>
  <c r="DL139" i="27"/>
  <c r="DL143" i="27"/>
  <c r="DL147" i="27"/>
  <c r="DL151" i="27"/>
  <c r="DL102" i="27"/>
  <c r="DL110" i="27"/>
  <c r="DL118" i="27"/>
  <c r="DL90" i="27"/>
  <c r="DL3" i="27"/>
  <c r="DL98" i="27"/>
  <c r="DL106" i="27"/>
  <c r="DL114" i="27"/>
  <c r="DL138" i="27"/>
  <c r="DL154" i="27"/>
  <c r="DL94" i="27"/>
  <c r="DL122" i="27"/>
  <c r="DL130" i="27"/>
  <c r="DL146" i="27"/>
  <c r="DL155" i="27"/>
  <c r="DL126" i="27"/>
  <c r="DL150" i="27"/>
  <c r="DL134" i="27"/>
  <c r="DL142" i="27"/>
  <c r="DR157" i="27"/>
  <c r="DR158" i="27"/>
  <c r="DR160" i="27"/>
  <c r="DR159" i="27"/>
  <c r="DR7" i="27"/>
  <c r="DR12" i="27"/>
  <c r="DR14" i="27"/>
  <c r="DR16" i="27"/>
  <c r="DR18" i="27"/>
  <c r="DR20" i="27"/>
  <c r="DR22" i="27"/>
  <c r="DR23" i="27"/>
  <c r="DR24" i="27"/>
  <c r="DR25" i="27"/>
  <c r="DR26" i="27"/>
  <c r="DR27" i="27"/>
  <c r="DR28" i="27"/>
  <c r="DR29" i="27"/>
  <c r="DR30" i="27"/>
  <c r="DR31" i="27"/>
  <c r="DR32" i="27"/>
  <c r="DR33" i="27"/>
  <c r="DR34" i="27"/>
  <c r="DR35" i="27"/>
  <c r="DR36" i="27"/>
  <c r="DR37" i="27"/>
  <c r="DR38" i="27"/>
  <c r="DR39" i="27"/>
  <c r="DR40" i="27"/>
  <c r="DR41" i="27"/>
  <c r="DR42" i="27"/>
  <c r="DR43" i="27"/>
  <c r="DR44" i="27"/>
  <c r="DR8" i="27"/>
  <c r="DR9" i="27"/>
  <c r="DR10" i="27"/>
  <c r="DR11" i="27"/>
  <c r="DR19" i="27"/>
  <c r="DR46" i="27"/>
  <c r="DR48" i="27"/>
  <c r="DR50" i="27"/>
  <c r="DR52" i="27"/>
  <c r="DR54" i="27"/>
  <c r="DR56" i="27"/>
  <c r="DR58" i="27"/>
  <c r="DR60" i="27"/>
  <c r="DR62" i="27"/>
  <c r="DR64" i="27"/>
  <c r="DR66" i="27"/>
  <c r="DR68" i="27"/>
  <c r="DR70" i="27"/>
  <c r="DR72" i="27"/>
  <c r="DR74" i="27"/>
  <c r="DR76" i="27"/>
  <c r="DR78" i="27"/>
  <c r="DR80" i="27"/>
  <c r="DR82" i="27"/>
  <c r="DR84" i="27"/>
  <c r="DR86" i="27"/>
  <c r="DR88" i="27"/>
  <c r="DR3" i="27"/>
  <c r="DR5" i="27"/>
  <c r="DR13" i="27"/>
  <c r="DR21" i="27"/>
  <c r="DR4" i="27"/>
  <c r="DR49" i="27"/>
  <c r="DR93" i="27"/>
  <c r="DR97" i="27"/>
  <c r="DR101" i="27"/>
  <c r="DR105" i="27"/>
  <c r="DR109" i="27"/>
  <c r="DR113" i="27"/>
  <c r="DR117" i="27"/>
  <c r="DR121" i="27"/>
  <c r="DR125" i="27"/>
  <c r="DR129" i="27"/>
  <c r="DR133" i="27"/>
  <c r="DR137" i="27"/>
  <c r="DR141" i="27"/>
  <c r="DR145" i="27"/>
  <c r="DR149" i="27"/>
  <c r="DR153" i="27"/>
  <c r="DR6" i="27"/>
  <c r="DR15" i="27"/>
  <c r="DR47" i="27"/>
  <c r="DR53" i="27"/>
  <c r="DR55" i="27"/>
  <c r="DR57" i="27"/>
  <c r="DR59" i="27"/>
  <c r="DR61" i="27"/>
  <c r="DR63" i="27"/>
  <c r="DR65" i="27"/>
  <c r="DR67" i="27"/>
  <c r="DR69" i="27"/>
  <c r="DR71" i="27"/>
  <c r="DR73" i="27"/>
  <c r="DR75" i="27"/>
  <c r="DR77" i="27"/>
  <c r="DR79" i="27"/>
  <c r="DR81" i="27"/>
  <c r="DR83" i="27"/>
  <c r="DR85" i="27"/>
  <c r="DR87" i="27"/>
  <c r="DR89" i="27"/>
  <c r="DR92" i="27"/>
  <c r="DR96" i="27"/>
  <c r="DR100" i="27"/>
  <c r="DR104" i="27"/>
  <c r="DR108" i="27"/>
  <c r="DR112" i="27"/>
  <c r="DR116" i="27"/>
  <c r="DR120" i="27"/>
  <c r="DR124" i="27"/>
  <c r="DR128" i="27"/>
  <c r="DR132" i="27"/>
  <c r="DR136" i="27"/>
  <c r="DR140" i="27"/>
  <c r="DR144" i="27"/>
  <c r="DR148" i="27"/>
  <c r="DR152" i="27"/>
  <c r="DR45" i="27"/>
  <c r="DR91" i="27"/>
  <c r="DR95" i="27"/>
  <c r="DR99" i="27"/>
  <c r="DR103" i="27"/>
  <c r="DR107" i="27"/>
  <c r="DR111" i="27"/>
  <c r="DR115" i="27"/>
  <c r="DR119" i="27"/>
  <c r="DR123" i="27"/>
  <c r="DR127" i="27"/>
  <c r="DR131" i="27"/>
  <c r="DR135" i="27"/>
  <c r="DR139" i="27"/>
  <c r="DR143" i="27"/>
  <c r="DR147" i="27"/>
  <c r="DR151" i="27"/>
  <c r="DR17" i="27"/>
  <c r="DR94" i="27"/>
  <c r="DR102" i="27"/>
  <c r="DR110" i="27"/>
  <c r="DR118" i="27"/>
  <c r="DR126" i="27"/>
  <c r="DR134" i="27"/>
  <c r="DR142" i="27"/>
  <c r="DR150" i="27"/>
  <c r="DR51" i="27"/>
  <c r="DR90" i="27"/>
  <c r="DR106" i="27"/>
  <c r="DR98" i="27"/>
  <c r="DR114" i="27"/>
  <c r="DR130" i="27"/>
  <c r="DR138" i="27"/>
  <c r="DR146" i="27"/>
  <c r="DR154" i="27"/>
  <c r="DR122" i="27"/>
  <c r="DR155" i="27"/>
  <c r="EI158" i="27"/>
  <c r="EI160" i="27"/>
  <c r="EI5" i="27"/>
  <c r="EI6" i="27"/>
  <c r="EI7" i="27"/>
  <c r="EI8" i="27"/>
  <c r="EI9" i="27"/>
  <c r="EI10" i="27"/>
  <c r="EI4" i="27"/>
  <c r="EI45" i="27"/>
  <c r="EI46" i="27"/>
  <c r="EI47" i="27"/>
  <c r="EI48" i="27"/>
  <c r="EI49" i="27"/>
  <c r="EI50" i="27"/>
  <c r="EI51" i="27"/>
  <c r="EI52" i="27"/>
  <c r="EI53" i="27"/>
  <c r="EI54" i="27"/>
  <c r="EI55" i="27"/>
  <c r="EI56" i="27"/>
  <c r="EI57" i="27"/>
  <c r="EI58" i="27"/>
  <c r="EI59" i="27"/>
  <c r="EI60" i="27"/>
  <c r="EI61" i="27"/>
  <c r="EI62" i="27"/>
  <c r="EI63" i="27"/>
  <c r="EI64" i="27"/>
  <c r="EI65" i="27"/>
  <c r="EI66" i="27"/>
  <c r="EI67" i="27"/>
  <c r="EI68" i="27"/>
  <c r="EI69" i="27"/>
  <c r="EI70" i="27"/>
  <c r="EI71" i="27"/>
  <c r="EI72" i="27"/>
  <c r="EI73" i="27"/>
  <c r="EI74" i="27"/>
  <c r="EI75" i="27"/>
  <c r="EI76" i="27"/>
  <c r="EI77" i="27"/>
  <c r="EI78" i="27"/>
  <c r="EI79" i="27"/>
  <c r="EI80" i="27"/>
  <c r="EI81" i="27"/>
  <c r="EI82" i="27"/>
  <c r="EI83" i="27"/>
  <c r="EI84" i="27"/>
  <c r="EI85" i="27"/>
  <c r="EI86" i="27"/>
  <c r="EI87" i="27"/>
  <c r="EI88" i="27"/>
  <c r="EI11" i="27"/>
  <c r="EI12" i="27"/>
  <c r="EI19" i="27"/>
  <c r="EI20" i="27"/>
  <c r="EI23" i="27"/>
  <c r="EI26" i="27"/>
  <c r="EI31" i="27"/>
  <c r="EI34" i="27"/>
  <c r="EI39" i="27"/>
  <c r="EI42" i="27"/>
  <c r="EI13" i="27"/>
  <c r="EI14" i="27"/>
  <c r="EI21" i="27"/>
  <c r="EI24" i="27"/>
  <c r="EI29" i="27"/>
  <c r="EI32" i="27"/>
  <c r="EI37" i="27"/>
  <c r="EI40" i="27"/>
  <c r="EI30" i="27"/>
  <c r="EI90" i="27"/>
  <c r="EI94" i="27"/>
  <c r="EI98" i="27"/>
  <c r="EI102" i="27"/>
  <c r="EI106" i="27"/>
  <c r="EI110" i="27"/>
  <c r="EI114" i="27"/>
  <c r="EI118" i="27"/>
  <c r="EI122" i="27"/>
  <c r="EI126" i="27"/>
  <c r="EI130" i="27"/>
  <c r="EI134" i="27"/>
  <c r="EI138" i="27"/>
  <c r="EI142" i="27"/>
  <c r="EI146" i="27"/>
  <c r="EI150" i="27"/>
  <c r="EI154" i="27"/>
  <c r="EI3" i="27"/>
  <c r="EI15" i="27"/>
  <c r="EI25" i="27"/>
  <c r="EI35" i="27"/>
  <c r="EI36" i="27"/>
  <c r="EI41" i="27"/>
  <c r="EI89" i="27"/>
  <c r="EI93" i="27"/>
  <c r="EI97" i="27"/>
  <c r="EI101" i="27"/>
  <c r="EI105" i="27"/>
  <c r="EI109" i="27"/>
  <c r="EI113" i="27"/>
  <c r="EI117" i="27"/>
  <c r="EI121" i="27"/>
  <c r="EI125" i="27"/>
  <c r="EI129" i="27"/>
  <c r="EI133" i="27"/>
  <c r="EI137" i="27"/>
  <c r="EI141" i="27"/>
  <c r="EI145" i="27"/>
  <c r="EI149" i="27"/>
  <c r="EI153" i="27"/>
  <c r="EI159" i="27"/>
  <c r="EI16" i="27"/>
  <c r="EI22" i="27"/>
  <c r="EI38" i="27"/>
  <c r="EI92" i="27"/>
  <c r="EI96" i="27"/>
  <c r="EI100" i="27"/>
  <c r="EI104" i="27"/>
  <c r="EI108" i="27"/>
  <c r="EI112" i="27"/>
  <c r="EI116" i="27"/>
  <c r="EI120" i="27"/>
  <c r="EI124" i="27"/>
  <c r="EI128" i="27"/>
  <c r="EI132" i="27"/>
  <c r="EI136" i="27"/>
  <c r="EI140" i="27"/>
  <c r="EI144" i="27"/>
  <c r="EI148" i="27"/>
  <c r="EI152" i="27"/>
  <c r="EI18" i="27"/>
  <c r="EI157" i="27"/>
  <c r="EI28" i="27"/>
  <c r="EI33" i="27"/>
  <c r="EI17" i="27"/>
  <c r="EI43" i="27"/>
  <c r="EI44" i="27"/>
  <c r="EI99" i="27"/>
  <c r="EI107" i="27"/>
  <c r="EI115" i="27"/>
  <c r="EI123" i="27"/>
  <c r="EI155" i="27"/>
  <c r="EI27" i="27"/>
  <c r="EI95" i="27"/>
  <c r="EI131" i="27"/>
  <c r="EI135" i="27"/>
  <c r="EI147" i="27"/>
  <c r="EI151" i="27"/>
  <c r="EI103" i="27"/>
  <c r="EI111" i="27"/>
  <c r="EI119" i="27"/>
  <c r="EI127" i="27"/>
  <c r="EI139" i="27"/>
  <c r="EI143" i="27"/>
  <c r="EI91" i="27"/>
  <c r="CW4" i="27"/>
  <c r="CW8" i="27"/>
  <c r="CW12" i="27"/>
  <c r="CW16" i="27"/>
  <c r="CW20" i="27"/>
  <c r="CW24" i="27"/>
  <c r="CW28" i="27"/>
  <c r="CW32" i="27"/>
  <c r="CW36" i="27"/>
  <c r="CW40" i="27"/>
  <c r="CW44" i="27"/>
  <c r="CW48" i="27"/>
  <c r="CW52" i="27"/>
  <c r="CW56" i="27"/>
  <c r="CW60" i="27"/>
  <c r="CW64" i="27"/>
  <c r="CW68" i="27"/>
  <c r="CW72" i="27"/>
  <c r="CW76" i="27"/>
  <c r="CW80" i="27"/>
  <c r="CW84" i="27"/>
  <c r="CW88" i="27"/>
  <c r="CW92" i="27"/>
  <c r="CW96" i="27"/>
  <c r="CW100" i="27"/>
  <c r="CW104" i="27"/>
  <c r="CW108" i="27"/>
  <c r="CW112" i="27"/>
  <c r="CW116" i="27"/>
  <c r="CW120" i="27"/>
  <c r="CW124" i="27"/>
  <c r="CW128" i="27"/>
  <c r="CW132" i="27"/>
  <c r="CW136" i="27"/>
  <c r="CW140" i="27"/>
  <c r="CW144" i="27"/>
  <c r="CW148" i="27"/>
  <c r="CW152" i="27"/>
  <c r="CW5" i="27"/>
  <c r="CW9" i="27"/>
  <c r="CW13" i="27"/>
  <c r="CW17" i="27"/>
  <c r="CW21" i="27"/>
  <c r="CW25" i="27"/>
  <c r="CW29" i="27"/>
  <c r="CW33" i="27"/>
  <c r="CW37" i="27"/>
  <c r="CW41" i="27"/>
  <c r="CW45" i="27"/>
  <c r="CW49" i="27"/>
  <c r="CW53" i="27"/>
  <c r="CW57" i="27"/>
  <c r="CW61" i="27"/>
  <c r="CW65" i="27"/>
  <c r="CW69" i="27"/>
  <c r="CW73" i="27"/>
  <c r="CW77" i="27"/>
  <c r="CW81" i="27"/>
  <c r="CW85" i="27"/>
  <c r="CW89" i="27"/>
  <c r="CW93" i="27"/>
  <c r="CW97" i="27"/>
  <c r="CW101" i="27"/>
  <c r="CW105" i="27"/>
  <c r="CW109" i="27"/>
  <c r="CW113" i="27"/>
  <c r="CW117" i="27"/>
  <c r="CW121" i="27"/>
  <c r="CW125" i="27"/>
  <c r="CW129" i="27"/>
  <c r="CW133" i="27"/>
  <c r="CW137" i="27"/>
  <c r="CW141" i="27"/>
  <c r="CW145" i="27"/>
  <c r="CW149" i="27"/>
  <c r="CW153" i="27"/>
  <c r="CW6" i="27"/>
  <c r="CW10" i="27"/>
  <c r="CW14" i="27"/>
  <c r="CW18" i="27"/>
  <c r="CW22" i="27"/>
  <c r="CW26" i="27"/>
  <c r="CW30" i="27"/>
  <c r="CW34" i="27"/>
  <c r="CW38" i="27"/>
  <c r="CW7" i="27"/>
  <c r="CW23" i="27"/>
  <c r="CW39" i="27"/>
  <c r="CW47" i="27"/>
  <c r="CW55" i="27"/>
  <c r="CW63" i="27"/>
  <c r="CW71" i="27"/>
  <c r="CW79" i="27"/>
  <c r="CW87" i="27"/>
  <c r="CW95" i="27"/>
  <c r="CW103" i="27"/>
  <c r="CW111" i="27"/>
  <c r="CW119" i="27"/>
  <c r="CW127" i="27"/>
  <c r="CW135" i="27"/>
  <c r="CW143" i="27"/>
  <c r="CW151" i="27"/>
  <c r="CW11" i="27"/>
  <c r="CW27" i="27"/>
  <c r="CW42" i="27"/>
  <c r="CW50" i="27"/>
  <c r="CW58" i="27"/>
  <c r="CW66" i="27"/>
  <c r="CW74" i="27"/>
  <c r="CW82" i="27"/>
  <c r="CW90" i="27"/>
  <c r="CW98" i="27"/>
  <c r="CW106" i="27"/>
  <c r="CW114" i="27"/>
  <c r="CW122" i="27"/>
  <c r="CW130" i="27"/>
  <c r="CW138" i="27"/>
  <c r="CW146" i="27"/>
  <c r="CW154" i="27"/>
  <c r="CW118" i="27"/>
  <c r="CW126" i="27"/>
  <c r="CW134" i="27"/>
  <c r="CW142" i="27"/>
  <c r="CW150" i="27"/>
  <c r="CW15" i="27"/>
  <c r="CW31" i="27"/>
  <c r="CW43" i="27"/>
  <c r="CW51" i="27"/>
  <c r="CW59" i="27"/>
  <c r="CW67" i="27"/>
  <c r="CW75" i="27"/>
  <c r="CW83" i="27"/>
  <c r="CW91" i="27"/>
  <c r="CW99" i="27"/>
  <c r="CW107" i="27"/>
  <c r="CW115" i="27"/>
  <c r="CW123" i="27"/>
  <c r="CW131" i="27"/>
  <c r="CW139" i="27"/>
  <c r="CW147" i="27"/>
  <c r="CW155" i="27"/>
  <c r="CW3" i="27"/>
  <c r="CW157" i="27"/>
  <c r="CW158" i="27"/>
  <c r="CW159" i="27"/>
  <c r="CW160" i="27"/>
  <c r="CW19" i="27"/>
  <c r="CW35" i="27"/>
  <c r="CW46" i="27"/>
  <c r="CW54" i="27"/>
  <c r="CW62" i="27"/>
  <c r="CW70" i="27"/>
  <c r="CW78" i="27"/>
  <c r="CW86" i="27"/>
  <c r="CW94" i="27"/>
  <c r="CW102" i="27"/>
  <c r="CW110" i="27"/>
  <c r="CC218" i="27"/>
  <c r="BX229" i="27"/>
  <c r="BX237" i="27"/>
  <c r="BX264" i="27"/>
  <c r="BX217" i="27"/>
  <c r="BX161" i="27"/>
  <c r="BX205" i="27"/>
  <c r="BX256" i="27"/>
  <c r="BX224" i="27"/>
  <c r="BX283" i="27"/>
  <c r="BX241" i="27"/>
  <c r="BX246" i="27"/>
  <c r="BX277" i="27"/>
  <c r="BX306" i="27"/>
  <c r="BX232" i="27"/>
  <c r="BX298" i="27"/>
  <c r="BX199" i="27"/>
  <c r="BX208" i="27"/>
  <c r="BX258" i="27"/>
  <c r="BX245" i="27"/>
  <c r="BX280" i="27"/>
  <c r="BX297" i="27"/>
  <c r="BX272" i="27"/>
  <c r="BX228" i="27"/>
  <c r="BX227" i="27"/>
  <c r="BX287" i="27"/>
  <c r="BX313" i="27"/>
  <c r="BX234" i="27"/>
  <c r="BX173" i="27"/>
  <c r="BX249" i="27"/>
  <c r="BX197" i="27"/>
  <c r="BX218" i="27"/>
  <c r="BX194" i="27"/>
  <c r="BX295" i="27"/>
  <c r="BX270" i="27"/>
  <c r="BX207" i="27"/>
  <c r="BX259" i="27"/>
  <c r="BX275" i="27"/>
  <c r="BX242" i="27"/>
  <c r="CC295" i="27"/>
  <c r="CC286" i="27"/>
  <c r="CC168" i="27"/>
  <c r="CC179" i="27"/>
  <c r="CC291" i="27"/>
  <c r="CC234" i="27"/>
  <c r="CC270" i="27"/>
  <c r="CC281" i="27"/>
  <c r="CC252" i="27"/>
  <c r="CC181" i="27"/>
  <c r="CC317" i="27"/>
  <c r="CC258" i="27"/>
  <c r="CC178" i="27"/>
  <c r="CC194" i="27"/>
  <c r="CC248" i="27"/>
  <c r="CC191" i="27"/>
  <c r="CC306" i="27"/>
  <c r="CC250" i="27"/>
  <c r="CC278" i="27"/>
  <c r="CC219" i="27"/>
  <c r="CC259" i="27"/>
  <c r="CC279" i="27"/>
  <c r="CC315" i="27"/>
  <c r="CC170" i="27"/>
  <c r="CC240" i="27"/>
  <c r="CC312" i="27"/>
  <c r="CC236" i="27"/>
  <c r="CC190" i="27"/>
  <c r="CC308" i="27"/>
  <c r="CC249" i="27"/>
  <c r="CC182" i="27"/>
  <c r="CC243" i="27"/>
  <c r="CC184" i="27"/>
  <c r="CC241" i="27"/>
  <c r="CC260" i="27"/>
  <c r="CC224" i="27"/>
  <c r="CC213" i="27"/>
  <c r="CC277" i="27"/>
  <c r="BX185" i="27"/>
  <c r="BX179" i="27"/>
  <c r="BX305" i="27"/>
  <c r="BX301" i="27"/>
  <c r="BX247" i="27"/>
  <c r="BX286" i="27"/>
  <c r="BX311" i="27"/>
  <c r="BX271" i="27"/>
  <c r="BX196" i="27"/>
  <c r="BX177" i="27"/>
  <c r="BX262" i="27"/>
  <c r="BX260" i="27"/>
  <c r="BX187" i="27"/>
  <c r="BX302" i="27"/>
  <c r="BX233" i="27"/>
  <c r="BX183" i="27"/>
  <c r="BX257" i="27"/>
  <c r="BX191" i="27"/>
  <c r="BX169" i="27"/>
  <c r="BX215" i="27"/>
  <c r="BX168" i="27"/>
  <c r="BX186" i="27"/>
  <c r="BX176" i="27"/>
  <c r="BX210" i="27"/>
  <c r="BX214" i="27"/>
  <c r="BX276" i="27"/>
  <c r="BX231" i="27"/>
  <c r="BX221" i="27"/>
  <c r="BX312" i="27"/>
  <c r="BX222" i="27"/>
  <c r="BX239" i="27"/>
  <c r="BX315" i="27"/>
  <c r="BX184" i="27"/>
  <c r="BX296" i="27"/>
  <c r="BX250" i="27"/>
  <c r="BX182" i="27"/>
  <c r="BX263" i="27"/>
  <c r="BX273" i="27"/>
  <c r="CC196" i="27"/>
  <c r="CC311" i="27"/>
  <c r="CC300" i="27"/>
  <c r="CC212" i="27"/>
  <c r="CC301" i="27"/>
  <c r="CC193" i="27"/>
  <c r="CC200" i="27"/>
  <c r="CC283" i="27"/>
  <c r="CC195" i="27"/>
  <c r="CC257" i="27"/>
  <c r="CC198" i="27"/>
  <c r="CC235" i="27"/>
  <c r="CC314" i="27"/>
  <c r="CC174" i="27"/>
  <c r="CC294" i="27"/>
  <c r="CC223" i="27"/>
  <c r="CC211" i="27"/>
  <c r="CC267" i="27"/>
  <c r="CC254" i="27"/>
  <c r="CC203" i="27"/>
  <c r="CC176" i="27"/>
  <c r="CC299" i="27"/>
  <c r="CC238" i="27"/>
  <c r="CC220" i="27"/>
  <c r="CC187" i="27"/>
  <c r="CC307" i="27"/>
  <c r="CC272" i="27"/>
  <c r="CC206" i="27"/>
  <c r="CC173" i="27"/>
  <c r="CC232" i="27"/>
  <c r="CC207" i="27"/>
  <c r="CC274" i="27"/>
  <c r="CC273" i="27"/>
  <c r="CC309" i="27"/>
  <c r="CC251" i="27"/>
  <c r="CC276" i="27"/>
  <c r="CC221" i="27"/>
  <c r="CC233" i="27"/>
  <c r="BX347" i="27"/>
  <c r="BX345" i="27"/>
  <c r="BX351" i="27"/>
  <c r="BX361" i="27"/>
  <c r="BX352" i="27"/>
  <c r="BX342" i="27"/>
  <c r="BX346" i="27"/>
  <c r="BX344" i="27"/>
  <c r="BX354" i="27"/>
  <c r="BX355" i="27"/>
  <c r="BX357" i="27"/>
  <c r="BX359" i="27"/>
  <c r="BX165" i="27"/>
  <c r="BX353" i="27"/>
  <c r="BX348" i="27"/>
  <c r="BX358" i="27"/>
  <c r="BX360" i="27"/>
  <c r="BX349" i="27"/>
  <c r="BX356" i="27"/>
  <c r="BX156" i="27"/>
  <c r="BX343" i="27"/>
  <c r="BX350" i="27"/>
  <c r="BX230" i="27"/>
  <c r="BX192" i="27"/>
  <c r="BX316" i="27"/>
  <c r="BX243" i="27"/>
  <c r="BX285" i="27"/>
  <c r="BX240" i="27"/>
  <c r="BX238" i="27"/>
  <c r="BX167" i="27"/>
  <c r="BX180" i="27"/>
  <c r="BX294" i="27"/>
  <c r="BX181" i="27"/>
  <c r="BX248" i="27"/>
  <c r="BX213" i="27"/>
  <c r="BX225" i="27"/>
  <c r="BX223" i="27"/>
  <c r="BX304" i="27"/>
  <c r="BX209" i="27"/>
  <c r="BX203" i="27"/>
  <c r="BX193" i="27"/>
  <c r="BX266" i="27"/>
  <c r="BX268" i="27"/>
  <c r="BX244" i="27"/>
  <c r="BX274" i="27"/>
  <c r="BX278" i="27"/>
  <c r="BX284" i="27"/>
  <c r="BX314" i="27"/>
  <c r="BX219" i="27"/>
  <c r="BX212" i="27"/>
  <c r="BX308" i="27"/>
  <c r="BX291" i="27"/>
  <c r="BX290" i="27"/>
  <c r="BX174" i="27"/>
  <c r="BX202" i="27"/>
  <c r="BX309" i="27"/>
  <c r="BX216" i="27"/>
  <c r="BX206" i="27"/>
  <c r="BX195" i="27"/>
  <c r="BX226" i="27"/>
  <c r="CC355" i="27"/>
  <c r="CC356" i="27"/>
  <c r="CC347" i="27"/>
  <c r="CC353" i="27"/>
  <c r="CC351" i="27"/>
  <c r="CC358" i="27"/>
  <c r="CC344" i="27"/>
  <c r="CC348" i="27"/>
  <c r="CC156" i="27"/>
  <c r="CC354" i="27"/>
  <c r="CC360" i="27"/>
  <c r="CC343" i="27"/>
  <c r="CC357" i="27"/>
  <c r="CC352" i="27"/>
  <c r="CC350" i="27"/>
  <c r="CC349" i="27"/>
  <c r="CC165" i="27"/>
  <c r="CC361" i="27"/>
  <c r="CC346" i="27"/>
  <c r="CC359" i="27"/>
  <c r="CC345" i="27"/>
  <c r="CC342" i="27"/>
  <c r="CC261" i="27"/>
  <c r="CC271" i="27"/>
  <c r="CC228" i="27"/>
  <c r="CC284" i="27"/>
  <c r="CC253" i="27"/>
  <c r="CC269" i="27"/>
  <c r="CC209" i="27"/>
  <c r="CC192" i="27"/>
  <c r="CC215" i="27"/>
  <c r="CC202" i="27"/>
  <c r="CC244" i="27"/>
  <c r="CC247" i="27"/>
  <c r="CC289" i="27"/>
  <c r="CC275" i="27"/>
  <c r="CC288" i="27"/>
  <c r="CC166" i="27"/>
  <c r="CC188" i="27"/>
  <c r="CC304" i="27"/>
  <c r="CC226" i="27"/>
  <c r="CC169" i="27"/>
  <c r="CC242" i="27"/>
  <c r="CC216" i="27"/>
  <c r="CC316" i="27"/>
  <c r="CC297" i="27"/>
  <c r="CC305" i="27"/>
  <c r="CC239" i="27"/>
  <c r="CC245" i="27"/>
  <c r="CC265" i="27"/>
  <c r="CC292" i="27"/>
  <c r="CC266" i="27"/>
  <c r="CC185" i="27"/>
  <c r="CC217" i="27"/>
  <c r="CC225" i="27"/>
  <c r="CC287" i="27"/>
  <c r="CC302" i="27"/>
  <c r="CC262" i="27"/>
  <c r="CC180" i="27"/>
  <c r="CC229" i="27"/>
  <c r="BX252" i="27"/>
  <c r="BX172" i="27"/>
  <c r="BX299" i="27"/>
  <c r="BX204" i="27"/>
  <c r="BX166" i="27"/>
  <c r="BX220" i="27"/>
  <c r="BX253" i="27"/>
  <c r="BX200" i="27"/>
  <c r="BX235" i="27"/>
  <c r="BX282" i="27"/>
  <c r="BX265" i="27"/>
  <c r="BX255" i="27"/>
  <c r="BX189" i="27"/>
  <c r="BX300" i="27"/>
  <c r="BX288" i="27"/>
  <c r="BX269" i="27"/>
  <c r="BX201" i="27"/>
  <c r="BX178" i="27"/>
  <c r="BX170" i="27"/>
  <c r="BX188" i="27"/>
  <c r="BX236" i="27"/>
  <c r="BX175" i="27"/>
  <c r="BX307" i="27"/>
  <c r="BX190" i="27"/>
  <c r="BX267" i="27"/>
  <c r="BX289" i="27"/>
  <c r="BX251" i="27"/>
  <c r="BX292" i="27"/>
  <c r="BX279" i="27"/>
  <c r="BX293" i="27"/>
  <c r="BX261" i="27"/>
  <c r="BX317" i="27"/>
  <c r="BX254" i="27"/>
  <c r="BX310" i="27"/>
  <c r="BX198" i="27"/>
  <c r="BX303" i="27"/>
  <c r="BX171" i="27"/>
  <c r="BX281" i="27"/>
  <c r="BX211" i="27"/>
  <c r="CC189" i="27"/>
  <c r="CC171" i="27"/>
  <c r="CC227" i="27"/>
  <c r="CC268" i="27"/>
  <c r="CC199" i="27"/>
  <c r="CC172" i="27"/>
  <c r="CC280" i="27"/>
  <c r="CC204" i="27"/>
  <c r="CC210" i="27"/>
  <c r="CC205" i="27"/>
  <c r="CC246" i="27"/>
  <c r="CC293" i="27"/>
  <c r="CC298" i="27"/>
  <c r="CC231" i="27"/>
  <c r="CC264" i="27"/>
  <c r="CC230" i="27"/>
  <c r="CC214" i="27"/>
  <c r="CC208" i="27"/>
  <c r="CC303" i="27"/>
  <c r="CC255" i="27"/>
  <c r="CC282" i="27"/>
  <c r="CC256" i="27"/>
  <c r="CC186" i="27"/>
  <c r="CC310" i="27"/>
  <c r="CC183" i="27"/>
  <c r="CC175" i="27"/>
  <c r="CC222" i="27"/>
  <c r="CC197" i="27"/>
  <c r="CC167" i="27"/>
  <c r="CC313" i="27"/>
  <c r="CC201" i="27"/>
  <c r="CC290" i="27"/>
  <c r="CC285" i="27"/>
  <c r="CC296" i="27"/>
  <c r="CC263" i="27"/>
  <c r="CC161" i="27"/>
  <c r="CC177" i="27"/>
  <c r="CC237" i="27"/>
  <c r="N176" i="27"/>
  <c r="N225" i="27"/>
  <c r="N197" i="27"/>
  <c r="N297" i="27"/>
  <c r="N311" i="27"/>
  <c r="N308" i="27"/>
  <c r="N291" i="27"/>
  <c r="N199" i="27"/>
  <c r="N294" i="27"/>
  <c r="N244" i="27"/>
  <c r="N181" i="27"/>
  <c r="N257" i="27"/>
  <c r="N299" i="27"/>
  <c r="N215" i="27"/>
  <c r="N259" i="27"/>
  <c r="N208" i="27"/>
  <c r="N277" i="27"/>
  <c r="N166" i="27"/>
  <c r="N280" i="27"/>
  <c r="N248" i="27"/>
  <c r="N302" i="27"/>
  <c r="N228" i="27"/>
  <c r="N316" i="27"/>
  <c r="N278" i="27"/>
  <c r="N229" i="27"/>
  <c r="N315" i="27"/>
  <c r="N231" i="27"/>
  <c r="N305" i="27"/>
  <c r="N202" i="27"/>
  <c r="N271" i="27"/>
  <c r="N266" i="27"/>
  <c r="N185" i="27"/>
  <c r="N251" i="27"/>
  <c r="N218" i="27"/>
  <c r="N272" i="27"/>
  <c r="N245" i="27"/>
  <c r="N256" i="27"/>
  <c r="N239" i="27"/>
  <c r="N301" i="27"/>
  <c r="N172" i="27"/>
  <c r="N310" i="27"/>
  <c r="N235" i="27"/>
  <c r="N210" i="27"/>
  <c r="N201" i="27"/>
  <c r="N238" i="27"/>
  <c r="N312" i="27"/>
  <c r="N194" i="27"/>
  <c r="N281" i="27"/>
  <c r="N246" i="27"/>
  <c r="N216" i="27"/>
  <c r="N263" i="27"/>
  <c r="N247" i="27"/>
  <c r="N223" i="27"/>
  <c r="N177" i="27"/>
  <c r="N304" i="27"/>
  <c r="N276" i="27"/>
  <c r="N307" i="27"/>
  <c r="N233" i="27"/>
  <c r="N292" i="27"/>
  <c r="N295" i="27"/>
  <c r="N237" i="27"/>
  <c r="N212" i="27"/>
  <c r="N232" i="27"/>
  <c r="N279" i="27"/>
  <c r="N253" i="27"/>
  <c r="N217" i="27"/>
  <c r="N161" i="27"/>
  <c r="N240" i="27"/>
  <c r="N171" i="27"/>
  <c r="N317" i="27"/>
  <c r="N298" i="27"/>
  <c r="N189" i="27"/>
  <c r="N190" i="27"/>
  <c r="N186" i="27"/>
  <c r="N182" i="27"/>
  <c r="N207" i="27"/>
  <c r="N274" i="27"/>
  <c r="N173" i="27"/>
  <c r="N314" i="27"/>
  <c r="N268" i="27"/>
  <c r="N188" i="27"/>
  <c r="N187" i="27"/>
  <c r="N196" i="27"/>
  <c r="N283" i="27"/>
  <c r="N200" i="27"/>
  <c r="N254" i="27"/>
  <c r="N191" i="27"/>
  <c r="N285" i="27"/>
  <c r="N290" i="27"/>
  <c r="N289" i="27"/>
  <c r="N213" i="27"/>
  <c r="N220" i="27"/>
  <c r="N352" i="27"/>
  <c r="N351" i="27"/>
  <c r="N165" i="27"/>
  <c r="N354" i="27"/>
  <c r="N347" i="27"/>
  <c r="N345" i="27"/>
  <c r="N346" i="27"/>
  <c r="N342" i="27"/>
  <c r="N357" i="27"/>
  <c r="N349" i="27"/>
  <c r="N156" i="27"/>
  <c r="N359" i="27"/>
  <c r="N343" i="27"/>
  <c r="N361" i="27"/>
  <c r="N355" i="27"/>
  <c r="N360" i="27"/>
  <c r="N356" i="27"/>
  <c r="N353" i="27"/>
  <c r="N344" i="27"/>
  <c r="N358" i="27"/>
  <c r="N348" i="27"/>
  <c r="N350" i="27"/>
  <c r="N303" i="27"/>
  <c r="N255" i="27"/>
  <c r="N313" i="27"/>
  <c r="N260" i="27"/>
  <c r="N195" i="27"/>
  <c r="N169" i="27"/>
  <c r="N243" i="27"/>
  <c r="N221" i="27"/>
  <c r="N269" i="27"/>
  <c r="N270" i="27"/>
  <c r="N175" i="27"/>
  <c r="N273" i="27"/>
  <c r="N226" i="27"/>
  <c r="N222" i="27"/>
  <c r="N262" i="27"/>
  <c r="N206" i="27"/>
  <c r="N264" i="27"/>
  <c r="N219" i="27"/>
  <c r="N261" i="27"/>
  <c r="N293" i="27"/>
  <c r="N309" i="27"/>
  <c r="N227" i="27"/>
  <c r="N198" i="27"/>
  <c r="N306" i="27"/>
  <c r="N178" i="27"/>
  <c r="N236" i="27"/>
  <c r="N258" i="27"/>
  <c r="N282" i="27"/>
  <c r="N183" i="27"/>
  <c r="N209" i="27"/>
  <c r="N241" i="27"/>
  <c r="N184" i="27"/>
  <c r="N193" i="27"/>
  <c r="N179" i="27"/>
  <c r="N230" i="27"/>
  <c r="N275" i="27"/>
  <c r="N300" i="27"/>
  <c r="N250" i="27"/>
  <c r="N288" i="27"/>
  <c r="N234" i="27"/>
  <c r="N249" i="27"/>
  <c r="N167" i="27"/>
  <c r="N180" i="27"/>
  <c r="N174" i="27"/>
  <c r="N242" i="27"/>
  <c r="N192" i="27"/>
  <c r="N168" i="27"/>
  <c r="N267" i="27"/>
  <c r="N211" i="27"/>
  <c r="N205" i="27"/>
  <c r="N252" i="27"/>
  <c r="N265" i="27"/>
  <c r="N286" i="27"/>
  <c r="N224" i="27"/>
  <c r="N284" i="27"/>
  <c r="N203" i="27"/>
  <c r="N170" i="27"/>
  <c r="N204" i="27"/>
  <c r="N287" i="27"/>
  <c r="N214" i="27"/>
  <c r="N296" i="27"/>
  <c r="FL23" i="35"/>
  <c r="FN23" i="35" s="1"/>
  <c r="CQ51" i="6"/>
  <c r="FO114" i="35" l="1"/>
  <c r="FO119" i="35"/>
  <c r="FO117" i="35"/>
  <c r="FO123" i="35"/>
  <c r="FO126" i="35"/>
  <c r="FO125" i="35"/>
  <c r="FO127" i="35"/>
  <c r="FO121" i="35"/>
  <c r="DK161" i="27"/>
  <c r="EO161" i="27"/>
  <c r="EY161" i="27"/>
  <c r="EE181" i="27"/>
  <c r="EC185" i="27"/>
  <c r="EC161" i="27"/>
  <c r="EL279" i="27"/>
  <c r="DI177" i="27"/>
  <c r="EX306" i="27"/>
  <c r="ES290" i="27"/>
  <c r="DV174" i="27"/>
  <c r="DN234" i="27"/>
  <c r="DX301" i="27"/>
  <c r="DS227" i="27"/>
  <c r="DS161" i="27"/>
  <c r="DZ299" i="27"/>
  <c r="DZ161" i="27"/>
  <c r="EG305" i="27"/>
  <c r="EW280" i="27"/>
  <c r="EW260" i="27"/>
  <c r="EW290" i="27"/>
  <c r="DW308" i="27"/>
  <c r="DW185" i="27"/>
  <c r="DW214" i="27"/>
  <c r="DY278" i="27"/>
  <c r="DY186" i="27"/>
  <c r="DY179" i="27"/>
  <c r="EN244" i="27"/>
  <c r="EN178" i="27"/>
  <c r="EN280" i="27"/>
  <c r="EJ226" i="27"/>
  <c r="EJ299" i="27"/>
  <c r="EJ312" i="27"/>
  <c r="EZ288" i="27"/>
  <c r="EZ230" i="27"/>
  <c r="EZ191" i="27"/>
  <c r="EU221" i="27"/>
  <c r="EU222" i="27"/>
  <c r="EU161" i="27"/>
  <c r="EB298" i="27"/>
  <c r="EB211" i="27"/>
  <c r="EB197" i="27"/>
  <c r="DO255" i="27"/>
  <c r="DO249" i="27"/>
  <c r="DO283" i="27"/>
  <c r="DO161" i="27"/>
  <c r="DU270" i="27"/>
  <c r="DU173" i="27"/>
  <c r="DU187" i="27"/>
  <c r="DT190" i="27"/>
  <c r="DT175" i="27"/>
  <c r="DT161" i="27"/>
  <c r="ET270" i="27"/>
  <c r="ET194" i="27"/>
  <c r="ET244" i="27"/>
  <c r="ET161" i="27"/>
  <c r="EP304" i="27"/>
  <c r="EP161" i="27"/>
  <c r="EK190" i="27"/>
  <c r="EK184" i="27"/>
  <c r="EK316" i="27"/>
  <c r="DP240" i="27"/>
  <c r="DP294" i="27"/>
  <c r="DP283" i="27"/>
  <c r="ER177" i="27"/>
  <c r="EV211" i="27"/>
  <c r="EV219" i="27"/>
  <c r="DJ181" i="27"/>
  <c r="DJ290" i="27"/>
  <c r="DJ308" i="27"/>
  <c r="EH204" i="27"/>
  <c r="EH188" i="27"/>
  <c r="EH218" i="27"/>
  <c r="ED169" i="27"/>
  <c r="ED315" i="27"/>
  <c r="EA172" i="27"/>
  <c r="EA229" i="27"/>
  <c r="EA161" i="27"/>
  <c r="DK307" i="27"/>
  <c r="DK167" i="27"/>
  <c r="EO289" i="27"/>
  <c r="EF189" i="27"/>
  <c r="EF171" i="27"/>
  <c r="EF161" i="27"/>
  <c r="EY265" i="27"/>
  <c r="EY266" i="27"/>
  <c r="EY201" i="27"/>
  <c r="DQ214" i="27"/>
  <c r="DR267" i="27"/>
  <c r="DR161" i="27"/>
  <c r="DL170" i="27"/>
  <c r="EQ253" i="27"/>
  <c r="EM282" i="27"/>
  <c r="DV161" i="27"/>
  <c r="DM308" i="27"/>
  <c r="DM293" i="27"/>
  <c r="EW178" i="27"/>
  <c r="EW303" i="27"/>
  <c r="EW295" i="27"/>
  <c r="EW245" i="27"/>
  <c r="EW214" i="27"/>
  <c r="EW208" i="27"/>
  <c r="EW203" i="27"/>
  <c r="EW247" i="27"/>
  <c r="EW209" i="27"/>
  <c r="EW263" i="27"/>
  <c r="EW251" i="27"/>
  <c r="EW248" i="27"/>
  <c r="EW217" i="27"/>
  <c r="EW174" i="27"/>
  <c r="EW210" i="27"/>
  <c r="EW232" i="27"/>
  <c r="EW242" i="27"/>
  <c r="DW194" i="27"/>
  <c r="DW252" i="27"/>
  <c r="DW178" i="27"/>
  <c r="DW209" i="27"/>
  <c r="DW255" i="27"/>
  <c r="DW264" i="27"/>
  <c r="DW297" i="27"/>
  <c r="DW259" i="27"/>
  <c r="DW196" i="27"/>
  <c r="DW187" i="27"/>
  <c r="DW311" i="27"/>
  <c r="DW213" i="27"/>
  <c r="DW265" i="27"/>
  <c r="DW166" i="27"/>
  <c r="DW241" i="27"/>
  <c r="DY301" i="27"/>
  <c r="DY226" i="27"/>
  <c r="DY252" i="27"/>
  <c r="DY249" i="27"/>
  <c r="DY255" i="27"/>
  <c r="DY211" i="27"/>
  <c r="DY284" i="27"/>
  <c r="DY221" i="27"/>
  <c r="DY281" i="27"/>
  <c r="DY219" i="27"/>
  <c r="DY266" i="27"/>
  <c r="DY306" i="27"/>
  <c r="DY199" i="27"/>
  <c r="DY316" i="27"/>
  <c r="DY314" i="27"/>
  <c r="DY190" i="27"/>
  <c r="EN285" i="27"/>
  <c r="EN182" i="27"/>
  <c r="EN219" i="27"/>
  <c r="EN267" i="27"/>
  <c r="EN222" i="27"/>
  <c r="EN191" i="27"/>
  <c r="EN179" i="27"/>
  <c r="EN229" i="27"/>
  <c r="EN282" i="27"/>
  <c r="EN180" i="27"/>
  <c r="EN221" i="27"/>
  <c r="EN189" i="27"/>
  <c r="EN210" i="27"/>
  <c r="EN187" i="27"/>
  <c r="EN195" i="27"/>
  <c r="EJ311" i="27"/>
  <c r="EJ265" i="27"/>
  <c r="EJ179" i="27"/>
  <c r="EJ236" i="27"/>
  <c r="EJ220" i="27"/>
  <c r="EJ256" i="27"/>
  <c r="EJ270" i="27"/>
  <c r="EJ214" i="27"/>
  <c r="EJ232" i="27"/>
  <c r="EJ257" i="27"/>
  <c r="EJ172" i="27"/>
  <c r="EJ288" i="27"/>
  <c r="EJ221" i="27"/>
  <c r="EJ229" i="27"/>
  <c r="EJ249" i="27"/>
  <c r="EJ216" i="27"/>
  <c r="EJ237" i="27"/>
  <c r="EZ183" i="27"/>
  <c r="EZ212" i="27"/>
  <c r="EZ229" i="27"/>
  <c r="EZ187" i="27"/>
  <c r="EZ219" i="27"/>
  <c r="EZ204" i="27"/>
  <c r="EZ257" i="27"/>
  <c r="EZ170" i="27"/>
  <c r="EZ214" i="27"/>
  <c r="EZ254" i="27"/>
  <c r="EZ202" i="27"/>
  <c r="EZ251" i="27"/>
  <c r="EZ233" i="27"/>
  <c r="EZ223" i="27"/>
  <c r="EZ182" i="27"/>
  <c r="EZ167" i="27"/>
  <c r="EZ222" i="27"/>
  <c r="EZ281" i="27"/>
  <c r="EZ205" i="27"/>
  <c r="EU197" i="27"/>
  <c r="EU209" i="27"/>
  <c r="EU311" i="27"/>
  <c r="EU261" i="27"/>
  <c r="EU207" i="27"/>
  <c r="EU266" i="27"/>
  <c r="EU256" i="27"/>
  <c r="EU177" i="27"/>
  <c r="EU273" i="27"/>
  <c r="EU168" i="27"/>
  <c r="EU257" i="27"/>
  <c r="EU226" i="27"/>
  <c r="EU190" i="27"/>
  <c r="EU210" i="27"/>
  <c r="EU295" i="27"/>
  <c r="EU219" i="27"/>
  <c r="EB220" i="27"/>
  <c r="EB172" i="27"/>
  <c r="EB283" i="27"/>
  <c r="EB296" i="27"/>
  <c r="EB191" i="27"/>
  <c r="EB195" i="27"/>
  <c r="EB217" i="27"/>
  <c r="EB243" i="27"/>
  <c r="EB204" i="27"/>
  <c r="EB288" i="27"/>
  <c r="EB218" i="27"/>
  <c r="EB294" i="27"/>
  <c r="EB244" i="27"/>
  <c r="EB306" i="27"/>
  <c r="EB169" i="27"/>
  <c r="EB310" i="27"/>
  <c r="EB282" i="27"/>
  <c r="EB302" i="27"/>
  <c r="EB235" i="27"/>
  <c r="EB188" i="27"/>
  <c r="DO238" i="27"/>
  <c r="DO252" i="27"/>
  <c r="DO260" i="27"/>
  <c r="DO271" i="27"/>
  <c r="DO254" i="27"/>
  <c r="DO280" i="27"/>
  <c r="DO213" i="27"/>
  <c r="DO303" i="27"/>
  <c r="DO210" i="27"/>
  <c r="DO206" i="27"/>
  <c r="DO180" i="27"/>
  <c r="DO228" i="27"/>
  <c r="DO307" i="27"/>
  <c r="DO304" i="27"/>
  <c r="DO235" i="27"/>
  <c r="DU214" i="27"/>
  <c r="DU183" i="27"/>
  <c r="DU240" i="27"/>
  <c r="DU284" i="27"/>
  <c r="DU255" i="27"/>
  <c r="DU218" i="27"/>
  <c r="DU301" i="27"/>
  <c r="DU288" i="27"/>
  <c r="DU191" i="27"/>
  <c r="DU278" i="27"/>
  <c r="DU316" i="27"/>
  <c r="DU184" i="27"/>
  <c r="DU209" i="27"/>
  <c r="DU353" i="27"/>
  <c r="DU347" i="27"/>
  <c r="DU360" i="27"/>
  <c r="DU356" i="27"/>
  <c r="DU342" i="27"/>
  <c r="DU346" i="27"/>
  <c r="DU344" i="27"/>
  <c r="DU345" i="27"/>
  <c r="DU358" i="27"/>
  <c r="DU348" i="27"/>
  <c r="DU361" i="27"/>
  <c r="DU343" i="27"/>
  <c r="DU359" i="27"/>
  <c r="DU354" i="27"/>
  <c r="DU351" i="27"/>
  <c r="DU350" i="27"/>
  <c r="DU165" i="27"/>
  <c r="DU357" i="27"/>
  <c r="DU349" i="27"/>
  <c r="DU352" i="27"/>
  <c r="DU355" i="27"/>
  <c r="DU156" i="27"/>
  <c r="DU285" i="27"/>
  <c r="DU305" i="27"/>
  <c r="DU309" i="27"/>
  <c r="DU212" i="27"/>
  <c r="DU266" i="27"/>
  <c r="DU235" i="27"/>
  <c r="DT311" i="27"/>
  <c r="DT228" i="27"/>
  <c r="DT172" i="27"/>
  <c r="DT209" i="27"/>
  <c r="DT182" i="27"/>
  <c r="DT303" i="27"/>
  <c r="DT179" i="27"/>
  <c r="DT189" i="27"/>
  <c r="DT225" i="27"/>
  <c r="DT232" i="27"/>
  <c r="DT296" i="27"/>
  <c r="DT263" i="27"/>
  <c r="DT301" i="27"/>
  <c r="DT180" i="27"/>
  <c r="DT234" i="27"/>
  <c r="ET258" i="27"/>
  <c r="ET195" i="27"/>
  <c r="ET229" i="27"/>
  <c r="ET290" i="27"/>
  <c r="ET284" i="27"/>
  <c r="ET314" i="27"/>
  <c r="ET248" i="27"/>
  <c r="ET238" i="27"/>
  <c r="ET168" i="27"/>
  <c r="ET166" i="27"/>
  <c r="ET299" i="27"/>
  <c r="ET174" i="27"/>
  <c r="EP231" i="27"/>
  <c r="EP255" i="27"/>
  <c r="EP294" i="27"/>
  <c r="EP240" i="27"/>
  <c r="EP259" i="27"/>
  <c r="EP272" i="27"/>
  <c r="EP170" i="27"/>
  <c r="EP265" i="27"/>
  <c r="EP220" i="27"/>
  <c r="EP305" i="27"/>
  <c r="EP257" i="27"/>
  <c r="EP250" i="27"/>
  <c r="EP169" i="27"/>
  <c r="EP310" i="27"/>
  <c r="DM250" i="27"/>
  <c r="DM216" i="27"/>
  <c r="DM236" i="27"/>
  <c r="DM313" i="27"/>
  <c r="DM224" i="27"/>
  <c r="DM314" i="27"/>
  <c r="DM252" i="27"/>
  <c r="DM290" i="27"/>
  <c r="DM196" i="27"/>
  <c r="DM274" i="27"/>
  <c r="DM213" i="27"/>
  <c r="DM169" i="27"/>
  <c r="DM267" i="27"/>
  <c r="DM295" i="27"/>
  <c r="DM200" i="27"/>
  <c r="DM237" i="27"/>
  <c r="EK228" i="27"/>
  <c r="EK173" i="27"/>
  <c r="EK175" i="27"/>
  <c r="EK191" i="27"/>
  <c r="EK260" i="27"/>
  <c r="EK253" i="27"/>
  <c r="EK292" i="27"/>
  <c r="EK186" i="27"/>
  <c r="EK192" i="27"/>
  <c r="EK236" i="27"/>
  <c r="EK240" i="27"/>
  <c r="EK195" i="27"/>
  <c r="EK211" i="27"/>
  <c r="EK272" i="27"/>
  <c r="EK314" i="27"/>
  <c r="DP300" i="27"/>
  <c r="DP186" i="27"/>
  <c r="DP230" i="27"/>
  <c r="DP268" i="27"/>
  <c r="DP204" i="27"/>
  <c r="DP255" i="27"/>
  <c r="DP226" i="27"/>
  <c r="DP181" i="27"/>
  <c r="DP315" i="27"/>
  <c r="DP257" i="27"/>
  <c r="DP212" i="27"/>
  <c r="DP184" i="27"/>
  <c r="DP218" i="27"/>
  <c r="DP259" i="27"/>
  <c r="DP192" i="27"/>
  <c r="DP286" i="27"/>
  <c r="DP298" i="27"/>
  <c r="DP242" i="27"/>
  <c r="ER284" i="27"/>
  <c r="ER275" i="27"/>
  <c r="ER289" i="27"/>
  <c r="ER256" i="27"/>
  <c r="ER258" i="27"/>
  <c r="ER246" i="27"/>
  <c r="ER206" i="27"/>
  <c r="ER194" i="27"/>
  <c r="ER209" i="27"/>
  <c r="ER270" i="27"/>
  <c r="ER196" i="27"/>
  <c r="ER272" i="27"/>
  <c r="ER167" i="27"/>
  <c r="ER277" i="27"/>
  <c r="EV247" i="27"/>
  <c r="EV264" i="27"/>
  <c r="EV310" i="27"/>
  <c r="EV266" i="27"/>
  <c r="EV171" i="27"/>
  <c r="EV236" i="27"/>
  <c r="EV243" i="27"/>
  <c r="EV182" i="27"/>
  <c r="EV268" i="27"/>
  <c r="EV314" i="27"/>
  <c r="EV246" i="27"/>
  <c r="EV189" i="27"/>
  <c r="EV249" i="27"/>
  <c r="EV302" i="27"/>
  <c r="EV270" i="27"/>
  <c r="EV315" i="27"/>
  <c r="DJ178" i="27"/>
  <c r="DJ252" i="27"/>
  <c r="DJ227" i="27"/>
  <c r="DJ173" i="27"/>
  <c r="DJ284" i="27"/>
  <c r="DJ299" i="27"/>
  <c r="DJ279" i="27"/>
  <c r="DJ260" i="27"/>
  <c r="DJ167" i="27"/>
  <c r="DJ175" i="27"/>
  <c r="DJ238" i="27"/>
  <c r="DJ301" i="27"/>
  <c r="DJ248" i="27"/>
  <c r="DJ232" i="27"/>
  <c r="DJ202" i="27"/>
  <c r="EH208" i="27"/>
  <c r="EH238" i="27"/>
  <c r="EH246" i="27"/>
  <c r="EH210" i="27"/>
  <c r="EH314" i="27"/>
  <c r="EH287" i="27"/>
  <c r="EH310" i="27"/>
  <c r="EH268" i="27"/>
  <c r="EH292" i="27"/>
  <c r="EH300" i="27"/>
  <c r="EH270" i="27"/>
  <c r="EH282" i="27"/>
  <c r="EH186" i="27"/>
  <c r="EH231" i="27"/>
  <c r="ED282" i="27"/>
  <c r="ED256" i="27"/>
  <c r="ED227" i="27"/>
  <c r="ED305" i="27"/>
  <c r="ED293" i="27"/>
  <c r="ED278" i="27"/>
  <c r="ED243" i="27"/>
  <c r="ED288" i="27"/>
  <c r="ED203" i="27"/>
  <c r="ED247" i="27"/>
  <c r="ED294" i="27"/>
  <c r="ED239" i="27"/>
  <c r="ED272" i="27"/>
  <c r="ED192" i="27"/>
  <c r="ED238" i="27"/>
  <c r="ED251" i="27"/>
  <c r="ED307" i="27"/>
  <c r="ED204" i="27"/>
  <c r="ED269" i="27"/>
  <c r="ED275" i="27"/>
  <c r="ED234" i="27"/>
  <c r="ED241" i="27"/>
  <c r="ED237" i="27"/>
  <c r="EA299" i="27"/>
  <c r="EA274" i="27"/>
  <c r="EA222" i="27"/>
  <c r="EA215" i="27"/>
  <c r="EA203" i="27"/>
  <c r="EA263" i="27"/>
  <c r="EA273" i="27"/>
  <c r="EA187" i="27"/>
  <c r="EA167" i="27"/>
  <c r="EA191" i="27"/>
  <c r="EA298" i="27"/>
  <c r="EA204" i="27"/>
  <c r="EA293" i="27"/>
  <c r="EA291" i="27"/>
  <c r="EA279" i="27"/>
  <c r="EA231" i="27"/>
  <c r="EA284" i="27"/>
  <c r="EA235" i="27"/>
  <c r="EA242" i="27"/>
  <c r="EA241" i="27"/>
  <c r="DK267" i="27"/>
  <c r="DK181" i="27"/>
  <c r="DK184" i="27"/>
  <c r="DK224" i="27"/>
  <c r="DK258" i="27"/>
  <c r="DK231" i="27"/>
  <c r="DK198" i="27"/>
  <c r="DK292" i="27"/>
  <c r="DK315" i="27"/>
  <c r="DK316" i="27"/>
  <c r="DK202" i="27"/>
  <c r="DK207" i="27"/>
  <c r="DK178" i="27"/>
  <c r="EO180" i="27"/>
  <c r="EO182" i="27"/>
  <c r="EO215" i="27"/>
  <c r="EO186" i="27"/>
  <c r="EO299" i="27"/>
  <c r="EO228" i="27"/>
  <c r="EO258" i="27"/>
  <c r="EO255" i="27"/>
  <c r="EO359" i="27"/>
  <c r="EO346" i="27"/>
  <c r="EO354" i="27"/>
  <c r="EO360" i="27"/>
  <c r="EO361" i="27"/>
  <c r="EO345" i="27"/>
  <c r="EO350" i="27"/>
  <c r="EO352" i="27"/>
  <c r="EO165" i="27"/>
  <c r="EO343" i="27"/>
  <c r="EO356" i="27"/>
  <c r="EO355" i="27"/>
  <c r="EO353" i="27"/>
  <c r="EO347" i="27"/>
  <c r="EO349" i="27"/>
  <c r="EO344" i="27"/>
  <c r="EO351" i="27"/>
  <c r="EO156" i="27"/>
  <c r="EO357" i="27"/>
  <c r="EO348" i="27"/>
  <c r="EO358" i="27"/>
  <c r="EO342" i="27"/>
  <c r="EO294" i="27"/>
  <c r="EO306" i="27"/>
  <c r="EO278" i="27"/>
  <c r="EF250" i="27"/>
  <c r="EF231" i="27"/>
  <c r="EF292" i="27"/>
  <c r="EF262" i="27"/>
  <c r="EF192" i="27"/>
  <c r="EF303" i="27"/>
  <c r="EF251" i="27"/>
  <c r="EF310" i="27"/>
  <c r="EF168" i="27"/>
  <c r="EF264" i="27"/>
  <c r="EF247" i="27"/>
  <c r="EF182" i="27"/>
  <c r="EF176" i="27"/>
  <c r="EF203" i="27"/>
  <c r="EY264" i="27"/>
  <c r="EY191" i="27"/>
  <c r="EY185" i="27"/>
  <c r="EY210" i="27"/>
  <c r="EY186" i="27"/>
  <c r="EY233" i="27"/>
  <c r="EY167" i="27"/>
  <c r="EY278" i="27"/>
  <c r="EY298" i="27"/>
  <c r="EY175" i="27"/>
  <c r="EY261" i="27"/>
  <c r="EY287" i="27"/>
  <c r="EY302" i="27"/>
  <c r="EY187" i="27"/>
  <c r="EY205" i="27"/>
  <c r="DQ276" i="27"/>
  <c r="DQ286" i="27"/>
  <c r="DQ309" i="27"/>
  <c r="EW279" i="27"/>
  <c r="EW227" i="27"/>
  <c r="EW249" i="27"/>
  <c r="EW244" i="27"/>
  <c r="EW297" i="27"/>
  <c r="EW169" i="27"/>
  <c r="EW252" i="27"/>
  <c r="EW198" i="27"/>
  <c r="EW302" i="27"/>
  <c r="EW293" i="27"/>
  <c r="EW190" i="27"/>
  <c r="EW266" i="27"/>
  <c r="EW298" i="27"/>
  <c r="EW314" i="27"/>
  <c r="EW185" i="27"/>
  <c r="EW182" i="27"/>
  <c r="EW278" i="27"/>
  <c r="EW212" i="27"/>
  <c r="EW238" i="27"/>
  <c r="EW216" i="27"/>
  <c r="EW308" i="27"/>
  <c r="EW199" i="27"/>
  <c r="EW221" i="27"/>
  <c r="EW197" i="27"/>
  <c r="EW187" i="27"/>
  <c r="EW246" i="27"/>
  <c r="EW215" i="27"/>
  <c r="EW229" i="27"/>
  <c r="EW312" i="27"/>
  <c r="EW286" i="27"/>
  <c r="EW304" i="27"/>
  <c r="EW189" i="27"/>
  <c r="EW301" i="27"/>
  <c r="EW236" i="27"/>
  <c r="EW219" i="27"/>
  <c r="EW272" i="27"/>
  <c r="EW294" i="27"/>
  <c r="DW316" i="27"/>
  <c r="DW292" i="27"/>
  <c r="DW175" i="27"/>
  <c r="DW240" i="27"/>
  <c r="DW168" i="27"/>
  <c r="DW204" i="27"/>
  <c r="DW192" i="27"/>
  <c r="DW304" i="27"/>
  <c r="DW201" i="27"/>
  <c r="DW277" i="27"/>
  <c r="DW188" i="27"/>
  <c r="DW170" i="27"/>
  <c r="DW246" i="27"/>
  <c r="DW294" i="27"/>
  <c r="DW249" i="27"/>
  <c r="DW273" i="27"/>
  <c r="DW202" i="27"/>
  <c r="DW182" i="27"/>
  <c r="DW190" i="27"/>
  <c r="DW306" i="27"/>
  <c r="DW222" i="27"/>
  <c r="DW223" i="27"/>
  <c r="DW245" i="27"/>
  <c r="DW302" i="27"/>
  <c r="DW216" i="27"/>
  <c r="DW298" i="27"/>
  <c r="DW206" i="27"/>
  <c r="DW287" i="27"/>
  <c r="DW303" i="27"/>
  <c r="DW239" i="27"/>
  <c r="DW283" i="27"/>
  <c r="DW262" i="27"/>
  <c r="DW317" i="27"/>
  <c r="DW233" i="27"/>
  <c r="DW258" i="27"/>
  <c r="DW260" i="27"/>
  <c r="DW274" i="27"/>
  <c r="DW237" i="27"/>
  <c r="DW235" i="27"/>
  <c r="DY292" i="27"/>
  <c r="DY240" i="27"/>
  <c r="DY262" i="27"/>
  <c r="DY238" i="27"/>
  <c r="DY201" i="27"/>
  <c r="DY197" i="27"/>
  <c r="DY222" i="27"/>
  <c r="DY305" i="27"/>
  <c r="DY200" i="27"/>
  <c r="DY233" i="27"/>
  <c r="DY247" i="27"/>
  <c r="DY269" i="27"/>
  <c r="DY312" i="27"/>
  <c r="DY271" i="27"/>
  <c r="DY258" i="27"/>
  <c r="DY308" i="27"/>
  <c r="DY181" i="27"/>
  <c r="DY313" i="27"/>
  <c r="DY227" i="27"/>
  <c r="DY311" i="27"/>
  <c r="DY245" i="27"/>
  <c r="DY206" i="27"/>
  <c r="DY223" i="27"/>
  <c r="DY243" i="27"/>
  <c r="DY209" i="27"/>
  <c r="DY291" i="27"/>
  <c r="DY166" i="27"/>
  <c r="DY187" i="27"/>
  <c r="DY282" i="27"/>
  <c r="DY182" i="27"/>
  <c r="DY225" i="27"/>
  <c r="DY296" i="27"/>
  <c r="DY260" i="27"/>
  <c r="DY230" i="27"/>
  <c r="DY185" i="27"/>
  <c r="DY173" i="27"/>
  <c r="DY242" i="27"/>
  <c r="DY235" i="27"/>
  <c r="EN308" i="27"/>
  <c r="EN272" i="27"/>
  <c r="EN170" i="27"/>
  <c r="EN239" i="27"/>
  <c r="EN227" i="27"/>
  <c r="EN314" i="27"/>
  <c r="EN355" i="27"/>
  <c r="EN346" i="27"/>
  <c r="EN353" i="27"/>
  <c r="EN165" i="27"/>
  <c r="EN350" i="27"/>
  <c r="EN344" i="27"/>
  <c r="EN359" i="27"/>
  <c r="EN361" i="27"/>
  <c r="EN356" i="27"/>
  <c r="EN347" i="27"/>
  <c r="EN343" i="27"/>
  <c r="EN352" i="27"/>
  <c r="EN349" i="27"/>
  <c r="EN156" i="27"/>
  <c r="EN342" i="27"/>
  <c r="EN358" i="27"/>
  <c r="EN351" i="27"/>
  <c r="EN345" i="27"/>
  <c r="EN354" i="27"/>
  <c r="EN360" i="27"/>
  <c r="EN348" i="27"/>
  <c r="EN357" i="27"/>
  <c r="EN196" i="27"/>
  <c r="EN247" i="27"/>
  <c r="EN183" i="27"/>
  <c r="EN175" i="27"/>
  <c r="EN205" i="27"/>
  <c r="EN216" i="27"/>
  <c r="EN207" i="27"/>
  <c r="EN315" i="27"/>
  <c r="EN174" i="27"/>
  <c r="EN269" i="27"/>
  <c r="EN264" i="27"/>
  <c r="EN215" i="27"/>
  <c r="EN297" i="27"/>
  <c r="EN226" i="27"/>
  <c r="EN223" i="27"/>
  <c r="EN203" i="27"/>
  <c r="EN199" i="27"/>
  <c r="EN194" i="27"/>
  <c r="EN214" i="27"/>
  <c r="EN310" i="27"/>
  <c r="EN313" i="27"/>
  <c r="EN273" i="27"/>
  <c r="EN257" i="27"/>
  <c r="EN254" i="27"/>
  <c r="EN300" i="27"/>
  <c r="EN176" i="27"/>
  <c r="EN284" i="27"/>
  <c r="EN291" i="27"/>
  <c r="EN295" i="27"/>
  <c r="EN268" i="27"/>
  <c r="EN198" i="27"/>
  <c r="EN241" i="27"/>
  <c r="EJ317" i="27"/>
  <c r="EJ301" i="27"/>
  <c r="EJ211" i="27"/>
  <c r="EJ254" i="27"/>
  <c r="EJ207" i="27"/>
  <c r="EJ201" i="27"/>
  <c r="EJ286" i="27"/>
  <c r="EJ194" i="27"/>
  <c r="EJ231" i="27"/>
  <c r="EJ268" i="27"/>
  <c r="EJ210" i="27"/>
  <c r="EJ349" i="27"/>
  <c r="EJ358" i="27"/>
  <c r="EJ353" i="27"/>
  <c r="EJ348" i="27"/>
  <c r="EJ359" i="27"/>
  <c r="EJ346" i="27"/>
  <c r="EJ347" i="27"/>
  <c r="EJ356" i="27"/>
  <c r="EJ342" i="27"/>
  <c r="EJ350" i="27"/>
  <c r="EJ351" i="27"/>
  <c r="EJ357" i="27"/>
  <c r="EJ354" i="27"/>
  <c r="EJ156" i="27"/>
  <c r="EJ165" i="27"/>
  <c r="EJ360" i="27"/>
  <c r="EJ352" i="27"/>
  <c r="EJ343" i="27"/>
  <c r="EJ344" i="27"/>
  <c r="EJ355" i="27"/>
  <c r="EJ345" i="27"/>
  <c r="EJ361" i="27"/>
  <c r="EJ297" i="27"/>
  <c r="EJ184" i="27"/>
  <c r="EJ183" i="27"/>
  <c r="EJ316" i="27"/>
  <c r="EJ289" i="27"/>
  <c r="EJ307" i="27"/>
  <c r="EJ305" i="27"/>
  <c r="EJ298" i="27"/>
  <c r="EJ187" i="27"/>
  <c r="EJ272" i="27"/>
  <c r="EJ253" i="27"/>
  <c r="EJ248" i="27"/>
  <c r="EJ309" i="27"/>
  <c r="EJ314" i="27"/>
  <c r="EJ200" i="27"/>
  <c r="EJ169" i="27"/>
  <c r="EJ222" i="27"/>
  <c r="EJ250" i="27"/>
  <c r="EJ173" i="27"/>
  <c r="EJ267" i="27"/>
  <c r="EJ261" i="27"/>
  <c r="EJ224" i="27"/>
  <c r="EJ234" i="27"/>
  <c r="EJ219" i="27"/>
  <c r="EJ188" i="27"/>
  <c r="EJ190" i="27"/>
  <c r="EJ247" i="27"/>
  <c r="EZ206" i="27"/>
  <c r="EZ256" i="27"/>
  <c r="EZ252" i="27"/>
  <c r="EZ267" i="27"/>
  <c r="EZ177" i="27"/>
  <c r="EZ207" i="27"/>
  <c r="EZ297" i="27"/>
  <c r="EZ168" i="27"/>
  <c r="EZ275" i="27"/>
  <c r="EZ282" i="27"/>
  <c r="EZ315" i="27"/>
  <c r="EZ240" i="27"/>
  <c r="EZ218" i="27"/>
  <c r="EZ284" i="27"/>
  <c r="EZ208" i="27"/>
  <c r="EZ300" i="27"/>
  <c r="EZ236" i="27"/>
  <c r="EZ246" i="27"/>
  <c r="EZ305" i="27"/>
  <c r="EZ286" i="27"/>
  <c r="EZ248" i="27"/>
  <c r="EZ198" i="27"/>
  <c r="EZ311" i="27"/>
  <c r="EZ224" i="27"/>
  <c r="EZ294" i="27"/>
  <c r="EZ234" i="27"/>
  <c r="EZ249" i="27"/>
  <c r="EZ174" i="27"/>
  <c r="EZ264" i="27"/>
  <c r="EZ193" i="27"/>
  <c r="EZ200" i="27"/>
  <c r="EZ270" i="27"/>
  <c r="EZ279" i="27"/>
  <c r="EZ260" i="27"/>
  <c r="EZ244" i="27"/>
  <c r="EZ210" i="27"/>
  <c r="EZ242" i="27"/>
  <c r="EZ235" i="27"/>
  <c r="EZ188" i="27"/>
  <c r="EU269" i="27"/>
  <c r="EU302" i="27"/>
  <c r="EU208" i="27"/>
  <c r="EU195" i="27"/>
  <c r="EU211" i="27"/>
  <c r="EU254" i="27"/>
  <c r="EU271" i="27"/>
  <c r="EU166" i="27"/>
  <c r="EU347" i="27"/>
  <c r="EU342" i="27"/>
  <c r="EU350" i="27"/>
  <c r="EU357" i="27"/>
  <c r="EU358" i="27"/>
  <c r="EU355" i="27"/>
  <c r="EU344" i="27"/>
  <c r="EU354" i="27"/>
  <c r="EU353" i="27"/>
  <c r="EU346" i="27"/>
  <c r="EU361" i="27"/>
  <c r="EU351" i="27"/>
  <c r="EU345" i="27"/>
  <c r="EU356" i="27"/>
  <c r="EU360" i="27"/>
  <c r="EU165" i="27"/>
  <c r="EU359" i="27"/>
  <c r="EU352" i="27"/>
  <c r="EU349" i="27"/>
  <c r="EU156" i="27"/>
  <c r="EU343" i="27"/>
  <c r="EU348" i="27"/>
  <c r="EU212" i="27"/>
  <c r="EU308" i="27"/>
  <c r="EU176" i="27"/>
  <c r="EU272" i="27"/>
  <c r="EU260" i="27"/>
  <c r="EU186" i="27"/>
  <c r="EU194" i="27"/>
  <c r="EU276" i="27"/>
  <c r="EU244" i="27"/>
  <c r="EU192" i="27"/>
  <c r="EU187" i="27"/>
  <c r="EU185" i="27"/>
  <c r="EU301" i="27"/>
  <c r="EU202" i="27"/>
  <c r="EU200" i="27"/>
  <c r="EU231" i="27"/>
  <c r="EU309" i="27"/>
  <c r="EU291" i="27"/>
  <c r="EU184" i="27"/>
  <c r="EU201" i="27"/>
  <c r="EU179" i="27"/>
  <c r="EU234" i="27"/>
  <c r="EU274" i="27"/>
  <c r="EU214" i="27"/>
  <c r="EU263" i="27"/>
  <c r="EU220" i="27"/>
  <c r="EU182" i="27"/>
  <c r="EU174" i="27"/>
  <c r="EU290" i="27"/>
  <c r="EB250" i="27"/>
  <c r="EB285" i="27"/>
  <c r="EB187" i="27"/>
  <c r="EB219" i="27"/>
  <c r="EB315" i="27"/>
  <c r="EB179" i="27"/>
  <c r="EB174" i="27"/>
  <c r="EB279" i="27"/>
  <c r="EB178" i="27"/>
  <c r="EB317" i="27"/>
  <c r="EB196" i="27"/>
  <c r="EB299" i="27"/>
  <c r="EB230" i="27"/>
  <c r="EB249" i="27"/>
  <c r="EB212" i="27"/>
  <c r="EB229" i="27"/>
  <c r="EB221" i="27"/>
  <c r="EB313" i="27"/>
  <c r="EB260" i="27"/>
  <c r="EB216" i="27"/>
  <c r="EB248" i="27"/>
  <c r="EB231" i="27"/>
  <c r="EB277" i="27"/>
  <c r="EB223" i="27"/>
  <c r="EB239" i="27"/>
  <c r="EB267" i="27"/>
  <c r="EB278" i="27"/>
  <c r="EB167" i="27"/>
  <c r="EB270" i="27"/>
  <c r="EB256" i="27"/>
  <c r="EB272" i="27"/>
  <c r="EB199" i="27"/>
  <c r="EB287" i="27"/>
  <c r="EB308" i="27"/>
  <c r="EB234" i="27"/>
  <c r="EB193" i="27"/>
  <c r="EB215" i="27"/>
  <c r="EB242" i="27"/>
  <c r="DO204" i="27"/>
  <c r="DO302" i="27"/>
  <c r="DQ167" i="27"/>
  <c r="DQ316" i="27"/>
  <c r="DQ305" i="27"/>
  <c r="DQ308" i="27"/>
  <c r="DQ258" i="27"/>
  <c r="DQ168" i="27"/>
  <c r="DQ172" i="27"/>
  <c r="DQ187" i="27"/>
  <c r="DQ285" i="27"/>
  <c r="DQ302" i="27"/>
  <c r="DQ294" i="27"/>
  <c r="DQ275" i="27"/>
  <c r="DQ234" i="27"/>
  <c r="DQ231" i="27"/>
  <c r="DQ166" i="27"/>
  <c r="DQ195" i="27"/>
  <c r="DQ288" i="27"/>
  <c r="DQ170" i="27"/>
  <c r="DQ219" i="27"/>
  <c r="DQ177" i="27"/>
  <c r="DQ301" i="27"/>
  <c r="DQ260" i="27"/>
  <c r="DQ249" i="27"/>
  <c r="DQ239" i="27"/>
  <c r="DQ184" i="27"/>
  <c r="DQ317" i="27"/>
  <c r="DQ291" i="27"/>
  <c r="DQ242" i="27"/>
  <c r="DQ205" i="27"/>
  <c r="EI275" i="27"/>
  <c r="EI156" i="27"/>
  <c r="EI353" i="27"/>
  <c r="EI357" i="27"/>
  <c r="EI355" i="27"/>
  <c r="EI342" i="27"/>
  <c r="EI361" i="27"/>
  <c r="EI351" i="27"/>
  <c r="EI349" i="27"/>
  <c r="EI354" i="27"/>
  <c r="EI343" i="27"/>
  <c r="EI346" i="27"/>
  <c r="EI165" i="27"/>
  <c r="EI352" i="27"/>
  <c r="EI350" i="27"/>
  <c r="EI344" i="27"/>
  <c r="EI358" i="27"/>
  <c r="EI356" i="27"/>
  <c r="EI348" i="27"/>
  <c r="EI359" i="27"/>
  <c r="EI347" i="27"/>
  <c r="EI345" i="27"/>
  <c r="EI360" i="27"/>
  <c r="EI303" i="27"/>
  <c r="EI315" i="27"/>
  <c r="EI210" i="27"/>
  <c r="EI194" i="27"/>
  <c r="EI191" i="27"/>
  <c r="EI259" i="27"/>
  <c r="EI245" i="27"/>
  <c r="EI289" i="27"/>
  <c r="EI185" i="27"/>
  <c r="EI312" i="27"/>
  <c r="EI209" i="27"/>
  <c r="EI215" i="27"/>
  <c r="EI305" i="27"/>
  <c r="EI187" i="27"/>
  <c r="EI166" i="27"/>
  <c r="EI225" i="27"/>
  <c r="EI311" i="27"/>
  <c r="EI281" i="27"/>
  <c r="EI297" i="27"/>
  <c r="EI262" i="27"/>
  <c r="EI246" i="27"/>
  <c r="EI167" i="27"/>
  <c r="EI288" i="27"/>
  <c r="EI170" i="27"/>
  <c r="EI179" i="27"/>
  <c r="EI193" i="27"/>
  <c r="EI176" i="27"/>
  <c r="EI177" i="27"/>
  <c r="EI308" i="27"/>
  <c r="EI290" i="27"/>
  <c r="EI216" i="27"/>
  <c r="EI309" i="27"/>
  <c r="EI298" i="27"/>
  <c r="EI270" i="27"/>
  <c r="EI276" i="27"/>
  <c r="EI204" i="27"/>
  <c r="EI235" i="27"/>
  <c r="EI241" i="27"/>
  <c r="DR284" i="27"/>
  <c r="DR316" i="27"/>
  <c r="DR174" i="27"/>
  <c r="DR309" i="27"/>
  <c r="DR173" i="27"/>
  <c r="DR166" i="27"/>
  <c r="DR279" i="27"/>
  <c r="DR193" i="27"/>
  <c r="DR197" i="27"/>
  <c r="DR215" i="27"/>
  <c r="DR251" i="27"/>
  <c r="DR222" i="27"/>
  <c r="DR219" i="27"/>
  <c r="DR189" i="27"/>
  <c r="DR240" i="27"/>
  <c r="DR230" i="27"/>
  <c r="DR281" i="27"/>
  <c r="DR241" i="27"/>
  <c r="DR253" i="27"/>
  <c r="DR250" i="27"/>
  <c r="DR285" i="27"/>
  <c r="DR187" i="27"/>
  <c r="DR177" i="27"/>
  <c r="DR227" i="27"/>
  <c r="DR291" i="27"/>
  <c r="DR306" i="27"/>
  <c r="DR208" i="27"/>
  <c r="DR265" i="27"/>
  <c r="DR276" i="27"/>
  <c r="DR275" i="27"/>
  <c r="DR176" i="27"/>
  <c r="DR299" i="27"/>
  <c r="DR179" i="27"/>
  <c r="DR195" i="27"/>
  <c r="DR244" i="27"/>
  <c r="DR278" i="27"/>
  <c r="DR235" i="27"/>
  <c r="DL306" i="27"/>
  <c r="DL251" i="27"/>
  <c r="DL285" i="27"/>
  <c r="DL263" i="27"/>
  <c r="DL259" i="27"/>
  <c r="DL240" i="27"/>
  <c r="DL268" i="27"/>
  <c r="DL291" i="27"/>
  <c r="DL312" i="27"/>
  <c r="DL304" i="27"/>
  <c r="DL257" i="27"/>
  <c r="DL192" i="27"/>
  <c r="DL214" i="27"/>
  <c r="DL255" i="27"/>
  <c r="DL245" i="27"/>
  <c r="DL301" i="27"/>
  <c r="DL273" i="27"/>
  <c r="DL184" i="27"/>
  <c r="DL206" i="27"/>
  <c r="DL310" i="27"/>
  <c r="DL307" i="27"/>
  <c r="DL202" i="27"/>
  <c r="DL176" i="27"/>
  <c r="DL290" i="27"/>
  <c r="DL175" i="27"/>
  <c r="DL181" i="27"/>
  <c r="DL293" i="27"/>
  <c r="DL233" i="27"/>
  <c r="DL295" i="27"/>
  <c r="DL177" i="27"/>
  <c r="DL283" i="27"/>
  <c r="DL197" i="27"/>
  <c r="DL250" i="27"/>
  <c r="DL217" i="27"/>
  <c r="DL194" i="27"/>
  <c r="DL199" i="27"/>
  <c r="DL235" i="27"/>
  <c r="EQ177" i="27"/>
  <c r="EQ249" i="27"/>
  <c r="EQ238" i="27"/>
  <c r="EQ210" i="27"/>
  <c r="EQ306" i="27"/>
  <c r="EQ296" i="27"/>
  <c r="EQ227" i="27"/>
  <c r="EQ173" i="27"/>
  <c r="EQ310" i="27"/>
  <c r="EQ209" i="27"/>
  <c r="EQ206" i="27"/>
  <c r="EQ250" i="27"/>
  <c r="EQ193" i="27"/>
  <c r="EQ217" i="27"/>
  <c r="EQ315" i="27"/>
  <c r="EQ215" i="27"/>
  <c r="EQ172" i="27"/>
  <c r="EQ262" i="27"/>
  <c r="EQ289" i="27"/>
  <c r="EQ260" i="27"/>
  <c r="EQ274" i="27"/>
  <c r="EQ171" i="27"/>
  <c r="EQ270" i="27"/>
  <c r="EQ221" i="27"/>
  <c r="EQ251" i="27"/>
  <c r="EQ304" i="27"/>
  <c r="EQ185" i="27"/>
  <c r="EQ244" i="27"/>
  <c r="EQ246" i="27"/>
  <c r="EQ190" i="27"/>
  <c r="EQ201" i="27"/>
  <c r="EQ207" i="27"/>
  <c r="EQ202" i="27"/>
  <c r="EQ188" i="27"/>
  <c r="EQ239" i="27"/>
  <c r="EQ182" i="27"/>
  <c r="EQ235" i="27"/>
  <c r="EQ242" i="27"/>
  <c r="EM250" i="27"/>
  <c r="EM285" i="27"/>
  <c r="EM249" i="27"/>
  <c r="EM270" i="27"/>
  <c r="EM294" i="27"/>
  <c r="EM185" i="27"/>
  <c r="EM303" i="27"/>
  <c r="EM179" i="27"/>
  <c r="EM265" i="27"/>
  <c r="EM199" i="27"/>
  <c r="EM262" i="27"/>
  <c r="EM277" i="27"/>
  <c r="EM243" i="27"/>
  <c r="EW191" i="27"/>
  <c r="EW317" i="27"/>
  <c r="EW256" i="27"/>
  <c r="EW259" i="27"/>
  <c r="EW194" i="27"/>
  <c r="EW202" i="27"/>
  <c r="EW271" i="27"/>
  <c r="EW195" i="27"/>
  <c r="EW277" i="27"/>
  <c r="DW285" i="27"/>
  <c r="DW253" i="27"/>
  <c r="DW177" i="27"/>
  <c r="DW171" i="27"/>
  <c r="DW278" i="27"/>
  <c r="DW256" i="27"/>
  <c r="DW295" i="27"/>
  <c r="DW208" i="27"/>
  <c r="DW251" i="27"/>
  <c r="DW296" i="27"/>
  <c r="DY244" i="27"/>
  <c r="DY276" i="27"/>
  <c r="DY177" i="27"/>
  <c r="DY194" i="27"/>
  <c r="DY290" i="27"/>
  <c r="DY169" i="27"/>
  <c r="DY203" i="27"/>
  <c r="DY295" i="27"/>
  <c r="DY178" i="27"/>
  <c r="EN299" i="27"/>
  <c r="EN248" i="27"/>
  <c r="EN289" i="27"/>
  <c r="EN233" i="27"/>
  <c r="EN200" i="27"/>
  <c r="EN296" i="27"/>
  <c r="EN201" i="27"/>
  <c r="EN171" i="27"/>
  <c r="EN258" i="27"/>
  <c r="EN307" i="27"/>
  <c r="EJ227" i="27"/>
  <c r="EJ290" i="27"/>
  <c r="EJ262" i="27"/>
  <c r="EJ269" i="27"/>
  <c r="EJ181" i="27"/>
  <c r="EJ167" i="27"/>
  <c r="EJ313" i="27"/>
  <c r="EJ291" i="27"/>
  <c r="EJ228" i="27"/>
  <c r="EZ312" i="27"/>
  <c r="EZ247" i="27"/>
  <c r="EZ216" i="27"/>
  <c r="EZ243" i="27"/>
  <c r="EZ186" i="27"/>
  <c r="EZ173" i="27"/>
  <c r="EZ172" i="27"/>
  <c r="EU252" i="27"/>
  <c r="EU239" i="27"/>
  <c r="EU264" i="27"/>
  <c r="EU284" i="27"/>
  <c r="EU175" i="27"/>
  <c r="EU217" i="27"/>
  <c r="EU240" i="27"/>
  <c r="EU283" i="27"/>
  <c r="EU230" i="27"/>
  <c r="EU242" i="27"/>
  <c r="EB261" i="27"/>
  <c r="EB262" i="27"/>
  <c r="EB240" i="27"/>
  <c r="EB245" i="27"/>
  <c r="EB236" i="27"/>
  <c r="EB304" i="27"/>
  <c r="EB166" i="27"/>
  <c r="EB226" i="27"/>
  <c r="DO219" i="27"/>
  <c r="DO192" i="27"/>
  <c r="DO236" i="27"/>
  <c r="DO195" i="27"/>
  <c r="DO215" i="27"/>
  <c r="DO183" i="27"/>
  <c r="DO285" i="27"/>
  <c r="DO259" i="27"/>
  <c r="DO197" i="27"/>
  <c r="DO191" i="27"/>
  <c r="DO188" i="27"/>
  <c r="DU259" i="27"/>
  <c r="DU252" i="27"/>
  <c r="DU202" i="27"/>
  <c r="DU167" i="27"/>
  <c r="DU229" i="27"/>
  <c r="DU197" i="27"/>
  <c r="DU172" i="27"/>
  <c r="DT253" i="27"/>
  <c r="DT306" i="27"/>
  <c r="DT271" i="27"/>
  <c r="DT221" i="27"/>
  <c r="DT289" i="27"/>
  <c r="DT294" i="27"/>
  <c r="DT170" i="27"/>
  <c r="DT178" i="27"/>
  <c r="DT206" i="27"/>
  <c r="DT346" i="27"/>
  <c r="DT359" i="27"/>
  <c r="DT344" i="27"/>
  <c r="DT352" i="27"/>
  <c r="DT361" i="27"/>
  <c r="DT345" i="27"/>
  <c r="DT357" i="27"/>
  <c r="DT351" i="27"/>
  <c r="DT356" i="27"/>
  <c r="DT354" i="27"/>
  <c r="DT343" i="27"/>
  <c r="DT360" i="27"/>
  <c r="DT350" i="27"/>
  <c r="DT349" i="27"/>
  <c r="DT353" i="27"/>
  <c r="DT165" i="27"/>
  <c r="DT348" i="27"/>
  <c r="DT347" i="27"/>
  <c r="DT358" i="27"/>
  <c r="DT156" i="27"/>
  <c r="DT355" i="27"/>
  <c r="DT342" i="27"/>
  <c r="ET224" i="27"/>
  <c r="ET273" i="27"/>
  <c r="ET289" i="27"/>
  <c r="ET312" i="27"/>
  <c r="ET260" i="27"/>
  <c r="ET171" i="27"/>
  <c r="ET317" i="27"/>
  <c r="ET185" i="27"/>
  <c r="ET275" i="27"/>
  <c r="ET202" i="27"/>
  <c r="ET292" i="27"/>
  <c r="ET241" i="27"/>
  <c r="EP188" i="27"/>
  <c r="EP316" i="27"/>
  <c r="EP195" i="27"/>
  <c r="EP268" i="27"/>
  <c r="EP247" i="27"/>
  <c r="EP306" i="27"/>
  <c r="EP261" i="27"/>
  <c r="EP202" i="27"/>
  <c r="EP187" i="27"/>
  <c r="EP280" i="27"/>
  <c r="EP270" i="27"/>
  <c r="EP166" i="27"/>
  <c r="EP314" i="27"/>
  <c r="EP217" i="27"/>
  <c r="DM280" i="27"/>
  <c r="DM189" i="27"/>
  <c r="DM287" i="27"/>
  <c r="DM259" i="27"/>
  <c r="DM221" i="27"/>
  <c r="DM253" i="27"/>
  <c r="DM291" i="27"/>
  <c r="DM266" i="27"/>
  <c r="DM183" i="27"/>
  <c r="DM258" i="27"/>
  <c r="EK222" i="27"/>
  <c r="EK300" i="27"/>
  <c r="EK233" i="27"/>
  <c r="EK166" i="27"/>
  <c r="EK212" i="27"/>
  <c r="EK202" i="27"/>
  <c r="EK258" i="27"/>
  <c r="EK307" i="27"/>
  <c r="EK299" i="27"/>
  <c r="EK208" i="27"/>
  <c r="DP232" i="27"/>
  <c r="DP285" i="27"/>
  <c r="DP219" i="27"/>
  <c r="DP187" i="27"/>
  <c r="DP189" i="27"/>
  <c r="ER193" i="27"/>
  <c r="ER306" i="27"/>
  <c r="ER232" i="27"/>
  <c r="ER287" i="27"/>
  <c r="ER231" i="27"/>
  <c r="ER216" i="27"/>
  <c r="ER310" i="27"/>
  <c r="ER268" i="27"/>
  <c r="ER297" i="27"/>
  <c r="EV193" i="27"/>
  <c r="EV317" i="27"/>
  <c r="EV167" i="27"/>
  <c r="EV227" i="27"/>
  <c r="EV288" i="27"/>
  <c r="EV195" i="27"/>
  <c r="EV199" i="27"/>
  <c r="EV274" i="27"/>
  <c r="EV263" i="27"/>
  <c r="EV205" i="27"/>
  <c r="DJ211" i="27"/>
  <c r="DJ278" i="27"/>
  <c r="DJ221" i="27"/>
  <c r="DJ316" i="27"/>
  <c r="DJ231" i="27"/>
  <c r="DJ169" i="27"/>
  <c r="DJ267" i="27"/>
  <c r="DJ214" i="27"/>
  <c r="DJ183" i="27"/>
  <c r="DJ273" i="27"/>
  <c r="EH253" i="27"/>
  <c r="EH272" i="27"/>
  <c r="EH222" i="27"/>
  <c r="EH308" i="27"/>
  <c r="EH187" i="27"/>
  <c r="EH274" i="27"/>
  <c r="EH194" i="27"/>
  <c r="EH189" i="27"/>
  <c r="EH247" i="27"/>
  <c r="EH221" i="27"/>
  <c r="EH185" i="27"/>
  <c r="EH235" i="27"/>
  <c r="ED287" i="27"/>
  <c r="ED279" i="27"/>
  <c r="ED248" i="27"/>
  <c r="ED210" i="27"/>
  <c r="ED175" i="27"/>
  <c r="ED292" i="27"/>
  <c r="ED302" i="27"/>
  <c r="EA180" i="27"/>
  <c r="EA255" i="27"/>
  <c r="EA311" i="27"/>
  <c r="EA303" i="27"/>
  <c r="EA276" i="27"/>
  <c r="EA316" i="27"/>
  <c r="EA294" i="27"/>
  <c r="EA217" i="27"/>
  <c r="DK296" i="27"/>
  <c r="DK225" i="27"/>
  <c r="DK193" i="27"/>
  <c r="DK298" i="27"/>
  <c r="DK312" i="27"/>
  <c r="DK300" i="27"/>
  <c r="DK251" i="27"/>
  <c r="DK204" i="27"/>
  <c r="DK294" i="27"/>
  <c r="DK206" i="27"/>
  <c r="DK255" i="27"/>
  <c r="DK185" i="27"/>
  <c r="EO307" i="27"/>
  <c r="EO247" i="27"/>
  <c r="EO251" i="27"/>
  <c r="EO166" i="27"/>
  <c r="EO239" i="27"/>
  <c r="EO295" i="27"/>
  <c r="EO208" i="27"/>
  <c r="EO197" i="27"/>
  <c r="EO250" i="27"/>
  <c r="EO282" i="27"/>
  <c r="EO314" i="27"/>
  <c r="EO168" i="27"/>
  <c r="EO232" i="27"/>
  <c r="EO238" i="27"/>
  <c r="EO172" i="27"/>
  <c r="EO199" i="27"/>
  <c r="EO241" i="27"/>
  <c r="EO205" i="27"/>
  <c r="EO242" i="27"/>
  <c r="EF316" i="27"/>
  <c r="EF216" i="27"/>
  <c r="EF295" i="27"/>
  <c r="EF278" i="27"/>
  <c r="EF174" i="27"/>
  <c r="EF169" i="27"/>
  <c r="EF186" i="27"/>
  <c r="EF354" i="27"/>
  <c r="EF345" i="27"/>
  <c r="EF156" i="27"/>
  <c r="EF358" i="27"/>
  <c r="EF350" i="27"/>
  <c r="EF165" i="27"/>
  <c r="EF351" i="27"/>
  <c r="EF353" i="27"/>
  <c r="EF361" i="27"/>
  <c r="EF343" i="27"/>
  <c r="EF357" i="27"/>
  <c r="EF347" i="27"/>
  <c r="EF356" i="27"/>
  <c r="EF359" i="27"/>
  <c r="EF355" i="27"/>
  <c r="EF352" i="27"/>
  <c r="EF348" i="27"/>
  <c r="EF344" i="27"/>
  <c r="EF342" i="27"/>
  <c r="EF360" i="27"/>
  <c r="EF349" i="27"/>
  <c r="EF346" i="27"/>
  <c r="EF271" i="27"/>
  <c r="EF260" i="27"/>
  <c r="EF179" i="27"/>
  <c r="EY249" i="27"/>
  <c r="EY223" i="27"/>
  <c r="EY174" i="27"/>
  <c r="EY282" i="27"/>
  <c r="EY207" i="27"/>
  <c r="EY232" i="27"/>
  <c r="EY313" i="27"/>
  <c r="EY196" i="27"/>
  <c r="EY252" i="27"/>
  <c r="EY229" i="27"/>
  <c r="DQ229" i="27"/>
  <c r="DQ304" i="27"/>
  <c r="DQ173" i="27"/>
  <c r="EW168" i="27"/>
  <c r="EW299" i="27"/>
  <c r="EW228" i="27"/>
  <c r="EW285" i="27"/>
  <c r="EW220" i="27"/>
  <c r="EW357" i="27"/>
  <c r="EW352" i="27"/>
  <c r="EW345" i="27"/>
  <c r="EW351" i="27"/>
  <c r="EW347" i="27"/>
  <c r="EW353" i="27"/>
  <c r="EW350" i="27"/>
  <c r="EW343" i="27"/>
  <c r="EW354" i="27"/>
  <c r="EW156" i="27"/>
  <c r="EW355" i="27"/>
  <c r="EW348" i="27"/>
  <c r="EW346" i="27"/>
  <c r="EW342" i="27"/>
  <c r="EW361" i="27"/>
  <c r="EW358" i="27"/>
  <c r="EW359" i="27"/>
  <c r="EW356" i="27"/>
  <c r="EW165" i="27"/>
  <c r="EW344" i="27"/>
  <c r="EW349" i="27"/>
  <c r="EW360" i="27"/>
  <c r="EW306" i="27"/>
  <c r="EW204" i="27"/>
  <c r="EW184" i="27"/>
  <c r="EW292" i="27"/>
  <c r="DW312" i="27"/>
  <c r="DW288" i="27"/>
  <c r="DW301" i="27"/>
  <c r="DW267" i="27"/>
  <c r="DW269" i="27"/>
  <c r="DW300" i="27"/>
  <c r="DW212" i="27"/>
  <c r="DW199" i="27"/>
  <c r="DW193" i="27"/>
  <c r="DW205" i="27"/>
  <c r="DY293" i="27"/>
  <c r="DY246" i="27"/>
  <c r="DY184" i="27"/>
  <c r="DY299" i="27"/>
  <c r="DY285" i="27"/>
  <c r="DY207" i="27"/>
  <c r="DY248" i="27"/>
  <c r="DY224" i="27"/>
  <c r="DY300" i="27"/>
  <c r="EN283" i="27"/>
  <c r="EN185" i="27"/>
  <c r="EN192" i="27"/>
  <c r="EN212" i="27"/>
  <c r="EN274" i="27"/>
  <c r="EN288" i="27"/>
  <c r="EN304" i="27"/>
  <c r="EN204" i="27"/>
  <c r="EN311" i="27"/>
  <c r="EN242" i="27"/>
  <c r="EJ259" i="27"/>
  <c r="EJ244" i="27"/>
  <c r="EJ180" i="27"/>
  <c r="EJ300" i="27"/>
  <c r="EJ315" i="27"/>
  <c r="EJ276" i="27"/>
  <c r="EJ230" i="27"/>
  <c r="EJ277" i="27"/>
  <c r="EJ275" i="27"/>
  <c r="EJ242" i="27"/>
  <c r="EZ296" i="27"/>
  <c r="EZ266" i="27"/>
  <c r="EZ304" i="27"/>
  <c r="EZ306" i="27"/>
  <c r="EZ239" i="27"/>
  <c r="EZ238" i="27"/>
  <c r="EZ226" i="27"/>
  <c r="EZ301" i="27"/>
  <c r="EU306" i="27"/>
  <c r="EU310" i="27"/>
  <c r="EU265" i="27"/>
  <c r="EU305" i="27"/>
  <c r="EU275" i="27"/>
  <c r="EU299" i="27"/>
  <c r="EU289" i="27"/>
  <c r="EU227" i="27"/>
  <c r="EU167" i="27"/>
  <c r="EU297" i="27"/>
  <c r="EB189" i="27"/>
  <c r="EB251" i="27"/>
  <c r="EB200" i="27"/>
  <c r="EB286" i="27"/>
  <c r="EB291" i="27"/>
  <c r="EB170" i="27"/>
  <c r="EB173" i="27"/>
  <c r="EB281" i="27"/>
  <c r="DO212" i="27"/>
  <c r="DO306" i="27"/>
  <c r="DO200" i="27"/>
  <c r="DO166" i="27"/>
  <c r="DO286" i="27"/>
  <c r="DO290" i="27"/>
  <c r="DO295" i="27"/>
  <c r="DO294" i="27"/>
  <c r="DO267" i="27"/>
  <c r="DO298" i="27"/>
  <c r="DU216" i="27"/>
  <c r="DU283" i="27"/>
  <c r="DU226" i="27"/>
  <c r="DU286" i="27"/>
  <c r="DU315" i="27"/>
  <c r="DU275" i="27"/>
  <c r="DU166" i="27"/>
  <c r="DU182" i="27"/>
  <c r="DT169" i="27"/>
  <c r="DT250" i="27"/>
  <c r="DT193" i="27"/>
  <c r="DT295" i="27"/>
  <c r="DT315" i="27"/>
  <c r="DT273" i="27"/>
  <c r="DT224" i="27"/>
  <c r="DT288" i="27"/>
  <c r="DT285" i="27"/>
  <c r="DT243" i="27"/>
  <c r="ET193" i="27"/>
  <c r="ET278" i="27"/>
  <c r="ET203" i="27"/>
  <c r="ET213" i="27"/>
  <c r="ET305" i="27"/>
  <c r="ET211" i="27"/>
  <c r="ET232" i="27"/>
  <c r="ET217" i="27"/>
  <c r="ET183" i="27"/>
  <c r="ET184" i="27"/>
  <c r="ET190" i="27"/>
  <c r="EP298" i="27"/>
  <c r="EP267" i="27"/>
  <c r="EP289" i="27"/>
  <c r="EP295" i="27"/>
  <c r="EP224" i="27"/>
  <c r="EP249" i="27"/>
  <c r="EP185" i="27"/>
  <c r="EP237" i="27"/>
  <c r="EP311" i="27"/>
  <c r="EP309" i="27"/>
  <c r="DM209" i="27"/>
  <c r="DM260" i="27"/>
  <c r="DM182" i="27"/>
  <c r="DM214" i="27"/>
  <c r="DM166" i="27"/>
  <c r="DM268" i="27"/>
  <c r="DM185" i="27"/>
  <c r="DM215" i="27"/>
  <c r="DM270" i="27"/>
  <c r="EK220" i="27"/>
  <c r="EK270" i="27"/>
  <c r="EK232" i="27"/>
  <c r="EK296" i="27"/>
  <c r="EK181" i="27"/>
  <c r="EK216" i="27"/>
  <c r="EK215" i="27"/>
  <c r="EK255" i="27"/>
  <c r="EK276" i="27"/>
  <c r="EK284" i="27"/>
  <c r="EK241" i="27"/>
  <c r="DP225" i="27"/>
  <c r="DP221" i="27"/>
  <c r="DP307" i="27"/>
  <c r="DP253" i="27"/>
  <c r="DP301" i="27"/>
  <c r="DP270" i="27"/>
  <c r="DP343" i="27"/>
  <c r="DP357" i="27"/>
  <c r="DP347" i="27"/>
  <c r="DP165" i="27"/>
  <c r="DP356" i="27"/>
  <c r="DP344" i="27"/>
  <c r="DP358" i="27"/>
  <c r="DP359" i="27"/>
  <c r="DP352" i="27"/>
  <c r="DP350" i="27"/>
  <c r="DP349" i="27"/>
  <c r="DP354" i="27"/>
  <c r="DP361" i="27"/>
  <c r="DP156" i="27"/>
  <c r="DP360" i="27"/>
  <c r="DP346" i="27"/>
  <c r="DP348" i="27"/>
  <c r="DP353" i="27"/>
  <c r="DP345" i="27"/>
  <c r="DP355" i="27"/>
  <c r="DP342" i="27"/>
  <c r="DP351" i="27"/>
  <c r="DP200" i="27"/>
  <c r="DP216" i="27"/>
  <c r="DP288" i="27"/>
  <c r="DP243" i="27"/>
  <c r="DP177" i="27"/>
  <c r="DP188" i="27"/>
  <c r="ER215" i="27"/>
  <c r="ER314" i="27"/>
  <c r="ER358" i="27"/>
  <c r="ER342" i="27"/>
  <c r="ER348" i="27"/>
  <c r="ER347" i="27"/>
  <c r="ER343" i="27"/>
  <c r="ER356" i="27"/>
  <c r="ER361" i="27"/>
  <c r="ER359" i="27"/>
  <c r="ER352" i="27"/>
  <c r="ER353" i="27"/>
  <c r="ER156" i="27"/>
  <c r="ER345" i="27"/>
  <c r="ER360" i="27"/>
  <c r="ER350" i="27"/>
  <c r="ER354" i="27"/>
  <c r="ER165" i="27"/>
  <c r="ER355" i="27"/>
  <c r="ER349" i="27"/>
  <c r="ER344" i="27"/>
  <c r="ER351" i="27"/>
  <c r="ER346" i="27"/>
  <c r="ER357" i="27"/>
  <c r="ER251" i="27"/>
  <c r="ER292" i="27"/>
  <c r="ER195" i="27"/>
  <c r="ER187" i="27"/>
  <c r="ER207" i="27"/>
  <c r="ER225" i="27"/>
  <c r="ER245" i="27"/>
  <c r="ER237" i="27"/>
  <c r="ER202" i="27"/>
  <c r="ER197" i="27"/>
  <c r="ER273" i="27"/>
  <c r="ER205" i="27"/>
  <c r="ER188" i="27"/>
  <c r="EV298" i="27"/>
  <c r="EV265" i="27"/>
  <c r="EV176" i="27"/>
  <c r="EV210" i="27"/>
  <c r="EV292" i="27"/>
  <c r="EV291" i="27"/>
  <c r="EV251" i="27"/>
  <c r="EV300" i="27"/>
  <c r="EV187" i="27"/>
  <c r="EV242" i="27"/>
  <c r="DJ171" i="27"/>
  <c r="DJ220" i="27"/>
  <c r="DJ225" i="27"/>
  <c r="DJ276" i="27"/>
  <c r="DJ255" i="27"/>
  <c r="DJ310" i="27"/>
  <c r="DJ212" i="27"/>
  <c r="DJ205" i="27"/>
  <c r="DJ217" i="27"/>
  <c r="DJ350" i="27"/>
  <c r="DJ357" i="27"/>
  <c r="DJ360" i="27"/>
  <c r="DJ344" i="27"/>
  <c r="DJ358" i="27"/>
  <c r="DJ165" i="27"/>
  <c r="DJ354" i="27"/>
  <c r="DJ359" i="27"/>
  <c r="DJ346" i="27"/>
  <c r="DJ345" i="27"/>
  <c r="DJ347" i="27"/>
  <c r="DJ361" i="27"/>
  <c r="DJ355" i="27"/>
  <c r="DJ349" i="27"/>
  <c r="DJ348" i="27"/>
  <c r="DJ343" i="27"/>
  <c r="DJ351" i="27"/>
  <c r="DJ156" i="27"/>
  <c r="DJ353" i="27"/>
  <c r="DJ356" i="27"/>
  <c r="DJ342" i="27"/>
  <c r="DJ352" i="27"/>
  <c r="EH184" i="27"/>
  <c r="EH276" i="27"/>
  <c r="EH215" i="27"/>
  <c r="EH223" i="27"/>
  <c r="EH263" i="27"/>
  <c r="EH244" i="27"/>
  <c r="EH296" i="27"/>
  <c r="EH207" i="27"/>
  <c r="EH261" i="27"/>
  <c r="ED179" i="27"/>
  <c r="ED230" i="27"/>
  <c r="ED205" i="27"/>
  <c r="ED268" i="27"/>
  <c r="ED316" i="27"/>
  <c r="ED271" i="27"/>
  <c r="ED304" i="27"/>
  <c r="EA306" i="27"/>
  <c r="EA208" i="27"/>
  <c r="EA296" i="27"/>
  <c r="EA272" i="27"/>
  <c r="EA223" i="27"/>
  <c r="EA262" i="27"/>
  <c r="EA207" i="27"/>
  <c r="EA302" i="27"/>
  <c r="DK269" i="27"/>
  <c r="DK176" i="27"/>
  <c r="DK279" i="27"/>
  <c r="DK273" i="27"/>
  <c r="DK221" i="27"/>
  <c r="DK189" i="27"/>
  <c r="DK240" i="27"/>
  <c r="DK203" i="27"/>
  <c r="DK313" i="27"/>
  <c r="DK173" i="27"/>
  <c r="DK211" i="27"/>
  <c r="DK241" i="27"/>
  <c r="EO290" i="27"/>
  <c r="EO212" i="27"/>
  <c r="EO218" i="27"/>
  <c r="EO257" i="27"/>
  <c r="EO284" i="27"/>
  <c r="EO224" i="27"/>
  <c r="EO226" i="27"/>
  <c r="EO298" i="27"/>
  <c r="EF297" i="27"/>
  <c r="EF199" i="27"/>
  <c r="EF170" i="27"/>
  <c r="EF277" i="27"/>
  <c r="EF206" i="27"/>
  <c r="EF238" i="27"/>
  <c r="EF265" i="27"/>
  <c r="EF233" i="27"/>
  <c r="EF207" i="27"/>
  <c r="EF267" i="27"/>
  <c r="EF235" i="27"/>
  <c r="EY183" i="27"/>
  <c r="EY284" i="27"/>
  <c r="EY306" i="27"/>
  <c r="EY270" i="27"/>
  <c r="EY245" i="27"/>
  <c r="EY269" i="27"/>
  <c r="EY231" i="27"/>
  <c r="EY173" i="27"/>
  <c r="EY311" i="27"/>
  <c r="EY242" i="27"/>
  <c r="EY237" i="27"/>
  <c r="DQ223" i="27"/>
  <c r="DQ311" i="27"/>
  <c r="DO176" i="27"/>
  <c r="DO233" i="27"/>
  <c r="DO266" i="27"/>
  <c r="DO209" i="27"/>
  <c r="DO275" i="27"/>
  <c r="DO220" i="27"/>
  <c r="DO273" i="27"/>
  <c r="DO262" i="27"/>
  <c r="DO276" i="27"/>
  <c r="DO221" i="27"/>
  <c r="DO250" i="27"/>
  <c r="DO222" i="27"/>
  <c r="DO309" i="27"/>
  <c r="DO284" i="27"/>
  <c r="DO312" i="27"/>
  <c r="DO193" i="27"/>
  <c r="DO296" i="27"/>
  <c r="DO287" i="27"/>
  <c r="DO175" i="27"/>
  <c r="DO203" i="27"/>
  <c r="DO211" i="27"/>
  <c r="DO207" i="27"/>
  <c r="DO239" i="27"/>
  <c r="DO278" i="27"/>
  <c r="DO242" i="27"/>
  <c r="DO314" i="27"/>
  <c r="DO177" i="27"/>
  <c r="DO299" i="27"/>
  <c r="DO186" i="27"/>
  <c r="DO216" i="27"/>
  <c r="DO305" i="27"/>
  <c r="DO225" i="27"/>
  <c r="DO264" i="27"/>
  <c r="DO172" i="27"/>
  <c r="DO179" i="27"/>
  <c r="DO297" i="27"/>
  <c r="DU192" i="27"/>
  <c r="DU171" i="27"/>
  <c r="DU245" i="27"/>
  <c r="DU232" i="27"/>
  <c r="DU222" i="27"/>
  <c r="DU298" i="27"/>
  <c r="DU313" i="27"/>
  <c r="DU282" i="27"/>
  <c r="DU308" i="27"/>
  <c r="DU243" i="27"/>
  <c r="DU291" i="27"/>
  <c r="DU263" i="27"/>
  <c r="DU260" i="27"/>
  <c r="DU215" i="27"/>
  <c r="DU280" i="27"/>
  <c r="DU268" i="27"/>
  <c r="DU169" i="27"/>
  <c r="DU204" i="27"/>
  <c r="DU293" i="27"/>
  <c r="DU244" i="27"/>
  <c r="DU246" i="27"/>
  <c r="DU175" i="27"/>
  <c r="DU254" i="27"/>
  <c r="DU314" i="27"/>
  <c r="DU231" i="27"/>
  <c r="DU261" i="27"/>
  <c r="DU300" i="27"/>
  <c r="DU295" i="27"/>
  <c r="DU189" i="27"/>
  <c r="DU281" i="27"/>
  <c r="DU227" i="27"/>
  <c r="DU296" i="27"/>
  <c r="DU267" i="27"/>
  <c r="DU224" i="27"/>
  <c r="DU269" i="27"/>
  <c r="DU194" i="27"/>
  <c r="DU262" i="27"/>
  <c r="DU242" i="27"/>
  <c r="DU241" i="27"/>
  <c r="DT259" i="27"/>
  <c r="DT317" i="27"/>
  <c r="DT207" i="27"/>
  <c r="DT290" i="27"/>
  <c r="DT184" i="27"/>
  <c r="DT247" i="27"/>
  <c r="DT210" i="27"/>
  <c r="DT278" i="27"/>
  <c r="DT251" i="27"/>
  <c r="DT274" i="27"/>
  <c r="DT248" i="27"/>
  <c r="DT305" i="27"/>
  <c r="DT200" i="27"/>
  <c r="DT316" i="27"/>
  <c r="DT260" i="27"/>
  <c r="DT183" i="27"/>
  <c r="DT240" i="27"/>
  <c r="DT302" i="27"/>
  <c r="DT173" i="27"/>
  <c r="DT222" i="27"/>
  <c r="DT203" i="27"/>
  <c r="DT174" i="27"/>
  <c r="DT168" i="27"/>
  <c r="DT258" i="27"/>
  <c r="DT276" i="27"/>
  <c r="DT177" i="27"/>
  <c r="DT188" i="27"/>
  <c r="DT268" i="27"/>
  <c r="DT201" i="27"/>
  <c r="DT167" i="27"/>
  <c r="DT314" i="27"/>
  <c r="DT198" i="27"/>
  <c r="DT252" i="27"/>
  <c r="DT211" i="27"/>
  <c r="DT265" i="27"/>
  <c r="DT275" i="27"/>
  <c r="DT185" i="27"/>
  <c r="DT237" i="27"/>
  <c r="ET173" i="27"/>
  <c r="ET216" i="27"/>
  <c r="ET214" i="27"/>
  <c r="ET245" i="27"/>
  <c r="ET311" i="27"/>
  <c r="ET187" i="27"/>
  <c r="ET170" i="27"/>
  <c r="ET295" i="27"/>
  <c r="ET222" i="27"/>
  <c r="ET307" i="27"/>
  <c r="ET233" i="27"/>
  <c r="ET263" i="27"/>
  <c r="ET271" i="27"/>
  <c r="ET181" i="27"/>
  <c r="ET302" i="27"/>
  <c r="ET206" i="27"/>
  <c r="ET316" i="27"/>
  <c r="ET254" i="27"/>
  <c r="ET199" i="27"/>
  <c r="ET165" i="27"/>
  <c r="ET354" i="27"/>
  <c r="ET358" i="27"/>
  <c r="ET342" i="27"/>
  <c r="ET350" i="27"/>
  <c r="ET343" i="27"/>
  <c r="ET156" i="27"/>
  <c r="ET344" i="27"/>
  <c r="ET356" i="27"/>
  <c r="ET361" i="27"/>
  <c r="ET355" i="27"/>
  <c r="ET351" i="27"/>
  <c r="ET352" i="27"/>
  <c r="ET345" i="27"/>
  <c r="ET347" i="27"/>
  <c r="ET353" i="27"/>
  <c r="ET357" i="27"/>
  <c r="ET359" i="27"/>
  <c r="ET346" i="27"/>
  <c r="ET348" i="27"/>
  <c r="ET349" i="27"/>
  <c r="ET360" i="27"/>
  <c r="ET182" i="27"/>
  <c r="ET285" i="27"/>
  <c r="ET257" i="27"/>
  <c r="ET300" i="27"/>
  <c r="ET200" i="27"/>
  <c r="ET196" i="27"/>
  <c r="ET167" i="27"/>
  <c r="ET268" i="27"/>
  <c r="ET198" i="27"/>
  <c r="ET287" i="27"/>
  <c r="ET219" i="27"/>
  <c r="ET223" i="27"/>
  <c r="ET293" i="27"/>
  <c r="ET264" i="27"/>
  <c r="ET188" i="27"/>
  <c r="ET209" i="27"/>
  <c r="ET267" i="27"/>
  <c r="ET235" i="27"/>
  <c r="ET208" i="27"/>
  <c r="ET205" i="27"/>
  <c r="EP219" i="27"/>
  <c r="EP204" i="27"/>
  <c r="EP171" i="27"/>
  <c r="EP308" i="27"/>
  <c r="EP256" i="27"/>
  <c r="EP190" i="27"/>
  <c r="EP251" i="27"/>
  <c r="EP264" i="27"/>
  <c r="EP317" i="27"/>
  <c r="EP174" i="27"/>
  <c r="EP252" i="27"/>
  <c r="EP281" i="27"/>
  <c r="EP315" i="27"/>
  <c r="EP193" i="27"/>
  <c r="EP273" i="27"/>
  <c r="EP287" i="27"/>
  <c r="EP167" i="27"/>
  <c r="EP209" i="27"/>
  <c r="EP283" i="27"/>
  <c r="EP285" i="27"/>
  <c r="EP194" i="27"/>
  <c r="EP211" i="27"/>
  <c r="EP276" i="27"/>
  <c r="EP290" i="27"/>
  <c r="EP182" i="27"/>
  <c r="EP239" i="27"/>
  <c r="EP275" i="27"/>
  <c r="EP291" i="27"/>
  <c r="EP245" i="27"/>
  <c r="EP307" i="27"/>
  <c r="EP221" i="27"/>
  <c r="EP206" i="27"/>
  <c r="EP266" i="27"/>
  <c r="EP207" i="27"/>
  <c r="EP302" i="27"/>
  <c r="EP260" i="27"/>
  <c r="EP242" i="27"/>
  <c r="EP241" i="27"/>
  <c r="DM246" i="27"/>
  <c r="DM285" i="27"/>
  <c r="DM168" i="27"/>
  <c r="DM227" i="27"/>
  <c r="DM299" i="27"/>
  <c r="DM238" i="27"/>
  <c r="DM208" i="27"/>
  <c r="DM243" i="27"/>
  <c r="DM311" i="27"/>
  <c r="DM225" i="27"/>
  <c r="DM307" i="27"/>
  <c r="DM167" i="27"/>
  <c r="DM175" i="27"/>
  <c r="DM306" i="27"/>
  <c r="DM289" i="27"/>
  <c r="DM269" i="27"/>
  <c r="DM201" i="27"/>
  <c r="DM275" i="27"/>
  <c r="DM244" i="27"/>
  <c r="DM304" i="27"/>
  <c r="DM257" i="27"/>
  <c r="DM233" i="27"/>
  <c r="DM211" i="27"/>
  <c r="DM212" i="27"/>
  <c r="DM171" i="27"/>
  <c r="DM230" i="27"/>
  <c r="DM202" i="27"/>
  <c r="DM226" i="27"/>
  <c r="DM315" i="27"/>
  <c r="DM178" i="27"/>
  <c r="DM194" i="27"/>
  <c r="DM286" i="27"/>
  <c r="DM239" i="27"/>
  <c r="DM284" i="27"/>
  <c r="DM245" i="27"/>
  <c r="DM298" i="27"/>
  <c r="DM316" i="27"/>
  <c r="DM241" i="27"/>
  <c r="DM242" i="27"/>
  <c r="EK273" i="27"/>
  <c r="EK282" i="27"/>
  <c r="EK280" i="27"/>
  <c r="EK301" i="27"/>
  <c r="EK254" i="27"/>
  <c r="EK262" i="27"/>
  <c r="EK275" i="27"/>
  <c r="EK199" i="27"/>
  <c r="EK189" i="27"/>
  <c r="EK305" i="27"/>
  <c r="EK217" i="27"/>
  <c r="EK283" i="27"/>
  <c r="EK239" i="27"/>
  <c r="EK248" i="27"/>
  <c r="EK310" i="27"/>
  <c r="EK170" i="27"/>
  <c r="EK231" i="27"/>
  <c r="EK201" i="27"/>
  <c r="EK303" i="27"/>
  <c r="EK179" i="27"/>
  <c r="EK294" i="27"/>
  <c r="EK196" i="27"/>
  <c r="EK169" i="27"/>
  <c r="EK271" i="27"/>
  <c r="EK221" i="27"/>
  <c r="EK203" i="27"/>
  <c r="EK172" i="27"/>
  <c r="EK177" i="27"/>
  <c r="EK250" i="27"/>
  <c r="EK198" i="27"/>
  <c r="EK182" i="27"/>
  <c r="EK266" i="27"/>
  <c r="EK247" i="27"/>
  <c r="EK263" i="27"/>
  <c r="EK257" i="27"/>
  <c r="EK223" i="27"/>
  <c r="EK265" i="27"/>
  <c r="EK242" i="27"/>
  <c r="DP297" i="27"/>
  <c r="DP246" i="27"/>
  <c r="DP276" i="27"/>
  <c r="DP229" i="27"/>
  <c r="DP208" i="27"/>
  <c r="DP296" i="27"/>
  <c r="DP316" i="27"/>
  <c r="DP299" i="27"/>
  <c r="DP278" i="27"/>
  <c r="DP251" i="27"/>
  <c r="DP281" i="27"/>
  <c r="DP266" i="27"/>
  <c r="DP234" i="27"/>
  <c r="DP261" i="27"/>
  <c r="DP231" i="27"/>
  <c r="DP201" i="27"/>
  <c r="DP169" i="27"/>
  <c r="DP249" i="27"/>
  <c r="DP264" i="27"/>
  <c r="DP215" i="27"/>
  <c r="DP289" i="27"/>
  <c r="DP262" i="27"/>
  <c r="DP260" i="27"/>
  <c r="DP196" i="27"/>
  <c r="DP185" i="27"/>
  <c r="DP295" i="27"/>
  <c r="DP207" i="27"/>
  <c r="DP311" i="27"/>
  <c r="DP273" i="27"/>
  <c r="DP263" i="27"/>
  <c r="DP250" i="27"/>
  <c r="DP223" i="27"/>
  <c r="DP209" i="27"/>
  <c r="DP206" i="27"/>
  <c r="DP271" i="27"/>
  <c r="DP239" i="27"/>
  <c r="DP176" i="27"/>
  <c r="DP241" i="27"/>
  <c r="DP205" i="27"/>
  <c r="ER213" i="27"/>
  <c r="ER179" i="27"/>
  <c r="ER315" i="27"/>
  <c r="ER295" i="27"/>
  <c r="ER203" i="27"/>
  <c r="ER303" i="27"/>
  <c r="ER240" i="27"/>
  <c r="ER253" i="27"/>
  <c r="ER236" i="27"/>
  <c r="ER214" i="27"/>
  <c r="ER224" i="27"/>
  <c r="ER312" i="27"/>
  <c r="ER247" i="27"/>
  <c r="ER298" i="27"/>
  <c r="ER183" i="27"/>
  <c r="ER192" i="27"/>
  <c r="ER257" i="27"/>
  <c r="ER199" i="27"/>
  <c r="ER223" i="27"/>
  <c r="ER166" i="27"/>
  <c r="ER244" i="27"/>
  <c r="ER288" i="27"/>
  <c r="ER234" i="27"/>
  <c r="ER248" i="27"/>
  <c r="ER296" i="27"/>
  <c r="ER220" i="27"/>
  <c r="ER307" i="27"/>
  <c r="ER282" i="27"/>
  <c r="ER181" i="27"/>
  <c r="ER294" i="27"/>
  <c r="ER184" i="27"/>
  <c r="ER249" i="27"/>
  <c r="ER191" i="27"/>
  <c r="ER189" i="27"/>
  <c r="ER293" i="27"/>
  <c r="ER274" i="27"/>
  <c r="ER190" i="27"/>
  <c r="ER242" i="27"/>
  <c r="EV275" i="27"/>
  <c r="EV174" i="27"/>
  <c r="EV220" i="27"/>
  <c r="EV168" i="27"/>
  <c r="EV289" i="27"/>
  <c r="EV256" i="27"/>
  <c r="EV299" i="27"/>
  <c r="EV284" i="27"/>
  <c r="EV180" i="27"/>
  <c r="EV262" i="27"/>
  <c r="EV226" i="27"/>
  <c r="EV212" i="27"/>
  <c r="EV304" i="27"/>
  <c r="EV286" i="27"/>
  <c r="EV188" i="27"/>
  <c r="EV200" i="27"/>
  <c r="EV313" i="27"/>
  <c r="EV294" i="27"/>
  <c r="EV233" i="27"/>
  <c r="EV269" i="27"/>
  <c r="EV238" i="27"/>
  <c r="EV271" i="27"/>
  <c r="EV204" i="27"/>
  <c r="EV239" i="27"/>
  <c r="EV303" i="27"/>
  <c r="EV282" i="27"/>
  <c r="EV259" i="27"/>
  <c r="EV306" i="27"/>
  <c r="EV218" i="27"/>
  <c r="EV272" i="27"/>
  <c r="EV201" i="27"/>
  <c r="EV273" i="27"/>
  <c r="EV295" i="27"/>
  <c r="EV276" i="27"/>
  <c r="EV245" i="27"/>
  <c r="EV253" i="27"/>
  <c r="EV254" i="27"/>
  <c r="EV237" i="27"/>
  <c r="EV241" i="27"/>
  <c r="DJ219" i="27"/>
  <c r="DJ274" i="27"/>
  <c r="DJ239" i="27"/>
  <c r="DJ198" i="27"/>
  <c r="DJ223" i="27"/>
  <c r="DJ249" i="27"/>
  <c r="DJ204" i="27"/>
  <c r="DJ240" i="27"/>
  <c r="DJ254" i="27"/>
  <c r="DJ287" i="27"/>
  <c r="DJ228" i="27"/>
  <c r="DJ244" i="27"/>
  <c r="DJ269" i="27"/>
  <c r="DJ302" i="27"/>
  <c r="DJ303" i="27"/>
  <c r="DJ265" i="27"/>
  <c r="DJ261" i="27"/>
  <c r="DJ306" i="27"/>
  <c r="DJ311" i="27"/>
  <c r="DJ298" i="27"/>
  <c r="DJ180" i="27"/>
  <c r="DJ201" i="27"/>
  <c r="DJ170" i="27"/>
  <c r="DJ314" i="27"/>
  <c r="DJ256" i="27"/>
  <c r="DJ305" i="27"/>
  <c r="DJ309" i="27"/>
  <c r="DJ245" i="27"/>
  <c r="DJ289" i="27"/>
  <c r="DJ179" i="27"/>
  <c r="DJ190" i="27"/>
  <c r="DJ193" i="27"/>
  <c r="DJ251" i="27"/>
  <c r="DJ230" i="27"/>
  <c r="DJ275" i="27"/>
  <c r="DJ187" i="27"/>
  <c r="DJ281" i="27"/>
  <c r="DJ237" i="27"/>
  <c r="DJ242" i="27"/>
  <c r="EH302" i="27"/>
  <c r="EH171" i="27"/>
  <c r="EH250" i="27"/>
  <c r="EH193" i="27"/>
  <c r="EH178" i="27"/>
  <c r="EH168" i="27"/>
  <c r="EH181" i="27"/>
  <c r="EH236" i="27"/>
  <c r="EH309" i="27"/>
  <c r="EH295" i="27"/>
  <c r="EH229" i="27"/>
  <c r="EH182" i="27"/>
  <c r="EH209" i="27"/>
  <c r="EH284" i="27"/>
  <c r="EH225" i="27"/>
  <c r="EH230" i="27"/>
  <c r="EH174" i="27"/>
  <c r="EH192" i="27"/>
  <c r="EH260" i="27"/>
  <c r="EH277" i="27"/>
  <c r="EH170" i="27"/>
  <c r="EH191" i="27"/>
  <c r="EH307" i="27"/>
  <c r="EH305" i="27"/>
  <c r="EH291" i="27"/>
  <c r="EH271" i="27"/>
  <c r="EH214" i="27"/>
  <c r="EH285" i="27"/>
  <c r="EH312" i="27"/>
  <c r="EH239" i="27"/>
  <c r="EH198" i="27"/>
  <c r="EH190" i="27"/>
  <c r="EH219" i="27"/>
  <c r="EH180" i="27"/>
  <c r="EH245" i="27"/>
  <c r="EH226" i="27"/>
  <c r="EH172" i="27"/>
  <c r="EH237" i="27"/>
  <c r="ED181" i="27"/>
  <c r="ED174" i="27"/>
  <c r="ED254" i="27"/>
  <c r="ED317" i="27"/>
  <c r="ED221" i="27"/>
  <c r="ED250" i="27"/>
  <c r="ED196" i="27"/>
  <c r="ED264" i="27"/>
  <c r="ED262" i="27"/>
  <c r="ED232" i="27"/>
  <c r="ED252" i="27"/>
  <c r="ED194" i="27"/>
  <c r="ED263" i="27"/>
  <c r="ED177" i="27"/>
  <c r="ED198" i="27"/>
  <c r="ED306" i="27"/>
  <c r="ED199" i="27"/>
  <c r="ED189" i="27"/>
  <c r="ED267" i="27"/>
  <c r="ED191" i="27"/>
  <c r="ED296" i="27"/>
  <c r="ED298" i="27"/>
  <c r="ED240" i="27"/>
  <c r="ED172" i="27"/>
  <c r="ED270" i="27"/>
  <c r="ED185" i="27"/>
  <c r="ED193" i="27"/>
  <c r="ED297" i="27"/>
  <c r="ED265" i="27"/>
  <c r="ED206" i="27"/>
  <c r="ED289" i="27"/>
  <c r="ED257" i="27"/>
  <c r="ED207" i="27"/>
  <c r="ED255" i="27"/>
  <c r="ED167" i="27"/>
  <c r="ED176" i="27"/>
  <c r="ED216" i="27"/>
  <c r="ED235" i="27"/>
  <c r="ED161" i="27"/>
  <c r="EA282" i="27"/>
  <c r="EA177" i="27"/>
  <c r="EA202" i="27"/>
  <c r="EA245" i="27"/>
  <c r="EA307" i="27"/>
  <c r="EA261" i="27"/>
  <c r="EA243" i="27"/>
  <c r="EA210" i="27"/>
  <c r="EA196" i="27"/>
  <c r="EA271" i="27"/>
  <c r="EA216" i="27"/>
  <c r="EA236" i="27"/>
  <c r="EA234" i="27"/>
  <c r="EA288" i="27"/>
  <c r="EA290" i="27"/>
  <c r="EA214" i="27"/>
  <c r="EA173" i="27"/>
  <c r="EA169" i="27"/>
  <c r="EA313" i="27"/>
  <c r="EA200" i="27"/>
  <c r="EA181" i="27"/>
  <c r="EA304" i="27"/>
  <c r="EA198" i="27"/>
  <c r="EA175" i="27"/>
  <c r="EA232" i="27"/>
  <c r="EA171" i="27"/>
  <c r="EA221" i="27"/>
  <c r="EA251" i="27"/>
  <c r="EA176" i="27"/>
  <c r="EA258" i="27"/>
  <c r="EA300" i="27"/>
  <c r="EA286" i="27"/>
  <c r="EA199" i="27"/>
  <c r="EA201" i="27"/>
  <c r="EA254" i="27"/>
  <c r="EA270" i="27"/>
  <c r="EA206" i="27"/>
  <c r="EA237" i="27"/>
  <c r="DK232" i="27"/>
  <c r="DK215" i="27"/>
  <c r="DK278" i="27"/>
  <c r="DK227" i="27"/>
  <c r="DK228" i="27"/>
  <c r="DK216" i="27"/>
  <c r="DK287" i="27"/>
  <c r="DK223" i="27"/>
  <c r="DK197" i="27"/>
  <c r="DK310" i="27"/>
  <c r="DK175" i="27"/>
  <c r="DK201" i="27"/>
  <c r="DK314" i="27"/>
  <c r="DK306" i="27"/>
  <c r="DK266" i="27"/>
  <c r="DK192" i="27"/>
  <c r="DK222" i="27"/>
  <c r="DK297" i="27"/>
  <c r="DK290" i="27"/>
  <c r="DK253" i="27"/>
  <c r="DK209" i="27"/>
  <c r="DK212" i="27"/>
  <c r="DK302" i="27"/>
  <c r="DK248" i="27"/>
  <c r="DK289" i="27"/>
  <c r="DK180" i="27"/>
  <c r="DK246" i="27"/>
  <c r="DK168" i="27"/>
  <c r="DK265" i="27"/>
  <c r="DK187" i="27"/>
  <c r="DK200" i="27"/>
  <c r="DK295" i="27"/>
  <c r="DK274" i="27"/>
  <c r="DK257" i="27"/>
  <c r="DK226" i="27"/>
  <c r="DK182" i="27"/>
  <c r="DK288" i="27"/>
  <c r="DK205" i="27"/>
  <c r="DK242" i="27"/>
  <c r="EO222" i="27"/>
  <c r="EO261" i="27"/>
  <c r="EO271" i="27"/>
  <c r="EO283" i="27"/>
  <c r="EO292" i="27"/>
  <c r="EO288" i="27"/>
  <c r="EO296" i="27"/>
  <c r="EO213" i="27"/>
  <c r="EO268" i="27"/>
  <c r="EO256" i="27"/>
  <c r="EO181" i="27"/>
  <c r="EO265" i="27"/>
  <c r="EO304" i="27"/>
  <c r="EO223" i="27"/>
  <c r="EO243" i="27"/>
  <c r="EO262" i="27"/>
  <c r="EO300" i="27"/>
  <c r="EO302" i="27"/>
  <c r="EO176" i="27"/>
  <c r="EO220" i="27"/>
  <c r="EO313" i="27"/>
  <c r="EO191" i="27"/>
  <c r="EO200" i="27"/>
  <c r="EO246" i="27"/>
  <c r="EO285" i="27"/>
  <c r="EO315" i="27"/>
  <c r="EO203" i="27"/>
  <c r="EO174" i="27"/>
  <c r="EO196" i="27"/>
  <c r="EO190" i="27"/>
  <c r="EO194" i="27"/>
  <c r="EO202" i="27"/>
  <c r="EO287" i="27"/>
  <c r="EO169" i="27"/>
  <c r="EO286" i="27"/>
  <c r="EO204" i="27"/>
  <c r="EO237" i="27"/>
  <c r="EO235" i="27"/>
  <c r="EF230" i="27"/>
  <c r="EF293" i="27"/>
  <c r="EF299" i="27"/>
  <c r="EF298" i="27"/>
  <c r="EF212" i="27"/>
  <c r="EF211" i="27"/>
  <c r="EF183" i="27"/>
  <c r="EF222" i="27"/>
  <c r="EF193" i="27"/>
  <c r="EF243" i="27"/>
  <c r="EF236" i="27"/>
  <c r="EF275" i="27"/>
  <c r="EF223" i="27"/>
  <c r="EF304" i="27"/>
  <c r="EF197" i="27"/>
  <c r="EF196" i="27"/>
  <c r="EF313" i="27"/>
  <c r="EF219" i="27"/>
  <c r="EF317" i="27"/>
  <c r="EF281" i="27"/>
  <c r="EF287" i="27"/>
  <c r="EF253" i="27"/>
  <c r="EF208" i="27"/>
  <c r="EF220" i="27"/>
  <c r="EF266" i="27"/>
  <c r="EF285" i="27"/>
  <c r="EF213" i="27"/>
  <c r="EF314" i="27"/>
  <c r="EF280" i="27"/>
  <c r="EF225" i="27"/>
  <c r="EF305" i="27"/>
  <c r="EF240" i="27"/>
  <c r="EF215" i="27"/>
  <c r="EF204" i="27"/>
  <c r="EF284" i="27"/>
  <c r="EF269" i="27"/>
  <c r="EF276" i="27"/>
  <c r="EF188" i="27"/>
  <c r="EF190" i="27"/>
  <c r="EY180" i="27"/>
  <c r="EY211" i="27"/>
  <c r="EY184" i="27"/>
  <c r="EY263" i="27"/>
  <c r="EY227" i="27"/>
  <c r="EY193" i="27"/>
  <c r="EY251" i="27"/>
  <c r="EY310" i="27"/>
  <c r="EY258" i="27"/>
  <c r="EY181" i="27"/>
  <c r="EY192" i="27"/>
  <c r="EY216" i="27"/>
  <c r="EY300" i="27"/>
  <c r="EY243" i="27"/>
  <c r="EY268" i="27"/>
  <c r="EY200" i="27"/>
  <c r="EY250" i="27"/>
  <c r="EY199" i="27"/>
  <c r="EY294" i="27"/>
  <c r="EY297" i="27"/>
  <c r="EY230" i="27"/>
  <c r="EY240" i="27"/>
  <c r="EY253" i="27"/>
  <c r="EY208" i="27"/>
  <c r="EY274" i="27"/>
  <c r="EY206" i="27"/>
  <c r="EY171" i="27"/>
  <c r="EY213" i="27"/>
  <c r="EY234" i="27"/>
  <c r="EY286" i="27"/>
  <c r="EY285" i="27"/>
  <c r="EY259" i="27"/>
  <c r="EY305" i="27"/>
  <c r="EY178" i="27"/>
  <c r="EY222" i="27"/>
  <c r="EY225" i="27"/>
  <c r="EY188" i="27"/>
  <c r="DQ178" i="27"/>
  <c r="DQ314" i="27"/>
  <c r="DQ244" i="27"/>
  <c r="DQ210" i="27"/>
  <c r="DQ312" i="27"/>
  <c r="DQ270" i="27"/>
  <c r="DQ252" i="27"/>
  <c r="DQ248" i="27"/>
  <c r="DQ208" i="27"/>
  <c r="DQ257" i="27"/>
  <c r="DQ279" i="27"/>
  <c r="DQ174" i="27"/>
  <c r="DQ298" i="27"/>
  <c r="DQ186" i="27"/>
  <c r="DQ180" i="27"/>
  <c r="DQ192" i="27"/>
  <c r="DQ189" i="27"/>
  <c r="DQ299" i="27"/>
  <c r="DQ360" i="27"/>
  <c r="DQ346" i="27"/>
  <c r="DQ357" i="27"/>
  <c r="DQ350" i="27"/>
  <c r="DQ347" i="27"/>
  <c r="DQ356" i="27"/>
  <c r="DQ345" i="27"/>
  <c r="DQ348" i="27"/>
  <c r="DQ344" i="27"/>
  <c r="DQ353" i="27"/>
  <c r="DQ343" i="27"/>
  <c r="DQ351" i="27"/>
  <c r="DQ165" i="27"/>
  <c r="DQ354" i="27"/>
  <c r="DQ342" i="27"/>
  <c r="DQ358" i="27"/>
  <c r="DQ359" i="27"/>
  <c r="DQ361" i="27"/>
  <c r="DQ349" i="27"/>
  <c r="DQ352" i="27"/>
  <c r="DQ355" i="27"/>
  <c r="DQ156" i="27"/>
  <c r="DQ211" i="27"/>
  <c r="DQ306" i="27"/>
  <c r="DQ262" i="27"/>
  <c r="DQ253" i="27"/>
  <c r="DQ240" i="27"/>
  <c r="DQ194" i="27"/>
  <c r="DQ313" i="27"/>
  <c r="DQ182" i="27"/>
  <c r="DQ268" i="27"/>
  <c r="DQ175" i="27"/>
  <c r="DQ199" i="27"/>
  <c r="DQ212" i="27"/>
  <c r="DQ216" i="27"/>
  <c r="DQ230" i="27"/>
  <c r="DQ225" i="27"/>
  <c r="DQ290" i="27"/>
  <c r="DQ169" i="27"/>
  <c r="DQ284" i="27"/>
  <c r="DQ241" i="27"/>
  <c r="DQ161" i="27"/>
  <c r="EI293" i="27"/>
  <c r="EI171" i="27"/>
  <c r="EI238" i="27"/>
  <c r="EI213" i="27"/>
  <c r="EI233" i="27"/>
  <c r="EI207" i="27"/>
  <c r="EI268" i="27"/>
  <c r="EI195" i="27"/>
  <c r="EI230" i="27"/>
  <c r="EI240" i="27"/>
  <c r="EI306" i="27"/>
  <c r="EI196" i="27"/>
  <c r="EI252" i="27"/>
  <c r="EI285" i="27"/>
  <c r="EI243" i="27"/>
  <c r="EI260" i="27"/>
  <c r="EI244" i="27"/>
  <c r="EI227" i="27"/>
  <c r="EI199" i="27"/>
  <c r="EI304" i="27"/>
  <c r="EI223" i="27"/>
  <c r="EI197" i="27"/>
  <c r="EI266" i="27"/>
  <c r="EI287" i="27"/>
  <c r="EI217" i="27"/>
  <c r="EI256" i="27"/>
  <c r="EI221" i="27"/>
  <c r="EI189" i="27"/>
  <c r="EI253" i="27"/>
  <c r="EI261" i="27"/>
  <c r="EI203" i="27"/>
  <c r="EI295" i="27"/>
  <c r="EI249" i="27"/>
  <c r="EI218" i="27"/>
  <c r="EI286" i="27"/>
  <c r="EI180" i="27"/>
  <c r="EI205" i="27"/>
  <c r="EI161" i="27"/>
  <c r="EI224" i="27"/>
  <c r="DR300" i="27"/>
  <c r="DR271" i="27"/>
  <c r="DR294" i="27"/>
  <c r="DR181" i="27"/>
  <c r="DR243" i="27"/>
  <c r="DR232" i="27"/>
  <c r="DR268" i="27"/>
  <c r="DR221" i="27"/>
  <c r="DR270" i="27"/>
  <c r="DR169" i="27"/>
  <c r="DR262" i="27"/>
  <c r="DR180" i="27"/>
  <c r="DR258" i="27"/>
  <c r="DR290" i="27"/>
  <c r="DR185" i="27"/>
  <c r="DR295" i="27"/>
  <c r="DR273" i="27"/>
  <c r="DR317" i="27"/>
  <c r="DR182" i="27"/>
  <c r="DR200" i="27"/>
  <c r="DR312" i="27"/>
  <c r="DR314" i="27"/>
  <c r="DR233" i="27"/>
  <c r="DR196" i="27"/>
  <c r="DR301" i="27"/>
  <c r="DR236" i="27"/>
  <c r="DR226" i="27"/>
  <c r="DR167" i="27"/>
  <c r="DR352" i="27"/>
  <c r="DR359" i="27"/>
  <c r="DR345" i="27"/>
  <c r="DR350" i="27"/>
  <c r="DR351" i="27"/>
  <c r="DR346" i="27"/>
  <c r="DR355" i="27"/>
  <c r="DR361" i="27"/>
  <c r="DR156" i="27"/>
  <c r="DR349" i="27"/>
  <c r="DR342" i="27"/>
  <c r="DR357" i="27"/>
  <c r="DR356" i="27"/>
  <c r="DR343" i="27"/>
  <c r="DR354" i="27"/>
  <c r="DR165" i="27"/>
  <c r="DR353" i="27"/>
  <c r="DR360" i="27"/>
  <c r="DR358" i="27"/>
  <c r="DR344" i="27"/>
  <c r="DR348" i="27"/>
  <c r="DR347" i="27"/>
  <c r="DR266" i="27"/>
  <c r="DR303" i="27"/>
  <c r="DR217" i="27"/>
  <c r="DR229" i="27"/>
  <c r="DR206" i="27"/>
  <c r="DR231" i="27"/>
  <c r="DR238" i="27"/>
  <c r="DR237" i="27"/>
  <c r="DR242" i="27"/>
  <c r="DL169" i="27"/>
  <c r="DL265" i="27"/>
  <c r="DL298" i="27"/>
  <c r="DL308" i="27"/>
  <c r="DL247" i="27"/>
  <c r="DL222" i="27"/>
  <c r="DL279" i="27"/>
  <c r="DL281" i="27"/>
  <c r="DL244" i="27"/>
  <c r="DL284" i="27"/>
  <c r="DL287" i="27"/>
  <c r="DL315" i="27"/>
  <c r="DL305" i="27"/>
  <c r="DL201" i="27"/>
  <c r="DL297" i="27"/>
  <c r="DL189" i="27"/>
  <c r="DL225" i="27"/>
  <c r="DL302" i="27"/>
  <c r="DL207" i="27"/>
  <c r="DL275" i="27"/>
  <c r="DL271" i="27"/>
  <c r="DL203" i="27"/>
  <c r="DL230" i="27"/>
  <c r="DL246" i="27"/>
  <c r="DL231" i="27"/>
  <c r="DL294" i="27"/>
  <c r="DL238" i="27"/>
  <c r="DL167" i="27"/>
  <c r="DL198" i="27"/>
  <c r="DL229" i="27"/>
  <c r="DL168" i="27"/>
  <c r="DL172" i="27"/>
  <c r="DL256" i="27"/>
  <c r="DL249" i="27"/>
  <c r="DL188" i="27"/>
  <c r="DL317" i="27"/>
  <c r="DL300" i="27"/>
  <c r="DL242" i="27"/>
  <c r="DL205" i="27"/>
  <c r="EQ212" i="27"/>
  <c r="EQ292" i="27"/>
  <c r="EQ280" i="27"/>
  <c r="EQ225" i="27"/>
  <c r="EQ294" i="27"/>
  <c r="EQ231" i="27"/>
  <c r="EQ197" i="27"/>
  <c r="EQ222" i="27"/>
  <c r="EQ256" i="27"/>
  <c r="EQ230" i="27"/>
  <c r="EQ248" i="27"/>
  <c r="EQ283" i="27"/>
  <c r="EQ252" i="27"/>
  <c r="EQ198" i="27"/>
  <c r="EQ285" i="27"/>
  <c r="EQ194" i="27"/>
  <c r="EQ287" i="27"/>
  <c r="EQ175" i="27"/>
  <c r="EQ291" i="27"/>
  <c r="EQ191" i="27"/>
  <c r="EQ298" i="27"/>
  <c r="EQ258" i="27"/>
  <c r="EQ229" i="27"/>
  <c r="EQ179" i="27"/>
  <c r="EQ254" i="27"/>
  <c r="EQ176" i="27"/>
  <c r="EQ267" i="27"/>
  <c r="EQ312" i="27"/>
  <c r="EQ277" i="27"/>
  <c r="EQ286" i="27"/>
  <c r="EQ276" i="27"/>
  <c r="EQ213" i="27"/>
  <c r="EQ183" i="27"/>
  <c r="EQ316" i="27"/>
  <c r="EQ200" i="27"/>
  <c r="EQ299" i="27"/>
  <c r="EQ203" i="27"/>
  <c r="EQ161" i="27"/>
  <c r="EM252" i="27"/>
  <c r="EM306" i="27"/>
  <c r="EM293" i="27"/>
  <c r="EM300" i="27"/>
  <c r="EM226" i="27"/>
  <c r="EM220" i="27"/>
  <c r="EM180" i="27"/>
  <c r="EM292" i="27"/>
  <c r="EM283" i="27"/>
  <c r="EM171" i="27"/>
  <c r="EM269" i="27"/>
  <c r="EM168" i="27"/>
  <c r="EM260" i="27"/>
  <c r="EM221" i="27"/>
  <c r="EM307" i="27"/>
  <c r="EM251" i="27"/>
  <c r="EM188" i="27"/>
  <c r="EM288" i="27"/>
  <c r="EM229" i="27"/>
  <c r="EM230" i="27"/>
  <c r="EM267" i="27"/>
  <c r="EM240" i="27"/>
  <c r="EM271" i="27"/>
  <c r="EM279" i="27"/>
  <c r="EM313" i="27"/>
  <c r="EM192" i="27"/>
  <c r="EM191" i="27"/>
  <c r="EM261" i="27"/>
  <c r="EM254" i="27"/>
  <c r="EM299" i="27"/>
  <c r="EM272" i="27"/>
  <c r="EM305" i="27"/>
  <c r="EM314" i="27"/>
  <c r="EM245" i="27"/>
  <c r="EM258" i="27"/>
  <c r="EM202" i="27"/>
  <c r="EM302" i="27"/>
  <c r="EE208" i="27"/>
  <c r="EE204" i="27"/>
  <c r="EE226" i="27"/>
  <c r="EE193" i="27"/>
  <c r="EE269" i="27"/>
  <c r="EE295" i="27"/>
  <c r="EE313" i="27"/>
  <c r="EE171" i="27"/>
  <c r="EE188" i="27"/>
  <c r="EE297" i="27"/>
  <c r="EE264" i="27"/>
  <c r="EE191" i="27"/>
  <c r="EE231" i="27"/>
  <c r="EE186" i="27"/>
  <c r="EE201" i="27"/>
  <c r="EE182" i="27"/>
  <c r="EE315" i="27"/>
  <c r="EE314" i="27"/>
  <c r="EE178" i="27"/>
  <c r="EE293" i="27"/>
  <c r="EE310" i="27"/>
  <c r="EE184" i="27"/>
  <c r="EE176" i="27"/>
  <c r="EE282" i="27"/>
  <c r="EE245" i="27"/>
  <c r="EE218" i="27"/>
  <c r="EE255" i="27"/>
  <c r="EE222" i="27"/>
  <c r="EE286" i="27"/>
  <c r="EE287" i="27"/>
  <c r="EE261" i="27"/>
  <c r="EE227" i="27"/>
  <c r="EE225" i="27"/>
  <c r="EE285" i="27"/>
  <c r="EE233" i="27"/>
  <c r="EE168" i="27"/>
  <c r="EE235" i="27"/>
  <c r="EE237" i="27"/>
  <c r="EC343" i="27"/>
  <c r="EC349" i="27"/>
  <c r="EC356" i="27"/>
  <c r="EC344" i="27"/>
  <c r="EC359" i="27"/>
  <c r="EC350" i="27"/>
  <c r="EC156" i="27"/>
  <c r="EC358" i="27"/>
  <c r="EC351" i="27"/>
  <c r="EC352" i="27"/>
  <c r="EC345" i="27"/>
  <c r="EC347" i="27"/>
  <c r="EC360" i="27"/>
  <c r="EC346" i="27"/>
  <c r="EC355" i="27"/>
  <c r="EC165" i="27"/>
  <c r="EC348" i="27"/>
  <c r="EC354" i="27"/>
  <c r="EC342" i="27"/>
  <c r="EC353" i="27"/>
  <c r="EC361" i="27"/>
  <c r="EC357" i="27"/>
  <c r="EC279" i="27"/>
  <c r="EC255" i="27"/>
  <c r="EC198" i="27"/>
  <c r="EC238" i="27"/>
  <c r="EC271" i="27"/>
  <c r="EC224" i="27"/>
  <c r="EC284" i="27"/>
  <c r="EC173" i="27"/>
  <c r="EC209" i="27"/>
  <c r="EC221" i="27"/>
  <c r="EC274" i="27"/>
  <c r="EC308" i="27"/>
  <c r="EC207" i="27"/>
  <c r="EC220" i="27"/>
  <c r="EC260" i="27"/>
  <c r="EC190" i="27"/>
  <c r="EC282" i="27"/>
  <c r="EC244" i="27"/>
  <c r="EC203" i="27"/>
  <c r="EC246" i="27"/>
  <c r="EC181" i="27"/>
  <c r="EC300" i="27"/>
  <c r="EC197" i="27"/>
  <c r="EC184" i="27"/>
  <c r="EC270" i="27"/>
  <c r="EC218" i="27"/>
  <c r="EC275" i="27"/>
  <c r="EC276" i="27"/>
  <c r="EC168" i="27"/>
  <c r="EC169" i="27"/>
  <c r="EC263" i="27"/>
  <c r="EC301" i="27"/>
  <c r="EC212" i="27"/>
  <c r="EC266" i="27"/>
  <c r="EC242" i="27"/>
  <c r="EL309" i="27"/>
  <c r="EL276" i="27"/>
  <c r="EL264" i="27"/>
  <c r="EL295" i="27"/>
  <c r="EL226" i="27"/>
  <c r="EL291" i="27"/>
  <c r="EL181" i="27"/>
  <c r="EL289" i="27"/>
  <c r="EL229" i="27"/>
  <c r="EL271" i="27"/>
  <c r="EL198" i="27"/>
  <c r="EL314" i="27"/>
  <c r="EL303" i="27"/>
  <c r="EL265" i="27"/>
  <c r="EL167" i="27"/>
  <c r="EL172" i="27"/>
  <c r="EL310" i="27"/>
  <c r="EL251" i="27"/>
  <c r="EL268" i="27"/>
  <c r="EL196" i="27"/>
  <c r="EL206" i="27"/>
  <c r="EL185" i="27"/>
  <c r="EL208" i="27"/>
  <c r="EL272" i="27"/>
  <c r="EL311" i="27"/>
  <c r="EL216" i="27"/>
  <c r="EL178" i="27"/>
  <c r="EL191" i="27"/>
  <c r="EL219" i="27"/>
  <c r="EL222" i="27"/>
  <c r="EL308" i="27"/>
  <c r="EL201" i="27"/>
  <c r="EL263" i="27"/>
  <c r="EL252" i="27"/>
  <c r="EL313" i="27"/>
  <c r="EL290" i="27"/>
  <c r="EL242" i="27"/>
  <c r="EL237" i="27"/>
  <c r="DI314" i="27"/>
  <c r="DI199" i="27"/>
  <c r="DI261" i="27"/>
  <c r="DI179" i="27"/>
  <c r="DI184" i="27"/>
  <c r="DI257" i="27"/>
  <c r="DI264" i="27"/>
  <c r="DI225" i="27"/>
  <c r="DI246" i="27"/>
  <c r="DI243" i="27"/>
  <c r="DI167" i="27"/>
  <c r="DI197" i="27"/>
  <c r="DI253" i="27"/>
  <c r="DI192" i="27"/>
  <c r="DI201" i="27"/>
  <c r="DI307" i="27"/>
  <c r="DI187" i="27"/>
  <c r="DI166" i="27"/>
  <c r="DI234" i="27"/>
  <c r="DI206" i="27"/>
  <c r="DI278" i="27"/>
  <c r="DI271" i="27"/>
  <c r="DI284" i="27"/>
  <c r="DI186" i="27"/>
  <c r="DI213" i="27"/>
  <c r="DI210" i="27"/>
  <c r="DI285" i="27"/>
  <c r="DI188" i="27"/>
  <c r="DI249" i="27"/>
  <c r="DI272" i="27"/>
  <c r="DI221" i="27"/>
  <c r="DI244" i="27"/>
  <c r="DI267" i="27"/>
  <c r="DI195" i="27"/>
  <c r="DI317" i="27"/>
  <c r="DI299" i="27"/>
  <c r="DI242" i="27"/>
  <c r="EX247" i="27"/>
  <c r="EX313" i="27"/>
  <c r="EX182" i="27"/>
  <c r="EX191" i="27"/>
  <c r="EX224" i="27"/>
  <c r="EX220" i="27"/>
  <c r="EX314" i="27"/>
  <c r="EX217" i="27"/>
  <c r="EX279" i="27"/>
  <c r="EX208" i="27"/>
  <c r="EX256" i="27"/>
  <c r="EX297" i="27"/>
  <c r="EX308" i="27"/>
  <c r="EX246" i="27"/>
  <c r="EX258" i="27"/>
  <c r="EX230" i="27"/>
  <c r="EX305" i="27"/>
  <c r="EX225" i="27"/>
  <c r="EX166" i="27"/>
  <c r="EX190" i="27"/>
  <c r="EX245" i="27"/>
  <c r="EX250" i="27"/>
  <c r="EX215" i="27"/>
  <c r="EX187" i="27"/>
  <c r="EX304" i="27"/>
  <c r="EX209" i="27"/>
  <c r="EX243" i="27"/>
  <c r="EX214" i="27"/>
  <c r="EX180" i="27"/>
  <c r="EX273" i="27"/>
  <c r="EX198" i="27"/>
  <c r="EX266" i="27"/>
  <c r="EX301" i="27"/>
  <c r="EX299" i="27"/>
  <c r="EX293" i="27"/>
  <c r="EX241" i="27"/>
  <c r="EX161" i="27"/>
  <c r="ES268" i="27"/>
  <c r="ES226" i="27"/>
  <c r="ES288" i="27"/>
  <c r="ES168" i="27"/>
  <c r="ES212" i="27"/>
  <c r="ES216" i="27"/>
  <c r="ES239" i="27"/>
  <c r="ES261" i="27"/>
  <c r="ES208" i="27"/>
  <c r="ES200" i="27"/>
  <c r="ES269" i="27"/>
  <c r="ES256" i="27"/>
  <c r="ES285" i="27"/>
  <c r="ES193" i="27"/>
  <c r="ES170" i="27"/>
  <c r="ES203" i="27"/>
  <c r="ES227" i="27"/>
  <c r="ES172" i="27"/>
  <c r="ES251" i="27"/>
  <c r="ES173" i="27"/>
  <c r="ES230" i="27"/>
  <c r="ES310" i="27"/>
  <c r="ES297" i="27"/>
  <c r="ES205" i="27"/>
  <c r="ES167" i="27"/>
  <c r="ES267" i="27"/>
  <c r="ES274" i="27"/>
  <c r="ES192" i="27"/>
  <c r="ES264" i="27"/>
  <c r="ES282" i="27"/>
  <c r="ES265" i="27"/>
  <c r="ES235" i="27"/>
  <c r="ES289" i="27"/>
  <c r="ES240" i="27"/>
  <c r="ES190" i="27"/>
  <c r="ES187" i="27"/>
  <c r="ES183" i="27"/>
  <c r="DV299" i="27"/>
  <c r="DV316" i="27"/>
  <c r="DV315" i="27"/>
  <c r="DV194" i="27"/>
  <c r="DV245" i="27"/>
  <c r="DV177" i="27"/>
  <c r="DV240" i="27"/>
  <c r="DV305" i="27"/>
  <c r="DV256" i="27"/>
  <c r="DV208" i="27"/>
  <c r="DV216" i="27"/>
  <c r="DV228" i="27"/>
  <c r="DV287" i="27"/>
  <c r="DV206" i="27"/>
  <c r="DV265" i="27"/>
  <c r="DV210" i="27"/>
  <c r="DV264" i="27"/>
  <c r="DV288" i="27"/>
  <c r="DV246" i="27"/>
  <c r="DV239" i="27"/>
  <c r="DV314" i="27"/>
  <c r="DV298" i="27"/>
  <c r="DV283" i="27"/>
  <c r="DV178" i="27"/>
  <c r="DV172" i="27"/>
  <c r="DV267" i="27"/>
  <c r="DV166" i="27"/>
  <c r="DV231" i="27"/>
  <c r="DV251" i="27"/>
  <c r="DV193" i="27"/>
  <c r="DV226" i="27"/>
  <c r="DV280" i="27"/>
  <c r="DV200" i="27"/>
  <c r="DV212" i="27"/>
  <c r="DV196" i="27"/>
  <c r="DV197" i="27"/>
  <c r="DV205" i="27"/>
  <c r="DV241" i="27"/>
  <c r="DV237" i="27"/>
  <c r="DN243" i="27"/>
  <c r="DN190" i="27"/>
  <c r="DN266" i="27"/>
  <c r="DN271" i="27"/>
  <c r="DN302" i="27"/>
  <c r="DN227" i="27"/>
  <c r="DN252" i="27"/>
  <c r="DN206" i="27"/>
  <c r="DN216" i="27"/>
  <c r="DN253" i="27"/>
  <c r="DN171" i="27"/>
  <c r="DN192" i="27"/>
  <c r="DN286" i="27"/>
  <c r="DN262" i="27"/>
  <c r="DN178" i="27"/>
  <c r="DN264" i="27"/>
  <c r="DN172" i="27"/>
  <c r="DN215" i="27"/>
  <c r="DN294" i="27"/>
  <c r="DN181" i="27"/>
  <c r="DN224" i="27"/>
  <c r="DN182" i="27"/>
  <c r="DN298" i="27"/>
  <c r="DN272" i="27"/>
  <c r="DN221" i="27"/>
  <c r="DN303" i="27"/>
  <c r="DN184" i="27"/>
  <c r="DN274" i="27"/>
  <c r="DN304" i="27"/>
  <c r="DN223" i="27"/>
  <c r="DN230" i="27"/>
  <c r="DN245" i="27"/>
  <c r="DN265" i="27"/>
  <c r="DN209" i="27"/>
  <c r="DN299" i="27"/>
  <c r="DN246" i="27"/>
  <c r="DN237" i="27"/>
  <c r="DX311" i="27"/>
  <c r="DX193" i="27"/>
  <c r="DX278" i="27"/>
  <c r="DX176" i="27"/>
  <c r="DX314" i="27"/>
  <c r="DX190" i="27"/>
  <c r="DX290" i="27"/>
  <c r="DX308" i="27"/>
  <c r="DX245" i="27"/>
  <c r="DX188" i="27"/>
  <c r="DX226" i="27"/>
  <c r="DX208" i="27"/>
  <c r="DX231" i="27"/>
  <c r="DX316" i="27"/>
  <c r="DX199" i="27"/>
  <c r="DX253" i="27"/>
  <c r="DX264" i="27"/>
  <c r="DX211" i="27"/>
  <c r="DX217" i="27"/>
  <c r="DX201" i="27"/>
  <c r="DX183" i="27"/>
  <c r="DX222" i="27"/>
  <c r="DX280" i="27"/>
  <c r="DX299" i="27"/>
  <c r="DX293" i="27"/>
  <c r="DX302" i="27"/>
  <c r="DX315" i="27"/>
  <c r="DX196" i="27"/>
  <c r="DX216" i="27"/>
  <c r="DX289" i="27"/>
  <c r="DX258" i="27"/>
  <c r="DX312" i="27"/>
  <c r="DX168" i="27"/>
  <c r="DX182" i="27"/>
  <c r="DX265" i="27"/>
  <c r="DX297" i="27"/>
  <c r="DX241" i="27"/>
  <c r="DS192" i="27"/>
  <c r="DS204" i="27"/>
  <c r="DS183" i="27"/>
  <c r="DS293" i="27"/>
  <c r="DS243" i="27"/>
  <c r="DS206" i="27"/>
  <c r="DS347" i="27"/>
  <c r="DS351" i="27"/>
  <c r="DS350" i="27"/>
  <c r="DS343" i="27"/>
  <c r="DS342" i="27"/>
  <c r="DS349" i="27"/>
  <c r="DS361" i="27"/>
  <c r="DS360" i="27"/>
  <c r="DS356" i="27"/>
  <c r="DS358" i="27"/>
  <c r="DS346" i="27"/>
  <c r="DS357" i="27"/>
  <c r="DS345" i="27"/>
  <c r="DS359" i="27"/>
  <c r="DS353" i="27"/>
  <c r="DS355" i="27"/>
  <c r="DS165" i="27"/>
  <c r="DS352" i="27"/>
  <c r="DS344" i="27"/>
  <c r="DS354" i="27"/>
  <c r="DS348" i="27"/>
  <c r="DS156" i="27"/>
  <c r="DS217" i="27"/>
  <c r="DS213" i="27"/>
  <c r="DS196" i="27"/>
  <c r="DS253" i="27"/>
  <c r="DS292" i="27"/>
  <c r="DS305" i="27"/>
  <c r="DS233" i="27"/>
  <c r="DS307" i="27"/>
  <c r="DS290" i="27"/>
  <c r="DS315" i="27"/>
  <c r="DS199" i="27"/>
  <c r="DS207" i="27"/>
  <c r="DS247" i="27"/>
  <c r="DS309" i="27"/>
  <c r="DS224" i="27"/>
  <c r="DS275" i="27"/>
  <c r="DS314" i="27"/>
  <c r="DS308" i="27"/>
  <c r="DS240" i="27"/>
  <c r="DS267" i="27"/>
  <c r="DS236" i="27"/>
  <c r="DS283" i="27"/>
  <c r="DS296" i="27"/>
  <c r="DS298" i="27"/>
  <c r="DS245" i="27"/>
  <c r="DS310" i="27"/>
  <c r="DS263" i="27"/>
  <c r="DS285" i="27"/>
  <c r="DS222" i="27"/>
  <c r="DS284" i="27"/>
  <c r="DZ171" i="27"/>
  <c r="DZ288" i="27"/>
  <c r="DZ232" i="27"/>
  <c r="DZ191" i="27"/>
  <c r="DZ200" i="27"/>
  <c r="DZ350" i="27"/>
  <c r="DZ357" i="27"/>
  <c r="DZ343" i="27"/>
  <c r="DZ344" i="27"/>
  <c r="DZ342" i="27"/>
  <c r="DZ355" i="27"/>
  <c r="DZ346" i="27"/>
  <c r="DZ358" i="27"/>
  <c r="DZ345" i="27"/>
  <c r="DZ348" i="27"/>
  <c r="DZ351" i="27"/>
  <c r="DZ359" i="27"/>
  <c r="DZ354" i="27"/>
  <c r="DZ353" i="27"/>
  <c r="DZ352" i="27"/>
  <c r="DZ165" i="27"/>
  <c r="DZ356" i="27"/>
  <c r="DZ361" i="27"/>
  <c r="DZ156" i="27"/>
  <c r="DZ347" i="27"/>
  <c r="DZ349" i="27"/>
  <c r="DZ360" i="27"/>
  <c r="DZ259" i="27"/>
  <c r="DZ228" i="27"/>
  <c r="DZ181" i="27"/>
  <c r="DZ272" i="27"/>
  <c r="DZ304" i="27"/>
  <c r="DZ276" i="27"/>
  <c r="DZ177" i="27"/>
  <c r="DZ292" i="27"/>
  <c r="DZ234" i="27"/>
  <c r="DZ202" i="27"/>
  <c r="DZ315" i="27"/>
  <c r="DZ289" i="27"/>
  <c r="DZ216" i="27"/>
  <c r="DZ316" i="27"/>
  <c r="DZ254" i="27"/>
  <c r="DZ293" i="27"/>
  <c r="DZ166" i="27"/>
  <c r="DZ268" i="27"/>
  <c r="DZ243" i="27"/>
  <c r="DZ296" i="27"/>
  <c r="DZ235" i="27"/>
  <c r="DZ255" i="27"/>
  <c r="DZ253" i="27"/>
  <c r="DZ303" i="27"/>
  <c r="DZ271" i="27"/>
  <c r="DZ248" i="27"/>
  <c r="DZ265" i="27"/>
  <c r="DZ252" i="27"/>
  <c r="DZ205" i="27"/>
  <c r="DZ221" i="27"/>
  <c r="DZ210" i="27"/>
  <c r="DZ242" i="27"/>
  <c r="EG283" i="27"/>
  <c r="EG298" i="27"/>
  <c r="EG236" i="27"/>
  <c r="EG203" i="27"/>
  <c r="EG293" i="27"/>
  <c r="EG303" i="27"/>
  <c r="EG189" i="27"/>
  <c r="EG282" i="27"/>
  <c r="EG278" i="27"/>
  <c r="EG208" i="27"/>
  <c r="EG275" i="27"/>
  <c r="EG259" i="27"/>
  <c r="EG343" i="27"/>
  <c r="EG354" i="27"/>
  <c r="EG342" i="27"/>
  <c r="EG361" i="27"/>
  <c r="EG344" i="27"/>
  <c r="EG357" i="27"/>
  <c r="EG358" i="27"/>
  <c r="EG355" i="27"/>
  <c r="EG345" i="27"/>
  <c r="EG156" i="27"/>
  <c r="EG352" i="27"/>
  <c r="EG359" i="27"/>
  <c r="EG346" i="27"/>
  <c r="EG350" i="27"/>
  <c r="EG360" i="27"/>
  <c r="EG165" i="27"/>
  <c r="EG347" i="27"/>
  <c r="EG348" i="27"/>
  <c r="EG351" i="27"/>
  <c r="EG353" i="27"/>
  <c r="EG349" i="27"/>
  <c r="EG356" i="27"/>
  <c r="EG286" i="27"/>
  <c r="EG182" i="27"/>
  <c r="EG166" i="27"/>
  <c r="EG198" i="27"/>
  <c r="EG177" i="27"/>
  <c r="EG284" i="27"/>
  <c r="EG281" i="27"/>
  <c r="EG270" i="27"/>
  <c r="EG266" i="27"/>
  <c r="EG238" i="27"/>
  <c r="EG169" i="27"/>
  <c r="EG314" i="27"/>
  <c r="EG260" i="27"/>
  <c r="EG257" i="27"/>
  <c r="EG187" i="27"/>
  <c r="EG290" i="27"/>
  <c r="EG225" i="27"/>
  <c r="EG215" i="27"/>
  <c r="EG300" i="27"/>
  <c r="EG264" i="27"/>
  <c r="EG192" i="27"/>
  <c r="EG296" i="27"/>
  <c r="EG190" i="27"/>
  <c r="EG237" i="27"/>
  <c r="EG207" i="27"/>
  <c r="EM217" i="27"/>
  <c r="EM311" i="27"/>
  <c r="EM354" i="27"/>
  <c r="EM345" i="27"/>
  <c r="EM351" i="27"/>
  <c r="EM342" i="27"/>
  <c r="EM360" i="27"/>
  <c r="EM343" i="27"/>
  <c r="EM344" i="27"/>
  <c r="EM352" i="27"/>
  <c r="EM359" i="27"/>
  <c r="EM353" i="27"/>
  <c r="EM357" i="27"/>
  <c r="EM156" i="27"/>
  <c r="EM358" i="27"/>
  <c r="EM165" i="27"/>
  <c r="EM349" i="27"/>
  <c r="EM361" i="27"/>
  <c r="EM350" i="27"/>
  <c r="EM356" i="27"/>
  <c r="EM348" i="27"/>
  <c r="EM355" i="27"/>
  <c r="EM346" i="27"/>
  <c r="EM347" i="27"/>
  <c r="EM210" i="27"/>
  <c r="EM289" i="27"/>
  <c r="EM281" i="27"/>
  <c r="EM296" i="27"/>
  <c r="EM190" i="27"/>
  <c r="EM218" i="27"/>
  <c r="EM231" i="27"/>
  <c r="EM295" i="27"/>
  <c r="EM274" i="27"/>
  <c r="EM197" i="27"/>
  <c r="EM189" i="27"/>
  <c r="EM284" i="27"/>
  <c r="EM234" i="27"/>
  <c r="EM172" i="27"/>
  <c r="EM223" i="27"/>
  <c r="EM309" i="27"/>
  <c r="EM233" i="27"/>
  <c r="EM256" i="27"/>
  <c r="EM291" i="27"/>
  <c r="EM187" i="27"/>
  <c r="EM200" i="27"/>
  <c r="EM242" i="27"/>
  <c r="EE267" i="27"/>
  <c r="EE349" i="27"/>
  <c r="EE343" i="27"/>
  <c r="EE347" i="27"/>
  <c r="EE354" i="27"/>
  <c r="EE342" i="27"/>
  <c r="EE357" i="27"/>
  <c r="EE351" i="27"/>
  <c r="EE344" i="27"/>
  <c r="EE360" i="27"/>
  <c r="EE353" i="27"/>
  <c r="EE352" i="27"/>
  <c r="EE358" i="27"/>
  <c r="EE156" i="27"/>
  <c r="EE356" i="27"/>
  <c r="EE345" i="27"/>
  <c r="EE346" i="27"/>
  <c r="EE355" i="27"/>
  <c r="EE361" i="27"/>
  <c r="EE165" i="27"/>
  <c r="EE350" i="27"/>
  <c r="EE359" i="27"/>
  <c r="EE348" i="27"/>
  <c r="EE236" i="27"/>
  <c r="EE290" i="27"/>
  <c r="EE308" i="27"/>
  <c r="EE248" i="27"/>
  <c r="EE197" i="27"/>
  <c r="EE311" i="27"/>
  <c r="EE263" i="27"/>
  <c r="EE302" i="27"/>
  <c r="EE187" i="27"/>
  <c r="EE271" i="27"/>
  <c r="EE177" i="27"/>
  <c r="EE299" i="27"/>
  <c r="EE266" i="27"/>
  <c r="EE280" i="27"/>
  <c r="EE166" i="27"/>
  <c r="EE228" i="27"/>
  <c r="EE172" i="27"/>
  <c r="EE194" i="27"/>
  <c r="EE262" i="27"/>
  <c r="EE213" i="27"/>
  <c r="EE275" i="27"/>
  <c r="EE230" i="27"/>
  <c r="EE250" i="27"/>
  <c r="EE288" i="27"/>
  <c r="EE292" i="27"/>
  <c r="EE260" i="27"/>
  <c r="EE167" i="27"/>
  <c r="EE272" i="27"/>
  <c r="EE294" i="27"/>
  <c r="EE256" i="27"/>
  <c r="EE265" i="27"/>
  <c r="EE244" i="27"/>
  <c r="EE304" i="27"/>
  <c r="EE170" i="27"/>
  <c r="EE180" i="27"/>
  <c r="EE161" i="27"/>
  <c r="EC180" i="27"/>
  <c r="EC254" i="27"/>
  <c r="EC265" i="27"/>
  <c r="EC174" i="27"/>
  <c r="EC291" i="27"/>
  <c r="EC314" i="27"/>
  <c r="EC292" i="27"/>
  <c r="EC257" i="27"/>
  <c r="EC302" i="27"/>
  <c r="EC289" i="27"/>
  <c r="EC256" i="27"/>
  <c r="EC316" i="27"/>
  <c r="EC296" i="27"/>
  <c r="EC251" i="27"/>
  <c r="EC193" i="27"/>
  <c r="EC311" i="27"/>
  <c r="EC226" i="27"/>
  <c r="EC219" i="27"/>
  <c r="EC234" i="27"/>
  <c r="EC176" i="27"/>
  <c r="EC195" i="27"/>
  <c r="EC200" i="27"/>
  <c r="EC189" i="27"/>
  <c r="EC204" i="27"/>
  <c r="EC252" i="27"/>
  <c r="EC191" i="27"/>
  <c r="EC170" i="27"/>
  <c r="EC206" i="27"/>
  <c r="EC229" i="27"/>
  <c r="EC298" i="27"/>
  <c r="EC166" i="27"/>
  <c r="EC211" i="27"/>
  <c r="EC294" i="27"/>
  <c r="EC264" i="27"/>
  <c r="EC248" i="27"/>
  <c r="EC214" i="27"/>
  <c r="EC241" i="27"/>
  <c r="EC299" i="27"/>
  <c r="EL301" i="27"/>
  <c r="EL197" i="27"/>
  <c r="EL281" i="27"/>
  <c r="EL180" i="27"/>
  <c r="EL240" i="27"/>
  <c r="EL261" i="27"/>
  <c r="EL221" i="27"/>
  <c r="EL294" i="27"/>
  <c r="EL260" i="27"/>
  <c r="EL170" i="27"/>
  <c r="EL166" i="27"/>
  <c r="EL233" i="27"/>
  <c r="EL189" i="27"/>
  <c r="EL174" i="27"/>
  <c r="EL273" i="27"/>
  <c r="EL296" i="27"/>
  <c r="EL173" i="27"/>
  <c r="EL175" i="27"/>
  <c r="EL200" i="27"/>
  <c r="EL239" i="27"/>
  <c r="EL315" i="27"/>
  <c r="EL176" i="27"/>
  <c r="EL306" i="27"/>
  <c r="EL171" i="27"/>
  <c r="EL316" i="27"/>
  <c r="EL302" i="27"/>
  <c r="EL247" i="27"/>
  <c r="EL297" i="27"/>
  <c r="EL224" i="27"/>
  <c r="EL218" i="27"/>
  <c r="EL259" i="27"/>
  <c r="EL283" i="27"/>
  <c r="EL179" i="27"/>
  <c r="EL292" i="27"/>
  <c r="EL187" i="27"/>
  <c r="EL227" i="27"/>
  <c r="EL305" i="27"/>
  <c r="EL235" i="27"/>
  <c r="EL241" i="27"/>
  <c r="DI289" i="27"/>
  <c r="DI189" i="27"/>
  <c r="DI315" i="27"/>
  <c r="DI260" i="27"/>
  <c r="DI296" i="27"/>
  <c r="DI270" i="27"/>
  <c r="DI248" i="27"/>
  <c r="DI295" i="27"/>
  <c r="DI208" i="27"/>
  <c r="DI231" i="27"/>
  <c r="DI274" i="27"/>
  <c r="DI258" i="27"/>
  <c r="DI191" i="27"/>
  <c r="DI298" i="27"/>
  <c r="DI286" i="27"/>
  <c r="DI269" i="27"/>
  <c r="DI277" i="27"/>
  <c r="DI215" i="27"/>
  <c r="DI175" i="27"/>
  <c r="DI214" i="27"/>
  <c r="DI268" i="27"/>
  <c r="DI218" i="27"/>
  <c r="DI170" i="27"/>
  <c r="DI224" i="27"/>
  <c r="DI273" i="27"/>
  <c r="DI202" i="27"/>
  <c r="DI217" i="27"/>
  <c r="DI279" i="27"/>
  <c r="DI255" i="27"/>
  <c r="DI283" i="27"/>
  <c r="DI228" i="27"/>
  <c r="DI236" i="27"/>
  <c r="DI256" i="27"/>
  <c r="DI302" i="27"/>
  <c r="DI178" i="27"/>
  <c r="DI219" i="27"/>
  <c r="DI240" i="27"/>
  <c r="DI205" i="27"/>
  <c r="DI161" i="27"/>
  <c r="DI241" i="27"/>
  <c r="EX199" i="27"/>
  <c r="EX200" i="27"/>
  <c r="EX288" i="27"/>
  <c r="EX223" i="27"/>
  <c r="EX233" i="27"/>
  <c r="EX260" i="27"/>
  <c r="EX206" i="27"/>
  <c r="EX292" i="27"/>
  <c r="EX286" i="27"/>
  <c r="EX257" i="27"/>
  <c r="EX251" i="27"/>
  <c r="EX179" i="27"/>
  <c r="EX239" i="27"/>
  <c r="EX302" i="27"/>
  <c r="EX172" i="27"/>
  <c r="EX265" i="27"/>
  <c r="EX274" i="27"/>
  <c r="EX276" i="27"/>
  <c r="EX290" i="27"/>
  <c r="EX303" i="27"/>
  <c r="EX219" i="27"/>
  <c r="EX263" i="27"/>
  <c r="EX207" i="27"/>
  <c r="EX218" i="27"/>
  <c r="EX248" i="27"/>
  <c r="EX240" i="27"/>
  <c r="EX183" i="27"/>
  <c r="EX309" i="27"/>
  <c r="EX173" i="27"/>
  <c r="EX311" i="27"/>
  <c r="EX312" i="27"/>
  <c r="EX186" i="27"/>
  <c r="EX236" i="27"/>
  <c r="EX168" i="27"/>
  <c r="EX267" i="27"/>
  <c r="EX280" i="27"/>
  <c r="EX171" i="27"/>
  <c r="EX287" i="27"/>
  <c r="ES259" i="27"/>
  <c r="ES275" i="27"/>
  <c r="ES234" i="27"/>
  <c r="ES171" i="27"/>
  <c r="ES308" i="27"/>
  <c r="ES295" i="27"/>
  <c r="ES262" i="27"/>
  <c r="ES199" i="27"/>
  <c r="ES278" i="27"/>
  <c r="ES271" i="27"/>
  <c r="ES209" i="27"/>
  <c r="ES228" i="27"/>
  <c r="ES169" i="27"/>
  <c r="ES353" i="27"/>
  <c r="ES351" i="27"/>
  <c r="ES348" i="27"/>
  <c r="ES345" i="27"/>
  <c r="ES349" i="27"/>
  <c r="ES352" i="27"/>
  <c r="ES344" i="27"/>
  <c r="ES156" i="27"/>
  <c r="ES346" i="27"/>
  <c r="ES359" i="27"/>
  <c r="ES343" i="27"/>
  <c r="ES165" i="27"/>
  <c r="ES358" i="27"/>
  <c r="ES360" i="27"/>
  <c r="ES356" i="27"/>
  <c r="ES355" i="27"/>
  <c r="ES347" i="27"/>
  <c r="ES350" i="27"/>
  <c r="ES357" i="27"/>
  <c r="ES342" i="27"/>
  <c r="ES361" i="27"/>
  <c r="ES354" i="27"/>
  <c r="ES316" i="27"/>
  <c r="ES315" i="27"/>
  <c r="ES258" i="27"/>
  <c r="ES189" i="27"/>
  <c r="ES204" i="27"/>
  <c r="ES223" i="27"/>
  <c r="ES300" i="27"/>
  <c r="ES243" i="27"/>
  <c r="ES194" i="27"/>
  <c r="ES296" i="27"/>
  <c r="ES221" i="27"/>
  <c r="ES184" i="27"/>
  <c r="ES257" i="27"/>
  <c r="ES309" i="27"/>
  <c r="ES250" i="27"/>
  <c r="ES180" i="27"/>
  <c r="ES176" i="27"/>
  <c r="ES181" i="27"/>
  <c r="ES301" i="27"/>
  <c r="ES247" i="27"/>
  <c r="ES233" i="27"/>
  <c r="ES202" i="27"/>
  <c r="ES185" i="27"/>
  <c r="ES279" i="27"/>
  <c r="ES242" i="27"/>
  <c r="DV185" i="27"/>
  <c r="DV291" i="27"/>
  <c r="DV311" i="27"/>
  <c r="DV173" i="27"/>
  <c r="DV168" i="27"/>
  <c r="DV229" i="27"/>
  <c r="DV248" i="27"/>
  <c r="DV220" i="27"/>
  <c r="DV192" i="27"/>
  <c r="DV254" i="27"/>
  <c r="DV258" i="27"/>
  <c r="DV306" i="27"/>
  <c r="DV300" i="27"/>
  <c r="DV304" i="27"/>
  <c r="DV184" i="27"/>
  <c r="DV261" i="27"/>
  <c r="DV301" i="27"/>
  <c r="DV250" i="27"/>
  <c r="DV227" i="27"/>
  <c r="DV273" i="27"/>
  <c r="DV169" i="27"/>
  <c r="DV244" i="27"/>
  <c r="DV171" i="27"/>
  <c r="DV214" i="27"/>
  <c r="DV249" i="27"/>
  <c r="DV217" i="27"/>
  <c r="DV247" i="27"/>
  <c r="DV275" i="27"/>
  <c r="DV294" i="27"/>
  <c r="DV269" i="27"/>
  <c r="DV285" i="27"/>
  <c r="DV266" i="27"/>
  <c r="DV195" i="27"/>
  <c r="DV225" i="27"/>
  <c r="DV252" i="27"/>
  <c r="DV276" i="27"/>
  <c r="DV284" i="27"/>
  <c r="DN250" i="27"/>
  <c r="DN256" i="27"/>
  <c r="DN185" i="27"/>
  <c r="DN249" i="27"/>
  <c r="DN293" i="27"/>
  <c r="DN292" i="27"/>
  <c r="DN186" i="27"/>
  <c r="DN195" i="27"/>
  <c r="DN311" i="27"/>
  <c r="DN197" i="27"/>
  <c r="DN307" i="27"/>
  <c r="DN276" i="27"/>
  <c r="DN239" i="27"/>
  <c r="DN196" i="27"/>
  <c r="DN183" i="27"/>
  <c r="DN285" i="27"/>
  <c r="DN300" i="27"/>
  <c r="DN233" i="27"/>
  <c r="DN259" i="27"/>
  <c r="DN269" i="27"/>
  <c r="DN240" i="27"/>
  <c r="DN210" i="27"/>
  <c r="DN268" i="27"/>
  <c r="EW180" i="27"/>
  <c r="EW231" i="27"/>
  <c r="EW315" i="27"/>
  <c r="EW264" i="27"/>
  <c r="EW240" i="27"/>
  <c r="EW243" i="27"/>
  <c r="EW316" i="27"/>
  <c r="EW254" i="27"/>
  <c r="EW261" i="27"/>
  <c r="EW311" i="27"/>
  <c r="EW213" i="27"/>
  <c r="EW281" i="27"/>
  <c r="EW270" i="27"/>
  <c r="EW262" i="27"/>
  <c r="EW196" i="27"/>
  <c r="EW250" i="27"/>
  <c r="EW288" i="27"/>
  <c r="EW173" i="27"/>
  <c r="EW225" i="27"/>
  <c r="EW283" i="27"/>
  <c r="EW186" i="27"/>
  <c r="EW167" i="27"/>
  <c r="EW275" i="27"/>
  <c r="EW222" i="27"/>
  <c r="EW300" i="27"/>
  <c r="EW224" i="27"/>
  <c r="EW273" i="27"/>
  <c r="EW234" i="27"/>
  <c r="EW230" i="27"/>
  <c r="EW284" i="27"/>
  <c r="EW172" i="27"/>
  <c r="EW268" i="27"/>
  <c r="EW171" i="27"/>
  <c r="EW193" i="27"/>
  <c r="EW188" i="27"/>
  <c r="EW211" i="27"/>
  <c r="EW307" i="27"/>
  <c r="EW235" i="27"/>
  <c r="EW237" i="27"/>
  <c r="DW225" i="27"/>
  <c r="DW180" i="27"/>
  <c r="DW217" i="27"/>
  <c r="DW215" i="27"/>
  <c r="DW310" i="27"/>
  <c r="DW229" i="27"/>
  <c r="DW218" i="27"/>
  <c r="DW276" i="27"/>
  <c r="DW219" i="27"/>
  <c r="DW271" i="27"/>
  <c r="DW232" i="27"/>
  <c r="DW221" i="27"/>
  <c r="DW305" i="27"/>
  <c r="DW179" i="27"/>
  <c r="DW230" i="27"/>
  <c r="DW184" i="27"/>
  <c r="DW191" i="27"/>
  <c r="DW261" i="27"/>
  <c r="DW279" i="27"/>
  <c r="DW211" i="27"/>
  <c r="DW314" i="27"/>
  <c r="DW250" i="27"/>
  <c r="DW270" i="27"/>
  <c r="DW189" i="27"/>
  <c r="DW234" i="27"/>
  <c r="DW280" i="27"/>
  <c r="DW220" i="27"/>
  <c r="DW282" i="27"/>
  <c r="DW207" i="27"/>
  <c r="DW315" i="27"/>
  <c r="DW244" i="27"/>
  <c r="DW200" i="27"/>
  <c r="DW173" i="27"/>
  <c r="DW169" i="27"/>
  <c r="DW238" i="27"/>
  <c r="DW197" i="27"/>
  <c r="DW226" i="27"/>
  <c r="DW181" i="27"/>
  <c r="DW161" i="27"/>
  <c r="DY304" i="27"/>
  <c r="DY310" i="27"/>
  <c r="DY220" i="27"/>
  <c r="DY273" i="27"/>
  <c r="DY287" i="27"/>
  <c r="DY289" i="27"/>
  <c r="DY272" i="27"/>
  <c r="DY183" i="27"/>
  <c r="DY251" i="27"/>
  <c r="DY180" i="27"/>
  <c r="DY232" i="27"/>
  <c r="DY171" i="27"/>
  <c r="DY204" i="27"/>
  <c r="DY198" i="27"/>
  <c r="DY175" i="27"/>
  <c r="DY280" i="27"/>
  <c r="DY193" i="27"/>
  <c r="DY257" i="27"/>
  <c r="DY195" i="27"/>
  <c r="DY229" i="27"/>
  <c r="DY254" i="27"/>
  <c r="DY263" i="27"/>
  <c r="DY212" i="27"/>
  <c r="DY277" i="27"/>
  <c r="DY210" i="27"/>
  <c r="DY250" i="27"/>
  <c r="DY214" i="27"/>
  <c r="DY298" i="27"/>
  <c r="DY191" i="27"/>
  <c r="DY275" i="27"/>
  <c r="DY208" i="27"/>
  <c r="DY268" i="27"/>
  <c r="DY270" i="27"/>
  <c r="DY303" i="27"/>
  <c r="DY234" i="27"/>
  <c r="DY167" i="27"/>
  <c r="DY256" i="27"/>
  <c r="DY237" i="27"/>
  <c r="DY161" i="27"/>
  <c r="EN243" i="27"/>
  <c r="EN193" i="27"/>
  <c r="EN161" i="27"/>
  <c r="EN167" i="27"/>
  <c r="EN252" i="27"/>
  <c r="EN220" i="27"/>
  <c r="EN249" i="27"/>
  <c r="EN169" i="27"/>
  <c r="EN197" i="27"/>
  <c r="EN270" i="27"/>
  <c r="EN253" i="27"/>
  <c r="EN287" i="27"/>
  <c r="EN206" i="27"/>
  <c r="EN213" i="27"/>
  <c r="EN255" i="27"/>
  <c r="EN281" i="27"/>
  <c r="EN218" i="27"/>
  <c r="EN302" i="27"/>
  <c r="EN238" i="27"/>
  <c r="EN305" i="27"/>
  <c r="EN208" i="27"/>
  <c r="EN292" i="27"/>
  <c r="EN234" i="27"/>
  <c r="EN256" i="27"/>
  <c r="EN184" i="27"/>
  <c r="EN266" i="27"/>
  <c r="EN312" i="27"/>
  <c r="EN181" i="27"/>
  <c r="EN246" i="27"/>
  <c r="EN236" i="27"/>
  <c r="EN298" i="27"/>
  <c r="EN225" i="27"/>
  <c r="EN177" i="27"/>
  <c r="EN173" i="27"/>
  <c r="EN188" i="27"/>
  <c r="EN294" i="27"/>
  <c r="EN316" i="27"/>
  <c r="EN237" i="27"/>
  <c r="EJ189" i="27"/>
  <c r="EJ195" i="27"/>
  <c r="EJ287" i="27"/>
  <c r="EJ212" i="27"/>
  <c r="EJ296" i="27"/>
  <c r="EJ302" i="27"/>
  <c r="EJ310" i="27"/>
  <c r="EJ177" i="27"/>
  <c r="EJ208" i="27"/>
  <c r="EJ304" i="27"/>
  <c r="EJ233" i="27"/>
  <c r="EJ191" i="27"/>
  <c r="EJ255" i="27"/>
  <c r="EJ303" i="27"/>
  <c r="EJ209" i="27"/>
  <c r="EJ295" i="27"/>
  <c r="EJ285" i="27"/>
  <c r="EJ174" i="27"/>
  <c r="EJ170" i="27"/>
  <c r="EJ204" i="27"/>
  <c r="EJ213" i="27"/>
  <c r="EJ239" i="27"/>
  <c r="EJ168" i="27"/>
  <c r="EJ175" i="27"/>
  <c r="EJ284" i="27"/>
  <c r="EJ186" i="27"/>
  <c r="EJ251" i="27"/>
  <c r="EJ273" i="27"/>
  <c r="EJ274" i="27"/>
  <c r="EJ196" i="27"/>
  <c r="EJ178" i="27"/>
  <c r="EJ197" i="27"/>
  <c r="EJ193" i="27"/>
  <c r="EJ243" i="27"/>
  <c r="EJ238" i="27"/>
  <c r="EJ280" i="27"/>
  <c r="EJ176" i="27"/>
  <c r="EJ241" i="27"/>
  <c r="EZ314" i="27"/>
  <c r="EZ277" i="27"/>
  <c r="EZ298" i="27"/>
  <c r="EZ310" i="27"/>
  <c r="EZ199" i="27"/>
  <c r="EZ178" i="27"/>
  <c r="EZ253" i="27"/>
  <c r="EZ292" i="27"/>
  <c r="EZ283" i="27"/>
  <c r="EZ184" i="27"/>
  <c r="EZ309" i="27"/>
  <c r="EZ269" i="27"/>
  <c r="EZ221" i="27"/>
  <c r="EZ350" i="27"/>
  <c r="EZ342" i="27"/>
  <c r="EZ360" i="27"/>
  <c r="EZ352" i="27"/>
  <c r="EZ346" i="27"/>
  <c r="EZ165" i="27"/>
  <c r="EZ349" i="27"/>
  <c r="EZ358" i="27"/>
  <c r="EZ347" i="27"/>
  <c r="EZ361" i="27"/>
  <c r="EZ359" i="27"/>
  <c r="EZ354" i="27"/>
  <c r="EZ353" i="27"/>
  <c r="EZ156" i="27"/>
  <c r="EZ345" i="27"/>
  <c r="EZ357" i="27"/>
  <c r="EZ343" i="27"/>
  <c r="EZ356" i="27"/>
  <c r="EZ355" i="27"/>
  <c r="EZ351" i="27"/>
  <c r="EZ344" i="27"/>
  <c r="EZ348" i="27"/>
  <c r="EZ278" i="27"/>
  <c r="EZ175" i="27"/>
  <c r="EZ293" i="27"/>
  <c r="EZ299" i="27"/>
  <c r="EZ217" i="27"/>
  <c r="EZ285" i="27"/>
  <c r="EZ227" i="27"/>
  <c r="EZ271" i="27"/>
  <c r="EZ209" i="27"/>
  <c r="EZ203" i="27"/>
  <c r="EZ272" i="27"/>
  <c r="EZ245" i="27"/>
  <c r="EZ261" i="27"/>
  <c r="EZ250" i="27"/>
  <c r="EZ317" i="27"/>
  <c r="EZ192" i="27"/>
  <c r="EZ231" i="27"/>
  <c r="EZ169" i="27"/>
  <c r="EZ180" i="27"/>
  <c r="EZ263" i="27"/>
  <c r="EZ274" i="27"/>
  <c r="EZ171" i="27"/>
  <c r="EZ190" i="27"/>
  <c r="EZ196" i="27"/>
  <c r="EZ161" i="27"/>
  <c r="EZ241" i="27"/>
  <c r="EU196" i="27"/>
  <c r="EU204" i="27"/>
  <c r="EU314" i="27"/>
  <c r="EU236" i="27"/>
  <c r="EU206" i="27"/>
  <c r="EU307" i="27"/>
  <c r="EU262" i="27"/>
  <c r="EU180" i="27"/>
  <c r="EU183" i="27"/>
  <c r="EU285" i="27"/>
  <c r="EU287" i="27"/>
  <c r="EU288" i="27"/>
  <c r="EU229" i="27"/>
  <c r="EU245" i="27"/>
  <c r="EU294" i="27"/>
  <c r="EU281" i="27"/>
  <c r="EU280" i="27"/>
  <c r="EU178" i="27"/>
  <c r="EU259" i="27"/>
  <c r="EU171" i="27"/>
  <c r="EU279" i="27"/>
  <c r="EU293" i="27"/>
  <c r="EU233" i="27"/>
  <c r="EU246" i="27"/>
  <c r="EU315" i="27"/>
  <c r="EU169" i="27"/>
  <c r="EU316" i="27"/>
  <c r="EU317" i="27"/>
  <c r="EU267" i="27"/>
  <c r="EU286" i="27"/>
  <c r="EU298" i="27"/>
  <c r="EU300" i="27"/>
  <c r="EU312" i="27"/>
  <c r="EU238" i="27"/>
  <c r="EU216" i="27"/>
  <c r="EU224" i="27"/>
  <c r="EU241" i="27"/>
  <c r="EU205" i="27"/>
  <c r="EB280" i="27"/>
  <c r="EB186" i="27"/>
  <c r="EB238" i="27"/>
  <c r="EB312" i="27"/>
  <c r="EB246" i="27"/>
  <c r="EB228" i="27"/>
  <c r="EB184" i="27"/>
  <c r="EB311" i="27"/>
  <c r="EB269" i="27"/>
  <c r="EB168" i="27"/>
  <c r="EB259" i="27"/>
  <c r="EB254" i="27"/>
  <c r="EB202" i="27"/>
  <c r="EB208" i="27"/>
  <c r="EB314" i="27"/>
  <c r="EB257" i="27"/>
  <c r="EB222" i="27"/>
  <c r="EB214" i="27"/>
  <c r="EB182" i="27"/>
  <c r="EB171" i="27"/>
  <c r="EB264" i="27"/>
  <c r="EB253" i="27"/>
  <c r="EB206" i="27"/>
  <c r="EB290" i="27"/>
  <c r="EB232" i="27"/>
  <c r="EB295" i="27"/>
  <c r="EB271" i="27"/>
  <c r="EB258" i="27"/>
  <c r="EB275" i="27"/>
  <c r="EB183" i="27"/>
  <c r="EB247" i="27"/>
  <c r="EB274" i="27"/>
  <c r="EB284" i="27"/>
  <c r="EB265" i="27"/>
  <c r="EB289" i="27"/>
  <c r="EB194" i="27"/>
  <c r="EB297" i="27"/>
  <c r="EB161" i="27"/>
  <c r="EB241" i="27"/>
  <c r="DO185" i="27"/>
  <c r="DO247" i="27"/>
  <c r="DO251" i="27"/>
  <c r="DO173" i="27"/>
  <c r="DO301" i="27"/>
  <c r="DO198" i="27"/>
  <c r="DO292" i="27"/>
  <c r="DO170" i="27"/>
  <c r="DO310" i="27"/>
  <c r="DO316" i="27"/>
  <c r="DO234" i="27"/>
  <c r="DO231" i="27"/>
  <c r="DO229" i="27"/>
  <c r="DO167" i="27"/>
  <c r="DO256" i="27"/>
  <c r="DO224" i="27"/>
  <c r="DO182" i="27"/>
  <c r="DO232" i="27"/>
  <c r="DO265" i="27"/>
  <c r="DO289" i="27"/>
  <c r="DO174" i="27"/>
  <c r="DO317" i="27"/>
  <c r="DO202" i="27"/>
  <c r="DO244" i="27"/>
  <c r="DO214" i="27"/>
  <c r="DO178" i="27"/>
  <c r="DO248" i="27"/>
  <c r="DO277" i="27"/>
  <c r="DO171" i="27"/>
  <c r="DO293" i="27"/>
  <c r="DO291" i="27"/>
  <c r="DO168" i="27"/>
  <c r="DO258" i="27"/>
  <c r="DO230" i="27"/>
  <c r="DO349" i="27"/>
  <c r="DO361" i="27"/>
  <c r="DO360" i="27"/>
  <c r="DO346" i="27"/>
  <c r="DO344" i="27"/>
  <c r="DO354" i="27"/>
  <c r="DO358" i="27"/>
  <c r="DO355" i="27"/>
  <c r="DO156" i="27"/>
  <c r="DO345" i="27"/>
  <c r="DO343" i="27"/>
  <c r="DO347" i="27"/>
  <c r="DO359" i="27"/>
  <c r="DO348" i="27"/>
  <c r="DO357" i="27"/>
  <c r="DO350" i="27"/>
  <c r="DO352" i="27"/>
  <c r="DO342" i="27"/>
  <c r="DO353" i="27"/>
  <c r="DO165" i="27"/>
  <c r="DO356" i="27"/>
  <c r="DO351" i="27"/>
  <c r="DO282" i="27"/>
  <c r="DO237" i="27"/>
  <c r="DU201" i="27"/>
  <c r="DU180" i="27"/>
  <c r="DU208" i="27"/>
  <c r="DU168" i="27"/>
  <c r="DU265" i="27"/>
  <c r="DU248" i="27"/>
  <c r="DU276" i="27"/>
  <c r="DU190" i="27"/>
  <c r="DU233" i="27"/>
  <c r="DU193" i="27"/>
  <c r="DU256" i="27"/>
  <c r="DU236" i="27"/>
  <c r="DU219" i="27"/>
  <c r="DU251" i="27"/>
  <c r="DU310" i="27"/>
  <c r="DU198" i="27"/>
  <c r="DU297" i="27"/>
  <c r="DU196" i="27"/>
  <c r="DU195" i="27"/>
  <c r="DU225" i="27"/>
  <c r="DU223" i="27"/>
  <c r="DU181" i="27"/>
  <c r="DU250" i="27"/>
  <c r="DU304" i="27"/>
  <c r="DU277" i="27"/>
  <c r="DU311" i="27"/>
  <c r="DU306" i="27"/>
  <c r="DU317" i="27"/>
  <c r="DU200" i="27"/>
  <c r="DU217" i="27"/>
  <c r="DU273" i="27"/>
  <c r="DU257" i="27"/>
  <c r="DU220" i="27"/>
  <c r="DU272" i="27"/>
  <c r="DU199" i="27"/>
  <c r="DU239" i="27"/>
  <c r="DU274" i="27"/>
  <c r="DU207" i="27"/>
  <c r="DU161" i="27"/>
  <c r="DU237" i="27"/>
  <c r="DT186" i="27"/>
  <c r="DT192" i="27"/>
  <c r="DT309" i="27"/>
  <c r="DT281" i="27"/>
  <c r="DT297" i="27"/>
  <c r="DT236" i="27"/>
  <c r="DT227" i="27"/>
  <c r="DT313" i="27"/>
  <c r="DT267" i="27"/>
  <c r="DT280" i="27"/>
  <c r="DT244" i="27"/>
  <c r="DT272" i="27"/>
  <c r="DT229" i="27"/>
  <c r="DT261" i="27"/>
  <c r="DT216" i="27"/>
  <c r="DT196" i="27"/>
  <c r="DT195" i="27"/>
  <c r="DT199" i="27"/>
  <c r="DT282" i="27"/>
  <c r="DT284" i="27"/>
  <c r="DT194" i="27"/>
  <c r="DT287" i="27"/>
  <c r="DT256" i="27"/>
  <c r="DT310" i="27"/>
  <c r="DT233" i="27"/>
  <c r="DT293" i="27"/>
  <c r="DT181" i="27"/>
  <c r="DT279" i="27"/>
  <c r="DT264" i="27"/>
  <c r="DT304" i="27"/>
  <c r="DT254" i="27"/>
  <c r="DT238" i="27"/>
  <c r="DT176" i="27"/>
  <c r="DT300" i="27"/>
  <c r="DT292" i="27"/>
  <c r="DT312" i="27"/>
  <c r="DT277" i="27"/>
  <c r="DT235" i="27"/>
  <c r="DT241" i="27"/>
  <c r="ET177" i="27"/>
  <c r="ET240" i="27"/>
  <c r="ET249" i="27"/>
  <c r="ET261" i="27"/>
  <c r="ET201" i="27"/>
  <c r="ET310" i="27"/>
  <c r="ET266" i="27"/>
  <c r="ET280" i="27"/>
  <c r="ET243" i="27"/>
  <c r="ET221" i="27"/>
  <c r="ET236" i="27"/>
  <c r="ET282" i="27"/>
  <c r="ET259" i="27"/>
  <c r="ET179" i="27"/>
  <c r="ET281" i="27"/>
  <c r="ET204" i="27"/>
  <c r="ET279" i="27"/>
  <c r="ET252" i="27"/>
  <c r="ET298" i="27"/>
  <c r="ET215" i="27"/>
  <c r="ET176" i="27"/>
  <c r="ET262" i="27"/>
  <c r="ET180" i="27"/>
  <c r="ET197" i="27"/>
  <c r="ET294" i="27"/>
  <c r="ET274" i="27"/>
  <c r="ET250" i="27"/>
  <c r="ET253" i="27"/>
  <c r="ET227" i="27"/>
  <c r="ET303" i="27"/>
  <c r="ET247" i="27"/>
  <c r="ET192" i="27"/>
  <c r="ET276" i="27"/>
  <c r="ET251" i="27"/>
  <c r="ET230" i="27"/>
  <c r="ET283" i="27"/>
  <c r="ET237" i="27"/>
  <c r="EP246" i="27"/>
  <c r="EP215" i="27"/>
  <c r="EP192" i="27"/>
  <c r="EP233" i="27"/>
  <c r="EP186" i="27"/>
  <c r="EP229" i="27"/>
  <c r="EP230" i="27"/>
  <c r="EP184" i="27"/>
  <c r="EP223" i="27"/>
  <c r="EP238" i="27"/>
  <c r="EP213" i="27"/>
  <c r="EP200" i="27"/>
  <c r="EP226" i="27"/>
  <c r="EP271" i="27"/>
  <c r="EP179" i="27"/>
  <c r="EP196" i="27"/>
  <c r="EP277" i="27"/>
  <c r="EP236" i="27"/>
  <c r="EP227" i="27"/>
  <c r="EP248" i="27"/>
  <c r="EP359" i="27"/>
  <c r="EP354" i="27"/>
  <c r="EP358" i="27"/>
  <c r="EP360" i="27"/>
  <c r="EP348" i="27"/>
  <c r="EP343" i="27"/>
  <c r="EP355" i="27"/>
  <c r="EP342" i="27"/>
  <c r="EP351" i="27"/>
  <c r="EP344" i="27"/>
  <c r="EP353" i="27"/>
  <c r="EP356" i="27"/>
  <c r="EP165" i="27"/>
  <c r="EP350" i="27"/>
  <c r="EP361" i="27"/>
  <c r="EP347" i="27"/>
  <c r="EP357" i="27"/>
  <c r="EP349" i="27"/>
  <c r="EP345" i="27"/>
  <c r="EP352" i="27"/>
  <c r="EP156" i="27"/>
  <c r="EP346" i="27"/>
  <c r="EP214" i="27"/>
  <c r="EP177" i="27"/>
  <c r="EP284" i="27"/>
  <c r="EP269" i="27"/>
  <c r="EP218" i="27"/>
  <c r="EP279" i="27"/>
  <c r="EP313" i="27"/>
  <c r="EP208" i="27"/>
  <c r="EP216" i="27"/>
  <c r="EP225" i="27"/>
  <c r="EP168" i="27"/>
  <c r="EP205" i="27"/>
  <c r="EP286" i="27"/>
  <c r="EP232" i="27"/>
  <c r="EP178" i="27"/>
  <c r="EP296" i="27"/>
  <c r="EP300" i="27"/>
  <c r="EP235" i="27"/>
  <c r="DM217" i="27"/>
  <c r="DM223" i="27"/>
  <c r="DM294" i="27"/>
  <c r="DM187" i="27"/>
  <c r="DM278" i="27"/>
  <c r="DM249" i="27"/>
  <c r="DM264" i="27"/>
  <c r="DM277" i="27"/>
  <c r="DM234" i="27"/>
  <c r="DM300" i="27"/>
  <c r="DM207" i="27"/>
  <c r="DM273" i="27"/>
  <c r="DM312" i="27"/>
  <c r="DM303" i="27"/>
  <c r="DM283" i="27"/>
  <c r="DM191" i="27"/>
  <c r="DM174" i="27"/>
  <c r="DM301" i="27"/>
  <c r="DM248" i="27"/>
  <c r="DM190" i="27"/>
  <c r="DM261" i="27"/>
  <c r="DM296" i="27"/>
  <c r="DM302" i="27"/>
  <c r="DM305" i="27"/>
  <c r="DM256" i="27"/>
  <c r="DM219" i="27"/>
  <c r="DM317" i="27"/>
  <c r="DM279" i="27"/>
  <c r="DM193" i="27"/>
  <c r="DM282" i="27"/>
  <c r="DM297" i="27"/>
  <c r="DM251" i="27"/>
  <c r="DM204" i="27"/>
  <c r="DM173" i="27"/>
  <c r="DM309" i="27"/>
  <c r="DM203" i="27"/>
  <c r="DM218" i="27"/>
  <c r="DM235" i="27"/>
  <c r="DM161" i="27"/>
  <c r="EK317" i="27"/>
  <c r="EK167" i="27"/>
  <c r="EK252" i="27"/>
  <c r="EK269" i="27"/>
  <c r="EK278" i="27"/>
  <c r="EK227" i="27"/>
  <c r="EK249" i="27"/>
  <c r="EK315" i="27"/>
  <c r="EK187" i="27"/>
  <c r="EK218" i="27"/>
  <c r="EK183" i="27"/>
  <c r="EK213" i="27"/>
  <c r="EK185" i="27"/>
  <c r="EK256" i="27"/>
  <c r="EK264" i="27"/>
  <c r="EK226" i="27"/>
  <c r="EK174" i="27"/>
  <c r="EK244" i="27"/>
  <c r="EK225" i="27"/>
  <c r="EK304" i="27"/>
  <c r="EK200" i="27"/>
  <c r="EK268" i="27"/>
  <c r="EK206" i="27"/>
  <c r="EK210" i="27"/>
  <c r="EK306" i="27"/>
  <c r="EK214" i="27"/>
  <c r="EK302" i="27"/>
  <c r="EK309" i="27"/>
  <c r="EK281" i="27"/>
  <c r="EK308" i="27"/>
  <c r="EK290" i="27"/>
  <c r="EK230" i="27"/>
  <c r="EK286" i="27"/>
  <c r="EK176" i="27"/>
  <c r="EK313" i="27"/>
  <c r="EK207" i="27"/>
  <c r="EK161" i="27"/>
  <c r="EK235" i="27"/>
  <c r="DP290" i="27"/>
  <c r="DP213" i="27"/>
  <c r="DP179" i="27"/>
  <c r="DP314" i="27"/>
  <c r="DP171" i="27"/>
  <c r="DP202" i="27"/>
  <c r="DP199" i="27"/>
  <c r="DP282" i="27"/>
  <c r="DP284" i="27"/>
  <c r="DP245" i="27"/>
  <c r="DP280" i="27"/>
  <c r="DP233" i="27"/>
  <c r="DP267" i="27"/>
  <c r="DP210" i="27"/>
  <c r="DP195" i="27"/>
  <c r="DP252" i="27"/>
  <c r="DP228" i="27"/>
  <c r="DP222" i="27"/>
  <c r="DP170" i="27"/>
  <c r="DP214" i="27"/>
  <c r="DP227" i="27"/>
  <c r="DP279" i="27"/>
  <c r="DP305" i="27"/>
  <c r="DP254" i="27"/>
  <c r="DP293" i="27"/>
  <c r="DP275" i="27"/>
  <c r="DP287" i="27"/>
  <c r="DP247" i="27"/>
  <c r="DP172" i="27"/>
  <c r="DP194" i="27"/>
  <c r="DP168" i="27"/>
  <c r="DP191" i="27"/>
  <c r="DP310" i="27"/>
  <c r="DP193" i="27"/>
  <c r="DP174" i="27"/>
  <c r="DP173" i="27"/>
  <c r="DP161" i="27"/>
  <c r="DP237" i="27"/>
  <c r="DP190" i="27"/>
  <c r="ER226" i="27"/>
  <c r="ER290" i="27"/>
  <c r="ER301" i="27"/>
  <c r="ER283" i="27"/>
  <c r="ER316" i="27"/>
  <c r="ER228" i="27"/>
  <c r="ER285" i="27"/>
  <c r="ER218" i="27"/>
  <c r="ER238" i="27"/>
  <c r="ER308" i="27"/>
  <c r="ER262" i="27"/>
  <c r="ER211" i="27"/>
  <c r="ER280" i="27"/>
  <c r="ER299" i="27"/>
  <c r="ER300" i="27"/>
  <c r="ER239" i="27"/>
  <c r="ER311" i="27"/>
  <c r="ER279" i="27"/>
  <c r="ER259" i="27"/>
  <c r="ER305" i="27"/>
  <c r="ER212" i="27"/>
  <c r="ER229" i="27"/>
  <c r="ER217" i="27"/>
  <c r="ER309" i="27"/>
  <c r="ER174" i="27"/>
  <c r="ER267" i="27"/>
  <c r="ER169" i="27"/>
  <c r="ER271" i="27"/>
  <c r="ER250" i="27"/>
  <c r="ER266" i="27"/>
  <c r="ER200" i="27"/>
  <c r="ER182" i="27"/>
  <c r="ER278" i="27"/>
  <c r="ER276" i="27"/>
  <c r="ER241" i="27"/>
  <c r="ER219" i="27"/>
  <c r="ER161" i="27"/>
  <c r="EV307" i="27"/>
  <c r="EV173" i="27"/>
  <c r="EV177" i="27"/>
  <c r="EV257" i="27"/>
  <c r="EV222" i="27"/>
  <c r="EV240" i="27"/>
  <c r="EV213" i="27"/>
  <c r="EV280" i="27"/>
  <c r="EV203" i="27"/>
  <c r="EV217" i="27"/>
  <c r="EV258" i="27"/>
  <c r="EV260" i="27"/>
  <c r="EV183" i="27"/>
  <c r="EV278" i="27"/>
  <c r="EV308" i="27"/>
  <c r="EV244" i="27"/>
  <c r="EV279" i="27"/>
  <c r="EV311" i="27"/>
  <c r="EV312" i="27"/>
  <c r="EV293" i="27"/>
  <c r="EV181" i="27"/>
  <c r="EV190" i="27"/>
  <c r="EV283" i="27"/>
  <c r="EV202" i="27"/>
  <c r="EV285" i="27"/>
  <c r="EV231" i="27"/>
  <c r="EV234" i="27"/>
  <c r="EV301" i="27"/>
  <c r="EV166" i="27"/>
  <c r="EV184" i="27"/>
  <c r="EV175" i="27"/>
  <c r="EV221" i="27"/>
  <c r="EV186" i="27"/>
  <c r="EV197" i="27"/>
  <c r="EV250" i="27"/>
  <c r="EV198" i="27"/>
  <c r="EV261" i="27"/>
  <c r="EV161" i="27"/>
  <c r="EV248" i="27"/>
  <c r="DJ288" i="27"/>
  <c r="DJ291" i="27"/>
  <c r="DJ253" i="27"/>
  <c r="DJ300" i="27"/>
  <c r="DJ182" i="27"/>
  <c r="DJ315" i="27"/>
  <c r="DJ236" i="27"/>
  <c r="DJ174" i="27"/>
  <c r="DJ195" i="27"/>
  <c r="DJ262" i="27"/>
  <c r="DJ266" i="27"/>
  <c r="DJ226" i="27"/>
  <c r="DJ166" i="27"/>
  <c r="DJ292" i="27"/>
  <c r="DJ197" i="27"/>
  <c r="DJ250" i="27"/>
  <c r="DJ297" i="27"/>
  <c r="DJ186" i="27"/>
  <c r="DJ199" i="27"/>
  <c r="DJ184" i="27"/>
  <c r="DJ293" i="27"/>
  <c r="DJ206" i="27"/>
  <c r="DJ192" i="27"/>
  <c r="DJ177" i="27"/>
  <c r="DJ188" i="27"/>
  <c r="DJ277" i="27"/>
  <c r="DJ307" i="27"/>
  <c r="DJ224" i="27"/>
  <c r="DJ304" i="27"/>
  <c r="DJ189" i="27"/>
  <c r="DJ286" i="27"/>
  <c r="DJ296" i="27"/>
  <c r="DJ216" i="27"/>
  <c r="DJ247" i="27"/>
  <c r="DJ280" i="27"/>
  <c r="DJ246" i="27"/>
  <c r="DJ194" i="27"/>
  <c r="DJ241" i="27"/>
  <c r="DJ235" i="27"/>
  <c r="EH211" i="27"/>
  <c r="EH299" i="27"/>
  <c r="EH252" i="27"/>
  <c r="EH177" i="27"/>
  <c r="EH311" i="27"/>
  <c r="EH166" i="27"/>
  <c r="EH262" i="27"/>
  <c r="EH266" i="27"/>
  <c r="EH279" i="27"/>
  <c r="EH289" i="27"/>
  <c r="EH298" i="27"/>
  <c r="EH228" i="27"/>
  <c r="EH213" i="27"/>
  <c r="EH258" i="27"/>
  <c r="EH275" i="27"/>
  <c r="EH267" i="27"/>
  <c r="EH169" i="27"/>
  <c r="EH217" i="27"/>
  <c r="EH195" i="27"/>
  <c r="EH200" i="27"/>
  <c r="EH234" i="27"/>
  <c r="EH224" i="27"/>
  <c r="EH240" i="27"/>
  <c r="EH255" i="27"/>
  <c r="EH183" i="27"/>
  <c r="EH248" i="27"/>
  <c r="EH293" i="27"/>
  <c r="EH206" i="27"/>
  <c r="EH304" i="27"/>
  <c r="EH243" i="27"/>
  <c r="EH232" i="27"/>
  <c r="EH316" i="27"/>
  <c r="EH301" i="27"/>
  <c r="EH265" i="27"/>
  <c r="EH317" i="27"/>
  <c r="EH197" i="27"/>
  <c r="EH196" i="27"/>
  <c r="EH161" i="27"/>
  <c r="EH201" i="27"/>
  <c r="ED223" i="27"/>
  <c r="ED213" i="27"/>
  <c r="ED182" i="27"/>
  <c r="ED197" i="27"/>
  <c r="ED226" i="27"/>
  <c r="ED290" i="27"/>
  <c r="ED171" i="27"/>
  <c r="ED258" i="27"/>
  <c r="ED183" i="27"/>
  <c r="ED190" i="27"/>
  <c r="ED228" i="27"/>
  <c r="ED280" i="27"/>
  <c r="ED253" i="27"/>
  <c r="ED231" i="27"/>
  <c r="ED195" i="27"/>
  <c r="ED313" i="27"/>
  <c r="ED308" i="27"/>
  <c r="ED201" i="27"/>
  <c r="ED215" i="27"/>
  <c r="ED344" i="27"/>
  <c r="ED361" i="27"/>
  <c r="ED342" i="27"/>
  <c r="ED353" i="27"/>
  <c r="ED356" i="27"/>
  <c r="ED360" i="27"/>
  <c r="ED349" i="27"/>
  <c r="ED345" i="27"/>
  <c r="ED357" i="27"/>
  <c r="ED352" i="27"/>
  <c r="ED347" i="27"/>
  <c r="ED351" i="27"/>
  <c r="ED156" i="27"/>
  <c r="ED359" i="27"/>
  <c r="ED348" i="27"/>
  <c r="ED354" i="27"/>
  <c r="ED343" i="27"/>
  <c r="ED358" i="27"/>
  <c r="ED350" i="27"/>
  <c r="ED165" i="27"/>
  <c r="ED355" i="27"/>
  <c r="ED346" i="27"/>
  <c r="ED225" i="27"/>
  <c r="ED229" i="27"/>
  <c r="ED200" i="27"/>
  <c r="ED295" i="27"/>
  <c r="ED219" i="27"/>
  <c r="ED301" i="27"/>
  <c r="ED245" i="27"/>
  <c r="ED261" i="27"/>
  <c r="ED244" i="27"/>
  <c r="ED312" i="27"/>
  <c r="ED187" i="27"/>
  <c r="ED259" i="27"/>
  <c r="ED236" i="27"/>
  <c r="ED277" i="27"/>
  <c r="ED184" i="27"/>
  <c r="ED283" i="27"/>
  <c r="ED260" i="27"/>
  <c r="ED188" i="27"/>
  <c r="EA168" i="27"/>
  <c r="EA297" i="27"/>
  <c r="EA249" i="27"/>
  <c r="EA252" i="27"/>
  <c r="EA239" i="27"/>
  <c r="EA240" i="27"/>
  <c r="EA189" i="27"/>
  <c r="EA230" i="27"/>
  <c r="EA244" i="27"/>
  <c r="EA278" i="27"/>
  <c r="EA275" i="27"/>
  <c r="EA184" i="27"/>
  <c r="EA312" i="27"/>
  <c r="EA212" i="27"/>
  <c r="EA283" i="27"/>
  <c r="EA295" i="27"/>
  <c r="EA281" i="27"/>
  <c r="EA355" i="27"/>
  <c r="EA349" i="27"/>
  <c r="EA347" i="27"/>
  <c r="EA357" i="27"/>
  <c r="EA165" i="27"/>
  <c r="EA345" i="27"/>
  <c r="EA342" i="27"/>
  <c r="EA344" i="27"/>
  <c r="EA353" i="27"/>
  <c r="EA156" i="27"/>
  <c r="EA350" i="27"/>
  <c r="EA352" i="27"/>
  <c r="EA354" i="27"/>
  <c r="EA351" i="27"/>
  <c r="EA359" i="27"/>
  <c r="EA358" i="27"/>
  <c r="EA343" i="27"/>
  <c r="EA348" i="27"/>
  <c r="EA360" i="27"/>
  <c r="EA361" i="27"/>
  <c r="EA346" i="27"/>
  <c r="EA356" i="27"/>
  <c r="EA195" i="27"/>
  <c r="EA308" i="27"/>
  <c r="EA314" i="27"/>
  <c r="EA247" i="27"/>
  <c r="EA224" i="27"/>
  <c r="EA289" i="27"/>
  <c r="EA285" i="27"/>
  <c r="EA182" i="27"/>
  <c r="EA269" i="27"/>
  <c r="EA238" i="27"/>
  <c r="EA213" i="27"/>
  <c r="EA211" i="27"/>
  <c r="EA233" i="27"/>
  <c r="EA292" i="27"/>
  <c r="EA301" i="27"/>
  <c r="EA266" i="27"/>
  <c r="EA315" i="27"/>
  <c r="EA185" i="27"/>
  <c r="EA310" i="27"/>
  <c r="EA228" i="27"/>
  <c r="EA205" i="27"/>
  <c r="EA188" i="27"/>
  <c r="DK272" i="27"/>
  <c r="DK286" i="27"/>
  <c r="DK239" i="27"/>
  <c r="DK270" i="27"/>
  <c r="DK304" i="27"/>
  <c r="DK214" i="27"/>
  <c r="DK244" i="27"/>
  <c r="DK249" i="27"/>
  <c r="DK308" i="27"/>
  <c r="DK305" i="27"/>
  <c r="DK262" i="27"/>
  <c r="DK169" i="27"/>
  <c r="DK271" i="27"/>
  <c r="DK275" i="27"/>
  <c r="DK303" i="27"/>
  <c r="DK252" i="27"/>
  <c r="DK210" i="27"/>
  <c r="DK343" i="27"/>
  <c r="DK357" i="27"/>
  <c r="DK350" i="27"/>
  <c r="DK354" i="27"/>
  <c r="DK351" i="27"/>
  <c r="DK349" i="27"/>
  <c r="DK360" i="27"/>
  <c r="DK356" i="27"/>
  <c r="DK347" i="27"/>
  <c r="DK352" i="27"/>
  <c r="DK342" i="27"/>
  <c r="DK156" i="27"/>
  <c r="DK348" i="27"/>
  <c r="DK346" i="27"/>
  <c r="DK358" i="27"/>
  <c r="DK359" i="27"/>
  <c r="DK165" i="27"/>
  <c r="DK353" i="27"/>
  <c r="DK345" i="27"/>
  <c r="DK361" i="27"/>
  <c r="DK355" i="27"/>
  <c r="DK344" i="27"/>
  <c r="DK199" i="27"/>
  <c r="DK208" i="27"/>
  <c r="DK170" i="27"/>
  <c r="DK230" i="27"/>
  <c r="DK174" i="27"/>
  <c r="DK291" i="27"/>
  <c r="DK293" i="27"/>
  <c r="DK219" i="27"/>
  <c r="DK280" i="27"/>
  <c r="DK264" i="27"/>
  <c r="DK195" i="27"/>
  <c r="DK217" i="27"/>
  <c r="DK276" i="27"/>
  <c r="DK196" i="27"/>
  <c r="DK179" i="27"/>
  <c r="DK186" i="27"/>
  <c r="DK281" i="27"/>
  <c r="DK238" i="27"/>
  <c r="DK263" i="27"/>
  <c r="DK237" i="27"/>
  <c r="EO264" i="27"/>
  <c r="EO281" i="27"/>
  <c r="EO183" i="27"/>
  <c r="EO188" i="27"/>
  <c r="EO311" i="27"/>
  <c r="EO270" i="27"/>
  <c r="EO305" i="27"/>
  <c r="EO317" i="27"/>
  <c r="EO260" i="27"/>
  <c r="EO263" i="27"/>
  <c r="EO211" i="27"/>
  <c r="EO240" i="27"/>
  <c r="EO308" i="27"/>
  <c r="EO231" i="27"/>
  <c r="EO244" i="27"/>
  <c r="EO167" i="27"/>
  <c r="EO259" i="27"/>
  <c r="EO303" i="27"/>
  <c r="EO210" i="27"/>
  <c r="EO266" i="27"/>
  <c r="EO277" i="27"/>
  <c r="EO236" i="27"/>
  <c r="EO206" i="27"/>
  <c r="EO217" i="27"/>
  <c r="EO275" i="27"/>
  <c r="EO252" i="27"/>
  <c r="EO272" i="27"/>
  <c r="EO280" i="27"/>
  <c r="EO273" i="27"/>
  <c r="EO198" i="27"/>
  <c r="EO316" i="27"/>
  <c r="EO184" i="27"/>
  <c r="EO301" i="27"/>
  <c r="EO230" i="27"/>
  <c r="EO216" i="27"/>
  <c r="EO221" i="27"/>
  <c r="EO171" i="27"/>
  <c r="EF272" i="27"/>
  <c r="EF244" i="27"/>
  <c r="EF254" i="27"/>
  <c r="EF217" i="27"/>
  <c r="EF195" i="27"/>
  <c r="EF270" i="27"/>
  <c r="EF246" i="27"/>
  <c r="EF294" i="27"/>
  <c r="EF226" i="27"/>
  <c r="EF224" i="27"/>
  <c r="EF245" i="27"/>
  <c r="EF312" i="27"/>
  <c r="EF301" i="27"/>
  <c r="EF279" i="27"/>
  <c r="EF307" i="27"/>
  <c r="EF173" i="27"/>
  <c r="EF252" i="27"/>
  <c r="EF286" i="27"/>
  <c r="EF289" i="27"/>
  <c r="EF259" i="27"/>
  <c r="EF274" i="27"/>
  <c r="EF202" i="27"/>
  <c r="EF218" i="27"/>
  <c r="EF263" i="27"/>
  <c r="EF175" i="27"/>
  <c r="EF187" i="27"/>
  <c r="EF296" i="27"/>
  <c r="EF306" i="27"/>
  <c r="EF257" i="27"/>
  <c r="EF300" i="27"/>
  <c r="EF194" i="27"/>
  <c r="EF311" i="27"/>
  <c r="EF288" i="27"/>
  <c r="EF283" i="27"/>
  <c r="EF255" i="27"/>
  <c r="EF242" i="27"/>
  <c r="EF237" i="27"/>
  <c r="EY176" i="27"/>
  <c r="EY221" i="27"/>
  <c r="EY202" i="27"/>
  <c r="EY226" i="27"/>
  <c r="EY170" i="27"/>
  <c r="EY238" i="27"/>
  <c r="EY236" i="27"/>
  <c r="EY172" i="27"/>
  <c r="EY276" i="27"/>
  <c r="EY217" i="27"/>
  <c r="EY219" i="27"/>
  <c r="EY224" i="27"/>
  <c r="EY281" i="27"/>
  <c r="EY317" i="27"/>
  <c r="EY345" i="27"/>
  <c r="EY359" i="27"/>
  <c r="EY342" i="27"/>
  <c r="EY351" i="27"/>
  <c r="EY156" i="27"/>
  <c r="EY356" i="27"/>
  <c r="EY354" i="27"/>
  <c r="EY361" i="27"/>
  <c r="EY346" i="27"/>
  <c r="EY358" i="27"/>
  <c r="EY353" i="27"/>
  <c r="EY360" i="27"/>
  <c r="EY343" i="27"/>
  <c r="EY350" i="27"/>
  <c r="EY165" i="27"/>
  <c r="EY355" i="27"/>
  <c r="EY344" i="27"/>
  <c r="EY349" i="27"/>
  <c r="EY347" i="27"/>
  <c r="EY357" i="27"/>
  <c r="EY352" i="27"/>
  <c r="EY348" i="27"/>
  <c r="EY189" i="27"/>
  <c r="EY292" i="27"/>
  <c r="EY239" i="27"/>
  <c r="EY209" i="27"/>
  <c r="EY197" i="27"/>
  <c r="EY195" i="27"/>
  <c r="EY246" i="27"/>
  <c r="EY257" i="27"/>
  <c r="EY204" i="27"/>
  <c r="EY275" i="27"/>
  <c r="EY244" i="27"/>
  <c r="EY308" i="27"/>
  <c r="EY273" i="27"/>
  <c r="EY169" i="27"/>
  <c r="EY314" i="27"/>
  <c r="EY247" i="27"/>
  <c r="EY182" i="27"/>
  <c r="EY218" i="27"/>
  <c r="EY228" i="27"/>
  <c r="EY316" i="27"/>
  <c r="EY248" i="27"/>
  <c r="EY235" i="27"/>
  <c r="EY190" i="27"/>
  <c r="EY194" i="27"/>
  <c r="DQ283" i="27"/>
  <c r="DQ307" i="27"/>
  <c r="DQ254" i="27"/>
  <c r="DQ207" i="27"/>
  <c r="DQ197" i="27"/>
  <c r="DQ246" i="27"/>
  <c r="DQ256" i="27"/>
  <c r="DQ267" i="27"/>
  <c r="DQ220" i="27"/>
  <c r="DQ226" i="27"/>
  <c r="DQ215" i="27"/>
  <c r="DQ293" i="27"/>
  <c r="DQ217" i="27"/>
  <c r="DQ277" i="27"/>
  <c r="DQ303" i="27"/>
  <c r="DQ222" i="27"/>
  <c r="DQ315" i="27"/>
  <c r="DQ263" i="27"/>
  <c r="DQ191" i="27"/>
  <c r="DQ272" i="27"/>
  <c r="DQ176" i="27"/>
  <c r="DQ292" i="27"/>
  <c r="DQ218" i="27"/>
  <c r="DQ245" i="27"/>
  <c r="DQ198" i="27"/>
  <c r="DQ179" i="27"/>
  <c r="DQ227" i="27"/>
  <c r="DQ238" i="27"/>
  <c r="DQ295" i="27"/>
  <c r="DQ255" i="27"/>
  <c r="DQ300" i="27"/>
  <c r="DQ181" i="27"/>
  <c r="DQ289" i="27"/>
  <c r="DQ264" i="27"/>
  <c r="DQ201" i="27"/>
  <c r="DQ266" i="27"/>
  <c r="DQ259" i="27"/>
  <c r="DQ190" i="27"/>
  <c r="DQ237" i="27"/>
  <c r="EI228" i="27"/>
  <c r="EI208" i="27"/>
  <c r="EI273" i="27"/>
  <c r="EI317" i="27"/>
  <c r="EI292" i="27"/>
  <c r="EI219" i="27"/>
  <c r="EI206" i="27"/>
  <c r="EI234" i="27"/>
  <c r="EI264" i="27"/>
  <c r="EI271" i="27"/>
  <c r="EI226" i="27"/>
  <c r="EI198" i="27"/>
  <c r="EI183" i="27"/>
  <c r="EI299" i="27"/>
  <c r="EI247" i="27"/>
  <c r="EI316" i="27"/>
  <c r="EI307" i="27"/>
  <c r="EI211" i="27"/>
  <c r="EI310" i="27"/>
  <c r="EI184" i="27"/>
  <c r="EI300" i="27"/>
  <c r="EI212" i="27"/>
  <c r="EI202" i="27"/>
  <c r="EI251" i="27"/>
  <c r="EI200" i="27"/>
  <c r="EI173" i="27"/>
  <c r="EI283" i="27"/>
  <c r="EI172" i="27"/>
  <c r="EI231" i="27"/>
  <c r="EI277" i="27"/>
  <c r="EI192" i="27"/>
  <c r="EI265" i="27"/>
  <c r="EI269" i="27"/>
  <c r="EI186" i="27"/>
  <c r="EI220" i="27"/>
  <c r="EI250" i="27"/>
  <c r="EI248" i="27"/>
  <c r="DR254" i="27"/>
  <c r="DR234" i="27"/>
  <c r="DR310" i="27"/>
  <c r="DR282" i="27"/>
  <c r="DR315" i="27"/>
  <c r="DR264" i="27"/>
  <c r="DR260" i="27"/>
  <c r="DR296" i="27"/>
  <c r="DR192" i="27"/>
  <c r="DR239" i="27"/>
  <c r="DR245" i="27"/>
  <c r="DR214" i="27"/>
  <c r="DR218" i="27"/>
  <c r="DR252" i="27"/>
  <c r="DR199" i="27"/>
  <c r="DR191" i="27"/>
  <c r="DR247" i="27"/>
  <c r="DR311" i="27"/>
  <c r="DR263" i="27"/>
  <c r="DR280" i="27"/>
  <c r="DR201" i="27"/>
  <c r="DR297" i="27"/>
  <c r="DR274" i="27"/>
  <c r="DR249" i="27"/>
  <c r="DR228" i="27"/>
  <c r="DR216" i="27"/>
  <c r="DR283" i="27"/>
  <c r="DR286" i="27"/>
  <c r="DR184" i="27"/>
  <c r="DR175" i="27"/>
  <c r="DR259" i="27"/>
  <c r="DR248" i="27"/>
  <c r="DR308" i="27"/>
  <c r="DR198" i="27"/>
  <c r="DR304" i="27"/>
  <c r="DR307" i="27"/>
  <c r="DR255" i="27"/>
  <c r="DR190" i="27"/>
  <c r="DR188" i="27"/>
  <c r="DR205" i="27"/>
  <c r="DL272" i="27"/>
  <c r="DL303" i="27"/>
  <c r="DL215" i="27"/>
  <c r="DL228" i="27"/>
  <c r="DL210" i="27"/>
  <c r="DL178" i="27"/>
  <c r="DL236" i="27"/>
  <c r="DL211" i="27"/>
  <c r="DL180" i="27"/>
  <c r="DL248" i="27"/>
  <c r="DL191" i="27"/>
  <c r="DL227" i="27"/>
  <c r="DL219" i="27"/>
  <c r="DL213" i="27"/>
  <c r="DL282" i="27"/>
  <c r="DL212" i="27"/>
  <c r="DL252" i="27"/>
  <c r="DL260" i="27"/>
  <c r="DL243" i="27"/>
  <c r="DL292" i="27"/>
  <c r="DL262" i="27"/>
  <c r="DL274" i="27"/>
  <c r="DL253" i="27"/>
  <c r="DL239" i="27"/>
  <c r="DL280" i="27"/>
  <c r="DL316" i="27"/>
  <c r="DL220" i="27"/>
  <c r="DL311" i="27"/>
  <c r="DL224" i="27"/>
  <c r="DL269" i="27"/>
  <c r="DL288" i="27"/>
  <c r="DL204" i="27"/>
  <c r="DL183" i="27"/>
  <c r="DL261" i="27"/>
  <c r="DL234" i="27"/>
  <c r="DL179" i="27"/>
  <c r="DL241" i="27"/>
  <c r="DL161" i="27"/>
  <c r="EQ219" i="27"/>
  <c r="EQ307" i="27"/>
  <c r="EQ301" i="27"/>
  <c r="EQ224" i="27"/>
  <c r="EQ261" i="27"/>
  <c r="EQ247" i="27"/>
  <c r="EQ208" i="27"/>
  <c r="EQ313" i="27"/>
  <c r="EQ342" i="27"/>
  <c r="EQ360" i="27"/>
  <c r="EQ156" i="27"/>
  <c r="EQ346" i="27"/>
  <c r="EQ361" i="27"/>
  <c r="EQ353" i="27"/>
  <c r="EQ351" i="27"/>
  <c r="EQ348" i="27"/>
  <c r="EQ165" i="27"/>
  <c r="EQ359" i="27"/>
  <c r="EQ349" i="27"/>
  <c r="EQ354" i="27"/>
  <c r="EQ345" i="27"/>
  <c r="EQ356" i="27"/>
  <c r="EQ358" i="27"/>
  <c r="EQ357" i="27"/>
  <c r="EQ350" i="27"/>
  <c r="EQ343" i="27"/>
  <c r="EQ344" i="27"/>
  <c r="EQ352" i="27"/>
  <c r="EQ347" i="27"/>
  <c r="EQ355" i="27"/>
  <c r="EQ308" i="27"/>
  <c r="EQ236" i="27"/>
  <c r="EQ314" i="27"/>
  <c r="EQ196" i="27"/>
  <c r="EQ216" i="27"/>
  <c r="EQ240" i="27"/>
  <c r="EQ199" i="27"/>
  <c r="EQ232" i="27"/>
  <c r="EQ189" i="27"/>
  <c r="EQ167" i="27"/>
  <c r="EQ279" i="27"/>
  <c r="EQ218" i="27"/>
  <c r="EQ317" i="27"/>
  <c r="EQ303" i="27"/>
  <c r="EQ297" i="27"/>
  <c r="EQ211" i="27"/>
  <c r="EQ273" i="27"/>
  <c r="EQ284" i="27"/>
  <c r="EQ169" i="27"/>
  <c r="EQ226" i="27"/>
  <c r="EQ174" i="27"/>
  <c r="EQ243" i="27"/>
  <c r="EQ288" i="27"/>
  <c r="EQ295" i="27"/>
  <c r="EQ187" i="27"/>
  <c r="EQ293" i="27"/>
  <c r="EQ300" i="27"/>
  <c r="EQ237" i="27"/>
  <c r="EQ241" i="27"/>
  <c r="EM278" i="27"/>
  <c r="EM253" i="27"/>
  <c r="EM238" i="27"/>
  <c r="EM298" i="27"/>
  <c r="EM228" i="27"/>
  <c r="EM247" i="27"/>
  <c r="EM209" i="27"/>
  <c r="EM182" i="27"/>
  <c r="EM181" i="27"/>
  <c r="EM176" i="27"/>
  <c r="EM222" i="27"/>
  <c r="EM173" i="27"/>
  <c r="EM268" i="27"/>
  <c r="EM178" i="27"/>
  <c r="EM169" i="27"/>
  <c r="EM255" i="27"/>
  <c r="EM225" i="27"/>
  <c r="EM195" i="27"/>
  <c r="EM264" i="27"/>
  <c r="EM312" i="27"/>
  <c r="EM276" i="27"/>
  <c r="EM212" i="27"/>
  <c r="EM206" i="27"/>
  <c r="EM246" i="27"/>
  <c r="EM257" i="27"/>
  <c r="EM266" i="27"/>
  <c r="EM167" i="27"/>
  <c r="EM208" i="27"/>
  <c r="EM219" i="27"/>
  <c r="EM193" i="27"/>
  <c r="EM297" i="27"/>
  <c r="EM227" i="27"/>
  <c r="EM183" i="27"/>
  <c r="EM186" i="27"/>
  <c r="EM203" i="27"/>
  <c r="EM301" i="27"/>
  <c r="EM198" i="27"/>
  <c r="EM161" i="27"/>
  <c r="EM235" i="27"/>
  <c r="EE283" i="27"/>
  <c r="EE169" i="27"/>
  <c r="EE317" i="27"/>
  <c r="EE247" i="27"/>
  <c r="EE252" i="27"/>
  <c r="EE276" i="27"/>
  <c r="EE316" i="27"/>
  <c r="EE210" i="27"/>
  <c r="EE273" i="27"/>
  <c r="EE215" i="27"/>
  <c r="EE220" i="27"/>
  <c r="EE296" i="27"/>
  <c r="EE289" i="27"/>
  <c r="EE239" i="27"/>
  <c r="EE253" i="27"/>
  <c r="EE284" i="27"/>
  <c r="EE195" i="27"/>
  <c r="EE174" i="27"/>
  <c r="EE238" i="27"/>
  <c r="EE268" i="27"/>
  <c r="EE217" i="27"/>
  <c r="EE211" i="27"/>
  <c r="EE300" i="27"/>
  <c r="EE257" i="27"/>
  <c r="EE246" i="27"/>
  <c r="EE232" i="27"/>
  <c r="EE207" i="27"/>
  <c r="EE224" i="27"/>
  <c r="EE309" i="27"/>
  <c r="EE270" i="27"/>
  <c r="EE229" i="27"/>
  <c r="EE214" i="27"/>
  <c r="EE185" i="27"/>
  <c r="EE258" i="27"/>
  <c r="EE307" i="27"/>
  <c r="EE234" i="27"/>
  <c r="EE189" i="27"/>
  <c r="EE291" i="27"/>
  <c r="EE242" i="27"/>
  <c r="EE241" i="27"/>
  <c r="EC230" i="27"/>
  <c r="EC171" i="27"/>
  <c r="EC305" i="27"/>
  <c r="EC177" i="27"/>
  <c r="EC280" i="27"/>
  <c r="EC233" i="27"/>
  <c r="EC199" i="27"/>
  <c r="EC290" i="27"/>
  <c r="EC273" i="27"/>
  <c r="EC232" i="27"/>
  <c r="EC297" i="27"/>
  <c r="EC293" i="27"/>
  <c r="EC225" i="27"/>
  <c r="EC182" i="27"/>
  <c r="EC217" i="27"/>
  <c r="EC312" i="27"/>
  <c r="EC249" i="27"/>
  <c r="EC262" i="27"/>
  <c r="EC317" i="27"/>
  <c r="EC188" i="27"/>
  <c r="EC179" i="27"/>
  <c r="EC247" i="27"/>
  <c r="EC194" i="27"/>
  <c r="EC283" i="27"/>
  <c r="EC259" i="27"/>
  <c r="EC167" i="27"/>
  <c r="EC286" i="27"/>
  <c r="EC222" i="27"/>
  <c r="EC183" i="27"/>
  <c r="EC267" i="27"/>
  <c r="EC277" i="27"/>
  <c r="EC215" i="27"/>
  <c r="EC223" i="27"/>
  <c r="EC272" i="27"/>
  <c r="EC250" i="27"/>
  <c r="EC201" i="27"/>
  <c r="EC208" i="27"/>
  <c r="EC205" i="27"/>
  <c r="EL257" i="27"/>
  <c r="EL284" i="27"/>
  <c r="EL223" i="27"/>
  <c r="EL256" i="27"/>
  <c r="EL207" i="27"/>
  <c r="EL317" i="27"/>
  <c r="EL228" i="27"/>
  <c r="EL193" i="27"/>
  <c r="EL234" i="27"/>
  <c r="EL183" i="27"/>
  <c r="EL293" i="27"/>
  <c r="EL192" i="27"/>
  <c r="EL286" i="27"/>
  <c r="EL254" i="27"/>
  <c r="EL244" i="27"/>
  <c r="EL266" i="27"/>
  <c r="EL232" i="27"/>
  <c r="EL203" i="27"/>
  <c r="EL246" i="27"/>
  <c r="EL255" i="27"/>
  <c r="EL230" i="27"/>
  <c r="EL188" i="27"/>
  <c r="EL217" i="27"/>
  <c r="EL248" i="27"/>
  <c r="EW170" i="27"/>
  <c r="EW200" i="27"/>
  <c r="EW218" i="27"/>
  <c r="EW192" i="27"/>
  <c r="EW207" i="27"/>
  <c r="EW183" i="27"/>
  <c r="EW177" i="27"/>
  <c r="EW181" i="27"/>
  <c r="EW305" i="27"/>
  <c r="EW309" i="27"/>
  <c r="EW257" i="27"/>
  <c r="EW269" i="27"/>
  <c r="EW176" i="27"/>
  <c r="EW287" i="27"/>
  <c r="EW265" i="27"/>
  <c r="EW223" i="27"/>
  <c r="EW205" i="27"/>
  <c r="EW296" i="27"/>
  <c r="EW310" i="27"/>
  <c r="EW233" i="27"/>
  <c r="EW267" i="27"/>
  <c r="EW166" i="27"/>
  <c r="EW313" i="27"/>
  <c r="EW258" i="27"/>
  <c r="EW206" i="27"/>
  <c r="EW226" i="27"/>
  <c r="EW282" i="27"/>
  <c r="EW239" i="27"/>
  <c r="EW291" i="27"/>
  <c r="EW201" i="27"/>
  <c r="EW255" i="27"/>
  <c r="EW274" i="27"/>
  <c r="EW175" i="27"/>
  <c r="EW289" i="27"/>
  <c r="EW179" i="27"/>
  <c r="EW276" i="27"/>
  <c r="EW253" i="27"/>
  <c r="EW161" i="27"/>
  <c r="EW241" i="27"/>
  <c r="DW299" i="27"/>
  <c r="DW281" i="27"/>
  <c r="DW307" i="27"/>
  <c r="DW195" i="27"/>
  <c r="DW266" i="27"/>
  <c r="DW247" i="27"/>
  <c r="DW228" i="27"/>
  <c r="DW167" i="27"/>
  <c r="DW268" i="27"/>
  <c r="DW231" i="27"/>
  <c r="DW347" i="27"/>
  <c r="DW359" i="27"/>
  <c r="DW165" i="27"/>
  <c r="DW343" i="27"/>
  <c r="DW348" i="27"/>
  <c r="DW350" i="27"/>
  <c r="DW361" i="27"/>
  <c r="DW156" i="27"/>
  <c r="DW346" i="27"/>
  <c r="DW354" i="27"/>
  <c r="DW352" i="27"/>
  <c r="DW358" i="27"/>
  <c r="DW345" i="27"/>
  <c r="DW344" i="27"/>
  <c r="DW342" i="27"/>
  <c r="DW355" i="27"/>
  <c r="DW349" i="27"/>
  <c r="DW357" i="27"/>
  <c r="DW353" i="27"/>
  <c r="DW356" i="27"/>
  <c r="DW360" i="27"/>
  <c r="DW351" i="27"/>
  <c r="DW236" i="27"/>
  <c r="DW174" i="27"/>
  <c r="DW313" i="27"/>
  <c r="DW176" i="27"/>
  <c r="DW290" i="27"/>
  <c r="DW186" i="27"/>
  <c r="DW243" i="27"/>
  <c r="DW183" i="27"/>
  <c r="DW286" i="27"/>
  <c r="DW248" i="27"/>
  <c r="DW227" i="27"/>
  <c r="DW272" i="27"/>
  <c r="DW289" i="27"/>
  <c r="DW284" i="27"/>
  <c r="DW172" i="27"/>
  <c r="DW309" i="27"/>
  <c r="DW257" i="27"/>
  <c r="DW275" i="27"/>
  <c r="DW291" i="27"/>
  <c r="DW263" i="27"/>
  <c r="DW293" i="27"/>
  <c r="DW203" i="27"/>
  <c r="DW254" i="27"/>
  <c r="DW210" i="27"/>
  <c r="DW198" i="27"/>
  <c r="DW224" i="27"/>
  <c r="DW242" i="27"/>
  <c r="DY192" i="27"/>
  <c r="DY168" i="27"/>
  <c r="DY309" i="27"/>
  <c r="DY170" i="27"/>
  <c r="DY265" i="27"/>
  <c r="DY172" i="27"/>
  <c r="DY188" i="27"/>
  <c r="DY274" i="27"/>
  <c r="DY216" i="27"/>
  <c r="DY174" i="27"/>
  <c r="DY283" i="27"/>
  <c r="DY213" i="27"/>
  <c r="DY228" i="27"/>
  <c r="DY231" i="27"/>
  <c r="DY294" i="27"/>
  <c r="DY259" i="27"/>
  <c r="DY217" i="27"/>
  <c r="DY286" i="27"/>
  <c r="DY218" i="27"/>
  <c r="DY302" i="27"/>
  <c r="DY315" i="27"/>
  <c r="DY239" i="27"/>
  <c r="DY288" i="27"/>
  <c r="DY176" i="27"/>
  <c r="DY261" i="27"/>
  <c r="DY307" i="27"/>
  <c r="DY264" i="27"/>
  <c r="DY202" i="27"/>
  <c r="DY279" i="27"/>
  <c r="DY317" i="27"/>
  <c r="DY215" i="27"/>
  <c r="DY297" i="27"/>
  <c r="DY343" i="27"/>
  <c r="DY342" i="27"/>
  <c r="DY353" i="27"/>
  <c r="DY165" i="27"/>
  <c r="DY345" i="27"/>
  <c r="DY360" i="27"/>
  <c r="DY156" i="27"/>
  <c r="DY347" i="27"/>
  <c r="DY349" i="27"/>
  <c r="DY357" i="27"/>
  <c r="DY344" i="27"/>
  <c r="DY356" i="27"/>
  <c r="DY350" i="27"/>
  <c r="DY348" i="27"/>
  <c r="DY354" i="27"/>
  <c r="DY358" i="27"/>
  <c r="DY351" i="27"/>
  <c r="DY352" i="27"/>
  <c r="DY346" i="27"/>
  <c r="DY355" i="27"/>
  <c r="DY361" i="27"/>
  <c r="DY359" i="27"/>
  <c r="DY196" i="27"/>
  <c r="DY267" i="27"/>
  <c r="DY236" i="27"/>
  <c r="DY241" i="27"/>
  <c r="DY205" i="27"/>
  <c r="DY253" i="27"/>
  <c r="DY189" i="27"/>
  <c r="EN277" i="27"/>
  <c r="EN290" i="27"/>
  <c r="EN293" i="27"/>
  <c r="EN263" i="27"/>
  <c r="EN231" i="27"/>
  <c r="EN202" i="27"/>
  <c r="EN211" i="27"/>
  <c r="EN168" i="27"/>
  <c r="EN245" i="27"/>
  <c r="EN250" i="27"/>
  <c r="EN279" i="27"/>
  <c r="EN276" i="27"/>
  <c r="EN265" i="27"/>
  <c r="EN259" i="27"/>
  <c r="EN217" i="27"/>
  <c r="EN261" i="27"/>
  <c r="EN230" i="27"/>
  <c r="EN306" i="27"/>
  <c r="EN209" i="27"/>
  <c r="EN301" i="27"/>
  <c r="EN190" i="27"/>
  <c r="EN286" i="27"/>
  <c r="EN309" i="27"/>
  <c r="EN317" i="27"/>
  <c r="EN260" i="27"/>
  <c r="EN240" i="27"/>
  <c r="EN251" i="27"/>
  <c r="EN228" i="27"/>
  <c r="EN303" i="27"/>
  <c r="EN275" i="27"/>
  <c r="EN271" i="27"/>
  <c r="EN166" i="27"/>
  <c r="EN278" i="27"/>
  <c r="EN172" i="27"/>
  <c r="EN262" i="27"/>
  <c r="EN186" i="27"/>
  <c r="EN232" i="27"/>
  <c r="EN224" i="27"/>
  <c r="EN235" i="27"/>
  <c r="EJ283" i="27"/>
  <c r="EJ279" i="27"/>
  <c r="EJ199" i="27"/>
  <c r="EJ206" i="27"/>
  <c r="EJ293" i="27"/>
  <c r="EJ308" i="27"/>
  <c r="EJ185" i="27"/>
  <c r="EJ166" i="27"/>
  <c r="EJ260" i="27"/>
  <c r="EJ240" i="27"/>
  <c r="EJ294" i="27"/>
  <c r="EJ171" i="27"/>
  <c r="EJ266" i="27"/>
  <c r="EJ202" i="27"/>
  <c r="EJ263" i="27"/>
  <c r="EJ223" i="27"/>
  <c r="EJ182" i="27"/>
  <c r="EJ258" i="27"/>
  <c r="EJ271" i="27"/>
  <c r="EJ225" i="27"/>
  <c r="EJ215" i="27"/>
  <c r="EJ198" i="27"/>
  <c r="EJ281" i="27"/>
  <c r="EJ217" i="27"/>
  <c r="EJ203" i="27"/>
  <c r="EJ218" i="27"/>
  <c r="EJ192" i="27"/>
  <c r="EJ245" i="27"/>
  <c r="EJ252" i="27"/>
  <c r="EJ292" i="27"/>
  <c r="EJ282" i="27"/>
  <c r="EJ306" i="27"/>
  <c r="EJ246" i="27"/>
  <c r="EJ264" i="27"/>
  <c r="EJ278" i="27"/>
  <c r="EJ235" i="27"/>
  <c r="EJ205" i="27"/>
  <c r="EJ161" i="27"/>
  <c r="EZ295" i="27"/>
  <c r="EZ194" i="27"/>
  <c r="EZ220" i="27"/>
  <c r="EZ259" i="27"/>
  <c r="EZ291" i="27"/>
  <c r="EZ211" i="27"/>
  <c r="EZ289" i="27"/>
  <c r="EZ302" i="27"/>
  <c r="EZ316" i="27"/>
  <c r="EZ232" i="27"/>
  <c r="EZ303" i="27"/>
  <c r="EZ307" i="27"/>
  <c r="EZ215" i="27"/>
  <c r="EZ185" i="27"/>
  <c r="EZ258" i="27"/>
  <c r="EZ262" i="27"/>
  <c r="EZ290" i="27"/>
  <c r="EZ308" i="27"/>
  <c r="EZ228" i="27"/>
  <c r="EZ225" i="27"/>
  <c r="EZ280" i="27"/>
  <c r="EZ179" i="27"/>
  <c r="EZ197" i="27"/>
  <c r="EZ176" i="27"/>
  <c r="EZ213" i="27"/>
  <c r="EZ166" i="27"/>
  <c r="EZ287" i="27"/>
  <c r="EZ195" i="27"/>
  <c r="EZ181" i="27"/>
  <c r="EZ255" i="27"/>
  <c r="EZ265" i="27"/>
  <c r="EZ268" i="27"/>
  <c r="EZ273" i="27"/>
  <c r="EZ313" i="27"/>
  <c r="EZ276" i="27"/>
  <c r="EZ189" i="27"/>
  <c r="EZ201" i="27"/>
  <c r="EZ237" i="27"/>
  <c r="EU282" i="27"/>
  <c r="EU248" i="27"/>
  <c r="EU215" i="27"/>
  <c r="EU255" i="27"/>
  <c r="EU278" i="27"/>
  <c r="EU250" i="27"/>
  <c r="EU172" i="27"/>
  <c r="EU188" i="27"/>
  <c r="EU203" i="27"/>
  <c r="EU268" i="27"/>
  <c r="EU213" i="27"/>
  <c r="EU198" i="27"/>
  <c r="EU303" i="27"/>
  <c r="EU189" i="27"/>
  <c r="EU296" i="27"/>
  <c r="EU223" i="27"/>
  <c r="EU253" i="27"/>
  <c r="EU225" i="27"/>
  <c r="EU181" i="27"/>
  <c r="EU173" i="27"/>
  <c r="EU277" i="27"/>
  <c r="EU313" i="27"/>
  <c r="EU247" i="27"/>
  <c r="EU304" i="27"/>
  <c r="EU228" i="27"/>
  <c r="EU191" i="27"/>
  <c r="EU199" i="27"/>
  <c r="EU232" i="27"/>
  <c r="EU270" i="27"/>
  <c r="EU243" i="27"/>
  <c r="EU292" i="27"/>
  <c r="EU170" i="27"/>
  <c r="EU218" i="27"/>
  <c r="EU251" i="27"/>
  <c r="EU193" i="27"/>
  <c r="EU249" i="27"/>
  <c r="EU258" i="27"/>
  <c r="EU235" i="27"/>
  <c r="EU237" i="27"/>
  <c r="EB210" i="27"/>
  <c r="EB190" i="27"/>
  <c r="EB349" i="27"/>
  <c r="EB343" i="27"/>
  <c r="EB360" i="27"/>
  <c r="EB354" i="27"/>
  <c r="EB355" i="27"/>
  <c r="EB350" i="27"/>
  <c r="EB345" i="27"/>
  <c r="EB351" i="27"/>
  <c r="EB347" i="27"/>
  <c r="EB359" i="27"/>
  <c r="EB361" i="27"/>
  <c r="EB156" i="27"/>
  <c r="EB348" i="27"/>
  <c r="EB358" i="27"/>
  <c r="EB342" i="27"/>
  <c r="EB346" i="27"/>
  <c r="EB165" i="27"/>
  <c r="EB344" i="27"/>
  <c r="EB352" i="27"/>
  <c r="EB356" i="27"/>
  <c r="EB357" i="27"/>
  <c r="EB353" i="27"/>
  <c r="EB201" i="27"/>
  <c r="EB316" i="27"/>
  <c r="EB263" i="27"/>
  <c r="EB205" i="27"/>
  <c r="EB255" i="27"/>
  <c r="EB207" i="27"/>
  <c r="EB209" i="27"/>
  <c r="EB292" i="27"/>
  <c r="EB268" i="27"/>
  <c r="EB307" i="27"/>
  <c r="EB227" i="27"/>
  <c r="EB309" i="27"/>
  <c r="EB203" i="27"/>
  <c r="EB300" i="27"/>
  <c r="EB276" i="27"/>
  <c r="EB176" i="27"/>
  <c r="EB181" i="27"/>
  <c r="EB273" i="27"/>
  <c r="EB252" i="27"/>
  <c r="EB175" i="27"/>
  <c r="EB198" i="27"/>
  <c r="EB293" i="27"/>
  <c r="EB185" i="27"/>
  <c r="EB303" i="27"/>
  <c r="EB305" i="27"/>
  <c r="EB213" i="27"/>
  <c r="EB301" i="27"/>
  <c r="EB224" i="27"/>
  <c r="EB177" i="27"/>
  <c r="EB225" i="27"/>
  <c r="EB266" i="27"/>
  <c r="EB233" i="27"/>
  <c r="EB180" i="27"/>
  <c r="EB192" i="27"/>
  <c r="EB237" i="27"/>
  <c r="DO218" i="27"/>
  <c r="DO308" i="27"/>
  <c r="DO226" i="27"/>
  <c r="DO243" i="27"/>
  <c r="DO253" i="27"/>
  <c r="DO169" i="27"/>
  <c r="DO246" i="27"/>
  <c r="DO184" i="27"/>
  <c r="DO263" i="27"/>
  <c r="DO257" i="27"/>
  <c r="DO270" i="27"/>
  <c r="DO190" i="27"/>
  <c r="DO300" i="27"/>
  <c r="DO189" i="27"/>
  <c r="DO227" i="27"/>
  <c r="DO208" i="27"/>
  <c r="DO279" i="27"/>
  <c r="DO315" i="27"/>
  <c r="DO194" i="27"/>
  <c r="DO245" i="27"/>
  <c r="DO223" i="27"/>
  <c r="DO181" i="27"/>
  <c r="DO240" i="27"/>
  <c r="DO269" i="27"/>
  <c r="DO199" i="27"/>
  <c r="DO196" i="27"/>
  <c r="DO311" i="27"/>
  <c r="DO268" i="27"/>
  <c r="DO272" i="27"/>
  <c r="DO201" i="27"/>
  <c r="DO274" i="27"/>
  <c r="DO217" i="27"/>
  <c r="DO261" i="27"/>
  <c r="DO288" i="27"/>
  <c r="DO187" i="27"/>
  <c r="DO313" i="27"/>
  <c r="DO281" i="27"/>
  <c r="DO241" i="27"/>
  <c r="DO205" i="27"/>
  <c r="DU264" i="27"/>
  <c r="DU303" i="27"/>
  <c r="DU292" i="27"/>
  <c r="DU203" i="27"/>
  <c r="DU177" i="27"/>
  <c r="DU206" i="27"/>
  <c r="DU174" i="27"/>
  <c r="DU230" i="27"/>
  <c r="DU179" i="27"/>
  <c r="DU205" i="27"/>
  <c r="DU238" i="27"/>
  <c r="DU253" i="27"/>
  <c r="DU188" i="27"/>
  <c r="DU307" i="27"/>
  <c r="DU271" i="27"/>
  <c r="DU279" i="27"/>
  <c r="DU228" i="27"/>
  <c r="DU312" i="27"/>
  <c r="DU247" i="27"/>
  <c r="DU170" i="27"/>
  <c r="DU210" i="27"/>
  <c r="DU185" i="27"/>
  <c r="DU178" i="27"/>
  <c r="DU289" i="27"/>
  <c r="DU287" i="27"/>
  <c r="DU221" i="27"/>
  <c r="DU186" i="27"/>
  <c r="DU213" i="27"/>
  <c r="DU249" i="27"/>
  <c r="DU211" i="27"/>
  <c r="DU290" i="27"/>
  <c r="DU234" i="27"/>
  <c r="DU258" i="27"/>
  <c r="DU176" i="27"/>
  <c r="DU299" i="27"/>
  <c r="DU294" i="27"/>
  <c r="DU302" i="27"/>
  <c r="DT269" i="27"/>
  <c r="DT239" i="27"/>
  <c r="DT283" i="27"/>
  <c r="DT208" i="27"/>
  <c r="DT230" i="27"/>
  <c r="DT255" i="27"/>
  <c r="DT219" i="27"/>
  <c r="DT197" i="27"/>
  <c r="DT231" i="27"/>
  <c r="DT262" i="27"/>
  <c r="DT213" i="27"/>
  <c r="DT226" i="27"/>
  <c r="DT291" i="27"/>
  <c r="DT298" i="27"/>
  <c r="DT266" i="27"/>
  <c r="DT191" i="27"/>
  <c r="DT270" i="27"/>
  <c r="DT308" i="27"/>
  <c r="DT218" i="27"/>
  <c r="DT205" i="27"/>
  <c r="DT257" i="27"/>
  <c r="DT245" i="27"/>
  <c r="DT204" i="27"/>
  <c r="DT212" i="27"/>
  <c r="DT286" i="27"/>
  <c r="DT307" i="27"/>
  <c r="DT217" i="27"/>
  <c r="DT215" i="27"/>
  <c r="DT246" i="27"/>
  <c r="DT299" i="27"/>
  <c r="DT171" i="27"/>
  <c r="DT220" i="27"/>
  <c r="DT214" i="27"/>
  <c r="DT223" i="27"/>
  <c r="DT187" i="27"/>
  <c r="DT249" i="27"/>
  <c r="DT202" i="27"/>
  <c r="DT166" i="27"/>
  <c r="DT242" i="27"/>
  <c r="ET218" i="27"/>
  <c r="ET220" i="27"/>
  <c r="ET172" i="27"/>
  <c r="ET212" i="27"/>
  <c r="ET226" i="27"/>
  <c r="ET169" i="27"/>
  <c r="ET296" i="27"/>
  <c r="ET210" i="27"/>
  <c r="ET186" i="27"/>
  <c r="ET175" i="27"/>
  <c r="ET255" i="27"/>
  <c r="ET256" i="27"/>
  <c r="ET228" i="27"/>
  <c r="ET291" i="27"/>
  <c r="ET189" i="27"/>
  <c r="ET309" i="27"/>
  <c r="ET313" i="27"/>
  <c r="ET234" i="27"/>
  <c r="ET315" i="27"/>
  <c r="ET269" i="27"/>
  <c r="ET286" i="27"/>
  <c r="ET301" i="27"/>
  <c r="ET297" i="27"/>
  <c r="ET239" i="27"/>
  <c r="ET308" i="27"/>
  <c r="ET306" i="27"/>
  <c r="ET272" i="27"/>
  <c r="ET191" i="27"/>
  <c r="ET265" i="27"/>
  <c r="ET207" i="27"/>
  <c r="ET178" i="27"/>
  <c r="ET304" i="27"/>
  <c r="ET288" i="27"/>
  <c r="ET246" i="27"/>
  <c r="ET225" i="27"/>
  <c r="ET277" i="27"/>
  <c r="ET242" i="27"/>
  <c r="ET231" i="27"/>
  <c r="EP297" i="27"/>
  <c r="EP228" i="27"/>
  <c r="EP176" i="27"/>
  <c r="EP180" i="27"/>
  <c r="EP263" i="27"/>
  <c r="EP312" i="27"/>
  <c r="EP199" i="27"/>
  <c r="EP262" i="27"/>
  <c r="EP278" i="27"/>
  <c r="EP203" i="27"/>
  <c r="EP288" i="27"/>
  <c r="EP303" i="27"/>
  <c r="EP181" i="27"/>
  <c r="EP253" i="27"/>
  <c r="EP183" i="27"/>
  <c r="EP210" i="27"/>
  <c r="EP293" i="27"/>
  <c r="EP175" i="27"/>
  <c r="EP254" i="27"/>
  <c r="EP258" i="27"/>
  <c r="EP201" i="27"/>
  <c r="EP212" i="27"/>
  <c r="EP191" i="27"/>
  <c r="EP274" i="27"/>
  <c r="EP234" i="27"/>
  <c r="EP222" i="27"/>
  <c r="EP299" i="27"/>
  <c r="EP173" i="27"/>
  <c r="EP197" i="27"/>
  <c r="EP243" i="27"/>
  <c r="EP244" i="27"/>
  <c r="EP282" i="27"/>
  <c r="EP301" i="27"/>
  <c r="EP292" i="27"/>
  <c r="EP172" i="27"/>
  <c r="EP189" i="27"/>
  <c r="EP198" i="27"/>
  <c r="DM206" i="27"/>
  <c r="DM179" i="27"/>
  <c r="DM281" i="27"/>
  <c r="DM210" i="27"/>
  <c r="DM247" i="27"/>
  <c r="DM254" i="27"/>
  <c r="DM220" i="27"/>
  <c r="DM231" i="27"/>
  <c r="DM272" i="27"/>
  <c r="DM181" i="27"/>
  <c r="DM176" i="27"/>
  <c r="DM195" i="27"/>
  <c r="DM265" i="27"/>
  <c r="DM255" i="27"/>
  <c r="DM240" i="27"/>
  <c r="DM292" i="27"/>
  <c r="DM177" i="27"/>
  <c r="DM232" i="27"/>
  <c r="DM188" i="27"/>
  <c r="DM271" i="27"/>
  <c r="DM276" i="27"/>
  <c r="DM184" i="27"/>
  <c r="DM288" i="27"/>
  <c r="DM222" i="27"/>
  <c r="DM180" i="27"/>
  <c r="DM186" i="27"/>
  <c r="DM263" i="27"/>
  <c r="DM197" i="27"/>
  <c r="DM354" i="27"/>
  <c r="DM348" i="27"/>
  <c r="DM156" i="27"/>
  <c r="DM358" i="27"/>
  <c r="DM355" i="27"/>
  <c r="DM357" i="27"/>
  <c r="DM352" i="27"/>
  <c r="DM350" i="27"/>
  <c r="DM345" i="27"/>
  <c r="DM361" i="27"/>
  <c r="DM346" i="27"/>
  <c r="DM351" i="27"/>
  <c r="DM347" i="27"/>
  <c r="DM359" i="27"/>
  <c r="DM360" i="27"/>
  <c r="DM344" i="27"/>
  <c r="DM165" i="27"/>
  <c r="DM353" i="27"/>
  <c r="DM343" i="27"/>
  <c r="DM342" i="27"/>
  <c r="DM356" i="27"/>
  <c r="DM349" i="27"/>
  <c r="DM229" i="27"/>
  <c r="DM262" i="27"/>
  <c r="DM192" i="27"/>
  <c r="DM170" i="27"/>
  <c r="DM310" i="27"/>
  <c r="DM198" i="27"/>
  <c r="DM172" i="27"/>
  <c r="DM228" i="27"/>
  <c r="DM199" i="27"/>
  <c r="DM205" i="27"/>
  <c r="EK251" i="27"/>
  <c r="EK224" i="27"/>
  <c r="EK259" i="27"/>
  <c r="EK234" i="27"/>
  <c r="EK277" i="27"/>
  <c r="EK287" i="27"/>
  <c r="EK295" i="27"/>
  <c r="EK293" i="27"/>
  <c r="EK178" i="27"/>
  <c r="EK188" i="27"/>
  <c r="EK245" i="27"/>
  <c r="EK358" i="27"/>
  <c r="EK349" i="27"/>
  <c r="EK345" i="27"/>
  <c r="EK156" i="27"/>
  <c r="EK343" i="27"/>
  <c r="EK347" i="27"/>
  <c r="EK352" i="27"/>
  <c r="EK351" i="27"/>
  <c r="EK353" i="27"/>
  <c r="EK342" i="27"/>
  <c r="EK356" i="27"/>
  <c r="EK354" i="27"/>
  <c r="EK355" i="27"/>
  <c r="EK357" i="27"/>
  <c r="EK350" i="27"/>
  <c r="EK165" i="27"/>
  <c r="EK346" i="27"/>
  <c r="EK344" i="27"/>
  <c r="EK361" i="27"/>
  <c r="EK360" i="27"/>
  <c r="EK359" i="27"/>
  <c r="EK348" i="27"/>
  <c r="EK289" i="27"/>
  <c r="EK238" i="27"/>
  <c r="EK197" i="27"/>
  <c r="EK297" i="27"/>
  <c r="EK219" i="27"/>
  <c r="EK194" i="27"/>
  <c r="EK246" i="27"/>
  <c r="EK171" i="27"/>
  <c r="EK285" i="27"/>
  <c r="EK291" i="27"/>
  <c r="EK288" i="27"/>
  <c r="EK180" i="27"/>
  <c r="EK298" i="27"/>
  <c r="EK312" i="27"/>
  <c r="EK274" i="27"/>
  <c r="EK204" i="27"/>
  <c r="EK168" i="27"/>
  <c r="EK229" i="27"/>
  <c r="EK267" i="27"/>
  <c r="EK243" i="27"/>
  <c r="EK261" i="27"/>
  <c r="EK193" i="27"/>
  <c r="EK311" i="27"/>
  <c r="EK209" i="27"/>
  <c r="EK279" i="27"/>
  <c r="EK205" i="27"/>
  <c r="EK237" i="27"/>
  <c r="DP256" i="27"/>
  <c r="DP303" i="27"/>
  <c r="DP269" i="27"/>
  <c r="DP272" i="27"/>
  <c r="DP304" i="27"/>
  <c r="DP220" i="27"/>
  <c r="DP224" i="27"/>
  <c r="DP312" i="27"/>
  <c r="DP258" i="27"/>
  <c r="DP274" i="27"/>
  <c r="DP197" i="27"/>
  <c r="DP291" i="27"/>
  <c r="DP167" i="27"/>
  <c r="DP166" i="27"/>
  <c r="DP317" i="27"/>
  <c r="DP309" i="27"/>
  <c r="DP306" i="27"/>
  <c r="DP313" i="27"/>
  <c r="DP244" i="27"/>
  <c r="DP238" i="27"/>
  <c r="DP236" i="27"/>
  <c r="DP183" i="27"/>
  <c r="DP203" i="27"/>
  <c r="DP175" i="27"/>
  <c r="DP217" i="27"/>
  <c r="DP180" i="27"/>
  <c r="DP277" i="27"/>
  <c r="DP302" i="27"/>
  <c r="DP292" i="27"/>
  <c r="DP178" i="27"/>
  <c r="DP308" i="27"/>
  <c r="DP182" i="27"/>
  <c r="DP211" i="27"/>
  <c r="DP265" i="27"/>
  <c r="DP248" i="27"/>
  <c r="DP198" i="27"/>
  <c r="DP235" i="27"/>
  <c r="ER227" i="27"/>
  <c r="ER168" i="27"/>
  <c r="ER269" i="27"/>
  <c r="ER260" i="27"/>
  <c r="ER302" i="27"/>
  <c r="ER255" i="27"/>
  <c r="ER263" i="27"/>
  <c r="ER222" i="27"/>
  <c r="ER313" i="27"/>
  <c r="ER252" i="27"/>
  <c r="ER317" i="27"/>
  <c r="ER208" i="27"/>
  <c r="ER286" i="27"/>
  <c r="ER180" i="27"/>
  <c r="ER261" i="27"/>
  <c r="ER254" i="27"/>
  <c r="ER176" i="27"/>
  <c r="ER304" i="27"/>
  <c r="ER281" i="27"/>
  <c r="ER201" i="27"/>
  <c r="ER186" i="27"/>
  <c r="ER243" i="27"/>
  <c r="ER291" i="27"/>
  <c r="ER210" i="27"/>
  <c r="ER265" i="27"/>
  <c r="ER230" i="27"/>
  <c r="ER170" i="27"/>
  <c r="ER264" i="27"/>
  <c r="ER178" i="27"/>
  <c r="ER173" i="27"/>
  <c r="ER175" i="27"/>
  <c r="ER204" i="27"/>
  <c r="ER185" i="27"/>
  <c r="ER171" i="27"/>
  <c r="ER233" i="27"/>
  <c r="ER221" i="27"/>
  <c r="ER172" i="27"/>
  <c r="ER235" i="27"/>
  <c r="ER198" i="27"/>
  <c r="EV290" i="27"/>
  <c r="EV277" i="27"/>
  <c r="EV216" i="27"/>
  <c r="EV208" i="27"/>
  <c r="EV224" i="27"/>
  <c r="EV214" i="27"/>
  <c r="EV228" i="27"/>
  <c r="EV194" i="27"/>
  <c r="EV230" i="27"/>
  <c r="EV297" i="27"/>
  <c r="EV252" i="27"/>
  <c r="EV215" i="27"/>
  <c r="EV179" i="27"/>
  <c r="EV255" i="27"/>
  <c r="EV192" i="27"/>
  <c r="EV191" i="27"/>
  <c r="EV229" i="27"/>
  <c r="EV296" i="27"/>
  <c r="EV223" i="27"/>
  <c r="EV169" i="27"/>
  <c r="EV172" i="27"/>
  <c r="EV225" i="27"/>
  <c r="EV267" i="27"/>
  <c r="EV281" i="27"/>
  <c r="EV316" i="27"/>
  <c r="EV185" i="27"/>
  <c r="EV206" i="27"/>
  <c r="EV196" i="27"/>
  <c r="EV351" i="27"/>
  <c r="EV356" i="27"/>
  <c r="EV354" i="27"/>
  <c r="EV346" i="27"/>
  <c r="EV361" i="27"/>
  <c r="EV343" i="27"/>
  <c r="EV348" i="27"/>
  <c r="EV165" i="27"/>
  <c r="EV353" i="27"/>
  <c r="EV358" i="27"/>
  <c r="EV352" i="27"/>
  <c r="EV344" i="27"/>
  <c r="EV359" i="27"/>
  <c r="EV355" i="27"/>
  <c r="EV156" i="27"/>
  <c r="EV357" i="27"/>
  <c r="EV347" i="27"/>
  <c r="EV349" i="27"/>
  <c r="EV342" i="27"/>
  <c r="EV360" i="27"/>
  <c r="EV350" i="27"/>
  <c r="EV345" i="27"/>
  <c r="EV305" i="27"/>
  <c r="EV207" i="27"/>
  <c r="EV170" i="27"/>
  <c r="EV309" i="27"/>
  <c r="EV209" i="27"/>
  <c r="EV287" i="27"/>
  <c r="EV178" i="27"/>
  <c r="EV232" i="27"/>
  <c r="EV235" i="27"/>
  <c r="DJ208" i="27"/>
  <c r="DJ271" i="27"/>
  <c r="DJ312" i="27"/>
  <c r="DJ196" i="27"/>
  <c r="DJ172" i="27"/>
  <c r="DJ222" i="27"/>
  <c r="DJ207" i="27"/>
  <c r="DJ168" i="27"/>
  <c r="DJ283" i="27"/>
  <c r="DJ191" i="27"/>
  <c r="DJ282" i="27"/>
  <c r="DJ317" i="27"/>
  <c r="DJ268" i="27"/>
  <c r="DJ218" i="27"/>
  <c r="DJ259" i="27"/>
  <c r="DJ263" i="27"/>
  <c r="DJ264" i="27"/>
  <c r="DJ243" i="27"/>
  <c r="DJ272" i="27"/>
  <c r="DJ215" i="27"/>
  <c r="DJ209" i="27"/>
  <c r="DJ203" i="27"/>
  <c r="DJ229" i="27"/>
  <c r="DJ200" i="27"/>
  <c r="DJ294" i="27"/>
  <c r="DJ270" i="27"/>
  <c r="DJ210" i="27"/>
  <c r="DJ233" i="27"/>
  <c r="DJ234" i="27"/>
  <c r="DJ285" i="27"/>
  <c r="DJ295" i="27"/>
  <c r="DJ176" i="27"/>
  <c r="DJ257" i="27"/>
  <c r="DJ213" i="27"/>
  <c r="DJ313" i="27"/>
  <c r="DJ258" i="27"/>
  <c r="DJ185" i="27"/>
  <c r="DJ161" i="27"/>
  <c r="EH173" i="27"/>
  <c r="EH175" i="27"/>
  <c r="EH176" i="27"/>
  <c r="EH297" i="27"/>
  <c r="EH203" i="27"/>
  <c r="EH294" i="27"/>
  <c r="EH286" i="27"/>
  <c r="EH212" i="27"/>
  <c r="EH315" i="27"/>
  <c r="EH199" i="27"/>
  <c r="EH256" i="27"/>
  <c r="EH273" i="27"/>
  <c r="EH251" i="27"/>
  <c r="EH220" i="27"/>
  <c r="EH303" i="27"/>
  <c r="EH216" i="27"/>
  <c r="EH179" i="27"/>
  <c r="EH167" i="27"/>
  <c r="EH346" i="27"/>
  <c r="EH350" i="27"/>
  <c r="EH354" i="27"/>
  <c r="EH358" i="27"/>
  <c r="EH347" i="27"/>
  <c r="EH345" i="27"/>
  <c r="EH344" i="27"/>
  <c r="EH355" i="27"/>
  <c r="EH359" i="27"/>
  <c r="EH349" i="27"/>
  <c r="EH360" i="27"/>
  <c r="EH351" i="27"/>
  <c r="EH342" i="27"/>
  <c r="EH343" i="27"/>
  <c r="EH352" i="27"/>
  <c r="EH348" i="27"/>
  <c r="EH357" i="27"/>
  <c r="EH156" i="27"/>
  <c r="EH165" i="27"/>
  <c r="EH353" i="27"/>
  <c r="EH361" i="27"/>
  <c r="EH356" i="27"/>
  <c r="EH281" i="27"/>
  <c r="EH233" i="27"/>
  <c r="EH288" i="27"/>
  <c r="EH227" i="27"/>
  <c r="EH313" i="27"/>
  <c r="EH278" i="27"/>
  <c r="EH254" i="27"/>
  <c r="EH306" i="27"/>
  <c r="EH249" i="27"/>
  <c r="EH283" i="27"/>
  <c r="EH269" i="27"/>
  <c r="EH202" i="27"/>
  <c r="EH290" i="27"/>
  <c r="EH280" i="27"/>
  <c r="EH264" i="27"/>
  <c r="EH257" i="27"/>
  <c r="EH259" i="27"/>
  <c r="EH242" i="27"/>
  <c r="EH241" i="27"/>
  <c r="EH205" i="27"/>
  <c r="ED202" i="27"/>
  <c r="ED291" i="27"/>
  <c r="ED224" i="27"/>
  <c r="ED310" i="27"/>
  <c r="ED180" i="27"/>
  <c r="ED311" i="27"/>
  <c r="ED274" i="27"/>
  <c r="ED286" i="27"/>
  <c r="ED249" i="27"/>
  <c r="ED299" i="27"/>
  <c r="ED284" i="27"/>
  <c r="ED300" i="27"/>
  <c r="ED273" i="27"/>
  <c r="ED285" i="27"/>
  <c r="ED314" i="27"/>
  <c r="ED186" i="27"/>
  <c r="ED170" i="27"/>
  <c r="ED166" i="27"/>
  <c r="ED209" i="27"/>
  <c r="ED218" i="27"/>
  <c r="ED246" i="27"/>
  <c r="ED276" i="27"/>
  <c r="ED309" i="27"/>
  <c r="ED233" i="27"/>
  <c r="ED281" i="27"/>
  <c r="ED173" i="27"/>
  <c r="ED222" i="27"/>
  <c r="ED211" i="27"/>
  <c r="ED217" i="27"/>
  <c r="ED212" i="27"/>
  <c r="ED220" i="27"/>
  <c r="ED208" i="27"/>
  <c r="ED168" i="27"/>
  <c r="ED266" i="27"/>
  <c r="ED303" i="27"/>
  <c r="ED178" i="27"/>
  <c r="ED214" i="27"/>
  <c r="ED242" i="27"/>
  <c r="EA209" i="27"/>
  <c r="EA227" i="27"/>
  <c r="EA250" i="27"/>
  <c r="EA280" i="27"/>
  <c r="EA194" i="27"/>
  <c r="EA170" i="27"/>
  <c r="EA178" i="27"/>
  <c r="EA260" i="27"/>
  <c r="EA309" i="27"/>
  <c r="EA267" i="27"/>
  <c r="EA317" i="27"/>
  <c r="EA219" i="27"/>
  <c r="EA259" i="27"/>
  <c r="EA220" i="27"/>
  <c r="EA225" i="27"/>
  <c r="EA257" i="27"/>
  <c r="EA287" i="27"/>
  <c r="EA174" i="27"/>
  <c r="EA197" i="27"/>
  <c r="EA253" i="27"/>
  <c r="EA193" i="27"/>
  <c r="EA179" i="27"/>
  <c r="EA305" i="27"/>
  <c r="EA265" i="27"/>
  <c r="EA226" i="27"/>
  <c r="EA268" i="27"/>
  <c r="EA246" i="27"/>
  <c r="EA190" i="27"/>
  <c r="EA186" i="27"/>
  <c r="EA264" i="27"/>
  <c r="EA192" i="27"/>
  <c r="EA183" i="27"/>
  <c r="EA166" i="27"/>
  <c r="EA248" i="27"/>
  <c r="EA277" i="27"/>
  <c r="EA218" i="27"/>
  <c r="EA256" i="27"/>
  <c r="DK234" i="27"/>
  <c r="DK277" i="27"/>
  <c r="DK284" i="27"/>
  <c r="DK177" i="27"/>
  <c r="DK283" i="27"/>
  <c r="DK261" i="27"/>
  <c r="DK233" i="27"/>
  <c r="DK190" i="27"/>
  <c r="DK218" i="27"/>
  <c r="DK220" i="27"/>
  <c r="DK311" i="27"/>
  <c r="DK256" i="27"/>
  <c r="DK194" i="27"/>
  <c r="DK229" i="27"/>
  <c r="DK250" i="27"/>
  <c r="DK259" i="27"/>
  <c r="DK260" i="27"/>
  <c r="DK245" i="27"/>
  <c r="DK183" i="27"/>
  <c r="DK166" i="27"/>
  <c r="DK254" i="27"/>
  <c r="DK213" i="27"/>
  <c r="DK317" i="27"/>
  <c r="DK301" i="27"/>
  <c r="DK299" i="27"/>
  <c r="DK172" i="27"/>
  <c r="DK188" i="27"/>
  <c r="DK243" i="27"/>
  <c r="DK191" i="27"/>
  <c r="DK236" i="27"/>
  <c r="DK171" i="27"/>
  <c r="DK309" i="27"/>
  <c r="DK282" i="27"/>
  <c r="DK247" i="27"/>
  <c r="DK285" i="27"/>
  <c r="DK268" i="27"/>
  <c r="DK235" i="27"/>
  <c r="EO276" i="27"/>
  <c r="EO173" i="27"/>
  <c r="EO219" i="27"/>
  <c r="EO254" i="27"/>
  <c r="EO185" i="27"/>
  <c r="EO248" i="27"/>
  <c r="EO249" i="27"/>
  <c r="EO229" i="27"/>
  <c r="EO177" i="27"/>
  <c r="EO234" i="27"/>
  <c r="EO178" i="27"/>
  <c r="EO291" i="27"/>
  <c r="EO312" i="27"/>
  <c r="EO309" i="27"/>
  <c r="EO233" i="27"/>
  <c r="EO193" i="27"/>
  <c r="EO209" i="27"/>
  <c r="EO279" i="27"/>
  <c r="EO214" i="27"/>
  <c r="EO293" i="27"/>
  <c r="EO179" i="27"/>
  <c r="EO245" i="27"/>
  <c r="EO192" i="27"/>
  <c r="EO310" i="27"/>
  <c r="EO225" i="27"/>
  <c r="EO269" i="27"/>
  <c r="EO274" i="27"/>
  <c r="EO189" i="27"/>
  <c r="EO195" i="27"/>
  <c r="EO170" i="27"/>
  <c r="EO187" i="27"/>
  <c r="EO201" i="27"/>
  <c r="EO175" i="27"/>
  <c r="EO297" i="27"/>
  <c r="EO227" i="27"/>
  <c r="EO253" i="27"/>
  <c r="EO207" i="27"/>
  <c r="EO267" i="27"/>
  <c r="EF256" i="27"/>
  <c r="EF268" i="27"/>
  <c r="EF239" i="27"/>
  <c r="EF221" i="27"/>
  <c r="EF261" i="27"/>
  <c r="EF214" i="27"/>
  <c r="EF248" i="27"/>
  <c r="EF227" i="27"/>
  <c r="EF200" i="27"/>
  <c r="EF309" i="27"/>
  <c r="EF178" i="27"/>
  <c r="EF302" i="27"/>
  <c r="EF181" i="27"/>
  <c r="EF184" i="27"/>
  <c r="EF291" i="27"/>
  <c r="EF282" i="27"/>
  <c r="EF228" i="27"/>
  <c r="EF166" i="27"/>
  <c r="EF209" i="27"/>
  <c r="EF290" i="27"/>
  <c r="EF229" i="27"/>
  <c r="EF210" i="27"/>
  <c r="EF258" i="27"/>
  <c r="EF191" i="27"/>
  <c r="EF249" i="27"/>
  <c r="EF201" i="27"/>
  <c r="EF315" i="27"/>
  <c r="EF234" i="27"/>
  <c r="EF273" i="27"/>
  <c r="EF232" i="27"/>
  <c r="EF180" i="27"/>
  <c r="EF185" i="27"/>
  <c r="EF167" i="27"/>
  <c r="EF308" i="27"/>
  <c r="EF177" i="27"/>
  <c r="EF172" i="27"/>
  <c r="EF198" i="27"/>
  <c r="EF241" i="27"/>
  <c r="EF205" i="27"/>
  <c r="EY291" i="27"/>
  <c r="EY203" i="27"/>
  <c r="EY267" i="27"/>
  <c r="EY212" i="27"/>
  <c r="EY260" i="27"/>
  <c r="EY262" i="27"/>
  <c r="EY289" i="27"/>
  <c r="EY296" i="27"/>
  <c r="EY177" i="27"/>
  <c r="EY280" i="27"/>
  <c r="EY254" i="27"/>
  <c r="EY303" i="27"/>
  <c r="EY312" i="27"/>
  <c r="EY277" i="27"/>
  <c r="EY198" i="27"/>
  <c r="EY307" i="27"/>
  <c r="EY179" i="27"/>
  <c r="EY301" i="27"/>
  <c r="EY256" i="27"/>
  <c r="EY288" i="27"/>
  <c r="EY220" i="27"/>
  <c r="EY290" i="27"/>
  <c r="EY255" i="27"/>
  <c r="EY283" i="27"/>
  <c r="EY315" i="27"/>
  <c r="EY309" i="27"/>
  <c r="EY295" i="27"/>
  <c r="EY299" i="27"/>
  <c r="EY271" i="27"/>
  <c r="EY272" i="27"/>
  <c r="EY166" i="27"/>
  <c r="EY215" i="27"/>
  <c r="EY304" i="27"/>
  <c r="EY293" i="27"/>
  <c r="EY279" i="27"/>
  <c r="EY214" i="27"/>
  <c r="EY168" i="27"/>
  <c r="EY241" i="27"/>
  <c r="DQ281" i="27"/>
  <c r="DQ183" i="27"/>
  <c r="DQ265" i="27"/>
  <c r="DQ236" i="27"/>
  <c r="DQ228" i="27"/>
  <c r="DQ200" i="27"/>
  <c r="DQ274" i="27"/>
  <c r="DQ271" i="27"/>
  <c r="DQ261" i="27"/>
  <c r="DQ247" i="27"/>
  <c r="DQ251" i="27"/>
  <c r="DQ243" i="27"/>
  <c r="DQ171" i="27"/>
  <c r="DQ224" i="27"/>
  <c r="DQ287" i="27"/>
  <c r="DQ250" i="27"/>
  <c r="DQ280" i="27"/>
  <c r="DQ202" i="27"/>
  <c r="DQ209" i="27"/>
  <c r="DQ221" i="27"/>
  <c r="DQ196" i="27"/>
  <c r="DQ185" i="27"/>
  <c r="DQ233" i="27"/>
  <c r="DQ204" i="27"/>
  <c r="DQ206" i="27"/>
  <c r="DQ193" i="27"/>
  <c r="DQ296" i="27"/>
  <c r="DQ282" i="27"/>
  <c r="DQ213" i="27"/>
  <c r="DQ297" i="27"/>
  <c r="DQ278" i="27"/>
  <c r="DQ269" i="27"/>
  <c r="DQ232" i="27"/>
  <c r="DQ203" i="27"/>
  <c r="DQ273" i="27"/>
  <c r="DQ310" i="27"/>
  <c r="DQ235" i="27"/>
  <c r="DQ188" i="27"/>
  <c r="EI291" i="27"/>
  <c r="EI232" i="27"/>
  <c r="EI255" i="27"/>
  <c r="EI222" i="27"/>
  <c r="EI272" i="27"/>
  <c r="EI296" i="27"/>
  <c r="EI313" i="27"/>
  <c r="EI258" i="27"/>
  <c r="EI302" i="27"/>
  <c r="EI284" i="27"/>
  <c r="EI174" i="27"/>
  <c r="EI278" i="27"/>
  <c r="EI280" i="27"/>
  <c r="EI254" i="27"/>
  <c r="EI214" i="27"/>
  <c r="EI294" i="27"/>
  <c r="EI175" i="27"/>
  <c r="EI190" i="27"/>
  <c r="EI178" i="27"/>
  <c r="EI282" i="27"/>
  <c r="EI182" i="27"/>
  <c r="EI236" i="27"/>
  <c r="EI169" i="27"/>
  <c r="EI168" i="27"/>
  <c r="EI301" i="27"/>
  <c r="EI279" i="27"/>
  <c r="EI263" i="27"/>
  <c r="EI229" i="27"/>
  <c r="EI267" i="27"/>
  <c r="EI239" i="27"/>
  <c r="EI257" i="27"/>
  <c r="DN228" i="27"/>
  <c r="DN179" i="27"/>
  <c r="DN213" i="27"/>
  <c r="DN166" i="27"/>
  <c r="DN282" i="27"/>
  <c r="DN261" i="27"/>
  <c r="DN315" i="27"/>
  <c r="DN291" i="27"/>
  <c r="DN258" i="27"/>
  <c r="DN180" i="27"/>
  <c r="DN267" i="27"/>
  <c r="DN280" i="27"/>
  <c r="DN284" i="27"/>
  <c r="DN241" i="27"/>
  <c r="DN242" i="27"/>
  <c r="DN235" i="27"/>
  <c r="DN251" i="27"/>
  <c r="DX191" i="27"/>
  <c r="DX238" i="27"/>
  <c r="DX250" i="27"/>
  <c r="DX248" i="27"/>
  <c r="DX173" i="27"/>
  <c r="DX227" i="27"/>
  <c r="DX268" i="27"/>
  <c r="DX236" i="27"/>
  <c r="DX232" i="27"/>
  <c r="DX218" i="27"/>
  <c r="DX214" i="27"/>
  <c r="DX259" i="27"/>
  <c r="DX194" i="27"/>
  <c r="DX181" i="27"/>
  <c r="DX246" i="27"/>
  <c r="DX249" i="27"/>
  <c r="DX256" i="27"/>
  <c r="DX266" i="27"/>
  <c r="DX262" i="27"/>
  <c r="DX275" i="27"/>
  <c r="DX169" i="27"/>
  <c r="DX271" i="27"/>
  <c r="DX186" i="27"/>
  <c r="DX283" i="27"/>
  <c r="DX225" i="27"/>
  <c r="DX277" i="27"/>
  <c r="DX251" i="27"/>
  <c r="DX282" i="27"/>
  <c r="DX224" i="27"/>
  <c r="DX203" i="27"/>
  <c r="DX269" i="27"/>
  <c r="DX198" i="27"/>
  <c r="DX200" i="27"/>
  <c r="DX172" i="27"/>
  <c r="DX279" i="27"/>
  <c r="DX192" i="27"/>
  <c r="DX235" i="27"/>
  <c r="DX161" i="27"/>
  <c r="DX274" i="27"/>
  <c r="DS304" i="27"/>
  <c r="DS193" i="27"/>
  <c r="DS229" i="27"/>
  <c r="DS212" i="27"/>
  <c r="DS170" i="27"/>
  <c r="DS190" i="27"/>
  <c r="DS271" i="27"/>
  <c r="DS177" i="27"/>
  <c r="DS166" i="27"/>
  <c r="DS246" i="27"/>
  <c r="DS291" i="27"/>
  <c r="DS186" i="27"/>
  <c r="DS239" i="27"/>
  <c r="DS180" i="27"/>
  <c r="DS220" i="27"/>
  <c r="DS201" i="27"/>
  <c r="DS248" i="27"/>
  <c r="DS244" i="27"/>
  <c r="DS195" i="27"/>
  <c r="DS269" i="27"/>
  <c r="DS311" i="27"/>
  <c r="DS181" i="27"/>
  <c r="DS313" i="27"/>
  <c r="DS262" i="27"/>
  <c r="DS279" i="27"/>
  <c r="DS219" i="27"/>
  <c r="DS223" i="27"/>
  <c r="DS225" i="27"/>
  <c r="DS312" i="27"/>
  <c r="DS234" i="27"/>
  <c r="DS231" i="27"/>
  <c r="DS179" i="27"/>
  <c r="DS254" i="27"/>
  <c r="DS317" i="27"/>
  <c r="DS274" i="27"/>
  <c r="DS261" i="27"/>
  <c r="DS258" i="27"/>
  <c r="DS237" i="27"/>
  <c r="DZ250" i="27"/>
  <c r="DZ273" i="27"/>
  <c r="DZ179" i="27"/>
  <c r="DZ270" i="27"/>
  <c r="DZ285" i="27"/>
  <c r="DZ230" i="27"/>
  <c r="DZ197" i="27"/>
  <c r="DZ238" i="27"/>
  <c r="DZ279" i="27"/>
  <c r="DZ204" i="27"/>
  <c r="DZ297" i="27"/>
  <c r="DZ305" i="27"/>
  <c r="DZ247" i="27"/>
  <c r="DZ236" i="27"/>
  <c r="DZ196" i="27"/>
  <c r="DZ217" i="27"/>
  <c r="DZ281" i="27"/>
  <c r="DZ206" i="27"/>
  <c r="DZ280" i="27"/>
  <c r="DZ212" i="27"/>
  <c r="DZ266" i="27"/>
  <c r="DZ183" i="27"/>
  <c r="DZ213" i="27"/>
  <c r="DZ227" i="27"/>
  <c r="DZ176" i="27"/>
  <c r="DZ311" i="27"/>
  <c r="DZ278" i="27"/>
  <c r="DZ301" i="27"/>
  <c r="DZ260" i="27"/>
  <c r="DZ186" i="27"/>
  <c r="DZ300" i="27"/>
  <c r="DZ201" i="27"/>
  <c r="DZ308" i="27"/>
  <c r="DZ264" i="27"/>
  <c r="DZ298" i="27"/>
  <c r="DZ189" i="27"/>
  <c r="DZ295" i="27"/>
  <c r="DZ244" i="27"/>
  <c r="EG200" i="27"/>
  <c r="EG231" i="27"/>
  <c r="EG287" i="27"/>
  <c r="EG214" i="27"/>
  <c r="EG251" i="27"/>
  <c r="EG232" i="27"/>
  <c r="EG295" i="27"/>
  <c r="EG247" i="27"/>
  <c r="EG258" i="27"/>
  <c r="EG269" i="27"/>
  <c r="EG228" i="27"/>
  <c r="EG254" i="27"/>
  <c r="EG271" i="27"/>
  <c r="EG297" i="27"/>
  <c r="EG204" i="27"/>
  <c r="EG193" i="27"/>
  <c r="EG317" i="27"/>
  <c r="EG276" i="27"/>
  <c r="EG181" i="27"/>
  <c r="EG209" i="27"/>
  <c r="EG194" i="27"/>
  <c r="EG210" i="27"/>
  <c r="EG175" i="27"/>
  <c r="EG294" i="27"/>
  <c r="EG211" i="27"/>
  <c r="EG220" i="27"/>
  <c r="EG316" i="27"/>
  <c r="EG179" i="27"/>
  <c r="EG272" i="27"/>
  <c r="EG315" i="27"/>
  <c r="EG292" i="27"/>
  <c r="EG206" i="27"/>
  <c r="EG246" i="27"/>
  <c r="EG310" i="27"/>
  <c r="EG235" i="27"/>
  <c r="EG265" i="27"/>
  <c r="EG199" i="27"/>
  <c r="EG241" i="27"/>
  <c r="EL312" i="27"/>
  <c r="EL282" i="27"/>
  <c r="EL177" i="27"/>
  <c r="EL280" i="27"/>
  <c r="EL220" i="27"/>
  <c r="EL275" i="27"/>
  <c r="EL190" i="27"/>
  <c r="EL288" i="27"/>
  <c r="EL250" i="27"/>
  <c r="EL307" i="27"/>
  <c r="EL278" i="27"/>
  <c r="EL182" i="27"/>
  <c r="EL231" i="27"/>
  <c r="DI229" i="27"/>
  <c r="DI174" i="27"/>
  <c r="DI259" i="27"/>
  <c r="DI305" i="27"/>
  <c r="DI303" i="27"/>
  <c r="DI313" i="27"/>
  <c r="DI172" i="27"/>
  <c r="DI310" i="27"/>
  <c r="DI211" i="27"/>
  <c r="DI297" i="27"/>
  <c r="DI265" i="27"/>
  <c r="DI198" i="27"/>
  <c r="DI193" i="27"/>
  <c r="DI200" i="27"/>
  <c r="DI194" i="27"/>
  <c r="DI182" i="27"/>
  <c r="DI222" i="27"/>
  <c r="DI251" i="27"/>
  <c r="DI204" i="27"/>
  <c r="DI311" i="27"/>
  <c r="DI185" i="27"/>
  <c r="DI168" i="27"/>
  <c r="DI316" i="27"/>
  <c r="DI309" i="27"/>
  <c r="DI312" i="27"/>
  <c r="DI233" i="27"/>
  <c r="DI169" i="27"/>
  <c r="DI355" i="27"/>
  <c r="DI358" i="27"/>
  <c r="DI348" i="27"/>
  <c r="DI356" i="27"/>
  <c r="DI359" i="27"/>
  <c r="DI350" i="27"/>
  <c r="DI345" i="27"/>
  <c r="DI361" i="27"/>
  <c r="DI342" i="27"/>
  <c r="DI360" i="27"/>
  <c r="DI351" i="27"/>
  <c r="DI346" i="27"/>
  <c r="DI349" i="27"/>
  <c r="DI357" i="27"/>
  <c r="DI347" i="27"/>
  <c r="DI352" i="27"/>
  <c r="DI343" i="27"/>
  <c r="DI165" i="27"/>
  <c r="DI156" i="27"/>
  <c r="DI353" i="27"/>
  <c r="DI354" i="27"/>
  <c r="DI344" i="27"/>
  <c r="DI275" i="27"/>
  <c r="DI227" i="27"/>
  <c r="DI226" i="27"/>
  <c r="DI292" i="27"/>
  <c r="DI245" i="27"/>
  <c r="DI207" i="27"/>
  <c r="DI176" i="27"/>
  <c r="DI216" i="27"/>
  <c r="DI235" i="27"/>
  <c r="DI190" i="27"/>
  <c r="EX244" i="27"/>
  <c r="EX212" i="27"/>
  <c r="EX284" i="27"/>
  <c r="EX197" i="27"/>
  <c r="EX226" i="27"/>
  <c r="EX210" i="27"/>
  <c r="EX261" i="27"/>
  <c r="EX178" i="27"/>
  <c r="EX268" i="27"/>
  <c r="EX228" i="27"/>
  <c r="EX211" i="27"/>
  <c r="EX278" i="27"/>
  <c r="EX174" i="27"/>
  <c r="EX253" i="27"/>
  <c r="EX185" i="27"/>
  <c r="EX222" i="27"/>
  <c r="EX298" i="27"/>
  <c r="EX196" i="27"/>
  <c r="EX169" i="27"/>
  <c r="EX176" i="27"/>
  <c r="EX262" i="27"/>
  <c r="EX238" i="27"/>
  <c r="EX271" i="27"/>
  <c r="EX317" i="27"/>
  <c r="EX216" i="27"/>
  <c r="EX269" i="27"/>
  <c r="EX347" i="27"/>
  <c r="EX358" i="27"/>
  <c r="EX344" i="27"/>
  <c r="EX360" i="27"/>
  <c r="EX165" i="27"/>
  <c r="EX353" i="27"/>
  <c r="EX357" i="27"/>
  <c r="EX345" i="27"/>
  <c r="EX348" i="27"/>
  <c r="EX352" i="27"/>
  <c r="EX350" i="27"/>
  <c r="EX342" i="27"/>
  <c r="EX349" i="27"/>
  <c r="EX156" i="27"/>
  <c r="EX355" i="27"/>
  <c r="EX354" i="27"/>
  <c r="EX343" i="27"/>
  <c r="EX356" i="27"/>
  <c r="EX351" i="27"/>
  <c r="EX361" i="27"/>
  <c r="EX346" i="27"/>
  <c r="EX359" i="27"/>
  <c r="EX221" i="27"/>
  <c r="EX291" i="27"/>
  <c r="EX175" i="27"/>
  <c r="EX272" i="27"/>
  <c r="EX177" i="27"/>
  <c r="EX202" i="27"/>
  <c r="EX296" i="27"/>
  <c r="EX167" i="27"/>
  <c r="EX316" i="27"/>
  <c r="EX281" i="27"/>
  <c r="EX235" i="27"/>
  <c r="EX188" i="27"/>
  <c r="EX237" i="27"/>
  <c r="ES206" i="27"/>
  <c r="ES232" i="27"/>
  <c r="ES191" i="27"/>
  <c r="ES166" i="27"/>
  <c r="ES270" i="27"/>
  <c r="ES277" i="27"/>
  <c r="ES253" i="27"/>
  <c r="ES188" i="27"/>
  <c r="ES231" i="27"/>
  <c r="ES207" i="27"/>
  <c r="ES220" i="27"/>
  <c r="ES263" i="27"/>
  <c r="ES210" i="27"/>
  <c r="ES312" i="27"/>
  <c r="ES236" i="27"/>
  <c r="ES238" i="27"/>
  <c r="ES186" i="27"/>
  <c r="ES175" i="27"/>
  <c r="ES244" i="27"/>
  <c r="ES313" i="27"/>
  <c r="ES287" i="27"/>
  <c r="ES225" i="27"/>
  <c r="ES245" i="27"/>
  <c r="ES218" i="27"/>
  <c r="ES260" i="27"/>
  <c r="ES283" i="27"/>
  <c r="ES298" i="27"/>
  <c r="ES281" i="27"/>
  <c r="ES292" i="27"/>
  <c r="ES174" i="27"/>
  <c r="ES252" i="27"/>
  <c r="ES214" i="27"/>
  <c r="ES229" i="27"/>
  <c r="ES305" i="27"/>
  <c r="ES304" i="27"/>
  <c r="ES224" i="27"/>
  <c r="ES241" i="27"/>
  <c r="ES222" i="27"/>
  <c r="DV198" i="27"/>
  <c r="DV222" i="27"/>
  <c r="DV279" i="27"/>
  <c r="DV238" i="27"/>
  <c r="DV204" i="27"/>
  <c r="DV211" i="27"/>
  <c r="DV243" i="27"/>
  <c r="DV187" i="27"/>
  <c r="DV221" i="27"/>
  <c r="DV271" i="27"/>
  <c r="DV233" i="27"/>
  <c r="DV310" i="27"/>
  <c r="DV313" i="27"/>
  <c r="DV307" i="27"/>
  <c r="DV219" i="27"/>
  <c r="DV309" i="27"/>
  <c r="DV257" i="27"/>
  <c r="DV202" i="27"/>
  <c r="DV215" i="27"/>
  <c r="DV179" i="27"/>
  <c r="DV274" i="27"/>
  <c r="DV180" i="27"/>
  <c r="DV181" i="27"/>
  <c r="DV191" i="27"/>
  <c r="DV292" i="27"/>
  <c r="DV263" i="27"/>
  <c r="DV203" i="27"/>
  <c r="DV262" i="27"/>
  <c r="DV167" i="27"/>
  <c r="DV272" i="27"/>
  <c r="DV232" i="27"/>
  <c r="DV289" i="27"/>
  <c r="DV268" i="27"/>
  <c r="DV207" i="27"/>
  <c r="DV297" i="27"/>
  <c r="DV230" i="27"/>
  <c r="DV209" i="27"/>
  <c r="DV235" i="27"/>
  <c r="DN306" i="27"/>
  <c r="DN173" i="27"/>
  <c r="DN287" i="27"/>
  <c r="DN310" i="27"/>
  <c r="DN316" i="27"/>
  <c r="DN277" i="27"/>
  <c r="DN248" i="27"/>
  <c r="DN270" i="27"/>
  <c r="DN222" i="27"/>
  <c r="DN189" i="27"/>
  <c r="DN312" i="27"/>
  <c r="DN297" i="27"/>
  <c r="DN218" i="27"/>
  <c r="DN275" i="27"/>
  <c r="DN231" i="27"/>
  <c r="DN204" i="27"/>
  <c r="DN295" i="27"/>
  <c r="DN187" i="27"/>
  <c r="DN255" i="27"/>
  <c r="DN217" i="27"/>
  <c r="DN177" i="27"/>
  <c r="DN305" i="27"/>
  <c r="DN273" i="27"/>
  <c r="DN247" i="27"/>
  <c r="DN254" i="27"/>
  <c r="DN314" i="27"/>
  <c r="DN238" i="27"/>
  <c r="DN188" i="27"/>
  <c r="DN236" i="27"/>
  <c r="DN229" i="27"/>
  <c r="DN281" i="27"/>
  <c r="DN170" i="27"/>
  <c r="DN283" i="27"/>
  <c r="DN225" i="27"/>
  <c r="DN214" i="27"/>
  <c r="DN257" i="27"/>
  <c r="DN203" i="27"/>
  <c r="DN205" i="27"/>
  <c r="DN161" i="27"/>
  <c r="DX285" i="27"/>
  <c r="DX309" i="27"/>
  <c r="DX197" i="27"/>
  <c r="DX267" i="27"/>
  <c r="DX306" i="27"/>
  <c r="DX180" i="27"/>
  <c r="DX184" i="27"/>
  <c r="DX317" i="27"/>
  <c r="DX178" i="27"/>
  <c r="DX174" i="27"/>
  <c r="DX307" i="27"/>
  <c r="DX310" i="27"/>
  <c r="DX257" i="27"/>
  <c r="DX175" i="27"/>
  <c r="DX247" i="27"/>
  <c r="DX294" i="27"/>
  <c r="DX287" i="27"/>
  <c r="DX230" i="27"/>
  <c r="DX261" i="27"/>
  <c r="DX355" i="27"/>
  <c r="DX342" i="27"/>
  <c r="DX361" i="27"/>
  <c r="DX354" i="27"/>
  <c r="DX359" i="27"/>
  <c r="DX351" i="27"/>
  <c r="DX344" i="27"/>
  <c r="DX156" i="27"/>
  <c r="DX353" i="27"/>
  <c r="DX357" i="27"/>
  <c r="DX346" i="27"/>
  <c r="DX350" i="27"/>
  <c r="DX348" i="27"/>
  <c r="DX356" i="27"/>
  <c r="DX345" i="27"/>
  <c r="DX343" i="27"/>
  <c r="DX349" i="27"/>
  <c r="DX360" i="27"/>
  <c r="DX165" i="27"/>
  <c r="DX347" i="27"/>
  <c r="DX358" i="27"/>
  <c r="DX352" i="27"/>
  <c r="DX281" i="27"/>
  <c r="DX286" i="27"/>
  <c r="DX263" i="27"/>
  <c r="DX195" i="27"/>
  <c r="DX276" i="27"/>
  <c r="DX273" i="27"/>
  <c r="DX291" i="27"/>
  <c r="DX240" i="27"/>
  <c r="DX239" i="27"/>
  <c r="DX167" i="27"/>
  <c r="DX189" i="27"/>
  <c r="DX215" i="27"/>
  <c r="DX295" i="27"/>
  <c r="DX254" i="27"/>
  <c r="DX212" i="27"/>
  <c r="DX296" i="27"/>
  <c r="DX185" i="27"/>
  <c r="DX205" i="27"/>
  <c r="DX242" i="27"/>
  <c r="DS303" i="27"/>
  <c r="DS273" i="27"/>
  <c r="DS189" i="27"/>
  <c r="DS255" i="27"/>
  <c r="DS209" i="27"/>
  <c r="DS300" i="27"/>
  <c r="DS174" i="27"/>
  <c r="DS200" i="27"/>
  <c r="DS198" i="27"/>
  <c r="DS281" i="27"/>
  <c r="DS194" i="27"/>
  <c r="DS230" i="27"/>
  <c r="DS176" i="27"/>
  <c r="DS168" i="27"/>
  <c r="DS178" i="27"/>
  <c r="DS280" i="27"/>
  <c r="DS226" i="27"/>
  <c r="DS202" i="27"/>
  <c r="DS214" i="27"/>
  <c r="DS167" i="27"/>
  <c r="DS301" i="27"/>
  <c r="DS268" i="27"/>
  <c r="DS175" i="27"/>
  <c r="DS221" i="27"/>
  <c r="DS171" i="27"/>
  <c r="DS169" i="27"/>
  <c r="DS197" i="27"/>
  <c r="DS216" i="27"/>
  <c r="DS302" i="27"/>
  <c r="DS286" i="27"/>
  <c r="DS272" i="27"/>
  <c r="DS259" i="27"/>
  <c r="DS294" i="27"/>
  <c r="DS228" i="27"/>
  <c r="DS172" i="27"/>
  <c r="DS250" i="27"/>
  <c r="DS235" i="27"/>
  <c r="DS241" i="27"/>
  <c r="DZ275" i="27"/>
  <c r="DZ312" i="27"/>
  <c r="DZ174" i="27"/>
  <c r="DZ302" i="27"/>
  <c r="DZ184" i="27"/>
  <c r="DZ239" i="27"/>
  <c r="DZ180" i="27"/>
  <c r="DZ229" i="27"/>
  <c r="DZ195" i="27"/>
  <c r="DZ185" i="27"/>
  <c r="DZ188" i="27"/>
  <c r="DZ218" i="27"/>
  <c r="DZ283" i="27"/>
  <c r="DZ240" i="27"/>
  <c r="DZ223" i="27"/>
  <c r="DZ282" i="27"/>
  <c r="DZ224" i="27"/>
  <c r="DZ251" i="27"/>
  <c r="DZ178" i="27"/>
  <c r="DZ226" i="27"/>
  <c r="DZ284" i="27"/>
  <c r="DZ258" i="27"/>
  <c r="DZ219" i="27"/>
  <c r="DZ172" i="27"/>
  <c r="DZ209" i="27"/>
  <c r="DZ207" i="27"/>
  <c r="DZ187" i="27"/>
  <c r="DZ262" i="27"/>
  <c r="DZ175" i="27"/>
  <c r="DZ192" i="27"/>
  <c r="DZ222" i="27"/>
  <c r="DZ211" i="27"/>
  <c r="DZ168" i="27"/>
  <c r="DZ231" i="27"/>
  <c r="DZ249" i="27"/>
  <c r="DZ194" i="27"/>
  <c r="DZ182" i="27"/>
  <c r="DZ309" i="27"/>
  <c r="EG306" i="27"/>
  <c r="EG174" i="27"/>
  <c r="EG285" i="27"/>
  <c r="EG234" i="27"/>
  <c r="EG244" i="27"/>
  <c r="EG226" i="27"/>
  <c r="EG233" i="27"/>
  <c r="EG224" i="27"/>
  <c r="EG168" i="27"/>
  <c r="EG302" i="27"/>
  <c r="EG221" i="27"/>
  <c r="EG288" i="27"/>
  <c r="EG267" i="27"/>
  <c r="EG255" i="27"/>
  <c r="EG299" i="27"/>
  <c r="EG201" i="27"/>
  <c r="EG202" i="27"/>
  <c r="EG263" i="27"/>
  <c r="EG196" i="27"/>
  <c r="EG217" i="27"/>
  <c r="EG301" i="27"/>
  <c r="EG170" i="27"/>
  <c r="EG230" i="27"/>
  <c r="EG167" i="27"/>
  <c r="EG262" i="27"/>
  <c r="EG268" i="27"/>
  <c r="EG186" i="27"/>
  <c r="EG289" i="27"/>
  <c r="EG240" i="27"/>
  <c r="EG250" i="27"/>
  <c r="EG180" i="27"/>
  <c r="EG222" i="27"/>
  <c r="EG213" i="27"/>
  <c r="EG185" i="27"/>
  <c r="EG280" i="27"/>
  <c r="EG178" i="27"/>
  <c r="EG239" i="27"/>
  <c r="EG205" i="27"/>
  <c r="EG242" i="27"/>
  <c r="EI181" i="27"/>
  <c r="EI188" i="27"/>
  <c r="EI274" i="27"/>
  <c r="EI314" i="27"/>
  <c r="EI201" i="27"/>
  <c r="EI237" i="27"/>
  <c r="EI242" i="27"/>
  <c r="DR223" i="27"/>
  <c r="DR178" i="27"/>
  <c r="DR183" i="27"/>
  <c r="DR302" i="27"/>
  <c r="DR203" i="27"/>
  <c r="DR170" i="27"/>
  <c r="DR277" i="27"/>
  <c r="DR225" i="27"/>
  <c r="DR168" i="27"/>
  <c r="DR194" i="27"/>
  <c r="DR224" i="27"/>
  <c r="DR261" i="27"/>
  <c r="DR202" i="27"/>
  <c r="DR211" i="27"/>
  <c r="DR305" i="27"/>
  <c r="DR272" i="27"/>
  <c r="DR209" i="27"/>
  <c r="DR289" i="27"/>
  <c r="DR210" i="27"/>
  <c r="DR171" i="27"/>
  <c r="DR293" i="27"/>
  <c r="DR298" i="27"/>
  <c r="DR186" i="27"/>
  <c r="DR288" i="27"/>
  <c r="DR246" i="27"/>
  <c r="DR212" i="27"/>
  <c r="DR220" i="27"/>
  <c r="DR207" i="27"/>
  <c r="DR257" i="27"/>
  <c r="DR172" i="27"/>
  <c r="DR287" i="27"/>
  <c r="DR256" i="27"/>
  <c r="DR204" i="27"/>
  <c r="DR313" i="27"/>
  <c r="DR213" i="27"/>
  <c r="DR292" i="27"/>
  <c r="DR269" i="27"/>
  <c r="DL221" i="27"/>
  <c r="DL299" i="27"/>
  <c r="DL232" i="27"/>
  <c r="DL223" i="27"/>
  <c r="DL193" i="27"/>
  <c r="DL209" i="27"/>
  <c r="DL195" i="27"/>
  <c r="DL173" i="27"/>
  <c r="DL314" i="27"/>
  <c r="DL218" i="27"/>
  <c r="DL264" i="27"/>
  <c r="DL266" i="27"/>
  <c r="DL186" i="27"/>
  <c r="DL276" i="27"/>
  <c r="DL278" i="27"/>
  <c r="DL185" i="27"/>
  <c r="DL286" i="27"/>
  <c r="DL196" i="27"/>
  <c r="DL309" i="27"/>
  <c r="DL216" i="27"/>
  <c r="DL270" i="27"/>
  <c r="DL277" i="27"/>
  <c r="DL187" i="27"/>
  <c r="DL226" i="27"/>
  <c r="DL258" i="27"/>
  <c r="DL254" i="27"/>
  <c r="DL208" i="27"/>
  <c r="DL200" i="27"/>
  <c r="DL174" i="27"/>
  <c r="DL267" i="27"/>
  <c r="DL345" i="27"/>
  <c r="DL359" i="27"/>
  <c r="DL358" i="27"/>
  <c r="DL342" i="27"/>
  <c r="DL348" i="27"/>
  <c r="DL346" i="27"/>
  <c r="DL349" i="27"/>
  <c r="DL165" i="27"/>
  <c r="DL357" i="27"/>
  <c r="DL350" i="27"/>
  <c r="DL360" i="27"/>
  <c r="DL353" i="27"/>
  <c r="DL156" i="27"/>
  <c r="DL351" i="27"/>
  <c r="DL356" i="27"/>
  <c r="DL361" i="27"/>
  <c r="DL354" i="27"/>
  <c r="DL352" i="27"/>
  <c r="DL355" i="27"/>
  <c r="DL344" i="27"/>
  <c r="DL343" i="27"/>
  <c r="DL347" i="27"/>
  <c r="DL190" i="27"/>
  <c r="DL171" i="27"/>
  <c r="DL182" i="27"/>
  <c r="DL313" i="27"/>
  <c r="DL289" i="27"/>
  <c r="DL166" i="27"/>
  <c r="DL237" i="27"/>
  <c r="DL296" i="27"/>
  <c r="EQ271" i="27"/>
  <c r="EQ265" i="27"/>
  <c r="EQ204" i="27"/>
  <c r="EQ257" i="27"/>
  <c r="EQ282" i="27"/>
  <c r="EQ245" i="27"/>
  <c r="EQ181" i="27"/>
  <c r="EQ272" i="27"/>
  <c r="EQ166" i="27"/>
  <c r="EQ264" i="27"/>
  <c r="EQ234" i="27"/>
  <c r="EQ192" i="27"/>
  <c r="EQ263" i="27"/>
  <c r="EQ214" i="27"/>
  <c r="EQ180" i="27"/>
  <c r="EQ290" i="27"/>
  <c r="EQ195" i="27"/>
  <c r="EQ233" i="27"/>
  <c r="EQ228" i="27"/>
  <c r="EQ255" i="27"/>
  <c r="EQ278" i="27"/>
  <c r="EQ223" i="27"/>
  <c r="EQ168" i="27"/>
  <c r="EQ269" i="27"/>
  <c r="EQ186" i="27"/>
  <c r="EQ275" i="27"/>
  <c r="EQ266" i="27"/>
  <c r="EQ220" i="27"/>
  <c r="EQ184" i="27"/>
  <c r="EQ170" i="27"/>
  <c r="EQ259" i="27"/>
  <c r="EQ302" i="27"/>
  <c r="EQ309" i="27"/>
  <c r="EQ305" i="27"/>
  <c r="EQ268" i="27"/>
  <c r="EQ178" i="27"/>
  <c r="EQ311" i="27"/>
  <c r="EQ205" i="27"/>
  <c r="EQ281" i="27"/>
  <c r="EM248" i="27"/>
  <c r="EM174" i="27"/>
  <c r="EM259" i="27"/>
  <c r="EM310" i="27"/>
  <c r="EM213" i="27"/>
  <c r="EM316" i="27"/>
  <c r="EM175" i="27"/>
  <c r="EM286" i="27"/>
  <c r="EM215" i="27"/>
  <c r="EM290" i="27"/>
  <c r="EM166" i="27"/>
  <c r="EM308" i="27"/>
  <c r="EM280" i="27"/>
  <c r="EM177" i="27"/>
  <c r="EM207" i="27"/>
  <c r="EM216" i="27"/>
  <c r="EM232" i="27"/>
  <c r="EM315" i="27"/>
  <c r="EM244" i="27"/>
  <c r="EM211" i="27"/>
  <c r="EM239" i="27"/>
  <c r="EM317" i="27"/>
  <c r="EM304" i="27"/>
  <c r="EM201" i="27"/>
  <c r="EM287" i="27"/>
  <c r="EM273" i="27"/>
  <c r="EM184" i="27"/>
  <c r="EM224" i="27"/>
  <c r="EM170" i="27"/>
  <c r="EM275" i="27"/>
  <c r="EM196" i="27"/>
  <c r="EM204" i="27"/>
  <c r="EM194" i="27"/>
  <c r="EM214" i="27"/>
  <c r="EM205" i="27"/>
  <c r="EM236" i="27"/>
  <c r="EM263" i="27"/>
  <c r="EM237" i="27"/>
  <c r="EM241" i="27"/>
  <c r="EE303" i="27"/>
  <c r="EE306" i="27"/>
  <c r="EE190" i="27"/>
  <c r="EE196" i="27"/>
  <c r="EE249" i="27"/>
  <c r="EE203" i="27"/>
  <c r="EE240" i="27"/>
  <c r="EE200" i="27"/>
  <c r="EE312" i="27"/>
  <c r="EE254" i="27"/>
  <c r="EE209" i="27"/>
  <c r="EE274" i="27"/>
  <c r="EE216" i="27"/>
  <c r="EE205" i="27"/>
  <c r="EE199" i="27"/>
  <c r="EE212" i="27"/>
  <c r="EE206" i="27"/>
  <c r="EE183" i="27"/>
  <c r="EE179" i="27"/>
  <c r="EE198" i="27"/>
  <c r="EE281" i="27"/>
  <c r="EE259" i="27"/>
  <c r="EE251" i="27"/>
  <c r="EE305" i="27"/>
  <c r="EE301" i="27"/>
  <c r="EE277" i="27"/>
  <c r="EE221" i="27"/>
  <c r="EE298" i="27"/>
  <c r="EE175" i="27"/>
  <c r="EE173" i="27"/>
  <c r="EE278" i="27"/>
  <c r="EE243" i="27"/>
  <c r="EE202" i="27"/>
  <c r="EE279" i="27"/>
  <c r="EE192" i="27"/>
  <c r="EE219" i="27"/>
  <c r="EE223" i="27"/>
  <c r="EC239" i="27"/>
  <c r="EC309" i="27"/>
  <c r="EC210" i="27"/>
  <c r="EC303" i="27"/>
  <c r="EC287" i="27"/>
  <c r="EC253" i="27"/>
  <c r="EC304" i="27"/>
  <c r="EC175" i="27"/>
  <c r="EC313" i="27"/>
  <c r="EC243" i="27"/>
  <c r="EC216" i="27"/>
  <c r="EC186" i="27"/>
  <c r="EC231" i="27"/>
  <c r="EC295" i="27"/>
  <c r="EC192" i="27"/>
  <c r="EC236" i="27"/>
  <c r="EC227" i="27"/>
  <c r="EC268" i="27"/>
  <c r="EC228" i="27"/>
  <c r="EC172" i="27"/>
  <c r="EC202" i="27"/>
  <c r="EC269" i="27"/>
  <c r="EC258" i="27"/>
  <c r="EC315" i="27"/>
  <c r="EC307" i="27"/>
  <c r="EC285" i="27"/>
  <c r="EC187" i="27"/>
  <c r="EC306" i="27"/>
  <c r="EC213" i="27"/>
  <c r="EC278" i="27"/>
  <c r="EC261" i="27"/>
  <c r="EC281" i="27"/>
  <c r="EC240" i="27"/>
  <c r="EC245" i="27"/>
  <c r="EC288" i="27"/>
  <c r="EC178" i="27"/>
  <c r="EC310" i="27"/>
  <c r="EC196" i="27"/>
  <c r="EC237" i="27"/>
  <c r="EC235" i="27"/>
  <c r="EL285" i="27"/>
  <c r="EL253" i="27"/>
  <c r="EL186" i="27"/>
  <c r="EL304" i="27"/>
  <c r="EL236" i="27"/>
  <c r="EL243" i="27"/>
  <c r="EL213" i="27"/>
  <c r="EL210" i="27"/>
  <c r="EL215" i="27"/>
  <c r="EL287" i="27"/>
  <c r="EL211" i="27"/>
  <c r="EL267" i="27"/>
  <c r="EL225" i="27"/>
  <c r="EL258" i="27"/>
  <c r="EL199" i="27"/>
  <c r="EL245" i="27"/>
  <c r="EL300" i="27"/>
  <c r="EL202" i="27"/>
  <c r="EL168" i="27"/>
  <c r="EL212" i="27"/>
  <c r="EL298" i="27"/>
  <c r="EL209" i="27"/>
  <c r="EL195" i="27"/>
  <c r="EL270" i="27"/>
  <c r="EL277" i="27"/>
  <c r="EL249" i="27"/>
  <c r="EL214" i="27"/>
  <c r="EL269" i="27"/>
  <c r="EL238" i="27"/>
  <c r="EL194" i="27"/>
  <c r="EL361" i="27"/>
  <c r="EL360" i="27"/>
  <c r="EL345" i="27"/>
  <c r="EL359" i="27"/>
  <c r="EL348" i="27"/>
  <c r="EL349" i="27"/>
  <c r="EL353" i="27"/>
  <c r="EL357" i="27"/>
  <c r="EL165" i="27"/>
  <c r="EL352" i="27"/>
  <c r="EL350" i="27"/>
  <c r="EL354" i="27"/>
  <c r="EL156" i="27"/>
  <c r="EL358" i="27"/>
  <c r="EL342" i="27"/>
  <c r="EL343" i="27"/>
  <c r="EL344" i="27"/>
  <c r="EL351" i="27"/>
  <c r="EL346" i="27"/>
  <c r="EL347" i="27"/>
  <c r="EL356" i="27"/>
  <c r="EL355" i="27"/>
  <c r="EL274" i="27"/>
  <c r="EL204" i="27"/>
  <c r="EL169" i="27"/>
  <c r="EL299" i="27"/>
  <c r="EL262" i="27"/>
  <c r="EL161" i="27"/>
  <c r="EL205" i="27"/>
  <c r="EL184" i="27"/>
  <c r="DI294" i="27"/>
  <c r="DI171" i="27"/>
  <c r="DI287" i="27"/>
  <c r="DI288" i="27"/>
  <c r="DI203" i="27"/>
  <c r="DI280" i="27"/>
  <c r="DI290" i="27"/>
  <c r="DI238" i="27"/>
  <c r="DI291" i="27"/>
  <c r="DI209" i="27"/>
  <c r="DI230" i="27"/>
  <c r="DI250" i="27"/>
  <c r="DI266" i="27"/>
  <c r="DI183" i="27"/>
  <c r="DI252" i="27"/>
  <c r="DI308" i="27"/>
  <c r="DI281" i="27"/>
  <c r="DI263" i="27"/>
  <c r="DI254" i="27"/>
  <c r="DI180" i="27"/>
  <c r="DI220" i="27"/>
  <c r="DI223" i="27"/>
  <c r="DI212" i="27"/>
  <c r="DI276" i="27"/>
  <c r="DI247" i="27"/>
  <c r="DI239" i="27"/>
  <c r="DI304" i="27"/>
  <c r="DI196" i="27"/>
  <c r="DI181" i="27"/>
  <c r="DI262" i="27"/>
  <c r="DI293" i="27"/>
  <c r="DI300" i="27"/>
  <c r="DI306" i="27"/>
  <c r="DI232" i="27"/>
  <c r="DI301" i="27"/>
  <c r="DI282" i="27"/>
  <c r="DI173" i="27"/>
  <c r="DI237" i="27"/>
  <c r="EX259" i="27"/>
  <c r="EX307" i="27"/>
  <c r="EX227" i="27"/>
  <c r="EX275" i="27"/>
  <c r="EX315" i="27"/>
  <c r="EX277" i="27"/>
  <c r="EX234" i="27"/>
  <c r="EX289" i="27"/>
  <c r="EX310" i="27"/>
  <c r="EX270" i="27"/>
  <c r="EX283" i="27"/>
  <c r="EX184" i="27"/>
  <c r="EX201" i="27"/>
  <c r="EX285" i="27"/>
  <c r="EX170" i="27"/>
  <c r="EX300" i="27"/>
  <c r="EX229" i="27"/>
  <c r="EX254" i="27"/>
  <c r="EX255" i="27"/>
  <c r="EX213" i="27"/>
  <c r="EX193" i="27"/>
  <c r="EX203" i="27"/>
  <c r="EX195" i="27"/>
  <c r="EX295" i="27"/>
  <c r="EX249" i="27"/>
  <c r="EX194" i="27"/>
  <c r="EX252" i="27"/>
  <c r="EX264" i="27"/>
  <c r="EX204" i="27"/>
  <c r="EX231" i="27"/>
  <c r="EX232" i="27"/>
  <c r="EX294" i="27"/>
  <c r="EX192" i="27"/>
  <c r="EX282" i="27"/>
  <c r="EX181" i="27"/>
  <c r="EX189" i="27"/>
  <c r="EX205" i="27"/>
  <c r="EX242" i="27"/>
  <c r="ES306" i="27"/>
  <c r="ES248" i="27"/>
  <c r="ES273" i="27"/>
  <c r="ES280" i="27"/>
  <c r="ES178" i="27"/>
  <c r="ES286" i="27"/>
  <c r="ES211" i="27"/>
  <c r="ES196" i="27"/>
  <c r="ES314" i="27"/>
  <c r="ES276" i="27"/>
  <c r="ES215" i="27"/>
  <c r="ES217" i="27"/>
  <c r="ES266" i="27"/>
  <c r="ES299" i="27"/>
  <c r="ES302" i="27"/>
  <c r="ES255" i="27"/>
  <c r="ES182" i="27"/>
  <c r="ES317" i="27"/>
  <c r="ES293" i="27"/>
  <c r="ES272" i="27"/>
  <c r="ES291" i="27"/>
  <c r="ES254" i="27"/>
  <c r="ES307" i="27"/>
  <c r="ES311" i="27"/>
  <c r="ES237" i="27"/>
  <c r="ES303" i="27"/>
  <c r="ES179" i="27"/>
  <c r="ES284" i="27"/>
  <c r="ES177" i="27"/>
  <c r="ES197" i="27"/>
  <c r="ES294" i="27"/>
  <c r="ES249" i="27"/>
  <c r="ES246" i="27"/>
  <c r="ES213" i="27"/>
  <c r="ES219" i="27"/>
  <c r="ES198" i="27"/>
  <c r="ES201" i="27"/>
  <c r="ES195" i="27"/>
  <c r="ES161" i="27"/>
  <c r="DV302" i="27"/>
  <c r="DV175" i="27"/>
  <c r="DV277" i="27"/>
  <c r="DV286" i="27"/>
  <c r="DV188" i="27"/>
  <c r="DV281" i="27"/>
  <c r="DV183" i="27"/>
  <c r="DV296" i="27"/>
  <c r="DV189" i="27"/>
  <c r="DV290" i="27"/>
  <c r="DV308" i="27"/>
  <c r="DV199" i="27"/>
  <c r="DV190" i="27"/>
  <c r="DV165" i="27"/>
  <c r="DV343" i="27"/>
  <c r="DV361" i="27"/>
  <c r="DV350" i="27"/>
  <c r="DV353" i="27"/>
  <c r="DV359" i="27"/>
  <c r="DV351" i="27"/>
  <c r="DV346" i="27"/>
  <c r="DV347" i="27"/>
  <c r="DV358" i="27"/>
  <c r="DV352" i="27"/>
  <c r="DV342" i="27"/>
  <c r="DV355" i="27"/>
  <c r="DV345" i="27"/>
  <c r="DV349" i="27"/>
  <c r="DV357" i="27"/>
  <c r="DV356" i="27"/>
  <c r="DV344" i="27"/>
  <c r="DV354" i="27"/>
  <c r="DV360" i="27"/>
  <c r="DV156" i="27"/>
  <c r="DV348" i="27"/>
  <c r="DV236" i="27"/>
  <c r="DV295" i="27"/>
  <c r="DV270" i="27"/>
  <c r="DV255" i="27"/>
  <c r="DV218" i="27"/>
  <c r="DV223" i="27"/>
  <c r="DV182" i="27"/>
  <c r="DV186" i="27"/>
  <c r="DV224" i="27"/>
  <c r="DV282" i="27"/>
  <c r="DV170" i="27"/>
  <c r="DV278" i="27"/>
  <c r="DV260" i="27"/>
  <c r="DV317" i="27"/>
  <c r="DV293" i="27"/>
  <c r="DV213" i="27"/>
  <c r="DV234" i="27"/>
  <c r="DV303" i="27"/>
  <c r="DV312" i="27"/>
  <c r="DV201" i="27"/>
  <c r="DV176" i="27"/>
  <c r="DV253" i="27"/>
  <c r="DV242" i="27"/>
  <c r="DV259" i="27"/>
  <c r="DN174" i="27"/>
  <c r="DN202" i="27"/>
  <c r="DN168" i="27"/>
  <c r="DN279" i="27"/>
  <c r="DN289" i="27"/>
  <c r="DN220" i="27"/>
  <c r="DN232" i="27"/>
  <c r="DN207" i="27"/>
  <c r="DN193" i="27"/>
  <c r="DN211" i="27"/>
  <c r="DN313" i="27"/>
  <c r="DN199" i="27"/>
  <c r="DN191" i="27"/>
  <c r="DN309" i="27"/>
  <c r="DN288" i="27"/>
  <c r="DN219" i="27"/>
  <c r="DN208" i="27"/>
  <c r="DN226" i="27"/>
  <c r="DN169" i="27"/>
  <c r="DN317" i="27"/>
  <c r="DN167" i="27"/>
  <c r="DN201" i="27"/>
  <c r="DN198" i="27"/>
  <c r="DN308" i="27"/>
  <c r="DN301" i="27"/>
  <c r="DN278" i="27"/>
  <c r="DN260" i="27"/>
  <c r="DN212" i="27"/>
  <c r="DN290" i="27"/>
  <c r="DN263" i="27"/>
  <c r="DN244" i="27"/>
  <c r="DN176" i="27"/>
  <c r="DN200" i="27"/>
  <c r="DN345" i="27"/>
  <c r="DN355" i="27"/>
  <c r="DN359" i="27"/>
  <c r="DN356" i="27"/>
  <c r="DN353" i="27"/>
  <c r="DN357" i="27"/>
  <c r="DN343" i="27"/>
  <c r="DN165" i="27"/>
  <c r="DN349" i="27"/>
  <c r="DN361" i="27"/>
  <c r="DN347" i="27"/>
  <c r="DN342" i="27"/>
  <c r="DN350" i="27"/>
  <c r="DN348" i="27"/>
  <c r="DN358" i="27"/>
  <c r="DN344" i="27"/>
  <c r="DN354" i="27"/>
  <c r="DN352" i="27"/>
  <c r="DN351" i="27"/>
  <c r="DN360" i="27"/>
  <c r="DN156" i="27"/>
  <c r="DN346" i="27"/>
  <c r="DN296" i="27"/>
  <c r="DN175" i="27"/>
  <c r="DN194" i="27"/>
  <c r="DX288" i="27"/>
  <c r="DX252" i="27"/>
  <c r="DX228" i="27"/>
  <c r="DX204" i="27"/>
  <c r="DX206" i="27"/>
  <c r="DX220" i="27"/>
  <c r="DX305" i="27"/>
  <c r="DX255" i="27"/>
  <c r="DX313" i="27"/>
  <c r="DX171" i="27"/>
  <c r="DX303" i="27"/>
  <c r="DX229" i="27"/>
  <c r="DX243" i="27"/>
  <c r="DX272" i="27"/>
  <c r="DX298" i="27"/>
  <c r="DX213" i="27"/>
  <c r="DX179" i="27"/>
  <c r="DX244" i="27"/>
  <c r="DX209" i="27"/>
  <c r="DX292" i="27"/>
  <c r="DX210" i="27"/>
  <c r="DX300" i="27"/>
  <c r="DX187" i="27"/>
  <c r="DX202" i="27"/>
  <c r="DX166" i="27"/>
  <c r="DX177" i="27"/>
  <c r="DX223" i="27"/>
  <c r="DX260" i="27"/>
  <c r="DX219" i="27"/>
  <c r="DX284" i="27"/>
  <c r="DX304" i="27"/>
  <c r="DX234" i="27"/>
  <c r="DX233" i="27"/>
  <c r="DX170" i="27"/>
  <c r="DX207" i="27"/>
  <c r="DX270" i="27"/>
  <c r="DX221" i="27"/>
  <c r="DX237" i="27"/>
  <c r="DS251" i="27"/>
  <c r="DS260" i="27"/>
  <c r="DS218" i="27"/>
  <c r="DS265" i="27"/>
  <c r="DS288" i="27"/>
  <c r="DS277" i="27"/>
  <c r="DS208" i="27"/>
  <c r="DS276" i="27"/>
  <c r="DS173" i="27"/>
  <c r="DS238" i="27"/>
  <c r="DS266" i="27"/>
  <c r="DS215" i="27"/>
  <c r="DS270" i="27"/>
  <c r="DS299" i="27"/>
  <c r="DS287" i="27"/>
  <c r="DS232" i="27"/>
  <c r="DS278" i="27"/>
  <c r="DS182" i="27"/>
  <c r="DS289" i="27"/>
  <c r="DS187" i="27"/>
  <c r="DS249" i="27"/>
  <c r="DS184" i="27"/>
  <c r="DS191" i="27"/>
  <c r="DS306" i="27"/>
  <c r="DS316" i="27"/>
  <c r="DS210" i="27"/>
  <c r="DS211" i="27"/>
  <c r="DS203" i="27"/>
  <c r="DS185" i="27"/>
  <c r="DS257" i="27"/>
  <c r="DS297" i="27"/>
  <c r="DS282" i="27"/>
  <c r="DS188" i="27"/>
  <c r="DS252" i="27"/>
  <c r="DS256" i="27"/>
  <c r="DS264" i="27"/>
  <c r="DS295" i="27"/>
  <c r="DS242" i="27"/>
  <c r="DS205" i="27"/>
  <c r="DZ215" i="27"/>
  <c r="DZ225" i="27"/>
  <c r="DZ267" i="27"/>
  <c r="DZ313" i="27"/>
  <c r="DZ167" i="27"/>
  <c r="DZ199" i="27"/>
  <c r="DZ317" i="27"/>
  <c r="DZ246" i="27"/>
  <c r="DZ169" i="27"/>
  <c r="DZ245" i="27"/>
  <c r="DZ173" i="27"/>
  <c r="DZ257" i="27"/>
  <c r="DZ256" i="27"/>
  <c r="DZ263" i="27"/>
  <c r="DZ198" i="27"/>
  <c r="DZ306" i="27"/>
  <c r="DZ214" i="27"/>
  <c r="DZ277" i="27"/>
  <c r="DZ286" i="27"/>
  <c r="DZ307" i="27"/>
  <c r="DZ310" i="27"/>
  <c r="DZ290" i="27"/>
  <c r="DZ193" i="27"/>
  <c r="DZ170" i="27"/>
  <c r="DZ314" i="27"/>
  <c r="DZ287" i="27"/>
  <c r="DZ291" i="27"/>
  <c r="DZ190" i="27"/>
  <c r="DZ220" i="27"/>
  <c r="DZ261" i="27"/>
  <c r="DZ233" i="27"/>
  <c r="DZ294" i="27"/>
  <c r="DZ241" i="27"/>
  <c r="DZ208" i="27"/>
  <c r="DZ203" i="27"/>
  <c r="DZ269" i="27"/>
  <c r="DZ274" i="27"/>
  <c r="DZ237" i="27"/>
  <c r="EG279" i="27"/>
  <c r="EG261" i="27"/>
  <c r="EG183" i="27"/>
  <c r="EG218" i="27"/>
  <c r="EG308" i="27"/>
  <c r="EG248" i="27"/>
  <c r="EG191" i="27"/>
  <c r="EG273" i="27"/>
  <c r="EG184" i="27"/>
  <c r="EG173" i="27"/>
  <c r="EG304" i="27"/>
  <c r="EG256" i="27"/>
  <c r="EG176" i="27"/>
  <c r="EG219" i="27"/>
  <c r="EG307" i="27"/>
  <c r="EG309" i="27"/>
  <c r="EG212" i="27"/>
  <c r="EG313" i="27"/>
  <c r="EG227" i="27"/>
  <c r="EG245" i="27"/>
  <c r="EG172" i="27"/>
  <c r="EG277" i="27"/>
  <c r="EG216" i="27"/>
  <c r="EG195" i="27"/>
  <c r="EG311" i="27"/>
  <c r="EG312" i="27"/>
  <c r="EG223" i="27"/>
  <c r="EG249" i="27"/>
  <c r="EG197" i="27"/>
  <c r="EG171" i="27"/>
  <c r="EG274" i="27"/>
  <c r="EG243" i="27"/>
  <c r="EG229" i="27"/>
  <c r="EG291" i="27"/>
  <c r="EG252" i="27"/>
  <c r="EG253" i="27"/>
  <c r="EG188" i="27"/>
  <c r="EG161" i="27"/>
  <c r="DH192" i="27"/>
  <c r="DH180" i="27"/>
  <c r="DH282" i="27"/>
  <c r="DH204" i="27"/>
  <c r="DH312" i="27"/>
  <c r="DH199" i="27"/>
  <c r="DH311" i="27"/>
  <c r="DH295" i="27"/>
  <c r="DH252" i="27"/>
  <c r="DH212" i="27"/>
  <c r="DH292" i="27"/>
  <c r="DH306" i="27"/>
  <c r="DH293" i="27"/>
  <c r="DH225" i="27"/>
  <c r="DH251" i="27"/>
  <c r="DH296" i="27"/>
  <c r="DH360" i="27"/>
  <c r="DH358" i="27"/>
  <c r="DH156" i="27"/>
  <c r="DH352" i="27"/>
  <c r="DH351" i="27"/>
  <c r="DH343" i="27"/>
  <c r="DH165" i="27"/>
  <c r="DH355" i="27"/>
  <c r="DH347" i="27"/>
  <c r="DH353" i="27"/>
  <c r="DH350" i="27"/>
  <c r="DH361" i="27"/>
  <c r="DH349" i="27"/>
  <c r="DH348" i="27"/>
  <c r="DH342" i="27"/>
  <c r="DH354" i="27"/>
  <c r="DH344" i="27"/>
  <c r="DH357" i="27"/>
  <c r="DH346" i="27"/>
  <c r="DH359" i="27"/>
  <c r="DH356" i="27"/>
  <c r="DH345" i="27"/>
  <c r="DH167" i="27"/>
  <c r="DH220" i="27"/>
  <c r="DH178" i="27"/>
  <c r="DH273" i="27"/>
  <c r="DH261" i="27"/>
  <c r="DH182" i="27"/>
  <c r="DH196" i="27"/>
  <c r="DH241" i="27"/>
  <c r="DH263" i="27"/>
  <c r="DH260" i="27"/>
  <c r="DH183" i="27"/>
  <c r="DH253" i="27"/>
  <c r="DH305" i="27"/>
  <c r="DH175" i="27"/>
  <c r="DH184" i="27"/>
  <c r="DH234" i="27"/>
  <c r="DH308" i="27"/>
  <c r="DH216" i="27"/>
  <c r="DH316" i="27"/>
  <c r="DH269" i="27"/>
  <c r="DH298" i="27"/>
  <c r="DH268" i="27"/>
  <c r="DH228" i="27"/>
  <c r="DH280" i="27"/>
  <c r="DH247" i="27"/>
  <c r="DH208" i="27"/>
  <c r="DH190" i="27"/>
  <c r="DH171" i="27"/>
  <c r="DH191" i="27"/>
  <c r="DH259" i="27"/>
  <c r="DH246" i="27"/>
  <c r="DH168" i="27"/>
  <c r="DH227" i="27"/>
  <c r="DH239" i="27"/>
  <c r="DH302" i="27"/>
  <c r="DH285" i="27"/>
  <c r="DH256" i="27"/>
  <c r="DH243" i="27"/>
  <c r="DH236" i="27"/>
  <c r="DH221" i="27"/>
  <c r="DH222" i="27"/>
  <c r="DH242" i="27"/>
  <c r="DH231" i="27"/>
  <c r="DH188" i="27"/>
  <c r="DH286" i="27"/>
  <c r="DH210" i="27"/>
  <c r="DH197" i="27"/>
  <c r="DH265" i="27"/>
  <c r="DH245" i="27"/>
  <c r="DH277" i="27"/>
  <c r="DH200" i="27"/>
  <c r="DH198" i="27"/>
  <c r="DH181" i="27"/>
  <c r="DH317" i="27"/>
  <c r="DH309" i="27"/>
  <c r="DH214" i="27"/>
  <c r="DH207" i="27"/>
  <c r="DH215" i="27"/>
  <c r="DH176" i="27"/>
  <c r="DH289" i="27"/>
  <c r="DH177" i="27"/>
  <c r="DH172" i="27"/>
  <c r="DH248" i="27"/>
  <c r="DH218" i="27"/>
  <c r="DH237" i="27"/>
  <c r="DH195" i="27"/>
  <c r="DH240" i="27"/>
  <c r="DH287" i="27"/>
  <c r="DH193" i="27"/>
  <c r="DH313" i="27"/>
  <c r="DH304" i="27"/>
  <c r="DH266" i="27"/>
  <c r="DH185" i="27"/>
  <c r="DH232" i="27"/>
  <c r="DH274" i="27"/>
  <c r="DH238" i="27"/>
  <c r="DH301" i="27"/>
  <c r="DH223" i="27"/>
  <c r="DH203" i="27"/>
  <c r="DH310" i="27"/>
  <c r="DH290" i="27"/>
  <c r="DH194" i="27"/>
  <c r="DH187" i="27"/>
  <c r="DH202" i="27"/>
  <c r="DH219" i="27"/>
  <c r="DH230" i="27"/>
  <c r="DH257" i="27"/>
  <c r="DH205" i="27"/>
  <c r="DH179" i="27"/>
  <c r="DH279" i="27"/>
  <c r="DH201" i="27"/>
  <c r="DH255" i="27"/>
  <c r="DH283" i="27"/>
  <c r="DH276" i="27"/>
  <c r="DH258" i="27"/>
  <c r="DH303" i="27"/>
  <c r="DH267" i="27"/>
  <c r="DH161" i="27"/>
  <c r="DH211" i="27"/>
  <c r="DH272" i="27"/>
  <c r="DH264" i="27"/>
  <c r="DH226" i="27"/>
  <c r="DH189" i="27"/>
  <c r="DH299" i="27"/>
  <c r="DH169" i="27"/>
  <c r="DH291" i="27"/>
  <c r="DH206" i="27"/>
  <c r="DH300" i="27"/>
  <c r="DH294" i="27"/>
  <c r="DH166" i="27"/>
  <c r="DH244" i="27"/>
  <c r="DH307" i="27"/>
  <c r="DH213" i="27"/>
  <c r="DH281" i="27"/>
  <c r="DH186" i="27"/>
  <c r="DH314" i="27"/>
  <c r="DH217" i="27"/>
  <c r="DH249" i="27"/>
  <c r="DH262" i="27"/>
  <c r="DH271" i="27"/>
  <c r="DH209" i="27"/>
  <c r="DH250" i="27"/>
  <c r="DH254" i="27"/>
  <c r="DH315" i="27"/>
  <c r="DH278" i="27"/>
  <c r="DH170" i="27"/>
  <c r="DH297" i="27"/>
  <c r="DH173" i="27"/>
  <c r="DH233" i="27"/>
  <c r="DH270" i="27"/>
  <c r="DH288" i="27"/>
  <c r="DH284" i="27"/>
  <c r="DH229" i="27"/>
  <c r="DH275" i="27"/>
  <c r="DH174" i="27"/>
  <c r="DH224" i="27"/>
  <c r="DH235" i="27"/>
  <c r="BN161" i="27"/>
  <c r="DE161" i="27"/>
  <c r="BP161" i="27"/>
  <c r="L161" i="27"/>
  <c r="BF161" i="27"/>
  <c r="BC161" i="27"/>
  <c r="DC278" i="27"/>
  <c r="DC289" i="27"/>
  <c r="DE243" i="27"/>
  <c r="DE266" i="27"/>
  <c r="DB178" i="27"/>
  <c r="DB258" i="27"/>
  <c r="DD242" i="27"/>
  <c r="DD241" i="27"/>
  <c r="DF269" i="27"/>
  <c r="DF263" i="27"/>
  <c r="DF310" i="27"/>
  <c r="DG279" i="27"/>
  <c r="DF236" i="27"/>
  <c r="DF222" i="27"/>
  <c r="DF217" i="27"/>
  <c r="DF240" i="27"/>
  <c r="DF286" i="27"/>
  <c r="DF195" i="27"/>
  <c r="DF187" i="27"/>
  <c r="DF265" i="27"/>
  <c r="DF220" i="27"/>
  <c r="DF173" i="27"/>
  <c r="DF175" i="27"/>
  <c r="DF172" i="27"/>
  <c r="DF174" i="27"/>
  <c r="DF183" i="27"/>
  <c r="DF291" i="27"/>
  <c r="DF237" i="27"/>
  <c r="DF302" i="27"/>
  <c r="DF205" i="27"/>
  <c r="DF227" i="27"/>
  <c r="DG202" i="27"/>
  <c r="DG286" i="27"/>
  <c r="DG311" i="27"/>
  <c r="DG294" i="27"/>
  <c r="DG278" i="27"/>
  <c r="DG231" i="27"/>
  <c r="DG284" i="27"/>
  <c r="DG244" i="27"/>
  <c r="DG246" i="27"/>
  <c r="DG353" i="27"/>
  <c r="DG359" i="27"/>
  <c r="DG344" i="27"/>
  <c r="DG361" i="27"/>
  <c r="DG343" i="27"/>
  <c r="DG358" i="27"/>
  <c r="DG156" i="27"/>
  <c r="DG352" i="27"/>
  <c r="DG345" i="27"/>
  <c r="DG356" i="27"/>
  <c r="DG354" i="27"/>
  <c r="DG357" i="27"/>
  <c r="DG355" i="27"/>
  <c r="DG350" i="27"/>
  <c r="DG348" i="27"/>
  <c r="DG165" i="27"/>
  <c r="DG342" i="27"/>
  <c r="DG346" i="27"/>
  <c r="DG349" i="27"/>
  <c r="DG351" i="27"/>
  <c r="DG347" i="27"/>
  <c r="DG360" i="27"/>
  <c r="DG290" i="27"/>
  <c r="DG268" i="27"/>
  <c r="DG195" i="27"/>
  <c r="DG300" i="27"/>
  <c r="DG212" i="27"/>
  <c r="DG292" i="27"/>
  <c r="DG241" i="27"/>
  <c r="DG210" i="27"/>
  <c r="DG161" i="27"/>
  <c r="DG308" i="27"/>
  <c r="DC346" i="27"/>
  <c r="DC156" i="27"/>
  <c r="DC359" i="27"/>
  <c r="DC358" i="27"/>
  <c r="DC350" i="27"/>
  <c r="DC349" i="27"/>
  <c r="DC357" i="27"/>
  <c r="DC354" i="27"/>
  <c r="DC343" i="27"/>
  <c r="DC352" i="27"/>
  <c r="DC342" i="27"/>
  <c r="DC353" i="27"/>
  <c r="DC165" i="27"/>
  <c r="DC345" i="27"/>
  <c r="DC347" i="27"/>
  <c r="DC351" i="27"/>
  <c r="DC360" i="27"/>
  <c r="DC361" i="27"/>
  <c r="DC356" i="27"/>
  <c r="DC355" i="27"/>
  <c r="DC348" i="27"/>
  <c r="DC344" i="27"/>
  <c r="DC250" i="27"/>
  <c r="DC242" i="27"/>
  <c r="DC264" i="27"/>
  <c r="DC299" i="27"/>
  <c r="DC202" i="27"/>
  <c r="DC205" i="27"/>
  <c r="DC252" i="27"/>
  <c r="DC197" i="27"/>
  <c r="DC193" i="27"/>
  <c r="DC167" i="27"/>
  <c r="DC210" i="27"/>
  <c r="DC218" i="27"/>
  <c r="DC302" i="27"/>
  <c r="DC279" i="27"/>
  <c r="DC255" i="27"/>
  <c r="DC225" i="27"/>
  <c r="DC238" i="27"/>
  <c r="DE182" i="27"/>
  <c r="DE271" i="27"/>
  <c r="DE198" i="27"/>
  <c r="DE277" i="27"/>
  <c r="DE199" i="27"/>
  <c r="DE240" i="27"/>
  <c r="DE207" i="27"/>
  <c r="DE251" i="27"/>
  <c r="DE186" i="27"/>
  <c r="DE262" i="27"/>
  <c r="DE298" i="27"/>
  <c r="DE253" i="27"/>
  <c r="DE172" i="27"/>
  <c r="DE168" i="27"/>
  <c r="DE190" i="27"/>
  <c r="DE232" i="27"/>
  <c r="DE227" i="27"/>
  <c r="DE289" i="27"/>
  <c r="DE293" i="27"/>
  <c r="DB194" i="27"/>
  <c r="DB261" i="27"/>
  <c r="DB305" i="27"/>
  <c r="DB228" i="27"/>
  <c r="DB221" i="27"/>
  <c r="DB310" i="27"/>
  <c r="DB239" i="27"/>
  <c r="DB266" i="27"/>
  <c r="DB200" i="27"/>
  <c r="DB177" i="27"/>
  <c r="DB243" i="27"/>
  <c r="DB260" i="27"/>
  <c r="DB191" i="27"/>
  <c r="DB275" i="27"/>
  <c r="DB254" i="27"/>
  <c r="DB219" i="27"/>
  <c r="DB202" i="27"/>
  <c r="DB199" i="27"/>
  <c r="DD295" i="27"/>
  <c r="DD303" i="27"/>
  <c r="DD168" i="27"/>
  <c r="DD193" i="27"/>
  <c r="DD196" i="27"/>
  <c r="DD294" i="27"/>
  <c r="DD264" i="27"/>
  <c r="DD314" i="27"/>
  <c r="DD222" i="27"/>
  <c r="DD187" i="27"/>
  <c r="DD185" i="27"/>
  <c r="DD254" i="27"/>
  <c r="DD229" i="27"/>
  <c r="DD298" i="27"/>
  <c r="DD191" i="27"/>
  <c r="DD203" i="27"/>
  <c r="DD302" i="27"/>
  <c r="DD313" i="27"/>
  <c r="CF276" i="27"/>
  <c r="CF173" i="27"/>
  <c r="CY291" i="27"/>
  <c r="CY210" i="27"/>
  <c r="CY227" i="27"/>
  <c r="O228" i="27"/>
  <c r="O296" i="27"/>
  <c r="O298" i="27"/>
  <c r="O161" i="27"/>
  <c r="AA308" i="27"/>
  <c r="AA195" i="27"/>
  <c r="AA205" i="27"/>
  <c r="F223" i="27"/>
  <c r="F177" i="27"/>
  <c r="F197" i="27"/>
  <c r="CH177" i="27"/>
  <c r="CH193" i="27"/>
  <c r="AI306" i="27"/>
  <c r="AI277" i="27"/>
  <c r="CR297" i="27"/>
  <c r="CR230" i="27"/>
  <c r="CR195" i="27"/>
  <c r="CW287" i="27"/>
  <c r="CW302" i="27"/>
  <c r="CW308" i="27"/>
  <c r="DA215" i="27"/>
  <c r="BH255" i="27"/>
  <c r="BH235" i="27"/>
  <c r="BH269" i="27"/>
  <c r="BP218" i="27"/>
  <c r="BP170" i="27"/>
  <c r="BP186" i="27"/>
  <c r="DF253" i="27"/>
  <c r="DF186" i="27"/>
  <c r="DF273" i="27"/>
  <c r="DF304" i="27"/>
  <c r="DF211" i="27"/>
  <c r="DF284" i="27"/>
  <c r="DF259" i="27"/>
  <c r="DF171" i="27"/>
  <c r="DF271" i="27"/>
  <c r="DF280" i="27"/>
  <c r="DF233" i="27"/>
  <c r="DF239" i="27"/>
  <c r="DF296" i="27"/>
  <c r="DG223" i="27"/>
  <c r="DG209" i="27"/>
  <c r="DG273" i="27"/>
  <c r="DG181" i="27"/>
  <c r="DG167" i="27"/>
  <c r="DG254" i="27"/>
  <c r="DG217" i="27"/>
  <c r="DG233" i="27"/>
  <c r="DG170" i="27"/>
  <c r="DG295" i="27"/>
  <c r="DG252" i="27"/>
  <c r="DG310" i="27"/>
  <c r="DG282" i="27"/>
  <c r="DG299" i="27"/>
  <c r="DG283" i="27"/>
  <c r="DG291" i="27"/>
  <c r="DC230" i="27"/>
  <c r="DC285" i="27"/>
  <c r="DC176" i="27"/>
  <c r="DC245" i="27"/>
  <c r="DC239" i="27"/>
  <c r="DC317" i="27"/>
  <c r="DC186" i="27"/>
  <c r="DC174" i="27"/>
  <c r="DC295" i="27"/>
  <c r="DC192" i="27"/>
  <c r="DC185" i="27"/>
  <c r="DC204" i="27"/>
  <c r="DC297" i="27"/>
  <c r="DC221" i="27"/>
  <c r="DC177" i="27"/>
  <c r="DC284" i="27"/>
  <c r="DC266" i="27"/>
  <c r="DC275" i="27"/>
  <c r="DE173" i="27"/>
  <c r="DE236" i="27"/>
  <c r="DE229" i="27"/>
  <c r="DE310" i="27"/>
  <c r="DE265" i="27"/>
  <c r="DE169" i="27"/>
  <c r="DE297" i="27"/>
  <c r="DE246" i="27"/>
  <c r="DE216" i="27"/>
  <c r="DE195" i="27"/>
  <c r="DE222" i="27"/>
  <c r="DE286" i="27"/>
  <c r="DE307" i="27"/>
  <c r="DE178" i="27"/>
  <c r="DE230" i="27"/>
  <c r="DE296" i="27"/>
  <c r="DE218" i="27"/>
  <c r="DE219" i="27"/>
  <c r="DE308" i="27"/>
  <c r="DB213" i="27"/>
  <c r="DB314" i="27"/>
  <c r="DB307" i="27"/>
  <c r="DB281" i="27"/>
  <c r="DB270" i="27"/>
  <c r="DB226" i="27"/>
  <c r="DB235" i="27"/>
  <c r="DB304" i="27"/>
  <c r="DB215" i="27"/>
  <c r="DB189" i="27"/>
  <c r="DB263" i="27"/>
  <c r="DB276" i="27"/>
  <c r="DB259" i="27"/>
  <c r="DB255" i="27"/>
  <c r="DB286" i="27"/>
  <c r="DB252" i="27"/>
  <c r="DB231" i="27"/>
  <c r="DB312" i="27"/>
  <c r="DD280" i="27"/>
  <c r="DD310" i="27"/>
  <c r="DD188" i="27"/>
  <c r="DD250" i="27"/>
  <c r="DD290" i="27"/>
  <c r="DD221" i="27"/>
  <c r="DD271" i="27"/>
  <c r="DD192" i="27"/>
  <c r="DD246" i="27"/>
  <c r="DD230" i="27"/>
  <c r="DD308" i="27"/>
  <c r="DD268" i="27"/>
  <c r="DD267" i="27"/>
  <c r="DD244" i="27"/>
  <c r="DD180" i="27"/>
  <c r="DD218" i="27"/>
  <c r="DD219" i="27"/>
  <c r="DF278" i="27"/>
  <c r="DF300" i="27"/>
  <c r="DF298" i="27"/>
  <c r="DF188" i="27"/>
  <c r="AD305" i="27"/>
  <c r="AD254" i="27"/>
  <c r="AD161" i="27"/>
  <c r="AF180" i="27"/>
  <c r="AF286" i="27"/>
  <c r="AF161" i="27"/>
  <c r="L252" i="27"/>
  <c r="L316" i="27"/>
  <c r="L247" i="27"/>
  <c r="BZ284" i="27"/>
  <c r="BZ258" i="27"/>
  <c r="CJ272" i="27"/>
  <c r="CJ282" i="27"/>
  <c r="CJ240" i="27"/>
  <c r="CG269" i="27"/>
  <c r="CG271" i="27"/>
  <c r="AB191" i="27"/>
  <c r="AB273" i="27"/>
  <c r="AB176" i="27"/>
  <c r="BJ186" i="27"/>
  <c r="CN298" i="27"/>
  <c r="CN168" i="27"/>
  <c r="CN200" i="27"/>
  <c r="S203" i="27"/>
  <c r="S254" i="27"/>
  <c r="S265" i="27"/>
  <c r="S161" i="27"/>
  <c r="BU259" i="27"/>
  <c r="BU220" i="27"/>
  <c r="CL179" i="27"/>
  <c r="BQ174" i="27"/>
  <c r="BQ271" i="27"/>
  <c r="BQ262" i="27"/>
  <c r="CE312" i="27"/>
  <c r="CE200" i="27"/>
  <c r="CE283" i="27"/>
  <c r="CX201" i="27"/>
  <c r="CX259" i="27"/>
  <c r="CX194" i="27"/>
  <c r="CU238" i="27"/>
  <c r="CU229" i="27"/>
  <c r="CU246" i="27"/>
  <c r="CU161" i="27"/>
  <c r="U272" i="27"/>
  <c r="U180" i="27"/>
  <c r="U221" i="27"/>
  <c r="BD183" i="27"/>
  <c r="BD170" i="27"/>
  <c r="BD161" i="27"/>
  <c r="AC197" i="27"/>
  <c r="BB292" i="27"/>
  <c r="BB302" i="27"/>
  <c r="D171" i="27"/>
  <c r="D161" i="27"/>
  <c r="BN252" i="27"/>
  <c r="BN263" i="27"/>
  <c r="BN239" i="27"/>
  <c r="BG306" i="27"/>
  <c r="BG176" i="27"/>
  <c r="BY271" i="27"/>
  <c r="BY185" i="27"/>
  <c r="BY279" i="27"/>
  <c r="BY161" i="27"/>
  <c r="CO223" i="27"/>
  <c r="CO215" i="27"/>
  <c r="CO257" i="27"/>
  <c r="CO161" i="27"/>
  <c r="M295" i="27"/>
  <c r="M284" i="27"/>
  <c r="I269" i="27"/>
  <c r="I222" i="27"/>
  <c r="I287" i="27"/>
  <c r="AK182" i="27"/>
  <c r="AK161" i="27"/>
  <c r="AG301" i="27"/>
  <c r="AG264" i="27"/>
  <c r="K312" i="27"/>
  <c r="K286" i="27"/>
  <c r="BA314" i="27"/>
  <c r="AH168" i="27"/>
  <c r="CV249" i="27"/>
  <c r="CV293" i="27"/>
  <c r="CV186" i="27"/>
  <c r="CK276" i="27"/>
  <c r="CK214" i="27"/>
  <c r="CK308" i="27"/>
  <c r="Z275" i="27"/>
  <c r="BO242" i="27"/>
  <c r="BO299" i="27"/>
  <c r="BO161" i="27"/>
  <c r="BC170" i="27"/>
  <c r="BI208" i="27"/>
  <c r="BI227" i="27"/>
  <c r="BI195" i="27"/>
  <c r="BI161" i="27"/>
  <c r="CS191" i="27"/>
  <c r="CS305" i="27"/>
  <c r="CS269" i="27"/>
  <c r="CS161" i="27"/>
  <c r="T207" i="27"/>
  <c r="T269" i="27"/>
  <c r="T289" i="27"/>
  <c r="CA219" i="27"/>
  <c r="CA198" i="27"/>
  <c r="CA161" i="27"/>
  <c r="BL219" i="27"/>
  <c r="BL276" i="27"/>
  <c r="BW243" i="27"/>
  <c r="BW252" i="27"/>
  <c r="BV195" i="27"/>
  <c r="BV298" i="27"/>
  <c r="J220" i="27"/>
  <c r="J271" i="27"/>
  <c r="J179" i="27"/>
  <c r="CB161" i="27"/>
  <c r="BT161" i="27"/>
  <c r="DF190" i="27"/>
  <c r="DF170" i="27"/>
  <c r="DF303" i="27"/>
  <c r="DF230" i="27"/>
  <c r="DF270" i="27"/>
  <c r="DF201" i="27"/>
  <c r="DF295" i="27"/>
  <c r="DF275" i="27"/>
  <c r="DF169" i="27"/>
  <c r="DF279" i="27"/>
  <c r="DF167" i="27"/>
  <c r="DF226" i="27"/>
  <c r="DF261" i="27"/>
  <c r="DF213" i="27"/>
  <c r="DF228" i="27"/>
  <c r="DF255" i="27"/>
  <c r="DF249" i="27"/>
  <c r="DF297" i="27"/>
  <c r="DF214" i="27"/>
  <c r="DF221" i="27"/>
  <c r="DF257" i="27"/>
  <c r="DF176" i="27"/>
  <c r="DF316" i="27"/>
  <c r="DF244" i="27"/>
  <c r="DF252" i="27"/>
  <c r="DF210" i="27"/>
  <c r="DF283" i="27"/>
  <c r="DF196" i="27"/>
  <c r="DF272" i="27"/>
  <c r="DF179" i="27"/>
  <c r="DF258" i="27"/>
  <c r="DF206" i="27"/>
  <c r="DF299" i="27"/>
  <c r="DF311" i="27"/>
  <c r="DF301" i="27"/>
  <c r="DF242" i="27"/>
  <c r="DF305" i="27"/>
  <c r="DF308" i="27"/>
  <c r="DG219" i="27"/>
  <c r="DG176" i="27"/>
  <c r="DG271" i="27"/>
  <c r="DG287" i="27"/>
  <c r="DG194" i="27"/>
  <c r="DG175" i="27"/>
  <c r="DG190" i="27"/>
  <c r="DG253" i="27"/>
  <c r="DG216" i="27"/>
  <c r="DG203" i="27"/>
  <c r="DG201" i="27"/>
  <c r="DG261" i="27"/>
  <c r="DG193" i="27"/>
  <c r="DG174" i="27"/>
  <c r="DG302" i="27"/>
  <c r="DG168" i="27"/>
  <c r="DG298" i="27"/>
  <c r="DG198" i="27"/>
  <c r="DG213" i="27"/>
  <c r="DG247" i="27"/>
  <c r="DG259" i="27"/>
  <c r="DG251" i="27"/>
  <c r="DG314" i="27"/>
  <c r="DG180" i="27"/>
  <c r="DG207" i="27"/>
  <c r="DG179" i="27"/>
  <c r="DG189" i="27"/>
  <c r="DG265" i="27"/>
  <c r="DG301" i="27"/>
  <c r="DG280" i="27"/>
  <c r="DG235" i="27"/>
  <c r="DG303" i="27"/>
  <c r="DG306" i="27"/>
  <c r="DG197" i="27"/>
  <c r="DG305" i="27"/>
  <c r="DG166" i="27"/>
  <c r="DG272" i="27"/>
  <c r="DG289" i="27"/>
  <c r="DG237" i="27"/>
  <c r="DC166" i="27"/>
  <c r="DC257" i="27"/>
  <c r="DC226" i="27"/>
  <c r="DC248" i="27"/>
  <c r="DC232" i="27"/>
  <c r="DC212" i="27"/>
  <c r="DC209" i="27"/>
  <c r="DC246" i="27"/>
  <c r="DC273" i="27"/>
  <c r="DC274" i="27"/>
  <c r="DC178" i="27"/>
  <c r="DC309" i="27"/>
  <c r="DC201" i="27"/>
  <c r="DC304" i="27"/>
  <c r="DC161" i="27"/>
  <c r="DC296" i="27"/>
  <c r="DC233" i="27"/>
  <c r="DC288" i="27"/>
  <c r="DC283" i="27"/>
  <c r="DC188" i="27"/>
  <c r="DC312" i="27"/>
  <c r="DC310" i="27"/>
  <c r="DC269" i="27"/>
  <c r="DC300" i="27"/>
  <c r="DC307" i="27"/>
  <c r="DC243" i="27"/>
  <c r="DC208" i="27"/>
  <c r="DC272" i="27"/>
  <c r="DC220" i="27"/>
  <c r="DC293" i="27"/>
  <c r="DC207" i="27"/>
  <c r="DC298" i="27"/>
  <c r="DC216" i="27"/>
  <c r="DC213" i="27"/>
  <c r="DC258" i="27"/>
  <c r="DC168" i="27"/>
  <c r="DC173" i="27"/>
  <c r="DC260" i="27"/>
  <c r="DC306" i="27"/>
  <c r="DE175" i="27"/>
  <c r="DE166" i="27"/>
  <c r="DE181" i="27"/>
  <c r="DE221" i="27"/>
  <c r="DE176" i="27"/>
  <c r="DE276" i="27"/>
  <c r="DE209" i="27"/>
  <c r="DE206" i="27"/>
  <c r="DE244" i="27"/>
  <c r="DE215" i="27"/>
  <c r="DE249" i="27"/>
  <c r="DE275" i="27"/>
  <c r="DE294" i="27"/>
  <c r="DE317" i="27"/>
  <c r="DE210" i="27"/>
  <c r="DE238" i="27"/>
  <c r="DE263" i="27"/>
  <c r="DE283" i="27"/>
  <c r="DE303" i="27"/>
  <c r="DE248" i="27"/>
  <c r="DE245" i="27"/>
  <c r="DE225" i="27"/>
  <c r="DE188" i="27"/>
  <c r="DE301" i="27"/>
  <c r="DE269" i="27"/>
  <c r="DE193" i="27"/>
  <c r="DE213" i="27"/>
  <c r="DE261" i="27"/>
  <c r="DE309" i="27"/>
  <c r="DE214" i="27"/>
  <c r="DE174" i="27"/>
  <c r="DE220" i="27"/>
  <c r="DE268" i="27"/>
  <c r="DE278" i="27"/>
  <c r="DE291" i="27"/>
  <c r="DE305" i="27"/>
  <c r="DE235" i="27"/>
  <c r="DE234" i="27"/>
  <c r="DB247" i="27"/>
  <c r="DB170" i="27"/>
  <c r="DB299" i="27"/>
  <c r="DB225" i="27"/>
  <c r="DB295" i="27"/>
  <c r="DB245" i="27"/>
  <c r="DB222" i="27"/>
  <c r="DB278" i="27"/>
  <c r="DB180" i="27"/>
  <c r="DB223" i="27"/>
  <c r="DB220" i="27"/>
  <c r="DB211" i="27"/>
  <c r="DB292" i="27"/>
  <c r="DB171" i="27"/>
  <c r="DB167" i="27"/>
  <c r="DB288" i="27"/>
  <c r="DB302" i="27"/>
  <c r="DB316" i="27"/>
  <c r="DB282" i="27"/>
  <c r="DB246" i="27"/>
  <c r="DB297" i="27"/>
  <c r="DB317" i="27"/>
  <c r="DB168" i="27"/>
  <c r="DB166" i="27"/>
  <c r="DB293" i="27"/>
  <c r="DB207" i="27"/>
  <c r="DB198" i="27"/>
  <c r="DB298" i="27"/>
  <c r="DB203" i="27"/>
  <c r="DB208" i="27"/>
  <c r="DB204" i="27"/>
  <c r="DB244" i="27"/>
  <c r="DB161" i="27"/>
  <c r="DB309" i="27"/>
  <c r="DB237" i="27"/>
  <c r="DB308" i="27"/>
  <c r="DB182" i="27"/>
  <c r="DB296" i="27"/>
  <c r="DB313" i="27"/>
  <c r="DD252" i="27"/>
  <c r="DD207" i="27"/>
  <c r="DD275" i="27"/>
  <c r="DD228" i="27"/>
  <c r="DD311" i="27"/>
  <c r="DD195" i="27"/>
  <c r="DD257" i="27"/>
  <c r="DD285" i="27"/>
  <c r="DD208" i="27"/>
  <c r="DD174" i="27"/>
  <c r="DD223" i="27"/>
  <c r="DD281" i="27"/>
  <c r="DD347" i="27"/>
  <c r="DD346" i="27"/>
  <c r="DD352" i="27"/>
  <c r="DD156" i="27"/>
  <c r="DD356" i="27"/>
  <c r="DD344" i="27"/>
  <c r="DD350" i="27"/>
  <c r="DD345" i="27"/>
  <c r="DD355" i="27"/>
  <c r="DD353" i="27"/>
  <c r="DD360" i="27"/>
  <c r="DD165" i="27"/>
  <c r="DD358" i="27"/>
  <c r="DD348" i="27"/>
  <c r="DD342" i="27"/>
  <c r="DD357" i="27"/>
  <c r="DD359" i="27"/>
  <c r="DD343" i="27"/>
  <c r="DD351" i="27"/>
  <c r="DD354" i="27"/>
  <c r="DD361" i="27"/>
  <c r="DD349" i="27"/>
  <c r="DD212" i="27"/>
  <c r="DD247" i="27"/>
  <c r="DD293" i="27"/>
  <c r="DD297" i="27"/>
  <c r="DD172" i="27"/>
  <c r="DD274" i="27"/>
  <c r="DD255" i="27"/>
  <c r="DD272" i="27"/>
  <c r="DD243" i="27"/>
  <c r="DD273" i="27"/>
  <c r="DD277" i="27"/>
  <c r="DD259" i="27"/>
  <c r="DD240" i="27"/>
  <c r="DD248" i="27"/>
  <c r="DD224" i="27"/>
  <c r="DD279" i="27"/>
  <c r="DD296" i="27"/>
  <c r="DD209" i="27"/>
  <c r="DD284" i="27"/>
  <c r="DD183" i="27"/>
  <c r="DD315" i="27"/>
  <c r="DD184" i="27"/>
  <c r="DD234" i="27"/>
  <c r="DD238" i="27"/>
  <c r="DD235" i="27"/>
  <c r="DD232" i="27"/>
  <c r="DD231" i="27"/>
  <c r="G275" i="27"/>
  <c r="G189" i="27"/>
  <c r="G264" i="27"/>
  <c r="CP245" i="27"/>
  <c r="CP226" i="27"/>
  <c r="H232" i="27"/>
  <c r="H282" i="27"/>
  <c r="AE307" i="27"/>
  <c r="AE201" i="27"/>
  <c r="AE229" i="27"/>
  <c r="Y179" i="27"/>
  <c r="Y185" i="27"/>
  <c r="Y224" i="27"/>
  <c r="Y161" i="27"/>
  <c r="W184" i="27"/>
  <c r="W307" i="27"/>
  <c r="W291" i="27"/>
  <c r="DF256" i="27"/>
  <c r="DF359" i="27"/>
  <c r="DF351" i="27"/>
  <c r="DF354" i="27"/>
  <c r="DF348" i="27"/>
  <c r="DF344" i="27"/>
  <c r="DF349" i="27"/>
  <c r="DF165" i="27"/>
  <c r="DF356" i="27"/>
  <c r="DF355" i="27"/>
  <c r="DF345" i="27"/>
  <c r="DF346" i="27"/>
  <c r="DF361" i="27"/>
  <c r="DF156" i="27"/>
  <c r="DF360" i="27"/>
  <c r="DF342" i="27"/>
  <c r="DF353" i="27"/>
  <c r="DF357" i="27"/>
  <c r="DF350" i="27"/>
  <c r="DF358" i="27"/>
  <c r="DF352" i="27"/>
  <c r="DF343" i="27"/>
  <c r="DF347" i="27"/>
  <c r="DF250" i="27"/>
  <c r="DF202" i="27"/>
  <c r="DF197" i="27"/>
  <c r="DF292" i="27"/>
  <c r="DF251" i="27"/>
  <c r="DF293" i="27"/>
  <c r="DF285" i="27"/>
  <c r="DF290" i="27"/>
  <c r="DF180" i="27"/>
  <c r="DF191" i="27"/>
  <c r="DF209" i="27"/>
  <c r="DF245" i="27"/>
  <c r="DF168" i="27"/>
  <c r="DF276" i="27"/>
  <c r="DF216" i="27"/>
  <c r="DF262" i="27"/>
  <c r="DF294" i="27"/>
  <c r="DF268" i="27"/>
  <c r="DF282" i="27"/>
  <c r="DF194" i="27"/>
  <c r="DF313" i="27"/>
  <c r="DF215" i="27"/>
  <c r="DF247" i="27"/>
  <c r="DF203" i="27"/>
  <c r="DF243" i="27"/>
  <c r="DF281" i="27"/>
  <c r="DF274" i="27"/>
  <c r="DF246" i="27"/>
  <c r="DF314" i="27"/>
  <c r="DF207" i="27"/>
  <c r="DF200" i="27"/>
  <c r="DF289" i="27"/>
  <c r="DF231" i="27"/>
  <c r="DF306" i="27"/>
  <c r="DF234" i="27"/>
  <c r="DF238" i="27"/>
  <c r="DG297" i="27"/>
  <c r="DG243" i="27"/>
  <c r="DG191" i="27"/>
  <c r="DG275" i="27"/>
  <c r="DG178" i="27"/>
  <c r="DG266" i="27"/>
  <c r="DG177" i="27"/>
  <c r="DG186" i="27"/>
  <c r="DG192" i="27"/>
  <c r="DG312" i="27"/>
  <c r="DG187" i="27"/>
  <c r="DG208" i="27"/>
  <c r="DG260" i="27"/>
  <c r="DG250" i="27"/>
  <c r="DG281" i="27"/>
  <c r="DG211" i="27"/>
  <c r="DG214" i="27"/>
  <c r="DG285" i="27"/>
  <c r="DG228" i="27"/>
  <c r="DG200" i="27"/>
  <c r="DG248" i="27"/>
  <c r="DG229" i="27"/>
  <c r="DG255" i="27"/>
  <c r="DG276" i="27"/>
  <c r="DG316" i="27"/>
  <c r="DG188" i="27"/>
  <c r="DG173" i="27"/>
  <c r="DG274" i="27"/>
  <c r="DG183" i="27"/>
  <c r="DG215" i="27"/>
  <c r="DG227" i="27"/>
  <c r="DG224" i="27"/>
  <c r="DG238" i="27"/>
  <c r="DG239" i="27"/>
  <c r="DG199" i="27"/>
  <c r="DG232" i="27"/>
  <c r="DG220" i="27"/>
  <c r="DG205" i="27"/>
  <c r="DG293" i="27"/>
  <c r="DC211" i="27"/>
  <c r="DC286" i="27"/>
  <c r="DC180" i="27"/>
  <c r="DC311" i="27"/>
  <c r="DC268" i="27"/>
  <c r="DC196" i="27"/>
  <c r="DC256" i="27"/>
  <c r="DC291" i="27"/>
  <c r="DC263" i="27"/>
  <c r="DC190" i="27"/>
  <c r="DC189" i="27"/>
  <c r="DC214" i="27"/>
  <c r="DC229" i="27"/>
  <c r="DC251" i="27"/>
  <c r="DC259" i="27"/>
  <c r="DC199" i="27"/>
  <c r="DC247" i="27"/>
  <c r="DC170" i="27"/>
  <c r="DC223" i="27"/>
  <c r="DC203" i="27"/>
  <c r="DC231" i="27"/>
  <c r="DC287" i="27"/>
  <c r="DC222" i="27"/>
  <c r="DC184" i="27"/>
  <c r="DC187" i="27"/>
  <c r="DC215" i="27"/>
  <c r="DC236" i="27"/>
  <c r="DC171" i="27"/>
  <c r="DC237" i="27"/>
  <c r="DC234" i="27"/>
  <c r="DC224" i="27"/>
  <c r="DC228" i="27"/>
  <c r="DC206" i="27"/>
  <c r="DC280" i="27"/>
  <c r="DC314" i="27"/>
  <c r="DC316" i="27"/>
  <c r="DC169" i="27"/>
  <c r="DC219" i="27"/>
  <c r="DC308" i="27"/>
  <c r="DE241" i="27"/>
  <c r="DE228" i="27"/>
  <c r="DE257" i="27"/>
  <c r="DE285" i="27"/>
  <c r="DE316" i="27"/>
  <c r="DE250" i="27"/>
  <c r="DE295" i="27"/>
  <c r="DE306" i="27"/>
  <c r="DE287" i="27"/>
  <c r="DE259" i="27"/>
  <c r="DE264" i="27"/>
  <c r="DE211" i="27"/>
  <c r="DE191" i="27"/>
  <c r="DE311" i="27"/>
  <c r="DE197" i="27"/>
  <c r="DE187" i="27"/>
  <c r="DE255" i="27"/>
  <c r="DE280" i="27"/>
  <c r="DE252" i="27"/>
  <c r="DE204" i="27"/>
  <c r="DE256" i="27"/>
  <c r="DE223" i="27"/>
  <c r="DE189" i="27"/>
  <c r="DE242" i="27"/>
  <c r="DE273" i="27"/>
  <c r="DE300" i="27"/>
  <c r="DE290" i="27"/>
  <c r="DE282" i="27"/>
  <c r="DE217" i="27"/>
  <c r="DE304" i="27"/>
  <c r="DE239" i="27"/>
  <c r="DE212" i="27"/>
  <c r="DE313" i="27"/>
  <c r="DE260" i="27"/>
  <c r="DE299" i="27"/>
  <c r="DE312" i="27"/>
  <c r="DE224" i="27"/>
  <c r="DE302" i="27"/>
  <c r="DB229" i="27"/>
  <c r="DB249" i="27"/>
  <c r="DB174" i="27"/>
  <c r="DB280" i="27"/>
  <c r="DB179" i="27"/>
  <c r="DB303" i="27"/>
  <c r="DB195" i="27"/>
  <c r="DB257" i="27"/>
  <c r="DB197" i="27"/>
  <c r="DB216" i="27"/>
  <c r="DB176" i="27"/>
  <c r="DB232" i="27"/>
  <c r="DB284" i="27"/>
  <c r="DB267" i="27"/>
  <c r="DB206" i="27"/>
  <c r="DB300" i="27"/>
  <c r="DB241" i="27"/>
  <c r="DB253" i="27"/>
  <c r="DB287" i="27"/>
  <c r="DB274" i="27"/>
  <c r="DB233" i="27"/>
  <c r="DB248" i="27"/>
  <c r="DB196" i="27"/>
  <c r="DB172" i="27"/>
  <c r="DB188" i="27"/>
  <c r="DB265" i="27"/>
  <c r="DB190" i="27"/>
  <c r="DB187" i="27"/>
  <c r="DB262" i="27"/>
  <c r="DB290" i="27"/>
  <c r="DB279" i="27"/>
  <c r="DB256" i="27"/>
  <c r="DB264" i="27"/>
  <c r="DB315" i="27"/>
  <c r="DB212" i="27"/>
  <c r="DB224" i="27"/>
  <c r="DB306" i="27"/>
  <c r="DB301" i="27"/>
  <c r="DB242" i="27"/>
  <c r="DD233" i="27"/>
  <c r="DD256" i="27"/>
  <c r="DD199" i="27"/>
  <c r="DD239" i="27"/>
  <c r="DD301" i="27"/>
  <c r="DD288" i="27"/>
  <c r="DD261" i="27"/>
  <c r="DD173" i="27"/>
  <c r="DD258" i="27"/>
  <c r="DD217" i="27"/>
  <c r="DD307" i="27"/>
  <c r="DD181" i="27"/>
  <c r="DD204" i="27"/>
  <c r="DD317" i="27"/>
  <c r="DD205" i="27"/>
  <c r="DD202" i="27"/>
  <c r="DD214" i="27"/>
  <c r="DD169" i="27"/>
  <c r="DD316" i="27"/>
  <c r="DD166" i="27"/>
  <c r="DD175" i="27"/>
  <c r="DD278" i="27"/>
  <c r="DD182" i="27"/>
  <c r="DD283" i="27"/>
  <c r="DD282" i="27"/>
  <c r="DD190" i="27"/>
  <c r="DD170" i="27"/>
  <c r="DD198" i="27"/>
  <c r="DD262" i="27"/>
  <c r="DD265" i="27"/>
  <c r="DD215" i="27"/>
  <c r="DD286" i="27"/>
  <c r="DD161" i="27"/>
  <c r="DD197" i="27"/>
  <c r="DD289" i="27"/>
  <c r="DD227" i="27"/>
  <c r="DD291" i="27"/>
  <c r="AH161" i="27"/>
  <c r="CM253" i="27"/>
  <c r="CM219" i="27"/>
  <c r="CM217" i="27"/>
  <c r="AO187" i="27"/>
  <c r="X251" i="27"/>
  <c r="X172" i="27"/>
  <c r="BT195" i="27"/>
  <c r="BT198" i="27"/>
  <c r="AE161" i="27"/>
  <c r="DF184" i="27"/>
  <c r="DF266" i="27"/>
  <c r="DF185" i="27"/>
  <c r="DF288" i="27"/>
  <c r="DF177" i="27"/>
  <c r="DF254" i="27"/>
  <c r="DF223" i="27"/>
  <c r="DF218" i="27"/>
  <c r="DF229" i="27"/>
  <c r="DF189" i="27"/>
  <c r="DF192" i="27"/>
  <c r="DF166" i="27"/>
  <c r="DF193" i="27"/>
  <c r="DF182" i="27"/>
  <c r="DF212" i="27"/>
  <c r="DF232" i="27"/>
  <c r="DF248" i="27"/>
  <c r="DF181" i="27"/>
  <c r="DF287" i="27"/>
  <c r="DF309" i="27"/>
  <c r="DF224" i="27"/>
  <c r="DF225" i="27"/>
  <c r="DF277" i="27"/>
  <c r="DF264" i="27"/>
  <c r="DF199" i="27"/>
  <c r="DF178" i="27"/>
  <c r="DF204" i="27"/>
  <c r="DF307" i="27"/>
  <c r="DF267" i="27"/>
  <c r="DF219" i="27"/>
  <c r="DF198" i="27"/>
  <c r="DF260" i="27"/>
  <c r="DF317" i="27"/>
  <c r="DF208" i="27"/>
  <c r="DF161" i="27"/>
  <c r="DF312" i="27"/>
  <c r="DF241" i="27"/>
  <c r="DF315" i="27"/>
  <c r="DF235" i="27"/>
  <c r="DG236" i="27"/>
  <c r="DG263" i="27"/>
  <c r="DG258" i="27"/>
  <c r="DG184" i="27"/>
  <c r="DG270" i="27"/>
  <c r="DG269" i="27"/>
  <c r="DG262" i="27"/>
  <c r="DG307" i="27"/>
  <c r="DG249" i="27"/>
  <c r="DG309" i="27"/>
  <c r="DG317" i="27"/>
  <c r="DG304" i="27"/>
  <c r="DG277" i="27"/>
  <c r="DG245" i="27"/>
  <c r="DG256" i="27"/>
  <c r="DG172" i="27"/>
  <c r="DG206" i="27"/>
  <c r="DG267" i="27"/>
  <c r="DG196" i="27"/>
  <c r="DG264" i="27"/>
  <c r="DG204" i="27"/>
  <c r="DG240" i="27"/>
  <c r="DG225" i="27"/>
  <c r="DG169" i="27"/>
  <c r="DG226" i="27"/>
  <c r="DG230" i="27"/>
  <c r="DG288" i="27"/>
  <c r="DG218" i="27"/>
  <c r="DG182" i="27"/>
  <c r="DG242" i="27"/>
  <c r="DG257" i="27"/>
  <c r="DG185" i="27"/>
  <c r="DG313" i="27"/>
  <c r="DG222" i="27"/>
  <c r="DG234" i="27"/>
  <c r="DG315" i="27"/>
  <c r="DG171" i="27"/>
  <c r="DG221" i="27"/>
  <c r="DG296" i="27"/>
  <c r="DC249" i="27"/>
  <c r="DC217" i="27"/>
  <c r="DC290" i="27"/>
  <c r="DC277" i="27"/>
  <c r="DC235" i="27"/>
  <c r="DC265" i="27"/>
  <c r="DC276" i="27"/>
  <c r="DC315" i="27"/>
  <c r="DC194" i="27"/>
  <c r="DC271" i="27"/>
  <c r="DC240" i="27"/>
  <c r="DC244" i="27"/>
  <c r="DC303" i="27"/>
  <c r="DC292" i="27"/>
  <c r="DC267" i="27"/>
  <c r="DC301" i="27"/>
  <c r="DC191" i="27"/>
  <c r="DC262" i="27"/>
  <c r="DC261" i="27"/>
  <c r="DC181" i="27"/>
  <c r="DC313" i="27"/>
  <c r="DC281" i="27"/>
  <c r="DC200" i="27"/>
  <c r="DC182" i="27"/>
  <c r="DC183" i="27"/>
  <c r="DC253" i="27"/>
  <c r="DC294" i="27"/>
  <c r="DC270" i="27"/>
  <c r="DC305" i="27"/>
  <c r="DC172" i="27"/>
  <c r="DC282" i="27"/>
  <c r="DC254" i="27"/>
  <c r="DC198" i="27"/>
  <c r="DC179" i="27"/>
  <c r="DC175" i="27"/>
  <c r="DC195" i="27"/>
  <c r="DC241" i="27"/>
  <c r="DC227" i="27"/>
  <c r="DE194" i="27"/>
  <c r="DE272" i="27"/>
  <c r="DE292" i="27"/>
  <c r="DE201" i="27"/>
  <c r="DE167" i="27"/>
  <c r="DE254" i="27"/>
  <c r="DE202" i="27"/>
  <c r="DE183" i="27"/>
  <c r="DE185" i="27"/>
  <c r="DE170" i="27"/>
  <c r="DE184" i="27"/>
  <c r="DE192" i="27"/>
  <c r="DE171" i="27"/>
  <c r="DE179" i="27"/>
  <c r="DE270" i="27"/>
  <c r="DE247" i="27"/>
  <c r="DE284" i="27"/>
  <c r="DE274" i="27"/>
  <c r="DE233" i="27"/>
  <c r="DE258" i="27"/>
  <c r="DE267" i="27"/>
  <c r="DE200" i="27"/>
  <c r="DE196" i="27"/>
  <c r="DE226" i="27"/>
  <c r="DE279" i="27"/>
  <c r="DE177" i="27"/>
  <c r="DE208" i="27"/>
  <c r="DE349" i="27"/>
  <c r="DE344" i="27"/>
  <c r="DE356" i="27"/>
  <c r="DE354" i="27"/>
  <c r="DE361" i="27"/>
  <c r="DE351" i="27"/>
  <c r="DE345" i="27"/>
  <c r="DE350" i="27"/>
  <c r="DE360" i="27"/>
  <c r="DE156" i="27"/>
  <c r="DE352" i="27"/>
  <c r="DE342" i="27"/>
  <c r="DE346" i="27"/>
  <c r="DE353" i="27"/>
  <c r="DE348" i="27"/>
  <c r="DE359" i="27"/>
  <c r="DE358" i="27"/>
  <c r="DE355" i="27"/>
  <c r="DE357" i="27"/>
  <c r="DE347" i="27"/>
  <c r="DE165" i="27"/>
  <c r="DE343" i="27"/>
  <c r="DE281" i="27"/>
  <c r="DE314" i="27"/>
  <c r="DE288" i="27"/>
  <c r="DE203" i="27"/>
  <c r="DE205" i="27"/>
  <c r="DE180" i="27"/>
  <c r="DE237" i="27"/>
  <c r="DE231" i="27"/>
  <c r="DE315" i="27"/>
  <c r="DB173" i="27"/>
  <c r="DB352" i="27"/>
  <c r="DB156" i="27"/>
  <c r="DB360" i="27"/>
  <c r="DB351" i="27"/>
  <c r="DB344" i="27"/>
  <c r="DB354" i="27"/>
  <c r="DB358" i="27"/>
  <c r="DB359" i="27"/>
  <c r="DB346" i="27"/>
  <c r="DB343" i="27"/>
  <c r="DB356" i="27"/>
  <c r="DB342" i="27"/>
  <c r="DB355" i="27"/>
  <c r="DB347" i="27"/>
  <c r="DB165" i="27"/>
  <c r="DB345" i="27"/>
  <c r="DB348" i="27"/>
  <c r="DB361" i="27"/>
  <c r="DB349" i="27"/>
  <c r="DB353" i="27"/>
  <c r="DB357" i="27"/>
  <c r="DB350" i="27"/>
  <c r="DB251" i="27"/>
  <c r="DB186" i="27"/>
  <c r="DB272" i="27"/>
  <c r="DB185" i="27"/>
  <c r="DB210" i="27"/>
  <c r="DB184" i="27"/>
  <c r="DB250" i="27"/>
  <c r="DB268" i="27"/>
  <c r="DB169" i="27"/>
  <c r="DB175" i="27"/>
  <c r="DB230" i="27"/>
  <c r="DB183" i="27"/>
  <c r="DB236" i="27"/>
  <c r="DB193" i="27"/>
  <c r="DB238" i="27"/>
  <c r="DB277" i="27"/>
  <c r="DB192" i="27"/>
  <c r="DB283" i="27"/>
  <c r="DB269" i="27"/>
  <c r="DB201" i="27"/>
  <c r="DB209" i="27"/>
  <c r="DB285" i="27"/>
  <c r="DB227" i="27"/>
  <c r="DB271" i="27"/>
  <c r="DB273" i="27"/>
  <c r="DB294" i="27"/>
  <c r="DB181" i="27"/>
  <c r="DB240" i="27"/>
  <c r="DB217" i="27"/>
  <c r="DB214" i="27"/>
  <c r="DB311" i="27"/>
  <c r="DB291" i="27"/>
  <c r="DB218" i="27"/>
  <c r="DB234" i="27"/>
  <c r="DB205" i="27"/>
  <c r="DB289" i="27"/>
  <c r="DD171" i="27"/>
  <c r="DD211" i="27"/>
  <c r="DD276" i="27"/>
  <c r="DD167" i="27"/>
  <c r="DD266" i="27"/>
  <c r="DD206" i="27"/>
  <c r="DD249" i="27"/>
  <c r="DD194" i="27"/>
  <c r="DD176" i="27"/>
  <c r="DD177" i="27"/>
  <c r="DD236" i="27"/>
  <c r="DD225" i="27"/>
  <c r="DD270" i="27"/>
  <c r="DD226" i="27"/>
  <c r="DD213" i="27"/>
  <c r="DD306" i="27"/>
  <c r="DD179" i="27"/>
  <c r="DD253" i="27"/>
  <c r="DD263" i="27"/>
  <c r="DD200" i="27"/>
  <c r="DD201" i="27"/>
  <c r="DD304" i="27"/>
  <c r="DD216" i="27"/>
  <c r="DD292" i="27"/>
  <c r="DD269" i="27"/>
  <c r="DD300" i="27"/>
  <c r="DD245" i="27"/>
  <c r="DD210" i="27"/>
  <c r="DD189" i="27"/>
  <c r="DD309" i="27"/>
  <c r="DD186" i="27"/>
  <c r="DD287" i="27"/>
  <c r="DD251" i="27"/>
  <c r="DD312" i="27"/>
  <c r="DD178" i="27"/>
  <c r="DD305" i="27"/>
  <c r="DD220" i="27"/>
  <c r="DD260" i="27"/>
  <c r="DD299" i="27"/>
  <c r="DD237" i="27"/>
  <c r="CD232" i="27"/>
  <c r="CD183" i="27"/>
  <c r="BA203" i="27"/>
  <c r="BA299" i="27"/>
  <c r="AX310" i="27"/>
  <c r="DA298" i="27"/>
  <c r="CZ234" i="27"/>
  <c r="CZ210" i="27"/>
  <c r="CZ199" i="27"/>
  <c r="CZ161" i="27"/>
  <c r="CT167" i="27"/>
  <c r="CT174" i="27"/>
  <c r="CT161" i="27"/>
  <c r="CQ225" i="27"/>
  <c r="CQ208" i="27"/>
  <c r="CQ245" i="27"/>
  <c r="CI258" i="27"/>
  <c r="CI167" i="27"/>
  <c r="BS299" i="27"/>
  <c r="BS306" i="27"/>
  <c r="BR290" i="27"/>
  <c r="BR261" i="27"/>
  <c r="BM201" i="27"/>
  <c r="BM204" i="27"/>
  <c r="BK167" i="27"/>
  <c r="BF181" i="27"/>
  <c r="BF250" i="27"/>
  <c r="BE212" i="27"/>
  <c r="AZ311" i="27"/>
  <c r="AZ296" i="27"/>
  <c r="AZ275" i="27"/>
  <c r="AY295" i="27"/>
  <c r="AX180" i="27"/>
  <c r="AX215" i="27"/>
  <c r="AW272" i="27"/>
  <c r="AW311" i="27"/>
  <c r="AW300" i="27"/>
  <c r="AW161" i="27"/>
  <c r="AV229" i="27"/>
  <c r="AV212" i="27"/>
  <c r="AV207" i="27"/>
  <c r="AU246" i="27"/>
  <c r="AU161" i="27"/>
  <c r="AT161" i="27"/>
  <c r="AT273" i="27"/>
  <c r="AT200" i="27"/>
  <c r="AT250" i="27"/>
  <c r="AS194" i="27"/>
  <c r="AS305" i="27"/>
  <c r="AR161" i="27"/>
  <c r="AR225" i="27"/>
  <c r="AR172" i="27"/>
  <c r="AR302" i="27"/>
  <c r="AQ219" i="27"/>
  <c r="AQ261" i="27"/>
  <c r="AQ262" i="27"/>
  <c r="AP285" i="27"/>
  <c r="AP175" i="27"/>
  <c r="AP217" i="27"/>
  <c r="AN161" i="27"/>
  <c r="AN211" i="27"/>
  <c r="AN191" i="27"/>
  <c r="AM315" i="27"/>
  <c r="AM231" i="27"/>
  <c r="AL213" i="27"/>
  <c r="AL161" i="27"/>
  <c r="AL276" i="27"/>
  <c r="AL292" i="27"/>
  <c r="AJ238" i="27"/>
  <c r="AJ189" i="27"/>
  <c r="AJ293" i="27"/>
  <c r="AF311" i="27"/>
  <c r="CF214" i="27"/>
  <c r="CF192" i="27"/>
  <c r="CF292" i="27"/>
  <c r="CF243" i="27"/>
  <c r="CF180" i="27"/>
  <c r="CF190" i="27"/>
  <c r="CF274" i="27"/>
  <c r="CF168" i="27"/>
  <c r="CF303" i="27"/>
  <c r="CF252" i="27"/>
  <c r="CF203" i="27"/>
  <c r="CF189" i="27"/>
  <c r="CF220" i="27"/>
  <c r="CF301" i="27"/>
  <c r="CF285" i="27"/>
  <c r="CF212" i="27"/>
  <c r="CF280" i="27"/>
  <c r="CF283" i="27"/>
  <c r="CD209" i="27"/>
  <c r="CD221" i="27"/>
  <c r="CD226" i="27"/>
  <c r="CD292" i="27"/>
  <c r="CD239" i="27"/>
  <c r="CD274" i="27"/>
  <c r="CD169" i="27"/>
  <c r="CD215" i="27"/>
  <c r="CD269" i="27"/>
  <c r="CD285" i="27"/>
  <c r="CD189" i="27"/>
  <c r="CD289" i="27"/>
  <c r="CD207" i="27"/>
  <c r="CD256" i="27"/>
  <c r="CD271" i="27"/>
  <c r="CD295" i="27"/>
  <c r="CD264" i="27"/>
  <c r="CD244" i="27"/>
  <c r="CD235" i="27"/>
  <c r="CY174" i="27"/>
  <c r="CY216" i="27"/>
  <c r="CY301" i="27"/>
  <c r="CY250" i="27"/>
  <c r="CY278" i="27"/>
  <c r="CY270" i="27"/>
  <c r="CY300" i="27"/>
  <c r="CY269" i="27"/>
  <c r="CY305" i="27"/>
  <c r="CY203" i="27"/>
  <c r="CY191" i="27"/>
  <c r="CY280" i="27"/>
  <c r="CY184" i="27"/>
  <c r="CY246" i="27"/>
  <c r="CY187" i="27"/>
  <c r="CY180" i="27"/>
  <c r="CY309" i="27"/>
  <c r="CY170" i="27"/>
  <c r="CY235" i="27"/>
  <c r="O287" i="27"/>
  <c r="O197" i="27"/>
  <c r="O203" i="27"/>
  <c r="O243" i="27"/>
  <c r="O177" i="27"/>
  <c r="O247" i="27"/>
  <c r="O178" i="27"/>
  <c r="O248" i="27"/>
  <c r="O230" i="27"/>
  <c r="O295" i="27"/>
  <c r="O189" i="27"/>
  <c r="O198" i="27"/>
  <c r="O208" i="27"/>
  <c r="O306" i="27"/>
  <c r="O239" i="27"/>
  <c r="O291" i="27"/>
  <c r="O255" i="27"/>
  <c r="O235" i="27"/>
  <c r="AA252" i="27"/>
  <c r="AA206" i="27"/>
  <c r="AA257" i="27"/>
  <c r="AA189" i="27"/>
  <c r="AA186" i="27"/>
  <c r="AA176" i="27"/>
  <c r="AA284" i="27"/>
  <c r="AA179" i="27"/>
  <c r="AA178" i="27"/>
  <c r="AA312" i="27"/>
  <c r="AA201" i="27"/>
  <c r="AA290" i="27"/>
  <c r="AA286" i="27"/>
  <c r="AA196" i="27"/>
  <c r="AA244" i="27"/>
  <c r="AW302" i="27"/>
  <c r="AW273" i="27"/>
  <c r="AW166" i="27"/>
  <c r="AW182" i="27"/>
  <c r="AW220" i="27"/>
  <c r="AW270" i="27"/>
  <c r="AW265" i="27"/>
  <c r="AW175" i="27"/>
  <c r="AW202" i="27"/>
  <c r="AW237" i="27"/>
  <c r="AW282" i="27"/>
  <c r="AW194" i="27"/>
  <c r="AW281" i="27"/>
  <c r="AW234" i="27"/>
  <c r="AW301" i="27"/>
  <c r="AW173" i="27"/>
  <c r="AW296" i="27"/>
  <c r="AW249" i="27"/>
  <c r="AW250" i="27"/>
  <c r="AW229" i="27"/>
  <c r="AW180" i="27"/>
  <c r="AW216" i="27"/>
  <c r="AW242" i="27"/>
  <c r="AS285" i="27"/>
  <c r="AS211" i="27"/>
  <c r="AS270" i="27"/>
  <c r="AS181" i="27"/>
  <c r="AS310" i="27"/>
  <c r="AS292" i="27"/>
  <c r="AS224" i="27"/>
  <c r="AS299" i="27"/>
  <c r="AS225" i="27"/>
  <c r="AS203" i="27"/>
  <c r="AS314" i="27"/>
  <c r="AS267" i="27"/>
  <c r="AS309" i="27"/>
  <c r="AS245" i="27"/>
  <c r="AS191" i="27"/>
  <c r="AS235" i="27"/>
  <c r="AJ271" i="27"/>
  <c r="AJ249" i="27"/>
  <c r="AJ313" i="27"/>
  <c r="AJ317" i="27"/>
  <c r="AJ178" i="27"/>
  <c r="AJ214" i="27"/>
  <c r="AJ236" i="27"/>
  <c r="AJ217" i="27"/>
  <c r="AJ210" i="27"/>
  <c r="AJ167" i="27"/>
  <c r="AJ258" i="27"/>
  <c r="AJ215" i="27"/>
  <c r="AJ272" i="27"/>
  <c r="AJ191" i="27"/>
  <c r="AJ168" i="27"/>
  <c r="AJ219" i="27"/>
  <c r="AJ237" i="27"/>
  <c r="F188" i="27"/>
  <c r="F204" i="27"/>
  <c r="F300" i="27"/>
  <c r="F255" i="27"/>
  <c r="F271" i="27"/>
  <c r="F243" i="27"/>
  <c r="F293" i="27"/>
  <c r="F201" i="27"/>
  <c r="F172" i="27"/>
  <c r="F307" i="27"/>
  <c r="F239" i="27"/>
  <c r="F185" i="27"/>
  <c r="F195" i="27"/>
  <c r="F190" i="27"/>
  <c r="F186" i="27"/>
  <c r="AL309" i="27"/>
  <c r="AL295" i="27"/>
  <c r="AL176" i="27"/>
  <c r="AL181" i="27"/>
  <c r="AL308" i="27"/>
  <c r="AL255" i="27"/>
  <c r="AL204" i="27"/>
  <c r="AL291" i="27"/>
  <c r="AL219" i="27"/>
  <c r="AL304" i="27"/>
  <c r="AL231" i="27"/>
  <c r="AL173" i="27"/>
  <c r="AL225" i="27"/>
  <c r="AL203" i="27"/>
  <c r="AL268" i="27"/>
  <c r="AL254" i="27"/>
  <c r="AL316" i="27"/>
  <c r="AL262" i="27"/>
  <c r="AL218" i="27"/>
  <c r="AL311" i="27"/>
  <c r="AL241" i="27"/>
  <c r="CH211" i="27"/>
  <c r="CH187" i="27"/>
  <c r="CH197" i="27"/>
  <c r="CH313" i="27"/>
  <c r="CH200" i="27"/>
  <c r="CH252" i="27"/>
  <c r="CH260" i="27"/>
  <c r="CH259" i="27"/>
  <c r="CH308" i="27"/>
  <c r="CH191" i="27"/>
  <c r="CH219" i="27"/>
  <c r="CH205" i="27"/>
  <c r="CH247" i="27"/>
  <c r="CH236" i="27"/>
  <c r="CH246" i="27"/>
  <c r="CH300" i="27"/>
  <c r="CH264" i="27"/>
  <c r="CH209" i="27"/>
  <c r="CH206" i="27"/>
  <c r="AI206" i="27"/>
  <c r="AI225" i="27"/>
  <c r="AI203" i="27"/>
  <c r="AI211" i="27"/>
  <c r="AI261" i="27"/>
  <c r="AI175" i="27"/>
  <c r="AI285" i="27"/>
  <c r="AI184" i="27"/>
  <c r="AI233" i="27"/>
  <c r="AI236" i="27"/>
  <c r="AI229" i="27"/>
  <c r="AI248" i="27"/>
  <c r="AI170" i="27"/>
  <c r="AI263" i="27"/>
  <c r="AI219" i="27"/>
  <c r="CR180" i="27"/>
  <c r="CR240" i="27"/>
  <c r="CR284" i="27"/>
  <c r="CR267" i="27"/>
  <c r="CR281" i="27"/>
  <c r="CR283" i="27"/>
  <c r="CR290" i="27"/>
  <c r="CR167" i="27"/>
  <c r="CR192" i="27"/>
  <c r="CR317" i="27"/>
  <c r="CR269" i="27"/>
  <c r="CR302" i="27"/>
  <c r="CR170" i="27"/>
  <c r="CR279" i="27"/>
  <c r="CR239" i="27"/>
  <c r="CR177" i="27"/>
  <c r="CR293" i="27"/>
  <c r="CR185" i="27"/>
  <c r="CR242" i="27"/>
  <c r="CW275" i="27"/>
  <c r="CW203" i="27"/>
  <c r="CW213" i="27"/>
  <c r="CW232" i="27"/>
  <c r="CW184" i="27"/>
  <c r="CW214" i="27"/>
  <c r="CW270" i="27"/>
  <c r="CW212" i="27"/>
  <c r="CW306" i="27"/>
  <c r="CW192" i="27"/>
  <c r="CW305" i="27"/>
  <c r="CW280" i="27"/>
  <c r="CW178" i="27"/>
  <c r="CW215" i="27"/>
  <c r="CW273" i="27"/>
  <c r="DA180" i="27"/>
  <c r="DA182" i="27"/>
  <c r="DA213" i="27"/>
  <c r="DA297" i="27"/>
  <c r="DA270" i="27"/>
  <c r="DA309" i="27"/>
  <c r="DA286" i="27"/>
  <c r="DA232" i="27"/>
  <c r="DA227" i="27"/>
  <c r="DA287" i="27"/>
  <c r="DA303" i="27"/>
  <c r="DA346" i="27"/>
  <c r="DA350" i="27"/>
  <c r="DA156" i="27"/>
  <c r="DA355" i="27"/>
  <c r="DA359" i="27"/>
  <c r="DA349" i="27"/>
  <c r="DA343" i="27"/>
  <c r="DA348" i="27"/>
  <c r="DA342" i="27"/>
  <c r="DA354" i="27"/>
  <c r="DA360" i="27"/>
  <c r="DA357" i="27"/>
  <c r="DA344" i="27"/>
  <c r="DA358" i="27"/>
  <c r="DA347" i="27"/>
  <c r="DA345" i="27"/>
  <c r="DA352" i="27"/>
  <c r="DA361" i="27"/>
  <c r="DA165" i="27"/>
  <c r="DA351" i="27"/>
  <c r="DA356" i="27"/>
  <c r="DA353" i="27"/>
  <c r="DA211" i="27"/>
  <c r="DA276" i="27"/>
  <c r="DA256" i="27"/>
  <c r="AT311" i="27"/>
  <c r="AT233" i="27"/>
  <c r="AT185" i="27"/>
  <c r="AT167" i="27"/>
  <c r="AT182" i="27"/>
  <c r="AT268" i="27"/>
  <c r="AT300" i="27"/>
  <c r="AT195" i="27"/>
  <c r="AT204" i="27"/>
  <c r="AT288" i="27"/>
  <c r="AT289" i="27"/>
  <c r="AT218" i="27"/>
  <c r="AT272" i="27"/>
  <c r="AT171" i="27"/>
  <c r="AT248" i="27"/>
  <c r="CI183" i="27"/>
  <c r="CI223" i="27"/>
  <c r="CI301" i="27"/>
  <c r="CI169" i="27"/>
  <c r="CI269" i="27"/>
  <c r="CI177" i="27"/>
  <c r="CI175" i="27"/>
  <c r="CI304" i="27"/>
  <c r="CI273" i="27"/>
  <c r="CI231" i="27"/>
  <c r="CI212" i="27"/>
  <c r="CI168" i="27"/>
  <c r="CI272" i="27"/>
  <c r="CI210" i="27"/>
  <c r="CI305" i="27"/>
  <c r="CI229" i="27"/>
  <c r="CI306" i="27"/>
  <c r="CI237" i="27"/>
  <c r="CI242" i="27"/>
  <c r="BH169" i="27"/>
  <c r="BH299" i="27"/>
  <c r="BH196" i="27"/>
  <c r="BH195" i="27"/>
  <c r="BH216" i="27"/>
  <c r="BH267" i="27"/>
  <c r="BH300" i="27"/>
  <c r="BH276" i="27"/>
  <c r="BH213" i="27"/>
  <c r="BH244" i="27"/>
  <c r="BH285" i="27"/>
  <c r="BH239" i="27"/>
  <c r="BH209" i="27"/>
  <c r="BH237" i="27"/>
  <c r="BH204" i="27"/>
  <c r="BH200" i="27"/>
  <c r="BH246" i="27"/>
  <c r="BP222" i="27"/>
  <c r="BP255" i="27"/>
  <c r="BP215" i="27"/>
  <c r="BP269" i="27"/>
  <c r="BP317" i="27"/>
  <c r="BP174" i="27"/>
  <c r="BP231" i="27"/>
  <c r="BP258" i="27"/>
  <c r="BP315" i="27"/>
  <c r="BP272" i="27"/>
  <c r="BP166" i="27"/>
  <c r="BP194" i="27"/>
  <c r="BP204" i="27"/>
  <c r="BP196" i="27"/>
  <c r="BP294" i="27"/>
  <c r="BP201" i="27"/>
  <c r="BP173" i="27"/>
  <c r="BP235" i="27"/>
  <c r="L298" i="27"/>
  <c r="L189" i="27"/>
  <c r="L234" i="27"/>
  <c r="L290" i="27"/>
  <c r="L197" i="27"/>
  <c r="L173" i="27"/>
  <c r="L264" i="27"/>
  <c r="L225" i="27"/>
  <c r="L229" i="27"/>
  <c r="L273" i="27"/>
  <c r="L255" i="27"/>
  <c r="L177" i="27"/>
  <c r="L307" i="27"/>
  <c r="L230" i="27"/>
  <c r="L262" i="27"/>
  <c r="L205" i="27"/>
  <c r="L249" i="27"/>
  <c r="BZ312" i="27"/>
  <c r="BZ247" i="27"/>
  <c r="BZ273" i="27"/>
  <c r="BZ217" i="27"/>
  <c r="BZ231" i="27"/>
  <c r="BZ269" i="27"/>
  <c r="BZ200" i="27"/>
  <c r="BZ253" i="27"/>
  <c r="BZ255" i="27"/>
  <c r="BZ277" i="27"/>
  <c r="BZ229" i="27"/>
  <c r="BZ192" i="27"/>
  <c r="BZ238" i="27"/>
  <c r="BZ214" i="27"/>
  <c r="BZ353" i="27"/>
  <c r="BZ347" i="27"/>
  <c r="BZ344" i="27"/>
  <c r="BZ346" i="27"/>
  <c r="BZ345" i="27"/>
  <c r="BZ355" i="27"/>
  <c r="BZ165" i="27"/>
  <c r="BZ156" i="27"/>
  <c r="BZ343" i="27"/>
  <c r="BZ349" i="27"/>
  <c r="BZ351" i="27"/>
  <c r="BZ352" i="27"/>
  <c r="BZ359" i="27"/>
  <c r="BZ350" i="27"/>
  <c r="BZ354" i="27"/>
  <c r="BZ356" i="27"/>
  <c r="BZ361" i="27"/>
  <c r="BZ342" i="27"/>
  <c r="BZ358" i="27"/>
  <c r="BZ348" i="27"/>
  <c r="BZ360" i="27"/>
  <c r="BZ357" i="27"/>
  <c r="BM308" i="27"/>
  <c r="BM232" i="27"/>
  <c r="BM317" i="27"/>
  <c r="BM246" i="27"/>
  <c r="BM221" i="27"/>
  <c r="BM179" i="27"/>
  <c r="BM194" i="27"/>
  <c r="BM185" i="27"/>
  <c r="BM168" i="27"/>
  <c r="BM217" i="27"/>
  <c r="BM245" i="27"/>
  <c r="BM256" i="27"/>
  <c r="BM214" i="27"/>
  <c r="BM310" i="27"/>
  <c r="BM298" i="27"/>
  <c r="AN219" i="27"/>
  <c r="AN311" i="27"/>
  <c r="AN209" i="27"/>
  <c r="AN288" i="27"/>
  <c r="AN169" i="27"/>
  <c r="AN268" i="27"/>
  <c r="AN176" i="27"/>
  <c r="AN294" i="27"/>
  <c r="AN225" i="27"/>
  <c r="AN291" i="27"/>
  <c r="AN281" i="27"/>
  <c r="AN260" i="27"/>
  <c r="AN227" i="27"/>
  <c r="AN192" i="27"/>
  <c r="AN187" i="27"/>
  <c r="AN213" i="27"/>
  <c r="AN274" i="27"/>
  <c r="AN178" i="27"/>
  <c r="AN175" i="27"/>
  <c r="AN293" i="27"/>
  <c r="AN201" i="27"/>
  <c r="BF229" i="27"/>
  <c r="BF203" i="27"/>
  <c r="BF214" i="27"/>
  <c r="BF193" i="27"/>
  <c r="BF290" i="27"/>
  <c r="BF210" i="27"/>
  <c r="BF227" i="27"/>
  <c r="BF211" i="27"/>
  <c r="BF236" i="27"/>
  <c r="BF273" i="27"/>
  <c r="BF199" i="27"/>
  <c r="BF263" i="27"/>
  <c r="BF259" i="27"/>
  <c r="BF305" i="27"/>
  <c r="BF298" i="27"/>
  <c r="BF269" i="27"/>
  <c r="BF242" i="27"/>
  <c r="BF218" i="27"/>
  <c r="BF190" i="27"/>
  <c r="AU256" i="27"/>
  <c r="AU359" i="27"/>
  <c r="AU344" i="27"/>
  <c r="AU346" i="27"/>
  <c r="AU165" i="27"/>
  <c r="AU358" i="27"/>
  <c r="AU345" i="27"/>
  <c r="AU348" i="27"/>
  <c r="AU361" i="27"/>
  <c r="AU349" i="27"/>
  <c r="AU350" i="27"/>
  <c r="AU354" i="27"/>
  <c r="AU355" i="27"/>
  <c r="AU342" i="27"/>
  <c r="AU351" i="27"/>
  <c r="AU343" i="27"/>
  <c r="AU156" i="27"/>
  <c r="AU353" i="27"/>
  <c r="AU352" i="27"/>
  <c r="AU347" i="27"/>
  <c r="AU356" i="27"/>
  <c r="AU357" i="27"/>
  <c r="AU360" i="27"/>
  <c r="AU181" i="27"/>
  <c r="AU274" i="27"/>
  <c r="AU267" i="27"/>
  <c r="AU290" i="27"/>
  <c r="AU257" i="27"/>
  <c r="AU190" i="27"/>
  <c r="AU215" i="27"/>
  <c r="AU171" i="27"/>
  <c r="AU172" i="27"/>
  <c r="AU255" i="27"/>
  <c r="AU212" i="27"/>
  <c r="AU283" i="27"/>
  <c r="AU239" i="27"/>
  <c r="AU271" i="27"/>
  <c r="AU179" i="27"/>
  <c r="AU201" i="27"/>
  <c r="AU217" i="27"/>
  <c r="AU237" i="27"/>
  <c r="CC162" i="27"/>
  <c r="CC366" i="27"/>
  <c r="CJ254" i="27"/>
  <c r="CJ312" i="27"/>
  <c r="CJ232" i="27"/>
  <c r="CJ191" i="27"/>
  <c r="CJ299" i="27"/>
  <c r="CJ202" i="27"/>
  <c r="CJ210" i="27"/>
  <c r="CJ317" i="27"/>
  <c r="CJ307" i="27"/>
  <c r="CJ184" i="27"/>
  <c r="CJ276" i="27"/>
  <c r="CJ220" i="27"/>
  <c r="CJ289" i="27"/>
  <c r="CJ180" i="27"/>
  <c r="CJ262" i="27"/>
  <c r="CJ197" i="27"/>
  <c r="CJ281" i="27"/>
  <c r="CJ241" i="27"/>
  <c r="CJ235" i="27"/>
  <c r="CJ205" i="27"/>
  <c r="CG229" i="27"/>
  <c r="CG275" i="27"/>
  <c r="CG221" i="27"/>
  <c r="CG256" i="27"/>
  <c r="CG189" i="27"/>
  <c r="CG224" i="27"/>
  <c r="CG219" i="27"/>
  <c r="CG166" i="27"/>
  <c r="CG312" i="27"/>
  <c r="CG273" i="27"/>
  <c r="CG214" i="27"/>
  <c r="CG216" i="27"/>
  <c r="CG172" i="27"/>
  <c r="CG194" i="27"/>
  <c r="CG210" i="27"/>
  <c r="CG307" i="27"/>
  <c r="CG301" i="27"/>
  <c r="CG198" i="27"/>
  <c r="CG287" i="27"/>
  <c r="AB280" i="27"/>
  <c r="AB272" i="27"/>
  <c r="AB188" i="27"/>
  <c r="AB263" i="27"/>
  <c r="AB282" i="27"/>
  <c r="AB185" i="27"/>
  <c r="AB277" i="27"/>
  <c r="AB220" i="27"/>
  <c r="AB275" i="27"/>
  <c r="AB314" i="27"/>
  <c r="AB264" i="27"/>
  <c r="BJ180" i="27"/>
  <c r="BJ230" i="27"/>
  <c r="BJ266" i="27"/>
  <c r="BJ184" i="27"/>
  <c r="BJ300" i="27"/>
  <c r="BJ224" i="27"/>
  <c r="BJ287" i="27"/>
  <c r="BJ292" i="27"/>
  <c r="BJ294" i="27"/>
  <c r="BJ218" i="27"/>
  <c r="BJ220" i="27"/>
  <c r="BJ274" i="27"/>
  <c r="BJ205" i="27"/>
  <c r="BJ211" i="27"/>
  <c r="BJ254" i="27"/>
  <c r="BJ193" i="27"/>
  <c r="BJ289" i="27"/>
  <c r="BJ207" i="27"/>
  <c r="BJ235" i="27"/>
  <c r="AM189" i="27"/>
  <c r="AM314" i="27"/>
  <c r="AM215" i="27"/>
  <c r="AM183" i="27"/>
  <c r="AM207" i="27"/>
  <c r="AM194" i="27"/>
  <c r="AM280" i="27"/>
  <c r="AM168" i="27"/>
  <c r="AM256" i="27"/>
  <c r="AM250" i="27"/>
  <c r="AM274" i="27"/>
  <c r="AM222" i="27"/>
  <c r="AM269" i="27"/>
  <c r="AM247" i="27"/>
  <c r="AM243" i="27"/>
  <c r="AM161" i="27"/>
  <c r="CN195" i="27"/>
  <c r="CN192" i="27"/>
  <c r="CN210" i="27"/>
  <c r="CN251" i="27"/>
  <c r="CN301" i="27"/>
  <c r="CN219" i="27"/>
  <c r="CN281" i="27"/>
  <c r="CN228" i="27"/>
  <c r="CN232" i="27"/>
  <c r="CN243" i="27"/>
  <c r="CN191" i="27"/>
  <c r="CN270" i="27"/>
  <c r="CN266" i="27"/>
  <c r="CN174" i="27"/>
  <c r="CN236" i="27"/>
  <c r="CN291" i="27"/>
  <c r="CN205" i="27"/>
  <c r="S289" i="27"/>
  <c r="S190" i="27"/>
  <c r="S191" i="27"/>
  <c r="S253" i="27"/>
  <c r="S166" i="27"/>
  <c r="S258" i="27"/>
  <c r="S200" i="27"/>
  <c r="S266" i="27"/>
  <c r="S222" i="27"/>
  <c r="S312" i="27"/>
  <c r="S207" i="27"/>
  <c r="S277" i="27"/>
  <c r="S223" i="27"/>
  <c r="S228" i="27"/>
  <c r="S239" i="27"/>
  <c r="S242" i="27"/>
  <c r="CQ169" i="27"/>
  <c r="CQ247" i="27"/>
  <c r="CQ228" i="27"/>
  <c r="CQ244" i="27"/>
  <c r="CQ293" i="27"/>
  <c r="CQ219" i="27"/>
  <c r="CQ252" i="27"/>
  <c r="CQ199" i="27"/>
  <c r="CQ250" i="27"/>
  <c r="CQ266" i="27"/>
  <c r="CQ197" i="27"/>
  <c r="CQ194" i="27"/>
  <c r="CQ275" i="27"/>
  <c r="CQ292" i="27"/>
  <c r="CQ288" i="27"/>
  <c r="CQ311" i="27"/>
  <c r="CQ242" i="27"/>
  <c r="CQ188" i="27"/>
  <c r="CQ235" i="27"/>
  <c r="AP264" i="27"/>
  <c r="AP170" i="27"/>
  <c r="AP203" i="27"/>
  <c r="AP283" i="27"/>
  <c r="AP270" i="27"/>
  <c r="AP172" i="27"/>
  <c r="AP183" i="27"/>
  <c r="AP215" i="27"/>
  <c r="AP182" i="27"/>
  <c r="AP261" i="27"/>
  <c r="AP213" i="27"/>
  <c r="AP296" i="27"/>
  <c r="AP222" i="27"/>
  <c r="AP168" i="27"/>
  <c r="AP245" i="27"/>
  <c r="BU168" i="27"/>
  <c r="BU217" i="27"/>
  <c r="BU210" i="27"/>
  <c r="BU243" i="27"/>
  <c r="BU263" i="27"/>
  <c r="BU176" i="27"/>
  <c r="BU196" i="27"/>
  <c r="BU202" i="27"/>
  <c r="BU310" i="27"/>
  <c r="BU281" i="27"/>
  <c r="BU232" i="27"/>
  <c r="BU299" i="27"/>
  <c r="BU179" i="27"/>
  <c r="BU287" i="27"/>
  <c r="BU300" i="27"/>
  <c r="BU234" i="27"/>
  <c r="BU200" i="27"/>
  <c r="BU303" i="27"/>
  <c r="BU205" i="27"/>
  <c r="CL201" i="27"/>
  <c r="CL181" i="27"/>
  <c r="CL275" i="27"/>
  <c r="CL281" i="27"/>
  <c r="CL175" i="27"/>
  <c r="CL233" i="27"/>
  <c r="CL169" i="27"/>
  <c r="CL247" i="27"/>
  <c r="CL317" i="27"/>
  <c r="CL194" i="27"/>
  <c r="CL268" i="27"/>
  <c r="CL287" i="27"/>
  <c r="CL307" i="27"/>
  <c r="CL289" i="27"/>
  <c r="CL191" i="27"/>
  <c r="CL192" i="27"/>
  <c r="CL235" i="27"/>
  <c r="BQ180" i="27"/>
  <c r="BQ209" i="27"/>
  <c r="BQ248" i="27"/>
  <c r="BQ211" i="27"/>
  <c r="BQ289" i="27"/>
  <c r="BQ286" i="27"/>
  <c r="BQ182" i="27"/>
  <c r="BQ213" i="27"/>
  <c r="BQ303" i="27"/>
  <c r="BQ240" i="27"/>
  <c r="BQ176" i="27"/>
  <c r="BQ246" i="27"/>
  <c r="BQ282" i="27"/>
  <c r="BQ277" i="27"/>
  <c r="BQ210" i="27"/>
  <c r="BQ264" i="27"/>
  <c r="BQ224" i="27"/>
  <c r="BQ237" i="27"/>
  <c r="BQ198" i="27"/>
  <c r="CE295" i="27"/>
  <c r="CE276" i="27"/>
  <c r="CE204" i="27"/>
  <c r="CE243" i="27"/>
  <c r="CE316" i="27"/>
  <c r="CE197" i="27"/>
  <c r="CE246" i="27"/>
  <c r="CE220" i="27"/>
  <c r="CE270" i="27"/>
  <c r="CE257" i="27"/>
  <c r="CE190" i="27"/>
  <c r="CE287" i="27"/>
  <c r="CE255" i="27"/>
  <c r="CE195" i="27"/>
  <c r="CE202" i="27"/>
  <c r="CE259" i="27"/>
  <c r="CE249" i="27"/>
  <c r="CX277" i="27"/>
  <c r="CX204" i="27"/>
  <c r="CX284" i="27"/>
  <c r="CX213" i="27"/>
  <c r="CX306" i="27"/>
  <c r="CX267" i="27"/>
  <c r="CX175" i="27"/>
  <c r="CX273" i="27"/>
  <c r="CX253" i="27"/>
  <c r="CX275" i="27"/>
  <c r="CX187" i="27"/>
  <c r="CX300" i="27"/>
  <c r="CX178" i="27"/>
  <c r="CX302" i="27"/>
  <c r="CX216" i="27"/>
  <c r="CX289" i="27"/>
  <c r="CX237" i="27"/>
  <c r="CX242" i="27"/>
  <c r="CU199" i="27"/>
  <c r="CU173" i="27"/>
  <c r="CU305" i="27"/>
  <c r="CU301" i="27"/>
  <c r="CU270" i="27"/>
  <c r="CU180" i="27"/>
  <c r="CU303" i="27"/>
  <c r="CU280" i="27"/>
  <c r="CU210" i="27"/>
  <c r="CU176" i="27"/>
  <c r="CU266" i="27"/>
  <c r="CU191" i="27"/>
  <c r="CU263" i="27"/>
  <c r="CU232" i="27"/>
  <c r="CU169" i="27"/>
  <c r="CU256" i="27"/>
  <c r="CU190" i="27"/>
  <c r="U276" i="27"/>
  <c r="U175" i="27"/>
  <c r="U201" i="27"/>
  <c r="U308" i="27"/>
  <c r="U233" i="27"/>
  <c r="U268" i="27"/>
  <c r="U176" i="27"/>
  <c r="U246" i="27"/>
  <c r="U264" i="27"/>
  <c r="U193" i="27"/>
  <c r="U225" i="27"/>
  <c r="U295" i="27"/>
  <c r="U169" i="27"/>
  <c r="U185" i="27"/>
  <c r="U210" i="27"/>
  <c r="BD290" i="27"/>
  <c r="BD282" i="27"/>
  <c r="BD256" i="27"/>
  <c r="BD305" i="27"/>
  <c r="BD307" i="27"/>
  <c r="BD278" i="27"/>
  <c r="BD177" i="27"/>
  <c r="BD317" i="27"/>
  <c r="BD220" i="27"/>
  <c r="BD266" i="27"/>
  <c r="BD312" i="27"/>
  <c r="BD208" i="27"/>
  <c r="BD261" i="27"/>
  <c r="BD280" i="27"/>
  <c r="BD218" i="27"/>
  <c r="BD354" i="27"/>
  <c r="BD343" i="27"/>
  <c r="BD156" i="27"/>
  <c r="BD344" i="27"/>
  <c r="BD350" i="27"/>
  <c r="BD347" i="27"/>
  <c r="BD351" i="27"/>
  <c r="BD346" i="27"/>
  <c r="BD360" i="27"/>
  <c r="BD361" i="27"/>
  <c r="BD355" i="27"/>
  <c r="BD358" i="27"/>
  <c r="BD349" i="27"/>
  <c r="BD342" i="27"/>
  <c r="BD353" i="27"/>
  <c r="BD348" i="27"/>
  <c r="BD359" i="27"/>
  <c r="BD357" i="27"/>
  <c r="BD352" i="27"/>
  <c r="BD345" i="27"/>
  <c r="BD356" i="27"/>
  <c r="BD165" i="27"/>
  <c r="BD222" i="27"/>
  <c r="BD275" i="27"/>
  <c r="BD214" i="27"/>
  <c r="BD207" i="27"/>
  <c r="BD241" i="27"/>
  <c r="AC282" i="27"/>
  <c r="AC198" i="27"/>
  <c r="AC236" i="27"/>
  <c r="AC266" i="27"/>
  <c r="AC278" i="27"/>
  <c r="AC256" i="27"/>
  <c r="AC290" i="27"/>
  <c r="AC311" i="27"/>
  <c r="AC297" i="27"/>
  <c r="AC264" i="27"/>
  <c r="AC231" i="27"/>
  <c r="AC244" i="27"/>
  <c r="AC207" i="27"/>
  <c r="AC312" i="27"/>
  <c r="AC180" i="27"/>
  <c r="AC280" i="27"/>
  <c r="AC295" i="27"/>
  <c r="BB314" i="27"/>
  <c r="BB248" i="27"/>
  <c r="BB220" i="27"/>
  <c r="BB190" i="27"/>
  <c r="BB188" i="27"/>
  <c r="BB291" i="27"/>
  <c r="BB203" i="27"/>
  <c r="BB245" i="27"/>
  <c r="BB168" i="27"/>
  <c r="BB210" i="27"/>
  <c r="BB296" i="27"/>
  <c r="BB298" i="27"/>
  <c r="BB208" i="27"/>
  <c r="BB250" i="27"/>
  <c r="BB236" i="27"/>
  <c r="BB244" i="27"/>
  <c r="BB277" i="27"/>
  <c r="BB258" i="27"/>
  <c r="BB256" i="27"/>
  <c r="BB221" i="27"/>
  <c r="D237" i="27"/>
  <c r="D207" i="27"/>
  <c r="D285" i="27"/>
  <c r="D317" i="27"/>
  <c r="D252" i="27"/>
  <c r="D177" i="27"/>
  <c r="D309" i="27"/>
  <c r="D181" i="27"/>
  <c r="D236" i="27"/>
  <c r="D306" i="27"/>
  <c r="D312" i="27"/>
  <c r="D185" i="27"/>
  <c r="D258" i="27"/>
  <c r="D283" i="27"/>
  <c r="D234" i="27"/>
  <c r="D284" i="27"/>
  <c r="D209" i="27"/>
  <c r="D208" i="27"/>
  <c r="BN206" i="27"/>
  <c r="BN219" i="27"/>
  <c r="BN309" i="27"/>
  <c r="BN302" i="27"/>
  <c r="BN251" i="27"/>
  <c r="BN183" i="27"/>
  <c r="BN180" i="27"/>
  <c r="BN225" i="27"/>
  <c r="BN288" i="27"/>
  <c r="BN293" i="27"/>
  <c r="BN202" i="27"/>
  <c r="BN307" i="27"/>
  <c r="BN197" i="27"/>
  <c r="BN291" i="27"/>
  <c r="BN192" i="27"/>
  <c r="BN235" i="27"/>
  <c r="BN170" i="27"/>
  <c r="BN227" i="27"/>
  <c r="BG180" i="27"/>
  <c r="BG210" i="27"/>
  <c r="BG277" i="27"/>
  <c r="BG172" i="27"/>
  <c r="BG219" i="27"/>
  <c r="BG262" i="27"/>
  <c r="BG200" i="27"/>
  <c r="BG252" i="27"/>
  <c r="BG174" i="27"/>
  <c r="BG299" i="27"/>
  <c r="BG310" i="27"/>
  <c r="BG181" i="27"/>
  <c r="BG275" i="27"/>
  <c r="BG229" i="27"/>
  <c r="BG285" i="27"/>
  <c r="BG296" i="27"/>
  <c r="BG265" i="27"/>
  <c r="BG175" i="27"/>
  <c r="BG217" i="27"/>
  <c r="BG268" i="27"/>
  <c r="BG234" i="27"/>
  <c r="BG237" i="27"/>
  <c r="AX208" i="27"/>
  <c r="AX277" i="27"/>
  <c r="AX264" i="27"/>
  <c r="AX167" i="27"/>
  <c r="AX256" i="27"/>
  <c r="AX287" i="27"/>
  <c r="AX225" i="27"/>
  <c r="AX316" i="27"/>
  <c r="AX292" i="27"/>
  <c r="AX174" i="27"/>
  <c r="AX311" i="27"/>
  <c r="AX295" i="27"/>
  <c r="AX308" i="27"/>
  <c r="AX255" i="27"/>
  <c r="AX201" i="27"/>
  <c r="AX267" i="27"/>
  <c r="AX250" i="27"/>
  <c r="AX237" i="27"/>
  <c r="BY228" i="27"/>
  <c r="BY254" i="27"/>
  <c r="BY301" i="27"/>
  <c r="BY192" i="27"/>
  <c r="BY253" i="27"/>
  <c r="BY167" i="27"/>
  <c r="BY263" i="27"/>
  <c r="BY288" i="27"/>
  <c r="BY259" i="27"/>
  <c r="BY199" i="27"/>
  <c r="BY219" i="27"/>
  <c r="BY274" i="27"/>
  <c r="AY223" i="27"/>
  <c r="AY284" i="27"/>
  <c r="AY309" i="27"/>
  <c r="AY317" i="27"/>
  <c r="AY257" i="27"/>
  <c r="AY213" i="27"/>
  <c r="AY204" i="27"/>
  <c r="AY281" i="27"/>
  <c r="AY314" i="27"/>
  <c r="AY279" i="27"/>
  <c r="AY239" i="27"/>
  <c r="AY259" i="27"/>
  <c r="AY225" i="27"/>
  <c r="AY189" i="27"/>
  <c r="AY182" i="27"/>
  <c r="AY217" i="27"/>
  <c r="AY205" i="27"/>
  <c r="CO280" i="27"/>
  <c r="CO243" i="27"/>
  <c r="CO313" i="27"/>
  <c r="CO260" i="27"/>
  <c r="CO276" i="27"/>
  <c r="CO239" i="27"/>
  <c r="CO197" i="27"/>
  <c r="CO178" i="27"/>
  <c r="CO273" i="27"/>
  <c r="CO236" i="27"/>
  <c r="CO192" i="27"/>
  <c r="CO356" i="27"/>
  <c r="CO347" i="27"/>
  <c r="CO346" i="27"/>
  <c r="CO348" i="27"/>
  <c r="CO352" i="27"/>
  <c r="CO358" i="27"/>
  <c r="CO342" i="27"/>
  <c r="CO357" i="27"/>
  <c r="CO344" i="27"/>
  <c r="CO361" i="27"/>
  <c r="CO355" i="27"/>
  <c r="CO156" i="27"/>
  <c r="CO351" i="27"/>
  <c r="CO359" i="27"/>
  <c r="CO345" i="27"/>
  <c r="CO165" i="27"/>
  <c r="CO353" i="27"/>
  <c r="CO350" i="27"/>
  <c r="CO349" i="27"/>
  <c r="CO343" i="27"/>
  <c r="CO354" i="27"/>
  <c r="CO360" i="27"/>
  <c r="CO299" i="27"/>
  <c r="CO271" i="27"/>
  <c r="CO291" i="27"/>
  <c r="CO256" i="27"/>
  <c r="CO171" i="27"/>
  <c r="M171" i="27"/>
  <c r="M183" i="27"/>
  <c r="M222" i="27"/>
  <c r="M244" i="27"/>
  <c r="M263" i="27"/>
  <c r="M204" i="27"/>
  <c r="M285" i="27"/>
  <c r="M206" i="27"/>
  <c r="M262" i="27"/>
  <c r="M191" i="27"/>
  <c r="M186" i="27"/>
  <c r="M226" i="27"/>
  <c r="M196" i="27"/>
  <c r="M268" i="27"/>
  <c r="M225" i="27"/>
  <c r="M270" i="27"/>
  <c r="M242" i="27"/>
  <c r="I307" i="27"/>
  <c r="I308" i="27"/>
  <c r="I253" i="27"/>
  <c r="I290" i="27"/>
  <c r="I195" i="27"/>
  <c r="I198" i="27"/>
  <c r="I301" i="27"/>
  <c r="I201" i="27"/>
  <c r="I264" i="27"/>
  <c r="I251" i="27"/>
  <c r="I183" i="27"/>
  <c r="I258" i="27"/>
  <c r="I188" i="27"/>
  <c r="I314" i="27"/>
  <c r="I286" i="27"/>
  <c r="I215" i="27"/>
  <c r="I172" i="27"/>
  <c r="I230" i="27"/>
  <c r="AK251" i="27"/>
  <c r="AK262" i="27"/>
  <c r="AK236" i="27"/>
  <c r="AK263" i="27"/>
  <c r="AK317" i="27"/>
  <c r="AK190" i="27"/>
  <c r="AK253" i="27"/>
  <c r="AK238" i="27"/>
  <c r="AK264" i="27"/>
  <c r="AK277" i="27"/>
  <c r="AK285" i="27"/>
  <c r="AK231" i="27"/>
  <c r="AK289" i="27"/>
  <c r="AK234" i="27"/>
  <c r="AK191" i="27"/>
  <c r="AK227" i="27"/>
  <c r="AK315" i="27"/>
  <c r="AK257" i="27"/>
  <c r="AK239" i="27"/>
  <c r="AK211" i="27"/>
  <c r="AG225" i="27"/>
  <c r="AG217" i="27"/>
  <c r="AG175" i="27"/>
  <c r="AG194" i="27"/>
  <c r="AG170" i="27"/>
  <c r="AG278" i="27"/>
  <c r="AG197" i="27"/>
  <c r="AG300" i="27"/>
  <c r="AG226" i="27"/>
  <c r="AG199" i="27"/>
  <c r="AG243" i="27"/>
  <c r="AG201" i="27"/>
  <c r="AG305" i="27"/>
  <c r="AG263" i="27"/>
  <c r="AG234" i="27"/>
  <c r="AG187" i="27"/>
  <c r="AG298" i="27"/>
  <c r="AG185" i="27"/>
  <c r="K307" i="27"/>
  <c r="K288" i="27"/>
  <c r="K275" i="27"/>
  <c r="K276" i="27"/>
  <c r="K263" i="27"/>
  <c r="K248" i="27"/>
  <c r="K268" i="27"/>
  <c r="K213" i="27"/>
  <c r="K206" i="27"/>
  <c r="K168" i="27"/>
  <c r="K217" i="27"/>
  <c r="K266" i="27"/>
  <c r="K269" i="27"/>
  <c r="K287" i="27"/>
  <c r="BA294" i="27"/>
  <c r="BA252" i="27"/>
  <c r="BA221" i="27"/>
  <c r="BA183" i="27"/>
  <c r="BA298" i="27"/>
  <c r="BA249" i="27"/>
  <c r="BA189" i="27"/>
  <c r="BA281" i="27"/>
  <c r="BA175" i="27"/>
  <c r="BA287" i="27"/>
  <c r="BA263" i="27"/>
  <c r="BA213" i="27"/>
  <c r="BA231" i="27"/>
  <c r="BA199" i="27"/>
  <c r="BA301" i="27"/>
  <c r="BA168" i="27"/>
  <c r="BA218" i="27"/>
  <c r="BA275" i="27"/>
  <c r="BA197" i="27"/>
  <c r="BA235" i="27"/>
  <c r="BA272" i="27"/>
  <c r="CT199" i="27"/>
  <c r="CT351" i="27"/>
  <c r="CT361" i="27"/>
  <c r="CT350" i="27"/>
  <c r="CT354" i="27"/>
  <c r="CT358" i="27"/>
  <c r="CT353" i="27"/>
  <c r="CT156" i="27"/>
  <c r="CT359" i="27"/>
  <c r="CT165" i="27"/>
  <c r="CT346" i="27"/>
  <c r="CT355" i="27"/>
  <c r="CT347" i="27"/>
  <c r="CT360" i="27"/>
  <c r="CT349" i="27"/>
  <c r="CT357" i="27"/>
  <c r="CT343" i="27"/>
  <c r="CT348" i="27"/>
  <c r="CT356" i="27"/>
  <c r="CT344" i="27"/>
  <c r="CT352" i="27"/>
  <c r="CT342" i="27"/>
  <c r="CT345" i="27"/>
  <c r="CT243" i="27"/>
  <c r="CT173" i="27"/>
  <c r="CT210" i="27"/>
  <c r="CT193" i="27"/>
  <c r="CT202" i="27"/>
  <c r="CT279" i="27"/>
  <c r="CT300" i="27"/>
  <c r="CT214" i="27"/>
  <c r="CT195" i="27"/>
  <c r="CT254" i="27"/>
  <c r="CT281" i="27"/>
  <c r="CT236" i="27"/>
  <c r="CT232" i="27"/>
  <c r="CT216" i="27"/>
  <c r="CT227" i="27"/>
  <c r="CT184" i="27"/>
  <c r="CT221" i="27"/>
  <c r="CT207" i="27"/>
  <c r="CT249" i="27"/>
  <c r="AH256" i="27"/>
  <c r="AH229" i="27"/>
  <c r="AH214" i="27"/>
  <c r="AH215" i="27"/>
  <c r="AH178" i="27"/>
  <c r="AH171" i="27"/>
  <c r="AH208" i="27"/>
  <c r="AH260" i="27"/>
  <c r="AH275" i="27"/>
  <c r="AH231" i="27"/>
  <c r="AH270" i="27"/>
  <c r="AH211" i="27"/>
  <c r="AH272" i="27"/>
  <c r="AH274" i="27"/>
  <c r="AH289" i="27"/>
  <c r="AH245" i="27"/>
  <c r="AH189" i="27"/>
  <c r="AH311" i="27"/>
  <c r="AH252" i="27"/>
  <c r="AH242" i="27"/>
  <c r="AH235" i="27"/>
  <c r="CV247" i="27"/>
  <c r="CV244" i="27"/>
  <c r="CV213" i="27"/>
  <c r="CV280" i="27"/>
  <c r="CV295" i="27"/>
  <c r="CV271" i="27"/>
  <c r="CV254" i="27"/>
  <c r="CV259" i="27"/>
  <c r="CV291" i="27"/>
  <c r="CV208" i="27"/>
  <c r="CV230" i="27"/>
  <c r="CV266" i="27"/>
  <c r="CV239" i="27"/>
  <c r="CV286" i="27"/>
  <c r="CV201" i="27"/>
  <c r="CV161" i="27"/>
  <c r="CK189" i="27"/>
  <c r="CK188" i="27"/>
  <c r="CK272" i="27"/>
  <c r="CK254" i="27"/>
  <c r="CK192" i="27"/>
  <c r="CK239" i="27"/>
  <c r="CK226" i="27"/>
  <c r="CK302" i="27"/>
  <c r="CK167" i="27"/>
  <c r="CK179" i="27"/>
  <c r="CK253" i="27"/>
  <c r="CK204" i="27"/>
  <c r="CK264" i="27"/>
  <c r="CK200" i="27"/>
  <c r="CK299" i="27"/>
  <c r="CK250" i="27"/>
  <c r="CK190" i="27"/>
  <c r="CK237" i="27"/>
  <c r="Z206" i="27"/>
  <c r="Z293" i="27"/>
  <c r="Z234" i="27"/>
  <c r="Z302" i="27"/>
  <c r="Z290" i="27"/>
  <c r="Z197" i="27"/>
  <c r="Z190" i="27"/>
  <c r="Z247" i="27"/>
  <c r="Z303" i="27"/>
  <c r="Z170" i="27"/>
  <c r="Z259" i="27"/>
  <c r="Z250" i="27"/>
  <c r="Z281" i="27"/>
  <c r="Z304" i="27"/>
  <c r="Z181" i="27"/>
  <c r="Z245" i="27"/>
  <c r="Z187" i="27"/>
  <c r="BO265" i="27"/>
  <c r="BO269" i="27"/>
  <c r="BO217" i="27"/>
  <c r="BO197" i="27"/>
  <c r="BO294" i="27"/>
  <c r="BO215" i="27"/>
  <c r="BO192" i="27"/>
  <c r="BO283" i="27"/>
  <c r="BO279" i="27"/>
  <c r="BO248" i="27"/>
  <c r="BO308" i="27"/>
  <c r="BO233" i="27"/>
  <c r="BO213" i="27"/>
  <c r="BO295" i="27"/>
  <c r="BO244" i="27"/>
  <c r="BO195" i="27"/>
  <c r="BO309" i="27"/>
  <c r="BO251" i="27"/>
  <c r="BO237" i="27"/>
  <c r="BC231" i="27"/>
  <c r="BC268" i="27"/>
  <c r="BC172" i="27"/>
  <c r="BC280" i="27"/>
  <c r="BC223" i="27"/>
  <c r="BC313" i="27"/>
  <c r="BC287" i="27"/>
  <c r="BC230" i="27"/>
  <c r="BC243" i="27"/>
  <c r="BC271" i="27"/>
  <c r="BC249" i="27"/>
  <c r="BC261" i="27"/>
  <c r="BC264" i="27"/>
  <c r="BC184" i="27"/>
  <c r="BC195" i="27"/>
  <c r="BC188" i="27"/>
  <c r="BC235" i="27"/>
  <c r="BI225" i="27"/>
  <c r="BI254" i="27"/>
  <c r="BI197" i="27"/>
  <c r="BI216" i="27"/>
  <c r="BI228" i="27"/>
  <c r="BI277" i="27"/>
  <c r="BI260" i="27"/>
  <c r="BI293" i="27"/>
  <c r="BI291" i="27"/>
  <c r="BI244" i="27"/>
  <c r="BI181" i="27"/>
  <c r="BI313" i="27"/>
  <c r="BI209" i="27"/>
  <c r="BI222" i="27"/>
  <c r="BI267" i="27"/>
  <c r="BI170" i="27"/>
  <c r="BI172" i="27"/>
  <c r="BK297" i="27"/>
  <c r="BK214" i="27"/>
  <c r="BK218" i="27"/>
  <c r="BK302" i="27"/>
  <c r="BK278" i="27"/>
  <c r="BK217" i="27"/>
  <c r="BK277" i="27"/>
  <c r="BK202" i="27"/>
  <c r="BK245" i="27"/>
  <c r="BK265" i="27"/>
  <c r="BK233" i="27"/>
  <c r="BK263" i="27"/>
  <c r="BK314" i="27"/>
  <c r="BK177" i="27"/>
  <c r="BK239" i="27"/>
  <c r="BK208" i="27"/>
  <c r="BK205" i="27"/>
  <c r="BK235" i="27"/>
  <c r="CS281" i="27"/>
  <c r="CS219" i="27"/>
  <c r="CS174" i="27"/>
  <c r="CS204" i="27"/>
  <c r="CS286" i="27"/>
  <c r="CS217" i="27"/>
  <c r="CS310" i="27"/>
  <c r="CS192" i="27"/>
  <c r="CS216" i="27"/>
  <c r="CS264" i="27"/>
  <c r="CS183" i="27"/>
  <c r="CS220" i="27"/>
  <c r="CS301" i="27"/>
  <c r="CS200" i="27"/>
  <c r="CS316" i="27"/>
  <c r="CS205" i="27"/>
  <c r="T280" i="27"/>
  <c r="T211" i="27"/>
  <c r="T267" i="27"/>
  <c r="T185" i="27"/>
  <c r="T183" i="27"/>
  <c r="T257" i="27"/>
  <c r="T201" i="27"/>
  <c r="T252" i="27"/>
  <c r="T294" i="27"/>
  <c r="T225" i="27"/>
  <c r="T317" i="27"/>
  <c r="T170" i="27"/>
  <c r="T266" i="27"/>
  <c r="T219" i="27"/>
  <c r="T221" i="27"/>
  <c r="T254" i="27"/>
  <c r="T204" i="27"/>
  <c r="T215" i="27"/>
  <c r="T295" i="27"/>
  <c r="T193" i="27"/>
  <c r="CA272" i="27"/>
  <c r="CA301" i="27"/>
  <c r="CA240" i="27"/>
  <c r="CA289" i="27"/>
  <c r="CA215" i="27"/>
  <c r="CA203" i="27"/>
  <c r="CA174" i="27"/>
  <c r="CA308" i="27"/>
  <c r="CA297" i="27"/>
  <c r="CA232" i="27"/>
  <c r="CA197" i="27"/>
  <c r="CA292" i="27"/>
  <c r="CA311" i="27"/>
  <c r="CA180" i="27"/>
  <c r="CA256" i="27"/>
  <c r="CA184" i="27"/>
  <c r="BL202" i="27"/>
  <c r="BL315" i="27"/>
  <c r="BL314" i="27"/>
  <c r="BL187" i="27"/>
  <c r="BL224" i="27"/>
  <c r="BL258" i="27"/>
  <c r="BL168" i="27"/>
  <c r="BL269" i="27"/>
  <c r="BL287" i="27"/>
  <c r="BL216" i="27"/>
  <c r="BL279" i="27"/>
  <c r="BL306" i="27"/>
  <c r="BL257" i="27"/>
  <c r="BL348" i="27"/>
  <c r="BL357" i="27"/>
  <c r="BL354" i="27"/>
  <c r="BL342" i="27"/>
  <c r="BL356" i="27"/>
  <c r="BL351" i="27"/>
  <c r="BL165" i="27"/>
  <c r="BL350" i="27"/>
  <c r="BL343" i="27"/>
  <c r="BL355" i="27"/>
  <c r="BL359" i="27"/>
  <c r="BL344" i="27"/>
  <c r="BL353" i="27"/>
  <c r="BL156" i="27"/>
  <c r="BL347" i="27"/>
  <c r="BL346" i="27"/>
  <c r="BL360" i="27"/>
  <c r="BL349" i="27"/>
  <c r="BL358" i="27"/>
  <c r="BL345" i="27"/>
  <c r="BL361" i="27"/>
  <c r="BL352" i="27"/>
  <c r="BL281" i="27"/>
  <c r="BL262" i="27"/>
  <c r="BR224" i="27"/>
  <c r="BR295" i="27"/>
  <c r="BR281" i="27"/>
  <c r="BR256" i="27"/>
  <c r="BR303" i="27"/>
  <c r="BR183" i="27"/>
  <c r="BR212" i="27"/>
  <c r="BR206" i="27"/>
  <c r="BR287" i="27"/>
  <c r="BR223" i="27"/>
  <c r="BR260" i="27"/>
  <c r="BR257" i="27"/>
  <c r="BR208" i="27"/>
  <c r="BR282" i="27"/>
  <c r="BR210" i="27"/>
  <c r="BR207" i="27"/>
  <c r="BR235" i="27"/>
  <c r="BW202" i="27"/>
  <c r="BW357" i="27"/>
  <c r="BW347" i="27"/>
  <c r="BW361" i="27"/>
  <c r="BW354" i="27"/>
  <c r="BW342" i="27"/>
  <c r="BW353" i="27"/>
  <c r="BW343" i="27"/>
  <c r="BW359" i="27"/>
  <c r="BW358" i="27"/>
  <c r="BW355" i="27"/>
  <c r="BW344" i="27"/>
  <c r="BW352" i="27"/>
  <c r="BW350" i="27"/>
  <c r="BW360" i="27"/>
  <c r="BW346" i="27"/>
  <c r="BW348" i="27"/>
  <c r="BW165" i="27"/>
  <c r="BW345" i="27"/>
  <c r="BW356" i="27"/>
  <c r="BW351" i="27"/>
  <c r="BW156" i="27"/>
  <c r="BW349" i="27"/>
  <c r="BW280" i="27"/>
  <c r="BW234" i="27"/>
  <c r="BW264" i="27"/>
  <c r="BW272" i="27"/>
  <c r="BW286" i="27"/>
  <c r="BW271" i="27"/>
  <c r="BW301" i="27"/>
  <c r="BW230" i="27"/>
  <c r="BW276" i="27"/>
  <c r="BW176" i="27"/>
  <c r="BW167" i="27"/>
  <c r="BW315" i="27"/>
  <c r="BW291" i="27"/>
  <c r="BW309" i="27"/>
  <c r="BW161" i="27"/>
  <c r="BV207" i="27"/>
  <c r="BV263" i="27"/>
  <c r="BV221" i="27"/>
  <c r="BV224" i="27"/>
  <c r="BV260" i="27"/>
  <c r="BV288" i="27"/>
  <c r="BV285" i="27"/>
  <c r="BV275" i="27"/>
  <c r="BV253" i="27"/>
  <c r="BV311" i="27"/>
  <c r="BV233" i="27"/>
  <c r="BV212" i="27"/>
  <c r="BV192" i="27"/>
  <c r="BV312" i="27"/>
  <c r="BV290" i="27"/>
  <c r="BV241" i="27"/>
  <c r="BV237" i="27"/>
  <c r="BV215" i="27"/>
  <c r="BV295" i="27"/>
  <c r="J310" i="27"/>
  <c r="J295" i="27"/>
  <c r="J211" i="27"/>
  <c r="J259" i="27"/>
  <c r="J230" i="27"/>
  <c r="J209" i="27"/>
  <c r="J249" i="27"/>
  <c r="J355" i="27"/>
  <c r="J343" i="27"/>
  <c r="J357" i="27"/>
  <c r="J346" i="27"/>
  <c r="J345" i="27"/>
  <c r="J360" i="27"/>
  <c r="J354" i="27"/>
  <c r="J352" i="27"/>
  <c r="J344" i="27"/>
  <c r="J156" i="27"/>
  <c r="J342" i="27"/>
  <c r="J358" i="27"/>
  <c r="J361" i="27"/>
  <c r="J356" i="27"/>
  <c r="J348" i="27"/>
  <c r="J349" i="27"/>
  <c r="J351" i="27"/>
  <c r="J347" i="27"/>
  <c r="J165" i="27"/>
  <c r="J353" i="27"/>
  <c r="J350" i="27"/>
  <c r="J359" i="27"/>
  <c r="J314" i="27"/>
  <c r="J266" i="27"/>
  <c r="J311" i="27"/>
  <c r="J253" i="27"/>
  <c r="J263" i="27"/>
  <c r="J195" i="27"/>
  <c r="J252" i="27"/>
  <c r="J192" i="27"/>
  <c r="CB281" i="27"/>
  <c r="CB252" i="27"/>
  <c r="CB220" i="27"/>
  <c r="CB237" i="27"/>
  <c r="CB307" i="27"/>
  <c r="CB197" i="27"/>
  <c r="CB277" i="27"/>
  <c r="CB240" i="27"/>
  <c r="CB194" i="27"/>
  <c r="CB246" i="27"/>
  <c r="CB221" i="27"/>
  <c r="CB316" i="27"/>
  <c r="CB270" i="27"/>
  <c r="CB239" i="27"/>
  <c r="CB244" i="27"/>
  <c r="AV273" i="27"/>
  <c r="AV200" i="27"/>
  <c r="AV293" i="27"/>
  <c r="AV286" i="27"/>
  <c r="AV308" i="27"/>
  <c r="AV236" i="27"/>
  <c r="AV250" i="27"/>
  <c r="AV294" i="27"/>
  <c r="AV253" i="27"/>
  <c r="AV227" i="27"/>
  <c r="AV176" i="27"/>
  <c r="AV265" i="27"/>
  <c r="AV195" i="27"/>
  <c r="AV243" i="27"/>
  <c r="AV313" i="27"/>
  <c r="AR259" i="27"/>
  <c r="AR250" i="27"/>
  <c r="AR176" i="27"/>
  <c r="AR226" i="27"/>
  <c r="AR286" i="27"/>
  <c r="AR270" i="27"/>
  <c r="AR265" i="27"/>
  <c r="AR211" i="27"/>
  <c r="AR277" i="27"/>
  <c r="AR218" i="27"/>
  <c r="AR266" i="27"/>
  <c r="AR191" i="27"/>
  <c r="AR173" i="27"/>
  <c r="AR290" i="27"/>
  <c r="AR244" i="27"/>
  <c r="AR199" i="27"/>
  <c r="AR235" i="27"/>
  <c r="AQ204" i="27"/>
  <c r="AQ258" i="27"/>
  <c r="AQ260" i="27"/>
  <c r="AQ176" i="27"/>
  <c r="AQ184" i="27"/>
  <c r="AQ203" i="27"/>
  <c r="AQ244" i="27"/>
  <c r="AQ186" i="27"/>
  <c r="AQ220" i="27"/>
  <c r="AQ286" i="27"/>
  <c r="AQ295" i="27"/>
  <c r="AQ194" i="27"/>
  <c r="AQ240" i="27"/>
  <c r="AQ283" i="27"/>
  <c r="AQ226" i="27"/>
  <c r="BE205" i="27"/>
  <c r="BE260" i="27"/>
  <c r="BE222" i="27"/>
  <c r="BE202" i="27"/>
  <c r="BE168" i="27"/>
  <c r="BE248" i="27"/>
  <c r="BE273" i="27"/>
  <c r="BE173" i="27"/>
  <c r="BE282" i="27"/>
  <c r="BE270" i="27"/>
  <c r="BE195" i="27"/>
  <c r="BE217" i="27"/>
  <c r="BE234" i="27"/>
  <c r="BE220" i="27"/>
  <c r="BE287" i="27"/>
  <c r="BE186" i="27"/>
  <c r="BE242" i="27"/>
  <c r="CM272" i="27"/>
  <c r="CM213" i="27"/>
  <c r="CM248" i="27"/>
  <c r="CM278" i="27"/>
  <c r="CM166" i="27"/>
  <c r="CM212" i="27"/>
  <c r="CM301" i="27"/>
  <c r="CM255" i="27"/>
  <c r="CM283" i="27"/>
  <c r="CM297" i="27"/>
  <c r="CM226" i="27"/>
  <c r="CM281" i="27"/>
  <c r="CM261" i="27"/>
  <c r="CM234" i="27"/>
  <c r="CM168" i="27"/>
  <c r="AO173" i="27"/>
  <c r="AO295" i="27"/>
  <c r="AO238" i="27"/>
  <c r="AO307" i="27"/>
  <c r="AO297" i="27"/>
  <c r="AO206" i="27"/>
  <c r="AO239" i="27"/>
  <c r="AO290" i="27"/>
  <c r="AO177" i="27"/>
  <c r="AO215" i="27"/>
  <c r="AO359" i="27"/>
  <c r="AO361" i="27"/>
  <c r="AO345" i="27"/>
  <c r="AO354" i="27"/>
  <c r="AO353" i="27"/>
  <c r="AO360" i="27"/>
  <c r="AO357" i="27"/>
  <c r="AO348" i="27"/>
  <c r="AO346" i="27"/>
  <c r="AO165" i="27"/>
  <c r="AO352" i="27"/>
  <c r="AO349" i="27"/>
  <c r="AO358" i="27"/>
  <c r="AO351" i="27"/>
  <c r="AO342" i="27"/>
  <c r="AO350" i="27"/>
  <c r="AO355" i="27"/>
  <c r="AO356" i="27"/>
  <c r="AO344" i="27"/>
  <c r="AO347" i="27"/>
  <c r="AO156" i="27"/>
  <c r="AO343" i="27"/>
  <c r="AO246" i="27"/>
  <c r="AO296" i="27"/>
  <c r="AO285" i="27"/>
  <c r="AO229" i="27"/>
  <c r="AO210" i="27"/>
  <c r="X202" i="27"/>
  <c r="X204" i="27"/>
  <c r="X211" i="27"/>
  <c r="X173" i="27"/>
  <c r="X294" i="27"/>
  <c r="X267" i="27"/>
  <c r="X286" i="27"/>
  <c r="X189" i="27"/>
  <c r="X295" i="27"/>
  <c r="X206" i="27"/>
  <c r="X219" i="27"/>
  <c r="X176" i="27"/>
  <c r="X317" i="27"/>
  <c r="X216" i="27"/>
  <c r="X210" i="27"/>
  <c r="X265" i="27"/>
  <c r="BS257" i="27"/>
  <c r="BS233" i="27"/>
  <c r="BS316" i="27"/>
  <c r="BS281" i="27"/>
  <c r="BS267" i="27"/>
  <c r="BS252" i="27"/>
  <c r="BS276" i="27"/>
  <c r="BS247" i="27"/>
  <c r="BS194" i="27"/>
  <c r="BS307" i="27"/>
  <c r="BS308" i="27"/>
  <c r="BS198" i="27"/>
  <c r="BS275" i="27"/>
  <c r="BS195" i="27"/>
  <c r="BS209" i="27"/>
  <c r="BS241" i="27"/>
  <c r="BT259" i="27"/>
  <c r="BT274" i="27"/>
  <c r="BT166" i="27"/>
  <c r="BT261" i="27"/>
  <c r="BT284" i="27"/>
  <c r="BT311" i="27"/>
  <c r="BT269" i="27"/>
  <c r="BT276" i="27"/>
  <c r="BT248" i="27"/>
  <c r="BT213" i="27"/>
  <c r="BT199" i="27"/>
  <c r="BT169" i="27"/>
  <c r="BT307" i="27"/>
  <c r="BT190" i="27"/>
  <c r="G294" i="27"/>
  <c r="G310" i="27"/>
  <c r="G183" i="27"/>
  <c r="G184" i="27"/>
  <c r="G255" i="27"/>
  <c r="G254" i="27"/>
  <c r="G289" i="27"/>
  <c r="G267" i="27"/>
  <c r="G281" i="27"/>
  <c r="G260" i="27"/>
  <c r="G185" i="27"/>
  <c r="G209" i="27"/>
  <c r="G227" i="27"/>
  <c r="G228" i="27"/>
  <c r="G298" i="27"/>
  <c r="G238" i="27"/>
  <c r="G237" i="27"/>
  <c r="CP298" i="27"/>
  <c r="CP301" i="27"/>
  <c r="CP238" i="27"/>
  <c r="CP203" i="27"/>
  <c r="CP188" i="27"/>
  <c r="CP224" i="27"/>
  <c r="CP210" i="27"/>
  <c r="CP207" i="27"/>
  <c r="CP259" i="27"/>
  <c r="CP194" i="27"/>
  <c r="CP278" i="27"/>
  <c r="CP305" i="27"/>
  <c r="CP310" i="27"/>
  <c r="CP168" i="27"/>
  <c r="CP166" i="27"/>
  <c r="CP215" i="27"/>
  <c r="H303" i="27"/>
  <c r="H191" i="27"/>
  <c r="H179" i="27"/>
  <c r="H194" i="27"/>
  <c r="H312" i="27"/>
  <c r="H268" i="27"/>
  <c r="H301" i="27"/>
  <c r="H257" i="27"/>
  <c r="H181" i="27"/>
  <c r="H212" i="27"/>
  <c r="H311" i="27"/>
  <c r="H281" i="27"/>
  <c r="H174" i="27"/>
  <c r="H273" i="27"/>
  <c r="H230" i="27"/>
  <c r="CZ204" i="27"/>
  <c r="CZ271" i="27"/>
  <c r="CZ292" i="27"/>
  <c r="CZ264" i="27"/>
  <c r="CZ224" i="27"/>
  <c r="CZ173" i="27"/>
  <c r="CZ284" i="27"/>
  <c r="CZ276" i="27"/>
  <c r="CZ291" i="27"/>
  <c r="CZ253" i="27"/>
  <c r="CZ313" i="27"/>
  <c r="CZ245" i="27"/>
  <c r="CZ197" i="27"/>
  <c r="CZ308" i="27"/>
  <c r="CZ256" i="27"/>
  <c r="AE244" i="27"/>
  <c r="AE222" i="27"/>
  <c r="AE288" i="27"/>
  <c r="AE218" i="27"/>
  <c r="AE176" i="27"/>
  <c r="AE233" i="27"/>
  <c r="AE252" i="27"/>
  <c r="AE291" i="27"/>
  <c r="AE171" i="27"/>
  <c r="AE280" i="27"/>
  <c r="AE314" i="27"/>
  <c r="AE264" i="27"/>
  <c r="AE251" i="27"/>
  <c r="AE192" i="27"/>
  <c r="AE268" i="27"/>
  <c r="AE275" i="27"/>
  <c r="Y268" i="27"/>
  <c r="Y287" i="27"/>
  <c r="Y271" i="27"/>
  <c r="Y317" i="27"/>
  <c r="Y273" i="27"/>
  <c r="Y226" i="27"/>
  <c r="Y289" i="27"/>
  <c r="Y220" i="27"/>
  <c r="Y172" i="27"/>
  <c r="Y295" i="27"/>
  <c r="Y288" i="27"/>
  <c r="Y234" i="27"/>
  <c r="Y208" i="27"/>
  <c r="Y262" i="27"/>
  <c r="Y285" i="27"/>
  <c r="Y231" i="27"/>
  <c r="W228" i="27"/>
  <c r="W303" i="27"/>
  <c r="W234" i="27"/>
  <c r="W221" i="27"/>
  <c r="W238" i="27"/>
  <c r="W302" i="27"/>
  <c r="W269" i="27"/>
  <c r="W210" i="27"/>
  <c r="W208" i="27"/>
  <c r="W175" i="27"/>
  <c r="W230" i="27"/>
  <c r="W229" i="27"/>
  <c r="W178" i="27"/>
  <c r="W278" i="27"/>
  <c r="W280" i="27"/>
  <c r="W187" i="27"/>
  <c r="W199" i="27"/>
  <c r="W317" i="27"/>
  <c r="W237" i="27"/>
  <c r="W267" i="27"/>
  <c r="AZ211" i="27"/>
  <c r="AZ302" i="27"/>
  <c r="AZ174" i="27"/>
  <c r="AZ218" i="27"/>
  <c r="AZ276" i="27"/>
  <c r="AZ300" i="27"/>
  <c r="AZ303" i="27"/>
  <c r="AZ250" i="27"/>
  <c r="AZ317" i="27"/>
  <c r="AZ260" i="27"/>
  <c r="AZ179" i="27"/>
  <c r="AZ285" i="27"/>
  <c r="AZ274" i="27"/>
  <c r="AZ264" i="27"/>
  <c r="AZ182" i="27"/>
  <c r="AZ286" i="27"/>
  <c r="Q299" i="27"/>
  <c r="R313" i="27"/>
  <c r="R290" i="27"/>
  <c r="V314" i="27"/>
  <c r="V215" i="27"/>
  <c r="CF225" i="27"/>
  <c r="CF279" i="27"/>
  <c r="CF175" i="27"/>
  <c r="CF275" i="27"/>
  <c r="CF226" i="27"/>
  <c r="CF197" i="27"/>
  <c r="CF194" i="27"/>
  <c r="CF232" i="27"/>
  <c r="CF200" i="27"/>
  <c r="CF201" i="27"/>
  <c r="CF251" i="27"/>
  <c r="CF202" i="27"/>
  <c r="CF304" i="27"/>
  <c r="CF264" i="27"/>
  <c r="CF291" i="27"/>
  <c r="CF209" i="27"/>
  <c r="CF314" i="27"/>
  <c r="CF278" i="27"/>
  <c r="CF223" i="27"/>
  <c r="CF268" i="27"/>
  <c r="CF230" i="27"/>
  <c r="CF253" i="27"/>
  <c r="CF246" i="27"/>
  <c r="CF270" i="27"/>
  <c r="CF282" i="27"/>
  <c r="CF260" i="27"/>
  <c r="CF315" i="27"/>
  <c r="CF308" i="27"/>
  <c r="CF311" i="27"/>
  <c r="CF240" i="27"/>
  <c r="CF265" i="27"/>
  <c r="CF198" i="27"/>
  <c r="CF204" i="27"/>
  <c r="CF166" i="27"/>
  <c r="CF293" i="27"/>
  <c r="CF271" i="27"/>
  <c r="CF195" i="27"/>
  <c r="CF161" i="27"/>
  <c r="CF205" i="27"/>
  <c r="CD211" i="27"/>
  <c r="CD247" i="27"/>
  <c r="CD316" i="27"/>
  <c r="CD204" i="27"/>
  <c r="CD254" i="27"/>
  <c r="CD278" i="27"/>
  <c r="CD307" i="27"/>
  <c r="CD227" i="27"/>
  <c r="CD294" i="27"/>
  <c r="CD166" i="27"/>
  <c r="CD230" i="27"/>
  <c r="CD184" i="27"/>
  <c r="CD167" i="27"/>
  <c r="CD314" i="27"/>
  <c r="CD258" i="27"/>
  <c r="CD188" i="27"/>
  <c r="CD194" i="27"/>
  <c r="CD259" i="27"/>
  <c r="CD205" i="27"/>
  <c r="CD313" i="27"/>
  <c r="CD187" i="27"/>
  <c r="CD279" i="27"/>
  <c r="CD283" i="27"/>
  <c r="CD192" i="27"/>
  <c r="CD217" i="27"/>
  <c r="CD171" i="27"/>
  <c r="CD276" i="27"/>
  <c r="CD253" i="27"/>
  <c r="CD182" i="27"/>
  <c r="CD181" i="27"/>
  <c r="CD309" i="27"/>
  <c r="CD173" i="27"/>
  <c r="CD172" i="27"/>
  <c r="CD216" i="27"/>
  <c r="CD202" i="27"/>
  <c r="CD222" i="27"/>
  <c r="CD243" i="27"/>
  <c r="CD242" i="27"/>
  <c r="CY208" i="27"/>
  <c r="CY202" i="27"/>
  <c r="CY236" i="27"/>
  <c r="CY254" i="27"/>
  <c r="CY230" i="27"/>
  <c r="CY298" i="27"/>
  <c r="CY179" i="27"/>
  <c r="CY283" i="27"/>
  <c r="CY247" i="27"/>
  <c r="CY257" i="27"/>
  <c r="CY196" i="27"/>
  <c r="CY299" i="27"/>
  <c r="CY276" i="27"/>
  <c r="CY314" i="27"/>
  <c r="CY199" i="27"/>
  <c r="CY303" i="27"/>
  <c r="CY275" i="27"/>
  <c r="CY267" i="27"/>
  <c r="CY293" i="27"/>
  <c r="CY307" i="27"/>
  <c r="CY295" i="27"/>
  <c r="CY239" i="27"/>
  <c r="CY197" i="27"/>
  <c r="CY209" i="27"/>
  <c r="CY178" i="27"/>
  <c r="CY231" i="27"/>
  <c r="CY279" i="27"/>
  <c r="CY211" i="27"/>
  <c r="CY285" i="27"/>
  <c r="CY272" i="27"/>
  <c r="CY274" i="27"/>
  <c r="CY263" i="27"/>
  <c r="CY282" i="27"/>
  <c r="CY167" i="27"/>
  <c r="CY317" i="27"/>
  <c r="CY260" i="27"/>
  <c r="CY166" i="27"/>
  <c r="CY264" i="27"/>
  <c r="CY161" i="27"/>
  <c r="CY241" i="27"/>
  <c r="O293" i="27"/>
  <c r="O308" i="27"/>
  <c r="O265" i="27"/>
  <c r="O187" i="27"/>
  <c r="O184" i="27"/>
  <c r="O301" i="27"/>
  <c r="O281" i="27"/>
  <c r="O263" i="27"/>
  <c r="O312" i="27"/>
  <c r="O270" i="27"/>
  <c r="O193" i="27"/>
  <c r="O179" i="27"/>
  <c r="O278" i="27"/>
  <c r="O261" i="27"/>
  <c r="O232" i="27"/>
  <c r="O180" i="27"/>
  <c r="O217" i="27"/>
  <c r="O283" i="27"/>
  <c r="O182" i="27"/>
  <c r="O169" i="27"/>
  <c r="O284" i="27"/>
  <c r="O272" i="27"/>
  <c r="O250" i="27"/>
  <c r="O275" i="27"/>
  <c r="O188" i="27"/>
  <c r="O253" i="27"/>
  <c r="O186" i="27"/>
  <c r="O173" i="27"/>
  <c r="O191" i="27"/>
  <c r="O227" i="27"/>
  <c r="O277" i="27"/>
  <c r="O181" i="27"/>
  <c r="O258" i="27"/>
  <c r="O273" i="27"/>
  <c r="O175" i="27"/>
  <c r="O262" i="27"/>
  <c r="O205" i="27"/>
  <c r="O237" i="27"/>
  <c r="O241" i="27"/>
  <c r="AA316" i="27"/>
  <c r="AA277" i="27"/>
  <c r="AA170" i="27"/>
  <c r="AA208" i="27"/>
  <c r="AA238" i="27"/>
  <c r="AA193" i="27"/>
  <c r="AA197" i="27"/>
  <c r="AA204" i="27"/>
  <c r="AA191" i="27"/>
  <c r="AA222" i="27"/>
  <c r="AA168" i="27"/>
  <c r="AA264" i="27"/>
  <c r="AA259" i="27"/>
  <c r="AA218" i="27"/>
  <c r="AA266" i="27"/>
  <c r="AA282" i="27"/>
  <c r="AA220" i="27"/>
  <c r="AA248" i="27"/>
  <c r="AA226" i="27"/>
  <c r="AA227" i="27"/>
  <c r="AA216" i="27"/>
  <c r="AA215" i="27"/>
  <c r="AA221" i="27"/>
  <c r="AA199" i="27"/>
  <c r="AA293" i="27"/>
  <c r="AA172" i="27"/>
  <c r="AA233" i="27"/>
  <c r="AA265" i="27"/>
  <c r="AA182" i="27"/>
  <c r="AA253" i="27"/>
  <c r="AA200" i="27"/>
  <c r="AA184" i="27"/>
  <c r="AA180" i="27"/>
  <c r="AA234" i="27"/>
  <c r="AA288" i="27"/>
  <c r="AA297" i="27"/>
  <c r="AA314" i="27"/>
  <c r="AA237" i="27"/>
  <c r="AA161" i="27"/>
  <c r="AW236" i="27"/>
  <c r="AW268" i="27"/>
  <c r="AW233" i="27"/>
  <c r="AW221" i="27"/>
  <c r="AW187" i="27"/>
  <c r="AW176" i="27"/>
  <c r="AW266" i="27"/>
  <c r="AW222" i="27"/>
  <c r="AW294" i="27"/>
  <c r="AW276" i="27"/>
  <c r="AW167" i="27"/>
  <c r="AW226" i="27"/>
  <c r="AW232" i="27"/>
  <c r="AW278" i="27"/>
  <c r="AW207" i="27"/>
  <c r="AW277" i="27"/>
  <c r="AW225" i="27"/>
  <c r="AW290" i="27"/>
  <c r="AW269" i="27"/>
  <c r="AW255" i="27"/>
  <c r="AW291" i="27"/>
  <c r="AW231" i="27"/>
  <c r="AW253" i="27"/>
  <c r="AW310" i="27"/>
  <c r="AW205" i="27"/>
  <c r="AW230" i="27"/>
  <c r="AW256" i="27"/>
  <c r="AW227" i="27"/>
  <c r="AW177" i="27"/>
  <c r="AW204" i="27"/>
  <c r="AW304" i="27"/>
  <c r="AW303" i="27"/>
  <c r="AW238" i="27"/>
  <c r="AW200" i="27"/>
  <c r="AW306" i="27"/>
  <c r="AW264" i="27"/>
  <c r="AW210" i="27"/>
  <c r="AW181" i="27"/>
  <c r="AW188" i="27"/>
  <c r="AS206" i="27"/>
  <c r="AS233" i="27"/>
  <c r="AS201" i="27"/>
  <c r="AS170" i="27"/>
  <c r="AS269" i="27"/>
  <c r="AS278" i="27"/>
  <c r="AS200" i="27"/>
  <c r="AS239" i="27"/>
  <c r="AS183" i="27"/>
  <c r="AS317" i="27"/>
  <c r="AS289" i="27"/>
  <c r="AS306" i="27"/>
  <c r="AS228" i="27"/>
  <c r="AS222" i="27"/>
  <c r="AS287" i="27"/>
  <c r="AS274" i="27"/>
  <c r="AS277" i="27"/>
  <c r="AS252" i="27"/>
  <c r="AS264" i="27"/>
  <c r="AS279" i="27"/>
  <c r="AS301" i="27"/>
  <c r="AS166" i="27"/>
  <c r="AS167" i="27"/>
  <c r="AS204" i="27"/>
  <c r="AS171" i="27"/>
  <c r="AS193" i="27"/>
  <c r="AS308" i="27"/>
  <c r="AS302" i="27"/>
  <c r="AS244" i="27"/>
  <c r="AS263" i="27"/>
  <c r="AS284" i="27"/>
  <c r="AS257" i="27"/>
  <c r="AS276" i="27"/>
  <c r="AS219" i="27"/>
  <c r="AS231" i="27"/>
  <c r="AS195" i="27"/>
  <c r="AS173" i="27"/>
  <c r="AS237" i="27"/>
  <c r="AS242" i="27"/>
  <c r="AS177" i="27"/>
  <c r="AJ244" i="27"/>
  <c r="AJ182" i="27"/>
  <c r="AJ186" i="27"/>
  <c r="AJ247" i="27"/>
  <c r="AJ175" i="27"/>
  <c r="AJ250" i="27"/>
  <c r="AJ261" i="27"/>
  <c r="AJ253" i="27"/>
  <c r="AJ268" i="27"/>
  <c r="AJ223" i="27"/>
  <c r="AJ284" i="27"/>
  <c r="AJ274" i="27"/>
  <c r="AJ251" i="27"/>
  <c r="AJ282" i="27"/>
  <c r="AJ233" i="27"/>
  <c r="AJ285" i="27"/>
  <c r="AJ301" i="27"/>
  <c r="AJ289" i="27"/>
  <c r="AJ275" i="27"/>
  <c r="AJ231" i="27"/>
  <c r="AJ212" i="27"/>
  <c r="AJ232" i="27"/>
  <c r="AJ252" i="27"/>
  <c r="AJ176" i="27"/>
  <c r="AJ311" i="27"/>
  <c r="AJ263" i="27"/>
  <c r="AJ192" i="27"/>
  <c r="AJ224" i="27"/>
  <c r="AJ295" i="27"/>
  <c r="AJ239" i="27"/>
  <c r="AJ195" i="27"/>
  <c r="AJ256" i="27"/>
  <c r="AJ180" i="27"/>
  <c r="AJ179" i="27"/>
  <c r="AJ286" i="27"/>
  <c r="AJ288" i="27"/>
  <c r="AJ267" i="27"/>
  <c r="AJ161" i="27"/>
  <c r="AJ297" i="27"/>
  <c r="F229" i="27"/>
  <c r="F218" i="27"/>
  <c r="F275" i="27"/>
  <c r="F258" i="27"/>
  <c r="F292" i="27"/>
  <c r="F253" i="27"/>
  <c r="F184" i="27"/>
  <c r="F259" i="27"/>
  <c r="F175" i="27"/>
  <c r="F289" i="27"/>
  <c r="F260" i="27"/>
  <c r="F291" i="27"/>
  <c r="F317" i="27"/>
  <c r="F295" i="27"/>
  <c r="F219" i="27"/>
  <c r="F301" i="27"/>
  <c r="F250" i="27"/>
  <c r="F294" i="27"/>
  <c r="F279" i="27"/>
  <c r="F272" i="27"/>
  <c r="F287" i="27"/>
  <c r="F189" i="27"/>
  <c r="F303" i="27"/>
  <c r="F183" i="27"/>
  <c r="F308" i="27"/>
  <c r="F283" i="27"/>
  <c r="F276" i="27"/>
  <c r="F196" i="27"/>
  <c r="F252" i="27"/>
  <c r="F278" i="27"/>
  <c r="F310" i="27"/>
  <c r="F234" i="27"/>
  <c r="F203" i="27"/>
  <c r="F221" i="27"/>
  <c r="F231" i="27"/>
  <c r="F285" i="27"/>
  <c r="F169" i="27"/>
  <c r="F241" i="27"/>
  <c r="F205" i="27"/>
  <c r="AL258" i="27"/>
  <c r="AL287" i="27"/>
  <c r="AL193" i="27"/>
  <c r="AL283" i="27"/>
  <c r="AL296" i="27"/>
  <c r="AL273" i="27"/>
  <c r="AL175" i="27"/>
  <c r="AL269" i="27"/>
  <c r="AL274" i="27"/>
  <c r="AL224" i="27"/>
  <c r="AL267" i="27"/>
  <c r="AL278" i="27"/>
  <c r="AL201" i="27"/>
  <c r="AL281" i="27"/>
  <c r="AL302" i="27"/>
  <c r="AL282" i="27"/>
  <c r="AL178" i="27"/>
  <c r="AL279" i="27"/>
  <c r="AL215" i="27"/>
  <c r="AL245" i="27"/>
  <c r="AL183" i="27"/>
  <c r="AL239" i="27"/>
  <c r="AL184" i="27"/>
  <c r="AL238" i="27"/>
  <c r="AL199" i="27"/>
  <c r="AL212" i="27"/>
  <c r="AL185" i="27"/>
  <c r="AL207" i="27"/>
  <c r="AL229" i="27"/>
  <c r="AL208" i="27"/>
  <c r="AL251" i="27"/>
  <c r="AL303" i="27"/>
  <c r="AL167" i="27"/>
  <c r="AL265" i="27"/>
  <c r="AL306" i="27"/>
  <c r="AL232" i="27"/>
  <c r="AL186" i="27"/>
  <c r="AL242" i="27"/>
  <c r="CH216" i="27"/>
  <c r="CH305" i="27"/>
  <c r="CH202" i="27"/>
  <c r="CH196" i="27"/>
  <c r="CH298" i="27"/>
  <c r="CH292" i="27"/>
  <c r="CH265" i="27"/>
  <c r="CH269" i="27"/>
  <c r="CH290" i="27"/>
  <c r="CH314" i="27"/>
  <c r="CH315" i="27"/>
  <c r="CH214" i="27"/>
  <c r="CH258" i="27"/>
  <c r="CH285" i="27"/>
  <c r="CH243" i="27"/>
  <c r="CH257" i="27"/>
  <c r="CH262" i="27"/>
  <c r="CH212" i="27"/>
  <c r="CH286" i="27"/>
  <c r="CH287" i="27"/>
  <c r="CH172" i="27"/>
  <c r="CH254" i="27"/>
  <c r="CH280" i="27"/>
  <c r="CH168" i="27"/>
  <c r="CH316" i="27"/>
  <c r="CH201" i="27"/>
  <c r="CH186" i="27"/>
  <c r="CH291" i="27"/>
  <c r="CH279" i="27"/>
  <c r="CH275" i="27"/>
  <c r="CH294" i="27"/>
  <c r="CH297" i="27"/>
  <c r="CH306" i="27"/>
  <c r="CH270" i="27"/>
  <c r="CH194" i="27"/>
  <c r="CH181" i="27"/>
  <c r="CH245" i="27"/>
  <c r="CH237" i="27"/>
  <c r="CH188" i="27"/>
  <c r="AI205" i="27"/>
  <c r="AI311" i="27"/>
  <c r="AI278" i="27"/>
  <c r="AI199" i="27"/>
  <c r="AI239" i="27"/>
  <c r="AI185" i="27"/>
  <c r="AI192" i="27"/>
  <c r="CF206" i="27"/>
  <c r="CF187" i="27"/>
  <c r="CF316" i="27"/>
  <c r="CF193" i="27"/>
  <c r="CF178" i="27"/>
  <c r="CF208" i="27"/>
  <c r="CF239" i="27"/>
  <c r="CD246" i="27"/>
  <c r="CD220" i="27"/>
  <c r="CD240" i="27"/>
  <c r="CD250" i="27"/>
  <c r="CD208" i="27"/>
  <c r="CD233" i="27"/>
  <c r="CD303" i="27"/>
  <c r="CD175" i="27"/>
  <c r="CD196" i="27"/>
  <c r="CY177" i="27"/>
  <c r="CY198" i="27"/>
  <c r="CY357" i="27"/>
  <c r="CY342" i="27"/>
  <c r="CY347" i="27"/>
  <c r="CY350" i="27"/>
  <c r="CY361" i="27"/>
  <c r="CY346" i="27"/>
  <c r="CY355" i="27"/>
  <c r="CY165" i="27"/>
  <c r="CY354" i="27"/>
  <c r="CY359" i="27"/>
  <c r="CY360" i="27"/>
  <c r="CY353" i="27"/>
  <c r="CY343" i="27"/>
  <c r="CY351" i="27"/>
  <c r="CY156" i="27"/>
  <c r="CY358" i="27"/>
  <c r="CY349" i="27"/>
  <c r="CY348" i="27"/>
  <c r="CY352" i="27"/>
  <c r="CY356" i="27"/>
  <c r="CY344" i="27"/>
  <c r="CY345" i="27"/>
  <c r="CY240" i="27"/>
  <c r="CY277" i="27"/>
  <c r="CY225" i="27"/>
  <c r="CY255" i="27"/>
  <c r="CY221" i="27"/>
  <c r="O171" i="27"/>
  <c r="O229" i="27"/>
  <c r="O172" i="27"/>
  <c r="O200" i="27"/>
  <c r="O299" i="27"/>
  <c r="O252" i="27"/>
  <c r="O288" i="27"/>
  <c r="O315" i="27"/>
  <c r="O317" i="27"/>
  <c r="AA299" i="27"/>
  <c r="AA249" i="27"/>
  <c r="AA260" i="27"/>
  <c r="AA276" i="27"/>
  <c r="AA181" i="27"/>
  <c r="AA231" i="27"/>
  <c r="AA173" i="27"/>
  <c r="AA214" i="27"/>
  <c r="AA169" i="27"/>
  <c r="AA188" i="27"/>
  <c r="AA241" i="27"/>
  <c r="AW288" i="27"/>
  <c r="AW172" i="27"/>
  <c r="AW248" i="27"/>
  <c r="AW203" i="27"/>
  <c r="AW252" i="27"/>
  <c r="AW247" i="27"/>
  <c r="AS281" i="27"/>
  <c r="AS184" i="27"/>
  <c r="AS198" i="27"/>
  <c r="AS275" i="27"/>
  <c r="AS223" i="27"/>
  <c r="AS168" i="27"/>
  <c r="AS246" i="27"/>
  <c r="AS229" i="27"/>
  <c r="AS294" i="27"/>
  <c r="AS261" i="27"/>
  <c r="AJ183" i="27"/>
  <c r="AJ194" i="27"/>
  <c r="AJ177" i="27"/>
  <c r="AJ171" i="27"/>
  <c r="AJ287" i="27"/>
  <c r="AJ292" i="27"/>
  <c r="AJ246" i="27"/>
  <c r="AJ315" i="27"/>
  <c r="AJ228" i="27"/>
  <c r="F181" i="27"/>
  <c r="F280" i="27"/>
  <c r="F249" i="27"/>
  <c r="F179" i="27"/>
  <c r="F238" i="27"/>
  <c r="F211" i="27"/>
  <c r="F167" i="27"/>
  <c r="F227" i="27"/>
  <c r="F248" i="27"/>
  <c r="F242" i="27"/>
  <c r="AL168" i="27"/>
  <c r="AL222" i="27"/>
  <c r="AL307" i="27"/>
  <c r="AL209" i="27"/>
  <c r="AL280" i="27"/>
  <c r="AL220" i="27"/>
  <c r="CH301" i="27"/>
  <c r="CH178" i="27"/>
  <c r="CH284" i="27"/>
  <c r="CH310" i="27"/>
  <c r="CH222" i="27"/>
  <c r="CH263" i="27"/>
  <c r="AI187" i="27"/>
  <c r="AI193" i="27"/>
  <c r="AI234" i="27"/>
  <c r="AI216" i="27"/>
  <c r="AI204" i="27"/>
  <c r="AI212" i="27"/>
  <c r="AI316" i="27"/>
  <c r="AI273" i="27"/>
  <c r="AI180" i="27"/>
  <c r="AI194" i="27"/>
  <c r="AI241" i="27"/>
  <c r="CR282" i="27"/>
  <c r="CR288" i="27"/>
  <c r="CR254" i="27"/>
  <c r="CR303" i="27"/>
  <c r="CR314" i="27"/>
  <c r="CR202" i="27"/>
  <c r="CR179" i="27"/>
  <c r="CR168" i="27"/>
  <c r="CW317" i="27"/>
  <c r="CW190" i="27"/>
  <c r="CW208" i="27"/>
  <c r="CW299" i="27"/>
  <c r="CW197" i="27"/>
  <c r="CW210" i="27"/>
  <c r="CW180" i="27"/>
  <c r="CW189" i="27"/>
  <c r="DA204" i="27"/>
  <c r="DA198" i="27"/>
  <c r="DA252" i="27"/>
  <c r="DA307" i="27"/>
  <c r="DA244" i="27"/>
  <c r="DA302" i="27"/>
  <c r="DA299" i="27"/>
  <c r="DA278" i="27"/>
  <c r="DA249" i="27"/>
  <c r="DA197" i="27"/>
  <c r="DA245" i="27"/>
  <c r="AT174" i="27"/>
  <c r="AT169" i="27"/>
  <c r="AT227" i="27"/>
  <c r="AT252" i="27"/>
  <c r="AT294" i="27"/>
  <c r="AT249" i="27"/>
  <c r="AT305" i="27"/>
  <c r="AT206" i="27"/>
  <c r="AT254" i="27"/>
  <c r="AT315" i="27"/>
  <c r="AT202" i="27"/>
  <c r="AT237" i="27"/>
  <c r="AT188" i="27"/>
  <c r="CI204" i="27"/>
  <c r="CI208" i="27"/>
  <c r="CI298" i="27"/>
  <c r="CI196" i="27"/>
  <c r="CI251" i="27"/>
  <c r="CI280" i="27"/>
  <c r="CI245" i="27"/>
  <c r="CI207" i="27"/>
  <c r="BH219" i="27"/>
  <c r="BH215" i="27"/>
  <c r="BH265" i="27"/>
  <c r="BH240" i="27"/>
  <c r="BH248" i="27"/>
  <c r="BH291" i="27"/>
  <c r="BH233" i="27"/>
  <c r="BH294" i="27"/>
  <c r="BH250" i="27"/>
  <c r="BP280" i="27"/>
  <c r="BP265" i="27"/>
  <c r="BP286" i="27"/>
  <c r="BP282" i="27"/>
  <c r="BP171" i="27"/>
  <c r="BP169" i="27"/>
  <c r="BP250" i="27"/>
  <c r="BP313" i="27"/>
  <c r="BP245" i="27"/>
  <c r="L175" i="27"/>
  <c r="L228" i="27"/>
  <c r="L239" i="27"/>
  <c r="L174" i="27"/>
  <c r="L256" i="27"/>
  <c r="L206" i="27"/>
  <c r="L180" i="27"/>
  <c r="BZ251" i="27"/>
  <c r="BZ276" i="27"/>
  <c r="BZ246" i="27"/>
  <c r="BZ228" i="27"/>
  <c r="BZ291" i="27"/>
  <c r="BZ182" i="27"/>
  <c r="BZ212" i="27"/>
  <c r="BZ207" i="27"/>
  <c r="BZ215" i="27"/>
  <c r="BZ310" i="27"/>
  <c r="BZ178" i="27"/>
  <c r="BZ210" i="27"/>
  <c r="BM312" i="27"/>
  <c r="BM294" i="27"/>
  <c r="BM316" i="27"/>
  <c r="BM301" i="27"/>
  <c r="BM247" i="27"/>
  <c r="BM198" i="27"/>
  <c r="BM224" i="27"/>
  <c r="BM189" i="27"/>
  <c r="AN263" i="27"/>
  <c r="AN171" i="27"/>
  <c r="AN255" i="27"/>
  <c r="AN195" i="27"/>
  <c r="AN316" i="27"/>
  <c r="AN270" i="27"/>
  <c r="AN259" i="27"/>
  <c r="BF234" i="27"/>
  <c r="BF224" i="27"/>
  <c r="BF246" i="27"/>
  <c r="BF288" i="27"/>
  <c r="BF189" i="27"/>
  <c r="BF213" i="27"/>
  <c r="BF228" i="27"/>
  <c r="BF266" i="27"/>
  <c r="BF309" i="27"/>
  <c r="AU176" i="27"/>
  <c r="AU243" i="27"/>
  <c r="AU169" i="27"/>
  <c r="AU262" i="27"/>
  <c r="AU213" i="27"/>
  <c r="AU312" i="27"/>
  <c r="AU298" i="27"/>
  <c r="AU293" i="27"/>
  <c r="CC331" i="27"/>
  <c r="CC323" i="27"/>
  <c r="CC336" i="27"/>
  <c r="CC339" i="27"/>
  <c r="CC329" i="27"/>
  <c r="CC334" i="27"/>
  <c r="CC328" i="27"/>
  <c r="CC337" i="27"/>
  <c r="CC326" i="27"/>
  <c r="CC325" i="27"/>
  <c r="CC332" i="27"/>
  <c r="CC333" i="27"/>
  <c r="CC322" i="27"/>
  <c r="CC327" i="27"/>
  <c r="CC338" i="27"/>
  <c r="CC320" i="27"/>
  <c r="CC324" i="27"/>
  <c r="CC321" i="27"/>
  <c r="CC335" i="27"/>
  <c r="CC330" i="27"/>
  <c r="CJ250" i="27"/>
  <c r="CJ228" i="27"/>
  <c r="CJ271" i="27"/>
  <c r="CJ200" i="27"/>
  <c r="CJ187" i="27"/>
  <c r="CJ178" i="27"/>
  <c r="CJ257" i="27"/>
  <c r="CJ216" i="27"/>
  <c r="CG304" i="27"/>
  <c r="CG249" i="27"/>
  <c r="CG259" i="27"/>
  <c r="CG303" i="27"/>
  <c r="CG294" i="27"/>
  <c r="CG240" i="27"/>
  <c r="CG168" i="27"/>
  <c r="CG293" i="27"/>
  <c r="CG178" i="27"/>
  <c r="AB257" i="27"/>
  <c r="AB289" i="27"/>
  <c r="AB196" i="27"/>
  <c r="AB308" i="27"/>
  <c r="AB181" i="27"/>
  <c r="AB169" i="27"/>
  <c r="AB303" i="27"/>
  <c r="AB288" i="27"/>
  <c r="AB167" i="27"/>
  <c r="AB217" i="27"/>
  <c r="AB305" i="27"/>
  <c r="BJ256" i="27"/>
  <c r="BJ273" i="27"/>
  <c r="BJ166" i="27"/>
  <c r="BJ269" i="27"/>
  <c r="BJ309" i="27"/>
  <c r="BJ250" i="27"/>
  <c r="BJ261" i="27"/>
  <c r="AM197" i="27"/>
  <c r="AM262" i="27"/>
  <c r="AM281" i="27"/>
  <c r="AM296" i="27"/>
  <c r="AM211" i="27"/>
  <c r="AM173" i="27"/>
  <c r="AM169" i="27"/>
  <c r="AM210" i="27"/>
  <c r="AM259" i="27"/>
  <c r="AM299" i="27"/>
  <c r="CN302" i="27"/>
  <c r="CN212" i="27"/>
  <c r="CN239" i="27"/>
  <c r="CN184" i="27"/>
  <c r="CN223" i="27"/>
  <c r="CN299" i="27"/>
  <c r="CN190" i="27"/>
  <c r="CN257" i="27"/>
  <c r="CN176" i="27"/>
  <c r="S287" i="27"/>
  <c r="S197" i="27"/>
  <c r="S247" i="27"/>
  <c r="S226" i="27"/>
  <c r="S272" i="27"/>
  <c r="S175" i="27"/>
  <c r="S220" i="27"/>
  <c r="S251" i="27"/>
  <c r="S202" i="27"/>
  <c r="S282" i="27"/>
  <c r="CQ229" i="27"/>
  <c r="CQ172" i="27"/>
  <c r="CQ232" i="27"/>
  <c r="CQ177" i="27"/>
  <c r="CQ173" i="27"/>
  <c r="CQ183" i="27"/>
  <c r="CQ255" i="27"/>
  <c r="CQ178" i="27"/>
  <c r="CQ263" i="27"/>
  <c r="AP177" i="27"/>
  <c r="AP199" i="27"/>
  <c r="AP218" i="27"/>
  <c r="AP212" i="27"/>
  <c r="AP306" i="27"/>
  <c r="AP304" i="27"/>
  <c r="AP311" i="27"/>
  <c r="AP284" i="27"/>
  <c r="AP251" i="27"/>
  <c r="AP179" i="27"/>
  <c r="AP221" i="27"/>
  <c r="AP161" i="27"/>
  <c r="BU248" i="27"/>
  <c r="BU194" i="27"/>
  <c r="BU258" i="27"/>
  <c r="BU269" i="27"/>
  <c r="BU293" i="27"/>
  <c r="BU253" i="27"/>
  <c r="BU247" i="27"/>
  <c r="BU246" i="27"/>
  <c r="BU186" i="27"/>
  <c r="BU278" i="27"/>
  <c r="BU242" i="27"/>
  <c r="CL203" i="27"/>
  <c r="CL288" i="27"/>
  <c r="CL290" i="27"/>
  <c r="CL172" i="27"/>
  <c r="CL227" i="27"/>
  <c r="CL304" i="27"/>
  <c r="CL311" i="27"/>
  <c r="CL255" i="27"/>
  <c r="CL183" i="27"/>
  <c r="CL282" i="27"/>
  <c r="BQ169" i="27"/>
  <c r="BQ190" i="27"/>
  <c r="BQ296" i="27"/>
  <c r="BQ274" i="27"/>
  <c r="BQ269" i="27"/>
  <c r="BQ266" i="27"/>
  <c r="BQ268" i="27"/>
  <c r="BQ254" i="27"/>
  <c r="BQ228" i="27"/>
  <c r="CE310" i="27"/>
  <c r="CE313" i="27"/>
  <c r="CE215" i="27"/>
  <c r="CE264" i="27"/>
  <c r="CE227" i="27"/>
  <c r="CE219" i="27"/>
  <c r="CE315" i="27"/>
  <c r="CE252" i="27"/>
  <c r="CE306" i="27"/>
  <c r="CX315" i="27"/>
  <c r="CX209" i="27"/>
  <c r="CX250" i="27"/>
  <c r="CX168" i="27"/>
  <c r="CX278" i="27"/>
  <c r="CX297" i="27"/>
  <c r="CX198" i="27"/>
  <c r="CX303" i="27"/>
  <c r="CX231" i="27"/>
  <c r="CU227" i="27"/>
  <c r="CU195" i="27"/>
  <c r="CU300" i="27"/>
  <c r="CU178" i="27"/>
  <c r="CU275" i="27"/>
  <c r="CU214" i="27"/>
  <c r="CU295" i="27"/>
  <c r="CU179" i="27"/>
  <c r="CU248" i="27"/>
  <c r="U296" i="27"/>
  <c r="U197" i="27"/>
  <c r="U219" i="27"/>
  <c r="U234" i="27"/>
  <c r="U314" i="27"/>
  <c r="U282" i="27"/>
  <c r="U218" i="27"/>
  <c r="U173" i="27"/>
  <c r="U188" i="27"/>
  <c r="U190" i="27"/>
  <c r="U298" i="27"/>
  <c r="U237" i="27"/>
  <c r="BD189" i="27"/>
  <c r="BD178" i="27"/>
  <c r="BD288" i="27"/>
  <c r="BD262" i="27"/>
  <c r="BD249" i="27"/>
  <c r="AC254" i="27"/>
  <c r="AC265" i="27"/>
  <c r="AC203" i="27"/>
  <c r="AC177" i="27"/>
  <c r="AC230" i="27"/>
  <c r="AC298" i="27"/>
  <c r="AC200" i="27"/>
  <c r="AC276" i="27"/>
  <c r="BB252" i="27"/>
  <c r="BB191" i="27"/>
  <c r="D302" i="27"/>
  <c r="D175" i="27"/>
  <c r="D203" i="27"/>
  <c r="D247" i="27"/>
  <c r="D295" i="27"/>
  <c r="D277" i="27"/>
  <c r="D231" i="27"/>
  <c r="D264" i="27"/>
  <c r="D223" i="27"/>
  <c r="D178" i="27"/>
  <c r="BN287" i="27"/>
  <c r="BN271" i="27"/>
  <c r="BN212" i="27"/>
  <c r="BN308" i="27"/>
  <c r="BN226" i="27"/>
  <c r="BN285" i="27"/>
  <c r="BN179" i="27"/>
  <c r="BN204" i="27"/>
  <c r="BN214" i="27"/>
  <c r="BG198" i="27"/>
  <c r="BG250" i="27"/>
  <c r="BG286" i="27"/>
  <c r="BG213" i="27"/>
  <c r="BG302" i="27"/>
  <c r="BG169" i="27"/>
  <c r="BG294" i="27"/>
  <c r="AX230" i="27"/>
  <c r="AX266" i="27"/>
  <c r="AX278" i="27"/>
  <c r="AX305" i="27"/>
  <c r="AX259" i="27"/>
  <c r="AX184" i="27"/>
  <c r="AX189" i="27"/>
  <c r="AX243" i="27"/>
  <c r="AX253" i="27"/>
  <c r="BY293" i="27"/>
  <c r="BY272" i="27"/>
  <c r="BY302" i="27"/>
  <c r="BY289" i="27"/>
  <c r="BY232" i="27"/>
  <c r="BY265" i="27"/>
  <c r="BY170" i="27"/>
  <c r="BY168" i="27"/>
  <c r="BY286" i="27"/>
  <c r="BY256" i="27"/>
  <c r="BY211" i="27"/>
  <c r="AY296" i="27"/>
  <c r="AY174" i="27"/>
  <c r="AY270" i="27"/>
  <c r="AY266" i="27"/>
  <c r="AY306" i="27"/>
  <c r="AY254" i="27"/>
  <c r="AY278" i="27"/>
  <c r="AY238" i="27"/>
  <c r="AY292" i="27"/>
  <c r="AY167" i="27"/>
  <c r="CO282" i="27"/>
  <c r="CO261" i="27"/>
  <c r="CO289" i="27"/>
  <c r="CO252" i="27"/>
  <c r="CO203" i="27"/>
  <c r="CO311" i="27"/>
  <c r="CO214" i="27"/>
  <c r="CO296" i="27"/>
  <c r="CO166" i="27"/>
  <c r="CO187" i="27"/>
  <c r="CO242" i="27"/>
  <c r="M311" i="27"/>
  <c r="M247" i="27"/>
  <c r="M303" i="27"/>
  <c r="M180" i="27"/>
  <c r="M231" i="27"/>
  <c r="M300" i="27"/>
  <c r="M304" i="27"/>
  <c r="M214" i="27"/>
  <c r="M280" i="27"/>
  <c r="M237" i="27"/>
  <c r="I178" i="27"/>
  <c r="I313" i="27"/>
  <c r="I175" i="27"/>
  <c r="I176" i="27"/>
  <c r="I225" i="27"/>
  <c r="I210" i="27"/>
  <c r="AK276" i="27"/>
  <c r="AK203" i="27"/>
  <c r="AK303" i="27"/>
  <c r="AK292" i="27"/>
  <c r="AK258" i="27"/>
  <c r="AK245" i="27"/>
  <c r="AK192" i="27"/>
  <c r="AK247" i="27"/>
  <c r="AG200" i="27"/>
  <c r="AG252" i="27"/>
  <c r="AG245" i="27"/>
  <c r="AG314" i="27"/>
  <c r="AG238" i="27"/>
  <c r="AG169" i="27"/>
  <c r="AG236" i="27"/>
  <c r="AG282" i="27"/>
  <c r="AG222" i="27"/>
  <c r="AG306" i="27"/>
  <c r="AG291" i="27"/>
  <c r="AG235" i="27"/>
  <c r="K308" i="27"/>
  <c r="K215" i="27"/>
  <c r="K290" i="27"/>
  <c r="K295" i="27"/>
  <c r="K265" i="27"/>
  <c r="K171" i="27"/>
  <c r="K194" i="27"/>
  <c r="K310" i="27"/>
  <c r="K281" i="27"/>
  <c r="K224" i="27"/>
  <c r="K237" i="27"/>
  <c r="BA309" i="27"/>
  <c r="BA267" i="27"/>
  <c r="BA224" i="27"/>
  <c r="BA178" i="27"/>
  <c r="BA292" i="27"/>
  <c r="BA264" i="27"/>
  <c r="BA273" i="27"/>
  <c r="CT203" i="27"/>
  <c r="CT272" i="27"/>
  <c r="CT218" i="27"/>
  <c r="CT287" i="27"/>
  <c r="AH204" i="27"/>
  <c r="AH193" i="27"/>
  <c r="AH197" i="27"/>
  <c r="AH297" i="27"/>
  <c r="AH308" i="27"/>
  <c r="AH312" i="27"/>
  <c r="AH213" i="27"/>
  <c r="AH281" i="27"/>
  <c r="AH223" i="27"/>
  <c r="CV180" i="27"/>
  <c r="CV255" i="27"/>
  <c r="CV172" i="27"/>
  <c r="CV177" i="27"/>
  <c r="CV304" i="27"/>
  <c r="CV216" i="27"/>
  <c r="CV196" i="27"/>
  <c r="CV206" i="27"/>
  <c r="CV290" i="27"/>
  <c r="CK216" i="27"/>
  <c r="CK207" i="27"/>
  <c r="CK196" i="27"/>
  <c r="CK313" i="27"/>
  <c r="CK298" i="27"/>
  <c r="CK202" i="27"/>
  <c r="CK296" i="27"/>
  <c r="Z176" i="27"/>
  <c r="Z269" i="27"/>
  <c r="Z248" i="27"/>
  <c r="Z191" i="27"/>
  <c r="Z278" i="27"/>
  <c r="Z178" i="27"/>
  <c r="Z311" i="27"/>
  <c r="Z213" i="27"/>
  <c r="Z298" i="27"/>
  <c r="Z184" i="27"/>
  <c r="Z253" i="27"/>
  <c r="Z235" i="27"/>
  <c r="Z241" i="27"/>
  <c r="BO219" i="27"/>
  <c r="BO227" i="27"/>
  <c r="BO315" i="27"/>
  <c r="BO316" i="27"/>
  <c r="BO234" i="27"/>
  <c r="BO268" i="27"/>
  <c r="BC263" i="27"/>
  <c r="BC185" i="27"/>
  <c r="BC226" i="27"/>
  <c r="BC192" i="27"/>
  <c r="BC236" i="27"/>
  <c r="BC314" i="27"/>
  <c r="BC300" i="27"/>
  <c r="BC169" i="27"/>
  <c r="BC190" i="27"/>
  <c r="BC251" i="27"/>
  <c r="BI280" i="27"/>
  <c r="BI184" i="27"/>
  <c r="BI224" i="27"/>
  <c r="BI246" i="27"/>
  <c r="BI315" i="27"/>
  <c r="BI310" i="27"/>
  <c r="BI219" i="27"/>
  <c r="BK275" i="27"/>
  <c r="BK315" i="27"/>
  <c r="BK216" i="27"/>
  <c r="BK191" i="27"/>
  <c r="BK281" i="27"/>
  <c r="BK166" i="27"/>
  <c r="BK186" i="27"/>
  <c r="BK276" i="27"/>
  <c r="BK207" i="27"/>
  <c r="CS283" i="27"/>
  <c r="CS232" i="27"/>
  <c r="CS206" i="27"/>
  <c r="CS296" i="27"/>
  <c r="CS186" i="27"/>
  <c r="CS275" i="27"/>
  <c r="CS197" i="27"/>
  <c r="CS185" i="27"/>
  <c r="CS292" i="27"/>
  <c r="CS242" i="27"/>
  <c r="T303" i="27"/>
  <c r="T171" i="27"/>
  <c r="T172" i="27"/>
  <c r="T314" i="27"/>
  <c r="T243" i="27"/>
  <c r="T196" i="27"/>
  <c r="T203" i="27"/>
  <c r="CA193" i="27"/>
  <c r="CA249" i="27"/>
  <c r="CA267" i="27"/>
  <c r="CA294" i="27"/>
  <c r="CA181" i="27"/>
  <c r="CA251" i="27"/>
  <c r="CA260" i="27"/>
  <c r="CA305" i="27"/>
  <c r="CA316" i="27"/>
  <c r="CA217" i="27"/>
  <c r="BL309" i="27"/>
  <c r="BL304" i="27"/>
  <c r="BL183" i="27"/>
  <c r="BL167" i="27"/>
  <c r="BL236" i="27"/>
  <c r="BL283" i="27"/>
  <c r="BL185" i="27"/>
  <c r="BL178" i="27"/>
  <c r="BL209" i="27"/>
  <c r="BL206" i="27"/>
  <c r="BR277" i="27"/>
  <c r="BR255" i="27"/>
  <c r="BR184" i="27"/>
  <c r="BR176" i="27"/>
  <c r="BR259" i="27"/>
  <c r="BR225" i="27"/>
  <c r="BR294" i="27"/>
  <c r="BR279" i="27"/>
  <c r="BR268" i="27"/>
  <c r="BR293" i="27"/>
  <c r="BW198" i="27"/>
  <c r="BW254" i="27"/>
  <c r="BW283" i="27"/>
  <c r="BW166" i="27"/>
  <c r="BW295" i="27"/>
  <c r="BW212" i="27"/>
  <c r="BW251" i="27"/>
  <c r="BW311" i="27"/>
  <c r="BW262" i="27"/>
  <c r="BW205" i="27"/>
  <c r="BV256" i="27"/>
  <c r="BV170" i="27"/>
  <c r="BV175" i="27"/>
  <c r="BV294" i="27"/>
  <c r="BV204" i="27"/>
  <c r="BV261" i="27"/>
  <c r="BV223" i="27"/>
  <c r="BV296" i="27"/>
  <c r="BV178" i="27"/>
  <c r="J210" i="27"/>
  <c r="J284" i="27"/>
  <c r="J306" i="27"/>
  <c r="J254" i="27"/>
  <c r="J277" i="27"/>
  <c r="J234" i="27"/>
  <c r="J247" i="27"/>
  <c r="J304" i="27"/>
  <c r="J283" i="27"/>
  <c r="CB349" i="27"/>
  <c r="CB361" i="27"/>
  <c r="CB350" i="27"/>
  <c r="CB351" i="27"/>
  <c r="CB355" i="27"/>
  <c r="CB353" i="27"/>
  <c r="CB165" i="27"/>
  <c r="CB345" i="27"/>
  <c r="CB342" i="27"/>
  <c r="CB356" i="27"/>
  <c r="CB352" i="27"/>
  <c r="CB358" i="27"/>
  <c r="CB346" i="27"/>
  <c r="CB359" i="27"/>
  <c r="CB354" i="27"/>
  <c r="CB360" i="27"/>
  <c r="CB348" i="27"/>
  <c r="CB347" i="27"/>
  <c r="CB357" i="27"/>
  <c r="CB156" i="27"/>
  <c r="CB343" i="27"/>
  <c r="CB344" i="27"/>
  <c r="CB236" i="27"/>
  <c r="CB178" i="27"/>
  <c r="CB227" i="27"/>
  <c r="CB215" i="27"/>
  <c r="CB255" i="27"/>
  <c r="CB196" i="27"/>
  <c r="CB259" i="27"/>
  <c r="CB311" i="27"/>
  <c r="CB199" i="27"/>
  <c r="CB276" i="27"/>
  <c r="CB241" i="27"/>
  <c r="AV262" i="27"/>
  <c r="AV226" i="27"/>
  <c r="AV301" i="27"/>
  <c r="AV295" i="27"/>
  <c r="AV283" i="27"/>
  <c r="AV225" i="27"/>
  <c r="AV222" i="27"/>
  <c r="AV302" i="27"/>
  <c r="AV193" i="27"/>
  <c r="AV261" i="27"/>
  <c r="AR288" i="27"/>
  <c r="AR299" i="27"/>
  <c r="AR170" i="27"/>
  <c r="AR171" i="27"/>
  <c r="AR285" i="27"/>
  <c r="AR232" i="27"/>
  <c r="AR227" i="27"/>
  <c r="AR177" i="27"/>
  <c r="AR241" i="27"/>
  <c r="AQ301" i="27"/>
  <c r="AQ173" i="27"/>
  <c r="AQ231" i="27"/>
  <c r="AQ291" i="27"/>
  <c r="AQ304" i="27"/>
  <c r="AQ238" i="27"/>
  <c r="AQ218" i="27"/>
  <c r="AQ169" i="27"/>
  <c r="AQ242" i="27"/>
  <c r="BE233" i="27"/>
  <c r="BE244" i="27"/>
  <c r="BE313" i="27"/>
  <c r="BE290" i="27"/>
  <c r="BE210" i="27"/>
  <c r="BE293" i="27"/>
  <c r="BE197" i="27"/>
  <c r="BE246" i="27"/>
  <c r="BE265" i="27"/>
  <c r="BE268" i="27"/>
  <c r="BE218" i="27"/>
  <c r="CM284" i="27"/>
  <c r="CM256" i="27"/>
  <c r="CM302" i="27"/>
  <c r="CM190" i="27"/>
  <c r="CM307" i="27"/>
  <c r="CM229" i="27"/>
  <c r="CM275" i="27"/>
  <c r="CM296" i="27"/>
  <c r="CM251" i="27"/>
  <c r="AO225" i="27"/>
  <c r="AO209" i="27"/>
  <c r="AO232" i="27"/>
  <c r="AO211" i="27"/>
  <c r="AO257" i="27"/>
  <c r="AO174" i="27"/>
  <c r="AO231" i="27"/>
  <c r="AO273" i="27"/>
  <c r="AO275" i="27"/>
  <c r="AO236" i="27"/>
  <c r="X178" i="27"/>
  <c r="X227" i="27"/>
  <c r="X196" i="27"/>
  <c r="X248" i="27"/>
  <c r="X273" i="27"/>
  <c r="X166" i="27"/>
  <c r="X279" i="27"/>
  <c r="X264" i="27"/>
  <c r="X198" i="27"/>
  <c r="X257" i="27"/>
  <c r="BS234" i="27"/>
  <c r="BS240" i="27"/>
  <c r="BS218" i="27"/>
  <c r="BS236" i="27"/>
  <c r="BS216" i="27"/>
  <c r="BS185" i="27"/>
  <c r="BS175" i="27"/>
  <c r="BS296" i="27"/>
  <c r="BS311" i="27"/>
  <c r="BS166" i="27"/>
  <c r="BT277" i="27"/>
  <c r="BT290" i="27"/>
  <c r="BT262" i="27"/>
  <c r="BT263" i="27"/>
  <c r="BT293" i="27"/>
  <c r="BT225" i="27"/>
  <c r="BT185" i="27"/>
  <c r="BT296" i="27"/>
  <c r="BT247" i="27"/>
  <c r="BT233" i="27"/>
  <c r="BT241" i="27"/>
  <c r="G247" i="27"/>
  <c r="G317" i="27"/>
  <c r="G226" i="27"/>
  <c r="G214" i="27"/>
  <c r="G297" i="27"/>
  <c r="G314" i="27"/>
  <c r="G193" i="27"/>
  <c r="G206" i="27"/>
  <c r="G309" i="27"/>
  <c r="CP260" i="27"/>
  <c r="CP285" i="27"/>
  <c r="CP190" i="27"/>
  <c r="CP284" i="27"/>
  <c r="CP229" i="27"/>
  <c r="CP252" i="27"/>
  <c r="CP303" i="27"/>
  <c r="CP317" i="27"/>
  <c r="CP275" i="27"/>
  <c r="CP237" i="27"/>
  <c r="H305" i="27"/>
  <c r="H248" i="27"/>
  <c r="H227" i="27"/>
  <c r="H216" i="27"/>
  <c r="H279" i="27"/>
  <c r="H265" i="27"/>
  <c r="H314" i="27"/>
  <c r="H271" i="27"/>
  <c r="H252" i="27"/>
  <c r="H240" i="27"/>
  <c r="CZ285" i="27"/>
  <c r="CZ290" i="27"/>
  <c r="CZ189" i="27"/>
  <c r="CZ296" i="27"/>
  <c r="CZ289" i="27"/>
  <c r="CZ255" i="27"/>
  <c r="CZ268" i="27"/>
  <c r="CZ277" i="27"/>
  <c r="AE265" i="27"/>
  <c r="AE308" i="27"/>
  <c r="AE234" i="27"/>
  <c r="AE212" i="27"/>
  <c r="AE245" i="27"/>
  <c r="AE255" i="27"/>
  <c r="AE256" i="27"/>
  <c r="AE197" i="27"/>
  <c r="AE239" i="27"/>
  <c r="AE241" i="27"/>
  <c r="Y279" i="27"/>
  <c r="Y171" i="27"/>
  <c r="Y199" i="27"/>
  <c r="Y247" i="27"/>
  <c r="Y194" i="27"/>
  <c r="Y309" i="27"/>
  <c r="Y240" i="27"/>
  <c r="Y296" i="27"/>
  <c r="Y307" i="27"/>
  <c r="W285" i="27"/>
  <c r="W274" i="27"/>
  <c r="W296" i="27"/>
  <c r="W252" i="27"/>
  <c r="W176" i="27"/>
  <c r="W305" i="27"/>
  <c r="W220" i="27"/>
  <c r="W298" i="27"/>
  <c r="AZ214" i="27"/>
  <c r="AZ290" i="27"/>
  <c r="AZ238" i="27"/>
  <c r="AZ188" i="27"/>
  <c r="AZ269" i="27"/>
  <c r="AZ213" i="27"/>
  <c r="AZ230" i="27"/>
  <c r="AZ253" i="27"/>
  <c r="AZ232" i="27"/>
  <c r="AZ224" i="27"/>
  <c r="AZ247" i="27"/>
  <c r="CF174" i="27"/>
  <c r="CF305" i="27"/>
  <c r="CF167" i="27"/>
  <c r="CF259" i="27"/>
  <c r="CF281" i="27"/>
  <c r="CF272" i="27"/>
  <c r="CF312" i="27"/>
  <c r="CF306" i="27"/>
  <c r="CF218" i="27"/>
  <c r="CF169" i="27"/>
  <c r="CF183" i="27"/>
  <c r="CF269" i="27"/>
  <c r="CF236" i="27"/>
  <c r="CF231" i="27"/>
  <c r="CF263" i="27"/>
  <c r="CF247" i="27"/>
  <c r="CF210" i="27"/>
  <c r="CF216" i="27"/>
  <c r="CF241" i="27"/>
  <c r="CD180" i="27"/>
  <c r="CD191" i="27"/>
  <c r="CD275" i="27"/>
  <c r="CD190" i="27"/>
  <c r="CD219" i="27"/>
  <c r="CD213" i="27"/>
  <c r="CD168" i="27"/>
  <c r="CD186" i="27"/>
  <c r="CD315" i="27"/>
  <c r="CD290" i="27"/>
  <c r="CD308" i="27"/>
  <c r="CD224" i="27"/>
  <c r="CD287" i="27"/>
  <c r="CD174" i="27"/>
  <c r="CD210" i="27"/>
  <c r="CD300" i="27"/>
  <c r="CD270" i="27"/>
  <c r="CD262" i="27"/>
  <c r="CD297" i="27"/>
  <c r="CY281" i="27"/>
  <c r="CY215" i="27"/>
  <c r="CY228" i="27"/>
  <c r="CY297" i="27"/>
  <c r="CY222" i="27"/>
  <c r="CY286" i="27"/>
  <c r="CY296" i="27"/>
  <c r="CY223" i="27"/>
  <c r="CY234" i="27"/>
  <c r="CY313" i="27"/>
  <c r="CY312" i="27"/>
  <c r="CY256" i="27"/>
  <c r="CY310" i="27"/>
  <c r="CY229" i="27"/>
  <c r="CY302" i="27"/>
  <c r="CY217" i="27"/>
  <c r="CY192" i="27"/>
  <c r="CY258" i="27"/>
  <c r="CY242" i="27"/>
  <c r="O359" i="27"/>
  <c r="O343" i="27"/>
  <c r="O352" i="27"/>
  <c r="O351" i="27"/>
  <c r="O354" i="27"/>
  <c r="O358" i="27"/>
  <c r="O344" i="27"/>
  <c r="O165" i="27"/>
  <c r="O349" i="27"/>
  <c r="O342" i="27"/>
  <c r="O353" i="27"/>
  <c r="O356" i="27"/>
  <c r="O357" i="27"/>
  <c r="O346" i="27"/>
  <c r="O360" i="27"/>
  <c r="O345" i="27"/>
  <c r="O348" i="27"/>
  <c r="O361" i="27"/>
  <c r="O156" i="27"/>
  <c r="O350" i="27"/>
  <c r="O355" i="27"/>
  <c r="O347" i="27"/>
  <c r="O245" i="27"/>
  <c r="O214" i="27"/>
  <c r="O309" i="27"/>
  <c r="O168" i="27"/>
  <c r="O280" i="27"/>
  <c r="O196" i="27"/>
  <c r="O218" i="27"/>
  <c r="O212" i="27"/>
  <c r="O195" i="27"/>
  <c r="O183" i="27"/>
  <c r="O210" i="27"/>
  <c r="O236" i="27"/>
  <c r="O233" i="27"/>
  <c r="O271" i="27"/>
  <c r="O274" i="27"/>
  <c r="O231" i="27"/>
  <c r="O279" i="27"/>
  <c r="O302" i="27"/>
  <c r="AA183" i="27"/>
  <c r="AA174" i="27"/>
  <c r="AA285" i="27"/>
  <c r="AA307" i="27"/>
  <c r="AA305" i="27"/>
  <c r="AA295" i="27"/>
  <c r="AA267" i="27"/>
  <c r="AA207" i="27"/>
  <c r="AA279" i="27"/>
  <c r="AA278" i="27"/>
  <c r="AA281" i="27"/>
  <c r="AA317" i="27"/>
  <c r="AA273" i="27"/>
  <c r="AA175" i="27"/>
  <c r="AA243" i="27"/>
  <c r="AA223" i="27"/>
  <c r="AA245" i="27"/>
  <c r="AA250" i="27"/>
  <c r="AA255" i="27"/>
  <c r="AW308" i="27"/>
  <c r="AW199" i="27"/>
  <c r="AW195" i="27"/>
  <c r="AW201" i="27"/>
  <c r="AW260" i="27"/>
  <c r="AW284" i="27"/>
  <c r="AW193" i="27"/>
  <c r="AW292" i="27"/>
  <c r="AW169" i="27"/>
  <c r="AW213" i="27"/>
  <c r="AW251" i="27"/>
  <c r="AW316" i="27"/>
  <c r="AW259" i="27"/>
  <c r="AW190" i="27"/>
  <c r="AW274" i="27"/>
  <c r="AW286" i="27"/>
  <c r="AW224" i="27"/>
  <c r="AW186" i="27"/>
  <c r="AW211" i="27"/>
  <c r="AS214" i="27"/>
  <c r="AS172" i="27"/>
  <c r="AS185" i="27"/>
  <c r="AS251" i="27"/>
  <c r="AS259" i="27"/>
  <c r="AS295" i="27"/>
  <c r="AS176" i="27"/>
  <c r="AS255" i="27"/>
  <c r="AS313" i="27"/>
  <c r="AS169" i="27"/>
  <c r="AS208" i="27"/>
  <c r="AS186" i="27"/>
  <c r="AS312" i="27"/>
  <c r="AS174" i="27"/>
  <c r="AS189" i="27"/>
  <c r="AS207" i="27"/>
  <c r="AS190" i="27"/>
  <c r="AS182" i="27"/>
  <c r="AS241" i="27"/>
  <c r="AJ312" i="27"/>
  <c r="AJ270" i="27"/>
  <c r="AJ209" i="27"/>
  <c r="AJ254" i="27"/>
  <c r="AJ265" i="27"/>
  <c r="AJ296" i="27"/>
  <c r="AJ245" i="27"/>
  <c r="AJ299" i="27"/>
  <c r="AJ234" i="27"/>
  <c r="AJ276" i="27"/>
  <c r="AJ229" i="27"/>
  <c r="AJ298" i="27"/>
  <c r="AJ309" i="27"/>
  <c r="AJ173" i="27"/>
  <c r="AJ221" i="27"/>
  <c r="AJ206" i="27"/>
  <c r="AJ308" i="27"/>
  <c r="AJ262" i="27"/>
  <c r="AJ205" i="27"/>
  <c r="F233" i="27"/>
  <c r="F316" i="27"/>
  <c r="F284" i="27"/>
  <c r="F232" i="27"/>
  <c r="F206" i="27"/>
  <c r="F247" i="27"/>
  <c r="F262" i="27"/>
  <c r="F215" i="27"/>
  <c r="F193" i="27"/>
  <c r="F191" i="27"/>
  <c r="F226" i="27"/>
  <c r="F312" i="27"/>
  <c r="F288" i="27"/>
  <c r="F192" i="27"/>
  <c r="F266" i="27"/>
  <c r="F230" i="27"/>
  <c r="F224" i="27"/>
  <c r="F311" i="27"/>
  <c r="F267" i="27"/>
  <c r="AL166" i="27"/>
  <c r="AL230" i="27"/>
  <c r="AL194" i="27"/>
  <c r="AL288" i="27"/>
  <c r="AL260" i="27"/>
  <c r="AL313" i="27"/>
  <c r="AL182" i="27"/>
  <c r="AL300" i="27"/>
  <c r="AL259" i="27"/>
  <c r="AL196" i="27"/>
  <c r="AL266" i="27"/>
  <c r="AL257" i="27"/>
  <c r="AL174" i="27"/>
  <c r="AL256" i="27"/>
  <c r="AL272" i="27"/>
  <c r="AL216" i="27"/>
  <c r="AL290" i="27"/>
  <c r="AL289" i="27"/>
  <c r="AL195" i="27"/>
  <c r="AL237" i="27"/>
  <c r="CH250" i="27"/>
  <c r="CH267" i="27"/>
  <c r="CH251" i="27"/>
  <c r="CH271" i="27"/>
  <c r="CH221" i="27"/>
  <c r="CH223" i="27"/>
  <c r="CH166" i="27"/>
  <c r="CH295" i="27"/>
  <c r="CH283" i="27"/>
  <c r="CH228" i="27"/>
  <c r="CH261" i="27"/>
  <c r="CH289" i="27"/>
  <c r="CH312" i="27"/>
  <c r="CH296" i="27"/>
  <c r="CH218" i="27"/>
  <c r="CH176" i="27"/>
  <c r="CH220" i="27"/>
  <c r="CH227" i="27"/>
  <c r="CH242" i="27"/>
  <c r="AI300" i="27"/>
  <c r="AI274" i="27"/>
  <c r="AI171" i="27"/>
  <c r="AI223" i="27"/>
  <c r="AI286" i="27"/>
  <c r="AI258" i="27"/>
  <c r="AI202" i="27"/>
  <c r="AI178" i="27"/>
  <c r="AI275" i="27"/>
  <c r="AI240" i="27"/>
  <c r="AI243" i="27"/>
  <c r="AI209" i="27"/>
  <c r="AI271" i="27"/>
  <c r="AI259" i="27"/>
  <c r="AI314" i="27"/>
  <c r="AI315" i="27"/>
  <c r="AI253" i="27"/>
  <c r="AI220" i="27"/>
  <c r="AI313" i="27"/>
  <c r="CR198" i="27"/>
  <c r="CR221" i="27"/>
  <c r="CR187" i="27"/>
  <c r="CR178" i="27"/>
  <c r="CR216" i="27"/>
  <c r="CR298" i="27"/>
  <c r="CR225" i="27"/>
  <c r="CR169" i="27"/>
  <c r="CR227" i="27"/>
  <c r="CR244" i="27"/>
  <c r="CR249" i="27"/>
  <c r="CR189" i="27"/>
  <c r="CR199" i="27"/>
  <c r="CR312" i="27"/>
  <c r="CR255" i="27"/>
  <c r="CR207" i="27"/>
  <c r="CR292" i="27"/>
  <c r="CR173" i="27"/>
  <c r="CR243" i="27"/>
  <c r="CR286" i="27"/>
  <c r="CR211" i="27"/>
  <c r="CR276" i="27"/>
  <c r="CR235" i="27"/>
  <c r="CR241" i="27"/>
  <c r="CW198" i="27"/>
  <c r="CW230" i="27"/>
  <c r="CW316" i="27"/>
  <c r="CW188" i="27"/>
  <c r="CW258" i="27"/>
  <c r="CW209" i="27"/>
  <c r="CW166" i="27"/>
  <c r="CW238" i="27"/>
  <c r="CW294" i="27"/>
  <c r="CW225" i="27"/>
  <c r="CW245" i="27"/>
  <c r="CW272" i="27"/>
  <c r="CW261" i="27"/>
  <c r="CW207" i="27"/>
  <c r="CW236" i="27"/>
  <c r="CW257" i="27"/>
  <c r="CW286" i="27"/>
  <c r="CW293" i="27"/>
  <c r="CW175" i="27"/>
  <c r="CW219" i="27"/>
  <c r="CW271" i="27"/>
  <c r="CW228" i="27"/>
  <c r="CW288" i="27"/>
  <c r="CW211" i="27"/>
  <c r="CW243" i="27"/>
  <c r="CW313" i="27"/>
  <c r="CW244" i="27"/>
  <c r="CW298" i="27"/>
  <c r="CW289" i="27"/>
  <c r="CW301" i="27"/>
  <c r="CW263" i="27"/>
  <c r="CW234" i="27"/>
  <c r="CW254" i="27"/>
  <c r="CW291" i="27"/>
  <c r="CW276" i="27"/>
  <c r="CW358" i="27"/>
  <c r="CW361" i="27"/>
  <c r="CW352" i="27"/>
  <c r="CW344" i="27"/>
  <c r="CW355" i="27"/>
  <c r="CW354" i="27"/>
  <c r="CW348" i="27"/>
  <c r="CW346" i="27"/>
  <c r="CW357" i="27"/>
  <c r="CW349" i="27"/>
  <c r="CW345" i="27"/>
  <c r="CW156" i="27"/>
  <c r="CW343" i="27"/>
  <c r="CW356" i="27"/>
  <c r="CW353" i="27"/>
  <c r="CW360" i="27"/>
  <c r="CW342" i="27"/>
  <c r="CW351" i="27"/>
  <c r="CW165" i="27"/>
  <c r="CW359" i="27"/>
  <c r="CW350" i="27"/>
  <c r="CW347" i="27"/>
  <c r="CW241" i="27"/>
  <c r="CW204" i="27"/>
  <c r="CW274" i="27"/>
  <c r="DA209" i="27"/>
  <c r="DA273" i="27"/>
  <c r="DA175" i="27"/>
  <c r="DA189" i="27"/>
  <c r="DA186" i="27"/>
  <c r="DA266" i="27"/>
  <c r="DA315" i="27"/>
  <c r="DA272" i="27"/>
  <c r="DA190" i="27"/>
  <c r="DA268" i="27"/>
  <c r="DA169" i="27"/>
  <c r="DA267" i="27"/>
  <c r="DA288" i="27"/>
  <c r="DA251" i="27"/>
  <c r="DA224" i="27"/>
  <c r="DA208" i="27"/>
  <c r="DA291" i="27"/>
  <c r="DA254" i="27"/>
  <c r="DA218" i="27"/>
  <c r="DA195" i="27"/>
  <c r="DA289" i="27"/>
  <c r="DA234" i="27"/>
  <c r="DA194" i="27"/>
  <c r="DA217" i="27"/>
  <c r="DA192" i="27"/>
  <c r="DA310" i="27"/>
  <c r="DA184" i="27"/>
  <c r="DA222" i="27"/>
  <c r="DA181" i="27"/>
  <c r="DA167" i="27"/>
  <c r="DA166" i="27"/>
  <c r="DA174" i="27"/>
  <c r="DA206" i="27"/>
  <c r="DA221" i="27"/>
  <c r="DA284" i="27"/>
  <c r="DA242" i="27"/>
  <c r="DA237" i="27"/>
  <c r="AT270" i="27"/>
  <c r="AT243" i="27"/>
  <c r="AT275" i="27"/>
  <c r="AT304" i="27"/>
  <c r="AT232" i="27"/>
  <c r="AT181" i="27"/>
  <c r="AT261" i="27"/>
  <c r="AT208" i="27"/>
  <c r="AT264" i="27"/>
  <c r="AT296" i="27"/>
  <c r="AT313" i="27"/>
  <c r="AT271" i="27"/>
  <c r="AT345" i="27"/>
  <c r="AT361" i="27"/>
  <c r="AT352" i="27"/>
  <c r="AT357" i="27"/>
  <c r="AT348" i="27"/>
  <c r="AT356" i="27"/>
  <c r="AT156" i="27"/>
  <c r="AT346" i="27"/>
  <c r="AT347" i="27"/>
  <c r="AT354" i="27"/>
  <c r="AT344" i="27"/>
  <c r="AT353" i="27"/>
  <c r="AT360" i="27"/>
  <c r="AT342" i="27"/>
  <c r="AT351" i="27"/>
  <c r="AT358" i="27"/>
  <c r="AT349" i="27"/>
  <c r="AT165" i="27"/>
  <c r="AT355" i="27"/>
  <c r="AT359" i="27"/>
  <c r="AT343" i="27"/>
  <c r="AT350" i="27"/>
  <c r="AT226" i="27"/>
  <c r="AT193" i="27"/>
  <c r="AT244" i="27"/>
  <c r="AT314" i="27"/>
  <c r="AT277" i="27"/>
  <c r="AT251" i="27"/>
  <c r="AT183" i="27"/>
  <c r="AT220" i="27"/>
  <c r="AT280" i="27"/>
  <c r="AT184" i="27"/>
  <c r="AT197" i="27"/>
  <c r="AT239" i="27"/>
  <c r="AT213" i="27"/>
  <c r="AT257" i="27"/>
  <c r="AT175" i="27"/>
  <c r="AT215" i="27"/>
  <c r="AT309" i="27"/>
  <c r="AT221" i="27"/>
  <c r="AT285" i="27"/>
  <c r="AT236" i="27"/>
  <c r="AT216" i="27"/>
  <c r="AT238" i="27"/>
  <c r="AT223" i="27"/>
  <c r="AT187" i="27"/>
  <c r="AT235" i="27"/>
  <c r="CI228" i="27"/>
  <c r="CI217" i="27"/>
  <c r="CI277" i="27"/>
  <c r="CI246" i="27"/>
  <c r="CI316" i="27"/>
  <c r="CI199" i="27"/>
  <c r="CI185" i="27"/>
  <c r="CI214" i="27"/>
  <c r="CI287" i="27"/>
  <c r="CI267" i="27"/>
  <c r="CI278" i="27"/>
  <c r="CI309" i="27"/>
  <c r="CI299" i="27"/>
  <c r="CI192" i="27"/>
  <c r="CI166" i="27"/>
  <c r="CI172" i="27"/>
  <c r="CI284" i="27"/>
  <c r="CI261" i="27"/>
  <c r="CI247" i="27"/>
  <c r="CI256" i="27"/>
  <c r="CI303" i="27"/>
  <c r="CI178" i="27"/>
  <c r="CI257" i="27"/>
  <c r="CI249" i="27"/>
  <c r="CI230" i="27"/>
  <c r="CI260" i="27"/>
  <c r="CI307" i="27"/>
  <c r="CI342" i="27"/>
  <c r="CI351" i="27"/>
  <c r="CI345" i="27"/>
  <c r="CI361" i="27"/>
  <c r="CI355" i="27"/>
  <c r="CI353" i="27"/>
  <c r="CI359" i="27"/>
  <c r="CI348" i="27"/>
  <c r="CI346" i="27"/>
  <c r="CI347" i="27"/>
  <c r="CI352" i="27"/>
  <c r="CI344" i="27"/>
  <c r="CI350" i="27"/>
  <c r="CI343" i="27"/>
  <c r="CI357" i="27"/>
  <c r="CI165" i="27"/>
  <c r="CI349" i="27"/>
  <c r="CI358" i="27"/>
  <c r="CI354" i="27"/>
  <c r="CI356" i="27"/>
  <c r="CI156" i="27"/>
  <c r="CI360" i="27"/>
  <c r="CI213" i="27"/>
  <c r="CI233" i="27"/>
  <c r="CI182" i="27"/>
  <c r="CI234" i="27"/>
  <c r="CI290" i="27"/>
  <c r="CI279" i="27"/>
  <c r="CI174" i="27"/>
  <c r="CI293" i="27"/>
  <c r="CI241" i="27"/>
  <c r="CI161" i="27"/>
  <c r="CI188" i="27"/>
  <c r="BH298" i="27"/>
  <c r="BH289" i="27"/>
  <c r="BH304" i="27"/>
  <c r="BH208" i="27"/>
  <c r="BH292" i="27"/>
  <c r="BH260" i="27"/>
  <c r="BH173" i="27"/>
  <c r="BH293" i="27"/>
  <c r="BH256" i="27"/>
  <c r="BH191" i="27"/>
  <c r="BH223" i="27"/>
  <c r="BH236" i="27"/>
  <c r="BH252" i="27"/>
  <c r="BH241" i="27"/>
  <c r="BH278" i="27"/>
  <c r="BH259" i="27"/>
  <c r="BH234" i="27"/>
  <c r="BH290" i="27"/>
  <c r="BH243" i="27"/>
  <c r="BH297" i="27"/>
  <c r="BH263" i="27"/>
  <c r="BH264" i="27"/>
  <c r="BH272" i="27"/>
  <c r="BH303" i="27"/>
  <c r="BH181" i="27"/>
  <c r="BH225" i="27"/>
  <c r="BH210" i="27"/>
  <c r="BH198" i="27"/>
  <c r="BH288" i="27"/>
  <c r="BH205" i="27"/>
  <c r="BH172" i="27"/>
  <c r="BH316" i="27"/>
  <c r="BH295" i="27"/>
  <c r="BH168" i="27"/>
  <c r="BH229" i="27"/>
  <c r="BH261" i="27"/>
  <c r="BH313" i="27"/>
  <c r="BH221" i="27"/>
  <c r="BP292" i="27"/>
  <c r="BP281" i="27"/>
  <c r="BP266" i="27"/>
  <c r="BP232" i="27"/>
  <c r="BP314" i="27"/>
  <c r="BP290" i="27"/>
  <c r="BP221" i="27"/>
  <c r="BP249" i="27"/>
  <c r="BP228" i="27"/>
  <c r="BP277" i="27"/>
  <c r="BP252" i="27"/>
  <c r="BP263" i="27"/>
  <c r="BP278" i="27"/>
  <c r="BP193" i="27"/>
  <c r="BP246" i="27"/>
  <c r="BP259" i="27"/>
  <c r="BP275" i="27"/>
  <c r="BP283" i="27"/>
  <c r="BP225" i="27"/>
  <c r="BP226" i="27"/>
  <c r="BP190" i="27"/>
  <c r="BP299" i="27"/>
  <c r="BP316" i="27"/>
  <c r="BP289" i="27"/>
  <c r="BP209" i="27"/>
  <c r="BP227" i="27"/>
  <c r="BP285" i="27"/>
  <c r="BP189" i="27"/>
  <c r="BP168" i="27"/>
  <c r="BP301" i="27"/>
  <c r="BP179" i="27"/>
  <c r="BP187" i="27"/>
  <c r="BP260" i="27"/>
  <c r="BP233" i="27"/>
  <c r="BP202" i="27"/>
  <c r="BP267" i="27"/>
  <c r="BP217" i="27"/>
  <c r="BP242" i="27"/>
  <c r="L296" i="27"/>
  <c r="L310" i="27"/>
  <c r="L186" i="27"/>
  <c r="L272" i="27"/>
  <c r="L199" i="27"/>
  <c r="L354" i="27"/>
  <c r="L359" i="27"/>
  <c r="L165" i="27"/>
  <c r="L346" i="27"/>
  <c r="L355" i="27"/>
  <c r="L360" i="27"/>
  <c r="L357" i="27"/>
  <c r="L349" i="27"/>
  <c r="L156" i="27"/>
  <c r="L361" i="27"/>
  <c r="L352" i="27"/>
  <c r="L342" i="27"/>
  <c r="L356" i="27"/>
  <c r="L345" i="27"/>
  <c r="L347" i="27"/>
  <c r="L358" i="27"/>
  <c r="L350" i="27"/>
  <c r="L348" i="27"/>
  <c r="L343" i="27"/>
  <c r="L351" i="27"/>
  <c r="L353" i="27"/>
  <c r="L344" i="27"/>
  <c r="L251" i="27"/>
  <c r="L201" i="27"/>
  <c r="L222" i="27"/>
  <c r="L218" i="27"/>
  <c r="L231" i="27"/>
  <c r="L276" i="27"/>
  <c r="L258" i="27"/>
  <c r="L285" i="27"/>
  <c r="L178" i="27"/>
  <c r="L314" i="27"/>
  <c r="L232" i="27"/>
  <c r="L182" i="27"/>
  <c r="L257" i="27"/>
  <c r="L259" i="27"/>
  <c r="L302" i="27"/>
  <c r="L269" i="27"/>
  <c r="L226" i="27"/>
  <c r="L187" i="27"/>
  <c r="L267" i="27"/>
  <c r="L172" i="27"/>
  <c r="L299" i="27"/>
  <c r="L253" i="27"/>
  <c r="L236" i="27"/>
  <c r="L268" i="27"/>
  <c r="L317" i="27"/>
  <c r="L260" i="27"/>
  <c r="L289" i="27"/>
  <c r="L191" i="27"/>
  <c r="L210" i="27"/>
  <c r="L254" i="27"/>
  <c r="L309" i="27"/>
  <c r="L235" i="27"/>
  <c r="BZ172" i="27"/>
  <c r="BZ279" i="27"/>
  <c r="BZ219" i="27"/>
  <c r="BZ233" i="27"/>
  <c r="BZ230" i="27"/>
  <c r="BZ221" i="27"/>
  <c r="BZ304" i="27"/>
  <c r="BZ249" i="27"/>
  <c r="BZ190" i="27"/>
  <c r="BZ167" i="27"/>
  <c r="BZ171" i="27"/>
  <c r="BZ203" i="27"/>
  <c r="BZ205" i="27"/>
  <c r="BZ194" i="27"/>
  <c r="BZ294" i="27"/>
  <c r="BZ170" i="27"/>
  <c r="BZ204" i="27"/>
  <c r="BZ226" i="27"/>
  <c r="BZ239" i="27"/>
  <c r="BZ314" i="27"/>
  <c r="BZ193" i="27"/>
  <c r="BZ197" i="27"/>
  <c r="BZ283" i="27"/>
  <c r="BZ188" i="27"/>
  <c r="BZ198" i="27"/>
  <c r="BZ286" i="27"/>
  <c r="BZ289" i="27"/>
  <c r="BZ224" i="27"/>
  <c r="BZ307" i="27"/>
  <c r="BZ295" i="27"/>
  <c r="BZ196" i="27"/>
  <c r="BZ184" i="27"/>
  <c r="CF176" i="27"/>
  <c r="CF238" i="27"/>
  <c r="CF215" i="27"/>
  <c r="CF222" i="27"/>
  <c r="CF288" i="27"/>
  <c r="CF191" i="27"/>
  <c r="CF290" i="27"/>
  <c r="CF261" i="27"/>
  <c r="CF302" i="27"/>
  <c r="CF286" i="27"/>
  <c r="CF237" i="27"/>
  <c r="CD176" i="27"/>
  <c r="CD257" i="27"/>
  <c r="CD251" i="27"/>
  <c r="CD293" i="27"/>
  <c r="CD291" i="27"/>
  <c r="CD281" i="27"/>
  <c r="CD260" i="27"/>
  <c r="CD288" i="27"/>
  <c r="CD252" i="27"/>
  <c r="CY232" i="27"/>
  <c r="CY248" i="27"/>
  <c r="CY315" i="27"/>
  <c r="CY271" i="27"/>
  <c r="CY243" i="27"/>
  <c r="CY183" i="27"/>
  <c r="CY214" i="27"/>
  <c r="CY212" i="27"/>
  <c r="O244" i="27"/>
  <c r="O268" i="27"/>
  <c r="O294" i="27"/>
  <c r="O215" i="27"/>
  <c r="O219" i="27"/>
  <c r="O211" i="27"/>
  <c r="O221" i="27"/>
  <c r="O204" i="27"/>
  <c r="O206" i="27"/>
  <c r="AA247" i="27"/>
  <c r="AA304" i="27"/>
  <c r="AA271" i="27"/>
  <c r="AA300" i="27"/>
  <c r="AA294" i="27"/>
  <c r="AA212" i="27"/>
  <c r="AA166" i="27"/>
  <c r="AA246" i="27"/>
  <c r="AA202" i="27"/>
  <c r="AA235" i="27"/>
  <c r="AW170" i="27"/>
  <c r="AW283" i="27"/>
  <c r="AW209" i="27"/>
  <c r="AW351" i="27"/>
  <c r="AW360" i="27"/>
  <c r="AW356" i="27"/>
  <c r="AW165" i="27"/>
  <c r="AW348" i="27"/>
  <c r="AW357" i="27"/>
  <c r="AW342" i="27"/>
  <c r="AW344" i="27"/>
  <c r="AW156" i="27"/>
  <c r="AW345" i="27"/>
  <c r="AW343" i="27"/>
  <c r="AW361" i="27"/>
  <c r="AW347" i="27"/>
  <c r="AW350" i="27"/>
  <c r="AW358" i="27"/>
  <c r="AW349" i="27"/>
  <c r="AW355" i="27"/>
  <c r="AW346" i="27"/>
  <c r="AW359" i="27"/>
  <c r="AW352" i="27"/>
  <c r="AW353" i="27"/>
  <c r="AW354" i="27"/>
  <c r="AW289" i="27"/>
  <c r="AW305" i="27"/>
  <c r="AS282" i="27"/>
  <c r="AS217" i="27"/>
  <c r="AS271" i="27"/>
  <c r="AS288" i="27"/>
  <c r="AS197" i="27"/>
  <c r="AS210" i="27"/>
  <c r="AS300" i="27"/>
  <c r="AS260" i="27"/>
  <c r="AS253" i="27"/>
  <c r="AS212" i="27"/>
  <c r="AJ304" i="27"/>
  <c r="AJ303" i="27"/>
  <c r="AJ170" i="27"/>
  <c r="AJ257" i="27"/>
  <c r="AJ260" i="27"/>
  <c r="AJ290" i="27"/>
  <c r="AJ211" i="27"/>
  <c r="AJ281" i="27"/>
  <c r="AJ174" i="27"/>
  <c r="F273" i="27"/>
  <c r="F213" i="27"/>
  <c r="F208" i="27"/>
  <c r="F304" i="27"/>
  <c r="F277" i="27"/>
  <c r="F244" i="27"/>
  <c r="F261" i="27"/>
  <c r="F298" i="27"/>
  <c r="F240" i="27"/>
  <c r="F166" i="27"/>
  <c r="AL180" i="27"/>
  <c r="AL294" i="27"/>
  <c r="AL200" i="27"/>
  <c r="AL293" i="27"/>
  <c r="AL298" i="27"/>
  <c r="AL317" i="27"/>
  <c r="AL299" i="27"/>
  <c r="CH256" i="27"/>
  <c r="CH213" i="27"/>
  <c r="CH274" i="27"/>
  <c r="CH171" i="27"/>
  <c r="CH169" i="27"/>
  <c r="CH234" i="27"/>
  <c r="CH224" i="27"/>
  <c r="CH195" i="27"/>
  <c r="CH273" i="27"/>
  <c r="CH180" i="27"/>
  <c r="CH241" i="27"/>
  <c r="AI284" i="27"/>
  <c r="AI254" i="27"/>
  <c r="AI309" i="27"/>
  <c r="AI191" i="27"/>
  <c r="AI169" i="27"/>
  <c r="AI262" i="27"/>
  <c r="AI255" i="27"/>
  <c r="AI249" i="27"/>
  <c r="AI177" i="27"/>
  <c r="AI238" i="27"/>
  <c r="AI235" i="27"/>
  <c r="CR233" i="27"/>
  <c r="CR287" i="27"/>
  <c r="CR228" i="27"/>
  <c r="CR253" i="27"/>
  <c r="CR270" i="27"/>
  <c r="CR182" i="27"/>
  <c r="CR201" i="27"/>
  <c r="CR245" i="27"/>
  <c r="CW304" i="27"/>
  <c r="CW174" i="27"/>
  <c r="CW282" i="27"/>
  <c r="CW292" i="27"/>
  <c r="CW256" i="27"/>
  <c r="CW231" i="27"/>
  <c r="CW185" i="27"/>
  <c r="CW314" i="27"/>
  <c r="CW167" i="27"/>
  <c r="CW182" i="27"/>
  <c r="CW173" i="27"/>
  <c r="CW205" i="27"/>
  <c r="CW237" i="27"/>
  <c r="DA260" i="27"/>
  <c r="DA313" i="27"/>
  <c r="DA283" i="27"/>
  <c r="DA226" i="27"/>
  <c r="DA311" i="27"/>
  <c r="DA290" i="27"/>
  <c r="DA173" i="27"/>
  <c r="DA285" i="27"/>
  <c r="DA238" i="27"/>
  <c r="DA257" i="27"/>
  <c r="DA205" i="27"/>
  <c r="AT210" i="27"/>
  <c r="AT297" i="27"/>
  <c r="AT247" i="27"/>
  <c r="AT172" i="27"/>
  <c r="AT253" i="27"/>
  <c r="AT255" i="27"/>
  <c r="AT240" i="27"/>
  <c r="AT177" i="27"/>
  <c r="CI281" i="27"/>
  <c r="CI197" i="27"/>
  <c r="CI315" i="27"/>
  <c r="CI180" i="27"/>
  <c r="CI206" i="27"/>
  <c r="CI205" i="27"/>
  <c r="CI225" i="27"/>
  <c r="CI296" i="27"/>
  <c r="CI232" i="27"/>
  <c r="BH220" i="27"/>
  <c r="BH230" i="27"/>
  <c r="BH258" i="27"/>
  <c r="BH202" i="27"/>
  <c r="BH280" i="27"/>
  <c r="BH275" i="27"/>
  <c r="BH268" i="27"/>
  <c r="BH211" i="27"/>
  <c r="BH177" i="27"/>
  <c r="BP304" i="27"/>
  <c r="BP223" i="27"/>
  <c r="BP238" i="27"/>
  <c r="BP191" i="27"/>
  <c r="BP195" i="27"/>
  <c r="BP279" i="27"/>
  <c r="BP199" i="27"/>
  <c r="BP248" i="27"/>
  <c r="BP220" i="27"/>
  <c r="L284" i="27"/>
  <c r="L170" i="27"/>
  <c r="L220" i="27"/>
  <c r="L238" i="27"/>
  <c r="L281" i="27"/>
  <c r="L244" i="27"/>
  <c r="L250" i="27"/>
  <c r="L203" i="27"/>
  <c r="L288" i="27"/>
  <c r="L270" i="27"/>
  <c r="L313" i="27"/>
  <c r="L241" i="27"/>
  <c r="L237" i="27"/>
  <c r="BZ285" i="27"/>
  <c r="BZ183" i="27"/>
  <c r="BZ282" i="27"/>
  <c r="BZ309" i="27"/>
  <c r="BZ175" i="27"/>
  <c r="BZ263" i="27"/>
  <c r="BZ298" i="27"/>
  <c r="BZ288" i="27"/>
  <c r="BM291" i="27"/>
  <c r="BM226" i="27"/>
  <c r="BM297" i="27"/>
  <c r="BM231" i="27"/>
  <c r="BM265" i="27"/>
  <c r="BM277" i="27"/>
  <c r="BM191" i="27"/>
  <c r="BM211" i="27"/>
  <c r="BM290" i="27"/>
  <c r="BM177" i="27"/>
  <c r="BM206" i="27"/>
  <c r="BM235" i="27"/>
  <c r="BM237" i="27"/>
  <c r="AN194" i="27"/>
  <c r="AN271" i="27"/>
  <c r="AN232" i="27"/>
  <c r="AN285" i="27"/>
  <c r="AN315" i="27"/>
  <c r="AN246" i="27"/>
  <c r="AN222" i="27"/>
  <c r="BF178" i="27"/>
  <c r="BF316" i="27"/>
  <c r="BF289" i="27"/>
  <c r="BF308" i="27"/>
  <c r="BF283" i="27"/>
  <c r="BF202" i="27"/>
  <c r="BF248" i="27"/>
  <c r="BF194" i="27"/>
  <c r="BF282" i="27"/>
  <c r="BF238" i="27"/>
  <c r="AU278" i="27"/>
  <c r="AU247" i="27"/>
  <c r="AU245" i="27"/>
  <c r="AU268" i="27"/>
  <c r="AU192" i="27"/>
  <c r="AU233" i="27"/>
  <c r="AU281" i="27"/>
  <c r="AU219" i="27"/>
  <c r="AU288" i="27"/>
  <c r="AU208" i="27"/>
  <c r="AU241" i="27"/>
  <c r="CJ268" i="27"/>
  <c r="CJ278" i="27"/>
  <c r="CJ306" i="27"/>
  <c r="CJ176" i="27"/>
  <c r="CJ267" i="27"/>
  <c r="CJ223" i="27"/>
  <c r="CJ310" i="27"/>
  <c r="CJ245" i="27"/>
  <c r="CG246" i="27"/>
  <c r="CG232" i="27"/>
  <c r="CG207" i="27"/>
  <c r="CG171" i="27"/>
  <c r="CG239" i="27"/>
  <c r="CG290" i="27"/>
  <c r="CG289" i="27"/>
  <c r="CG222" i="27"/>
  <c r="AB254" i="27"/>
  <c r="AB240" i="27"/>
  <c r="AB245" i="27"/>
  <c r="AB199" i="27"/>
  <c r="AB172" i="27"/>
  <c r="AB189" i="27"/>
  <c r="AB304" i="27"/>
  <c r="AB178" i="27"/>
  <c r="AB291" i="27"/>
  <c r="AB247" i="27"/>
  <c r="AB281" i="27"/>
  <c r="AB208" i="27"/>
  <c r="BJ293" i="27"/>
  <c r="BJ195" i="27"/>
  <c r="BJ169" i="27"/>
  <c r="BJ306" i="27"/>
  <c r="BJ281" i="27"/>
  <c r="BJ232" i="27"/>
  <c r="BJ206" i="27"/>
  <c r="BJ181" i="27"/>
  <c r="BJ249" i="27"/>
  <c r="BJ192" i="27"/>
  <c r="BJ173" i="27"/>
  <c r="BJ190" i="27"/>
  <c r="AM298" i="27"/>
  <c r="AM170" i="27"/>
  <c r="AM244" i="27"/>
  <c r="AM283" i="27"/>
  <c r="AM270" i="27"/>
  <c r="AM234" i="27"/>
  <c r="AM312" i="27"/>
  <c r="AM182" i="27"/>
  <c r="AM278" i="27"/>
  <c r="AM166" i="27"/>
  <c r="CN296" i="27"/>
  <c r="CN170" i="27"/>
  <c r="CN188" i="27"/>
  <c r="CN169" i="27"/>
  <c r="CN253" i="27"/>
  <c r="CN306" i="27"/>
  <c r="CN268" i="27"/>
  <c r="CN234" i="27"/>
  <c r="CN206" i="27"/>
  <c r="S215" i="27"/>
  <c r="S308" i="27"/>
  <c r="S243" i="27"/>
  <c r="S278" i="27"/>
  <c r="S257" i="27"/>
  <c r="S210" i="27"/>
  <c r="S172" i="27"/>
  <c r="S284" i="27"/>
  <c r="S212" i="27"/>
  <c r="CQ251" i="27"/>
  <c r="CQ297" i="27"/>
  <c r="CQ269" i="27"/>
  <c r="CQ273" i="27"/>
  <c r="CQ192" i="27"/>
  <c r="CQ248" i="27"/>
  <c r="CQ179" i="27"/>
  <c r="CQ312" i="27"/>
  <c r="CQ309" i="27"/>
  <c r="AP207" i="27"/>
  <c r="AP263" i="27"/>
  <c r="AP205" i="27"/>
  <c r="AP244" i="27"/>
  <c r="AP262" i="27"/>
  <c r="AP298" i="27"/>
  <c r="AP309" i="27"/>
  <c r="BU277" i="27"/>
  <c r="BU298" i="27"/>
  <c r="BU239" i="27"/>
  <c r="BU255" i="27"/>
  <c r="BU218" i="27"/>
  <c r="BU309" i="27"/>
  <c r="CL231" i="27"/>
  <c r="CL240" i="27"/>
  <c r="CL167" i="27"/>
  <c r="CL173" i="27"/>
  <c r="CL259" i="27"/>
  <c r="CL276" i="27"/>
  <c r="CL252" i="27"/>
  <c r="CL308" i="27"/>
  <c r="CL273" i="27"/>
  <c r="CL316" i="27"/>
  <c r="BQ292" i="27"/>
  <c r="BQ216" i="27"/>
  <c r="BQ167" i="27"/>
  <c r="BQ218" i="27"/>
  <c r="BQ179" i="27"/>
  <c r="BQ360" i="27"/>
  <c r="BQ344" i="27"/>
  <c r="BQ351" i="27"/>
  <c r="BQ356" i="27"/>
  <c r="BQ353" i="27"/>
  <c r="BQ357" i="27"/>
  <c r="BQ342" i="27"/>
  <c r="BQ361" i="27"/>
  <c r="BQ348" i="27"/>
  <c r="BQ352" i="27"/>
  <c r="BQ345" i="27"/>
  <c r="BQ165" i="27"/>
  <c r="BQ346" i="27"/>
  <c r="BQ354" i="27"/>
  <c r="BQ358" i="27"/>
  <c r="BQ343" i="27"/>
  <c r="BQ349" i="27"/>
  <c r="BQ359" i="27"/>
  <c r="BQ350" i="27"/>
  <c r="BQ347" i="27"/>
  <c r="BQ156" i="27"/>
  <c r="BQ355" i="27"/>
  <c r="BQ317" i="27"/>
  <c r="BQ200" i="27"/>
  <c r="BQ223" i="27"/>
  <c r="CE179" i="27"/>
  <c r="CE189" i="27"/>
  <c r="CE299" i="27"/>
  <c r="CE297" i="27"/>
  <c r="CE228" i="27"/>
  <c r="CE231" i="27"/>
  <c r="CE187" i="27"/>
  <c r="CE269" i="27"/>
  <c r="CE196" i="27"/>
  <c r="CX260" i="27"/>
  <c r="CX304" i="27"/>
  <c r="CX246" i="27"/>
  <c r="CX271" i="27"/>
  <c r="CX254" i="27"/>
  <c r="CX281" i="27"/>
  <c r="CX167" i="27"/>
  <c r="CX180" i="27"/>
  <c r="CX225" i="27"/>
  <c r="CU172" i="27"/>
  <c r="CU269" i="27"/>
  <c r="CU273" i="27"/>
  <c r="CU194" i="27"/>
  <c r="CU212" i="27"/>
  <c r="CU182" i="27"/>
  <c r="CU197" i="27"/>
  <c r="CU291" i="27"/>
  <c r="CU293" i="27"/>
  <c r="U280" i="27"/>
  <c r="U261" i="27"/>
  <c r="U281" i="27"/>
  <c r="U217" i="27"/>
  <c r="U226" i="27"/>
  <c r="U304" i="27"/>
  <c r="U181" i="27"/>
  <c r="U236" i="27"/>
  <c r="BD206" i="27"/>
  <c r="BD251" i="27"/>
  <c r="BD287" i="27"/>
  <c r="BD281" i="27"/>
  <c r="BD196" i="27"/>
  <c r="BD195" i="27"/>
  <c r="BD182" i="27"/>
  <c r="BD217" i="27"/>
  <c r="BD276" i="27"/>
  <c r="BD303" i="27"/>
  <c r="AC300" i="27"/>
  <c r="AC317" i="27"/>
  <c r="AC281" i="27"/>
  <c r="AC306" i="27"/>
  <c r="AC179" i="27"/>
  <c r="AC240" i="27"/>
  <c r="AC229" i="27"/>
  <c r="AC277" i="27"/>
  <c r="AC302" i="27"/>
  <c r="AC271" i="27"/>
  <c r="AC224" i="27"/>
  <c r="AC235" i="27"/>
  <c r="BB290" i="27"/>
  <c r="BB351" i="27"/>
  <c r="BB350" i="27"/>
  <c r="BB361" i="27"/>
  <c r="BB349" i="27"/>
  <c r="BB357" i="27"/>
  <c r="BB348" i="27"/>
  <c r="BB345" i="27"/>
  <c r="BB358" i="27"/>
  <c r="BB346" i="27"/>
  <c r="BB344" i="27"/>
  <c r="BB156" i="27"/>
  <c r="BB354" i="27"/>
  <c r="BB353" i="27"/>
  <c r="BB347" i="27"/>
  <c r="BB352" i="27"/>
  <c r="BB356" i="27"/>
  <c r="BB360" i="27"/>
  <c r="BB343" i="27"/>
  <c r="BB342" i="27"/>
  <c r="BB165" i="27"/>
  <c r="BB355" i="27"/>
  <c r="BB359" i="27"/>
  <c r="BB201" i="27"/>
  <c r="BB230" i="27"/>
  <c r="BB233" i="27"/>
  <c r="BB227" i="27"/>
  <c r="BB297" i="27"/>
  <c r="BB307" i="27"/>
  <c r="BB260" i="27"/>
  <c r="BB228" i="27"/>
  <c r="BB185" i="27"/>
  <c r="BB264" i="27"/>
  <c r="BB173" i="27"/>
  <c r="BB241" i="27"/>
  <c r="D243" i="27"/>
  <c r="D304" i="27"/>
  <c r="D274" i="27"/>
  <c r="D225" i="27"/>
  <c r="D260" i="27"/>
  <c r="D266" i="27"/>
  <c r="D200" i="27"/>
  <c r="D254" i="27"/>
  <c r="D296" i="27"/>
  <c r="D261" i="27"/>
  <c r="BN297" i="27"/>
  <c r="BN181" i="27"/>
  <c r="BN294" i="27"/>
  <c r="BN261" i="27"/>
  <c r="BN315" i="27"/>
  <c r="BN256" i="27"/>
  <c r="BN178" i="27"/>
  <c r="BN259" i="27"/>
  <c r="BN223" i="27"/>
  <c r="BX364" i="27"/>
  <c r="BX363" i="27"/>
  <c r="BX365" i="27"/>
  <c r="BG244" i="27"/>
  <c r="BG203" i="27"/>
  <c r="BG221" i="27"/>
  <c r="BG311" i="27"/>
  <c r="BG208" i="27"/>
  <c r="BG253" i="27"/>
  <c r="BG314" i="27"/>
  <c r="AX228" i="27"/>
  <c r="AX251" i="27"/>
  <c r="AX168" i="27"/>
  <c r="AX312" i="27"/>
  <c r="AX196" i="27"/>
  <c r="AX181" i="27"/>
  <c r="AX177" i="27"/>
  <c r="AX206" i="27"/>
  <c r="AX234" i="27"/>
  <c r="BY260" i="27"/>
  <c r="BY276" i="27"/>
  <c r="BY205" i="27"/>
  <c r="BY258" i="27"/>
  <c r="BY294" i="27"/>
  <c r="BY215" i="27"/>
  <c r="BY201" i="27"/>
  <c r="BY231" i="27"/>
  <c r="BY194" i="27"/>
  <c r="BY236" i="27"/>
  <c r="BY223" i="27"/>
  <c r="AY179" i="27"/>
  <c r="AY208" i="27"/>
  <c r="AY248" i="27"/>
  <c r="AY312" i="27"/>
  <c r="AY170" i="27"/>
  <c r="AY201" i="27"/>
  <c r="AY311" i="27"/>
  <c r="AY234" i="27"/>
  <c r="AY172" i="27"/>
  <c r="AY222" i="27"/>
  <c r="CO285" i="27"/>
  <c r="CO230" i="27"/>
  <c r="CO309" i="27"/>
  <c r="CO274" i="27"/>
  <c r="CO169" i="27"/>
  <c r="CO278" i="27"/>
  <c r="CO265" i="27"/>
  <c r="M176" i="27"/>
  <c r="M174" i="27"/>
  <c r="M278" i="27"/>
  <c r="M192" i="27"/>
  <c r="M182" i="27"/>
  <c r="M185" i="27"/>
  <c r="M215" i="27"/>
  <c r="M253" i="27"/>
  <c r="M229" i="27"/>
  <c r="M193" i="27"/>
  <c r="I226" i="27"/>
  <c r="I213" i="27"/>
  <c r="I256" i="27"/>
  <c r="I276" i="27"/>
  <c r="I208" i="27"/>
  <c r="I291" i="27"/>
  <c r="I233" i="27"/>
  <c r="I194" i="27"/>
  <c r="I265" i="27"/>
  <c r="I223" i="27"/>
  <c r="I242" i="27"/>
  <c r="AK279" i="27"/>
  <c r="AK209" i="27"/>
  <c r="AK180" i="27"/>
  <c r="AK169" i="27"/>
  <c r="AK312" i="27"/>
  <c r="AK179" i="27"/>
  <c r="AK187" i="27"/>
  <c r="AK297" i="27"/>
  <c r="AG209" i="27"/>
  <c r="AG280" i="27"/>
  <c r="AG283" i="27"/>
  <c r="AG204" i="27"/>
  <c r="AG293" i="27"/>
  <c r="AG198" i="27"/>
  <c r="AG210" i="27"/>
  <c r="K304" i="27"/>
  <c r="K278" i="27"/>
  <c r="K262" i="27"/>
  <c r="K259" i="27"/>
  <c r="K203" i="27"/>
  <c r="K212" i="27"/>
  <c r="K260" i="27"/>
  <c r="K205" i="27"/>
  <c r="K272" i="27"/>
  <c r="K249" i="27"/>
  <c r="K185" i="27"/>
  <c r="BA219" i="27"/>
  <c r="BA194" i="27"/>
  <c r="BA217" i="27"/>
  <c r="BA278" i="27"/>
  <c r="BA233" i="27"/>
  <c r="BA171" i="27"/>
  <c r="BA284" i="27"/>
  <c r="CT306" i="27"/>
  <c r="CT196" i="27"/>
  <c r="CT253" i="27"/>
  <c r="CT258" i="27"/>
  <c r="CT277" i="27"/>
  <c r="CT183" i="27"/>
  <c r="CT194" i="27"/>
  <c r="CT246" i="27"/>
  <c r="CT314" i="27"/>
  <c r="CT250" i="27"/>
  <c r="CT229" i="27"/>
  <c r="AH228" i="27"/>
  <c r="AH248" i="27"/>
  <c r="AH166" i="27"/>
  <c r="AH246" i="27"/>
  <c r="AH284" i="27"/>
  <c r="AH273" i="27"/>
  <c r="AH244" i="27"/>
  <c r="AH262" i="27"/>
  <c r="AH221" i="27"/>
  <c r="CV273" i="27"/>
  <c r="CV218" i="27"/>
  <c r="CV253" i="27"/>
  <c r="CV174" i="27"/>
  <c r="CV192" i="27"/>
  <c r="CV278" i="27"/>
  <c r="CV185" i="27"/>
  <c r="CV234" i="27"/>
  <c r="CV219" i="27"/>
  <c r="CK247" i="27"/>
  <c r="CK175" i="27"/>
  <c r="CK199" i="27"/>
  <c r="CK295" i="27"/>
  <c r="CK291" i="27"/>
  <c r="CK267" i="27"/>
  <c r="CK317" i="27"/>
  <c r="CK197" i="27"/>
  <c r="CK230" i="27"/>
  <c r="CK263" i="27"/>
  <c r="CK242" i="27"/>
  <c r="Z260" i="27"/>
  <c r="Z220" i="27"/>
  <c r="Z282" i="27"/>
  <c r="Z299" i="27"/>
  <c r="Z263" i="27"/>
  <c r="Z189" i="27"/>
  <c r="Z296" i="27"/>
  <c r="Z229" i="27"/>
  <c r="BO231" i="27"/>
  <c r="BO291" i="27"/>
  <c r="BO172" i="27"/>
  <c r="BO209" i="27"/>
  <c r="BO194" i="27"/>
  <c r="BO312" i="27"/>
  <c r="BO272" i="27"/>
  <c r="BO201" i="27"/>
  <c r="BO196" i="27"/>
  <c r="BO297" i="27"/>
  <c r="BO207" i="27"/>
  <c r="BC315" i="27"/>
  <c r="BC218" i="27"/>
  <c r="BC181" i="27"/>
  <c r="BC177" i="27"/>
  <c r="BC237" i="27"/>
  <c r="BC200" i="27"/>
  <c r="BC317" i="27"/>
  <c r="BC293" i="27"/>
  <c r="BC260" i="27"/>
  <c r="BC302" i="27"/>
  <c r="BC204" i="27"/>
  <c r="BI192" i="27"/>
  <c r="BI282" i="27"/>
  <c r="BI194" i="27"/>
  <c r="BI220" i="27"/>
  <c r="BI210" i="27"/>
  <c r="BI189" i="27"/>
  <c r="BI294" i="27"/>
  <c r="BI206" i="27"/>
  <c r="BI296" i="27"/>
  <c r="BI183" i="27"/>
  <c r="BK344" i="27"/>
  <c r="BK343" i="27"/>
  <c r="BK349" i="27"/>
  <c r="BK356" i="27"/>
  <c r="BK359" i="27"/>
  <c r="BK347" i="27"/>
  <c r="BK358" i="27"/>
  <c r="BK360" i="27"/>
  <c r="BK348" i="27"/>
  <c r="BK351" i="27"/>
  <c r="BK352" i="27"/>
  <c r="BK354" i="27"/>
  <c r="BK350" i="27"/>
  <c r="BK346" i="27"/>
  <c r="BK357" i="27"/>
  <c r="BK355" i="27"/>
  <c r="BK361" i="27"/>
  <c r="BK345" i="27"/>
  <c r="BK353" i="27"/>
  <c r="BK342" i="27"/>
  <c r="BK165" i="27"/>
  <c r="BK156" i="27"/>
  <c r="BK173" i="27"/>
  <c r="BK309" i="27"/>
  <c r="BK261" i="27"/>
  <c r="BK196" i="27"/>
  <c r="BK199" i="27"/>
  <c r="BK194" i="27"/>
  <c r="BK290" i="27"/>
  <c r="BK240" i="27"/>
  <c r="BK210" i="27"/>
  <c r="CS218" i="27"/>
  <c r="CS230" i="27"/>
  <c r="CS194" i="27"/>
  <c r="CS184" i="27"/>
  <c r="CS208" i="27"/>
  <c r="CS270" i="27"/>
  <c r="CS284" i="27"/>
  <c r="CS181" i="27"/>
  <c r="CS180" i="27"/>
  <c r="T224" i="27"/>
  <c r="T175" i="27"/>
  <c r="T249" i="27"/>
  <c r="T208" i="27"/>
  <c r="T306" i="27"/>
  <c r="T312" i="27"/>
  <c r="T182" i="27"/>
  <c r="CA298" i="27"/>
  <c r="CA317" i="27"/>
  <c r="CA206" i="27"/>
  <c r="CA306" i="27"/>
  <c r="CA270" i="27"/>
  <c r="CA177" i="27"/>
  <c r="CA278" i="27"/>
  <c r="CA287" i="27"/>
  <c r="CA188" i="27"/>
  <c r="BL289" i="27"/>
  <c r="BL282" i="27"/>
  <c r="BL214" i="27"/>
  <c r="BL228" i="27"/>
  <c r="BL203" i="27"/>
  <c r="BL231" i="27"/>
  <c r="BL297" i="27"/>
  <c r="BL180" i="27"/>
  <c r="BL222" i="27"/>
  <c r="BL173" i="27"/>
  <c r="BR292" i="27"/>
  <c r="BR275" i="27"/>
  <c r="BR166" i="27"/>
  <c r="BR265" i="27"/>
  <c r="BR200" i="27"/>
  <c r="BR252" i="27"/>
  <c r="BR317" i="27"/>
  <c r="BR274" i="27"/>
  <c r="BR237" i="27"/>
  <c r="BR221" i="27"/>
  <c r="BW268" i="27"/>
  <c r="BW225" i="27"/>
  <c r="BW224" i="27"/>
  <c r="BW257" i="27"/>
  <c r="BW228" i="27"/>
  <c r="BW185" i="27"/>
  <c r="BW174" i="27"/>
  <c r="BW180" i="27"/>
  <c r="BW226" i="27"/>
  <c r="BV220" i="27"/>
  <c r="BV315" i="27"/>
  <c r="BV167" i="27"/>
  <c r="BV303" i="27"/>
  <c r="BV197" i="27"/>
  <c r="BV202" i="27"/>
  <c r="BV181" i="27"/>
  <c r="BV234" i="27"/>
  <c r="BV262" i="27"/>
  <c r="J198" i="27"/>
  <c r="J229" i="27"/>
  <c r="J221" i="27"/>
  <c r="J202" i="27"/>
  <c r="J190" i="27"/>
  <c r="J250" i="27"/>
  <c r="J257" i="27"/>
  <c r="J203" i="27"/>
  <c r="J280" i="27"/>
  <c r="CB248" i="27"/>
  <c r="CB234" i="27"/>
  <c r="CB232" i="27"/>
  <c r="CB229" i="27"/>
  <c r="CB263" i="27"/>
  <c r="CB167" i="27"/>
  <c r="CB201" i="27"/>
  <c r="CB285" i="27"/>
  <c r="CB187" i="27"/>
  <c r="CB179" i="27"/>
  <c r="CB309" i="27"/>
  <c r="CB209" i="27"/>
  <c r="AV278" i="27"/>
  <c r="AV267" i="27"/>
  <c r="AV204" i="27"/>
  <c r="AV249" i="27"/>
  <c r="AV206" i="27"/>
  <c r="AV305" i="27"/>
  <c r="AV282" i="27"/>
  <c r="AV184" i="27"/>
  <c r="AV244" i="27"/>
  <c r="AR257" i="27"/>
  <c r="AR184" i="27"/>
  <c r="AR276" i="27"/>
  <c r="AR203" i="27"/>
  <c r="AR196" i="27"/>
  <c r="AR293" i="27"/>
  <c r="AR304" i="27"/>
  <c r="AR308" i="27"/>
  <c r="AR192" i="27"/>
  <c r="AQ191" i="27"/>
  <c r="AQ315" i="27"/>
  <c r="AQ314" i="27"/>
  <c r="AQ187" i="27"/>
  <c r="AQ166" i="27"/>
  <c r="AQ200" i="27"/>
  <c r="AQ252" i="27"/>
  <c r="AQ273" i="27"/>
  <c r="AQ299" i="27"/>
  <c r="AQ243" i="27"/>
  <c r="BE285" i="27"/>
  <c r="BE215" i="27"/>
  <c r="BE317" i="27"/>
  <c r="BE223" i="27"/>
  <c r="BE272" i="27"/>
  <c r="BE172" i="27"/>
  <c r="BE238" i="27"/>
  <c r="BE206" i="27"/>
  <c r="BE187" i="27"/>
  <c r="BE199" i="27"/>
  <c r="BE237" i="27"/>
  <c r="CM174" i="27"/>
  <c r="CM282" i="27"/>
  <c r="CM265" i="27"/>
  <c r="CM211" i="27"/>
  <c r="CM287" i="27"/>
  <c r="CM193" i="27"/>
  <c r="CM228" i="27"/>
  <c r="CM286" i="27"/>
  <c r="CM233" i="27"/>
  <c r="CM242" i="27"/>
  <c r="AO183" i="27"/>
  <c r="AO233" i="27"/>
  <c r="AO220" i="27"/>
  <c r="AO264" i="27"/>
  <c r="AO287" i="27"/>
  <c r="AO253" i="27"/>
  <c r="AO293" i="27"/>
  <c r="AO284" i="27"/>
  <c r="AO266" i="27"/>
  <c r="AO286" i="27"/>
  <c r="X230" i="27"/>
  <c r="X259" i="27"/>
  <c r="X302" i="27"/>
  <c r="X194" i="27"/>
  <c r="X261" i="27"/>
  <c r="X270" i="27"/>
  <c r="X246" i="27"/>
  <c r="X305" i="27"/>
  <c r="X215" i="27"/>
  <c r="X237" i="27"/>
  <c r="BS262" i="27"/>
  <c r="BS251" i="27"/>
  <c r="BS204" i="27"/>
  <c r="BS305" i="27"/>
  <c r="BS274" i="27"/>
  <c r="BS313" i="27"/>
  <c r="BS277" i="27"/>
  <c r="BS230" i="27"/>
  <c r="BS309" i="27"/>
  <c r="BS170" i="27"/>
  <c r="BT291" i="27"/>
  <c r="BT167" i="27"/>
  <c r="BT203" i="27"/>
  <c r="BT315" i="27"/>
  <c r="BT275" i="27"/>
  <c r="BT218" i="27"/>
  <c r="BT208" i="27"/>
  <c r="BT197" i="27"/>
  <c r="BT312" i="27"/>
  <c r="BT270" i="27"/>
  <c r="BT242" i="27"/>
  <c r="G176" i="27"/>
  <c r="G291" i="27"/>
  <c r="G299" i="27"/>
  <c r="G180" i="27"/>
  <c r="G223" i="27"/>
  <c r="G192" i="27"/>
  <c r="G307" i="27"/>
  <c r="G315" i="27"/>
  <c r="G182" i="27"/>
  <c r="CP248" i="27"/>
  <c r="CP184" i="27"/>
  <c r="CP274" i="27"/>
  <c r="CP279" i="27"/>
  <c r="CP282" i="27"/>
  <c r="CP288" i="27"/>
  <c r="CP302" i="27"/>
  <c r="CP239" i="27"/>
  <c r="CP300" i="27"/>
  <c r="CP258" i="27"/>
  <c r="H297" i="27"/>
  <c r="H209" i="27"/>
  <c r="H204" i="27"/>
  <c r="H231" i="27"/>
  <c r="H225" i="27"/>
  <c r="H295" i="27"/>
  <c r="H211" i="27"/>
  <c r="H169" i="27"/>
  <c r="H239" i="27"/>
  <c r="H167" i="27"/>
  <c r="CZ306" i="27"/>
  <c r="CZ202" i="27"/>
  <c r="CZ254" i="27"/>
  <c r="CZ174" i="27"/>
  <c r="CZ275" i="27"/>
  <c r="CZ349" i="27"/>
  <c r="CZ358" i="27"/>
  <c r="CZ361" i="27"/>
  <c r="CZ346" i="27"/>
  <c r="CZ345" i="27"/>
  <c r="CZ360" i="27"/>
  <c r="CZ351" i="27"/>
  <c r="CZ343" i="27"/>
  <c r="CZ357" i="27"/>
  <c r="CZ352" i="27"/>
  <c r="CZ353" i="27"/>
  <c r="CZ350" i="27"/>
  <c r="CZ356" i="27"/>
  <c r="CZ348" i="27"/>
  <c r="CZ344" i="27"/>
  <c r="CZ355" i="27"/>
  <c r="CZ347" i="27"/>
  <c r="CZ342" i="27"/>
  <c r="CZ359" i="27"/>
  <c r="CZ156" i="27"/>
  <c r="CZ354" i="27"/>
  <c r="CZ165" i="27"/>
  <c r="CZ228" i="27"/>
  <c r="CZ297" i="27"/>
  <c r="CZ166" i="27"/>
  <c r="CZ167" i="27"/>
  <c r="CZ176" i="27"/>
  <c r="AE193" i="27"/>
  <c r="AE311" i="27"/>
  <c r="AE249" i="27"/>
  <c r="AE178" i="27"/>
  <c r="AE216" i="27"/>
  <c r="AE281" i="27"/>
  <c r="AE286" i="27"/>
  <c r="AE262" i="27"/>
  <c r="AE179" i="27"/>
  <c r="AE187" i="27"/>
  <c r="Y251" i="27"/>
  <c r="Y301" i="27"/>
  <c r="Y206" i="27"/>
  <c r="Y173" i="27"/>
  <c r="Y213" i="27"/>
  <c r="Y303" i="27"/>
  <c r="Y244" i="27"/>
  <c r="Y260" i="27"/>
  <c r="Y184" i="27"/>
  <c r="W306" i="27"/>
  <c r="W261" i="27"/>
  <c r="W284" i="27"/>
  <c r="W271" i="27"/>
  <c r="W212" i="27"/>
  <c r="W292" i="27"/>
  <c r="W168" i="27"/>
  <c r="W316" i="27"/>
  <c r="AZ167" i="27"/>
  <c r="AZ193" i="27"/>
  <c r="AZ309" i="27"/>
  <c r="AZ283" i="27"/>
  <c r="AZ244" i="27"/>
  <c r="AZ185" i="27"/>
  <c r="AZ194" i="27"/>
  <c r="AZ289" i="27"/>
  <c r="AZ242" i="27"/>
  <c r="CF171" i="27"/>
  <c r="CF249" i="27"/>
  <c r="CF229" i="27"/>
  <c r="CF211" i="27"/>
  <c r="CF196" i="27"/>
  <c r="CF228" i="27"/>
  <c r="CF224" i="27"/>
  <c r="CF284" i="27"/>
  <c r="CF182" i="27"/>
  <c r="CF273" i="27"/>
  <c r="CF188" i="27"/>
  <c r="CF172" i="27"/>
  <c r="CF277" i="27"/>
  <c r="CF250" i="27"/>
  <c r="CF258" i="27"/>
  <c r="CF294" i="27"/>
  <c r="CF219" i="27"/>
  <c r="CF309" i="27"/>
  <c r="CF234" i="27"/>
  <c r="CF245" i="27"/>
  <c r="CD249" i="27"/>
  <c r="CD178" i="27"/>
  <c r="CD218" i="27"/>
  <c r="CD311" i="27"/>
  <c r="CD245" i="27"/>
  <c r="CD199" i="27"/>
  <c r="CD301" i="27"/>
  <c r="CD265" i="27"/>
  <c r="CD277" i="27"/>
  <c r="CD305" i="27"/>
  <c r="CD248" i="27"/>
  <c r="CD201" i="27"/>
  <c r="CD234" i="27"/>
  <c r="CD197" i="27"/>
  <c r="CD185" i="27"/>
  <c r="CD282" i="27"/>
  <c r="CD299" i="27"/>
  <c r="CD255" i="27"/>
  <c r="CY265" i="27"/>
  <c r="CY259" i="27"/>
  <c r="CY273" i="27"/>
  <c r="CY194" i="27"/>
  <c r="CY181" i="27"/>
  <c r="CY226" i="27"/>
  <c r="CY185" i="27"/>
  <c r="CY294" i="27"/>
  <c r="CY287" i="27"/>
  <c r="CY195" i="27"/>
  <c r="CY268" i="27"/>
  <c r="CY219" i="27"/>
  <c r="CY201" i="27"/>
  <c r="CY249" i="27"/>
  <c r="CY186" i="27"/>
  <c r="CY172" i="27"/>
  <c r="CY193" i="27"/>
  <c r="CY284" i="27"/>
  <c r="CY292" i="27"/>
  <c r="O207" i="27"/>
  <c r="O303" i="27"/>
  <c r="O264" i="27"/>
  <c r="O310" i="27"/>
  <c r="O286" i="27"/>
  <c r="O192" i="27"/>
  <c r="O226" i="27"/>
  <c r="O166" i="27"/>
  <c r="O202" i="27"/>
  <c r="O314" i="27"/>
  <c r="O297" i="27"/>
  <c r="O289" i="27"/>
  <c r="O311" i="27"/>
  <c r="O269" i="27"/>
  <c r="O220" i="27"/>
  <c r="O225" i="27"/>
  <c r="O254" i="27"/>
  <c r="O224" i="27"/>
  <c r="O242" i="27"/>
  <c r="AA272" i="27"/>
  <c r="AA280" i="27"/>
  <c r="AA262" i="27"/>
  <c r="AA263" i="27"/>
  <c r="AA301" i="27"/>
  <c r="AA296" i="27"/>
  <c r="AA258" i="27"/>
  <c r="AA213" i="27"/>
  <c r="AA310" i="27"/>
  <c r="AA228" i="27"/>
  <c r="AA292" i="27"/>
  <c r="AA306" i="27"/>
  <c r="AA224" i="27"/>
  <c r="AA171" i="27"/>
  <c r="AA192" i="27"/>
  <c r="AA198" i="27"/>
  <c r="AA274" i="27"/>
  <c r="AA167" i="27"/>
  <c r="AA270" i="27"/>
  <c r="AW285" i="27"/>
  <c r="AW189" i="27"/>
  <c r="AW271" i="27"/>
  <c r="AW212" i="27"/>
  <c r="AW184" i="27"/>
  <c r="AW257" i="27"/>
  <c r="AW298" i="27"/>
  <c r="AW267" i="27"/>
  <c r="AW196" i="27"/>
  <c r="AW287" i="27"/>
  <c r="AW246" i="27"/>
  <c r="AW218" i="27"/>
  <c r="AW309" i="27"/>
  <c r="AW185" i="27"/>
  <c r="AW206" i="27"/>
  <c r="AW254" i="27"/>
  <c r="AW317" i="27"/>
  <c r="AW208" i="27"/>
  <c r="AW241" i="27"/>
  <c r="AS307" i="27"/>
  <c r="AS238" i="27"/>
  <c r="AS216" i="27"/>
  <c r="AS178" i="27"/>
  <c r="AS234" i="27"/>
  <c r="AS291" i="27"/>
  <c r="AS354" i="27"/>
  <c r="AS349" i="27"/>
  <c r="AS342" i="27"/>
  <c r="AS347" i="27"/>
  <c r="AS350" i="27"/>
  <c r="AS356" i="27"/>
  <c r="AS344" i="27"/>
  <c r="AS348" i="27"/>
  <c r="AS361" i="27"/>
  <c r="AS343" i="27"/>
  <c r="AS358" i="27"/>
  <c r="AS357" i="27"/>
  <c r="AS352" i="27"/>
  <c r="AS351" i="27"/>
  <c r="AS165" i="27"/>
  <c r="AS360" i="27"/>
  <c r="AS345" i="27"/>
  <c r="AS346" i="27"/>
  <c r="AS353" i="27"/>
  <c r="AS156" i="27"/>
  <c r="AS355" i="27"/>
  <c r="AS359" i="27"/>
  <c r="AS296" i="27"/>
  <c r="AS304" i="27"/>
  <c r="AS297" i="27"/>
  <c r="AS232" i="27"/>
  <c r="AS273" i="27"/>
  <c r="AS266" i="27"/>
  <c r="AS262" i="27"/>
  <c r="AS179" i="27"/>
  <c r="AS293" i="27"/>
  <c r="AS215" i="27"/>
  <c r="AS221" i="27"/>
  <c r="AS220" i="27"/>
  <c r="AS205" i="27"/>
  <c r="AJ220" i="27"/>
  <c r="AJ213" i="27"/>
  <c r="AJ226" i="27"/>
  <c r="AJ300" i="27"/>
  <c r="AJ203" i="27"/>
  <c r="AJ243" i="27"/>
  <c r="AJ184" i="27"/>
  <c r="AJ266" i="27"/>
  <c r="AJ199" i="27"/>
  <c r="AJ196" i="27"/>
  <c r="AJ208" i="27"/>
  <c r="AJ197" i="27"/>
  <c r="AJ222" i="27"/>
  <c r="AJ294" i="27"/>
  <c r="AJ273" i="27"/>
  <c r="AJ316" i="27"/>
  <c r="AJ201" i="27"/>
  <c r="AJ169" i="27"/>
  <c r="AJ216" i="27"/>
  <c r="F254" i="27"/>
  <c r="F173" i="27"/>
  <c r="F251" i="27"/>
  <c r="F209" i="27"/>
  <c r="F225" i="27"/>
  <c r="F245" i="27"/>
  <c r="F270" i="27"/>
  <c r="F180" i="27"/>
  <c r="F296" i="27"/>
  <c r="F171" i="27"/>
  <c r="F199" i="27"/>
  <c r="F344" i="27"/>
  <c r="F353" i="27"/>
  <c r="F361" i="27"/>
  <c r="F358" i="27"/>
  <c r="F165" i="27"/>
  <c r="F360" i="27"/>
  <c r="F351" i="27"/>
  <c r="F355" i="27"/>
  <c r="F343" i="27"/>
  <c r="F156" i="27"/>
  <c r="F356" i="27"/>
  <c r="F345" i="27"/>
  <c r="F354" i="27"/>
  <c r="F342" i="27"/>
  <c r="F359" i="27"/>
  <c r="F350" i="27"/>
  <c r="F357" i="27"/>
  <c r="F348" i="27"/>
  <c r="F347" i="27"/>
  <c r="F346" i="27"/>
  <c r="F352" i="27"/>
  <c r="F349" i="27"/>
  <c r="F178" i="27"/>
  <c r="F309" i="27"/>
  <c r="F222" i="27"/>
  <c r="F202" i="27"/>
  <c r="F198" i="27"/>
  <c r="F302" i="27"/>
  <c r="F161" i="27"/>
  <c r="F237" i="27"/>
  <c r="AL206" i="27"/>
  <c r="AL243" i="27"/>
  <c r="AL263" i="27"/>
  <c r="AL240" i="27"/>
  <c r="AL223" i="27"/>
  <c r="AL247" i="27"/>
  <c r="AL177" i="27"/>
  <c r="AL248" i="27"/>
  <c r="AL217" i="27"/>
  <c r="AL246" i="27"/>
  <c r="AL297" i="27"/>
  <c r="AL172" i="27"/>
  <c r="AL205" i="27"/>
  <c r="AL312" i="27"/>
  <c r="AL345" i="27"/>
  <c r="AL353" i="27"/>
  <c r="AL357" i="27"/>
  <c r="AL156" i="27"/>
  <c r="AL355" i="27"/>
  <c r="AL346" i="27"/>
  <c r="AL359" i="27"/>
  <c r="AL350" i="27"/>
  <c r="AL165" i="27"/>
  <c r="AL354" i="27"/>
  <c r="AL351" i="27"/>
  <c r="AL348" i="27"/>
  <c r="AL356" i="27"/>
  <c r="AL344" i="27"/>
  <c r="AL360" i="27"/>
  <c r="AL352" i="27"/>
  <c r="AL347" i="27"/>
  <c r="AL349" i="27"/>
  <c r="AL342" i="27"/>
  <c r="AL361" i="27"/>
  <c r="AL343" i="27"/>
  <c r="AL358" i="27"/>
  <c r="AL227" i="27"/>
  <c r="AL189" i="27"/>
  <c r="AL188" i="27"/>
  <c r="CH317" i="27"/>
  <c r="CH174" i="27"/>
  <c r="CH249" i="27"/>
  <c r="CH203" i="27"/>
  <c r="CH277" i="27"/>
  <c r="CH192" i="27"/>
  <c r="CH278" i="27"/>
  <c r="CH299" i="27"/>
  <c r="CH304" i="27"/>
  <c r="CH253" i="27"/>
  <c r="CH182" i="27"/>
  <c r="CH282" i="27"/>
  <c r="CH240" i="27"/>
  <c r="CH217" i="27"/>
  <c r="CH229" i="27"/>
  <c r="CH207" i="27"/>
  <c r="CH311" i="27"/>
  <c r="CH173" i="27"/>
  <c r="CH199" i="27"/>
  <c r="CH190" i="27"/>
  <c r="AI222" i="27"/>
  <c r="AI189" i="27"/>
  <c r="AI173" i="27"/>
  <c r="AI228" i="27"/>
  <c r="AI276" i="27"/>
  <c r="AI279" i="27"/>
  <c r="AI304" i="27"/>
  <c r="AI317" i="27"/>
  <c r="AI232" i="27"/>
  <c r="AI226" i="27"/>
  <c r="AI287" i="27"/>
  <c r="AI283" i="27"/>
  <c r="AI299" i="27"/>
  <c r="AI246" i="27"/>
  <c r="AI268" i="27"/>
  <c r="AI215" i="27"/>
  <c r="AI244" i="27"/>
  <c r="AI297" i="27"/>
  <c r="AI237" i="27"/>
  <c r="CR175" i="27"/>
  <c r="CR186" i="27"/>
  <c r="CR204" i="27"/>
  <c r="CR260" i="27"/>
  <c r="CR236" i="27"/>
  <c r="CR213" i="27"/>
  <c r="CR210" i="27"/>
  <c r="CR273" i="27"/>
  <c r="CR238" i="27"/>
  <c r="CR274" i="27"/>
  <c r="CR277" i="27"/>
  <c r="CR263" i="27"/>
  <c r="CR181" i="27"/>
  <c r="CR300" i="27"/>
  <c r="CR166" i="27"/>
  <c r="CR218" i="27"/>
  <c r="DA172" i="27"/>
  <c r="AI186" i="27"/>
  <c r="AI293" i="27"/>
  <c r="AI266" i="27"/>
  <c r="AI179" i="27"/>
  <c r="AI289" i="27"/>
  <c r="AI245" i="27"/>
  <c r="AI267" i="27"/>
  <c r="AI251" i="27"/>
  <c r="AI252" i="27"/>
  <c r="AI282" i="27"/>
  <c r="AI307" i="27"/>
  <c r="AI224" i="27"/>
  <c r="AI231" i="27"/>
  <c r="AI343" i="27"/>
  <c r="AI156" i="27"/>
  <c r="AI352" i="27"/>
  <c r="AI351" i="27"/>
  <c r="AI353" i="27"/>
  <c r="AI345" i="27"/>
  <c r="AI342" i="27"/>
  <c r="AI348" i="27"/>
  <c r="AI354" i="27"/>
  <c r="AI349" i="27"/>
  <c r="AI355" i="27"/>
  <c r="AI361" i="27"/>
  <c r="AI344" i="27"/>
  <c r="AI350" i="27"/>
  <c r="AI358" i="27"/>
  <c r="AI165" i="27"/>
  <c r="AI360" i="27"/>
  <c r="AI357" i="27"/>
  <c r="AI347" i="27"/>
  <c r="AI346" i="27"/>
  <c r="AI359" i="27"/>
  <c r="AI356" i="27"/>
  <c r="AI257" i="27"/>
  <c r="AI296" i="27"/>
  <c r="AI217" i="27"/>
  <c r="AI197" i="27"/>
  <c r="AI256" i="27"/>
  <c r="AI312" i="27"/>
  <c r="AI294" i="27"/>
  <c r="AI227" i="27"/>
  <c r="AI207" i="27"/>
  <c r="AI176" i="27"/>
  <c r="AI260" i="27"/>
  <c r="AI221" i="27"/>
  <c r="AI210" i="27"/>
  <c r="AI265" i="27"/>
  <c r="AI166" i="27"/>
  <c r="AI190" i="27"/>
  <c r="AI242" i="27"/>
  <c r="CR188" i="27"/>
  <c r="CR305" i="27"/>
  <c r="CR197" i="27"/>
  <c r="CR206" i="27"/>
  <c r="CR268" i="27"/>
  <c r="CR301" i="27"/>
  <c r="CR266" i="27"/>
  <c r="CR262" i="27"/>
  <c r="CR304" i="27"/>
  <c r="CR252" i="27"/>
  <c r="CR194" i="27"/>
  <c r="CR285" i="27"/>
  <c r="CR316" i="27"/>
  <c r="CR172" i="27"/>
  <c r="CR350" i="27"/>
  <c r="CR348" i="27"/>
  <c r="CR342" i="27"/>
  <c r="CR347" i="27"/>
  <c r="CR359" i="27"/>
  <c r="CR355" i="27"/>
  <c r="CR357" i="27"/>
  <c r="CR344" i="27"/>
  <c r="CR353" i="27"/>
  <c r="CR360" i="27"/>
  <c r="CR354" i="27"/>
  <c r="CR351" i="27"/>
  <c r="CR358" i="27"/>
  <c r="CR349" i="27"/>
  <c r="CR352" i="27"/>
  <c r="CR345" i="27"/>
  <c r="CR356" i="27"/>
  <c r="CR346" i="27"/>
  <c r="CR156" i="27"/>
  <c r="CR165" i="27"/>
  <c r="CR343" i="27"/>
  <c r="CR361" i="27"/>
  <c r="CR315" i="27"/>
  <c r="CR219" i="27"/>
  <c r="CR217" i="27"/>
  <c r="CR296" i="27"/>
  <c r="CR265" i="27"/>
  <c r="CR250" i="27"/>
  <c r="CR229" i="27"/>
  <c r="CR271" i="27"/>
  <c r="CR294" i="27"/>
  <c r="CR295" i="27"/>
  <c r="CR246" i="27"/>
  <c r="CR214" i="27"/>
  <c r="CR310" i="27"/>
  <c r="CR193" i="27"/>
  <c r="CR191" i="27"/>
  <c r="CR251" i="27"/>
  <c r="CR313" i="27"/>
  <c r="CR212" i="27"/>
  <c r="CR171" i="27"/>
  <c r="CR278" i="27"/>
  <c r="CR220" i="27"/>
  <c r="CR258" i="27"/>
  <c r="CR161" i="27"/>
  <c r="CW183" i="27"/>
  <c r="CW290" i="27"/>
  <c r="CW264" i="27"/>
  <c r="CW216" i="27"/>
  <c r="CW246" i="27"/>
  <c r="CW278" i="27"/>
  <c r="CW193" i="27"/>
  <c r="CW297" i="27"/>
  <c r="CW262" i="27"/>
  <c r="CW240" i="27"/>
  <c r="CW200" i="27"/>
  <c r="CW172" i="27"/>
  <c r="CW191" i="27"/>
  <c r="CW269" i="27"/>
  <c r="CW315" i="27"/>
  <c r="CW177" i="27"/>
  <c r="CW169" i="27"/>
  <c r="CW181" i="27"/>
  <c r="CW255" i="27"/>
  <c r="CW227" i="27"/>
  <c r="CW249" i="27"/>
  <c r="CW277" i="27"/>
  <c r="CW251" i="27"/>
  <c r="CW253" i="27"/>
  <c r="CW218" i="27"/>
  <c r="CW168" i="27"/>
  <c r="CW303" i="27"/>
  <c r="CW217" i="27"/>
  <c r="CW194" i="27"/>
  <c r="CW250" i="27"/>
  <c r="CW309" i="27"/>
  <c r="CW265" i="27"/>
  <c r="CW229" i="27"/>
  <c r="CW176" i="27"/>
  <c r="CW310" i="27"/>
  <c r="CW247" i="27"/>
  <c r="CW235" i="27"/>
  <c r="DA279" i="27"/>
  <c r="DA171" i="27"/>
  <c r="DA170" i="27"/>
  <c r="DA292" i="27"/>
  <c r="DA185" i="27"/>
  <c r="DA176" i="27"/>
  <c r="DA219" i="27"/>
  <c r="DA275" i="27"/>
  <c r="DA261" i="27"/>
  <c r="DA295" i="27"/>
  <c r="DA293" i="27"/>
  <c r="DA225" i="27"/>
  <c r="DA296" i="27"/>
  <c r="DA263" i="27"/>
  <c r="DA262" i="27"/>
  <c r="DA305" i="27"/>
  <c r="DA269" i="27"/>
  <c r="DA229" i="27"/>
  <c r="DA223" i="27"/>
  <c r="DA193" i="27"/>
  <c r="DA191" i="27"/>
  <c r="DA250" i="27"/>
  <c r="DA258" i="27"/>
  <c r="DA187" i="27"/>
  <c r="DA265" i="27"/>
  <c r="DA168" i="27"/>
  <c r="DA196" i="27"/>
  <c r="DA216" i="27"/>
  <c r="DA255" i="27"/>
  <c r="DA300" i="27"/>
  <c r="DA200" i="27"/>
  <c r="DA253" i="27"/>
  <c r="DA271" i="27"/>
  <c r="DA210" i="27"/>
  <c r="DA294" i="27"/>
  <c r="DA306" i="27"/>
  <c r="DA241" i="27"/>
  <c r="DA235" i="27"/>
  <c r="AT191" i="27"/>
  <c r="AT256" i="27"/>
  <c r="AT211" i="27"/>
  <c r="AT259" i="27"/>
  <c r="AT266" i="27"/>
  <c r="AT194" i="27"/>
  <c r="AT274" i="27"/>
  <c r="AT269" i="27"/>
  <c r="AT281" i="27"/>
  <c r="AT287" i="27"/>
  <c r="AT170" i="27"/>
  <c r="AT190" i="27"/>
  <c r="AT283" i="27"/>
  <c r="AT234" i="27"/>
  <c r="AT230" i="27"/>
  <c r="AT258" i="27"/>
  <c r="AT224" i="27"/>
  <c r="AT267" i="27"/>
  <c r="AT317" i="27"/>
  <c r="AT228" i="27"/>
  <c r="AT312" i="27"/>
  <c r="AT222" i="27"/>
  <c r="AT307" i="27"/>
  <c r="AT212" i="27"/>
  <c r="AT282" i="27"/>
  <c r="AT262" i="27"/>
  <c r="AT173" i="27"/>
  <c r="AT217" i="27"/>
  <c r="AT189" i="27"/>
  <c r="AT245" i="27"/>
  <c r="AT303" i="27"/>
  <c r="AT180" i="27"/>
  <c r="AT310" i="27"/>
  <c r="AT205" i="27"/>
  <c r="AT299" i="27"/>
  <c r="AT179" i="27"/>
  <c r="AT214" i="27"/>
  <c r="CI176" i="27"/>
  <c r="CI295" i="27"/>
  <c r="CI187" i="27"/>
  <c r="CI244" i="27"/>
  <c r="CI266" i="27"/>
  <c r="CI218" i="27"/>
  <c r="CI289" i="27"/>
  <c r="CI171" i="27"/>
  <c r="CI226" i="27"/>
  <c r="CI286" i="27"/>
  <c r="CI221" i="27"/>
  <c r="CI312" i="27"/>
  <c r="CI254" i="27"/>
  <c r="CI202" i="27"/>
  <c r="CI209" i="27"/>
  <c r="CI194" i="27"/>
  <c r="CI292" i="27"/>
  <c r="CI211" i="27"/>
  <c r="CI285" i="27"/>
  <c r="CI250" i="27"/>
  <c r="CI181" i="27"/>
  <c r="CI219" i="27"/>
  <c r="CI186" i="27"/>
  <c r="CI259" i="27"/>
  <c r="CI317" i="27"/>
  <c r="CI203" i="27"/>
  <c r="CI310" i="27"/>
  <c r="CI191" i="27"/>
  <c r="CI274" i="27"/>
  <c r="CI263" i="27"/>
  <c r="CI271" i="27"/>
  <c r="CI173" i="27"/>
  <c r="CI227" i="27"/>
  <c r="CI170" i="27"/>
  <c r="CI262" i="27"/>
  <c r="CI190" i="27"/>
  <c r="CI291" i="27"/>
  <c r="CI235" i="27"/>
  <c r="BH305" i="27"/>
  <c r="BH302" i="27"/>
  <c r="BH311" i="27"/>
  <c r="BH176" i="27"/>
  <c r="BH183" i="27"/>
  <c r="BH270" i="27"/>
  <c r="BH312" i="27"/>
  <c r="BH309" i="27"/>
  <c r="BH228" i="27"/>
  <c r="BH266" i="27"/>
  <c r="BH192" i="27"/>
  <c r="BH197" i="27"/>
  <c r="BH301" i="27"/>
  <c r="BH245" i="27"/>
  <c r="BH190" i="27"/>
  <c r="BH281" i="27"/>
  <c r="BH286" i="27"/>
  <c r="BH170" i="27"/>
  <c r="BH218" i="27"/>
  <c r="BH201" i="27"/>
  <c r="BH222" i="27"/>
  <c r="BH251" i="27"/>
  <c r="BH167" i="27"/>
  <c r="BH249" i="27"/>
  <c r="BH175" i="27"/>
  <c r="BH314" i="27"/>
  <c r="BH306" i="27"/>
  <c r="BH282" i="27"/>
  <c r="BH273" i="27"/>
  <c r="BH253" i="27"/>
  <c r="BH199" i="27"/>
  <c r="BH274" i="27"/>
  <c r="BH254" i="27"/>
  <c r="BH203" i="27"/>
  <c r="BH238" i="27"/>
  <c r="BH232" i="27"/>
  <c r="BH185" i="27"/>
  <c r="BH224" i="27"/>
  <c r="BP298" i="27"/>
  <c r="BP239" i="27"/>
  <c r="BP312" i="27"/>
  <c r="BP200" i="27"/>
  <c r="BP288" i="27"/>
  <c r="BP224" i="27"/>
  <c r="BP177" i="27"/>
  <c r="BP216" i="27"/>
  <c r="BP274" i="27"/>
  <c r="BP211" i="27"/>
  <c r="BP297" i="27"/>
  <c r="BP296" i="27"/>
  <c r="BP172" i="27"/>
  <c r="BP214" i="27"/>
  <c r="BP306" i="27"/>
  <c r="BP307" i="27"/>
  <c r="BP270" i="27"/>
  <c r="BP230" i="27"/>
  <c r="BP293" i="27"/>
  <c r="BP300" i="27"/>
  <c r="BP284" i="27"/>
  <c r="BP188" i="27"/>
  <c r="BP240" i="27"/>
  <c r="BP251" i="27"/>
  <c r="BP244" i="27"/>
  <c r="BP197" i="27"/>
  <c r="BP184" i="27"/>
  <c r="BP257" i="27"/>
  <c r="BP262" i="27"/>
  <c r="BP175" i="27"/>
  <c r="BP295" i="27"/>
  <c r="BP302" i="27"/>
  <c r="BP268" i="27"/>
  <c r="BP212" i="27"/>
  <c r="BP287" i="27"/>
  <c r="BP311" i="27"/>
  <c r="BP167" i="27"/>
  <c r="BP237" i="27"/>
  <c r="L304" i="27"/>
  <c r="L198" i="27"/>
  <c r="L246" i="27"/>
  <c r="L297" i="27"/>
  <c r="L263" i="27"/>
  <c r="L208" i="27"/>
  <c r="L179" i="27"/>
  <c r="L213" i="27"/>
  <c r="L248" i="27"/>
  <c r="L245" i="27"/>
  <c r="L300" i="27"/>
  <c r="L243" i="27"/>
  <c r="L271" i="27"/>
  <c r="L308" i="27"/>
  <c r="L192" i="27"/>
  <c r="L166" i="27"/>
  <c r="L171" i="27"/>
  <c r="L279" i="27"/>
  <c r="L204" i="27"/>
  <c r="L212" i="27"/>
  <c r="L183" i="27"/>
  <c r="L278" i="27"/>
  <c r="L287" i="27"/>
  <c r="L305" i="27"/>
  <c r="L216" i="27"/>
  <c r="L240" i="27"/>
  <c r="L266" i="27"/>
  <c r="L291" i="27"/>
  <c r="L207" i="27"/>
  <c r="L209" i="27"/>
  <c r="L306" i="27"/>
  <c r="L215" i="27"/>
  <c r="L292" i="27"/>
  <c r="L167" i="27"/>
  <c r="L282" i="27"/>
  <c r="L188" i="27"/>
  <c r="L196" i="27"/>
  <c r="BZ222" i="27"/>
  <c r="BZ315" i="27"/>
  <c r="BZ317" i="27"/>
  <c r="BZ308" i="27"/>
  <c r="BZ257" i="27"/>
  <c r="BZ300" i="27"/>
  <c r="BZ299" i="27"/>
  <c r="BZ245" i="27"/>
  <c r="BZ267" i="27"/>
  <c r="BZ274" i="27"/>
  <c r="BZ254" i="27"/>
  <c r="BZ227" i="27"/>
  <c r="BZ297" i="27"/>
  <c r="BZ199" i="27"/>
  <c r="BZ174" i="27"/>
  <c r="BZ223" i="27"/>
  <c r="BZ180" i="27"/>
  <c r="BZ290" i="27"/>
  <c r="BZ248" i="27"/>
  <c r="BZ259" i="27"/>
  <c r="BZ173" i="27"/>
  <c r="BZ252" i="27"/>
  <c r="BZ202" i="27"/>
  <c r="BZ264" i="27"/>
  <c r="BZ270" i="27"/>
  <c r="BZ232" i="27"/>
  <c r="BZ187" i="27"/>
  <c r="BZ240" i="27"/>
  <c r="BZ179" i="27"/>
  <c r="BZ250" i="27"/>
  <c r="BZ265" i="27"/>
  <c r="BZ211" i="27"/>
  <c r="BZ293" i="27"/>
  <c r="BZ301" i="27"/>
  <c r="BZ168" i="27"/>
  <c r="BZ266" i="27"/>
  <c r="BZ220" i="27"/>
  <c r="BZ241" i="27"/>
  <c r="BZ242" i="27"/>
  <c r="BM270" i="27"/>
  <c r="BM292" i="27"/>
  <c r="BM230" i="27"/>
  <c r="BM254" i="27"/>
  <c r="BM186" i="27"/>
  <c r="BM261" i="27"/>
  <c r="BM213" i="27"/>
  <c r="BM289" i="27"/>
  <c r="BM234" i="27"/>
  <c r="BM222" i="27"/>
  <c r="BM176" i="27"/>
  <c r="BM306" i="27"/>
  <c r="BM180" i="27"/>
  <c r="BM238" i="27"/>
  <c r="BM229" i="27"/>
  <c r="BM252" i="27"/>
  <c r="BM216" i="27"/>
  <c r="BM269" i="27"/>
  <c r="BM244" i="27"/>
  <c r="BM344" i="27"/>
  <c r="BM357" i="27"/>
  <c r="BM353" i="27"/>
  <c r="BM343" i="27"/>
  <c r="BM350" i="27"/>
  <c r="BM359" i="27"/>
  <c r="BM355" i="27"/>
  <c r="BM165" i="27"/>
  <c r="BM351" i="27"/>
  <c r="BM360" i="27"/>
  <c r="BM354" i="27"/>
  <c r="BM347" i="27"/>
  <c r="BM352" i="27"/>
  <c r="BM345" i="27"/>
  <c r="BM346" i="27"/>
  <c r="BM361" i="27"/>
  <c r="BM358" i="27"/>
  <c r="BM348" i="27"/>
  <c r="BM156" i="27"/>
  <c r="BM356" i="27"/>
  <c r="BM349" i="27"/>
  <c r="BM342" i="27"/>
  <c r="BM281" i="27"/>
  <c r="BM200" i="27"/>
  <c r="BM178" i="27"/>
  <c r="BM219" i="27"/>
  <c r="BM274" i="27"/>
  <c r="BM304" i="27"/>
  <c r="BM197" i="27"/>
  <c r="BM193" i="27"/>
  <c r="BM251" i="27"/>
  <c r="BM287" i="27"/>
  <c r="BM286" i="27"/>
  <c r="BM218" i="27"/>
  <c r="BM175" i="27"/>
  <c r="BM276" i="27"/>
  <c r="BM305" i="27"/>
  <c r="BM223" i="27"/>
  <c r="BM161" i="27"/>
  <c r="BM241" i="27"/>
  <c r="BM170" i="27"/>
  <c r="AN174" i="27"/>
  <c r="AN308" i="27"/>
  <c r="AN166" i="27"/>
  <c r="AN226" i="27"/>
  <c r="AN262" i="27"/>
  <c r="AN245" i="27"/>
  <c r="AN224" i="27"/>
  <c r="AN244" i="27"/>
  <c r="AN234" i="27"/>
  <c r="AN306" i="27"/>
  <c r="AN304" i="27"/>
  <c r="AN286" i="27"/>
  <c r="AN220" i="27"/>
  <c r="AN198" i="27"/>
  <c r="AN309" i="27"/>
  <c r="AN179" i="27"/>
  <c r="AN313" i="27"/>
  <c r="AN216" i="27"/>
  <c r="AN279" i="27"/>
  <c r="AN189" i="27"/>
  <c r="AN317" i="27"/>
  <c r="AN265" i="27"/>
  <c r="AN240" i="27"/>
  <c r="AN228" i="27"/>
  <c r="AN218" i="27"/>
  <c r="AN199" i="27"/>
  <c r="AN303" i="27"/>
  <c r="AN256" i="27"/>
  <c r="AN205" i="27"/>
  <c r="AN231" i="27"/>
  <c r="AN233" i="27"/>
  <c r="AN204" i="27"/>
  <c r="AN212" i="27"/>
  <c r="AN173" i="27"/>
  <c r="AN193" i="27"/>
  <c r="AN275" i="27"/>
  <c r="AN356" i="27"/>
  <c r="AN360" i="27"/>
  <c r="AN342" i="27"/>
  <c r="AN348" i="27"/>
  <c r="AN353" i="27"/>
  <c r="AN354" i="27"/>
  <c r="AN358" i="27"/>
  <c r="AN346" i="27"/>
  <c r="AN165" i="27"/>
  <c r="AN347" i="27"/>
  <c r="AN352" i="27"/>
  <c r="AN156" i="27"/>
  <c r="AN351" i="27"/>
  <c r="AN355" i="27"/>
  <c r="AN361" i="27"/>
  <c r="AN344" i="27"/>
  <c r="AN357" i="27"/>
  <c r="AN350" i="27"/>
  <c r="AN345" i="27"/>
  <c r="AN359" i="27"/>
  <c r="AN349" i="27"/>
  <c r="AN343" i="27"/>
  <c r="AN242" i="27"/>
  <c r="AN241" i="27"/>
  <c r="AN237" i="27"/>
  <c r="BF221" i="27"/>
  <c r="BF179" i="27"/>
  <c r="BF260" i="27"/>
  <c r="BF174" i="27"/>
  <c r="BF311" i="27"/>
  <c r="BF281" i="27"/>
  <c r="BF299" i="27"/>
  <c r="BF279" i="27"/>
  <c r="BF175" i="27"/>
  <c r="BF306" i="27"/>
  <c r="BF219" i="27"/>
  <c r="BF171" i="27"/>
  <c r="BF201" i="27"/>
  <c r="BF315" i="27"/>
  <c r="BF239" i="27"/>
  <c r="BF170" i="27"/>
  <c r="BF268" i="27"/>
  <c r="BF291" i="27"/>
  <c r="BF172" i="27"/>
  <c r="BF169" i="27"/>
  <c r="BF176" i="27"/>
  <c r="BF264" i="27"/>
  <c r="BF232" i="27"/>
  <c r="BF231" i="27"/>
  <c r="BF217" i="27"/>
  <c r="BF267" i="27"/>
  <c r="BF212" i="27"/>
  <c r="BF302" i="27"/>
  <c r="BF249" i="27"/>
  <c r="BF275" i="27"/>
  <c r="BF272" i="27"/>
  <c r="BF220" i="27"/>
  <c r="BF233" i="27"/>
  <c r="BF278" i="27"/>
  <c r="BF168" i="27"/>
  <c r="BF183" i="27"/>
  <c r="BF188" i="27"/>
  <c r="BF237" i="27"/>
  <c r="BF235" i="27"/>
  <c r="AU269" i="27"/>
  <c r="AU301" i="27"/>
  <c r="AU228" i="27"/>
  <c r="AU251" i="27"/>
  <c r="AU223" i="27"/>
  <c r="AU282" i="27"/>
  <c r="AU184" i="27"/>
  <c r="AU182" i="27"/>
  <c r="AU304" i="27"/>
  <c r="AU203" i="27"/>
  <c r="AU306" i="27"/>
  <c r="AU294" i="27"/>
  <c r="AU285" i="27"/>
  <c r="AU185" i="27"/>
  <c r="AU209" i="27"/>
  <c r="AU313" i="27"/>
  <c r="AU302" i="27"/>
  <c r="AU198" i="27"/>
  <c r="AU240" i="27"/>
  <c r="AU295" i="27"/>
  <c r="AU244" i="27"/>
  <c r="AU259" i="27"/>
  <c r="AU196" i="27"/>
  <c r="AU275" i="27"/>
  <c r="AU314" i="27"/>
  <c r="AU299" i="27"/>
  <c r="AU207" i="27"/>
  <c r="AU272" i="27"/>
  <c r="AU287" i="27"/>
  <c r="AU195" i="27"/>
  <c r="AU280" i="27"/>
  <c r="AU250" i="27"/>
  <c r="AU189" i="27"/>
  <c r="AU183" i="27"/>
  <c r="AU286" i="27"/>
  <c r="AU291" i="27"/>
  <c r="AU242" i="27"/>
  <c r="AU205" i="27"/>
  <c r="CC364" i="27"/>
  <c r="CC363" i="27"/>
  <c r="CC365" i="27"/>
  <c r="CJ167" i="27"/>
  <c r="CJ266" i="27"/>
  <c r="CJ221" i="27"/>
  <c r="CJ199" i="27"/>
  <c r="CJ298" i="27"/>
  <c r="CJ269" i="27"/>
  <c r="CJ171" i="27"/>
  <c r="CJ304" i="27"/>
  <c r="CJ283" i="27"/>
  <c r="CJ211" i="27"/>
  <c r="CJ301" i="27"/>
  <c r="CJ213" i="27"/>
  <c r="CJ196" i="27"/>
  <c r="CJ219" i="27"/>
  <c r="CJ300" i="27"/>
  <c r="CJ260" i="27"/>
  <c r="CJ179" i="27"/>
  <c r="CJ234" i="27"/>
  <c r="CJ244" i="27"/>
  <c r="CJ208" i="27"/>
  <c r="CJ264" i="27"/>
  <c r="CJ190" i="27"/>
  <c r="CJ261" i="27"/>
  <c r="CJ246" i="27"/>
  <c r="CJ166" i="27"/>
  <c r="CJ238" i="27"/>
  <c r="CJ174" i="27"/>
  <c r="CJ173" i="27"/>
  <c r="CJ293" i="27"/>
  <c r="CJ183" i="27"/>
  <c r="CJ297" i="27"/>
  <c r="CJ284" i="27"/>
  <c r="CJ198" i="27"/>
  <c r="CJ292" i="27"/>
  <c r="CJ204" i="27"/>
  <c r="CJ215" i="27"/>
  <c r="CJ161" i="27"/>
  <c r="CG204" i="27"/>
  <c r="CG310" i="27"/>
  <c r="CG309" i="27"/>
  <c r="CG206" i="27"/>
  <c r="CG244" i="27"/>
  <c r="CG296" i="27"/>
  <c r="CG278" i="27"/>
  <c r="CG233" i="27"/>
  <c r="CG209" i="27"/>
  <c r="CG185" i="27"/>
  <c r="CG270" i="27"/>
  <c r="CG173" i="27"/>
  <c r="CG208" i="27"/>
  <c r="CG314" i="27"/>
  <c r="CG308" i="27"/>
  <c r="CG247" i="27"/>
  <c r="CG283" i="27"/>
  <c r="CG215" i="27"/>
  <c r="CG317" i="27"/>
  <c r="CG316" i="27"/>
  <c r="CG199" i="27"/>
  <c r="CG193" i="27"/>
  <c r="CG190" i="27"/>
  <c r="CG260" i="27"/>
  <c r="CG213" i="27"/>
  <c r="CG311" i="27"/>
  <c r="CG226" i="27"/>
  <c r="CG201" i="27"/>
  <c r="CG184" i="27"/>
  <c r="CG203" i="27"/>
  <c r="CG186" i="27"/>
  <c r="CG258" i="27"/>
  <c r="CG277" i="27"/>
  <c r="CG268" i="27"/>
  <c r="CG200" i="27"/>
  <c r="CG257" i="27"/>
  <c r="CG284" i="27"/>
  <c r="CG241" i="27"/>
  <c r="AB353" i="27"/>
  <c r="AB346" i="27"/>
  <c r="AB360" i="27"/>
  <c r="AB343" i="27"/>
  <c r="AB349" i="27"/>
  <c r="AB351" i="27"/>
  <c r="AB358" i="27"/>
  <c r="AB352" i="27"/>
  <c r="AB156" i="27"/>
  <c r="AB350" i="27"/>
  <c r="AB347" i="27"/>
  <c r="AB342" i="27"/>
  <c r="AB345" i="27"/>
  <c r="AB355" i="27"/>
  <c r="AB165" i="27"/>
  <c r="AB361" i="27"/>
  <c r="AB359" i="27"/>
  <c r="AB356" i="27"/>
  <c r="AB354" i="27"/>
  <c r="AB348" i="27"/>
  <c r="AB344" i="27"/>
  <c r="AB357" i="27"/>
  <c r="AB293" i="27"/>
  <c r="AB276" i="27"/>
  <c r="AB224" i="27"/>
  <c r="AB183" i="27"/>
  <c r="AB166" i="27"/>
  <c r="AB229" i="27"/>
  <c r="AB253" i="27"/>
  <c r="AB170" i="27"/>
  <c r="AB207" i="27"/>
  <c r="AB290" i="27"/>
  <c r="AB302" i="27"/>
  <c r="AB268" i="27"/>
  <c r="AB239" i="27"/>
  <c r="AB256" i="27"/>
  <c r="AB243" i="27"/>
  <c r="AB286" i="27"/>
  <c r="AB249" i="27"/>
  <c r="AB248" i="27"/>
  <c r="AB270" i="27"/>
  <c r="AB171" i="27"/>
  <c r="AB190" i="27"/>
  <c r="AB279" i="27"/>
  <c r="AB284" i="27"/>
  <c r="AB225" i="27"/>
  <c r="AB278" i="27"/>
  <c r="AB299" i="27"/>
  <c r="AB184" i="27"/>
  <c r="AB214" i="27"/>
  <c r="AB223" i="27"/>
  <c r="AB234" i="27"/>
  <c r="AB312" i="27"/>
  <c r="AB262" i="27"/>
  <c r="AB238" i="27"/>
  <c r="AB271" i="27"/>
  <c r="AB287" i="27"/>
  <c r="AB180" i="27"/>
  <c r="AB242" i="27"/>
  <c r="AB233" i="27"/>
  <c r="BJ298" i="27"/>
  <c r="BJ199" i="27"/>
  <c r="BJ221" i="27"/>
  <c r="BJ316" i="27"/>
  <c r="BJ296" i="27"/>
  <c r="BJ188" i="27"/>
  <c r="BJ217" i="27"/>
  <c r="BJ253" i="27"/>
  <c r="BJ288" i="27"/>
  <c r="BJ270" i="27"/>
  <c r="BJ229" i="27"/>
  <c r="BJ282" i="27"/>
  <c r="BJ285" i="27"/>
  <c r="BJ315" i="27"/>
  <c r="BJ279" i="27"/>
  <c r="BJ283" i="27"/>
  <c r="BJ278" i="27"/>
  <c r="BJ268" i="27"/>
  <c r="BJ243" i="27"/>
  <c r="BJ233" i="27"/>
  <c r="BJ170" i="27"/>
  <c r="BJ312" i="27"/>
  <c r="BJ307" i="27"/>
  <c r="BJ297" i="27"/>
  <c r="BJ171" i="27"/>
  <c r="BJ311" i="27"/>
  <c r="BJ222" i="27"/>
  <c r="BJ179" i="27"/>
  <c r="BJ202" i="27"/>
  <c r="BJ167" i="27"/>
  <c r="BJ201" i="27"/>
  <c r="BJ258" i="27"/>
  <c r="BJ189" i="27"/>
  <c r="BJ214" i="27"/>
  <c r="BJ251" i="27"/>
  <c r="BJ257" i="27"/>
  <c r="BJ223" i="27"/>
  <c r="BJ241" i="27"/>
  <c r="AM171" i="27"/>
  <c r="AM185" i="27"/>
  <c r="AM184" i="27"/>
  <c r="AM191" i="27"/>
  <c r="AM305" i="27"/>
  <c r="AM290" i="27"/>
  <c r="AM310" i="27"/>
  <c r="AM266" i="27"/>
  <c r="AM245" i="27"/>
  <c r="AM308" i="27"/>
  <c r="AM304" i="27"/>
  <c r="AM221" i="27"/>
  <c r="AM180" i="27"/>
  <c r="AM254" i="27"/>
  <c r="AM206" i="27"/>
  <c r="AM177" i="27"/>
  <c r="AM268" i="27"/>
  <c r="AM225" i="27"/>
  <c r="AM240" i="27"/>
  <c r="AM311" i="27"/>
  <c r="AM260" i="27"/>
  <c r="AM200" i="27"/>
  <c r="AM292" i="27"/>
  <c r="AM295" i="27"/>
  <c r="AM208" i="27"/>
  <c r="AM271" i="27"/>
  <c r="AM203" i="27"/>
  <c r="AM282" i="27"/>
  <c r="AM226" i="27"/>
  <c r="AM248" i="27"/>
  <c r="AM246" i="27"/>
  <c r="AM289" i="27"/>
  <c r="AM258" i="27"/>
  <c r="AM230" i="27"/>
  <c r="AM178" i="27"/>
  <c r="AM219" i="27"/>
  <c r="AM237" i="27"/>
  <c r="AM242" i="27"/>
  <c r="CN284" i="27"/>
  <c r="CN311" i="27"/>
  <c r="CN282" i="27"/>
  <c r="CN230" i="27"/>
  <c r="CN271" i="27"/>
  <c r="CN187" i="27"/>
  <c r="CN279" i="27"/>
  <c r="CN255" i="27"/>
  <c r="CN252" i="27"/>
  <c r="CN183" i="27"/>
  <c r="CN203" i="27"/>
  <c r="CN208" i="27"/>
  <c r="CN215" i="27"/>
  <c r="CN309" i="27"/>
  <c r="CN254" i="27"/>
  <c r="CN197" i="27"/>
  <c r="CN179" i="27"/>
  <c r="CN180" i="27"/>
  <c r="CN303" i="27"/>
  <c r="CN294" i="27"/>
  <c r="CN171" i="27"/>
  <c r="CN211" i="27"/>
  <c r="CN231" i="27"/>
  <c r="CN185" i="27"/>
  <c r="CN201" i="27"/>
  <c r="CN182" i="27"/>
  <c r="CN262" i="27"/>
  <c r="CN245" i="27"/>
  <c r="CN308" i="27"/>
  <c r="CN233" i="27"/>
  <c r="CN247" i="27"/>
  <c r="CN220" i="27"/>
  <c r="CN278" i="27"/>
  <c r="CN181" i="27"/>
  <c r="CN285" i="27"/>
  <c r="CN186" i="27"/>
  <c r="CN312" i="27"/>
  <c r="CN241" i="27"/>
  <c r="S230" i="27"/>
  <c r="S360" i="27"/>
  <c r="S156" i="27"/>
  <c r="S357" i="27"/>
  <c r="S352" i="27"/>
  <c r="S165" i="27"/>
  <c r="S349" i="27"/>
  <c r="S346" i="27"/>
  <c r="S348" i="27"/>
  <c r="S351" i="27"/>
  <c r="S359" i="27"/>
  <c r="S342" i="27"/>
  <c r="S344" i="27"/>
  <c r="S353" i="27"/>
  <c r="S361" i="27"/>
  <c r="S345" i="27"/>
  <c r="S350" i="27"/>
  <c r="S355" i="27"/>
  <c r="S347" i="27"/>
  <c r="S343" i="27"/>
  <c r="S358" i="27"/>
  <c r="S354" i="27"/>
  <c r="S356" i="27"/>
  <c r="S290" i="27"/>
  <c r="S301" i="27"/>
  <c r="S315" i="27"/>
  <c r="S275" i="27"/>
  <c r="S259" i="27"/>
  <c r="S171" i="27"/>
  <c r="S168" i="27"/>
  <c r="S198" i="27"/>
  <c r="S195" i="27"/>
  <c r="S189" i="27"/>
  <c r="S231" i="27"/>
  <c r="S240" i="27"/>
  <c r="S273" i="27"/>
  <c r="S180" i="27"/>
  <c r="S261" i="27"/>
  <c r="S288" i="27"/>
  <c r="S178" i="27"/>
  <c r="S304" i="27"/>
  <c r="S186" i="27"/>
  <c r="S219" i="27"/>
  <c r="S262" i="27"/>
  <c r="S218" i="27"/>
  <c r="S306" i="27"/>
  <c r="S293" i="27"/>
  <c r="S236" i="27"/>
  <c r="S199" i="27"/>
  <c r="S256" i="27"/>
  <c r="S233" i="27"/>
  <c r="S281" i="27"/>
  <c r="S214" i="27"/>
  <c r="S211" i="27"/>
  <c r="S206" i="27"/>
  <c r="S176" i="27"/>
  <c r="S298" i="27"/>
  <c r="S270" i="27"/>
  <c r="S237" i="27"/>
  <c r="CQ234" i="27"/>
  <c r="CQ298" i="27"/>
  <c r="CQ299" i="27"/>
  <c r="CQ218" i="27"/>
  <c r="CQ305" i="27"/>
  <c r="CQ223" i="27"/>
  <c r="CQ256" i="27"/>
  <c r="CQ279" i="27"/>
  <c r="CQ201" i="27"/>
  <c r="CQ176" i="27"/>
  <c r="CQ258" i="27"/>
  <c r="CQ281" i="27"/>
  <c r="CQ277" i="27"/>
  <c r="CQ306" i="27"/>
  <c r="CQ351" i="27"/>
  <c r="CQ356" i="27"/>
  <c r="CQ355" i="27"/>
  <c r="CQ352" i="27"/>
  <c r="CQ348" i="27"/>
  <c r="CQ353" i="27"/>
  <c r="CQ350" i="27"/>
  <c r="CQ165" i="27"/>
  <c r="CQ349" i="27"/>
  <c r="CQ358" i="27"/>
  <c r="CQ357" i="27"/>
  <c r="CQ156" i="27"/>
  <c r="CQ344" i="27"/>
  <c r="CQ354" i="27"/>
  <c r="CQ342" i="27"/>
  <c r="CQ360" i="27"/>
  <c r="CQ346" i="27"/>
  <c r="CQ345" i="27"/>
  <c r="CQ343" i="27"/>
  <c r="CQ359" i="27"/>
  <c r="CQ361" i="27"/>
  <c r="CQ347" i="27"/>
  <c r="CQ316" i="27"/>
  <c r="CQ246" i="27"/>
  <c r="CQ196" i="27"/>
  <c r="CQ303" i="27"/>
  <c r="CQ254" i="27"/>
  <c r="CQ215" i="27"/>
  <c r="CQ182" i="27"/>
  <c r="CQ216" i="27"/>
  <c r="CQ280" i="27"/>
  <c r="CQ180" i="27"/>
  <c r="CQ187" i="27"/>
  <c r="CQ181" i="27"/>
  <c r="CQ300" i="27"/>
  <c r="CQ240" i="27"/>
  <c r="CQ268" i="27"/>
  <c r="CQ198" i="27"/>
  <c r="CQ283" i="27"/>
  <c r="CQ270" i="27"/>
  <c r="CQ170" i="27"/>
  <c r="CQ191" i="27"/>
  <c r="CQ310" i="27"/>
  <c r="CQ249" i="27"/>
  <c r="CQ260" i="27"/>
  <c r="AP193" i="27"/>
  <c r="AP299" i="27"/>
  <c r="AP233" i="27"/>
  <c r="AP293" i="27"/>
  <c r="AP189" i="27"/>
  <c r="AP196" i="27"/>
  <c r="AP260" i="27"/>
  <c r="AP216" i="27"/>
  <c r="AP288" i="27"/>
  <c r="AP280" i="27"/>
  <c r="AP180" i="27"/>
  <c r="AP278" i="27"/>
  <c r="AP240" i="27"/>
  <c r="AP268" i="27"/>
  <c r="AP281" i="27"/>
  <c r="AP169" i="27"/>
  <c r="AP290" i="27"/>
  <c r="AP166" i="27"/>
  <c r="AP255" i="27"/>
  <c r="AP277" i="27"/>
  <c r="AP197" i="27"/>
  <c r="AP211" i="27"/>
  <c r="AP248" i="27"/>
  <c r="AP347" i="27"/>
  <c r="AP355" i="27"/>
  <c r="AP346" i="27"/>
  <c r="AP356" i="27"/>
  <c r="AP350" i="27"/>
  <c r="AP353" i="27"/>
  <c r="AP165" i="27"/>
  <c r="AP156" i="27"/>
  <c r="AP343" i="27"/>
  <c r="AP361" i="27"/>
  <c r="AP358" i="27"/>
  <c r="AP344" i="27"/>
  <c r="AP354" i="27"/>
  <c r="AP342" i="27"/>
  <c r="AP351" i="27"/>
  <c r="AP348" i="27"/>
  <c r="AP360" i="27"/>
  <c r="AP357" i="27"/>
  <c r="AP349" i="27"/>
  <c r="AP352" i="27"/>
  <c r="AP359" i="27"/>
  <c r="AP345" i="27"/>
  <c r="AP178" i="27"/>
  <c r="AP265" i="27"/>
  <c r="AP181" i="27"/>
  <c r="AP253" i="27"/>
  <c r="AP246" i="27"/>
  <c r="AP291" i="27"/>
  <c r="AP176" i="27"/>
  <c r="AP204" i="27"/>
  <c r="AP167" i="27"/>
  <c r="AP274" i="27"/>
  <c r="AP258" i="27"/>
  <c r="AP234" i="27"/>
  <c r="AP235" i="27"/>
  <c r="AP188" i="27"/>
  <c r="BU208" i="27"/>
  <c r="BU262" i="27"/>
  <c r="BU256" i="27"/>
  <c r="BU270" i="27"/>
  <c r="BU266" i="27"/>
  <c r="BU230" i="27"/>
  <c r="BU250" i="27"/>
  <c r="BU240" i="27"/>
  <c r="BU289" i="27"/>
  <c r="BU216" i="27"/>
  <c r="BU225" i="27"/>
  <c r="BU231" i="27"/>
  <c r="BU198" i="27"/>
  <c r="BU305" i="27"/>
  <c r="BU189" i="27"/>
  <c r="BU297" i="27"/>
  <c r="BU195" i="27"/>
  <c r="BU213" i="27"/>
  <c r="BU193" i="27"/>
  <c r="BU296" i="27"/>
  <c r="BU276" i="27"/>
  <c r="BU312" i="27"/>
  <c r="BU306" i="27"/>
  <c r="BU178" i="27"/>
  <c r="BU184" i="27"/>
  <c r="BU173" i="27"/>
  <c r="BU271" i="27"/>
  <c r="BU169" i="27"/>
  <c r="BU206" i="27"/>
  <c r="BU257" i="27"/>
  <c r="BU219" i="27"/>
  <c r="BU308" i="27"/>
  <c r="BU245" i="27"/>
  <c r="BU313" i="27"/>
  <c r="BU203" i="27"/>
  <c r="BU272" i="27"/>
  <c r="BU161" i="27"/>
  <c r="BU190" i="27"/>
  <c r="CL283" i="27"/>
  <c r="CL187" i="27"/>
  <c r="CL244" i="27"/>
  <c r="CL188" i="27"/>
  <c r="CL232" i="27"/>
  <c r="CL291" i="27"/>
  <c r="CL272" i="27"/>
  <c r="CL264" i="27"/>
  <c r="CL248" i="27"/>
  <c r="CL197" i="27"/>
  <c r="CL306" i="27"/>
  <c r="CL270" i="27"/>
  <c r="CL174" i="27"/>
  <c r="CL200" i="27"/>
  <c r="CL204" i="27"/>
  <c r="CL253" i="27"/>
  <c r="CL222" i="27"/>
  <c r="CL219" i="27"/>
  <c r="CL234" i="27"/>
  <c r="CL229" i="27"/>
  <c r="CL256" i="27"/>
  <c r="CL312" i="27"/>
  <c r="CL315" i="27"/>
  <c r="CL196" i="27"/>
  <c r="CL226" i="27"/>
  <c r="CL206" i="27"/>
  <c r="CL223" i="27"/>
  <c r="CL271" i="27"/>
  <c r="CL261" i="27"/>
  <c r="CL293" i="27"/>
  <c r="CL310" i="27"/>
  <c r="CL212" i="27"/>
  <c r="CL189" i="27"/>
  <c r="CL278" i="27"/>
  <c r="CL170" i="27"/>
  <c r="CL350" i="27"/>
  <c r="CL349" i="27"/>
  <c r="CL352" i="27"/>
  <c r="CL356" i="27"/>
  <c r="CL360" i="27"/>
  <c r="CL343" i="27"/>
  <c r="CL342" i="27"/>
  <c r="CL165" i="27"/>
  <c r="CL353" i="27"/>
  <c r="CL361" i="27"/>
  <c r="CL357" i="27"/>
  <c r="CL347" i="27"/>
  <c r="CL359" i="27"/>
  <c r="CL344" i="27"/>
  <c r="CL351" i="27"/>
  <c r="CL355" i="27"/>
  <c r="CL345" i="27"/>
  <c r="CL348" i="27"/>
  <c r="CL354" i="27"/>
  <c r="CL156" i="27"/>
  <c r="CL346" i="27"/>
  <c r="CL358" i="27"/>
  <c r="CL243" i="27"/>
  <c r="CL161" i="27"/>
  <c r="CL237" i="27"/>
  <c r="CL242" i="27"/>
  <c r="BQ311" i="27"/>
  <c r="BQ284" i="27"/>
  <c r="BQ306" i="27"/>
  <c r="BQ199" i="27"/>
  <c r="BQ252" i="27"/>
  <c r="BQ300" i="27"/>
  <c r="BQ243" i="27"/>
  <c r="BQ191" i="27"/>
  <c r="BQ260" i="27"/>
  <c r="BQ201" i="27"/>
  <c r="BQ166" i="27"/>
  <c r="BQ258" i="27"/>
  <c r="BQ250" i="27"/>
  <c r="BQ249" i="27"/>
  <c r="BQ304" i="27"/>
  <c r="BQ184" i="27"/>
  <c r="BQ310" i="27"/>
  <c r="BQ283" i="27"/>
  <c r="BQ251" i="27"/>
  <c r="BQ196" i="27"/>
  <c r="BQ281" i="27"/>
  <c r="BQ207" i="27"/>
  <c r="BQ171" i="27"/>
  <c r="BQ301" i="27"/>
  <c r="BQ214" i="27"/>
  <c r="BQ222" i="27"/>
  <c r="BQ253" i="27"/>
  <c r="BQ287" i="27"/>
  <c r="BQ280" i="27"/>
  <c r="BQ244" i="27"/>
  <c r="BQ259" i="27"/>
  <c r="BQ231" i="27"/>
  <c r="BQ172" i="27"/>
  <c r="BQ181" i="27"/>
  <c r="BQ170" i="27"/>
  <c r="BQ217" i="27"/>
  <c r="BQ241" i="27"/>
  <c r="CE301" i="27"/>
  <c r="CE184" i="27"/>
  <c r="CE251" i="27"/>
  <c r="CE354" i="27"/>
  <c r="CE353" i="27"/>
  <c r="CE358" i="27"/>
  <c r="CE343" i="27"/>
  <c r="CE357" i="27"/>
  <c r="CE344" i="27"/>
  <c r="CE165" i="27"/>
  <c r="CE342" i="27"/>
  <c r="CE349" i="27"/>
  <c r="CE351" i="27"/>
  <c r="CE355" i="27"/>
  <c r="CE359" i="27"/>
  <c r="CE345" i="27"/>
  <c r="CE346" i="27"/>
  <c r="CE356" i="27"/>
  <c r="CE348" i="27"/>
  <c r="CE352" i="27"/>
  <c r="CE350" i="27"/>
  <c r="CE156" i="27"/>
  <c r="CE347" i="27"/>
  <c r="CE360" i="27"/>
  <c r="CE361" i="27"/>
  <c r="CE208" i="27"/>
  <c r="CE266" i="27"/>
  <c r="CE272" i="27"/>
  <c r="CE218" i="27"/>
  <c r="CE271" i="27"/>
  <c r="CE236" i="27"/>
  <c r="CE245" i="27"/>
  <c r="CE256" i="27"/>
  <c r="CE274" i="27"/>
  <c r="CE308" i="27"/>
  <c r="CE212" i="27"/>
  <c r="CE275" i="27"/>
  <c r="CE285" i="27"/>
  <c r="CE178" i="27"/>
  <c r="CE181" i="27"/>
  <c r="CE229" i="27"/>
  <c r="CE265" i="27"/>
  <c r="CE191" i="27"/>
  <c r="CE233" i="27"/>
  <c r="CE267" i="27"/>
  <c r="CE185" i="27"/>
  <c r="CE223" i="27"/>
  <c r="CE235" i="27"/>
  <c r="CE198" i="27"/>
  <c r="CE176" i="27"/>
  <c r="CE317" i="27"/>
  <c r="CE296" i="27"/>
  <c r="CE177" i="27"/>
  <c r="CE298" i="27"/>
  <c r="CE203" i="27"/>
  <c r="CE205" i="27"/>
  <c r="CE221" i="27"/>
  <c r="CE241" i="27"/>
  <c r="CE234" i="27"/>
  <c r="CE188" i="27"/>
  <c r="CX310" i="27"/>
  <c r="CX172" i="27"/>
  <c r="CX228" i="27"/>
  <c r="CX251" i="27"/>
  <c r="CX317" i="27"/>
  <c r="CX182" i="27"/>
  <c r="CX292" i="27"/>
  <c r="CX258" i="27"/>
  <c r="CX243" i="27"/>
  <c r="CX265" i="27"/>
  <c r="CX220" i="27"/>
  <c r="CX195" i="27"/>
  <c r="CX280" i="27"/>
  <c r="CX266" i="27"/>
  <c r="CX229" i="27"/>
  <c r="CX272" i="27"/>
  <c r="CX186" i="27"/>
  <c r="CX214" i="27"/>
  <c r="CX230" i="27"/>
  <c r="CX290" i="27"/>
  <c r="CX174" i="27"/>
  <c r="CX199" i="27"/>
  <c r="CX222" i="27"/>
  <c r="CX354" i="27"/>
  <c r="CX353" i="27"/>
  <c r="CX344" i="27"/>
  <c r="CX361" i="27"/>
  <c r="CX349" i="27"/>
  <c r="CX165" i="27"/>
  <c r="CX351" i="27"/>
  <c r="CX358" i="27"/>
  <c r="CX347" i="27"/>
  <c r="CX343" i="27"/>
  <c r="CX350" i="27"/>
  <c r="CX345" i="27"/>
  <c r="CX359" i="27"/>
  <c r="CX342" i="27"/>
  <c r="CX352" i="27"/>
  <c r="CX355" i="27"/>
  <c r="CX357" i="27"/>
  <c r="CX348" i="27"/>
  <c r="CX346" i="27"/>
  <c r="CX360" i="27"/>
  <c r="CX156" i="27"/>
  <c r="CX356" i="27"/>
  <c r="CX247" i="27"/>
  <c r="CX169" i="27"/>
  <c r="CX196" i="27"/>
  <c r="CX256" i="27"/>
  <c r="CX314" i="27"/>
  <c r="CX189" i="27"/>
  <c r="CX308" i="27"/>
  <c r="CX286" i="27"/>
  <c r="CX263" i="27"/>
  <c r="CX288" i="27"/>
  <c r="CX291" i="27"/>
  <c r="CX264" i="27"/>
  <c r="CX232" i="27"/>
  <c r="CX235" i="27"/>
  <c r="CU166" i="27"/>
  <c r="CU276" i="27"/>
  <c r="CU317" i="27"/>
  <c r="CU250" i="27"/>
  <c r="CU261" i="27"/>
  <c r="CU213" i="27"/>
  <c r="CU216" i="27"/>
  <c r="CU231" i="27"/>
  <c r="CU192" i="27"/>
  <c r="CU252" i="27"/>
  <c r="CU223" i="27"/>
  <c r="CU254" i="27"/>
  <c r="CU193" i="27"/>
  <c r="CU290" i="27"/>
  <c r="CU200" i="27"/>
  <c r="CU297" i="27"/>
  <c r="CU186" i="27"/>
  <c r="CU170" i="27"/>
  <c r="CU221" i="27"/>
  <c r="CU175" i="27"/>
  <c r="CU207" i="27"/>
  <c r="CU262" i="27"/>
  <c r="CU218" i="27"/>
  <c r="CU308" i="27"/>
  <c r="CU294" i="27"/>
  <c r="CU298" i="27"/>
  <c r="CU203" i="27"/>
  <c r="CU217" i="27"/>
  <c r="CU309" i="27"/>
  <c r="CU284" i="27"/>
  <c r="CU228" i="27"/>
  <c r="CU245" i="27"/>
  <c r="CU168" i="27"/>
  <c r="CU208" i="27"/>
  <c r="CU215" i="27"/>
  <c r="CU244" i="27"/>
  <c r="CU272" i="27"/>
  <c r="CU260" i="27"/>
  <c r="U199" i="27"/>
  <c r="U208" i="27"/>
  <c r="U291" i="27"/>
  <c r="U166" i="27"/>
  <c r="U227" i="27"/>
  <c r="U192" i="27"/>
  <c r="U232" i="27"/>
  <c r="U303" i="27"/>
  <c r="U182" i="27"/>
  <c r="U256" i="27"/>
  <c r="U307" i="27"/>
  <c r="U172" i="27"/>
  <c r="U194" i="27"/>
  <c r="U258" i="27"/>
  <c r="U257" i="27"/>
  <c r="U198" i="27"/>
  <c r="U174" i="27"/>
  <c r="U229" i="27"/>
  <c r="U290" i="27"/>
  <c r="U212" i="27"/>
  <c r="U315" i="27"/>
  <c r="U316" i="27"/>
  <c r="U252" i="27"/>
  <c r="U297" i="27"/>
  <c r="U288" i="27"/>
  <c r="U228" i="27"/>
  <c r="U224" i="27"/>
  <c r="U183" i="27"/>
  <c r="U260" i="27"/>
  <c r="U306" i="27"/>
  <c r="U284" i="27"/>
  <c r="U274" i="27"/>
  <c r="U289" i="27"/>
  <c r="U167" i="27"/>
  <c r="U184" i="27"/>
  <c r="U170" i="27"/>
  <c r="U161" i="27"/>
  <c r="U235" i="27"/>
  <c r="BD313" i="27"/>
  <c r="BD192" i="27"/>
  <c r="BD274" i="27"/>
  <c r="BD200" i="27"/>
  <c r="BD301" i="27"/>
  <c r="BD310" i="27"/>
  <c r="BD204" i="27"/>
  <c r="BD179" i="27"/>
  <c r="BD263" i="27"/>
  <c r="BD213" i="27"/>
  <c r="BD186" i="27"/>
  <c r="BD258" i="27"/>
  <c r="BD268" i="27"/>
  <c r="BD175" i="27"/>
  <c r="BD166" i="27"/>
  <c r="BD286" i="27"/>
  <c r="BD248" i="27"/>
  <c r="BD296" i="27"/>
  <c r="BD168" i="27"/>
  <c r="BD230" i="27"/>
  <c r="BD233" i="27"/>
  <c r="BD311" i="27"/>
  <c r="BD300" i="27"/>
  <c r="BD236" i="27"/>
  <c r="BD231" i="27"/>
  <c r="BD289" i="27"/>
  <c r="BD212" i="27"/>
  <c r="BD247" i="27"/>
  <c r="BD264" i="27"/>
  <c r="BD267" i="27"/>
  <c r="BD228" i="27"/>
  <c r="BD184" i="27"/>
  <c r="BD190" i="27"/>
  <c r="BD250" i="27"/>
  <c r="BD203" i="27"/>
  <c r="BD294" i="27"/>
  <c r="BD244" i="27"/>
  <c r="BD242" i="27"/>
  <c r="AC288" i="27"/>
  <c r="AC234" i="27"/>
  <c r="AC296" i="27"/>
  <c r="AC275" i="27"/>
  <c r="AC196" i="27"/>
  <c r="AC272" i="27"/>
  <c r="AC201" i="27"/>
  <c r="AC249" i="27"/>
  <c r="AC210" i="27"/>
  <c r="AC169" i="27"/>
  <c r="AC283" i="27"/>
  <c r="AC303" i="27"/>
  <c r="AC182" i="27"/>
  <c r="AC294" i="27"/>
  <c r="AC305" i="27"/>
  <c r="AC310" i="27"/>
  <c r="AC250" i="27"/>
  <c r="AC218" i="27"/>
  <c r="AC176" i="27"/>
  <c r="AC191" i="27"/>
  <c r="AC304" i="27"/>
  <c r="AC216" i="27"/>
  <c r="AC307" i="27"/>
  <c r="AC309" i="27"/>
  <c r="AC173" i="27"/>
  <c r="AC184" i="27"/>
  <c r="AC257" i="27"/>
  <c r="AC251" i="27"/>
  <c r="AC274" i="27"/>
  <c r="AC178" i="27"/>
  <c r="AC299" i="27"/>
  <c r="AC286" i="27"/>
  <c r="AC238" i="27"/>
  <c r="AC171" i="27"/>
  <c r="AC208" i="27"/>
  <c r="AC202" i="27"/>
  <c r="AC215" i="27"/>
  <c r="BB240" i="27"/>
  <c r="BB212" i="27"/>
  <c r="BB315" i="27"/>
  <c r="BB263" i="27"/>
  <c r="BB192" i="27"/>
  <c r="BB247" i="27"/>
  <c r="BB223" i="27"/>
  <c r="BB175" i="27"/>
  <c r="BB276" i="27"/>
  <c r="BB273" i="27"/>
  <c r="BB286" i="27"/>
  <c r="BB199" i="27"/>
  <c r="BB259" i="27"/>
  <c r="BB279" i="27"/>
  <c r="BB311" i="27"/>
  <c r="BB182" i="27"/>
  <c r="BB283" i="27"/>
  <c r="BB281" i="27"/>
  <c r="BB308" i="27"/>
  <c r="BB225" i="27"/>
  <c r="BB184" i="27"/>
  <c r="BB181" i="27"/>
  <c r="BB180" i="27"/>
  <c r="BB306" i="27"/>
  <c r="BB238" i="27"/>
  <c r="BB304" i="27"/>
  <c r="BB167" i="27"/>
  <c r="BB317" i="27"/>
  <c r="BB282" i="27"/>
  <c r="BB278" i="27"/>
  <c r="BB267" i="27"/>
  <c r="BB301" i="27"/>
  <c r="BB197" i="27"/>
  <c r="BB284" i="27"/>
  <c r="BB206" i="27"/>
  <c r="BB246" i="27"/>
  <c r="BB272" i="27"/>
  <c r="BB237" i="27"/>
  <c r="BB215" i="27"/>
  <c r="D235" i="27"/>
  <c r="D310" i="27"/>
  <c r="D242" i="27"/>
  <c r="D179" i="27"/>
  <c r="D204" i="27"/>
  <c r="D228" i="27"/>
  <c r="D215" i="27"/>
  <c r="D299" i="27"/>
  <c r="D233" i="27"/>
  <c r="D196" i="27"/>
  <c r="D186" i="27"/>
  <c r="D307" i="27"/>
  <c r="D167" i="27"/>
  <c r="D210" i="27"/>
  <c r="D246" i="27"/>
  <c r="D292" i="27"/>
  <c r="D199" i="27"/>
  <c r="D201" i="27"/>
  <c r="D202" i="27"/>
  <c r="D190" i="27"/>
  <c r="D269" i="27"/>
  <c r="D187" i="27"/>
  <c r="D288" i="27"/>
  <c r="D183" i="27"/>
  <c r="D192" i="27"/>
  <c r="D245" i="27"/>
  <c r="D251" i="27"/>
  <c r="D276" i="27"/>
  <c r="D257" i="27"/>
  <c r="D263" i="27"/>
  <c r="D297" i="27"/>
  <c r="D198" i="27"/>
  <c r="D189" i="27"/>
  <c r="D249" i="27"/>
  <c r="D290" i="27"/>
  <c r="D305" i="27"/>
  <c r="D221" i="27"/>
  <c r="D205" i="27"/>
  <c r="BN243" i="27"/>
  <c r="BN182" i="27"/>
  <c r="BN195" i="27"/>
  <c r="BN211" i="27"/>
  <c r="BN268" i="27"/>
  <c r="BN207" i="27"/>
  <c r="BN273" i="27"/>
  <c r="BN245" i="27"/>
  <c r="BN299" i="27"/>
  <c r="BN298" i="27"/>
  <c r="BN231" i="27"/>
  <c r="BN311" i="27"/>
  <c r="BN213" i="27"/>
  <c r="BN201" i="27"/>
  <c r="BN199" i="27"/>
  <c r="BN168" i="27"/>
  <c r="BN282" i="27"/>
  <c r="BN240" i="27"/>
  <c r="BN277" i="27"/>
  <c r="BN255" i="27"/>
  <c r="BN233" i="27"/>
  <c r="BN210" i="27"/>
  <c r="BN270" i="27"/>
  <c r="BN275" i="27"/>
  <c r="BN166" i="27"/>
  <c r="BN269" i="27"/>
  <c r="BN184" i="27"/>
  <c r="BN218" i="27"/>
  <c r="BN316" i="27"/>
  <c r="BN191" i="27"/>
  <c r="BN189" i="27"/>
  <c r="BN220" i="27"/>
  <c r="BN296" i="27"/>
  <c r="BN265" i="27"/>
  <c r="BN198" i="27"/>
  <c r="BN237" i="27"/>
  <c r="BN241" i="27"/>
  <c r="BG358" i="27"/>
  <c r="BG352" i="27"/>
  <c r="BG353" i="27"/>
  <c r="BG356" i="27"/>
  <c r="BG355" i="27"/>
  <c r="BG156" i="27"/>
  <c r="BG342" i="27"/>
  <c r="BG351" i="27"/>
  <c r="BG354" i="27"/>
  <c r="BG347" i="27"/>
  <c r="BG357" i="27"/>
  <c r="BG344" i="27"/>
  <c r="BG165" i="27"/>
  <c r="BG359" i="27"/>
  <c r="BG346" i="27"/>
  <c r="BG348" i="27"/>
  <c r="BG361" i="27"/>
  <c r="BG360" i="27"/>
  <c r="BG345" i="27"/>
  <c r="BG349" i="27"/>
  <c r="BG350" i="27"/>
  <c r="BG343" i="27"/>
  <c r="BG248" i="27"/>
  <c r="BG230" i="27"/>
  <c r="BG207" i="27"/>
  <c r="BG189" i="27"/>
  <c r="BG240" i="27"/>
  <c r="BG304" i="27"/>
  <c r="BG186" i="27"/>
  <c r="BG246" i="27"/>
  <c r="BG260" i="27"/>
  <c r="BG216" i="27"/>
  <c r="BG278" i="27"/>
  <c r="BG291" i="27"/>
  <c r="BG249" i="27"/>
  <c r="BG255" i="27"/>
  <c r="BG224" i="27"/>
  <c r="BG281" i="27"/>
  <c r="BG177" i="27"/>
  <c r="BG288" i="27"/>
  <c r="BG171" i="27"/>
  <c r="BG273" i="27"/>
  <c r="BG192" i="27"/>
  <c r="BG167" i="27"/>
  <c r="BG178" i="27"/>
  <c r="BG243" i="27"/>
  <c r="BG269" i="27"/>
  <c r="BG270" i="27"/>
  <c r="BG227" i="27"/>
  <c r="BG258" i="27"/>
  <c r="BG316" i="27"/>
  <c r="BG266" i="27"/>
  <c r="BG197" i="27"/>
  <c r="BG193" i="27"/>
  <c r="BG184" i="27"/>
  <c r="BG263" i="27"/>
  <c r="BG191" i="27"/>
  <c r="BG228" i="27"/>
  <c r="BG235" i="27"/>
  <c r="AX296" i="27"/>
  <c r="AX288" i="27"/>
  <c r="AX248" i="27"/>
  <c r="AX194" i="27"/>
  <c r="AX188" i="27"/>
  <c r="AX261" i="27"/>
  <c r="AX229" i="27"/>
  <c r="AX182" i="27"/>
  <c r="AX175" i="27"/>
  <c r="AX265" i="27"/>
  <c r="AX186" i="27"/>
  <c r="AX203" i="27"/>
  <c r="AX276" i="27"/>
  <c r="AX216" i="27"/>
  <c r="AX290" i="27"/>
  <c r="AX260" i="27"/>
  <c r="AX233" i="27"/>
  <c r="AX219" i="27"/>
  <c r="AX300" i="27"/>
  <c r="AX195" i="27"/>
  <c r="AX302" i="27"/>
  <c r="AX268" i="27"/>
  <c r="AX281" i="27"/>
  <c r="AX270" i="27"/>
  <c r="AX342" i="27"/>
  <c r="AX352" i="27"/>
  <c r="AX356" i="27"/>
  <c r="AX358" i="27"/>
  <c r="AX350" i="27"/>
  <c r="AX345" i="27"/>
  <c r="AX357" i="27"/>
  <c r="AX360" i="27"/>
  <c r="AX344" i="27"/>
  <c r="AX156" i="27"/>
  <c r="AX343" i="27"/>
  <c r="AX349" i="27"/>
  <c r="AX353" i="27"/>
  <c r="AX361" i="27"/>
  <c r="AX351" i="27"/>
  <c r="AX348" i="27"/>
  <c r="AX346" i="27"/>
  <c r="AX355" i="27"/>
  <c r="AX359" i="27"/>
  <c r="AX347" i="27"/>
  <c r="AX354" i="27"/>
  <c r="AX165" i="27"/>
  <c r="AX176" i="27"/>
  <c r="AX193" i="27"/>
  <c r="AX263" i="27"/>
  <c r="AX204" i="27"/>
  <c r="AX314" i="27"/>
  <c r="AX231" i="27"/>
  <c r="AX271" i="27"/>
  <c r="AX192" i="27"/>
  <c r="AX199" i="27"/>
  <c r="AX217" i="27"/>
  <c r="AX283" i="27"/>
  <c r="AX171" i="27"/>
  <c r="AX161" i="27"/>
  <c r="BY243" i="27"/>
  <c r="BY234" i="27"/>
  <c r="BY196" i="27"/>
  <c r="BY217" i="27"/>
  <c r="BY203" i="27"/>
  <c r="BY248" i="27"/>
  <c r="BY244" i="27"/>
  <c r="BY191" i="27"/>
  <c r="BY218" i="27"/>
  <c r="BY239" i="27"/>
  <c r="BY227" i="27"/>
  <c r="BY277" i="27"/>
  <c r="BY172" i="27"/>
  <c r="BY273" i="27"/>
  <c r="BY262" i="27"/>
  <c r="BY175" i="27"/>
  <c r="BY183" i="27"/>
  <c r="BY287" i="27"/>
  <c r="BY303" i="27"/>
  <c r="BY266" i="27"/>
  <c r="BY299" i="27"/>
  <c r="BY180" i="27"/>
  <c r="BY245" i="27"/>
  <c r="BY292" i="27"/>
  <c r="BY290" i="27"/>
  <c r="BY202" i="27"/>
  <c r="BY229" i="27"/>
  <c r="BY198" i="27"/>
  <c r="BY278" i="27"/>
  <c r="BY281" i="27"/>
  <c r="BY310" i="27"/>
  <c r="BY187" i="27"/>
  <c r="BY174" i="27"/>
  <c r="BY166" i="27"/>
  <c r="BY283" i="27"/>
  <c r="BY213" i="27"/>
  <c r="BY282" i="27"/>
  <c r="BY238" i="27"/>
  <c r="AY305" i="27"/>
  <c r="AY226" i="27"/>
  <c r="AY313" i="27"/>
  <c r="AY212" i="27"/>
  <c r="AY180" i="27"/>
  <c r="AY220" i="27"/>
  <c r="AY211" i="27"/>
  <c r="AY275" i="27"/>
  <c r="AY262" i="27"/>
  <c r="AY310" i="27"/>
  <c r="AY219" i="27"/>
  <c r="AY255" i="27"/>
  <c r="AY277" i="27"/>
  <c r="AY303" i="27"/>
  <c r="AY166" i="27"/>
  <c r="AY215" i="27"/>
  <c r="AY181" i="27"/>
  <c r="AY169" i="27"/>
  <c r="AY190" i="27"/>
  <c r="AY175" i="27"/>
  <c r="AY216" i="27"/>
  <c r="AY228" i="27"/>
  <c r="AY221" i="27"/>
  <c r="AY290" i="27"/>
  <c r="AY315" i="27"/>
  <c r="AY243" i="27"/>
  <c r="AY183" i="27"/>
  <c r="AY176" i="27"/>
  <c r="AY285" i="27"/>
  <c r="AY231" i="27"/>
  <c r="AY171" i="27"/>
  <c r="AY300" i="27"/>
  <c r="AY186" i="27"/>
  <c r="AY184" i="27"/>
  <c r="AY210" i="27"/>
  <c r="AY241" i="27"/>
  <c r="AY242" i="27"/>
  <c r="AY299" i="27"/>
  <c r="AY302" i="27"/>
  <c r="AY235" i="27"/>
  <c r="CO222" i="27"/>
  <c r="CO185" i="27"/>
  <c r="CO210" i="27"/>
  <c r="CO180" i="27"/>
  <c r="CO220" i="27"/>
  <c r="CO184" i="27"/>
  <c r="CO312" i="27"/>
  <c r="CO317" i="27"/>
  <c r="CO200" i="27"/>
  <c r="CO292" i="27"/>
  <c r="CO294" i="27"/>
  <c r="CO231" i="27"/>
  <c r="CO211" i="27"/>
  <c r="CO302" i="27"/>
  <c r="CO314" i="27"/>
  <c r="CO205" i="27"/>
  <c r="CO268" i="27"/>
  <c r="CO263" i="27"/>
  <c r="CO199" i="27"/>
  <c r="CO226" i="27"/>
  <c r="CO188" i="27"/>
  <c r="CO277" i="27"/>
  <c r="CO168" i="27"/>
  <c r="CO173" i="27"/>
  <c r="CO225" i="27"/>
  <c r="CO281" i="27"/>
  <c r="CO298" i="27"/>
  <c r="CO306" i="27"/>
  <c r="CO181" i="27"/>
  <c r="CO308" i="27"/>
  <c r="CO189" i="27"/>
  <c r="CO234" i="27"/>
  <c r="CO228" i="27"/>
  <c r="CO218" i="27"/>
  <c r="CO279" i="27"/>
  <c r="CO300" i="27"/>
  <c r="CO258" i="27"/>
  <c r="M236" i="27"/>
  <c r="M227" i="27"/>
  <c r="M213" i="27"/>
  <c r="M197" i="27"/>
  <c r="M239" i="27"/>
  <c r="M216" i="27"/>
  <c r="M250" i="27"/>
  <c r="M190" i="27"/>
  <c r="M202" i="27"/>
  <c r="M248" i="27"/>
  <c r="M288" i="27"/>
  <c r="M245" i="27"/>
  <c r="M188" i="27"/>
  <c r="M184" i="27"/>
  <c r="M200" i="27"/>
  <c r="M272" i="27"/>
  <c r="M181" i="27"/>
  <c r="M282" i="27"/>
  <c r="M261" i="27"/>
  <c r="M238" i="27"/>
  <c r="M234" i="27"/>
  <c r="M309" i="27"/>
  <c r="M209" i="27"/>
  <c r="M298" i="27"/>
  <c r="M314" i="27"/>
  <c r="M260" i="27"/>
  <c r="M172" i="27"/>
  <c r="M287" i="27"/>
  <c r="M256" i="27"/>
  <c r="M240" i="27"/>
  <c r="M220" i="27"/>
  <c r="M218" i="27"/>
  <c r="M294" i="27"/>
  <c r="M219" i="27"/>
  <c r="M271" i="27"/>
  <c r="M273" i="27"/>
  <c r="M232" i="27"/>
  <c r="M235" i="27"/>
  <c r="M241" i="27"/>
  <c r="I293" i="27"/>
  <c r="I277" i="27"/>
  <c r="I190" i="27"/>
  <c r="I304" i="27"/>
  <c r="I196" i="27"/>
  <c r="I186" i="27"/>
  <c r="I295" i="27"/>
  <c r="I173" i="27"/>
  <c r="I271" i="27"/>
  <c r="I309" i="27"/>
  <c r="I184" i="27"/>
  <c r="I228" i="27"/>
  <c r="I246" i="27"/>
  <c r="I254" i="27"/>
  <c r="I243" i="27"/>
  <c r="I177" i="27"/>
  <c r="I220" i="27"/>
  <c r="I288" i="27"/>
  <c r="I238" i="27"/>
  <c r="I281" i="27"/>
  <c r="I244" i="27"/>
  <c r="I299" i="27"/>
  <c r="I259" i="27"/>
  <c r="I273" i="27"/>
  <c r="I297" i="27"/>
  <c r="I171" i="27"/>
  <c r="I240" i="27"/>
  <c r="I204" i="27"/>
  <c r="I268" i="27"/>
  <c r="I311" i="27"/>
  <c r="I284" i="27"/>
  <c r="I206" i="27"/>
  <c r="I218" i="27"/>
  <c r="I247" i="27"/>
  <c r="I280" i="27"/>
  <c r="I310" i="27"/>
  <c r="I209" i="27"/>
  <c r="I161" i="27"/>
  <c r="AK307" i="27"/>
  <c r="AK361" i="27"/>
  <c r="AK351" i="27"/>
  <c r="AK353" i="27"/>
  <c r="AK346" i="27"/>
  <c r="AK349" i="27"/>
  <c r="AK347" i="27"/>
  <c r="AK350" i="27"/>
  <c r="AK344" i="27"/>
  <c r="AK348" i="27"/>
  <c r="AK358" i="27"/>
  <c r="AK360" i="27"/>
  <c r="AK359" i="27"/>
  <c r="AK352" i="27"/>
  <c r="AK156" i="27"/>
  <c r="AK342" i="27"/>
  <c r="AK357" i="27"/>
  <c r="AK355" i="27"/>
  <c r="AK345" i="27"/>
  <c r="AK354" i="27"/>
  <c r="AK356" i="27"/>
  <c r="AK343" i="27"/>
  <c r="AK165" i="27"/>
  <c r="AK270" i="27"/>
  <c r="AK293" i="27"/>
  <c r="AK222" i="27"/>
  <c r="AK302" i="27"/>
  <c r="AK314" i="27"/>
  <c r="AK233" i="27"/>
  <c r="AK219" i="27"/>
  <c r="AK294" i="27"/>
  <c r="AK224" i="27"/>
  <c r="AK198" i="27"/>
  <c r="AK265" i="27"/>
  <c r="AK185" i="27"/>
  <c r="AK272" i="27"/>
  <c r="AK304" i="27"/>
  <c r="AK305" i="27"/>
  <c r="AK215" i="27"/>
  <c r="AK193" i="27"/>
  <c r="AK200" i="27"/>
  <c r="AK244" i="27"/>
  <c r="AK301" i="27"/>
  <c r="AK221" i="27"/>
  <c r="AK313" i="27"/>
  <c r="AK284" i="27"/>
  <c r="AK196" i="27"/>
  <c r="AK290" i="27"/>
  <c r="AK168" i="27"/>
  <c r="AK186" i="27"/>
  <c r="AK199" i="27"/>
  <c r="AK205" i="27"/>
  <c r="AK266" i="27"/>
  <c r="AK278" i="27"/>
  <c r="AK296" i="27"/>
  <c r="AK188" i="27"/>
  <c r="AK310" i="27"/>
  <c r="AK256" i="27"/>
  <c r="AK274" i="27"/>
  <c r="AK217" i="27"/>
  <c r="AK237" i="27"/>
  <c r="AG228" i="27"/>
  <c r="AG312" i="27"/>
  <c r="AG247" i="27"/>
  <c r="AG276" i="27"/>
  <c r="AG182" i="27"/>
  <c r="AG211" i="27"/>
  <c r="AG196" i="27"/>
  <c r="AG178" i="27"/>
  <c r="AG219" i="27"/>
  <c r="AG311" i="27"/>
  <c r="AG284" i="27"/>
  <c r="AG309" i="27"/>
  <c r="AG289" i="27"/>
  <c r="AG190" i="27"/>
  <c r="AG213" i="27"/>
  <c r="AG195" i="27"/>
  <c r="AG183" i="27"/>
  <c r="AG271" i="27"/>
  <c r="AG262" i="27"/>
  <c r="AG240" i="27"/>
  <c r="AG233" i="27"/>
  <c r="AG261" i="27"/>
  <c r="AG174" i="27"/>
  <c r="AG173" i="27"/>
  <c r="AG257" i="27"/>
  <c r="AG208" i="27"/>
  <c r="AG189" i="27"/>
  <c r="AG273" i="27"/>
  <c r="AG315" i="27"/>
  <c r="AG202" i="27"/>
  <c r="AG285" i="27"/>
  <c r="AG246" i="27"/>
  <c r="AG216" i="27"/>
  <c r="AG193" i="27"/>
  <c r="AG313" i="27"/>
  <c r="AG239" i="27"/>
  <c r="AG161" i="27"/>
  <c r="AG205" i="27"/>
  <c r="K220" i="27"/>
  <c r="K239" i="27"/>
  <c r="K199" i="27"/>
  <c r="K193" i="27"/>
  <c r="K309" i="27"/>
  <c r="K254" i="27"/>
  <c r="K302" i="27"/>
  <c r="K280" i="27"/>
  <c r="K227" i="27"/>
  <c r="K313" i="27"/>
  <c r="K198" i="27"/>
  <c r="K207" i="27"/>
  <c r="K183" i="27"/>
  <c r="K264" i="27"/>
  <c r="K285" i="27"/>
  <c r="K252" i="27"/>
  <c r="K197" i="27"/>
  <c r="K316" i="27"/>
  <c r="K296" i="27"/>
  <c r="K231" i="27"/>
  <c r="K284" i="27"/>
  <c r="K178" i="27"/>
  <c r="K311" i="27"/>
  <c r="K202" i="27"/>
  <c r="K315" i="27"/>
  <c r="K306" i="27"/>
  <c r="K258" i="27"/>
  <c r="K243" i="27"/>
  <c r="K351" i="27"/>
  <c r="K356" i="27"/>
  <c r="K354" i="27"/>
  <c r="K156" i="27"/>
  <c r="K346" i="27"/>
  <c r="K353" i="27"/>
  <c r="K358" i="27"/>
  <c r="K343" i="27"/>
  <c r="K165" i="27"/>
  <c r="K357" i="27"/>
  <c r="K345" i="27"/>
  <c r="K342" i="27"/>
  <c r="K349" i="27"/>
  <c r="K344" i="27"/>
  <c r="K361" i="27"/>
  <c r="K350" i="27"/>
  <c r="K352" i="27"/>
  <c r="K347" i="27"/>
  <c r="K355" i="27"/>
  <c r="K359" i="27"/>
  <c r="K348" i="27"/>
  <c r="K360" i="27"/>
  <c r="K177" i="27"/>
  <c r="K247" i="27"/>
  <c r="K292" i="27"/>
  <c r="K223" i="27"/>
  <c r="K209" i="27"/>
  <c r="K301" i="27"/>
  <c r="K216" i="27"/>
  <c r="K244" i="27"/>
  <c r="K242" i="27"/>
  <c r="BA251" i="27"/>
  <c r="BA305" i="27"/>
  <c r="BA262" i="27"/>
  <c r="BA204" i="27"/>
  <c r="BA198" i="27"/>
  <c r="BA248" i="27"/>
  <c r="BA209" i="27"/>
  <c r="BA291" i="27"/>
  <c r="BA185" i="27"/>
  <c r="BA243" i="27"/>
  <c r="BA286" i="27"/>
  <c r="BA236" i="27"/>
  <c r="BA180" i="27"/>
  <c r="BA360" i="27"/>
  <c r="BA344" i="27"/>
  <c r="BA347" i="27"/>
  <c r="BA351" i="27"/>
  <c r="BA359" i="27"/>
  <c r="BA346" i="27"/>
  <c r="BA352" i="27"/>
  <c r="BA361" i="27"/>
  <c r="BA348" i="27"/>
  <c r="BA353" i="27"/>
  <c r="BA358" i="27"/>
  <c r="BA354" i="27"/>
  <c r="BA350" i="27"/>
  <c r="BA356" i="27"/>
  <c r="BA349" i="27"/>
  <c r="BA357" i="27"/>
  <c r="BA156" i="27"/>
  <c r="BA165" i="27"/>
  <c r="BA345" i="27"/>
  <c r="BA355" i="27"/>
  <c r="BA343" i="27"/>
  <c r="BA342" i="27"/>
  <c r="BA261" i="27"/>
  <c r="BA206" i="27"/>
  <c r="BA179" i="27"/>
  <c r="BA258" i="27"/>
  <c r="BA274" i="27"/>
  <c r="BA289" i="27"/>
  <c r="BA192" i="27"/>
  <c r="BA257" i="27"/>
  <c r="BA181" i="27"/>
  <c r="BA234" i="27"/>
  <c r="BA226" i="27"/>
  <c r="BA312" i="27"/>
  <c r="BA239" i="27"/>
  <c r="BA260" i="27"/>
  <c r="BA282" i="27"/>
  <c r="BA254" i="27"/>
  <c r="BA196" i="27"/>
  <c r="BA269" i="27"/>
  <c r="BA290" i="27"/>
  <c r="BA182" i="27"/>
  <c r="BA222" i="27"/>
  <c r="BA207" i="27"/>
  <c r="BA315" i="27"/>
  <c r="BA161" i="27"/>
  <c r="BA242" i="27"/>
  <c r="CT225" i="27"/>
  <c r="CT288" i="27"/>
  <c r="CT182" i="27"/>
  <c r="CT311" i="27"/>
  <c r="CT220" i="27"/>
  <c r="CT302" i="27"/>
  <c r="CT290" i="27"/>
  <c r="CT170" i="27"/>
  <c r="CT234" i="27"/>
  <c r="CT201" i="27"/>
  <c r="CT169" i="27"/>
  <c r="CT245" i="27"/>
  <c r="CT179" i="27"/>
  <c r="CT263" i="27"/>
  <c r="CT217" i="27"/>
  <c r="CT280" i="27"/>
  <c r="CT296" i="27"/>
  <c r="CT269" i="27"/>
  <c r="CT283" i="27"/>
  <c r="CT240" i="27"/>
  <c r="CT185" i="27"/>
  <c r="CT188" i="27"/>
  <c r="CT213" i="27"/>
  <c r="CT257" i="27"/>
  <c r="CT172" i="27"/>
  <c r="CT222" i="27"/>
  <c r="CT189" i="27"/>
  <c r="CT298" i="27"/>
  <c r="CT274" i="27"/>
  <c r="CT223" i="27"/>
  <c r="CT256" i="27"/>
  <c r="CT180" i="27"/>
  <c r="CT168" i="27"/>
  <c r="CT205" i="27"/>
  <c r="CT166" i="27"/>
  <c r="CT204" i="27"/>
  <c r="CT294" i="27"/>
  <c r="CT235" i="27"/>
  <c r="AH287" i="27"/>
  <c r="AH220" i="27"/>
  <c r="AH292" i="27"/>
  <c r="AH279" i="27"/>
  <c r="AH280" i="27"/>
  <c r="AH288" i="27"/>
  <c r="AH306" i="27"/>
  <c r="AH291" i="27"/>
  <c r="AH191" i="27"/>
  <c r="AH290" i="27"/>
  <c r="AH278" i="27"/>
  <c r="AH265" i="27"/>
  <c r="AH234" i="27"/>
  <c r="AH257" i="27"/>
  <c r="AH185" i="27"/>
  <c r="AH180" i="27"/>
  <c r="AH238" i="27"/>
  <c r="AH247" i="27"/>
  <c r="AH225" i="27"/>
  <c r="AH263" i="27"/>
  <c r="AH192" i="27"/>
  <c r="AH206" i="27"/>
  <c r="AH181" i="27"/>
  <c r="AH174" i="27"/>
  <c r="AH254" i="27"/>
  <c r="AH295" i="27"/>
  <c r="AH201" i="27"/>
  <c r="AH227" i="27"/>
  <c r="AH194" i="27"/>
  <c r="AH314" i="27"/>
  <c r="AH173" i="27"/>
  <c r="AH310" i="27"/>
  <c r="AH266" i="27"/>
  <c r="AH303" i="27"/>
  <c r="AH264" i="27"/>
  <c r="AH226" i="27"/>
  <c r="AH205" i="27"/>
  <c r="CV231" i="27"/>
  <c r="CV222" i="27"/>
  <c r="CV179" i="27"/>
  <c r="CV190" i="27"/>
  <c r="CV288" i="27"/>
  <c r="CV287" i="27"/>
  <c r="CV285" i="27"/>
  <c r="CV263" i="27"/>
  <c r="CV298" i="27"/>
  <c r="CV289" i="27"/>
  <c r="CV228" i="27"/>
  <c r="CV197" i="27"/>
  <c r="CV309" i="27"/>
  <c r="CV182" i="27"/>
  <c r="CV281" i="27"/>
  <c r="CV191" i="27"/>
  <c r="CV225" i="27"/>
  <c r="CV188" i="27"/>
  <c r="CV224" i="27"/>
  <c r="CV226" i="27"/>
  <c r="CV270" i="27"/>
  <c r="CV200" i="27"/>
  <c r="CV265" i="27"/>
  <c r="CV303" i="27"/>
  <c r="CV240" i="27"/>
  <c r="CV283" i="27"/>
  <c r="CV300" i="27"/>
  <c r="CV217" i="27"/>
  <c r="CV175" i="27"/>
  <c r="CV198" i="27"/>
  <c r="CV264" i="27"/>
  <c r="CV166" i="27"/>
  <c r="CV205" i="27"/>
  <c r="CV245" i="27"/>
  <c r="CV227" i="27"/>
  <c r="CV223" i="27"/>
  <c r="CV199" i="27"/>
  <c r="CV167" i="27"/>
  <c r="CV242" i="27"/>
  <c r="CK252" i="27"/>
  <c r="CK310" i="27"/>
  <c r="CK268" i="27"/>
  <c r="CK288" i="27"/>
  <c r="CK195" i="27"/>
  <c r="CK305" i="27"/>
  <c r="CK213" i="27"/>
  <c r="CK309" i="27"/>
  <c r="CK307" i="27"/>
  <c r="CK215" i="27"/>
  <c r="CK277" i="27"/>
  <c r="CK209" i="27"/>
  <c r="CK259" i="27"/>
  <c r="CK248" i="27"/>
  <c r="CK287" i="27"/>
  <c r="CK243" i="27"/>
  <c r="CK258" i="27"/>
  <c r="CK297" i="27"/>
  <c r="CK279" i="27"/>
  <c r="CK208" i="27"/>
  <c r="CK206" i="27"/>
  <c r="CK273" i="27"/>
  <c r="CK170" i="27"/>
  <c r="CK181" i="27"/>
  <c r="CK184" i="27"/>
  <c r="CK269" i="27"/>
  <c r="CK172" i="27"/>
  <c r="CK238" i="27"/>
  <c r="CK217" i="27"/>
  <c r="CK266" i="27"/>
  <c r="CK218" i="27"/>
  <c r="CK245" i="27"/>
  <c r="CK315" i="27"/>
  <c r="CK193" i="27"/>
  <c r="CK229" i="27"/>
  <c r="CK228" i="27"/>
  <c r="CK241" i="27"/>
  <c r="CK224" i="27"/>
  <c r="CK275" i="27"/>
  <c r="Z210" i="27"/>
  <c r="Z313" i="27"/>
  <c r="Z289" i="27"/>
  <c r="Z254" i="27"/>
  <c r="Z201" i="27"/>
  <c r="Z166" i="27"/>
  <c r="Z317" i="27"/>
  <c r="Z228" i="27"/>
  <c r="Z277" i="27"/>
  <c r="Z286" i="27"/>
  <c r="Z279" i="27"/>
  <c r="Z262" i="27"/>
  <c r="Z194" i="27"/>
  <c r="Z312" i="27"/>
  <c r="Z288" i="27"/>
  <c r="Z238" i="27"/>
  <c r="Z314" i="27"/>
  <c r="Z202" i="27"/>
  <c r="Z267" i="27"/>
  <c r="Z198" i="27"/>
  <c r="Z264" i="27"/>
  <c r="Z169" i="27"/>
  <c r="Z231" i="27"/>
  <c r="Z221" i="27"/>
  <c r="Z219" i="27"/>
  <c r="Z182" i="27"/>
  <c r="Z291" i="27"/>
  <c r="Z192" i="27"/>
  <c r="Z310" i="27"/>
  <c r="Z284" i="27"/>
  <c r="Z258" i="27"/>
  <c r="Z203" i="27"/>
  <c r="Z249" i="27"/>
  <c r="Z255" i="27"/>
  <c r="Z175" i="27"/>
  <c r="Z295" i="27"/>
  <c r="Z195" i="27"/>
  <c r="Z237" i="27"/>
  <c r="BO185" i="27"/>
  <c r="BO257" i="27"/>
  <c r="BO255" i="27"/>
  <c r="BO191" i="27"/>
  <c r="BO206" i="27"/>
  <c r="BO183" i="27"/>
  <c r="BO179" i="27"/>
  <c r="BO289" i="27"/>
  <c r="BO167" i="27"/>
  <c r="BO239" i="27"/>
  <c r="BO243" i="27"/>
  <c r="BO214" i="27"/>
  <c r="BO218" i="27"/>
  <c r="BO169" i="27"/>
  <c r="BO298" i="27"/>
  <c r="BO303" i="27"/>
  <c r="BO276" i="27"/>
  <c r="BO284" i="27"/>
  <c r="BO171" i="27"/>
  <c r="BO304" i="27"/>
  <c r="BO286" i="27"/>
  <c r="BO313" i="27"/>
  <c r="BO170" i="27"/>
  <c r="BO317" i="27"/>
  <c r="BO306" i="27"/>
  <c r="BO177" i="27"/>
  <c r="BO200" i="27"/>
  <c r="BO193" i="27"/>
  <c r="BO216" i="27"/>
  <c r="BO228" i="27"/>
  <c r="BO302" i="27"/>
  <c r="BO296" i="27"/>
  <c r="BO256" i="27"/>
  <c r="BO314" i="27"/>
  <c r="BO282" i="27"/>
  <c r="BO176" i="27"/>
  <c r="BO264" i="27"/>
  <c r="BO188" i="27"/>
  <c r="BC303" i="27"/>
  <c r="BC296" i="27"/>
  <c r="BC244" i="27"/>
  <c r="BC308" i="27"/>
  <c r="BC305" i="27"/>
  <c r="BC254" i="27"/>
  <c r="BC311" i="27"/>
  <c r="BC279" i="27"/>
  <c r="BC183" i="27"/>
  <c r="BC167" i="27"/>
  <c r="BC256" i="27"/>
  <c r="BC306" i="27"/>
  <c r="BC316" i="27"/>
  <c r="BC270" i="27"/>
  <c r="BC267" i="27"/>
  <c r="BC205" i="27"/>
  <c r="BC304" i="27"/>
  <c r="BC232" i="27"/>
  <c r="BC225" i="27"/>
  <c r="BC277" i="27"/>
  <c r="BC309" i="27"/>
  <c r="BC216" i="27"/>
  <c r="BC241" i="27"/>
  <c r="BC174" i="27"/>
  <c r="BC203" i="27"/>
  <c r="BC178" i="27"/>
  <c r="BC199" i="27"/>
  <c r="BC292" i="27"/>
  <c r="BC229" i="27"/>
  <c r="BC211" i="27"/>
  <c r="BC222" i="27"/>
  <c r="BC221" i="27"/>
  <c r="BC196" i="27"/>
  <c r="BC290" i="27"/>
  <c r="BC171" i="27"/>
  <c r="BC307" i="27"/>
  <c r="BC285" i="27"/>
  <c r="BC193" i="27"/>
  <c r="BI201" i="27"/>
  <c r="BI287" i="27"/>
  <c r="BI262" i="27"/>
  <c r="BI314" i="27"/>
  <c r="BI306" i="27"/>
  <c r="BI307" i="27"/>
  <c r="BI245" i="27"/>
  <c r="BI205" i="27"/>
  <c r="BI269" i="27"/>
  <c r="BI303" i="27"/>
  <c r="BI265" i="27"/>
  <c r="BI249" i="27"/>
  <c r="BI234" i="27"/>
  <c r="BI196" i="27"/>
  <c r="BI316" i="27"/>
  <c r="BI281" i="27"/>
  <c r="BI213" i="27"/>
  <c r="BI297" i="27"/>
  <c r="BI298" i="27"/>
  <c r="BI218" i="27"/>
  <c r="BI179" i="27"/>
  <c r="BI200" i="27"/>
  <c r="BI270" i="27"/>
  <c r="BI243" i="27"/>
  <c r="BI167" i="27"/>
  <c r="BI302" i="27"/>
  <c r="BI171" i="27"/>
  <c r="BI286" i="27"/>
  <c r="BI250" i="27"/>
  <c r="BI259" i="27"/>
  <c r="BI361" i="27"/>
  <c r="BI165" i="27"/>
  <c r="BI350" i="27"/>
  <c r="BI351" i="27"/>
  <c r="BI353" i="27"/>
  <c r="BI348" i="27"/>
  <c r="BI352" i="27"/>
  <c r="BI358" i="27"/>
  <c r="BI356" i="27"/>
  <c r="BI343" i="27"/>
  <c r="BI342" i="27"/>
  <c r="BI346" i="27"/>
  <c r="BI344" i="27"/>
  <c r="BI349" i="27"/>
  <c r="BI359" i="27"/>
  <c r="BI360" i="27"/>
  <c r="BI357" i="27"/>
  <c r="BI347" i="27"/>
  <c r="BI355" i="27"/>
  <c r="BI156" i="27"/>
  <c r="BI345" i="27"/>
  <c r="BI354" i="27"/>
  <c r="BI275" i="27"/>
  <c r="BI176" i="27"/>
  <c r="BI180" i="27"/>
  <c r="BI292" i="27"/>
  <c r="BI251" i="27"/>
  <c r="BI301" i="27"/>
  <c r="BI202" i="27"/>
  <c r="BI241" i="27"/>
  <c r="BK174" i="27"/>
  <c r="BK280" i="27"/>
  <c r="BK251" i="27"/>
  <c r="BK200" i="27"/>
  <c r="BK193" i="27"/>
  <c r="BK272" i="27"/>
  <c r="BK229" i="27"/>
  <c r="BK316" i="27"/>
  <c r="BK289" i="27"/>
  <c r="BK317" i="27"/>
  <c r="BK225" i="27"/>
  <c r="BK211" i="27"/>
  <c r="BK279" i="27"/>
  <c r="BK270" i="27"/>
  <c r="BK223" i="27"/>
  <c r="BK274" i="27"/>
  <c r="BK220" i="27"/>
  <c r="BK292" i="27"/>
  <c r="BK180" i="27"/>
  <c r="BK234" i="27"/>
  <c r="BK195" i="27"/>
  <c r="BK256" i="27"/>
  <c r="BK238" i="27"/>
  <c r="BK171" i="27"/>
  <c r="BK288" i="27"/>
  <c r="BK185" i="27"/>
  <c r="BK286" i="27"/>
  <c r="BK213" i="27"/>
  <c r="BK243" i="27"/>
  <c r="BK169" i="27"/>
  <c r="BK228" i="27"/>
  <c r="BK247" i="27"/>
  <c r="BK267" i="27"/>
  <c r="BK255" i="27"/>
  <c r="BK300" i="27"/>
  <c r="BK287" i="27"/>
  <c r="BK295" i="27"/>
  <c r="BK241" i="27"/>
  <c r="BK161" i="27"/>
  <c r="BK237" i="27"/>
  <c r="CS199" i="27"/>
  <c r="CS294" i="27"/>
  <c r="CS202" i="27"/>
  <c r="CS231" i="27"/>
  <c r="CS266" i="27"/>
  <c r="CS272" i="27"/>
  <c r="CS223" i="27"/>
  <c r="CS300" i="27"/>
  <c r="CS175" i="27"/>
  <c r="CS178" i="27"/>
  <c r="CS201" i="27"/>
  <c r="CS255" i="27"/>
  <c r="CS250" i="27"/>
  <c r="CS273" i="27"/>
  <c r="CS198" i="27"/>
  <c r="CS360" i="27"/>
  <c r="CS350" i="27"/>
  <c r="CS342" i="27"/>
  <c r="CS356" i="27"/>
  <c r="CS361" i="27"/>
  <c r="CS346" i="27"/>
  <c r="CS345" i="27"/>
  <c r="CS357" i="27"/>
  <c r="CS358" i="27"/>
  <c r="CS351" i="27"/>
  <c r="CS352" i="27"/>
  <c r="CS348" i="27"/>
  <c r="CS343" i="27"/>
  <c r="CS353" i="27"/>
  <c r="CS344" i="27"/>
  <c r="CS156" i="27"/>
  <c r="CS359" i="27"/>
  <c r="CS355" i="27"/>
  <c r="CS354" i="27"/>
  <c r="CS165" i="27"/>
  <c r="CS347" i="27"/>
  <c r="CS349" i="27"/>
  <c r="CS228" i="27"/>
  <c r="CS245" i="27"/>
  <c r="CS239" i="27"/>
  <c r="CS256" i="27"/>
  <c r="CS195" i="27"/>
  <c r="CS211" i="27"/>
  <c r="CS268" i="27"/>
  <c r="CS234" i="27"/>
  <c r="CS246" i="27"/>
  <c r="CS215" i="27"/>
  <c r="CS177" i="27"/>
  <c r="CS214" i="27"/>
  <c r="CS311" i="27"/>
  <c r="CS263" i="27"/>
  <c r="CS299" i="27"/>
  <c r="CS314" i="27"/>
  <c r="CS282" i="27"/>
  <c r="CS253" i="27"/>
  <c r="CS182" i="27"/>
  <c r="CS170" i="27"/>
  <c r="CS287" i="27"/>
  <c r="CS235" i="27"/>
  <c r="CS258" i="27"/>
  <c r="T167" i="27"/>
  <c r="T231" i="27"/>
  <c r="T192" i="27"/>
  <c r="T173" i="27"/>
  <c r="T276" i="27"/>
  <c r="T244" i="27"/>
  <c r="T236" i="27"/>
  <c r="T222" i="27"/>
  <c r="T263" i="27"/>
  <c r="T227" i="27"/>
  <c r="T166" i="27"/>
  <c r="T184" i="27"/>
  <c r="T195" i="27"/>
  <c r="T310" i="27"/>
  <c r="T188" i="27"/>
  <c r="T247" i="27"/>
  <c r="T229" i="27"/>
  <c r="T226" i="27"/>
  <c r="T210" i="27"/>
  <c r="T291" i="27"/>
  <c r="T285" i="27"/>
  <c r="T230" i="27"/>
  <c r="T275" i="27"/>
  <c r="T199" i="27"/>
  <c r="T256" i="27"/>
  <c r="T212" i="27"/>
  <c r="T248" i="27"/>
  <c r="T300" i="27"/>
  <c r="T311" i="27"/>
  <c r="T238" i="27"/>
  <c r="T177" i="27"/>
  <c r="T181" i="27"/>
  <c r="T223" i="27"/>
  <c r="T202" i="27"/>
  <c r="T255" i="27"/>
  <c r="T168" i="27"/>
  <c r="T242" i="27"/>
  <c r="T241" i="27"/>
  <c r="CA189" i="27"/>
  <c r="CA204" i="27"/>
  <c r="CA284" i="27"/>
  <c r="CA236" i="27"/>
  <c r="CA195" i="27"/>
  <c r="CA286" i="27"/>
  <c r="CA282" i="27"/>
  <c r="CA283" i="27"/>
  <c r="CA300" i="27"/>
  <c r="CA281" i="27"/>
  <c r="CA209" i="27"/>
  <c r="CA199" i="27"/>
  <c r="CA269" i="27"/>
  <c r="CA273" i="27"/>
  <c r="CA230" i="27"/>
  <c r="CA234" i="27"/>
  <c r="CA285" i="27"/>
  <c r="CA207" i="27"/>
  <c r="CA211" i="27"/>
  <c r="CA182" i="27"/>
  <c r="CA296" i="27"/>
  <c r="CA228" i="27"/>
  <c r="CA280" i="27"/>
  <c r="CA354" i="27"/>
  <c r="CA344" i="27"/>
  <c r="CA348" i="27"/>
  <c r="CA357" i="27"/>
  <c r="CA347" i="27"/>
  <c r="CA346" i="27"/>
  <c r="CA343" i="27"/>
  <c r="CA349" i="27"/>
  <c r="CA359" i="27"/>
  <c r="CA350" i="27"/>
  <c r="CA356" i="27"/>
  <c r="CA165" i="27"/>
  <c r="CA345" i="27"/>
  <c r="CA360" i="27"/>
  <c r="CA361" i="27"/>
  <c r="CA156" i="27"/>
  <c r="CA353" i="27"/>
  <c r="CA358" i="27"/>
  <c r="CA351" i="27"/>
  <c r="CA352" i="27"/>
  <c r="CA342" i="27"/>
  <c r="CA355" i="27"/>
  <c r="CA252" i="27"/>
  <c r="CA263" i="27"/>
  <c r="CA202" i="27"/>
  <c r="CA196" i="27"/>
  <c r="CA227" i="27"/>
  <c r="CA185" i="27"/>
  <c r="CA213" i="27"/>
  <c r="CA264" i="27"/>
  <c r="CA168" i="27"/>
  <c r="CA170" i="27"/>
  <c r="CA247" i="27"/>
  <c r="CA169" i="27"/>
  <c r="CA190" i="27"/>
  <c r="CA235" i="27"/>
  <c r="BL313" i="27"/>
  <c r="BL215" i="27"/>
  <c r="BL241" i="27"/>
  <c r="BL316" i="27"/>
  <c r="BL308" i="27"/>
  <c r="BL296" i="27"/>
  <c r="BL311" i="27"/>
  <c r="BL248" i="27"/>
  <c r="BL182" i="27"/>
  <c r="BL263" i="27"/>
  <c r="BL190" i="27"/>
  <c r="BL191" i="27"/>
  <c r="BL303" i="27"/>
  <c r="BL176" i="27"/>
  <c r="BL280" i="27"/>
  <c r="BL171" i="27"/>
  <c r="BL193" i="27"/>
  <c r="BL256" i="27"/>
  <c r="BL177" i="27"/>
  <c r="BL188" i="27"/>
  <c r="BL305" i="27"/>
  <c r="BL225" i="27"/>
  <c r="BL301" i="27"/>
  <c r="BL286" i="27"/>
  <c r="BL310" i="27"/>
  <c r="BL252" i="27"/>
  <c r="BL217" i="27"/>
  <c r="BL207" i="27"/>
  <c r="BL233" i="27"/>
  <c r="BL270" i="27"/>
  <c r="BL268" i="27"/>
  <c r="BL253" i="27"/>
  <c r="BL278" i="27"/>
  <c r="BL240" i="27"/>
  <c r="BL229" i="27"/>
  <c r="BL196" i="27"/>
  <c r="BL161" i="27"/>
  <c r="BL192" i="27"/>
  <c r="BL235" i="27"/>
  <c r="BL237" i="27"/>
  <c r="BR276" i="27"/>
  <c r="BR305" i="27"/>
  <c r="BR178" i="27"/>
  <c r="BR168" i="27"/>
  <c r="BR289" i="27"/>
  <c r="BR204" i="27"/>
  <c r="BR285" i="27"/>
  <c r="BR284" i="27"/>
  <c r="BR211" i="27"/>
  <c r="BR312" i="27"/>
  <c r="BR189" i="27"/>
  <c r="BR244" i="27"/>
  <c r="BR314" i="27"/>
  <c r="BR250" i="27"/>
  <c r="BR201" i="27"/>
  <c r="BR258" i="27"/>
  <c r="BR302" i="27"/>
  <c r="BR192" i="27"/>
  <c r="BR254" i="27"/>
  <c r="BR280" i="27"/>
  <c r="BR197" i="27"/>
  <c r="BR251" i="27"/>
  <c r="BR219" i="27"/>
  <c r="BR179" i="27"/>
  <c r="BR228" i="27"/>
  <c r="BR171" i="27"/>
  <c r="BR313" i="27"/>
  <c r="BR236" i="27"/>
  <c r="BR245" i="27"/>
  <c r="BR182" i="27"/>
  <c r="BR218" i="27"/>
  <c r="BR298" i="27"/>
  <c r="BR301" i="27"/>
  <c r="BR220" i="27"/>
  <c r="BR175" i="27"/>
  <c r="BR248" i="27"/>
  <c r="BR161" i="27"/>
  <c r="BR205" i="27"/>
  <c r="BW214" i="27"/>
  <c r="BW245" i="27"/>
  <c r="BW236" i="27"/>
  <c r="BW208" i="27"/>
  <c r="BW172" i="27"/>
  <c r="BW177" i="27"/>
  <c r="BW255" i="27"/>
  <c r="BW231" i="27"/>
  <c r="BW310" i="27"/>
  <c r="BW229" i="27"/>
  <c r="BW287" i="27"/>
  <c r="BW267" i="27"/>
  <c r="BW179" i="27"/>
  <c r="BW297" i="27"/>
  <c r="BW277" i="27"/>
  <c r="BW298" i="27"/>
  <c r="BW217" i="27"/>
  <c r="BW263" i="27"/>
  <c r="BW199" i="27"/>
  <c r="BW240" i="27"/>
  <c r="BW300" i="27"/>
  <c r="BW218" i="27"/>
  <c r="BW275" i="27"/>
  <c r="BW207" i="27"/>
  <c r="BW191" i="27"/>
  <c r="BW293" i="27"/>
  <c r="BW227" i="27"/>
  <c r="BW209" i="27"/>
  <c r="BW266" i="27"/>
  <c r="BW258" i="27"/>
  <c r="BW210" i="27"/>
  <c r="BW170" i="27"/>
  <c r="BW239" i="27"/>
  <c r="BW306" i="27"/>
  <c r="BW238" i="27"/>
  <c r="BW265" i="27"/>
  <c r="BW182" i="27"/>
  <c r="BW235" i="27"/>
  <c r="BW237" i="27"/>
  <c r="BV222" i="27"/>
  <c r="BV203" i="27"/>
  <c r="BV188" i="27"/>
  <c r="BV276" i="27"/>
  <c r="BV307" i="27"/>
  <c r="BV226" i="27"/>
  <c r="BV300" i="27"/>
  <c r="BV257" i="27"/>
  <c r="BV282" i="27"/>
  <c r="BV258" i="27"/>
  <c r="BV201" i="27"/>
  <c r="BV244" i="27"/>
  <c r="BV266" i="27"/>
  <c r="BV185" i="27"/>
  <c r="BV166" i="27"/>
  <c r="BV247" i="27"/>
  <c r="BV289" i="27"/>
  <c r="BV302" i="27"/>
  <c r="BV180" i="27"/>
  <c r="BV199" i="27"/>
  <c r="BV278" i="27"/>
  <c r="BV200" i="27"/>
  <c r="BV310" i="27"/>
  <c r="BV171" i="27"/>
  <c r="BV208" i="27"/>
  <c r="BV245" i="27"/>
  <c r="BV191" i="27"/>
  <c r="BV273" i="27"/>
  <c r="BV308" i="27"/>
  <c r="BV271" i="27"/>
  <c r="BV173" i="27"/>
  <c r="BV227" i="27"/>
  <c r="BV229" i="27"/>
  <c r="BV242" i="27"/>
  <c r="BV240" i="27"/>
  <c r="BV246" i="27"/>
  <c r="BV184" i="27"/>
  <c r="J264" i="27"/>
  <c r="J173" i="27"/>
  <c r="J292" i="27"/>
  <c r="J228" i="27"/>
  <c r="J183" i="27"/>
  <c r="J261" i="27"/>
  <c r="J287" i="27"/>
  <c r="J186" i="27"/>
  <c r="J213" i="27"/>
  <c r="J270" i="27"/>
  <c r="J168" i="27"/>
  <c r="J256" i="27"/>
  <c r="J219" i="27"/>
  <c r="J200" i="27"/>
  <c r="J244" i="27"/>
  <c r="J268" i="27"/>
  <c r="J297" i="27"/>
  <c r="J214" i="27"/>
  <c r="J296" i="27"/>
  <c r="J184" i="27"/>
  <c r="J302" i="27"/>
  <c r="J289" i="27"/>
  <c r="J181" i="27"/>
  <c r="J267" i="27"/>
  <c r="J187" i="27"/>
  <c r="J246" i="27"/>
  <c r="J238" i="27"/>
  <c r="J193" i="27"/>
  <c r="J171" i="27"/>
  <c r="J293" i="27"/>
  <c r="J197" i="27"/>
  <c r="J226" i="27"/>
  <c r="J216" i="27"/>
  <c r="J239" i="27"/>
  <c r="J303" i="27"/>
  <c r="J315" i="27"/>
  <c r="J232" i="27"/>
  <c r="J242" i="27"/>
  <c r="J241" i="27"/>
  <c r="J294" i="27"/>
  <c r="CB191" i="27"/>
  <c r="CB286" i="27"/>
  <c r="CB289" i="27"/>
  <c r="CB262" i="27"/>
  <c r="CB287" i="27"/>
  <c r="CB203" i="27"/>
  <c r="CB213" i="27"/>
  <c r="CB245" i="27"/>
  <c r="CB299" i="27"/>
  <c r="CB193" i="27"/>
  <c r="CB297" i="27"/>
  <c r="CB202" i="27"/>
  <c r="CB302" i="27"/>
  <c r="CB226" i="27"/>
  <c r="CB222" i="27"/>
  <c r="CB242" i="27"/>
  <c r="CB261" i="27"/>
  <c r="CB176" i="27"/>
  <c r="CB264" i="27"/>
  <c r="CB310" i="27"/>
  <c r="CB228" i="27"/>
  <c r="CB200" i="27"/>
  <c r="CB175" i="27"/>
  <c r="CB185" i="27"/>
  <c r="CB204" i="27"/>
  <c r="CB300" i="27"/>
  <c r="CB283" i="27"/>
  <c r="CB258" i="27"/>
  <c r="CB315" i="27"/>
  <c r="CB290" i="27"/>
  <c r="CB243" i="27"/>
  <c r="CB272" i="27"/>
  <c r="CB208" i="27"/>
  <c r="CB192" i="27"/>
  <c r="CB304" i="27"/>
  <c r="CB182" i="27"/>
  <c r="CB238" i="27"/>
  <c r="CB260" i="27"/>
  <c r="AV183" i="27"/>
  <c r="AV275" i="27"/>
  <c r="AV213" i="27"/>
  <c r="AV199" i="27"/>
  <c r="AV215" i="27"/>
  <c r="AV234" i="27"/>
  <c r="AV277" i="27"/>
  <c r="AV271" i="27"/>
  <c r="AV238" i="27"/>
  <c r="AV181" i="27"/>
  <c r="AV194" i="27"/>
  <c r="AV230" i="27"/>
  <c r="AV311" i="27"/>
  <c r="AV179" i="27"/>
  <c r="AV178" i="27"/>
  <c r="AV167" i="27"/>
  <c r="AV288" i="27"/>
  <c r="AV247" i="27"/>
  <c r="AV174" i="27"/>
  <c r="AV296" i="27"/>
  <c r="AV316" i="27"/>
  <c r="AV197" i="27"/>
  <c r="AV188" i="27"/>
  <c r="AV208" i="27"/>
  <c r="AV291" i="27"/>
  <c r="AV257" i="27"/>
  <c r="AV315" i="27"/>
  <c r="AV196" i="27"/>
  <c r="AV198" i="27"/>
  <c r="AV173" i="27"/>
  <c r="AV231" i="27"/>
  <c r="AV268" i="27"/>
  <c r="AV191" i="27"/>
  <c r="AV185" i="27"/>
  <c r="AV171" i="27"/>
  <c r="AV214" i="27"/>
  <c r="AV274" i="27"/>
  <c r="AV237" i="27"/>
  <c r="AR246" i="27"/>
  <c r="AR282" i="27"/>
  <c r="AR264" i="27"/>
  <c r="AR263" i="27"/>
  <c r="AR260" i="27"/>
  <c r="AR280" i="27"/>
  <c r="AR193" i="27"/>
  <c r="AR179" i="27"/>
  <c r="AR202" i="27"/>
  <c r="AR298" i="27"/>
  <c r="AR215" i="27"/>
  <c r="AR243" i="27"/>
  <c r="AR305" i="27"/>
  <c r="AR234" i="27"/>
  <c r="AR233" i="27"/>
  <c r="AR240" i="27"/>
  <c r="AR316" i="27"/>
  <c r="AR210" i="27"/>
  <c r="AR267" i="27"/>
  <c r="AR262" i="27"/>
  <c r="AR309" i="27"/>
  <c r="AR219" i="27"/>
  <c r="AR195" i="27"/>
  <c r="AR256" i="27"/>
  <c r="AR174" i="27"/>
  <c r="AR229" i="27"/>
  <c r="AR208" i="27"/>
  <c r="AR315" i="27"/>
  <c r="AR289" i="27"/>
  <c r="AR310" i="27"/>
  <c r="AR166" i="27"/>
  <c r="AR348" i="27"/>
  <c r="AR342" i="27"/>
  <c r="AR360" i="27"/>
  <c r="AR343" i="27"/>
  <c r="AR347" i="27"/>
  <c r="AR344" i="27"/>
  <c r="AR355" i="27"/>
  <c r="AR353" i="27"/>
  <c r="AR156" i="27"/>
  <c r="AR165" i="27"/>
  <c r="AR354" i="27"/>
  <c r="AR352" i="27"/>
  <c r="AR349" i="27"/>
  <c r="AR361" i="27"/>
  <c r="AR359" i="27"/>
  <c r="AR350" i="27"/>
  <c r="AR346" i="27"/>
  <c r="AR358" i="27"/>
  <c r="AR356" i="27"/>
  <c r="AR345" i="27"/>
  <c r="AR357" i="27"/>
  <c r="AR351" i="27"/>
  <c r="AR214" i="27"/>
  <c r="AR251" i="27"/>
  <c r="AR287" i="27"/>
  <c r="AR221" i="27"/>
  <c r="AR278" i="27"/>
  <c r="AQ311" i="27"/>
  <c r="AQ172" i="27"/>
  <c r="AQ182" i="27"/>
  <c r="AQ174" i="27"/>
  <c r="AQ272" i="27"/>
  <c r="AQ305" i="27"/>
  <c r="AQ196" i="27"/>
  <c r="AQ192" i="27"/>
  <c r="AQ222" i="27"/>
  <c r="AQ279" i="27"/>
  <c r="AQ229" i="27"/>
  <c r="AQ168" i="27"/>
  <c r="AQ247" i="27"/>
  <c r="AQ285" i="27"/>
  <c r="AQ232" i="27"/>
  <c r="AQ270" i="27"/>
  <c r="AQ185" i="27"/>
  <c r="AQ207" i="27"/>
  <c r="AQ256" i="27"/>
  <c r="AQ268" i="27"/>
  <c r="AQ211" i="27"/>
  <c r="AQ306" i="27"/>
  <c r="AQ208" i="27"/>
  <c r="AQ297" i="27"/>
  <c r="AQ300" i="27"/>
  <c r="AQ181" i="27"/>
  <c r="AQ280" i="27"/>
  <c r="AQ309" i="27"/>
  <c r="AQ267" i="27"/>
  <c r="AQ189" i="27"/>
  <c r="AQ234" i="27"/>
  <c r="AQ210" i="27"/>
  <c r="AQ290" i="27"/>
  <c r="AQ288" i="27"/>
  <c r="AQ215" i="27"/>
  <c r="AQ179" i="27"/>
  <c r="AQ201" i="27"/>
  <c r="AQ206" i="27"/>
  <c r="AQ237" i="27"/>
  <c r="AQ188" i="27"/>
  <c r="BE175" i="27"/>
  <c r="BE170" i="27"/>
  <c r="BE207" i="27"/>
  <c r="BE288" i="27"/>
  <c r="BE310" i="27"/>
  <c r="BE192" i="27"/>
  <c r="BE261" i="27"/>
  <c r="BE194" i="27"/>
  <c r="BE308" i="27"/>
  <c r="BE240" i="27"/>
  <c r="BE227" i="27"/>
  <c r="BE283" i="27"/>
  <c r="BE200" i="27"/>
  <c r="BE236" i="27"/>
  <c r="BE300" i="27"/>
  <c r="BE177" i="27"/>
  <c r="BE307" i="27"/>
  <c r="BE180" i="27"/>
  <c r="BE198" i="27"/>
  <c r="BE176" i="27"/>
  <c r="BE276" i="27"/>
  <c r="BE305" i="27"/>
  <c r="BE264" i="27"/>
  <c r="BE286" i="27"/>
  <c r="BE181" i="27"/>
  <c r="BE221" i="27"/>
  <c r="BE225" i="27"/>
  <c r="BE304" i="27"/>
  <c r="BE292" i="27"/>
  <c r="BE309" i="27"/>
  <c r="BE204" i="27"/>
  <c r="BE169" i="27"/>
  <c r="BE281" i="27"/>
  <c r="BE311" i="27"/>
  <c r="BE201" i="27"/>
  <c r="BE191" i="27"/>
  <c r="BE190" i="27"/>
  <c r="BE235" i="27"/>
  <c r="BE188" i="27"/>
  <c r="CM289" i="27"/>
  <c r="CM202" i="27"/>
  <c r="CM201" i="27"/>
  <c r="CM171" i="27"/>
  <c r="CM175" i="27"/>
  <c r="CM269" i="27"/>
  <c r="CM176" i="27"/>
  <c r="CM208" i="27"/>
  <c r="CM173" i="27"/>
  <c r="CM206" i="27"/>
  <c r="CM259" i="27"/>
  <c r="CM236" i="27"/>
  <c r="CM299" i="27"/>
  <c r="CM264" i="27"/>
  <c r="CM292" i="27"/>
  <c r="CM311" i="27"/>
  <c r="CM189" i="27"/>
  <c r="CM180" i="27"/>
  <c r="CM270" i="27"/>
  <c r="CM222" i="27"/>
  <c r="CM186" i="27"/>
  <c r="CM298" i="27"/>
  <c r="CM305" i="27"/>
  <c r="CM177" i="27"/>
  <c r="CM188" i="27"/>
  <c r="CM231" i="27"/>
  <c r="CM303" i="27"/>
  <c r="CM197" i="27"/>
  <c r="CM183" i="27"/>
  <c r="CM276" i="27"/>
  <c r="CM238" i="27"/>
  <c r="CM317" i="27"/>
  <c r="CM267" i="27"/>
  <c r="CM274" i="27"/>
  <c r="CM196" i="27"/>
  <c r="CM184" i="27"/>
  <c r="CM258" i="27"/>
  <c r="CM205" i="27"/>
  <c r="AO317" i="27"/>
  <c r="AO189" i="27"/>
  <c r="AO213" i="27"/>
  <c r="AO310" i="27"/>
  <c r="AO258" i="27"/>
  <c r="AO302" i="27"/>
  <c r="AO226" i="27"/>
  <c r="AO221" i="27"/>
  <c r="AO303" i="27"/>
  <c r="AO251" i="27"/>
  <c r="AO265" i="27"/>
  <c r="AO277" i="27"/>
  <c r="AO193" i="27"/>
  <c r="AO301" i="27"/>
  <c r="AO185" i="27"/>
  <c r="AO219" i="27"/>
  <c r="AO222" i="27"/>
  <c r="AO188" i="27"/>
  <c r="AO306" i="27"/>
  <c r="AO217" i="27"/>
  <c r="AO281" i="27"/>
  <c r="AO316" i="27"/>
  <c r="AO298" i="27"/>
  <c r="AO304" i="27"/>
  <c r="AO180" i="27"/>
  <c r="AO167" i="27"/>
  <c r="AO248" i="27"/>
  <c r="AO272" i="27"/>
  <c r="AO195" i="27"/>
  <c r="AO181" i="27"/>
  <c r="AO279" i="27"/>
  <c r="AO252" i="27"/>
  <c r="AO289" i="27"/>
  <c r="AO175" i="27"/>
  <c r="AO190" i="27"/>
  <c r="AO292" i="27"/>
  <c r="AO184" i="27"/>
  <c r="AO237" i="27"/>
  <c r="AO161" i="27"/>
  <c r="X281" i="27"/>
  <c r="X256" i="27"/>
  <c r="X207" i="27"/>
  <c r="X235" i="27"/>
  <c r="X250" i="27"/>
  <c r="X299" i="27"/>
  <c r="X233" i="27"/>
  <c r="X200" i="27"/>
  <c r="X212" i="27"/>
  <c r="X287" i="27"/>
  <c r="X192" i="27"/>
  <c r="X177" i="27"/>
  <c r="X239" i="27"/>
  <c r="X311" i="27"/>
  <c r="X298" i="27"/>
  <c r="X300" i="27"/>
  <c r="X304" i="27"/>
  <c r="X312" i="27"/>
  <c r="X193" i="27"/>
  <c r="X223" i="27"/>
  <c r="X308" i="27"/>
  <c r="X188" i="27"/>
  <c r="X277" i="27"/>
  <c r="X191" i="27"/>
  <c r="X284" i="27"/>
  <c r="X201" i="27"/>
  <c r="X187" i="27"/>
  <c r="X272" i="27"/>
  <c r="X240" i="27"/>
  <c r="X167" i="27"/>
  <c r="X175" i="27"/>
  <c r="X234" i="27"/>
  <c r="X301" i="27"/>
  <c r="X236" i="27"/>
  <c r="X289" i="27"/>
  <c r="X168" i="27"/>
  <c r="X306" i="27"/>
  <c r="X242" i="27"/>
  <c r="X161" i="27"/>
  <c r="BS270" i="27"/>
  <c r="BS249" i="27"/>
  <c r="BS280" i="27"/>
  <c r="BS215" i="27"/>
  <c r="BS315" i="27"/>
  <c r="BS178" i="27"/>
  <c r="BS187" i="27"/>
  <c r="BS192" i="27"/>
  <c r="BS286" i="27"/>
  <c r="BS317" i="27"/>
  <c r="BS255" i="27"/>
  <c r="BS203" i="27"/>
  <c r="BS260" i="27"/>
  <c r="BS197" i="27"/>
  <c r="BS265" i="27"/>
  <c r="BS182" i="27"/>
  <c r="BS298" i="27"/>
  <c r="BS199" i="27"/>
  <c r="BS184" i="27"/>
  <c r="BS289" i="27"/>
  <c r="BS220" i="27"/>
  <c r="BS167" i="27"/>
  <c r="BS273" i="27"/>
  <c r="BS213" i="27"/>
  <c r="BS294" i="27"/>
  <c r="BS190" i="27"/>
  <c r="BS210" i="27"/>
  <c r="BS226" i="27"/>
  <c r="BS223" i="27"/>
  <c r="BS291" i="27"/>
  <c r="BS231" i="27"/>
  <c r="BS254" i="27"/>
  <c r="BS217" i="27"/>
  <c r="BS282" i="27"/>
  <c r="BS212" i="27"/>
  <c r="BS259" i="27"/>
  <c r="BS284" i="27"/>
  <c r="BS235" i="27"/>
  <c r="BS161" i="27"/>
  <c r="BT204" i="27"/>
  <c r="BT251" i="27"/>
  <c r="BT244" i="27"/>
  <c r="BT178" i="27"/>
  <c r="BT298" i="27"/>
  <c r="BT231" i="27"/>
  <c r="BT255" i="27"/>
  <c r="BT282" i="27"/>
  <c r="BT305" i="27"/>
  <c r="BT317" i="27"/>
  <c r="BT245" i="27"/>
  <c r="BT316" i="27"/>
  <c r="BT250" i="27"/>
  <c r="BT278" i="27"/>
  <c r="BT200" i="27"/>
  <c r="BT211" i="27"/>
  <c r="BT246" i="27"/>
  <c r="BT281" i="27"/>
  <c r="BT286" i="27"/>
  <c r="BT226" i="27"/>
  <c r="BT179" i="27"/>
  <c r="BT223" i="27"/>
  <c r="BT192" i="27"/>
  <c r="BT214" i="27"/>
  <c r="BT215" i="27"/>
  <c r="BT258" i="27"/>
  <c r="BT212" i="27"/>
  <c r="BT181" i="27"/>
  <c r="BT289" i="27"/>
  <c r="BT272" i="27"/>
  <c r="BT238" i="27"/>
  <c r="BT173" i="27"/>
  <c r="BT294" i="27"/>
  <c r="BT304" i="27"/>
  <c r="BT189" i="27"/>
  <c r="BT193" i="27"/>
  <c r="BT209" i="27"/>
  <c r="BT237" i="27"/>
  <c r="BT205" i="27"/>
  <c r="G175" i="27"/>
  <c r="G286" i="27"/>
  <c r="G273" i="27"/>
  <c r="G170" i="27"/>
  <c r="G204" i="27"/>
  <c r="G236" i="27"/>
  <c r="G201" i="27"/>
  <c r="G245" i="27"/>
  <c r="G276" i="27"/>
  <c r="G283" i="27"/>
  <c r="G244" i="27"/>
  <c r="G259" i="27"/>
  <c r="G171" i="27"/>
  <c r="G265" i="27"/>
  <c r="G178" i="27"/>
  <c r="G234" i="27"/>
  <c r="G167" i="27"/>
  <c r="G256" i="27"/>
  <c r="G263" i="27"/>
  <c r="G250" i="27"/>
  <c r="G200" i="27"/>
  <c r="G271" i="27"/>
  <c r="G301" i="27"/>
  <c r="G191" i="27"/>
  <c r="G174" i="27"/>
  <c r="G253" i="27"/>
  <c r="G257" i="27"/>
  <c r="G249" i="27"/>
  <c r="G198" i="27"/>
  <c r="G166" i="27"/>
  <c r="G212" i="27"/>
  <c r="G194" i="27"/>
  <c r="G296" i="27"/>
  <c r="G269" i="27"/>
  <c r="G219" i="27"/>
  <c r="G216" i="27"/>
  <c r="G242" i="27"/>
  <c r="G235" i="27"/>
  <c r="G287" i="27"/>
  <c r="CP290" i="27"/>
  <c r="CP262" i="27"/>
  <c r="CP243" i="27"/>
  <c r="CP250" i="27"/>
  <c r="CP299" i="27"/>
  <c r="CP244" i="27"/>
  <c r="CP171" i="27"/>
  <c r="CP311" i="27"/>
  <c r="CP272" i="27"/>
  <c r="CP292" i="27"/>
  <c r="CP295" i="27"/>
  <c r="CP240" i="27"/>
  <c r="CP223" i="27"/>
  <c r="CP273" i="27"/>
  <c r="CP198" i="27"/>
  <c r="CP256" i="27"/>
  <c r="CP195" i="27"/>
  <c r="CP313" i="27"/>
  <c r="CP232" i="27"/>
  <c r="CP169" i="27"/>
  <c r="CP192" i="27"/>
  <c r="CP231" i="27"/>
  <c r="CP222" i="27"/>
  <c r="CP185" i="27"/>
  <c r="CP225" i="27"/>
  <c r="CP217" i="27"/>
  <c r="CP253" i="27"/>
  <c r="CP281" i="27"/>
  <c r="CP199" i="27"/>
  <c r="CP294" i="27"/>
  <c r="CP196" i="27"/>
  <c r="CP209" i="27"/>
  <c r="CP314" i="27"/>
  <c r="CP189" i="27"/>
  <c r="CP306" i="27"/>
  <c r="CP251" i="27"/>
  <c r="CP161" i="27"/>
  <c r="H291" i="27"/>
  <c r="H351" i="27"/>
  <c r="H342" i="27"/>
  <c r="H357" i="27"/>
  <c r="H347" i="27"/>
  <c r="H348" i="27"/>
  <c r="H165" i="27"/>
  <c r="H156" i="27"/>
  <c r="H350" i="27"/>
  <c r="H356" i="27"/>
  <c r="H343" i="27"/>
  <c r="H353" i="27"/>
  <c r="H344" i="27"/>
  <c r="H346" i="27"/>
  <c r="H352" i="27"/>
  <c r="H355" i="27"/>
  <c r="H361" i="27"/>
  <c r="H358" i="27"/>
  <c r="H354" i="27"/>
  <c r="H360" i="27"/>
  <c r="H359" i="27"/>
  <c r="H345" i="27"/>
  <c r="H349" i="27"/>
  <c r="H229" i="27"/>
  <c r="H307" i="27"/>
  <c r="H244" i="27"/>
  <c r="H178" i="27"/>
  <c r="H220" i="27"/>
  <c r="H203" i="27"/>
  <c r="H189" i="27"/>
  <c r="H304" i="27"/>
  <c r="H224" i="27"/>
  <c r="H294" i="27"/>
  <c r="H166" i="27"/>
  <c r="H182" i="27"/>
  <c r="H215" i="27"/>
  <c r="H306" i="27"/>
  <c r="H284" i="27"/>
  <c r="H176" i="27"/>
  <c r="H228" i="27"/>
  <c r="H317" i="27"/>
  <c r="H255" i="27"/>
  <c r="H233" i="27"/>
  <c r="H269" i="27"/>
  <c r="H195" i="27"/>
  <c r="H286" i="27"/>
  <c r="H266" i="27"/>
  <c r="H315" i="27"/>
  <c r="H180" i="27"/>
  <c r="H234" i="27"/>
  <c r="H238" i="27"/>
  <c r="H186" i="27"/>
  <c r="H278" i="27"/>
  <c r="H217" i="27"/>
  <c r="H188" i="27"/>
  <c r="H275" i="27"/>
  <c r="H183" i="27"/>
  <c r="H287" i="27"/>
  <c r="H308" i="27"/>
  <c r="H205" i="27"/>
  <c r="H242" i="27"/>
  <c r="H235" i="27"/>
  <c r="CZ301" i="27"/>
  <c r="CZ278" i="27"/>
  <c r="CZ207" i="27"/>
  <c r="CZ208" i="27"/>
  <c r="CZ273" i="27"/>
  <c r="CZ317" i="27"/>
  <c r="CZ211" i="27"/>
  <c r="CZ248" i="27"/>
  <c r="CZ222" i="27"/>
  <c r="CZ175" i="27"/>
  <c r="CZ179" i="27"/>
  <c r="CZ251" i="27"/>
  <c r="CZ270" i="27"/>
  <c r="CZ177" i="27"/>
  <c r="CZ229" i="27"/>
  <c r="CZ216" i="27"/>
  <c r="CZ252" i="27"/>
  <c r="CZ221" i="27"/>
  <c r="CZ206" i="27"/>
  <c r="CZ225" i="27"/>
  <c r="CZ249" i="27"/>
  <c r="CZ299" i="27"/>
  <c r="CZ183" i="27"/>
  <c r="CZ274" i="27"/>
  <c r="CZ178" i="27"/>
  <c r="CZ184" i="27"/>
  <c r="CZ307" i="27"/>
  <c r="CZ265" i="27"/>
  <c r="CZ283" i="27"/>
  <c r="CZ196" i="27"/>
  <c r="CZ250" i="27"/>
  <c r="CZ215" i="27"/>
  <c r="CZ232" i="27"/>
  <c r="CZ217" i="27"/>
  <c r="CZ227" i="27"/>
  <c r="CZ272" i="27"/>
  <c r="CZ190" i="27"/>
  <c r="CZ241" i="27"/>
  <c r="CZ205" i="27"/>
  <c r="AE257" i="27"/>
  <c r="AE177" i="27"/>
  <c r="AE199" i="27"/>
  <c r="AE272" i="27"/>
  <c r="AE215" i="27"/>
  <c r="AE304" i="27"/>
  <c r="AE225" i="27"/>
  <c r="AE284" i="27"/>
  <c r="AE221" i="27"/>
  <c r="AE227" i="27"/>
  <c r="AE269" i="27"/>
  <c r="AE209" i="27"/>
  <c r="AE181" i="27"/>
  <c r="AE220" i="27"/>
  <c r="AE316" i="27"/>
  <c r="AE213" i="27"/>
  <c r="AE231" i="27"/>
  <c r="AE267" i="27"/>
  <c r="AE273" i="27"/>
  <c r="AE223" i="27"/>
  <c r="AE260" i="27"/>
  <c r="AE261" i="27"/>
  <c r="AE246" i="27"/>
  <c r="AE207" i="27"/>
  <c r="AE270" i="27"/>
  <c r="AE236" i="27"/>
  <c r="AE200" i="27"/>
  <c r="AE217" i="27"/>
  <c r="AE289" i="27"/>
  <c r="AE282" i="27"/>
  <c r="AE224" i="27"/>
  <c r="AE185" i="27"/>
  <c r="AE279" i="27"/>
  <c r="AE189" i="27"/>
  <c r="AE238" i="27"/>
  <c r="AE285" i="27"/>
  <c r="AE312" i="27"/>
  <c r="AE205" i="27"/>
  <c r="Y178" i="27"/>
  <c r="Y254" i="27"/>
  <c r="Y191" i="27"/>
  <c r="Y258" i="27"/>
  <c r="Y314" i="27"/>
  <c r="Y281" i="27"/>
  <c r="Y284" i="27"/>
  <c r="Y291" i="27"/>
  <c r="Y300" i="27"/>
  <c r="Y253" i="27"/>
  <c r="Y272" i="27"/>
  <c r="Y304" i="27"/>
  <c r="Y293" i="27"/>
  <c r="Y316" i="27"/>
  <c r="Y312" i="27"/>
  <c r="Y311" i="27"/>
  <c r="Y308" i="27"/>
  <c r="Y217" i="27"/>
  <c r="Y218" i="27"/>
  <c r="Y228" i="27"/>
  <c r="Y298" i="27"/>
  <c r="Y215" i="27"/>
  <c r="Y270" i="27"/>
  <c r="Y232" i="27"/>
  <c r="Y263" i="27"/>
  <c r="Y192" i="27"/>
  <c r="Y280" i="27"/>
  <c r="Y225" i="27"/>
  <c r="Y209" i="27"/>
  <c r="Y210" i="27"/>
  <c r="Y286" i="27"/>
  <c r="Y170" i="27"/>
  <c r="Y195" i="27"/>
  <c r="Y203" i="27"/>
  <c r="Y250" i="27"/>
  <c r="Y221" i="27"/>
  <c r="Y204" i="27"/>
  <c r="Y237" i="27"/>
  <c r="Y241" i="27"/>
  <c r="W167" i="27"/>
  <c r="W195" i="27"/>
  <c r="W272" i="27"/>
  <c r="W240" i="27"/>
  <c r="W193" i="27"/>
  <c r="W281" i="27"/>
  <c r="W259" i="27"/>
  <c r="W217" i="27"/>
  <c r="W251" i="27"/>
  <c r="W225" i="27"/>
  <c r="W215" i="27"/>
  <c r="W202" i="27"/>
  <c r="W198" i="27"/>
  <c r="W197" i="27"/>
  <c r="W190" i="27"/>
  <c r="W247" i="27"/>
  <c r="W194" i="27"/>
  <c r="W257" i="27"/>
  <c r="W223" i="27"/>
  <c r="W180" i="27"/>
  <c r="W275" i="27"/>
  <c r="W266" i="27"/>
  <c r="W181" i="27"/>
  <c r="W188" i="27"/>
  <c r="W206" i="27"/>
  <c r="W304" i="27"/>
  <c r="W214" i="27"/>
  <c r="W254" i="27"/>
  <c r="W310" i="27"/>
  <c r="W169" i="27"/>
  <c r="W243" i="27"/>
  <c r="W260" i="27"/>
  <c r="W293" i="27"/>
  <c r="W311" i="27"/>
  <c r="W248" i="27"/>
  <c r="W227" i="27"/>
  <c r="W205" i="27"/>
  <c r="AZ191" i="27"/>
  <c r="AZ254" i="27"/>
  <c r="AZ226" i="27"/>
  <c r="AZ282" i="27"/>
  <c r="AZ215" i="27"/>
  <c r="AZ288" i="27"/>
  <c r="AZ261" i="27"/>
  <c r="AZ316" i="27"/>
  <c r="AZ181" i="27"/>
  <c r="AZ222" i="27"/>
  <c r="AZ266" i="27"/>
  <c r="AZ299" i="27"/>
  <c r="AZ280" i="27"/>
  <c r="AZ263" i="27"/>
  <c r="AZ279" i="27"/>
  <c r="AZ203" i="27"/>
  <c r="AZ257" i="27"/>
  <c r="AZ183" i="27"/>
  <c r="AZ180" i="27"/>
  <c r="AZ312" i="27"/>
  <c r="AZ231" i="27"/>
  <c r="AZ195" i="27"/>
  <c r="AZ255" i="27"/>
  <c r="AZ240" i="27"/>
  <c r="AZ234" i="27"/>
  <c r="AZ186" i="27"/>
  <c r="AZ307" i="27"/>
  <c r="AZ190" i="27"/>
  <c r="AZ206" i="27"/>
  <c r="AZ308" i="27"/>
  <c r="AZ189" i="27"/>
  <c r="AZ171" i="27"/>
  <c r="AZ201" i="27"/>
  <c r="AZ313" i="27"/>
  <c r="AZ246" i="27"/>
  <c r="AZ177" i="27"/>
  <c r="AZ219" i="27"/>
  <c r="AZ161" i="27"/>
  <c r="AZ205" i="27"/>
  <c r="BZ186" i="27"/>
  <c r="BZ292" i="27"/>
  <c r="BZ261" i="27"/>
  <c r="BZ161" i="27"/>
  <c r="BM259" i="27"/>
  <c r="BM260" i="27"/>
  <c r="BM212" i="27"/>
  <c r="BM299" i="27"/>
  <c r="BM280" i="27"/>
  <c r="BM236" i="27"/>
  <c r="BM181" i="27"/>
  <c r="BM255" i="27"/>
  <c r="BM267" i="27"/>
  <c r="BM257" i="27"/>
  <c r="BM239" i="27"/>
  <c r="BM307" i="27"/>
  <c r="BM279" i="27"/>
  <c r="BM167" i="27"/>
  <c r="BM182" i="27"/>
  <c r="BM278" i="27"/>
  <c r="BM233" i="27"/>
  <c r="BM293" i="27"/>
  <c r="BM285" i="27"/>
  <c r="BM275" i="27"/>
  <c r="BM296" i="27"/>
  <c r="BM248" i="27"/>
  <c r="BM190" i="27"/>
  <c r="BM169" i="27"/>
  <c r="BM184" i="27"/>
  <c r="BM303" i="27"/>
  <c r="BM202" i="27"/>
  <c r="BM240" i="27"/>
  <c r="BM199" i="27"/>
  <c r="BM187" i="27"/>
  <c r="BM215" i="27"/>
  <c r="BM272" i="27"/>
  <c r="BM250" i="27"/>
  <c r="BM243" i="27"/>
  <c r="BM209" i="27"/>
  <c r="BM264" i="27"/>
  <c r="BM172" i="27"/>
  <c r="AN264" i="27"/>
  <c r="AN314" i="27"/>
  <c r="AN312" i="27"/>
  <c r="AN283" i="27"/>
  <c r="AN207" i="27"/>
  <c r="AN278" i="27"/>
  <c r="AN221" i="27"/>
  <c r="AN182" i="27"/>
  <c r="AN236" i="27"/>
  <c r="AN280" i="27"/>
  <c r="AN229" i="27"/>
  <c r="AN248" i="27"/>
  <c r="AN197" i="27"/>
  <c r="AN295" i="27"/>
  <c r="AN251" i="27"/>
  <c r="AN206" i="27"/>
  <c r="AN297" i="27"/>
  <c r="AN250" i="27"/>
  <c r="AN290" i="27"/>
  <c r="AN252" i="27"/>
  <c r="AN170" i="27"/>
  <c r="AN180" i="27"/>
  <c r="AN292" i="27"/>
  <c r="AN298" i="27"/>
  <c r="AN284" i="27"/>
  <c r="AN272" i="27"/>
  <c r="AN181" i="27"/>
  <c r="AN273" i="27"/>
  <c r="AN258" i="27"/>
  <c r="AN310" i="27"/>
  <c r="AN172" i="27"/>
  <c r="AN249" i="27"/>
  <c r="AN247" i="27"/>
  <c r="AN243" i="27"/>
  <c r="AN269" i="27"/>
  <c r="AN305" i="27"/>
  <c r="AN184" i="27"/>
  <c r="AN235" i="27"/>
  <c r="BF245" i="27"/>
  <c r="BF216" i="27"/>
  <c r="BF198" i="27"/>
  <c r="BF284" i="27"/>
  <c r="BF262" i="27"/>
  <c r="BF207" i="27"/>
  <c r="BF177" i="27"/>
  <c r="BF303" i="27"/>
  <c r="BF314" i="27"/>
  <c r="BF304" i="27"/>
  <c r="BF297" i="27"/>
  <c r="BF310" i="27"/>
  <c r="BF167" i="27"/>
  <c r="BF294" i="27"/>
  <c r="BF285" i="27"/>
  <c r="BF265" i="27"/>
  <c r="BF243" i="27"/>
  <c r="BF173" i="27"/>
  <c r="BF195" i="27"/>
  <c r="BF225" i="27"/>
  <c r="BF165" i="27"/>
  <c r="BF346" i="27"/>
  <c r="BF354" i="27"/>
  <c r="BF355" i="27"/>
  <c r="BF353" i="27"/>
  <c r="BF344" i="27"/>
  <c r="BF351" i="27"/>
  <c r="BF358" i="27"/>
  <c r="BF356" i="27"/>
  <c r="BF348" i="27"/>
  <c r="BF352" i="27"/>
  <c r="BF345" i="27"/>
  <c r="BF156" i="27"/>
  <c r="BF343" i="27"/>
  <c r="BF361" i="27"/>
  <c r="BF357" i="27"/>
  <c r="BF359" i="27"/>
  <c r="BF360" i="27"/>
  <c r="BF350" i="27"/>
  <c r="BF347" i="27"/>
  <c r="BF349" i="27"/>
  <c r="BF342" i="27"/>
  <c r="BF254" i="27"/>
  <c r="BF209" i="27"/>
  <c r="BF280" i="27"/>
  <c r="BF277" i="27"/>
  <c r="BF317" i="27"/>
  <c r="BF191" i="27"/>
  <c r="BF240" i="27"/>
  <c r="BF197" i="27"/>
  <c r="BF253" i="27"/>
  <c r="BF287" i="27"/>
  <c r="BF185" i="27"/>
  <c r="BF255" i="27"/>
  <c r="BF200" i="27"/>
  <c r="BF182" i="27"/>
  <c r="BF226" i="27"/>
  <c r="BF241" i="27"/>
  <c r="BF205" i="27"/>
  <c r="AU249" i="27"/>
  <c r="AU238" i="27"/>
  <c r="AU191" i="27"/>
  <c r="AU186" i="27"/>
  <c r="AU202" i="27"/>
  <c r="AU227" i="27"/>
  <c r="AU222" i="27"/>
  <c r="AU224" i="27"/>
  <c r="AU253" i="27"/>
  <c r="AU220" i="27"/>
  <c r="AU305" i="27"/>
  <c r="AU175" i="27"/>
  <c r="AU210" i="27"/>
  <c r="AU193" i="27"/>
  <c r="AU270" i="27"/>
  <c r="AU174" i="27"/>
  <c r="AU307" i="27"/>
  <c r="AU266" i="27"/>
  <c r="AU311" i="27"/>
  <c r="AU297" i="27"/>
  <c r="AU188" i="27"/>
  <c r="AU309" i="27"/>
  <c r="AU180" i="27"/>
  <c r="AU204" i="27"/>
  <c r="AU197" i="27"/>
  <c r="AU211" i="27"/>
  <c r="AU254" i="27"/>
  <c r="AU199" i="27"/>
  <c r="AU231" i="27"/>
  <c r="AU187" i="27"/>
  <c r="AU279" i="27"/>
  <c r="AU315" i="27"/>
  <c r="AU177" i="27"/>
  <c r="AU173" i="27"/>
  <c r="AU258" i="27"/>
  <c r="AU200" i="27"/>
  <c r="AU178" i="27"/>
  <c r="AU235" i="27"/>
  <c r="AU206" i="27"/>
  <c r="CJ229" i="27"/>
  <c r="CJ189" i="27"/>
  <c r="CJ273" i="27"/>
  <c r="CJ170" i="27"/>
  <c r="CJ315" i="27"/>
  <c r="CJ258" i="27"/>
  <c r="CJ314" i="27"/>
  <c r="CJ274" i="27"/>
  <c r="CJ305" i="27"/>
  <c r="CJ193" i="27"/>
  <c r="CJ225" i="27"/>
  <c r="CJ222" i="27"/>
  <c r="CJ280" i="27"/>
  <c r="CJ172" i="27"/>
  <c r="CJ296" i="27"/>
  <c r="CJ279" i="27"/>
  <c r="CJ255" i="27"/>
  <c r="CJ259" i="27"/>
  <c r="CJ316" i="27"/>
  <c r="CJ361" i="27"/>
  <c r="CJ355" i="27"/>
  <c r="CJ343" i="27"/>
  <c r="CJ358" i="27"/>
  <c r="CJ357" i="27"/>
  <c r="CJ344" i="27"/>
  <c r="CJ346" i="27"/>
  <c r="CJ348" i="27"/>
  <c r="CJ350" i="27"/>
  <c r="CJ351" i="27"/>
  <c r="CJ353" i="27"/>
  <c r="CJ360" i="27"/>
  <c r="CJ359" i="27"/>
  <c r="CJ349" i="27"/>
  <c r="CJ354" i="27"/>
  <c r="CJ345" i="27"/>
  <c r="CJ347" i="27"/>
  <c r="CJ356" i="27"/>
  <c r="CJ352" i="27"/>
  <c r="CJ165" i="27"/>
  <c r="CJ156" i="27"/>
  <c r="CJ342" i="27"/>
  <c r="CJ230" i="27"/>
  <c r="CJ248" i="27"/>
  <c r="CJ185" i="27"/>
  <c r="CJ192" i="27"/>
  <c r="CJ270" i="27"/>
  <c r="CJ212" i="27"/>
  <c r="CJ194" i="27"/>
  <c r="CJ302" i="27"/>
  <c r="CJ177" i="27"/>
  <c r="CJ169" i="27"/>
  <c r="CJ309" i="27"/>
  <c r="CJ256" i="27"/>
  <c r="CJ233" i="27"/>
  <c r="CJ251" i="27"/>
  <c r="CJ214" i="27"/>
  <c r="CJ207" i="27"/>
  <c r="CJ175" i="27"/>
  <c r="CJ218" i="27"/>
  <c r="CJ237" i="27"/>
  <c r="CG302" i="27"/>
  <c r="CG242" i="27"/>
  <c r="CG180" i="27"/>
  <c r="CG250" i="27"/>
  <c r="CG315" i="27"/>
  <c r="CG234" i="27"/>
  <c r="CG252" i="27"/>
  <c r="CG279" i="27"/>
  <c r="CG220" i="27"/>
  <c r="CG195" i="27"/>
  <c r="CG245" i="27"/>
  <c r="CG223" i="27"/>
  <c r="CG236" i="27"/>
  <c r="CG183" i="27"/>
  <c r="CG282" i="27"/>
  <c r="CG262" i="27"/>
  <c r="CG255" i="27"/>
  <c r="CG243" i="27"/>
  <c r="CG202" i="27"/>
  <c r="CG274" i="27"/>
  <c r="CG348" i="27"/>
  <c r="CG344" i="27"/>
  <c r="CG347" i="27"/>
  <c r="CG349" i="27"/>
  <c r="CG354" i="27"/>
  <c r="CG352" i="27"/>
  <c r="CG355" i="27"/>
  <c r="CG353" i="27"/>
  <c r="CG359" i="27"/>
  <c r="CG356" i="27"/>
  <c r="CG351" i="27"/>
  <c r="CG343" i="27"/>
  <c r="CG346" i="27"/>
  <c r="CG156" i="27"/>
  <c r="CG350" i="27"/>
  <c r="CG165" i="27"/>
  <c r="CG357" i="27"/>
  <c r="CG360" i="27"/>
  <c r="CG342" i="27"/>
  <c r="CG345" i="27"/>
  <c r="CG358" i="27"/>
  <c r="CG361" i="27"/>
  <c r="CG211" i="27"/>
  <c r="CG225" i="27"/>
  <c r="CG167" i="27"/>
  <c r="CG306" i="27"/>
  <c r="CG228" i="27"/>
  <c r="CG205" i="27"/>
  <c r="CG272" i="27"/>
  <c r="CG187" i="27"/>
  <c r="CG212" i="27"/>
  <c r="CG217" i="27"/>
  <c r="CG230" i="27"/>
  <c r="CG286" i="27"/>
  <c r="CG313" i="27"/>
  <c r="CG261" i="27"/>
  <c r="CG238" i="27"/>
  <c r="CG181" i="27"/>
  <c r="CG161" i="27"/>
  <c r="CG174" i="27"/>
  <c r="AB250" i="27"/>
  <c r="AB177" i="27"/>
  <c r="AB258" i="27"/>
  <c r="AB292" i="27"/>
  <c r="AB283" i="27"/>
  <c r="AB252" i="27"/>
  <c r="AB213" i="27"/>
  <c r="AB265" i="27"/>
  <c r="AB232" i="27"/>
  <c r="AB197" i="27"/>
  <c r="AB212" i="27"/>
  <c r="AB193" i="27"/>
  <c r="AB313" i="27"/>
  <c r="AB317" i="27"/>
  <c r="AB175" i="27"/>
  <c r="AB168" i="27"/>
  <c r="AB209" i="27"/>
  <c r="AB222" i="27"/>
  <c r="AB215" i="27"/>
  <c r="AB187" i="27"/>
  <c r="AB226" i="27"/>
  <c r="AB173" i="27"/>
  <c r="AB301" i="27"/>
  <c r="AB218" i="27"/>
  <c r="AB267" i="27"/>
  <c r="AB310" i="27"/>
  <c r="AB311" i="27"/>
  <c r="AB269" i="27"/>
  <c r="AB246" i="27"/>
  <c r="AB203" i="27"/>
  <c r="AB230" i="27"/>
  <c r="AB231" i="27"/>
  <c r="AB219" i="27"/>
  <c r="AB202" i="27"/>
  <c r="AB221" i="27"/>
  <c r="AB298" i="27"/>
  <c r="AB306" i="27"/>
  <c r="AB241" i="27"/>
  <c r="AB161" i="27"/>
  <c r="BJ187" i="27"/>
  <c r="BJ314" i="27"/>
  <c r="BJ209" i="27"/>
  <c r="BJ286" i="27"/>
  <c r="BJ174" i="27"/>
  <c r="BJ200" i="27"/>
  <c r="BJ290" i="27"/>
  <c r="BJ240" i="27"/>
  <c r="BJ215" i="27"/>
  <c r="BJ284" i="27"/>
  <c r="BJ272" i="27"/>
  <c r="BJ185" i="27"/>
  <c r="BJ308" i="27"/>
  <c r="BJ301" i="27"/>
  <c r="BJ267" i="27"/>
  <c r="BJ219" i="27"/>
  <c r="BJ175" i="27"/>
  <c r="BJ346" i="27"/>
  <c r="BJ359" i="27"/>
  <c r="BJ343" i="27"/>
  <c r="BJ361" i="27"/>
  <c r="BJ351" i="27"/>
  <c r="BJ353" i="27"/>
  <c r="BJ348" i="27"/>
  <c r="BJ357" i="27"/>
  <c r="BJ356" i="27"/>
  <c r="BJ345" i="27"/>
  <c r="BJ347" i="27"/>
  <c r="BJ352" i="27"/>
  <c r="BJ355" i="27"/>
  <c r="BJ344" i="27"/>
  <c r="BJ165" i="27"/>
  <c r="BJ156" i="27"/>
  <c r="BJ342" i="27"/>
  <c r="BJ350" i="27"/>
  <c r="BJ360" i="27"/>
  <c r="BJ354" i="27"/>
  <c r="BJ358" i="27"/>
  <c r="BJ349" i="27"/>
  <c r="BJ248" i="27"/>
  <c r="BJ299" i="27"/>
  <c r="BJ238" i="27"/>
  <c r="BJ310" i="27"/>
  <c r="BJ304" i="27"/>
  <c r="BJ198" i="27"/>
  <c r="BJ210" i="27"/>
  <c r="BJ276" i="27"/>
  <c r="BJ212" i="27"/>
  <c r="BJ303" i="27"/>
  <c r="BJ247" i="27"/>
  <c r="BJ259" i="27"/>
  <c r="BJ302" i="27"/>
  <c r="BJ176" i="27"/>
  <c r="BJ252" i="27"/>
  <c r="BJ172" i="27"/>
  <c r="BJ194" i="27"/>
  <c r="BJ196" i="27"/>
  <c r="BJ236" i="27"/>
  <c r="BJ161" i="27"/>
  <c r="BJ237" i="27"/>
  <c r="AM186" i="27"/>
  <c r="AM309" i="27"/>
  <c r="AM175" i="27"/>
  <c r="AM313" i="27"/>
  <c r="AM285" i="27"/>
  <c r="AM300" i="27"/>
  <c r="AM224" i="27"/>
  <c r="AM198" i="27"/>
  <c r="AM192" i="27"/>
  <c r="AM213" i="27"/>
  <c r="AM288" i="27"/>
  <c r="AM284" i="27"/>
  <c r="AM251" i="27"/>
  <c r="AM293" i="27"/>
  <c r="AM249" i="27"/>
  <c r="AM252" i="27"/>
  <c r="AM303" i="27"/>
  <c r="AM204" i="27"/>
  <c r="AM233" i="27"/>
  <c r="AM277" i="27"/>
  <c r="AM263" i="27"/>
  <c r="AM174" i="27"/>
  <c r="AM196" i="27"/>
  <c r="AM272" i="27"/>
  <c r="AM291" i="27"/>
  <c r="AM316" i="27"/>
  <c r="AM238" i="27"/>
  <c r="AM317" i="27"/>
  <c r="AM181" i="27"/>
  <c r="AM216" i="27"/>
  <c r="AM187" i="27"/>
  <c r="AM307" i="27"/>
  <c r="AM209" i="27"/>
  <c r="AM294" i="27"/>
  <c r="AM202" i="27"/>
  <c r="AM301" i="27"/>
  <c r="AM273" i="27"/>
  <c r="AM188" i="27"/>
  <c r="AM190" i="27"/>
  <c r="CN297" i="27"/>
  <c r="CN222" i="27"/>
  <c r="CN289" i="27"/>
  <c r="CN218" i="27"/>
  <c r="CN229" i="27"/>
  <c r="CN276" i="27"/>
  <c r="CN216" i="27"/>
  <c r="CN249" i="27"/>
  <c r="CN275" i="27"/>
  <c r="CN277" i="27"/>
  <c r="CN202" i="27"/>
  <c r="CN314" i="27"/>
  <c r="CN295" i="27"/>
  <c r="CN217" i="27"/>
  <c r="CN166" i="27"/>
  <c r="CN240" i="27"/>
  <c r="CN264" i="27"/>
  <c r="CN173" i="27"/>
  <c r="CN304" i="27"/>
  <c r="CN196" i="27"/>
  <c r="CN227" i="27"/>
  <c r="CN317" i="27"/>
  <c r="CN209" i="27"/>
  <c r="CN198" i="27"/>
  <c r="CN361" i="27"/>
  <c r="CN165" i="27"/>
  <c r="CN346" i="27"/>
  <c r="CN345" i="27"/>
  <c r="CN344" i="27"/>
  <c r="CN360" i="27"/>
  <c r="CN343" i="27"/>
  <c r="CN358" i="27"/>
  <c r="CN352" i="27"/>
  <c r="CN348" i="27"/>
  <c r="CN354" i="27"/>
  <c r="CN359" i="27"/>
  <c r="CN350" i="27"/>
  <c r="CN349" i="27"/>
  <c r="CN357" i="27"/>
  <c r="CN342" i="27"/>
  <c r="CN353" i="27"/>
  <c r="CN351" i="27"/>
  <c r="CN356" i="27"/>
  <c r="CN355" i="27"/>
  <c r="CN156" i="27"/>
  <c r="CN347" i="27"/>
  <c r="CN261" i="27"/>
  <c r="CN273" i="27"/>
  <c r="CN286" i="27"/>
  <c r="CN280" i="27"/>
  <c r="CN300" i="27"/>
  <c r="CN177" i="27"/>
  <c r="CN204" i="27"/>
  <c r="CN225" i="27"/>
  <c r="CN305" i="27"/>
  <c r="CN167" i="27"/>
  <c r="CN221" i="27"/>
  <c r="CN161" i="27"/>
  <c r="CN242" i="27"/>
  <c r="CN237" i="27"/>
  <c r="S229" i="27"/>
  <c r="S291" i="27"/>
  <c r="S307" i="27"/>
  <c r="S248" i="27"/>
  <c r="S183" i="27"/>
  <c r="S285" i="27"/>
  <c r="S313" i="27"/>
  <c r="S263" i="27"/>
  <c r="S310" i="27"/>
  <c r="S213" i="27"/>
  <c r="S296" i="27"/>
  <c r="S246" i="27"/>
  <c r="S194" i="27"/>
  <c r="S286" i="27"/>
  <c r="S216" i="27"/>
  <c r="S250" i="27"/>
  <c r="S280" i="27"/>
  <c r="S184" i="27"/>
  <c r="S245" i="27"/>
  <c r="S305" i="27"/>
  <c r="S268" i="27"/>
  <c r="S274" i="27"/>
  <c r="S201" i="27"/>
  <c r="S260" i="27"/>
  <c r="S188" i="27"/>
  <c r="S300" i="27"/>
  <c r="S283" i="27"/>
  <c r="S232" i="27"/>
  <c r="S269" i="27"/>
  <c r="S309" i="27"/>
  <c r="S267" i="27"/>
  <c r="S297" i="27"/>
  <c r="S167" i="27"/>
  <c r="S292" i="27"/>
  <c r="S177" i="27"/>
  <c r="S279" i="27"/>
  <c r="S205" i="27"/>
  <c r="S235" i="27"/>
  <c r="CQ257" i="27"/>
  <c r="CQ211" i="27"/>
  <c r="CQ167" i="27"/>
  <c r="CQ226" i="27"/>
  <c r="CQ166" i="27"/>
  <c r="CQ214" i="27"/>
  <c r="CQ209" i="27"/>
  <c r="CQ264" i="27"/>
  <c r="CQ202" i="27"/>
  <c r="CQ313" i="27"/>
  <c r="CQ287" i="27"/>
  <c r="CQ174" i="27"/>
  <c r="CQ203" i="27"/>
  <c r="CQ217" i="27"/>
  <c r="CQ227" i="27"/>
  <c r="CQ222" i="27"/>
  <c r="CQ262" i="27"/>
  <c r="CQ238" i="27"/>
  <c r="CQ290" i="27"/>
  <c r="CQ308" i="27"/>
  <c r="CQ267" i="27"/>
  <c r="CQ317" i="27"/>
  <c r="CQ168" i="27"/>
  <c r="CQ212" i="27"/>
  <c r="CQ171" i="27"/>
  <c r="CQ193" i="27"/>
  <c r="CQ204" i="27"/>
  <c r="CQ224" i="27"/>
  <c r="CQ241" i="27"/>
  <c r="CQ233" i="27"/>
  <c r="CQ286" i="27"/>
  <c r="CQ274" i="27"/>
  <c r="CQ185" i="27"/>
  <c r="CQ259" i="27"/>
  <c r="CQ282" i="27"/>
  <c r="CQ284" i="27"/>
  <c r="CQ189" i="27"/>
  <c r="CQ161" i="27"/>
  <c r="AP191" i="27"/>
  <c r="AP228" i="27"/>
  <c r="AP279" i="27"/>
  <c r="AP219" i="27"/>
  <c r="AP200" i="27"/>
  <c r="AP249" i="27"/>
  <c r="AP185" i="27"/>
  <c r="AP301" i="27"/>
  <c r="AP316" i="27"/>
  <c r="AP313" i="27"/>
  <c r="AP192" i="27"/>
  <c r="AP266" i="27"/>
  <c r="AP210" i="27"/>
  <c r="AP257" i="27"/>
  <c r="AP236" i="27"/>
  <c r="AP202" i="27"/>
  <c r="AP287" i="27"/>
  <c r="AP289" i="27"/>
  <c r="AP226" i="27"/>
  <c r="AP223" i="27"/>
  <c r="AP214" i="27"/>
  <c r="AP292" i="27"/>
  <c r="AP186" i="27"/>
  <c r="AP259" i="27"/>
  <c r="AP254" i="27"/>
  <c r="AP194" i="27"/>
  <c r="AP294" i="27"/>
  <c r="AP297" i="27"/>
  <c r="AP310" i="27"/>
  <c r="AP173" i="27"/>
  <c r="AP314" i="27"/>
  <c r="AP252" i="27"/>
  <c r="AP250" i="27"/>
  <c r="AP230" i="27"/>
  <c r="AP317" i="27"/>
  <c r="AP208" i="27"/>
  <c r="AP224" i="27"/>
  <c r="AP171" i="27"/>
  <c r="AP242" i="27"/>
  <c r="AP190" i="27"/>
  <c r="BU181" i="27"/>
  <c r="BU294" i="27"/>
  <c r="BU286" i="27"/>
  <c r="BU167" i="27"/>
  <c r="BU211" i="27"/>
  <c r="BU182" i="27"/>
  <c r="BU215" i="27"/>
  <c r="BU260" i="27"/>
  <c r="BU316" i="27"/>
  <c r="BU187" i="27"/>
  <c r="BU317" i="27"/>
  <c r="BU191" i="27"/>
  <c r="BU302" i="27"/>
  <c r="BU172" i="27"/>
  <c r="BU185" i="27"/>
  <c r="BU249" i="27"/>
  <c r="BU282" i="27"/>
  <c r="BU261" i="27"/>
  <c r="BU222" i="27"/>
  <c r="BU180" i="27"/>
  <c r="BU290" i="27"/>
  <c r="BU214" i="27"/>
  <c r="BU275" i="27"/>
  <c r="BU197" i="27"/>
  <c r="BU212" i="27"/>
  <c r="BU175" i="27"/>
  <c r="BU284" i="27"/>
  <c r="BU274" i="27"/>
  <c r="BU347" i="27"/>
  <c r="BU359" i="27"/>
  <c r="BU358" i="27"/>
  <c r="BU356" i="27"/>
  <c r="BU342" i="27"/>
  <c r="BU349" i="27"/>
  <c r="BU346" i="27"/>
  <c r="BU165" i="27"/>
  <c r="BU156" i="27"/>
  <c r="BU361" i="27"/>
  <c r="BU343" i="27"/>
  <c r="BU345" i="27"/>
  <c r="BU350" i="27"/>
  <c r="BU360" i="27"/>
  <c r="BU353" i="27"/>
  <c r="BU355" i="27"/>
  <c r="BU357" i="27"/>
  <c r="BU344" i="27"/>
  <c r="BU348" i="27"/>
  <c r="BU351" i="27"/>
  <c r="BU354" i="27"/>
  <c r="BU352" i="27"/>
  <c r="BU280" i="27"/>
  <c r="BU292" i="27"/>
  <c r="BU192" i="27"/>
  <c r="BU199" i="27"/>
  <c r="BU268" i="27"/>
  <c r="BU204" i="27"/>
  <c r="BU207" i="27"/>
  <c r="BU241" i="27"/>
  <c r="BU227" i="27"/>
  <c r="CL262" i="27"/>
  <c r="CL254" i="27"/>
  <c r="CL284" i="27"/>
  <c r="CL279" i="27"/>
  <c r="CL246" i="27"/>
  <c r="CL260" i="27"/>
  <c r="CL267" i="27"/>
  <c r="CL313" i="27"/>
  <c r="CL301" i="27"/>
  <c r="CL230" i="27"/>
  <c r="CL215" i="27"/>
  <c r="CL195" i="27"/>
  <c r="CL245" i="27"/>
  <c r="CL295" i="27"/>
  <c r="CL176" i="27"/>
  <c r="CL239" i="27"/>
  <c r="CL182" i="27"/>
  <c r="CL193" i="27"/>
  <c r="CL209" i="27"/>
  <c r="CL208" i="27"/>
  <c r="CL266" i="27"/>
  <c r="CL171" i="27"/>
  <c r="CL211" i="27"/>
  <c r="CL220" i="27"/>
  <c r="CL298" i="27"/>
  <c r="CL166" i="27"/>
  <c r="CL309" i="27"/>
  <c r="CL186" i="27"/>
  <c r="CL236" i="27"/>
  <c r="CL178" i="27"/>
  <c r="CL216" i="27"/>
  <c r="CL184" i="27"/>
  <c r="CL198" i="27"/>
  <c r="CL185" i="27"/>
  <c r="CL221" i="27"/>
  <c r="CL265" i="27"/>
  <c r="CL299" i="27"/>
  <c r="CL251" i="27"/>
  <c r="BQ316" i="27"/>
  <c r="BQ291" i="27"/>
  <c r="BQ193" i="27"/>
  <c r="BQ212" i="27"/>
  <c r="BQ202" i="27"/>
  <c r="BQ225" i="27"/>
  <c r="BQ204" i="27"/>
  <c r="BQ272" i="27"/>
  <c r="BQ290" i="27"/>
  <c r="BQ263" i="27"/>
  <c r="BQ275" i="27"/>
  <c r="BQ195" i="27"/>
  <c r="BQ187" i="27"/>
  <c r="BQ194" i="27"/>
  <c r="BQ298" i="27"/>
  <c r="BQ238" i="27"/>
  <c r="BQ273" i="27"/>
  <c r="BQ188" i="27"/>
  <c r="BQ234" i="27"/>
  <c r="BQ297" i="27"/>
  <c r="BQ233" i="27"/>
  <c r="BQ294" i="27"/>
  <c r="BQ177" i="27"/>
  <c r="BQ192" i="27"/>
  <c r="BQ236" i="27"/>
  <c r="BQ175" i="27"/>
  <c r="BQ229" i="27"/>
  <c r="BQ302" i="27"/>
  <c r="BQ312" i="27"/>
  <c r="BQ208" i="27"/>
  <c r="BQ288" i="27"/>
  <c r="BQ265" i="27"/>
  <c r="BQ285" i="27"/>
  <c r="BQ245" i="27"/>
  <c r="BQ161" i="27"/>
  <c r="BQ235" i="27"/>
  <c r="BQ230" i="27"/>
  <c r="BQ299" i="27"/>
  <c r="CE175" i="27"/>
  <c r="CE224" i="27"/>
  <c r="CE174" i="27"/>
  <c r="CE206" i="27"/>
  <c r="CE182" i="27"/>
  <c r="CE201" i="27"/>
  <c r="CE263" i="27"/>
  <c r="CE281" i="27"/>
  <c r="CE166" i="27"/>
  <c r="CE290" i="27"/>
  <c r="CE278" i="27"/>
  <c r="CE292" i="27"/>
  <c r="CE277" i="27"/>
  <c r="CE167" i="27"/>
  <c r="CE183" i="27"/>
  <c r="CE302" i="27"/>
  <c r="CE282" i="27"/>
  <c r="CE168" i="27"/>
  <c r="CE216" i="27"/>
  <c r="CE300" i="27"/>
  <c r="CE250" i="27"/>
  <c r="CE305" i="27"/>
  <c r="CE286" i="27"/>
  <c r="CE268" i="27"/>
  <c r="CE311" i="27"/>
  <c r="CE307" i="27"/>
  <c r="CE238" i="27"/>
  <c r="CE294" i="27"/>
  <c r="CE247" i="27"/>
  <c r="CE303" i="27"/>
  <c r="CE194" i="27"/>
  <c r="CE309" i="27"/>
  <c r="CE314" i="27"/>
  <c r="CE211" i="27"/>
  <c r="CE273" i="27"/>
  <c r="CE289" i="27"/>
  <c r="CE244" i="27"/>
  <c r="CE230" i="27"/>
  <c r="CE237" i="27"/>
  <c r="CE161" i="27"/>
  <c r="CX184" i="27"/>
  <c r="CX179" i="27"/>
  <c r="CX183" i="27"/>
  <c r="CX234" i="27"/>
  <c r="CX217" i="27"/>
  <c r="CX192" i="27"/>
  <c r="CX269" i="27"/>
  <c r="CX207" i="27"/>
  <c r="CX206" i="27"/>
  <c r="CX185" i="27"/>
  <c r="CX200" i="27"/>
  <c r="CX311" i="27"/>
  <c r="CX221" i="27"/>
  <c r="CX177" i="27"/>
  <c r="CX261" i="27"/>
  <c r="CX166" i="27"/>
  <c r="CX223" i="27"/>
  <c r="CX197" i="27"/>
  <c r="CX283" i="27"/>
  <c r="CX244" i="27"/>
  <c r="CX218" i="27"/>
  <c r="CX316" i="27"/>
  <c r="CX255" i="27"/>
  <c r="CX181" i="27"/>
  <c r="CX295" i="27"/>
  <c r="CX227" i="27"/>
  <c r="CX299" i="27"/>
  <c r="CX202" i="27"/>
  <c r="CX239" i="27"/>
  <c r="CX211" i="27"/>
  <c r="CX268" i="27"/>
  <c r="CX252" i="27"/>
  <c r="CX248" i="27"/>
  <c r="CX282" i="27"/>
  <c r="CX276" i="27"/>
  <c r="CX285" i="27"/>
  <c r="CX307" i="27"/>
  <c r="CX205" i="27"/>
  <c r="CU264" i="27"/>
  <c r="CU205" i="27"/>
  <c r="CU312" i="27"/>
  <c r="CU287" i="27"/>
  <c r="CU268" i="27"/>
  <c r="CU267" i="27"/>
  <c r="CU177" i="27"/>
  <c r="CU279" i="27"/>
  <c r="CU283" i="27"/>
  <c r="CU230" i="27"/>
  <c r="CU185" i="27"/>
  <c r="CU306" i="27"/>
  <c r="CU310" i="27"/>
  <c r="CU243" i="27"/>
  <c r="CU240" i="27"/>
  <c r="CU174" i="27"/>
  <c r="CU271" i="27"/>
  <c r="CU196" i="27"/>
  <c r="CU296" i="27"/>
  <c r="CU183" i="27"/>
  <c r="CU204" i="27"/>
  <c r="CU225" i="27"/>
  <c r="CU187" i="27"/>
  <c r="CU236" i="27"/>
  <c r="CU311" i="27"/>
  <c r="CU251" i="27"/>
  <c r="CU239" i="27"/>
  <c r="CU282" i="27"/>
  <c r="CU167" i="27"/>
  <c r="CU189" i="27"/>
  <c r="CU209" i="27"/>
  <c r="CU259" i="27"/>
  <c r="CU202" i="27"/>
  <c r="CU184" i="27"/>
  <c r="CU302" i="27"/>
  <c r="CU265" i="27"/>
  <c r="CU188" i="27"/>
  <c r="CU241" i="27"/>
  <c r="CU235" i="27"/>
  <c r="U189" i="27"/>
  <c r="U292" i="27"/>
  <c r="U250" i="27"/>
  <c r="U251" i="27"/>
  <c r="U309" i="27"/>
  <c r="U273" i="27"/>
  <c r="U255" i="27"/>
  <c r="U209" i="27"/>
  <c r="U238" i="27"/>
  <c r="U248" i="27"/>
  <c r="U249" i="27"/>
  <c r="U300" i="27"/>
  <c r="U207" i="27"/>
  <c r="U215" i="27"/>
  <c r="U275" i="27"/>
  <c r="U269" i="27"/>
  <c r="U313" i="27"/>
  <c r="U206" i="27"/>
  <c r="U266" i="27"/>
  <c r="U267" i="27"/>
  <c r="U311" i="27"/>
  <c r="U263" i="27"/>
  <c r="U223" i="27"/>
  <c r="U222" i="27"/>
  <c r="U244" i="27"/>
  <c r="U245" i="27"/>
  <c r="U253" i="27"/>
  <c r="U196" i="27"/>
  <c r="U302" i="27"/>
  <c r="U200" i="27"/>
  <c r="U213" i="27"/>
  <c r="U305" i="27"/>
  <c r="U294" i="27"/>
  <c r="U277" i="27"/>
  <c r="U310" i="27"/>
  <c r="U285" i="27"/>
  <c r="U259" i="27"/>
  <c r="U354" i="27"/>
  <c r="U355" i="27"/>
  <c r="U361" i="27"/>
  <c r="U349" i="27"/>
  <c r="U342" i="27"/>
  <c r="U348" i="27"/>
  <c r="U165" i="27"/>
  <c r="U352" i="27"/>
  <c r="U347" i="27"/>
  <c r="U358" i="27"/>
  <c r="U357" i="27"/>
  <c r="U346" i="27"/>
  <c r="U353" i="27"/>
  <c r="U360" i="27"/>
  <c r="U350" i="27"/>
  <c r="U344" i="27"/>
  <c r="U343" i="27"/>
  <c r="U156" i="27"/>
  <c r="U351" i="27"/>
  <c r="U356" i="27"/>
  <c r="U345" i="27"/>
  <c r="U359" i="27"/>
  <c r="U241" i="27"/>
  <c r="BD297" i="27"/>
  <c r="BD302" i="27"/>
  <c r="BD225" i="27"/>
  <c r="BD239" i="27"/>
  <c r="BD216" i="27"/>
  <c r="BD227" i="27"/>
  <c r="BD215" i="27"/>
  <c r="BD238" i="27"/>
  <c r="BD193" i="27"/>
  <c r="BD243" i="27"/>
  <c r="BD257" i="27"/>
  <c r="BD306" i="27"/>
  <c r="BD210" i="27"/>
  <c r="BD187" i="27"/>
  <c r="BD246" i="27"/>
  <c r="BD259" i="27"/>
  <c r="BD304" i="27"/>
  <c r="BD209" i="27"/>
  <c r="BD316" i="27"/>
  <c r="BD309" i="27"/>
  <c r="BD176" i="27"/>
  <c r="BD232" i="27"/>
  <c r="BD226" i="27"/>
  <c r="BD293" i="27"/>
  <c r="BD211" i="27"/>
  <c r="BD285" i="27"/>
  <c r="BD201" i="27"/>
  <c r="BD191" i="27"/>
  <c r="BD221" i="27"/>
  <c r="BD265" i="27"/>
  <c r="BD314" i="27"/>
  <c r="BD291" i="27"/>
  <c r="BD283" i="27"/>
  <c r="BD273" i="27"/>
  <c r="BD172" i="27"/>
  <c r="BD255" i="27"/>
  <c r="BD253" i="27"/>
  <c r="BD237" i="27"/>
  <c r="BD235" i="27"/>
  <c r="AC195" i="27"/>
  <c r="AC211" i="27"/>
  <c r="AC292" i="27"/>
  <c r="AC185" i="27"/>
  <c r="AC284" i="27"/>
  <c r="AC315" i="27"/>
  <c r="AC279" i="27"/>
  <c r="AC258" i="27"/>
  <c r="AC170" i="27"/>
  <c r="AC206" i="27"/>
  <c r="AC239" i="27"/>
  <c r="AC188" i="27"/>
  <c r="AC190" i="27"/>
  <c r="AC172" i="27"/>
  <c r="AC219" i="27"/>
  <c r="AC183" i="27"/>
  <c r="AC316" i="27"/>
  <c r="AC245" i="27"/>
  <c r="AC273" i="27"/>
  <c r="AC243" i="27"/>
  <c r="AC285" i="27"/>
  <c r="AC205" i="27"/>
  <c r="AC259" i="27"/>
  <c r="AC181" i="27"/>
  <c r="AC221" i="27"/>
  <c r="AC262" i="27"/>
  <c r="AC287" i="27"/>
  <c r="AC187" i="27"/>
  <c r="AC352" i="27"/>
  <c r="AC356" i="27"/>
  <c r="AC353" i="27"/>
  <c r="AC359" i="27"/>
  <c r="AC347" i="27"/>
  <c r="AC354" i="27"/>
  <c r="AC355" i="27"/>
  <c r="AC350" i="27"/>
  <c r="AC358" i="27"/>
  <c r="AC343" i="27"/>
  <c r="AC357" i="27"/>
  <c r="AC361" i="27"/>
  <c r="AC344" i="27"/>
  <c r="AC346" i="27"/>
  <c r="AC348" i="27"/>
  <c r="AC165" i="27"/>
  <c r="AC351" i="27"/>
  <c r="AC345" i="27"/>
  <c r="AC349" i="27"/>
  <c r="AC156" i="27"/>
  <c r="AC342" i="27"/>
  <c r="AC360" i="27"/>
  <c r="AC175" i="27"/>
  <c r="AC252" i="27"/>
  <c r="AC222" i="27"/>
  <c r="AC255" i="27"/>
  <c r="AC174" i="27"/>
  <c r="AC167" i="27"/>
  <c r="AC194" i="27"/>
  <c r="AC291" i="27"/>
  <c r="AC241" i="27"/>
  <c r="AC161" i="27"/>
  <c r="BB262" i="27"/>
  <c r="BB295" i="27"/>
  <c r="BB186" i="27"/>
  <c r="BB249" i="27"/>
  <c r="BB216" i="27"/>
  <c r="BB300" i="27"/>
  <c r="BB285" i="27"/>
  <c r="BB176" i="27"/>
  <c r="BB265" i="27"/>
  <c r="BB170" i="27"/>
  <c r="BB266" i="27"/>
  <c r="BB287" i="27"/>
  <c r="BB270" i="27"/>
  <c r="BB214" i="27"/>
  <c r="BB222" i="27"/>
  <c r="BB316" i="27"/>
  <c r="BB196" i="27"/>
  <c r="BB219" i="27"/>
  <c r="BB309" i="27"/>
  <c r="BB224" i="27"/>
  <c r="BB269" i="27"/>
  <c r="BB171" i="27"/>
  <c r="BB239" i="27"/>
  <c r="BB293" i="27"/>
  <c r="BB305" i="27"/>
  <c r="BB271" i="27"/>
  <c r="BB179" i="27"/>
  <c r="BB254" i="27"/>
  <c r="BB198" i="27"/>
  <c r="BB178" i="27"/>
  <c r="BB193" i="27"/>
  <c r="BB213" i="27"/>
  <c r="BB234" i="27"/>
  <c r="BB166" i="27"/>
  <c r="BB303" i="27"/>
  <c r="BB294" i="27"/>
  <c r="BB313" i="27"/>
  <c r="BB242" i="27"/>
  <c r="BB235" i="27"/>
  <c r="D250" i="27"/>
  <c r="D188" i="27"/>
  <c r="D219" i="27"/>
  <c r="D270" i="27"/>
  <c r="D197" i="27"/>
  <c r="D280" i="27"/>
  <c r="D287" i="27"/>
  <c r="D193" i="27"/>
  <c r="D278" i="27"/>
  <c r="D214" i="27"/>
  <c r="D195" i="27"/>
  <c r="D313" i="27"/>
  <c r="D358" i="27"/>
  <c r="D344" i="27"/>
  <c r="D359" i="27"/>
  <c r="D355" i="27"/>
  <c r="D354" i="27"/>
  <c r="D351" i="27"/>
  <c r="D361" i="27"/>
  <c r="D360" i="27"/>
  <c r="D350" i="27"/>
  <c r="D348" i="27"/>
  <c r="D342" i="27"/>
  <c r="D343" i="27"/>
  <c r="D352" i="27"/>
  <c r="D349" i="27"/>
  <c r="D357" i="27"/>
  <c r="D345" i="27"/>
  <c r="D156" i="27"/>
  <c r="D347" i="27"/>
  <c r="D356" i="27"/>
  <c r="D353" i="27"/>
  <c r="D165" i="27"/>
  <c r="D346" i="27"/>
  <c r="D213" i="27"/>
  <c r="D238" i="27"/>
  <c r="D293" i="27"/>
  <c r="D172" i="27"/>
  <c r="D239" i="27"/>
  <c r="D173" i="27"/>
  <c r="D184" i="27"/>
  <c r="D281" i="27"/>
  <c r="D314" i="27"/>
  <c r="D262" i="27"/>
  <c r="D267" i="27"/>
  <c r="D182" i="27"/>
  <c r="D176" i="27"/>
  <c r="D216" i="27"/>
  <c r="D294" i="27"/>
  <c r="D206" i="27"/>
  <c r="D286" i="27"/>
  <c r="D194" i="27"/>
  <c r="D315" i="27"/>
  <c r="D168" i="27"/>
  <c r="D265" i="27"/>
  <c r="D268" i="27"/>
  <c r="D301" i="27"/>
  <c r="D271" i="27"/>
  <c r="D220" i="27"/>
  <c r="BN217" i="27"/>
  <c r="BN224" i="27"/>
  <c r="BN281" i="27"/>
  <c r="BN221" i="27"/>
  <c r="BN250" i="27"/>
  <c r="BN284" i="27"/>
  <c r="BN317" i="27"/>
  <c r="BN276" i="27"/>
  <c r="BN303" i="27"/>
  <c r="BN258" i="27"/>
  <c r="BN310" i="27"/>
  <c r="BN249" i="27"/>
  <c r="BN264" i="27"/>
  <c r="BN234" i="27"/>
  <c r="BN290" i="27"/>
  <c r="BN173" i="27"/>
  <c r="BN208" i="27"/>
  <c r="BN267" i="27"/>
  <c r="BN280" i="27"/>
  <c r="BN286" i="27"/>
  <c r="BN230" i="27"/>
  <c r="BN215" i="27"/>
  <c r="BN209" i="27"/>
  <c r="BN248" i="27"/>
  <c r="BN232" i="27"/>
  <c r="BN314" i="27"/>
  <c r="BN305" i="27"/>
  <c r="BN253" i="27"/>
  <c r="BN244" i="27"/>
  <c r="BN274" i="27"/>
  <c r="BN292" i="27"/>
  <c r="BN167" i="27"/>
  <c r="BN301" i="27"/>
  <c r="BN196" i="27"/>
  <c r="BN194" i="27"/>
  <c r="BN289" i="27"/>
  <c r="BN188" i="27"/>
  <c r="BN242" i="27"/>
  <c r="BN205" i="27"/>
  <c r="BN172" i="27"/>
  <c r="BX325" i="27"/>
  <c r="BX334" i="27"/>
  <c r="BX322" i="27"/>
  <c r="BX337" i="27"/>
  <c r="BX328" i="27"/>
  <c r="BX339" i="27"/>
  <c r="BX324" i="27"/>
  <c r="BX326" i="27"/>
  <c r="BX333" i="27"/>
  <c r="BX320" i="27"/>
  <c r="BX330" i="27"/>
  <c r="BX321" i="27"/>
  <c r="BX338" i="27"/>
  <c r="BX335" i="27"/>
  <c r="BX327" i="27"/>
  <c r="BX336" i="27"/>
  <c r="BX329" i="27"/>
  <c r="BX332" i="27"/>
  <c r="BX331" i="27"/>
  <c r="BX323" i="27"/>
  <c r="BG225" i="27"/>
  <c r="BG231" i="27"/>
  <c r="BG187" i="27"/>
  <c r="BG196" i="27"/>
  <c r="BG259" i="27"/>
  <c r="BG239" i="27"/>
  <c r="BG267" i="27"/>
  <c r="BG209" i="27"/>
  <c r="BG251" i="27"/>
  <c r="BG199" i="27"/>
  <c r="BG280" i="27"/>
  <c r="BG279" i="27"/>
  <c r="BG315" i="27"/>
  <c r="BG274" i="27"/>
  <c r="BG271" i="27"/>
  <c r="BG173" i="27"/>
  <c r="BG289" i="27"/>
  <c r="BG166" i="27"/>
  <c r="BG226" i="27"/>
  <c r="BG206" i="27"/>
  <c r="BG211" i="27"/>
  <c r="BG272" i="27"/>
  <c r="BG168" i="27"/>
  <c r="BG222" i="27"/>
  <c r="BG257" i="27"/>
  <c r="BG298" i="27"/>
  <c r="BG256" i="27"/>
  <c r="BG317" i="27"/>
  <c r="BG190" i="27"/>
  <c r="BG284" i="27"/>
  <c r="BG179" i="27"/>
  <c r="BG218" i="27"/>
  <c r="BG301" i="27"/>
  <c r="BG204" i="27"/>
  <c r="BG261" i="27"/>
  <c r="BG287" i="27"/>
  <c r="BG220" i="27"/>
  <c r="BG241" i="27"/>
  <c r="AX249" i="27"/>
  <c r="AX269" i="27"/>
  <c r="AX307" i="27"/>
  <c r="AX273" i="27"/>
  <c r="AX244" i="27"/>
  <c r="AX221" i="27"/>
  <c r="AX190" i="27"/>
  <c r="AX246" i="27"/>
  <c r="AX183" i="27"/>
  <c r="AX226" i="27"/>
  <c r="AX185" i="27"/>
  <c r="AX293" i="27"/>
  <c r="AX222" i="27"/>
  <c r="AX179" i="27"/>
  <c r="AX166" i="27"/>
  <c r="AX317" i="27"/>
  <c r="AX202" i="27"/>
  <c r="AX285" i="27"/>
  <c r="AX227" i="27"/>
  <c r="AX298" i="27"/>
  <c r="AX169" i="27"/>
  <c r="AX252" i="27"/>
  <c r="AX214" i="27"/>
  <c r="AX218" i="27"/>
  <c r="AX306" i="27"/>
  <c r="AX178" i="27"/>
  <c r="AX275" i="27"/>
  <c r="AX289" i="27"/>
  <c r="AX210" i="27"/>
  <c r="AX198" i="27"/>
  <c r="AX172" i="27"/>
  <c r="AX304" i="27"/>
  <c r="AX211" i="27"/>
  <c r="AX239" i="27"/>
  <c r="AX242" i="27"/>
  <c r="AX301" i="27"/>
  <c r="AX207" i="27"/>
  <c r="AX241" i="27"/>
  <c r="BY221" i="27"/>
  <c r="BY280" i="27"/>
  <c r="BY171" i="27"/>
  <c r="BY179" i="27"/>
  <c r="BY307" i="27"/>
  <c r="BY308" i="27"/>
  <c r="BY295" i="27"/>
  <c r="BY298" i="27"/>
  <c r="BY210" i="27"/>
  <c r="BY297" i="27"/>
  <c r="BY176" i="27"/>
  <c r="BY208" i="27"/>
  <c r="BY267" i="27"/>
  <c r="BY314" i="27"/>
  <c r="BY268" i="27"/>
  <c r="BY349" i="27"/>
  <c r="BY347" i="27"/>
  <c r="BY346" i="27"/>
  <c r="BY356" i="27"/>
  <c r="BY352" i="27"/>
  <c r="BY354" i="27"/>
  <c r="BY358" i="27"/>
  <c r="BY344" i="27"/>
  <c r="BY156" i="27"/>
  <c r="BY342" i="27"/>
  <c r="BY361" i="27"/>
  <c r="BY355" i="27"/>
  <c r="BY360" i="27"/>
  <c r="BY351" i="27"/>
  <c r="BY359" i="27"/>
  <c r="BY345" i="27"/>
  <c r="BY165" i="27"/>
  <c r="BY343" i="27"/>
  <c r="BY357" i="27"/>
  <c r="BY353" i="27"/>
  <c r="BY348" i="27"/>
  <c r="BY350" i="27"/>
  <c r="BY233" i="27"/>
  <c r="BY317" i="27"/>
  <c r="BY209" i="27"/>
  <c r="BY225" i="27"/>
  <c r="BY189" i="27"/>
  <c r="BY313" i="27"/>
  <c r="BY275" i="27"/>
  <c r="BY200" i="27"/>
  <c r="BY182" i="27"/>
  <c r="BY311" i="27"/>
  <c r="BY224" i="27"/>
  <c r="BY261" i="27"/>
  <c r="BY212" i="27"/>
  <c r="BY309" i="27"/>
  <c r="BY207" i="27"/>
  <c r="BY315" i="27"/>
  <c r="BY284" i="27"/>
  <c r="BY264" i="27"/>
  <c r="BY178" i="27"/>
  <c r="BY193" i="27"/>
  <c r="BY235" i="27"/>
  <c r="BY237" i="27"/>
  <c r="AY316" i="27"/>
  <c r="AY233" i="27"/>
  <c r="AY227" i="27"/>
  <c r="AY206" i="27"/>
  <c r="AY308" i="27"/>
  <c r="AY191" i="27"/>
  <c r="AY200" i="27"/>
  <c r="AY307" i="27"/>
  <c r="AY282" i="27"/>
  <c r="AY289" i="27"/>
  <c r="AY245" i="27"/>
  <c r="AY274" i="27"/>
  <c r="AY273" i="27"/>
  <c r="AY261" i="27"/>
  <c r="AY192" i="27"/>
  <c r="AY267" i="27"/>
  <c r="AY268" i="27"/>
  <c r="AY272" i="27"/>
  <c r="AY256" i="27"/>
  <c r="AY304" i="27"/>
  <c r="AY197" i="27"/>
  <c r="AY286" i="27"/>
  <c r="AY185" i="27"/>
  <c r="AY209" i="27"/>
  <c r="AY230" i="27"/>
  <c r="AY232" i="27"/>
  <c r="AY264" i="27"/>
  <c r="AY265" i="27"/>
  <c r="AY173" i="27"/>
  <c r="AY193" i="27"/>
  <c r="AY244" i="27"/>
  <c r="AY229" i="27"/>
  <c r="AY178" i="27"/>
  <c r="AY161" i="27"/>
  <c r="AY237" i="27"/>
  <c r="AY195" i="27"/>
  <c r="AY224" i="27"/>
  <c r="AY258" i="27"/>
  <c r="CO190" i="27"/>
  <c r="CO202" i="27"/>
  <c r="CO305" i="27"/>
  <c r="CO264" i="27"/>
  <c r="CO249" i="27"/>
  <c r="CO290" i="27"/>
  <c r="CO229" i="27"/>
  <c r="CO275" i="27"/>
  <c r="CO193" i="27"/>
  <c r="CO219" i="27"/>
  <c r="CO216" i="27"/>
  <c r="CO267" i="27"/>
  <c r="CO288" i="27"/>
  <c r="CO259" i="27"/>
  <c r="CO207" i="27"/>
  <c r="CO270" i="27"/>
  <c r="CO224" i="27"/>
  <c r="CO253" i="27"/>
  <c r="CO217" i="27"/>
  <c r="CO176" i="27"/>
  <c r="CO175" i="27"/>
  <c r="CO286" i="27"/>
  <c r="CO177" i="27"/>
  <c r="CO204" i="27"/>
  <c r="CO232" i="27"/>
  <c r="CO186" i="27"/>
  <c r="CO244" i="27"/>
  <c r="CO183" i="27"/>
  <c r="CO212" i="27"/>
  <c r="CO221" i="27"/>
  <c r="CO201" i="27"/>
  <c r="CO307" i="27"/>
  <c r="CO191" i="27"/>
  <c r="CO198" i="27"/>
  <c r="CO266" i="27"/>
  <c r="CO248" i="27"/>
  <c r="CO283" i="27"/>
  <c r="CO206" i="27"/>
  <c r="CO237" i="27"/>
  <c r="M198" i="27"/>
  <c r="M317" i="27"/>
  <c r="M203" i="27"/>
  <c r="M179" i="27"/>
  <c r="M299" i="27"/>
  <c r="M199" i="27"/>
  <c r="M208" i="27"/>
  <c r="M264" i="27"/>
  <c r="M221" i="27"/>
  <c r="M166" i="27"/>
  <c r="M255" i="27"/>
  <c r="M259" i="27"/>
  <c r="M223" i="27"/>
  <c r="M312" i="27"/>
  <c r="M194" i="27"/>
  <c r="M266" i="27"/>
  <c r="M290" i="27"/>
  <c r="M224" i="27"/>
  <c r="M178" i="27"/>
  <c r="M316" i="27"/>
  <c r="M305" i="27"/>
  <c r="M246" i="27"/>
  <c r="M177" i="27"/>
  <c r="M175" i="27"/>
  <c r="M307" i="27"/>
  <c r="M212" i="27"/>
  <c r="M315" i="27"/>
  <c r="M207" i="27"/>
  <c r="M283" i="27"/>
  <c r="M279" i="27"/>
  <c r="M281" i="27"/>
  <c r="M289" i="27"/>
  <c r="M251" i="27"/>
  <c r="M301" i="27"/>
  <c r="M249" i="27"/>
  <c r="M254" i="27"/>
  <c r="M274" i="27"/>
  <c r="M161" i="27"/>
  <c r="M205" i="27"/>
  <c r="I231" i="27"/>
  <c r="I229" i="27"/>
  <c r="I185" i="27"/>
  <c r="I211" i="27"/>
  <c r="I261" i="27"/>
  <c r="I169" i="27"/>
  <c r="I200" i="27"/>
  <c r="I267" i="27"/>
  <c r="I197" i="27"/>
  <c r="I347" i="27"/>
  <c r="I351" i="27"/>
  <c r="I352" i="27"/>
  <c r="I346" i="27"/>
  <c r="I360" i="27"/>
  <c r="I349" i="27"/>
  <c r="I343" i="27"/>
  <c r="I358" i="27"/>
  <c r="I165" i="27"/>
  <c r="I353" i="27"/>
  <c r="I359" i="27"/>
  <c r="I345" i="27"/>
  <c r="I357" i="27"/>
  <c r="I356" i="27"/>
  <c r="I348" i="27"/>
  <c r="I350" i="27"/>
  <c r="I342" i="27"/>
  <c r="I156" i="27"/>
  <c r="I355" i="27"/>
  <c r="I361" i="27"/>
  <c r="I344" i="27"/>
  <c r="I354" i="27"/>
  <c r="I306" i="27"/>
  <c r="I207" i="27"/>
  <c r="I298" i="27"/>
  <c r="I199" i="27"/>
  <c r="I315" i="27"/>
  <c r="I203" i="27"/>
  <c r="I214" i="27"/>
  <c r="I279" i="27"/>
  <c r="I193" i="27"/>
  <c r="I282" i="27"/>
  <c r="I278" i="27"/>
  <c r="I289" i="27"/>
  <c r="I191" i="27"/>
  <c r="I239" i="27"/>
  <c r="I219" i="27"/>
  <c r="I292" i="27"/>
  <c r="I248" i="27"/>
  <c r="I305" i="27"/>
  <c r="I224" i="27"/>
  <c r="I317" i="27"/>
  <c r="I272" i="27"/>
  <c r="I285" i="27"/>
  <c r="I166" i="27"/>
  <c r="I260" i="27"/>
  <c r="I234" i="27"/>
  <c r="I182" i="27"/>
  <c r="I237" i="27"/>
  <c r="I235" i="27"/>
  <c r="I294" i="27"/>
  <c r="AK225" i="27"/>
  <c r="AK223" i="27"/>
  <c r="AK167" i="27"/>
  <c r="AK189" i="27"/>
  <c r="AK248" i="27"/>
  <c r="AK243" i="27"/>
  <c r="AK282" i="27"/>
  <c r="AK226" i="27"/>
  <c r="AK283" i="27"/>
  <c r="AK261" i="27"/>
  <c r="AK194" i="27"/>
  <c r="AK178" i="27"/>
  <c r="AK177" i="27"/>
  <c r="AK316" i="27"/>
  <c r="AK201" i="27"/>
  <c r="AK202" i="27"/>
  <c r="AK204" i="27"/>
  <c r="AK220" i="27"/>
  <c r="AK298" i="27"/>
  <c r="AK228" i="27"/>
  <c r="AK184" i="27"/>
  <c r="AK291" i="27"/>
  <c r="AK259" i="27"/>
  <c r="AK260" i="27"/>
  <c r="AK254" i="27"/>
  <c r="AK246" i="27"/>
  <c r="AK311" i="27"/>
  <c r="AK309" i="27"/>
  <c r="AK288" i="27"/>
  <c r="AK271" i="27"/>
  <c r="AK218" i="27"/>
  <c r="AK175" i="27"/>
  <c r="AK280" i="27"/>
  <c r="AK249" i="27"/>
  <c r="AK300" i="27"/>
  <c r="AK216" i="27"/>
  <c r="AK241" i="27"/>
  <c r="AG303" i="27"/>
  <c r="AG214" i="27"/>
  <c r="AG296" i="27"/>
  <c r="AG269" i="27"/>
  <c r="AG172" i="27"/>
  <c r="AG184" i="27"/>
  <c r="AG294" i="27"/>
  <c r="AG267" i="27"/>
  <c r="AG260" i="27"/>
  <c r="AG168" i="27"/>
  <c r="AG277" i="27"/>
  <c r="AG274" i="27"/>
  <c r="AG292" i="27"/>
  <c r="AG188" i="27"/>
  <c r="AG212" i="27"/>
  <c r="AG180" i="27"/>
  <c r="AG230" i="27"/>
  <c r="AG307" i="27"/>
  <c r="AG281" i="27"/>
  <c r="AG166" i="27"/>
  <c r="AG221" i="27"/>
  <c r="AG203" i="27"/>
  <c r="AG179" i="27"/>
  <c r="AG171" i="27"/>
  <c r="AG266" i="27"/>
  <c r="AG265" i="27"/>
  <c r="AG207" i="27"/>
  <c r="AG268" i="27"/>
  <c r="AG249" i="27"/>
  <c r="AG279" i="27"/>
  <c r="AG287" i="27"/>
  <c r="AG258" i="27"/>
  <c r="AG250" i="27"/>
  <c r="AG251" i="27"/>
  <c r="AG218" i="27"/>
  <c r="AG254" i="27"/>
  <c r="AG302" i="27"/>
  <c r="AG242" i="27"/>
  <c r="K187" i="27"/>
  <c r="K188" i="27"/>
  <c r="K190" i="27"/>
  <c r="K174" i="27"/>
  <c r="K228" i="27"/>
  <c r="K225" i="27"/>
  <c r="K219" i="27"/>
  <c r="K173" i="27"/>
  <c r="K298" i="27"/>
  <c r="K291" i="27"/>
  <c r="K221" i="27"/>
  <c r="K256" i="27"/>
  <c r="K204" i="27"/>
  <c r="K234" i="27"/>
  <c r="K273" i="27"/>
  <c r="K297" i="27"/>
  <c r="K180" i="27"/>
  <c r="K293" i="27"/>
  <c r="K170" i="27"/>
  <c r="K233" i="27"/>
  <c r="K271" i="27"/>
  <c r="K294" i="27"/>
  <c r="K305" i="27"/>
  <c r="K166" i="27"/>
  <c r="K314" i="27"/>
  <c r="K196" i="27"/>
  <c r="K230" i="27"/>
  <c r="K277" i="27"/>
  <c r="K172" i="27"/>
  <c r="K299" i="27"/>
  <c r="K255" i="27"/>
  <c r="K181" i="27"/>
  <c r="K211" i="27"/>
  <c r="K240" i="27"/>
  <c r="K201" i="27"/>
  <c r="K289" i="27"/>
  <c r="K257" i="27"/>
  <c r="K279" i="27"/>
  <c r="K235" i="27"/>
  <c r="K241" i="27"/>
  <c r="BA245" i="27"/>
  <c r="BA223" i="27"/>
  <c r="BA295" i="27"/>
  <c r="BA310" i="27"/>
  <c r="BA215" i="27"/>
  <c r="BA285" i="27"/>
  <c r="BA166" i="27"/>
  <c r="BA214" i="27"/>
  <c r="BA216" i="27"/>
  <c r="BA169" i="27"/>
  <c r="BA230" i="27"/>
  <c r="BA307" i="27"/>
  <c r="BA302" i="27"/>
  <c r="BA271" i="27"/>
  <c r="BA247" i="27"/>
  <c r="BA201" i="27"/>
  <c r="BA293" i="27"/>
  <c r="BA253" i="27"/>
  <c r="BA174" i="27"/>
  <c r="BA311" i="27"/>
  <c r="BA255" i="27"/>
  <c r="BA170" i="27"/>
  <c r="BA177" i="27"/>
  <c r="BA256" i="27"/>
  <c r="BA184" i="27"/>
  <c r="BA297" i="27"/>
  <c r="BA241" i="27"/>
  <c r="BA265" i="27"/>
  <c r="BA240" i="27"/>
  <c r="BA228" i="27"/>
  <c r="BA232" i="27"/>
  <c r="BA191" i="27"/>
  <c r="BA211" i="27"/>
  <c r="BA208" i="27"/>
  <c r="BA246" i="27"/>
  <c r="BA244" i="27"/>
  <c r="BA188" i="27"/>
  <c r="BA205" i="27"/>
  <c r="CT304" i="27"/>
  <c r="CT248" i="27"/>
  <c r="CT187" i="27"/>
  <c r="CT267" i="27"/>
  <c r="CT192" i="27"/>
  <c r="CT244" i="27"/>
  <c r="CT176" i="27"/>
  <c r="CT293" i="27"/>
  <c r="CT309" i="27"/>
  <c r="CT286" i="27"/>
  <c r="CT268" i="27"/>
  <c r="CT265" i="27"/>
  <c r="CT238" i="27"/>
  <c r="CT224" i="27"/>
  <c r="CT198" i="27"/>
  <c r="CT177" i="27"/>
  <c r="CT186" i="27"/>
  <c r="CT312" i="27"/>
  <c r="CT303" i="27"/>
  <c r="CT231" i="27"/>
  <c r="CT247" i="27"/>
  <c r="CT228" i="27"/>
  <c r="CT239" i="27"/>
  <c r="CT171" i="27"/>
  <c r="CT266" i="27"/>
  <c r="CT211" i="27"/>
  <c r="CT212" i="27"/>
  <c r="CT282" i="27"/>
  <c r="CT310" i="27"/>
  <c r="CT292" i="27"/>
  <c r="CT301" i="27"/>
  <c r="CT317" i="27"/>
  <c r="CT289" i="27"/>
  <c r="CT270" i="27"/>
  <c r="CT275" i="27"/>
  <c r="CT178" i="27"/>
  <c r="CT241" i="27"/>
  <c r="CT242" i="27"/>
  <c r="AH198" i="27"/>
  <c r="AH317" i="27"/>
  <c r="AH261" i="27"/>
  <c r="AH209" i="27"/>
  <c r="AH175" i="27"/>
  <c r="AH216" i="27"/>
  <c r="AH240" i="27"/>
  <c r="AH282" i="27"/>
  <c r="AH285" i="27"/>
  <c r="AH176" i="27"/>
  <c r="AH268" i="27"/>
  <c r="AH294" i="27"/>
  <c r="AH301" i="27"/>
  <c r="AH286" i="27"/>
  <c r="AH184" i="27"/>
  <c r="AH218" i="27"/>
  <c r="AH232" i="27"/>
  <c r="AH207" i="27"/>
  <c r="AH199" i="27"/>
  <c r="AH269" i="27"/>
  <c r="AH243" i="27"/>
  <c r="AH200" i="27"/>
  <c r="AH267" i="27"/>
  <c r="AH224" i="27"/>
  <c r="AH239" i="27"/>
  <c r="AH315" i="27"/>
  <c r="AH169" i="27"/>
  <c r="AH277" i="27"/>
  <c r="AH172" i="27"/>
  <c r="AH195" i="27"/>
  <c r="AH203" i="27"/>
  <c r="AH302" i="27"/>
  <c r="AH316" i="27"/>
  <c r="AH313" i="27"/>
  <c r="AH170" i="27"/>
  <c r="AH202" i="27"/>
  <c r="AH296" i="27"/>
  <c r="AH237" i="27"/>
  <c r="AH190" i="27"/>
  <c r="CV268" i="27"/>
  <c r="CV232" i="27"/>
  <c r="CV251" i="27"/>
  <c r="CV314" i="27"/>
  <c r="CV210" i="27"/>
  <c r="CV246" i="27"/>
  <c r="CV215" i="27"/>
  <c r="CV296" i="27"/>
  <c r="CV183" i="27"/>
  <c r="CV277" i="27"/>
  <c r="CV258" i="27"/>
  <c r="CV236" i="27"/>
  <c r="CV211" i="27"/>
  <c r="CV292" i="27"/>
  <c r="CV262" i="27"/>
  <c r="CV310" i="27"/>
  <c r="CV248" i="27"/>
  <c r="CV272" i="27"/>
  <c r="CV261" i="27"/>
  <c r="CV221" i="27"/>
  <c r="CV305" i="27"/>
  <c r="CV301" i="27"/>
  <c r="CV184" i="27"/>
  <c r="CV297" i="27"/>
  <c r="CV276" i="27"/>
  <c r="CV187" i="27"/>
  <c r="CV212" i="27"/>
  <c r="CV214" i="27"/>
  <c r="CV307" i="27"/>
  <c r="CV316" i="27"/>
  <c r="CV312" i="27"/>
  <c r="CV169" i="27"/>
  <c r="CV299" i="27"/>
  <c r="CV315" i="27"/>
  <c r="CV238" i="27"/>
  <c r="CV243" i="27"/>
  <c r="CV275" i="27"/>
  <c r="CV355" i="27"/>
  <c r="CV361" i="27"/>
  <c r="CV352" i="27"/>
  <c r="CV348" i="27"/>
  <c r="CV342" i="27"/>
  <c r="CV346" i="27"/>
  <c r="CV353" i="27"/>
  <c r="CV357" i="27"/>
  <c r="CV156" i="27"/>
  <c r="CV351" i="27"/>
  <c r="CV343" i="27"/>
  <c r="CV350" i="27"/>
  <c r="CV165" i="27"/>
  <c r="CV356" i="27"/>
  <c r="CV358" i="27"/>
  <c r="CV354" i="27"/>
  <c r="CV347" i="27"/>
  <c r="CV360" i="27"/>
  <c r="CV344" i="27"/>
  <c r="CV345" i="27"/>
  <c r="CV349" i="27"/>
  <c r="CV359" i="27"/>
  <c r="CV241" i="27"/>
  <c r="CK285" i="27"/>
  <c r="CK178" i="27"/>
  <c r="CK171" i="27"/>
  <c r="CK280" i="27"/>
  <c r="CK251" i="27"/>
  <c r="CK198" i="27"/>
  <c r="CK292" i="27"/>
  <c r="CK316" i="27"/>
  <c r="CK212" i="27"/>
  <c r="CK244" i="27"/>
  <c r="CK240" i="27"/>
  <c r="CK293" i="27"/>
  <c r="CK283" i="27"/>
  <c r="CK301" i="27"/>
  <c r="CK284" i="27"/>
  <c r="CK220" i="27"/>
  <c r="CK286" i="27"/>
  <c r="CK265" i="27"/>
  <c r="CK271" i="27"/>
  <c r="CK261" i="27"/>
  <c r="CK211" i="27"/>
  <c r="CK294" i="27"/>
  <c r="CK290" i="27"/>
  <c r="CK166" i="27"/>
  <c r="CK312" i="27"/>
  <c r="CK256" i="27"/>
  <c r="CK223" i="27"/>
  <c r="CK201" i="27"/>
  <c r="CK186" i="27"/>
  <c r="CK262" i="27"/>
  <c r="CK300" i="27"/>
  <c r="CK304" i="27"/>
  <c r="CK235" i="27"/>
  <c r="CK205" i="27"/>
  <c r="CK169" i="27"/>
  <c r="CK231" i="27"/>
  <c r="CK161" i="27"/>
  <c r="Z183" i="27"/>
  <c r="Z227" i="27"/>
  <c r="Z252" i="27"/>
  <c r="Z306" i="27"/>
  <c r="Z280" i="27"/>
  <c r="Z305" i="27"/>
  <c r="Z316" i="27"/>
  <c r="Z179" i="27"/>
  <c r="Z270" i="27"/>
  <c r="Z272" i="27"/>
  <c r="Z297" i="27"/>
  <c r="Z207" i="27"/>
  <c r="Z287" i="27"/>
  <c r="Z211" i="27"/>
  <c r="Z251" i="27"/>
  <c r="Z171" i="27"/>
  <c r="Z300" i="27"/>
  <c r="Z218" i="27"/>
  <c r="Z172" i="27"/>
  <c r="Z168" i="27"/>
  <c r="Z225" i="27"/>
  <c r="Z265" i="27"/>
  <c r="Z196" i="27"/>
  <c r="Z199" i="27"/>
  <c r="Z215" i="27"/>
  <c r="Z200" i="27"/>
  <c r="Z180" i="27"/>
  <c r="Z193" i="27"/>
  <c r="Z236" i="27"/>
  <c r="Z307" i="27"/>
  <c r="Z266" i="27"/>
  <c r="Z204" i="27"/>
  <c r="Z315" i="27"/>
  <c r="Z292" i="27"/>
  <c r="Z224" i="27"/>
  <c r="Z177" i="27"/>
  <c r="Z271" i="27"/>
  <c r="Z309" i="27"/>
  <c r="BO280" i="27"/>
  <c r="BO275" i="27"/>
  <c r="BO230" i="27"/>
  <c r="BO285" i="27"/>
  <c r="BO226" i="27"/>
  <c r="BO186" i="27"/>
  <c r="BO198" i="27"/>
  <c r="BO254" i="27"/>
  <c r="BO353" i="27"/>
  <c r="BO359" i="27"/>
  <c r="BO342" i="27"/>
  <c r="BO358" i="27"/>
  <c r="BO347" i="27"/>
  <c r="BO349" i="27"/>
  <c r="BO156" i="27"/>
  <c r="BO354" i="27"/>
  <c r="BO345" i="27"/>
  <c r="BO348" i="27"/>
  <c r="BO357" i="27"/>
  <c r="BO360" i="27"/>
  <c r="BO343" i="27"/>
  <c r="BO352" i="27"/>
  <c r="BO361" i="27"/>
  <c r="BO355" i="27"/>
  <c r="BO351" i="27"/>
  <c r="BO344" i="27"/>
  <c r="BO356" i="27"/>
  <c r="BO165" i="27"/>
  <c r="BO350" i="27"/>
  <c r="BO346" i="27"/>
  <c r="BO178" i="27"/>
  <c r="BO232" i="27"/>
  <c r="BO203" i="27"/>
  <c r="BO174" i="27"/>
  <c r="BO310" i="27"/>
  <c r="BO301" i="27"/>
  <c r="BO211" i="27"/>
  <c r="BO278" i="27"/>
  <c r="BO199" i="27"/>
  <c r="BO260" i="27"/>
  <c r="BO287" i="27"/>
  <c r="BO262" i="27"/>
  <c r="BO181" i="27"/>
  <c r="BO224" i="27"/>
  <c r="BO210" i="27"/>
  <c r="BO225" i="27"/>
  <c r="BO290" i="27"/>
  <c r="BO277" i="27"/>
  <c r="BO250" i="27"/>
  <c r="BO220" i="27"/>
  <c r="BO240" i="27"/>
  <c r="BO222" i="27"/>
  <c r="BO238" i="27"/>
  <c r="BO266" i="27"/>
  <c r="BO208" i="27"/>
  <c r="BO187" i="27"/>
  <c r="BO249" i="27"/>
  <c r="BO281" i="27"/>
  <c r="BO190" i="27"/>
  <c r="BO205" i="27"/>
  <c r="BC265" i="27"/>
  <c r="BC301" i="27"/>
  <c r="BC282" i="27"/>
  <c r="BC182" i="27"/>
  <c r="BC180" i="27"/>
  <c r="BC242" i="27"/>
  <c r="BC189" i="27"/>
  <c r="BC234" i="27"/>
  <c r="BC248" i="27"/>
  <c r="BC202" i="27"/>
  <c r="BC291" i="27"/>
  <c r="BC284" i="27"/>
  <c r="BC194" i="27"/>
  <c r="BC286" i="27"/>
  <c r="BC233" i="27"/>
  <c r="BC224" i="27"/>
  <c r="BC217" i="27"/>
  <c r="BC210" i="27"/>
  <c r="BC289" i="27"/>
  <c r="BC208" i="27"/>
  <c r="BC214" i="27"/>
  <c r="BC215" i="27"/>
  <c r="BC245" i="27"/>
  <c r="BC257" i="27"/>
  <c r="BC295" i="27"/>
  <c r="BC281" i="27"/>
  <c r="BC176" i="27"/>
  <c r="BC186" i="27"/>
  <c r="BC209" i="27"/>
  <c r="BC173" i="27"/>
  <c r="BC238" i="27"/>
  <c r="BC246" i="27"/>
  <c r="BC275" i="27"/>
  <c r="BC250" i="27"/>
  <c r="BC266" i="27"/>
  <c r="BC239" i="27"/>
  <c r="BC191" i="27"/>
  <c r="BC258" i="27"/>
  <c r="BI248" i="27"/>
  <c r="BI185" i="27"/>
  <c r="BI236" i="27"/>
  <c r="BI214" i="27"/>
  <c r="BI278" i="27"/>
  <c r="BI283" i="27"/>
  <c r="BI190" i="27"/>
  <c r="BI177" i="27"/>
  <c r="BI289" i="27"/>
  <c r="BI305" i="27"/>
  <c r="BI290" i="27"/>
  <c r="BI169" i="27"/>
  <c r="BI268" i="27"/>
  <c r="BI264" i="27"/>
  <c r="BI217" i="27"/>
  <c r="BI178" i="27"/>
  <c r="BI258" i="27"/>
  <c r="BI186" i="27"/>
  <c r="BI271" i="27"/>
  <c r="BI233" i="27"/>
  <c r="BI300" i="27"/>
  <c r="BI238" i="27"/>
  <c r="BI240" i="27"/>
  <c r="BI215" i="27"/>
  <c r="BI273" i="27"/>
  <c r="BI299" i="27"/>
  <c r="BI226" i="27"/>
  <c r="BI223" i="27"/>
  <c r="BI308" i="27"/>
  <c r="BI191" i="27"/>
  <c r="BI266" i="27"/>
  <c r="BI221" i="27"/>
  <c r="BI261" i="27"/>
  <c r="BI175" i="27"/>
  <c r="BI211" i="27"/>
  <c r="BI229" i="27"/>
  <c r="BI231" i="27"/>
  <c r="BI242" i="27"/>
  <c r="BK250" i="27"/>
  <c r="BK282" i="27"/>
  <c r="BK231" i="27"/>
  <c r="BK182" i="27"/>
  <c r="BK212" i="27"/>
  <c r="BK187" i="27"/>
  <c r="BK184" i="27"/>
  <c r="BK283" i="27"/>
  <c r="BK273" i="27"/>
  <c r="BK305" i="27"/>
  <c r="BK201" i="27"/>
  <c r="BK226" i="27"/>
  <c r="BK291" i="27"/>
  <c r="BK230" i="27"/>
  <c r="BK284" i="27"/>
  <c r="BK209" i="27"/>
  <c r="BK246" i="27"/>
  <c r="BK294" i="27"/>
  <c r="BK298" i="27"/>
  <c r="BK311" i="27"/>
  <c r="BK269" i="27"/>
  <c r="BK254" i="27"/>
  <c r="BK293" i="27"/>
  <c r="BK307" i="27"/>
  <c r="BK308" i="27"/>
  <c r="BK299" i="27"/>
  <c r="BK306" i="27"/>
  <c r="BK179" i="27"/>
  <c r="BK181" i="27"/>
  <c r="BK192" i="27"/>
  <c r="BK219" i="27"/>
  <c r="BK222" i="27"/>
  <c r="BK232" i="27"/>
  <c r="BK260" i="27"/>
  <c r="BK227" i="27"/>
  <c r="BK244" i="27"/>
  <c r="BK190" i="27"/>
  <c r="BK188" i="27"/>
  <c r="CS288" i="27"/>
  <c r="CS171" i="27"/>
  <c r="CS262" i="27"/>
  <c r="CS291" i="27"/>
  <c r="CS213" i="27"/>
  <c r="CS224" i="27"/>
  <c r="CS167" i="27"/>
  <c r="CS257" i="27"/>
  <c r="CS251" i="27"/>
  <c r="CS280" i="27"/>
  <c r="CS304" i="27"/>
  <c r="CS271" i="27"/>
  <c r="CS298" i="27"/>
  <c r="CS279" i="27"/>
  <c r="CS252" i="27"/>
  <c r="CS307" i="27"/>
  <c r="CS267" i="27"/>
  <c r="CS265" i="27"/>
  <c r="CS173" i="27"/>
  <c r="CS241" i="27"/>
  <c r="CS243" i="27"/>
  <c r="CS193" i="27"/>
  <c r="CS297" i="27"/>
  <c r="CS259" i="27"/>
  <c r="CS172" i="27"/>
  <c r="CS240" i="27"/>
  <c r="CS222" i="27"/>
  <c r="CS312" i="27"/>
  <c r="CS210" i="27"/>
  <c r="CS317" i="27"/>
  <c r="CS221" i="27"/>
  <c r="CS207" i="27"/>
  <c r="CS187" i="27"/>
  <c r="CS277" i="27"/>
  <c r="CS309" i="27"/>
  <c r="CS189" i="27"/>
  <c r="CS188" i="27"/>
  <c r="T259" i="27"/>
  <c r="T270" i="27"/>
  <c r="T213" i="27"/>
  <c r="T288" i="27"/>
  <c r="T286" i="27"/>
  <c r="T174" i="27"/>
  <c r="T274" i="27"/>
  <c r="T194" i="27"/>
  <c r="T261" i="27"/>
  <c r="T290" i="27"/>
  <c r="T279" i="27"/>
  <c r="T251" i="27"/>
  <c r="T253" i="27"/>
  <c r="T214" i="27"/>
  <c r="T313" i="27"/>
  <c r="T186" i="27"/>
  <c r="T283" i="27"/>
  <c r="T271" i="27"/>
  <c r="T258" i="27"/>
  <c r="T304" i="27"/>
  <c r="T246" i="27"/>
  <c r="T302" i="27"/>
  <c r="T268" i="27"/>
  <c r="T198" i="27"/>
  <c r="T278" i="27"/>
  <c r="T298" i="27"/>
  <c r="T216" i="27"/>
  <c r="T228" i="27"/>
  <c r="T273" i="27"/>
  <c r="T209" i="27"/>
  <c r="T305" i="27"/>
  <c r="T190" i="27"/>
  <c r="T189" i="27"/>
  <c r="T217" i="27"/>
  <c r="T287" i="27"/>
  <c r="T260" i="27"/>
  <c r="T265" i="27"/>
  <c r="T235" i="27"/>
  <c r="T237" i="27"/>
  <c r="T205" i="27"/>
  <c r="CA295" i="27"/>
  <c r="CA167" i="27"/>
  <c r="CA255" i="27"/>
  <c r="CA274" i="27"/>
  <c r="CA291" i="27"/>
  <c r="CA310" i="27"/>
  <c r="CA179" i="27"/>
  <c r="CA229" i="27"/>
  <c r="CA258" i="27"/>
  <c r="CA178" i="27"/>
  <c r="CA194" i="27"/>
  <c r="CA173" i="27"/>
  <c r="CA246" i="27"/>
  <c r="CA225" i="27"/>
  <c r="CA248" i="27"/>
  <c r="CA171" i="27"/>
  <c r="CA238" i="27"/>
  <c r="CA290" i="27"/>
  <c r="CA268" i="27"/>
  <c r="CA314" i="27"/>
  <c r="CA254" i="27"/>
  <c r="CA243" i="27"/>
  <c r="CA233" i="27"/>
  <c r="CA266" i="27"/>
  <c r="CA257" i="27"/>
  <c r="CA200" i="27"/>
  <c r="CA175" i="27"/>
  <c r="CA218" i="27"/>
  <c r="CA187" i="27"/>
  <c r="CA214" i="27"/>
  <c r="CA201" i="27"/>
  <c r="CA231" i="27"/>
  <c r="CA302" i="27"/>
  <c r="CA259" i="27"/>
  <c r="CA226" i="27"/>
  <c r="CA279" i="27"/>
  <c r="CA237" i="27"/>
  <c r="CA242" i="27"/>
  <c r="BL234" i="27"/>
  <c r="BL288" i="27"/>
  <c r="BL204" i="27"/>
  <c r="BL260" i="27"/>
  <c r="BL230" i="27"/>
  <c r="BL174" i="27"/>
  <c r="BL208" i="27"/>
  <c r="BL272" i="27"/>
  <c r="BL200" i="27"/>
  <c r="BL274" i="27"/>
  <c r="BL211" i="27"/>
  <c r="BL271" i="27"/>
  <c r="BL312" i="27"/>
  <c r="BL212" i="27"/>
  <c r="BL293" i="27"/>
  <c r="BL254" i="27"/>
  <c r="BL285" i="27"/>
  <c r="BL220" i="27"/>
  <c r="BL239" i="27"/>
  <c r="BL298" i="27"/>
  <c r="BL197" i="27"/>
  <c r="BL291" i="27"/>
  <c r="BL246" i="27"/>
  <c r="BL245" i="27"/>
  <c r="BL243" i="27"/>
  <c r="BL273" i="27"/>
  <c r="BL195" i="27"/>
  <c r="BL267" i="27"/>
  <c r="BL275" i="27"/>
  <c r="BL179" i="27"/>
  <c r="BL299" i="27"/>
  <c r="BL300" i="27"/>
  <c r="BL302" i="27"/>
  <c r="BL307" i="27"/>
  <c r="BL249" i="27"/>
  <c r="BL170" i="27"/>
  <c r="BL223" i="27"/>
  <c r="BL242" i="27"/>
  <c r="BL172" i="27"/>
  <c r="BR243" i="27"/>
  <c r="BR288" i="27"/>
  <c r="BR266" i="27"/>
  <c r="BR309" i="27"/>
  <c r="BR174" i="27"/>
  <c r="BR283" i="27"/>
  <c r="BR300" i="27"/>
  <c r="BR167" i="27"/>
  <c r="BR169" i="27"/>
  <c r="BR181" i="27"/>
  <c r="BR186" i="27"/>
  <c r="BR199" i="27"/>
  <c r="BR306" i="27"/>
  <c r="BR307" i="27"/>
  <c r="BR180" i="27"/>
  <c r="BR270" i="27"/>
  <c r="BR196" i="27"/>
  <c r="BR249" i="27"/>
  <c r="BR177" i="27"/>
  <c r="BR253" i="27"/>
  <c r="BR271" i="27"/>
  <c r="BR240" i="27"/>
  <c r="BR191" i="27"/>
  <c r="BR304" i="27"/>
  <c r="BR234" i="27"/>
  <c r="BR296" i="27"/>
  <c r="BR203" i="27"/>
  <c r="BR170" i="27"/>
  <c r="BR231" i="27"/>
  <c r="BR247" i="27"/>
  <c r="BR246" i="27"/>
  <c r="BR172" i="27"/>
  <c r="BR299" i="27"/>
  <c r="BR215" i="27"/>
  <c r="BR297" i="27"/>
  <c r="BR173" i="27"/>
  <c r="BR269" i="27"/>
  <c r="BR209" i="27"/>
  <c r="BR241" i="27"/>
  <c r="BW204" i="27"/>
  <c r="BW282" i="27"/>
  <c r="BW256" i="27"/>
  <c r="BW250" i="27"/>
  <c r="BW206" i="27"/>
  <c r="BW290" i="27"/>
  <c r="BW169" i="27"/>
  <c r="BW278" i="27"/>
  <c r="BW189" i="27"/>
  <c r="BW188" i="27"/>
  <c r="BW219" i="27"/>
  <c r="BW220" i="27"/>
  <c r="BW192" i="27"/>
  <c r="BW186" i="27"/>
  <c r="BW248" i="27"/>
  <c r="BW294" i="27"/>
  <c r="BW307" i="27"/>
  <c r="BW316" i="27"/>
  <c r="BW260" i="27"/>
  <c r="BW288" i="27"/>
  <c r="BW303" i="27"/>
  <c r="BW233" i="27"/>
  <c r="BW216" i="27"/>
  <c r="BW281" i="27"/>
  <c r="BW246" i="27"/>
  <c r="BW178" i="27"/>
  <c r="BW190" i="27"/>
  <c r="BW312" i="27"/>
  <c r="BW171" i="27"/>
  <c r="BW302" i="27"/>
  <c r="BW184" i="27"/>
  <c r="BW173" i="27"/>
  <c r="BW317" i="27"/>
  <c r="BW261" i="27"/>
  <c r="BW305" i="27"/>
  <c r="BW313" i="27"/>
  <c r="BW249" i="27"/>
  <c r="BW242" i="27"/>
  <c r="BW244" i="27"/>
  <c r="BV277" i="27"/>
  <c r="BV280" i="27"/>
  <c r="BV255" i="27"/>
  <c r="BV211" i="27"/>
  <c r="BV349" i="27"/>
  <c r="BV361" i="27"/>
  <c r="BV354" i="27"/>
  <c r="BV359" i="27"/>
  <c r="BV357" i="27"/>
  <c r="BV345" i="27"/>
  <c r="BV358" i="27"/>
  <c r="BV346" i="27"/>
  <c r="BV355" i="27"/>
  <c r="BV165" i="27"/>
  <c r="BV352" i="27"/>
  <c r="BV356" i="27"/>
  <c r="BV351" i="27"/>
  <c r="BV156" i="27"/>
  <c r="BV343" i="27"/>
  <c r="BV347" i="27"/>
  <c r="BV350" i="27"/>
  <c r="BV344" i="27"/>
  <c r="BV342" i="27"/>
  <c r="BV353" i="27"/>
  <c r="BV360" i="27"/>
  <c r="BV348" i="27"/>
  <c r="BV287" i="27"/>
  <c r="BV269" i="27"/>
  <c r="BV209" i="27"/>
  <c r="BV279" i="27"/>
  <c r="BV265" i="27"/>
  <c r="BV205" i="27"/>
  <c r="BV187" i="27"/>
  <c r="BV225" i="27"/>
  <c r="BV281" i="27"/>
  <c r="BV183" i="27"/>
  <c r="BV179" i="27"/>
  <c r="BV270" i="27"/>
  <c r="BV268" i="27"/>
  <c r="BV305" i="27"/>
  <c r="BV213" i="27"/>
  <c r="BV218" i="27"/>
  <c r="BV214" i="27"/>
  <c r="BV254" i="27"/>
  <c r="BV174" i="27"/>
  <c r="BV186" i="27"/>
  <c r="BV264" i="27"/>
  <c r="BV232" i="27"/>
  <c r="BV219" i="27"/>
  <c r="BV198" i="27"/>
  <c r="BV172" i="27"/>
  <c r="BV230" i="27"/>
  <c r="BV228" i="27"/>
  <c r="BV249" i="27"/>
  <c r="BV313" i="27"/>
  <c r="BV239" i="27"/>
  <c r="BV189" i="27"/>
  <c r="BV306" i="27"/>
  <c r="BV190" i="27"/>
  <c r="J207" i="27"/>
  <c r="J208" i="27"/>
  <c r="J258" i="27"/>
  <c r="J262" i="27"/>
  <c r="J273" i="27"/>
  <c r="J290" i="27"/>
  <c r="J233" i="27"/>
  <c r="J178" i="27"/>
  <c r="J206" i="27"/>
  <c r="J194" i="27"/>
  <c r="J225" i="27"/>
  <c r="J176" i="27"/>
  <c r="J251" i="27"/>
  <c r="J248" i="27"/>
  <c r="J218" i="27"/>
  <c r="J307" i="27"/>
  <c r="J300" i="27"/>
  <c r="J174" i="27"/>
  <c r="J308" i="27"/>
  <c r="J276" i="27"/>
  <c r="J224" i="27"/>
  <c r="J299" i="27"/>
  <c r="J217" i="27"/>
  <c r="J255" i="27"/>
  <c r="J180" i="27"/>
  <c r="J236" i="27"/>
  <c r="J274" i="27"/>
  <c r="J291" i="27"/>
  <c r="J170" i="27"/>
  <c r="J201" i="27"/>
  <c r="J278" i="27"/>
  <c r="J245" i="27"/>
  <c r="J288" i="27"/>
  <c r="J313" i="27"/>
  <c r="J167" i="27"/>
  <c r="J298" i="27"/>
  <c r="J223" i="27"/>
  <c r="J205" i="27"/>
  <c r="J235" i="27"/>
  <c r="CB225" i="27"/>
  <c r="CB278" i="27"/>
  <c r="CB198" i="27"/>
  <c r="CB210" i="27"/>
  <c r="CB233" i="27"/>
  <c r="CB268" i="27"/>
  <c r="CB266" i="27"/>
  <c r="CB189" i="27"/>
  <c r="CB211" i="27"/>
  <c r="CB169" i="27"/>
  <c r="CB218" i="27"/>
  <c r="CB171" i="27"/>
  <c r="CB314" i="27"/>
  <c r="CB291" i="27"/>
  <c r="CB181" i="27"/>
  <c r="CB256" i="27"/>
  <c r="CB305" i="27"/>
  <c r="CB275" i="27"/>
  <c r="CB214" i="27"/>
  <c r="CB296" i="27"/>
  <c r="CB207" i="27"/>
  <c r="CB212" i="27"/>
  <c r="CB166" i="27"/>
  <c r="CB174" i="27"/>
  <c r="CB265" i="27"/>
  <c r="CB257" i="27"/>
  <c r="CB177" i="27"/>
  <c r="CB206" i="27"/>
  <c r="CB230" i="27"/>
  <c r="CB298" i="27"/>
  <c r="CB295" i="27"/>
  <c r="CB308" i="27"/>
  <c r="CB184" i="27"/>
  <c r="CB313" i="27"/>
  <c r="CB172" i="27"/>
  <c r="CB306" i="27"/>
  <c r="CB293" i="27"/>
  <c r="CB188" i="27"/>
  <c r="AV263" i="27"/>
  <c r="AV276" i="27"/>
  <c r="AV298" i="27"/>
  <c r="AV172" i="27"/>
  <c r="AV352" i="27"/>
  <c r="AV361" i="27"/>
  <c r="AV357" i="27"/>
  <c r="AV348" i="27"/>
  <c r="AV342" i="27"/>
  <c r="AV343" i="27"/>
  <c r="AV346" i="27"/>
  <c r="AV356" i="27"/>
  <c r="AV353" i="27"/>
  <c r="AV350" i="27"/>
  <c r="AV358" i="27"/>
  <c r="AV156" i="27"/>
  <c r="AV165" i="27"/>
  <c r="AV354" i="27"/>
  <c r="AV345" i="27"/>
  <c r="AV359" i="27"/>
  <c r="AV349" i="27"/>
  <c r="AV355" i="27"/>
  <c r="AV360" i="27"/>
  <c r="AV351" i="27"/>
  <c r="AV347" i="27"/>
  <c r="AV344" i="27"/>
  <c r="AV224" i="27"/>
  <c r="AV228" i="27"/>
  <c r="AV285" i="27"/>
  <c r="AV246" i="27"/>
  <c r="AV209" i="27"/>
  <c r="AV170" i="27"/>
  <c r="AV287" i="27"/>
  <c r="AV218" i="27"/>
  <c r="AV309" i="27"/>
  <c r="AV258" i="27"/>
  <c r="AV256" i="27"/>
  <c r="AV232" i="27"/>
  <c r="AV297" i="27"/>
  <c r="AV310" i="27"/>
  <c r="AV255" i="27"/>
  <c r="AV211" i="27"/>
  <c r="AV251" i="27"/>
  <c r="AV299" i="27"/>
  <c r="AV240" i="27"/>
  <c r="AV177" i="27"/>
  <c r="AV260" i="27"/>
  <c r="AV201" i="27"/>
  <c r="AV175" i="27"/>
  <c r="AV216" i="27"/>
  <c r="AV220" i="27"/>
  <c r="AV169" i="27"/>
  <c r="AV314" i="27"/>
  <c r="AV248" i="27"/>
  <c r="AV272" i="27"/>
  <c r="AV303" i="27"/>
  <c r="AV264" i="27"/>
  <c r="AV180" i="27"/>
  <c r="AV161" i="27"/>
  <c r="AV242" i="27"/>
  <c r="AV241" i="27"/>
  <c r="AR217" i="27"/>
  <c r="AR222" i="27"/>
  <c r="AR317" i="27"/>
  <c r="AR312" i="27"/>
  <c r="AR274" i="27"/>
  <c r="AR209" i="27"/>
  <c r="AR307" i="27"/>
  <c r="AR249" i="27"/>
  <c r="AR273" i="27"/>
  <c r="AR178" i="27"/>
  <c r="AR254" i="27"/>
  <c r="AR248" i="27"/>
  <c r="AR291" i="27"/>
  <c r="AR189" i="27"/>
  <c r="AR297" i="27"/>
  <c r="AR311" i="27"/>
  <c r="AR253" i="27"/>
  <c r="AR314" i="27"/>
  <c r="AR300" i="27"/>
  <c r="AR224" i="27"/>
  <c r="AR258" i="27"/>
  <c r="AR187" i="27"/>
  <c r="AR175" i="27"/>
  <c r="AR213" i="27"/>
  <c r="AR306" i="27"/>
  <c r="AR223" i="27"/>
  <c r="AR188" i="27"/>
  <c r="AR168" i="27"/>
  <c r="AR207" i="27"/>
  <c r="AR220" i="27"/>
  <c r="AR182" i="27"/>
  <c r="AR284" i="27"/>
  <c r="AR167" i="27"/>
  <c r="AR169" i="27"/>
  <c r="AR292" i="27"/>
  <c r="AR294" i="27"/>
  <c r="AR296" i="27"/>
  <c r="AR206" i="27"/>
  <c r="AQ213" i="27"/>
  <c r="AQ198" i="27"/>
  <c r="AQ209" i="27"/>
  <c r="AQ249" i="27"/>
  <c r="AQ251" i="27"/>
  <c r="AQ250" i="27"/>
  <c r="AQ308" i="27"/>
  <c r="AQ245" i="27"/>
  <c r="AQ225" i="27"/>
  <c r="AQ289" i="27"/>
  <c r="AQ248" i="27"/>
  <c r="AQ282" i="27"/>
  <c r="AQ236" i="27"/>
  <c r="AQ298" i="27"/>
  <c r="AQ310" i="27"/>
  <c r="AQ313" i="27"/>
  <c r="AQ171" i="27"/>
  <c r="AQ223" i="27"/>
  <c r="AQ246" i="27"/>
  <c r="AQ178" i="27"/>
  <c r="AQ227" i="27"/>
  <c r="AQ269" i="27"/>
  <c r="AQ276" i="27"/>
  <c r="AQ284" i="27"/>
  <c r="AQ346" i="27"/>
  <c r="AQ359" i="27"/>
  <c r="AQ360" i="27"/>
  <c r="AQ342" i="27"/>
  <c r="AQ357" i="27"/>
  <c r="AQ354" i="27"/>
  <c r="AQ343" i="27"/>
  <c r="AQ351" i="27"/>
  <c r="AQ356" i="27"/>
  <c r="AQ165" i="27"/>
  <c r="AQ344" i="27"/>
  <c r="AQ156" i="27"/>
  <c r="AQ349" i="27"/>
  <c r="AQ348" i="27"/>
  <c r="AQ361" i="27"/>
  <c r="AQ350" i="27"/>
  <c r="AQ355" i="27"/>
  <c r="AQ352" i="27"/>
  <c r="AQ345" i="27"/>
  <c r="AQ347" i="27"/>
  <c r="AQ353" i="27"/>
  <c r="AQ358" i="27"/>
  <c r="AQ180" i="27"/>
  <c r="AQ175" i="27"/>
  <c r="AQ224" i="27"/>
  <c r="AQ292" i="27"/>
  <c r="AQ257" i="27"/>
  <c r="AQ177" i="27"/>
  <c r="AQ263" i="27"/>
  <c r="AQ216" i="27"/>
  <c r="AQ287" i="27"/>
  <c r="AQ271" i="27"/>
  <c r="AQ317" i="27"/>
  <c r="AQ241" i="27"/>
  <c r="AQ205" i="27"/>
  <c r="BE275" i="27"/>
  <c r="BE303" i="27"/>
  <c r="BE315" i="27"/>
  <c r="BE263" i="27"/>
  <c r="BE214" i="27"/>
  <c r="BE232" i="27"/>
  <c r="BE254" i="27"/>
  <c r="BE224" i="27"/>
  <c r="BE297" i="27"/>
  <c r="BE243" i="27"/>
  <c r="BE219" i="27"/>
  <c r="BE189" i="27"/>
  <c r="BE280" i="27"/>
  <c r="BE258" i="27"/>
  <c r="BE245" i="27"/>
  <c r="BE213" i="27"/>
  <c r="BE196" i="27"/>
  <c r="BE231" i="27"/>
  <c r="BE312" i="27"/>
  <c r="BE179" i="27"/>
  <c r="BE278" i="27"/>
  <c r="BE253" i="27"/>
  <c r="BE249" i="27"/>
  <c r="BE193" i="27"/>
  <c r="BE267" i="27"/>
  <c r="BE266" i="27"/>
  <c r="BE259" i="27"/>
  <c r="BE182" i="27"/>
  <c r="BE209" i="27"/>
  <c r="BE298" i="27"/>
  <c r="BE299" i="27"/>
  <c r="BE183" i="27"/>
  <c r="BE255" i="27"/>
  <c r="BE171" i="27"/>
  <c r="BE271" i="27"/>
  <c r="BE167" i="27"/>
  <c r="BE239" i="27"/>
  <c r="BE262" i="27"/>
  <c r="CM293" i="27"/>
  <c r="CM342" i="27"/>
  <c r="CM347" i="27"/>
  <c r="CM358" i="27"/>
  <c r="CM156" i="27"/>
  <c r="CM360" i="27"/>
  <c r="CM350" i="27"/>
  <c r="CM354" i="27"/>
  <c r="CM355" i="27"/>
  <c r="CM165" i="27"/>
  <c r="CM344" i="27"/>
  <c r="CM343" i="27"/>
  <c r="CM361" i="27"/>
  <c r="CM348" i="27"/>
  <c r="CM345" i="27"/>
  <c r="CM352" i="27"/>
  <c r="CM349" i="27"/>
  <c r="CM359" i="27"/>
  <c r="CM357" i="27"/>
  <c r="CM353" i="27"/>
  <c r="CM346" i="27"/>
  <c r="CM351" i="27"/>
  <c r="CM356" i="27"/>
  <c r="CM191" i="27"/>
  <c r="CM273" i="27"/>
  <c r="CM312" i="27"/>
  <c r="CM304" i="27"/>
  <c r="CM271" i="27"/>
  <c r="CM243" i="27"/>
  <c r="CM266" i="27"/>
  <c r="CM294" i="27"/>
  <c r="CM285" i="27"/>
  <c r="CM260" i="27"/>
  <c r="CM300" i="27"/>
  <c r="CM268" i="27"/>
  <c r="CM169" i="27"/>
  <c r="CM245" i="27"/>
  <c r="CM215" i="27"/>
  <c r="CM199" i="27"/>
  <c r="CM295" i="27"/>
  <c r="CM239" i="27"/>
  <c r="CM218" i="27"/>
  <c r="CM221" i="27"/>
  <c r="CM240" i="27"/>
  <c r="CM179" i="27"/>
  <c r="CM172" i="27"/>
  <c r="CM306" i="27"/>
  <c r="CM254" i="27"/>
  <c r="CM192" i="27"/>
  <c r="CM280" i="27"/>
  <c r="CM247" i="27"/>
  <c r="CM223" i="27"/>
  <c r="CM263" i="27"/>
  <c r="CM210" i="27"/>
  <c r="CM167" i="27"/>
  <c r="CM230" i="27"/>
  <c r="CM290" i="27"/>
  <c r="CM308" i="27"/>
  <c r="CM178" i="27"/>
  <c r="CM235" i="27"/>
  <c r="CM237" i="27"/>
  <c r="CM252" i="27"/>
  <c r="AO212" i="27"/>
  <c r="AO243" i="27"/>
  <c r="AO172" i="27"/>
  <c r="AO223" i="27"/>
  <c r="AO228" i="27"/>
  <c r="AO224" i="27"/>
  <c r="AO166" i="27"/>
  <c r="AO278" i="27"/>
  <c r="AO312" i="27"/>
  <c r="AO267" i="27"/>
  <c r="AO199" i="27"/>
  <c r="AO218" i="27"/>
  <c r="AO313" i="27"/>
  <c r="AO315" i="27"/>
  <c r="AO230" i="27"/>
  <c r="AO269" i="27"/>
  <c r="AO214" i="27"/>
  <c r="AO282" i="27"/>
  <c r="AO294" i="27"/>
  <c r="AO198" i="27"/>
  <c r="AO200" i="27"/>
  <c r="AO314" i="27"/>
  <c r="AO203" i="27"/>
  <c r="AO207" i="27"/>
  <c r="AO300" i="27"/>
  <c r="AO256" i="27"/>
  <c r="AO182" i="27"/>
  <c r="AO280" i="27"/>
  <c r="AO261" i="27"/>
  <c r="AO268" i="27"/>
  <c r="AO208" i="27"/>
  <c r="AO270" i="27"/>
  <c r="AO250" i="27"/>
  <c r="AO249" i="27"/>
  <c r="AO254" i="27"/>
  <c r="AO263" i="27"/>
  <c r="AO245" i="27"/>
  <c r="AO201" i="27"/>
  <c r="AO242" i="27"/>
  <c r="X224" i="27"/>
  <c r="X254" i="27"/>
  <c r="X197" i="27"/>
  <c r="X310" i="27"/>
  <c r="X220" i="27"/>
  <c r="X282" i="27"/>
  <c r="X183" i="27"/>
  <c r="X195" i="27"/>
  <c r="X271" i="27"/>
  <c r="X232" i="27"/>
  <c r="X186" i="27"/>
  <c r="X268" i="27"/>
  <c r="X213" i="27"/>
  <c r="X199" i="27"/>
  <c r="X314" i="27"/>
  <c r="X275" i="27"/>
  <c r="X245" i="27"/>
  <c r="X238" i="27"/>
  <c r="X174" i="27"/>
  <c r="X351" i="27"/>
  <c r="X346" i="27"/>
  <c r="X348" i="27"/>
  <c r="X357" i="27"/>
  <c r="X359" i="27"/>
  <c r="X345" i="27"/>
  <c r="X350" i="27"/>
  <c r="X349" i="27"/>
  <c r="X343" i="27"/>
  <c r="X344" i="27"/>
  <c r="X356" i="27"/>
  <c r="X353" i="27"/>
  <c r="X347" i="27"/>
  <c r="X156" i="27"/>
  <c r="X355" i="27"/>
  <c r="X358" i="27"/>
  <c r="X165" i="27"/>
  <c r="X354" i="27"/>
  <c r="X360" i="27"/>
  <c r="X342" i="27"/>
  <c r="X361" i="27"/>
  <c r="X352" i="27"/>
  <c r="X313" i="27"/>
  <c r="X288" i="27"/>
  <c r="X208" i="27"/>
  <c r="X221" i="27"/>
  <c r="X285" i="27"/>
  <c r="X269" i="27"/>
  <c r="X255" i="27"/>
  <c r="X249" i="27"/>
  <c r="X263" i="27"/>
  <c r="X185" i="27"/>
  <c r="X315" i="27"/>
  <c r="X260" i="27"/>
  <c r="X297" i="27"/>
  <c r="X228" i="27"/>
  <c r="X203" i="27"/>
  <c r="X214" i="27"/>
  <c r="X283" i="27"/>
  <c r="X253" i="27"/>
  <c r="X205" i="27"/>
  <c r="BS314" i="27"/>
  <c r="BS193" i="27"/>
  <c r="BS180" i="27"/>
  <c r="BS285" i="27"/>
  <c r="BS196" i="27"/>
  <c r="BS181" i="27"/>
  <c r="BS224" i="27"/>
  <c r="BS208" i="27"/>
  <c r="BS266" i="27"/>
  <c r="BS264" i="27"/>
  <c r="BS283" i="27"/>
  <c r="BS176" i="27"/>
  <c r="BS256" i="27"/>
  <c r="BS248" i="27"/>
  <c r="BS200" i="27"/>
  <c r="BS206" i="27"/>
  <c r="BS246" i="27"/>
  <c r="BS179" i="27"/>
  <c r="BS304" i="27"/>
  <c r="BS239" i="27"/>
  <c r="BS297" i="27"/>
  <c r="BS279" i="27"/>
  <c r="BS303" i="27"/>
  <c r="BS177" i="27"/>
  <c r="BS271" i="27"/>
  <c r="BS287" i="27"/>
  <c r="BS253" i="27"/>
  <c r="BS250" i="27"/>
  <c r="BS225" i="27"/>
  <c r="BS189" i="27"/>
  <c r="BS219" i="27"/>
  <c r="BS272" i="27"/>
  <c r="BS258" i="27"/>
  <c r="BS222" i="27"/>
  <c r="BS183" i="27"/>
  <c r="BS201" i="27"/>
  <c r="BS188" i="27"/>
  <c r="BS237" i="27"/>
  <c r="BT302" i="27"/>
  <c r="BT174" i="27"/>
  <c r="BT220" i="27"/>
  <c r="BT202" i="27"/>
  <c r="BT292" i="27"/>
  <c r="BT264" i="27"/>
  <c r="BT184" i="27"/>
  <c r="BT172" i="27"/>
  <c r="BT239" i="27"/>
  <c r="BT206" i="27"/>
  <c r="BT254" i="27"/>
  <c r="BT222" i="27"/>
  <c r="BT217" i="27"/>
  <c r="BT175" i="27"/>
  <c r="BT216" i="27"/>
  <c r="BT310" i="27"/>
  <c r="BT194" i="27"/>
  <c r="BT252" i="27"/>
  <c r="BT265" i="27"/>
  <c r="BT210" i="27"/>
  <c r="BT306" i="27"/>
  <c r="BT180" i="27"/>
  <c r="BT234" i="27"/>
  <c r="BT177" i="27"/>
  <c r="BT228" i="27"/>
  <c r="BT288" i="27"/>
  <c r="BT295" i="27"/>
  <c r="BT183" i="27"/>
  <c r="BT268" i="27"/>
  <c r="BT207" i="27"/>
  <c r="BT221" i="27"/>
  <c r="BT176" i="27"/>
  <c r="BT191" i="27"/>
  <c r="BT227" i="27"/>
  <c r="BT308" i="27"/>
  <c r="BT285" i="27"/>
  <c r="BT182" i="27"/>
  <c r="G285" i="27"/>
  <c r="G316" i="27"/>
  <c r="G306" i="27"/>
  <c r="G272" i="27"/>
  <c r="G196" i="27"/>
  <c r="G225" i="27"/>
  <c r="G199" i="27"/>
  <c r="G188" i="27"/>
  <c r="G279" i="27"/>
  <c r="G217" i="27"/>
  <c r="G207" i="27"/>
  <c r="G224" i="27"/>
  <c r="G233" i="27"/>
  <c r="G221" i="27"/>
  <c r="G262" i="27"/>
  <c r="G240" i="27"/>
  <c r="G169" i="27"/>
  <c r="G274" i="27"/>
  <c r="G202" i="27"/>
  <c r="G208" i="27"/>
  <c r="G190" i="27"/>
  <c r="G282" i="27"/>
  <c r="G187" i="27"/>
  <c r="G293" i="27"/>
  <c r="G179" i="27"/>
  <c r="G213" i="27"/>
  <c r="G303" i="27"/>
  <c r="G177" i="27"/>
  <c r="G305" i="27"/>
  <c r="G302" i="27"/>
  <c r="G215" i="27"/>
  <c r="G246" i="27"/>
  <c r="G229" i="27"/>
  <c r="G300" i="27"/>
  <c r="G308" i="27"/>
  <c r="G266" i="27"/>
  <c r="G231" i="27"/>
  <c r="G241" i="27"/>
  <c r="G161" i="27"/>
  <c r="CP246" i="27"/>
  <c r="CP254" i="27"/>
  <c r="CP286" i="27"/>
  <c r="CP264" i="27"/>
  <c r="CP177" i="27"/>
  <c r="CP257" i="27"/>
  <c r="CP307" i="27"/>
  <c r="CP174" i="27"/>
  <c r="CP170" i="27"/>
  <c r="CP204" i="27"/>
  <c r="CP308" i="27"/>
  <c r="CP178" i="27"/>
  <c r="CP214" i="27"/>
  <c r="CP182" i="27"/>
  <c r="CP249" i="27"/>
  <c r="CP297" i="27"/>
  <c r="CP181" i="27"/>
  <c r="CP180" i="27"/>
  <c r="CP309" i="27"/>
  <c r="CP293" i="27"/>
  <c r="CP191" i="27"/>
  <c r="CP276" i="27"/>
  <c r="CP208" i="27"/>
  <c r="CP267" i="27"/>
  <c r="CP218" i="27"/>
  <c r="CP312" i="27"/>
  <c r="CP346" i="27"/>
  <c r="CP349" i="27"/>
  <c r="CP356" i="27"/>
  <c r="CP353" i="27"/>
  <c r="CP343" i="27"/>
  <c r="CP342" i="27"/>
  <c r="CP358" i="27"/>
  <c r="CP357" i="27"/>
  <c r="CP156" i="27"/>
  <c r="CP348" i="27"/>
  <c r="CP347" i="27"/>
  <c r="CP352" i="27"/>
  <c r="CP361" i="27"/>
  <c r="CP351" i="27"/>
  <c r="CP359" i="27"/>
  <c r="CP354" i="27"/>
  <c r="CP344" i="27"/>
  <c r="CP355" i="27"/>
  <c r="CP165" i="27"/>
  <c r="CP345" i="27"/>
  <c r="CP350" i="27"/>
  <c r="CP360" i="27"/>
  <c r="CP280" i="27"/>
  <c r="CP206" i="27"/>
  <c r="CP201" i="27"/>
  <c r="CP219" i="27"/>
  <c r="CP211" i="27"/>
  <c r="CP173" i="27"/>
  <c r="CP265" i="27"/>
  <c r="CP197" i="27"/>
  <c r="CP268" i="27"/>
  <c r="CP179" i="27"/>
  <c r="CP235" i="27"/>
  <c r="CP255" i="27"/>
  <c r="CP205" i="27"/>
  <c r="H185" i="27"/>
  <c r="H247" i="27"/>
  <c r="H302" i="27"/>
  <c r="H196" i="27"/>
  <c r="H214" i="27"/>
  <c r="H199" i="27"/>
  <c r="H246" i="27"/>
  <c r="H280" i="27"/>
  <c r="H173" i="27"/>
  <c r="H296" i="27"/>
  <c r="H208" i="27"/>
  <c r="H316" i="27"/>
  <c r="H184" i="27"/>
  <c r="H193" i="27"/>
  <c r="H299" i="27"/>
  <c r="H288" i="27"/>
  <c r="H277" i="27"/>
  <c r="H210" i="27"/>
  <c r="H170" i="27"/>
  <c r="H289" i="27"/>
  <c r="H254" i="27"/>
  <c r="H249" i="27"/>
  <c r="H264" i="27"/>
  <c r="H171" i="27"/>
  <c r="H218" i="27"/>
  <c r="H221" i="27"/>
  <c r="H187" i="27"/>
  <c r="H192" i="27"/>
  <c r="H263" i="27"/>
  <c r="H213" i="27"/>
  <c r="H272" i="27"/>
  <c r="H202" i="27"/>
  <c r="H236" i="27"/>
  <c r="H253" i="27"/>
  <c r="H251" i="27"/>
  <c r="H200" i="27"/>
  <c r="H223" i="27"/>
  <c r="H237" i="27"/>
  <c r="H161" i="27"/>
  <c r="CZ180" i="27"/>
  <c r="CZ267" i="27"/>
  <c r="CZ203" i="27"/>
  <c r="CZ186" i="27"/>
  <c r="CZ257" i="27"/>
  <c r="CZ258" i="27"/>
  <c r="CZ181" i="27"/>
  <c r="CZ315" i="27"/>
  <c r="CZ193" i="27"/>
  <c r="CZ171" i="27"/>
  <c r="CZ316" i="27"/>
  <c r="CZ304" i="27"/>
  <c r="CZ287" i="27"/>
  <c r="CZ259" i="27"/>
  <c r="CZ243" i="27"/>
  <c r="CZ303" i="27"/>
  <c r="CZ214" i="27"/>
  <c r="CZ223" i="27"/>
  <c r="CZ269" i="27"/>
  <c r="CZ312" i="27"/>
  <c r="CZ263" i="27"/>
  <c r="CZ309" i="27"/>
  <c r="CZ314" i="27"/>
  <c r="CZ300" i="27"/>
  <c r="CZ244" i="27"/>
  <c r="CZ195" i="27"/>
  <c r="CZ279" i="27"/>
  <c r="CZ212" i="27"/>
  <c r="CZ209" i="27"/>
  <c r="CZ305" i="27"/>
  <c r="CZ238" i="27"/>
  <c r="CZ302" i="27"/>
  <c r="CZ231" i="27"/>
  <c r="CZ246" i="27"/>
  <c r="CZ298" i="27"/>
  <c r="CZ185" i="27"/>
  <c r="CZ172" i="27"/>
  <c r="CZ242" i="27"/>
  <c r="CZ235" i="27"/>
  <c r="AE266" i="27"/>
  <c r="AE210" i="27"/>
  <c r="AE195" i="27"/>
  <c r="AE293" i="27"/>
  <c r="AE211" i="27"/>
  <c r="AE173" i="27"/>
  <c r="AE295" i="27"/>
  <c r="AE309" i="27"/>
  <c r="AE271" i="27"/>
  <c r="AE274" i="27"/>
  <c r="AE167" i="27"/>
  <c r="AE232" i="27"/>
  <c r="AE175" i="27"/>
  <c r="AE174" i="27"/>
  <c r="AE188" i="27"/>
  <c r="AE169" i="27"/>
  <c r="AE253" i="27"/>
  <c r="AE240" i="27"/>
  <c r="AE310" i="27"/>
  <c r="AE305" i="27"/>
  <c r="AE300" i="27"/>
  <c r="AE203" i="27"/>
  <c r="AE219" i="27"/>
  <c r="AE196" i="27"/>
  <c r="AE287" i="27"/>
  <c r="AE182" i="27"/>
  <c r="AE277" i="27"/>
  <c r="AE258" i="27"/>
  <c r="AE263" i="27"/>
  <c r="AE299" i="27"/>
  <c r="AE296" i="27"/>
  <c r="AE303" i="27"/>
  <c r="AE276" i="27"/>
  <c r="AE283" i="27"/>
  <c r="AE166" i="27"/>
  <c r="AE315" i="27"/>
  <c r="AE235" i="27"/>
  <c r="Y167" i="27"/>
  <c r="Y174" i="27"/>
  <c r="Y255" i="27"/>
  <c r="Y212" i="27"/>
  <c r="Y259" i="27"/>
  <c r="Y315" i="27"/>
  <c r="Y186" i="27"/>
  <c r="Y265" i="27"/>
  <c r="Y310" i="27"/>
  <c r="Y214" i="27"/>
  <c r="Y169" i="27"/>
  <c r="Y257" i="27"/>
  <c r="Y180" i="27"/>
  <c r="Y282" i="27"/>
  <c r="Y177" i="27"/>
  <c r="Y201" i="27"/>
  <c r="Y278" i="27"/>
  <c r="Y193" i="27"/>
  <c r="Y202" i="27"/>
  <c r="Y223" i="27"/>
  <c r="Y266" i="27"/>
  <c r="Y274" i="27"/>
  <c r="Y256" i="27"/>
  <c r="Y297" i="27"/>
  <c r="Y243" i="27"/>
  <c r="Y168" i="27"/>
  <c r="Y227" i="27"/>
  <c r="Y261" i="27"/>
  <c r="Y246" i="27"/>
  <c r="Y299" i="27"/>
  <c r="Y277" i="27"/>
  <c r="Y181" i="27"/>
  <c r="Y187" i="27"/>
  <c r="Y267" i="27"/>
  <c r="Y236" i="27"/>
  <c r="Y283" i="27"/>
  <c r="Y290" i="27"/>
  <c r="Y205" i="27"/>
  <c r="Y242" i="27"/>
  <c r="W246" i="27"/>
  <c r="W342" i="27"/>
  <c r="W357" i="27"/>
  <c r="W349" i="27"/>
  <c r="W344" i="27"/>
  <c r="W359" i="27"/>
  <c r="W347" i="27"/>
  <c r="W165" i="27"/>
  <c r="W355" i="27"/>
  <c r="W350" i="27"/>
  <c r="W353" i="27"/>
  <c r="W356" i="27"/>
  <c r="W351" i="27"/>
  <c r="W354" i="27"/>
  <c r="W156" i="27"/>
  <c r="W358" i="27"/>
  <c r="W346" i="27"/>
  <c r="W345" i="27"/>
  <c r="W352" i="27"/>
  <c r="W360" i="27"/>
  <c r="W348" i="27"/>
  <c r="W361" i="27"/>
  <c r="W343" i="27"/>
  <c r="W299" i="27"/>
  <c r="W245" i="27"/>
  <c r="W209" i="27"/>
  <c r="W315" i="27"/>
  <c r="W290" i="27"/>
  <c r="W207" i="27"/>
  <c r="W308" i="27"/>
  <c r="W231" i="27"/>
  <c r="W232" i="27"/>
  <c r="W295" i="27"/>
  <c r="W312" i="27"/>
  <c r="W314" i="27"/>
  <c r="W182" i="27"/>
  <c r="W213" i="27"/>
  <c r="W283" i="27"/>
  <c r="W288" i="27"/>
  <c r="W313" i="27"/>
  <c r="W183" i="27"/>
  <c r="W264" i="27"/>
  <c r="W263" i="27"/>
  <c r="W239" i="27"/>
  <c r="W265" i="27"/>
  <c r="W268" i="27"/>
  <c r="W174" i="27"/>
  <c r="W287" i="27"/>
  <c r="W222" i="27"/>
  <c r="W166" i="27"/>
  <c r="W173" i="27"/>
  <c r="W236" i="27"/>
  <c r="W289" i="27"/>
  <c r="W192" i="27"/>
  <c r="W218" i="27"/>
  <c r="W226" i="27"/>
  <c r="W276" i="27"/>
  <c r="W216" i="27"/>
  <c r="W242" i="27"/>
  <c r="W235" i="27"/>
  <c r="AZ208" i="27"/>
  <c r="AZ202" i="27"/>
  <c r="AZ295" i="27"/>
  <c r="AZ293" i="27"/>
  <c r="AZ168" i="27"/>
  <c r="AZ176" i="27"/>
  <c r="AZ298" i="27"/>
  <c r="AZ315" i="27"/>
  <c r="AZ304" i="27"/>
  <c r="AZ228" i="27"/>
  <c r="AZ243" i="27"/>
  <c r="AZ212" i="27"/>
  <c r="AZ233" i="27"/>
  <c r="AZ281" i="27"/>
  <c r="AZ220" i="27"/>
  <c r="AZ273" i="27"/>
  <c r="AZ236" i="27"/>
  <c r="AZ259" i="27"/>
  <c r="AZ301" i="27"/>
  <c r="AZ287" i="27"/>
  <c r="AZ178" i="27"/>
  <c r="AZ249" i="27"/>
  <c r="AZ297" i="27"/>
  <c r="AZ170" i="27"/>
  <c r="AZ268" i="27"/>
  <c r="AZ173" i="27"/>
  <c r="AZ199" i="27"/>
  <c r="AZ223" i="27"/>
  <c r="AZ166" i="27"/>
  <c r="AZ265" i="27"/>
  <c r="AZ239" i="27"/>
  <c r="AZ172" i="27"/>
  <c r="AZ306" i="27"/>
  <c r="AZ184" i="27"/>
  <c r="AZ216" i="27"/>
  <c r="AZ196" i="27"/>
  <c r="AZ277" i="27"/>
  <c r="AZ291" i="27"/>
  <c r="AZ241" i="27"/>
  <c r="BZ278" i="27"/>
  <c r="BZ313" i="27"/>
  <c r="BZ236" i="27"/>
  <c r="BM220" i="27"/>
  <c r="P170" i="27"/>
  <c r="P262" i="27"/>
  <c r="P232" i="27"/>
  <c r="CF361" i="27"/>
  <c r="CF350" i="27"/>
  <c r="CF348" i="27"/>
  <c r="CF355" i="27"/>
  <c r="CF156" i="27"/>
  <c r="CF347" i="27"/>
  <c r="CF346" i="27"/>
  <c r="CF353" i="27"/>
  <c r="CF345" i="27"/>
  <c r="CF357" i="27"/>
  <c r="CF356" i="27"/>
  <c r="CF351" i="27"/>
  <c r="CF354" i="27"/>
  <c r="CF352" i="27"/>
  <c r="CF359" i="27"/>
  <c r="CF349" i="27"/>
  <c r="CF360" i="27"/>
  <c r="CF343" i="27"/>
  <c r="CF358" i="27"/>
  <c r="CF342" i="27"/>
  <c r="CF344" i="27"/>
  <c r="CF165" i="27"/>
  <c r="CF185" i="27"/>
  <c r="CF296" i="27"/>
  <c r="CF181" i="27"/>
  <c r="CF199" i="27"/>
  <c r="CF300" i="27"/>
  <c r="CF179" i="27"/>
  <c r="CF254" i="27"/>
  <c r="CF255" i="27"/>
  <c r="CF177" i="27"/>
  <c r="CF257" i="27"/>
  <c r="CF170" i="27"/>
  <c r="CF310" i="27"/>
  <c r="CF317" i="27"/>
  <c r="CF313" i="27"/>
  <c r="CF217" i="27"/>
  <c r="CF297" i="27"/>
  <c r="CF244" i="27"/>
  <c r="CF207" i="27"/>
  <c r="CF227" i="27"/>
  <c r="CF233" i="27"/>
  <c r="CF256" i="27"/>
  <c r="CF184" i="27"/>
  <c r="CF287" i="27"/>
  <c r="CF299" i="27"/>
  <c r="CF289" i="27"/>
  <c r="CF295" i="27"/>
  <c r="CF248" i="27"/>
  <c r="CF262" i="27"/>
  <c r="CF266" i="27"/>
  <c r="CF213" i="27"/>
  <c r="CF298" i="27"/>
  <c r="CF221" i="27"/>
  <c r="CF186" i="27"/>
  <c r="CF267" i="27"/>
  <c r="CF307" i="27"/>
  <c r="CF235" i="27"/>
  <c r="CF242" i="27"/>
  <c r="CD263" i="27"/>
  <c r="CD177" i="27"/>
  <c r="CD228" i="27"/>
  <c r="CD195" i="27"/>
  <c r="CD310" i="27"/>
  <c r="CD200" i="27"/>
  <c r="CD238" i="27"/>
  <c r="CD229" i="27"/>
  <c r="CD223" i="27"/>
  <c r="CD286" i="27"/>
  <c r="CD272" i="27"/>
  <c r="CD198" i="27"/>
  <c r="CD203" i="27"/>
  <c r="CD193" i="27"/>
  <c r="CD306" i="27"/>
  <c r="CD266" i="27"/>
  <c r="CD268" i="27"/>
  <c r="CD296" i="27"/>
  <c r="CD284" i="27"/>
  <c r="CD225" i="27"/>
  <c r="CD179" i="27"/>
  <c r="CD231" i="27"/>
  <c r="CD273" i="27"/>
  <c r="CD261" i="27"/>
  <c r="CD236" i="27"/>
  <c r="CD298" i="27"/>
  <c r="CD212" i="27"/>
  <c r="CD317" i="27"/>
  <c r="CD214" i="27"/>
  <c r="CD267" i="27"/>
  <c r="CD302" i="27"/>
  <c r="CD312" i="27"/>
  <c r="CD280" i="27"/>
  <c r="CD355" i="27"/>
  <c r="CD165" i="27"/>
  <c r="CD358" i="27"/>
  <c r="CD350" i="27"/>
  <c r="CD346" i="27"/>
  <c r="CD360" i="27"/>
  <c r="CD359" i="27"/>
  <c r="CD156" i="27"/>
  <c r="CD343" i="27"/>
  <c r="CD344" i="27"/>
  <c r="CD352" i="27"/>
  <c r="CD348" i="27"/>
  <c r="CD361" i="27"/>
  <c r="CD349" i="27"/>
  <c r="CD353" i="27"/>
  <c r="CD354" i="27"/>
  <c r="CD351" i="27"/>
  <c r="CD345" i="27"/>
  <c r="CD342" i="27"/>
  <c r="CD357" i="27"/>
  <c r="CD356" i="27"/>
  <c r="CD347" i="27"/>
  <c r="CD206" i="27"/>
  <c r="CD304" i="27"/>
  <c r="CD170" i="27"/>
  <c r="CD241" i="27"/>
  <c r="CD237" i="27"/>
  <c r="CD161" i="27"/>
  <c r="CY266" i="27"/>
  <c r="CY238" i="27"/>
  <c r="CY204" i="27"/>
  <c r="CY206" i="27"/>
  <c r="CY252" i="27"/>
  <c r="CY262" i="27"/>
  <c r="CY190" i="27"/>
  <c r="CY220" i="27"/>
  <c r="CY304" i="27"/>
  <c r="CY251" i="27"/>
  <c r="CY245" i="27"/>
  <c r="CY261" i="27"/>
  <c r="CY200" i="27"/>
  <c r="CY311" i="27"/>
  <c r="CY289" i="27"/>
  <c r="CY176" i="27"/>
  <c r="CY224" i="27"/>
  <c r="CY316" i="27"/>
  <c r="CY189" i="27"/>
  <c r="CY173" i="27"/>
  <c r="CY171" i="27"/>
  <c r="CY308" i="27"/>
  <c r="CY290" i="27"/>
  <c r="CY306" i="27"/>
  <c r="CY233" i="27"/>
  <c r="CY169" i="27"/>
  <c r="CY168" i="27"/>
  <c r="CY253" i="27"/>
  <c r="CY288" i="27"/>
  <c r="CY188" i="27"/>
  <c r="CY244" i="27"/>
  <c r="CY218" i="27"/>
  <c r="CY182" i="27"/>
  <c r="CY175" i="27"/>
  <c r="CY213" i="27"/>
  <c r="CY207" i="27"/>
  <c r="CY205" i="27"/>
  <c r="CY237" i="27"/>
  <c r="O213" i="27"/>
  <c r="O290" i="27"/>
  <c r="O238" i="27"/>
  <c r="O174" i="27"/>
  <c r="O304" i="27"/>
  <c r="O292" i="27"/>
  <c r="O167" i="27"/>
  <c r="O300" i="27"/>
  <c r="O209" i="27"/>
  <c r="O194" i="27"/>
  <c r="O316" i="27"/>
  <c r="O256" i="27"/>
  <c r="O282" i="27"/>
  <c r="O251" i="27"/>
  <c r="O266" i="27"/>
  <c r="O285" i="27"/>
  <c r="O276" i="27"/>
  <c r="O259" i="27"/>
  <c r="O313" i="27"/>
  <c r="O307" i="27"/>
  <c r="O199" i="27"/>
  <c r="O223" i="27"/>
  <c r="O305" i="27"/>
  <c r="O170" i="27"/>
  <c r="O260" i="27"/>
  <c r="O267" i="27"/>
  <c r="O246" i="27"/>
  <c r="O257" i="27"/>
  <c r="O201" i="27"/>
  <c r="O216" i="27"/>
  <c r="O190" i="27"/>
  <c r="O234" i="27"/>
  <c r="O222" i="27"/>
  <c r="O249" i="27"/>
  <c r="O185" i="27"/>
  <c r="O240" i="27"/>
  <c r="O176" i="27"/>
  <c r="AA203" i="27"/>
  <c r="AA209" i="27"/>
  <c r="AA355" i="27"/>
  <c r="AA348" i="27"/>
  <c r="AA346" i="27"/>
  <c r="AA342" i="27"/>
  <c r="AA356" i="27"/>
  <c r="AA352" i="27"/>
  <c r="AA350" i="27"/>
  <c r="AA360" i="27"/>
  <c r="AA156" i="27"/>
  <c r="AA349" i="27"/>
  <c r="AA359" i="27"/>
  <c r="AA358" i="27"/>
  <c r="AA357" i="27"/>
  <c r="AA165" i="27"/>
  <c r="AA343" i="27"/>
  <c r="AA351" i="27"/>
  <c r="AA354" i="27"/>
  <c r="AA347" i="27"/>
  <c r="AA353" i="27"/>
  <c r="AA344" i="27"/>
  <c r="AA361" i="27"/>
  <c r="AA345" i="27"/>
  <c r="AA185" i="27"/>
  <c r="AA211" i="27"/>
  <c r="AA194" i="27"/>
  <c r="AA289" i="27"/>
  <c r="AA275" i="27"/>
  <c r="AA230" i="27"/>
  <c r="AA254" i="27"/>
  <c r="AA240" i="27"/>
  <c r="AA190" i="27"/>
  <c r="AA225" i="27"/>
  <c r="AA315" i="27"/>
  <c r="AA309" i="27"/>
  <c r="AA239" i="27"/>
  <c r="AA219" i="27"/>
  <c r="AA251" i="27"/>
  <c r="AA268" i="27"/>
  <c r="AA210" i="27"/>
  <c r="AA236" i="27"/>
  <c r="AA287" i="27"/>
  <c r="AA283" i="27"/>
  <c r="AA232" i="27"/>
  <c r="AA291" i="27"/>
  <c r="AA313" i="27"/>
  <c r="AA311" i="27"/>
  <c r="AA261" i="27"/>
  <c r="AA229" i="27"/>
  <c r="AA177" i="27"/>
  <c r="AA269" i="27"/>
  <c r="AA187" i="27"/>
  <c r="AA298" i="27"/>
  <c r="AA256" i="27"/>
  <c r="AA302" i="27"/>
  <c r="AA303" i="27"/>
  <c r="AA217" i="27"/>
  <c r="AA242" i="27"/>
  <c r="AW183" i="27"/>
  <c r="AW215" i="27"/>
  <c r="AW197" i="27"/>
  <c r="AW262" i="27"/>
  <c r="AW258" i="27"/>
  <c r="AW275" i="27"/>
  <c r="AW223" i="27"/>
  <c r="AW280" i="27"/>
  <c r="AW219" i="27"/>
  <c r="AW243" i="27"/>
  <c r="AW299" i="27"/>
  <c r="AW244" i="27"/>
  <c r="AW312" i="27"/>
  <c r="AW240" i="27"/>
  <c r="AW191" i="27"/>
  <c r="AW313" i="27"/>
  <c r="AW174" i="27"/>
  <c r="AW314" i="27"/>
  <c r="AW295" i="27"/>
  <c r="AW214" i="27"/>
  <c r="AW217" i="27"/>
  <c r="AW315" i="27"/>
  <c r="AW171" i="27"/>
  <c r="AW179" i="27"/>
  <c r="AW198" i="27"/>
  <c r="AW261" i="27"/>
  <c r="AW168" i="27"/>
  <c r="AW178" i="27"/>
  <c r="AW279" i="27"/>
  <c r="AW192" i="27"/>
  <c r="AW228" i="27"/>
  <c r="AW293" i="27"/>
  <c r="AW263" i="27"/>
  <c r="AW297" i="27"/>
  <c r="AW245" i="27"/>
  <c r="AW239" i="27"/>
  <c r="AW307" i="27"/>
  <c r="AW235" i="27"/>
  <c r="AS265" i="27"/>
  <c r="AS227" i="27"/>
  <c r="AS247" i="27"/>
  <c r="AS199" i="27"/>
  <c r="AS315" i="27"/>
  <c r="AS213" i="27"/>
  <c r="AS236" i="27"/>
  <c r="AS249" i="27"/>
  <c r="AS230" i="27"/>
  <c r="AS202" i="27"/>
  <c r="AS243" i="27"/>
  <c r="AS290" i="27"/>
  <c r="AS272" i="27"/>
  <c r="AS280" i="27"/>
  <c r="AS188" i="27"/>
  <c r="AS256" i="27"/>
  <c r="AS248" i="27"/>
  <c r="AS268" i="27"/>
  <c r="AS175" i="27"/>
  <c r="AS192" i="27"/>
  <c r="AS209" i="27"/>
  <c r="AS298" i="27"/>
  <c r="AS254" i="27"/>
  <c r="AS303" i="27"/>
  <c r="AS226" i="27"/>
  <c r="AS283" i="27"/>
  <c r="AS187" i="27"/>
  <c r="AS311" i="27"/>
  <c r="AS286" i="27"/>
  <c r="AS240" i="27"/>
  <c r="AS218" i="27"/>
  <c r="AS250" i="27"/>
  <c r="AS180" i="27"/>
  <c r="AS258" i="27"/>
  <c r="AS316" i="27"/>
  <c r="AS196" i="27"/>
  <c r="AS161" i="27"/>
  <c r="AJ255" i="27"/>
  <c r="AJ230" i="27"/>
  <c r="AJ346" i="27"/>
  <c r="AJ343" i="27"/>
  <c r="AJ342" i="27"/>
  <c r="AJ350" i="27"/>
  <c r="AJ156" i="27"/>
  <c r="AJ357" i="27"/>
  <c r="AJ354" i="27"/>
  <c r="AJ360" i="27"/>
  <c r="AJ348" i="27"/>
  <c r="AJ351" i="27"/>
  <c r="AJ344" i="27"/>
  <c r="AJ352" i="27"/>
  <c r="AJ358" i="27"/>
  <c r="AJ165" i="27"/>
  <c r="AJ355" i="27"/>
  <c r="AJ359" i="27"/>
  <c r="AJ353" i="27"/>
  <c r="AJ349" i="27"/>
  <c r="AJ356" i="27"/>
  <c r="AJ345" i="27"/>
  <c r="AJ347" i="27"/>
  <c r="AJ361" i="27"/>
  <c r="AJ225" i="27"/>
  <c r="AJ193" i="27"/>
  <c r="AJ264" i="27"/>
  <c r="AJ188" i="27"/>
  <c r="AJ280" i="27"/>
  <c r="AJ278" i="27"/>
  <c r="AJ259" i="27"/>
  <c r="AJ307" i="27"/>
  <c r="AJ277" i="27"/>
  <c r="AJ207" i="27"/>
  <c r="AJ166" i="27"/>
  <c r="AJ248" i="27"/>
  <c r="AJ202" i="27"/>
  <c r="AJ227" i="27"/>
  <c r="AJ314" i="27"/>
  <c r="AJ283" i="27"/>
  <c r="AJ269" i="27"/>
  <c r="AJ310" i="27"/>
  <c r="AJ185" i="27"/>
  <c r="AJ240" i="27"/>
  <c r="AJ200" i="27"/>
  <c r="AJ190" i="27"/>
  <c r="AJ198" i="27"/>
  <c r="AJ187" i="27"/>
  <c r="AJ291" i="27"/>
  <c r="AJ302" i="27"/>
  <c r="AJ204" i="27"/>
  <c r="AJ306" i="27"/>
  <c r="AJ172" i="27"/>
  <c r="AJ181" i="27"/>
  <c r="AJ218" i="27"/>
  <c r="AJ279" i="27"/>
  <c r="AJ305" i="27"/>
  <c r="AJ241" i="27"/>
  <c r="AJ235" i="27"/>
  <c r="AJ242" i="27"/>
  <c r="F182" i="27"/>
  <c r="F174" i="27"/>
  <c r="F246" i="27"/>
  <c r="F214" i="27"/>
  <c r="F228" i="27"/>
  <c r="F297" i="27"/>
  <c r="F257" i="27"/>
  <c r="F217" i="27"/>
  <c r="F194" i="27"/>
  <c r="F281" i="27"/>
  <c r="F263" i="27"/>
  <c r="F216" i="27"/>
  <c r="F210" i="27"/>
  <c r="F264" i="27"/>
  <c r="F207" i="27"/>
  <c r="F265" i="27"/>
  <c r="F306" i="27"/>
  <c r="F286" i="27"/>
  <c r="F168" i="27"/>
  <c r="F269" i="27"/>
  <c r="F220" i="27"/>
  <c r="F314" i="27"/>
  <c r="F187" i="27"/>
  <c r="F290" i="27"/>
  <c r="F313" i="27"/>
  <c r="F256" i="27"/>
  <c r="F315" i="27"/>
  <c r="F274" i="27"/>
  <c r="F282" i="27"/>
  <c r="F170" i="27"/>
  <c r="F212" i="27"/>
  <c r="F236" i="27"/>
  <c r="F299" i="27"/>
  <c r="F176" i="27"/>
  <c r="F200" i="27"/>
  <c r="F268" i="27"/>
  <c r="F305" i="27"/>
  <c r="F235" i="27"/>
  <c r="AL253" i="27"/>
  <c r="AL226" i="27"/>
  <c r="AL310" i="27"/>
  <c r="AL249" i="27"/>
  <c r="AL191" i="27"/>
  <c r="AL244" i="27"/>
  <c r="AL250" i="27"/>
  <c r="AL305" i="27"/>
  <c r="AL275" i="27"/>
  <c r="AL187" i="27"/>
  <c r="AL221" i="27"/>
  <c r="AL179" i="27"/>
  <c r="AL301" i="27"/>
  <c r="AL286" i="27"/>
  <c r="AL314" i="27"/>
  <c r="AL192" i="27"/>
  <c r="AL315" i="27"/>
  <c r="AL228" i="27"/>
  <c r="AL285" i="27"/>
  <c r="AL233" i="27"/>
  <c r="AL271" i="27"/>
  <c r="AL169" i="27"/>
  <c r="AL284" i="27"/>
  <c r="AL252" i="27"/>
  <c r="AL211" i="27"/>
  <c r="AL197" i="27"/>
  <c r="AL214" i="27"/>
  <c r="AL264" i="27"/>
  <c r="AL261" i="27"/>
  <c r="AL170" i="27"/>
  <c r="AL171" i="27"/>
  <c r="AL198" i="27"/>
  <c r="AL277" i="27"/>
  <c r="AL202" i="27"/>
  <c r="AL270" i="27"/>
  <c r="AL234" i="27"/>
  <c r="AL236" i="27"/>
  <c r="AL210" i="27"/>
  <c r="AL190" i="27"/>
  <c r="AL235" i="27"/>
  <c r="CH302" i="27"/>
  <c r="CH185" i="27"/>
  <c r="CH230" i="27"/>
  <c r="CH276" i="27"/>
  <c r="CH179" i="27"/>
  <c r="CH268" i="27"/>
  <c r="CH215" i="27"/>
  <c r="CH175" i="27"/>
  <c r="CH189" i="27"/>
  <c r="CH248" i="27"/>
  <c r="CH204" i="27"/>
  <c r="CH167" i="27"/>
  <c r="CH281" i="27"/>
  <c r="CH244" i="27"/>
  <c r="CH232" i="27"/>
  <c r="CH170" i="27"/>
  <c r="CH266" i="27"/>
  <c r="CH184" i="27"/>
  <c r="CH239" i="27"/>
  <c r="CH233" i="27"/>
  <c r="CH238" i="27"/>
  <c r="CH225" i="27"/>
  <c r="CH288" i="27"/>
  <c r="CH231" i="27"/>
  <c r="CH350" i="27"/>
  <c r="CH344" i="27"/>
  <c r="CH343" i="27"/>
  <c r="CH352" i="27"/>
  <c r="CH345" i="27"/>
  <c r="CH347" i="27"/>
  <c r="CH359" i="27"/>
  <c r="CH355" i="27"/>
  <c r="CH358" i="27"/>
  <c r="CH360" i="27"/>
  <c r="CH353" i="27"/>
  <c r="CH357" i="27"/>
  <c r="CH156" i="27"/>
  <c r="CH348" i="27"/>
  <c r="CH346" i="27"/>
  <c r="CH354" i="27"/>
  <c r="CH356" i="27"/>
  <c r="CH361" i="27"/>
  <c r="CH351" i="27"/>
  <c r="CH349" i="27"/>
  <c r="CH342" i="27"/>
  <c r="CH165" i="27"/>
  <c r="CH210" i="27"/>
  <c r="CH208" i="27"/>
  <c r="CH226" i="27"/>
  <c r="CH272" i="27"/>
  <c r="CH307" i="27"/>
  <c r="CH303" i="27"/>
  <c r="CH183" i="27"/>
  <c r="CH198" i="27"/>
  <c r="CH255" i="27"/>
  <c r="CH293" i="27"/>
  <c r="CH309" i="27"/>
  <c r="CH235" i="27"/>
  <c r="CH161" i="27"/>
  <c r="AI308" i="27"/>
  <c r="AI167" i="27"/>
  <c r="AI264" i="27"/>
  <c r="AI288" i="27"/>
  <c r="AI198" i="27"/>
  <c r="AI213" i="27"/>
  <c r="AI292" i="27"/>
  <c r="AI247" i="27"/>
  <c r="AI172" i="27"/>
  <c r="AI196" i="27"/>
  <c r="AI183" i="27"/>
  <c r="AI291" i="27"/>
  <c r="AI303" i="27"/>
  <c r="AI218" i="27"/>
  <c r="AI270" i="27"/>
  <c r="AI310" i="27"/>
  <c r="AI280" i="27"/>
  <c r="AI295" i="27"/>
  <c r="AI305" i="27"/>
  <c r="AI281" i="27"/>
  <c r="AI195" i="27"/>
  <c r="AI182" i="27"/>
  <c r="AI208" i="27"/>
  <c r="AI298" i="27"/>
  <c r="AI230" i="27"/>
  <c r="AI250" i="27"/>
  <c r="AI302" i="27"/>
  <c r="AI181" i="27"/>
  <c r="AI168" i="27"/>
  <c r="AI301" i="27"/>
  <c r="AI200" i="27"/>
  <c r="AI174" i="27"/>
  <c r="AI269" i="27"/>
  <c r="AI201" i="27"/>
  <c r="AI290" i="27"/>
  <c r="AI214" i="27"/>
  <c r="AI272" i="27"/>
  <c r="AI188" i="27"/>
  <c r="AI161" i="27"/>
  <c r="CR174" i="27"/>
  <c r="CR234" i="27"/>
  <c r="CR232" i="27"/>
  <c r="CR248" i="27"/>
  <c r="CR184" i="27"/>
  <c r="CR289" i="27"/>
  <c r="CR308" i="27"/>
  <c r="CR222" i="27"/>
  <c r="CR307" i="27"/>
  <c r="CR200" i="27"/>
  <c r="CR209" i="27"/>
  <c r="CR247" i="27"/>
  <c r="CR309" i="27"/>
  <c r="CR183" i="27"/>
  <c r="CR261" i="27"/>
  <c r="CR275" i="27"/>
  <c r="CR205" i="27"/>
  <c r="CR291" i="27"/>
  <c r="CR196" i="27"/>
  <c r="CR259" i="27"/>
  <c r="CR226" i="27"/>
  <c r="CR299" i="27"/>
  <c r="CR264" i="27"/>
  <c r="CR190" i="27"/>
  <c r="CR272" i="27"/>
  <c r="CR306" i="27"/>
  <c r="CR203" i="27"/>
  <c r="CR208" i="27"/>
  <c r="CR176" i="27"/>
  <c r="CR280" i="27"/>
  <c r="CR224" i="27"/>
  <c r="CR256" i="27"/>
  <c r="CR223" i="27"/>
  <c r="CR231" i="27"/>
  <c r="CR311" i="27"/>
  <c r="CR215" i="27"/>
  <c r="CR257" i="27"/>
  <c r="CR237" i="27"/>
  <c r="CW281" i="27"/>
  <c r="CW267" i="27"/>
  <c r="CW268" i="27"/>
  <c r="CW279" i="27"/>
  <c r="CW201" i="27"/>
  <c r="CW202" i="27"/>
  <c r="CW171" i="27"/>
  <c r="CW284" i="27"/>
  <c r="CW170" i="27"/>
  <c r="CW252" i="27"/>
  <c r="CW312" i="27"/>
  <c r="CW266" i="27"/>
  <c r="CW283" i="27"/>
  <c r="CW220" i="27"/>
  <c r="CW300" i="27"/>
  <c r="CW222" i="27"/>
  <c r="CW226" i="27"/>
  <c r="CW239" i="27"/>
  <c r="CW233" i="27"/>
  <c r="CW311" i="27"/>
  <c r="CW260" i="27"/>
  <c r="CW199" i="27"/>
  <c r="CW195" i="27"/>
  <c r="CW259" i="27"/>
  <c r="CW295" i="27"/>
  <c r="CW179" i="27"/>
  <c r="CW285" i="27"/>
  <c r="CW296" i="27"/>
  <c r="CW307" i="27"/>
  <c r="CW223" i="27"/>
  <c r="CW187" i="27"/>
  <c r="CW186" i="27"/>
  <c r="CW206" i="27"/>
  <c r="CW196" i="27"/>
  <c r="CW248" i="27"/>
  <c r="CW221" i="27"/>
  <c r="CW224" i="27"/>
  <c r="CW161" i="27"/>
  <c r="CW242" i="27"/>
  <c r="DA264" i="27"/>
  <c r="DA239" i="27"/>
  <c r="DA259" i="27"/>
  <c r="DA277" i="27"/>
  <c r="DA247" i="27"/>
  <c r="DA236" i="27"/>
  <c r="DA314" i="27"/>
  <c r="DA228" i="27"/>
  <c r="DA308" i="27"/>
  <c r="DA202" i="27"/>
  <c r="DA230" i="27"/>
  <c r="DA220" i="27"/>
  <c r="DA304" i="27"/>
  <c r="DA203" i="27"/>
  <c r="DA199" i="27"/>
  <c r="DA178" i="27"/>
  <c r="DA201" i="27"/>
  <c r="DA317" i="27"/>
  <c r="DA231" i="27"/>
  <c r="DA282" i="27"/>
  <c r="DA233" i="27"/>
  <c r="DA248" i="27"/>
  <c r="DA312" i="27"/>
  <c r="DA243" i="27"/>
  <c r="DA274" i="27"/>
  <c r="DA240" i="27"/>
  <c r="DA316" i="27"/>
  <c r="DA207" i="27"/>
  <c r="DA212" i="27"/>
  <c r="DA179" i="27"/>
  <c r="DA301" i="27"/>
  <c r="DA177" i="27"/>
  <c r="DA214" i="27"/>
  <c r="DA183" i="27"/>
  <c r="DA246" i="27"/>
  <c r="DA281" i="27"/>
  <c r="DA188" i="27"/>
  <c r="DA161" i="27"/>
  <c r="DA280" i="27"/>
  <c r="AT298" i="27"/>
  <c r="AT263" i="27"/>
  <c r="AT229" i="27"/>
  <c r="AT201" i="27"/>
  <c r="AT295" i="27"/>
  <c r="AT279" i="27"/>
  <c r="AT186" i="27"/>
  <c r="AT284" i="27"/>
  <c r="AT225" i="27"/>
  <c r="AT265" i="27"/>
  <c r="AT192" i="27"/>
  <c r="AT203" i="27"/>
  <c r="AT291" i="27"/>
  <c r="AT219" i="27"/>
  <c r="AT231" i="27"/>
  <c r="AT293" i="27"/>
  <c r="AT207" i="27"/>
  <c r="AT290" i="27"/>
  <c r="AT306" i="27"/>
  <c r="AT196" i="27"/>
  <c r="AT178" i="27"/>
  <c r="AT276" i="27"/>
  <c r="AT168" i="27"/>
  <c r="AT246" i="27"/>
  <c r="AT316" i="27"/>
  <c r="AT292" i="27"/>
  <c r="AT308" i="27"/>
  <c r="AT199" i="27"/>
  <c r="AT278" i="27"/>
  <c r="AT302" i="27"/>
  <c r="AT286" i="27"/>
  <c r="AT176" i="27"/>
  <c r="AT198" i="27"/>
  <c r="AT260" i="27"/>
  <c r="AT301" i="27"/>
  <c r="AT166" i="27"/>
  <c r="AT209" i="27"/>
  <c r="AT241" i="27"/>
  <c r="AT242" i="27"/>
  <c r="CI222" i="27"/>
  <c r="CI240" i="27"/>
  <c r="CI236" i="27"/>
  <c r="CI195" i="27"/>
  <c r="CI252" i="27"/>
  <c r="CI193" i="27"/>
  <c r="CI264" i="27"/>
  <c r="CI288" i="27"/>
  <c r="CI224" i="27"/>
  <c r="CI308" i="27"/>
  <c r="CI270" i="27"/>
  <c r="CI300" i="27"/>
  <c r="CI220" i="27"/>
  <c r="CI294" i="27"/>
  <c r="CI282" i="27"/>
  <c r="CI215" i="27"/>
  <c r="CI253" i="27"/>
  <c r="CI243" i="27"/>
  <c r="CI239" i="27"/>
  <c r="CI265" i="27"/>
  <c r="CI179" i="27"/>
  <c r="CI255" i="27"/>
  <c r="CI201" i="27"/>
  <c r="CI268" i="27"/>
  <c r="CI275" i="27"/>
  <c r="CI184" i="27"/>
  <c r="CI283" i="27"/>
  <c r="CI200" i="27"/>
  <c r="CI238" i="27"/>
  <c r="CI276" i="27"/>
  <c r="CI216" i="27"/>
  <c r="CI189" i="27"/>
  <c r="CI198" i="27"/>
  <c r="CI314" i="27"/>
  <c r="CI297" i="27"/>
  <c r="CI302" i="27"/>
  <c r="CI313" i="27"/>
  <c r="CI248" i="27"/>
  <c r="CI311" i="27"/>
  <c r="BH227" i="27"/>
  <c r="BH226" i="27"/>
  <c r="BH194" i="27"/>
  <c r="BH262" i="27"/>
  <c r="BH182" i="27"/>
  <c r="BH247" i="27"/>
  <c r="BH279" i="27"/>
  <c r="BH186" i="27"/>
  <c r="BH231" i="27"/>
  <c r="BH283" i="27"/>
  <c r="BH287" i="27"/>
  <c r="BH217" i="27"/>
  <c r="BH257" i="27"/>
  <c r="BH178" i="27"/>
  <c r="BH206" i="27"/>
  <c r="BH188" i="27"/>
  <c r="BH179" i="27"/>
  <c r="BH307" i="27"/>
  <c r="BH317" i="27"/>
  <c r="BH284" i="27"/>
  <c r="BH296" i="27"/>
  <c r="BH180" i="27"/>
  <c r="BH271" i="27"/>
  <c r="BH212" i="27"/>
  <c r="BH308" i="27"/>
  <c r="BH361" i="27"/>
  <c r="BH353" i="27"/>
  <c r="BH356" i="27"/>
  <c r="BH345" i="27"/>
  <c r="BH156" i="27"/>
  <c r="BH359" i="27"/>
  <c r="BH342" i="27"/>
  <c r="BH352" i="27"/>
  <c r="BH343" i="27"/>
  <c r="BH347" i="27"/>
  <c r="BH357" i="27"/>
  <c r="BH355" i="27"/>
  <c r="BH358" i="27"/>
  <c r="BH350" i="27"/>
  <c r="BH351" i="27"/>
  <c r="BH348" i="27"/>
  <c r="BH165" i="27"/>
  <c r="BH360" i="27"/>
  <c r="BH346" i="27"/>
  <c r="BH354" i="27"/>
  <c r="BH349" i="27"/>
  <c r="BH344" i="27"/>
  <c r="BH189" i="27"/>
  <c r="BH310" i="27"/>
  <c r="BH171" i="27"/>
  <c r="BH174" i="27"/>
  <c r="BH242" i="27"/>
  <c r="BH166" i="27"/>
  <c r="BH193" i="27"/>
  <c r="BH187" i="27"/>
  <c r="BH214" i="27"/>
  <c r="BH184" i="27"/>
  <c r="BH315" i="27"/>
  <c r="BH277" i="27"/>
  <c r="BH207" i="27"/>
  <c r="BH161" i="27"/>
  <c r="BP236" i="27"/>
  <c r="BP208" i="27"/>
  <c r="BP213" i="27"/>
  <c r="BP205" i="27"/>
  <c r="BP349" i="27"/>
  <c r="BP360" i="27"/>
  <c r="BP354" i="27"/>
  <c r="BP357" i="27"/>
  <c r="BP347" i="27"/>
  <c r="BP361" i="27"/>
  <c r="BP165" i="27"/>
  <c r="BP342" i="27"/>
  <c r="BP346" i="27"/>
  <c r="BP348" i="27"/>
  <c r="BP356" i="27"/>
  <c r="BP352" i="27"/>
  <c r="BP359" i="27"/>
  <c r="BP351" i="27"/>
  <c r="BP358" i="27"/>
  <c r="BP156" i="27"/>
  <c r="BP353" i="27"/>
  <c r="BP345" i="27"/>
  <c r="BP343" i="27"/>
  <c r="BP350" i="27"/>
  <c r="BP344" i="27"/>
  <c r="BP355" i="27"/>
  <c r="BP253" i="27"/>
  <c r="BP310" i="27"/>
  <c r="BP305" i="27"/>
  <c r="BP303" i="27"/>
  <c r="BP182" i="27"/>
  <c r="BP210" i="27"/>
  <c r="BP273" i="27"/>
  <c r="BP181" i="27"/>
  <c r="BP207" i="27"/>
  <c r="BP234" i="27"/>
  <c r="BP180" i="27"/>
  <c r="BP206" i="27"/>
  <c r="BP261" i="27"/>
  <c r="BP219" i="27"/>
  <c r="BP271" i="27"/>
  <c r="BP185" i="27"/>
  <c r="BP256" i="27"/>
  <c r="BP254" i="27"/>
  <c r="BP183" i="27"/>
  <c r="BP176" i="27"/>
  <c r="BP308" i="27"/>
  <c r="BP178" i="27"/>
  <c r="BP276" i="27"/>
  <c r="BP203" i="27"/>
  <c r="BP291" i="27"/>
  <c r="BP192" i="27"/>
  <c r="BP243" i="27"/>
  <c r="BP264" i="27"/>
  <c r="BP247" i="27"/>
  <c r="BP198" i="27"/>
  <c r="BP309" i="27"/>
  <c r="BP229" i="27"/>
  <c r="BP241" i="27"/>
  <c r="L190" i="27"/>
  <c r="L265" i="27"/>
  <c r="L315" i="27"/>
  <c r="L301" i="27"/>
  <c r="L312" i="27"/>
  <c r="L233" i="27"/>
  <c r="L211" i="27"/>
  <c r="L176" i="27"/>
  <c r="L311" i="27"/>
  <c r="L169" i="27"/>
  <c r="L277" i="27"/>
  <c r="L193" i="27"/>
  <c r="L195" i="27"/>
  <c r="L194" i="27"/>
  <c r="L181" i="27"/>
  <c r="L293" i="27"/>
  <c r="L275" i="27"/>
  <c r="L200" i="27"/>
  <c r="L280" i="27"/>
  <c r="L168" i="27"/>
  <c r="L303" i="27"/>
  <c r="L202" i="27"/>
  <c r="L227" i="27"/>
  <c r="L217" i="27"/>
  <c r="L223" i="27"/>
  <c r="L294" i="27"/>
  <c r="L283" i="27"/>
  <c r="L219" i="27"/>
  <c r="L214" i="27"/>
  <c r="L295" i="27"/>
  <c r="L274" i="27"/>
  <c r="L224" i="27"/>
  <c r="L184" i="27"/>
  <c r="L185" i="27"/>
  <c r="L286" i="27"/>
  <c r="L221" i="27"/>
  <c r="L261" i="27"/>
  <c r="L242" i="27"/>
  <c r="BZ181" i="27"/>
  <c r="BZ209" i="27"/>
  <c r="BZ260" i="27"/>
  <c r="BZ206" i="27"/>
  <c r="BZ280" i="27"/>
  <c r="BZ166" i="27"/>
  <c r="BZ302" i="27"/>
  <c r="BZ271" i="27"/>
  <c r="BZ256" i="27"/>
  <c r="BZ216" i="27"/>
  <c r="BZ268" i="27"/>
  <c r="BZ191" i="27"/>
  <c r="BZ176" i="27"/>
  <c r="BZ243" i="27"/>
  <c r="BZ281" i="27"/>
  <c r="BZ275" i="27"/>
  <c r="BZ272" i="27"/>
  <c r="BZ213" i="27"/>
  <c r="BZ244" i="27"/>
  <c r="BZ316" i="27"/>
  <c r="BZ177" i="27"/>
  <c r="BZ189" i="27"/>
  <c r="BZ303" i="27"/>
  <c r="BZ195" i="27"/>
  <c r="BZ218" i="27"/>
  <c r="BZ311" i="27"/>
  <c r="BZ234" i="27"/>
  <c r="BZ296" i="27"/>
  <c r="BZ306" i="27"/>
  <c r="BZ169" i="27"/>
  <c r="BZ287" i="27"/>
  <c r="BZ208" i="27"/>
  <c r="BZ305" i="27"/>
  <c r="BZ262" i="27"/>
  <c r="BZ201" i="27"/>
  <c r="BZ225" i="27"/>
  <c r="BZ185" i="27"/>
  <c r="BZ235" i="27"/>
  <c r="BZ237" i="27"/>
  <c r="BM263" i="27"/>
  <c r="BM295" i="27"/>
  <c r="BM288" i="27"/>
  <c r="BM173" i="27"/>
  <c r="BM195" i="27"/>
  <c r="BM266" i="27"/>
  <c r="BM183" i="27"/>
  <c r="BM258" i="27"/>
  <c r="BM203" i="27"/>
  <c r="BM300" i="27"/>
  <c r="BM313" i="27"/>
  <c r="BM311" i="27"/>
  <c r="BM268" i="27"/>
  <c r="BM188" i="27"/>
  <c r="BM208" i="27"/>
  <c r="BM171" i="27"/>
  <c r="BM314" i="27"/>
  <c r="BM210" i="27"/>
  <c r="BM315" i="27"/>
  <c r="BM166" i="27"/>
  <c r="BM174" i="27"/>
  <c r="BM262" i="27"/>
  <c r="BM249" i="27"/>
  <c r="BM273" i="27"/>
  <c r="BM283" i="27"/>
  <c r="BM192" i="27"/>
  <c r="BM228" i="27"/>
  <c r="BM284" i="27"/>
  <c r="BM271" i="27"/>
  <c r="BM282" i="27"/>
  <c r="BM309" i="27"/>
  <c r="BM302" i="27"/>
  <c r="BM207" i="27"/>
  <c r="BM196" i="27"/>
  <c r="BM253" i="27"/>
  <c r="BM225" i="27"/>
  <c r="BM227" i="27"/>
  <c r="BM242" i="27"/>
  <c r="BM205" i="27"/>
  <c r="AN301" i="27"/>
  <c r="AN287" i="27"/>
  <c r="AN300" i="27"/>
  <c r="AN257" i="27"/>
  <c r="AN302" i="27"/>
  <c r="AN186" i="27"/>
  <c r="AN261" i="27"/>
  <c r="AN267" i="27"/>
  <c r="AN230" i="27"/>
  <c r="AN203" i="27"/>
  <c r="AN254" i="27"/>
  <c r="AN253" i="27"/>
  <c r="AN299" i="27"/>
  <c r="AN266" i="27"/>
  <c r="AN282" i="27"/>
  <c r="AN196" i="27"/>
  <c r="AN289" i="27"/>
  <c r="AN167" i="27"/>
  <c r="AN200" i="27"/>
  <c r="AN214" i="27"/>
  <c r="AN296" i="27"/>
  <c r="AN277" i="27"/>
  <c r="AN168" i="27"/>
  <c r="AN223" i="27"/>
  <c r="AN276" i="27"/>
  <c r="AN215" i="27"/>
  <c r="AN183" i="27"/>
  <c r="AN238" i="27"/>
  <c r="AN217" i="27"/>
  <c r="AN190" i="27"/>
  <c r="AN210" i="27"/>
  <c r="AN307" i="27"/>
  <c r="AN239" i="27"/>
  <c r="AN202" i="27"/>
  <c r="AN185" i="27"/>
  <c r="AN208" i="27"/>
  <c r="AN177" i="27"/>
  <c r="AN188" i="27"/>
  <c r="BF270" i="27"/>
  <c r="BF252" i="27"/>
  <c r="BF251" i="27"/>
  <c r="BF312" i="27"/>
  <c r="BF206" i="27"/>
  <c r="BF274" i="27"/>
  <c r="BF247" i="27"/>
  <c r="BF208" i="27"/>
  <c r="BF222" i="27"/>
  <c r="BF258" i="27"/>
  <c r="BF307" i="27"/>
  <c r="BF166" i="27"/>
  <c r="BF276" i="27"/>
  <c r="BF296" i="27"/>
  <c r="BF184" i="27"/>
  <c r="BF292" i="27"/>
  <c r="BF215" i="27"/>
  <c r="BF261" i="27"/>
  <c r="BF271" i="27"/>
  <c r="BF230" i="27"/>
  <c r="BF295" i="27"/>
  <c r="BF186" i="27"/>
  <c r="BF313" i="27"/>
  <c r="BF192" i="27"/>
  <c r="BF300" i="27"/>
  <c r="BF257" i="27"/>
  <c r="BF286" i="27"/>
  <c r="BF204" i="27"/>
  <c r="BF244" i="27"/>
  <c r="BF293" i="27"/>
  <c r="BF223" i="27"/>
  <c r="BF196" i="27"/>
  <c r="BF180" i="27"/>
  <c r="BF256" i="27"/>
  <c r="BF187" i="27"/>
  <c r="BF301" i="27"/>
  <c r="AU226" i="27"/>
  <c r="AU194" i="27"/>
  <c r="AU214" i="27"/>
  <c r="AU225" i="27"/>
  <c r="AU273" i="27"/>
  <c r="AU296" i="27"/>
  <c r="AU167" i="27"/>
  <c r="AU277" i="27"/>
  <c r="AU236" i="27"/>
  <c r="AU264" i="27"/>
  <c r="AU230" i="27"/>
  <c r="AU170" i="27"/>
  <c r="AU232" i="27"/>
  <c r="AU308" i="27"/>
  <c r="AU260" i="27"/>
  <c r="AU292" i="27"/>
  <c r="AU303" i="27"/>
  <c r="AU263" i="27"/>
  <c r="AU218" i="27"/>
  <c r="AU265" i="27"/>
  <c r="AU289" i="27"/>
  <c r="AU229" i="27"/>
  <c r="AU166" i="27"/>
  <c r="AU248" i="27"/>
  <c r="AU234" i="27"/>
  <c r="AU317" i="27"/>
  <c r="AU284" i="27"/>
  <c r="AU216" i="27"/>
  <c r="AU310" i="27"/>
  <c r="AU300" i="27"/>
  <c r="AU168" i="27"/>
  <c r="AU221" i="27"/>
  <c r="AU252" i="27"/>
  <c r="AU276" i="27"/>
  <c r="AU261" i="27"/>
  <c r="AU316" i="27"/>
  <c r="CJ287" i="27"/>
  <c r="CJ226" i="27"/>
  <c r="CJ182" i="27"/>
  <c r="CJ291" i="27"/>
  <c r="CJ181" i="27"/>
  <c r="CJ217" i="27"/>
  <c r="CJ288" i="27"/>
  <c r="CJ239" i="27"/>
  <c r="CJ203" i="27"/>
  <c r="CJ243" i="27"/>
  <c r="CJ188" i="27"/>
  <c r="CJ224" i="27"/>
  <c r="CJ308" i="27"/>
  <c r="CJ311" i="27"/>
  <c r="CJ294" i="27"/>
  <c r="CJ195" i="27"/>
  <c r="CJ253" i="27"/>
  <c r="CJ252" i="27"/>
  <c r="CJ201" i="27"/>
  <c r="CJ303" i="27"/>
  <c r="CJ265" i="27"/>
  <c r="CJ263" i="27"/>
  <c r="CJ313" i="27"/>
  <c r="CJ186" i="27"/>
  <c r="CJ231" i="27"/>
  <c r="CJ236" i="27"/>
  <c r="CJ168" i="27"/>
  <c r="CJ275" i="27"/>
  <c r="CJ295" i="27"/>
  <c r="CJ277" i="27"/>
  <c r="CJ209" i="27"/>
  <c r="CJ285" i="27"/>
  <c r="CJ227" i="27"/>
  <c r="CJ206" i="27"/>
  <c r="CJ290" i="27"/>
  <c r="CJ286" i="27"/>
  <c r="CJ247" i="27"/>
  <c r="CJ249" i="27"/>
  <c r="CJ242" i="27"/>
  <c r="CG297" i="27"/>
  <c r="CG175" i="27"/>
  <c r="CG196" i="27"/>
  <c r="CG169" i="27"/>
  <c r="CG231" i="27"/>
  <c r="CG263" i="27"/>
  <c r="CG266" i="27"/>
  <c r="CG265" i="27"/>
  <c r="CG292" i="27"/>
  <c r="CG305" i="27"/>
  <c r="CG299" i="27"/>
  <c r="CG254" i="27"/>
  <c r="CG192" i="27"/>
  <c r="CG267" i="27"/>
  <c r="CG280" i="27"/>
  <c r="CG288" i="27"/>
  <c r="CG179" i="27"/>
  <c r="CG197" i="27"/>
  <c r="CG248" i="27"/>
  <c r="CG191" i="27"/>
  <c r="CG291" i="27"/>
  <c r="CG170" i="27"/>
  <c r="CG264" i="27"/>
  <c r="CG235" i="27"/>
  <c r="CG182" i="27"/>
  <c r="CG177" i="27"/>
  <c r="CG218" i="27"/>
  <c r="CG227" i="27"/>
  <c r="CG276" i="27"/>
  <c r="CG176" i="27"/>
  <c r="CG295" i="27"/>
  <c r="CG188" i="27"/>
  <c r="CG300" i="27"/>
  <c r="CG298" i="27"/>
  <c r="CG251" i="27"/>
  <c r="CG253" i="27"/>
  <c r="CG281" i="27"/>
  <c r="CG285" i="27"/>
  <c r="CG237" i="27"/>
  <c r="AB206" i="27"/>
  <c r="AB244" i="27"/>
  <c r="AB194" i="27"/>
  <c r="AB204" i="27"/>
  <c r="AB216" i="27"/>
  <c r="AB315" i="27"/>
  <c r="AB297" i="27"/>
  <c r="AB295" i="27"/>
  <c r="AB179" i="27"/>
  <c r="AB294" i="27"/>
  <c r="AB309" i="27"/>
  <c r="AB260" i="27"/>
  <c r="AB316" i="27"/>
  <c r="AB174" i="27"/>
  <c r="AB285" i="27"/>
  <c r="AB201" i="27"/>
  <c r="AB228" i="27"/>
  <c r="AB227" i="27"/>
  <c r="AB186" i="27"/>
  <c r="AB274" i="27"/>
  <c r="AB259" i="27"/>
  <c r="AB200" i="27"/>
  <c r="AB198" i="27"/>
  <c r="AB307" i="27"/>
  <c r="AB255" i="27"/>
  <c r="AB261" i="27"/>
  <c r="AB251" i="27"/>
  <c r="AB296" i="27"/>
  <c r="AB210" i="27"/>
  <c r="AB300" i="27"/>
  <c r="AB211" i="27"/>
  <c r="AB236" i="27"/>
  <c r="AB266" i="27"/>
  <c r="AB192" i="27"/>
  <c r="AB195" i="27"/>
  <c r="AB182" i="27"/>
  <c r="AB235" i="27"/>
  <c r="AB237" i="27"/>
  <c r="AB205" i="27"/>
  <c r="BJ239" i="27"/>
  <c r="BJ291" i="27"/>
  <c r="BJ295" i="27"/>
  <c r="BJ275" i="27"/>
  <c r="BJ225" i="27"/>
  <c r="BJ216" i="27"/>
  <c r="BJ204" i="27"/>
  <c r="BJ197" i="27"/>
  <c r="BJ263" i="27"/>
  <c r="BJ317" i="27"/>
  <c r="BJ178" i="27"/>
  <c r="BJ227" i="27"/>
  <c r="BJ182" i="27"/>
  <c r="BJ177" i="27"/>
  <c r="BJ246" i="27"/>
  <c r="BJ183" i="27"/>
  <c r="BJ260" i="27"/>
  <c r="BJ255" i="27"/>
  <c r="BJ191" i="27"/>
  <c r="BJ245" i="27"/>
  <c r="BJ262" i="27"/>
  <c r="BJ234" i="27"/>
  <c r="BJ231" i="27"/>
  <c r="BJ244" i="27"/>
  <c r="BJ271" i="27"/>
  <c r="BJ313" i="27"/>
  <c r="BJ226" i="27"/>
  <c r="BJ305" i="27"/>
  <c r="BJ168" i="27"/>
  <c r="BJ265" i="27"/>
  <c r="BJ280" i="27"/>
  <c r="BJ277" i="27"/>
  <c r="BJ213" i="27"/>
  <c r="BJ208" i="27"/>
  <c r="BJ228" i="27"/>
  <c r="BJ203" i="27"/>
  <c r="BJ264" i="27"/>
  <c r="BJ242" i="27"/>
  <c r="AM172" i="27"/>
  <c r="AM261" i="27"/>
  <c r="AM302" i="27"/>
  <c r="AM201" i="27"/>
  <c r="AM223" i="27"/>
  <c r="AM228" i="27"/>
  <c r="AM287" i="27"/>
  <c r="AM276" i="27"/>
  <c r="AM195" i="27"/>
  <c r="AM220" i="27"/>
  <c r="AM275" i="27"/>
  <c r="AM267" i="27"/>
  <c r="AM236" i="27"/>
  <c r="AM212" i="27"/>
  <c r="AM306" i="27"/>
  <c r="AM167" i="27"/>
  <c r="AM264" i="27"/>
  <c r="AM255" i="27"/>
  <c r="AM176" i="27"/>
  <c r="AM205" i="27"/>
  <c r="AM214" i="27"/>
  <c r="AM229" i="27"/>
  <c r="AM218" i="27"/>
  <c r="AM257" i="27"/>
  <c r="AM179" i="27"/>
  <c r="AM217" i="27"/>
  <c r="AM253" i="27"/>
  <c r="AM193" i="27"/>
  <c r="AM227" i="27"/>
  <c r="AM232" i="27"/>
  <c r="AM265" i="27"/>
  <c r="AM239" i="27"/>
  <c r="AM358" i="27"/>
  <c r="AM356" i="27"/>
  <c r="AM360" i="27"/>
  <c r="AM344" i="27"/>
  <c r="AM352" i="27"/>
  <c r="AM350" i="27"/>
  <c r="AM357" i="27"/>
  <c r="AM361" i="27"/>
  <c r="AM346" i="27"/>
  <c r="AM345" i="27"/>
  <c r="AM348" i="27"/>
  <c r="AM343" i="27"/>
  <c r="AM351" i="27"/>
  <c r="AM156" i="27"/>
  <c r="AM165" i="27"/>
  <c r="AM359" i="27"/>
  <c r="AM349" i="27"/>
  <c r="AM355" i="27"/>
  <c r="AM354" i="27"/>
  <c r="AM353" i="27"/>
  <c r="AM347" i="27"/>
  <c r="AM342" i="27"/>
  <c r="AM297" i="27"/>
  <c r="AM279" i="27"/>
  <c r="AM286" i="27"/>
  <c r="AM199" i="27"/>
  <c r="AM241" i="27"/>
  <c r="AM235" i="27"/>
  <c r="CN199" i="27"/>
  <c r="CN256" i="27"/>
  <c r="CN224" i="27"/>
  <c r="CN213" i="27"/>
  <c r="CN172" i="27"/>
  <c r="CN310" i="27"/>
  <c r="CN260" i="27"/>
  <c r="CN267" i="27"/>
  <c r="CN283" i="27"/>
  <c r="CN293" i="27"/>
  <c r="CN193" i="27"/>
  <c r="CN274" i="27"/>
  <c r="CN313" i="27"/>
  <c r="CN214" i="27"/>
  <c r="CN272" i="27"/>
  <c r="CN287" i="27"/>
  <c r="CN238" i="27"/>
  <c r="CN175" i="27"/>
  <c r="CN292" i="27"/>
  <c r="CN207" i="27"/>
  <c r="CN265" i="27"/>
  <c r="CN290" i="27"/>
  <c r="CN248" i="27"/>
  <c r="CN189" i="27"/>
  <c r="CN315" i="27"/>
  <c r="CN307" i="27"/>
  <c r="CN259" i="27"/>
  <c r="CN178" i="27"/>
  <c r="CN316" i="27"/>
  <c r="CN250" i="27"/>
  <c r="CN194" i="27"/>
  <c r="CN244" i="27"/>
  <c r="CN288" i="27"/>
  <c r="CN226" i="27"/>
  <c r="CN246" i="27"/>
  <c r="CN263" i="27"/>
  <c r="CN269" i="27"/>
  <c r="CN235" i="27"/>
  <c r="CN258" i="27"/>
  <c r="S303" i="27"/>
  <c r="S295" i="27"/>
  <c r="S187" i="27"/>
  <c r="S314" i="27"/>
  <c r="S244" i="27"/>
  <c r="S192" i="27"/>
  <c r="S276" i="27"/>
  <c r="S169" i="27"/>
  <c r="S208" i="27"/>
  <c r="S264" i="27"/>
  <c r="S271" i="27"/>
  <c r="S299" i="27"/>
  <c r="S227" i="27"/>
  <c r="S238" i="27"/>
  <c r="S193" i="27"/>
  <c r="S173" i="27"/>
  <c r="S311" i="27"/>
  <c r="S174" i="27"/>
  <c r="S185" i="27"/>
  <c r="S255" i="27"/>
  <c r="S221" i="27"/>
  <c r="S252" i="27"/>
  <c r="S217" i="27"/>
  <c r="S317" i="27"/>
  <c r="S170" i="27"/>
  <c r="S249" i="27"/>
  <c r="S181" i="27"/>
  <c r="S209" i="27"/>
  <c r="S182" i="27"/>
  <c r="S294" i="27"/>
  <c r="S225" i="27"/>
  <c r="S302" i="27"/>
  <c r="S179" i="27"/>
  <c r="S316" i="27"/>
  <c r="S204" i="27"/>
  <c r="S234" i="27"/>
  <c r="S224" i="27"/>
  <c r="S241" i="27"/>
  <c r="S196" i="27"/>
  <c r="CQ239" i="27"/>
  <c r="CQ265" i="27"/>
  <c r="CQ307" i="27"/>
  <c r="CQ230" i="27"/>
  <c r="CQ207" i="27"/>
  <c r="CQ296" i="27"/>
  <c r="CQ184" i="27"/>
  <c r="CQ200" i="27"/>
  <c r="CQ186" i="27"/>
  <c r="CQ295" i="27"/>
  <c r="CQ175" i="27"/>
  <c r="CQ271" i="27"/>
  <c r="CQ294" i="27"/>
  <c r="CQ236" i="27"/>
  <c r="CQ291" i="27"/>
  <c r="CQ210" i="27"/>
  <c r="CQ195" i="27"/>
  <c r="CQ315" i="27"/>
  <c r="CQ205" i="27"/>
  <c r="CQ278" i="27"/>
  <c r="CQ213" i="27"/>
  <c r="CQ253" i="27"/>
  <c r="CQ190" i="27"/>
  <c r="CQ231" i="27"/>
  <c r="CQ302" i="27"/>
  <c r="CQ289" i="27"/>
  <c r="CQ206" i="27"/>
  <c r="CQ276" i="27"/>
  <c r="CQ301" i="27"/>
  <c r="CQ243" i="27"/>
  <c r="CQ304" i="27"/>
  <c r="CQ314" i="27"/>
  <c r="CQ285" i="27"/>
  <c r="CQ261" i="27"/>
  <c r="CQ272" i="27"/>
  <c r="CQ220" i="27"/>
  <c r="CQ221" i="27"/>
  <c r="CQ237" i="27"/>
  <c r="AP229" i="27"/>
  <c r="AP302" i="27"/>
  <c r="AP174" i="27"/>
  <c r="AP209" i="27"/>
  <c r="AP272" i="27"/>
  <c r="AP273" i="27"/>
  <c r="AP238" i="27"/>
  <c r="AP312" i="27"/>
  <c r="AP295" i="27"/>
  <c r="AP195" i="27"/>
  <c r="AP227" i="27"/>
  <c r="AP282" i="27"/>
  <c r="AP201" i="27"/>
  <c r="AP269" i="27"/>
  <c r="AP206" i="27"/>
  <c r="AP243" i="27"/>
  <c r="AP232" i="27"/>
  <c r="AP305" i="27"/>
  <c r="AP220" i="27"/>
  <c r="AP276" i="27"/>
  <c r="AP315" i="27"/>
  <c r="AP184" i="27"/>
  <c r="AP286" i="27"/>
  <c r="AP198" i="27"/>
  <c r="AP187" i="27"/>
  <c r="AP303" i="27"/>
  <c r="AP271" i="27"/>
  <c r="AP247" i="27"/>
  <c r="AP300" i="27"/>
  <c r="AP239" i="27"/>
  <c r="AP275" i="27"/>
  <c r="AP225" i="27"/>
  <c r="AP308" i="27"/>
  <c r="AP231" i="27"/>
  <c r="AP267" i="27"/>
  <c r="AP307" i="27"/>
  <c r="AP256" i="27"/>
  <c r="AP237" i="27"/>
  <c r="AP241" i="27"/>
  <c r="BU301" i="27"/>
  <c r="BU174" i="27"/>
  <c r="BU223" i="27"/>
  <c r="BU233" i="27"/>
  <c r="BU224" i="27"/>
  <c r="BU183" i="27"/>
  <c r="BU314" i="27"/>
  <c r="BU279" i="27"/>
  <c r="BU252" i="27"/>
  <c r="BU166" i="27"/>
  <c r="BU288" i="27"/>
  <c r="BU201" i="27"/>
  <c r="BU265" i="27"/>
  <c r="BU267" i="27"/>
  <c r="BU236" i="27"/>
  <c r="BU264" i="27"/>
  <c r="BU226" i="27"/>
  <c r="BU228" i="27"/>
  <c r="BU238" i="27"/>
  <c r="BU244" i="27"/>
  <c r="BU229" i="27"/>
  <c r="BU304" i="27"/>
  <c r="BU291" i="27"/>
  <c r="BU311" i="27"/>
  <c r="BU221" i="27"/>
  <c r="BU170" i="27"/>
  <c r="BU273" i="27"/>
  <c r="BU285" i="27"/>
  <c r="BU251" i="27"/>
  <c r="BU307" i="27"/>
  <c r="BU254" i="27"/>
  <c r="BU177" i="27"/>
  <c r="BU171" i="27"/>
  <c r="BU209" i="27"/>
  <c r="BU283" i="27"/>
  <c r="BU315" i="27"/>
  <c r="BU295" i="27"/>
  <c r="BU235" i="27"/>
  <c r="BU237" i="27"/>
  <c r="BU188" i="27"/>
  <c r="CL228" i="27"/>
  <c r="CL168" i="27"/>
  <c r="CL213" i="27"/>
  <c r="CL280" i="27"/>
  <c r="CL199" i="27"/>
  <c r="CL257" i="27"/>
  <c r="CL225" i="27"/>
  <c r="CL238" i="27"/>
  <c r="CL296" i="27"/>
  <c r="CL263" i="27"/>
  <c r="CL297" i="27"/>
  <c r="CL217" i="27"/>
  <c r="CL269" i="27"/>
  <c r="CL258" i="27"/>
  <c r="CL292" i="27"/>
  <c r="CL207" i="27"/>
  <c r="CL249" i="27"/>
  <c r="CL202" i="27"/>
  <c r="CL274" i="27"/>
  <c r="CL305" i="27"/>
  <c r="CL314" i="27"/>
  <c r="CL210" i="27"/>
  <c r="CL214" i="27"/>
  <c r="CL302" i="27"/>
  <c r="CL277" i="27"/>
  <c r="CL250" i="27"/>
  <c r="CL300" i="27"/>
  <c r="CL286" i="27"/>
  <c r="CL285" i="27"/>
  <c r="CL190" i="27"/>
  <c r="CL180" i="27"/>
  <c r="CL205" i="27"/>
  <c r="CL177" i="27"/>
  <c r="CL303" i="27"/>
  <c r="CL218" i="27"/>
  <c r="CL294" i="27"/>
  <c r="CL241" i="27"/>
  <c r="CL224" i="27"/>
  <c r="BQ308" i="27"/>
  <c r="BQ219" i="27"/>
  <c r="BQ247" i="27"/>
  <c r="BQ206" i="27"/>
  <c r="BQ313" i="27"/>
  <c r="BQ307" i="27"/>
  <c r="BQ197" i="27"/>
  <c r="BQ168" i="27"/>
  <c r="BQ267" i="27"/>
  <c r="BQ203" i="27"/>
  <c r="BQ293" i="27"/>
  <c r="BQ278" i="27"/>
  <c r="BQ239" i="27"/>
  <c r="BQ314" i="27"/>
  <c r="BQ215" i="27"/>
  <c r="BQ232" i="27"/>
  <c r="BQ189" i="27"/>
  <c r="BQ309" i="27"/>
  <c r="BQ226" i="27"/>
  <c r="BQ256" i="27"/>
  <c r="BQ178" i="27"/>
  <c r="BQ205" i="27"/>
  <c r="BQ185" i="27"/>
  <c r="BQ295" i="27"/>
  <c r="BQ220" i="27"/>
  <c r="BQ315" i="27"/>
  <c r="BQ257" i="27"/>
  <c r="BQ221" i="27"/>
  <c r="BQ305" i="27"/>
  <c r="BQ276" i="27"/>
  <c r="BQ255" i="27"/>
  <c r="BQ261" i="27"/>
  <c r="BQ183" i="27"/>
  <c r="BQ186" i="27"/>
  <c r="BQ270" i="27"/>
  <c r="BQ279" i="27"/>
  <c r="BQ173" i="27"/>
  <c r="BQ242" i="27"/>
  <c r="BQ227" i="27"/>
  <c r="CE207" i="27"/>
  <c r="CE239" i="27"/>
  <c r="CE253" i="27"/>
  <c r="CE225" i="27"/>
  <c r="CE170" i="27"/>
  <c r="CE169" i="27"/>
  <c r="CE210" i="27"/>
  <c r="CE199" i="27"/>
  <c r="CE193" i="27"/>
  <c r="CE173" i="27"/>
  <c r="CE214" i="27"/>
  <c r="CE171" i="27"/>
  <c r="CE209" i="27"/>
  <c r="CE279" i="27"/>
  <c r="CE226" i="27"/>
  <c r="CE261" i="27"/>
  <c r="CE280" i="27"/>
  <c r="CE262" i="27"/>
  <c r="CE291" i="27"/>
  <c r="CE288" i="27"/>
  <c r="CE180" i="27"/>
  <c r="CE284" i="27"/>
  <c r="CE293" i="27"/>
  <c r="CE232" i="27"/>
  <c r="CE192" i="27"/>
  <c r="CE240" i="27"/>
  <c r="CE258" i="27"/>
  <c r="CE172" i="27"/>
  <c r="CE304" i="27"/>
  <c r="CE213" i="27"/>
  <c r="CE186" i="27"/>
  <c r="CE254" i="27"/>
  <c r="CE217" i="27"/>
  <c r="CE222" i="27"/>
  <c r="CE260" i="27"/>
  <c r="CE248" i="27"/>
  <c r="CE242" i="27"/>
  <c r="CX173" i="27"/>
  <c r="CX203" i="27"/>
  <c r="CX212" i="27"/>
  <c r="CX257" i="27"/>
  <c r="CX298" i="27"/>
  <c r="CX296" i="27"/>
  <c r="CX171" i="27"/>
  <c r="CX279" i="27"/>
  <c r="CX262" i="27"/>
  <c r="CX294" i="27"/>
  <c r="CX215" i="27"/>
  <c r="CX226" i="27"/>
  <c r="CX190" i="27"/>
  <c r="CX219" i="27"/>
  <c r="CX188" i="27"/>
  <c r="CX236" i="27"/>
  <c r="CX240" i="27"/>
  <c r="CX224" i="27"/>
  <c r="CX305" i="27"/>
  <c r="CX274" i="27"/>
  <c r="CX249" i="27"/>
  <c r="CX270" i="27"/>
  <c r="CX191" i="27"/>
  <c r="CX238" i="27"/>
  <c r="CX193" i="27"/>
  <c r="CX309" i="27"/>
  <c r="CX208" i="27"/>
  <c r="CX176" i="27"/>
  <c r="CX245" i="27"/>
  <c r="CX313" i="27"/>
  <c r="CX210" i="27"/>
  <c r="CX287" i="27"/>
  <c r="CX233" i="27"/>
  <c r="CX301" i="27"/>
  <c r="CX312" i="27"/>
  <c r="CX293" i="27"/>
  <c r="CX170" i="27"/>
  <c r="CX161" i="27"/>
  <c r="CX241" i="27"/>
  <c r="CU277" i="27"/>
  <c r="CU255" i="27"/>
  <c r="CU234" i="27"/>
  <c r="CU247" i="27"/>
  <c r="CU224" i="27"/>
  <c r="CU181" i="27"/>
  <c r="CU226" i="27"/>
  <c r="CU198" i="27"/>
  <c r="CU257" i="27"/>
  <c r="CU274" i="27"/>
  <c r="CU345" i="27"/>
  <c r="CU359" i="27"/>
  <c r="CU360" i="27"/>
  <c r="CU156" i="27"/>
  <c r="CU350" i="27"/>
  <c r="CU358" i="27"/>
  <c r="CU361" i="27"/>
  <c r="CU346" i="27"/>
  <c r="CU343" i="27"/>
  <c r="CU351" i="27"/>
  <c r="CU355" i="27"/>
  <c r="CU344" i="27"/>
  <c r="CU347" i="27"/>
  <c r="CU352" i="27"/>
  <c r="CU349" i="27"/>
  <c r="CU357" i="27"/>
  <c r="CU353" i="27"/>
  <c r="CU165" i="27"/>
  <c r="CU348" i="27"/>
  <c r="CU342" i="27"/>
  <c r="CU356" i="27"/>
  <c r="CU354" i="27"/>
  <c r="CU206" i="27"/>
  <c r="CU304" i="27"/>
  <c r="CU211" i="27"/>
  <c r="CU288" i="27"/>
  <c r="CU219" i="27"/>
  <c r="CU281" i="27"/>
  <c r="CU171" i="27"/>
  <c r="CU316" i="27"/>
  <c r="CU307" i="27"/>
  <c r="CU285" i="27"/>
  <c r="CU253" i="27"/>
  <c r="CU292" i="27"/>
  <c r="CU314" i="27"/>
  <c r="CU249" i="27"/>
  <c r="CU278" i="27"/>
  <c r="CU313" i="27"/>
  <c r="CU286" i="27"/>
  <c r="CU315" i="27"/>
  <c r="CU201" i="27"/>
  <c r="CU299" i="27"/>
  <c r="CU222" i="27"/>
  <c r="CU289" i="27"/>
  <c r="CU258" i="27"/>
  <c r="CU220" i="27"/>
  <c r="CU233" i="27"/>
  <c r="CU237" i="27"/>
  <c r="CU242" i="27"/>
  <c r="U186" i="27"/>
  <c r="U247" i="27"/>
  <c r="U278" i="27"/>
  <c r="U243" i="27"/>
  <c r="U287" i="27"/>
  <c r="U179" i="27"/>
  <c r="U299" i="27"/>
  <c r="U254" i="27"/>
  <c r="U293" i="27"/>
  <c r="U171" i="27"/>
  <c r="U187" i="27"/>
  <c r="U283" i="27"/>
  <c r="U231" i="27"/>
  <c r="U271" i="27"/>
  <c r="U265" i="27"/>
  <c r="U286" i="27"/>
  <c r="U203" i="27"/>
  <c r="U317" i="27"/>
  <c r="U214" i="27"/>
  <c r="U216" i="27"/>
  <c r="U177" i="27"/>
  <c r="U211" i="27"/>
  <c r="U220" i="27"/>
  <c r="U240" i="27"/>
  <c r="U279" i="27"/>
  <c r="U202" i="27"/>
  <c r="U191" i="27"/>
  <c r="U178" i="27"/>
  <c r="U301" i="27"/>
  <c r="U312" i="27"/>
  <c r="U204" i="27"/>
  <c r="U239" i="27"/>
  <c r="U270" i="27"/>
  <c r="U230" i="27"/>
  <c r="U168" i="27"/>
  <c r="U195" i="27"/>
  <c r="U262" i="27"/>
  <c r="U242" i="27"/>
  <c r="U205" i="27"/>
  <c r="BD245" i="27"/>
  <c r="BD219" i="27"/>
  <c r="BD223" i="27"/>
  <c r="BD205" i="27"/>
  <c r="BD277" i="27"/>
  <c r="BD298" i="27"/>
  <c r="BD295" i="27"/>
  <c r="BD292" i="27"/>
  <c r="BD198" i="27"/>
  <c r="BD271" i="27"/>
  <c r="BD180" i="27"/>
  <c r="BD199" i="27"/>
  <c r="BD269" i="27"/>
  <c r="BD174" i="27"/>
  <c r="BD260" i="27"/>
  <c r="BD169" i="27"/>
  <c r="BD234" i="27"/>
  <c r="BD188" i="27"/>
  <c r="BD272" i="27"/>
  <c r="BD167" i="27"/>
  <c r="BD299" i="27"/>
  <c r="BD185" i="27"/>
  <c r="BD173" i="27"/>
  <c r="BD279" i="27"/>
  <c r="BD308" i="27"/>
  <c r="BD270" i="27"/>
  <c r="BD171" i="27"/>
  <c r="BD202" i="27"/>
  <c r="BD181" i="27"/>
  <c r="BD254" i="27"/>
  <c r="BD284" i="27"/>
  <c r="BD229" i="27"/>
  <c r="BD194" i="27"/>
  <c r="BD315" i="27"/>
  <c r="BD197" i="27"/>
  <c r="BD252" i="27"/>
  <c r="BD224" i="27"/>
  <c r="BD240" i="27"/>
  <c r="AC220" i="27"/>
  <c r="AC204" i="27"/>
  <c r="AC166" i="27"/>
  <c r="AC261" i="27"/>
  <c r="AC199" i="27"/>
  <c r="AC289" i="27"/>
  <c r="AC223" i="27"/>
  <c r="AC168" i="27"/>
  <c r="AC263" i="27"/>
  <c r="AC193" i="27"/>
  <c r="AC246" i="27"/>
  <c r="AC313" i="27"/>
  <c r="AC228" i="27"/>
  <c r="AC192" i="27"/>
  <c r="AC267" i="27"/>
  <c r="AC189" i="27"/>
  <c r="AC217" i="27"/>
  <c r="AC308" i="27"/>
  <c r="AC232" i="27"/>
  <c r="AC226" i="27"/>
  <c r="AC314" i="27"/>
  <c r="AC186" i="27"/>
  <c r="AC293" i="27"/>
  <c r="AC269" i="27"/>
  <c r="AC260" i="27"/>
  <c r="AC214" i="27"/>
  <c r="AC301" i="27"/>
  <c r="AC233" i="27"/>
  <c r="AC270" i="27"/>
  <c r="AC248" i="27"/>
  <c r="AC225" i="27"/>
  <c r="AC247" i="27"/>
  <c r="AC268" i="27"/>
  <c r="AC253" i="27"/>
  <c r="AC213" i="27"/>
  <c r="AC212" i="27"/>
  <c r="AC209" i="27"/>
  <c r="AC227" i="27"/>
  <c r="AC242" i="27"/>
  <c r="AC237" i="27"/>
  <c r="BB169" i="27"/>
  <c r="BB288" i="27"/>
  <c r="BB174" i="27"/>
  <c r="BB183" i="27"/>
  <c r="BB195" i="27"/>
  <c r="BB218" i="27"/>
  <c r="BB289" i="27"/>
  <c r="BB177" i="27"/>
  <c r="BB209" i="27"/>
  <c r="BB211" i="27"/>
  <c r="BB204" i="27"/>
  <c r="BB261" i="27"/>
  <c r="BB187" i="27"/>
  <c r="BB251" i="27"/>
  <c r="BB202" i="27"/>
  <c r="BB253" i="27"/>
  <c r="BB217" i="27"/>
  <c r="BB268" i="27"/>
  <c r="BB231" i="27"/>
  <c r="BB243" i="27"/>
  <c r="BB229" i="27"/>
  <c r="BB280" i="27"/>
  <c r="BB257" i="27"/>
  <c r="BB189" i="27"/>
  <c r="BB299" i="27"/>
  <c r="BB200" i="27"/>
  <c r="BB207" i="27"/>
  <c r="BB194" i="27"/>
  <c r="BB275" i="27"/>
  <c r="BB312" i="27"/>
  <c r="BB255" i="27"/>
  <c r="BB172" i="27"/>
  <c r="BB226" i="27"/>
  <c r="BB310" i="27"/>
  <c r="BB232" i="27"/>
  <c r="BB274" i="27"/>
  <c r="BB161" i="27"/>
  <c r="BB205" i="27"/>
  <c r="D311" i="27"/>
  <c r="D244" i="27"/>
  <c r="D241" i="27"/>
  <c r="D291" i="27"/>
  <c r="D275" i="27"/>
  <c r="D232" i="27"/>
  <c r="D174" i="27"/>
  <c r="D253" i="27"/>
  <c r="D316" i="27"/>
  <c r="D300" i="27"/>
  <c r="D166" i="27"/>
  <c r="D255" i="27"/>
  <c r="D308" i="27"/>
  <c r="D256" i="27"/>
  <c r="D272" i="27"/>
  <c r="D289" i="27"/>
  <c r="D170" i="27"/>
  <c r="D273" i="27"/>
  <c r="D279" i="27"/>
  <c r="D222" i="27"/>
  <c r="D282" i="27"/>
  <c r="D227" i="27"/>
  <c r="D303" i="27"/>
  <c r="D212" i="27"/>
  <c r="D218" i="27"/>
  <c r="D230" i="27"/>
  <c r="D229" i="27"/>
  <c r="D180" i="27"/>
  <c r="D298" i="27"/>
  <c r="D240" i="27"/>
  <c r="D224" i="27"/>
  <c r="D191" i="27"/>
  <c r="D169" i="27"/>
  <c r="D226" i="27"/>
  <c r="D211" i="27"/>
  <c r="D259" i="27"/>
  <c r="D217" i="27"/>
  <c r="D248" i="27"/>
  <c r="BN186" i="27"/>
  <c r="BN228" i="27"/>
  <c r="BN238" i="27"/>
  <c r="BN203" i="27"/>
  <c r="BN312" i="27"/>
  <c r="BN169" i="27"/>
  <c r="BN247" i="27"/>
  <c r="BN304" i="27"/>
  <c r="BN300" i="27"/>
  <c r="BN257" i="27"/>
  <c r="BN171" i="27"/>
  <c r="BN177" i="27"/>
  <c r="BN185" i="27"/>
  <c r="BN229" i="27"/>
  <c r="BN278" i="27"/>
  <c r="BN236" i="27"/>
  <c r="BN272" i="27"/>
  <c r="BN216" i="27"/>
  <c r="BN176" i="27"/>
  <c r="BN175" i="27"/>
  <c r="BN359" i="27"/>
  <c r="BN344" i="27"/>
  <c r="BN354" i="27"/>
  <c r="BN355" i="27"/>
  <c r="BN358" i="27"/>
  <c r="BN350" i="27"/>
  <c r="BN357" i="27"/>
  <c r="BN165" i="27"/>
  <c r="BN348" i="27"/>
  <c r="BN361" i="27"/>
  <c r="BN345" i="27"/>
  <c r="BN352" i="27"/>
  <c r="BN346" i="27"/>
  <c r="BN351" i="27"/>
  <c r="BN347" i="27"/>
  <c r="BN356" i="27"/>
  <c r="BN360" i="27"/>
  <c r="BN156" i="27"/>
  <c r="BN353" i="27"/>
  <c r="BN342" i="27"/>
  <c r="BN349" i="27"/>
  <c r="BN343" i="27"/>
  <c r="BN279" i="27"/>
  <c r="BN222" i="27"/>
  <c r="BN262" i="27"/>
  <c r="BN306" i="27"/>
  <c r="BN260" i="27"/>
  <c r="BN254" i="27"/>
  <c r="BN246" i="27"/>
  <c r="BN193" i="27"/>
  <c r="BN266" i="27"/>
  <c r="BN313" i="27"/>
  <c r="BN295" i="27"/>
  <c r="BN200" i="27"/>
  <c r="BN187" i="27"/>
  <c r="BN174" i="27"/>
  <c r="BN283" i="27"/>
  <c r="BN190" i="27"/>
  <c r="BX162" i="27"/>
  <c r="BX366" i="27"/>
  <c r="BG215" i="27"/>
  <c r="BG185" i="27"/>
  <c r="BG236" i="27"/>
  <c r="BG232" i="27"/>
  <c r="BG188" i="27"/>
  <c r="BG307" i="27"/>
  <c r="BG195" i="27"/>
  <c r="BG170" i="27"/>
  <c r="BG295" i="27"/>
  <c r="BG308" i="27"/>
  <c r="BG183" i="27"/>
  <c r="BG305" i="27"/>
  <c r="BG300" i="27"/>
  <c r="BG303" i="27"/>
  <c r="BG238" i="27"/>
  <c r="BG264" i="27"/>
  <c r="BG182" i="27"/>
  <c r="BG290" i="27"/>
  <c r="BG293" i="27"/>
  <c r="BG201" i="27"/>
  <c r="BG312" i="27"/>
  <c r="BG282" i="27"/>
  <c r="BG283" i="27"/>
  <c r="BG297" i="27"/>
  <c r="BG292" i="27"/>
  <c r="BG276" i="27"/>
  <c r="BG194" i="27"/>
  <c r="BG202" i="27"/>
  <c r="BG245" i="27"/>
  <c r="BG212" i="27"/>
  <c r="BG313" i="27"/>
  <c r="BG214" i="27"/>
  <c r="BG309" i="27"/>
  <c r="BG233" i="27"/>
  <c r="BG223" i="27"/>
  <c r="BG247" i="27"/>
  <c r="BG254" i="27"/>
  <c r="BG161" i="27"/>
  <c r="BG242" i="27"/>
  <c r="BG205" i="27"/>
  <c r="AX286" i="27"/>
  <c r="AX240" i="27"/>
  <c r="AX303" i="27"/>
  <c r="AX262" i="27"/>
  <c r="AX191" i="27"/>
  <c r="AX209" i="27"/>
  <c r="AX315" i="27"/>
  <c r="AX173" i="27"/>
  <c r="AX297" i="27"/>
  <c r="AX187" i="27"/>
  <c r="AX236" i="27"/>
  <c r="AX213" i="27"/>
  <c r="AX197" i="27"/>
  <c r="AX309" i="27"/>
  <c r="AX223" i="27"/>
  <c r="AX220" i="27"/>
  <c r="AX284" i="27"/>
  <c r="AX313" i="27"/>
  <c r="AX212" i="27"/>
  <c r="AX294" i="27"/>
  <c r="AX224" i="27"/>
  <c r="AX200" i="27"/>
  <c r="AX245" i="27"/>
  <c r="AX272" i="27"/>
  <c r="AX299" i="27"/>
  <c r="AX170" i="27"/>
  <c r="AX247" i="27"/>
  <c r="AX232" i="27"/>
  <c r="AX274" i="27"/>
  <c r="AX291" i="27"/>
  <c r="AX238" i="27"/>
  <c r="AX279" i="27"/>
  <c r="AX205" i="27"/>
  <c r="AX257" i="27"/>
  <c r="AX254" i="27"/>
  <c r="AX280" i="27"/>
  <c r="AX282" i="27"/>
  <c r="AX258" i="27"/>
  <c r="AX235" i="27"/>
  <c r="BY270" i="27"/>
  <c r="BY226" i="27"/>
  <c r="BY247" i="27"/>
  <c r="BY190" i="27"/>
  <c r="BY249" i="27"/>
  <c r="BY312" i="27"/>
  <c r="BY246" i="27"/>
  <c r="BY304" i="27"/>
  <c r="BY240" i="27"/>
  <c r="BY184" i="27"/>
  <c r="BY206" i="27"/>
  <c r="BY216" i="27"/>
  <c r="BY251" i="27"/>
  <c r="BY285" i="27"/>
  <c r="BY177" i="27"/>
  <c r="BY250" i="27"/>
  <c r="BY169" i="27"/>
  <c r="BY296" i="27"/>
  <c r="BY300" i="27"/>
  <c r="BY204" i="27"/>
  <c r="BY220" i="27"/>
  <c r="BY214" i="27"/>
  <c r="BY269" i="27"/>
  <c r="BY173" i="27"/>
  <c r="BY305" i="27"/>
  <c r="BY195" i="27"/>
  <c r="BY188" i="27"/>
  <c r="BY252" i="27"/>
  <c r="BY316" i="27"/>
  <c r="BY197" i="27"/>
  <c r="BY181" i="27"/>
  <c r="BY186" i="27"/>
  <c r="BY257" i="27"/>
  <c r="BY255" i="27"/>
  <c r="BY306" i="27"/>
  <c r="BY222" i="27"/>
  <c r="BY230" i="27"/>
  <c r="BY291" i="27"/>
  <c r="BY241" i="27"/>
  <c r="BY242" i="27"/>
  <c r="AY214" i="27"/>
  <c r="AY207" i="27"/>
  <c r="AY263" i="27"/>
  <c r="AY297" i="27"/>
  <c r="AY202" i="27"/>
  <c r="AY240" i="27"/>
  <c r="AY177" i="27"/>
  <c r="AY247" i="27"/>
  <c r="AY218" i="27"/>
  <c r="AY253" i="27"/>
  <c r="AY294" i="27"/>
  <c r="AY203" i="27"/>
  <c r="AY194" i="27"/>
  <c r="AY269" i="27"/>
  <c r="AY251" i="27"/>
  <c r="AY236" i="27"/>
  <c r="AY260" i="27"/>
  <c r="AY287" i="27"/>
  <c r="AY271" i="27"/>
  <c r="AY187" i="27"/>
  <c r="AY298" i="27"/>
  <c r="AY246" i="27"/>
  <c r="AY199" i="27"/>
  <c r="AY276" i="27"/>
  <c r="AY291" i="27"/>
  <c r="AY280" i="27"/>
  <c r="AY250" i="27"/>
  <c r="AY252" i="27"/>
  <c r="AY293" i="27"/>
  <c r="AY301" i="27"/>
  <c r="AY249" i="27"/>
  <c r="AY198" i="27"/>
  <c r="AY168" i="27"/>
  <c r="AY283" i="27"/>
  <c r="AY188" i="27"/>
  <c r="AY288" i="27"/>
  <c r="AY353" i="27"/>
  <c r="AY352" i="27"/>
  <c r="AY345" i="27"/>
  <c r="AY361" i="27"/>
  <c r="AY351" i="27"/>
  <c r="AY348" i="27"/>
  <c r="AY354" i="27"/>
  <c r="AY347" i="27"/>
  <c r="AY165" i="27"/>
  <c r="AY156" i="27"/>
  <c r="AY359" i="27"/>
  <c r="AY350" i="27"/>
  <c r="AY358" i="27"/>
  <c r="AY360" i="27"/>
  <c r="AY344" i="27"/>
  <c r="AY356" i="27"/>
  <c r="AY355" i="27"/>
  <c r="AY343" i="27"/>
  <c r="AY342" i="27"/>
  <c r="AY357" i="27"/>
  <c r="AY349" i="27"/>
  <c r="AY346" i="27"/>
  <c r="AY196" i="27"/>
  <c r="CO209" i="27"/>
  <c r="CO208" i="27"/>
  <c r="CO179" i="27"/>
  <c r="CO227" i="27"/>
  <c r="CO172" i="27"/>
  <c r="CO182" i="27"/>
  <c r="CO167" i="27"/>
  <c r="CO196" i="27"/>
  <c r="CO293" i="27"/>
  <c r="CO272" i="27"/>
  <c r="CO287" i="27"/>
  <c r="CO233" i="27"/>
  <c r="CO269" i="27"/>
  <c r="CO304" i="27"/>
  <c r="CO195" i="27"/>
  <c r="CO255" i="27"/>
  <c r="CO213" i="27"/>
  <c r="CO316" i="27"/>
  <c r="CO301" i="27"/>
  <c r="CO303" i="27"/>
  <c r="CO247" i="27"/>
  <c r="CO174" i="27"/>
  <c r="CO245" i="27"/>
  <c r="CO240" i="27"/>
  <c r="CO295" i="27"/>
  <c r="CO250" i="27"/>
  <c r="CO170" i="27"/>
  <c r="CO310" i="27"/>
  <c r="CO251" i="27"/>
  <c r="CO315" i="27"/>
  <c r="CO262" i="27"/>
  <c r="CO284" i="27"/>
  <c r="CO238" i="27"/>
  <c r="CO246" i="27"/>
  <c r="CO297" i="27"/>
  <c r="CO254" i="27"/>
  <c r="CO194" i="27"/>
  <c r="CO235" i="27"/>
  <c r="CO241" i="27"/>
  <c r="M170" i="27"/>
  <c r="M167" i="27"/>
  <c r="M243" i="27"/>
  <c r="M308" i="27"/>
  <c r="M302" i="27"/>
  <c r="M169" i="27"/>
  <c r="M292" i="27"/>
  <c r="M230" i="27"/>
  <c r="M293" i="27"/>
  <c r="M347" i="27"/>
  <c r="M360" i="27"/>
  <c r="M345" i="27"/>
  <c r="M346" i="27"/>
  <c r="M361" i="27"/>
  <c r="M358" i="27"/>
  <c r="M344" i="27"/>
  <c r="M156" i="27"/>
  <c r="M357" i="27"/>
  <c r="M343" i="27"/>
  <c r="M350" i="27"/>
  <c r="M342" i="27"/>
  <c r="M359" i="27"/>
  <c r="M348" i="27"/>
  <c r="M356" i="27"/>
  <c r="M352" i="27"/>
  <c r="M353" i="27"/>
  <c r="M354" i="27"/>
  <c r="M349" i="27"/>
  <c r="M165" i="27"/>
  <c r="M355" i="27"/>
  <c r="M351" i="27"/>
  <c r="M269" i="27"/>
  <c r="M265" i="27"/>
  <c r="M267" i="27"/>
  <c r="M275" i="27"/>
  <c r="M217" i="27"/>
  <c r="M306" i="27"/>
  <c r="M211" i="27"/>
  <c r="M291" i="27"/>
  <c r="M286" i="27"/>
  <c r="M201" i="27"/>
  <c r="M296" i="27"/>
  <c r="M297" i="27"/>
  <c r="M276" i="27"/>
  <c r="M252" i="27"/>
  <c r="M187" i="27"/>
  <c r="M173" i="27"/>
  <c r="M257" i="27"/>
  <c r="M168" i="27"/>
  <c r="M195" i="27"/>
  <c r="M210" i="27"/>
  <c r="M310" i="27"/>
  <c r="M233" i="27"/>
  <c r="M313" i="27"/>
  <c r="M228" i="27"/>
  <c r="M258" i="27"/>
  <c r="M277" i="27"/>
  <c r="M189" i="27"/>
  <c r="I300" i="27"/>
  <c r="I168" i="27"/>
  <c r="I252" i="27"/>
  <c r="I296" i="27"/>
  <c r="I270" i="27"/>
  <c r="I192" i="27"/>
  <c r="I302" i="27"/>
  <c r="I250" i="27"/>
  <c r="I257" i="27"/>
  <c r="I187" i="27"/>
  <c r="I312" i="27"/>
  <c r="I181" i="27"/>
  <c r="I262" i="27"/>
  <c r="I283" i="27"/>
  <c r="I249" i="27"/>
  <c r="I263" i="27"/>
  <c r="I221" i="27"/>
  <c r="I236" i="27"/>
  <c r="I232" i="27"/>
  <c r="I216" i="27"/>
  <c r="I212" i="27"/>
  <c r="I205" i="27"/>
  <c r="I275" i="27"/>
  <c r="I167" i="27"/>
  <c r="I217" i="27"/>
  <c r="I227" i="27"/>
  <c r="I266" i="27"/>
  <c r="I303" i="27"/>
  <c r="I274" i="27"/>
  <c r="I189" i="27"/>
  <c r="I316" i="27"/>
  <c r="I180" i="27"/>
  <c r="I202" i="27"/>
  <c r="I174" i="27"/>
  <c r="I179" i="27"/>
  <c r="I245" i="27"/>
  <c r="I255" i="27"/>
  <c r="I170" i="27"/>
  <c r="I241" i="27"/>
  <c r="AK232" i="27"/>
  <c r="AK174" i="27"/>
  <c r="AK252" i="27"/>
  <c r="AK268" i="27"/>
  <c r="AK255" i="27"/>
  <c r="AK195" i="27"/>
  <c r="AK206" i="27"/>
  <c r="AK172" i="27"/>
  <c r="AK229" i="27"/>
  <c r="AK250" i="27"/>
  <c r="AK213" i="27"/>
  <c r="AK306" i="27"/>
  <c r="AK286" i="27"/>
  <c r="AK208" i="27"/>
  <c r="AK214" i="27"/>
  <c r="AK230" i="27"/>
  <c r="AK295" i="27"/>
  <c r="AK273" i="27"/>
  <c r="AK210" i="27"/>
  <c r="AK170" i="27"/>
  <c r="AK181" i="27"/>
  <c r="AK173" i="27"/>
  <c r="AK240" i="27"/>
  <c r="AK197" i="27"/>
  <c r="AK308" i="27"/>
  <c r="AK269" i="27"/>
  <c r="AK183" i="27"/>
  <c r="AK171" i="27"/>
  <c r="AK207" i="27"/>
  <c r="AK275" i="27"/>
  <c r="AK176" i="27"/>
  <c r="AK166" i="27"/>
  <c r="AK267" i="27"/>
  <c r="AK281" i="27"/>
  <c r="AK212" i="27"/>
  <c r="AK287" i="27"/>
  <c r="AK299" i="27"/>
  <c r="AK235" i="27"/>
  <c r="AK242" i="27"/>
  <c r="AG316" i="27"/>
  <c r="AG206" i="27"/>
  <c r="AG308" i="27"/>
  <c r="AG244" i="27"/>
  <c r="AG223" i="27"/>
  <c r="AG186" i="27"/>
  <c r="AG272" i="27"/>
  <c r="AG304" i="27"/>
  <c r="AG220" i="27"/>
  <c r="AG229" i="27"/>
  <c r="AG275" i="27"/>
  <c r="AG310" i="27"/>
  <c r="AG297" i="27"/>
  <c r="AG317" i="27"/>
  <c r="AG215" i="27"/>
  <c r="AG167" i="27"/>
  <c r="AG259" i="27"/>
  <c r="AG299" i="27"/>
  <c r="AG286" i="27"/>
  <c r="AG227" i="27"/>
  <c r="AG290" i="27"/>
  <c r="AG295" i="27"/>
  <c r="AG192" i="27"/>
  <c r="AG191" i="27"/>
  <c r="AG270" i="27"/>
  <c r="AG288" i="27"/>
  <c r="AG256" i="27"/>
  <c r="AG232" i="27"/>
  <c r="AG224" i="27"/>
  <c r="AG181" i="27"/>
  <c r="AG255" i="27"/>
  <c r="AG177" i="27"/>
  <c r="AG165" i="27"/>
  <c r="AG348" i="27"/>
  <c r="AG349" i="27"/>
  <c r="AG359" i="27"/>
  <c r="AG361" i="27"/>
  <c r="AG344" i="27"/>
  <c r="AG355" i="27"/>
  <c r="AG345" i="27"/>
  <c r="AG351" i="27"/>
  <c r="AG353" i="27"/>
  <c r="AG358" i="27"/>
  <c r="AG350" i="27"/>
  <c r="AG156" i="27"/>
  <c r="AG356" i="27"/>
  <c r="AG347" i="27"/>
  <c r="AG354" i="27"/>
  <c r="AG357" i="27"/>
  <c r="AG343" i="27"/>
  <c r="AG360" i="27"/>
  <c r="AG342" i="27"/>
  <c r="AG346" i="27"/>
  <c r="AG352" i="27"/>
  <c r="AG231" i="27"/>
  <c r="AG248" i="27"/>
  <c r="AG253" i="27"/>
  <c r="AG237" i="27"/>
  <c r="AG241" i="27"/>
  <c r="AG176" i="27"/>
  <c r="K274" i="27"/>
  <c r="K303" i="27"/>
  <c r="K189" i="27"/>
  <c r="K229" i="27"/>
  <c r="K246" i="27"/>
  <c r="K218" i="27"/>
  <c r="K245" i="27"/>
  <c r="K283" i="27"/>
  <c r="K261" i="27"/>
  <c r="K200" i="27"/>
  <c r="K251" i="27"/>
  <c r="K236" i="27"/>
  <c r="K222" i="27"/>
  <c r="K179" i="27"/>
  <c r="K195" i="27"/>
  <c r="K176" i="27"/>
  <c r="K300" i="27"/>
  <c r="K226" i="27"/>
  <c r="K184" i="27"/>
  <c r="K253" i="27"/>
  <c r="K208" i="27"/>
  <c r="K250" i="27"/>
  <c r="K186" i="27"/>
  <c r="K167" i="27"/>
  <c r="K317" i="27"/>
  <c r="K238" i="27"/>
  <c r="K182" i="27"/>
  <c r="K267" i="27"/>
  <c r="K192" i="27"/>
  <c r="K270" i="27"/>
  <c r="K175" i="27"/>
  <c r="K210" i="27"/>
  <c r="K282" i="27"/>
  <c r="K169" i="27"/>
  <c r="K191" i="27"/>
  <c r="K232" i="27"/>
  <c r="K214" i="27"/>
  <c r="K161" i="27"/>
  <c r="BA308" i="27"/>
  <c r="BA270" i="27"/>
  <c r="BA313" i="27"/>
  <c r="BA288" i="27"/>
  <c r="BA229" i="27"/>
  <c r="BA173" i="27"/>
  <c r="BA193" i="27"/>
  <c r="BA250" i="27"/>
  <c r="BA212" i="27"/>
  <c r="BA225" i="27"/>
  <c r="BA167" i="27"/>
  <c r="BA296" i="27"/>
  <c r="BA300" i="27"/>
  <c r="BA200" i="27"/>
  <c r="BA172" i="27"/>
  <c r="BA186" i="27"/>
  <c r="BA283" i="27"/>
  <c r="BA279" i="27"/>
  <c r="BA176" i="27"/>
  <c r="BA266" i="27"/>
  <c r="BA304" i="27"/>
  <c r="BA276" i="27"/>
  <c r="BA210" i="27"/>
  <c r="BA238" i="27"/>
  <c r="BA220" i="27"/>
  <c r="BA187" i="27"/>
  <c r="BA280" i="27"/>
  <c r="BA259" i="27"/>
  <c r="BA316" i="27"/>
  <c r="BA277" i="27"/>
  <c r="BA303" i="27"/>
  <c r="BA306" i="27"/>
  <c r="BA227" i="27"/>
  <c r="BA268" i="27"/>
  <c r="BA317" i="27"/>
  <c r="BA195" i="27"/>
  <c r="BA202" i="27"/>
  <c r="BA190" i="27"/>
  <c r="BA237" i="27"/>
  <c r="CT260" i="27"/>
  <c r="CT230" i="27"/>
  <c r="CT273" i="27"/>
  <c r="CT295" i="27"/>
  <c r="CT233" i="27"/>
  <c r="CT276" i="27"/>
  <c r="CT191" i="27"/>
  <c r="CT291" i="27"/>
  <c r="CT316" i="27"/>
  <c r="CT206" i="27"/>
  <c r="CT208" i="27"/>
  <c r="CT271" i="27"/>
  <c r="CT190" i="27"/>
  <c r="CT255" i="27"/>
  <c r="CT175" i="27"/>
  <c r="CT284" i="27"/>
  <c r="CT285" i="27"/>
  <c r="CT261" i="27"/>
  <c r="CT209" i="27"/>
  <c r="CT313" i="27"/>
  <c r="CT219" i="27"/>
  <c r="CT197" i="27"/>
  <c r="CT215" i="27"/>
  <c r="CT200" i="27"/>
  <c r="CT308" i="27"/>
  <c r="CT262" i="27"/>
  <c r="CT305" i="27"/>
  <c r="CT297" i="27"/>
  <c r="CT307" i="27"/>
  <c r="CT278" i="27"/>
  <c r="CT299" i="27"/>
  <c r="CT315" i="27"/>
  <c r="CT252" i="27"/>
  <c r="CT264" i="27"/>
  <c r="CT181" i="27"/>
  <c r="CT251" i="27"/>
  <c r="CT226" i="27"/>
  <c r="CT259" i="27"/>
  <c r="CT237" i="27"/>
  <c r="AH236" i="27"/>
  <c r="AH187" i="27"/>
  <c r="AH283" i="27"/>
  <c r="AH212" i="27"/>
  <c r="AH309" i="27"/>
  <c r="AH186" i="27"/>
  <c r="AH182" i="27"/>
  <c r="AH230" i="27"/>
  <c r="AH271" i="27"/>
  <c r="AH188" i="27"/>
  <c r="AH255" i="27"/>
  <c r="AH258" i="27"/>
  <c r="AH342" i="27"/>
  <c r="AH352" i="27"/>
  <c r="AH347" i="27"/>
  <c r="AH353" i="27"/>
  <c r="AH346" i="27"/>
  <c r="AH354" i="27"/>
  <c r="AH343" i="27"/>
  <c r="AH348" i="27"/>
  <c r="AH355" i="27"/>
  <c r="AH165" i="27"/>
  <c r="AH156" i="27"/>
  <c r="AH360" i="27"/>
  <c r="AH358" i="27"/>
  <c r="AH345" i="27"/>
  <c r="AH351" i="27"/>
  <c r="AH344" i="27"/>
  <c r="AH361" i="27"/>
  <c r="AH357" i="27"/>
  <c r="AH359" i="27"/>
  <c r="AH349" i="27"/>
  <c r="AH356" i="27"/>
  <c r="AH350" i="27"/>
  <c r="AH293" i="27"/>
  <c r="AH183" i="27"/>
  <c r="AH276" i="27"/>
  <c r="AH304" i="27"/>
  <c r="AH233" i="27"/>
  <c r="AH177" i="27"/>
  <c r="AH307" i="27"/>
  <c r="AH298" i="27"/>
  <c r="AH259" i="27"/>
  <c r="AH300" i="27"/>
  <c r="AH222" i="27"/>
  <c r="AH196" i="27"/>
  <c r="AH217" i="27"/>
  <c r="AH179" i="27"/>
  <c r="AH167" i="27"/>
  <c r="AH210" i="27"/>
  <c r="AH219" i="27"/>
  <c r="AH250" i="27"/>
  <c r="AH305" i="27"/>
  <c r="AH249" i="27"/>
  <c r="AH299" i="27"/>
  <c r="AH253" i="27"/>
  <c r="AH241" i="27"/>
  <c r="AH251" i="27"/>
  <c r="CV233" i="27"/>
  <c r="CV311" i="27"/>
  <c r="CV252" i="27"/>
  <c r="CV308" i="27"/>
  <c r="CV306" i="27"/>
  <c r="CV195" i="27"/>
  <c r="CV279" i="27"/>
  <c r="CV178" i="27"/>
  <c r="CV181" i="27"/>
  <c r="CV250" i="27"/>
  <c r="CV317" i="27"/>
  <c r="CV189" i="27"/>
  <c r="CV176" i="27"/>
  <c r="CV194" i="27"/>
  <c r="CV193" i="27"/>
  <c r="CV256" i="27"/>
  <c r="CV284" i="27"/>
  <c r="CV220" i="27"/>
  <c r="CV207" i="27"/>
  <c r="CV260" i="27"/>
  <c r="CV257" i="27"/>
  <c r="CV302" i="27"/>
  <c r="CV204" i="27"/>
  <c r="CV171" i="27"/>
  <c r="CV267" i="27"/>
  <c r="CV294" i="27"/>
  <c r="CV168" i="27"/>
  <c r="CV274" i="27"/>
  <c r="CV203" i="27"/>
  <c r="CV202" i="27"/>
  <c r="CV282" i="27"/>
  <c r="CV209" i="27"/>
  <c r="CV229" i="27"/>
  <c r="CV170" i="27"/>
  <c r="CV173" i="27"/>
  <c r="CV269" i="27"/>
  <c r="CV313" i="27"/>
  <c r="CV235" i="27"/>
  <c r="CV237" i="27"/>
  <c r="CK249" i="27"/>
  <c r="CK359" i="27"/>
  <c r="CK165" i="27"/>
  <c r="CK351" i="27"/>
  <c r="CK349" i="27"/>
  <c r="CK352" i="27"/>
  <c r="CK361" i="27"/>
  <c r="CK355" i="27"/>
  <c r="CK360" i="27"/>
  <c r="CK347" i="27"/>
  <c r="CK156" i="27"/>
  <c r="CK342" i="27"/>
  <c r="CK345" i="27"/>
  <c r="CK343" i="27"/>
  <c r="CK357" i="27"/>
  <c r="CK358" i="27"/>
  <c r="CK350" i="27"/>
  <c r="CK346" i="27"/>
  <c r="CK354" i="27"/>
  <c r="CK344" i="27"/>
  <c r="CK356" i="27"/>
  <c r="CK348" i="27"/>
  <c r="CK353" i="27"/>
  <c r="CK210" i="27"/>
  <c r="CK270" i="27"/>
  <c r="CK168" i="27"/>
  <c r="CK185" i="27"/>
  <c r="CK282" i="27"/>
  <c r="CK194" i="27"/>
  <c r="CK182" i="27"/>
  <c r="CK173" i="27"/>
  <c r="CK191" i="27"/>
  <c r="CK260" i="27"/>
  <c r="CK314" i="27"/>
  <c r="CK257" i="27"/>
  <c r="CK234" i="27"/>
  <c r="CK222" i="27"/>
  <c r="CK246" i="27"/>
  <c r="CK225" i="27"/>
  <c r="CK183" i="27"/>
  <c r="CK278" i="27"/>
  <c r="CK174" i="27"/>
  <c r="CK180" i="27"/>
  <c r="CK255" i="27"/>
  <c r="CK281" i="27"/>
  <c r="CK306" i="27"/>
  <c r="CK221" i="27"/>
  <c r="CK274" i="27"/>
  <c r="CK303" i="27"/>
  <c r="CK232" i="27"/>
  <c r="CK203" i="27"/>
  <c r="CK177" i="27"/>
  <c r="CK311" i="27"/>
  <c r="CK233" i="27"/>
  <c r="CK289" i="27"/>
  <c r="CK227" i="27"/>
  <c r="CK219" i="27"/>
  <c r="CK187" i="27"/>
  <c r="CK176" i="27"/>
  <c r="CK236" i="27"/>
  <c r="Z361" i="27"/>
  <c r="Z359" i="27"/>
  <c r="Z344" i="27"/>
  <c r="Z351" i="27"/>
  <c r="Z355" i="27"/>
  <c r="Z165" i="27"/>
  <c r="Z357" i="27"/>
  <c r="Z352" i="27"/>
  <c r="Z348" i="27"/>
  <c r="Z156" i="27"/>
  <c r="Z356" i="27"/>
  <c r="Z347" i="27"/>
  <c r="Z345" i="27"/>
  <c r="Z350" i="27"/>
  <c r="Z358" i="27"/>
  <c r="Z342" i="27"/>
  <c r="Z360" i="27"/>
  <c r="Z346" i="27"/>
  <c r="Z343" i="27"/>
  <c r="Z353" i="27"/>
  <c r="Z354" i="27"/>
  <c r="Z349" i="27"/>
  <c r="Z167" i="27"/>
  <c r="Z233" i="27"/>
  <c r="Z214" i="27"/>
  <c r="Z243" i="27"/>
  <c r="Z283" i="27"/>
  <c r="Z216" i="27"/>
  <c r="Z222" i="27"/>
  <c r="Z268" i="27"/>
  <c r="Z244" i="27"/>
  <c r="Z276" i="27"/>
  <c r="Z256" i="27"/>
  <c r="Z294" i="27"/>
  <c r="Z188" i="27"/>
  <c r="Z173" i="27"/>
  <c r="Z232" i="27"/>
  <c r="Z208" i="27"/>
  <c r="Z212" i="27"/>
  <c r="Z209" i="27"/>
  <c r="Z186" i="27"/>
  <c r="Z301" i="27"/>
  <c r="Z217" i="27"/>
  <c r="Z273" i="27"/>
  <c r="Z239" i="27"/>
  <c r="Z261" i="27"/>
  <c r="Z257" i="27"/>
  <c r="Z223" i="27"/>
  <c r="Z230" i="27"/>
  <c r="Z308" i="27"/>
  <c r="Z226" i="27"/>
  <c r="Z246" i="27"/>
  <c r="Z274" i="27"/>
  <c r="Z174" i="27"/>
  <c r="Z240" i="27"/>
  <c r="Z285" i="27"/>
  <c r="Z185" i="27"/>
  <c r="Z242" i="27"/>
  <c r="Z161" i="27"/>
  <c r="Z205" i="27"/>
  <c r="BO229" i="27"/>
  <c r="BO212" i="27"/>
  <c r="BO261" i="27"/>
  <c r="BO202" i="27"/>
  <c r="BO267" i="27"/>
  <c r="BO311" i="27"/>
  <c r="BO180" i="27"/>
  <c r="BO288" i="27"/>
  <c r="BO175" i="27"/>
  <c r="BO236" i="27"/>
  <c r="BO270" i="27"/>
  <c r="BO184" i="27"/>
  <c r="BO273" i="27"/>
  <c r="BO305" i="27"/>
  <c r="BO258" i="27"/>
  <c r="BO252" i="27"/>
  <c r="BO293" i="27"/>
  <c r="BO253" i="27"/>
  <c r="BO166" i="27"/>
  <c r="BO204" i="27"/>
  <c r="BO245" i="27"/>
  <c r="BO247" i="27"/>
  <c r="BO246" i="27"/>
  <c r="BO259" i="27"/>
  <c r="BO274" i="27"/>
  <c r="BO168" i="27"/>
  <c r="BO221" i="27"/>
  <c r="BO189" i="27"/>
  <c r="BO300" i="27"/>
  <c r="BO292" i="27"/>
  <c r="BO271" i="27"/>
  <c r="BO263" i="27"/>
  <c r="BO182" i="27"/>
  <c r="BO307" i="27"/>
  <c r="BO223" i="27"/>
  <c r="BO173" i="27"/>
  <c r="BO241" i="27"/>
  <c r="BO235" i="27"/>
  <c r="BC343" i="27"/>
  <c r="BC347" i="27"/>
  <c r="BC359" i="27"/>
  <c r="BC344" i="27"/>
  <c r="BC350" i="27"/>
  <c r="BC346" i="27"/>
  <c r="BC353" i="27"/>
  <c r="BC342" i="27"/>
  <c r="BC361" i="27"/>
  <c r="BC360" i="27"/>
  <c r="BC352" i="27"/>
  <c r="BC358" i="27"/>
  <c r="BC357" i="27"/>
  <c r="BC349" i="27"/>
  <c r="BC345" i="27"/>
  <c r="BC356" i="27"/>
  <c r="BC354" i="27"/>
  <c r="BC156" i="27"/>
  <c r="BC348" i="27"/>
  <c r="BC355" i="27"/>
  <c r="BC165" i="27"/>
  <c r="BC351" i="27"/>
  <c r="BC168" i="27"/>
  <c r="BC187" i="27"/>
  <c r="BC274" i="27"/>
  <c r="BC212" i="27"/>
  <c r="BC206" i="27"/>
  <c r="BC255" i="27"/>
  <c r="BC310" i="27"/>
  <c r="BC213" i="27"/>
  <c r="BC298" i="27"/>
  <c r="BC273" i="27"/>
  <c r="BC259" i="27"/>
  <c r="BC276" i="27"/>
  <c r="BC269" i="27"/>
  <c r="BC288" i="27"/>
  <c r="BC262" i="27"/>
  <c r="BC272" i="27"/>
  <c r="BC299" i="27"/>
  <c r="BC278" i="27"/>
  <c r="BC294" i="27"/>
  <c r="BC297" i="27"/>
  <c r="BC175" i="27"/>
  <c r="BC228" i="27"/>
  <c r="BC220" i="27"/>
  <c r="BC219" i="27"/>
  <c r="BC198" i="27"/>
  <c r="BC247" i="27"/>
  <c r="BC207" i="27"/>
  <c r="BC179" i="27"/>
  <c r="BC166" i="27"/>
  <c r="BC197" i="27"/>
  <c r="BC312" i="27"/>
  <c r="BC240" i="27"/>
  <c r="BC201" i="27"/>
  <c r="BC253" i="27"/>
  <c r="BC283" i="27"/>
  <c r="BC252" i="27"/>
  <c r="BC227" i="27"/>
  <c r="BI284" i="27"/>
  <c r="BI276" i="27"/>
  <c r="BI257" i="27"/>
  <c r="BI173" i="27"/>
  <c r="BI312" i="27"/>
  <c r="BI182" i="27"/>
  <c r="BI166" i="27"/>
  <c r="BI187" i="27"/>
  <c r="BI203" i="27"/>
  <c r="BI193" i="27"/>
  <c r="BI304" i="27"/>
  <c r="BI272" i="27"/>
  <c r="BI317" i="27"/>
  <c r="BI232" i="27"/>
  <c r="BI253" i="27"/>
  <c r="BI285" i="27"/>
  <c r="BI188" i="27"/>
  <c r="BI212" i="27"/>
  <c r="BI168" i="27"/>
  <c r="BI239" i="27"/>
  <c r="BI247" i="27"/>
  <c r="BI279" i="27"/>
  <c r="BI204" i="27"/>
  <c r="BI199" i="27"/>
  <c r="BI207" i="27"/>
  <c r="BI288" i="27"/>
  <c r="BI174" i="27"/>
  <c r="BI309" i="27"/>
  <c r="BI256" i="27"/>
  <c r="BI263" i="27"/>
  <c r="BI274" i="27"/>
  <c r="BI230" i="27"/>
  <c r="BI311" i="27"/>
  <c r="BI295" i="27"/>
  <c r="BI255" i="27"/>
  <c r="BI198" i="27"/>
  <c r="BI252" i="27"/>
  <c r="BI235" i="27"/>
  <c r="BI237" i="27"/>
  <c r="BK253" i="27"/>
  <c r="BK271" i="27"/>
  <c r="BK236" i="27"/>
  <c r="BK262" i="27"/>
  <c r="BK301" i="27"/>
  <c r="BK266" i="27"/>
  <c r="BK252" i="27"/>
  <c r="BK198" i="27"/>
  <c r="BK310" i="27"/>
  <c r="BK176" i="27"/>
  <c r="BK312" i="27"/>
  <c r="BK215" i="27"/>
  <c r="BK197" i="27"/>
  <c r="BK175" i="27"/>
  <c r="BK248" i="27"/>
  <c r="BK183" i="27"/>
  <c r="BK172" i="27"/>
  <c r="BK257" i="27"/>
  <c r="BK304" i="27"/>
  <c r="BK258" i="27"/>
  <c r="BK168" i="27"/>
  <c r="BK296" i="27"/>
  <c r="BK268" i="27"/>
  <c r="BK203" i="27"/>
  <c r="BK178" i="27"/>
  <c r="BK221" i="27"/>
  <c r="BK303" i="27"/>
  <c r="BK189" i="27"/>
  <c r="BK313" i="27"/>
  <c r="BK204" i="27"/>
  <c r="BK206" i="27"/>
  <c r="BK285" i="27"/>
  <c r="BK249" i="27"/>
  <c r="BK224" i="27"/>
  <c r="BK259" i="27"/>
  <c r="BK264" i="27"/>
  <c r="BK170" i="27"/>
  <c r="BK242" i="27"/>
  <c r="CS278" i="27"/>
  <c r="CS315" i="27"/>
  <c r="CS274" i="27"/>
  <c r="CS247" i="27"/>
  <c r="CS209" i="27"/>
  <c r="CS166" i="27"/>
  <c r="CS203" i="27"/>
  <c r="CS227" i="27"/>
  <c r="CS169" i="27"/>
  <c r="CS238" i="27"/>
  <c r="CS179" i="27"/>
  <c r="CS254" i="27"/>
  <c r="CS248" i="27"/>
  <c r="CS285" i="27"/>
  <c r="CS313" i="27"/>
  <c r="CS233" i="27"/>
  <c r="CS261" i="27"/>
  <c r="CS303" i="27"/>
  <c r="CS226" i="27"/>
  <c r="CS289" i="27"/>
  <c r="CS276" i="27"/>
  <c r="CS176" i="27"/>
  <c r="CS196" i="27"/>
  <c r="CS290" i="27"/>
  <c r="CS244" i="27"/>
  <c r="CS249" i="27"/>
  <c r="CS236" i="27"/>
  <c r="CS168" i="27"/>
  <c r="CS295" i="27"/>
  <c r="CS306" i="27"/>
  <c r="CS225" i="27"/>
  <c r="CS302" i="27"/>
  <c r="CS293" i="27"/>
  <c r="CS308" i="27"/>
  <c r="CS212" i="27"/>
  <c r="CS260" i="27"/>
  <c r="CS229" i="27"/>
  <c r="CS190" i="27"/>
  <c r="CS237" i="27"/>
  <c r="T239" i="27"/>
  <c r="T169" i="27"/>
  <c r="T282" i="27"/>
  <c r="T218" i="27"/>
  <c r="T296" i="27"/>
  <c r="T307" i="27"/>
  <c r="T180" i="27"/>
  <c r="T187" i="27"/>
  <c r="T240" i="27"/>
  <c r="T250" i="27"/>
  <c r="T299" i="27"/>
  <c r="T281" i="27"/>
  <c r="T349" i="27"/>
  <c r="T165" i="27"/>
  <c r="T355" i="27"/>
  <c r="T156" i="27"/>
  <c r="T347" i="27"/>
  <c r="T344" i="27"/>
  <c r="T351" i="27"/>
  <c r="T356" i="27"/>
  <c r="T359" i="27"/>
  <c r="T357" i="27"/>
  <c r="T350" i="27"/>
  <c r="T346" i="27"/>
  <c r="T360" i="27"/>
  <c r="T358" i="27"/>
  <c r="T348" i="27"/>
  <c r="T353" i="27"/>
  <c r="T352" i="27"/>
  <c r="T354" i="27"/>
  <c r="T361" i="27"/>
  <c r="T345" i="27"/>
  <c r="T342" i="27"/>
  <c r="T343" i="27"/>
  <c r="T200" i="27"/>
  <c r="T220" i="27"/>
  <c r="T308" i="27"/>
  <c r="T297" i="27"/>
  <c r="T233" i="27"/>
  <c r="T316" i="27"/>
  <c r="T315" i="27"/>
  <c r="T206" i="27"/>
  <c r="T245" i="27"/>
  <c r="T179" i="27"/>
  <c r="T301" i="27"/>
  <c r="T178" i="27"/>
  <c r="T197" i="27"/>
  <c r="T277" i="27"/>
  <c r="T176" i="27"/>
  <c r="T232" i="27"/>
  <c r="T309" i="27"/>
  <c r="T264" i="27"/>
  <c r="T191" i="27"/>
  <c r="T262" i="27"/>
  <c r="T284" i="27"/>
  <c r="T234" i="27"/>
  <c r="T272" i="27"/>
  <c r="T293" i="27"/>
  <c r="T161" i="27"/>
  <c r="T292" i="27"/>
  <c r="CA220" i="27"/>
  <c r="CA271" i="27"/>
  <c r="CA250" i="27"/>
  <c r="CA303" i="27"/>
  <c r="CA262" i="27"/>
  <c r="CA299" i="27"/>
  <c r="CA192" i="27"/>
  <c r="CA304" i="27"/>
  <c r="CA309" i="27"/>
  <c r="CA277" i="27"/>
  <c r="CA212" i="27"/>
  <c r="CA186" i="27"/>
  <c r="CA223" i="27"/>
  <c r="CA253" i="27"/>
  <c r="CA210" i="27"/>
  <c r="CA312" i="27"/>
  <c r="CA275" i="27"/>
  <c r="CA208" i="27"/>
  <c r="CA176" i="27"/>
  <c r="CA224" i="27"/>
  <c r="CA166" i="27"/>
  <c r="CA313" i="27"/>
  <c r="CA315" i="27"/>
  <c r="CA245" i="27"/>
  <c r="CA239" i="27"/>
  <c r="CA172" i="27"/>
  <c r="CA191" i="27"/>
  <c r="CA216" i="27"/>
  <c r="CA222" i="27"/>
  <c r="CA307" i="27"/>
  <c r="CA261" i="27"/>
  <c r="CA221" i="27"/>
  <c r="CA293" i="27"/>
  <c r="CA244" i="27"/>
  <c r="CA288" i="27"/>
  <c r="CA265" i="27"/>
  <c r="CA276" i="27"/>
  <c r="CA241" i="27"/>
  <c r="CA205" i="27"/>
  <c r="CA183" i="27"/>
  <c r="BL232" i="27"/>
  <c r="BL194" i="27"/>
  <c r="BL259" i="27"/>
  <c r="BL244" i="27"/>
  <c r="BL292" i="27"/>
  <c r="BL284" i="27"/>
  <c r="BL175" i="27"/>
  <c r="BL186" i="27"/>
  <c r="BL266" i="27"/>
  <c r="BL277" i="27"/>
  <c r="BL238" i="27"/>
  <c r="BL265" i="27"/>
  <c r="BL184" i="27"/>
  <c r="BL199" i="27"/>
  <c r="BL295" i="27"/>
  <c r="BL198" i="27"/>
  <c r="BL218" i="27"/>
  <c r="BL169" i="27"/>
  <c r="BL247" i="27"/>
  <c r="BL294" i="27"/>
  <c r="BL290" i="27"/>
  <c r="BL251" i="27"/>
  <c r="BL250" i="27"/>
  <c r="BL261" i="27"/>
  <c r="BL166" i="27"/>
  <c r="BL201" i="27"/>
  <c r="BL264" i="27"/>
  <c r="BL317" i="27"/>
  <c r="BL255" i="27"/>
  <c r="BL226" i="27"/>
  <c r="BL221" i="27"/>
  <c r="BL210" i="27"/>
  <c r="BL181" i="27"/>
  <c r="BL189" i="27"/>
  <c r="BL213" i="27"/>
  <c r="BL227" i="27"/>
  <c r="BL205" i="27"/>
  <c r="BR238" i="27"/>
  <c r="BR291" i="27"/>
  <c r="BR213" i="27"/>
  <c r="BR232" i="27"/>
  <c r="BR267" i="27"/>
  <c r="BR185" i="27"/>
  <c r="BR262" i="27"/>
  <c r="BR315" i="27"/>
  <c r="BR188" i="27"/>
  <c r="BR347" i="27"/>
  <c r="BR346" i="27"/>
  <c r="BR352" i="27"/>
  <c r="BR358" i="27"/>
  <c r="BR156" i="27"/>
  <c r="BR361" i="27"/>
  <c r="BR359" i="27"/>
  <c r="BR357" i="27"/>
  <c r="BR342" i="27"/>
  <c r="BR360" i="27"/>
  <c r="BR165" i="27"/>
  <c r="BR345" i="27"/>
  <c r="BR353" i="27"/>
  <c r="BR354" i="27"/>
  <c r="BR349" i="27"/>
  <c r="BR351" i="27"/>
  <c r="BR348" i="27"/>
  <c r="BR344" i="27"/>
  <c r="BR356" i="27"/>
  <c r="BR355" i="27"/>
  <c r="BR343" i="27"/>
  <c r="BR350" i="27"/>
  <c r="BR187" i="27"/>
  <c r="BR214" i="27"/>
  <c r="BR264" i="27"/>
  <c r="BR230" i="27"/>
  <c r="BR233" i="27"/>
  <c r="BR263" i="27"/>
  <c r="BR222" i="27"/>
  <c r="BR193" i="27"/>
  <c r="BR316" i="27"/>
  <c r="BR195" i="27"/>
  <c r="BR227" i="27"/>
  <c r="BR202" i="27"/>
  <c r="BR217" i="27"/>
  <c r="BR273" i="27"/>
  <c r="BR311" i="27"/>
  <c r="BR216" i="27"/>
  <c r="BR229" i="27"/>
  <c r="BR310" i="27"/>
  <c r="BR194" i="27"/>
  <c r="BR239" i="27"/>
  <c r="BR198" i="27"/>
  <c r="BR226" i="27"/>
  <c r="BR242" i="27"/>
  <c r="BR286" i="27"/>
  <c r="BR278" i="27"/>
  <c r="BR190" i="27"/>
  <c r="BR308" i="27"/>
  <c r="BR272" i="27"/>
  <c r="BW187" i="27"/>
  <c r="BW195" i="27"/>
  <c r="BW270" i="27"/>
  <c r="BW197" i="27"/>
  <c r="BW194" i="27"/>
  <c r="BW308" i="27"/>
  <c r="BW284" i="27"/>
  <c r="BW232" i="27"/>
  <c r="BW213" i="27"/>
  <c r="BW221" i="27"/>
  <c r="BW273" i="27"/>
  <c r="BW314" i="27"/>
  <c r="BW168" i="27"/>
  <c r="BW296" i="27"/>
  <c r="BW285" i="27"/>
  <c r="BW211" i="27"/>
  <c r="BW196" i="27"/>
  <c r="BW274" i="27"/>
  <c r="BW269" i="27"/>
  <c r="BW222" i="27"/>
  <c r="BW247" i="27"/>
  <c r="BW223" i="27"/>
  <c r="BW175" i="27"/>
  <c r="BW259" i="27"/>
  <c r="BW289" i="27"/>
  <c r="BW193" i="27"/>
  <c r="BW215" i="27"/>
  <c r="BW203" i="27"/>
  <c r="BW292" i="27"/>
  <c r="BW279" i="27"/>
  <c r="BW200" i="27"/>
  <c r="BW253" i="27"/>
  <c r="BW304" i="27"/>
  <c r="BW183" i="27"/>
  <c r="BW201" i="27"/>
  <c r="BW299" i="27"/>
  <c r="BW181" i="27"/>
  <c r="BW241" i="27"/>
  <c r="BV182" i="27"/>
  <c r="BV299" i="27"/>
  <c r="BV238" i="27"/>
  <c r="BV231" i="27"/>
  <c r="BV284" i="27"/>
  <c r="BV259" i="27"/>
  <c r="BV177" i="27"/>
  <c r="BV250" i="27"/>
  <c r="BV196" i="27"/>
  <c r="BV317" i="27"/>
  <c r="BV301" i="27"/>
  <c r="BV216" i="27"/>
  <c r="BV169" i="27"/>
  <c r="BV236" i="27"/>
  <c r="BV252" i="27"/>
  <c r="BV272" i="27"/>
  <c r="BV283" i="27"/>
  <c r="BV314" i="27"/>
  <c r="BV193" i="27"/>
  <c r="BV194" i="27"/>
  <c r="BV176" i="27"/>
  <c r="BV267" i="27"/>
  <c r="BV286" i="27"/>
  <c r="BV217" i="27"/>
  <c r="BV168" i="27"/>
  <c r="BV291" i="27"/>
  <c r="BV251" i="27"/>
  <c r="BV274" i="27"/>
  <c r="BV297" i="27"/>
  <c r="BV210" i="27"/>
  <c r="BV248" i="27"/>
  <c r="BV316" i="27"/>
  <c r="BV292" i="27"/>
  <c r="BV309" i="27"/>
  <c r="BV206" i="27"/>
  <c r="BV304" i="27"/>
  <c r="BV243" i="27"/>
  <c r="BV235" i="27"/>
  <c r="BV161" i="27"/>
  <c r="BV293" i="27"/>
  <c r="J212" i="27"/>
  <c r="J272" i="27"/>
  <c r="J279" i="27"/>
  <c r="J182" i="27"/>
  <c r="J286" i="27"/>
  <c r="J317" i="27"/>
  <c r="J301" i="27"/>
  <c r="J199" i="27"/>
  <c r="J166" i="27"/>
  <c r="J185" i="27"/>
  <c r="J281" i="27"/>
  <c r="J305" i="27"/>
  <c r="J215" i="27"/>
  <c r="J204" i="27"/>
  <c r="J191" i="27"/>
  <c r="J161" i="27"/>
  <c r="J189" i="27"/>
  <c r="J172" i="27"/>
  <c r="J285" i="27"/>
  <c r="J240" i="27"/>
  <c r="J177" i="27"/>
  <c r="J265" i="27"/>
  <c r="J275" i="27"/>
  <c r="J196" i="27"/>
  <c r="J260" i="27"/>
  <c r="J231" i="27"/>
  <c r="J282" i="27"/>
  <c r="J222" i="27"/>
  <c r="J188" i="27"/>
  <c r="J316" i="27"/>
  <c r="J269" i="27"/>
  <c r="J227" i="27"/>
  <c r="J169" i="27"/>
  <c r="J309" i="27"/>
  <c r="J243" i="27"/>
  <c r="J312" i="27"/>
  <c r="J237" i="27"/>
  <c r="J175" i="27"/>
  <c r="CB294" i="27"/>
  <c r="CB317" i="27"/>
  <c r="CB288" i="27"/>
  <c r="CB231" i="27"/>
  <c r="CB249" i="27"/>
  <c r="CB267" i="27"/>
  <c r="CB170" i="27"/>
  <c r="CB168" i="27"/>
  <c r="CB173" i="27"/>
  <c r="CB279" i="27"/>
  <c r="CB253" i="27"/>
  <c r="CB251" i="27"/>
  <c r="CB250" i="27"/>
  <c r="CB284" i="27"/>
  <c r="CB254" i="27"/>
  <c r="CB301" i="27"/>
  <c r="CB216" i="27"/>
  <c r="CB269" i="27"/>
  <c r="CB183" i="27"/>
  <c r="CB180" i="27"/>
  <c r="CB217" i="27"/>
  <c r="CB219" i="27"/>
  <c r="CB224" i="27"/>
  <c r="CB223" i="27"/>
  <c r="CB303" i="27"/>
  <c r="CB280" i="27"/>
  <c r="CB247" i="27"/>
  <c r="CB282" i="27"/>
  <c r="CB274" i="27"/>
  <c r="CB273" i="27"/>
  <c r="CB235" i="27"/>
  <c r="CB271" i="27"/>
  <c r="CB195" i="27"/>
  <c r="CB186" i="27"/>
  <c r="CB190" i="27"/>
  <c r="CB312" i="27"/>
  <c r="CB292" i="27"/>
  <c r="CB205" i="27"/>
  <c r="AV269" i="27"/>
  <c r="AV307" i="27"/>
  <c r="AV189" i="27"/>
  <c r="AV284" i="27"/>
  <c r="AV281" i="27"/>
  <c r="AV192" i="27"/>
  <c r="AV168" i="27"/>
  <c r="AV186" i="27"/>
  <c r="AV292" i="27"/>
  <c r="AV203" i="27"/>
  <c r="AV266" i="27"/>
  <c r="AV279" i="27"/>
  <c r="AV252" i="27"/>
  <c r="AV187" i="27"/>
  <c r="AV239" i="27"/>
  <c r="AV259" i="27"/>
  <c r="AV304" i="27"/>
  <c r="AV210" i="27"/>
  <c r="AV317" i="27"/>
  <c r="AV289" i="27"/>
  <c r="AV166" i="27"/>
  <c r="AV219" i="27"/>
  <c r="AV182" i="27"/>
  <c r="AV290" i="27"/>
  <c r="AV270" i="27"/>
  <c r="AV202" i="27"/>
  <c r="AV223" i="27"/>
  <c r="AV221" i="27"/>
  <c r="AV254" i="27"/>
  <c r="AV280" i="27"/>
  <c r="AV245" i="27"/>
  <c r="AV300" i="27"/>
  <c r="AV233" i="27"/>
  <c r="AV190" i="27"/>
  <c r="AV312" i="27"/>
  <c r="AV306" i="27"/>
  <c r="AV217" i="27"/>
  <c r="AV235" i="27"/>
  <c r="AV205" i="27"/>
  <c r="AR231" i="27"/>
  <c r="AR281" i="27"/>
  <c r="AR236" i="27"/>
  <c r="AR197" i="27"/>
  <c r="AR247" i="27"/>
  <c r="AR198" i="27"/>
  <c r="AR194" i="27"/>
  <c r="AR239" i="27"/>
  <c r="AR238" i="27"/>
  <c r="AR301" i="27"/>
  <c r="AR255" i="27"/>
  <c r="AR261" i="27"/>
  <c r="AR269" i="27"/>
  <c r="AR271" i="27"/>
  <c r="AR275" i="27"/>
  <c r="AR295" i="27"/>
  <c r="AR245" i="27"/>
  <c r="AR228" i="27"/>
  <c r="AR190" i="27"/>
  <c r="AR201" i="27"/>
  <c r="AR272" i="27"/>
  <c r="AR230" i="27"/>
  <c r="AR200" i="27"/>
  <c r="AR279" i="27"/>
  <c r="AR303" i="27"/>
  <c r="AR204" i="27"/>
  <c r="AR283" i="27"/>
  <c r="AR212" i="27"/>
  <c r="AR181" i="27"/>
  <c r="AR183" i="27"/>
  <c r="AR185" i="27"/>
  <c r="AR180" i="27"/>
  <c r="AR313" i="27"/>
  <c r="AR268" i="27"/>
  <c r="AR216" i="27"/>
  <c r="AR186" i="27"/>
  <c r="AR205" i="27"/>
  <c r="AR252" i="27"/>
  <c r="AR237" i="27"/>
  <c r="AR242" i="27"/>
  <c r="AQ217" i="27"/>
  <c r="AQ167" i="27"/>
  <c r="AQ296" i="27"/>
  <c r="AQ274" i="27"/>
  <c r="AQ197" i="27"/>
  <c r="AQ316" i="27"/>
  <c r="AQ265" i="27"/>
  <c r="AQ281" i="27"/>
  <c r="AQ190" i="27"/>
  <c r="AQ170" i="27"/>
  <c r="AQ277" i="27"/>
  <c r="AQ254" i="27"/>
  <c r="AQ214" i="27"/>
  <c r="AQ253" i="27"/>
  <c r="AQ199" i="27"/>
  <c r="AQ221" i="27"/>
  <c r="AQ302" i="27"/>
  <c r="AQ195" i="27"/>
  <c r="AQ307" i="27"/>
  <c r="AQ303" i="27"/>
  <c r="AQ294" i="27"/>
  <c r="AQ183" i="27"/>
  <c r="AQ312" i="27"/>
  <c r="AQ239" i="27"/>
  <c r="AQ193" i="27"/>
  <c r="AQ293" i="27"/>
  <c r="AQ212" i="27"/>
  <c r="AQ202" i="27"/>
  <c r="AQ255" i="27"/>
  <c r="AQ264" i="27"/>
  <c r="AQ278" i="27"/>
  <c r="AQ233" i="27"/>
  <c r="AQ259" i="27"/>
  <c r="AQ228" i="27"/>
  <c r="AQ266" i="27"/>
  <c r="AQ230" i="27"/>
  <c r="AQ161" i="27"/>
  <c r="AQ235" i="27"/>
  <c r="AQ275" i="27"/>
  <c r="BE229" i="27"/>
  <c r="BE314" i="27"/>
  <c r="BE296" i="27"/>
  <c r="BE289" i="27"/>
  <c r="BE277" i="27"/>
  <c r="BE216" i="27"/>
  <c r="BE228" i="27"/>
  <c r="BE345" i="27"/>
  <c r="BE348" i="27"/>
  <c r="BE343" i="27"/>
  <c r="BE344" i="27"/>
  <c r="BE355" i="27"/>
  <c r="BE351" i="27"/>
  <c r="BE156" i="27"/>
  <c r="BE165" i="27"/>
  <c r="BE356" i="27"/>
  <c r="BE360" i="27"/>
  <c r="BE358" i="27"/>
  <c r="BE352" i="27"/>
  <c r="BE342" i="27"/>
  <c r="BE349" i="27"/>
  <c r="BE347" i="27"/>
  <c r="BE359" i="27"/>
  <c r="BE354" i="27"/>
  <c r="BE357" i="27"/>
  <c r="BE361" i="27"/>
  <c r="BE350" i="27"/>
  <c r="BE346" i="27"/>
  <c r="BE353" i="27"/>
  <c r="BE306" i="27"/>
  <c r="BE284" i="27"/>
  <c r="BE294" i="27"/>
  <c r="BE166" i="27"/>
  <c r="BE257" i="27"/>
  <c r="BE211" i="27"/>
  <c r="BE274" i="27"/>
  <c r="BE252" i="27"/>
  <c r="BE250" i="27"/>
  <c r="BE208" i="27"/>
  <c r="BE251" i="27"/>
  <c r="BE269" i="27"/>
  <c r="BE185" i="27"/>
  <c r="BE247" i="27"/>
  <c r="BE230" i="27"/>
  <c r="BE295" i="27"/>
  <c r="BE203" i="27"/>
  <c r="BE184" i="27"/>
  <c r="BE174" i="27"/>
  <c r="BE291" i="27"/>
  <c r="BE279" i="27"/>
  <c r="BE301" i="27"/>
  <c r="BE178" i="27"/>
  <c r="BE302" i="27"/>
  <c r="BE316" i="27"/>
  <c r="BE256" i="27"/>
  <c r="BE226" i="27"/>
  <c r="BE161" i="27"/>
  <c r="BE241" i="27"/>
  <c r="CM214" i="27"/>
  <c r="CM310" i="27"/>
  <c r="CM250" i="27"/>
  <c r="CM227" i="27"/>
  <c r="CM262" i="27"/>
  <c r="CM207" i="27"/>
  <c r="CM170" i="27"/>
  <c r="CM195" i="27"/>
  <c r="CM203" i="27"/>
  <c r="CM277" i="27"/>
  <c r="CM209" i="27"/>
  <c r="CM244" i="27"/>
  <c r="CM246" i="27"/>
  <c r="CM198" i="27"/>
  <c r="CM187" i="27"/>
  <c r="CM204" i="27"/>
  <c r="CM232" i="27"/>
  <c r="CM216" i="27"/>
  <c r="CM200" i="27"/>
  <c r="CM279" i="27"/>
  <c r="CM316" i="27"/>
  <c r="CM309" i="27"/>
  <c r="CM313" i="27"/>
  <c r="CM224" i="27"/>
  <c r="CM314" i="27"/>
  <c r="CM220" i="27"/>
  <c r="CM257" i="27"/>
  <c r="CM194" i="27"/>
  <c r="CM185" i="27"/>
  <c r="CM182" i="27"/>
  <c r="CM291" i="27"/>
  <c r="CM249" i="27"/>
  <c r="CM315" i="27"/>
  <c r="CM181" i="27"/>
  <c r="CM288" i="27"/>
  <c r="CM225" i="27"/>
  <c r="CM241" i="27"/>
  <c r="CM161" i="27"/>
  <c r="AO276" i="27"/>
  <c r="AO179" i="27"/>
  <c r="AO170" i="27"/>
  <c r="AO194" i="27"/>
  <c r="AO168" i="27"/>
  <c r="AO288" i="27"/>
  <c r="AO283" i="27"/>
  <c r="AO255" i="27"/>
  <c r="AO259" i="27"/>
  <c r="AO234" i="27"/>
  <c r="AO291" i="27"/>
  <c r="AO191" i="27"/>
  <c r="AO260" i="27"/>
  <c r="AO240" i="27"/>
  <c r="AO192" i="27"/>
  <c r="AO202" i="27"/>
  <c r="AO169" i="27"/>
  <c r="AO227" i="27"/>
  <c r="AO216" i="27"/>
  <c r="AO186" i="27"/>
  <c r="AO176" i="27"/>
  <c r="AO178" i="27"/>
  <c r="AO205" i="27"/>
  <c r="AO197" i="27"/>
  <c r="AO305" i="27"/>
  <c r="AO274" i="27"/>
  <c r="AO171" i="27"/>
  <c r="AO204" i="27"/>
  <c r="AO299" i="27"/>
  <c r="AO247" i="27"/>
  <c r="AO262" i="27"/>
  <c r="AO244" i="27"/>
  <c r="AO196" i="27"/>
  <c r="AO311" i="27"/>
  <c r="AO271" i="27"/>
  <c r="AO309" i="27"/>
  <c r="AO308" i="27"/>
  <c r="AO241" i="27"/>
  <c r="AO235" i="27"/>
  <c r="X316" i="27"/>
  <c r="X182" i="27"/>
  <c r="X181" i="27"/>
  <c r="X179" i="27"/>
  <c r="X218" i="27"/>
  <c r="X171" i="27"/>
  <c r="X190" i="27"/>
  <c r="X169" i="27"/>
  <c r="X292" i="27"/>
  <c r="X262" i="27"/>
  <c r="X244" i="27"/>
  <c r="X291" i="27"/>
  <c r="X296" i="27"/>
  <c r="X280" i="27"/>
  <c r="X278" i="27"/>
  <c r="X266" i="27"/>
  <c r="X293" i="27"/>
  <c r="X184" i="27"/>
  <c r="X209" i="27"/>
  <c r="X217" i="27"/>
  <c r="X274" i="27"/>
  <c r="X222" i="27"/>
  <c r="X229" i="27"/>
  <c r="X252" i="27"/>
  <c r="X290" i="27"/>
  <c r="X307" i="27"/>
  <c r="X309" i="27"/>
  <c r="X231" i="27"/>
  <c r="X243" i="27"/>
  <c r="X170" i="27"/>
  <c r="X225" i="27"/>
  <c r="X303" i="27"/>
  <c r="X276" i="27"/>
  <c r="X258" i="27"/>
  <c r="X247" i="27"/>
  <c r="X180" i="27"/>
  <c r="X241" i="27"/>
  <c r="X226" i="27"/>
  <c r="BS232" i="27"/>
  <c r="BS300" i="27"/>
  <c r="BS295" i="27"/>
  <c r="BS211" i="27"/>
  <c r="BS202" i="27"/>
  <c r="BS214" i="27"/>
  <c r="BS169" i="27"/>
  <c r="BS288" i="27"/>
  <c r="BS168" i="27"/>
  <c r="BS228" i="27"/>
  <c r="BS301" i="27"/>
  <c r="BS278" i="27"/>
  <c r="BS245" i="27"/>
  <c r="BS310" i="27"/>
  <c r="BS244" i="27"/>
  <c r="BS360" i="27"/>
  <c r="BS351" i="27"/>
  <c r="BS349" i="27"/>
  <c r="BS359" i="27"/>
  <c r="BS342" i="27"/>
  <c r="BS358" i="27"/>
  <c r="BS355" i="27"/>
  <c r="BS350" i="27"/>
  <c r="BS343" i="27"/>
  <c r="BS346" i="27"/>
  <c r="BS156" i="27"/>
  <c r="BS357" i="27"/>
  <c r="BS344" i="27"/>
  <c r="BS361" i="27"/>
  <c r="BS354" i="27"/>
  <c r="BS352" i="27"/>
  <c r="BS347" i="27"/>
  <c r="BS348" i="27"/>
  <c r="BS353" i="27"/>
  <c r="BS165" i="27"/>
  <c r="BS356" i="27"/>
  <c r="BS345" i="27"/>
  <c r="BS171" i="27"/>
  <c r="BS290" i="27"/>
  <c r="BS221" i="27"/>
  <c r="BS229" i="27"/>
  <c r="BS173" i="27"/>
  <c r="BS172" i="27"/>
  <c r="BS269" i="27"/>
  <c r="BS186" i="27"/>
  <c r="BS238" i="27"/>
  <c r="BS268" i="27"/>
  <c r="BS227" i="27"/>
  <c r="BS191" i="27"/>
  <c r="BS312" i="27"/>
  <c r="BS243" i="27"/>
  <c r="BS261" i="27"/>
  <c r="BS207" i="27"/>
  <c r="BS263" i="27"/>
  <c r="BS293" i="27"/>
  <c r="BS174" i="27"/>
  <c r="BS292" i="27"/>
  <c r="BS302" i="27"/>
  <c r="BS242" i="27"/>
  <c r="BS205" i="27"/>
  <c r="BT273" i="27"/>
  <c r="BT156" i="27"/>
  <c r="BT350" i="27"/>
  <c r="BT351" i="27"/>
  <c r="BT348" i="27"/>
  <c r="BT342" i="27"/>
  <c r="BT352" i="27"/>
  <c r="BT344" i="27"/>
  <c r="BT360" i="27"/>
  <c r="BT343" i="27"/>
  <c r="BT347" i="27"/>
  <c r="BT355" i="27"/>
  <c r="BT165" i="27"/>
  <c r="BT354" i="27"/>
  <c r="BT358" i="27"/>
  <c r="BT345" i="27"/>
  <c r="BT346" i="27"/>
  <c r="BT359" i="27"/>
  <c r="BT356" i="27"/>
  <c r="BT353" i="27"/>
  <c r="BT361" i="27"/>
  <c r="BT349" i="27"/>
  <c r="BT357" i="27"/>
  <c r="BT309" i="27"/>
  <c r="BT256" i="27"/>
  <c r="BT283" i="27"/>
  <c r="BT196" i="27"/>
  <c r="BT249" i="27"/>
  <c r="BT171" i="27"/>
  <c r="BT240" i="27"/>
  <c r="BT168" i="27"/>
  <c r="BT201" i="27"/>
  <c r="BT243" i="27"/>
  <c r="BT279" i="27"/>
  <c r="BT313" i="27"/>
  <c r="BT297" i="27"/>
  <c r="BT300" i="27"/>
  <c r="BT271" i="27"/>
  <c r="BT230" i="27"/>
  <c r="BT299" i="27"/>
  <c r="BT267" i="27"/>
  <c r="BT303" i="27"/>
  <c r="BT266" i="27"/>
  <c r="BT186" i="27"/>
  <c r="BT219" i="27"/>
  <c r="BT236" i="27"/>
  <c r="BT301" i="27"/>
  <c r="BT314" i="27"/>
  <c r="BT287" i="27"/>
  <c r="BT232" i="27"/>
  <c r="BT170" i="27"/>
  <c r="BT280" i="27"/>
  <c r="BT257" i="27"/>
  <c r="BT229" i="27"/>
  <c r="BT187" i="27"/>
  <c r="BT224" i="27"/>
  <c r="BT253" i="27"/>
  <c r="BT260" i="27"/>
  <c r="BT235" i="27"/>
  <c r="BT188" i="27"/>
  <c r="G197" i="27"/>
  <c r="G313" i="27"/>
  <c r="G168" i="27"/>
  <c r="G232" i="27"/>
  <c r="G277" i="27"/>
  <c r="G203" i="27"/>
  <c r="G258" i="27"/>
  <c r="G311" i="27"/>
  <c r="G268" i="27"/>
  <c r="G210" i="27"/>
  <c r="G248" i="27"/>
  <c r="G218" i="27"/>
  <c r="G270" i="27"/>
  <c r="G292" i="27"/>
  <c r="G222" i="27"/>
  <c r="G211" i="27"/>
  <c r="G295" i="27"/>
  <c r="G172" i="27"/>
  <c r="G243" i="27"/>
  <c r="G288" i="27"/>
  <c r="G220" i="27"/>
  <c r="G251" i="27"/>
  <c r="G181" i="27"/>
  <c r="G186" i="27"/>
  <c r="G290" i="27"/>
  <c r="G284" i="27"/>
  <c r="G304" i="27"/>
  <c r="G195" i="27"/>
  <c r="G312" i="27"/>
  <c r="G239" i="27"/>
  <c r="G280" i="27"/>
  <c r="G355" i="27"/>
  <c r="G352" i="27"/>
  <c r="G343" i="27"/>
  <c r="G351" i="27"/>
  <c r="G342" i="27"/>
  <c r="G156" i="27"/>
  <c r="G346" i="27"/>
  <c r="G361" i="27"/>
  <c r="G348" i="27"/>
  <c r="G345" i="27"/>
  <c r="G356" i="27"/>
  <c r="G359" i="27"/>
  <c r="G349" i="27"/>
  <c r="G360" i="27"/>
  <c r="G344" i="27"/>
  <c r="G165" i="27"/>
  <c r="G353" i="27"/>
  <c r="G358" i="27"/>
  <c r="G357" i="27"/>
  <c r="G350" i="27"/>
  <c r="G347" i="27"/>
  <c r="G354" i="27"/>
  <c r="G278" i="27"/>
  <c r="G261" i="27"/>
  <c r="G230" i="27"/>
  <c r="G252" i="27"/>
  <c r="G173" i="27"/>
  <c r="G205" i="27"/>
  <c r="CP172" i="27"/>
  <c r="CP261" i="27"/>
  <c r="CP216" i="27"/>
  <c r="CP271" i="27"/>
  <c r="CP316" i="27"/>
  <c r="CP200" i="27"/>
  <c r="CP283" i="27"/>
  <c r="CP266" i="27"/>
  <c r="CP230" i="27"/>
  <c r="CP304" i="27"/>
  <c r="CP176" i="27"/>
  <c r="CP220" i="27"/>
  <c r="CP291" i="27"/>
  <c r="CP287" i="27"/>
  <c r="CP183" i="27"/>
  <c r="CP289" i="27"/>
  <c r="CP212" i="27"/>
  <c r="CP213" i="27"/>
  <c r="CP277" i="27"/>
  <c r="CP202" i="27"/>
  <c r="CP187" i="27"/>
  <c r="CP228" i="27"/>
  <c r="CP234" i="27"/>
  <c r="CP186" i="27"/>
  <c r="CP167" i="27"/>
  <c r="CP263" i="27"/>
  <c r="CP296" i="27"/>
  <c r="CP175" i="27"/>
  <c r="CP193" i="27"/>
  <c r="CP236" i="27"/>
  <c r="CP247" i="27"/>
  <c r="CP269" i="27"/>
  <c r="CP233" i="27"/>
  <c r="CP315" i="27"/>
  <c r="CP221" i="27"/>
  <c r="CP227" i="27"/>
  <c r="CP242" i="27"/>
  <c r="CP270" i="27"/>
  <c r="CP241" i="27"/>
  <c r="H243" i="27"/>
  <c r="H262" i="27"/>
  <c r="H190" i="27"/>
  <c r="H292" i="27"/>
  <c r="H177" i="27"/>
  <c r="H285" i="27"/>
  <c r="H258" i="27"/>
  <c r="H226" i="27"/>
  <c r="H175" i="27"/>
  <c r="H219" i="27"/>
  <c r="H168" i="27"/>
  <c r="H267" i="27"/>
  <c r="H293" i="27"/>
  <c r="H290" i="27"/>
  <c r="H207" i="27"/>
  <c r="H276" i="27"/>
  <c r="H172" i="27"/>
  <c r="H261" i="27"/>
  <c r="H256" i="27"/>
  <c r="H260" i="27"/>
  <c r="H309" i="27"/>
  <c r="H283" i="27"/>
  <c r="H206" i="27"/>
  <c r="H250" i="27"/>
  <c r="H201" i="27"/>
  <c r="H197" i="27"/>
  <c r="H270" i="27"/>
  <c r="H222" i="27"/>
  <c r="H259" i="27"/>
  <c r="H298" i="27"/>
  <c r="H274" i="27"/>
  <c r="H198" i="27"/>
  <c r="H313" i="27"/>
  <c r="H300" i="27"/>
  <c r="H310" i="27"/>
  <c r="H241" i="27"/>
  <c r="H245" i="27"/>
  <c r="CZ261" i="27"/>
  <c r="CZ230" i="27"/>
  <c r="CZ233" i="27"/>
  <c r="CZ280" i="27"/>
  <c r="CZ218" i="27"/>
  <c r="CZ311" i="27"/>
  <c r="CZ226" i="27"/>
  <c r="CZ236" i="27"/>
  <c r="CZ170" i="27"/>
  <c r="CZ191" i="27"/>
  <c r="CZ239" i="27"/>
  <c r="CZ294" i="27"/>
  <c r="CZ201" i="27"/>
  <c r="CZ295" i="27"/>
  <c r="CZ198" i="27"/>
  <c r="CZ213" i="27"/>
  <c r="CZ192" i="27"/>
  <c r="CZ281" i="27"/>
  <c r="CZ187" i="27"/>
  <c r="CZ194" i="27"/>
  <c r="CZ288" i="27"/>
  <c r="CZ293" i="27"/>
  <c r="CZ240" i="27"/>
  <c r="CZ200" i="27"/>
  <c r="CZ168" i="27"/>
  <c r="CZ266" i="27"/>
  <c r="CZ310" i="27"/>
  <c r="CZ286" i="27"/>
  <c r="CZ282" i="27"/>
  <c r="CZ260" i="27"/>
  <c r="CZ247" i="27"/>
  <c r="CZ169" i="27"/>
  <c r="CZ219" i="27"/>
  <c r="CZ262" i="27"/>
  <c r="CZ182" i="27"/>
  <c r="CZ220" i="27"/>
  <c r="CZ188" i="27"/>
  <c r="CZ237" i="27"/>
  <c r="AE194" i="27"/>
  <c r="AE345" i="27"/>
  <c r="AE156" i="27"/>
  <c r="AE342" i="27"/>
  <c r="AE346" i="27"/>
  <c r="AE352" i="27"/>
  <c r="AE350" i="27"/>
  <c r="AE344" i="27"/>
  <c r="AE348" i="27"/>
  <c r="AE351" i="27"/>
  <c r="AE359" i="27"/>
  <c r="AE358" i="27"/>
  <c r="AE356" i="27"/>
  <c r="AE165" i="27"/>
  <c r="AE357" i="27"/>
  <c r="AE354" i="27"/>
  <c r="AE343" i="27"/>
  <c r="AE349" i="27"/>
  <c r="AE355" i="27"/>
  <c r="AE361" i="27"/>
  <c r="AE347" i="27"/>
  <c r="AE353" i="27"/>
  <c r="AE360" i="27"/>
  <c r="AE206" i="27"/>
  <c r="AE297" i="27"/>
  <c r="AE298" i="27"/>
  <c r="AE254" i="27"/>
  <c r="AE208" i="27"/>
  <c r="AE259" i="27"/>
  <c r="AE191" i="27"/>
  <c r="AE204" i="27"/>
  <c r="AE228" i="27"/>
  <c r="AE247" i="27"/>
  <c r="AE198" i="27"/>
  <c r="AE317" i="27"/>
  <c r="AE292" i="27"/>
  <c r="AE168" i="27"/>
  <c r="AE301" i="27"/>
  <c r="AE302" i="27"/>
  <c r="AE202" i="27"/>
  <c r="AE190" i="27"/>
  <c r="AE313" i="27"/>
  <c r="AE214" i="27"/>
  <c r="AE183" i="27"/>
  <c r="AE172" i="27"/>
  <c r="AE226" i="27"/>
  <c r="AE170" i="27"/>
  <c r="AE243" i="27"/>
  <c r="AE294" i="27"/>
  <c r="AE186" i="27"/>
  <c r="AE184" i="27"/>
  <c r="AE230" i="27"/>
  <c r="AE278" i="27"/>
  <c r="AE290" i="27"/>
  <c r="AE306" i="27"/>
  <c r="AE248" i="27"/>
  <c r="AE180" i="27"/>
  <c r="AE250" i="27"/>
  <c r="AE242" i="27"/>
  <c r="AE237" i="27"/>
  <c r="Y182" i="27"/>
  <c r="Y355" i="27"/>
  <c r="Y353" i="27"/>
  <c r="Y359" i="27"/>
  <c r="Y348" i="27"/>
  <c r="Y350" i="27"/>
  <c r="Y349" i="27"/>
  <c r="Y165" i="27"/>
  <c r="Y344" i="27"/>
  <c r="Y358" i="27"/>
  <c r="Y354" i="27"/>
  <c r="Y352" i="27"/>
  <c r="Y156" i="27"/>
  <c r="Y357" i="27"/>
  <c r="Y343" i="27"/>
  <c r="Y356" i="27"/>
  <c r="Y346" i="27"/>
  <c r="Y347" i="27"/>
  <c r="Y342" i="27"/>
  <c r="Y351" i="27"/>
  <c r="Y345" i="27"/>
  <c r="Y361" i="27"/>
  <c r="Y360" i="27"/>
  <c r="Y189" i="27"/>
  <c r="Y233" i="27"/>
  <c r="Y222" i="27"/>
  <c r="Y197" i="27"/>
  <c r="Y252" i="27"/>
  <c r="Y211" i="27"/>
  <c r="Y264" i="27"/>
  <c r="Y292" i="27"/>
  <c r="Y166" i="27"/>
  <c r="Y230" i="27"/>
  <c r="Y183" i="27"/>
  <c r="Y269" i="27"/>
  <c r="Y188" i="27"/>
  <c r="Y248" i="27"/>
  <c r="Y196" i="27"/>
  <c r="Y207" i="27"/>
  <c r="Y190" i="27"/>
  <c r="Y302" i="27"/>
  <c r="Y239" i="27"/>
  <c r="Y198" i="27"/>
  <c r="Y313" i="27"/>
  <c r="Y238" i="27"/>
  <c r="Y294" i="27"/>
  <c r="Y245" i="27"/>
  <c r="Y176" i="27"/>
  <c r="Y219" i="27"/>
  <c r="Y306" i="27"/>
  <c r="Y275" i="27"/>
  <c r="Y200" i="27"/>
  <c r="Y305" i="27"/>
  <c r="Y276" i="27"/>
  <c r="Y175" i="27"/>
  <c r="Y249" i="27"/>
  <c r="Y229" i="27"/>
  <c r="Y235" i="27"/>
  <c r="Y216" i="27"/>
  <c r="W300" i="27"/>
  <c r="W262" i="27"/>
  <c r="W170" i="27"/>
  <c r="W219" i="27"/>
  <c r="W172" i="27"/>
  <c r="W233" i="27"/>
  <c r="W189" i="27"/>
  <c r="W294" i="27"/>
  <c r="W250" i="27"/>
  <c r="W200" i="27"/>
  <c r="W301" i="27"/>
  <c r="W203" i="27"/>
  <c r="W286" i="27"/>
  <c r="W273" i="27"/>
  <c r="W253" i="27"/>
  <c r="W309" i="27"/>
  <c r="W211" i="27"/>
  <c r="W297" i="27"/>
  <c r="W258" i="27"/>
  <c r="W196" i="27"/>
  <c r="W204" i="27"/>
  <c r="W255" i="27"/>
  <c r="W179" i="27"/>
  <c r="W244" i="27"/>
  <c r="W185" i="27"/>
  <c r="W282" i="27"/>
  <c r="W279" i="27"/>
  <c r="W224" i="27"/>
  <c r="W277" i="27"/>
  <c r="W256" i="27"/>
  <c r="W270" i="27"/>
  <c r="W191" i="27"/>
  <c r="W249" i="27"/>
  <c r="W201" i="27"/>
  <c r="W186" i="27"/>
  <c r="W177" i="27"/>
  <c r="W171" i="27"/>
  <c r="W241" i="27"/>
  <c r="W161" i="27"/>
  <c r="AZ258" i="27"/>
  <c r="AZ272" i="27"/>
  <c r="AZ252" i="27"/>
  <c r="AZ175" i="27"/>
  <c r="AZ225" i="27"/>
  <c r="AZ245" i="27"/>
  <c r="AZ271" i="27"/>
  <c r="AZ262" i="27"/>
  <c r="AZ284" i="27"/>
  <c r="AZ278" i="27"/>
  <c r="AZ270" i="27"/>
  <c r="AZ310" i="27"/>
  <c r="AZ227" i="27"/>
  <c r="AZ305" i="27"/>
  <c r="AZ292" i="27"/>
  <c r="AZ294" i="27"/>
  <c r="AZ197" i="27"/>
  <c r="AZ314" i="27"/>
  <c r="AZ248" i="27"/>
  <c r="AZ217" i="27"/>
  <c r="AZ355" i="27"/>
  <c r="AZ344" i="27"/>
  <c r="AZ351" i="27"/>
  <c r="AZ343" i="27"/>
  <c r="AZ165" i="27"/>
  <c r="AZ357" i="27"/>
  <c r="AZ358" i="27"/>
  <c r="AZ356" i="27"/>
  <c r="AZ347" i="27"/>
  <c r="AZ353" i="27"/>
  <c r="AZ346" i="27"/>
  <c r="AZ156" i="27"/>
  <c r="AZ349" i="27"/>
  <c r="AZ352" i="27"/>
  <c r="AZ345" i="27"/>
  <c r="AZ359" i="27"/>
  <c r="AZ354" i="27"/>
  <c r="AZ360" i="27"/>
  <c r="AZ348" i="27"/>
  <c r="AZ350" i="27"/>
  <c r="AZ361" i="27"/>
  <c r="AZ342" i="27"/>
  <c r="AZ200" i="27"/>
  <c r="AZ198" i="27"/>
  <c r="AZ256" i="27"/>
  <c r="AZ192" i="27"/>
  <c r="AZ169" i="27"/>
  <c r="AZ209" i="27"/>
  <c r="AZ251" i="27"/>
  <c r="AZ229" i="27"/>
  <c r="AZ187" i="27"/>
  <c r="AZ210" i="27"/>
  <c r="AZ207" i="27"/>
  <c r="AZ267" i="27"/>
  <c r="AZ221" i="27"/>
  <c r="AZ204" i="27"/>
  <c r="AZ237" i="27"/>
  <c r="AZ235" i="27"/>
  <c r="AF175" i="27"/>
  <c r="AF217" i="27"/>
  <c r="AF282" i="27"/>
  <c r="AF315" i="27"/>
  <c r="AF317" i="27"/>
  <c r="AF312" i="27"/>
  <c r="AF213" i="27"/>
  <c r="AF179" i="27"/>
  <c r="AF228" i="27"/>
  <c r="AF173" i="27"/>
  <c r="AF260" i="27"/>
  <c r="AF297" i="27"/>
  <c r="AF300" i="27"/>
  <c r="AF271" i="27"/>
  <c r="AF261" i="27"/>
  <c r="AF208" i="27"/>
  <c r="AF170" i="27"/>
  <c r="AF220" i="27"/>
  <c r="AF223" i="27"/>
  <c r="AF186" i="27"/>
  <c r="AF249" i="27"/>
  <c r="AF210" i="27"/>
  <c r="AF174" i="27"/>
  <c r="AF197" i="27"/>
  <c r="AF211" i="27"/>
  <c r="AF204" i="27"/>
  <c r="AF167" i="27"/>
  <c r="AF172" i="27"/>
  <c r="AF250" i="27"/>
  <c r="AF270" i="27"/>
  <c r="AF281" i="27"/>
  <c r="AF264" i="27"/>
  <c r="AF303" i="27"/>
  <c r="AF214" i="27"/>
  <c r="AF289" i="27"/>
  <c r="AF166" i="27"/>
  <c r="AF202" i="27"/>
  <c r="AF201" i="27"/>
  <c r="AF306" i="27"/>
  <c r="AF305" i="27"/>
  <c r="AF227" i="27"/>
  <c r="AF348" i="27"/>
  <c r="AF156" i="27"/>
  <c r="AF345" i="27"/>
  <c r="AF165" i="27"/>
  <c r="AF361" i="27"/>
  <c r="AF356" i="27"/>
  <c r="AF360" i="27"/>
  <c r="AF350" i="27"/>
  <c r="AF343" i="27"/>
  <c r="AF344" i="27"/>
  <c r="AF355" i="27"/>
  <c r="AF358" i="27"/>
  <c r="AF342" i="27"/>
  <c r="AF349" i="27"/>
  <c r="AF354" i="27"/>
  <c r="AF353" i="27"/>
  <c r="AF359" i="27"/>
  <c r="AF351" i="27"/>
  <c r="AF352" i="27"/>
  <c r="AF346" i="27"/>
  <c r="AF347" i="27"/>
  <c r="AF357" i="27"/>
  <c r="AF247" i="27"/>
  <c r="AF263" i="27"/>
  <c r="AF222" i="27"/>
  <c r="AF224" i="27"/>
  <c r="AF252" i="27"/>
  <c r="AF298" i="27"/>
  <c r="AF251" i="27"/>
  <c r="AF255" i="27"/>
  <c r="AF274" i="27"/>
  <c r="AF218" i="27"/>
  <c r="AF185" i="27"/>
  <c r="AF254" i="27"/>
  <c r="AF253" i="27"/>
  <c r="AF237" i="27"/>
  <c r="AF221" i="27"/>
  <c r="AF302" i="27"/>
  <c r="AF231" i="27"/>
  <c r="AF244" i="27"/>
  <c r="AF257" i="27"/>
  <c r="AF171" i="27"/>
  <c r="AF238" i="27"/>
  <c r="AF200" i="27"/>
  <c r="AF268" i="27"/>
  <c r="AF232" i="27"/>
  <c r="AF182" i="27"/>
  <c r="AF230" i="27"/>
  <c r="AF287" i="27"/>
  <c r="AF219" i="27"/>
  <c r="AF225" i="27"/>
  <c r="AF241" i="27"/>
  <c r="AF272" i="27"/>
  <c r="AF308" i="27"/>
  <c r="AF283" i="27"/>
  <c r="AF258" i="27"/>
  <c r="AF233" i="27"/>
  <c r="AF189" i="27"/>
  <c r="AF176" i="27"/>
  <c r="AF277" i="27"/>
  <c r="AF216" i="27"/>
  <c r="AF299" i="27"/>
  <c r="AF196" i="27"/>
  <c r="AF301" i="27"/>
  <c r="AF178" i="27"/>
  <c r="AF296" i="27"/>
  <c r="AF209" i="27"/>
  <c r="AF262" i="27"/>
  <c r="AF229" i="27"/>
  <c r="AF190" i="27"/>
  <c r="AF288" i="27"/>
  <c r="AF292" i="27"/>
  <c r="AF314" i="27"/>
  <c r="AF195" i="27"/>
  <c r="AF235" i="27"/>
  <c r="AF177" i="27"/>
  <c r="AF304" i="27"/>
  <c r="AF198" i="27"/>
  <c r="AF234" i="27"/>
  <c r="AF226" i="27"/>
  <c r="AF199" i="27"/>
  <c r="AF313" i="27"/>
  <c r="AF236" i="27"/>
  <c r="AF239" i="27"/>
  <c r="AF273" i="27"/>
  <c r="AF168" i="27"/>
  <c r="AF294" i="27"/>
  <c r="AF290" i="27"/>
  <c r="AF187" i="27"/>
  <c r="AF243" i="27"/>
  <c r="AF275" i="27"/>
  <c r="AF295" i="27"/>
  <c r="AF240" i="27"/>
  <c r="AF245" i="27"/>
  <c r="AF280" i="27"/>
  <c r="AF206" i="27"/>
  <c r="AF194" i="27"/>
  <c r="AF193" i="27"/>
  <c r="AF309" i="27"/>
  <c r="AF207" i="27"/>
  <c r="AF284" i="27"/>
  <c r="AF293" i="27"/>
  <c r="AF242" i="27"/>
  <c r="AF246" i="27"/>
  <c r="AF307" i="27"/>
  <c r="AF188" i="27"/>
  <c r="AF259" i="27"/>
  <c r="AF265" i="27"/>
  <c r="AF276" i="27"/>
  <c r="AF183" i="27"/>
  <c r="AF184" i="27"/>
  <c r="AF278" i="27"/>
  <c r="AF279" i="27"/>
  <c r="AF285" i="27"/>
  <c r="AF248" i="27"/>
  <c r="AF269" i="27"/>
  <c r="AF205" i="27"/>
  <c r="AF291" i="27"/>
  <c r="AF181" i="27"/>
  <c r="AF215" i="27"/>
  <c r="AF191" i="27"/>
  <c r="AF310" i="27"/>
  <c r="AF212" i="27"/>
  <c r="AF169" i="27"/>
  <c r="AF267" i="27"/>
  <c r="AF316" i="27"/>
  <c r="AF192" i="27"/>
  <c r="AF256" i="27"/>
  <c r="AF266" i="27"/>
  <c r="AF203" i="27"/>
  <c r="AD188" i="27"/>
  <c r="AD288" i="27"/>
  <c r="AD169" i="27"/>
  <c r="AD253" i="27"/>
  <c r="AD167" i="27"/>
  <c r="AD255" i="27"/>
  <c r="AD227" i="27"/>
  <c r="AD287" i="27"/>
  <c r="AD179" i="27"/>
  <c r="AD196" i="27"/>
  <c r="AD235" i="27"/>
  <c r="AD317" i="27"/>
  <c r="AD271" i="27"/>
  <c r="AD312" i="27"/>
  <c r="AD279" i="27"/>
  <c r="AD298" i="27"/>
  <c r="AD180" i="27"/>
  <c r="AD274" i="27"/>
  <c r="AD236" i="27"/>
  <c r="AD182" i="27"/>
  <c r="AD273" i="27"/>
  <c r="AD311" i="27"/>
  <c r="AD187" i="27"/>
  <c r="AD221" i="27"/>
  <c r="AD184" i="27"/>
  <c r="AD205" i="27"/>
  <c r="AD211" i="27"/>
  <c r="AD293" i="27"/>
  <c r="AD265" i="27"/>
  <c r="AD260" i="27"/>
  <c r="AD306" i="27"/>
  <c r="AD204" i="27"/>
  <c r="AD232" i="27"/>
  <c r="AD278" i="27"/>
  <c r="AD264" i="27"/>
  <c r="AD303" i="27"/>
  <c r="AD201" i="27"/>
  <c r="AD244" i="27"/>
  <c r="AD229" i="27"/>
  <c r="AD302" i="27"/>
  <c r="AD275" i="27"/>
  <c r="AD280" i="27"/>
  <c r="AD269" i="27"/>
  <c r="AD231" i="27"/>
  <c r="AD215" i="27"/>
  <c r="AD172" i="27"/>
  <c r="AD283" i="27"/>
  <c r="AD238" i="27"/>
  <c r="AD198" i="27"/>
  <c r="AD233" i="27"/>
  <c r="AD240" i="27"/>
  <c r="AD316" i="27"/>
  <c r="AD200" i="27"/>
  <c r="AD259" i="27"/>
  <c r="AD228" i="27"/>
  <c r="AD284" i="27"/>
  <c r="AD194" i="27"/>
  <c r="AD190" i="27"/>
  <c r="AD208" i="27"/>
  <c r="AD299" i="27"/>
  <c r="AD313" i="27"/>
  <c r="AD267" i="27"/>
  <c r="AD297" i="27"/>
  <c r="AD301" i="27"/>
  <c r="AD314" i="27"/>
  <c r="AD309" i="27"/>
  <c r="AD294" i="27"/>
  <c r="AD170" i="27"/>
  <c r="AD219" i="27"/>
  <c r="AD249" i="27"/>
  <c r="AD197" i="27"/>
  <c r="AD308" i="27"/>
  <c r="AD199" i="27"/>
  <c r="AD292" i="27"/>
  <c r="AD212" i="27"/>
  <c r="AD214" i="27"/>
  <c r="AD258" i="27"/>
  <c r="AD282" i="27"/>
  <c r="AD243" i="27"/>
  <c r="AD222" i="27"/>
  <c r="AD177" i="27"/>
  <c r="AD230" i="27"/>
  <c r="AD186" i="27"/>
  <c r="AD248" i="27"/>
  <c r="AD310" i="27"/>
  <c r="AD209" i="27"/>
  <c r="AD210" i="27"/>
  <c r="AD173" i="27"/>
  <c r="AD277" i="27"/>
  <c r="AD268" i="27"/>
  <c r="AD168" i="27"/>
  <c r="AD203" i="27"/>
  <c r="AD185" i="27"/>
  <c r="AD220" i="27"/>
  <c r="AD213" i="27"/>
  <c r="AD225" i="27"/>
  <c r="AD285" i="27"/>
  <c r="AD257" i="27"/>
  <c r="AD176" i="27"/>
  <c r="AD266" i="27"/>
  <c r="AD246" i="27"/>
  <c r="AD241" i="27"/>
  <c r="AD193" i="27"/>
  <c r="AD175" i="27"/>
  <c r="AD272" i="27"/>
  <c r="AD286" i="27"/>
  <c r="AD250" i="27"/>
  <c r="AD296" i="27"/>
  <c r="AD315" i="27"/>
  <c r="AD202" i="27"/>
  <c r="AD270" i="27"/>
  <c r="AD247" i="27"/>
  <c r="AD252" i="27"/>
  <c r="AD218" i="27"/>
  <c r="AD239" i="27"/>
  <c r="AD295" i="27"/>
  <c r="AD226" i="27"/>
  <c r="AD307" i="27"/>
  <c r="AD181" i="27"/>
  <c r="AD174" i="27"/>
  <c r="AD262" i="27"/>
  <c r="AD224" i="27"/>
  <c r="AD206" i="27"/>
  <c r="AD192" i="27"/>
  <c r="AD360" i="27"/>
  <c r="AD156" i="27"/>
  <c r="AD357" i="27"/>
  <c r="AD361" i="27"/>
  <c r="AD348" i="27"/>
  <c r="AD346" i="27"/>
  <c r="AD165" i="27"/>
  <c r="AD347" i="27"/>
  <c r="AD343" i="27"/>
  <c r="AD342" i="27"/>
  <c r="AD355" i="27"/>
  <c r="AD358" i="27"/>
  <c r="AD344" i="27"/>
  <c r="AD352" i="27"/>
  <c r="AD350" i="27"/>
  <c r="AD351" i="27"/>
  <c r="AD354" i="27"/>
  <c r="AD345" i="27"/>
  <c r="AD359" i="27"/>
  <c r="AD349" i="27"/>
  <c r="AD356" i="27"/>
  <c r="AD353" i="27"/>
  <c r="AD245" i="27"/>
  <c r="AD304" i="27"/>
  <c r="AD237" i="27"/>
  <c r="AD300" i="27"/>
  <c r="AD207" i="27"/>
  <c r="AD223" i="27"/>
  <c r="AD281" i="27"/>
  <c r="AD189" i="27"/>
  <c r="AD191" i="27"/>
  <c r="AD171" i="27"/>
  <c r="AD195" i="27"/>
  <c r="AD234" i="27"/>
  <c r="AD178" i="27"/>
  <c r="AD183" i="27"/>
  <c r="AD251" i="27"/>
  <c r="AD256" i="27"/>
  <c r="AD261" i="27"/>
  <c r="AD290" i="27"/>
  <c r="AD217" i="27"/>
  <c r="AD289" i="27"/>
  <c r="AD276" i="27"/>
  <c r="AD263" i="27"/>
  <c r="AD291" i="27"/>
  <c r="AD166" i="27"/>
  <c r="AD216" i="27"/>
  <c r="AD242" i="27"/>
  <c r="V180" i="27"/>
  <c r="V254" i="27"/>
  <c r="V312" i="27"/>
  <c r="V239" i="27"/>
  <c r="V263" i="27"/>
  <c r="V229" i="27"/>
  <c r="V293" i="27"/>
  <c r="V268" i="27"/>
  <c r="V276" i="27"/>
  <c r="V270" i="27"/>
  <c r="V296" i="27"/>
  <c r="V297" i="27"/>
  <c r="V259" i="27"/>
  <c r="V193" i="27"/>
  <c r="V203" i="27"/>
  <c r="V316" i="27"/>
  <c r="V202" i="27"/>
  <c r="V207" i="27"/>
  <c r="V243" i="27"/>
  <c r="V317" i="27"/>
  <c r="V302" i="27"/>
  <c r="V280" i="27"/>
  <c r="V195" i="27"/>
  <c r="V181" i="27"/>
  <c r="V222" i="27"/>
  <c r="V309" i="27"/>
  <c r="V200" i="27"/>
  <c r="V237" i="27"/>
  <c r="V175" i="27"/>
  <c r="V196" i="27"/>
  <c r="V241" i="27"/>
  <c r="V184" i="27"/>
  <c r="V282" i="27"/>
  <c r="V167" i="27"/>
  <c r="V169" i="27"/>
  <c r="V249" i="27"/>
  <c r="V166" i="27"/>
  <c r="V311" i="27"/>
  <c r="V235" i="27"/>
  <c r="V231" i="27"/>
  <c r="V295" i="27"/>
  <c r="V305" i="27"/>
  <c r="V262" i="27"/>
  <c r="V264" i="27"/>
  <c r="V248" i="27"/>
  <c r="V283" i="27"/>
  <c r="V230" i="27"/>
  <c r="V199" i="27"/>
  <c r="V173" i="27"/>
  <c r="V290" i="27"/>
  <c r="V281" i="27"/>
  <c r="V234" i="27"/>
  <c r="V161" i="27"/>
  <c r="V191" i="27"/>
  <c r="V192" i="27"/>
  <c r="V194" i="27"/>
  <c r="V233" i="27"/>
  <c r="V267" i="27"/>
  <c r="V298" i="27"/>
  <c r="V176" i="27"/>
  <c r="V240" i="27"/>
  <c r="V182" i="27"/>
  <c r="V212" i="27"/>
  <c r="V218" i="27"/>
  <c r="V299" i="27"/>
  <c r="V210" i="27"/>
  <c r="V220" i="27"/>
  <c r="V247" i="27"/>
  <c r="V265" i="27"/>
  <c r="V188" i="27"/>
  <c r="V287" i="27"/>
  <c r="V206" i="27"/>
  <c r="V246" i="27"/>
  <c r="V168" i="27"/>
  <c r="V219" i="27"/>
  <c r="V306" i="27"/>
  <c r="V286" i="27"/>
  <c r="V205" i="27"/>
  <c r="V238" i="27"/>
  <c r="V269" i="27"/>
  <c r="V279" i="27"/>
  <c r="V301" i="27"/>
  <c r="V289" i="27"/>
  <c r="V251" i="27"/>
  <c r="V256" i="27"/>
  <c r="V170" i="27"/>
  <c r="V178" i="27"/>
  <c r="V313" i="27"/>
  <c r="V197" i="27"/>
  <c r="V284" i="27"/>
  <c r="V273" i="27"/>
  <c r="V201" i="27"/>
  <c r="V187" i="27"/>
  <c r="V227" i="27"/>
  <c r="V204" i="27"/>
  <c r="V223" i="27"/>
  <c r="V177" i="27"/>
  <c r="V172" i="27"/>
  <c r="V236" i="27"/>
  <c r="V307" i="27"/>
  <c r="V253" i="27"/>
  <c r="V266" i="27"/>
  <c r="V278" i="27"/>
  <c r="V244" i="27"/>
  <c r="V274" i="27"/>
  <c r="V245" i="27"/>
  <c r="V226" i="27"/>
  <c r="V211" i="27"/>
  <c r="V217" i="27"/>
  <c r="V228" i="27"/>
  <c r="V174" i="27"/>
  <c r="V224" i="27"/>
  <c r="V179" i="27"/>
  <c r="V285" i="27"/>
  <c r="V271" i="27"/>
  <c r="V221" i="27"/>
  <c r="V275" i="27"/>
  <c r="V171" i="27"/>
  <c r="V209" i="27"/>
  <c r="V258" i="27"/>
  <c r="V208" i="27"/>
  <c r="V189" i="27"/>
  <c r="V294" i="27"/>
  <c r="V310" i="27"/>
  <c r="V260" i="27"/>
  <c r="V304" i="27"/>
  <c r="V190" i="27"/>
  <c r="V315" i="27"/>
  <c r="V303" i="27"/>
  <c r="V345" i="27"/>
  <c r="V351" i="27"/>
  <c r="V358" i="27"/>
  <c r="V343" i="27"/>
  <c r="V165" i="27"/>
  <c r="V350" i="27"/>
  <c r="V353" i="27"/>
  <c r="V348" i="27"/>
  <c r="V354" i="27"/>
  <c r="V347" i="27"/>
  <c r="V357" i="27"/>
  <c r="V156" i="27"/>
  <c r="V346" i="27"/>
  <c r="V352" i="27"/>
  <c r="V360" i="27"/>
  <c r="V359" i="27"/>
  <c r="V344" i="27"/>
  <c r="V356" i="27"/>
  <c r="V355" i="27"/>
  <c r="V361" i="27"/>
  <c r="V349" i="27"/>
  <c r="V342" i="27"/>
  <c r="V225" i="27"/>
  <c r="V300" i="27"/>
  <c r="V257" i="27"/>
  <c r="V183" i="27"/>
  <c r="V261" i="27"/>
  <c r="V277" i="27"/>
  <c r="V291" i="27"/>
  <c r="V185" i="27"/>
  <c r="V308" i="27"/>
  <c r="V288" i="27"/>
  <c r="V198" i="27"/>
  <c r="V252" i="27"/>
  <c r="V214" i="27"/>
  <c r="V213" i="27"/>
  <c r="V186" i="27"/>
  <c r="V255" i="27"/>
  <c r="V272" i="27"/>
  <c r="V292" i="27"/>
  <c r="V216" i="27"/>
  <c r="V250" i="27"/>
  <c r="V232" i="27"/>
  <c r="V242" i="27"/>
  <c r="R213" i="27"/>
  <c r="R244" i="27"/>
  <c r="R181" i="27"/>
  <c r="R306" i="27"/>
  <c r="R217" i="27"/>
  <c r="R187" i="27"/>
  <c r="R247" i="27"/>
  <c r="R266" i="27"/>
  <c r="R230" i="27"/>
  <c r="R220" i="27"/>
  <c r="R202" i="27"/>
  <c r="R260" i="27"/>
  <c r="R316" i="27"/>
  <c r="R272" i="27"/>
  <c r="R268" i="27"/>
  <c r="R215" i="27"/>
  <c r="R186" i="27"/>
  <c r="R315" i="27"/>
  <c r="R283" i="27"/>
  <c r="R210" i="27"/>
  <c r="R299" i="27"/>
  <c r="R303" i="27"/>
  <c r="R226" i="27"/>
  <c r="R224" i="27"/>
  <c r="R264" i="27"/>
  <c r="R237" i="27"/>
  <c r="R168" i="27"/>
  <c r="R305" i="27"/>
  <c r="R275" i="27"/>
  <c r="R173" i="27"/>
  <c r="R248" i="27"/>
  <c r="R182" i="27"/>
  <c r="R252" i="27"/>
  <c r="R246" i="27"/>
  <c r="R255" i="27"/>
  <c r="R262" i="27"/>
  <c r="R205" i="27"/>
  <c r="R295" i="27"/>
  <c r="R207" i="27"/>
  <c r="R189" i="27"/>
  <c r="R201" i="27"/>
  <c r="R204" i="27"/>
  <c r="R311" i="27"/>
  <c r="R263" i="27"/>
  <c r="R184" i="27"/>
  <c r="R188" i="27"/>
  <c r="R223" i="27"/>
  <c r="R236" i="27"/>
  <c r="R269" i="27"/>
  <c r="R169" i="27"/>
  <c r="R190" i="27"/>
  <c r="R293" i="27"/>
  <c r="R300" i="27"/>
  <c r="R229" i="27"/>
  <c r="R225" i="27"/>
  <c r="R278" i="27"/>
  <c r="R239" i="27"/>
  <c r="R171" i="27"/>
  <c r="R301" i="27"/>
  <c r="R267" i="27"/>
  <c r="R307" i="27"/>
  <c r="R289" i="27"/>
  <c r="R211" i="27"/>
  <c r="R241" i="27"/>
  <c r="R256" i="27"/>
  <c r="R219" i="27"/>
  <c r="R271" i="27"/>
  <c r="R280" i="27"/>
  <c r="R208" i="27"/>
  <c r="R297" i="27"/>
  <c r="R284" i="27"/>
  <c r="R195" i="27"/>
  <c r="R344" i="27"/>
  <c r="R156" i="27"/>
  <c r="R347" i="27"/>
  <c r="R342" i="27"/>
  <c r="R353" i="27"/>
  <c r="R352" i="27"/>
  <c r="R355" i="27"/>
  <c r="R360" i="27"/>
  <c r="R351" i="27"/>
  <c r="R349" i="27"/>
  <c r="R359" i="27"/>
  <c r="R343" i="27"/>
  <c r="R361" i="27"/>
  <c r="R357" i="27"/>
  <c r="R165" i="27"/>
  <c r="R350" i="27"/>
  <c r="R354" i="27"/>
  <c r="R358" i="27"/>
  <c r="R346" i="27"/>
  <c r="R348" i="27"/>
  <c r="R356" i="27"/>
  <c r="R345" i="27"/>
  <c r="R294" i="27"/>
  <c r="R286" i="27"/>
  <c r="R174" i="27"/>
  <c r="R274" i="27"/>
  <c r="R212" i="27"/>
  <c r="R245" i="27"/>
  <c r="R199" i="27"/>
  <c r="R231" i="27"/>
  <c r="R177" i="27"/>
  <c r="R214" i="27"/>
  <c r="R296" i="27"/>
  <c r="R243" i="27"/>
  <c r="R234" i="27"/>
  <c r="R170" i="27"/>
  <c r="R200" i="27"/>
  <c r="R216" i="27"/>
  <c r="R277" i="27"/>
  <c r="R265" i="27"/>
  <c r="R172" i="27"/>
  <c r="R270" i="27"/>
  <c r="R309" i="27"/>
  <c r="R194" i="27"/>
  <c r="R308" i="27"/>
  <c r="R276" i="27"/>
  <c r="R251" i="27"/>
  <c r="R228" i="27"/>
  <c r="R298" i="27"/>
  <c r="R176" i="27"/>
  <c r="R209" i="27"/>
  <c r="R258" i="27"/>
  <c r="R253" i="27"/>
  <c r="R285" i="27"/>
  <c r="R191" i="27"/>
  <c r="R206" i="27"/>
  <c r="R222" i="27"/>
  <c r="R218" i="27"/>
  <c r="R273" i="27"/>
  <c r="R281" i="27"/>
  <c r="R183" i="27"/>
  <c r="R166" i="27"/>
  <c r="R178" i="27"/>
  <c r="R203" i="27"/>
  <c r="R279" i="27"/>
  <c r="R292" i="27"/>
  <c r="R242" i="27"/>
  <c r="R221" i="27"/>
  <c r="R304" i="27"/>
  <c r="R193" i="27"/>
  <c r="R232" i="27"/>
  <c r="R161" i="27"/>
  <c r="R197" i="27"/>
  <c r="R254" i="27"/>
  <c r="R291" i="27"/>
  <c r="R257" i="27"/>
  <c r="R179" i="27"/>
  <c r="R192" i="27"/>
  <c r="R249" i="27"/>
  <c r="R175" i="27"/>
  <c r="R233" i="27"/>
  <c r="R196" i="27"/>
  <c r="R282" i="27"/>
  <c r="R259" i="27"/>
  <c r="R310" i="27"/>
  <c r="R317" i="27"/>
  <c r="R250" i="27"/>
  <c r="R312" i="27"/>
  <c r="R185" i="27"/>
  <c r="R238" i="27"/>
  <c r="R167" i="27"/>
  <c r="R240" i="27"/>
  <c r="R180" i="27"/>
  <c r="R302" i="27"/>
  <c r="R198" i="27"/>
  <c r="R288" i="27"/>
  <c r="R314" i="27"/>
  <c r="R227" i="27"/>
  <c r="R287" i="27"/>
  <c r="R261" i="27"/>
  <c r="R235" i="27"/>
  <c r="Q314" i="27"/>
  <c r="Q172" i="27"/>
  <c r="Q211" i="27"/>
  <c r="Q288" i="27"/>
  <c r="Q212" i="27"/>
  <c r="Q274" i="27"/>
  <c r="Q174" i="27"/>
  <c r="Q179" i="27"/>
  <c r="Q166" i="27"/>
  <c r="Q311" i="27"/>
  <c r="Q181" i="27"/>
  <c r="Q258" i="27"/>
  <c r="Q216" i="27"/>
  <c r="Q304" i="27"/>
  <c r="Q178" i="27"/>
  <c r="Q183" i="27"/>
  <c r="Q266" i="27"/>
  <c r="Q238" i="27"/>
  <c r="Q270" i="27"/>
  <c r="Q239" i="27"/>
  <c r="Q269" i="27"/>
  <c r="Q277" i="27"/>
  <c r="Q188" i="27"/>
  <c r="Q176" i="27"/>
  <c r="Q301" i="27"/>
  <c r="Q215" i="27"/>
  <c r="Q252" i="27"/>
  <c r="Q289" i="27"/>
  <c r="Q248" i="27"/>
  <c r="Q228" i="27"/>
  <c r="Q310" i="27"/>
  <c r="Q276" i="27"/>
  <c r="Q197" i="27"/>
  <c r="Q230" i="27"/>
  <c r="Q279" i="27"/>
  <c r="Q196" i="27"/>
  <c r="Q191" i="27"/>
  <c r="Q255" i="27"/>
  <c r="Q232" i="27"/>
  <c r="Q222" i="27"/>
  <c r="Q260" i="27"/>
  <c r="Q171" i="27"/>
  <c r="Q229" i="27"/>
  <c r="Q251" i="27"/>
  <c r="Q305" i="27"/>
  <c r="Q206" i="27"/>
  <c r="Q190" i="27"/>
  <c r="Q242" i="27"/>
  <c r="Q267" i="27"/>
  <c r="Q167" i="27"/>
  <c r="Q306" i="27"/>
  <c r="Q284" i="27"/>
  <c r="Q300" i="27"/>
  <c r="Q268" i="27"/>
  <c r="Q180" i="27"/>
  <c r="Q200" i="27"/>
  <c r="Q240" i="27"/>
  <c r="Q291" i="27"/>
  <c r="Q278" i="27"/>
  <c r="Q264" i="27"/>
  <c r="Q245" i="27"/>
  <c r="Q265" i="27"/>
  <c r="Q218" i="27"/>
  <c r="Q285" i="27"/>
  <c r="Q202" i="27"/>
  <c r="Q168" i="27"/>
  <c r="Q254" i="27"/>
  <c r="Q224" i="27"/>
  <c r="Q263" i="27"/>
  <c r="Q236" i="27"/>
  <c r="Q198" i="27"/>
  <c r="Q295" i="27"/>
  <c r="Q210" i="27"/>
  <c r="Q307" i="27"/>
  <c r="Q297" i="27"/>
  <c r="Q241" i="27"/>
  <c r="Q253" i="27"/>
  <c r="Q313" i="27"/>
  <c r="Q189" i="27"/>
  <c r="Q296" i="27"/>
  <c r="Q243" i="27"/>
  <c r="Q195" i="27"/>
  <c r="Q249" i="27"/>
  <c r="Q275" i="27"/>
  <c r="Q237" i="27"/>
  <c r="Q292" i="27"/>
  <c r="Q281" i="27"/>
  <c r="Q316" i="27"/>
  <c r="Q205" i="27"/>
  <c r="Q298" i="27"/>
  <c r="Q287" i="27"/>
  <c r="Q213" i="27"/>
  <c r="Q186" i="27"/>
  <c r="Q221" i="27"/>
  <c r="Q169" i="27"/>
  <c r="Q175" i="27"/>
  <c r="Q280" i="27"/>
  <c r="Q234" i="27"/>
  <c r="Q223" i="27"/>
  <c r="Q256" i="27"/>
  <c r="Q214" i="27"/>
  <c r="Q184" i="27"/>
  <c r="Q244" i="27"/>
  <c r="Q250" i="27"/>
  <c r="Q315" i="27"/>
  <c r="Q282" i="27"/>
  <c r="Q201" i="27"/>
  <c r="Q177" i="27"/>
  <c r="Q185" i="27"/>
  <c r="Q261" i="27"/>
  <c r="Q192" i="27"/>
  <c r="Q204" i="27"/>
  <c r="Q226" i="27"/>
  <c r="Q283" i="27"/>
  <c r="Q257" i="27"/>
  <c r="Q203" i="27"/>
  <c r="Q217" i="27"/>
  <c r="Q247" i="27"/>
  <c r="Q208" i="27"/>
  <c r="Q182" i="27"/>
  <c r="Q272" i="27"/>
  <c r="Q225" i="27"/>
  <c r="Q231" i="27"/>
  <c r="Q170" i="27"/>
  <c r="Q273" i="27"/>
  <c r="Q227" i="27"/>
  <c r="Q187" i="27"/>
  <c r="Q309" i="27"/>
  <c r="Q294" i="27"/>
  <c r="Q246" i="27"/>
  <c r="Q173" i="27"/>
  <c r="Q194" i="27"/>
  <c r="Q290" i="27"/>
  <c r="Q271" i="27"/>
  <c r="Q303" i="27"/>
  <c r="Q207" i="27"/>
  <c r="Q312" i="27"/>
  <c r="Q317" i="27"/>
  <c r="Q219" i="27"/>
  <c r="Q293" i="27"/>
  <c r="Q259" i="27"/>
  <c r="Q308" i="27"/>
  <c r="Q161" i="27"/>
  <c r="Q262" i="27"/>
  <c r="Q356" i="27"/>
  <c r="Q354" i="27"/>
  <c r="Q351" i="27"/>
  <c r="Q355" i="27"/>
  <c r="Q350" i="27"/>
  <c r="Q345" i="27"/>
  <c r="Q165" i="27"/>
  <c r="Q348" i="27"/>
  <c r="Q361" i="27"/>
  <c r="Q344" i="27"/>
  <c r="Q357" i="27"/>
  <c r="Q156" i="27"/>
  <c r="Q342" i="27"/>
  <c r="Q359" i="27"/>
  <c r="Q346" i="27"/>
  <c r="Q347" i="27"/>
  <c r="Q353" i="27"/>
  <c r="Q349" i="27"/>
  <c r="Q358" i="27"/>
  <c r="Q352" i="27"/>
  <c r="Q360" i="27"/>
  <c r="Q343" i="27"/>
  <c r="Q220" i="27"/>
  <c r="Q193" i="27"/>
  <c r="Q286" i="27"/>
  <c r="Q302" i="27"/>
  <c r="Q209" i="27"/>
  <c r="Q199" i="27"/>
  <c r="Q233" i="27"/>
  <c r="Q235" i="27"/>
  <c r="P261" i="27"/>
  <c r="P282" i="27"/>
  <c r="P225" i="27"/>
  <c r="P243" i="27"/>
  <c r="P195" i="27"/>
  <c r="P231" i="27"/>
  <c r="P247" i="27"/>
  <c r="P172" i="27"/>
  <c r="P299" i="27"/>
  <c r="P244" i="27"/>
  <c r="P204" i="27"/>
  <c r="P186" i="27"/>
  <c r="P207" i="27"/>
  <c r="P169" i="27"/>
  <c r="P166" i="27"/>
  <c r="P315" i="27"/>
  <c r="P264" i="27"/>
  <c r="P291" i="27"/>
  <c r="P266" i="27"/>
  <c r="P312" i="27"/>
  <c r="P206" i="27"/>
  <c r="P311" i="27"/>
  <c r="P215" i="27"/>
  <c r="P180" i="27"/>
  <c r="P284" i="27"/>
  <c r="P224" i="27"/>
  <c r="P254" i="27"/>
  <c r="P182" i="27"/>
  <c r="P314" i="27"/>
  <c r="P248" i="27"/>
  <c r="P286" i="27"/>
  <c r="P255" i="27"/>
  <c r="P221" i="27"/>
  <c r="P265" i="27"/>
  <c r="P268" i="27"/>
  <c r="P183" i="27"/>
  <c r="P270" i="27"/>
  <c r="P230" i="27"/>
  <c r="P202" i="27"/>
  <c r="P223" i="27"/>
  <c r="P191" i="27"/>
  <c r="P238" i="27"/>
  <c r="P249" i="27"/>
  <c r="P168" i="27"/>
  <c r="P310" i="27"/>
  <c r="P292" i="27"/>
  <c r="P296" i="27"/>
  <c r="P178" i="27"/>
  <c r="P290" i="27"/>
  <c r="P194" i="27"/>
  <c r="P220" i="27"/>
  <c r="P242" i="27"/>
  <c r="P316" i="27"/>
  <c r="P177" i="27"/>
  <c r="P295" i="27"/>
  <c r="P288" i="27"/>
  <c r="P228" i="27"/>
  <c r="P278" i="27"/>
  <c r="P297" i="27"/>
  <c r="P203" i="27"/>
  <c r="P171" i="27"/>
  <c r="P179" i="27"/>
  <c r="P304" i="27"/>
  <c r="P245" i="27"/>
  <c r="P174" i="27"/>
  <c r="P276" i="27"/>
  <c r="P305" i="27"/>
  <c r="P187" i="27"/>
  <c r="P175" i="27"/>
  <c r="P210" i="27"/>
  <c r="P303" i="27"/>
  <c r="P273" i="27"/>
  <c r="P227" i="27"/>
  <c r="P192" i="27"/>
  <c r="P263" i="27"/>
  <c r="P236" i="27"/>
  <c r="P258" i="27"/>
  <c r="P309" i="27"/>
  <c r="P209" i="27"/>
  <c r="P313" i="27"/>
  <c r="P176" i="27"/>
  <c r="P240" i="27"/>
  <c r="P293" i="27"/>
  <c r="P181" i="27"/>
  <c r="P277" i="27"/>
  <c r="P250" i="27"/>
  <c r="P219" i="27"/>
  <c r="P274" i="27"/>
  <c r="P200" i="27"/>
  <c r="P246" i="27"/>
  <c r="P301" i="27"/>
  <c r="P229" i="27"/>
  <c r="P201" i="27"/>
  <c r="P308" i="27"/>
  <c r="P189" i="27"/>
  <c r="P190" i="27"/>
  <c r="P306" i="27"/>
  <c r="P218" i="27"/>
  <c r="P271" i="27"/>
  <c r="P317" i="27"/>
  <c r="P237" i="27"/>
  <c r="P241" i="27"/>
  <c r="P269" i="27"/>
  <c r="P275" i="27"/>
  <c r="P193" i="27"/>
  <c r="P214" i="27"/>
  <c r="P307" i="27"/>
  <c r="P185" i="27"/>
  <c r="P302" i="27"/>
  <c r="P280" i="27"/>
  <c r="P287" i="27"/>
  <c r="P208" i="27"/>
  <c r="P256" i="27"/>
  <c r="P184" i="27"/>
  <c r="P252" i="27"/>
  <c r="P239" i="27"/>
  <c r="P205" i="27"/>
  <c r="P298" i="27"/>
  <c r="P197" i="27"/>
  <c r="P300" i="27"/>
  <c r="P253" i="27"/>
  <c r="P235" i="27"/>
  <c r="P213" i="27"/>
  <c r="P279" i="27"/>
  <c r="P198" i="27"/>
  <c r="P233" i="27"/>
  <c r="P217" i="27"/>
  <c r="P226" i="27"/>
  <c r="P188" i="27"/>
  <c r="P272" i="27"/>
  <c r="P257" i="27"/>
  <c r="P260" i="27"/>
  <c r="P267" i="27"/>
  <c r="P222" i="27"/>
  <c r="P167" i="27"/>
  <c r="P216" i="27"/>
  <c r="P281" i="27"/>
  <c r="P283" i="27"/>
  <c r="P212" i="27"/>
  <c r="P211" i="27"/>
  <c r="P346" i="27"/>
  <c r="P165" i="27"/>
  <c r="P360" i="27"/>
  <c r="P354" i="27"/>
  <c r="P353" i="27"/>
  <c r="P347" i="27"/>
  <c r="P352" i="27"/>
  <c r="P342" i="27"/>
  <c r="P349" i="27"/>
  <c r="P350" i="27"/>
  <c r="P358" i="27"/>
  <c r="P344" i="27"/>
  <c r="P343" i="27"/>
  <c r="P156" i="27"/>
  <c r="P348" i="27"/>
  <c r="P355" i="27"/>
  <c r="P361" i="27"/>
  <c r="P345" i="27"/>
  <c r="P351" i="27"/>
  <c r="P357" i="27"/>
  <c r="P356" i="27"/>
  <c r="P359" i="27"/>
  <c r="P196" i="27"/>
  <c r="P251" i="27"/>
  <c r="P199" i="27"/>
  <c r="P294" i="27"/>
  <c r="P173" i="27"/>
  <c r="P259" i="27"/>
  <c r="P289" i="27"/>
  <c r="P234" i="27"/>
  <c r="P285" i="27"/>
  <c r="P161" i="27"/>
  <c r="N364" i="27"/>
  <c r="N365" i="27"/>
  <c r="N363" i="27"/>
  <c r="N366" i="27"/>
  <c r="N162" i="27"/>
  <c r="N323" i="27"/>
  <c r="N327" i="27"/>
  <c r="N339" i="27"/>
  <c r="N334" i="27"/>
  <c r="N328" i="27"/>
  <c r="N329" i="27"/>
  <c r="N330" i="27"/>
  <c r="N337" i="27"/>
  <c r="N326" i="27"/>
  <c r="N331" i="27"/>
  <c r="N321" i="27"/>
  <c r="N325" i="27"/>
  <c r="N320" i="27"/>
  <c r="N336" i="27"/>
  <c r="N335" i="27"/>
  <c r="N332" i="27"/>
  <c r="N333" i="27"/>
  <c r="N324" i="27"/>
  <c r="N338" i="27"/>
  <c r="N322" i="27"/>
  <c r="CQ52" i="6"/>
  <c r="FL30" i="35" l="1"/>
  <c r="FN30" i="35" s="1"/>
  <c r="FL18" i="35"/>
  <c r="FN18" i="35" s="1"/>
  <c r="FL76" i="35"/>
  <c r="FN76" i="35" s="1"/>
  <c r="FL54" i="35"/>
  <c r="FN54" i="35" s="1"/>
  <c r="FL86" i="35"/>
  <c r="FN86" i="35" s="1"/>
  <c r="FO86" i="35" s="1"/>
  <c r="FL62" i="35"/>
  <c r="FN62" i="35" s="1"/>
  <c r="FL70" i="35"/>
  <c r="FN70" i="35" s="1"/>
  <c r="FL15" i="35"/>
  <c r="FN15" i="35" s="1"/>
  <c r="FL27" i="35"/>
  <c r="FN27" i="35" s="1"/>
  <c r="FL44" i="35"/>
  <c r="FN44" i="35" s="1"/>
  <c r="FL47" i="35"/>
  <c r="FN47" i="35" s="1"/>
  <c r="FL7" i="35"/>
  <c r="FL20" i="35"/>
  <c r="FN20" i="35" s="1"/>
  <c r="FL22" i="35"/>
  <c r="FN22" i="35" s="1"/>
  <c r="FL58" i="35"/>
  <c r="FN58" i="35" s="1"/>
  <c r="FL78" i="35"/>
  <c r="FN78" i="35" s="1"/>
  <c r="FL11" i="35"/>
  <c r="FN11" i="35" s="1"/>
  <c r="FL45" i="35"/>
  <c r="FN45" i="35" s="1"/>
  <c r="FL88" i="35"/>
  <c r="FN88" i="35" s="1"/>
  <c r="FL69" i="35"/>
  <c r="FN69" i="35" s="1"/>
  <c r="FL107" i="35"/>
  <c r="FN107" i="35" s="1"/>
  <c r="FL6" i="35"/>
  <c r="FN6" i="35" s="1"/>
  <c r="FL26" i="35"/>
  <c r="FN26" i="35" s="1"/>
  <c r="FL97" i="35"/>
  <c r="FN97" i="35" s="1"/>
  <c r="FL35" i="35"/>
  <c r="FN35" i="35" s="1"/>
  <c r="FL12" i="35"/>
  <c r="FN12" i="35" s="1"/>
  <c r="FL13" i="35"/>
  <c r="FN13" i="35" s="1"/>
  <c r="FL66" i="35"/>
  <c r="FN66" i="35" s="1"/>
  <c r="FL17" i="35"/>
  <c r="FN17" i="35" s="1"/>
  <c r="FL105" i="35"/>
  <c r="FN105" i="35" s="1"/>
  <c r="FL100" i="35"/>
  <c r="FN100" i="35" s="1"/>
  <c r="FL33" i="35"/>
  <c r="FN33" i="35" s="1"/>
  <c r="FO33" i="35" s="1"/>
  <c r="FL101" i="35"/>
  <c r="FN101" i="35" s="1"/>
  <c r="FL90" i="35"/>
  <c r="FN90" i="35" s="1"/>
  <c r="FL79" i="35"/>
  <c r="FN79" i="35" s="1"/>
  <c r="FL37" i="35"/>
  <c r="FN37" i="35" s="1"/>
  <c r="FL59" i="35"/>
  <c r="FN59" i="35" s="1"/>
  <c r="FL41" i="35"/>
  <c r="FN41" i="35" s="1"/>
  <c r="FL9" i="35"/>
  <c r="FN9" i="35" s="1"/>
  <c r="FL96" i="35"/>
  <c r="FN96" i="35" s="1"/>
  <c r="FO96" i="35" s="1"/>
  <c r="FL68" i="35"/>
  <c r="FN68" i="35" s="1"/>
  <c r="FL56" i="35"/>
  <c r="FN56" i="35" s="1"/>
  <c r="FL46" i="35"/>
  <c r="FN46" i="35" s="1"/>
  <c r="FL40" i="35"/>
  <c r="FN40" i="35" s="1"/>
  <c r="FL82" i="35"/>
  <c r="FN82" i="35" s="1"/>
  <c r="FL48" i="35"/>
  <c r="FN48" i="35" s="1"/>
  <c r="FL49" i="35"/>
  <c r="FN49" i="35" s="1"/>
  <c r="FL43" i="35"/>
  <c r="FN43" i="35" s="1"/>
  <c r="FO43" i="35" s="1"/>
  <c r="FL102" i="35"/>
  <c r="FN102" i="35" s="1"/>
  <c r="FL67" i="35"/>
  <c r="FN67" i="35" s="1"/>
  <c r="FL25" i="35"/>
  <c r="FN25" i="35" s="1"/>
  <c r="FL63" i="35"/>
  <c r="FN63" i="35" s="1"/>
  <c r="FL93" i="35"/>
  <c r="FN93" i="35" s="1"/>
  <c r="FL84" i="35"/>
  <c r="FN84" i="35" s="1"/>
  <c r="FL87" i="35"/>
  <c r="FN87" i="35" s="1"/>
  <c r="FL91" i="35"/>
  <c r="FN91" i="35" s="1"/>
  <c r="FL38" i="35"/>
  <c r="FN38" i="35" s="1"/>
  <c r="FL106" i="35"/>
  <c r="FN106" i="35" s="1"/>
  <c r="FL65" i="35"/>
  <c r="FN65" i="35" s="1"/>
  <c r="FL36" i="35"/>
  <c r="FN36" i="35" s="1"/>
  <c r="FL77" i="35"/>
  <c r="FN77" i="35" s="1"/>
  <c r="FL28" i="35"/>
  <c r="FN28" i="35" s="1"/>
  <c r="FL39" i="35"/>
  <c r="FN39" i="35" s="1"/>
  <c r="FL60" i="35"/>
  <c r="FN60" i="35" s="1"/>
  <c r="FL8" i="35"/>
  <c r="FN8" i="35" s="1"/>
  <c r="FL51" i="35"/>
  <c r="FN51" i="35" s="1"/>
  <c r="FL10" i="35"/>
  <c r="FN10" i="35" s="1"/>
  <c r="FL16" i="35"/>
  <c r="FN16" i="35" s="1"/>
  <c r="FL94" i="35"/>
  <c r="FN94" i="35" s="1"/>
  <c r="FL21" i="35"/>
  <c r="FN21" i="35" s="1"/>
  <c r="FL92" i="35"/>
  <c r="FN92" i="35" s="1"/>
  <c r="FL61" i="35"/>
  <c r="FN61" i="35" s="1"/>
  <c r="FL32" i="35"/>
  <c r="FN32" i="35" s="1"/>
  <c r="FL14" i="35"/>
  <c r="FN14" i="35" s="1"/>
  <c r="FL95" i="35"/>
  <c r="FN95" i="35" s="1"/>
  <c r="FL75" i="35"/>
  <c r="FN75" i="35" s="1"/>
  <c r="FL50" i="35"/>
  <c r="FN50" i="35" s="1"/>
  <c r="FL55" i="35"/>
  <c r="FN55" i="35" s="1"/>
  <c r="FL42" i="35"/>
  <c r="FN42" i="35" s="1"/>
  <c r="FL19" i="35"/>
  <c r="FN19" i="35" s="1"/>
  <c r="FL89" i="35"/>
  <c r="FN89" i="35" s="1"/>
  <c r="FL57" i="35"/>
  <c r="FN57" i="35" s="1"/>
  <c r="FL71" i="35"/>
  <c r="FN71" i="35" s="1"/>
  <c r="FL52" i="35"/>
  <c r="FN52" i="35" s="1"/>
  <c r="FL83" i="35"/>
  <c r="FN83" i="35" s="1"/>
  <c r="FL73" i="35"/>
  <c r="FN73" i="35" s="1"/>
  <c r="FL80" i="35"/>
  <c r="FN80" i="35" s="1"/>
  <c r="FL29" i="35"/>
  <c r="FN29" i="35" s="1"/>
  <c r="FO29" i="35" s="1"/>
  <c r="FL99" i="35"/>
  <c r="FN99" i="35" s="1"/>
  <c r="FL53" i="35"/>
  <c r="FN53" i="35" s="1"/>
  <c r="FL24" i="35"/>
  <c r="FN24" i="35" s="1"/>
  <c r="FL74" i="35"/>
  <c r="FN74" i="35" s="1"/>
  <c r="FL34" i="35"/>
  <c r="FN34" i="35" s="1"/>
  <c r="FL72" i="35"/>
  <c r="FN72" i="35" s="1"/>
  <c r="FL64" i="35"/>
  <c r="FN64" i="35" s="1"/>
  <c r="FL81" i="35"/>
  <c r="FN81" i="35" s="1"/>
  <c r="FL103" i="35"/>
  <c r="FN103" i="35" s="1"/>
  <c r="FL85" i="35"/>
  <c r="FN85" i="35" s="1"/>
  <c r="FL98" i="35"/>
  <c r="FN98" i="35" s="1"/>
  <c r="FL104" i="35"/>
  <c r="FN104" i="35" s="1"/>
  <c r="FL31" i="35"/>
  <c r="FN31" i="35" s="1"/>
  <c r="FO23" i="35"/>
  <c r="DX162" i="27"/>
  <c r="DX366" i="27"/>
  <c r="EX327" i="27"/>
  <c r="EX321" i="27"/>
  <c r="EX323" i="27"/>
  <c r="EX333" i="27"/>
  <c r="EX330" i="27"/>
  <c r="EX325" i="27"/>
  <c r="EX332" i="27"/>
  <c r="EX339" i="27"/>
  <c r="EX335" i="27"/>
  <c r="EX324" i="27"/>
  <c r="EX338" i="27"/>
  <c r="EX320" i="27"/>
  <c r="EX326" i="27"/>
  <c r="EX322" i="27"/>
  <c r="EX331" i="27"/>
  <c r="EX328" i="27"/>
  <c r="EX336" i="27"/>
  <c r="EX337" i="27"/>
  <c r="EX329" i="27"/>
  <c r="EX334" i="27"/>
  <c r="DI366" i="27"/>
  <c r="DI162" i="27"/>
  <c r="EH327" i="27"/>
  <c r="EH325" i="27"/>
  <c r="EH329" i="27"/>
  <c r="EH339" i="27"/>
  <c r="EH335" i="27"/>
  <c r="EH320" i="27"/>
  <c r="EH331" i="27"/>
  <c r="EH324" i="27"/>
  <c r="EH330" i="27"/>
  <c r="EH337" i="27"/>
  <c r="EH336" i="27"/>
  <c r="EH332" i="27"/>
  <c r="EH326" i="27"/>
  <c r="EH328" i="27"/>
  <c r="EH338" i="27"/>
  <c r="EH323" i="27"/>
  <c r="EH334" i="27"/>
  <c r="EH321" i="27"/>
  <c r="EH322" i="27"/>
  <c r="EH333" i="27"/>
  <c r="EB327" i="27"/>
  <c r="EB324" i="27"/>
  <c r="EB332" i="27"/>
  <c r="EB328" i="27"/>
  <c r="EB335" i="27"/>
  <c r="EB323" i="27"/>
  <c r="EB325" i="27"/>
  <c r="EB330" i="27"/>
  <c r="EB338" i="27"/>
  <c r="EB333" i="27"/>
  <c r="EB320" i="27"/>
  <c r="EB334" i="27"/>
  <c r="EB322" i="27"/>
  <c r="EB337" i="27"/>
  <c r="EB336" i="27"/>
  <c r="EB339" i="27"/>
  <c r="EB329" i="27"/>
  <c r="EB321" i="27"/>
  <c r="EB331" i="27"/>
  <c r="EB326" i="27"/>
  <c r="DY363" i="27"/>
  <c r="DY365" i="27"/>
  <c r="DY364" i="27"/>
  <c r="DW365" i="27"/>
  <c r="DW364" i="27"/>
  <c r="DW363" i="27"/>
  <c r="DW320" i="27"/>
  <c r="DW334" i="27"/>
  <c r="DW332" i="27"/>
  <c r="DW336" i="27"/>
  <c r="DW329" i="27"/>
  <c r="DW338" i="27"/>
  <c r="DW321" i="27"/>
  <c r="DW331" i="27"/>
  <c r="DW324" i="27"/>
  <c r="DW335" i="27"/>
  <c r="DW333" i="27"/>
  <c r="DW326" i="27"/>
  <c r="DW327" i="27"/>
  <c r="DW337" i="27"/>
  <c r="DW325" i="27"/>
  <c r="DW323" i="27"/>
  <c r="DW328" i="27"/>
  <c r="DW330" i="27"/>
  <c r="DW339" i="27"/>
  <c r="DW322" i="27"/>
  <c r="EA363" i="27"/>
  <c r="EA365" i="27"/>
  <c r="EA364" i="27"/>
  <c r="ED328" i="27"/>
  <c r="ED331" i="27"/>
  <c r="ED336" i="27"/>
  <c r="ED332" i="27"/>
  <c r="ED327" i="27"/>
  <c r="ED330" i="27"/>
  <c r="ED320" i="27"/>
  <c r="ED339" i="27"/>
  <c r="ED329" i="27"/>
  <c r="ED323" i="27"/>
  <c r="ED321" i="27"/>
  <c r="ED338" i="27"/>
  <c r="ED322" i="27"/>
  <c r="ED324" i="27"/>
  <c r="ED337" i="27"/>
  <c r="ED334" i="27"/>
  <c r="ED325" i="27"/>
  <c r="ED333" i="27"/>
  <c r="ED326" i="27"/>
  <c r="ED335" i="27"/>
  <c r="EP366" i="27"/>
  <c r="EP162" i="27"/>
  <c r="EP333" i="27"/>
  <c r="EP332" i="27"/>
  <c r="EP326" i="27"/>
  <c r="EP320" i="27"/>
  <c r="EP330" i="27"/>
  <c r="EP336" i="27"/>
  <c r="EP328" i="27"/>
  <c r="EP338" i="27"/>
  <c r="EP339" i="27"/>
  <c r="EP324" i="27"/>
  <c r="EP325" i="27"/>
  <c r="EP329" i="27"/>
  <c r="EP335" i="27"/>
  <c r="EP323" i="27"/>
  <c r="EP321" i="27"/>
  <c r="EP337" i="27"/>
  <c r="EP327" i="27"/>
  <c r="EP322" i="27"/>
  <c r="EP334" i="27"/>
  <c r="EP331" i="27"/>
  <c r="DO366" i="27"/>
  <c r="DO162" i="27"/>
  <c r="EE339" i="27"/>
  <c r="EE333" i="27"/>
  <c r="EE337" i="27"/>
  <c r="EE330" i="27"/>
  <c r="EE327" i="27"/>
  <c r="EE324" i="27"/>
  <c r="EE325" i="27"/>
  <c r="EE338" i="27"/>
  <c r="EE326" i="27"/>
  <c r="EE321" i="27"/>
  <c r="EE336" i="27"/>
  <c r="EE335" i="27"/>
  <c r="EE323" i="27"/>
  <c r="EE328" i="27"/>
  <c r="EE329" i="27"/>
  <c r="EE322" i="27"/>
  <c r="EE331" i="27"/>
  <c r="EE332" i="27"/>
  <c r="EE334" i="27"/>
  <c r="EE320" i="27"/>
  <c r="EM162" i="27"/>
  <c r="EM366" i="27"/>
  <c r="EM365" i="27"/>
  <c r="EM364" i="27"/>
  <c r="EM363" i="27"/>
  <c r="DZ366" i="27"/>
  <c r="DZ162" i="27"/>
  <c r="DR325" i="27"/>
  <c r="DR338" i="27"/>
  <c r="DR326" i="27"/>
  <c r="DR335" i="27"/>
  <c r="DR336" i="27"/>
  <c r="DR321" i="27"/>
  <c r="DR328" i="27"/>
  <c r="DR333" i="27"/>
  <c r="DR323" i="27"/>
  <c r="DR329" i="27"/>
  <c r="DR331" i="27"/>
  <c r="DR332" i="27"/>
  <c r="DR334" i="27"/>
  <c r="DR339" i="27"/>
  <c r="DR322" i="27"/>
  <c r="DR324" i="27"/>
  <c r="DR320" i="27"/>
  <c r="DR337" i="27"/>
  <c r="DR330" i="27"/>
  <c r="DR327" i="27"/>
  <c r="DQ322" i="27"/>
  <c r="DQ327" i="27"/>
  <c r="DQ321" i="27"/>
  <c r="DQ337" i="27"/>
  <c r="DQ328" i="27"/>
  <c r="DQ323" i="27"/>
  <c r="DQ336" i="27"/>
  <c r="DQ338" i="27"/>
  <c r="DQ331" i="27"/>
  <c r="DQ339" i="27"/>
  <c r="DQ324" i="27"/>
  <c r="DQ332" i="27"/>
  <c r="DQ325" i="27"/>
  <c r="DQ320" i="27"/>
  <c r="DQ329" i="27"/>
  <c r="DQ335" i="27"/>
  <c r="DQ333" i="27"/>
  <c r="DQ334" i="27"/>
  <c r="DQ326" i="27"/>
  <c r="DQ330" i="27"/>
  <c r="ET366" i="27"/>
  <c r="ET162" i="27"/>
  <c r="DJ363" i="27"/>
  <c r="DJ365" i="27"/>
  <c r="DJ364" i="27"/>
  <c r="ER366" i="27"/>
  <c r="ER162" i="27"/>
  <c r="DP364" i="27"/>
  <c r="DP363" i="27"/>
  <c r="DP365" i="27"/>
  <c r="EW331" i="27"/>
  <c r="EW328" i="27"/>
  <c r="EW322" i="27"/>
  <c r="EW329" i="27"/>
  <c r="EW327" i="27"/>
  <c r="EW338" i="27"/>
  <c r="EW333" i="27"/>
  <c r="EW330" i="27"/>
  <c r="EW337" i="27"/>
  <c r="EW325" i="27"/>
  <c r="EW326" i="27"/>
  <c r="EW334" i="27"/>
  <c r="EW323" i="27"/>
  <c r="EW324" i="27"/>
  <c r="EW320" i="27"/>
  <c r="EW335" i="27"/>
  <c r="EW332" i="27"/>
  <c r="EW321" i="27"/>
  <c r="EW339" i="27"/>
  <c r="EW336" i="27"/>
  <c r="EF335" i="27"/>
  <c r="EF334" i="27"/>
  <c r="EF325" i="27"/>
  <c r="EF339" i="27"/>
  <c r="EF336" i="27"/>
  <c r="EF333" i="27"/>
  <c r="EF320" i="27"/>
  <c r="EF330" i="27"/>
  <c r="EF331" i="27"/>
  <c r="EF338" i="27"/>
  <c r="EF326" i="27"/>
  <c r="EF327" i="27"/>
  <c r="EF332" i="27"/>
  <c r="EF321" i="27"/>
  <c r="EF328" i="27"/>
  <c r="EF337" i="27"/>
  <c r="EF323" i="27"/>
  <c r="EF322" i="27"/>
  <c r="EF329" i="27"/>
  <c r="EF324" i="27"/>
  <c r="EI363" i="27"/>
  <c r="EI364" i="27"/>
  <c r="EI365" i="27"/>
  <c r="EI162" i="27"/>
  <c r="EI366" i="27"/>
  <c r="EU364" i="27"/>
  <c r="EU365" i="27"/>
  <c r="EU363" i="27"/>
  <c r="EJ366" i="27"/>
  <c r="EJ162" i="27"/>
  <c r="EN364" i="27"/>
  <c r="EN363" i="27"/>
  <c r="EN365" i="27"/>
  <c r="DU321" i="27"/>
  <c r="DU327" i="27"/>
  <c r="DU338" i="27"/>
  <c r="DU339" i="27"/>
  <c r="DU322" i="27"/>
  <c r="DU331" i="27"/>
  <c r="DU337" i="27"/>
  <c r="DU333" i="27"/>
  <c r="DU332" i="27"/>
  <c r="DU330" i="27"/>
  <c r="DU335" i="27"/>
  <c r="DU328" i="27"/>
  <c r="DU329" i="27"/>
  <c r="DU320" i="27"/>
  <c r="DU324" i="27"/>
  <c r="DU323" i="27"/>
  <c r="DU336" i="27"/>
  <c r="DU326" i="27"/>
  <c r="DU334" i="27"/>
  <c r="DU325" i="27"/>
  <c r="DU365" i="27"/>
  <c r="DU364" i="27"/>
  <c r="DU363" i="27"/>
  <c r="DV366" i="27"/>
  <c r="DV162" i="27"/>
  <c r="DV327" i="27"/>
  <c r="DV325" i="27"/>
  <c r="DV336" i="27"/>
  <c r="DV329" i="27"/>
  <c r="DV337" i="27"/>
  <c r="DV323" i="27"/>
  <c r="DV332" i="27"/>
  <c r="DV339" i="27"/>
  <c r="DV335" i="27"/>
  <c r="DV338" i="27"/>
  <c r="DV334" i="27"/>
  <c r="DV330" i="27"/>
  <c r="DV326" i="27"/>
  <c r="DV328" i="27"/>
  <c r="DV321" i="27"/>
  <c r="DV320" i="27"/>
  <c r="DV324" i="27"/>
  <c r="DV333" i="27"/>
  <c r="DV331" i="27"/>
  <c r="DV322" i="27"/>
  <c r="EL365" i="27"/>
  <c r="EL364" i="27"/>
  <c r="EL363" i="27"/>
  <c r="DX335" i="27"/>
  <c r="DX338" i="27"/>
  <c r="DX324" i="27"/>
  <c r="DX328" i="27"/>
  <c r="DX333" i="27"/>
  <c r="DX325" i="27"/>
  <c r="DX322" i="27"/>
  <c r="DX330" i="27"/>
  <c r="DX329" i="27"/>
  <c r="DX327" i="27"/>
  <c r="DX321" i="27"/>
  <c r="DX332" i="27"/>
  <c r="DX334" i="27"/>
  <c r="DX323" i="27"/>
  <c r="DX339" i="27"/>
  <c r="DX326" i="27"/>
  <c r="DX320" i="27"/>
  <c r="DX337" i="27"/>
  <c r="DX331" i="27"/>
  <c r="DX336" i="27"/>
  <c r="EX365" i="27"/>
  <c r="EX363" i="27"/>
  <c r="EX364" i="27"/>
  <c r="DI329" i="27"/>
  <c r="DI338" i="27"/>
  <c r="DI320" i="27"/>
  <c r="DI331" i="27"/>
  <c r="DI326" i="27"/>
  <c r="DI336" i="27"/>
  <c r="DI325" i="27"/>
  <c r="DI321" i="27"/>
  <c r="DI332" i="27"/>
  <c r="DI324" i="27"/>
  <c r="DI334" i="27"/>
  <c r="DI333" i="27"/>
  <c r="DI339" i="27"/>
  <c r="DI327" i="27"/>
  <c r="DI335" i="27"/>
  <c r="DI323" i="27"/>
  <c r="DI337" i="27"/>
  <c r="DI330" i="27"/>
  <c r="DI328" i="27"/>
  <c r="DI322" i="27"/>
  <c r="EH366" i="27"/>
  <c r="EH162" i="27"/>
  <c r="EK363" i="27"/>
  <c r="EK365" i="27"/>
  <c r="EK364" i="27"/>
  <c r="DM335" i="27"/>
  <c r="DM328" i="27"/>
  <c r="DM321" i="27"/>
  <c r="DM327" i="27"/>
  <c r="DM337" i="27"/>
  <c r="DM332" i="27"/>
  <c r="DM320" i="27"/>
  <c r="DM324" i="27"/>
  <c r="DM336" i="27"/>
  <c r="DM333" i="27"/>
  <c r="DM322" i="27"/>
  <c r="DM331" i="27"/>
  <c r="DM338" i="27"/>
  <c r="DM330" i="27"/>
  <c r="DM323" i="27"/>
  <c r="DM326" i="27"/>
  <c r="DM334" i="27"/>
  <c r="DM325" i="27"/>
  <c r="DM339" i="27"/>
  <c r="DM329" i="27"/>
  <c r="EB366" i="27"/>
  <c r="EB162" i="27"/>
  <c r="EQ366" i="27"/>
  <c r="EQ162" i="27"/>
  <c r="EY329" i="27"/>
  <c r="EY328" i="27"/>
  <c r="EY331" i="27"/>
  <c r="EY338" i="27"/>
  <c r="EY322" i="27"/>
  <c r="EY321" i="27"/>
  <c r="EY339" i="27"/>
  <c r="EY337" i="27"/>
  <c r="EY324" i="27"/>
  <c r="EY326" i="27"/>
  <c r="EY336" i="27"/>
  <c r="EY323" i="27"/>
  <c r="EY327" i="27"/>
  <c r="EY333" i="27"/>
  <c r="EY334" i="27"/>
  <c r="EY332" i="27"/>
  <c r="EY330" i="27"/>
  <c r="EY325" i="27"/>
  <c r="EY320" i="27"/>
  <c r="EY335" i="27"/>
  <c r="EY364" i="27"/>
  <c r="EY365" i="27"/>
  <c r="EY363" i="27"/>
  <c r="DK323" i="27"/>
  <c r="DK328" i="27"/>
  <c r="DK333" i="27"/>
  <c r="DK336" i="27"/>
  <c r="DK327" i="27"/>
  <c r="DK326" i="27"/>
  <c r="DK337" i="27"/>
  <c r="DK324" i="27"/>
  <c r="DK329" i="27"/>
  <c r="DK338" i="27"/>
  <c r="DK339" i="27"/>
  <c r="DK325" i="27"/>
  <c r="DK335" i="27"/>
  <c r="DK322" i="27"/>
  <c r="DK320" i="27"/>
  <c r="DK331" i="27"/>
  <c r="DK330" i="27"/>
  <c r="DK332" i="27"/>
  <c r="DK334" i="27"/>
  <c r="DK321" i="27"/>
  <c r="EA162" i="27"/>
  <c r="EA366" i="27"/>
  <c r="ED365" i="27"/>
  <c r="ED363" i="27"/>
  <c r="ED364" i="27"/>
  <c r="EP364" i="27"/>
  <c r="EP363" i="27"/>
  <c r="EP365" i="27"/>
  <c r="DO320" i="27"/>
  <c r="DO338" i="27"/>
  <c r="DO326" i="27"/>
  <c r="DO332" i="27"/>
  <c r="DO323" i="27"/>
  <c r="DO327" i="27"/>
  <c r="DO322" i="27"/>
  <c r="DO333" i="27"/>
  <c r="DO337" i="27"/>
  <c r="DO329" i="27"/>
  <c r="DO321" i="27"/>
  <c r="DO336" i="27"/>
  <c r="DO335" i="27"/>
  <c r="DO339" i="27"/>
  <c r="DO325" i="27"/>
  <c r="DO330" i="27"/>
  <c r="DO331" i="27"/>
  <c r="DO328" i="27"/>
  <c r="DO334" i="27"/>
  <c r="DO324" i="27"/>
  <c r="ES365" i="27"/>
  <c r="ES364" i="27"/>
  <c r="ES363" i="27"/>
  <c r="ES323" i="27"/>
  <c r="ES324" i="27"/>
  <c r="ES331" i="27"/>
  <c r="ES322" i="27"/>
  <c r="ES329" i="27"/>
  <c r="ES337" i="27"/>
  <c r="ES330" i="27"/>
  <c r="ES339" i="27"/>
  <c r="ES335" i="27"/>
  <c r="ES326" i="27"/>
  <c r="ES338" i="27"/>
  <c r="ES334" i="27"/>
  <c r="ES332" i="27"/>
  <c r="ES321" i="27"/>
  <c r="ES320" i="27"/>
  <c r="ES325" i="27"/>
  <c r="ES333" i="27"/>
  <c r="ES336" i="27"/>
  <c r="ES327" i="27"/>
  <c r="ES328" i="27"/>
  <c r="ES162" i="27"/>
  <c r="ES366" i="27"/>
  <c r="EG323" i="27"/>
  <c r="EG325" i="27"/>
  <c r="EG327" i="27"/>
  <c r="EG336" i="27"/>
  <c r="EG321" i="27"/>
  <c r="EG335" i="27"/>
  <c r="EG320" i="27"/>
  <c r="EG331" i="27"/>
  <c r="EG322" i="27"/>
  <c r="EG332" i="27"/>
  <c r="EG334" i="27"/>
  <c r="EG338" i="27"/>
  <c r="EG329" i="27"/>
  <c r="EG339" i="27"/>
  <c r="EG324" i="27"/>
  <c r="EG328" i="27"/>
  <c r="EG337" i="27"/>
  <c r="EG330" i="27"/>
  <c r="EG326" i="27"/>
  <c r="EG333" i="27"/>
  <c r="EC334" i="27"/>
  <c r="EC336" i="27"/>
  <c r="EC333" i="27"/>
  <c r="EC339" i="27"/>
  <c r="EC324" i="27"/>
  <c r="EC331" i="27"/>
  <c r="EC335" i="27"/>
  <c r="EC326" i="27"/>
  <c r="EC320" i="27"/>
  <c r="EC337" i="27"/>
  <c r="EC321" i="27"/>
  <c r="EC332" i="27"/>
  <c r="EC325" i="27"/>
  <c r="EC323" i="27"/>
  <c r="EC329" i="27"/>
  <c r="EC338" i="27"/>
  <c r="EC330" i="27"/>
  <c r="EC328" i="27"/>
  <c r="EC322" i="27"/>
  <c r="EC327" i="27"/>
  <c r="DR363" i="27"/>
  <c r="DR364" i="27"/>
  <c r="DR365" i="27"/>
  <c r="ER364" i="27"/>
  <c r="ER363" i="27"/>
  <c r="ER365" i="27"/>
  <c r="DP324" i="27"/>
  <c r="DP330" i="27"/>
  <c r="DP327" i="27"/>
  <c r="DP321" i="27"/>
  <c r="DP338" i="27"/>
  <c r="DP323" i="27"/>
  <c r="DP326" i="27"/>
  <c r="DP337" i="27"/>
  <c r="DP333" i="27"/>
  <c r="DP331" i="27"/>
  <c r="DP329" i="27"/>
  <c r="DP320" i="27"/>
  <c r="DP325" i="27"/>
  <c r="DP328" i="27"/>
  <c r="DP334" i="27"/>
  <c r="DP332" i="27"/>
  <c r="DP335" i="27"/>
  <c r="DP339" i="27"/>
  <c r="DP336" i="27"/>
  <c r="DP322" i="27"/>
  <c r="EW365" i="27"/>
  <c r="EW363" i="27"/>
  <c r="EW364" i="27"/>
  <c r="EW162" i="27"/>
  <c r="EW366" i="27"/>
  <c r="DT366" i="27"/>
  <c r="DT162" i="27"/>
  <c r="DT334" i="27"/>
  <c r="DT330" i="27"/>
  <c r="DT333" i="27"/>
  <c r="DT339" i="27"/>
  <c r="DT331" i="27"/>
  <c r="DT323" i="27"/>
  <c r="DT325" i="27"/>
  <c r="DT337" i="27"/>
  <c r="DT335" i="27"/>
  <c r="DT324" i="27"/>
  <c r="DT320" i="27"/>
  <c r="DT329" i="27"/>
  <c r="DT332" i="27"/>
  <c r="DT327" i="27"/>
  <c r="DT322" i="27"/>
  <c r="DT328" i="27"/>
  <c r="DT326" i="27"/>
  <c r="DT336" i="27"/>
  <c r="DT338" i="27"/>
  <c r="DT321" i="27"/>
  <c r="EI335" i="27"/>
  <c r="EI320" i="27"/>
  <c r="EI330" i="27"/>
  <c r="EI328" i="27"/>
  <c r="EI327" i="27"/>
  <c r="EI322" i="27"/>
  <c r="EI326" i="27"/>
  <c r="EI333" i="27"/>
  <c r="EI331" i="27"/>
  <c r="EI336" i="27"/>
  <c r="EI332" i="27"/>
  <c r="EI323" i="27"/>
  <c r="EI321" i="27"/>
  <c r="EI338" i="27"/>
  <c r="EI324" i="27"/>
  <c r="EI337" i="27"/>
  <c r="EI339" i="27"/>
  <c r="EI325" i="27"/>
  <c r="EI334" i="27"/>
  <c r="EI329" i="27"/>
  <c r="EJ363" i="27"/>
  <c r="EJ365" i="27"/>
  <c r="EJ364" i="27"/>
  <c r="EN366" i="27"/>
  <c r="EN162" i="27"/>
  <c r="DN162" i="27"/>
  <c r="DN366" i="27"/>
  <c r="DV365" i="27"/>
  <c r="DV363" i="27"/>
  <c r="DV364" i="27"/>
  <c r="DL162" i="27"/>
  <c r="DL366" i="27"/>
  <c r="DX363" i="27"/>
  <c r="DX365" i="27"/>
  <c r="DX364" i="27"/>
  <c r="DI365" i="27"/>
  <c r="DI363" i="27"/>
  <c r="DI364" i="27"/>
  <c r="EH365" i="27"/>
  <c r="EH364" i="27"/>
  <c r="EH363" i="27"/>
  <c r="EV331" i="27"/>
  <c r="EV324" i="27"/>
  <c r="EV321" i="27"/>
  <c r="EV337" i="27"/>
  <c r="EV327" i="27"/>
  <c r="EV334" i="27"/>
  <c r="EV332" i="27"/>
  <c r="EV323" i="27"/>
  <c r="EV326" i="27"/>
  <c r="EV329" i="27"/>
  <c r="EV333" i="27"/>
  <c r="EV338" i="27"/>
  <c r="EV339" i="27"/>
  <c r="EV320" i="27"/>
  <c r="EV328" i="27"/>
  <c r="EV330" i="27"/>
  <c r="EV335" i="27"/>
  <c r="EV325" i="27"/>
  <c r="EV336" i="27"/>
  <c r="EV322" i="27"/>
  <c r="DM364" i="27"/>
  <c r="DM365" i="27"/>
  <c r="DM363" i="27"/>
  <c r="EB363" i="27"/>
  <c r="EB364" i="27"/>
  <c r="EB365" i="27"/>
  <c r="DY320" i="27"/>
  <c r="DY335" i="27"/>
  <c r="DY339" i="27"/>
  <c r="DY324" i="27"/>
  <c r="DY332" i="27"/>
  <c r="DY327" i="27"/>
  <c r="DY321" i="27"/>
  <c r="DY326" i="27"/>
  <c r="DY336" i="27"/>
  <c r="DY333" i="27"/>
  <c r="DY338" i="27"/>
  <c r="DY337" i="27"/>
  <c r="DY329" i="27"/>
  <c r="DY322" i="27"/>
  <c r="DY331" i="27"/>
  <c r="DY325" i="27"/>
  <c r="DY323" i="27"/>
  <c r="DY328" i="27"/>
  <c r="DY334" i="27"/>
  <c r="DY330" i="27"/>
  <c r="DK162" i="27"/>
  <c r="DK366" i="27"/>
  <c r="EA336" i="27"/>
  <c r="EA325" i="27"/>
  <c r="EA320" i="27"/>
  <c r="EA330" i="27"/>
  <c r="EA338" i="27"/>
  <c r="EA321" i="27"/>
  <c r="EA326" i="27"/>
  <c r="EA334" i="27"/>
  <c r="EA322" i="27"/>
  <c r="EA328" i="27"/>
  <c r="EA335" i="27"/>
  <c r="EA339" i="27"/>
  <c r="EA337" i="27"/>
  <c r="EA327" i="27"/>
  <c r="EA332" i="27"/>
  <c r="EA323" i="27"/>
  <c r="EA333" i="27"/>
  <c r="EA329" i="27"/>
  <c r="EA324" i="27"/>
  <c r="EA331" i="27"/>
  <c r="EZ162" i="27"/>
  <c r="EZ366" i="27"/>
  <c r="EZ338" i="27"/>
  <c r="EZ320" i="27"/>
  <c r="EZ331" i="27"/>
  <c r="EZ339" i="27"/>
  <c r="EZ333" i="27"/>
  <c r="EZ328" i="27"/>
  <c r="EZ323" i="27"/>
  <c r="EZ325" i="27"/>
  <c r="EZ332" i="27"/>
  <c r="EZ324" i="27"/>
  <c r="EZ321" i="27"/>
  <c r="EZ329" i="27"/>
  <c r="EZ327" i="27"/>
  <c r="EZ334" i="27"/>
  <c r="EZ322" i="27"/>
  <c r="EZ337" i="27"/>
  <c r="EZ326" i="27"/>
  <c r="EZ336" i="27"/>
  <c r="EZ330" i="27"/>
  <c r="EZ335" i="27"/>
  <c r="EZ363" i="27"/>
  <c r="EZ365" i="27"/>
  <c r="EZ364" i="27"/>
  <c r="EE162" i="27"/>
  <c r="EE366" i="27"/>
  <c r="EE364" i="27"/>
  <c r="EE363" i="27"/>
  <c r="EE365" i="27"/>
  <c r="EM321" i="27"/>
  <c r="EM331" i="27"/>
  <c r="EM320" i="27"/>
  <c r="EM329" i="27"/>
  <c r="EM322" i="27"/>
  <c r="EM333" i="27"/>
  <c r="EM324" i="27"/>
  <c r="EM325" i="27"/>
  <c r="EM332" i="27"/>
  <c r="EM323" i="27"/>
  <c r="EM328" i="27"/>
  <c r="EM339" i="27"/>
  <c r="EM336" i="27"/>
  <c r="EM327" i="27"/>
  <c r="EM334" i="27"/>
  <c r="EM330" i="27"/>
  <c r="EM337" i="27"/>
  <c r="EM326" i="27"/>
  <c r="EM338" i="27"/>
  <c r="EM335" i="27"/>
  <c r="EG364" i="27"/>
  <c r="EG365" i="27"/>
  <c r="EG363" i="27"/>
  <c r="DZ364" i="27"/>
  <c r="DZ365" i="27"/>
  <c r="DZ363" i="27"/>
  <c r="DS366" i="27"/>
  <c r="DS162" i="27"/>
  <c r="EC364" i="27"/>
  <c r="EC363" i="27"/>
  <c r="EC365" i="27"/>
  <c r="EC366" i="27"/>
  <c r="EC162" i="27"/>
  <c r="DQ363" i="27"/>
  <c r="DQ365" i="27"/>
  <c r="DQ364" i="27"/>
  <c r="ET334" i="27"/>
  <c r="ET324" i="27"/>
  <c r="ET333" i="27"/>
  <c r="ET338" i="27"/>
  <c r="ET329" i="27"/>
  <c r="ET331" i="27"/>
  <c r="ET336" i="27"/>
  <c r="ET322" i="27"/>
  <c r="ET339" i="27"/>
  <c r="ET335" i="27"/>
  <c r="ET323" i="27"/>
  <c r="ET328" i="27"/>
  <c r="ET325" i="27"/>
  <c r="ET326" i="27"/>
  <c r="ET337" i="27"/>
  <c r="ET330" i="27"/>
  <c r="ET332" i="27"/>
  <c r="ET327" i="27"/>
  <c r="ET320" i="27"/>
  <c r="ET321" i="27"/>
  <c r="EU366" i="27"/>
  <c r="EU162" i="27"/>
  <c r="EU331" i="27"/>
  <c r="EU324" i="27"/>
  <c r="EU329" i="27"/>
  <c r="EU336" i="27"/>
  <c r="EU320" i="27"/>
  <c r="EU334" i="27"/>
  <c r="EU335" i="27"/>
  <c r="EU323" i="27"/>
  <c r="EU328" i="27"/>
  <c r="EU330" i="27"/>
  <c r="EU327" i="27"/>
  <c r="EU322" i="27"/>
  <c r="EU333" i="27"/>
  <c r="EU332" i="27"/>
  <c r="EU321" i="27"/>
  <c r="EU339" i="27"/>
  <c r="EU325" i="27"/>
  <c r="EU338" i="27"/>
  <c r="EU326" i="27"/>
  <c r="EU337" i="27"/>
  <c r="EO363" i="27"/>
  <c r="EO364" i="27"/>
  <c r="EO365" i="27"/>
  <c r="EO366" i="27"/>
  <c r="EO162" i="27"/>
  <c r="DN364" i="27"/>
  <c r="DN363" i="27"/>
  <c r="DN365" i="27"/>
  <c r="DN326" i="27"/>
  <c r="DN330" i="27"/>
  <c r="DN332" i="27"/>
  <c r="DN337" i="27"/>
  <c r="DN333" i="27"/>
  <c r="DN321" i="27"/>
  <c r="DN327" i="27"/>
  <c r="DN338" i="27"/>
  <c r="DN320" i="27"/>
  <c r="DN339" i="27"/>
  <c r="DN329" i="27"/>
  <c r="DN335" i="27"/>
  <c r="DN328" i="27"/>
  <c r="DN322" i="27"/>
  <c r="DN324" i="27"/>
  <c r="DN323" i="27"/>
  <c r="DN331" i="27"/>
  <c r="DN334" i="27"/>
  <c r="DN325" i="27"/>
  <c r="DN336" i="27"/>
  <c r="EL366" i="27"/>
  <c r="EL162" i="27"/>
  <c r="EL335" i="27"/>
  <c r="EL326" i="27"/>
  <c r="EL331" i="27"/>
  <c r="EL330" i="27"/>
  <c r="EL325" i="27"/>
  <c r="EL329" i="27"/>
  <c r="EL322" i="27"/>
  <c r="EL333" i="27"/>
  <c r="EL320" i="27"/>
  <c r="EL336" i="27"/>
  <c r="EL321" i="27"/>
  <c r="EL327" i="27"/>
  <c r="EL334" i="27"/>
  <c r="EL332" i="27"/>
  <c r="EL324" i="27"/>
  <c r="EL338" i="27"/>
  <c r="EL328" i="27"/>
  <c r="EL337" i="27"/>
  <c r="EL339" i="27"/>
  <c r="EL323" i="27"/>
  <c r="DL339" i="27"/>
  <c r="DL328" i="27"/>
  <c r="DL325" i="27"/>
  <c r="DL324" i="27"/>
  <c r="DL329" i="27"/>
  <c r="DL337" i="27"/>
  <c r="DL327" i="27"/>
  <c r="DL334" i="27"/>
  <c r="DL322" i="27"/>
  <c r="DL326" i="27"/>
  <c r="DL330" i="27"/>
  <c r="DL321" i="27"/>
  <c r="DL336" i="27"/>
  <c r="DL320" i="27"/>
  <c r="DL331" i="27"/>
  <c r="DL323" i="27"/>
  <c r="DL335" i="27"/>
  <c r="DL333" i="27"/>
  <c r="DL338" i="27"/>
  <c r="DL332" i="27"/>
  <c r="DL365" i="27"/>
  <c r="DL364" i="27"/>
  <c r="DL363" i="27"/>
  <c r="EX366" i="27"/>
  <c r="EX162" i="27"/>
  <c r="EV363" i="27"/>
  <c r="EV364" i="27"/>
  <c r="EV365" i="27"/>
  <c r="EV162" i="27"/>
  <c r="EV366" i="27"/>
  <c r="EK321" i="27"/>
  <c r="EK332" i="27"/>
  <c r="EK327" i="27"/>
  <c r="EK323" i="27"/>
  <c r="EK324" i="27"/>
  <c r="EK336" i="27"/>
  <c r="EK333" i="27"/>
  <c r="EK330" i="27"/>
  <c r="EK334" i="27"/>
  <c r="EK339" i="27"/>
  <c r="EK338" i="27"/>
  <c r="EK335" i="27"/>
  <c r="EK329" i="27"/>
  <c r="EK326" i="27"/>
  <c r="EK337" i="27"/>
  <c r="EK328" i="27"/>
  <c r="EK322" i="27"/>
  <c r="EK331" i="27"/>
  <c r="EK320" i="27"/>
  <c r="EK325" i="27"/>
  <c r="EK162" i="27"/>
  <c r="EK366" i="27"/>
  <c r="DM366" i="27"/>
  <c r="DM162" i="27"/>
  <c r="DY366" i="27"/>
  <c r="DY162" i="27"/>
  <c r="DW162" i="27"/>
  <c r="DW366" i="27"/>
  <c r="EQ335" i="27"/>
  <c r="EQ333" i="27"/>
  <c r="EQ328" i="27"/>
  <c r="EQ336" i="27"/>
  <c r="EQ325" i="27"/>
  <c r="EQ334" i="27"/>
  <c r="EQ321" i="27"/>
  <c r="EQ332" i="27"/>
  <c r="EQ337" i="27"/>
  <c r="EQ320" i="27"/>
  <c r="EQ326" i="27"/>
  <c r="EQ339" i="27"/>
  <c r="EQ330" i="27"/>
  <c r="EQ327" i="27"/>
  <c r="EQ322" i="27"/>
  <c r="EQ338" i="27"/>
  <c r="EQ324" i="27"/>
  <c r="EQ331" i="27"/>
  <c r="EQ329" i="27"/>
  <c r="EQ323" i="27"/>
  <c r="EQ363" i="27"/>
  <c r="EQ364" i="27"/>
  <c r="EQ365" i="27"/>
  <c r="EY366" i="27"/>
  <c r="EY162" i="27"/>
  <c r="DK363" i="27"/>
  <c r="DK364" i="27"/>
  <c r="DK365" i="27"/>
  <c r="ED366" i="27"/>
  <c r="ED162" i="27"/>
  <c r="DO363" i="27"/>
  <c r="DO364" i="27"/>
  <c r="DO365" i="27"/>
  <c r="EG162" i="27"/>
  <c r="EG366" i="27"/>
  <c r="DZ328" i="27"/>
  <c r="DZ322" i="27"/>
  <c r="DZ329" i="27"/>
  <c r="DZ324" i="27"/>
  <c r="DZ338" i="27"/>
  <c r="DZ332" i="27"/>
  <c r="DZ323" i="27"/>
  <c r="DZ334" i="27"/>
  <c r="DZ339" i="27"/>
  <c r="DZ327" i="27"/>
  <c r="DZ337" i="27"/>
  <c r="DZ331" i="27"/>
  <c r="DZ326" i="27"/>
  <c r="DZ335" i="27"/>
  <c r="DZ330" i="27"/>
  <c r="DZ333" i="27"/>
  <c r="DZ336" i="27"/>
  <c r="DZ320" i="27"/>
  <c r="DZ321" i="27"/>
  <c r="DZ325" i="27"/>
  <c r="DS333" i="27"/>
  <c r="DS328" i="27"/>
  <c r="DS332" i="27"/>
  <c r="DS320" i="27"/>
  <c r="DS331" i="27"/>
  <c r="DS337" i="27"/>
  <c r="DS323" i="27"/>
  <c r="DS338" i="27"/>
  <c r="DS324" i="27"/>
  <c r="DS336" i="27"/>
  <c r="DS335" i="27"/>
  <c r="DS327" i="27"/>
  <c r="DS339" i="27"/>
  <c r="DS334" i="27"/>
  <c r="DS321" i="27"/>
  <c r="DS330" i="27"/>
  <c r="DS325" i="27"/>
  <c r="DS326" i="27"/>
  <c r="DS322" i="27"/>
  <c r="DS329" i="27"/>
  <c r="DS364" i="27"/>
  <c r="DS365" i="27"/>
  <c r="DS363" i="27"/>
  <c r="DR366" i="27"/>
  <c r="DR162" i="27"/>
  <c r="DQ162" i="27"/>
  <c r="DQ366" i="27"/>
  <c r="ET363" i="27"/>
  <c r="ET364" i="27"/>
  <c r="ET365" i="27"/>
  <c r="DJ366" i="27"/>
  <c r="DJ162" i="27"/>
  <c r="DJ324" i="27"/>
  <c r="DJ328" i="27"/>
  <c r="DJ339" i="27"/>
  <c r="DJ331" i="27"/>
  <c r="DJ322" i="27"/>
  <c r="DJ333" i="27"/>
  <c r="DJ327" i="27"/>
  <c r="DJ338" i="27"/>
  <c r="DJ337" i="27"/>
  <c r="DJ334" i="27"/>
  <c r="DJ321" i="27"/>
  <c r="DJ326" i="27"/>
  <c r="DJ320" i="27"/>
  <c r="DJ329" i="27"/>
  <c r="DJ323" i="27"/>
  <c r="DJ332" i="27"/>
  <c r="DJ330" i="27"/>
  <c r="DJ325" i="27"/>
  <c r="DJ335" i="27"/>
  <c r="DJ336" i="27"/>
  <c r="ER337" i="27"/>
  <c r="ER338" i="27"/>
  <c r="ER327" i="27"/>
  <c r="ER334" i="27"/>
  <c r="ER322" i="27"/>
  <c r="ER328" i="27"/>
  <c r="ER329" i="27"/>
  <c r="ER339" i="27"/>
  <c r="ER332" i="27"/>
  <c r="ER323" i="27"/>
  <c r="ER325" i="27"/>
  <c r="ER330" i="27"/>
  <c r="ER320" i="27"/>
  <c r="ER321" i="27"/>
  <c r="ER333" i="27"/>
  <c r="ER331" i="27"/>
  <c r="ER336" i="27"/>
  <c r="ER324" i="27"/>
  <c r="ER335" i="27"/>
  <c r="ER326" i="27"/>
  <c r="DP366" i="27"/>
  <c r="DP162" i="27"/>
  <c r="EF364" i="27"/>
  <c r="EF365" i="27"/>
  <c r="EF363" i="27"/>
  <c r="EF162" i="27"/>
  <c r="EF366" i="27"/>
  <c r="DT365" i="27"/>
  <c r="DT364" i="27"/>
  <c r="DT363" i="27"/>
  <c r="EJ323" i="27"/>
  <c r="EJ338" i="27"/>
  <c r="EJ331" i="27"/>
  <c r="EJ333" i="27"/>
  <c r="EJ334" i="27"/>
  <c r="EJ320" i="27"/>
  <c r="EJ326" i="27"/>
  <c r="EJ329" i="27"/>
  <c r="EJ332" i="27"/>
  <c r="EJ330" i="27"/>
  <c r="EJ335" i="27"/>
  <c r="EJ322" i="27"/>
  <c r="EJ328" i="27"/>
  <c r="EJ325" i="27"/>
  <c r="EJ336" i="27"/>
  <c r="EJ321" i="27"/>
  <c r="EJ327" i="27"/>
  <c r="EJ337" i="27"/>
  <c r="EJ339" i="27"/>
  <c r="EJ324" i="27"/>
  <c r="EN332" i="27"/>
  <c r="EN337" i="27"/>
  <c r="EN336" i="27"/>
  <c r="EN338" i="27"/>
  <c r="EN331" i="27"/>
  <c r="EN335" i="27"/>
  <c r="EN322" i="27"/>
  <c r="EN339" i="27"/>
  <c r="EN327" i="27"/>
  <c r="EN329" i="27"/>
  <c r="EN326" i="27"/>
  <c r="EN328" i="27"/>
  <c r="EN323" i="27"/>
  <c r="EN324" i="27"/>
  <c r="EN333" i="27"/>
  <c r="EN320" i="27"/>
  <c r="EN330" i="27"/>
  <c r="EN321" i="27"/>
  <c r="EN325" i="27"/>
  <c r="EN334" i="27"/>
  <c r="EO333" i="27"/>
  <c r="EO327" i="27"/>
  <c r="EO325" i="27"/>
  <c r="EO337" i="27"/>
  <c r="EO330" i="27"/>
  <c r="EO326" i="27"/>
  <c r="EO331" i="27"/>
  <c r="EO338" i="27"/>
  <c r="EO334" i="27"/>
  <c r="EO323" i="27"/>
  <c r="EO322" i="27"/>
  <c r="EO320" i="27"/>
  <c r="EO321" i="27"/>
  <c r="EO332" i="27"/>
  <c r="EO335" i="27"/>
  <c r="EO336" i="27"/>
  <c r="EO324" i="27"/>
  <c r="EO339" i="27"/>
  <c r="EO329" i="27"/>
  <c r="EO328" i="27"/>
  <c r="DU162" i="27"/>
  <c r="DU366" i="27"/>
  <c r="DH366" i="27"/>
  <c r="DH162" i="27"/>
  <c r="DH364" i="27"/>
  <c r="DH365" i="27"/>
  <c r="DH363" i="27"/>
  <c r="DH334" i="27"/>
  <c r="DH324" i="27"/>
  <c r="DH333" i="27"/>
  <c r="DH331" i="27"/>
  <c r="DH338" i="27"/>
  <c r="DH322" i="27"/>
  <c r="DH337" i="27"/>
  <c r="DH339" i="27"/>
  <c r="DH330" i="27"/>
  <c r="DH320" i="27"/>
  <c r="DH321" i="27"/>
  <c r="DH328" i="27"/>
  <c r="DH327" i="27"/>
  <c r="DH329" i="27"/>
  <c r="DH326" i="27"/>
  <c r="DH323" i="27"/>
  <c r="DH336" i="27"/>
  <c r="DH332" i="27"/>
  <c r="DH335" i="27"/>
  <c r="DH325" i="27"/>
  <c r="DC363" i="27"/>
  <c r="DC364" i="27"/>
  <c r="DC365" i="27"/>
  <c r="DB366" i="27"/>
  <c r="DB162" i="27"/>
  <c r="DE162" i="27"/>
  <c r="DE366" i="27"/>
  <c r="DF366" i="27"/>
  <c r="DF162" i="27"/>
  <c r="DD320" i="27"/>
  <c r="DD329" i="27"/>
  <c r="DD332" i="27"/>
  <c r="DD322" i="27"/>
  <c r="DD339" i="27"/>
  <c r="DD321" i="27"/>
  <c r="DD325" i="27"/>
  <c r="DD333" i="27"/>
  <c r="DD328" i="27"/>
  <c r="DD336" i="27"/>
  <c r="DD338" i="27"/>
  <c r="DD335" i="27"/>
  <c r="DD331" i="27"/>
  <c r="DD323" i="27"/>
  <c r="DD324" i="27"/>
  <c r="DD337" i="27"/>
  <c r="DD327" i="27"/>
  <c r="DD326" i="27"/>
  <c r="DD330" i="27"/>
  <c r="DD334" i="27"/>
  <c r="DD366" i="27"/>
  <c r="DD162" i="27"/>
  <c r="DG325" i="27"/>
  <c r="DG332" i="27"/>
  <c r="DG321" i="27"/>
  <c r="DG331" i="27"/>
  <c r="DG326" i="27"/>
  <c r="DG327" i="27"/>
  <c r="DG320" i="27"/>
  <c r="DG322" i="27"/>
  <c r="DG337" i="27"/>
  <c r="DG324" i="27"/>
  <c r="DG323" i="27"/>
  <c r="DG328" i="27"/>
  <c r="DG338" i="27"/>
  <c r="DG333" i="27"/>
  <c r="DG335" i="27"/>
  <c r="DG336" i="27"/>
  <c r="DG334" i="27"/>
  <c r="DG329" i="27"/>
  <c r="DG330" i="27"/>
  <c r="DG339" i="27"/>
  <c r="DD363" i="27"/>
  <c r="DD364" i="27"/>
  <c r="DD365" i="27"/>
  <c r="DB365" i="27"/>
  <c r="DB363" i="27"/>
  <c r="DB364" i="27"/>
  <c r="DE365" i="27"/>
  <c r="DE364" i="27"/>
  <c r="DE363" i="27"/>
  <c r="DF363" i="27"/>
  <c r="DF364" i="27"/>
  <c r="DF365" i="27"/>
  <c r="DF331" i="27"/>
  <c r="DF335" i="27"/>
  <c r="DF320" i="27"/>
  <c r="DF324" i="27"/>
  <c r="DF334" i="27"/>
  <c r="DF326" i="27"/>
  <c r="DF328" i="27"/>
  <c r="DF327" i="27"/>
  <c r="DF339" i="27"/>
  <c r="DF332" i="27"/>
  <c r="DF333" i="27"/>
  <c r="DF338" i="27"/>
  <c r="DF330" i="27"/>
  <c r="DF337" i="27"/>
  <c r="DF323" i="27"/>
  <c r="DF322" i="27"/>
  <c r="DF336" i="27"/>
  <c r="DF329" i="27"/>
  <c r="DF321" i="27"/>
  <c r="DF325" i="27"/>
  <c r="DC162" i="27"/>
  <c r="DC366" i="27"/>
  <c r="DE330" i="27"/>
  <c r="DE339" i="27"/>
  <c r="DE321" i="27"/>
  <c r="DE334" i="27"/>
  <c r="DE325" i="27"/>
  <c r="DE332" i="27"/>
  <c r="DE324" i="27"/>
  <c r="DE322" i="27"/>
  <c r="DE331" i="27"/>
  <c r="DE323" i="27"/>
  <c r="DE329" i="27"/>
  <c r="DE333" i="27"/>
  <c r="DE337" i="27"/>
  <c r="DE336" i="27"/>
  <c r="DE327" i="27"/>
  <c r="DE326" i="27"/>
  <c r="DE320" i="27"/>
  <c r="DE335" i="27"/>
  <c r="DE338" i="27"/>
  <c r="DE328" i="27"/>
  <c r="DG366" i="27"/>
  <c r="DG162" i="27"/>
  <c r="DB329" i="27"/>
  <c r="DB339" i="27"/>
  <c r="DB336" i="27"/>
  <c r="DB332" i="27"/>
  <c r="DB338" i="27"/>
  <c r="DB328" i="27"/>
  <c r="DB323" i="27"/>
  <c r="DB321" i="27"/>
  <c r="DB334" i="27"/>
  <c r="DB330" i="27"/>
  <c r="DB333" i="27"/>
  <c r="DB322" i="27"/>
  <c r="DB325" i="27"/>
  <c r="DB335" i="27"/>
  <c r="DB337" i="27"/>
  <c r="DB327" i="27"/>
  <c r="DB331" i="27"/>
  <c r="DB324" i="27"/>
  <c r="DB326" i="27"/>
  <c r="DB320" i="27"/>
  <c r="DC320" i="27"/>
  <c r="DC323" i="27"/>
  <c r="DC337" i="27"/>
  <c r="DC321" i="27"/>
  <c r="DC339" i="27"/>
  <c r="DC338" i="27"/>
  <c r="DC329" i="27"/>
  <c r="DC334" i="27"/>
  <c r="DC336" i="27"/>
  <c r="DC333" i="27"/>
  <c r="DC322" i="27"/>
  <c r="DC328" i="27"/>
  <c r="DC327" i="27"/>
  <c r="DC326" i="27"/>
  <c r="DC330" i="27"/>
  <c r="DC325" i="27"/>
  <c r="DC324" i="27"/>
  <c r="DC331" i="27"/>
  <c r="DC332" i="27"/>
  <c r="DC335" i="27"/>
  <c r="DG364" i="27"/>
  <c r="DG363" i="27"/>
  <c r="DG365" i="27"/>
  <c r="AE162" i="27"/>
  <c r="AE366" i="27"/>
  <c r="T365" i="27"/>
  <c r="T363" i="27"/>
  <c r="T364" i="27"/>
  <c r="Z366" i="27"/>
  <c r="Z162" i="27"/>
  <c r="Z337" i="27"/>
  <c r="Z330" i="27"/>
  <c r="Z324" i="27"/>
  <c r="Z332" i="27"/>
  <c r="Z322" i="27"/>
  <c r="Z339" i="27"/>
  <c r="Z323" i="27"/>
  <c r="Z331" i="27"/>
  <c r="Z333" i="27"/>
  <c r="Z321" i="27"/>
  <c r="Z336" i="27"/>
  <c r="Z338" i="27"/>
  <c r="Z334" i="27"/>
  <c r="Z326" i="27"/>
  <c r="Z327" i="27"/>
  <c r="Z329" i="27"/>
  <c r="Z325" i="27"/>
  <c r="Z335" i="27"/>
  <c r="Z328" i="27"/>
  <c r="Z320" i="27"/>
  <c r="AH366" i="27"/>
  <c r="AH162" i="27"/>
  <c r="BN365" i="27"/>
  <c r="BN363" i="27"/>
  <c r="BN364" i="27"/>
  <c r="BN320" i="27"/>
  <c r="BN321" i="27"/>
  <c r="BN322" i="27"/>
  <c r="BN332" i="27"/>
  <c r="BN329" i="27"/>
  <c r="BN328" i="27"/>
  <c r="BN325" i="27"/>
  <c r="BN330" i="27"/>
  <c r="BN323" i="27"/>
  <c r="BN326" i="27"/>
  <c r="BN327" i="27"/>
  <c r="BN336" i="27"/>
  <c r="BN334" i="27"/>
  <c r="BN339" i="27"/>
  <c r="BN331" i="27"/>
  <c r="BN338" i="27"/>
  <c r="BN335" i="27"/>
  <c r="BN324" i="27"/>
  <c r="BN333" i="27"/>
  <c r="BN337" i="27"/>
  <c r="BP366" i="27"/>
  <c r="BP162" i="27"/>
  <c r="BP364" i="27"/>
  <c r="BP363" i="27"/>
  <c r="BP365" i="27"/>
  <c r="CH162" i="27"/>
  <c r="CH366" i="27"/>
  <c r="AJ162" i="27"/>
  <c r="AJ366" i="27"/>
  <c r="AC162" i="27"/>
  <c r="AC366" i="27"/>
  <c r="AC327" i="27"/>
  <c r="AC335" i="27"/>
  <c r="AC322" i="27"/>
  <c r="AC326" i="27"/>
  <c r="AC331" i="27"/>
  <c r="AC321" i="27"/>
  <c r="AC325" i="27"/>
  <c r="AC332" i="27"/>
  <c r="AC338" i="27"/>
  <c r="AC330" i="27"/>
  <c r="AC339" i="27"/>
  <c r="AC328" i="27"/>
  <c r="AC333" i="27"/>
  <c r="AC323" i="27"/>
  <c r="AC320" i="27"/>
  <c r="AC336" i="27"/>
  <c r="AC337" i="27"/>
  <c r="AC334" i="27"/>
  <c r="AC329" i="27"/>
  <c r="AC324" i="27"/>
  <c r="U366" i="27"/>
  <c r="U162" i="27"/>
  <c r="CA364" i="27"/>
  <c r="CA365" i="27"/>
  <c r="CA363" i="27"/>
  <c r="K162" i="27"/>
  <c r="K366" i="27"/>
  <c r="BG322" i="27"/>
  <c r="BG320" i="27"/>
  <c r="BG328" i="27"/>
  <c r="BG335" i="27"/>
  <c r="BG321" i="27"/>
  <c r="BG337" i="27"/>
  <c r="BG323" i="27"/>
  <c r="BG338" i="27"/>
  <c r="BG327" i="27"/>
  <c r="BG334" i="27"/>
  <c r="BG330" i="27"/>
  <c r="BG332" i="27"/>
  <c r="BG339" i="27"/>
  <c r="BG329" i="27"/>
  <c r="BG324" i="27"/>
  <c r="BG326" i="27"/>
  <c r="BG333" i="27"/>
  <c r="BG325" i="27"/>
  <c r="BG331" i="27"/>
  <c r="BG336" i="27"/>
  <c r="CL366" i="27"/>
  <c r="CL162" i="27"/>
  <c r="AN162" i="27"/>
  <c r="AN366" i="27"/>
  <c r="CR162" i="27"/>
  <c r="CR366" i="27"/>
  <c r="AI321" i="27"/>
  <c r="AI325" i="27"/>
  <c r="AI339" i="27"/>
  <c r="AI329" i="27"/>
  <c r="AI323" i="27"/>
  <c r="AI322" i="27"/>
  <c r="AI326" i="27"/>
  <c r="AI334" i="27"/>
  <c r="AI324" i="27"/>
  <c r="AI331" i="27"/>
  <c r="AI336" i="27"/>
  <c r="AI330" i="27"/>
  <c r="AI335" i="27"/>
  <c r="AI333" i="27"/>
  <c r="AI338" i="27"/>
  <c r="AI327" i="27"/>
  <c r="AI332" i="27"/>
  <c r="AI320" i="27"/>
  <c r="AI337" i="27"/>
  <c r="AI328" i="27"/>
  <c r="BQ366" i="27"/>
  <c r="BQ162" i="27"/>
  <c r="CB326" i="27"/>
  <c r="CB320" i="27"/>
  <c r="CB330" i="27"/>
  <c r="CB321" i="27"/>
  <c r="CB325" i="27"/>
  <c r="CB337" i="27"/>
  <c r="CB338" i="27"/>
  <c r="CB339" i="27"/>
  <c r="CB335" i="27"/>
  <c r="CB327" i="27"/>
  <c r="CB329" i="27"/>
  <c r="CB324" i="27"/>
  <c r="CB328" i="27"/>
  <c r="CB334" i="27"/>
  <c r="CB323" i="27"/>
  <c r="CB331" i="27"/>
  <c r="CB333" i="27"/>
  <c r="CB336" i="27"/>
  <c r="CB332" i="27"/>
  <c r="CB322" i="27"/>
  <c r="BW366" i="27"/>
  <c r="BW162" i="27"/>
  <c r="BW326" i="27"/>
  <c r="BW322" i="27"/>
  <c r="BW329" i="27"/>
  <c r="BW337" i="27"/>
  <c r="BW328" i="27"/>
  <c r="BW321" i="27"/>
  <c r="BW327" i="27"/>
  <c r="BW338" i="27"/>
  <c r="BW325" i="27"/>
  <c r="BW332" i="27"/>
  <c r="BW324" i="27"/>
  <c r="BW331" i="27"/>
  <c r="BW334" i="27"/>
  <c r="BW323" i="27"/>
  <c r="BW330" i="27"/>
  <c r="BW335" i="27"/>
  <c r="BW320" i="27"/>
  <c r="BW333" i="27"/>
  <c r="BW336" i="27"/>
  <c r="BW339" i="27"/>
  <c r="BL332" i="27"/>
  <c r="BL327" i="27"/>
  <c r="BL330" i="27"/>
  <c r="BL329" i="27"/>
  <c r="BL328" i="27"/>
  <c r="BL325" i="27"/>
  <c r="BL333" i="27"/>
  <c r="BL322" i="27"/>
  <c r="BL331" i="27"/>
  <c r="BL323" i="27"/>
  <c r="BL335" i="27"/>
  <c r="BL337" i="27"/>
  <c r="BL339" i="27"/>
  <c r="BL326" i="27"/>
  <c r="BL336" i="27"/>
  <c r="BL324" i="27"/>
  <c r="BL338" i="27"/>
  <c r="BL321" i="27"/>
  <c r="BL334" i="27"/>
  <c r="BL320" i="27"/>
  <c r="AZ365" i="27"/>
  <c r="AZ363" i="27"/>
  <c r="AZ364" i="27"/>
  <c r="Y326" i="27"/>
  <c r="Y330" i="27"/>
  <c r="Y328" i="27"/>
  <c r="Y323" i="27"/>
  <c r="Y322" i="27"/>
  <c r="Y335" i="27"/>
  <c r="Y339" i="27"/>
  <c r="Y331" i="27"/>
  <c r="Y334" i="27"/>
  <c r="Y320" i="27"/>
  <c r="Y337" i="27"/>
  <c r="Y324" i="27"/>
  <c r="Y327" i="27"/>
  <c r="Y332" i="27"/>
  <c r="Y329" i="27"/>
  <c r="Y333" i="27"/>
  <c r="Y336" i="27"/>
  <c r="Y325" i="27"/>
  <c r="Y321" i="27"/>
  <c r="Y338" i="27"/>
  <c r="AE364" i="27"/>
  <c r="AE365" i="27"/>
  <c r="AE363" i="27"/>
  <c r="G366" i="27"/>
  <c r="G162" i="27"/>
  <c r="BT365" i="27"/>
  <c r="BT363" i="27"/>
  <c r="BT364" i="27"/>
  <c r="BT162" i="27"/>
  <c r="BT366" i="27"/>
  <c r="BS162" i="27"/>
  <c r="BS366" i="27"/>
  <c r="BE366" i="27"/>
  <c r="BE162" i="27"/>
  <c r="T328" i="27"/>
  <c r="T336" i="27"/>
  <c r="T323" i="27"/>
  <c r="T327" i="27"/>
  <c r="T335" i="27"/>
  <c r="T322" i="27"/>
  <c r="T326" i="27"/>
  <c r="T337" i="27"/>
  <c r="T338" i="27"/>
  <c r="T329" i="27"/>
  <c r="T332" i="27"/>
  <c r="T325" i="27"/>
  <c r="T330" i="27"/>
  <c r="T321" i="27"/>
  <c r="T333" i="27"/>
  <c r="T339" i="27"/>
  <c r="T320" i="27"/>
  <c r="T331" i="27"/>
  <c r="T334" i="27"/>
  <c r="T324" i="27"/>
  <c r="BC330" i="27"/>
  <c r="BC327" i="27"/>
  <c r="BC326" i="27"/>
  <c r="BC337" i="27"/>
  <c r="BC331" i="27"/>
  <c r="BC332" i="27"/>
  <c r="BC320" i="27"/>
  <c r="BC339" i="27"/>
  <c r="BC336" i="27"/>
  <c r="BC321" i="27"/>
  <c r="BC333" i="27"/>
  <c r="BC335" i="27"/>
  <c r="BC324" i="27"/>
  <c r="BC328" i="27"/>
  <c r="BC329" i="27"/>
  <c r="BC334" i="27"/>
  <c r="BC322" i="27"/>
  <c r="BC325" i="27"/>
  <c r="BC323" i="27"/>
  <c r="BC338" i="27"/>
  <c r="CK366" i="27"/>
  <c r="CK162" i="27"/>
  <c r="CK325" i="27"/>
  <c r="CK321" i="27"/>
  <c r="CK330" i="27"/>
  <c r="CK326" i="27"/>
  <c r="CK339" i="27"/>
  <c r="CK338" i="27"/>
  <c r="CK337" i="27"/>
  <c r="CK333" i="27"/>
  <c r="CK336" i="27"/>
  <c r="CK334" i="27"/>
  <c r="CK320" i="27"/>
  <c r="CK322" i="27"/>
  <c r="CK329" i="27"/>
  <c r="CK324" i="27"/>
  <c r="CK332" i="27"/>
  <c r="CK328" i="27"/>
  <c r="CK331" i="27"/>
  <c r="CK335" i="27"/>
  <c r="CK327" i="27"/>
  <c r="CK323" i="27"/>
  <c r="AG364" i="27"/>
  <c r="AG363" i="27"/>
  <c r="AG365" i="27"/>
  <c r="AY162" i="27"/>
  <c r="AY366" i="27"/>
  <c r="BH333" i="27"/>
  <c r="BH338" i="27"/>
  <c r="BH321" i="27"/>
  <c r="BH330" i="27"/>
  <c r="BH331" i="27"/>
  <c r="BH325" i="27"/>
  <c r="BH334" i="27"/>
  <c r="BH336" i="27"/>
  <c r="BH337" i="27"/>
  <c r="BH322" i="27"/>
  <c r="BH339" i="27"/>
  <c r="BH328" i="27"/>
  <c r="BH323" i="27"/>
  <c r="BH327" i="27"/>
  <c r="BH335" i="27"/>
  <c r="BH320" i="27"/>
  <c r="BH324" i="27"/>
  <c r="BH326" i="27"/>
  <c r="BH329" i="27"/>
  <c r="BH332" i="27"/>
  <c r="BH366" i="27"/>
  <c r="BH162" i="27"/>
  <c r="CH323" i="27"/>
  <c r="CH321" i="27"/>
  <c r="CH338" i="27"/>
  <c r="CH327" i="27"/>
  <c r="CH337" i="27"/>
  <c r="CH324" i="27"/>
  <c r="CH335" i="27"/>
  <c r="CH334" i="27"/>
  <c r="CH328" i="27"/>
  <c r="CH329" i="27"/>
  <c r="CH326" i="27"/>
  <c r="CH325" i="27"/>
  <c r="CH320" i="27"/>
  <c r="CH336" i="27"/>
  <c r="CH330" i="27"/>
  <c r="CH339" i="27"/>
  <c r="CH322" i="27"/>
  <c r="CH332" i="27"/>
  <c r="CH333" i="27"/>
  <c r="CH331" i="27"/>
  <c r="AJ322" i="27"/>
  <c r="AJ331" i="27"/>
  <c r="AJ335" i="27"/>
  <c r="AJ323" i="27"/>
  <c r="AJ327" i="27"/>
  <c r="AJ324" i="27"/>
  <c r="AJ325" i="27"/>
  <c r="AJ336" i="27"/>
  <c r="AJ333" i="27"/>
  <c r="AJ339" i="27"/>
  <c r="AJ330" i="27"/>
  <c r="AJ337" i="27"/>
  <c r="AJ320" i="27"/>
  <c r="AJ338" i="27"/>
  <c r="AJ326" i="27"/>
  <c r="AJ329" i="27"/>
  <c r="AJ332" i="27"/>
  <c r="AJ321" i="27"/>
  <c r="AJ334" i="27"/>
  <c r="AJ328" i="27"/>
  <c r="AA364" i="27"/>
  <c r="AA363" i="27"/>
  <c r="AA365" i="27"/>
  <c r="CF162" i="27"/>
  <c r="CF366" i="27"/>
  <c r="W162" i="27"/>
  <c r="W366" i="27"/>
  <c r="X365" i="27"/>
  <c r="X364" i="27"/>
  <c r="X363" i="27"/>
  <c r="CM162" i="27"/>
  <c r="CM366" i="27"/>
  <c r="AQ321" i="27"/>
  <c r="AQ323" i="27"/>
  <c r="AQ336" i="27"/>
  <c r="AQ338" i="27"/>
  <c r="AQ327" i="27"/>
  <c r="AQ330" i="27"/>
  <c r="AQ326" i="27"/>
  <c r="AQ322" i="27"/>
  <c r="AQ329" i="27"/>
  <c r="AQ337" i="27"/>
  <c r="AQ335" i="27"/>
  <c r="AQ325" i="27"/>
  <c r="AQ332" i="27"/>
  <c r="AQ320" i="27"/>
  <c r="AQ333" i="27"/>
  <c r="AQ328" i="27"/>
  <c r="AQ331" i="27"/>
  <c r="AQ334" i="27"/>
  <c r="AQ339" i="27"/>
  <c r="AQ324" i="27"/>
  <c r="AV329" i="27"/>
  <c r="AV326" i="27"/>
  <c r="AV338" i="27"/>
  <c r="AV321" i="27"/>
  <c r="AV325" i="27"/>
  <c r="AV328" i="27"/>
  <c r="AV337" i="27"/>
  <c r="AV330" i="27"/>
  <c r="AV331" i="27"/>
  <c r="AV323" i="27"/>
  <c r="AV327" i="27"/>
  <c r="AV333" i="27"/>
  <c r="AV339" i="27"/>
  <c r="AV332" i="27"/>
  <c r="AV336" i="27"/>
  <c r="AV324" i="27"/>
  <c r="AV334" i="27"/>
  <c r="AV320" i="27"/>
  <c r="AV322" i="27"/>
  <c r="AV335" i="27"/>
  <c r="AV365" i="27"/>
  <c r="AV363" i="27"/>
  <c r="AV364" i="27"/>
  <c r="BO366" i="27"/>
  <c r="BO162" i="27"/>
  <c r="BO364" i="27"/>
  <c r="BO365" i="27"/>
  <c r="BO363" i="27"/>
  <c r="CV322" i="27"/>
  <c r="CV321" i="27"/>
  <c r="CV324" i="27"/>
  <c r="CV326" i="27"/>
  <c r="CV332" i="27"/>
  <c r="CV336" i="27"/>
  <c r="CV330" i="27"/>
  <c r="CV338" i="27"/>
  <c r="CV320" i="27"/>
  <c r="CV335" i="27"/>
  <c r="CV328" i="27"/>
  <c r="CV325" i="27"/>
  <c r="CV334" i="27"/>
  <c r="CV327" i="27"/>
  <c r="CV333" i="27"/>
  <c r="CV339" i="27"/>
  <c r="CV337" i="27"/>
  <c r="CV331" i="27"/>
  <c r="CV323" i="27"/>
  <c r="CV329" i="27"/>
  <c r="CV162" i="27"/>
  <c r="CV366" i="27"/>
  <c r="CV364" i="27"/>
  <c r="CV365" i="27"/>
  <c r="CV363" i="27"/>
  <c r="AC365" i="27"/>
  <c r="AC364" i="27"/>
  <c r="AC363" i="27"/>
  <c r="U336" i="27"/>
  <c r="U324" i="27"/>
  <c r="U330" i="27"/>
  <c r="U339" i="27"/>
  <c r="U326" i="27"/>
  <c r="U331" i="27"/>
  <c r="U338" i="27"/>
  <c r="U320" i="27"/>
  <c r="U334" i="27"/>
  <c r="U327" i="27"/>
  <c r="U323" i="27"/>
  <c r="U333" i="27"/>
  <c r="U337" i="27"/>
  <c r="U329" i="27"/>
  <c r="U321" i="27"/>
  <c r="U328" i="27"/>
  <c r="U332" i="27"/>
  <c r="U335" i="27"/>
  <c r="U322" i="27"/>
  <c r="U325" i="27"/>
  <c r="BU339" i="27"/>
  <c r="BU338" i="27"/>
  <c r="BU334" i="27"/>
  <c r="BU330" i="27"/>
  <c r="BU337" i="27"/>
  <c r="BU320" i="27"/>
  <c r="BU332" i="27"/>
  <c r="BU328" i="27"/>
  <c r="BU327" i="27"/>
  <c r="BU336" i="27"/>
  <c r="BU326" i="27"/>
  <c r="BU321" i="27"/>
  <c r="BU324" i="27"/>
  <c r="BU322" i="27"/>
  <c r="BU329" i="27"/>
  <c r="BU333" i="27"/>
  <c r="BU323" i="27"/>
  <c r="BU335" i="27"/>
  <c r="BU325" i="27"/>
  <c r="BU331" i="27"/>
  <c r="CN364" i="27"/>
  <c r="CN363" i="27"/>
  <c r="CN365" i="27"/>
  <c r="CG366" i="27"/>
  <c r="CG162" i="27"/>
  <c r="AR366" i="27"/>
  <c r="AR162" i="27"/>
  <c r="CS326" i="27"/>
  <c r="CS322" i="27"/>
  <c r="CS334" i="27"/>
  <c r="CS338" i="27"/>
  <c r="CS328" i="27"/>
  <c r="CS321" i="27"/>
  <c r="CS335" i="27"/>
  <c r="CS327" i="27"/>
  <c r="CS332" i="27"/>
  <c r="CS339" i="27"/>
  <c r="CS331" i="27"/>
  <c r="CS333" i="27"/>
  <c r="CS336" i="27"/>
  <c r="CS324" i="27"/>
  <c r="CS329" i="27"/>
  <c r="CS323" i="27"/>
  <c r="CS325" i="27"/>
  <c r="CS337" i="27"/>
  <c r="CS320" i="27"/>
  <c r="CS330" i="27"/>
  <c r="CS162" i="27"/>
  <c r="CS366" i="27"/>
  <c r="BA366" i="27"/>
  <c r="BA162" i="27"/>
  <c r="K333" i="27"/>
  <c r="K332" i="27"/>
  <c r="K334" i="27"/>
  <c r="K322" i="27"/>
  <c r="K328" i="27"/>
  <c r="K320" i="27"/>
  <c r="K330" i="27"/>
  <c r="K326" i="27"/>
  <c r="K338" i="27"/>
  <c r="K331" i="27"/>
  <c r="K325" i="27"/>
  <c r="K337" i="27"/>
  <c r="K336" i="27"/>
  <c r="K339" i="27"/>
  <c r="K335" i="27"/>
  <c r="K323" i="27"/>
  <c r="K321" i="27"/>
  <c r="K327" i="27"/>
  <c r="K329" i="27"/>
  <c r="K324" i="27"/>
  <c r="AK363" i="27"/>
  <c r="AK365" i="27"/>
  <c r="AK364" i="27"/>
  <c r="BG366" i="27"/>
  <c r="BG162" i="27"/>
  <c r="CE366" i="27"/>
  <c r="CE162" i="27"/>
  <c r="CE334" i="27"/>
  <c r="CE323" i="27"/>
  <c r="CE330" i="27"/>
  <c r="CE336" i="27"/>
  <c r="CE320" i="27"/>
  <c r="CE326" i="27"/>
  <c r="CE327" i="27"/>
  <c r="CE321" i="27"/>
  <c r="CE332" i="27"/>
  <c r="CE322" i="27"/>
  <c r="CE328" i="27"/>
  <c r="CE337" i="27"/>
  <c r="CE339" i="27"/>
  <c r="CE335" i="27"/>
  <c r="CE338" i="27"/>
  <c r="CE329" i="27"/>
  <c r="CE324" i="27"/>
  <c r="CE331" i="27"/>
  <c r="CE333" i="27"/>
  <c r="CE325" i="27"/>
  <c r="AP365" i="27"/>
  <c r="AP363" i="27"/>
  <c r="AP364" i="27"/>
  <c r="S162" i="27"/>
  <c r="S366" i="27"/>
  <c r="AB162" i="27"/>
  <c r="AB366" i="27"/>
  <c r="AN334" i="27"/>
  <c r="AN325" i="27"/>
  <c r="AN329" i="27"/>
  <c r="AN324" i="27"/>
  <c r="AN337" i="27"/>
  <c r="AN328" i="27"/>
  <c r="AN339" i="27"/>
  <c r="AN322" i="27"/>
  <c r="AN323" i="27"/>
  <c r="AN321" i="27"/>
  <c r="AN331" i="27"/>
  <c r="AN333" i="27"/>
  <c r="AN335" i="27"/>
  <c r="AN327" i="27"/>
  <c r="AN336" i="27"/>
  <c r="AN326" i="27"/>
  <c r="AN330" i="27"/>
  <c r="AN332" i="27"/>
  <c r="AN320" i="27"/>
  <c r="AN338" i="27"/>
  <c r="BM363" i="27"/>
  <c r="BM364" i="27"/>
  <c r="BM365" i="27"/>
  <c r="CR323" i="27"/>
  <c r="CR336" i="27"/>
  <c r="CR329" i="27"/>
  <c r="CR322" i="27"/>
  <c r="CR330" i="27"/>
  <c r="CR338" i="27"/>
  <c r="CR320" i="27"/>
  <c r="CR331" i="27"/>
  <c r="CR333" i="27"/>
  <c r="CR328" i="27"/>
  <c r="CR334" i="27"/>
  <c r="CR325" i="27"/>
  <c r="CR332" i="27"/>
  <c r="CR327" i="27"/>
  <c r="CR324" i="27"/>
  <c r="CR337" i="27"/>
  <c r="CR321" i="27"/>
  <c r="CR326" i="27"/>
  <c r="CR335" i="27"/>
  <c r="CR339" i="27"/>
  <c r="F363" i="27"/>
  <c r="F364" i="27"/>
  <c r="F365" i="27"/>
  <c r="F366" i="27"/>
  <c r="F162" i="27"/>
  <c r="AS337" i="27"/>
  <c r="AS338" i="27"/>
  <c r="AS335" i="27"/>
  <c r="AS333" i="27"/>
  <c r="AS336" i="27"/>
  <c r="AS329" i="27"/>
  <c r="AS339" i="27"/>
  <c r="AS325" i="27"/>
  <c r="AS332" i="27"/>
  <c r="AS327" i="27"/>
  <c r="AS326" i="27"/>
  <c r="AS320" i="27"/>
  <c r="AS331" i="27"/>
  <c r="AS328" i="27"/>
  <c r="AS322" i="27"/>
  <c r="AS321" i="27"/>
  <c r="AS334" i="27"/>
  <c r="AS324" i="27"/>
  <c r="AS323" i="27"/>
  <c r="AS330" i="27"/>
  <c r="AS364" i="27"/>
  <c r="AS365" i="27"/>
  <c r="AS363" i="27"/>
  <c r="CZ321" i="27"/>
  <c r="CZ331" i="27"/>
  <c r="CZ333" i="27"/>
  <c r="CZ324" i="27"/>
  <c r="CZ325" i="27"/>
  <c r="CZ338" i="27"/>
  <c r="CZ320" i="27"/>
  <c r="CZ335" i="27"/>
  <c r="CZ339" i="27"/>
  <c r="CZ334" i="27"/>
  <c r="CZ337" i="27"/>
  <c r="CZ328" i="27"/>
  <c r="CZ326" i="27"/>
  <c r="CZ332" i="27"/>
  <c r="CZ327" i="27"/>
  <c r="CZ336" i="27"/>
  <c r="CZ329" i="27"/>
  <c r="CZ330" i="27"/>
  <c r="CZ323" i="27"/>
  <c r="CZ322" i="27"/>
  <c r="CZ363" i="27"/>
  <c r="CZ364" i="27"/>
  <c r="CZ365" i="27"/>
  <c r="BK338" i="27"/>
  <c r="BK320" i="27"/>
  <c r="BK335" i="27"/>
  <c r="BK333" i="27"/>
  <c r="BK326" i="27"/>
  <c r="BK323" i="27"/>
  <c r="BK322" i="27"/>
  <c r="BK327" i="27"/>
  <c r="BK325" i="27"/>
  <c r="BK332" i="27"/>
  <c r="BK339" i="27"/>
  <c r="BK331" i="27"/>
  <c r="BK321" i="27"/>
  <c r="BK329" i="27"/>
  <c r="BK337" i="27"/>
  <c r="BK324" i="27"/>
  <c r="BK328" i="27"/>
  <c r="BK334" i="27"/>
  <c r="BK336" i="27"/>
  <c r="BK330" i="27"/>
  <c r="BB363" i="27"/>
  <c r="BB365" i="27"/>
  <c r="BB364" i="27"/>
  <c r="BB162" i="27"/>
  <c r="BB366" i="27"/>
  <c r="CI335" i="27"/>
  <c r="CI327" i="27"/>
  <c r="CI328" i="27"/>
  <c r="CI330" i="27"/>
  <c r="CI324" i="27"/>
  <c r="CI325" i="27"/>
  <c r="CI322" i="27"/>
  <c r="CI334" i="27"/>
  <c r="CI331" i="27"/>
  <c r="CI332" i="27"/>
  <c r="CI321" i="27"/>
  <c r="CI339" i="27"/>
  <c r="CI323" i="27"/>
  <c r="CI336" i="27"/>
  <c r="CI338" i="27"/>
  <c r="CI326" i="27"/>
  <c r="CI333" i="27"/>
  <c r="CI337" i="27"/>
  <c r="CI329" i="27"/>
  <c r="CI320" i="27"/>
  <c r="AT328" i="27"/>
  <c r="AT320" i="27"/>
  <c r="AT336" i="27"/>
  <c r="AT333" i="27"/>
  <c r="AT323" i="27"/>
  <c r="AT321" i="27"/>
  <c r="AT325" i="27"/>
  <c r="AT332" i="27"/>
  <c r="AT338" i="27"/>
  <c r="AT337" i="27"/>
  <c r="AT339" i="27"/>
  <c r="AT334" i="27"/>
  <c r="AT329" i="27"/>
  <c r="AT322" i="27"/>
  <c r="AT324" i="27"/>
  <c r="AT335" i="27"/>
  <c r="AT327" i="27"/>
  <c r="AT326" i="27"/>
  <c r="AT331" i="27"/>
  <c r="AT330" i="27"/>
  <c r="AT363" i="27"/>
  <c r="AT364" i="27"/>
  <c r="AT365" i="27"/>
  <c r="CW366" i="27"/>
  <c r="CW162" i="27"/>
  <c r="O335" i="27"/>
  <c r="O333" i="27"/>
  <c r="O324" i="27"/>
  <c r="O325" i="27"/>
  <c r="O337" i="27"/>
  <c r="O336" i="27"/>
  <c r="O332" i="27"/>
  <c r="O328" i="27"/>
  <c r="O338" i="27"/>
  <c r="O320" i="27"/>
  <c r="O323" i="27"/>
  <c r="O326" i="27"/>
  <c r="O321" i="27"/>
  <c r="O322" i="27"/>
  <c r="O330" i="27"/>
  <c r="O339" i="27"/>
  <c r="O334" i="27"/>
  <c r="O329" i="27"/>
  <c r="O331" i="27"/>
  <c r="O327" i="27"/>
  <c r="CB162" i="27"/>
  <c r="CB366" i="27"/>
  <c r="AO363" i="27"/>
  <c r="AO364" i="27"/>
  <c r="AO365" i="27"/>
  <c r="J321" i="27"/>
  <c r="J329" i="27"/>
  <c r="J338" i="27"/>
  <c r="J325" i="27"/>
  <c r="J324" i="27"/>
  <c r="J323" i="27"/>
  <c r="J326" i="27"/>
  <c r="J339" i="27"/>
  <c r="J337" i="27"/>
  <c r="J332" i="27"/>
  <c r="J334" i="27"/>
  <c r="J331" i="27"/>
  <c r="J330" i="27"/>
  <c r="J320" i="27"/>
  <c r="J328" i="27"/>
  <c r="J333" i="27"/>
  <c r="J335" i="27"/>
  <c r="J322" i="27"/>
  <c r="J327" i="27"/>
  <c r="J336" i="27"/>
  <c r="J364" i="27"/>
  <c r="J363" i="27"/>
  <c r="J365" i="27"/>
  <c r="BL364" i="27"/>
  <c r="BL365" i="27"/>
  <c r="BL363" i="27"/>
  <c r="CT364" i="27"/>
  <c r="CT363" i="27"/>
  <c r="CT365" i="27"/>
  <c r="CT320" i="27"/>
  <c r="CT337" i="27"/>
  <c r="CT331" i="27"/>
  <c r="CT332" i="27"/>
  <c r="CT327" i="27"/>
  <c r="CT335" i="27"/>
  <c r="CT321" i="27"/>
  <c r="CT338" i="27"/>
  <c r="CT323" i="27"/>
  <c r="CT333" i="27"/>
  <c r="CT325" i="27"/>
  <c r="CT324" i="27"/>
  <c r="CT326" i="27"/>
  <c r="CT334" i="27"/>
  <c r="CT339" i="27"/>
  <c r="CT328" i="27"/>
  <c r="CT322" i="27"/>
  <c r="CT330" i="27"/>
  <c r="CT329" i="27"/>
  <c r="CT336" i="27"/>
  <c r="AU162" i="27"/>
  <c r="AU366" i="27"/>
  <c r="AU331" i="27"/>
  <c r="AU329" i="27"/>
  <c r="AU338" i="27"/>
  <c r="AU328" i="27"/>
  <c r="AU336" i="27"/>
  <c r="AU321" i="27"/>
  <c r="AU330" i="27"/>
  <c r="AU339" i="27"/>
  <c r="AU334" i="27"/>
  <c r="AU332" i="27"/>
  <c r="AU337" i="27"/>
  <c r="AU333" i="27"/>
  <c r="AU322" i="27"/>
  <c r="AU324" i="27"/>
  <c r="AU335" i="27"/>
  <c r="AU325" i="27"/>
  <c r="AU327" i="27"/>
  <c r="AU323" i="27"/>
  <c r="AU320" i="27"/>
  <c r="AU326" i="27"/>
  <c r="BZ364" i="27"/>
  <c r="BZ363" i="27"/>
  <c r="BZ365" i="27"/>
  <c r="DA330" i="27"/>
  <c r="DA331" i="27"/>
  <c r="DA322" i="27"/>
  <c r="DA335" i="27"/>
  <c r="DA328" i="27"/>
  <c r="DA327" i="27"/>
  <c r="DA337" i="27"/>
  <c r="DA333" i="27"/>
  <c r="DA334" i="27"/>
  <c r="DA321" i="27"/>
  <c r="DA324" i="27"/>
  <c r="DA320" i="27"/>
  <c r="DA338" i="27"/>
  <c r="DA339" i="27"/>
  <c r="DA326" i="27"/>
  <c r="DA325" i="27"/>
  <c r="DA329" i="27"/>
  <c r="DA332" i="27"/>
  <c r="DA336" i="27"/>
  <c r="DA323" i="27"/>
  <c r="DA162" i="27"/>
  <c r="DA366" i="27"/>
  <c r="AZ332" i="27"/>
  <c r="AZ322" i="27"/>
  <c r="AZ323" i="27"/>
  <c r="AZ336" i="27"/>
  <c r="AZ330" i="27"/>
  <c r="AZ333" i="27"/>
  <c r="AZ338" i="27"/>
  <c r="AZ335" i="27"/>
  <c r="AZ324" i="27"/>
  <c r="AZ326" i="27"/>
  <c r="AZ337" i="27"/>
  <c r="AZ328" i="27"/>
  <c r="AZ329" i="27"/>
  <c r="AZ320" i="27"/>
  <c r="AZ334" i="27"/>
  <c r="AZ327" i="27"/>
  <c r="AZ339" i="27"/>
  <c r="AZ331" i="27"/>
  <c r="AZ321" i="27"/>
  <c r="AZ325" i="27"/>
  <c r="BT320" i="27"/>
  <c r="BT321" i="27"/>
  <c r="BT326" i="27"/>
  <c r="BT336" i="27"/>
  <c r="BT338" i="27"/>
  <c r="BT337" i="27"/>
  <c r="BT333" i="27"/>
  <c r="BT327" i="27"/>
  <c r="BT330" i="27"/>
  <c r="BT334" i="27"/>
  <c r="BT325" i="27"/>
  <c r="BT331" i="27"/>
  <c r="BT339" i="27"/>
  <c r="BT329" i="27"/>
  <c r="BT328" i="27"/>
  <c r="BT332" i="27"/>
  <c r="BT324" i="27"/>
  <c r="BT322" i="27"/>
  <c r="BT335" i="27"/>
  <c r="BT323" i="27"/>
  <c r="BR334" i="27"/>
  <c r="BR337" i="27"/>
  <c r="BR330" i="27"/>
  <c r="BR333" i="27"/>
  <c r="BR328" i="27"/>
  <c r="BR332" i="27"/>
  <c r="BR335" i="27"/>
  <c r="BR339" i="27"/>
  <c r="BR336" i="27"/>
  <c r="BR322" i="27"/>
  <c r="BR327" i="27"/>
  <c r="BR329" i="27"/>
  <c r="BR321" i="27"/>
  <c r="BR325" i="27"/>
  <c r="BR331" i="27"/>
  <c r="BR320" i="27"/>
  <c r="BR324" i="27"/>
  <c r="BR326" i="27"/>
  <c r="BR323" i="27"/>
  <c r="BR338" i="27"/>
  <c r="BC363" i="27"/>
  <c r="BC365" i="27"/>
  <c r="BC364" i="27"/>
  <c r="AY324" i="27"/>
  <c r="AY336" i="27"/>
  <c r="AY320" i="27"/>
  <c r="AY339" i="27"/>
  <c r="AY331" i="27"/>
  <c r="AY338" i="27"/>
  <c r="AY323" i="27"/>
  <c r="AY330" i="27"/>
  <c r="AY322" i="27"/>
  <c r="AY328" i="27"/>
  <c r="AY337" i="27"/>
  <c r="AY326" i="27"/>
  <c r="AY334" i="27"/>
  <c r="AY325" i="27"/>
  <c r="AY332" i="27"/>
  <c r="AY327" i="27"/>
  <c r="AY321" i="27"/>
  <c r="AY335" i="27"/>
  <c r="AY333" i="27"/>
  <c r="AY329" i="27"/>
  <c r="CU338" i="27"/>
  <c r="CU321" i="27"/>
  <c r="CU332" i="27"/>
  <c r="CU334" i="27"/>
  <c r="CU322" i="27"/>
  <c r="CU328" i="27"/>
  <c r="CU335" i="27"/>
  <c r="CU339" i="27"/>
  <c r="CU336" i="27"/>
  <c r="CU320" i="27"/>
  <c r="CU323" i="27"/>
  <c r="CU326" i="27"/>
  <c r="CU333" i="27"/>
  <c r="CU330" i="27"/>
  <c r="CU329" i="27"/>
  <c r="CU327" i="27"/>
  <c r="CU331" i="27"/>
  <c r="CU337" i="27"/>
  <c r="CU325" i="27"/>
  <c r="CU324" i="27"/>
  <c r="AV162" i="27"/>
  <c r="AV366" i="27"/>
  <c r="I366" i="27"/>
  <c r="I162" i="27"/>
  <c r="BJ363" i="27"/>
  <c r="BJ365" i="27"/>
  <c r="BJ364" i="27"/>
  <c r="BI162" i="27"/>
  <c r="BI366" i="27"/>
  <c r="AK330" i="27"/>
  <c r="AK333" i="27"/>
  <c r="AK325" i="27"/>
  <c r="AK337" i="27"/>
  <c r="AK326" i="27"/>
  <c r="AK338" i="27"/>
  <c r="AK321" i="27"/>
  <c r="AK324" i="27"/>
  <c r="AK335" i="27"/>
  <c r="AK329" i="27"/>
  <c r="AK322" i="27"/>
  <c r="AK336" i="27"/>
  <c r="AK332" i="27"/>
  <c r="AK334" i="27"/>
  <c r="AK320" i="27"/>
  <c r="AK331" i="27"/>
  <c r="AK328" i="27"/>
  <c r="AK339" i="27"/>
  <c r="AK323" i="27"/>
  <c r="AK327" i="27"/>
  <c r="AK366" i="27"/>
  <c r="AK162" i="27"/>
  <c r="AX332" i="27"/>
  <c r="AX320" i="27"/>
  <c r="AX339" i="27"/>
  <c r="AX326" i="27"/>
  <c r="AX335" i="27"/>
  <c r="AX331" i="27"/>
  <c r="AX333" i="27"/>
  <c r="AX329" i="27"/>
  <c r="AX323" i="27"/>
  <c r="AX321" i="27"/>
  <c r="AX334" i="27"/>
  <c r="AX328" i="27"/>
  <c r="AX322" i="27"/>
  <c r="AX337" i="27"/>
  <c r="AX327" i="27"/>
  <c r="AX336" i="27"/>
  <c r="AX325" i="27"/>
  <c r="AX324" i="27"/>
  <c r="AX338" i="27"/>
  <c r="AX330" i="27"/>
  <c r="CL338" i="27"/>
  <c r="CL334" i="27"/>
  <c r="CL324" i="27"/>
  <c r="CL323" i="27"/>
  <c r="CL335" i="27"/>
  <c r="CL320" i="27"/>
  <c r="CL321" i="27"/>
  <c r="CL336" i="27"/>
  <c r="CL327" i="27"/>
  <c r="CL339" i="27"/>
  <c r="CL337" i="27"/>
  <c r="CL328" i="27"/>
  <c r="CL332" i="27"/>
  <c r="CL331" i="27"/>
  <c r="CL330" i="27"/>
  <c r="CL329" i="27"/>
  <c r="CL333" i="27"/>
  <c r="CL322" i="27"/>
  <c r="CL326" i="27"/>
  <c r="CL325" i="27"/>
  <c r="AL330" i="27"/>
  <c r="AL339" i="27"/>
  <c r="AL321" i="27"/>
  <c r="AL332" i="27"/>
  <c r="AL322" i="27"/>
  <c r="AL331" i="27"/>
  <c r="AL324" i="27"/>
  <c r="AL329" i="27"/>
  <c r="AL336" i="27"/>
  <c r="AL334" i="27"/>
  <c r="AL327" i="27"/>
  <c r="AL325" i="27"/>
  <c r="AL328" i="27"/>
  <c r="AL320" i="27"/>
  <c r="AL337" i="27"/>
  <c r="AL338" i="27"/>
  <c r="AL335" i="27"/>
  <c r="AL326" i="27"/>
  <c r="AL333" i="27"/>
  <c r="AL323" i="27"/>
  <c r="BK364" i="27"/>
  <c r="BK363" i="27"/>
  <c r="BK365" i="27"/>
  <c r="AW366" i="27"/>
  <c r="AW162" i="27"/>
  <c r="L162" i="27"/>
  <c r="L366" i="27"/>
  <c r="CW327" i="27"/>
  <c r="CW328" i="27"/>
  <c r="CW336" i="27"/>
  <c r="CW325" i="27"/>
  <c r="CW337" i="27"/>
  <c r="CW320" i="27"/>
  <c r="CW329" i="27"/>
  <c r="CW339" i="27"/>
  <c r="CW338" i="27"/>
  <c r="CW332" i="27"/>
  <c r="CW331" i="27"/>
  <c r="CW321" i="27"/>
  <c r="CW333" i="27"/>
  <c r="CW335" i="27"/>
  <c r="CW324" i="27"/>
  <c r="CW322" i="27"/>
  <c r="CW334" i="27"/>
  <c r="CW323" i="27"/>
  <c r="CW330" i="27"/>
  <c r="CW326" i="27"/>
  <c r="BW364" i="27"/>
  <c r="BW365" i="27"/>
  <c r="BW363" i="27"/>
  <c r="AZ162" i="27"/>
  <c r="AZ366" i="27"/>
  <c r="AE323" i="27"/>
  <c r="AE338" i="27"/>
  <c r="AE320" i="27"/>
  <c r="AE334" i="27"/>
  <c r="AE329" i="27"/>
  <c r="AE336" i="27"/>
  <c r="AE331" i="27"/>
  <c r="AE339" i="27"/>
  <c r="AE324" i="27"/>
  <c r="AE328" i="27"/>
  <c r="AE335" i="27"/>
  <c r="AE333" i="27"/>
  <c r="AE330" i="27"/>
  <c r="AE325" i="27"/>
  <c r="AE332" i="27"/>
  <c r="AE321" i="27"/>
  <c r="AE327" i="27"/>
  <c r="AE337" i="27"/>
  <c r="AE322" i="27"/>
  <c r="AE326" i="27"/>
  <c r="G324" i="27"/>
  <c r="G331" i="27"/>
  <c r="G325" i="27"/>
  <c r="G329" i="27"/>
  <c r="G336" i="27"/>
  <c r="G330" i="27"/>
  <c r="G323" i="27"/>
  <c r="G338" i="27"/>
  <c r="G339" i="27"/>
  <c r="G327" i="27"/>
  <c r="G326" i="27"/>
  <c r="G322" i="27"/>
  <c r="G321" i="27"/>
  <c r="G337" i="27"/>
  <c r="G334" i="27"/>
  <c r="G328" i="27"/>
  <c r="G320" i="27"/>
  <c r="G332" i="27"/>
  <c r="G335" i="27"/>
  <c r="G333" i="27"/>
  <c r="T366" i="27"/>
  <c r="T162" i="27"/>
  <c r="AH334" i="27"/>
  <c r="AH326" i="27"/>
  <c r="AH325" i="27"/>
  <c r="AH338" i="27"/>
  <c r="AH337" i="27"/>
  <c r="AH321" i="27"/>
  <c r="AH324" i="27"/>
  <c r="AH336" i="27"/>
  <c r="AH330" i="27"/>
  <c r="AH332" i="27"/>
  <c r="AH320" i="27"/>
  <c r="AH327" i="27"/>
  <c r="AH328" i="27"/>
  <c r="AH339" i="27"/>
  <c r="AH331" i="27"/>
  <c r="AH333" i="27"/>
  <c r="AH335" i="27"/>
  <c r="AH329" i="27"/>
  <c r="AH322" i="27"/>
  <c r="AH323" i="27"/>
  <c r="AM322" i="27"/>
  <c r="AM336" i="27"/>
  <c r="AM325" i="27"/>
  <c r="AM331" i="27"/>
  <c r="AM332" i="27"/>
  <c r="AM320" i="27"/>
  <c r="AM339" i="27"/>
  <c r="AM323" i="27"/>
  <c r="AM326" i="27"/>
  <c r="AM321" i="27"/>
  <c r="AM329" i="27"/>
  <c r="AM335" i="27"/>
  <c r="AM324" i="27"/>
  <c r="AM328" i="27"/>
  <c r="AM338" i="27"/>
  <c r="AM334" i="27"/>
  <c r="AM337" i="27"/>
  <c r="AM333" i="27"/>
  <c r="AM327" i="27"/>
  <c r="AM330" i="27"/>
  <c r="AA339" i="27"/>
  <c r="AA332" i="27"/>
  <c r="AA320" i="27"/>
  <c r="AA322" i="27"/>
  <c r="AA334" i="27"/>
  <c r="AA326" i="27"/>
  <c r="AA321" i="27"/>
  <c r="AA336" i="27"/>
  <c r="AA327" i="27"/>
  <c r="AA329" i="27"/>
  <c r="AA338" i="27"/>
  <c r="AA325" i="27"/>
  <c r="AA333" i="27"/>
  <c r="AA324" i="27"/>
  <c r="AA337" i="27"/>
  <c r="AA330" i="27"/>
  <c r="AA328" i="27"/>
  <c r="AA323" i="27"/>
  <c r="AA331" i="27"/>
  <c r="AA335" i="27"/>
  <c r="CD364" i="27"/>
  <c r="CD365" i="27"/>
  <c r="CD363" i="27"/>
  <c r="CP364" i="27"/>
  <c r="CP363" i="27"/>
  <c r="CP365" i="27"/>
  <c r="X366" i="27"/>
  <c r="X162" i="27"/>
  <c r="AQ366" i="27"/>
  <c r="AQ162" i="27"/>
  <c r="AQ364" i="27"/>
  <c r="AQ363" i="27"/>
  <c r="AQ365" i="27"/>
  <c r="BV364" i="27"/>
  <c r="BV363" i="27"/>
  <c r="BV365" i="27"/>
  <c r="I364" i="27"/>
  <c r="I365" i="27"/>
  <c r="I363" i="27"/>
  <c r="I330" i="27"/>
  <c r="I333" i="27"/>
  <c r="I334" i="27"/>
  <c r="I332" i="27"/>
  <c r="I337" i="27"/>
  <c r="I322" i="27"/>
  <c r="I336" i="27"/>
  <c r="I335" i="27"/>
  <c r="I328" i="27"/>
  <c r="I329" i="27"/>
  <c r="I339" i="27"/>
  <c r="I331" i="27"/>
  <c r="I325" i="27"/>
  <c r="I320" i="27"/>
  <c r="I321" i="27"/>
  <c r="I323" i="27"/>
  <c r="I338" i="27"/>
  <c r="I324" i="27"/>
  <c r="I326" i="27"/>
  <c r="I327" i="27"/>
  <c r="BY364" i="27"/>
  <c r="BY365" i="27"/>
  <c r="BY363" i="27"/>
  <c r="U365" i="27"/>
  <c r="U363" i="27"/>
  <c r="U364" i="27"/>
  <c r="CN322" i="27"/>
  <c r="CN339" i="27"/>
  <c r="CN328" i="27"/>
  <c r="CN323" i="27"/>
  <c r="CN324" i="27"/>
  <c r="CN331" i="27"/>
  <c r="CN337" i="27"/>
  <c r="CN333" i="27"/>
  <c r="CN338" i="27"/>
  <c r="CN335" i="27"/>
  <c r="CN321" i="27"/>
  <c r="CN320" i="27"/>
  <c r="CN334" i="27"/>
  <c r="CN327" i="27"/>
  <c r="CN326" i="27"/>
  <c r="CN329" i="27"/>
  <c r="CN332" i="27"/>
  <c r="CN330" i="27"/>
  <c r="CN325" i="27"/>
  <c r="CN336" i="27"/>
  <c r="BJ366" i="27"/>
  <c r="BJ162" i="27"/>
  <c r="CG339" i="27"/>
  <c r="CG329" i="27"/>
  <c r="CG331" i="27"/>
  <c r="CG338" i="27"/>
  <c r="CG320" i="27"/>
  <c r="CG333" i="27"/>
  <c r="CG324" i="27"/>
  <c r="CG334" i="27"/>
  <c r="CG323" i="27"/>
  <c r="CG330" i="27"/>
  <c r="CG326" i="27"/>
  <c r="CG327" i="27"/>
  <c r="CG336" i="27"/>
  <c r="CG328" i="27"/>
  <c r="CG332" i="27"/>
  <c r="CG325" i="27"/>
  <c r="CG335" i="27"/>
  <c r="CG321" i="27"/>
  <c r="CG337" i="27"/>
  <c r="CG322" i="27"/>
  <c r="CJ366" i="27"/>
  <c r="CJ162" i="27"/>
  <c r="BF365" i="27"/>
  <c r="BF364" i="27"/>
  <c r="BF363" i="27"/>
  <c r="H339" i="27"/>
  <c r="H326" i="27"/>
  <c r="H322" i="27"/>
  <c r="H332" i="27"/>
  <c r="H325" i="27"/>
  <c r="H320" i="27"/>
  <c r="H327" i="27"/>
  <c r="H323" i="27"/>
  <c r="H335" i="27"/>
  <c r="H321" i="27"/>
  <c r="H338" i="27"/>
  <c r="H337" i="27"/>
  <c r="H334" i="27"/>
  <c r="H324" i="27"/>
  <c r="H336" i="27"/>
  <c r="H333" i="27"/>
  <c r="H329" i="27"/>
  <c r="H331" i="27"/>
  <c r="H330" i="27"/>
  <c r="H328" i="27"/>
  <c r="H363" i="27"/>
  <c r="H365" i="27"/>
  <c r="H364" i="27"/>
  <c r="CA162" i="27"/>
  <c r="CA366" i="27"/>
  <c r="CA324" i="27"/>
  <c r="CA338" i="27"/>
  <c r="CA320" i="27"/>
  <c r="CA336" i="27"/>
  <c r="CA326" i="27"/>
  <c r="CA322" i="27"/>
  <c r="CA334" i="27"/>
  <c r="CA325" i="27"/>
  <c r="CA332" i="27"/>
  <c r="CA321" i="27"/>
  <c r="CA323" i="27"/>
  <c r="CA335" i="27"/>
  <c r="CA330" i="27"/>
  <c r="CA331" i="27"/>
  <c r="CA333" i="27"/>
  <c r="CA327" i="27"/>
  <c r="CA328" i="27"/>
  <c r="CA337" i="27"/>
  <c r="CA339" i="27"/>
  <c r="CA329" i="27"/>
  <c r="BI364" i="27"/>
  <c r="BI363" i="27"/>
  <c r="BI365" i="27"/>
  <c r="AX364" i="27"/>
  <c r="AX365" i="27"/>
  <c r="AX363" i="27"/>
  <c r="CX366" i="27"/>
  <c r="CX162" i="27"/>
  <c r="CL363" i="27"/>
  <c r="CL365" i="27"/>
  <c r="CL364" i="27"/>
  <c r="AP162" i="27"/>
  <c r="AP366" i="27"/>
  <c r="CQ366" i="27"/>
  <c r="CQ162" i="27"/>
  <c r="CQ324" i="27"/>
  <c r="CQ322" i="27"/>
  <c r="CQ333" i="27"/>
  <c r="CQ321" i="27"/>
  <c r="CQ329" i="27"/>
  <c r="CQ339" i="27"/>
  <c r="CQ327" i="27"/>
  <c r="CQ328" i="27"/>
  <c r="CQ320" i="27"/>
  <c r="CQ334" i="27"/>
  <c r="CQ323" i="27"/>
  <c r="CQ325" i="27"/>
  <c r="CQ332" i="27"/>
  <c r="CQ337" i="27"/>
  <c r="CQ331" i="27"/>
  <c r="CQ326" i="27"/>
  <c r="CQ336" i="27"/>
  <c r="CQ330" i="27"/>
  <c r="CQ338" i="27"/>
  <c r="CQ335" i="27"/>
  <c r="AB320" i="27"/>
  <c r="AB332" i="27"/>
  <c r="AB337" i="27"/>
  <c r="AB327" i="27"/>
  <c r="AB336" i="27"/>
  <c r="AB325" i="27"/>
  <c r="AB338" i="27"/>
  <c r="AB331" i="27"/>
  <c r="AB334" i="27"/>
  <c r="AB324" i="27"/>
  <c r="AB321" i="27"/>
  <c r="AB322" i="27"/>
  <c r="AB335" i="27"/>
  <c r="AB333" i="27"/>
  <c r="AB339" i="27"/>
  <c r="AB323" i="27"/>
  <c r="AB329" i="27"/>
  <c r="AB328" i="27"/>
  <c r="AB330" i="27"/>
  <c r="AB326" i="27"/>
  <c r="AN363" i="27"/>
  <c r="AN364" i="27"/>
  <c r="AN365" i="27"/>
  <c r="BM333" i="27"/>
  <c r="BM337" i="27"/>
  <c r="BM322" i="27"/>
  <c r="BM327" i="27"/>
  <c r="BM339" i="27"/>
  <c r="BM329" i="27"/>
  <c r="BM330" i="27"/>
  <c r="BM326" i="27"/>
  <c r="BM331" i="27"/>
  <c r="BM332" i="27"/>
  <c r="BM321" i="27"/>
  <c r="BM320" i="27"/>
  <c r="BM325" i="27"/>
  <c r="BM323" i="27"/>
  <c r="BM336" i="27"/>
  <c r="BM338" i="27"/>
  <c r="BM328" i="27"/>
  <c r="BM335" i="27"/>
  <c r="BM334" i="27"/>
  <c r="BM324" i="27"/>
  <c r="AI364" i="27"/>
  <c r="AI363" i="27"/>
  <c r="AI365" i="27"/>
  <c r="AL162" i="27"/>
  <c r="AL366" i="27"/>
  <c r="CZ366" i="27"/>
  <c r="CZ162" i="27"/>
  <c r="BQ333" i="27"/>
  <c r="BQ329" i="27"/>
  <c r="BQ339" i="27"/>
  <c r="BQ338" i="27"/>
  <c r="BQ323" i="27"/>
  <c r="BQ320" i="27"/>
  <c r="BQ330" i="27"/>
  <c r="BQ321" i="27"/>
  <c r="BQ334" i="27"/>
  <c r="BQ327" i="27"/>
  <c r="BQ337" i="27"/>
  <c r="BQ328" i="27"/>
  <c r="BQ336" i="27"/>
  <c r="BQ325" i="27"/>
  <c r="BQ331" i="27"/>
  <c r="BQ324" i="27"/>
  <c r="BQ326" i="27"/>
  <c r="BQ332" i="27"/>
  <c r="BQ322" i="27"/>
  <c r="BQ335" i="27"/>
  <c r="AW329" i="27"/>
  <c r="AW323" i="27"/>
  <c r="AW324" i="27"/>
  <c r="AW336" i="27"/>
  <c r="AW321" i="27"/>
  <c r="AW335" i="27"/>
  <c r="AW325" i="27"/>
  <c r="AW334" i="27"/>
  <c r="AW338" i="27"/>
  <c r="AW327" i="27"/>
  <c r="AW320" i="27"/>
  <c r="AW328" i="27"/>
  <c r="AW330" i="27"/>
  <c r="AW326" i="27"/>
  <c r="AW332" i="27"/>
  <c r="AW337" i="27"/>
  <c r="AW333" i="27"/>
  <c r="AW331" i="27"/>
  <c r="AW322" i="27"/>
  <c r="AW339" i="27"/>
  <c r="L363" i="27"/>
  <c r="L364" i="27"/>
  <c r="L365" i="27"/>
  <c r="O363" i="27"/>
  <c r="O365" i="27"/>
  <c r="O364" i="27"/>
  <c r="CY162" i="27"/>
  <c r="CY366" i="27"/>
  <c r="AO162" i="27"/>
  <c r="AO366" i="27"/>
  <c r="BL162" i="27"/>
  <c r="BL366" i="27"/>
  <c r="CT162" i="27"/>
  <c r="CT366" i="27"/>
  <c r="CO363" i="27"/>
  <c r="CO364" i="27"/>
  <c r="CO365" i="27"/>
  <c r="BD366" i="27"/>
  <c r="BD162" i="27"/>
  <c r="BZ162" i="27"/>
  <c r="BZ366" i="27"/>
  <c r="DA365" i="27"/>
  <c r="DA363" i="27"/>
  <c r="DA364" i="27"/>
  <c r="Y363" i="27"/>
  <c r="Y365" i="27"/>
  <c r="Y364" i="27"/>
  <c r="G365" i="27"/>
  <c r="G364" i="27"/>
  <c r="G363" i="27"/>
  <c r="CH364" i="27"/>
  <c r="CH363" i="27"/>
  <c r="CH365" i="27"/>
  <c r="CD162" i="27"/>
  <c r="CD366" i="27"/>
  <c r="CF363" i="27"/>
  <c r="CF364" i="27"/>
  <c r="CF365" i="27"/>
  <c r="W365" i="27"/>
  <c r="W364" i="27"/>
  <c r="W363" i="27"/>
  <c r="CP324" i="27"/>
  <c r="CP334" i="27"/>
  <c r="CP328" i="27"/>
  <c r="CP333" i="27"/>
  <c r="CP323" i="27"/>
  <c r="CP337" i="27"/>
  <c r="CP330" i="27"/>
  <c r="CP331" i="27"/>
  <c r="CP320" i="27"/>
  <c r="CP322" i="27"/>
  <c r="CP338" i="27"/>
  <c r="CP325" i="27"/>
  <c r="CP332" i="27"/>
  <c r="CP326" i="27"/>
  <c r="CP329" i="27"/>
  <c r="CP339" i="27"/>
  <c r="CP336" i="27"/>
  <c r="CP335" i="27"/>
  <c r="CP327" i="27"/>
  <c r="CP321" i="27"/>
  <c r="D329" i="27"/>
  <c r="D324" i="27"/>
  <c r="D337" i="27"/>
  <c r="D336" i="27"/>
  <c r="D331" i="27"/>
  <c r="D328" i="27"/>
  <c r="D321" i="27"/>
  <c r="D323" i="27"/>
  <c r="D339" i="27"/>
  <c r="D335" i="27"/>
  <c r="D330" i="27"/>
  <c r="D322" i="27"/>
  <c r="D325" i="27"/>
  <c r="D320" i="27"/>
  <c r="D334" i="27"/>
  <c r="D327" i="27"/>
  <c r="D332" i="27"/>
  <c r="D338" i="27"/>
  <c r="D326" i="27"/>
  <c r="D333" i="27"/>
  <c r="D162" i="27"/>
  <c r="D366" i="27"/>
  <c r="CJ363" i="27"/>
  <c r="CJ365" i="27"/>
  <c r="CJ364" i="27"/>
  <c r="H162" i="27"/>
  <c r="H366" i="27"/>
  <c r="CS365" i="27"/>
  <c r="CS363" i="27"/>
  <c r="CS364" i="27"/>
  <c r="K364" i="27"/>
  <c r="K365" i="27"/>
  <c r="K363" i="27"/>
  <c r="AX162" i="27"/>
  <c r="AX366" i="27"/>
  <c r="CX364" i="27"/>
  <c r="CX363" i="27"/>
  <c r="CX365" i="27"/>
  <c r="CX337" i="27"/>
  <c r="CX333" i="27"/>
  <c r="CX331" i="27"/>
  <c r="CX322" i="27"/>
  <c r="CX336" i="27"/>
  <c r="CX325" i="27"/>
  <c r="CX339" i="27"/>
  <c r="CX328" i="27"/>
  <c r="CX324" i="27"/>
  <c r="CX321" i="27"/>
  <c r="CX329" i="27"/>
  <c r="CX330" i="27"/>
  <c r="CX323" i="27"/>
  <c r="CX320" i="27"/>
  <c r="CX334" i="27"/>
  <c r="CX338" i="27"/>
  <c r="CX335" i="27"/>
  <c r="CX327" i="27"/>
  <c r="CX332" i="27"/>
  <c r="CX326" i="27"/>
  <c r="S333" i="27"/>
  <c r="S320" i="27"/>
  <c r="S338" i="27"/>
  <c r="S332" i="27"/>
  <c r="S328" i="27"/>
  <c r="S331" i="27"/>
  <c r="S335" i="27"/>
  <c r="S327" i="27"/>
  <c r="S337" i="27"/>
  <c r="S326" i="27"/>
  <c r="S321" i="27"/>
  <c r="S325" i="27"/>
  <c r="S339" i="27"/>
  <c r="S322" i="27"/>
  <c r="S334" i="27"/>
  <c r="S330" i="27"/>
  <c r="S336" i="27"/>
  <c r="S324" i="27"/>
  <c r="S323" i="27"/>
  <c r="S329" i="27"/>
  <c r="AB364" i="27"/>
  <c r="AB363" i="27"/>
  <c r="AB365" i="27"/>
  <c r="CR364" i="27"/>
  <c r="CR363" i="27"/>
  <c r="CR365" i="27"/>
  <c r="F335" i="27"/>
  <c r="F327" i="27"/>
  <c r="F329" i="27"/>
  <c r="F336" i="27"/>
  <c r="F322" i="27"/>
  <c r="F323" i="27"/>
  <c r="F339" i="27"/>
  <c r="F334" i="27"/>
  <c r="F328" i="27"/>
  <c r="F325" i="27"/>
  <c r="F330" i="27"/>
  <c r="F324" i="27"/>
  <c r="F326" i="27"/>
  <c r="F337" i="27"/>
  <c r="F321" i="27"/>
  <c r="F338" i="27"/>
  <c r="F332" i="27"/>
  <c r="F320" i="27"/>
  <c r="F333" i="27"/>
  <c r="F331" i="27"/>
  <c r="O162" i="27"/>
  <c r="O366" i="27"/>
  <c r="CY328" i="27"/>
  <c r="CY339" i="27"/>
  <c r="CY322" i="27"/>
  <c r="CY336" i="27"/>
  <c r="CY331" i="27"/>
  <c r="CY332" i="27"/>
  <c r="CY321" i="27"/>
  <c r="CY320" i="27"/>
  <c r="CY325" i="27"/>
  <c r="CY338" i="27"/>
  <c r="CY326" i="27"/>
  <c r="CY329" i="27"/>
  <c r="CY337" i="27"/>
  <c r="CY335" i="27"/>
  <c r="CY327" i="27"/>
  <c r="CY330" i="27"/>
  <c r="CY324" i="27"/>
  <c r="CY334" i="27"/>
  <c r="CY323" i="27"/>
  <c r="CY333" i="27"/>
  <c r="AO337" i="27"/>
  <c r="AO320" i="27"/>
  <c r="AO325" i="27"/>
  <c r="AO336" i="27"/>
  <c r="AO323" i="27"/>
  <c r="AO335" i="27"/>
  <c r="AO322" i="27"/>
  <c r="AO331" i="27"/>
  <c r="AO321" i="27"/>
  <c r="AO327" i="27"/>
  <c r="AO328" i="27"/>
  <c r="AO332" i="27"/>
  <c r="AO324" i="27"/>
  <c r="AO339" i="27"/>
  <c r="AO338" i="27"/>
  <c r="AO329" i="27"/>
  <c r="AO334" i="27"/>
  <c r="AO326" i="27"/>
  <c r="AO333" i="27"/>
  <c r="AO330" i="27"/>
  <c r="J366" i="27"/>
  <c r="J162" i="27"/>
  <c r="CO331" i="27"/>
  <c r="CO337" i="27"/>
  <c r="CO320" i="27"/>
  <c r="CO323" i="27"/>
  <c r="CO335" i="27"/>
  <c r="CO328" i="27"/>
  <c r="CO326" i="27"/>
  <c r="CO334" i="27"/>
  <c r="CO338" i="27"/>
  <c r="CO339" i="27"/>
  <c r="CO324" i="27"/>
  <c r="CO333" i="27"/>
  <c r="CO325" i="27"/>
  <c r="CO336" i="27"/>
  <c r="CO329" i="27"/>
  <c r="CO321" i="27"/>
  <c r="CO327" i="27"/>
  <c r="CO322" i="27"/>
  <c r="CO332" i="27"/>
  <c r="CO330" i="27"/>
  <c r="CO366" i="27"/>
  <c r="CO162" i="27"/>
  <c r="BS365" i="27"/>
  <c r="BS363" i="27"/>
  <c r="BS364" i="27"/>
  <c r="BE364" i="27"/>
  <c r="BE363" i="27"/>
  <c r="BE365" i="27"/>
  <c r="BP334" i="27"/>
  <c r="BP326" i="27"/>
  <c r="BP336" i="27"/>
  <c r="BP327" i="27"/>
  <c r="BP333" i="27"/>
  <c r="BP339" i="27"/>
  <c r="BP338" i="27"/>
  <c r="BP331" i="27"/>
  <c r="BP323" i="27"/>
  <c r="BP321" i="27"/>
  <c r="BP337" i="27"/>
  <c r="BP320" i="27"/>
  <c r="BP329" i="27"/>
  <c r="BP332" i="27"/>
  <c r="BP325" i="27"/>
  <c r="BP322" i="27"/>
  <c r="BP330" i="27"/>
  <c r="BP328" i="27"/>
  <c r="BP324" i="27"/>
  <c r="BP335" i="27"/>
  <c r="BH363" i="27"/>
  <c r="BH365" i="27"/>
  <c r="BH364" i="27"/>
  <c r="Y366" i="27"/>
  <c r="Y162" i="27"/>
  <c r="BS331" i="27"/>
  <c r="BS332" i="27"/>
  <c r="BS321" i="27"/>
  <c r="BS339" i="27"/>
  <c r="BS335" i="27"/>
  <c r="BS324" i="27"/>
  <c r="BS327" i="27"/>
  <c r="BS338" i="27"/>
  <c r="BS334" i="27"/>
  <c r="BS326" i="27"/>
  <c r="BS322" i="27"/>
  <c r="BS325" i="27"/>
  <c r="BS320" i="27"/>
  <c r="BS337" i="27"/>
  <c r="BS323" i="27"/>
  <c r="BS329" i="27"/>
  <c r="BS336" i="27"/>
  <c r="BS330" i="27"/>
  <c r="BS333" i="27"/>
  <c r="BS328" i="27"/>
  <c r="BE332" i="27"/>
  <c r="BE335" i="27"/>
  <c r="BE324" i="27"/>
  <c r="BE325" i="27"/>
  <c r="BE337" i="27"/>
  <c r="BE326" i="27"/>
  <c r="BE323" i="27"/>
  <c r="BE328" i="27"/>
  <c r="BE338" i="27"/>
  <c r="BE330" i="27"/>
  <c r="BE321" i="27"/>
  <c r="BE339" i="27"/>
  <c r="BE331" i="27"/>
  <c r="BE334" i="27"/>
  <c r="BE322" i="27"/>
  <c r="BE329" i="27"/>
  <c r="BE327" i="27"/>
  <c r="BE333" i="27"/>
  <c r="BE336" i="27"/>
  <c r="BE320" i="27"/>
  <c r="BR365" i="27"/>
  <c r="BR364" i="27"/>
  <c r="BR363" i="27"/>
  <c r="BR162" i="27"/>
  <c r="BR366" i="27"/>
  <c r="BC162" i="27"/>
  <c r="BC366" i="27"/>
  <c r="Z364" i="27"/>
  <c r="Z363" i="27"/>
  <c r="Z365" i="27"/>
  <c r="CK364" i="27"/>
  <c r="CK365" i="27"/>
  <c r="CK363" i="27"/>
  <c r="AH364" i="27"/>
  <c r="AH365" i="27"/>
  <c r="AH363" i="27"/>
  <c r="AG162" i="27"/>
  <c r="AG366" i="27"/>
  <c r="AG324" i="27"/>
  <c r="AG331" i="27"/>
  <c r="AG320" i="27"/>
  <c r="AG336" i="27"/>
  <c r="AG327" i="27"/>
  <c r="AG339" i="27"/>
  <c r="AG326" i="27"/>
  <c r="AG329" i="27"/>
  <c r="AG335" i="27"/>
  <c r="AG334" i="27"/>
  <c r="AG325" i="27"/>
  <c r="AG323" i="27"/>
  <c r="AG333" i="27"/>
  <c r="AG328" i="27"/>
  <c r="AG338" i="27"/>
  <c r="AG337" i="27"/>
  <c r="AG330" i="27"/>
  <c r="AG322" i="27"/>
  <c r="AG332" i="27"/>
  <c r="AG321" i="27"/>
  <c r="M321" i="27"/>
  <c r="M334" i="27"/>
  <c r="M331" i="27"/>
  <c r="M322" i="27"/>
  <c r="M326" i="27"/>
  <c r="M324" i="27"/>
  <c r="M327" i="27"/>
  <c r="M320" i="27"/>
  <c r="M338" i="27"/>
  <c r="M333" i="27"/>
  <c r="M332" i="27"/>
  <c r="M337" i="27"/>
  <c r="M328" i="27"/>
  <c r="M336" i="27"/>
  <c r="M325" i="27"/>
  <c r="M330" i="27"/>
  <c r="M339" i="27"/>
  <c r="M323" i="27"/>
  <c r="M329" i="27"/>
  <c r="M335" i="27"/>
  <c r="M365" i="27"/>
  <c r="M363" i="27"/>
  <c r="M364" i="27"/>
  <c r="M366" i="27"/>
  <c r="M162" i="27"/>
  <c r="AY365" i="27"/>
  <c r="AY364" i="27"/>
  <c r="AY363" i="27"/>
  <c r="BN366" i="27"/>
  <c r="BN162" i="27"/>
  <c r="CU365" i="27"/>
  <c r="CU364" i="27"/>
  <c r="CU363" i="27"/>
  <c r="CU366" i="27"/>
  <c r="CU162" i="27"/>
  <c r="AM364" i="27"/>
  <c r="AM363" i="27"/>
  <c r="AM365" i="27"/>
  <c r="AM366" i="27"/>
  <c r="AM162" i="27"/>
  <c r="AJ365" i="27"/>
  <c r="AJ363" i="27"/>
  <c r="AJ364" i="27"/>
  <c r="AA162" i="27"/>
  <c r="AA366" i="27"/>
  <c r="CD325" i="27"/>
  <c r="CD338" i="27"/>
  <c r="CD320" i="27"/>
  <c r="CD333" i="27"/>
  <c r="CD323" i="27"/>
  <c r="CD339" i="27"/>
  <c r="CD332" i="27"/>
  <c r="CD337" i="27"/>
  <c r="CD336" i="27"/>
  <c r="CD324" i="27"/>
  <c r="CD326" i="27"/>
  <c r="CD330" i="27"/>
  <c r="CD327" i="27"/>
  <c r="CD328" i="27"/>
  <c r="CD329" i="27"/>
  <c r="CD322" i="27"/>
  <c r="CD335" i="27"/>
  <c r="CD321" i="27"/>
  <c r="CD331" i="27"/>
  <c r="CD334" i="27"/>
  <c r="CF322" i="27"/>
  <c r="CF331" i="27"/>
  <c r="CF337" i="27"/>
  <c r="CF328" i="27"/>
  <c r="CF336" i="27"/>
  <c r="CF325" i="27"/>
  <c r="CF333" i="27"/>
  <c r="CF339" i="27"/>
  <c r="CF330" i="27"/>
  <c r="CF332" i="27"/>
  <c r="CF321" i="27"/>
  <c r="CF323" i="27"/>
  <c r="CF320" i="27"/>
  <c r="CF327" i="27"/>
  <c r="CF329" i="27"/>
  <c r="CF338" i="27"/>
  <c r="CF335" i="27"/>
  <c r="CF326" i="27"/>
  <c r="CF334" i="27"/>
  <c r="CF324" i="27"/>
  <c r="W330" i="27"/>
  <c r="W327" i="27"/>
  <c r="W334" i="27"/>
  <c r="W336" i="27"/>
  <c r="W338" i="27"/>
  <c r="W332" i="27"/>
  <c r="W320" i="27"/>
  <c r="W328" i="27"/>
  <c r="W323" i="27"/>
  <c r="W322" i="27"/>
  <c r="W331" i="27"/>
  <c r="W325" i="27"/>
  <c r="W324" i="27"/>
  <c r="W335" i="27"/>
  <c r="W329" i="27"/>
  <c r="W333" i="27"/>
  <c r="W321" i="27"/>
  <c r="W326" i="27"/>
  <c r="W339" i="27"/>
  <c r="W337" i="27"/>
  <c r="CP162" i="27"/>
  <c r="CP366" i="27"/>
  <c r="X322" i="27"/>
  <c r="X328" i="27"/>
  <c r="X332" i="27"/>
  <c r="X327" i="27"/>
  <c r="X334" i="27"/>
  <c r="X335" i="27"/>
  <c r="X323" i="27"/>
  <c r="X338" i="27"/>
  <c r="X324" i="27"/>
  <c r="X326" i="27"/>
  <c r="X337" i="27"/>
  <c r="X333" i="27"/>
  <c r="X331" i="27"/>
  <c r="X325" i="27"/>
  <c r="X339" i="27"/>
  <c r="X320" i="27"/>
  <c r="X321" i="27"/>
  <c r="X330" i="27"/>
  <c r="X329" i="27"/>
  <c r="X336" i="27"/>
  <c r="CM325" i="27"/>
  <c r="CM337" i="27"/>
  <c r="CM321" i="27"/>
  <c r="CM322" i="27"/>
  <c r="CM331" i="27"/>
  <c r="CM332" i="27"/>
  <c r="CM320" i="27"/>
  <c r="CM336" i="27"/>
  <c r="CM328" i="27"/>
  <c r="CM338" i="27"/>
  <c r="CM333" i="27"/>
  <c r="CM327" i="27"/>
  <c r="CM330" i="27"/>
  <c r="CM335" i="27"/>
  <c r="CM339" i="27"/>
  <c r="CM329" i="27"/>
  <c r="CM334" i="27"/>
  <c r="CM323" i="27"/>
  <c r="CM326" i="27"/>
  <c r="CM324" i="27"/>
  <c r="CM364" i="27"/>
  <c r="CM365" i="27"/>
  <c r="CM363" i="27"/>
  <c r="BV162" i="27"/>
  <c r="BV366" i="27"/>
  <c r="BV320" i="27"/>
  <c r="BV328" i="27"/>
  <c r="BV339" i="27"/>
  <c r="BV325" i="27"/>
  <c r="BV337" i="27"/>
  <c r="BV322" i="27"/>
  <c r="BV327" i="27"/>
  <c r="BV333" i="27"/>
  <c r="BV324" i="27"/>
  <c r="BV326" i="27"/>
  <c r="BV338" i="27"/>
  <c r="BV329" i="27"/>
  <c r="BV336" i="27"/>
  <c r="BV330" i="27"/>
  <c r="BV331" i="27"/>
  <c r="BV323" i="27"/>
  <c r="BV321" i="27"/>
  <c r="BV335" i="27"/>
  <c r="BV332" i="27"/>
  <c r="BV334" i="27"/>
  <c r="BO331" i="27"/>
  <c r="BO338" i="27"/>
  <c r="BO325" i="27"/>
  <c r="BO332" i="27"/>
  <c r="BO327" i="27"/>
  <c r="BO329" i="27"/>
  <c r="BO337" i="27"/>
  <c r="BO321" i="27"/>
  <c r="BO324" i="27"/>
  <c r="BO336" i="27"/>
  <c r="BO330" i="27"/>
  <c r="BO320" i="27"/>
  <c r="BO335" i="27"/>
  <c r="BO322" i="27"/>
  <c r="BO328" i="27"/>
  <c r="BO326" i="27"/>
  <c r="BO333" i="27"/>
  <c r="BO334" i="27"/>
  <c r="BO339" i="27"/>
  <c r="BO323" i="27"/>
  <c r="BY336" i="27"/>
  <c r="BY334" i="27"/>
  <c r="BY323" i="27"/>
  <c r="BY329" i="27"/>
  <c r="BY335" i="27"/>
  <c r="BY324" i="27"/>
  <c r="BY327" i="27"/>
  <c r="BY331" i="27"/>
  <c r="BY326" i="27"/>
  <c r="BY337" i="27"/>
  <c r="BY330" i="27"/>
  <c r="BY339" i="27"/>
  <c r="BY332" i="27"/>
  <c r="BY325" i="27"/>
  <c r="BY320" i="27"/>
  <c r="BY338" i="27"/>
  <c r="BY333" i="27"/>
  <c r="BY321" i="27"/>
  <c r="BY328" i="27"/>
  <c r="BY322" i="27"/>
  <c r="BY366" i="27"/>
  <c r="BY162" i="27"/>
  <c r="D365" i="27"/>
  <c r="D364" i="27"/>
  <c r="D363" i="27"/>
  <c r="BU162" i="27"/>
  <c r="BU366" i="27"/>
  <c r="BU363" i="27"/>
  <c r="BU365" i="27"/>
  <c r="BU364" i="27"/>
  <c r="CN162" i="27"/>
  <c r="CN366" i="27"/>
  <c r="BJ328" i="27"/>
  <c r="BJ330" i="27"/>
  <c r="BJ336" i="27"/>
  <c r="BJ331" i="27"/>
  <c r="BJ334" i="27"/>
  <c r="BJ333" i="27"/>
  <c r="BJ338" i="27"/>
  <c r="BJ320" i="27"/>
  <c r="BJ339" i="27"/>
  <c r="BJ332" i="27"/>
  <c r="BJ321" i="27"/>
  <c r="BJ325" i="27"/>
  <c r="BJ337" i="27"/>
  <c r="BJ335" i="27"/>
  <c r="BJ329" i="27"/>
  <c r="BJ326" i="27"/>
  <c r="BJ327" i="27"/>
  <c r="BJ323" i="27"/>
  <c r="BJ324" i="27"/>
  <c r="BJ322" i="27"/>
  <c r="CG364" i="27"/>
  <c r="CG365" i="27"/>
  <c r="CG363" i="27"/>
  <c r="CJ338" i="27"/>
  <c r="CJ323" i="27"/>
  <c r="CJ326" i="27"/>
  <c r="CJ337" i="27"/>
  <c r="CJ333" i="27"/>
  <c r="CJ328" i="27"/>
  <c r="CJ334" i="27"/>
  <c r="CJ331" i="27"/>
  <c r="CJ325" i="27"/>
  <c r="CJ339" i="27"/>
  <c r="CJ324" i="27"/>
  <c r="CJ320" i="27"/>
  <c r="CJ332" i="27"/>
  <c r="CJ335" i="27"/>
  <c r="CJ329" i="27"/>
  <c r="CJ322" i="27"/>
  <c r="CJ336" i="27"/>
  <c r="CJ327" i="27"/>
  <c r="CJ321" i="27"/>
  <c r="CJ330" i="27"/>
  <c r="BF366" i="27"/>
  <c r="BF162" i="27"/>
  <c r="BF329" i="27"/>
  <c r="BF323" i="27"/>
  <c r="BF321" i="27"/>
  <c r="BF328" i="27"/>
  <c r="BF338" i="27"/>
  <c r="BF322" i="27"/>
  <c r="BF320" i="27"/>
  <c r="BF325" i="27"/>
  <c r="BF334" i="27"/>
  <c r="BF333" i="27"/>
  <c r="BF326" i="27"/>
  <c r="BF324" i="27"/>
  <c r="BF331" i="27"/>
  <c r="BF335" i="27"/>
  <c r="BF330" i="27"/>
  <c r="BF327" i="27"/>
  <c r="BF339" i="27"/>
  <c r="BF337" i="27"/>
  <c r="BF332" i="27"/>
  <c r="BF336" i="27"/>
  <c r="AR322" i="27"/>
  <c r="AR327" i="27"/>
  <c r="AR324" i="27"/>
  <c r="AR333" i="27"/>
  <c r="AR320" i="27"/>
  <c r="AR330" i="27"/>
  <c r="AR321" i="27"/>
  <c r="AR339" i="27"/>
  <c r="AR338" i="27"/>
  <c r="AR335" i="27"/>
  <c r="AR326" i="27"/>
  <c r="AR336" i="27"/>
  <c r="AR329" i="27"/>
  <c r="AR332" i="27"/>
  <c r="AR325" i="27"/>
  <c r="AR334" i="27"/>
  <c r="AR337" i="27"/>
  <c r="AR328" i="27"/>
  <c r="AR331" i="27"/>
  <c r="AR323" i="27"/>
  <c r="AR363" i="27"/>
  <c r="AR365" i="27"/>
  <c r="AR364" i="27"/>
  <c r="BI327" i="27"/>
  <c r="BI322" i="27"/>
  <c r="BI328" i="27"/>
  <c r="BI332" i="27"/>
  <c r="BI334" i="27"/>
  <c r="BI331" i="27"/>
  <c r="BI335" i="27"/>
  <c r="BI325" i="27"/>
  <c r="BI336" i="27"/>
  <c r="BI329" i="27"/>
  <c r="BI321" i="27"/>
  <c r="BI333" i="27"/>
  <c r="BI323" i="27"/>
  <c r="BI330" i="27"/>
  <c r="BI326" i="27"/>
  <c r="BI324" i="27"/>
  <c r="BI338" i="27"/>
  <c r="BI339" i="27"/>
  <c r="BI337" i="27"/>
  <c r="BI320" i="27"/>
  <c r="BA365" i="27"/>
  <c r="BA364" i="27"/>
  <c r="BA363" i="27"/>
  <c r="BA334" i="27"/>
  <c r="BA323" i="27"/>
  <c r="BA330" i="27"/>
  <c r="BA325" i="27"/>
  <c r="BA327" i="27"/>
  <c r="BA336" i="27"/>
  <c r="BA335" i="27"/>
  <c r="BA321" i="27"/>
  <c r="BA333" i="27"/>
  <c r="BA337" i="27"/>
  <c r="BA329" i="27"/>
  <c r="BA322" i="27"/>
  <c r="BA332" i="27"/>
  <c r="BA339" i="27"/>
  <c r="BA326" i="27"/>
  <c r="BA331" i="27"/>
  <c r="BA338" i="27"/>
  <c r="BA320" i="27"/>
  <c r="BA328" i="27"/>
  <c r="BA324" i="27"/>
  <c r="BG365" i="27"/>
  <c r="BG363" i="27"/>
  <c r="BG364" i="27"/>
  <c r="CE364" i="27"/>
  <c r="CE363" i="27"/>
  <c r="CE365" i="27"/>
  <c r="AP321" i="27"/>
  <c r="AP323" i="27"/>
  <c r="AP337" i="27"/>
  <c r="AP332" i="27"/>
  <c r="AP331" i="27"/>
  <c r="AP322" i="27"/>
  <c r="AP320" i="27"/>
  <c r="AP326" i="27"/>
  <c r="AP338" i="27"/>
  <c r="AP328" i="27"/>
  <c r="AP327" i="27"/>
  <c r="AP329" i="27"/>
  <c r="AP324" i="27"/>
  <c r="AP325" i="27"/>
  <c r="AP339" i="27"/>
  <c r="AP336" i="27"/>
  <c r="AP333" i="27"/>
  <c r="AP334" i="27"/>
  <c r="AP335" i="27"/>
  <c r="AP330" i="27"/>
  <c r="CQ365" i="27"/>
  <c r="CQ363" i="27"/>
  <c r="CQ364" i="27"/>
  <c r="S365" i="27"/>
  <c r="S363" i="27"/>
  <c r="S364" i="27"/>
  <c r="BM162" i="27"/>
  <c r="BM366" i="27"/>
  <c r="AI162" i="27"/>
  <c r="AI366" i="27"/>
  <c r="AL363" i="27"/>
  <c r="AL364" i="27"/>
  <c r="AL365" i="27"/>
  <c r="AS162" i="27"/>
  <c r="AS366" i="27"/>
  <c r="BK162" i="27"/>
  <c r="BK366" i="27"/>
  <c r="BB335" i="27"/>
  <c r="BB324" i="27"/>
  <c r="BB336" i="27"/>
  <c r="BB330" i="27"/>
  <c r="BB326" i="27"/>
  <c r="BB322" i="27"/>
  <c r="BB332" i="27"/>
  <c r="BB333" i="27"/>
  <c r="BB339" i="27"/>
  <c r="BB321" i="27"/>
  <c r="BB338" i="27"/>
  <c r="BB337" i="27"/>
  <c r="BB323" i="27"/>
  <c r="BB328" i="27"/>
  <c r="BB320" i="27"/>
  <c r="BB325" i="27"/>
  <c r="BB329" i="27"/>
  <c r="BB327" i="27"/>
  <c r="BB331" i="27"/>
  <c r="BB334" i="27"/>
  <c r="BQ365" i="27"/>
  <c r="BQ363" i="27"/>
  <c r="BQ364" i="27"/>
  <c r="AW364" i="27"/>
  <c r="AW363" i="27"/>
  <c r="AW365" i="27"/>
  <c r="L326" i="27"/>
  <c r="L332" i="27"/>
  <c r="L325" i="27"/>
  <c r="L334" i="27"/>
  <c r="L337" i="27"/>
  <c r="L324" i="27"/>
  <c r="L333" i="27"/>
  <c r="L320" i="27"/>
  <c r="L330" i="27"/>
  <c r="L321" i="27"/>
  <c r="L336" i="27"/>
  <c r="L331" i="27"/>
  <c r="L323" i="27"/>
  <c r="L327" i="27"/>
  <c r="L338" i="27"/>
  <c r="L335" i="27"/>
  <c r="L339" i="27"/>
  <c r="L329" i="27"/>
  <c r="L322" i="27"/>
  <c r="L328" i="27"/>
  <c r="CI162" i="27"/>
  <c r="CI366" i="27"/>
  <c r="CI364" i="27"/>
  <c r="CI365" i="27"/>
  <c r="CI363" i="27"/>
  <c r="AT162" i="27"/>
  <c r="AT366" i="27"/>
  <c r="CW364" i="27"/>
  <c r="CW365" i="27"/>
  <c r="CW363" i="27"/>
  <c r="CB364" i="27"/>
  <c r="CB363" i="27"/>
  <c r="CB365" i="27"/>
  <c r="CY363" i="27"/>
  <c r="CY364" i="27"/>
  <c r="CY365" i="27"/>
  <c r="BD321" i="27"/>
  <c r="BD334" i="27"/>
  <c r="BD325" i="27"/>
  <c r="BD320" i="27"/>
  <c r="BD326" i="27"/>
  <c r="BD324" i="27"/>
  <c r="BD338" i="27"/>
  <c r="BD339" i="27"/>
  <c r="BD331" i="27"/>
  <c r="BD329" i="27"/>
  <c r="BD327" i="27"/>
  <c r="BD335" i="27"/>
  <c r="BD337" i="27"/>
  <c r="BD330" i="27"/>
  <c r="BD332" i="27"/>
  <c r="BD323" i="27"/>
  <c r="BD322" i="27"/>
  <c r="BD336" i="27"/>
  <c r="BD328" i="27"/>
  <c r="BD333" i="27"/>
  <c r="BD364" i="27"/>
  <c r="BD363" i="27"/>
  <c r="BD365" i="27"/>
  <c r="AU363" i="27"/>
  <c r="AU364" i="27"/>
  <c r="AU365" i="27"/>
  <c r="BZ336" i="27"/>
  <c r="BZ333" i="27"/>
  <c r="BZ339" i="27"/>
  <c r="BZ321" i="27"/>
  <c r="BZ330" i="27"/>
  <c r="BZ328" i="27"/>
  <c r="BZ338" i="27"/>
  <c r="BZ337" i="27"/>
  <c r="BZ322" i="27"/>
  <c r="BZ331" i="27"/>
  <c r="BZ335" i="27"/>
  <c r="BZ320" i="27"/>
  <c r="BZ334" i="27"/>
  <c r="BZ324" i="27"/>
  <c r="BZ327" i="27"/>
  <c r="BZ326" i="27"/>
  <c r="BZ332" i="27"/>
  <c r="BZ323" i="27"/>
  <c r="BZ325" i="27"/>
  <c r="BZ329" i="27"/>
  <c r="AF366" i="27"/>
  <c r="AF162" i="27"/>
  <c r="AF365" i="27"/>
  <c r="AF364" i="27"/>
  <c r="AF363" i="27"/>
  <c r="AF332" i="27"/>
  <c r="AF336" i="27"/>
  <c r="AF339" i="27"/>
  <c r="AF330" i="27"/>
  <c r="AF331" i="27"/>
  <c r="AF322" i="27"/>
  <c r="AF323" i="27"/>
  <c r="AF329" i="27"/>
  <c r="AF333" i="27"/>
  <c r="AF321" i="27"/>
  <c r="AF328" i="27"/>
  <c r="AF335" i="27"/>
  <c r="AF337" i="27"/>
  <c r="AF324" i="27"/>
  <c r="AF334" i="27"/>
  <c r="AF326" i="27"/>
  <c r="AF325" i="27"/>
  <c r="AF338" i="27"/>
  <c r="AF320" i="27"/>
  <c r="AF327" i="27"/>
  <c r="AD364" i="27"/>
  <c r="AD363" i="27"/>
  <c r="AD365" i="27"/>
  <c r="AD366" i="27"/>
  <c r="AD162" i="27"/>
  <c r="AD333" i="27"/>
  <c r="AD321" i="27"/>
  <c r="AD331" i="27"/>
  <c r="AD337" i="27"/>
  <c r="AD325" i="27"/>
  <c r="AD323" i="27"/>
  <c r="AD334" i="27"/>
  <c r="AD329" i="27"/>
  <c r="AD328" i="27"/>
  <c r="AD324" i="27"/>
  <c r="AD335" i="27"/>
  <c r="AD320" i="27"/>
  <c r="AD326" i="27"/>
  <c r="AD327" i="27"/>
  <c r="AD330" i="27"/>
  <c r="AD338" i="27"/>
  <c r="AD339" i="27"/>
  <c r="AD322" i="27"/>
  <c r="AD336" i="27"/>
  <c r="AD332" i="27"/>
  <c r="V364" i="27"/>
  <c r="V363" i="27"/>
  <c r="V365" i="27"/>
  <c r="V321" i="27"/>
  <c r="V328" i="27"/>
  <c r="V338" i="27"/>
  <c r="V323" i="27"/>
  <c r="V329" i="27"/>
  <c r="V325" i="27"/>
  <c r="V337" i="27"/>
  <c r="V322" i="27"/>
  <c r="V327" i="27"/>
  <c r="V330" i="27"/>
  <c r="V331" i="27"/>
  <c r="V334" i="27"/>
  <c r="V335" i="27"/>
  <c r="V326" i="27"/>
  <c r="V336" i="27"/>
  <c r="V320" i="27"/>
  <c r="V324" i="27"/>
  <c r="V333" i="27"/>
  <c r="V332" i="27"/>
  <c r="V339" i="27"/>
  <c r="V162" i="27"/>
  <c r="V366" i="27"/>
  <c r="R363" i="27"/>
  <c r="R364" i="27"/>
  <c r="R365" i="27"/>
  <c r="R327" i="27"/>
  <c r="R336" i="27"/>
  <c r="R322" i="27"/>
  <c r="R326" i="27"/>
  <c r="R332" i="27"/>
  <c r="R329" i="27"/>
  <c r="R320" i="27"/>
  <c r="R321" i="27"/>
  <c r="R339" i="27"/>
  <c r="R324" i="27"/>
  <c r="R323" i="27"/>
  <c r="R335" i="27"/>
  <c r="R331" i="27"/>
  <c r="R330" i="27"/>
  <c r="R333" i="27"/>
  <c r="R325" i="27"/>
  <c r="R334" i="27"/>
  <c r="R328" i="27"/>
  <c r="R337" i="27"/>
  <c r="R338" i="27"/>
  <c r="R162" i="27"/>
  <c r="R366" i="27"/>
  <c r="Q366" i="27"/>
  <c r="Q162" i="27"/>
  <c r="Q323" i="27"/>
  <c r="Q338" i="27"/>
  <c r="Q329" i="27"/>
  <c r="Q330" i="27"/>
  <c r="Q325" i="27"/>
  <c r="Q331" i="27"/>
  <c r="Q336" i="27"/>
  <c r="Q332" i="27"/>
  <c r="Q324" i="27"/>
  <c r="Q322" i="27"/>
  <c r="Q327" i="27"/>
  <c r="Q339" i="27"/>
  <c r="Q321" i="27"/>
  <c r="Q337" i="27"/>
  <c r="Q326" i="27"/>
  <c r="Q328" i="27"/>
  <c r="Q334" i="27"/>
  <c r="Q320" i="27"/>
  <c r="Q333" i="27"/>
  <c r="Q335" i="27"/>
  <c r="Q365" i="27"/>
  <c r="Q363" i="27"/>
  <c r="Q364" i="27"/>
  <c r="P365" i="27"/>
  <c r="P364" i="27"/>
  <c r="P363" i="27"/>
  <c r="P162" i="27"/>
  <c r="P366" i="27"/>
  <c r="P339" i="27"/>
  <c r="P335" i="27"/>
  <c r="P321" i="27"/>
  <c r="P325" i="27"/>
  <c r="P320" i="27"/>
  <c r="P323" i="27"/>
  <c r="P330" i="27"/>
  <c r="P328" i="27"/>
  <c r="P334" i="27"/>
  <c r="P333" i="27"/>
  <c r="P331" i="27"/>
  <c r="P338" i="27"/>
  <c r="P327" i="27"/>
  <c r="P326" i="27"/>
  <c r="P337" i="27"/>
  <c r="P324" i="27"/>
  <c r="P329" i="27"/>
  <c r="P332" i="27"/>
  <c r="P336" i="27"/>
  <c r="P322" i="27"/>
  <c r="CQ53" i="6"/>
  <c r="FO81" i="35" l="1"/>
  <c r="FO61" i="35"/>
  <c r="FO16" i="35"/>
  <c r="FO97" i="35"/>
  <c r="FO104" i="35"/>
  <c r="FO36" i="35"/>
  <c r="FO69" i="35"/>
  <c r="FO15" i="35"/>
  <c r="FO64" i="35"/>
  <c r="FO24" i="35"/>
  <c r="FO71" i="35"/>
  <c r="FO92" i="35"/>
  <c r="FO49" i="35"/>
  <c r="FO100" i="35"/>
  <c r="FO26" i="35"/>
  <c r="FO76" i="35"/>
  <c r="FO85" i="35"/>
  <c r="FO73" i="35"/>
  <c r="FO57" i="35"/>
  <c r="FO21" i="35"/>
  <c r="FO51" i="35"/>
  <c r="FO106" i="35"/>
  <c r="FO84" i="35"/>
  <c r="FO67" i="35"/>
  <c r="FO48" i="35"/>
  <c r="FO56" i="35"/>
  <c r="FO41" i="35"/>
  <c r="FO90" i="35"/>
  <c r="FO45" i="35"/>
  <c r="FO62" i="35"/>
  <c r="FO18" i="35"/>
  <c r="FO32" i="35"/>
  <c r="FO94" i="35"/>
  <c r="FO93" i="35"/>
  <c r="FO82" i="35"/>
  <c r="FO68" i="35"/>
  <c r="FO101" i="35"/>
  <c r="FO17" i="35"/>
  <c r="FO20" i="35"/>
  <c r="FO27" i="35"/>
  <c r="FO72" i="35"/>
  <c r="FO74" i="35"/>
  <c r="FO53" i="35"/>
  <c r="FO19" i="35"/>
  <c r="FO55" i="35"/>
  <c r="FO75" i="35"/>
  <c r="FO60" i="35"/>
  <c r="FO28" i="35"/>
  <c r="FO91" i="35"/>
  <c r="FO63" i="35"/>
  <c r="FO40" i="35"/>
  <c r="FO37" i="35"/>
  <c r="FO66" i="35"/>
  <c r="FO12" i="35"/>
  <c r="FO78" i="35"/>
  <c r="FO22" i="35"/>
  <c r="FO44" i="35"/>
  <c r="FO54" i="35"/>
  <c r="FO105" i="35"/>
  <c r="FO6" i="35"/>
  <c r="FL159" i="35"/>
  <c r="FN7" i="35"/>
  <c r="FO7" i="35" s="1"/>
  <c r="FO31" i="35"/>
  <c r="FO98" i="35"/>
  <c r="FO103" i="35"/>
  <c r="FO34" i="35"/>
  <c r="FO99" i="35"/>
  <c r="FO80" i="35"/>
  <c r="FO83" i="35"/>
  <c r="FO89" i="35"/>
  <c r="FO42" i="35"/>
  <c r="FO50" i="35"/>
  <c r="FO95" i="35"/>
  <c r="FO10" i="35"/>
  <c r="FO8" i="35"/>
  <c r="FO39" i="35"/>
  <c r="FO77" i="35"/>
  <c r="FO65" i="35"/>
  <c r="FO38" i="35"/>
  <c r="FO87" i="35"/>
  <c r="FO25" i="35"/>
  <c r="FO102" i="35"/>
  <c r="FO46" i="35"/>
  <c r="FO9" i="35"/>
  <c r="FO59" i="35"/>
  <c r="FO79" i="35"/>
  <c r="FO13" i="35"/>
  <c r="FO35" i="35"/>
  <c r="FO107" i="35"/>
  <c r="FO88" i="35"/>
  <c r="FO11" i="35"/>
  <c r="FO58" i="35"/>
  <c r="FO47" i="35"/>
  <c r="FO70" i="35"/>
  <c r="FO30" i="35"/>
  <c r="FO52" i="35"/>
  <c r="FO14" i="35"/>
  <c r="CQ54" i="6"/>
  <c r="FN159" i="35" l="1"/>
  <c r="CQ55" i="6"/>
  <c r="CQ56" i="6" l="1"/>
  <c r="CQ57" i="6" l="1"/>
  <c r="CQ58" i="6" l="1"/>
  <c r="CQ59" i="6" l="1"/>
  <c r="CQ60" i="6" l="1"/>
  <c r="CQ61" i="6" l="1"/>
  <c r="CQ62" i="6" l="1"/>
  <c r="CQ63" i="6" l="1"/>
  <c r="CQ64" i="6" l="1"/>
  <c r="CQ65" i="6" l="1"/>
  <c r="CQ66" i="6" l="1"/>
  <c r="CQ67" i="6" l="1"/>
  <c r="CQ68" i="6" l="1"/>
  <c r="CQ69" i="6" l="1"/>
  <c r="CQ70" i="6" l="1"/>
  <c r="CQ71" i="6" l="1"/>
  <c r="CQ72" i="6" l="1"/>
  <c r="CQ73" i="6" l="1"/>
  <c r="CQ74" i="6" l="1"/>
  <c r="CQ75" i="6" l="1"/>
  <c r="CQ76" i="6" l="1"/>
  <c r="CQ77" i="6" l="1"/>
  <c r="CQ78" i="6" l="1"/>
  <c r="CQ79" i="6" l="1"/>
  <c r="CQ80" i="6" l="1"/>
  <c r="CQ81" i="6" l="1"/>
  <c r="CQ82" i="6" l="1"/>
  <c r="CQ83" i="6" l="1"/>
  <c r="CQ84" i="6" l="1"/>
  <c r="CQ85" i="6" l="1"/>
  <c r="CQ86" i="6" l="1"/>
  <c r="CQ87" i="6" l="1"/>
  <c r="CQ88" i="6" l="1"/>
  <c r="CQ89" i="6" l="1"/>
  <c r="CQ90" i="6" l="1"/>
  <c r="CQ91" i="6" l="1"/>
  <c r="CQ92" i="6" l="1"/>
  <c r="CQ93" i="6" l="1"/>
  <c r="CQ94" i="6" l="1"/>
  <c r="CQ95" i="6" l="1"/>
  <c r="CQ96" i="6" l="1"/>
  <c r="CQ97" i="6" l="1"/>
  <c r="CQ98" i="6" l="1"/>
  <c r="CQ99" i="6" l="1"/>
  <c r="CQ100" i="6" l="1"/>
  <c r="CQ101" i="6" l="1"/>
  <c r="CQ102" i="6" l="1"/>
  <c r="CQ103" i="6" l="1"/>
  <c r="CQ104" i="6" l="1"/>
  <c r="CQ105" i="6" l="1"/>
  <c r="CQ106" i="6" l="1"/>
  <c r="CQ107" i="6" l="1"/>
  <c r="CQ108" i="6" l="1"/>
  <c r="CQ109" i="6" l="1"/>
  <c r="CQ110" i="6" l="1"/>
  <c r="CQ111" i="6" l="1"/>
  <c r="CQ112" i="6" l="1"/>
  <c r="CQ113" i="6" l="1"/>
  <c r="CQ114" i="6" l="1"/>
  <c r="CQ115" i="6" l="1"/>
  <c r="CQ116" i="6" l="1"/>
  <c r="CQ117" i="6" l="1"/>
  <c r="CQ118" i="6" l="1"/>
  <c r="CQ119" i="6" l="1"/>
  <c r="CQ120" i="6" l="1"/>
  <c r="CQ121" i="6" l="1"/>
  <c r="CQ122" i="6" l="1"/>
  <c r="CQ123" i="6" l="1"/>
  <c r="CQ124" i="6" l="1"/>
  <c r="CQ125" i="6" l="1"/>
  <c r="CQ126" i="6" l="1"/>
  <c r="CQ127" i="6" l="1"/>
  <c r="CQ128" i="6" l="1"/>
  <c r="CQ129" i="6" l="1"/>
  <c r="CQ130" i="6" l="1"/>
  <c r="CQ131" i="6" l="1"/>
  <c r="CQ132" i="6" l="1"/>
  <c r="CQ133" i="6" l="1"/>
  <c r="CQ134" i="6" l="1"/>
  <c r="CQ135" i="6" l="1"/>
  <c r="CQ136" i="6" l="1"/>
  <c r="CQ137" i="6" l="1"/>
  <c r="CQ138" i="6" l="1"/>
  <c r="CQ139" i="6" l="1"/>
  <c r="CQ140" i="6" l="1"/>
  <c r="CQ141" i="6" l="1"/>
  <c r="CQ142" i="6" l="1"/>
  <c r="CQ143" i="6" l="1"/>
  <c r="CQ144" i="6" l="1"/>
  <c r="CQ145" i="6" l="1"/>
  <c r="CQ146" i="6" l="1"/>
  <c r="CQ147" i="6" l="1"/>
  <c r="CQ148" i="6" l="1"/>
  <c r="CQ149" i="6" l="1"/>
  <c r="CQ150" i="6" l="1"/>
  <c r="CQ151" i="6" l="1"/>
  <c r="CQ152" i="6" l="1"/>
  <c r="CQ153" i="6" l="1"/>
  <c r="CQ154" i="6" l="1"/>
  <c r="CQ155" i="6" l="1"/>
  <c r="CQ156" i="6" l="1"/>
  <c r="CQ157" i="6" l="1"/>
  <c r="CQ158" i="6" s="1"/>
  <c r="D158" i="6"/>
  <c r="E157" i="27" l="1"/>
  <c r="E159" i="27"/>
  <c r="E160" i="27"/>
  <c r="E6" i="27"/>
  <c r="E8" i="27"/>
  <c r="E10" i="27"/>
  <c r="E4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158" i="27"/>
  <c r="E11" i="27"/>
  <c r="E13" i="27"/>
  <c r="E15" i="27"/>
  <c r="E17" i="27"/>
  <c r="E19" i="27"/>
  <c r="E21" i="27"/>
  <c r="E5" i="27"/>
  <c r="E12" i="27"/>
  <c r="E20" i="27"/>
  <c r="E3" i="27"/>
  <c r="E7" i="27"/>
  <c r="E14" i="27"/>
  <c r="E22" i="27"/>
  <c r="E46" i="27"/>
  <c r="E48" i="27"/>
  <c r="E50" i="27"/>
  <c r="E51" i="27"/>
  <c r="E53" i="27"/>
  <c r="E55" i="27"/>
  <c r="E57" i="27"/>
  <c r="E59" i="27"/>
  <c r="E61" i="27"/>
  <c r="E63" i="27"/>
  <c r="E65" i="27"/>
  <c r="E67" i="27"/>
  <c r="E69" i="27"/>
  <c r="E71" i="27"/>
  <c r="E73" i="27"/>
  <c r="E75" i="27"/>
  <c r="E77" i="27"/>
  <c r="E79" i="27"/>
  <c r="E81" i="27"/>
  <c r="E83" i="27"/>
  <c r="E85" i="27"/>
  <c r="E87" i="27"/>
  <c r="E89" i="27"/>
  <c r="E90" i="27"/>
  <c r="E94" i="27"/>
  <c r="E98" i="27"/>
  <c r="E102" i="27"/>
  <c r="E106" i="27"/>
  <c r="E110" i="27"/>
  <c r="E114" i="27"/>
  <c r="E118" i="27"/>
  <c r="E122" i="27"/>
  <c r="E126" i="27"/>
  <c r="E130" i="27"/>
  <c r="E134" i="27"/>
  <c r="E138" i="27"/>
  <c r="E142" i="27"/>
  <c r="E146" i="27"/>
  <c r="E150" i="27"/>
  <c r="E154" i="27"/>
  <c r="E49" i="27"/>
  <c r="E93" i="27"/>
  <c r="E97" i="27"/>
  <c r="E101" i="27"/>
  <c r="E105" i="27"/>
  <c r="E109" i="27"/>
  <c r="E113" i="27"/>
  <c r="E117" i="27"/>
  <c r="E121" i="27"/>
  <c r="E125" i="27"/>
  <c r="E129" i="27"/>
  <c r="E133" i="27"/>
  <c r="E137" i="27"/>
  <c r="E141" i="27"/>
  <c r="E145" i="27"/>
  <c r="E149" i="27"/>
  <c r="E153" i="27"/>
  <c r="E9" i="27"/>
  <c r="E16" i="27"/>
  <c r="E47" i="27"/>
  <c r="E52" i="27"/>
  <c r="E54" i="27"/>
  <c r="E56" i="27"/>
  <c r="E58" i="27"/>
  <c r="E60" i="27"/>
  <c r="E62" i="27"/>
  <c r="E64" i="27"/>
  <c r="E66" i="27"/>
  <c r="E68" i="27"/>
  <c r="E70" i="27"/>
  <c r="E72" i="27"/>
  <c r="E74" i="27"/>
  <c r="E76" i="27"/>
  <c r="E78" i="27"/>
  <c r="E80" i="27"/>
  <c r="E82" i="27"/>
  <c r="E84" i="27"/>
  <c r="E86" i="27"/>
  <c r="E88" i="27"/>
  <c r="E92" i="27"/>
  <c r="E96" i="27"/>
  <c r="E100" i="27"/>
  <c r="E104" i="27"/>
  <c r="E108" i="27"/>
  <c r="E112" i="27"/>
  <c r="E116" i="27"/>
  <c r="E120" i="27"/>
  <c r="E124" i="27"/>
  <c r="E128" i="27"/>
  <c r="E136" i="27"/>
  <c r="E140" i="27"/>
  <c r="E144" i="27"/>
  <c r="E148" i="27"/>
  <c r="E152" i="27"/>
  <c r="E132" i="27"/>
  <c r="E95" i="27"/>
  <c r="E91" i="27"/>
  <c r="E103" i="27"/>
  <c r="E111" i="27"/>
  <c r="E119" i="27"/>
  <c r="E127" i="27"/>
  <c r="E135" i="27"/>
  <c r="E143" i="27"/>
  <c r="E151" i="27"/>
  <c r="E107" i="27"/>
  <c r="E99" i="27"/>
  <c r="E115" i="27"/>
  <c r="E18" i="27"/>
  <c r="E131" i="27"/>
  <c r="E139" i="27"/>
  <c r="E147" i="27"/>
  <c r="E155" i="27"/>
  <c r="E123" i="27"/>
  <c r="E209" i="27" l="1"/>
  <c r="E216" i="27"/>
  <c r="E229" i="27"/>
  <c r="E270" i="27"/>
  <c r="E234" i="27"/>
  <c r="E316" i="27"/>
  <c r="E181" i="27"/>
  <c r="E222" i="27"/>
  <c r="E295" i="27"/>
  <c r="E292" i="27"/>
  <c r="E277" i="27"/>
  <c r="E205" i="27"/>
  <c r="E174" i="27"/>
  <c r="E275" i="27"/>
  <c r="E252" i="27"/>
  <c r="E282" i="27"/>
  <c r="E272" i="27"/>
  <c r="E255" i="27"/>
  <c r="E223" i="27"/>
  <c r="E184" i="27"/>
  <c r="E191" i="27"/>
  <c r="E213" i="27"/>
  <c r="E180" i="27"/>
  <c r="E261" i="27"/>
  <c r="E287" i="27"/>
  <c r="E195" i="27"/>
  <c r="E253" i="27"/>
  <c r="E266" i="27"/>
  <c r="E220" i="27"/>
  <c r="E264" i="27"/>
  <c r="E307" i="27"/>
  <c r="E217" i="27"/>
  <c r="E185" i="27"/>
  <c r="E247" i="27"/>
  <c r="E293" i="27"/>
  <c r="E284" i="27"/>
  <c r="E197" i="27"/>
  <c r="E233" i="27"/>
  <c r="E194" i="27"/>
  <c r="E249" i="27"/>
  <c r="E291" i="27"/>
  <c r="E269" i="27"/>
  <c r="E199" i="27"/>
  <c r="E198" i="27"/>
  <c r="E201" i="27"/>
  <c r="E251" i="27"/>
  <c r="E283" i="27"/>
  <c r="E250" i="27"/>
  <c r="E245" i="27"/>
  <c r="E297" i="27"/>
  <c r="E189" i="27"/>
  <c r="E231" i="27"/>
  <c r="E203" i="27"/>
  <c r="E192" i="27"/>
  <c r="E204" i="27"/>
  <c r="E232" i="27"/>
  <c r="E312" i="27"/>
  <c r="E226" i="27"/>
  <c r="E285" i="27"/>
  <c r="E301" i="27"/>
  <c r="E183" i="27"/>
  <c r="E188" i="27"/>
  <c r="E246" i="27"/>
  <c r="E178" i="27"/>
  <c r="E242" i="27"/>
  <c r="E161" i="27"/>
  <c r="E196" i="27"/>
  <c r="E244" i="27"/>
  <c r="E239" i="27"/>
  <c r="E288" i="27"/>
  <c r="E302" i="27"/>
  <c r="E240" i="27"/>
  <c r="E230" i="27"/>
  <c r="E267" i="27"/>
  <c r="E303" i="27"/>
  <c r="E271" i="27"/>
  <c r="E238" i="27"/>
  <c r="E218" i="27"/>
  <c r="E214" i="27"/>
  <c r="E170" i="27"/>
  <c r="E260" i="27"/>
  <c r="E187" i="27"/>
  <c r="E268" i="27"/>
  <c r="E273" i="27"/>
  <c r="E311" i="27"/>
  <c r="E278" i="27"/>
  <c r="E219" i="27"/>
  <c r="E308" i="27"/>
  <c r="E168" i="27"/>
  <c r="E257" i="27"/>
  <c r="E306" i="27"/>
  <c r="E265" i="27"/>
  <c r="E290" i="27"/>
  <c r="E279" i="27"/>
  <c r="E173" i="27"/>
  <c r="E208" i="27"/>
  <c r="E215" i="27"/>
  <c r="E310" i="27"/>
  <c r="E262" i="27"/>
  <c r="E286" i="27"/>
  <c r="E304" i="27"/>
  <c r="E294" i="27"/>
  <c r="E298" i="27"/>
  <c r="E182" i="27"/>
  <c r="E263" i="27"/>
  <c r="E221" i="27"/>
  <c r="E309" i="27"/>
  <c r="E296" i="27"/>
  <c r="E227" i="27"/>
  <c r="E241" i="27"/>
  <c r="E314" i="27"/>
  <c r="E289" i="27"/>
  <c r="E243" i="27"/>
  <c r="E256" i="27"/>
  <c r="E236" i="27"/>
  <c r="E235" i="27"/>
  <c r="E172" i="27"/>
  <c r="E169" i="27"/>
  <c r="E281" i="27"/>
  <c r="E305" i="27"/>
  <c r="E225" i="27"/>
  <c r="E280" i="27"/>
  <c r="E317" i="27"/>
  <c r="E228" i="27"/>
  <c r="E206" i="27"/>
  <c r="E211" i="27"/>
  <c r="E212" i="27"/>
  <c r="E259" i="27"/>
  <c r="E276" i="27"/>
  <c r="E176" i="27"/>
  <c r="E175" i="27"/>
  <c r="E300" i="27"/>
  <c r="E348" i="27"/>
  <c r="E350" i="27"/>
  <c r="E345" i="27"/>
  <c r="E354" i="27"/>
  <c r="E156" i="27"/>
  <c r="E347" i="27"/>
  <c r="E165" i="27"/>
  <c r="E353" i="27"/>
  <c r="E343" i="27"/>
  <c r="E355" i="27"/>
  <c r="E349" i="27"/>
  <c r="E352" i="27"/>
  <c r="E357" i="27"/>
  <c r="E346" i="27"/>
  <c r="E358" i="27"/>
  <c r="E351" i="27"/>
  <c r="E356" i="27"/>
  <c r="E342" i="27"/>
  <c r="E360" i="27"/>
  <c r="E344" i="27"/>
  <c r="E359" i="27"/>
  <c r="E361" i="27"/>
  <c r="E202" i="27"/>
  <c r="E186" i="27"/>
  <c r="E193" i="27"/>
  <c r="E254" i="27"/>
  <c r="E207" i="27"/>
  <c r="E258" i="27"/>
  <c r="E190" i="27"/>
  <c r="E274" i="27"/>
  <c r="E248" i="27"/>
  <c r="E177" i="27"/>
  <c r="E224" i="27"/>
  <c r="E167" i="27"/>
  <c r="E299" i="27"/>
  <c r="E210" i="27"/>
  <c r="E179" i="27"/>
  <c r="E313" i="27"/>
  <c r="E171" i="27"/>
  <c r="E315" i="27"/>
  <c r="E166" i="27"/>
  <c r="E200" i="27"/>
  <c r="E237" i="27"/>
  <c r="E330" i="27" l="1"/>
  <c r="E323" i="27"/>
  <c r="E335" i="27"/>
  <c r="E337" i="27"/>
  <c r="E329" i="27"/>
  <c r="E326" i="27"/>
  <c r="E336" i="27"/>
  <c r="E339" i="27"/>
  <c r="E321" i="27"/>
  <c r="E320" i="27"/>
  <c r="E322" i="27"/>
  <c r="E327" i="27"/>
  <c r="E338" i="27"/>
  <c r="E332" i="27"/>
  <c r="E334" i="27"/>
  <c r="E331" i="27"/>
  <c r="E333" i="27"/>
  <c r="E324" i="27"/>
  <c r="E328" i="27"/>
  <c r="E325" i="27"/>
  <c r="E162" i="27"/>
  <c r="E366" i="27"/>
  <c r="E364" i="27"/>
  <c r="E365" i="27"/>
  <c r="E363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李益禛(拟稿)</author>
  </authors>
  <commentList>
    <comment ref="B75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77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81" authorId="0" shapeId="0" xr:uid="{00000000-0006-0000-0200-000003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82" authorId="0" shapeId="0" xr:uid="{00000000-0006-0000-0200-000004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107" authorId="0" shapeId="0" xr:uid="{00000000-0006-0000-0200-000005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108" authorId="0" shapeId="0" xr:uid="{00000000-0006-0000-0200-000006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109" authorId="0" shapeId="0" xr:uid="{00000000-0006-0000-0200-000007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110" authorId="0" shapeId="0" xr:uid="{00000000-0006-0000-0200-000008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  <comment ref="B235" authorId="0" shapeId="0" xr:uid="{00000000-0006-0000-0200-000009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237" authorId="0" shapeId="0" xr:uid="{00000000-0006-0000-0200-00000A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241" authorId="0" shapeId="0" xr:uid="{00000000-0006-0000-0200-00000B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242" authorId="0" shapeId="0" xr:uid="{00000000-0006-0000-0200-00000C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267" authorId="0" shapeId="0" xr:uid="{00000000-0006-0000-0200-00000D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268" authorId="0" shapeId="0" xr:uid="{00000000-0006-0000-0200-00000E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269" authorId="0" shapeId="0" xr:uid="{00000000-0006-0000-0200-00000F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270" authorId="0" shapeId="0" xr:uid="{00000000-0006-0000-0200-000010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陈杰(拟稿)</author>
    <author>qhtf</author>
  </authors>
  <commentList>
    <comment ref="FC48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待清零</t>
        </r>
      </text>
    </comment>
    <comment ref="FC50" authorId="0" shapeId="0" xr:uid="{00000000-0006-0000-0400-000002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根据2017年数补充</t>
        </r>
      </text>
    </comment>
    <comment ref="FG104" authorId="1" shapeId="0" xr:uid="{00000000-0006-0000-0400-000003000000}">
      <text>
        <r>
          <rPr>
            <b/>
            <sz val="9"/>
            <color indexed="81"/>
            <rFont val="宋体"/>
            <family val="3"/>
            <charset val="134"/>
          </rPr>
          <t>qhtf:</t>
        </r>
        <r>
          <rPr>
            <sz val="9"/>
            <color indexed="81"/>
            <rFont val="宋体"/>
            <family val="3"/>
            <charset val="134"/>
          </rPr>
          <t xml:space="preserve">
待补充（BOP大修）。</t>
        </r>
      </text>
    </comment>
    <comment ref="FB160" authorId="0" shapeId="0" xr:uid="{00000000-0006-0000-0400-000004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支出法数据</t>
        </r>
      </text>
    </comment>
    <comment ref="FJ160" authorId="0" shapeId="0" xr:uid="{00000000-0006-0000-0400-000005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BOP数据</t>
        </r>
      </text>
    </comment>
  </commentList>
</comments>
</file>

<file path=xl/sharedStrings.xml><?xml version="1.0" encoding="utf-8"?>
<sst xmlns="http://schemas.openxmlformats.org/spreadsheetml/2006/main" count="9402" uniqueCount="999">
  <si>
    <t/>
  </si>
  <si>
    <t>代码</t>
  </si>
  <si>
    <t>其他采矿业</t>
  </si>
  <si>
    <t>住宅房屋建筑</t>
  </si>
  <si>
    <t>铁路、道路、隧道和桥梁工程建筑</t>
  </si>
  <si>
    <t>其他土木工程建筑</t>
  </si>
  <si>
    <t>铁路旅客运输</t>
  </si>
  <si>
    <t>水上旅客运输</t>
  </si>
  <si>
    <t>电信</t>
  </si>
  <si>
    <t>甲</t>
  </si>
  <si>
    <t>乙</t>
  </si>
  <si>
    <t>1</t>
  </si>
  <si>
    <t>061</t>
  </si>
  <si>
    <t>062</t>
  </si>
  <si>
    <t>069</t>
  </si>
  <si>
    <t>071</t>
  </si>
  <si>
    <t>072</t>
  </si>
  <si>
    <t>081</t>
  </si>
  <si>
    <t>082</t>
  </si>
  <si>
    <t>089</t>
  </si>
  <si>
    <t>091</t>
  </si>
  <si>
    <t>092</t>
  </si>
  <si>
    <t>093</t>
  </si>
  <si>
    <t>102</t>
  </si>
  <si>
    <t>103</t>
  </si>
  <si>
    <t>111</t>
  </si>
  <si>
    <t>112</t>
  </si>
  <si>
    <t>119</t>
  </si>
  <si>
    <t>120</t>
  </si>
  <si>
    <t>134</t>
  </si>
  <si>
    <t>153</t>
  </si>
  <si>
    <t>合计</t>
    <phoneticPr fontId="3" type="noConversion"/>
  </si>
  <si>
    <t>3.合并产品部门为149部门；</t>
  </si>
  <si>
    <t>4.转置，变为产品部门*产业部门格式；</t>
  </si>
  <si>
    <t>5.调整单位，变为万元。</t>
  </si>
  <si>
    <t>1.对原始数据的产业部门进行调整，统一为行业中类；</t>
    <phoneticPr fontId="3" type="noConversion"/>
  </si>
  <si>
    <t>2.调整批发、零售，房地产产品部门产出；
批发零售用原始数据乘以调整系数进行调整，房地产以生产核算的701中类产出作为总控制数，按照108表结构进行调整。</t>
    <phoneticPr fontId="3" type="noConversion"/>
  </si>
  <si>
    <t>备注：
房地产的生产核算产出数据待更新</t>
    <phoneticPr fontId="3" type="noConversion"/>
  </si>
  <si>
    <t>农产品</t>
  </si>
  <si>
    <t>林产品</t>
  </si>
  <si>
    <t>畜牧产品</t>
  </si>
  <si>
    <t>渔产品</t>
  </si>
  <si>
    <t>农、林、牧、渔服务产品</t>
  </si>
  <si>
    <t>煤炭开采和洗选产品</t>
  </si>
  <si>
    <t>石油和天然气开采产品</t>
  </si>
  <si>
    <t>黑色金属矿采选产品</t>
  </si>
  <si>
    <t>有色金属矿采选产品</t>
  </si>
  <si>
    <t>非金属矿采选产品</t>
  </si>
  <si>
    <t>开采辅助活动和其他采矿产品</t>
  </si>
  <si>
    <t>谷物磨制品</t>
  </si>
  <si>
    <t>饲料加工品</t>
  </si>
  <si>
    <t>植物油加工品</t>
  </si>
  <si>
    <t>糖及糖制品</t>
  </si>
  <si>
    <t>屠宰及肉类加工品</t>
  </si>
  <si>
    <t>水产加工品</t>
  </si>
  <si>
    <t>蔬菜、水果、坚果和其他农副食品加工品</t>
  </si>
  <si>
    <t>方便食品</t>
  </si>
  <si>
    <t>乳制品</t>
  </si>
  <si>
    <t>调味品、发酵制品</t>
  </si>
  <si>
    <t>其他食品</t>
  </si>
  <si>
    <t>酒精和酒</t>
  </si>
  <si>
    <t>饮料</t>
  </si>
  <si>
    <t>精制茶</t>
  </si>
  <si>
    <t>烟草制品</t>
  </si>
  <si>
    <t>棉、化纤纺织及印染精加工品</t>
  </si>
  <si>
    <t>毛纺织及染整精加工品</t>
  </si>
  <si>
    <t>麻、丝绢纺织及加工品</t>
  </si>
  <si>
    <t>针织或钩针编织及其制品</t>
  </si>
  <si>
    <t>纺织制成品</t>
  </si>
  <si>
    <t>纺织服装服饰</t>
  </si>
  <si>
    <t>皮革、毛皮、羽毛及其制品</t>
  </si>
  <si>
    <t>鞋</t>
  </si>
  <si>
    <t>木材加工和木、竹、藤、棕、草制品</t>
  </si>
  <si>
    <t>家具</t>
  </si>
  <si>
    <t>造纸和纸制品</t>
  </si>
  <si>
    <t>印刷和记录媒介复制品</t>
  </si>
  <si>
    <t>工艺美术品</t>
  </si>
  <si>
    <t>文教、体育和娱乐用品</t>
  </si>
  <si>
    <t>精炼石油和核燃料加工品</t>
  </si>
  <si>
    <t>煤炭加工品</t>
  </si>
  <si>
    <t>基础化学原料</t>
  </si>
  <si>
    <t>肥料</t>
  </si>
  <si>
    <t>农药</t>
  </si>
  <si>
    <t>涂料、油墨、颜料及类似产品</t>
  </si>
  <si>
    <t>合成材料</t>
  </si>
  <si>
    <t>专用化学产品和炸药、火工、焰火产品</t>
  </si>
  <si>
    <t>日用化学产品</t>
  </si>
  <si>
    <t>医药制品</t>
  </si>
  <si>
    <t>化学纤维制品</t>
  </si>
  <si>
    <t>橡胶制品</t>
  </si>
  <si>
    <t>塑料制品</t>
  </si>
  <si>
    <t>水泥、石灰和石膏</t>
  </si>
  <si>
    <t>石膏、水泥制品及类似制品</t>
  </si>
  <si>
    <t>砖瓦、石材等建筑材料</t>
  </si>
  <si>
    <t>玻璃和玻璃制品</t>
  </si>
  <si>
    <t>陶瓷制品</t>
  </si>
  <si>
    <t>耐火材料制品</t>
  </si>
  <si>
    <t>石墨及其他非金属矿物制品</t>
  </si>
  <si>
    <t>钢</t>
  </si>
  <si>
    <t>钢压延产品</t>
  </si>
  <si>
    <t>铁及铁合金产品</t>
  </si>
  <si>
    <t>有色金属及其合金</t>
  </si>
  <si>
    <t>有色金属压延加工品</t>
  </si>
  <si>
    <t>金属制品</t>
  </si>
  <si>
    <t>锅炉及原动设备</t>
  </si>
  <si>
    <t>金属加工机械</t>
  </si>
  <si>
    <t>物料搬运设备</t>
  </si>
  <si>
    <t>泵、阀门、压缩机及类似机械</t>
  </si>
  <si>
    <t>文化、办公用机械</t>
  </si>
  <si>
    <t>其他通用设备</t>
  </si>
  <si>
    <t>采矿、冶金、建筑专用设备</t>
  </si>
  <si>
    <t>化工、木材、非金属加工专用设备</t>
  </si>
  <si>
    <t>农、林、牧、渔专用机械</t>
  </si>
  <si>
    <t>其他专用设备</t>
  </si>
  <si>
    <t>汽车整车</t>
  </si>
  <si>
    <t>汽车零部件及配件</t>
  </si>
  <si>
    <t>铁路运输和城市轨道交通设备</t>
  </si>
  <si>
    <t>船舶及相关装置</t>
  </si>
  <si>
    <t>其他交通运输设备</t>
  </si>
  <si>
    <t>电机</t>
  </si>
  <si>
    <t>输配电及控制设备</t>
  </si>
  <si>
    <t>电线、电缆、光缆及电工器材</t>
  </si>
  <si>
    <t>电池</t>
  </si>
  <si>
    <t>家用器具</t>
  </si>
  <si>
    <t>其他电气机械和器材</t>
  </si>
  <si>
    <t>计算机</t>
  </si>
  <si>
    <t>通信设备</t>
  </si>
  <si>
    <t>广播电视设备和雷达及配套设备</t>
  </si>
  <si>
    <t>视听设备</t>
  </si>
  <si>
    <t>电子元器件</t>
  </si>
  <si>
    <t>其他电子设备</t>
  </si>
  <si>
    <t>仪器仪表</t>
  </si>
  <si>
    <t>其他制造产品</t>
  </si>
  <si>
    <t>废弃资源和废旧材料回收加工品</t>
  </si>
  <si>
    <t>金属制品、机械和设备修理服务</t>
  </si>
  <si>
    <t>电力、热力生产和供应</t>
  </si>
  <si>
    <t>燃气生产和供应</t>
  </si>
  <si>
    <t>水的生产和供应</t>
  </si>
  <si>
    <t>建筑安装</t>
  </si>
  <si>
    <t>建筑装饰、装修和其他建筑服务</t>
  </si>
  <si>
    <t>批发</t>
  </si>
  <si>
    <t>零售</t>
  </si>
  <si>
    <t>铁路货物运输和运输辅助活动</t>
  </si>
  <si>
    <t>城市公共交通及公路客运</t>
  </si>
  <si>
    <t>道路货物运输和运输辅助活动</t>
  </si>
  <si>
    <t>水上货物运输和运输辅助活动</t>
  </si>
  <si>
    <t>航空旅客运输</t>
  </si>
  <si>
    <t>航空货物运输和运输辅助活动</t>
  </si>
  <si>
    <t>管道运输</t>
  </si>
  <si>
    <t>多式联运和运输代理</t>
  </si>
  <si>
    <t>装卸搬运和仓储</t>
  </si>
  <si>
    <t>邮政</t>
  </si>
  <si>
    <t>住宿</t>
  </si>
  <si>
    <t>餐饮</t>
  </si>
  <si>
    <t>广播电视及卫星传输服务</t>
  </si>
  <si>
    <t>互联网和相关服务</t>
  </si>
  <si>
    <t>软件服务</t>
  </si>
  <si>
    <t>信息技术服务</t>
  </si>
  <si>
    <t>货币金融和其他金融服务</t>
  </si>
  <si>
    <t>资本市场服务</t>
  </si>
  <si>
    <t>保险</t>
  </si>
  <si>
    <t>房地产</t>
  </si>
  <si>
    <t>租赁</t>
  </si>
  <si>
    <t>商务服务</t>
  </si>
  <si>
    <t>研究和试验发展</t>
  </si>
  <si>
    <t>专业技术服务</t>
  </si>
  <si>
    <t>科技推广和应用服务</t>
  </si>
  <si>
    <t>水利管理</t>
  </si>
  <si>
    <t>生态保护和环境治理</t>
  </si>
  <si>
    <t>公共设施及土地管理</t>
  </si>
  <si>
    <t>居民服务</t>
  </si>
  <si>
    <t>其他服务</t>
  </si>
  <si>
    <t>教育</t>
  </si>
  <si>
    <t>卫生</t>
  </si>
  <si>
    <t>社会工作</t>
  </si>
  <si>
    <t>新闻和出版</t>
  </si>
  <si>
    <t>广播、电视、电影和影视录音制作</t>
  </si>
  <si>
    <t>文化艺术</t>
  </si>
  <si>
    <t>体育</t>
  </si>
  <si>
    <t>娱乐</t>
  </si>
  <si>
    <t>社会保障</t>
  </si>
  <si>
    <t>公共管理和社会组织</t>
  </si>
  <si>
    <t>01001</t>
  </si>
  <si>
    <t>02002</t>
  </si>
  <si>
    <t>03003</t>
  </si>
  <si>
    <t>04004</t>
  </si>
  <si>
    <t>05005</t>
  </si>
  <si>
    <t>06006</t>
  </si>
  <si>
    <t>07007</t>
  </si>
  <si>
    <t>08008</t>
  </si>
  <si>
    <t>09009</t>
  </si>
  <si>
    <t>10010</t>
  </si>
  <si>
    <t>11011</t>
  </si>
  <si>
    <t>13012</t>
  </si>
  <si>
    <t>13013</t>
  </si>
  <si>
    <t>13014</t>
  </si>
  <si>
    <t>13015</t>
  </si>
  <si>
    <t>13016</t>
  </si>
  <si>
    <t>13017</t>
  </si>
  <si>
    <t>13018</t>
  </si>
  <si>
    <t>14019</t>
  </si>
  <si>
    <t>14020</t>
  </si>
  <si>
    <t>14021</t>
  </si>
  <si>
    <t>14022</t>
  </si>
  <si>
    <t>15023</t>
  </si>
  <si>
    <t>15024</t>
  </si>
  <si>
    <t>15025</t>
  </si>
  <si>
    <t>16026</t>
  </si>
  <si>
    <t>17027</t>
  </si>
  <si>
    <t>17028</t>
  </si>
  <si>
    <t>17029</t>
  </si>
  <si>
    <t>17030</t>
  </si>
  <si>
    <t>17031</t>
  </si>
  <si>
    <t>18032</t>
  </si>
  <si>
    <t>19033</t>
  </si>
  <si>
    <t>19034</t>
  </si>
  <si>
    <t>20035</t>
  </si>
  <si>
    <t>21036</t>
  </si>
  <si>
    <t>22037</t>
  </si>
  <si>
    <t>23038</t>
  </si>
  <si>
    <t>24039</t>
  </si>
  <si>
    <t>24040</t>
  </si>
  <si>
    <t>25041</t>
  </si>
  <si>
    <t>25042</t>
  </si>
  <si>
    <t>26043</t>
  </si>
  <si>
    <t>26044</t>
  </si>
  <si>
    <t>26045</t>
  </si>
  <si>
    <t>26046</t>
  </si>
  <si>
    <t>26047</t>
  </si>
  <si>
    <t>26048</t>
  </si>
  <si>
    <t>26049</t>
  </si>
  <si>
    <t>27050</t>
  </si>
  <si>
    <t>28051</t>
  </si>
  <si>
    <t>29052</t>
  </si>
  <si>
    <t>29053</t>
  </si>
  <si>
    <t>30054</t>
  </si>
  <si>
    <t>30055</t>
  </si>
  <si>
    <t>30056</t>
  </si>
  <si>
    <t>30057</t>
  </si>
  <si>
    <t>30058</t>
  </si>
  <si>
    <t>30059</t>
  </si>
  <si>
    <t>30060</t>
  </si>
  <si>
    <t>31061</t>
  </si>
  <si>
    <t>31062</t>
  </si>
  <si>
    <t>31063</t>
  </si>
  <si>
    <t>32064</t>
  </si>
  <si>
    <t>32065</t>
  </si>
  <si>
    <t>33066</t>
  </si>
  <si>
    <t>34067</t>
  </si>
  <si>
    <t>34068</t>
  </si>
  <si>
    <t>34069</t>
  </si>
  <si>
    <t>34070</t>
  </si>
  <si>
    <t>34071</t>
  </si>
  <si>
    <t>35073</t>
  </si>
  <si>
    <t>35074</t>
  </si>
  <si>
    <t>35075</t>
  </si>
  <si>
    <t>36077</t>
  </si>
  <si>
    <t>36078</t>
  </si>
  <si>
    <t>37079</t>
  </si>
  <si>
    <t>37080</t>
  </si>
  <si>
    <t>37081</t>
  </si>
  <si>
    <t>38082</t>
  </si>
  <si>
    <t>38083</t>
  </si>
  <si>
    <t>38084</t>
  </si>
  <si>
    <t>38085</t>
  </si>
  <si>
    <t>38086</t>
  </si>
  <si>
    <t>38087</t>
  </si>
  <si>
    <t>39088</t>
  </si>
  <si>
    <t>39089</t>
  </si>
  <si>
    <t>39090</t>
  </si>
  <si>
    <t>39091</t>
  </si>
  <si>
    <t>39092</t>
  </si>
  <si>
    <t>39093</t>
  </si>
  <si>
    <t>40094</t>
  </si>
  <si>
    <t>41095</t>
  </si>
  <si>
    <t>42096</t>
  </si>
  <si>
    <t>43097</t>
  </si>
  <si>
    <t>44098</t>
  </si>
  <si>
    <t>45099</t>
  </si>
  <si>
    <t>46100</t>
  </si>
  <si>
    <t>49103</t>
  </si>
  <si>
    <t>50104</t>
  </si>
  <si>
    <t>51105</t>
  </si>
  <si>
    <t>52106</t>
  </si>
  <si>
    <t>53107</t>
  </si>
  <si>
    <t>53108</t>
  </si>
  <si>
    <t>54109</t>
  </si>
  <si>
    <t>54110</t>
  </si>
  <si>
    <t>55111</t>
  </si>
  <si>
    <t>55112</t>
  </si>
  <si>
    <t>56113</t>
  </si>
  <si>
    <t>56114</t>
  </si>
  <si>
    <t>57115</t>
  </si>
  <si>
    <t>58116</t>
  </si>
  <si>
    <t>59117</t>
  </si>
  <si>
    <t>60118</t>
  </si>
  <si>
    <t>61119</t>
  </si>
  <si>
    <t>62120</t>
  </si>
  <si>
    <t>63121</t>
  </si>
  <si>
    <t>63122</t>
  </si>
  <si>
    <t>64123</t>
  </si>
  <si>
    <t>65124</t>
  </si>
  <si>
    <t>65125</t>
  </si>
  <si>
    <t>66126</t>
  </si>
  <si>
    <t>67127</t>
  </si>
  <si>
    <t>68128</t>
  </si>
  <si>
    <t>70129</t>
  </si>
  <si>
    <t>71130</t>
  </si>
  <si>
    <t>72131</t>
  </si>
  <si>
    <t>73132</t>
  </si>
  <si>
    <t>74133</t>
  </si>
  <si>
    <t>75134</t>
  </si>
  <si>
    <t>76135</t>
  </si>
  <si>
    <t>77136</t>
  </si>
  <si>
    <t>78137</t>
  </si>
  <si>
    <t>80138</t>
  </si>
  <si>
    <t>81139</t>
  </si>
  <si>
    <t>83140</t>
  </si>
  <si>
    <t>84141</t>
  </si>
  <si>
    <t>85142</t>
  </si>
  <si>
    <t>86143</t>
  </si>
  <si>
    <t>87144</t>
  </si>
  <si>
    <t>88145</t>
  </si>
  <si>
    <t>89146</t>
  </si>
  <si>
    <t>90147</t>
  </si>
  <si>
    <t>94148</t>
  </si>
  <si>
    <t>91149</t>
  </si>
  <si>
    <t>备注：
航空客货运部门分劈待细化，具体可见批注。</t>
    <phoneticPr fontId="3" type="noConversion"/>
  </si>
  <si>
    <t>烘炉、风机、包装等设备</t>
    <phoneticPr fontId="3" type="noConversion"/>
  </si>
  <si>
    <t>34072a</t>
    <phoneticPr fontId="3" type="noConversion"/>
  </si>
  <si>
    <t>34072b</t>
    <phoneticPr fontId="3" type="noConversion"/>
  </si>
  <si>
    <t>医疗仪器设备及器械</t>
    <phoneticPr fontId="3" type="noConversion"/>
  </si>
  <si>
    <t>35076a</t>
    <phoneticPr fontId="3" type="noConversion"/>
  </si>
  <si>
    <t>35076b</t>
    <phoneticPr fontId="3" type="noConversion"/>
  </si>
  <si>
    <r>
      <t>1</t>
    </r>
    <r>
      <rPr>
        <sz val="9"/>
        <color rgb="FF000000"/>
        <rFont val="宋体"/>
        <family val="3"/>
        <charset val="134"/>
      </rPr>
      <t>53</t>
    </r>
    <r>
      <rPr>
        <sz val="9"/>
        <color rgb="FF000000"/>
        <rFont val="宋体"/>
        <family val="3"/>
        <charset val="134"/>
      </rPr>
      <t>产品部门</t>
    </r>
    <phoneticPr fontId="3" type="noConversion"/>
  </si>
  <si>
    <t>住宅房屋建筑</t>
    <phoneticPr fontId="3" type="noConversion"/>
  </si>
  <si>
    <t>47101a</t>
    <phoneticPr fontId="3" type="noConversion"/>
  </si>
  <si>
    <t>47101b</t>
    <phoneticPr fontId="3" type="noConversion"/>
  </si>
  <si>
    <t>铁路、道路、隧道和桥梁工程建筑</t>
    <phoneticPr fontId="3" type="noConversion"/>
  </si>
  <si>
    <t>其他土木工程建筑</t>
    <phoneticPr fontId="3" type="noConversion"/>
  </si>
  <si>
    <t>48102b</t>
    <phoneticPr fontId="3" type="noConversion"/>
  </si>
  <si>
    <t>48102a</t>
    <phoneticPr fontId="3" type="noConversion"/>
  </si>
  <si>
    <t>体育场馆和其他房屋建筑</t>
    <phoneticPr fontId="3" type="noConversion"/>
  </si>
  <si>
    <t>农业</t>
  </si>
  <si>
    <t>林业</t>
  </si>
  <si>
    <t>畜牧业</t>
  </si>
  <si>
    <t>渔业</t>
  </si>
  <si>
    <t>农、林、牧、渔服务业</t>
  </si>
  <si>
    <t>煤炭开采和洗选业</t>
  </si>
  <si>
    <t>石油和天然气开采业</t>
  </si>
  <si>
    <t>黑色金属矿采选业</t>
  </si>
  <si>
    <t>有色金属矿采选业</t>
  </si>
  <si>
    <t>非金属矿采选业</t>
  </si>
  <si>
    <t>开采专业及辅助性活动</t>
  </si>
  <si>
    <t>农副食品加工业</t>
  </si>
  <si>
    <t>食品制造业</t>
  </si>
  <si>
    <t>酒、饮料和精制茶制造业</t>
  </si>
  <si>
    <t xml:space="preserve">烟草制品业 </t>
  </si>
  <si>
    <t>纺织业</t>
  </si>
  <si>
    <t>纺织服装、服饰业</t>
  </si>
  <si>
    <t>皮革、毛皮、羽毛及其制品和制鞋业</t>
  </si>
  <si>
    <t>木材加工和木、竹、藤、棕、草制品业</t>
  </si>
  <si>
    <t xml:space="preserve">家具制造业 </t>
  </si>
  <si>
    <t xml:space="preserve">造纸和纸制品业 </t>
  </si>
  <si>
    <t>印刷和记录媒介复制业</t>
  </si>
  <si>
    <t>文教、工美、体育和娱乐用品制造业</t>
  </si>
  <si>
    <t xml:space="preserve">石油加工、炼焦和核燃料加工业 </t>
  </si>
  <si>
    <t>化学原料和化学制品制造业</t>
  </si>
  <si>
    <t xml:space="preserve">医药制造业 </t>
  </si>
  <si>
    <t>化学纤维制造业</t>
  </si>
  <si>
    <t>橡胶和塑料制品业</t>
  </si>
  <si>
    <t>非金属矿物制品业</t>
  </si>
  <si>
    <t xml:space="preserve">黑色金属冶炼和压延加工业 </t>
  </si>
  <si>
    <t xml:space="preserve">有色金属冶炼和压延加工业 </t>
  </si>
  <si>
    <t xml:space="preserve">金属制品业 </t>
  </si>
  <si>
    <t>通用设备制造业</t>
  </si>
  <si>
    <t xml:space="preserve">专用设备制造业 </t>
  </si>
  <si>
    <t>汽车制造业</t>
  </si>
  <si>
    <t>铁路、船舶、航空航天和其他运输设备制造业</t>
  </si>
  <si>
    <t xml:space="preserve">电气机械和器材制造业 </t>
  </si>
  <si>
    <t>计算机、通信和其他电子设备制造业</t>
  </si>
  <si>
    <t>仪器仪表制造业</t>
  </si>
  <si>
    <t>其他制造业</t>
  </si>
  <si>
    <t xml:space="preserve">废弃资源综合利用业  </t>
  </si>
  <si>
    <t>金属制品、机械和设备修理业</t>
  </si>
  <si>
    <t>电力、热力生产和供应业</t>
  </si>
  <si>
    <t xml:space="preserve">燃气生产和供应业  </t>
  </si>
  <si>
    <t xml:space="preserve">水的生产和供应业  </t>
  </si>
  <si>
    <t>房屋建筑业</t>
  </si>
  <si>
    <t>土木工程建筑业</t>
  </si>
  <si>
    <t>建筑安装业</t>
  </si>
  <si>
    <t>建筑装饰和其他建筑业</t>
  </si>
  <si>
    <t>批发业</t>
  </si>
  <si>
    <t>零售业</t>
  </si>
  <si>
    <t>铁路运输业</t>
  </si>
  <si>
    <t>道路运输业</t>
  </si>
  <si>
    <t>水上运输业</t>
  </si>
  <si>
    <t xml:space="preserve">航空运输业 </t>
  </si>
  <si>
    <t xml:space="preserve">管道运输业 </t>
  </si>
  <si>
    <t>邮政业</t>
  </si>
  <si>
    <t>住宿业</t>
  </si>
  <si>
    <t>餐饮业</t>
  </si>
  <si>
    <t>电信、广播电视和卫星传输服务</t>
  </si>
  <si>
    <t>软件和信息技术服务业</t>
  </si>
  <si>
    <t>货币金融服务</t>
  </si>
  <si>
    <t>保险业</t>
  </si>
  <si>
    <t>其他金融业</t>
  </si>
  <si>
    <t>房地产业</t>
  </si>
  <si>
    <t>租赁业</t>
  </si>
  <si>
    <t>商务服务业</t>
  </si>
  <si>
    <t>专业技术服务业</t>
  </si>
  <si>
    <t>科技推广和应用服务业</t>
  </si>
  <si>
    <t>水利管理业</t>
  </si>
  <si>
    <t>生态保护和环境治理业</t>
  </si>
  <si>
    <t>公共设施管理业</t>
  </si>
  <si>
    <t>土地管理业</t>
  </si>
  <si>
    <t>居民服务业</t>
  </si>
  <si>
    <t>机动车、电子产品和日用产品修理业</t>
  </si>
  <si>
    <t>其他服务业</t>
  </si>
  <si>
    <t>新闻和出版业</t>
  </si>
  <si>
    <t>广播、电视、电影和影视录音制作业</t>
  </si>
  <si>
    <t>文化艺术业</t>
  </si>
  <si>
    <t>娱乐业</t>
  </si>
  <si>
    <t>公共管理、社会保障和社会组织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</si>
  <si>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</si>
  <si>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</si>
  <si>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</si>
  <si>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</si>
  <si>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</si>
  <si>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</si>
  <si>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</si>
  <si>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</si>
  <si>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</si>
  <si>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79</t>
  </si>
  <si>
    <t>90</t>
  </si>
  <si>
    <t>91</t>
  </si>
  <si>
    <t>多式联运和运输代理业</t>
  </si>
  <si>
    <t>装卸搬运和仓储业</t>
  </si>
  <si>
    <t>合计</t>
    <phoneticPr fontId="3" type="noConversion"/>
  </si>
  <si>
    <t>91产业部门</t>
    <phoneticPr fontId="3" type="noConversion"/>
  </si>
  <si>
    <t>201911处理过程：</t>
    <phoneticPr fontId="3" type="noConversion"/>
  </si>
  <si>
    <t>20200416更新：</t>
    <phoneticPr fontId="3" type="noConversion"/>
  </si>
  <si>
    <t>1.原有步骤3调整为3A和3B，分别为合并产品部门为153部门、合并产业部门为91部门。</t>
    <phoneticPr fontId="3" type="noConversion"/>
  </si>
  <si>
    <t>2.后续转置和单位调整在步骤3B基础上调整。</t>
    <phoneticPr fontId="3" type="noConversion"/>
  </si>
  <si>
    <t>3.2 建筑服务产出表
(单位：万元）</t>
    <phoneticPr fontId="3" type="noConversion"/>
  </si>
  <si>
    <t>根据部门分类，将中类归并为91行业和153产品</t>
    <phoneticPr fontId="3" type="noConversion"/>
  </si>
  <si>
    <t>在108表数据基础上，按中类合并建筑、服务的四上和四下数据</t>
    <phoneticPr fontId="3" type="noConversion"/>
  </si>
  <si>
    <t xml:space="preserve">         名录行业产值
小类行业产值</t>
    <phoneticPr fontId="18" type="noConversion"/>
  </si>
  <si>
    <t>开采专业及辅助性活动</t>
    <phoneticPr fontId="10" type="noConversion"/>
  </si>
  <si>
    <t>06006</t>
    <phoneticPr fontId="9" type="noConversion"/>
  </si>
  <si>
    <t>07007</t>
    <phoneticPr fontId="9" type="noConversion"/>
  </si>
  <si>
    <t>08008</t>
    <phoneticPr fontId="9" type="noConversion"/>
  </si>
  <si>
    <t>09009</t>
    <phoneticPr fontId="9" type="noConversion"/>
  </si>
  <si>
    <t>10010</t>
    <phoneticPr fontId="9" type="noConversion"/>
  </si>
  <si>
    <t>11011</t>
    <phoneticPr fontId="9" type="noConversion"/>
  </si>
  <si>
    <t>谷物磨制品</t>
    <phoneticPr fontId="10" type="noConversion"/>
  </si>
  <si>
    <t>13012</t>
    <phoneticPr fontId="9" type="noConversion"/>
  </si>
  <si>
    <t>饲料加工品</t>
    <phoneticPr fontId="10" type="noConversion"/>
  </si>
  <si>
    <t>13013</t>
    <phoneticPr fontId="9" type="noConversion"/>
  </si>
  <si>
    <t>植物油加工品</t>
    <phoneticPr fontId="10" type="noConversion"/>
  </si>
  <si>
    <t>13014</t>
    <phoneticPr fontId="9" type="noConversion"/>
  </si>
  <si>
    <t>糖及糖制品</t>
    <phoneticPr fontId="10" type="noConversion"/>
  </si>
  <si>
    <t>13015</t>
    <phoneticPr fontId="9" type="noConversion"/>
  </si>
  <si>
    <t>屠宰及肉类加工品</t>
    <phoneticPr fontId="10" type="noConversion"/>
  </si>
  <si>
    <t>13016</t>
    <phoneticPr fontId="9" type="noConversion"/>
  </si>
  <si>
    <t>水产加工品</t>
    <phoneticPr fontId="10" type="noConversion"/>
  </si>
  <si>
    <t>13017</t>
    <phoneticPr fontId="9" type="noConversion"/>
  </si>
  <si>
    <t>13018</t>
    <phoneticPr fontId="9" type="noConversion"/>
  </si>
  <si>
    <t>14019</t>
    <phoneticPr fontId="9" type="noConversion"/>
  </si>
  <si>
    <t>14020</t>
    <phoneticPr fontId="9" type="noConversion"/>
  </si>
  <si>
    <t>14021</t>
    <phoneticPr fontId="9" type="noConversion"/>
  </si>
  <si>
    <t>14022</t>
    <phoneticPr fontId="9" type="noConversion"/>
  </si>
  <si>
    <t>15023</t>
    <phoneticPr fontId="9" type="noConversion"/>
  </si>
  <si>
    <t>15024</t>
    <phoneticPr fontId="9" type="noConversion"/>
  </si>
  <si>
    <t>15025</t>
    <phoneticPr fontId="9" type="noConversion"/>
  </si>
  <si>
    <t>16026</t>
    <phoneticPr fontId="9" type="noConversion"/>
  </si>
  <si>
    <t>17027</t>
    <phoneticPr fontId="9" type="noConversion"/>
  </si>
  <si>
    <t>17028</t>
    <phoneticPr fontId="9" type="noConversion"/>
  </si>
  <si>
    <t>17029</t>
    <phoneticPr fontId="9" type="noConversion"/>
  </si>
  <si>
    <t>17030</t>
    <phoneticPr fontId="9" type="noConversion"/>
  </si>
  <si>
    <t>17031</t>
    <phoneticPr fontId="9" type="noConversion"/>
  </si>
  <si>
    <t>18032</t>
    <phoneticPr fontId="9" type="noConversion"/>
  </si>
  <si>
    <t>19033</t>
    <phoneticPr fontId="9" type="noConversion"/>
  </si>
  <si>
    <t>19034</t>
    <phoneticPr fontId="9" type="noConversion"/>
  </si>
  <si>
    <t>木材加工和木、竹、藤、棕、草制品</t>
    <phoneticPr fontId="10" type="noConversion"/>
  </si>
  <si>
    <t>20035</t>
    <phoneticPr fontId="9" type="noConversion"/>
  </si>
  <si>
    <t>家具</t>
    <phoneticPr fontId="10" type="noConversion"/>
  </si>
  <si>
    <t>21036</t>
    <phoneticPr fontId="9" type="noConversion"/>
  </si>
  <si>
    <t>造纸和纸制品</t>
    <phoneticPr fontId="10" type="noConversion"/>
  </si>
  <si>
    <t>22037</t>
    <phoneticPr fontId="9" type="noConversion"/>
  </si>
  <si>
    <t>印刷和记录媒介复制品</t>
    <phoneticPr fontId="10" type="noConversion"/>
  </si>
  <si>
    <t>23038</t>
    <phoneticPr fontId="9" type="noConversion"/>
  </si>
  <si>
    <t>工艺美术品</t>
    <phoneticPr fontId="10" type="noConversion"/>
  </si>
  <si>
    <t>24039</t>
    <phoneticPr fontId="9" type="noConversion"/>
  </si>
  <si>
    <t>文教、体育和娱乐用品</t>
    <phoneticPr fontId="10" type="noConversion"/>
  </si>
  <si>
    <t>24040</t>
    <phoneticPr fontId="9" type="noConversion"/>
  </si>
  <si>
    <t>精炼石油和核燃料加工品</t>
    <phoneticPr fontId="10" type="noConversion"/>
  </si>
  <si>
    <t>25041</t>
    <phoneticPr fontId="9" type="noConversion"/>
  </si>
  <si>
    <t>煤炭加工品</t>
    <phoneticPr fontId="10" type="noConversion"/>
  </si>
  <si>
    <t>25042</t>
    <phoneticPr fontId="9" type="noConversion"/>
  </si>
  <si>
    <t>26043</t>
    <phoneticPr fontId="9" type="noConversion"/>
  </si>
  <si>
    <t>26044</t>
    <phoneticPr fontId="9" type="noConversion"/>
  </si>
  <si>
    <t>26045</t>
    <phoneticPr fontId="9" type="noConversion"/>
  </si>
  <si>
    <t>26046</t>
    <phoneticPr fontId="9" type="noConversion"/>
  </si>
  <si>
    <t>26047</t>
    <phoneticPr fontId="9" type="noConversion"/>
  </si>
  <si>
    <t>26048</t>
    <phoneticPr fontId="9" type="noConversion"/>
  </si>
  <si>
    <t>26049</t>
    <phoneticPr fontId="9" type="noConversion"/>
  </si>
  <si>
    <t>27050</t>
    <phoneticPr fontId="9" type="noConversion"/>
  </si>
  <si>
    <t>28051</t>
    <phoneticPr fontId="9" type="noConversion"/>
  </si>
  <si>
    <t>29052</t>
    <phoneticPr fontId="9" type="noConversion"/>
  </si>
  <si>
    <t>29053</t>
    <phoneticPr fontId="9" type="noConversion"/>
  </si>
  <si>
    <t>30054</t>
    <phoneticPr fontId="9" type="noConversion"/>
  </si>
  <si>
    <t>30055</t>
    <phoneticPr fontId="9" type="noConversion"/>
  </si>
  <si>
    <t>30056</t>
    <phoneticPr fontId="9" type="noConversion"/>
  </si>
  <si>
    <t>30057</t>
    <phoneticPr fontId="9" type="noConversion"/>
  </si>
  <si>
    <t>30058</t>
    <phoneticPr fontId="9" type="noConversion"/>
  </si>
  <si>
    <t>30059</t>
    <phoneticPr fontId="9" type="noConversion"/>
  </si>
  <si>
    <t>30060</t>
    <phoneticPr fontId="9" type="noConversion"/>
  </si>
  <si>
    <t>钢</t>
    <phoneticPr fontId="10" type="noConversion"/>
  </si>
  <si>
    <t>31061</t>
    <phoneticPr fontId="9" type="noConversion"/>
  </si>
  <si>
    <t>31062</t>
    <phoneticPr fontId="9" type="noConversion"/>
  </si>
  <si>
    <t>铁及铁合金产品</t>
    <phoneticPr fontId="10" type="noConversion"/>
  </si>
  <si>
    <t>31063</t>
    <phoneticPr fontId="9" type="noConversion"/>
  </si>
  <si>
    <t>有色金属及其合金</t>
    <phoneticPr fontId="10" type="noConversion"/>
  </si>
  <si>
    <t>32064</t>
    <phoneticPr fontId="9" type="noConversion"/>
  </si>
  <si>
    <t>32065</t>
    <phoneticPr fontId="9" type="noConversion"/>
  </si>
  <si>
    <t>33066</t>
    <phoneticPr fontId="9" type="noConversion"/>
  </si>
  <si>
    <t>34067</t>
    <phoneticPr fontId="9" type="noConversion"/>
  </si>
  <si>
    <t>34068</t>
    <phoneticPr fontId="9" type="noConversion"/>
  </si>
  <si>
    <t>34069</t>
    <phoneticPr fontId="9" type="noConversion"/>
  </si>
  <si>
    <t>34070</t>
    <phoneticPr fontId="9" type="noConversion"/>
  </si>
  <si>
    <t>烘炉、风机、包装等设备</t>
    <phoneticPr fontId="10" type="noConversion"/>
  </si>
  <si>
    <t>34072a</t>
    <phoneticPr fontId="9" type="noConversion"/>
  </si>
  <si>
    <t>34071</t>
    <phoneticPr fontId="9" type="noConversion"/>
  </si>
  <si>
    <t>34072b</t>
    <phoneticPr fontId="9" type="noConversion"/>
  </si>
  <si>
    <t>35073</t>
    <phoneticPr fontId="9" type="noConversion"/>
  </si>
  <si>
    <t>35074</t>
    <phoneticPr fontId="9" type="noConversion"/>
  </si>
  <si>
    <t>35075</t>
    <phoneticPr fontId="9" type="noConversion"/>
  </si>
  <si>
    <t>医疗仪器设备及器械</t>
    <phoneticPr fontId="10" type="noConversion"/>
  </si>
  <si>
    <t>35076a</t>
    <phoneticPr fontId="10" type="noConversion"/>
  </si>
  <si>
    <t>35076b</t>
    <phoneticPr fontId="9" type="noConversion"/>
  </si>
  <si>
    <t>36077</t>
    <phoneticPr fontId="9" type="noConversion"/>
  </si>
  <si>
    <t>36078</t>
    <phoneticPr fontId="9" type="noConversion"/>
  </si>
  <si>
    <t>37079</t>
    <phoneticPr fontId="9" type="noConversion"/>
  </si>
  <si>
    <t>37080</t>
    <phoneticPr fontId="9" type="noConversion"/>
  </si>
  <si>
    <t>37081</t>
    <phoneticPr fontId="9" type="noConversion"/>
  </si>
  <si>
    <t>38082</t>
    <phoneticPr fontId="10" type="noConversion"/>
  </si>
  <si>
    <t>38083</t>
    <phoneticPr fontId="10" type="noConversion"/>
  </si>
  <si>
    <t>38084</t>
    <phoneticPr fontId="10" type="noConversion"/>
  </si>
  <si>
    <t>38085</t>
    <phoneticPr fontId="10" type="noConversion"/>
  </si>
  <si>
    <t>38086</t>
    <phoneticPr fontId="10" type="noConversion"/>
  </si>
  <si>
    <t>38087</t>
    <phoneticPr fontId="10" type="noConversion"/>
  </si>
  <si>
    <t>39088</t>
    <phoneticPr fontId="10" type="noConversion"/>
  </si>
  <si>
    <t>39089</t>
    <phoneticPr fontId="10" type="noConversion"/>
  </si>
  <si>
    <t>39090</t>
    <phoneticPr fontId="10" type="noConversion"/>
  </si>
  <si>
    <t>39091</t>
    <phoneticPr fontId="10" type="noConversion"/>
  </si>
  <si>
    <t>39092</t>
    <phoneticPr fontId="10" type="noConversion"/>
  </si>
  <si>
    <t>39093</t>
    <phoneticPr fontId="10" type="noConversion"/>
  </si>
  <si>
    <t>40094</t>
    <phoneticPr fontId="10" type="noConversion"/>
  </si>
  <si>
    <t>41095</t>
    <phoneticPr fontId="10" type="noConversion"/>
  </si>
  <si>
    <t>42096</t>
    <phoneticPr fontId="10" type="noConversion"/>
  </si>
  <si>
    <t>43097</t>
    <phoneticPr fontId="10" type="noConversion"/>
  </si>
  <si>
    <t>44098</t>
    <phoneticPr fontId="10" type="noConversion"/>
  </si>
  <si>
    <t>45099</t>
    <phoneticPr fontId="10" type="noConversion"/>
  </si>
  <si>
    <t>46100</t>
    <phoneticPr fontId="10" type="noConversion"/>
  </si>
  <si>
    <t>2.补充工业产出表（处理by 曾）</t>
    <phoneticPr fontId="3" type="noConversion"/>
  </si>
  <si>
    <t>1.按照生产核算的产出数据，补充农业数据（行业产出=产品产出，只有对角线数据）</t>
    <phoneticPr fontId="3" type="noConversion"/>
  </si>
  <si>
    <t>3.建筑服务数据处理：</t>
    <phoneticPr fontId="3" type="noConversion"/>
  </si>
  <si>
    <t>单位：万元</t>
    <phoneticPr fontId="3" type="noConversion"/>
  </si>
  <si>
    <t>备注：</t>
    <phoneticPr fontId="3" type="noConversion"/>
  </si>
  <si>
    <t>1：更新了房地产的生产核算产出数据</t>
    <phoneticPr fontId="3" type="noConversion"/>
  </si>
  <si>
    <t>2：航空客货运部门在中类基础上，按生产核算的小类产出数据分劈。</t>
    <phoneticPr fontId="3" type="noConversion"/>
  </si>
  <si>
    <t>差值</t>
    <phoneticPr fontId="3" type="noConversion"/>
  </si>
  <si>
    <t>生产核算产出（研发、国内增值税调整后，亿元）</t>
    <phoneticPr fontId="3" type="noConversion"/>
  </si>
  <si>
    <t>生产核算产出（研发、国内增值税调整后，万元）</t>
    <phoneticPr fontId="3" type="noConversion"/>
  </si>
  <si>
    <t>5.合并各部门产出，形成国内产出表。</t>
    <phoneticPr fontId="3" type="noConversion"/>
  </si>
  <si>
    <t>按照生产核算的产出数据，计算四下产出（不含研发、国内增值税）</t>
    <phoneticPr fontId="3" type="noConversion"/>
  </si>
  <si>
    <t>20200529：</t>
    <phoneticPr fontId="3" type="noConversion"/>
  </si>
  <si>
    <t>4.按照生产核算产出数据和工业产出表结构，调整工业部分数据。</t>
    <phoneticPr fontId="3" type="noConversion"/>
  </si>
  <si>
    <t>商业特殊处理</t>
    <phoneticPr fontId="3" type="noConversion"/>
  </si>
  <si>
    <t>批发业产出调整</t>
    <phoneticPr fontId="3" type="noConversion"/>
  </si>
  <si>
    <t>3.3 建筑服务产出表_
批发业产出调整（进口税部分）
(单位：万元）</t>
    <phoneticPr fontId="3" type="noConversion"/>
  </si>
  <si>
    <t>20200610更新：</t>
    <phoneticPr fontId="3" type="noConversion"/>
  </si>
  <si>
    <t>更新了商业特殊处理部分，按0529产出表结构，将进口税从批发业产出中扣减出来。</t>
    <phoneticPr fontId="3" type="noConversion"/>
  </si>
  <si>
    <t>48102b</t>
  </si>
  <si>
    <t>48102a</t>
  </si>
  <si>
    <t>体育场馆和其他房屋建筑</t>
  </si>
  <si>
    <t>47101b</t>
  </si>
  <si>
    <t>47101a</t>
  </si>
  <si>
    <t>医疗仪器设备及器械</t>
  </si>
  <si>
    <t>代码</t>
    <phoneticPr fontId="3" type="noConversion"/>
  </si>
  <si>
    <t>20200611更新：</t>
    <phoneticPr fontId="3" type="noConversion"/>
  </si>
  <si>
    <t>来料进口转内销、进口增值税、出口退税、商业和运输费、进口税调整的产品部门数据待补充。</t>
    <phoneticPr fontId="3" type="noConversion"/>
  </si>
  <si>
    <t>补充进口、进口税的数据（处理by 耿），形成供给表初表。</t>
    <phoneticPr fontId="3" type="noConversion"/>
  </si>
  <si>
    <t>同时补充了产品部门国内增值税的数据，处理过程见20200611版本国内增值税处理文件。</t>
    <phoneticPr fontId="3" type="noConversion"/>
  </si>
  <si>
    <t>总投入</t>
    <phoneticPr fontId="3" type="noConversion"/>
  </si>
  <si>
    <t>进口（到岸价）</t>
    <phoneticPr fontId="3" type="noConversion"/>
  </si>
  <si>
    <t>20200630更新：</t>
    <phoneticPr fontId="3" type="noConversion"/>
  </si>
  <si>
    <t>补充进口税（不含增值税）、进口增值税数据。</t>
    <phoneticPr fontId="3" type="noConversion"/>
  </si>
  <si>
    <t>补充来料进口转内销数据。</t>
    <phoneticPr fontId="3" type="noConversion"/>
  </si>
  <si>
    <t>（工业统计数据加总）</t>
    <phoneticPr fontId="18" type="noConversion"/>
  </si>
  <si>
    <t>烘炉、风机、包装等设备</t>
    <phoneticPr fontId="10" type="noConversion"/>
  </si>
  <si>
    <t>投入产出部门名称</t>
    <phoneticPr fontId="3" type="noConversion"/>
  </si>
  <si>
    <t>35076a</t>
    <phoneticPr fontId="9" type="noConversion"/>
  </si>
  <si>
    <t>01001</t>
    <phoneticPr fontId="9" type="noConversion"/>
  </si>
  <si>
    <t>02002</t>
    <phoneticPr fontId="9" type="noConversion"/>
  </si>
  <si>
    <t>03003</t>
    <phoneticPr fontId="9" type="noConversion"/>
  </si>
  <si>
    <t>04004</t>
    <phoneticPr fontId="9" type="noConversion"/>
  </si>
  <si>
    <t>05005</t>
    <phoneticPr fontId="9" type="noConversion"/>
  </si>
  <si>
    <t>14021</t>
    <phoneticPr fontId="9" type="noConversion"/>
  </si>
  <si>
    <t>15024</t>
    <phoneticPr fontId="9" type="noConversion"/>
  </si>
  <si>
    <t>工艺美术品</t>
    <phoneticPr fontId="10" type="noConversion"/>
  </si>
  <si>
    <t>24039</t>
    <phoneticPr fontId="9" type="noConversion"/>
  </si>
  <si>
    <t>精炼石油和核燃料加工品</t>
    <phoneticPr fontId="10" type="noConversion"/>
  </si>
  <si>
    <t>25041</t>
    <phoneticPr fontId="9" type="noConversion"/>
  </si>
  <si>
    <t>26043</t>
    <phoneticPr fontId="9" type="noConversion"/>
  </si>
  <si>
    <t>26045</t>
    <phoneticPr fontId="9" type="noConversion"/>
  </si>
  <si>
    <t>26046</t>
    <phoneticPr fontId="9" type="noConversion"/>
  </si>
  <si>
    <t>26047</t>
    <phoneticPr fontId="9" type="noConversion"/>
  </si>
  <si>
    <t>26049</t>
    <phoneticPr fontId="9" type="noConversion"/>
  </si>
  <si>
    <t>29053</t>
    <phoneticPr fontId="9" type="noConversion"/>
  </si>
  <si>
    <t>30054</t>
    <phoneticPr fontId="9" type="noConversion"/>
  </si>
  <si>
    <t>30055</t>
    <phoneticPr fontId="9" type="noConversion"/>
  </si>
  <si>
    <t>30056</t>
    <phoneticPr fontId="9" type="noConversion"/>
  </si>
  <si>
    <t>30057</t>
    <phoneticPr fontId="9" type="noConversion"/>
  </si>
  <si>
    <t>30058</t>
    <phoneticPr fontId="9" type="noConversion"/>
  </si>
  <si>
    <t>30059</t>
    <phoneticPr fontId="9" type="noConversion"/>
  </si>
  <si>
    <t>30060</t>
    <phoneticPr fontId="9" type="noConversion"/>
  </si>
  <si>
    <t>钢</t>
    <phoneticPr fontId="10" type="noConversion"/>
  </si>
  <si>
    <t>31061</t>
    <phoneticPr fontId="9" type="noConversion"/>
  </si>
  <si>
    <t>31062</t>
    <phoneticPr fontId="9" type="noConversion"/>
  </si>
  <si>
    <t>铁及铁合金产品</t>
    <phoneticPr fontId="10" type="noConversion"/>
  </si>
  <si>
    <t>31063</t>
    <phoneticPr fontId="9" type="noConversion"/>
  </si>
  <si>
    <t>有色金属及其合金</t>
    <phoneticPr fontId="10" type="noConversion"/>
  </si>
  <si>
    <t>32064</t>
    <phoneticPr fontId="9" type="noConversion"/>
  </si>
  <si>
    <t>32065</t>
    <phoneticPr fontId="9" type="noConversion"/>
  </si>
  <si>
    <t>33066</t>
    <phoneticPr fontId="9" type="noConversion"/>
  </si>
  <si>
    <t>34067</t>
    <phoneticPr fontId="9" type="noConversion"/>
  </si>
  <si>
    <t>34068</t>
    <phoneticPr fontId="9" type="noConversion"/>
  </si>
  <si>
    <t>34069</t>
    <phoneticPr fontId="9" type="noConversion"/>
  </si>
  <si>
    <t>34070</t>
    <phoneticPr fontId="9" type="noConversion"/>
  </si>
  <si>
    <t>34071</t>
    <phoneticPr fontId="9" type="noConversion"/>
  </si>
  <si>
    <t>35073</t>
    <phoneticPr fontId="9" type="noConversion"/>
  </si>
  <si>
    <t>35074</t>
    <phoneticPr fontId="9" type="noConversion"/>
  </si>
  <si>
    <t>35075</t>
    <phoneticPr fontId="9" type="noConversion"/>
  </si>
  <si>
    <t>35076a</t>
    <phoneticPr fontId="10" type="noConversion"/>
  </si>
  <si>
    <t>35076b</t>
    <phoneticPr fontId="9" type="noConversion"/>
  </si>
  <si>
    <t>36077</t>
    <phoneticPr fontId="9" type="noConversion"/>
  </si>
  <si>
    <t>36078</t>
    <phoneticPr fontId="9" type="noConversion"/>
  </si>
  <si>
    <t>39088</t>
    <phoneticPr fontId="10" type="noConversion"/>
  </si>
  <si>
    <t>39090</t>
    <phoneticPr fontId="10" type="noConversion"/>
  </si>
  <si>
    <t>39091</t>
    <phoneticPr fontId="10" type="noConversion"/>
  </si>
  <si>
    <t>39092</t>
    <phoneticPr fontId="10" type="noConversion"/>
  </si>
  <si>
    <t>40094</t>
    <phoneticPr fontId="10" type="noConversion"/>
  </si>
  <si>
    <t>41095</t>
    <phoneticPr fontId="10" type="noConversion"/>
  </si>
  <si>
    <t>42096</t>
    <phoneticPr fontId="10" type="noConversion"/>
  </si>
  <si>
    <t>44098</t>
    <phoneticPr fontId="10" type="noConversion"/>
  </si>
  <si>
    <t>住宅房屋建筑</t>
    <phoneticPr fontId="10" type="noConversion"/>
  </si>
  <si>
    <t>47101a</t>
    <phoneticPr fontId="10" type="noConversion"/>
  </si>
  <si>
    <t>体育场馆和其他房屋建筑</t>
    <phoneticPr fontId="10" type="noConversion"/>
  </si>
  <si>
    <t>47101b</t>
    <phoneticPr fontId="10" type="noConversion"/>
  </si>
  <si>
    <t>铁路、道路、隧道和桥梁工程建筑</t>
    <phoneticPr fontId="10" type="noConversion"/>
  </si>
  <si>
    <t>48102a</t>
    <phoneticPr fontId="10" type="noConversion"/>
  </si>
  <si>
    <t>其他土木工程建筑</t>
    <phoneticPr fontId="10" type="noConversion"/>
  </si>
  <si>
    <t>48102b</t>
    <phoneticPr fontId="10" type="noConversion"/>
  </si>
  <si>
    <t>49103</t>
    <phoneticPr fontId="10" type="noConversion"/>
  </si>
  <si>
    <t>建筑装饰、装修和其他建筑服务</t>
    <phoneticPr fontId="10" type="noConversion"/>
  </si>
  <si>
    <t>50104</t>
    <phoneticPr fontId="10" type="noConversion"/>
  </si>
  <si>
    <t>批发</t>
    <phoneticPr fontId="3" type="noConversion"/>
  </si>
  <si>
    <t>51105</t>
    <phoneticPr fontId="10" type="noConversion"/>
  </si>
  <si>
    <t>52106</t>
    <phoneticPr fontId="10" type="noConversion"/>
  </si>
  <si>
    <t>53107</t>
    <phoneticPr fontId="10" type="noConversion"/>
  </si>
  <si>
    <t>53108</t>
    <phoneticPr fontId="10" type="noConversion"/>
  </si>
  <si>
    <t>54109</t>
    <phoneticPr fontId="10" type="noConversion"/>
  </si>
  <si>
    <t>54110</t>
    <phoneticPr fontId="10" type="noConversion"/>
  </si>
  <si>
    <t>55111</t>
    <phoneticPr fontId="10" type="noConversion"/>
  </si>
  <si>
    <t>55112</t>
    <phoneticPr fontId="10" type="noConversion"/>
  </si>
  <si>
    <t>56113</t>
    <phoneticPr fontId="10" type="noConversion"/>
  </si>
  <si>
    <t>56114</t>
    <phoneticPr fontId="10" type="noConversion"/>
  </si>
  <si>
    <t>57115</t>
    <phoneticPr fontId="10" type="noConversion"/>
  </si>
  <si>
    <t>58116</t>
    <phoneticPr fontId="10" type="noConversion"/>
  </si>
  <si>
    <t>59117</t>
    <phoneticPr fontId="10" type="noConversion"/>
  </si>
  <si>
    <t>60118</t>
    <phoneticPr fontId="10" type="noConversion"/>
  </si>
  <si>
    <t>61119</t>
    <phoneticPr fontId="10" type="noConversion"/>
  </si>
  <si>
    <t>62120</t>
    <phoneticPr fontId="10" type="noConversion"/>
  </si>
  <si>
    <t>63121</t>
    <phoneticPr fontId="10" type="noConversion"/>
  </si>
  <si>
    <t>63122</t>
    <phoneticPr fontId="10" type="noConversion"/>
  </si>
  <si>
    <t>64123</t>
    <phoneticPr fontId="10" type="noConversion"/>
  </si>
  <si>
    <t>65124</t>
    <phoneticPr fontId="10" type="noConversion"/>
  </si>
  <si>
    <t>65125</t>
    <phoneticPr fontId="10" type="noConversion"/>
  </si>
  <si>
    <t>66126</t>
    <phoneticPr fontId="10" type="noConversion"/>
  </si>
  <si>
    <t>67127</t>
    <phoneticPr fontId="10" type="noConversion"/>
  </si>
  <si>
    <t>68128</t>
    <phoneticPr fontId="10" type="noConversion"/>
  </si>
  <si>
    <t>70129</t>
    <phoneticPr fontId="10" type="noConversion"/>
  </si>
  <si>
    <t>71130</t>
    <phoneticPr fontId="10" type="noConversion"/>
  </si>
  <si>
    <t>72131</t>
    <phoneticPr fontId="10" type="noConversion"/>
  </si>
  <si>
    <t>73132</t>
    <phoneticPr fontId="10" type="noConversion"/>
  </si>
  <si>
    <t>74133</t>
    <phoneticPr fontId="10" type="noConversion"/>
  </si>
  <si>
    <t>75134</t>
    <phoneticPr fontId="10" type="noConversion"/>
  </si>
  <si>
    <t>76135</t>
    <phoneticPr fontId="10" type="noConversion"/>
  </si>
  <si>
    <t>77136</t>
    <phoneticPr fontId="10" type="noConversion"/>
  </si>
  <si>
    <t>公共设施及土地管理</t>
    <phoneticPr fontId="3" type="noConversion"/>
  </si>
  <si>
    <t>78137</t>
    <phoneticPr fontId="10" type="noConversion"/>
  </si>
  <si>
    <t>80138</t>
    <phoneticPr fontId="10" type="noConversion"/>
  </si>
  <si>
    <t>81139</t>
    <phoneticPr fontId="10" type="noConversion"/>
  </si>
  <si>
    <t>83140</t>
    <phoneticPr fontId="10" type="noConversion"/>
  </si>
  <si>
    <t>84141</t>
    <phoneticPr fontId="10" type="noConversion"/>
  </si>
  <si>
    <t>85142</t>
    <phoneticPr fontId="10" type="noConversion"/>
  </si>
  <si>
    <t>86143</t>
    <phoneticPr fontId="10" type="noConversion"/>
  </si>
  <si>
    <t>87144</t>
    <phoneticPr fontId="10" type="noConversion"/>
  </si>
  <si>
    <t>88145</t>
    <phoneticPr fontId="10" type="noConversion"/>
  </si>
  <si>
    <t>89146</t>
    <phoneticPr fontId="10" type="noConversion"/>
  </si>
  <si>
    <t>90147</t>
    <phoneticPr fontId="10" type="noConversion"/>
  </si>
  <si>
    <t>94148</t>
    <phoneticPr fontId="10" type="noConversion"/>
  </si>
  <si>
    <t>91149</t>
    <phoneticPr fontId="10" type="noConversion"/>
  </si>
  <si>
    <t>中间投入合计</t>
    <phoneticPr fontId="3" type="noConversion"/>
  </si>
  <si>
    <t>劳动者报酬</t>
    <phoneticPr fontId="3" type="noConversion"/>
  </si>
  <si>
    <t>生产税净额</t>
    <phoneticPr fontId="3" type="noConversion"/>
  </si>
  <si>
    <t>固定资产折旧</t>
    <phoneticPr fontId="3" type="noConversion"/>
  </si>
  <si>
    <t>营业盈余</t>
    <phoneticPr fontId="3" type="noConversion"/>
  </si>
  <si>
    <t>增加值小计</t>
    <phoneticPr fontId="3" type="noConversion"/>
  </si>
  <si>
    <t>最终使用</t>
    <phoneticPr fontId="3" type="noConversion"/>
  </si>
  <si>
    <t>农村居民消费支出</t>
    <phoneticPr fontId="3" type="noConversion"/>
  </si>
  <si>
    <t>城镇居民消费支出</t>
    <phoneticPr fontId="3" type="noConversion"/>
  </si>
  <si>
    <t>居民消费支出</t>
    <phoneticPr fontId="3" type="noConversion"/>
  </si>
  <si>
    <t>政府消费支出</t>
    <phoneticPr fontId="3" type="noConversion"/>
  </si>
  <si>
    <t>消费支出合计</t>
    <phoneticPr fontId="3" type="noConversion"/>
  </si>
  <si>
    <t>固定资本形成总额</t>
    <phoneticPr fontId="3" type="noConversion"/>
  </si>
  <si>
    <t>存货变动</t>
    <phoneticPr fontId="3" type="noConversion"/>
  </si>
  <si>
    <t>资本形成总额</t>
    <phoneticPr fontId="3" type="noConversion"/>
  </si>
  <si>
    <t>出口</t>
    <phoneticPr fontId="3" type="noConversion"/>
  </si>
  <si>
    <t>FU101</t>
    <phoneticPr fontId="3" type="noConversion"/>
  </si>
  <si>
    <t>FU102</t>
    <phoneticPr fontId="3" type="noConversion"/>
  </si>
  <si>
    <t>THC</t>
    <phoneticPr fontId="3" type="noConversion"/>
  </si>
  <si>
    <t>FU103</t>
    <phoneticPr fontId="3" type="noConversion"/>
  </si>
  <si>
    <t>TC</t>
    <phoneticPr fontId="3" type="noConversion"/>
  </si>
  <si>
    <t>FU201</t>
    <phoneticPr fontId="3" type="noConversion"/>
  </si>
  <si>
    <t>FU202</t>
    <phoneticPr fontId="3" type="noConversion"/>
  </si>
  <si>
    <t>GCF</t>
    <phoneticPr fontId="3" type="noConversion"/>
  </si>
  <si>
    <t>EX</t>
    <phoneticPr fontId="3" type="noConversion"/>
  </si>
  <si>
    <t>中间使用小计</t>
    <phoneticPr fontId="3" type="noConversion"/>
  </si>
  <si>
    <t>TIU</t>
    <phoneticPr fontId="3" type="noConversion"/>
  </si>
  <si>
    <t>商业和运输费</t>
    <phoneticPr fontId="3" type="noConversion"/>
  </si>
  <si>
    <t>误差（使用 减 供给）</t>
    <phoneticPr fontId="3" type="noConversion"/>
  </si>
  <si>
    <t>误差率</t>
    <phoneticPr fontId="3" type="noConversion"/>
  </si>
  <si>
    <t>M</t>
    <phoneticPr fontId="3" type="noConversion"/>
  </si>
  <si>
    <t>Margins</t>
    <phoneticPr fontId="3" type="noConversion"/>
  </si>
  <si>
    <t>D-supply</t>
    <phoneticPr fontId="3" type="noConversion"/>
  </si>
  <si>
    <t>error</t>
    <phoneticPr fontId="3" type="noConversion"/>
  </si>
  <si>
    <t>error rate</t>
    <phoneticPr fontId="3" type="noConversion"/>
  </si>
  <si>
    <t>53107</t>
    <phoneticPr fontId="10" type="noConversion"/>
  </si>
  <si>
    <t>53108</t>
    <phoneticPr fontId="10" type="noConversion"/>
  </si>
  <si>
    <t>54109</t>
    <phoneticPr fontId="10" type="noConversion"/>
  </si>
  <si>
    <t>54110</t>
    <phoneticPr fontId="10" type="noConversion"/>
  </si>
  <si>
    <t>55111</t>
    <phoneticPr fontId="10" type="noConversion"/>
  </si>
  <si>
    <t>55112</t>
    <phoneticPr fontId="10" type="noConversion"/>
  </si>
  <si>
    <t>56113</t>
    <phoneticPr fontId="10" type="noConversion"/>
  </si>
  <si>
    <t>56114</t>
    <phoneticPr fontId="10" type="noConversion"/>
  </si>
  <si>
    <t>57115</t>
    <phoneticPr fontId="10" type="noConversion"/>
  </si>
  <si>
    <t>58116</t>
    <phoneticPr fontId="10" type="noConversion"/>
  </si>
  <si>
    <t>59117</t>
    <phoneticPr fontId="10" type="noConversion"/>
  </si>
  <si>
    <t>60118</t>
    <phoneticPr fontId="10" type="noConversion"/>
  </si>
  <si>
    <t>61119</t>
    <phoneticPr fontId="10" type="noConversion"/>
  </si>
  <si>
    <t>62120</t>
    <phoneticPr fontId="10" type="noConversion"/>
  </si>
  <si>
    <t>63121</t>
    <phoneticPr fontId="10" type="noConversion"/>
  </si>
  <si>
    <t>63122</t>
    <phoneticPr fontId="10" type="noConversion"/>
  </si>
  <si>
    <t>64123</t>
    <phoneticPr fontId="10" type="noConversion"/>
  </si>
  <si>
    <t>65124</t>
    <phoneticPr fontId="10" type="noConversion"/>
  </si>
  <si>
    <t>65125</t>
    <phoneticPr fontId="10" type="noConversion"/>
  </si>
  <si>
    <t>66126</t>
    <phoneticPr fontId="10" type="noConversion"/>
  </si>
  <si>
    <t>67127</t>
    <phoneticPr fontId="10" type="noConversion"/>
  </si>
  <si>
    <t>68128</t>
    <phoneticPr fontId="10" type="noConversion"/>
  </si>
  <si>
    <t>70129</t>
    <phoneticPr fontId="10" type="noConversion"/>
  </si>
  <si>
    <t>71130</t>
    <phoneticPr fontId="10" type="noConversion"/>
  </si>
  <si>
    <t>72131</t>
    <phoneticPr fontId="10" type="noConversion"/>
  </si>
  <si>
    <t>73132</t>
    <phoneticPr fontId="10" type="noConversion"/>
  </si>
  <si>
    <t>74133</t>
    <phoneticPr fontId="10" type="noConversion"/>
  </si>
  <si>
    <t>75134</t>
    <phoneticPr fontId="10" type="noConversion"/>
  </si>
  <si>
    <t>76135</t>
    <phoneticPr fontId="10" type="noConversion"/>
  </si>
  <si>
    <t>77136</t>
    <phoneticPr fontId="10" type="noConversion"/>
  </si>
  <si>
    <t>78137</t>
    <phoneticPr fontId="10" type="noConversion"/>
  </si>
  <si>
    <t>80138</t>
    <phoneticPr fontId="10" type="noConversion"/>
  </si>
  <si>
    <t>81139</t>
    <phoneticPr fontId="10" type="noConversion"/>
  </si>
  <si>
    <t>83140</t>
    <phoneticPr fontId="10" type="noConversion"/>
  </si>
  <si>
    <t>84141</t>
    <phoneticPr fontId="10" type="noConversion"/>
  </si>
  <si>
    <t>85142</t>
    <phoneticPr fontId="10" type="noConversion"/>
  </si>
  <si>
    <t>86143</t>
    <phoneticPr fontId="10" type="noConversion"/>
  </si>
  <si>
    <t>87144</t>
    <phoneticPr fontId="10" type="noConversion"/>
  </si>
  <si>
    <t>88145</t>
    <phoneticPr fontId="10" type="noConversion"/>
  </si>
  <si>
    <t>89146</t>
    <phoneticPr fontId="10" type="noConversion"/>
  </si>
  <si>
    <t>90147</t>
    <phoneticPr fontId="10" type="noConversion"/>
  </si>
  <si>
    <t>94148</t>
    <phoneticPr fontId="10" type="noConversion"/>
  </si>
  <si>
    <t>91149</t>
    <phoneticPr fontId="10" type="noConversion"/>
  </si>
  <si>
    <t>直耗系数</t>
    <phoneticPr fontId="3" type="noConversion"/>
  </si>
  <si>
    <t>中间消耗部门排序(top 20)</t>
    <phoneticPr fontId="3" type="noConversion"/>
  </si>
  <si>
    <t>中间消耗数值排序(top 20)</t>
    <phoneticPr fontId="3" type="noConversion"/>
  </si>
  <si>
    <t>sum(top10)</t>
    <phoneticPr fontId="3" type="noConversion"/>
  </si>
  <si>
    <t>sum(top15)</t>
    <phoneticPr fontId="3" type="noConversion"/>
  </si>
  <si>
    <t>sum(top20)</t>
    <phoneticPr fontId="3" type="noConversion"/>
  </si>
  <si>
    <t>全部合计</t>
    <phoneticPr fontId="3" type="noConversion"/>
  </si>
  <si>
    <t>住宅房屋建筑</t>
    <phoneticPr fontId="10" type="noConversion"/>
  </si>
  <si>
    <t>烘炉、风机、包装等设备</t>
  </si>
  <si>
    <t>34072a</t>
  </si>
  <si>
    <t>34072b</t>
  </si>
  <si>
    <t>35076a</t>
  </si>
  <si>
    <t>35076b</t>
  </si>
  <si>
    <t>房屋建筑</t>
  </si>
  <si>
    <t>土木工程建筑</t>
  </si>
  <si>
    <t>2017年中间消耗部门排序(top 20)</t>
    <phoneticPr fontId="3" type="noConversion"/>
  </si>
  <si>
    <t>2017中间消耗数值排序(top 20)</t>
    <phoneticPr fontId="3" type="noConversion"/>
  </si>
  <si>
    <t>按生产核算产出调整</t>
    <phoneticPr fontId="18" type="noConversion"/>
  </si>
  <si>
    <t>互联网和相关服务</t>
    <phoneticPr fontId="3" type="noConversion"/>
  </si>
  <si>
    <t>木材加工和木、竹、藤、棕、草制品</t>
    <phoneticPr fontId="10" type="noConversion"/>
  </si>
  <si>
    <t>其他通用设备</t>
    <phoneticPr fontId="10" type="noConversion"/>
  </si>
  <si>
    <t>废弃资源和废旧材料回收加工品</t>
    <phoneticPr fontId="3" type="noConversion"/>
  </si>
  <si>
    <t>建筑安装</t>
    <phoneticPr fontId="3" type="noConversion"/>
  </si>
  <si>
    <t>国内产出</t>
    <phoneticPr fontId="3" type="noConversion"/>
  </si>
  <si>
    <t>最终流通费用矩阵</t>
    <phoneticPr fontId="3" type="noConversion"/>
  </si>
  <si>
    <t>单位：万元</t>
    <phoneticPr fontId="9" type="noConversion"/>
  </si>
  <si>
    <t>序号</t>
  </si>
  <si>
    <t>001</t>
    <phoneticPr fontId="3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</si>
  <si>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</si>
  <si>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</si>
  <si>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</si>
  <si>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</si>
  <si>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</si>
  <si>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</si>
  <si>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</si>
  <si>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</si>
  <si>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</si>
  <si>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</si>
  <si>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</si>
  <si>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</si>
  <si>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</si>
  <si>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</si>
  <si>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</si>
  <si>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</si>
  <si>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</si>
  <si>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</si>
  <si>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</si>
  <si>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</si>
  <si>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</si>
  <si>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</si>
  <si>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</si>
  <si>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</si>
  <si>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</si>
  <si>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</si>
  <si>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</si>
  <si>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</si>
  <si>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</si>
  <si>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</si>
  <si>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</si>
  <si>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</si>
  <si>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</si>
  <si>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</si>
  <si>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</si>
  <si>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</si>
  <si>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</si>
  <si>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</si>
  <si>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</si>
  <si>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</si>
  <si>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</si>
  <si>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</si>
  <si>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</si>
  <si>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</si>
  <si>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</si>
  <si>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</si>
  <si>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</si>
  <si>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</si>
  <si>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</si>
  <si>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</si>
  <si>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</si>
  <si>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</si>
  <si>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</si>
  <si>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</si>
  <si>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</si>
  <si>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</si>
  <si>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</si>
  <si>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</si>
  <si>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</si>
  <si>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063</t>
  </si>
  <si>
    <t>064</t>
  </si>
  <si>
    <t>065</t>
  </si>
  <si>
    <t>066</t>
  </si>
  <si>
    <t>067</t>
  </si>
  <si>
    <t>068</t>
  </si>
  <si>
    <t>070</t>
  </si>
  <si>
    <t>073</t>
  </si>
  <si>
    <t>074</t>
  </si>
  <si>
    <t>075</t>
  </si>
  <si>
    <t>076</t>
  </si>
  <si>
    <t>077</t>
  </si>
  <si>
    <t>078</t>
  </si>
  <si>
    <t>079</t>
  </si>
  <si>
    <t>080</t>
  </si>
  <si>
    <t>083</t>
  </si>
  <si>
    <t>084</t>
  </si>
  <si>
    <t>085</t>
  </si>
  <si>
    <t>086</t>
  </si>
  <si>
    <t>087</t>
  </si>
  <si>
    <t>088</t>
  </si>
  <si>
    <t>090</t>
  </si>
  <si>
    <t>094</t>
  </si>
  <si>
    <t>095</t>
  </si>
  <si>
    <t>096</t>
  </si>
  <si>
    <t>097</t>
  </si>
  <si>
    <t>098</t>
  </si>
  <si>
    <t>099</t>
  </si>
  <si>
    <t>100</t>
  </si>
  <si>
    <t>101</t>
  </si>
  <si>
    <t>104</t>
  </si>
  <si>
    <t>105</t>
  </si>
  <si>
    <t>106</t>
  </si>
  <si>
    <t>107</t>
  </si>
  <si>
    <t>108</t>
  </si>
  <si>
    <t>109</t>
  </si>
  <si>
    <t>110</t>
  </si>
  <si>
    <t>113</t>
  </si>
  <si>
    <t>114</t>
  </si>
  <si>
    <t>115</t>
  </si>
  <si>
    <t>116</t>
  </si>
  <si>
    <t>117</t>
  </si>
  <si>
    <t>118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</si>
  <si>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</si>
  <si>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</si>
  <si>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</si>
  <si>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</si>
  <si>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</si>
  <si>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</si>
  <si>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</si>
  <si>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</si>
  <si>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</si>
  <si>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</si>
  <si>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</si>
  <si>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</si>
  <si>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</si>
  <si>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</si>
  <si>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</si>
  <si>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</si>
  <si>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</si>
  <si>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</si>
  <si>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</si>
  <si>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</si>
  <si>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</si>
  <si>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</si>
  <si>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</si>
  <si>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</si>
  <si>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</si>
  <si>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</si>
  <si>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</si>
  <si>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</si>
  <si>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</si>
  <si>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</si>
  <si>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</si>
  <si>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 xml:space="preserve">           投入产出部门（153）
投入产出部门(153)</t>
    <phoneticPr fontId="3" type="noConversion"/>
  </si>
  <si>
    <t>农村居民</t>
    <phoneticPr fontId="9" type="noConversion"/>
  </si>
  <si>
    <t>城镇居民</t>
    <phoneticPr fontId="9" type="noConversion"/>
  </si>
  <si>
    <t>政府</t>
    <phoneticPr fontId="9" type="noConversion"/>
  </si>
  <si>
    <t>固定资本形成总额</t>
    <phoneticPr fontId="9" type="noConversion"/>
  </si>
  <si>
    <t>存货增加</t>
    <phoneticPr fontId="9" type="noConversion"/>
  </si>
  <si>
    <t>出口</t>
    <phoneticPr fontId="9" type="noConversion"/>
  </si>
  <si>
    <t>进口</t>
    <phoneticPr fontId="9" type="noConversion"/>
  </si>
  <si>
    <t>行合计</t>
    <phoneticPr fontId="9" type="noConversion"/>
  </si>
  <si>
    <t>全社会流通费用</t>
    <phoneticPr fontId="3" type="noConversion"/>
  </si>
  <si>
    <t>误差</t>
    <phoneticPr fontId="3" type="noConversion"/>
  </si>
  <si>
    <t>代码</t>
    <phoneticPr fontId="9" type="noConversion"/>
  </si>
  <si>
    <t>001</t>
  </si>
  <si>
    <t>总和</t>
    <phoneticPr fontId="3" type="noConversion"/>
  </si>
  <si>
    <t>34071</t>
    <phoneticPr fontId="9" type="noConversion"/>
  </si>
  <si>
    <t>医疗仪器设备及器械</t>
    <phoneticPr fontId="10" type="noConversion"/>
  </si>
  <si>
    <t>35076a</t>
    <phoneticPr fontId="9" type="noConversion"/>
  </si>
  <si>
    <t>其他专用设备</t>
    <phoneticPr fontId="10" type="noConversion"/>
  </si>
  <si>
    <t>烘炉、风机、包装等设备</t>
    <phoneticPr fontId="10" type="noConversion"/>
  </si>
  <si>
    <t>34072a</t>
    <phoneticPr fontId="9" type="noConversion"/>
  </si>
  <si>
    <t>投入产出表（购买者价格）</t>
    <phoneticPr fontId="3" type="noConversion"/>
  </si>
  <si>
    <t xml:space="preserve">   投入                  产出</t>
    <phoneticPr fontId="3" type="noConversion"/>
  </si>
  <si>
    <t>部门名称</t>
    <phoneticPr fontId="3" type="noConversion"/>
  </si>
  <si>
    <t>增加值</t>
    <phoneticPr fontId="3" type="noConversion"/>
  </si>
  <si>
    <t>TII</t>
    <phoneticPr fontId="10" type="noConversion"/>
  </si>
  <si>
    <t>VA001</t>
    <phoneticPr fontId="10" type="noConversion"/>
  </si>
  <si>
    <t>VA002</t>
    <phoneticPr fontId="10" type="noConversion"/>
  </si>
  <si>
    <t>VA003</t>
    <phoneticPr fontId="10" type="noConversion"/>
  </si>
  <si>
    <t>VA004</t>
    <phoneticPr fontId="10" type="noConversion"/>
  </si>
  <si>
    <t>TVA</t>
    <phoneticPr fontId="10" type="noConversion"/>
  </si>
  <si>
    <t>TI</t>
    <phoneticPr fontId="10" type="noConversion"/>
  </si>
  <si>
    <t>总投入</t>
    <phoneticPr fontId="3" type="noConversion"/>
  </si>
  <si>
    <t>中间投入</t>
    <phoneticPr fontId="3" type="noConversion"/>
  </si>
  <si>
    <t>中间使用</t>
    <phoneticPr fontId="3" type="noConversion"/>
  </si>
  <si>
    <t>最终使用</t>
    <phoneticPr fontId="3" type="noConversion"/>
  </si>
  <si>
    <t>最终使用合计</t>
    <phoneticPr fontId="3" type="noConversion"/>
  </si>
  <si>
    <t>TFU</t>
    <phoneticPr fontId="3" type="noConversion"/>
  </si>
  <si>
    <t>进口</t>
    <phoneticPr fontId="3" type="noConversion"/>
  </si>
  <si>
    <t>总产出</t>
    <phoneticPr fontId="3" type="noConversion"/>
  </si>
  <si>
    <t>增加值合计</t>
  </si>
  <si>
    <t>中间使用合计</t>
  </si>
  <si>
    <t>GO</t>
    <phoneticPr fontId="3" type="noConversion"/>
  </si>
  <si>
    <t>IM</t>
    <phoneticPr fontId="3" type="noConversion"/>
  </si>
  <si>
    <t>2018年全国投入产出表</t>
    <phoneticPr fontId="3" type="noConversion"/>
  </si>
  <si>
    <t>(按当年生产者价格计算） （Data are calculated at producers' prices in 2018)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</si>
</sst>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 "/>
    <numFmt numFmtId="177" formatCode="0.00000_ "/>
    <numFmt numFmtId="178" formatCode="0.000"/>
    <numFmt numFmtId="179" formatCode="0.0000"/>
    <numFmt numFmtId="180" formatCode="0.0%"/>
    <numFmt numFmtId="181" formatCode="0.00000"/>
    <numFmt numFmtId="182" formatCode="0.0000_ "/>
    <numFmt numFmtId="183" formatCode="0.00_ ;[Red]\-0.00\ "/>
    <numFmt numFmtId="184" formatCode="0_ ;[Red]\-0\ "/>
  </numFmts>
  <fonts count="36" x14ac:knownFonts="1">
    <font>
      <sz val="11"/>
      <color indexed="8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color rgb="FF000000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9"/>
      <color rgb="FF000000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indexed="8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color indexed="8"/>
      <name val="宋体"/>
      <family val="2"/>
      <scheme val="minor"/>
    </font>
    <font>
      <b/>
      <sz val="9"/>
      <color indexed="8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color theme="1"/>
      <name val="宋体"/>
      <family val="2"/>
      <charset val="134"/>
    </font>
    <font>
      <sz val="9"/>
      <name val="宋体"/>
      <family val="2"/>
      <charset val="134"/>
    </font>
    <font>
      <sz val="9"/>
      <name val="Arial"/>
      <family val="2"/>
    </font>
    <font>
      <b/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theme="1"/>
      <name val="宋体"/>
      <family val="2"/>
      <charset val="134"/>
    </font>
    <font>
      <sz val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b/>
      <sz val="11"/>
      <color theme="1"/>
      <name val="宋体"/>
      <family val="3"/>
      <charset val="134"/>
    </font>
    <font>
      <b/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E6E6E6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E6E6E6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 diagonalDown="1">
      <left/>
      <right/>
      <top style="medium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medium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16">
    <xf numFmtId="0" fontId="0" fillId="0" borderId="0">
      <alignment vertical="center"/>
    </xf>
    <xf numFmtId="0" fontId="1" fillId="0" borderId="1">
      <alignment vertical="center"/>
    </xf>
    <xf numFmtId="9" fontId="1" fillId="0" borderId="1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7" fillId="0" borderId="1">
      <alignment vertical="center"/>
    </xf>
    <xf numFmtId="0" fontId="12" fillId="0" borderId="1"/>
    <xf numFmtId="0" fontId="21" fillId="0" borderId="1">
      <alignment vertical="center"/>
    </xf>
    <xf numFmtId="9" fontId="17" fillId="0" borderId="1" applyFont="0" applyFill="0" applyBorder="0" applyAlignment="0" applyProtection="0">
      <alignment vertical="center"/>
    </xf>
    <xf numFmtId="0" fontId="12" fillId="0" borderId="1">
      <alignment vertical="center"/>
    </xf>
    <xf numFmtId="0" fontId="29" fillId="0" borderId="1"/>
    <xf numFmtId="0" fontId="11" fillId="0" borderId="1"/>
    <xf numFmtId="9" fontId="12" fillId="0" borderId="1" applyFont="0" applyFill="0" applyBorder="0" applyAlignment="0" applyProtection="0">
      <alignment vertical="center"/>
    </xf>
    <xf numFmtId="0" fontId="16" fillId="0" borderId="1">
      <alignment vertical="center"/>
    </xf>
    <xf numFmtId="9" fontId="29" fillId="0" borderId="1" applyFont="0" applyFill="0" applyBorder="0" applyAlignment="0" applyProtection="0">
      <alignment vertical="center"/>
    </xf>
    <xf numFmtId="0" fontId="23" fillId="0" borderId="1"/>
    <xf numFmtId="0" fontId="31" fillId="0" borderId="1">
      <alignment vertical="center"/>
    </xf>
  </cellStyleXfs>
  <cellXfs count="30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>
      <alignment vertical="center"/>
    </xf>
    <xf numFmtId="49" fontId="2" fillId="6" borderId="3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right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5" fillId="8" borderId="0" xfId="0" applyFont="1" applyFill="1">
      <alignment vertical="center"/>
    </xf>
    <xf numFmtId="0" fontId="5" fillId="0" borderId="0" xfId="0" applyFont="1" applyFill="1">
      <alignment vertical="center"/>
    </xf>
    <xf numFmtId="0" fontId="0" fillId="0" borderId="0" xfId="0" applyAlignment="1">
      <alignment vertical="center"/>
    </xf>
    <xf numFmtId="49" fontId="17" fillId="0" borderId="1" xfId="4" applyNumberFormat="1" applyAlignment="1">
      <alignment vertical="center" shrinkToFit="1"/>
    </xf>
    <xf numFmtId="49" fontId="17" fillId="0" borderId="13" xfId="4" applyNumberFormat="1" applyBorder="1" applyAlignment="1">
      <alignment wrapText="1"/>
    </xf>
    <xf numFmtId="0" fontId="10" fillId="9" borderId="14" xfId="4" applyFont="1" applyFill="1" applyBorder="1" applyAlignment="1">
      <alignment horizontal="justify" vertical="center" wrapText="1"/>
    </xf>
    <xf numFmtId="0" fontId="3" fillId="9" borderId="14" xfId="5" applyFont="1" applyFill="1" applyBorder="1" applyAlignment="1">
      <alignment horizontal="left" vertical="center" wrapText="1"/>
    </xf>
    <xf numFmtId="0" fontId="3" fillId="7" borderId="14" xfId="5" applyFont="1" applyFill="1" applyBorder="1" applyAlignment="1">
      <alignment horizontal="left" vertical="center" wrapText="1"/>
    </xf>
    <xf numFmtId="0" fontId="10" fillId="7" borderId="14" xfId="4" applyFont="1" applyFill="1" applyBorder="1" applyAlignment="1">
      <alignment horizontal="justify" vertical="center" wrapText="1"/>
    </xf>
    <xf numFmtId="0" fontId="10" fillId="10" borderId="15" xfId="4" applyFont="1" applyFill="1" applyBorder="1" applyAlignment="1">
      <alignment horizontal="justify" vertical="top" wrapText="1"/>
    </xf>
    <xf numFmtId="0" fontId="17" fillId="0" borderId="1" xfId="4">
      <alignment vertical="center"/>
    </xf>
    <xf numFmtId="49" fontId="17" fillId="0" borderId="1" xfId="4" applyNumberFormat="1" applyBorder="1" applyAlignment="1">
      <alignment wrapText="1"/>
    </xf>
    <xf numFmtId="49" fontId="3" fillId="9" borderId="16" xfId="4" applyNumberFormat="1" applyFont="1" applyFill="1" applyBorder="1" applyAlignment="1">
      <alignment horizontal="center" vertical="center" wrapText="1"/>
    </xf>
    <xf numFmtId="49" fontId="3" fillId="7" borderId="16" xfId="4" applyNumberFormat="1" applyFont="1" applyFill="1" applyBorder="1" applyAlignment="1">
      <alignment horizontal="center" vertical="center" wrapText="1"/>
    </xf>
    <xf numFmtId="0" fontId="10" fillId="10" borderId="15" xfId="4" applyFont="1" applyFill="1" applyBorder="1" applyAlignment="1">
      <alignment horizontal="center" vertical="center" wrapText="1"/>
    </xf>
    <xf numFmtId="0" fontId="10" fillId="9" borderId="15" xfId="4" applyFont="1" applyFill="1" applyBorder="1" applyAlignment="1">
      <alignment horizontal="justify" vertical="top" wrapText="1"/>
    </xf>
    <xf numFmtId="49" fontId="3" fillId="9" borderId="16" xfId="4" applyNumberFormat="1" applyFont="1" applyFill="1" applyBorder="1" applyAlignment="1">
      <alignment horizontal="center" vertical="top" wrapText="1"/>
    </xf>
    <xf numFmtId="176" fontId="19" fillId="0" borderId="7" xfId="4" applyNumberFormat="1" applyFont="1" applyFill="1" applyBorder="1" applyAlignment="1">
      <alignment vertical="center" wrapText="1"/>
    </xf>
    <xf numFmtId="0" fontId="17" fillId="0" borderId="1" xfId="4" applyBorder="1">
      <alignment vertical="center"/>
    </xf>
    <xf numFmtId="176" fontId="19" fillId="0" borderId="1" xfId="4" applyNumberFormat="1" applyFont="1" applyFill="1" applyBorder="1" applyAlignment="1">
      <alignment vertical="center" wrapText="1"/>
    </xf>
    <xf numFmtId="0" fontId="3" fillId="7" borderId="15" xfId="5" applyFont="1" applyFill="1" applyBorder="1" applyAlignment="1">
      <alignment horizontal="left" vertical="top" wrapText="1"/>
    </xf>
    <xf numFmtId="49" fontId="3" fillId="7" borderId="16" xfId="4" applyNumberFormat="1" applyFont="1" applyFill="1" applyBorder="1" applyAlignment="1">
      <alignment horizontal="center" vertical="top" wrapText="1"/>
    </xf>
    <xf numFmtId="0" fontId="10" fillId="7" borderId="15" xfId="4" applyFont="1" applyFill="1" applyBorder="1" applyAlignment="1">
      <alignment horizontal="justify" vertical="top" wrapText="1"/>
    </xf>
    <xf numFmtId="0" fontId="13" fillId="7" borderId="15" xfId="4" applyFont="1" applyFill="1" applyBorder="1" applyAlignment="1">
      <alignment horizontal="justify" vertical="top" wrapText="1"/>
    </xf>
    <xf numFmtId="49" fontId="20" fillId="7" borderId="16" xfId="4" applyNumberFormat="1" applyFont="1" applyFill="1" applyBorder="1" applyAlignment="1">
      <alignment horizontal="center" vertical="top" wrapText="1"/>
    </xf>
    <xf numFmtId="49" fontId="3" fillId="10" borderId="16" xfId="4" applyNumberFormat="1" applyFont="1" applyFill="1" applyBorder="1" applyAlignment="1">
      <alignment horizontal="center" vertical="top" wrapText="1"/>
    </xf>
    <xf numFmtId="49" fontId="3" fillId="10" borderId="16" xfId="6" applyNumberFormat="1" applyFont="1" applyFill="1" applyBorder="1" applyAlignment="1">
      <alignment horizontal="center" vertical="top" wrapText="1"/>
    </xf>
    <xf numFmtId="0" fontId="22" fillId="0" borderId="1" xfId="4" applyFont="1">
      <alignment vertical="center"/>
    </xf>
    <xf numFmtId="0" fontId="22" fillId="0" borderId="1" xfId="4" applyFont="1" applyBorder="1">
      <alignment vertical="center"/>
    </xf>
    <xf numFmtId="0" fontId="22" fillId="0" borderId="1" xfId="4" applyFont="1" applyAlignment="1">
      <alignment horizontal="center" vertical="center"/>
    </xf>
    <xf numFmtId="1" fontId="22" fillId="0" borderId="1" xfId="4" applyNumberFormat="1" applyFont="1">
      <alignment vertical="center"/>
    </xf>
    <xf numFmtId="176" fontId="3" fillId="0" borderId="7" xfId="4" applyNumberFormat="1" applyFont="1" applyFill="1" applyBorder="1" applyAlignment="1">
      <alignment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0" fontId="8" fillId="0" borderId="0" xfId="0" applyFont="1">
      <alignment vertical="center"/>
    </xf>
    <xf numFmtId="49" fontId="2" fillId="4" borderId="4" xfId="0" applyNumberFormat="1" applyFont="1" applyFill="1" applyBorder="1" applyAlignment="1">
      <alignment horizontal="center" vertical="center" wrapText="1"/>
    </xf>
    <xf numFmtId="1" fontId="2" fillId="11" borderId="1" xfId="0" applyNumberFormat="1" applyFont="1" applyFill="1" applyBorder="1" applyAlignment="1">
      <alignment horizontal="right" vertical="center" wrapText="1"/>
    </xf>
    <xf numFmtId="49" fontId="20" fillId="14" borderId="16" xfId="6" applyNumberFormat="1" applyFont="1" applyFill="1" applyBorder="1" applyAlignment="1">
      <alignment horizontal="center" vertical="top" wrapText="1"/>
    </xf>
    <xf numFmtId="0" fontId="0" fillId="0" borderId="0" xfId="0" applyFill="1">
      <alignment vertical="center"/>
    </xf>
    <xf numFmtId="0" fontId="29" fillId="0" borderId="1" xfId="9"/>
    <xf numFmtId="0" fontId="25" fillId="0" borderId="0" xfId="0" applyFont="1" applyAlignment="1">
      <alignment horizontal="center" vertical="center"/>
    </xf>
    <xf numFmtId="0" fontId="27" fillId="0" borderId="20" xfId="9" applyFont="1" applyBorder="1"/>
    <xf numFmtId="0" fontId="29" fillId="0" borderId="20" xfId="9" applyBorder="1"/>
    <xf numFmtId="0" fontId="24" fillId="0" borderId="1" xfId="9" applyFont="1" applyBorder="1" applyAlignment="1">
      <alignment horizontal="center"/>
    </xf>
    <xf numFmtId="0" fontId="24" fillId="0" borderId="20" xfId="9" applyFont="1" applyBorder="1" applyAlignment="1">
      <alignment horizontal="center"/>
    </xf>
    <xf numFmtId="0" fontId="26" fillId="0" borderId="21" xfId="9" applyFont="1" applyBorder="1" applyAlignment="1">
      <alignment vertical="center" wrapText="1"/>
    </xf>
    <xf numFmtId="0" fontId="27" fillId="0" borderId="22" xfId="9" applyFont="1" applyBorder="1" applyAlignment="1">
      <alignment horizontal="center" vertical="center" wrapText="1"/>
    </xf>
    <xf numFmtId="0" fontId="10" fillId="8" borderId="22" xfId="9" applyFont="1" applyFill="1" applyBorder="1" applyAlignment="1">
      <alignment horizontal="justify" vertical="top" wrapText="1"/>
    </xf>
    <xf numFmtId="0" fontId="10" fillId="8" borderId="21" xfId="9" applyFont="1" applyFill="1" applyBorder="1" applyAlignment="1">
      <alignment horizontal="justify" vertical="top" wrapText="1"/>
    </xf>
    <xf numFmtId="0" fontId="10" fillId="7" borderId="21" xfId="9" applyFont="1" applyFill="1" applyBorder="1" applyAlignment="1">
      <alignment horizontal="justify" vertical="top" wrapText="1"/>
    </xf>
    <xf numFmtId="0" fontId="13" fillId="7" borderId="21" xfId="9" applyFont="1" applyFill="1" applyBorder="1" applyAlignment="1">
      <alignment horizontal="justify" vertical="top" wrapText="1"/>
    </xf>
    <xf numFmtId="0" fontId="3" fillId="7" borderId="21" xfId="5" applyFont="1" applyFill="1" applyBorder="1" applyAlignment="1">
      <alignment horizontal="left" vertical="top" wrapText="1"/>
    </xf>
    <xf numFmtId="0" fontId="13" fillId="15" borderId="21" xfId="9" applyFont="1" applyFill="1" applyBorder="1" applyAlignment="1">
      <alignment horizontal="justify" vertical="top" wrapText="1"/>
    </xf>
    <xf numFmtId="0" fontId="10" fillId="15" borderId="21" xfId="9" applyFont="1" applyFill="1" applyBorder="1" applyAlignment="1">
      <alignment horizontal="justify" vertical="top" wrapText="1"/>
    </xf>
    <xf numFmtId="0" fontId="10" fillId="5" borderId="21" xfId="9" applyFont="1" applyFill="1" applyBorder="1" applyAlignment="1">
      <alignment horizontal="justify" vertical="top" wrapText="1"/>
    </xf>
    <xf numFmtId="0" fontId="30" fillId="0" borderId="15" xfId="9" applyFont="1" applyBorder="1" applyAlignment="1">
      <alignment vertical="center"/>
    </xf>
    <xf numFmtId="0" fontId="30" fillId="0" borderId="16" xfId="9" applyFont="1" applyBorder="1" applyAlignment="1">
      <alignment horizontal="center" vertical="center"/>
    </xf>
    <xf numFmtId="49" fontId="30" fillId="0" borderId="12" xfId="9" applyNumberFormat="1" applyFont="1" applyBorder="1" applyAlignment="1">
      <alignment horizontal="center" vertical="center"/>
    </xf>
    <xf numFmtId="0" fontId="10" fillId="0" borderId="15" xfId="9" applyFont="1" applyFill="1" applyBorder="1" applyAlignment="1">
      <alignment horizontal="justify" vertical="top" wrapText="1"/>
    </xf>
    <xf numFmtId="49" fontId="3" fillId="0" borderId="14" xfId="9" applyNumberFormat="1" applyFont="1" applyFill="1" applyBorder="1" applyAlignment="1">
      <alignment horizontal="center" vertical="top" wrapText="1"/>
    </xf>
    <xf numFmtId="1" fontId="3" fillId="0" borderId="16" xfId="9" applyNumberFormat="1" applyFont="1" applyFill="1" applyBorder="1" applyAlignment="1">
      <alignment horizontal="center" vertical="top" wrapText="1"/>
    </xf>
    <xf numFmtId="0" fontId="10" fillId="7" borderId="15" xfId="9" applyFont="1" applyFill="1" applyBorder="1" applyAlignment="1">
      <alignment horizontal="justify" vertical="top" wrapText="1"/>
    </xf>
    <xf numFmtId="49" fontId="3" fillId="7" borderId="14" xfId="9" applyNumberFormat="1" applyFont="1" applyFill="1" applyBorder="1" applyAlignment="1">
      <alignment horizontal="center" vertical="top" wrapText="1"/>
    </xf>
    <xf numFmtId="0" fontId="13" fillId="7" borderId="15" xfId="9" applyFont="1" applyFill="1" applyBorder="1" applyAlignment="1">
      <alignment horizontal="justify" vertical="top" wrapText="1"/>
    </xf>
    <xf numFmtId="49" fontId="20" fillId="7" borderId="16" xfId="9" applyNumberFormat="1" applyFont="1" applyFill="1" applyBorder="1" applyAlignment="1">
      <alignment horizontal="center" vertical="top" wrapText="1"/>
    </xf>
    <xf numFmtId="49" fontId="3" fillId="7" borderId="14" xfId="6" applyNumberFormat="1" applyFont="1" applyFill="1" applyBorder="1" applyAlignment="1">
      <alignment horizontal="center" vertical="top" wrapText="1"/>
    </xf>
    <xf numFmtId="0" fontId="13" fillId="14" borderId="15" xfId="9" applyFont="1" applyFill="1" applyBorder="1" applyAlignment="1">
      <alignment horizontal="justify" vertical="top" wrapText="1"/>
    </xf>
    <xf numFmtId="0" fontId="10" fillId="14" borderId="15" xfId="9" applyFont="1" applyFill="1" applyBorder="1" applyAlignment="1">
      <alignment horizontal="justify" vertical="top" wrapText="1"/>
    </xf>
    <xf numFmtId="49" fontId="3" fillId="14" borderId="14" xfId="6" applyNumberFormat="1" applyFont="1" applyFill="1" applyBorder="1" applyAlignment="1">
      <alignment horizontal="center" vertical="top" wrapText="1"/>
    </xf>
    <xf numFmtId="0" fontId="10" fillId="5" borderId="15" xfId="9" applyFont="1" applyFill="1" applyBorder="1" applyAlignment="1">
      <alignment horizontal="justify" vertical="top" wrapText="1"/>
    </xf>
    <xf numFmtId="49" fontId="3" fillId="5" borderId="14" xfId="6" applyNumberFormat="1" applyFont="1" applyFill="1" applyBorder="1" applyAlignment="1">
      <alignment horizontal="center" vertical="top" wrapText="1"/>
    </xf>
    <xf numFmtId="49" fontId="3" fillId="5" borderId="14" xfId="9" applyNumberFormat="1" applyFont="1" applyFill="1" applyBorder="1" applyAlignment="1">
      <alignment horizontal="center" vertical="top" wrapText="1"/>
    </xf>
    <xf numFmtId="0" fontId="10" fillId="5" borderId="19" xfId="9" applyFont="1" applyFill="1" applyBorder="1" applyAlignment="1">
      <alignment horizontal="justify" vertical="top" wrapText="1"/>
    </xf>
    <xf numFmtId="49" fontId="3" fillId="5" borderId="24" xfId="9" applyNumberFormat="1" applyFont="1" applyFill="1" applyBorder="1" applyAlignment="1">
      <alignment horizontal="center" vertical="top" wrapText="1"/>
    </xf>
    <xf numFmtId="0" fontId="13" fillId="0" borderId="11" xfId="9" applyFont="1" applyFill="1" applyBorder="1" applyAlignment="1">
      <alignment horizontal="justify" vertical="top" wrapText="1"/>
    </xf>
    <xf numFmtId="1" fontId="20" fillId="0" borderId="16" xfId="9" applyNumberFormat="1" applyFont="1" applyFill="1" applyBorder="1" applyAlignment="1">
      <alignment horizontal="center" vertical="top" wrapText="1"/>
    </xf>
    <xf numFmtId="0" fontId="10" fillId="14" borderId="11" xfId="9" applyFont="1" applyFill="1" applyBorder="1" applyAlignment="1">
      <alignment horizontal="justify" vertical="top" wrapText="1"/>
    </xf>
    <xf numFmtId="0" fontId="13" fillId="5" borderId="11" xfId="9" applyFont="1" applyFill="1" applyBorder="1" applyAlignment="1">
      <alignment horizontal="justify" vertical="top" wrapText="1"/>
    </xf>
    <xf numFmtId="1" fontId="30" fillId="0" borderId="16" xfId="9" applyNumberFormat="1" applyFont="1" applyBorder="1" applyAlignment="1">
      <alignment horizontal="center"/>
    </xf>
    <xf numFmtId="0" fontId="10" fillId="0" borderId="16" xfId="0" applyFont="1" applyFill="1" applyBorder="1" applyAlignment="1">
      <alignment horizontal="center" vertical="center" wrapText="1"/>
    </xf>
    <xf numFmtId="0" fontId="13" fillId="0" borderId="16" xfId="0" applyFont="1" applyFill="1" applyBorder="1" applyAlignment="1">
      <alignment horizontal="center" vertical="center" wrapText="1"/>
    </xf>
    <xf numFmtId="0" fontId="13" fillId="5" borderId="21" xfId="9" applyFont="1" applyFill="1" applyBorder="1" applyAlignment="1">
      <alignment horizontal="justify" vertical="top" wrapText="1"/>
    </xf>
    <xf numFmtId="1" fontId="26" fillId="0" borderId="1" xfId="9" applyNumberFormat="1" applyFont="1"/>
    <xf numFmtId="1" fontId="30" fillId="0" borderId="1" xfId="9" applyNumberFormat="1" applyFont="1"/>
    <xf numFmtId="49" fontId="27" fillId="0" borderId="12" xfId="0" applyNumberFormat="1" applyFont="1" applyFill="1" applyBorder="1" applyAlignment="1">
      <alignment horizontal="center" vertical="center"/>
    </xf>
    <xf numFmtId="49" fontId="30" fillId="0" borderId="12" xfId="0" applyNumberFormat="1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/>
    </xf>
    <xf numFmtId="1" fontId="30" fillId="0" borderId="16" xfId="9" applyNumberFormat="1" applyFont="1" applyBorder="1"/>
    <xf numFmtId="1" fontId="30" fillId="0" borderId="6" xfId="9" applyNumberFormat="1" applyFont="1" applyBorder="1" applyAlignment="1">
      <alignment horizontal="center"/>
    </xf>
    <xf numFmtId="1" fontId="30" fillId="0" borderId="1" xfId="9" applyNumberFormat="1" applyFont="1" applyBorder="1" applyAlignment="1">
      <alignment horizontal="center"/>
    </xf>
    <xf numFmtId="0" fontId="13" fillId="16" borderId="1" xfId="9" applyFont="1" applyFill="1" applyBorder="1" applyAlignment="1">
      <alignment horizontal="justify" vertical="top" wrapText="1"/>
    </xf>
    <xf numFmtId="0" fontId="28" fillId="0" borderId="26" xfId="0" applyFont="1" applyBorder="1" applyAlignment="1">
      <alignment horizontal="center"/>
    </xf>
    <xf numFmtId="0" fontId="26" fillId="12" borderId="12" xfId="0" applyFont="1" applyFill="1" applyBorder="1" applyAlignment="1">
      <alignment vertical="top" wrapText="1"/>
    </xf>
    <xf numFmtId="0" fontId="27" fillId="13" borderId="12" xfId="0" applyFont="1" applyFill="1" applyBorder="1" applyAlignment="1">
      <alignment vertical="top" wrapText="1"/>
    </xf>
    <xf numFmtId="0" fontId="27" fillId="7" borderId="6" xfId="0" applyFont="1" applyFill="1" applyBorder="1" applyAlignment="1">
      <alignment vertical="top" wrapText="1"/>
    </xf>
    <xf numFmtId="0" fontId="28" fillId="0" borderId="0" xfId="0" applyFont="1" applyAlignment="1">
      <alignment horizontal="center"/>
    </xf>
    <xf numFmtId="0" fontId="28" fillId="0" borderId="1" xfId="0" applyFont="1" applyFill="1" applyBorder="1" applyAlignment="1">
      <alignment horizontal="center"/>
    </xf>
    <xf numFmtId="1" fontId="26" fillId="0" borderId="16" xfId="9" applyNumberFormat="1" applyFont="1" applyBorder="1"/>
    <xf numFmtId="1" fontId="20" fillId="0" borderId="12" xfId="9" applyNumberFormat="1" applyFont="1" applyFill="1" applyBorder="1" applyAlignment="1">
      <alignment horizontal="center" vertical="top" wrapText="1"/>
    </xf>
    <xf numFmtId="1" fontId="26" fillId="16" borderId="27" xfId="9" applyNumberFormat="1" applyFont="1" applyFill="1" applyBorder="1"/>
    <xf numFmtId="1" fontId="26" fillId="16" borderId="28" xfId="9" applyNumberFormat="1" applyFont="1" applyFill="1" applyBorder="1"/>
    <xf numFmtId="1" fontId="26" fillId="14" borderId="28" xfId="9" applyNumberFormat="1" applyFont="1" applyFill="1" applyBorder="1"/>
    <xf numFmtId="1" fontId="26" fillId="14" borderId="16" xfId="9" applyNumberFormat="1" applyFont="1" applyFill="1" applyBorder="1"/>
    <xf numFmtId="0" fontId="10" fillId="14" borderId="16" xfId="0" applyFont="1" applyFill="1" applyBorder="1" applyAlignment="1">
      <alignment horizontal="center" vertical="center" wrapText="1"/>
    </xf>
    <xf numFmtId="177" fontId="3" fillId="0" borderId="16" xfId="9" applyNumberFormat="1" applyFont="1" applyFill="1" applyBorder="1" applyAlignment="1">
      <alignment horizontal="center" vertical="top" wrapText="1"/>
    </xf>
    <xf numFmtId="179" fontId="3" fillId="0" borderId="16" xfId="9" applyNumberFormat="1" applyFont="1" applyFill="1" applyBorder="1" applyAlignment="1">
      <alignment horizontal="center" vertical="top" wrapText="1"/>
    </xf>
    <xf numFmtId="179" fontId="20" fillId="0" borderId="16" xfId="9" applyNumberFormat="1" applyFont="1" applyFill="1" applyBorder="1" applyAlignment="1">
      <alignment horizontal="center" vertical="top" wrapText="1"/>
    </xf>
    <xf numFmtId="179" fontId="20" fillId="5" borderId="16" xfId="9" applyNumberFormat="1" applyFont="1" applyFill="1" applyBorder="1" applyAlignment="1">
      <alignment horizontal="center" vertical="top" wrapText="1"/>
    </xf>
    <xf numFmtId="0" fontId="10" fillId="5" borderId="1" xfId="0" applyFont="1" applyFill="1" applyBorder="1" applyAlignment="1">
      <alignment horizontal="justify" vertical="top" wrapText="1"/>
    </xf>
    <xf numFmtId="0" fontId="0" fillId="0" borderId="0" xfId="0" applyAlignment="1"/>
    <xf numFmtId="0" fontId="14" fillId="0" borderId="0" xfId="0" applyFont="1">
      <alignment vertical="center"/>
    </xf>
    <xf numFmtId="0" fontId="10" fillId="5" borderId="1" xfId="9" applyFont="1" applyFill="1" applyBorder="1" applyAlignment="1">
      <alignment horizontal="justify" vertical="top" wrapText="1"/>
    </xf>
    <xf numFmtId="49" fontId="3" fillId="5" borderId="1" xfId="6" applyNumberFormat="1" applyFont="1" applyFill="1" applyBorder="1" applyAlignment="1">
      <alignment horizontal="center" vertical="top" wrapText="1"/>
    </xf>
    <xf numFmtId="179" fontId="14" fillId="0" borderId="0" xfId="0" applyNumberFormat="1" applyFont="1">
      <alignment vertical="center"/>
    </xf>
    <xf numFmtId="178" fontId="8" fillId="0" borderId="0" xfId="0" applyNumberFormat="1" applyFont="1">
      <alignment vertical="center"/>
    </xf>
    <xf numFmtId="178" fontId="25" fillId="0" borderId="0" xfId="0" applyNumberFormat="1" applyFont="1">
      <alignment vertical="center"/>
    </xf>
    <xf numFmtId="0" fontId="10" fillId="14" borderId="1" xfId="0" applyFont="1" applyFill="1" applyBorder="1" applyAlignment="1">
      <alignment horizontal="justify" vertical="top" wrapText="1"/>
    </xf>
    <xf numFmtId="0" fontId="15" fillId="0" borderId="0" xfId="0" applyFont="1">
      <alignment vertical="center"/>
    </xf>
    <xf numFmtId="176" fontId="29" fillId="0" borderId="1" xfId="9" applyNumberFormat="1"/>
    <xf numFmtId="180" fontId="26" fillId="0" borderId="1" xfId="3" applyNumberFormat="1" applyFont="1" applyBorder="1" applyAlignment="1"/>
    <xf numFmtId="181" fontId="14" fillId="0" borderId="0" xfId="0" applyNumberFormat="1" applyFont="1">
      <alignment vertical="center"/>
    </xf>
    <xf numFmtId="0" fontId="27" fillId="0" borderId="22" xfId="0" applyFont="1" applyBorder="1" applyAlignment="1">
      <alignment horizontal="center" vertical="center" wrapText="1"/>
    </xf>
    <xf numFmtId="0" fontId="10" fillId="8" borderId="22" xfId="0" applyFont="1" applyFill="1" applyBorder="1" applyAlignment="1">
      <alignment horizontal="justify" vertical="top" wrapText="1"/>
    </xf>
    <xf numFmtId="0" fontId="10" fillId="8" borderId="21" xfId="0" applyFont="1" applyFill="1" applyBorder="1" applyAlignment="1">
      <alignment horizontal="justify" vertical="top" wrapText="1"/>
    </xf>
    <xf numFmtId="0" fontId="10" fillId="7" borderId="21" xfId="0" applyFont="1" applyFill="1" applyBorder="1" applyAlignment="1">
      <alignment horizontal="justify" vertical="top" wrapText="1"/>
    </xf>
    <xf numFmtId="0" fontId="10" fillId="15" borderId="21" xfId="0" applyFont="1" applyFill="1" applyBorder="1" applyAlignment="1">
      <alignment horizontal="justify" vertical="top" wrapText="1"/>
    </xf>
    <xf numFmtId="0" fontId="10" fillId="5" borderId="21" xfId="0" applyFont="1" applyFill="1" applyBorder="1" applyAlignment="1">
      <alignment horizontal="justify" vertical="top" wrapText="1"/>
    </xf>
    <xf numFmtId="0" fontId="14" fillId="5" borderId="0" xfId="0" applyFont="1" applyFill="1">
      <alignment vertical="center"/>
    </xf>
    <xf numFmtId="0" fontId="14" fillId="0" borderId="0" xfId="0" applyFont="1" applyFill="1">
      <alignment vertical="center"/>
    </xf>
    <xf numFmtId="181" fontId="14" fillId="0" borderId="0" xfId="0" applyNumberFormat="1" applyFont="1" applyFill="1">
      <alignment vertical="center"/>
    </xf>
    <xf numFmtId="0" fontId="0" fillId="5" borderId="0" xfId="0" applyFill="1">
      <alignment vertical="center"/>
    </xf>
    <xf numFmtId="181" fontId="14" fillId="5" borderId="0" xfId="0" applyNumberFormat="1" applyFont="1" applyFill="1">
      <alignment vertical="center"/>
    </xf>
    <xf numFmtId="1" fontId="29" fillId="0" borderId="1" xfId="9" applyNumberFormat="1"/>
    <xf numFmtId="1" fontId="26" fillId="5" borderId="1" xfId="9" applyNumberFormat="1" applyFont="1" applyFill="1"/>
    <xf numFmtId="0" fontId="24" fillId="5" borderId="1" xfId="9" applyFont="1" applyFill="1" applyBorder="1" applyAlignment="1">
      <alignment horizontal="center"/>
    </xf>
    <xf numFmtId="0" fontId="13" fillId="5" borderId="15" xfId="9" applyFont="1" applyFill="1" applyBorder="1" applyAlignment="1">
      <alignment horizontal="justify" vertical="top" wrapText="1"/>
    </xf>
    <xf numFmtId="49" fontId="20" fillId="5" borderId="16" xfId="9" applyNumberFormat="1" applyFont="1" applyFill="1" applyBorder="1" applyAlignment="1">
      <alignment horizontal="center" vertical="top" wrapText="1"/>
    </xf>
    <xf numFmtId="1" fontId="30" fillId="5" borderId="16" xfId="9" applyNumberFormat="1" applyFont="1" applyFill="1" applyBorder="1"/>
    <xf numFmtId="180" fontId="26" fillId="5" borderId="1" xfId="3" applyNumberFormat="1" applyFont="1" applyFill="1" applyBorder="1" applyAlignment="1"/>
    <xf numFmtId="0" fontId="29" fillId="5" borderId="1" xfId="9" applyFill="1"/>
    <xf numFmtId="49" fontId="20" fillId="7" borderId="14" xfId="9" applyNumberFormat="1" applyFont="1" applyFill="1" applyBorder="1" applyAlignment="1">
      <alignment horizontal="center" vertical="top" wrapText="1"/>
    </xf>
    <xf numFmtId="1" fontId="26" fillId="0" borderId="16" xfId="9" applyNumberFormat="1" applyFont="1" applyFill="1" applyBorder="1"/>
    <xf numFmtId="0" fontId="29" fillId="0" borderId="1" xfId="9" applyFill="1"/>
    <xf numFmtId="1" fontId="26" fillId="0" borderId="1" xfId="9" applyNumberFormat="1" applyFont="1" applyFill="1"/>
    <xf numFmtId="180" fontId="26" fillId="0" borderId="1" xfId="3" applyNumberFormat="1" applyFont="1" applyFill="1" applyBorder="1" applyAlignment="1"/>
    <xf numFmtId="1" fontId="3" fillId="5" borderId="16" xfId="9" applyNumberFormat="1" applyFont="1" applyFill="1" applyBorder="1" applyAlignment="1">
      <alignment horizontal="center" vertical="top" wrapText="1"/>
    </xf>
    <xf numFmtId="1" fontId="27" fillId="0" borderId="16" xfId="9" applyNumberFormat="1" applyFont="1" applyFill="1" applyBorder="1"/>
    <xf numFmtId="1" fontId="26" fillId="0" borderId="30" xfId="9" applyNumberFormat="1" applyFont="1" applyFill="1" applyBorder="1"/>
    <xf numFmtId="1" fontId="20" fillId="0" borderId="10" xfId="9" applyNumberFormat="1" applyFont="1" applyFill="1" applyBorder="1" applyAlignment="1">
      <alignment horizontal="center" vertical="top" wrapText="1"/>
    </xf>
    <xf numFmtId="1" fontId="26" fillId="16" borderId="31" xfId="9" applyNumberFormat="1" applyFont="1" applyFill="1" applyBorder="1"/>
    <xf numFmtId="1" fontId="26" fillId="0" borderId="30" xfId="9" applyNumberFormat="1" applyFont="1" applyBorder="1"/>
    <xf numFmtId="1" fontId="26" fillId="5" borderId="16" xfId="9" applyNumberFormat="1" applyFont="1" applyFill="1" applyBorder="1"/>
    <xf numFmtId="0" fontId="29" fillId="0" borderId="1" xfId="9" applyFill="1" applyAlignment="1">
      <alignment vertical="center"/>
    </xf>
    <xf numFmtId="183" fontId="33" fillId="0" borderId="1" xfId="9" applyNumberFormat="1" applyFont="1" applyFill="1" applyAlignment="1">
      <alignment horizontal="center" vertical="center"/>
    </xf>
    <xf numFmtId="183" fontId="13" fillId="0" borderId="16" xfId="9" applyNumberFormat="1" applyFont="1" applyFill="1" applyBorder="1" applyAlignment="1">
      <alignment horizontal="center" vertical="center" wrapText="1"/>
    </xf>
    <xf numFmtId="49" fontId="10" fillId="0" borderId="30" xfId="9" applyNumberFormat="1" applyFont="1" applyBorder="1" applyAlignment="1">
      <alignment horizontal="center" vertical="top" wrapText="1"/>
    </xf>
    <xf numFmtId="0" fontId="29" fillId="0" borderId="1" xfId="9" applyFill="1" applyAlignment="1">
      <alignment horizontal="center" vertical="center"/>
    </xf>
    <xf numFmtId="0" fontId="10" fillId="0" borderId="33" xfId="9" applyFont="1" applyBorder="1" applyAlignment="1">
      <alignment horizontal="center" vertical="center" wrapText="1"/>
    </xf>
    <xf numFmtId="184" fontId="20" fillId="0" borderId="34" xfId="9" applyNumberFormat="1" applyFont="1" applyFill="1" applyBorder="1" applyAlignment="1">
      <alignment horizontal="center" vertical="center" wrapText="1"/>
    </xf>
    <xf numFmtId="184" fontId="3" fillId="0" borderId="34" xfId="9" applyNumberFormat="1" applyFont="1" applyFill="1" applyBorder="1" applyAlignment="1">
      <alignment horizontal="center" vertical="center" wrapText="1"/>
    </xf>
    <xf numFmtId="184" fontId="3" fillId="14" borderId="16" xfId="9" applyNumberFormat="1" applyFont="1" applyFill="1" applyBorder="1" applyAlignment="1">
      <alignment horizontal="center" vertical="center" wrapText="1"/>
    </xf>
    <xf numFmtId="183" fontId="13" fillId="0" borderId="9" xfId="9" applyNumberFormat="1" applyFont="1" applyFill="1" applyBorder="1" applyAlignment="1">
      <alignment horizontal="center" vertical="center" wrapText="1"/>
    </xf>
    <xf numFmtId="183" fontId="13" fillId="0" borderId="8" xfId="9" applyNumberFormat="1" applyFont="1" applyFill="1" applyBorder="1" applyAlignment="1">
      <alignment horizontal="center" vertical="center" wrapText="1"/>
    </xf>
    <xf numFmtId="0" fontId="10" fillId="0" borderId="29" xfId="9" applyFont="1" applyBorder="1" applyAlignment="1">
      <alignment horizontal="center" vertical="center" wrapText="1"/>
    </xf>
    <xf numFmtId="183" fontId="10" fillId="0" borderId="30" xfId="9" applyNumberFormat="1" applyFont="1" applyBorder="1" applyAlignment="1">
      <alignment horizontal="center" vertical="top" wrapText="1"/>
    </xf>
    <xf numFmtId="0" fontId="10" fillId="0" borderId="29" xfId="9" applyFont="1" applyBorder="1" applyAlignment="1">
      <alignment horizontal="left" vertical="center"/>
    </xf>
    <xf numFmtId="176" fontId="3" fillId="0" borderId="16" xfId="9" applyNumberFormat="1" applyFont="1" applyFill="1" applyBorder="1" applyAlignment="1">
      <alignment horizontal="center" vertical="top" wrapText="1"/>
    </xf>
    <xf numFmtId="1" fontId="26" fillId="14" borderId="1" xfId="9" applyNumberFormat="1" applyFont="1" applyFill="1"/>
    <xf numFmtId="182" fontId="29" fillId="0" borderId="1" xfId="9" applyNumberFormat="1"/>
    <xf numFmtId="0" fontId="29" fillId="0" borderId="30" xfId="9" applyBorder="1"/>
    <xf numFmtId="0" fontId="13" fillId="5" borderId="16" xfId="9" applyFont="1" applyFill="1" applyBorder="1" applyAlignment="1">
      <alignment horizontal="left" vertical="center"/>
    </xf>
    <xf numFmtId="0" fontId="29" fillId="0" borderId="16" xfId="9" applyBorder="1"/>
    <xf numFmtId="183" fontId="10" fillId="0" borderId="1" xfId="9" applyNumberFormat="1" applyFont="1" applyBorder="1" applyAlignment="1">
      <alignment horizontal="center" vertical="top" wrapText="1"/>
    </xf>
    <xf numFmtId="0" fontId="10" fillId="0" borderId="1" xfId="9" applyFont="1" applyBorder="1" applyAlignment="1">
      <alignment horizontal="left" vertical="center"/>
    </xf>
    <xf numFmtId="0" fontId="10" fillId="0" borderId="11" xfId="9" applyFont="1" applyFill="1" applyBorder="1" applyAlignment="1">
      <alignment horizontal="justify" vertical="top" wrapText="1"/>
    </xf>
    <xf numFmtId="49" fontId="3" fillId="0" borderId="16" xfId="6" applyNumberFormat="1" applyFont="1" applyFill="1" applyBorder="1" applyAlignment="1">
      <alignment horizontal="center" vertical="top" wrapText="1"/>
    </xf>
    <xf numFmtId="49" fontId="20" fillId="0" borderId="34" xfId="0" applyNumberFormat="1" applyFont="1" applyFill="1" applyBorder="1" applyAlignment="1">
      <alignment horizontal="center" vertical="top" wrapText="1"/>
    </xf>
    <xf numFmtId="49" fontId="3" fillId="0" borderId="34" xfId="0" applyNumberFormat="1" applyFont="1" applyFill="1" applyBorder="1" applyAlignment="1">
      <alignment horizontal="center" vertical="top" wrapText="1"/>
    </xf>
    <xf numFmtId="49" fontId="20" fillId="0" borderId="24" xfId="0" applyNumberFormat="1" applyFont="1" applyFill="1" applyBorder="1" applyAlignment="1">
      <alignment horizontal="center" vertical="top" wrapText="1"/>
    </xf>
    <xf numFmtId="49" fontId="3" fillId="0" borderId="42" xfId="9" applyNumberFormat="1" applyFont="1" applyFill="1" applyBorder="1" applyAlignment="1">
      <alignment horizontal="center" vertical="top" wrapText="1"/>
    </xf>
    <xf numFmtId="49" fontId="3" fillId="0" borderId="44" xfId="0" applyNumberFormat="1" applyFont="1" applyFill="1" applyBorder="1" applyAlignment="1">
      <alignment horizontal="center" vertical="top" wrapText="1"/>
    </xf>
    <xf numFmtId="0" fontId="13" fillId="0" borderId="30" xfId="9" applyFont="1" applyFill="1" applyBorder="1" applyAlignment="1">
      <alignment horizontal="justify" vertical="top" wrapText="1"/>
    </xf>
    <xf numFmtId="49" fontId="20" fillId="0" borderId="16" xfId="0" applyNumberFormat="1" applyFont="1" applyFill="1" applyBorder="1" applyAlignment="1">
      <alignment horizontal="center" vertical="top" wrapText="1"/>
    </xf>
    <xf numFmtId="0" fontId="29" fillId="0" borderId="1" xfId="9" applyBorder="1"/>
    <xf numFmtId="1" fontId="30" fillId="0" borderId="1" xfId="9" applyNumberFormat="1" applyFont="1" applyBorder="1"/>
    <xf numFmtId="1" fontId="26" fillId="0" borderId="1" xfId="9" applyNumberFormat="1" applyFont="1" applyFill="1" applyBorder="1"/>
    <xf numFmtId="0" fontId="29" fillId="0" borderId="1" xfId="9" applyFill="1" applyBorder="1"/>
    <xf numFmtId="1" fontId="26" fillId="0" borderId="1" xfId="9" applyNumberFormat="1" applyFont="1" applyBorder="1"/>
    <xf numFmtId="1" fontId="29" fillId="0" borderId="1" xfId="9" applyNumberFormat="1" applyBorder="1"/>
    <xf numFmtId="0" fontId="27" fillId="0" borderId="8" xfId="9" applyFont="1" applyFill="1" applyBorder="1" applyAlignment="1">
      <alignment horizontal="center" vertical="center" wrapText="1"/>
    </xf>
    <xf numFmtId="0" fontId="34" fillId="0" borderId="1" xfId="9" applyFont="1" applyBorder="1"/>
    <xf numFmtId="0" fontId="34" fillId="0" borderId="1" xfId="9" applyFont="1"/>
    <xf numFmtId="0" fontId="27" fillId="0" borderId="12" xfId="0" applyFont="1" applyFill="1" applyBorder="1" applyAlignment="1">
      <alignment horizontal="center" vertical="center" wrapText="1"/>
    </xf>
    <xf numFmtId="0" fontId="29" fillId="0" borderId="1" xfId="9" applyFont="1"/>
    <xf numFmtId="0" fontId="27" fillId="0" borderId="16" xfId="0" applyFont="1" applyFill="1" applyBorder="1" applyAlignment="1">
      <alignment horizontal="center" vertical="center"/>
    </xf>
    <xf numFmtId="0" fontId="5" fillId="0" borderId="0" xfId="0" applyFont="1" applyFill="1" applyAlignment="1"/>
    <xf numFmtId="0" fontId="5" fillId="0" borderId="20" xfId="0" applyFont="1" applyFill="1" applyBorder="1" applyAlignment="1"/>
    <xf numFmtId="0" fontId="20" fillId="0" borderId="16" xfId="0" applyFont="1" applyFill="1" applyBorder="1" applyAlignment="1">
      <alignment horizontal="center" vertical="center" wrapText="1"/>
    </xf>
    <xf numFmtId="176" fontId="30" fillId="0" borderId="6" xfId="0" applyNumberFormat="1" applyFont="1" applyFill="1" applyBorder="1" applyAlignment="1">
      <alignment vertical="center"/>
    </xf>
    <xf numFmtId="0" fontId="34" fillId="0" borderId="6" xfId="0" applyFont="1" applyFill="1" applyBorder="1" applyAlignment="1">
      <alignment vertical="center"/>
    </xf>
    <xf numFmtId="0" fontId="27" fillId="0" borderId="10" xfId="9" applyFont="1" applyBorder="1" applyAlignment="1">
      <alignment vertical="center"/>
    </xf>
    <xf numFmtId="0" fontId="27" fillId="0" borderId="47" xfId="9" applyFont="1" applyBorder="1" applyAlignment="1">
      <alignment horizontal="center" vertical="center"/>
    </xf>
    <xf numFmtId="49" fontId="27" fillId="0" borderId="47" xfId="9" applyNumberFormat="1" applyFont="1" applyBorder="1" applyAlignment="1">
      <alignment horizontal="center" vertical="center"/>
    </xf>
    <xf numFmtId="49" fontId="27" fillId="0" borderId="47" xfId="0" applyNumberFormat="1" applyFont="1" applyFill="1" applyBorder="1" applyAlignment="1">
      <alignment horizontal="center" vertical="center"/>
    </xf>
    <xf numFmtId="49" fontId="30" fillId="0" borderId="47" xfId="0" applyNumberFormat="1" applyFont="1" applyFill="1" applyBorder="1" applyAlignment="1">
      <alignment horizontal="center" vertical="center"/>
    </xf>
    <xf numFmtId="0" fontId="27" fillId="0" borderId="47" xfId="0" applyFont="1" applyFill="1" applyBorder="1" applyAlignment="1">
      <alignment horizontal="center"/>
    </xf>
    <xf numFmtId="0" fontId="30" fillId="0" borderId="47" xfId="0" applyFont="1" applyFill="1" applyBorder="1" applyAlignment="1">
      <alignment horizontal="center" vertical="center"/>
    </xf>
    <xf numFmtId="0" fontId="10" fillId="0" borderId="30" xfId="9" applyFont="1" applyFill="1" applyBorder="1" applyAlignment="1">
      <alignment horizontal="justify" vertical="top" wrapText="1"/>
    </xf>
    <xf numFmtId="49" fontId="3" fillId="0" borderId="34" xfId="9" applyNumberFormat="1" applyFont="1" applyFill="1" applyBorder="1" applyAlignment="1">
      <alignment horizontal="center" vertical="top" wrapText="1"/>
    </xf>
    <xf numFmtId="49" fontId="3" fillId="0" borderId="34" xfId="6" applyNumberFormat="1" applyFont="1" applyFill="1" applyBorder="1" applyAlignment="1">
      <alignment horizontal="center" vertical="top" wrapText="1"/>
    </xf>
    <xf numFmtId="0" fontId="10" fillId="0" borderId="10" xfId="9" applyFont="1" applyFill="1" applyBorder="1" applyAlignment="1">
      <alignment horizontal="justify" vertical="top" wrapText="1"/>
    </xf>
    <xf numFmtId="1" fontId="20" fillId="0" borderId="8" xfId="9" applyNumberFormat="1" applyFont="1" applyFill="1" applyBorder="1" applyAlignment="1">
      <alignment horizontal="center" vertical="top" wrapText="1"/>
    </xf>
    <xf numFmtId="1" fontId="20" fillId="0" borderId="6" xfId="9" applyNumberFormat="1" applyFont="1" applyFill="1" applyBorder="1" applyAlignment="1">
      <alignment horizontal="center" vertical="top" wrapText="1"/>
    </xf>
    <xf numFmtId="1" fontId="3" fillId="0" borderId="6" xfId="9" applyNumberFormat="1" applyFont="1" applyFill="1" applyBorder="1" applyAlignment="1">
      <alignment horizontal="center" vertical="top" wrapText="1"/>
    </xf>
    <xf numFmtId="1" fontId="30" fillId="0" borderId="6" xfId="9" applyNumberFormat="1" applyFont="1" applyBorder="1"/>
    <xf numFmtId="1" fontId="26" fillId="0" borderId="6" xfId="9" applyNumberFormat="1" applyFont="1" applyFill="1" applyBorder="1"/>
    <xf numFmtId="1" fontId="26" fillId="0" borderId="6" xfId="9" applyNumberFormat="1" applyFont="1" applyBorder="1"/>
    <xf numFmtId="1" fontId="30" fillId="0" borderId="7" xfId="9" applyNumberFormat="1" applyFont="1" applyBorder="1"/>
    <xf numFmtId="1" fontId="30" fillId="0" borderId="7" xfId="9" applyNumberFormat="1" applyFont="1" applyFill="1" applyBorder="1"/>
    <xf numFmtId="1" fontId="27" fillId="0" borderId="6" xfId="9" applyNumberFormat="1" applyFont="1" applyFill="1" applyBorder="1"/>
    <xf numFmtId="1" fontId="30" fillId="0" borderId="48" xfId="9" applyNumberFormat="1" applyFont="1" applyBorder="1" applyAlignment="1">
      <alignment horizontal="center"/>
    </xf>
    <xf numFmtId="1" fontId="30" fillId="0" borderId="48" xfId="9" applyNumberFormat="1" applyFont="1" applyBorder="1"/>
    <xf numFmtId="0" fontId="10" fillId="0" borderId="8" xfId="9" applyFont="1" applyFill="1" applyBorder="1" applyAlignment="1">
      <alignment horizontal="center" vertical="center" wrapText="1"/>
    </xf>
    <xf numFmtId="0" fontId="10" fillId="0" borderId="43" xfId="9" applyFont="1" applyFill="1" applyBorder="1" applyAlignment="1">
      <alignment horizontal="center" vertical="center" wrapText="1"/>
    </xf>
    <xf numFmtId="0" fontId="3" fillId="0" borderId="43" xfId="5" applyFont="1" applyFill="1" applyBorder="1" applyAlignment="1">
      <alignment horizontal="center" vertical="center" wrapText="1"/>
    </xf>
    <xf numFmtId="0" fontId="20" fillId="0" borderId="34" xfId="0" applyFont="1" applyFill="1" applyBorder="1" applyAlignment="1">
      <alignment horizontal="center" vertical="center" wrapText="1"/>
    </xf>
    <xf numFmtId="0" fontId="30" fillId="0" borderId="34" xfId="0" applyFont="1" applyFill="1" applyBorder="1" applyAlignment="1">
      <alignment horizontal="center" vertical="center"/>
    </xf>
    <xf numFmtId="0" fontId="34" fillId="0" borderId="1" xfId="1" applyFont="1" applyFill="1" applyAlignment="1">
      <alignment horizontal="left" vertical="center"/>
    </xf>
    <xf numFmtId="0" fontId="11" fillId="0" borderId="1" xfId="1" applyFont="1" applyFill="1" applyAlignment="1">
      <alignment horizontal="left" vertical="center"/>
    </xf>
    <xf numFmtId="0" fontId="11" fillId="0" borderId="20" xfId="0" applyFont="1" applyFill="1" applyBorder="1" applyAlignment="1"/>
    <xf numFmtId="0" fontId="29" fillId="0" borderId="47" xfId="9" applyBorder="1"/>
    <xf numFmtId="0" fontId="34" fillId="0" borderId="47" xfId="9" applyFont="1" applyBorder="1"/>
    <xf numFmtId="0" fontId="34" fillId="0" borderId="47" xfId="0" applyFont="1" applyFill="1" applyBorder="1" applyAlignment="1">
      <alignment vertical="center"/>
    </xf>
    <xf numFmtId="0" fontId="29" fillId="0" borderId="42" xfId="9" applyBorder="1"/>
    <xf numFmtId="0" fontId="29" fillId="0" borderId="6" xfId="9" applyBorder="1"/>
    <xf numFmtId="0" fontId="34" fillId="0" borderId="6" xfId="9" applyFont="1" applyBorder="1"/>
    <xf numFmtId="0" fontId="29" fillId="0" borderId="7" xfId="9" applyBorder="1"/>
    <xf numFmtId="0" fontId="5" fillId="0" borderId="6" xfId="0" applyFont="1" applyFill="1" applyBorder="1" applyAlignment="1"/>
    <xf numFmtId="1" fontId="29" fillId="0" borderId="6" xfId="9" applyNumberFormat="1" applyBorder="1"/>
    <xf numFmtId="0" fontId="29" fillId="0" borderId="48" xfId="9" applyBorder="1"/>
    <xf numFmtId="0" fontId="34" fillId="0" borderId="48" xfId="9" applyFont="1" applyBorder="1"/>
    <xf numFmtId="0" fontId="5" fillId="0" borderId="48" xfId="0" applyFont="1" applyFill="1" applyBorder="1" applyAlignment="1"/>
    <xf numFmtId="0" fontId="29" fillId="0" borderId="49" xfId="9" applyBorder="1"/>
    <xf numFmtId="2" fontId="29" fillId="0" borderId="1" xfId="9" applyNumberFormat="1"/>
    <xf numFmtId="179" fontId="30" fillId="0" borderId="1" xfId="9" applyNumberFormat="1" applyFont="1" applyBorder="1" applyAlignment="1">
      <alignment horizontal="center"/>
    </xf>
    <xf numFmtId="1" fontId="20" fillId="5" borderId="6" xfId="9" applyNumberFormat="1" applyFont="1" applyFill="1" applyBorder="1" applyAlignment="1">
      <alignment horizontal="center" vertical="top" wrapText="1"/>
    </xf>
    <xf numFmtId="0" fontId="22" fillId="0" borderId="1" xfId="4" applyFont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6" borderId="2" xfId="0" applyNumberFormat="1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49" fontId="4" fillId="4" borderId="5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  <xf numFmtId="49" fontId="2" fillId="2" borderId="18" xfId="0" applyNumberFormat="1" applyFont="1" applyFill="1" applyBorder="1" applyAlignment="1">
      <alignment horizontal="center" vertical="center" wrapText="1"/>
    </xf>
    <xf numFmtId="0" fontId="10" fillId="0" borderId="23" xfId="0" applyFont="1" applyFill="1" applyBorder="1" applyAlignment="1">
      <alignment horizontal="center" vertical="center" wrapText="1"/>
    </xf>
    <xf numFmtId="0" fontId="10" fillId="0" borderId="25" xfId="0" applyFont="1" applyFill="1" applyBorder="1" applyAlignment="1">
      <alignment horizontal="center" vertical="center" wrapText="1"/>
    </xf>
    <xf numFmtId="183" fontId="32" fillId="0" borderId="1" xfId="9" applyNumberFormat="1" applyFont="1" applyFill="1" applyBorder="1" applyAlignment="1">
      <alignment horizontal="center" vertical="center" wrapText="1"/>
    </xf>
    <xf numFmtId="183" fontId="30" fillId="0" borderId="32" xfId="9" applyNumberFormat="1" applyFont="1" applyFill="1" applyBorder="1" applyAlignment="1">
      <alignment horizontal="left" vertical="center" wrapText="1"/>
    </xf>
    <xf numFmtId="183" fontId="30" fillId="0" borderId="35" xfId="9" applyNumberFormat="1" applyFont="1" applyFill="1" applyBorder="1" applyAlignment="1">
      <alignment horizontal="left" vertical="center"/>
    </xf>
    <xf numFmtId="0" fontId="13" fillId="0" borderId="45" xfId="0" applyFont="1" applyFill="1" applyBorder="1" applyAlignment="1">
      <alignment horizontal="center" vertical="top" wrapText="1"/>
    </xf>
    <xf numFmtId="0" fontId="13" fillId="0" borderId="19" xfId="0" applyFont="1" applyFill="1" applyBorder="1" applyAlignment="1">
      <alignment horizontal="center" vertical="top" wrapText="1"/>
    </xf>
    <xf numFmtId="0" fontId="34" fillId="0" borderId="37" xfId="0" applyFont="1" applyFill="1" applyBorder="1" applyAlignment="1">
      <alignment horizontal="center" vertical="center"/>
    </xf>
    <xf numFmtId="0" fontId="34" fillId="0" borderId="38" xfId="0" applyFont="1" applyFill="1" applyBorder="1" applyAlignment="1">
      <alignment horizontal="center" vertical="center"/>
    </xf>
    <xf numFmtId="0" fontId="34" fillId="0" borderId="40" xfId="0" applyFont="1" applyFill="1" applyBorder="1" applyAlignment="1">
      <alignment horizontal="center" vertical="center"/>
    </xf>
    <xf numFmtId="0" fontId="34" fillId="0" borderId="41" xfId="0" applyFont="1" applyFill="1" applyBorder="1" applyAlignment="1">
      <alignment horizontal="center" vertical="center"/>
    </xf>
    <xf numFmtId="0" fontId="26" fillId="0" borderId="39" xfId="0" applyFont="1" applyFill="1" applyBorder="1" applyAlignment="1">
      <alignment horizontal="center" vertical="center" textRotation="255"/>
    </xf>
    <xf numFmtId="0" fontId="27" fillId="0" borderId="8" xfId="0" applyFont="1" applyFill="1" applyBorder="1" applyAlignment="1">
      <alignment horizontal="center" vertical="center" textRotation="255"/>
    </xf>
    <xf numFmtId="0" fontId="35" fillId="0" borderId="10" xfId="0" applyFont="1" applyFill="1" applyBorder="1" applyAlignment="1">
      <alignment horizontal="center" vertical="center"/>
    </xf>
    <xf numFmtId="0" fontId="35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43" xfId="0" applyBorder="1" applyAlignment="1">
      <alignment vertical="center"/>
    </xf>
    <xf numFmtId="0" fontId="10" fillId="0" borderId="1" xfId="0" applyFont="1" applyFill="1" applyBorder="1" applyAlignment="1">
      <alignment horizontal="center" vertical="center" wrapText="1"/>
    </xf>
    <xf numFmtId="0" fontId="35" fillId="0" borderId="43" xfId="0" applyFont="1" applyFill="1" applyBorder="1" applyAlignment="1">
      <alignment horizontal="center" vertical="center"/>
    </xf>
    <xf numFmtId="0" fontId="35" fillId="0" borderId="30" xfId="0" applyFont="1" applyFill="1" applyBorder="1" applyAlignment="1">
      <alignment horizontal="center" vertical="center"/>
    </xf>
    <xf numFmtId="0" fontId="27" fillId="0" borderId="36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vertical="center" wrapText="1"/>
    </xf>
    <xf numFmtId="0" fontId="0" fillId="0" borderId="25" xfId="0" applyBorder="1" applyAlignment="1">
      <alignment vertical="center"/>
    </xf>
    <xf numFmtId="0" fontId="0" fillId="0" borderId="21" xfId="0" applyBorder="1" applyAlignment="1">
      <alignment vertical="center"/>
    </xf>
    <xf numFmtId="0" fontId="10" fillId="0" borderId="39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0" fillId="0" borderId="46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10" fillId="0" borderId="36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center" vertical="center" wrapText="1"/>
    </xf>
    <xf numFmtId="1" fontId="20" fillId="7" borderId="6" xfId="9" applyNumberFormat="1" applyFont="1" applyFill="1" applyBorder="1" applyAlignment="1">
      <alignment horizontal="center" vertical="top" wrapText="1"/>
    </xf>
    <xf numFmtId="1" fontId="26" fillId="5" borderId="6" xfId="9" applyNumberFormat="1" applyFont="1" applyFill="1" applyBorder="1"/>
    <xf numFmtId="1" fontId="30" fillId="5" borderId="6" xfId="9" applyNumberFormat="1" applyFont="1" applyFill="1" applyBorder="1"/>
    <xf numFmtId="176" fontId="30" fillId="5" borderId="6" xfId="0" applyNumberFormat="1" applyFont="1" applyFill="1" applyBorder="1" applyAlignment="1">
      <alignment vertical="center"/>
    </xf>
    <xf numFmtId="1" fontId="27" fillId="5" borderId="6" xfId="9" applyNumberFormat="1" applyFont="1" applyFill="1" applyBorder="1"/>
    <xf numFmtId="1" fontId="20" fillId="17" borderId="8" xfId="9" applyNumberFormat="1" applyFont="1" applyFill="1" applyBorder="1" applyAlignment="1">
      <alignment horizontal="center" vertical="top" wrapText="1"/>
    </xf>
    <xf numFmtId="1" fontId="30" fillId="18" borderId="48" xfId="9" applyNumberFormat="1" applyFont="1" applyFill="1" applyBorder="1" applyAlignment="1">
      <alignment horizontal="center"/>
    </xf>
    <xf numFmtId="1" fontId="30" fillId="18" borderId="48" xfId="9" applyNumberFormat="1" applyFont="1" applyFill="1" applyBorder="1"/>
    <xf numFmtId="1" fontId="20" fillId="18" borderId="8" xfId="9" applyNumberFormat="1" applyFont="1" applyFill="1" applyBorder="1" applyAlignment="1">
      <alignment horizontal="center" vertical="top" wrapText="1"/>
    </xf>
    <xf numFmtId="1" fontId="30" fillId="18" borderId="7" xfId="9" applyNumberFormat="1" applyFont="1" applyFill="1" applyBorder="1"/>
    <xf numFmtId="1" fontId="30" fillId="18" borderId="6" xfId="9" applyNumberFormat="1" applyFont="1" applyFill="1" applyBorder="1"/>
    <xf numFmtId="1" fontId="3" fillId="19" borderId="6" xfId="9" applyNumberFormat="1" applyFont="1" applyFill="1" applyBorder="1" applyAlignment="1">
      <alignment horizontal="center" vertical="top" wrapText="1"/>
    </xf>
  </cellXfs>
  <cellStyles count="16">
    <cellStyle name="百分比" xfId="3" builtinId="5"/>
    <cellStyle name="百分比 2" xfId="2" xr:uid="{00000000-0005-0000-0000-000001000000}"/>
    <cellStyle name="百分比 3" xfId="7" xr:uid="{00000000-0005-0000-0000-000002000000}"/>
    <cellStyle name="百分比 4" xfId="11" xr:uid="{00000000-0005-0000-0000-000003000000}"/>
    <cellStyle name="百分比 5" xfId="13" xr:uid="{00000000-0005-0000-0000-000004000000}"/>
    <cellStyle name="常规" xfId="0" builtinId="0"/>
    <cellStyle name="常规 2" xfId="1" xr:uid="{00000000-0005-0000-0000-000006000000}"/>
    <cellStyle name="常规 2 2" xfId="12" xr:uid="{00000000-0005-0000-0000-000007000000}"/>
    <cellStyle name="常规 3" xfId="4" xr:uid="{00000000-0005-0000-0000-000008000000}"/>
    <cellStyle name="常规 4" xfId="8" xr:uid="{00000000-0005-0000-0000-000009000000}"/>
    <cellStyle name="常规 5" xfId="9" xr:uid="{00000000-0005-0000-0000-00000A000000}"/>
    <cellStyle name="常规 5 2" xfId="10" xr:uid="{00000000-0005-0000-0000-00000B000000}"/>
    <cellStyle name="常规 6" xfId="14" xr:uid="{00000000-0005-0000-0000-00000C000000}"/>
    <cellStyle name="常规 7" xfId="15" xr:uid="{00000000-0005-0000-0000-00000D000000}"/>
    <cellStyle name="常规_Sheet1" xfId="6" xr:uid="{00000000-0005-0000-0000-00000E000000}"/>
    <cellStyle name="常规_Sheet1_1 2" xfId="5" xr:uid="{00000000-0005-0000-0000-00000F000000}"/>
  </cellStyles>
  <dxfs count="4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Spares\FILES\SMCTS2\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TS01\jhc\unzipped\Eastern%20Airline%20FE\Spares\FILES\SMCTS2\SMCTSSP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>
      <selection activeCell="A33" sqref="A33"/>
    </sheetView>
  </sheetViews>
  <sheetFormatPr defaultColWidth="8.875" defaultRowHeight="13.5" x14ac:dyDescent="0.15"/>
  <cols>
    <col min="1" max="1" width="80.5" bestFit="1" customWidth="1"/>
    <col min="2" max="2" width="58" bestFit="1" customWidth="1"/>
  </cols>
  <sheetData>
    <row r="1" spans="1:2" ht="31.5" customHeight="1" x14ac:dyDescent="0.15">
      <c r="A1" s="8" t="s">
        <v>577</v>
      </c>
    </row>
    <row r="2" spans="1:2" ht="21.75" customHeight="1" x14ac:dyDescent="0.15">
      <c r="A2" t="s">
        <v>566</v>
      </c>
      <c r="B2" t="s">
        <v>569</v>
      </c>
    </row>
    <row r="3" spans="1:2" x14ac:dyDescent="0.15">
      <c r="A3" t="s">
        <v>565</v>
      </c>
      <c r="B3" t="s">
        <v>570</v>
      </c>
    </row>
    <row r="4" spans="1:2" x14ac:dyDescent="0.15">
      <c r="A4" t="s">
        <v>567</v>
      </c>
      <c r="B4" t="s">
        <v>571</v>
      </c>
    </row>
    <row r="5" spans="1:2" x14ac:dyDescent="0.15">
      <c r="A5" t="s">
        <v>576</v>
      </c>
    </row>
    <row r="6" spans="1:2" x14ac:dyDescent="0.15">
      <c r="A6" t="s">
        <v>446</v>
      </c>
    </row>
    <row r="7" spans="1:2" x14ac:dyDescent="0.15">
      <c r="A7" t="s">
        <v>445</v>
      </c>
    </row>
    <row r="8" spans="1:2" x14ac:dyDescent="0.15">
      <c r="A8" t="s">
        <v>578</v>
      </c>
    </row>
    <row r="9" spans="1:2" x14ac:dyDescent="0.15">
      <c r="A9" t="s">
        <v>575</v>
      </c>
    </row>
    <row r="11" spans="1:2" hidden="1" x14ac:dyDescent="0.15"/>
    <row r="12" spans="1:2" hidden="1" x14ac:dyDescent="0.15">
      <c r="A12" s="9" t="s">
        <v>441</v>
      </c>
    </row>
    <row r="13" spans="1:2" hidden="1" x14ac:dyDescent="0.15">
      <c r="A13" s="10" t="s">
        <v>442</v>
      </c>
      <c r="B13" s="10"/>
    </row>
    <row r="14" spans="1:2" hidden="1" x14ac:dyDescent="0.15">
      <c r="A14" s="10" t="s">
        <v>443</v>
      </c>
      <c r="B14" s="10"/>
    </row>
    <row r="15" spans="1:2" hidden="1" x14ac:dyDescent="0.15"/>
    <row r="16" spans="1:2" hidden="1" x14ac:dyDescent="0.15"/>
    <row r="17" spans="1:2" hidden="1" x14ac:dyDescent="0.15"/>
    <row r="18" spans="1:2" hidden="1" x14ac:dyDescent="0.15">
      <c r="A18" s="2" t="s">
        <v>440</v>
      </c>
    </row>
    <row r="19" spans="1:2" hidden="1" x14ac:dyDescent="0.15">
      <c r="A19" s="1" t="s">
        <v>35</v>
      </c>
    </row>
    <row r="20" spans="1:2" ht="40.5" hidden="1" x14ac:dyDescent="0.15">
      <c r="A20" s="1" t="s">
        <v>36</v>
      </c>
      <c r="B20" s="1" t="s">
        <v>37</v>
      </c>
    </row>
    <row r="21" spans="1:2" ht="27" hidden="1" x14ac:dyDescent="0.15">
      <c r="A21" t="s">
        <v>32</v>
      </c>
      <c r="B21" s="1" t="s">
        <v>327</v>
      </c>
    </row>
    <row r="22" spans="1:2" hidden="1" x14ac:dyDescent="0.15">
      <c r="A22" t="s">
        <v>33</v>
      </c>
    </row>
    <row r="23" spans="1:2" hidden="1" x14ac:dyDescent="0.15">
      <c r="A23" t="s">
        <v>34</v>
      </c>
    </row>
    <row r="24" spans="1:2" hidden="1" x14ac:dyDescent="0.15"/>
    <row r="25" spans="1:2" hidden="1" x14ac:dyDescent="0.15"/>
    <row r="26" spans="1:2" ht="27.75" customHeight="1" x14ac:dyDescent="0.15">
      <c r="A26" s="8" t="s">
        <v>582</v>
      </c>
    </row>
    <row r="27" spans="1:2" x14ac:dyDescent="0.15">
      <c r="A27" t="s">
        <v>583</v>
      </c>
    </row>
    <row r="30" spans="1:2" ht="27.75" customHeight="1" x14ac:dyDescent="0.15">
      <c r="A30" s="8" t="s">
        <v>591</v>
      </c>
    </row>
    <row r="31" spans="1:2" ht="27" x14ac:dyDescent="0.15">
      <c r="A31" t="s">
        <v>593</v>
      </c>
      <c r="B31" s="1" t="s">
        <v>592</v>
      </c>
    </row>
    <row r="32" spans="1:2" x14ac:dyDescent="0.15">
      <c r="A32" t="s">
        <v>594</v>
      </c>
    </row>
    <row r="35" spans="1:1" ht="27.95" customHeight="1" x14ac:dyDescent="0.15">
      <c r="A35" s="8" t="s">
        <v>597</v>
      </c>
    </row>
    <row r="36" spans="1:1" x14ac:dyDescent="0.15">
      <c r="A36" t="s">
        <v>598</v>
      </c>
    </row>
    <row r="37" spans="1:1" x14ac:dyDescent="0.15">
      <c r="A37" t="s">
        <v>599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AT207"/>
  <sheetViews>
    <sheetView workbookViewId="0">
      <pane xSplit="2" ySplit="2" topLeftCell="C18" activePane="bottomRight" state="frozen"/>
      <selection pane="topRight" activeCell="C1" sqref="C1"/>
      <selection pane="bottomLeft" activeCell="A3" sqref="A3"/>
      <selection pane="bottomRight" activeCell="N105" sqref="N105"/>
    </sheetView>
  </sheetViews>
  <sheetFormatPr defaultColWidth="9" defaultRowHeight="14.25" x14ac:dyDescent="0.15"/>
  <cols>
    <col min="1" max="1" width="29.375" style="18" customWidth="1"/>
    <col min="2" max="2" width="23.875" style="18" bestFit="1" customWidth="1"/>
    <col min="3" max="3" width="12.875" style="18" bestFit="1" customWidth="1"/>
    <col min="4" max="8" width="10" style="18" bestFit="1" customWidth="1"/>
    <col min="9" max="9" width="9.125" style="18" bestFit="1" customWidth="1"/>
    <col min="10" max="12" width="11.125" style="18" bestFit="1" customWidth="1"/>
    <col min="13" max="13" width="10" style="18" bestFit="1" customWidth="1"/>
    <col min="14" max="17" width="11.125" style="18" bestFit="1" customWidth="1"/>
    <col min="18" max="18" width="10" style="18" bestFit="1" customWidth="1"/>
    <col min="19" max="19" width="11.125" style="18" bestFit="1" customWidth="1"/>
    <col min="20" max="20" width="10" style="18" bestFit="1" customWidth="1"/>
    <col min="21" max="24" width="11.125" style="18" bestFit="1" customWidth="1"/>
    <col min="25" max="25" width="10" style="18" bestFit="1" customWidth="1"/>
    <col min="26" max="35" width="11.125" style="18" bestFit="1" customWidth="1"/>
    <col min="36" max="36" width="12.125" style="18" bestFit="1" customWidth="1"/>
    <col min="37" max="40" width="10" style="18" bestFit="1" customWidth="1"/>
    <col min="41" max="41" width="11.125" style="18" bestFit="1" customWidth="1"/>
    <col min="42" max="43" width="10" style="18" bestFit="1" customWidth="1"/>
    <col min="44" max="44" width="12.625" style="18" bestFit="1" customWidth="1"/>
    <col min="45" max="45" width="9" style="18"/>
    <col min="46" max="46" width="2.625" style="18" bestFit="1" customWidth="1"/>
    <col min="47" max="16384" width="9" style="18"/>
  </cols>
  <sheetData>
    <row r="1" spans="1:46" ht="42.75" x14ac:dyDescent="0.15">
      <c r="A1" s="11" t="s">
        <v>810</v>
      </c>
      <c r="B1" s="12" t="s">
        <v>447</v>
      </c>
      <c r="C1" s="13" t="s">
        <v>348</v>
      </c>
      <c r="D1" s="13" t="s">
        <v>349</v>
      </c>
      <c r="E1" s="13" t="s">
        <v>350</v>
      </c>
      <c r="F1" s="13" t="s">
        <v>351</v>
      </c>
      <c r="G1" s="13" t="s">
        <v>352</v>
      </c>
      <c r="H1" s="13" t="s">
        <v>448</v>
      </c>
      <c r="I1" s="14" t="s">
        <v>2</v>
      </c>
      <c r="J1" s="15" t="s">
        <v>354</v>
      </c>
      <c r="K1" s="15" t="s">
        <v>355</v>
      </c>
      <c r="L1" s="15" t="s">
        <v>356</v>
      </c>
      <c r="M1" s="16" t="s">
        <v>357</v>
      </c>
      <c r="N1" s="15" t="s">
        <v>358</v>
      </c>
      <c r="O1" s="16" t="s">
        <v>359</v>
      </c>
      <c r="P1" s="16" t="s">
        <v>360</v>
      </c>
      <c r="Q1" s="16" t="s">
        <v>361</v>
      </c>
      <c r="R1" s="16" t="s">
        <v>362</v>
      </c>
      <c r="S1" s="16" t="s">
        <v>363</v>
      </c>
      <c r="T1" s="16" t="s">
        <v>364</v>
      </c>
      <c r="U1" s="16" t="s">
        <v>365</v>
      </c>
      <c r="V1" s="16" t="s">
        <v>366</v>
      </c>
      <c r="W1" s="16" t="s">
        <v>367</v>
      </c>
      <c r="X1" s="16" t="s">
        <v>368</v>
      </c>
      <c r="Y1" s="16" t="s">
        <v>369</v>
      </c>
      <c r="Z1" s="16" t="s">
        <v>370</v>
      </c>
      <c r="AA1" s="16" t="s">
        <v>371</v>
      </c>
      <c r="AB1" s="16" t="s">
        <v>372</v>
      </c>
      <c r="AC1" s="16" t="s">
        <v>373</v>
      </c>
      <c r="AD1" s="16" t="s">
        <v>374</v>
      </c>
      <c r="AE1" s="16" t="s">
        <v>375</v>
      </c>
      <c r="AF1" s="15" t="s">
        <v>376</v>
      </c>
      <c r="AG1" s="15" t="s">
        <v>377</v>
      </c>
      <c r="AH1" s="15" t="s">
        <v>378</v>
      </c>
      <c r="AI1" s="15" t="s">
        <v>379</v>
      </c>
      <c r="AJ1" s="15" t="s">
        <v>380</v>
      </c>
      <c r="AK1" s="15" t="s">
        <v>381</v>
      </c>
      <c r="AL1" s="16" t="s">
        <v>382</v>
      </c>
      <c r="AM1" s="16" t="s">
        <v>383</v>
      </c>
      <c r="AN1" s="16" t="s">
        <v>384</v>
      </c>
      <c r="AO1" s="17" t="s">
        <v>385</v>
      </c>
      <c r="AP1" s="17" t="s">
        <v>386</v>
      </c>
      <c r="AQ1" s="17" t="s">
        <v>387</v>
      </c>
    </row>
    <row r="2" spans="1:46" x14ac:dyDescent="0.15">
      <c r="A2" s="11"/>
      <c r="B2" s="19" t="s">
        <v>568</v>
      </c>
      <c r="C2" s="20" t="s">
        <v>429</v>
      </c>
      <c r="D2" s="20" t="s">
        <v>430</v>
      </c>
      <c r="E2" s="20" t="s">
        <v>431</v>
      </c>
      <c r="F2" s="20" t="s">
        <v>432</v>
      </c>
      <c r="G2" s="20">
        <v>10</v>
      </c>
      <c r="H2" s="20">
        <v>11</v>
      </c>
      <c r="I2" s="20">
        <v>12</v>
      </c>
      <c r="J2" s="21">
        <v>13</v>
      </c>
      <c r="K2" s="21">
        <v>14</v>
      </c>
      <c r="L2" s="21">
        <v>15</v>
      </c>
      <c r="M2" s="21">
        <v>16</v>
      </c>
      <c r="N2" s="21">
        <v>17</v>
      </c>
      <c r="O2" s="21">
        <v>18</v>
      </c>
      <c r="P2" s="21">
        <v>19</v>
      </c>
      <c r="Q2" s="21">
        <v>20</v>
      </c>
      <c r="R2" s="21">
        <v>21</v>
      </c>
      <c r="S2" s="21">
        <v>22</v>
      </c>
      <c r="T2" s="21">
        <v>23</v>
      </c>
      <c r="U2" s="21">
        <v>24</v>
      </c>
      <c r="V2" s="21">
        <v>25</v>
      </c>
      <c r="W2" s="21">
        <v>26</v>
      </c>
      <c r="X2" s="21">
        <v>27</v>
      </c>
      <c r="Y2" s="21">
        <v>28</v>
      </c>
      <c r="Z2" s="21">
        <v>29</v>
      </c>
      <c r="AA2" s="21">
        <v>30</v>
      </c>
      <c r="AB2" s="21">
        <v>31</v>
      </c>
      <c r="AC2" s="21">
        <v>32</v>
      </c>
      <c r="AD2" s="21">
        <v>33</v>
      </c>
      <c r="AE2" s="21">
        <v>34</v>
      </c>
      <c r="AF2" s="21">
        <v>35</v>
      </c>
      <c r="AG2" s="21">
        <v>36</v>
      </c>
      <c r="AH2" s="21">
        <v>37</v>
      </c>
      <c r="AI2" s="21">
        <v>38</v>
      </c>
      <c r="AJ2" s="21">
        <v>39</v>
      </c>
      <c r="AK2" s="21">
        <v>40</v>
      </c>
      <c r="AL2" s="21">
        <v>41</v>
      </c>
      <c r="AM2" s="21">
        <v>42</v>
      </c>
      <c r="AN2" s="21">
        <v>43</v>
      </c>
      <c r="AO2" s="22">
        <v>44</v>
      </c>
      <c r="AP2" s="22">
        <v>45</v>
      </c>
      <c r="AQ2" s="22">
        <v>46</v>
      </c>
    </row>
    <row r="3" spans="1:46" x14ac:dyDescent="0.15">
      <c r="A3" s="23" t="s">
        <v>43</v>
      </c>
      <c r="B3" s="24" t="s">
        <v>449</v>
      </c>
      <c r="C3" s="25" t="e">
        <f>C108/C$206*C$102</f>
        <v>#REF!</v>
      </c>
      <c r="D3" s="25" t="e">
        <f t="shared" ref="D3:AQ3" si="0">D108/D$206*D$102</f>
        <v>#REF!</v>
      </c>
      <c r="E3" s="25" t="e">
        <f t="shared" si="0"/>
        <v>#REF!</v>
      </c>
      <c r="F3" s="25" t="e">
        <f t="shared" si="0"/>
        <v>#REF!</v>
      </c>
      <c r="G3" s="25" t="e">
        <f t="shared" si="0"/>
        <v>#REF!</v>
      </c>
      <c r="H3" s="25" t="e">
        <f t="shared" si="0"/>
        <v>#REF!</v>
      </c>
      <c r="I3" s="25" t="e">
        <f t="shared" si="0"/>
        <v>#REF!</v>
      </c>
      <c r="J3" s="25" t="e">
        <f t="shared" si="0"/>
        <v>#REF!</v>
      </c>
      <c r="K3" s="25" t="e">
        <f t="shared" si="0"/>
        <v>#REF!</v>
      </c>
      <c r="L3" s="25" t="e">
        <f t="shared" si="0"/>
        <v>#REF!</v>
      </c>
      <c r="M3" s="25" t="e">
        <f t="shared" si="0"/>
        <v>#REF!</v>
      </c>
      <c r="N3" s="25" t="e">
        <f t="shared" si="0"/>
        <v>#REF!</v>
      </c>
      <c r="O3" s="25" t="e">
        <f t="shared" si="0"/>
        <v>#REF!</v>
      </c>
      <c r="P3" s="25" t="e">
        <f t="shared" si="0"/>
        <v>#REF!</v>
      </c>
      <c r="Q3" s="25" t="e">
        <f t="shared" si="0"/>
        <v>#REF!</v>
      </c>
      <c r="R3" s="25" t="e">
        <f t="shared" si="0"/>
        <v>#REF!</v>
      </c>
      <c r="S3" s="25" t="e">
        <f t="shared" si="0"/>
        <v>#REF!</v>
      </c>
      <c r="T3" s="25" t="e">
        <f t="shared" si="0"/>
        <v>#REF!</v>
      </c>
      <c r="U3" s="25" t="e">
        <f t="shared" si="0"/>
        <v>#REF!</v>
      </c>
      <c r="V3" s="25" t="e">
        <f t="shared" si="0"/>
        <v>#REF!</v>
      </c>
      <c r="W3" s="25" t="e">
        <f t="shared" si="0"/>
        <v>#REF!</v>
      </c>
      <c r="X3" s="25" t="e">
        <f t="shared" si="0"/>
        <v>#REF!</v>
      </c>
      <c r="Y3" s="25" t="e">
        <f t="shared" si="0"/>
        <v>#REF!</v>
      </c>
      <c r="Z3" s="25" t="e">
        <f t="shared" si="0"/>
        <v>#REF!</v>
      </c>
      <c r="AA3" s="25" t="e">
        <f t="shared" si="0"/>
        <v>#REF!</v>
      </c>
      <c r="AB3" s="25" t="e">
        <f t="shared" si="0"/>
        <v>#REF!</v>
      </c>
      <c r="AC3" s="25" t="e">
        <f t="shared" si="0"/>
        <v>#REF!</v>
      </c>
      <c r="AD3" s="25" t="e">
        <f t="shared" si="0"/>
        <v>#REF!</v>
      </c>
      <c r="AE3" s="25" t="e">
        <f t="shared" si="0"/>
        <v>#REF!</v>
      </c>
      <c r="AF3" s="25" t="e">
        <f t="shared" si="0"/>
        <v>#REF!</v>
      </c>
      <c r="AG3" s="25" t="e">
        <f t="shared" si="0"/>
        <v>#REF!</v>
      </c>
      <c r="AH3" s="25" t="e">
        <f t="shared" si="0"/>
        <v>#REF!</v>
      </c>
      <c r="AI3" s="25" t="e">
        <f t="shared" si="0"/>
        <v>#REF!</v>
      </c>
      <c r="AJ3" s="25" t="e">
        <f t="shared" si="0"/>
        <v>#REF!</v>
      </c>
      <c r="AK3" s="25" t="e">
        <f t="shared" si="0"/>
        <v>#REF!</v>
      </c>
      <c r="AL3" s="25" t="e">
        <f t="shared" si="0"/>
        <v>#REF!</v>
      </c>
      <c r="AM3" s="25" t="e">
        <f t="shared" si="0"/>
        <v>#REF!</v>
      </c>
      <c r="AN3" s="25" t="e">
        <f t="shared" si="0"/>
        <v>#REF!</v>
      </c>
      <c r="AO3" s="25" t="e">
        <f t="shared" si="0"/>
        <v>#REF!</v>
      </c>
      <c r="AP3" s="25" t="e">
        <f t="shared" si="0"/>
        <v>#REF!</v>
      </c>
      <c r="AQ3" s="25" t="e">
        <f t="shared" si="0"/>
        <v>#REF!</v>
      </c>
      <c r="AR3" s="26"/>
      <c r="AT3" s="27"/>
    </row>
    <row r="4" spans="1:46" x14ac:dyDescent="0.15">
      <c r="A4" s="23" t="s">
        <v>44</v>
      </c>
      <c r="B4" s="24" t="s">
        <v>450</v>
      </c>
      <c r="C4" s="25" t="e">
        <f t="shared" ref="C4:AQ4" si="1">C109/C$206*C$102</f>
        <v>#REF!</v>
      </c>
      <c r="D4" s="25" t="e">
        <f t="shared" si="1"/>
        <v>#REF!</v>
      </c>
      <c r="E4" s="25" t="e">
        <f t="shared" si="1"/>
        <v>#REF!</v>
      </c>
      <c r="F4" s="25" t="e">
        <f t="shared" si="1"/>
        <v>#REF!</v>
      </c>
      <c r="G4" s="25" t="e">
        <f t="shared" si="1"/>
        <v>#REF!</v>
      </c>
      <c r="H4" s="25" t="e">
        <f t="shared" si="1"/>
        <v>#REF!</v>
      </c>
      <c r="I4" s="25" t="e">
        <f t="shared" si="1"/>
        <v>#REF!</v>
      </c>
      <c r="J4" s="25" t="e">
        <f t="shared" si="1"/>
        <v>#REF!</v>
      </c>
      <c r="K4" s="25" t="e">
        <f t="shared" si="1"/>
        <v>#REF!</v>
      </c>
      <c r="L4" s="25" t="e">
        <f t="shared" si="1"/>
        <v>#REF!</v>
      </c>
      <c r="M4" s="25" t="e">
        <f t="shared" si="1"/>
        <v>#REF!</v>
      </c>
      <c r="N4" s="25" t="e">
        <f t="shared" si="1"/>
        <v>#REF!</v>
      </c>
      <c r="O4" s="25" t="e">
        <f t="shared" si="1"/>
        <v>#REF!</v>
      </c>
      <c r="P4" s="25" t="e">
        <f t="shared" si="1"/>
        <v>#REF!</v>
      </c>
      <c r="Q4" s="25" t="e">
        <f t="shared" si="1"/>
        <v>#REF!</v>
      </c>
      <c r="R4" s="25" t="e">
        <f t="shared" si="1"/>
        <v>#REF!</v>
      </c>
      <c r="S4" s="25" t="e">
        <f t="shared" si="1"/>
        <v>#REF!</v>
      </c>
      <c r="T4" s="25" t="e">
        <f t="shared" si="1"/>
        <v>#REF!</v>
      </c>
      <c r="U4" s="25" t="e">
        <f t="shared" si="1"/>
        <v>#REF!</v>
      </c>
      <c r="V4" s="25" t="e">
        <f t="shared" si="1"/>
        <v>#REF!</v>
      </c>
      <c r="W4" s="25" t="e">
        <f t="shared" si="1"/>
        <v>#REF!</v>
      </c>
      <c r="X4" s="25" t="e">
        <f t="shared" si="1"/>
        <v>#REF!</v>
      </c>
      <c r="Y4" s="25" t="e">
        <f t="shared" si="1"/>
        <v>#REF!</v>
      </c>
      <c r="Z4" s="25" t="e">
        <f t="shared" si="1"/>
        <v>#REF!</v>
      </c>
      <c r="AA4" s="25" t="e">
        <f t="shared" si="1"/>
        <v>#REF!</v>
      </c>
      <c r="AB4" s="25" t="e">
        <f t="shared" si="1"/>
        <v>#REF!</v>
      </c>
      <c r="AC4" s="25" t="e">
        <f t="shared" si="1"/>
        <v>#REF!</v>
      </c>
      <c r="AD4" s="25" t="e">
        <f t="shared" si="1"/>
        <v>#REF!</v>
      </c>
      <c r="AE4" s="25" t="e">
        <f t="shared" si="1"/>
        <v>#REF!</v>
      </c>
      <c r="AF4" s="25" t="e">
        <f t="shared" si="1"/>
        <v>#REF!</v>
      </c>
      <c r="AG4" s="25" t="e">
        <f t="shared" si="1"/>
        <v>#REF!</v>
      </c>
      <c r="AH4" s="25" t="e">
        <f t="shared" si="1"/>
        <v>#REF!</v>
      </c>
      <c r="AI4" s="25" t="e">
        <f t="shared" si="1"/>
        <v>#REF!</v>
      </c>
      <c r="AJ4" s="25" t="e">
        <f t="shared" si="1"/>
        <v>#REF!</v>
      </c>
      <c r="AK4" s="25" t="e">
        <f t="shared" si="1"/>
        <v>#REF!</v>
      </c>
      <c r="AL4" s="25" t="e">
        <f t="shared" si="1"/>
        <v>#REF!</v>
      </c>
      <c r="AM4" s="25" t="e">
        <f t="shared" si="1"/>
        <v>#REF!</v>
      </c>
      <c r="AN4" s="25" t="e">
        <f t="shared" si="1"/>
        <v>#REF!</v>
      </c>
      <c r="AO4" s="25" t="e">
        <f t="shared" si="1"/>
        <v>#REF!</v>
      </c>
      <c r="AP4" s="25" t="e">
        <f t="shared" si="1"/>
        <v>#REF!</v>
      </c>
      <c r="AQ4" s="25" t="e">
        <f t="shared" si="1"/>
        <v>#REF!</v>
      </c>
      <c r="AR4" s="26"/>
      <c r="AT4" s="27"/>
    </row>
    <row r="5" spans="1:46" x14ac:dyDescent="0.15">
      <c r="A5" s="23" t="s">
        <v>45</v>
      </c>
      <c r="B5" s="24" t="s">
        <v>451</v>
      </c>
      <c r="C5" s="25" t="e">
        <f t="shared" ref="C5:AQ5" si="2">C110/C$206*C$102</f>
        <v>#REF!</v>
      </c>
      <c r="D5" s="25" t="e">
        <f t="shared" si="2"/>
        <v>#REF!</v>
      </c>
      <c r="E5" s="25" t="e">
        <f t="shared" si="2"/>
        <v>#REF!</v>
      </c>
      <c r="F5" s="25" t="e">
        <f t="shared" si="2"/>
        <v>#REF!</v>
      </c>
      <c r="G5" s="25" t="e">
        <f t="shared" si="2"/>
        <v>#REF!</v>
      </c>
      <c r="H5" s="25" t="e">
        <f t="shared" si="2"/>
        <v>#REF!</v>
      </c>
      <c r="I5" s="25" t="e">
        <f t="shared" si="2"/>
        <v>#REF!</v>
      </c>
      <c r="J5" s="25" t="e">
        <f t="shared" si="2"/>
        <v>#REF!</v>
      </c>
      <c r="K5" s="25" t="e">
        <f t="shared" si="2"/>
        <v>#REF!</v>
      </c>
      <c r="L5" s="25" t="e">
        <f t="shared" si="2"/>
        <v>#REF!</v>
      </c>
      <c r="M5" s="25" t="e">
        <f t="shared" si="2"/>
        <v>#REF!</v>
      </c>
      <c r="N5" s="25" t="e">
        <f t="shared" si="2"/>
        <v>#REF!</v>
      </c>
      <c r="O5" s="25" t="e">
        <f t="shared" si="2"/>
        <v>#REF!</v>
      </c>
      <c r="P5" s="25" t="e">
        <f t="shared" si="2"/>
        <v>#REF!</v>
      </c>
      <c r="Q5" s="25" t="e">
        <f t="shared" si="2"/>
        <v>#REF!</v>
      </c>
      <c r="R5" s="25" t="e">
        <f t="shared" si="2"/>
        <v>#REF!</v>
      </c>
      <c r="S5" s="25" t="e">
        <f t="shared" si="2"/>
        <v>#REF!</v>
      </c>
      <c r="T5" s="25" t="e">
        <f t="shared" si="2"/>
        <v>#REF!</v>
      </c>
      <c r="U5" s="25" t="e">
        <f t="shared" si="2"/>
        <v>#REF!</v>
      </c>
      <c r="V5" s="25" t="e">
        <f t="shared" si="2"/>
        <v>#REF!</v>
      </c>
      <c r="W5" s="25" t="e">
        <f t="shared" si="2"/>
        <v>#REF!</v>
      </c>
      <c r="X5" s="25" t="e">
        <f t="shared" si="2"/>
        <v>#REF!</v>
      </c>
      <c r="Y5" s="25" t="e">
        <f t="shared" si="2"/>
        <v>#REF!</v>
      </c>
      <c r="Z5" s="25" t="e">
        <f t="shared" si="2"/>
        <v>#REF!</v>
      </c>
      <c r="AA5" s="25" t="e">
        <f t="shared" si="2"/>
        <v>#REF!</v>
      </c>
      <c r="AB5" s="25" t="e">
        <f t="shared" si="2"/>
        <v>#REF!</v>
      </c>
      <c r="AC5" s="25" t="e">
        <f t="shared" si="2"/>
        <v>#REF!</v>
      </c>
      <c r="AD5" s="25" t="e">
        <f t="shared" si="2"/>
        <v>#REF!</v>
      </c>
      <c r="AE5" s="25" t="e">
        <f t="shared" si="2"/>
        <v>#REF!</v>
      </c>
      <c r="AF5" s="25" t="e">
        <f t="shared" si="2"/>
        <v>#REF!</v>
      </c>
      <c r="AG5" s="25" t="e">
        <f t="shared" si="2"/>
        <v>#REF!</v>
      </c>
      <c r="AH5" s="25" t="e">
        <f t="shared" si="2"/>
        <v>#REF!</v>
      </c>
      <c r="AI5" s="25" t="e">
        <f t="shared" si="2"/>
        <v>#REF!</v>
      </c>
      <c r="AJ5" s="25" t="e">
        <f t="shared" si="2"/>
        <v>#REF!</v>
      </c>
      <c r="AK5" s="25" t="e">
        <f t="shared" si="2"/>
        <v>#REF!</v>
      </c>
      <c r="AL5" s="25" t="e">
        <f t="shared" si="2"/>
        <v>#REF!</v>
      </c>
      <c r="AM5" s="25" t="e">
        <f t="shared" si="2"/>
        <v>#REF!</v>
      </c>
      <c r="AN5" s="25" t="e">
        <f t="shared" si="2"/>
        <v>#REF!</v>
      </c>
      <c r="AO5" s="25" t="e">
        <f t="shared" si="2"/>
        <v>#REF!</v>
      </c>
      <c r="AP5" s="25" t="e">
        <f t="shared" si="2"/>
        <v>#REF!</v>
      </c>
      <c r="AQ5" s="25" t="e">
        <f t="shared" si="2"/>
        <v>#REF!</v>
      </c>
      <c r="AR5" s="26"/>
      <c r="AT5" s="27"/>
    </row>
    <row r="6" spans="1:46" x14ac:dyDescent="0.15">
      <c r="A6" s="23" t="s">
        <v>46</v>
      </c>
      <c r="B6" s="24" t="s">
        <v>452</v>
      </c>
      <c r="C6" s="25" t="e">
        <f t="shared" ref="C6:AQ6" si="3">C111/C$206*C$102</f>
        <v>#REF!</v>
      </c>
      <c r="D6" s="25" t="e">
        <f t="shared" si="3"/>
        <v>#REF!</v>
      </c>
      <c r="E6" s="25" t="e">
        <f t="shared" si="3"/>
        <v>#REF!</v>
      </c>
      <c r="F6" s="25" t="e">
        <f t="shared" si="3"/>
        <v>#REF!</v>
      </c>
      <c r="G6" s="25" t="e">
        <f t="shared" si="3"/>
        <v>#REF!</v>
      </c>
      <c r="H6" s="25" t="e">
        <f t="shared" si="3"/>
        <v>#REF!</v>
      </c>
      <c r="I6" s="25" t="e">
        <f t="shared" si="3"/>
        <v>#REF!</v>
      </c>
      <c r="J6" s="25" t="e">
        <f t="shared" si="3"/>
        <v>#REF!</v>
      </c>
      <c r="K6" s="25" t="e">
        <f t="shared" si="3"/>
        <v>#REF!</v>
      </c>
      <c r="L6" s="25" t="e">
        <f t="shared" si="3"/>
        <v>#REF!</v>
      </c>
      <c r="M6" s="25" t="e">
        <f t="shared" si="3"/>
        <v>#REF!</v>
      </c>
      <c r="N6" s="25" t="e">
        <f t="shared" si="3"/>
        <v>#REF!</v>
      </c>
      <c r="O6" s="25" t="e">
        <f t="shared" si="3"/>
        <v>#REF!</v>
      </c>
      <c r="P6" s="25" t="e">
        <f t="shared" si="3"/>
        <v>#REF!</v>
      </c>
      <c r="Q6" s="25" t="e">
        <f t="shared" si="3"/>
        <v>#REF!</v>
      </c>
      <c r="R6" s="25" t="e">
        <f t="shared" si="3"/>
        <v>#REF!</v>
      </c>
      <c r="S6" s="25" t="e">
        <f t="shared" si="3"/>
        <v>#REF!</v>
      </c>
      <c r="T6" s="25" t="e">
        <f t="shared" si="3"/>
        <v>#REF!</v>
      </c>
      <c r="U6" s="25" t="e">
        <f t="shared" si="3"/>
        <v>#REF!</v>
      </c>
      <c r="V6" s="25" t="e">
        <f t="shared" si="3"/>
        <v>#REF!</v>
      </c>
      <c r="W6" s="25" t="e">
        <f t="shared" si="3"/>
        <v>#REF!</v>
      </c>
      <c r="X6" s="25" t="e">
        <f t="shared" si="3"/>
        <v>#REF!</v>
      </c>
      <c r="Y6" s="25" t="e">
        <f t="shared" si="3"/>
        <v>#REF!</v>
      </c>
      <c r="Z6" s="25" t="e">
        <f t="shared" si="3"/>
        <v>#REF!</v>
      </c>
      <c r="AA6" s="25" t="e">
        <f t="shared" si="3"/>
        <v>#REF!</v>
      </c>
      <c r="AB6" s="25" t="e">
        <f t="shared" si="3"/>
        <v>#REF!</v>
      </c>
      <c r="AC6" s="25" t="e">
        <f t="shared" si="3"/>
        <v>#REF!</v>
      </c>
      <c r="AD6" s="25" t="e">
        <f t="shared" si="3"/>
        <v>#REF!</v>
      </c>
      <c r="AE6" s="25" t="e">
        <f t="shared" si="3"/>
        <v>#REF!</v>
      </c>
      <c r="AF6" s="25" t="e">
        <f t="shared" si="3"/>
        <v>#REF!</v>
      </c>
      <c r="AG6" s="25" t="e">
        <f t="shared" si="3"/>
        <v>#REF!</v>
      </c>
      <c r="AH6" s="25" t="e">
        <f t="shared" si="3"/>
        <v>#REF!</v>
      </c>
      <c r="AI6" s="25" t="e">
        <f t="shared" si="3"/>
        <v>#REF!</v>
      </c>
      <c r="AJ6" s="25" t="e">
        <f t="shared" si="3"/>
        <v>#REF!</v>
      </c>
      <c r="AK6" s="25" t="e">
        <f t="shared" si="3"/>
        <v>#REF!</v>
      </c>
      <c r="AL6" s="25" t="e">
        <f t="shared" si="3"/>
        <v>#REF!</v>
      </c>
      <c r="AM6" s="25" t="e">
        <f t="shared" si="3"/>
        <v>#REF!</v>
      </c>
      <c r="AN6" s="25" t="e">
        <f t="shared" si="3"/>
        <v>#REF!</v>
      </c>
      <c r="AO6" s="25" t="e">
        <f t="shared" si="3"/>
        <v>#REF!</v>
      </c>
      <c r="AP6" s="25" t="e">
        <f t="shared" si="3"/>
        <v>#REF!</v>
      </c>
      <c r="AQ6" s="25" t="e">
        <f t="shared" si="3"/>
        <v>#REF!</v>
      </c>
      <c r="AR6" s="26"/>
      <c r="AT6" s="27"/>
    </row>
    <row r="7" spans="1:46" x14ac:dyDescent="0.15">
      <c r="A7" s="23" t="s">
        <v>47</v>
      </c>
      <c r="B7" s="24" t="s">
        <v>453</v>
      </c>
      <c r="C7" s="25" t="e">
        <f t="shared" ref="C7:AQ7" si="4">C112/C$206*C$102</f>
        <v>#REF!</v>
      </c>
      <c r="D7" s="25" t="e">
        <f t="shared" si="4"/>
        <v>#REF!</v>
      </c>
      <c r="E7" s="25" t="e">
        <f t="shared" si="4"/>
        <v>#REF!</v>
      </c>
      <c r="F7" s="25" t="e">
        <f t="shared" si="4"/>
        <v>#REF!</v>
      </c>
      <c r="G7" s="25" t="e">
        <f t="shared" si="4"/>
        <v>#REF!</v>
      </c>
      <c r="H7" s="25" t="e">
        <f t="shared" si="4"/>
        <v>#REF!</v>
      </c>
      <c r="I7" s="25" t="e">
        <f t="shared" si="4"/>
        <v>#REF!</v>
      </c>
      <c r="J7" s="25" t="e">
        <f t="shared" si="4"/>
        <v>#REF!</v>
      </c>
      <c r="K7" s="25" t="e">
        <f t="shared" si="4"/>
        <v>#REF!</v>
      </c>
      <c r="L7" s="25" t="e">
        <f t="shared" si="4"/>
        <v>#REF!</v>
      </c>
      <c r="M7" s="25" t="e">
        <f t="shared" si="4"/>
        <v>#REF!</v>
      </c>
      <c r="N7" s="25" t="e">
        <f t="shared" si="4"/>
        <v>#REF!</v>
      </c>
      <c r="O7" s="25" t="e">
        <f t="shared" si="4"/>
        <v>#REF!</v>
      </c>
      <c r="P7" s="25" t="e">
        <f t="shared" si="4"/>
        <v>#REF!</v>
      </c>
      <c r="Q7" s="25" t="e">
        <f t="shared" si="4"/>
        <v>#REF!</v>
      </c>
      <c r="R7" s="25" t="e">
        <f t="shared" si="4"/>
        <v>#REF!</v>
      </c>
      <c r="S7" s="25" t="e">
        <f t="shared" si="4"/>
        <v>#REF!</v>
      </c>
      <c r="T7" s="25" t="e">
        <f t="shared" si="4"/>
        <v>#REF!</v>
      </c>
      <c r="U7" s="25" t="e">
        <f t="shared" si="4"/>
        <v>#REF!</v>
      </c>
      <c r="V7" s="25" t="e">
        <f t="shared" si="4"/>
        <v>#REF!</v>
      </c>
      <c r="W7" s="25" t="e">
        <f t="shared" si="4"/>
        <v>#REF!</v>
      </c>
      <c r="X7" s="25" t="e">
        <f t="shared" si="4"/>
        <v>#REF!</v>
      </c>
      <c r="Y7" s="25" t="e">
        <f t="shared" si="4"/>
        <v>#REF!</v>
      </c>
      <c r="Z7" s="25" t="e">
        <f t="shared" si="4"/>
        <v>#REF!</v>
      </c>
      <c r="AA7" s="25" t="e">
        <f t="shared" si="4"/>
        <v>#REF!</v>
      </c>
      <c r="AB7" s="25" t="e">
        <f t="shared" si="4"/>
        <v>#REF!</v>
      </c>
      <c r="AC7" s="25" t="e">
        <f t="shared" si="4"/>
        <v>#REF!</v>
      </c>
      <c r="AD7" s="25" t="e">
        <f t="shared" si="4"/>
        <v>#REF!</v>
      </c>
      <c r="AE7" s="25" t="e">
        <f t="shared" si="4"/>
        <v>#REF!</v>
      </c>
      <c r="AF7" s="25" t="e">
        <f t="shared" si="4"/>
        <v>#REF!</v>
      </c>
      <c r="AG7" s="25" t="e">
        <f t="shared" si="4"/>
        <v>#REF!</v>
      </c>
      <c r="AH7" s="25" t="e">
        <f t="shared" si="4"/>
        <v>#REF!</v>
      </c>
      <c r="AI7" s="25" t="e">
        <f t="shared" si="4"/>
        <v>#REF!</v>
      </c>
      <c r="AJ7" s="25" t="e">
        <f t="shared" si="4"/>
        <v>#REF!</v>
      </c>
      <c r="AK7" s="25" t="e">
        <f t="shared" si="4"/>
        <v>#REF!</v>
      </c>
      <c r="AL7" s="25" t="e">
        <f t="shared" si="4"/>
        <v>#REF!</v>
      </c>
      <c r="AM7" s="25" t="e">
        <f t="shared" si="4"/>
        <v>#REF!</v>
      </c>
      <c r="AN7" s="25" t="e">
        <f t="shared" si="4"/>
        <v>#REF!</v>
      </c>
      <c r="AO7" s="25" t="e">
        <f t="shared" si="4"/>
        <v>#REF!</v>
      </c>
      <c r="AP7" s="25" t="e">
        <f t="shared" si="4"/>
        <v>#REF!</v>
      </c>
      <c r="AQ7" s="25" t="e">
        <f t="shared" si="4"/>
        <v>#REF!</v>
      </c>
      <c r="AR7" s="26"/>
      <c r="AT7" s="27"/>
    </row>
    <row r="8" spans="1:46" x14ac:dyDescent="0.15">
      <c r="A8" s="23" t="s">
        <v>48</v>
      </c>
      <c r="B8" s="24" t="s">
        <v>454</v>
      </c>
      <c r="C8" s="25" t="e">
        <f t="shared" ref="C8:AQ8" si="5">C113/C$206*C$102</f>
        <v>#REF!</v>
      </c>
      <c r="D8" s="25" t="e">
        <f t="shared" si="5"/>
        <v>#REF!</v>
      </c>
      <c r="E8" s="25" t="e">
        <f t="shared" si="5"/>
        <v>#REF!</v>
      </c>
      <c r="F8" s="25" t="e">
        <f t="shared" si="5"/>
        <v>#REF!</v>
      </c>
      <c r="G8" s="25" t="e">
        <f t="shared" si="5"/>
        <v>#REF!</v>
      </c>
      <c r="H8" s="25" t="e">
        <f t="shared" si="5"/>
        <v>#REF!</v>
      </c>
      <c r="I8" s="25" t="e">
        <f t="shared" si="5"/>
        <v>#REF!</v>
      </c>
      <c r="J8" s="25" t="e">
        <f t="shared" si="5"/>
        <v>#REF!</v>
      </c>
      <c r="K8" s="25" t="e">
        <f t="shared" si="5"/>
        <v>#REF!</v>
      </c>
      <c r="L8" s="25" t="e">
        <f t="shared" si="5"/>
        <v>#REF!</v>
      </c>
      <c r="M8" s="25" t="e">
        <f t="shared" si="5"/>
        <v>#REF!</v>
      </c>
      <c r="N8" s="25" t="e">
        <f t="shared" si="5"/>
        <v>#REF!</v>
      </c>
      <c r="O8" s="25" t="e">
        <f t="shared" si="5"/>
        <v>#REF!</v>
      </c>
      <c r="P8" s="25" t="e">
        <f t="shared" si="5"/>
        <v>#REF!</v>
      </c>
      <c r="Q8" s="25" t="e">
        <f t="shared" si="5"/>
        <v>#REF!</v>
      </c>
      <c r="R8" s="25" t="e">
        <f t="shared" si="5"/>
        <v>#REF!</v>
      </c>
      <c r="S8" s="25" t="e">
        <f t="shared" si="5"/>
        <v>#REF!</v>
      </c>
      <c r="T8" s="25" t="e">
        <f t="shared" si="5"/>
        <v>#REF!</v>
      </c>
      <c r="U8" s="25" t="e">
        <f t="shared" si="5"/>
        <v>#REF!</v>
      </c>
      <c r="V8" s="25" t="e">
        <f t="shared" si="5"/>
        <v>#REF!</v>
      </c>
      <c r="W8" s="25" t="e">
        <f t="shared" si="5"/>
        <v>#REF!</v>
      </c>
      <c r="X8" s="25" t="e">
        <f t="shared" si="5"/>
        <v>#REF!</v>
      </c>
      <c r="Y8" s="25" t="e">
        <f t="shared" si="5"/>
        <v>#REF!</v>
      </c>
      <c r="Z8" s="25" t="e">
        <f t="shared" si="5"/>
        <v>#REF!</v>
      </c>
      <c r="AA8" s="25" t="e">
        <f t="shared" si="5"/>
        <v>#REF!</v>
      </c>
      <c r="AB8" s="25" t="e">
        <f t="shared" si="5"/>
        <v>#REF!</v>
      </c>
      <c r="AC8" s="25" t="e">
        <f t="shared" si="5"/>
        <v>#REF!</v>
      </c>
      <c r="AD8" s="25" t="e">
        <f t="shared" si="5"/>
        <v>#REF!</v>
      </c>
      <c r="AE8" s="25" t="e">
        <f t="shared" si="5"/>
        <v>#REF!</v>
      </c>
      <c r="AF8" s="25" t="e">
        <f t="shared" si="5"/>
        <v>#REF!</v>
      </c>
      <c r="AG8" s="25" t="e">
        <f t="shared" si="5"/>
        <v>#REF!</v>
      </c>
      <c r="AH8" s="25" t="e">
        <f t="shared" si="5"/>
        <v>#REF!</v>
      </c>
      <c r="AI8" s="25" t="e">
        <f t="shared" si="5"/>
        <v>#REF!</v>
      </c>
      <c r="AJ8" s="25" t="e">
        <f t="shared" si="5"/>
        <v>#REF!</v>
      </c>
      <c r="AK8" s="25" t="e">
        <f t="shared" si="5"/>
        <v>#REF!</v>
      </c>
      <c r="AL8" s="25" t="e">
        <f t="shared" si="5"/>
        <v>#REF!</v>
      </c>
      <c r="AM8" s="25" t="e">
        <f t="shared" si="5"/>
        <v>#REF!</v>
      </c>
      <c r="AN8" s="25" t="e">
        <f t="shared" si="5"/>
        <v>#REF!</v>
      </c>
      <c r="AO8" s="25" t="e">
        <f t="shared" si="5"/>
        <v>#REF!</v>
      </c>
      <c r="AP8" s="25" t="e">
        <f t="shared" si="5"/>
        <v>#REF!</v>
      </c>
      <c r="AQ8" s="25" t="e">
        <f t="shared" si="5"/>
        <v>#REF!</v>
      </c>
      <c r="AR8" s="26"/>
      <c r="AT8" s="27"/>
    </row>
    <row r="9" spans="1:46" x14ac:dyDescent="0.15">
      <c r="A9" s="28" t="s">
        <v>455</v>
      </c>
      <c r="B9" s="29" t="s">
        <v>456</v>
      </c>
      <c r="C9" s="25" t="e">
        <f t="shared" ref="C9:AQ9" si="6">C114/C$206*C$102</f>
        <v>#REF!</v>
      </c>
      <c r="D9" s="25" t="e">
        <f t="shared" si="6"/>
        <v>#REF!</v>
      </c>
      <c r="E9" s="25" t="e">
        <f t="shared" si="6"/>
        <v>#REF!</v>
      </c>
      <c r="F9" s="25" t="e">
        <f t="shared" si="6"/>
        <v>#REF!</v>
      </c>
      <c r="G9" s="25" t="e">
        <f t="shared" si="6"/>
        <v>#REF!</v>
      </c>
      <c r="H9" s="25" t="e">
        <f t="shared" si="6"/>
        <v>#REF!</v>
      </c>
      <c r="I9" s="25" t="e">
        <f t="shared" si="6"/>
        <v>#REF!</v>
      </c>
      <c r="J9" s="25" t="e">
        <f t="shared" si="6"/>
        <v>#REF!</v>
      </c>
      <c r="K9" s="25" t="e">
        <f t="shared" si="6"/>
        <v>#REF!</v>
      </c>
      <c r="L9" s="25" t="e">
        <f t="shared" si="6"/>
        <v>#REF!</v>
      </c>
      <c r="M9" s="25" t="e">
        <f t="shared" si="6"/>
        <v>#REF!</v>
      </c>
      <c r="N9" s="25" t="e">
        <f t="shared" si="6"/>
        <v>#REF!</v>
      </c>
      <c r="O9" s="25" t="e">
        <f t="shared" si="6"/>
        <v>#REF!</v>
      </c>
      <c r="P9" s="25" t="e">
        <f t="shared" si="6"/>
        <v>#REF!</v>
      </c>
      <c r="Q9" s="25" t="e">
        <f t="shared" si="6"/>
        <v>#REF!</v>
      </c>
      <c r="R9" s="25" t="e">
        <f t="shared" si="6"/>
        <v>#REF!</v>
      </c>
      <c r="S9" s="25" t="e">
        <f t="shared" si="6"/>
        <v>#REF!</v>
      </c>
      <c r="T9" s="25" t="e">
        <f t="shared" si="6"/>
        <v>#REF!</v>
      </c>
      <c r="U9" s="25" t="e">
        <f t="shared" si="6"/>
        <v>#REF!</v>
      </c>
      <c r="V9" s="25" t="e">
        <f t="shared" si="6"/>
        <v>#REF!</v>
      </c>
      <c r="W9" s="25" t="e">
        <f t="shared" si="6"/>
        <v>#REF!</v>
      </c>
      <c r="X9" s="25" t="e">
        <f t="shared" si="6"/>
        <v>#REF!</v>
      </c>
      <c r="Y9" s="25" t="e">
        <f t="shared" si="6"/>
        <v>#REF!</v>
      </c>
      <c r="Z9" s="25" t="e">
        <f t="shared" si="6"/>
        <v>#REF!</v>
      </c>
      <c r="AA9" s="25" t="e">
        <f t="shared" si="6"/>
        <v>#REF!</v>
      </c>
      <c r="AB9" s="25" t="e">
        <f t="shared" si="6"/>
        <v>#REF!</v>
      </c>
      <c r="AC9" s="25" t="e">
        <f t="shared" si="6"/>
        <v>#REF!</v>
      </c>
      <c r="AD9" s="25" t="e">
        <f t="shared" si="6"/>
        <v>#REF!</v>
      </c>
      <c r="AE9" s="25" t="e">
        <f t="shared" si="6"/>
        <v>#REF!</v>
      </c>
      <c r="AF9" s="25" t="e">
        <f t="shared" si="6"/>
        <v>#REF!</v>
      </c>
      <c r="AG9" s="25" t="e">
        <f t="shared" si="6"/>
        <v>#REF!</v>
      </c>
      <c r="AH9" s="25" t="e">
        <f t="shared" si="6"/>
        <v>#REF!</v>
      </c>
      <c r="AI9" s="25" t="e">
        <f t="shared" si="6"/>
        <v>#REF!</v>
      </c>
      <c r="AJ9" s="25" t="e">
        <f t="shared" si="6"/>
        <v>#REF!</v>
      </c>
      <c r="AK9" s="25" t="e">
        <f t="shared" si="6"/>
        <v>#REF!</v>
      </c>
      <c r="AL9" s="25" t="e">
        <f t="shared" si="6"/>
        <v>#REF!</v>
      </c>
      <c r="AM9" s="25" t="e">
        <f t="shared" si="6"/>
        <v>#REF!</v>
      </c>
      <c r="AN9" s="25" t="e">
        <f t="shared" si="6"/>
        <v>#REF!</v>
      </c>
      <c r="AO9" s="25" t="e">
        <f t="shared" si="6"/>
        <v>#REF!</v>
      </c>
      <c r="AP9" s="25" t="e">
        <f t="shared" si="6"/>
        <v>#REF!</v>
      </c>
      <c r="AQ9" s="25" t="e">
        <f t="shared" si="6"/>
        <v>#REF!</v>
      </c>
      <c r="AR9" s="26"/>
      <c r="AT9" s="27"/>
    </row>
    <row r="10" spans="1:46" x14ac:dyDescent="0.15">
      <c r="A10" s="28" t="s">
        <v>457</v>
      </c>
      <c r="B10" s="29" t="s">
        <v>458</v>
      </c>
      <c r="C10" s="25" t="e">
        <f t="shared" ref="C10:AQ10" si="7">C115/C$206*C$102</f>
        <v>#REF!</v>
      </c>
      <c r="D10" s="25" t="e">
        <f t="shared" si="7"/>
        <v>#REF!</v>
      </c>
      <c r="E10" s="25" t="e">
        <f t="shared" si="7"/>
        <v>#REF!</v>
      </c>
      <c r="F10" s="25" t="e">
        <f t="shared" si="7"/>
        <v>#REF!</v>
      </c>
      <c r="G10" s="25" t="e">
        <f t="shared" si="7"/>
        <v>#REF!</v>
      </c>
      <c r="H10" s="25" t="e">
        <f t="shared" si="7"/>
        <v>#REF!</v>
      </c>
      <c r="I10" s="25" t="e">
        <f t="shared" si="7"/>
        <v>#REF!</v>
      </c>
      <c r="J10" s="25" t="e">
        <f t="shared" si="7"/>
        <v>#REF!</v>
      </c>
      <c r="K10" s="25" t="e">
        <f t="shared" si="7"/>
        <v>#REF!</v>
      </c>
      <c r="L10" s="25" t="e">
        <f t="shared" si="7"/>
        <v>#REF!</v>
      </c>
      <c r="M10" s="25" t="e">
        <f t="shared" si="7"/>
        <v>#REF!</v>
      </c>
      <c r="N10" s="25" t="e">
        <f t="shared" si="7"/>
        <v>#REF!</v>
      </c>
      <c r="O10" s="25" t="e">
        <f t="shared" si="7"/>
        <v>#REF!</v>
      </c>
      <c r="P10" s="25" t="e">
        <f t="shared" si="7"/>
        <v>#REF!</v>
      </c>
      <c r="Q10" s="25" t="e">
        <f t="shared" si="7"/>
        <v>#REF!</v>
      </c>
      <c r="R10" s="25" t="e">
        <f t="shared" si="7"/>
        <v>#REF!</v>
      </c>
      <c r="S10" s="25" t="e">
        <f t="shared" si="7"/>
        <v>#REF!</v>
      </c>
      <c r="T10" s="25" t="e">
        <f t="shared" si="7"/>
        <v>#REF!</v>
      </c>
      <c r="U10" s="25" t="e">
        <f t="shared" si="7"/>
        <v>#REF!</v>
      </c>
      <c r="V10" s="25" t="e">
        <f t="shared" si="7"/>
        <v>#REF!</v>
      </c>
      <c r="W10" s="25" t="e">
        <f t="shared" si="7"/>
        <v>#REF!</v>
      </c>
      <c r="X10" s="25" t="e">
        <f t="shared" si="7"/>
        <v>#REF!</v>
      </c>
      <c r="Y10" s="25" t="e">
        <f t="shared" si="7"/>
        <v>#REF!</v>
      </c>
      <c r="Z10" s="25" t="e">
        <f t="shared" si="7"/>
        <v>#REF!</v>
      </c>
      <c r="AA10" s="25" t="e">
        <f t="shared" si="7"/>
        <v>#REF!</v>
      </c>
      <c r="AB10" s="25" t="e">
        <f t="shared" si="7"/>
        <v>#REF!</v>
      </c>
      <c r="AC10" s="25" t="e">
        <f t="shared" si="7"/>
        <v>#REF!</v>
      </c>
      <c r="AD10" s="25" t="e">
        <f t="shared" si="7"/>
        <v>#REF!</v>
      </c>
      <c r="AE10" s="25" t="e">
        <f t="shared" si="7"/>
        <v>#REF!</v>
      </c>
      <c r="AF10" s="25" t="e">
        <f t="shared" si="7"/>
        <v>#REF!</v>
      </c>
      <c r="AG10" s="25" t="e">
        <f t="shared" si="7"/>
        <v>#REF!</v>
      </c>
      <c r="AH10" s="25" t="e">
        <f t="shared" si="7"/>
        <v>#REF!</v>
      </c>
      <c r="AI10" s="25" t="e">
        <f t="shared" si="7"/>
        <v>#REF!</v>
      </c>
      <c r="AJ10" s="25" t="e">
        <f t="shared" si="7"/>
        <v>#REF!</v>
      </c>
      <c r="AK10" s="25" t="e">
        <f t="shared" si="7"/>
        <v>#REF!</v>
      </c>
      <c r="AL10" s="25" t="e">
        <f t="shared" si="7"/>
        <v>#REF!</v>
      </c>
      <c r="AM10" s="25" t="e">
        <f t="shared" si="7"/>
        <v>#REF!</v>
      </c>
      <c r="AN10" s="25" t="e">
        <f t="shared" si="7"/>
        <v>#REF!</v>
      </c>
      <c r="AO10" s="25" t="e">
        <f t="shared" si="7"/>
        <v>#REF!</v>
      </c>
      <c r="AP10" s="25" t="e">
        <f t="shared" si="7"/>
        <v>#REF!</v>
      </c>
      <c r="AQ10" s="25" t="e">
        <f t="shared" si="7"/>
        <v>#REF!</v>
      </c>
      <c r="AR10" s="26"/>
      <c r="AT10" s="27"/>
    </row>
    <row r="11" spans="1:46" x14ac:dyDescent="0.15">
      <c r="A11" s="28" t="s">
        <v>459</v>
      </c>
      <c r="B11" s="29" t="s">
        <v>460</v>
      </c>
      <c r="C11" s="25" t="e">
        <f t="shared" ref="C11:AQ11" si="8">C116/C$206*C$102</f>
        <v>#REF!</v>
      </c>
      <c r="D11" s="25" t="e">
        <f t="shared" si="8"/>
        <v>#REF!</v>
      </c>
      <c r="E11" s="25" t="e">
        <f t="shared" si="8"/>
        <v>#REF!</v>
      </c>
      <c r="F11" s="25" t="e">
        <f t="shared" si="8"/>
        <v>#REF!</v>
      </c>
      <c r="G11" s="25" t="e">
        <f t="shared" si="8"/>
        <v>#REF!</v>
      </c>
      <c r="H11" s="25" t="e">
        <f t="shared" si="8"/>
        <v>#REF!</v>
      </c>
      <c r="I11" s="25" t="e">
        <f t="shared" si="8"/>
        <v>#REF!</v>
      </c>
      <c r="J11" s="25" t="e">
        <f t="shared" si="8"/>
        <v>#REF!</v>
      </c>
      <c r="K11" s="25" t="e">
        <f t="shared" si="8"/>
        <v>#REF!</v>
      </c>
      <c r="L11" s="25" t="e">
        <f t="shared" si="8"/>
        <v>#REF!</v>
      </c>
      <c r="M11" s="25" t="e">
        <f t="shared" si="8"/>
        <v>#REF!</v>
      </c>
      <c r="N11" s="25" t="e">
        <f t="shared" si="8"/>
        <v>#REF!</v>
      </c>
      <c r="O11" s="25" t="e">
        <f t="shared" si="8"/>
        <v>#REF!</v>
      </c>
      <c r="P11" s="25" t="e">
        <f t="shared" si="8"/>
        <v>#REF!</v>
      </c>
      <c r="Q11" s="25" t="e">
        <f t="shared" si="8"/>
        <v>#REF!</v>
      </c>
      <c r="R11" s="25" t="e">
        <f t="shared" si="8"/>
        <v>#REF!</v>
      </c>
      <c r="S11" s="25" t="e">
        <f t="shared" si="8"/>
        <v>#REF!</v>
      </c>
      <c r="T11" s="25" t="e">
        <f t="shared" si="8"/>
        <v>#REF!</v>
      </c>
      <c r="U11" s="25" t="e">
        <f t="shared" si="8"/>
        <v>#REF!</v>
      </c>
      <c r="V11" s="25" t="e">
        <f t="shared" si="8"/>
        <v>#REF!</v>
      </c>
      <c r="W11" s="25" t="e">
        <f t="shared" si="8"/>
        <v>#REF!</v>
      </c>
      <c r="X11" s="25" t="e">
        <f t="shared" si="8"/>
        <v>#REF!</v>
      </c>
      <c r="Y11" s="25" t="e">
        <f t="shared" si="8"/>
        <v>#REF!</v>
      </c>
      <c r="Z11" s="25" t="e">
        <f t="shared" si="8"/>
        <v>#REF!</v>
      </c>
      <c r="AA11" s="25" t="e">
        <f t="shared" si="8"/>
        <v>#REF!</v>
      </c>
      <c r="AB11" s="25" t="e">
        <f t="shared" si="8"/>
        <v>#REF!</v>
      </c>
      <c r="AC11" s="25" t="e">
        <f t="shared" si="8"/>
        <v>#REF!</v>
      </c>
      <c r="AD11" s="25" t="e">
        <f t="shared" si="8"/>
        <v>#REF!</v>
      </c>
      <c r="AE11" s="25" t="e">
        <f t="shared" si="8"/>
        <v>#REF!</v>
      </c>
      <c r="AF11" s="25" t="e">
        <f t="shared" si="8"/>
        <v>#REF!</v>
      </c>
      <c r="AG11" s="25" t="e">
        <f t="shared" si="8"/>
        <v>#REF!</v>
      </c>
      <c r="AH11" s="25" t="e">
        <f t="shared" si="8"/>
        <v>#REF!</v>
      </c>
      <c r="AI11" s="25" t="e">
        <f t="shared" si="8"/>
        <v>#REF!</v>
      </c>
      <c r="AJ11" s="25" t="e">
        <f t="shared" si="8"/>
        <v>#REF!</v>
      </c>
      <c r="AK11" s="25" t="e">
        <f t="shared" si="8"/>
        <v>#REF!</v>
      </c>
      <c r="AL11" s="25" t="e">
        <f t="shared" si="8"/>
        <v>#REF!</v>
      </c>
      <c r="AM11" s="25" t="e">
        <f t="shared" si="8"/>
        <v>#REF!</v>
      </c>
      <c r="AN11" s="25" t="e">
        <f t="shared" si="8"/>
        <v>#REF!</v>
      </c>
      <c r="AO11" s="25" t="e">
        <f t="shared" si="8"/>
        <v>#REF!</v>
      </c>
      <c r="AP11" s="25" t="e">
        <f t="shared" si="8"/>
        <v>#REF!</v>
      </c>
      <c r="AQ11" s="25" t="e">
        <f t="shared" si="8"/>
        <v>#REF!</v>
      </c>
      <c r="AR11" s="26"/>
      <c r="AT11" s="27"/>
    </row>
    <row r="12" spans="1:46" x14ac:dyDescent="0.15">
      <c r="A12" s="28" t="s">
        <v>461</v>
      </c>
      <c r="B12" s="29" t="s">
        <v>462</v>
      </c>
      <c r="C12" s="25" t="e">
        <f t="shared" ref="C12:AQ12" si="9">C117/C$206*C$102</f>
        <v>#REF!</v>
      </c>
      <c r="D12" s="25" t="e">
        <f t="shared" si="9"/>
        <v>#REF!</v>
      </c>
      <c r="E12" s="25" t="e">
        <f t="shared" si="9"/>
        <v>#REF!</v>
      </c>
      <c r="F12" s="25" t="e">
        <f t="shared" si="9"/>
        <v>#REF!</v>
      </c>
      <c r="G12" s="25" t="e">
        <f t="shared" si="9"/>
        <v>#REF!</v>
      </c>
      <c r="H12" s="25" t="e">
        <f t="shared" si="9"/>
        <v>#REF!</v>
      </c>
      <c r="I12" s="25" t="e">
        <f t="shared" si="9"/>
        <v>#REF!</v>
      </c>
      <c r="J12" s="25" t="e">
        <f t="shared" si="9"/>
        <v>#REF!</v>
      </c>
      <c r="K12" s="25" t="e">
        <f t="shared" si="9"/>
        <v>#REF!</v>
      </c>
      <c r="L12" s="25" t="e">
        <f t="shared" si="9"/>
        <v>#REF!</v>
      </c>
      <c r="M12" s="25" t="e">
        <f t="shared" si="9"/>
        <v>#REF!</v>
      </c>
      <c r="N12" s="25" t="e">
        <f t="shared" si="9"/>
        <v>#REF!</v>
      </c>
      <c r="O12" s="25" t="e">
        <f t="shared" si="9"/>
        <v>#REF!</v>
      </c>
      <c r="P12" s="25" t="e">
        <f t="shared" si="9"/>
        <v>#REF!</v>
      </c>
      <c r="Q12" s="25" t="e">
        <f t="shared" si="9"/>
        <v>#REF!</v>
      </c>
      <c r="R12" s="25" t="e">
        <f t="shared" si="9"/>
        <v>#REF!</v>
      </c>
      <c r="S12" s="25" t="e">
        <f t="shared" si="9"/>
        <v>#REF!</v>
      </c>
      <c r="T12" s="25" t="e">
        <f t="shared" si="9"/>
        <v>#REF!</v>
      </c>
      <c r="U12" s="25" t="e">
        <f t="shared" si="9"/>
        <v>#REF!</v>
      </c>
      <c r="V12" s="25" t="e">
        <f t="shared" si="9"/>
        <v>#REF!</v>
      </c>
      <c r="W12" s="25" t="e">
        <f t="shared" si="9"/>
        <v>#REF!</v>
      </c>
      <c r="X12" s="25" t="e">
        <f t="shared" si="9"/>
        <v>#REF!</v>
      </c>
      <c r="Y12" s="25" t="e">
        <f t="shared" si="9"/>
        <v>#REF!</v>
      </c>
      <c r="Z12" s="25" t="e">
        <f t="shared" si="9"/>
        <v>#REF!</v>
      </c>
      <c r="AA12" s="25" t="e">
        <f t="shared" si="9"/>
        <v>#REF!</v>
      </c>
      <c r="AB12" s="25" t="e">
        <f t="shared" si="9"/>
        <v>#REF!</v>
      </c>
      <c r="AC12" s="25" t="e">
        <f t="shared" si="9"/>
        <v>#REF!</v>
      </c>
      <c r="AD12" s="25" t="e">
        <f t="shared" si="9"/>
        <v>#REF!</v>
      </c>
      <c r="AE12" s="25" t="e">
        <f t="shared" si="9"/>
        <v>#REF!</v>
      </c>
      <c r="AF12" s="25" t="e">
        <f t="shared" si="9"/>
        <v>#REF!</v>
      </c>
      <c r="AG12" s="25" t="e">
        <f t="shared" si="9"/>
        <v>#REF!</v>
      </c>
      <c r="AH12" s="25" t="e">
        <f t="shared" si="9"/>
        <v>#REF!</v>
      </c>
      <c r="AI12" s="25" t="e">
        <f t="shared" si="9"/>
        <v>#REF!</v>
      </c>
      <c r="AJ12" s="25" t="e">
        <f t="shared" si="9"/>
        <v>#REF!</v>
      </c>
      <c r="AK12" s="25" t="e">
        <f t="shared" si="9"/>
        <v>#REF!</v>
      </c>
      <c r="AL12" s="25" t="e">
        <f t="shared" si="9"/>
        <v>#REF!</v>
      </c>
      <c r="AM12" s="25" t="e">
        <f t="shared" si="9"/>
        <v>#REF!</v>
      </c>
      <c r="AN12" s="25" t="e">
        <f t="shared" si="9"/>
        <v>#REF!</v>
      </c>
      <c r="AO12" s="25" t="e">
        <f t="shared" si="9"/>
        <v>#REF!</v>
      </c>
      <c r="AP12" s="25" t="e">
        <f t="shared" si="9"/>
        <v>#REF!</v>
      </c>
      <c r="AQ12" s="25" t="e">
        <f t="shared" si="9"/>
        <v>#REF!</v>
      </c>
      <c r="AR12" s="26"/>
      <c r="AT12" s="27"/>
    </row>
    <row r="13" spans="1:46" x14ac:dyDescent="0.15">
      <c r="A13" s="30" t="s">
        <v>463</v>
      </c>
      <c r="B13" s="29" t="s">
        <v>464</v>
      </c>
      <c r="C13" s="25" t="e">
        <f t="shared" ref="C13:AQ13" si="10">C118/C$206*C$102</f>
        <v>#REF!</v>
      </c>
      <c r="D13" s="25" t="e">
        <f t="shared" si="10"/>
        <v>#REF!</v>
      </c>
      <c r="E13" s="25" t="e">
        <f t="shared" si="10"/>
        <v>#REF!</v>
      </c>
      <c r="F13" s="25" t="e">
        <f t="shared" si="10"/>
        <v>#REF!</v>
      </c>
      <c r="G13" s="25" t="e">
        <f t="shared" si="10"/>
        <v>#REF!</v>
      </c>
      <c r="H13" s="25" t="e">
        <f t="shared" si="10"/>
        <v>#REF!</v>
      </c>
      <c r="I13" s="25" t="e">
        <f t="shared" si="10"/>
        <v>#REF!</v>
      </c>
      <c r="J13" s="25" t="e">
        <f t="shared" si="10"/>
        <v>#REF!</v>
      </c>
      <c r="K13" s="25" t="e">
        <f t="shared" si="10"/>
        <v>#REF!</v>
      </c>
      <c r="L13" s="25" t="e">
        <f t="shared" si="10"/>
        <v>#REF!</v>
      </c>
      <c r="M13" s="25" t="e">
        <f t="shared" si="10"/>
        <v>#REF!</v>
      </c>
      <c r="N13" s="25" t="e">
        <f t="shared" si="10"/>
        <v>#REF!</v>
      </c>
      <c r="O13" s="25" t="e">
        <f t="shared" si="10"/>
        <v>#REF!</v>
      </c>
      <c r="P13" s="25" t="e">
        <f t="shared" si="10"/>
        <v>#REF!</v>
      </c>
      <c r="Q13" s="25" t="e">
        <f t="shared" si="10"/>
        <v>#REF!</v>
      </c>
      <c r="R13" s="25" t="e">
        <f t="shared" si="10"/>
        <v>#REF!</v>
      </c>
      <c r="S13" s="25" t="e">
        <f t="shared" si="10"/>
        <v>#REF!</v>
      </c>
      <c r="T13" s="25" t="e">
        <f t="shared" si="10"/>
        <v>#REF!</v>
      </c>
      <c r="U13" s="25" t="e">
        <f t="shared" si="10"/>
        <v>#REF!</v>
      </c>
      <c r="V13" s="25" t="e">
        <f t="shared" si="10"/>
        <v>#REF!</v>
      </c>
      <c r="W13" s="25" t="e">
        <f t="shared" si="10"/>
        <v>#REF!</v>
      </c>
      <c r="X13" s="25" t="e">
        <f t="shared" si="10"/>
        <v>#REF!</v>
      </c>
      <c r="Y13" s="25" t="e">
        <f t="shared" si="10"/>
        <v>#REF!</v>
      </c>
      <c r="Z13" s="25" t="e">
        <f t="shared" si="10"/>
        <v>#REF!</v>
      </c>
      <c r="AA13" s="25" t="e">
        <f t="shared" si="10"/>
        <v>#REF!</v>
      </c>
      <c r="AB13" s="25" t="e">
        <f t="shared" si="10"/>
        <v>#REF!</v>
      </c>
      <c r="AC13" s="25" t="e">
        <f t="shared" si="10"/>
        <v>#REF!</v>
      </c>
      <c r="AD13" s="25" t="e">
        <f t="shared" si="10"/>
        <v>#REF!</v>
      </c>
      <c r="AE13" s="25" t="e">
        <f t="shared" si="10"/>
        <v>#REF!</v>
      </c>
      <c r="AF13" s="25" t="e">
        <f t="shared" si="10"/>
        <v>#REF!</v>
      </c>
      <c r="AG13" s="25" t="e">
        <f t="shared" si="10"/>
        <v>#REF!</v>
      </c>
      <c r="AH13" s="25" t="e">
        <f t="shared" si="10"/>
        <v>#REF!</v>
      </c>
      <c r="AI13" s="25" t="e">
        <f t="shared" si="10"/>
        <v>#REF!</v>
      </c>
      <c r="AJ13" s="25" t="e">
        <f t="shared" si="10"/>
        <v>#REF!</v>
      </c>
      <c r="AK13" s="25" t="e">
        <f t="shared" si="10"/>
        <v>#REF!</v>
      </c>
      <c r="AL13" s="25" t="e">
        <f t="shared" si="10"/>
        <v>#REF!</v>
      </c>
      <c r="AM13" s="25" t="e">
        <f t="shared" si="10"/>
        <v>#REF!</v>
      </c>
      <c r="AN13" s="25" t="e">
        <f t="shared" si="10"/>
        <v>#REF!</v>
      </c>
      <c r="AO13" s="25" t="e">
        <f t="shared" si="10"/>
        <v>#REF!</v>
      </c>
      <c r="AP13" s="25" t="e">
        <f t="shared" si="10"/>
        <v>#REF!</v>
      </c>
      <c r="AQ13" s="25" t="e">
        <f t="shared" si="10"/>
        <v>#REF!</v>
      </c>
      <c r="AR13" s="26"/>
      <c r="AT13" s="27"/>
    </row>
    <row r="14" spans="1:46" x14ac:dyDescent="0.15">
      <c r="A14" s="28" t="s">
        <v>465</v>
      </c>
      <c r="B14" s="29" t="s">
        <v>466</v>
      </c>
      <c r="C14" s="25" t="e">
        <f t="shared" ref="C14:AQ14" si="11">C119/C$206*C$102</f>
        <v>#REF!</v>
      </c>
      <c r="D14" s="25" t="e">
        <f t="shared" si="11"/>
        <v>#REF!</v>
      </c>
      <c r="E14" s="25" t="e">
        <f t="shared" si="11"/>
        <v>#REF!</v>
      </c>
      <c r="F14" s="25" t="e">
        <f t="shared" si="11"/>
        <v>#REF!</v>
      </c>
      <c r="G14" s="25" t="e">
        <f t="shared" si="11"/>
        <v>#REF!</v>
      </c>
      <c r="H14" s="25" t="e">
        <f t="shared" si="11"/>
        <v>#REF!</v>
      </c>
      <c r="I14" s="25" t="e">
        <f t="shared" si="11"/>
        <v>#REF!</v>
      </c>
      <c r="J14" s="25" t="e">
        <f t="shared" si="11"/>
        <v>#REF!</v>
      </c>
      <c r="K14" s="25" t="e">
        <f t="shared" si="11"/>
        <v>#REF!</v>
      </c>
      <c r="L14" s="25" t="e">
        <f t="shared" si="11"/>
        <v>#REF!</v>
      </c>
      <c r="M14" s="25" t="e">
        <f t="shared" si="11"/>
        <v>#REF!</v>
      </c>
      <c r="N14" s="25" t="e">
        <f t="shared" si="11"/>
        <v>#REF!</v>
      </c>
      <c r="O14" s="25" t="e">
        <f t="shared" si="11"/>
        <v>#REF!</v>
      </c>
      <c r="P14" s="25" t="e">
        <f t="shared" si="11"/>
        <v>#REF!</v>
      </c>
      <c r="Q14" s="25" t="e">
        <f t="shared" si="11"/>
        <v>#REF!</v>
      </c>
      <c r="R14" s="25" t="e">
        <f t="shared" si="11"/>
        <v>#REF!</v>
      </c>
      <c r="S14" s="25" t="e">
        <f t="shared" si="11"/>
        <v>#REF!</v>
      </c>
      <c r="T14" s="25" t="e">
        <f t="shared" si="11"/>
        <v>#REF!</v>
      </c>
      <c r="U14" s="25" t="e">
        <f t="shared" si="11"/>
        <v>#REF!</v>
      </c>
      <c r="V14" s="25" t="e">
        <f t="shared" si="11"/>
        <v>#REF!</v>
      </c>
      <c r="W14" s="25" t="e">
        <f t="shared" si="11"/>
        <v>#REF!</v>
      </c>
      <c r="X14" s="25" t="e">
        <f t="shared" si="11"/>
        <v>#REF!</v>
      </c>
      <c r="Y14" s="25" t="e">
        <f t="shared" si="11"/>
        <v>#REF!</v>
      </c>
      <c r="Z14" s="25" t="e">
        <f t="shared" si="11"/>
        <v>#REF!</v>
      </c>
      <c r="AA14" s="25" t="e">
        <f t="shared" si="11"/>
        <v>#REF!</v>
      </c>
      <c r="AB14" s="25" t="e">
        <f t="shared" si="11"/>
        <v>#REF!</v>
      </c>
      <c r="AC14" s="25" t="e">
        <f t="shared" si="11"/>
        <v>#REF!</v>
      </c>
      <c r="AD14" s="25" t="e">
        <f t="shared" si="11"/>
        <v>#REF!</v>
      </c>
      <c r="AE14" s="25" t="e">
        <f t="shared" si="11"/>
        <v>#REF!</v>
      </c>
      <c r="AF14" s="25" t="e">
        <f t="shared" si="11"/>
        <v>#REF!</v>
      </c>
      <c r="AG14" s="25" t="e">
        <f t="shared" si="11"/>
        <v>#REF!</v>
      </c>
      <c r="AH14" s="25" t="e">
        <f t="shared" si="11"/>
        <v>#REF!</v>
      </c>
      <c r="AI14" s="25" t="e">
        <f t="shared" si="11"/>
        <v>#REF!</v>
      </c>
      <c r="AJ14" s="25" t="e">
        <f t="shared" si="11"/>
        <v>#REF!</v>
      </c>
      <c r="AK14" s="25" t="e">
        <f t="shared" si="11"/>
        <v>#REF!</v>
      </c>
      <c r="AL14" s="25" t="e">
        <f t="shared" si="11"/>
        <v>#REF!</v>
      </c>
      <c r="AM14" s="25" t="e">
        <f t="shared" si="11"/>
        <v>#REF!</v>
      </c>
      <c r="AN14" s="25" t="e">
        <f t="shared" si="11"/>
        <v>#REF!</v>
      </c>
      <c r="AO14" s="25" t="e">
        <f t="shared" si="11"/>
        <v>#REF!</v>
      </c>
      <c r="AP14" s="25" t="e">
        <f t="shared" si="11"/>
        <v>#REF!</v>
      </c>
      <c r="AQ14" s="25" t="e">
        <f t="shared" si="11"/>
        <v>#REF!</v>
      </c>
      <c r="AR14" s="26"/>
      <c r="AT14" s="27"/>
    </row>
    <row r="15" spans="1:46" x14ac:dyDescent="0.15">
      <c r="A15" s="30" t="s">
        <v>55</v>
      </c>
      <c r="B15" s="29" t="s">
        <v>467</v>
      </c>
      <c r="C15" s="25" t="e">
        <f t="shared" ref="C15:AQ15" si="12">C120/C$206*C$102</f>
        <v>#REF!</v>
      </c>
      <c r="D15" s="25" t="e">
        <f t="shared" si="12"/>
        <v>#REF!</v>
      </c>
      <c r="E15" s="25" t="e">
        <f t="shared" si="12"/>
        <v>#REF!</v>
      </c>
      <c r="F15" s="25" t="e">
        <f t="shared" si="12"/>
        <v>#REF!</v>
      </c>
      <c r="G15" s="25" t="e">
        <f t="shared" si="12"/>
        <v>#REF!</v>
      </c>
      <c r="H15" s="25" t="e">
        <f t="shared" si="12"/>
        <v>#REF!</v>
      </c>
      <c r="I15" s="25" t="e">
        <f t="shared" si="12"/>
        <v>#REF!</v>
      </c>
      <c r="J15" s="25" t="e">
        <f t="shared" si="12"/>
        <v>#REF!</v>
      </c>
      <c r="K15" s="25" t="e">
        <f t="shared" si="12"/>
        <v>#REF!</v>
      </c>
      <c r="L15" s="25" t="e">
        <f t="shared" si="12"/>
        <v>#REF!</v>
      </c>
      <c r="M15" s="25" t="e">
        <f t="shared" si="12"/>
        <v>#REF!</v>
      </c>
      <c r="N15" s="25" t="e">
        <f t="shared" si="12"/>
        <v>#REF!</v>
      </c>
      <c r="O15" s="25" t="e">
        <f t="shared" si="12"/>
        <v>#REF!</v>
      </c>
      <c r="P15" s="25" t="e">
        <f t="shared" si="12"/>
        <v>#REF!</v>
      </c>
      <c r="Q15" s="25" t="e">
        <f t="shared" si="12"/>
        <v>#REF!</v>
      </c>
      <c r="R15" s="25" t="e">
        <f t="shared" si="12"/>
        <v>#REF!</v>
      </c>
      <c r="S15" s="25" t="e">
        <f t="shared" si="12"/>
        <v>#REF!</v>
      </c>
      <c r="T15" s="25" t="e">
        <f t="shared" si="12"/>
        <v>#REF!</v>
      </c>
      <c r="U15" s="25" t="e">
        <f t="shared" si="12"/>
        <v>#REF!</v>
      </c>
      <c r="V15" s="25" t="e">
        <f t="shared" si="12"/>
        <v>#REF!</v>
      </c>
      <c r="W15" s="25" t="e">
        <f t="shared" si="12"/>
        <v>#REF!</v>
      </c>
      <c r="X15" s="25" t="e">
        <f t="shared" si="12"/>
        <v>#REF!</v>
      </c>
      <c r="Y15" s="25" t="e">
        <f t="shared" si="12"/>
        <v>#REF!</v>
      </c>
      <c r="Z15" s="25" t="e">
        <f t="shared" si="12"/>
        <v>#REF!</v>
      </c>
      <c r="AA15" s="25" t="e">
        <f t="shared" si="12"/>
        <v>#REF!</v>
      </c>
      <c r="AB15" s="25" t="e">
        <f t="shared" si="12"/>
        <v>#REF!</v>
      </c>
      <c r="AC15" s="25" t="e">
        <f t="shared" si="12"/>
        <v>#REF!</v>
      </c>
      <c r="AD15" s="25" t="e">
        <f t="shared" si="12"/>
        <v>#REF!</v>
      </c>
      <c r="AE15" s="25" t="e">
        <f t="shared" si="12"/>
        <v>#REF!</v>
      </c>
      <c r="AF15" s="25" t="e">
        <f t="shared" si="12"/>
        <v>#REF!</v>
      </c>
      <c r="AG15" s="25" t="e">
        <f t="shared" si="12"/>
        <v>#REF!</v>
      </c>
      <c r="AH15" s="25" t="e">
        <f t="shared" si="12"/>
        <v>#REF!</v>
      </c>
      <c r="AI15" s="25" t="e">
        <f t="shared" si="12"/>
        <v>#REF!</v>
      </c>
      <c r="AJ15" s="25" t="e">
        <f t="shared" si="12"/>
        <v>#REF!</v>
      </c>
      <c r="AK15" s="25" t="e">
        <f t="shared" si="12"/>
        <v>#REF!</v>
      </c>
      <c r="AL15" s="25" t="e">
        <f t="shared" si="12"/>
        <v>#REF!</v>
      </c>
      <c r="AM15" s="25" t="e">
        <f t="shared" si="12"/>
        <v>#REF!</v>
      </c>
      <c r="AN15" s="25" t="e">
        <f t="shared" si="12"/>
        <v>#REF!</v>
      </c>
      <c r="AO15" s="25" t="e">
        <f t="shared" si="12"/>
        <v>#REF!</v>
      </c>
      <c r="AP15" s="25" t="e">
        <f t="shared" si="12"/>
        <v>#REF!</v>
      </c>
      <c r="AQ15" s="25" t="e">
        <f t="shared" si="12"/>
        <v>#REF!</v>
      </c>
      <c r="AR15" s="26"/>
      <c r="AT15" s="27"/>
    </row>
    <row r="16" spans="1:46" x14ac:dyDescent="0.15">
      <c r="A16" s="30" t="s">
        <v>56</v>
      </c>
      <c r="B16" s="29" t="s">
        <v>468</v>
      </c>
      <c r="C16" s="25" t="e">
        <f t="shared" ref="C16:AQ16" si="13">C121/C$206*C$102</f>
        <v>#REF!</v>
      </c>
      <c r="D16" s="25" t="e">
        <f t="shared" si="13"/>
        <v>#REF!</v>
      </c>
      <c r="E16" s="25" t="e">
        <f t="shared" si="13"/>
        <v>#REF!</v>
      </c>
      <c r="F16" s="25" t="e">
        <f t="shared" si="13"/>
        <v>#REF!</v>
      </c>
      <c r="G16" s="25" t="e">
        <f t="shared" si="13"/>
        <v>#REF!</v>
      </c>
      <c r="H16" s="25" t="e">
        <f t="shared" si="13"/>
        <v>#REF!</v>
      </c>
      <c r="I16" s="25" t="e">
        <f t="shared" si="13"/>
        <v>#REF!</v>
      </c>
      <c r="J16" s="25" t="e">
        <f t="shared" si="13"/>
        <v>#REF!</v>
      </c>
      <c r="K16" s="25" t="e">
        <f t="shared" si="13"/>
        <v>#REF!</v>
      </c>
      <c r="L16" s="25" t="e">
        <f t="shared" si="13"/>
        <v>#REF!</v>
      </c>
      <c r="M16" s="25" t="e">
        <f t="shared" si="13"/>
        <v>#REF!</v>
      </c>
      <c r="N16" s="25" t="e">
        <f t="shared" si="13"/>
        <v>#REF!</v>
      </c>
      <c r="O16" s="25" t="e">
        <f t="shared" si="13"/>
        <v>#REF!</v>
      </c>
      <c r="P16" s="25" t="e">
        <f t="shared" si="13"/>
        <v>#REF!</v>
      </c>
      <c r="Q16" s="25" t="e">
        <f t="shared" si="13"/>
        <v>#REF!</v>
      </c>
      <c r="R16" s="25" t="e">
        <f t="shared" si="13"/>
        <v>#REF!</v>
      </c>
      <c r="S16" s="25" t="e">
        <f t="shared" si="13"/>
        <v>#REF!</v>
      </c>
      <c r="T16" s="25" t="e">
        <f t="shared" si="13"/>
        <v>#REF!</v>
      </c>
      <c r="U16" s="25" t="e">
        <f t="shared" si="13"/>
        <v>#REF!</v>
      </c>
      <c r="V16" s="25" t="e">
        <f t="shared" si="13"/>
        <v>#REF!</v>
      </c>
      <c r="W16" s="25" t="e">
        <f t="shared" si="13"/>
        <v>#REF!</v>
      </c>
      <c r="X16" s="25" t="e">
        <f t="shared" si="13"/>
        <v>#REF!</v>
      </c>
      <c r="Y16" s="25" t="e">
        <f t="shared" si="13"/>
        <v>#REF!</v>
      </c>
      <c r="Z16" s="25" t="e">
        <f t="shared" si="13"/>
        <v>#REF!</v>
      </c>
      <c r="AA16" s="25" t="e">
        <f t="shared" si="13"/>
        <v>#REF!</v>
      </c>
      <c r="AB16" s="25" t="e">
        <f t="shared" si="13"/>
        <v>#REF!</v>
      </c>
      <c r="AC16" s="25" t="e">
        <f t="shared" si="13"/>
        <v>#REF!</v>
      </c>
      <c r="AD16" s="25" t="e">
        <f t="shared" si="13"/>
        <v>#REF!</v>
      </c>
      <c r="AE16" s="25" t="e">
        <f t="shared" si="13"/>
        <v>#REF!</v>
      </c>
      <c r="AF16" s="25" t="e">
        <f t="shared" si="13"/>
        <v>#REF!</v>
      </c>
      <c r="AG16" s="25" t="e">
        <f t="shared" si="13"/>
        <v>#REF!</v>
      </c>
      <c r="AH16" s="25" t="e">
        <f t="shared" si="13"/>
        <v>#REF!</v>
      </c>
      <c r="AI16" s="25" t="e">
        <f t="shared" si="13"/>
        <v>#REF!</v>
      </c>
      <c r="AJ16" s="25" t="e">
        <f t="shared" si="13"/>
        <v>#REF!</v>
      </c>
      <c r="AK16" s="25" t="e">
        <f t="shared" si="13"/>
        <v>#REF!</v>
      </c>
      <c r="AL16" s="25" t="e">
        <f t="shared" si="13"/>
        <v>#REF!</v>
      </c>
      <c r="AM16" s="25" t="e">
        <f t="shared" si="13"/>
        <v>#REF!</v>
      </c>
      <c r="AN16" s="25" t="e">
        <f t="shared" si="13"/>
        <v>#REF!</v>
      </c>
      <c r="AO16" s="25" t="e">
        <f t="shared" si="13"/>
        <v>#REF!</v>
      </c>
      <c r="AP16" s="25" t="e">
        <f t="shared" si="13"/>
        <v>#REF!</v>
      </c>
      <c r="AQ16" s="25" t="e">
        <f t="shared" si="13"/>
        <v>#REF!</v>
      </c>
      <c r="AR16" s="26"/>
      <c r="AT16" s="27"/>
    </row>
    <row r="17" spans="1:46" x14ac:dyDescent="0.15">
      <c r="A17" s="30" t="s">
        <v>57</v>
      </c>
      <c r="B17" s="29" t="s">
        <v>469</v>
      </c>
      <c r="C17" s="25" t="e">
        <f t="shared" ref="C17:AQ17" si="14">C122/C$206*C$102</f>
        <v>#REF!</v>
      </c>
      <c r="D17" s="25" t="e">
        <f t="shared" si="14"/>
        <v>#REF!</v>
      </c>
      <c r="E17" s="25" t="e">
        <f t="shared" si="14"/>
        <v>#REF!</v>
      </c>
      <c r="F17" s="25" t="e">
        <f t="shared" si="14"/>
        <v>#REF!</v>
      </c>
      <c r="G17" s="25" t="e">
        <f t="shared" si="14"/>
        <v>#REF!</v>
      </c>
      <c r="H17" s="25" t="e">
        <f t="shared" si="14"/>
        <v>#REF!</v>
      </c>
      <c r="I17" s="25" t="e">
        <f t="shared" si="14"/>
        <v>#REF!</v>
      </c>
      <c r="J17" s="25" t="e">
        <f t="shared" si="14"/>
        <v>#REF!</v>
      </c>
      <c r="K17" s="25" t="e">
        <f t="shared" si="14"/>
        <v>#REF!</v>
      </c>
      <c r="L17" s="25" t="e">
        <f t="shared" si="14"/>
        <v>#REF!</v>
      </c>
      <c r="M17" s="25" t="e">
        <f t="shared" si="14"/>
        <v>#REF!</v>
      </c>
      <c r="N17" s="25" t="e">
        <f t="shared" si="14"/>
        <v>#REF!</v>
      </c>
      <c r="O17" s="25" t="e">
        <f t="shared" si="14"/>
        <v>#REF!</v>
      </c>
      <c r="P17" s="25" t="e">
        <f t="shared" si="14"/>
        <v>#REF!</v>
      </c>
      <c r="Q17" s="25" t="e">
        <f t="shared" si="14"/>
        <v>#REF!</v>
      </c>
      <c r="R17" s="25" t="e">
        <f t="shared" si="14"/>
        <v>#REF!</v>
      </c>
      <c r="S17" s="25" t="e">
        <f t="shared" si="14"/>
        <v>#REF!</v>
      </c>
      <c r="T17" s="25" t="e">
        <f t="shared" si="14"/>
        <v>#REF!</v>
      </c>
      <c r="U17" s="25" t="e">
        <f t="shared" si="14"/>
        <v>#REF!</v>
      </c>
      <c r="V17" s="25" t="e">
        <f t="shared" si="14"/>
        <v>#REF!</v>
      </c>
      <c r="W17" s="25" t="e">
        <f t="shared" si="14"/>
        <v>#REF!</v>
      </c>
      <c r="X17" s="25" t="e">
        <f t="shared" si="14"/>
        <v>#REF!</v>
      </c>
      <c r="Y17" s="25" t="e">
        <f t="shared" si="14"/>
        <v>#REF!</v>
      </c>
      <c r="Z17" s="25" t="e">
        <f t="shared" si="14"/>
        <v>#REF!</v>
      </c>
      <c r="AA17" s="25" t="e">
        <f t="shared" si="14"/>
        <v>#REF!</v>
      </c>
      <c r="AB17" s="25" t="e">
        <f t="shared" si="14"/>
        <v>#REF!</v>
      </c>
      <c r="AC17" s="25" t="e">
        <f t="shared" si="14"/>
        <v>#REF!</v>
      </c>
      <c r="AD17" s="25" t="e">
        <f t="shared" si="14"/>
        <v>#REF!</v>
      </c>
      <c r="AE17" s="25" t="e">
        <f t="shared" si="14"/>
        <v>#REF!</v>
      </c>
      <c r="AF17" s="25" t="e">
        <f t="shared" si="14"/>
        <v>#REF!</v>
      </c>
      <c r="AG17" s="25" t="e">
        <f t="shared" si="14"/>
        <v>#REF!</v>
      </c>
      <c r="AH17" s="25" t="e">
        <f t="shared" si="14"/>
        <v>#REF!</v>
      </c>
      <c r="AI17" s="25" t="e">
        <f t="shared" si="14"/>
        <v>#REF!</v>
      </c>
      <c r="AJ17" s="25" t="e">
        <f t="shared" si="14"/>
        <v>#REF!</v>
      </c>
      <c r="AK17" s="25" t="e">
        <f t="shared" si="14"/>
        <v>#REF!</v>
      </c>
      <c r="AL17" s="25" t="e">
        <f t="shared" si="14"/>
        <v>#REF!</v>
      </c>
      <c r="AM17" s="25" t="e">
        <f t="shared" si="14"/>
        <v>#REF!</v>
      </c>
      <c r="AN17" s="25" t="e">
        <f t="shared" si="14"/>
        <v>#REF!</v>
      </c>
      <c r="AO17" s="25" t="e">
        <f t="shared" si="14"/>
        <v>#REF!</v>
      </c>
      <c r="AP17" s="25" t="e">
        <f t="shared" si="14"/>
        <v>#REF!</v>
      </c>
      <c r="AQ17" s="25" t="e">
        <f t="shared" si="14"/>
        <v>#REF!</v>
      </c>
      <c r="AR17" s="26"/>
      <c r="AT17" s="27"/>
    </row>
    <row r="18" spans="1:46" x14ac:dyDescent="0.15">
      <c r="A18" s="30" t="s">
        <v>58</v>
      </c>
      <c r="B18" s="29" t="s">
        <v>470</v>
      </c>
      <c r="C18" s="25" t="e">
        <f t="shared" ref="C18:AQ18" si="15">C123/C$206*C$102</f>
        <v>#REF!</v>
      </c>
      <c r="D18" s="25" t="e">
        <f t="shared" si="15"/>
        <v>#REF!</v>
      </c>
      <c r="E18" s="25" t="e">
        <f t="shared" si="15"/>
        <v>#REF!</v>
      </c>
      <c r="F18" s="25" t="e">
        <f t="shared" si="15"/>
        <v>#REF!</v>
      </c>
      <c r="G18" s="25" t="e">
        <f t="shared" si="15"/>
        <v>#REF!</v>
      </c>
      <c r="H18" s="25" t="e">
        <f t="shared" si="15"/>
        <v>#REF!</v>
      </c>
      <c r="I18" s="25" t="e">
        <f t="shared" si="15"/>
        <v>#REF!</v>
      </c>
      <c r="J18" s="25" t="e">
        <f t="shared" si="15"/>
        <v>#REF!</v>
      </c>
      <c r="K18" s="25" t="e">
        <f t="shared" si="15"/>
        <v>#REF!</v>
      </c>
      <c r="L18" s="25" t="e">
        <f t="shared" si="15"/>
        <v>#REF!</v>
      </c>
      <c r="M18" s="25" t="e">
        <f t="shared" si="15"/>
        <v>#REF!</v>
      </c>
      <c r="N18" s="25" t="e">
        <f t="shared" si="15"/>
        <v>#REF!</v>
      </c>
      <c r="O18" s="25" t="e">
        <f t="shared" si="15"/>
        <v>#REF!</v>
      </c>
      <c r="P18" s="25" t="e">
        <f t="shared" si="15"/>
        <v>#REF!</v>
      </c>
      <c r="Q18" s="25" t="e">
        <f t="shared" si="15"/>
        <v>#REF!</v>
      </c>
      <c r="R18" s="25" t="e">
        <f t="shared" si="15"/>
        <v>#REF!</v>
      </c>
      <c r="S18" s="25" t="e">
        <f t="shared" si="15"/>
        <v>#REF!</v>
      </c>
      <c r="T18" s="25" t="e">
        <f t="shared" si="15"/>
        <v>#REF!</v>
      </c>
      <c r="U18" s="25" t="e">
        <f t="shared" si="15"/>
        <v>#REF!</v>
      </c>
      <c r="V18" s="25" t="e">
        <f t="shared" si="15"/>
        <v>#REF!</v>
      </c>
      <c r="W18" s="25" t="e">
        <f t="shared" si="15"/>
        <v>#REF!</v>
      </c>
      <c r="X18" s="25" t="e">
        <f t="shared" si="15"/>
        <v>#REF!</v>
      </c>
      <c r="Y18" s="25" t="e">
        <f t="shared" si="15"/>
        <v>#REF!</v>
      </c>
      <c r="Z18" s="25" t="e">
        <f t="shared" si="15"/>
        <v>#REF!</v>
      </c>
      <c r="AA18" s="25" t="e">
        <f t="shared" si="15"/>
        <v>#REF!</v>
      </c>
      <c r="AB18" s="25" t="e">
        <f t="shared" si="15"/>
        <v>#REF!</v>
      </c>
      <c r="AC18" s="25" t="e">
        <f t="shared" si="15"/>
        <v>#REF!</v>
      </c>
      <c r="AD18" s="25" t="e">
        <f t="shared" si="15"/>
        <v>#REF!</v>
      </c>
      <c r="AE18" s="25" t="e">
        <f t="shared" si="15"/>
        <v>#REF!</v>
      </c>
      <c r="AF18" s="25" t="e">
        <f t="shared" si="15"/>
        <v>#REF!</v>
      </c>
      <c r="AG18" s="25" t="e">
        <f t="shared" si="15"/>
        <v>#REF!</v>
      </c>
      <c r="AH18" s="25" t="e">
        <f t="shared" si="15"/>
        <v>#REF!</v>
      </c>
      <c r="AI18" s="25" t="e">
        <f t="shared" si="15"/>
        <v>#REF!</v>
      </c>
      <c r="AJ18" s="25" t="e">
        <f t="shared" si="15"/>
        <v>#REF!</v>
      </c>
      <c r="AK18" s="25" t="e">
        <f t="shared" si="15"/>
        <v>#REF!</v>
      </c>
      <c r="AL18" s="25" t="e">
        <f t="shared" si="15"/>
        <v>#REF!</v>
      </c>
      <c r="AM18" s="25" t="e">
        <f t="shared" si="15"/>
        <v>#REF!</v>
      </c>
      <c r="AN18" s="25" t="e">
        <f t="shared" si="15"/>
        <v>#REF!</v>
      </c>
      <c r="AO18" s="25" t="e">
        <f t="shared" si="15"/>
        <v>#REF!</v>
      </c>
      <c r="AP18" s="25" t="e">
        <f t="shared" si="15"/>
        <v>#REF!</v>
      </c>
      <c r="AQ18" s="25" t="e">
        <f t="shared" si="15"/>
        <v>#REF!</v>
      </c>
      <c r="AR18" s="26"/>
      <c r="AT18" s="27"/>
    </row>
    <row r="19" spans="1:46" x14ac:dyDescent="0.15">
      <c r="A19" s="30" t="s">
        <v>59</v>
      </c>
      <c r="B19" s="29" t="s">
        <v>471</v>
      </c>
      <c r="C19" s="25" t="e">
        <f t="shared" ref="C19:AQ19" si="16">C124/C$206*C$102</f>
        <v>#REF!</v>
      </c>
      <c r="D19" s="25" t="e">
        <f t="shared" si="16"/>
        <v>#REF!</v>
      </c>
      <c r="E19" s="25" t="e">
        <f t="shared" si="16"/>
        <v>#REF!</v>
      </c>
      <c r="F19" s="25" t="e">
        <f t="shared" si="16"/>
        <v>#REF!</v>
      </c>
      <c r="G19" s="25" t="e">
        <f t="shared" si="16"/>
        <v>#REF!</v>
      </c>
      <c r="H19" s="25" t="e">
        <f t="shared" si="16"/>
        <v>#REF!</v>
      </c>
      <c r="I19" s="25" t="e">
        <f t="shared" si="16"/>
        <v>#REF!</v>
      </c>
      <c r="J19" s="25" t="e">
        <f t="shared" si="16"/>
        <v>#REF!</v>
      </c>
      <c r="K19" s="25" t="e">
        <f t="shared" si="16"/>
        <v>#REF!</v>
      </c>
      <c r="L19" s="25" t="e">
        <f t="shared" si="16"/>
        <v>#REF!</v>
      </c>
      <c r="M19" s="25" t="e">
        <f t="shared" si="16"/>
        <v>#REF!</v>
      </c>
      <c r="N19" s="25" t="e">
        <f t="shared" si="16"/>
        <v>#REF!</v>
      </c>
      <c r="O19" s="25" t="e">
        <f t="shared" si="16"/>
        <v>#REF!</v>
      </c>
      <c r="P19" s="25" t="e">
        <f t="shared" si="16"/>
        <v>#REF!</v>
      </c>
      <c r="Q19" s="25" t="e">
        <f t="shared" si="16"/>
        <v>#REF!</v>
      </c>
      <c r="R19" s="25" t="e">
        <f t="shared" si="16"/>
        <v>#REF!</v>
      </c>
      <c r="S19" s="25" t="e">
        <f t="shared" si="16"/>
        <v>#REF!</v>
      </c>
      <c r="T19" s="25" t="e">
        <f t="shared" si="16"/>
        <v>#REF!</v>
      </c>
      <c r="U19" s="25" t="e">
        <f t="shared" si="16"/>
        <v>#REF!</v>
      </c>
      <c r="V19" s="25" t="e">
        <f t="shared" si="16"/>
        <v>#REF!</v>
      </c>
      <c r="W19" s="25" t="e">
        <f t="shared" si="16"/>
        <v>#REF!</v>
      </c>
      <c r="X19" s="25" t="e">
        <f t="shared" si="16"/>
        <v>#REF!</v>
      </c>
      <c r="Y19" s="25" t="e">
        <f t="shared" si="16"/>
        <v>#REF!</v>
      </c>
      <c r="Z19" s="25" t="e">
        <f t="shared" si="16"/>
        <v>#REF!</v>
      </c>
      <c r="AA19" s="25" t="e">
        <f t="shared" si="16"/>
        <v>#REF!</v>
      </c>
      <c r="AB19" s="25" t="e">
        <f t="shared" si="16"/>
        <v>#REF!</v>
      </c>
      <c r="AC19" s="25" t="e">
        <f t="shared" si="16"/>
        <v>#REF!</v>
      </c>
      <c r="AD19" s="25" t="e">
        <f t="shared" si="16"/>
        <v>#REF!</v>
      </c>
      <c r="AE19" s="25" t="e">
        <f t="shared" si="16"/>
        <v>#REF!</v>
      </c>
      <c r="AF19" s="25" t="e">
        <f t="shared" si="16"/>
        <v>#REF!</v>
      </c>
      <c r="AG19" s="25" t="e">
        <f t="shared" si="16"/>
        <v>#REF!</v>
      </c>
      <c r="AH19" s="25" t="e">
        <f t="shared" si="16"/>
        <v>#REF!</v>
      </c>
      <c r="AI19" s="25" t="e">
        <f t="shared" si="16"/>
        <v>#REF!</v>
      </c>
      <c r="AJ19" s="25" t="e">
        <f t="shared" si="16"/>
        <v>#REF!</v>
      </c>
      <c r="AK19" s="25" t="e">
        <f t="shared" si="16"/>
        <v>#REF!</v>
      </c>
      <c r="AL19" s="25" t="e">
        <f t="shared" si="16"/>
        <v>#REF!</v>
      </c>
      <c r="AM19" s="25" t="e">
        <f t="shared" si="16"/>
        <v>#REF!</v>
      </c>
      <c r="AN19" s="25" t="e">
        <f t="shared" si="16"/>
        <v>#REF!</v>
      </c>
      <c r="AO19" s="25" t="e">
        <f t="shared" si="16"/>
        <v>#REF!</v>
      </c>
      <c r="AP19" s="25" t="e">
        <f t="shared" si="16"/>
        <v>#REF!</v>
      </c>
      <c r="AQ19" s="25" t="e">
        <f t="shared" si="16"/>
        <v>#REF!</v>
      </c>
      <c r="AR19" s="26"/>
      <c r="AT19" s="27"/>
    </row>
    <row r="20" spans="1:46" x14ac:dyDescent="0.15">
      <c r="A20" s="30" t="s">
        <v>60</v>
      </c>
      <c r="B20" s="29" t="s">
        <v>472</v>
      </c>
      <c r="C20" s="25" t="e">
        <f t="shared" ref="C20:AQ20" si="17">C125/C$206*C$102</f>
        <v>#REF!</v>
      </c>
      <c r="D20" s="25" t="e">
        <f t="shared" si="17"/>
        <v>#REF!</v>
      </c>
      <c r="E20" s="25" t="e">
        <f t="shared" si="17"/>
        <v>#REF!</v>
      </c>
      <c r="F20" s="25" t="e">
        <f t="shared" si="17"/>
        <v>#REF!</v>
      </c>
      <c r="G20" s="25" t="e">
        <f t="shared" si="17"/>
        <v>#REF!</v>
      </c>
      <c r="H20" s="25" t="e">
        <f t="shared" si="17"/>
        <v>#REF!</v>
      </c>
      <c r="I20" s="25" t="e">
        <f t="shared" si="17"/>
        <v>#REF!</v>
      </c>
      <c r="J20" s="25" t="e">
        <f t="shared" si="17"/>
        <v>#REF!</v>
      </c>
      <c r="K20" s="25" t="e">
        <f t="shared" si="17"/>
        <v>#REF!</v>
      </c>
      <c r="L20" s="25" t="e">
        <f t="shared" si="17"/>
        <v>#REF!</v>
      </c>
      <c r="M20" s="25" t="e">
        <f t="shared" si="17"/>
        <v>#REF!</v>
      </c>
      <c r="N20" s="25" t="e">
        <f t="shared" si="17"/>
        <v>#REF!</v>
      </c>
      <c r="O20" s="25" t="e">
        <f t="shared" si="17"/>
        <v>#REF!</v>
      </c>
      <c r="P20" s="25" t="e">
        <f t="shared" si="17"/>
        <v>#REF!</v>
      </c>
      <c r="Q20" s="25" t="e">
        <f t="shared" si="17"/>
        <v>#REF!</v>
      </c>
      <c r="R20" s="25" t="e">
        <f t="shared" si="17"/>
        <v>#REF!</v>
      </c>
      <c r="S20" s="25" t="e">
        <f t="shared" si="17"/>
        <v>#REF!</v>
      </c>
      <c r="T20" s="25" t="e">
        <f t="shared" si="17"/>
        <v>#REF!</v>
      </c>
      <c r="U20" s="25" t="e">
        <f t="shared" si="17"/>
        <v>#REF!</v>
      </c>
      <c r="V20" s="25" t="e">
        <f t="shared" si="17"/>
        <v>#REF!</v>
      </c>
      <c r="W20" s="25" t="e">
        <f t="shared" si="17"/>
        <v>#REF!</v>
      </c>
      <c r="X20" s="25" t="e">
        <f t="shared" si="17"/>
        <v>#REF!</v>
      </c>
      <c r="Y20" s="25" t="e">
        <f t="shared" si="17"/>
        <v>#REF!</v>
      </c>
      <c r="Z20" s="25" t="e">
        <f t="shared" si="17"/>
        <v>#REF!</v>
      </c>
      <c r="AA20" s="25" t="e">
        <f t="shared" si="17"/>
        <v>#REF!</v>
      </c>
      <c r="AB20" s="25" t="e">
        <f t="shared" si="17"/>
        <v>#REF!</v>
      </c>
      <c r="AC20" s="25" t="e">
        <f t="shared" si="17"/>
        <v>#REF!</v>
      </c>
      <c r="AD20" s="25" t="e">
        <f t="shared" si="17"/>
        <v>#REF!</v>
      </c>
      <c r="AE20" s="25" t="e">
        <f t="shared" si="17"/>
        <v>#REF!</v>
      </c>
      <c r="AF20" s="25" t="e">
        <f t="shared" si="17"/>
        <v>#REF!</v>
      </c>
      <c r="AG20" s="25" t="e">
        <f t="shared" si="17"/>
        <v>#REF!</v>
      </c>
      <c r="AH20" s="25" t="e">
        <f t="shared" si="17"/>
        <v>#REF!</v>
      </c>
      <c r="AI20" s="25" t="e">
        <f t="shared" si="17"/>
        <v>#REF!</v>
      </c>
      <c r="AJ20" s="25" t="e">
        <f t="shared" si="17"/>
        <v>#REF!</v>
      </c>
      <c r="AK20" s="25" t="e">
        <f t="shared" si="17"/>
        <v>#REF!</v>
      </c>
      <c r="AL20" s="25" t="e">
        <f t="shared" si="17"/>
        <v>#REF!</v>
      </c>
      <c r="AM20" s="25" t="e">
        <f t="shared" si="17"/>
        <v>#REF!</v>
      </c>
      <c r="AN20" s="25" t="e">
        <f t="shared" si="17"/>
        <v>#REF!</v>
      </c>
      <c r="AO20" s="25" t="e">
        <f t="shared" si="17"/>
        <v>#REF!</v>
      </c>
      <c r="AP20" s="25" t="e">
        <f t="shared" si="17"/>
        <v>#REF!</v>
      </c>
      <c r="AQ20" s="25" t="e">
        <f t="shared" si="17"/>
        <v>#REF!</v>
      </c>
      <c r="AR20" s="26"/>
      <c r="AT20" s="27"/>
    </row>
    <row r="21" spans="1:46" x14ac:dyDescent="0.15">
      <c r="A21" s="30" t="s">
        <v>61</v>
      </c>
      <c r="B21" s="29" t="s">
        <v>473</v>
      </c>
      <c r="C21" s="25" t="e">
        <f t="shared" ref="C21:AQ21" si="18">C126/C$206*C$102</f>
        <v>#REF!</v>
      </c>
      <c r="D21" s="25" t="e">
        <f t="shared" si="18"/>
        <v>#REF!</v>
      </c>
      <c r="E21" s="25" t="e">
        <f t="shared" si="18"/>
        <v>#REF!</v>
      </c>
      <c r="F21" s="25" t="e">
        <f t="shared" si="18"/>
        <v>#REF!</v>
      </c>
      <c r="G21" s="25" t="e">
        <f t="shared" si="18"/>
        <v>#REF!</v>
      </c>
      <c r="H21" s="25" t="e">
        <f t="shared" si="18"/>
        <v>#REF!</v>
      </c>
      <c r="I21" s="25" t="e">
        <f t="shared" si="18"/>
        <v>#REF!</v>
      </c>
      <c r="J21" s="25" t="e">
        <f t="shared" si="18"/>
        <v>#REF!</v>
      </c>
      <c r="K21" s="25" t="e">
        <f t="shared" si="18"/>
        <v>#REF!</v>
      </c>
      <c r="L21" s="25" t="e">
        <f t="shared" si="18"/>
        <v>#REF!</v>
      </c>
      <c r="M21" s="25" t="e">
        <f t="shared" si="18"/>
        <v>#REF!</v>
      </c>
      <c r="N21" s="25" t="e">
        <f t="shared" si="18"/>
        <v>#REF!</v>
      </c>
      <c r="O21" s="25" t="e">
        <f t="shared" si="18"/>
        <v>#REF!</v>
      </c>
      <c r="P21" s="25" t="e">
        <f t="shared" si="18"/>
        <v>#REF!</v>
      </c>
      <c r="Q21" s="25" t="e">
        <f t="shared" si="18"/>
        <v>#REF!</v>
      </c>
      <c r="R21" s="25" t="e">
        <f t="shared" si="18"/>
        <v>#REF!</v>
      </c>
      <c r="S21" s="25" t="e">
        <f t="shared" si="18"/>
        <v>#REF!</v>
      </c>
      <c r="T21" s="25" t="e">
        <f t="shared" si="18"/>
        <v>#REF!</v>
      </c>
      <c r="U21" s="25" t="e">
        <f t="shared" si="18"/>
        <v>#REF!</v>
      </c>
      <c r="V21" s="25" t="e">
        <f t="shared" si="18"/>
        <v>#REF!</v>
      </c>
      <c r="W21" s="25" t="e">
        <f t="shared" si="18"/>
        <v>#REF!</v>
      </c>
      <c r="X21" s="25" t="e">
        <f t="shared" si="18"/>
        <v>#REF!</v>
      </c>
      <c r="Y21" s="25" t="e">
        <f t="shared" si="18"/>
        <v>#REF!</v>
      </c>
      <c r="Z21" s="25" t="e">
        <f t="shared" si="18"/>
        <v>#REF!</v>
      </c>
      <c r="AA21" s="25" t="e">
        <f t="shared" si="18"/>
        <v>#REF!</v>
      </c>
      <c r="AB21" s="25" t="e">
        <f t="shared" si="18"/>
        <v>#REF!</v>
      </c>
      <c r="AC21" s="25" t="e">
        <f t="shared" si="18"/>
        <v>#REF!</v>
      </c>
      <c r="AD21" s="25" t="e">
        <f t="shared" si="18"/>
        <v>#REF!</v>
      </c>
      <c r="AE21" s="25" t="e">
        <f t="shared" si="18"/>
        <v>#REF!</v>
      </c>
      <c r="AF21" s="25" t="e">
        <f t="shared" si="18"/>
        <v>#REF!</v>
      </c>
      <c r="AG21" s="25" t="e">
        <f t="shared" si="18"/>
        <v>#REF!</v>
      </c>
      <c r="AH21" s="25" t="e">
        <f t="shared" si="18"/>
        <v>#REF!</v>
      </c>
      <c r="AI21" s="25" t="e">
        <f t="shared" si="18"/>
        <v>#REF!</v>
      </c>
      <c r="AJ21" s="25" t="e">
        <f t="shared" si="18"/>
        <v>#REF!</v>
      </c>
      <c r="AK21" s="25" t="e">
        <f t="shared" si="18"/>
        <v>#REF!</v>
      </c>
      <c r="AL21" s="25" t="e">
        <f t="shared" si="18"/>
        <v>#REF!</v>
      </c>
      <c r="AM21" s="25" t="e">
        <f t="shared" si="18"/>
        <v>#REF!</v>
      </c>
      <c r="AN21" s="25" t="e">
        <f t="shared" si="18"/>
        <v>#REF!</v>
      </c>
      <c r="AO21" s="25" t="e">
        <f t="shared" si="18"/>
        <v>#REF!</v>
      </c>
      <c r="AP21" s="25" t="e">
        <f t="shared" si="18"/>
        <v>#REF!</v>
      </c>
      <c r="AQ21" s="25" t="e">
        <f t="shared" si="18"/>
        <v>#REF!</v>
      </c>
      <c r="AR21" s="26"/>
      <c r="AT21" s="27"/>
    </row>
    <row r="22" spans="1:46" x14ac:dyDescent="0.15">
      <c r="A22" s="30" t="s">
        <v>62</v>
      </c>
      <c r="B22" s="29" t="s">
        <v>474</v>
      </c>
      <c r="C22" s="25" t="e">
        <f t="shared" ref="C22:AQ22" si="19">C127/C$206*C$102</f>
        <v>#REF!</v>
      </c>
      <c r="D22" s="25" t="e">
        <f t="shared" si="19"/>
        <v>#REF!</v>
      </c>
      <c r="E22" s="25" t="e">
        <f t="shared" si="19"/>
        <v>#REF!</v>
      </c>
      <c r="F22" s="25" t="e">
        <f t="shared" si="19"/>
        <v>#REF!</v>
      </c>
      <c r="G22" s="25" t="e">
        <f t="shared" si="19"/>
        <v>#REF!</v>
      </c>
      <c r="H22" s="25" t="e">
        <f t="shared" si="19"/>
        <v>#REF!</v>
      </c>
      <c r="I22" s="25" t="e">
        <f t="shared" si="19"/>
        <v>#REF!</v>
      </c>
      <c r="J22" s="25" t="e">
        <f t="shared" si="19"/>
        <v>#REF!</v>
      </c>
      <c r="K22" s="25" t="e">
        <f t="shared" si="19"/>
        <v>#REF!</v>
      </c>
      <c r="L22" s="25" t="e">
        <f t="shared" si="19"/>
        <v>#REF!</v>
      </c>
      <c r="M22" s="25" t="e">
        <f t="shared" si="19"/>
        <v>#REF!</v>
      </c>
      <c r="N22" s="25" t="e">
        <f t="shared" si="19"/>
        <v>#REF!</v>
      </c>
      <c r="O22" s="25" t="e">
        <f t="shared" si="19"/>
        <v>#REF!</v>
      </c>
      <c r="P22" s="25" t="e">
        <f t="shared" si="19"/>
        <v>#REF!</v>
      </c>
      <c r="Q22" s="25" t="e">
        <f t="shared" si="19"/>
        <v>#REF!</v>
      </c>
      <c r="R22" s="25" t="e">
        <f t="shared" si="19"/>
        <v>#REF!</v>
      </c>
      <c r="S22" s="25" t="e">
        <f t="shared" si="19"/>
        <v>#REF!</v>
      </c>
      <c r="T22" s="25" t="e">
        <f t="shared" si="19"/>
        <v>#REF!</v>
      </c>
      <c r="U22" s="25" t="e">
        <f t="shared" si="19"/>
        <v>#REF!</v>
      </c>
      <c r="V22" s="25" t="e">
        <f t="shared" si="19"/>
        <v>#REF!</v>
      </c>
      <c r="W22" s="25" t="e">
        <f t="shared" si="19"/>
        <v>#REF!</v>
      </c>
      <c r="X22" s="25" t="e">
        <f t="shared" si="19"/>
        <v>#REF!</v>
      </c>
      <c r="Y22" s="25" t="e">
        <f t="shared" si="19"/>
        <v>#REF!</v>
      </c>
      <c r="Z22" s="25" t="e">
        <f t="shared" si="19"/>
        <v>#REF!</v>
      </c>
      <c r="AA22" s="25" t="e">
        <f t="shared" si="19"/>
        <v>#REF!</v>
      </c>
      <c r="AB22" s="25" t="e">
        <f t="shared" si="19"/>
        <v>#REF!</v>
      </c>
      <c r="AC22" s="25" t="e">
        <f t="shared" si="19"/>
        <v>#REF!</v>
      </c>
      <c r="AD22" s="25" t="e">
        <f t="shared" si="19"/>
        <v>#REF!</v>
      </c>
      <c r="AE22" s="25" t="e">
        <f t="shared" si="19"/>
        <v>#REF!</v>
      </c>
      <c r="AF22" s="25" t="e">
        <f t="shared" si="19"/>
        <v>#REF!</v>
      </c>
      <c r="AG22" s="25" t="e">
        <f t="shared" si="19"/>
        <v>#REF!</v>
      </c>
      <c r="AH22" s="25" t="e">
        <f t="shared" si="19"/>
        <v>#REF!</v>
      </c>
      <c r="AI22" s="25" t="e">
        <f t="shared" si="19"/>
        <v>#REF!</v>
      </c>
      <c r="AJ22" s="25" t="e">
        <f t="shared" si="19"/>
        <v>#REF!</v>
      </c>
      <c r="AK22" s="25" t="e">
        <f t="shared" si="19"/>
        <v>#REF!</v>
      </c>
      <c r="AL22" s="25" t="e">
        <f t="shared" si="19"/>
        <v>#REF!</v>
      </c>
      <c r="AM22" s="25" t="e">
        <f t="shared" si="19"/>
        <v>#REF!</v>
      </c>
      <c r="AN22" s="25" t="e">
        <f t="shared" si="19"/>
        <v>#REF!</v>
      </c>
      <c r="AO22" s="25" t="e">
        <f t="shared" si="19"/>
        <v>#REF!</v>
      </c>
      <c r="AP22" s="25" t="e">
        <f t="shared" si="19"/>
        <v>#REF!</v>
      </c>
      <c r="AQ22" s="25" t="e">
        <f t="shared" si="19"/>
        <v>#REF!</v>
      </c>
      <c r="AR22" s="26"/>
      <c r="AT22" s="27"/>
    </row>
    <row r="23" spans="1:46" x14ac:dyDescent="0.15">
      <c r="A23" s="30" t="s">
        <v>63</v>
      </c>
      <c r="B23" s="29" t="s">
        <v>475</v>
      </c>
      <c r="C23" s="25" t="e">
        <f t="shared" ref="C23:AQ23" si="20">C128/C$206*C$102</f>
        <v>#REF!</v>
      </c>
      <c r="D23" s="25" t="e">
        <f t="shared" si="20"/>
        <v>#REF!</v>
      </c>
      <c r="E23" s="25" t="e">
        <f t="shared" si="20"/>
        <v>#REF!</v>
      </c>
      <c r="F23" s="25" t="e">
        <f t="shared" si="20"/>
        <v>#REF!</v>
      </c>
      <c r="G23" s="25" t="e">
        <f t="shared" si="20"/>
        <v>#REF!</v>
      </c>
      <c r="H23" s="25" t="e">
        <f t="shared" si="20"/>
        <v>#REF!</v>
      </c>
      <c r="I23" s="25" t="e">
        <f t="shared" si="20"/>
        <v>#REF!</v>
      </c>
      <c r="J23" s="25" t="e">
        <f t="shared" si="20"/>
        <v>#REF!</v>
      </c>
      <c r="K23" s="25" t="e">
        <f t="shared" si="20"/>
        <v>#REF!</v>
      </c>
      <c r="L23" s="25" t="e">
        <f t="shared" si="20"/>
        <v>#REF!</v>
      </c>
      <c r="M23" s="25" t="e">
        <f t="shared" si="20"/>
        <v>#REF!</v>
      </c>
      <c r="N23" s="25" t="e">
        <f t="shared" si="20"/>
        <v>#REF!</v>
      </c>
      <c r="O23" s="25" t="e">
        <f t="shared" si="20"/>
        <v>#REF!</v>
      </c>
      <c r="P23" s="25" t="e">
        <f t="shared" si="20"/>
        <v>#REF!</v>
      </c>
      <c r="Q23" s="25" t="e">
        <f t="shared" si="20"/>
        <v>#REF!</v>
      </c>
      <c r="R23" s="25" t="e">
        <f t="shared" si="20"/>
        <v>#REF!</v>
      </c>
      <c r="S23" s="25" t="e">
        <f t="shared" si="20"/>
        <v>#REF!</v>
      </c>
      <c r="T23" s="25" t="e">
        <f t="shared" si="20"/>
        <v>#REF!</v>
      </c>
      <c r="U23" s="25" t="e">
        <f t="shared" si="20"/>
        <v>#REF!</v>
      </c>
      <c r="V23" s="25" t="e">
        <f t="shared" si="20"/>
        <v>#REF!</v>
      </c>
      <c r="W23" s="25" t="e">
        <f t="shared" si="20"/>
        <v>#REF!</v>
      </c>
      <c r="X23" s="25" t="e">
        <f t="shared" si="20"/>
        <v>#REF!</v>
      </c>
      <c r="Y23" s="25" t="e">
        <f t="shared" si="20"/>
        <v>#REF!</v>
      </c>
      <c r="Z23" s="25" t="e">
        <f t="shared" si="20"/>
        <v>#REF!</v>
      </c>
      <c r="AA23" s="25" t="e">
        <f t="shared" si="20"/>
        <v>#REF!</v>
      </c>
      <c r="AB23" s="25" t="e">
        <f t="shared" si="20"/>
        <v>#REF!</v>
      </c>
      <c r="AC23" s="25" t="e">
        <f t="shared" si="20"/>
        <v>#REF!</v>
      </c>
      <c r="AD23" s="25" t="e">
        <f t="shared" si="20"/>
        <v>#REF!</v>
      </c>
      <c r="AE23" s="25" t="e">
        <f t="shared" si="20"/>
        <v>#REF!</v>
      </c>
      <c r="AF23" s="25" t="e">
        <f t="shared" si="20"/>
        <v>#REF!</v>
      </c>
      <c r="AG23" s="25" t="e">
        <f t="shared" si="20"/>
        <v>#REF!</v>
      </c>
      <c r="AH23" s="25" t="e">
        <f t="shared" si="20"/>
        <v>#REF!</v>
      </c>
      <c r="AI23" s="25" t="e">
        <f t="shared" si="20"/>
        <v>#REF!</v>
      </c>
      <c r="AJ23" s="25" t="e">
        <f t="shared" si="20"/>
        <v>#REF!</v>
      </c>
      <c r="AK23" s="25" t="e">
        <f t="shared" si="20"/>
        <v>#REF!</v>
      </c>
      <c r="AL23" s="25" t="e">
        <f t="shared" si="20"/>
        <v>#REF!</v>
      </c>
      <c r="AM23" s="25" t="e">
        <f t="shared" si="20"/>
        <v>#REF!</v>
      </c>
      <c r="AN23" s="25" t="e">
        <f t="shared" si="20"/>
        <v>#REF!</v>
      </c>
      <c r="AO23" s="25" t="e">
        <f t="shared" si="20"/>
        <v>#REF!</v>
      </c>
      <c r="AP23" s="25" t="e">
        <f t="shared" si="20"/>
        <v>#REF!</v>
      </c>
      <c r="AQ23" s="25" t="e">
        <f t="shared" si="20"/>
        <v>#REF!</v>
      </c>
      <c r="AR23" s="26"/>
      <c r="AT23" s="27"/>
    </row>
    <row r="24" spans="1:46" x14ac:dyDescent="0.15">
      <c r="A24" s="30" t="s">
        <v>64</v>
      </c>
      <c r="B24" s="29" t="s">
        <v>476</v>
      </c>
      <c r="C24" s="25" t="e">
        <f t="shared" ref="C24:AQ24" si="21">C129/C$206*C$102</f>
        <v>#REF!</v>
      </c>
      <c r="D24" s="25" t="e">
        <f t="shared" si="21"/>
        <v>#REF!</v>
      </c>
      <c r="E24" s="25" t="e">
        <f t="shared" si="21"/>
        <v>#REF!</v>
      </c>
      <c r="F24" s="25" t="e">
        <f t="shared" si="21"/>
        <v>#REF!</v>
      </c>
      <c r="G24" s="25" t="e">
        <f t="shared" si="21"/>
        <v>#REF!</v>
      </c>
      <c r="H24" s="25" t="e">
        <f t="shared" si="21"/>
        <v>#REF!</v>
      </c>
      <c r="I24" s="25" t="e">
        <f t="shared" si="21"/>
        <v>#REF!</v>
      </c>
      <c r="J24" s="25" t="e">
        <f t="shared" si="21"/>
        <v>#REF!</v>
      </c>
      <c r="K24" s="25" t="e">
        <f t="shared" si="21"/>
        <v>#REF!</v>
      </c>
      <c r="L24" s="25" t="e">
        <f t="shared" si="21"/>
        <v>#REF!</v>
      </c>
      <c r="M24" s="25" t="e">
        <f t="shared" si="21"/>
        <v>#REF!</v>
      </c>
      <c r="N24" s="25" t="e">
        <f t="shared" si="21"/>
        <v>#REF!</v>
      </c>
      <c r="O24" s="25" t="e">
        <f t="shared" si="21"/>
        <v>#REF!</v>
      </c>
      <c r="P24" s="25" t="e">
        <f t="shared" si="21"/>
        <v>#REF!</v>
      </c>
      <c r="Q24" s="25" t="e">
        <f t="shared" si="21"/>
        <v>#REF!</v>
      </c>
      <c r="R24" s="25" t="e">
        <f t="shared" si="21"/>
        <v>#REF!</v>
      </c>
      <c r="S24" s="25" t="e">
        <f t="shared" si="21"/>
        <v>#REF!</v>
      </c>
      <c r="T24" s="25" t="e">
        <f t="shared" si="21"/>
        <v>#REF!</v>
      </c>
      <c r="U24" s="25" t="e">
        <f t="shared" si="21"/>
        <v>#REF!</v>
      </c>
      <c r="V24" s="25" t="e">
        <f t="shared" si="21"/>
        <v>#REF!</v>
      </c>
      <c r="W24" s="25" t="e">
        <f t="shared" si="21"/>
        <v>#REF!</v>
      </c>
      <c r="X24" s="25" t="e">
        <f t="shared" si="21"/>
        <v>#REF!</v>
      </c>
      <c r="Y24" s="25" t="e">
        <f t="shared" si="21"/>
        <v>#REF!</v>
      </c>
      <c r="Z24" s="25" t="e">
        <f t="shared" si="21"/>
        <v>#REF!</v>
      </c>
      <c r="AA24" s="25" t="e">
        <f t="shared" si="21"/>
        <v>#REF!</v>
      </c>
      <c r="AB24" s="25" t="e">
        <f t="shared" si="21"/>
        <v>#REF!</v>
      </c>
      <c r="AC24" s="25" t="e">
        <f t="shared" si="21"/>
        <v>#REF!</v>
      </c>
      <c r="AD24" s="25" t="e">
        <f t="shared" si="21"/>
        <v>#REF!</v>
      </c>
      <c r="AE24" s="25" t="e">
        <f t="shared" si="21"/>
        <v>#REF!</v>
      </c>
      <c r="AF24" s="25" t="e">
        <f t="shared" si="21"/>
        <v>#REF!</v>
      </c>
      <c r="AG24" s="25" t="e">
        <f t="shared" si="21"/>
        <v>#REF!</v>
      </c>
      <c r="AH24" s="25" t="e">
        <f t="shared" si="21"/>
        <v>#REF!</v>
      </c>
      <c r="AI24" s="25" t="e">
        <f t="shared" si="21"/>
        <v>#REF!</v>
      </c>
      <c r="AJ24" s="25" t="e">
        <f t="shared" si="21"/>
        <v>#REF!</v>
      </c>
      <c r="AK24" s="25" t="e">
        <f t="shared" si="21"/>
        <v>#REF!</v>
      </c>
      <c r="AL24" s="25" t="e">
        <f t="shared" si="21"/>
        <v>#REF!</v>
      </c>
      <c r="AM24" s="25" t="e">
        <f t="shared" si="21"/>
        <v>#REF!</v>
      </c>
      <c r="AN24" s="25" t="e">
        <f t="shared" si="21"/>
        <v>#REF!</v>
      </c>
      <c r="AO24" s="25" t="e">
        <f t="shared" si="21"/>
        <v>#REF!</v>
      </c>
      <c r="AP24" s="25" t="e">
        <f t="shared" si="21"/>
        <v>#REF!</v>
      </c>
      <c r="AQ24" s="25" t="e">
        <f t="shared" si="21"/>
        <v>#REF!</v>
      </c>
      <c r="AR24" s="26"/>
      <c r="AT24" s="27"/>
    </row>
    <row r="25" spans="1:46" x14ac:dyDescent="0.15">
      <c r="A25" s="30" t="s">
        <v>65</v>
      </c>
      <c r="B25" s="29" t="s">
        <v>477</v>
      </c>
      <c r="C25" s="25" t="e">
        <f t="shared" ref="C25:AQ25" si="22">C130/C$206*C$102</f>
        <v>#REF!</v>
      </c>
      <c r="D25" s="25" t="e">
        <f t="shared" si="22"/>
        <v>#REF!</v>
      </c>
      <c r="E25" s="25" t="e">
        <f t="shared" si="22"/>
        <v>#REF!</v>
      </c>
      <c r="F25" s="25" t="e">
        <f t="shared" si="22"/>
        <v>#REF!</v>
      </c>
      <c r="G25" s="25" t="e">
        <f t="shared" si="22"/>
        <v>#REF!</v>
      </c>
      <c r="H25" s="25" t="e">
        <f t="shared" si="22"/>
        <v>#REF!</v>
      </c>
      <c r="I25" s="25" t="e">
        <f t="shared" si="22"/>
        <v>#REF!</v>
      </c>
      <c r="J25" s="25" t="e">
        <f t="shared" si="22"/>
        <v>#REF!</v>
      </c>
      <c r="K25" s="25" t="e">
        <f t="shared" si="22"/>
        <v>#REF!</v>
      </c>
      <c r="L25" s="25" t="e">
        <f t="shared" si="22"/>
        <v>#REF!</v>
      </c>
      <c r="M25" s="25" t="e">
        <f t="shared" si="22"/>
        <v>#REF!</v>
      </c>
      <c r="N25" s="25" t="e">
        <f t="shared" si="22"/>
        <v>#REF!</v>
      </c>
      <c r="O25" s="25" t="e">
        <f t="shared" si="22"/>
        <v>#REF!</v>
      </c>
      <c r="P25" s="25" t="e">
        <f t="shared" si="22"/>
        <v>#REF!</v>
      </c>
      <c r="Q25" s="25" t="e">
        <f t="shared" si="22"/>
        <v>#REF!</v>
      </c>
      <c r="R25" s="25" t="e">
        <f t="shared" si="22"/>
        <v>#REF!</v>
      </c>
      <c r="S25" s="25" t="e">
        <f t="shared" si="22"/>
        <v>#REF!</v>
      </c>
      <c r="T25" s="25" t="e">
        <f t="shared" si="22"/>
        <v>#REF!</v>
      </c>
      <c r="U25" s="25" t="e">
        <f t="shared" si="22"/>
        <v>#REF!</v>
      </c>
      <c r="V25" s="25" t="e">
        <f t="shared" si="22"/>
        <v>#REF!</v>
      </c>
      <c r="W25" s="25" t="e">
        <f t="shared" si="22"/>
        <v>#REF!</v>
      </c>
      <c r="X25" s="25" t="e">
        <f t="shared" si="22"/>
        <v>#REF!</v>
      </c>
      <c r="Y25" s="25" t="e">
        <f t="shared" si="22"/>
        <v>#REF!</v>
      </c>
      <c r="Z25" s="25" t="e">
        <f t="shared" si="22"/>
        <v>#REF!</v>
      </c>
      <c r="AA25" s="25" t="e">
        <f t="shared" si="22"/>
        <v>#REF!</v>
      </c>
      <c r="AB25" s="25" t="e">
        <f t="shared" si="22"/>
        <v>#REF!</v>
      </c>
      <c r="AC25" s="25" t="e">
        <f t="shared" si="22"/>
        <v>#REF!</v>
      </c>
      <c r="AD25" s="25" t="e">
        <f t="shared" si="22"/>
        <v>#REF!</v>
      </c>
      <c r="AE25" s="25" t="e">
        <f t="shared" si="22"/>
        <v>#REF!</v>
      </c>
      <c r="AF25" s="25" t="e">
        <f t="shared" si="22"/>
        <v>#REF!</v>
      </c>
      <c r="AG25" s="25" t="e">
        <f t="shared" si="22"/>
        <v>#REF!</v>
      </c>
      <c r="AH25" s="25" t="e">
        <f t="shared" si="22"/>
        <v>#REF!</v>
      </c>
      <c r="AI25" s="25" t="e">
        <f t="shared" si="22"/>
        <v>#REF!</v>
      </c>
      <c r="AJ25" s="25" t="e">
        <f t="shared" si="22"/>
        <v>#REF!</v>
      </c>
      <c r="AK25" s="25" t="e">
        <f t="shared" si="22"/>
        <v>#REF!</v>
      </c>
      <c r="AL25" s="25" t="e">
        <f t="shared" si="22"/>
        <v>#REF!</v>
      </c>
      <c r="AM25" s="25" t="e">
        <f t="shared" si="22"/>
        <v>#REF!</v>
      </c>
      <c r="AN25" s="25" t="e">
        <f t="shared" si="22"/>
        <v>#REF!</v>
      </c>
      <c r="AO25" s="25" t="e">
        <f t="shared" si="22"/>
        <v>#REF!</v>
      </c>
      <c r="AP25" s="25" t="e">
        <f t="shared" si="22"/>
        <v>#REF!</v>
      </c>
      <c r="AQ25" s="25" t="e">
        <f t="shared" si="22"/>
        <v>#REF!</v>
      </c>
      <c r="AR25" s="26"/>
      <c r="AT25" s="27"/>
    </row>
    <row r="26" spans="1:46" x14ac:dyDescent="0.15">
      <c r="A26" s="30" t="s">
        <v>66</v>
      </c>
      <c r="B26" s="29" t="s">
        <v>478</v>
      </c>
      <c r="C26" s="25" t="e">
        <f t="shared" ref="C26:AQ26" si="23">C131/C$206*C$102</f>
        <v>#REF!</v>
      </c>
      <c r="D26" s="25" t="e">
        <f t="shared" si="23"/>
        <v>#REF!</v>
      </c>
      <c r="E26" s="25" t="e">
        <f t="shared" si="23"/>
        <v>#REF!</v>
      </c>
      <c r="F26" s="25" t="e">
        <f t="shared" si="23"/>
        <v>#REF!</v>
      </c>
      <c r="G26" s="25" t="e">
        <f t="shared" si="23"/>
        <v>#REF!</v>
      </c>
      <c r="H26" s="25" t="e">
        <f t="shared" si="23"/>
        <v>#REF!</v>
      </c>
      <c r="I26" s="25" t="e">
        <f t="shared" si="23"/>
        <v>#REF!</v>
      </c>
      <c r="J26" s="25" t="e">
        <f t="shared" si="23"/>
        <v>#REF!</v>
      </c>
      <c r="K26" s="25" t="e">
        <f t="shared" si="23"/>
        <v>#REF!</v>
      </c>
      <c r="L26" s="25" t="e">
        <f t="shared" si="23"/>
        <v>#REF!</v>
      </c>
      <c r="M26" s="25" t="e">
        <f t="shared" si="23"/>
        <v>#REF!</v>
      </c>
      <c r="N26" s="25" t="e">
        <f t="shared" si="23"/>
        <v>#REF!</v>
      </c>
      <c r="O26" s="25" t="e">
        <f t="shared" si="23"/>
        <v>#REF!</v>
      </c>
      <c r="P26" s="25" t="e">
        <f t="shared" si="23"/>
        <v>#REF!</v>
      </c>
      <c r="Q26" s="25" t="e">
        <f t="shared" si="23"/>
        <v>#REF!</v>
      </c>
      <c r="R26" s="25" t="e">
        <f t="shared" si="23"/>
        <v>#REF!</v>
      </c>
      <c r="S26" s="25" t="e">
        <f t="shared" si="23"/>
        <v>#REF!</v>
      </c>
      <c r="T26" s="25" t="e">
        <f t="shared" si="23"/>
        <v>#REF!</v>
      </c>
      <c r="U26" s="25" t="e">
        <f t="shared" si="23"/>
        <v>#REF!</v>
      </c>
      <c r="V26" s="25" t="e">
        <f t="shared" si="23"/>
        <v>#REF!</v>
      </c>
      <c r="W26" s="25" t="e">
        <f t="shared" si="23"/>
        <v>#REF!</v>
      </c>
      <c r="X26" s="25" t="e">
        <f t="shared" si="23"/>
        <v>#REF!</v>
      </c>
      <c r="Y26" s="25" t="e">
        <f t="shared" si="23"/>
        <v>#REF!</v>
      </c>
      <c r="Z26" s="25" t="e">
        <f t="shared" si="23"/>
        <v>#REF!</v>
      </c>
      <c r="AA26" s="25" t="e">
        <f t="shared" si="23"/>
        <v>#REF!</v>
      </c>
      <c r="AB26" s="25" t="e">
        <f t="shared" si="23"/>
        <v>#REF!</v>
      </c>
      <c r="AC26" s="25" t="e">
        <f t="shared" si="23"/>
        <v>#REF!</v>
      </c>
      <c r="AD26" s="25" t="e">
        <f t="shared" si="23"/>
        <v>#REF!</v>
      </c>
      <c r="AE26" s="25" t="e">
        <f t="shared" si="23"/>
        <v>#REF!</v>
      </c>
      <c r="AF26" s="25" t="e">
        <f t="shared" si="23"/>
        <v>#REF!</v>
      </c>
      <c r="AG26" s="25" t="e">
        <f t="shared" si="23"/>
        <v>#REF!</v>
      </c>
      <c r="AH26" s="25" t="e">
        <f t="shared" si="23"/>
        <v>#REF!</v>
      </c>
      <c r="AI26" s="25" t="e">
        <f t="shared" si="23"/>
        <v>#REF!</v>
      </c>
      <c r="AJ26" s="25" t="e">
        <f t="shared" si="23"/>
        <v>#REF!</v>
      </c>
      <c r="AK26" s="25" t="e">
        <f t="shared" si="23"/>
        <v>#REF!</v>
      </c>
      <c r="AL26" s="25" t="e">
        <f t="shared" si="23"/>
        <v>#REF!</v>
      </c>
      <c r="AM26" s="25" t="e">
        <f t="shared" si="23"/>
        <v>#REF!</v>
      </c>
      <c r="AN26" s="25" t="e">
        <f t="shared" si="23"/>
        <v>#REF!</v>
      </c>
      <c r="AO26" s="25" t="e">
        <f t="shared" si="23"/>
        <v>#REF!</v>
      </c>
      <c r="AP26" s="25" t="e">
        <f t="shared" si="23"/>
        <v>#REF!</v>
      </c>
      <c r="AQ26" s="25" t="e">
        <f t="shared" si="23"/>
        <v>#REF!</v>
      </c>
      <c r="AR26" s="26"/>
      <c r="AT26" s="27"/>
    </row>
    <row r="27" spans="1:46" x14ac:dyDescent="0.15">
      <c r="A27" s="30" t="s">
        <v>67</v>
      </c>
      <c r="B27" s="29" t="s">
        <v>479</v>
      </c>
      <c r="C27" s="25" t="e">
        <f t="shared" ref="C27:AQ27" si="24">C132/C$206*C$102</f>
        <v>#REF!</v>
      </c>
      <c r="D27" s="25" t="e">
        <f t="shared" si="24"/>
        <v>#REF!</v>
      </c>
      <c r="E27" s="25" t="e">
        <f t="shared" si="24"/>
        <v>#REF!</v>
      </c>
      <c r="F27" s="25" t="e">
        <f t="shared" si="24"/>
        <v>#REF!</v>
      </c>
      <c r="G27" s="25" t="e">
        <f t="shared" si="24"/>
        <v>#REF!</v>
      </c>
      <c r="H27" s="25" t="e">
        <f t="shared" si="24"/>
        <v>#REF!</v>
      </c>
      <c r="I27" s="25" t="e">
        <f t="shared" si="24"/>
        <v>#REF!</v>
      </c>
      <c r="J27" s="25" t="e">
        <f t="shared" si="24"/>
        <v>#REF!</v>
      </c>
      <c r="K27" s="25" t="e">
        <f t="shared" si="24"/>
        <v>#REF!</v>
      </c>
      <c r="L27" s="25" t="e">
        <f t="shared" si="24"/>
        <v>#REF!</v>
      </c>
      <c r="M27" s="25" t="e">
        <f t="shared" si="24"/>
        <v>#REF!</v>
      </c>
      <c r="N27" s="25" t="e">
        <f t="shared" si="24"/>
        <v>#REF!</v>
      </c>
      <c r="O27" s="25" t="e">
        <f t="shared" si="24"/>
        <v>#REF!</v>
      </c>
      <c r="P27" s="25" t="e">
        <f t="shared" si="24"/>
        <v>#REF!</v>
      </c>
      <c r="Q27" s="25" t="e">
        <f t="shared" si="24"/>
        <v>#REF!</v>
      </c>
      <c r="R27" s="25" t="e">
        <f t="shared" si="24"/>
        <v>#REF!</v>
      </c>
      <c r="S27" s="25" t="e">
        <f t="shared" si="24"/>
        <v>#REF!</v>
      </c>
      <c r="T27" s="25" t="e">
        <f t="shared" si="24"/>
        <v>#REF!</v>
      </c>
      <c r="U27" s="25" t="e">
        <f t="shared" si="24"/>
        <v>#REF!</v>
      </c>
      <c r="V27" s="25" t="e">
        <f t="shared" si="24"/>
        <v>#REF!</v>
      </c>
      <c r="W27" s="25" t="e">
        <f t="shared" si="24"/>
        <v>#REF!</v>
      </c>
      <c r="X27" s="25" t="e">
        <f t="shared" si="24"/>
        <v>#REF!</v>
      </c>
      <c r="Y27" s="25" t="e">
        <f t="shared" si="24"/>
        <v>#REF!</v>
      </c>
      <c r="Z27" s="25" t="e">
        <f t="shared" si="24"/>
        <v>#REF!</v>
      </c>
      <c r="AA27" s="25" t="e">
        <f t="shared" si="24"/>
        <v>#REF!</v>
      </c>
      <c r="AB27" s="25" t="e">
        <f t="shared" si="24"/>
        <v>#REF!</v>
      </c>
      <c r="AC27" s="25" t="e">
        <f t="shared" si="24"/>
        <v>#REF!</v>
      </c>
      <c r="AD27" s="25" t="e">
        <f t="shared" si="24"/>
        <v>#REF!</v>
      </c>
      <c r="AE27" s="25" t="e">
        <f t="shared" si="24"/>
        <v>#REF!</v>
      </c>
      <c r="AF27" s="25" t="e">
        <f t="shared" si="24"/>
        <v>#REF!</v>
      </c>
      <c r="AG27" s="25" t="e">
        <f t="shared" si="24"/>
        <v>#REF!</v>
      </c>
      <c r="AH27" s="25" t="e">
        <f t="shared" si="24"/>
        <v>#REF!</v>
      </c>
      <c r="AI27" s="25" t="e">
        <f t="shared" si="24"/>
        <v>#REF!</v>
      </c>
      <c r="AJ27" s="25" t="e">
        <f t="shared" si="24"/>
        <v>#REF!</v>
      </c>
      <c r="AK27" s="25" t="e">
        <f t="shared" si="24"/>
        <v>#REF!</v>
      </c>
      <c r="AL27" s="25" t="e">
        <f t="shared" si="24"/>
        <v>#REF!</v>
      </c>
      <c r="AM27" s="25" t="e">
        <f t="shared" si="24"/>
        <v>#REF!</v>
      </c>
      <c r="AN27" s="25" t="e">
        <f t="shared" si="24"/>
        <v>#REF!</v>
      </c>
      <c r="AO27" s="25" t="e">
        <f t="shared" si="24"/>
        <v>#REF!</v>
      </c>
      <c r="AP27" s="25" t="e">
        <f t="shared" si="24"/>
        <v>#REF!</v>
      </c>
      <c r="AQ27" s="25" t="e">
        <f t="shared" si="24"/>
        <v>#REF!</v>
      </c>
      <c r="AR27" s="26"/>
      <c r="AT27" s="27"/>
    </row>
    <row r="28" spans="1:46" x14ac:dyDescent="0.15">
      <c r="A28" s="30" t="s">
        <v>68</v>
      </c>
      <c r="B28" s="29" t="s">
        <v>480</v>
      </c>
      <c r="C28" s="25" t="e">
        <f t="shared" ref="C28:AQ28" si="25">C133/C$206*C$102</f>
        <v>#REF!</v>
      </c>
      <c r="D28" s="25" t="e">
        <f t="shared" si="25"/>
        <v>#REF!</v>
      </c>
      <c r="E28" s="25" t="e">
        <f t="shared" si="25"/>
        <v>#REF!</v>
      </c>
      <c r="F28" s="25" t="e">
        <f t="shared" si="25"/>
        <v>#REF!</v>
      </c>
      <c r="G28" s="25" t="e">
        <f t="shared" si="25"/>
        <v>#REF!</v>
      </c>
      <c r="H28" s="25" t="e">
        <f t="shared" si="25"/>
        <v>#REF!</v>
      </c>
      <c r="I28" s="25" t="e">
        <f t="shared" si="25"/>
        <v>#REF!</v>
      </c>
      <c r="J28" s="25" t="e">
        <f t="shared" si="25"/>
        <v>#REF!</v>
      </c>
      <c r="K28" s="25" t="e">
        <f t="shared" si="25"/>
        <v>#REF!</v>
      </c>
      <c r="L28" s="25" t="e">
        <f t="shared" si="25"/>
        <v>#REF!</v>
      </c>
      <c r="M28" s="25" t="e">
        <f t="shared" si="25"/>
        <v>#REF!</v>
      </c>
      <c r="N28" s="25" t="e">
        <f t="shared" si="25"/>
        <v>#REF!</v>
      </c>
      <c r="O28" s="25" t="e">
        <f t="shared" si="25"/>
        <v>#REF!</v>
      </c>
      <c r="P28" s="25" t="e">
        <f t="shared" si="25"/>
        <v>#REF!</v>
      </c>
      <c r="Q28" s="25" t="e">
        <f t="shared" si="25"/>
        <v>#REF!</v>
      </c>
      <c r="R28" s="25" t="e">
        <f t="shared" si="25"/>
        <v>#REF!</v>
      </c>
      <c r="S28" s="25" t="e">
        <f t="shared" si="25"/>
        <v>#REF!</v>
      </c>
      <c r="T28" s="25" t="e">
        <f t="shared" si="25"/>
        <v>#REF!</v>
      </c>
      <c r="U28" s="25" t="e">
        <f t="shared" si="25"/>
        <v>#REF!</v>
      </c>
      <c r="V28" s="25" t="e">
        <f t="shared" si="25"/>
        <v>#REF!</v>
      </c>
      <c r="W28" s="25" t="e">
        <f t="shared" si="25"/>
        <v>#REF!</v>
      </c>
      <c r="X28" s="25" t="e">
        <f t="shared" si="25"/>
        <v>#REF!</v>
      </c>
      <c r="Y28" s="25" t="e">
        <f t="shared" si="25"/>
        <v>#REF!</v>
      </c>
      <c r="Z28" s="25" t="e">
        <f t="shared" si="25"/>
        <v>#REF!</v>
      </c>
      <c r="AA28" s="25" t="e">
        <f t="shared" si="25"/>
        <v>#REF!</v>
      </c>
      <c r="AB28" s="25" t="e">
        <f t="shared" si="25"/>
        <v>#REF!</v>
      </c>
      <c r="AC28" s="25" t="e">
        <f t="shared" si="25"/>
        <v>#REF!</v>
      </c>
      <c r="AD28" s="25" t="e">
        <f t="shared" si="25"/>
        <v>#REF!</v>
      </c>
      <c r="AE28" s="25" t="e">
        <f t="shared" si="25"/>
        <v>#REF!</v>
      </c>
      <c r="AF28" s="25" t="e">
        <f t="shared" si="25"/>
        <v>#REF!</v>
      </c>
      <c r="AG28" s="25" t="e">
        <f t="shared" si="25"/>
        <v>#REF!</v>
      </c>
      <c r="AH28" s="25" t="e">
        <f t="shared" si="25"/>
        <v>#REF!</v>
      </c>
      <c r="AI28" s="25" t="e">
        <f t="shared" si="25"/>
        <v>#REF!</v>
      </c>
      <c r="AJ28" s="25" t="e">
        <f t="shared" si="25"/>
        <v>#REF!</v>
      </c>
      <c r="AK28" s="25" t="e">
        <f t="shared" si="25"/>
        <v>#REF!</v>
      </c>
      <c r="AL28" s="25" t="e">
        <f t="shared" si="25"/>
        <v>#REF!</v>
      </c>
      <c r="AM28" s="25" t="e">
        <f t="shared" si="25"/>
        <v>#REF!</v>
      </c>
      <c r="AN28" s="25" t="e">
        <f t="shared" si="25"/>
        <v>#REF!</v>
      </c>
      <c r="AO28" s="25" t="e">
        <f t="shared" si="25"/>
        <v>#REF!</v>
      </c>
      <c r="AP28" s="25" t="e">
        <f t="shared" si="25"/>
        <v>#REF!</v>
      </c>
      <c r="AQ28" s="25" t="e">
        <f t="shared" si="25"/>
        <v>#REF!</v>
      </c>
      <c r="AR28" s="26"/>
      <c r="AT28" s="27"/>
    </row>
    <row r="29" spans="1:46" x14ac:dyDescent="0.15">
      <c r="A29" s="30" t="s">
        <v>69</v>
      </c>
      <c r="B29" s="29" t="s">
        <v>481</v>
      </c>
      <c r="C29" s="25" t="e">
        <f t="shared" ref="C29:AQ29" si="26">C134/C$206*C$102</f>
        <v>#REF!</v>
      </c>
      <c r="D29" s="25" t="e">
        <f t="shared" si="26"/>
        <v>#REF!</v>
      </c>
      <c r="E29" s="25" t="e">
        <f t="shared" si="26"/>
        <v>#REF!</v>
      </c>
      <c r="F29" s="25" t="e">
        <f t="shared" si="26"/>
        <v>#REF!</v>
      </c>
      <c r="G29" s="25" t="e">
        <f t="shared" si="26"/>
        <v>#REF!</v>
      </c>
      <c r="H29" s="25" t="e">
        <f t="shared" si="26"/>
        <v>#REF!</v>
      </c>
      <c r="I29" s="25" t="e">
        <f t="shared" si="26"/>
        <v>#REF!</v>
      </c>
      <c r="J29" s="25" t="e">
        <f t="shared" si="26"/>
        <v>#REF!</v>
      </c>
      <c r="K29" s="25" t="e">
        <f t="shared" si="26"/>
        <v>#REF!</v>
      </c>
      <c r="L29" s="25" t="e">
        <f t="shared" si="26"/>
        <v>#REF!</v>
      </c>
      <c r="M29" s="25" t="e">
        <f t="shared" si="26"/>
        <v>#REF!</v>
      </c>
      <c r="N29" s="25" t="e">
        <f t="shared" si="26"/>
        <v>#REF!</v>
      </c>
      <c r="O29" s="25" t="e">
        <f t="shared" si="26"/>
        <v>#REF!</v>
      </c>
      <c r="P29" s="25" t="e">
        <f t="shared" si="26"/>
        <v>#REF!</v>
      </c>
      <c r="Q29" s="25" t="e">
        <f t="shared" si="26"/>
        <v>#REF!</v>
      </c>
      <c r="R29" s="25" t="e">
        <f t="shared" si="26"/>
        <v>#REF!</v>
      </c>
      <c r="S29" s="25" t="e">
        <f t="shared" si="26"/>
        <v>#REF!</v>
      </c>
      <c r="T29" s="25" t="e">
        <f t="shared" si="26"/>
        <v>#REF!</v>
      </c>
      <c r="U29" s="25" t="e">
        <f t="shared" si="26"/>
        <v>#REF!</v>
      </c>
      <c r="V29" s="25" t="e">
        <f t="shared" si="26"/>
        <v>#REF!</v>
      </c>
      <c r="W29" s="25" t="e">
        <f t="shared" si="26"/>
        <v>#REF!</v>
      </c>
      <c r="X29" s="25" t="e">
        <f t="shared" si="26"/>
        <v>#REF!</v>
      </c>
      <c r="Y29" s="25" t="e">
        <f t="shared" si="26"/>
        <v>#REF!</v>
      </c>
      <c r="Z29" s="25" t="e">
        <f t="shared" si="26"/>
        <v>#REF!</v>
      </c>
      <c r="AA29" s="25" t="e">
        <f t="shared" si="26"/>
        <v>#REF!</v>
      </c>
      <c r="AB29" s="25" t="e">
        <f t="shared" si="26"/>
        <v>#REF!</v>
      </c>
      <c r="AC29" s="25" t="e">
        <f t="shared" si="26"/>
        <v>#REF!</v>
      </c>
      <c r="AD29" s="25" t="e">
        <f t="shared" si="26"/>
        <v>#REF!</v>
      </c>
      <c r="AE29" s="25" t="e">
        <f t="shared" si="26"/>
        <v>#REF!</v>
      </c>
      <c r="AF29" s="25" t="e">
        <f t="shared" si="26"/>
        <v>#REF!</v>
      </c>
      <c r="AG29" s="25" t="e">
        <f t="shared" si="26"/>
        <v>#REF!</v>
      </c>
      <c r="AH29" s="25" t="e">
        <f t="shared" si="26"/>
        <v>#REF!</v>
      </c>
      <c r="AI29" s="25" t="e">
        <f t="shared" si="26"/>
        <v>#REF!</v>
      </c>
      <c r="AJ29" s="25" t="e">
        <f t="shared" si="26"/>
        <v>#REF!</v>
      </c>
      <c r="AK29" s="25" t="e">
        <f t="shared" si="26"/>
        <v>#REF!</v>
      </c>
      <c r="AL29" s="25" t="e">
        <f t="shared" si="26"/>
        <v>#REF!</v>
      </c>
      <c r="AM29" s="25" t="e">
        <f t="shared" si="26"/>
        <v>#REF!</v>
      </c>
      <c r="AN29" s="25" t="e">
        <f t="shared" si="26"/>
        <v>#REF!</v>
      </c>
      <c r="AO29" s="25" t="e">
        <f t="shared" si="26"/>
        <v>#REF!</v>
      </c>
      <c r="AP29" s="25" t="e">
        <f t="shared" si="26"/>
        <v>#REF!</v>
      </c>
      <c r="AQ29" s="25" t="e">
        <f t="shared" si="26"/>
        <v>#REF!</v>
      </c>
      <c r="AR29" s="26"/>
      <c r="AT29" s="27"/>
    </row>
    <row r="30" spans="1:46" x14ac:dyDescent="0.15">
      <c r="A30" s="30" t="s">
        <v>70</v>
      </c>
      <c r="B30" s="29" t="s">
        <v>482</v>
      </c>
      <c r="C30" s="25" t="e">
        <f t="shared" ref="C30:AQ30" si="27">C135/C$206*C$102</f>
        <v>#REF!</v>
      </c>
      <c r="D30" s="25" t="e">
        <f t="shared" si="27"/>
        <v>#REF!</v>
      </c>
      <c r="E30" s="25" t="e">
        <f t="shared" si="27"/>
        <v>#REF!</v>
      </c>
      <c r="F30" s="25" t="e">
        <f t="shared" si="27"/>
        <v>#REF!</v>
      </c>
      <c r="G30" s="25" t="e">
        <f t="shared" si="27"/>
        <v>#REF!</v>
      </c>
      <c r="H30" s="25" t="e">
        <f t="shared" si="27"/>
        <v>#REF!</v>
      </c>
      <c r="I30" s="25" t="e">
        <f t="shared" si="27"/>
        <v>#REF!</v>
      </c>
      <c r="J30" s="25" t="e">
        <f t="shared" si="27"/>
        <v>#REF!</v>
      </c>
      <c r="K30" s="25" t="e">
        <f t="shared" si="27"/>
        <v>#REF!</v>
      </c>
      <c r="L30" s="25" t="e">
        <f t="shared" si="27"/>
        <v>#REF!</v>
      </c>
      <c r="M30" s="25" t="e">
        <f t="shared" si="27"/>
        <v>#REF!</v>
      </c>
      <c r="N30" s="25" t="e">
        <f t="shared" si="27"/>
        <v>#REF!</v>
      </c>
      <c r="O30" s="25" t="e">
        <f t="shared" si="27"/>
        <v>#REF!</v>
      </c>
      <c r="P30" s="25" t="e">
        <f t="shared" si="27"/>
        <v>#REF!</v>
      </c>
      <c r="Q30" s="25" t="e">
        <f t="shared" si="27"/>
        <v>#REF!</v>
      </c>
      <c r="R30" s="25" t="e">
        <f t="shared" si="27"/>
        <v>#REF!</v>
      </c>
      <c r="S30" s="25" t="e">
        <f t="shared" si="27"/>
        <v>#REF!</v>
      </c>
      <c r="T30" s="25" t="e">
        <f t="shared" si="27"/>
        <v>#REF!</v>
      </c>
      <c r="U30" s="25" t="e">
        <f t="shared" si="27"/>
        <v>#REF!</v>
      </c>
      <c r="V30" s="25" t="e">
        <f t="shared" si="27"/>
        <v>#REF!</v>
      </c>
      <c r="W30" s="25" t="e">
        <f t="shared" si="27"/>
        <v>#REF!</v>
      </c>
      <c r="X30" s="25" t="e">
        <f t="shared" si="27"/>
        <v>#REF!</v>
      </c>
      <c r="Y30" s="25" t="e">
        <f t="shared" si="27"/>
        <v>#REF!</v>
      </c>
      <c r="Z30" s="25" t="e">
        <f t="shared" si="27"/>
        <v>#REF!</v>
      </c>
      <c r="AA30" s="25" t="e">
        <f t="shared" si="27"/>
        <v>#REF!</v>
      </c>
      <c r="AB30" s="25" t="e">
        <f t="shared" si="27"/>
        <v>#REF!</v>
      </c>
      <c r="AC30" s="25" t="e">
        <f t="shared" si="27"/>
        <v>#REF!</v>
      </c>
      <c r="AD30" s="25" t="e">
        <f t="shared" si="27"/>
        <v>#REF!</v>
      </c>
      <c r="AE30" s="25" t="e">
        <f t="shared" si="27"/>
        <v>#REF!</v>
      </c>
      <c r="AF30" s="25" t="e">
        <f t="shared" si="27"/>
        <v>#REF!</v>
      </c>
      <c r="AG30" s="25" t="e">
        <f t="shared" si="27"/>
        <v>#REF!</v>
      </c>
      <c r="AH30" s="25" t="e">
        <f t="shared" si="27"/>
        <v>#REF!</v>
      </c>
      <c r="AI30" s="25" t="e">
        <f t="shared" si="27"/>
        <v>#REF!</v>
      </c>
      <c r="AJ30" s="25" t="e">
        <f t="shared" si="27"/>
        <v>#REF!</v>
      </c>
      <c r="AK30" s="25" t="e">
        <f t="shared" si="27"/>
        <v>#REF!</v>
      </c>
      <c r="AL30" s="25" t="e">
        <f t="shared" si="27"/>
        <v>#REF!</v>
      </c>
      <c r="AM30" s="25" t="e">
        <f t="shared" si="27"/>
        <v>#REF!</v>
      </c>
      <c r="AN30" s="25" t="e">
        <f t="shared" si="27"/>
        <v>#REF!</v>
      </c>
      <c r="AO30" s="25" t="e">
        <f t="shared" si="27"/>
        <v>#REF!</v>
      </c>
      <c r="AP30" s="25" t="e">
        <f t="shared" si="27"/>
        <v>#REF!</v>
      </c>
      <c r="AQ30" s="25" t="e">
        <f t="shared" si="27"/>
        <v>#REF!</v>
      </c>
      <c r="AR30" s="26"/>
      <c r="AT30" s="27"/>
    </row>
    <row r="31" spans="1:46" x14ac:dyDescent="0.15">
      <c r="A31" s="30" t="s">
        <v>71</v>
      </c>
      <c r="B31" s="29" t="s">
        <v>483</v>
      </c>
      <c r="C31" s="25" t="e">
        <f t="shared" ref="C31:AQ31" si="28">C136/C$206*C$102</f>
        <v>#REF!</v>
      </c>
      <c r="D31" s="25" t="e">
        <f t="shared" si="28"/>
        <v>#REF!</v>
      </c>
      <c r="E31" s="25" t="e">
        <f t="shared" si="28"/>
        <v>#REF!</v>
      </c>
      <c r="F31" s="25" t="e">
        <f t="shared" si="28"/>
        <v>#REF!</v>
      </c>
      <c r="G31" s="25" t="e">
        <f t="shared" si="28"/>
        <v>#REF!</v>
      </c>
      <c r="H31" s="25" t="e">
        <f t="shared" si="28"/>
        <v>#REF!</v>
      </c>
      <c r="I31" s="25" t="e">
        <f t="shared" si="28"/>
        <v>#REF!</v>
      </c>
      <c r="J31" s="25" t="e">
        <f t="shared" si="28"/>
        <v>#REF!</v>
      </c>
      <c r="K31" s="25" t="e">
        <f t="shared" si="28"/>
        <v>#REF!</v>
      </c>
      <c r="L31" s="25" t="e">
        <f t="shared" si="28"/>
        <v>#REF!</v>
      </c>
      <c r="M31" s="25" t="e">
        <f t="shared" si="28"/>
        <v>#REF!</v>
      </c>
      <c r="N31" s="25" t="e">
        <f t="shared" si="28"/>
        <v>#REF!</v>
      </c>
      <c r="O31" s="25" t="e">
        <f t="shared" si="28"/>
        <v>#REF!</v>
      </c>
      <c r="P31" s="25" t="e">
        <f t="shared" si="28"/>
        <v>#REF!</v>
      </c>
      <c r="Q31" s="25" t="e">
        <f t="shared" si="28"/>
        <v>#REF!</v>
      </c>
      <c r="R31" s="25" t="e">
        <f t="shared" si="28"/>
        <v>#REF!</v>
      </c>
      <c r="S31" s="25" t="e">
        <f t="shared" si="28"/>
        <v>#REF!</v>
      </c>
      <c r="T31" s="25" t="e">
        <f t="shared" si="28"/>
        <v>#REF!</v>
      </c>
      <c r="U31" s="25" t="e">
        <f t="shared" si="28"/>
        <v>#REF!</v>
      </c>
      <c r="V31" s="25" t="e">
        <f t="shared" si="28"/>
        <v>#REF!</v>
      </c>
      <c r="W31" s="25" t="e">
        <f t="shared" si="28"/>
        <v>#REF!</v>
      </c>
      <c r="X31" s="25" t="e">
        <f t="shared" si="28"/>
        <v>#REF!</v>
      </c>
      <c r="Y31" s="25" t="e">
        <f t="shared" si="28"/>
        <v>#REF!</v>
      </c>
      <c r="Z31" s="25" t="e">
        <f t="shared" si="28"/>
        <v>#REF!</v>
      </c>
      <c r="AA31" s="25" t="e">
        <f t="shared" si="28"/>
        <v>#REF!</v>
      </c>
      <c r="AB31" s="25" t="e">
        <f t="shared" si="28"/>
        <v>#REF!</v>
      </c>
      <c r="AC31" s="25" t="e">
        <f t="shared" si="28"/>
        <v>#REF!</v>
      </c>
      <c r="AD31" s="25" t="e">
        <f t="shared" si="28"/>
        <v>#REF!</v>
      </c>
      <c r="AE31" s="25" t="e">
        <f t="shared" si="28"/>
        <v>#REF!</v>
      </c>
      <c r="AF31" s="25" t="e">
        <f t="shared" si="28"/>
        <v>#REF!</v>
      </c>
      <c r="AG31" s="25" t="e">
        <f t="shared" si="28"/>
        <v>#REF!</v>
      </c>
      <c r="AH31" s="25" t="e">
        <f t="shared" si="28"/>
        <v>#REF!</v>
      </c>
      <c r="AI31" s="25" t="e">
        <f t="shared" si="28"/>
        <v>#REF!</v>
      </c>
      <c r="AJ31" s="25" t="e">
        <f t="shared" si="28"/>
        <v>#REF!</v>
      </c>
      <c r="AK31" s="25" t="e">
        <f t="shared" si="28"/>
        <v>#REF!</v>
      </c>
      <c r="AL31" s="25" t="e">
        <f t="shared" si="28"/>
        <v>#REF!</v>
      </c>
      <c r="AM31" s="25" t="e">
        <f t="shared" si="28"/>
        <v>#REF!</v>
      </c>
      <c r="AN31" s="25" t="e">
        <f t="shared" si="28"/>
        <v>#REF!</v>
      </c>
      <c r="AO31" s="25" t="e">
        <f t="shared" si="28"/>
        <v>#REF!</v>
      </c>
      <c r="AP31" s="25" t="e">
        <f t="shared" si="28"/>
        <v>#REF!</v>
      </c>
      <c r="AQ31" s="25" t="e">
        <f t="shared" si="28"/>
        <v>#REF!</v>
      </c>
      <c r="AR31" s="26"/>
      <c r="AT31" s="27"/>
    </row>
    <row r="32" spans="1:46" x14ac:dyDescent="0.15">
      <c r="A32" s="28" t="s">
        <v>484</v>
      </c>
      <c r="B32" s="29" t="s">
        <v>485</v>
      </c>
      <c r="C32" s="25" t="e">
        <f t="shared" ref="C32:AQ32" si="29">C137/C$206*C$102</f>
        <v>#REF!</v>
      </c>
      <c r="D32" s="25" t="e">
        <f t="shared" si="29"/>
        <v>#REF!</v>
      </c>
      <c r="E32" s="25" t="e">
        <f t="shared" si="29"/>
        <v>#REF!</v>
      </c>
      <c r="F32" s="25" t="e">
        <f t="shared" si="29"/>
        <v>#REF!</v>
      </c>
      <c r="G32" s="25" t="e">
        <f t="shared" si="29"/>
        <v>#REF!</v>
      </c>
      <c r="H32" s="25" t="e">
        <f t="shared" si="29"/>
        <v>#REF!</v>
      </c>
      <c r="I32" s="25" t="e">
        <f t="shared" si="29"/>
        <v>#REF!</v>
      </c>
      <c r="J32" s="25" t="e">
        <f t="shared" si="29"/>
        <v>#REF!</v>
      </c>
      <c r="K32" s="25" t="e">
        <f t="shared" si="29"/>
        <v>#REF!</v>
      </c>
      <c r="L32" s="25" t="e">
        <f t="shared" si="29"/>
        <v>#REF!</v>
      </c>
      <c r="M32" s="25" t="e">
        <f t="shared" si="29"/>
        <v>#REF!</v>
      </c>
      <c r="N32" s="25" t="e">
        <f t="shared" si="29"/>
        <v>#REF!</v>
      </c>
      <c r="O32" s="25" t="e">
        <f t="shared" si="29"/>
        <v>#REF!</v>
      </c>
      <c r="P32" s="25" t="e">
        <f t="shared" si="29"/>
        <v>#REF!</v>
      </c>
      <c r="Q32" s="25" t="e">
        <f t="shared" si="29"/>
        <v>#REF!</v>
      </c>
      <c r="R32" s="25" t="e">
        <f t="shared" si="29"/>
        <v>#REF!</v>
      </c>
      <c r="S32" s="25" t="e">
        <f t="shared" si="29"/>
        <v>#REF!</v>
      </c>
      <c r="T32" s="25" t="e">
        <f t="shared" si="29"/>
        <v>#REF!</v>
      </c>
      <c r="U32" s="25" t="e">
        <f t="shared" si="29"/>
        <v>#REF!</v>
      </c>
      <c r="V32" s="25" t="e">
        <f t="shared" si="29"/>
        <v>#REF!</v>
      </c>
      <c r="W32" s="25" t="e">
        <f t="shared" si="29"/>
        <v>#REF!</v>
      </c>
      <c r="X32" s="25" t="e">
        <f t="shared" si="29"/>
        <v>#REF!</v>
      </c>
      <c r="Y32" s="25" t="e">
        <f t="shared" si="29"/>
        <v>#REF!</v>
      </c>
      <c r="Z32" s="25" t="e">
        <f t="shared" si="29"/>
        <v>#REF!</v>
      </c>
      <c r="AA32" s="25" t="e">
        <f t="shared" si="29"/>
        <v>#REF!</v>
      </c>
      <c r="AB32" s="25" t="e">
        <f t="shared" si="29"/>
        <v>#REF!</v>
      </c>
      <c r="AC32" s="25" t="e">
        <f t="shared" si="29"/>
        <v>#REF!</v>
      </c>
      <c r="AD32" s="25" t="e">
        <f t="shared" si="29"/>
        <v>#REF!</v>
      </c>
      <c r="AE32" s="25" t="e">
        <f t="shared" si="29"/>
        <v>#REF!</v>
      </c>
      <c r="AF32" s="25" t="e">
        <f t="shared" si="29"/>
        <v>#REF!</v>
      </c>
      <c r="AG32" s="25" t="e">
        <f t="shared" si="29"/>
        <v>#REF!</v>
      </c>
      <c r="AH32" s="25" t="e">
        <f t="shared" si="29"/>
        <v>#REF!</v>
      </c>
      <c r="AI32" s="25" t="e">
        <f t="shared" si="29"/>
        <v>#REF!</v>
      </c>
      <c r="AJ32" s="25" t="e">
        <f t="shared" si="29"/>
        <v>#REF!</v>
      </c>
      <c r="AK32" s="25" t="e">
        <f t="shared" si="29"/>
        <v>#REF!</v>
      </c>
      <c r="AL32" s="25" t="e">
        <f t="shared" si="29"/>
        <v>#REF!</v>
      </c>
      <c r="AM32" s="25" t="e">
        <f t="shared" si="29"/>
        <v>#REF!</v>
      </c>
      <c r="AN32" s="25" t="e">
        <f t="shared" si="29"/>
        <v>#REF!</v>
      </c>
      <c r="AO32" s="25" t="e">
        <f t="shared" si="29"/>
        <v>#REF!</v>
      </c>
      <c r="AP32" s="25" t="e">
        <f t="shared" si="29"/>
        <v>#REF!</v>
      </c>
      <c r="AQ32" s="25" t="e">
        <f t="shared" si="29"/>
        <v>#REF!</v>
      </c>
      <c r="AR32" s="26"/>
      <c r="AT32" s="27"/>
    </row>
    <row r="33" spans="1:46" x14ac:dyDescent="0.15">
      <c r="A33" s="28" t="s">
        <v>486</v>
      </c>
      <c r="B33" s="29" t="s">
        <v>487</v>
      </c>
      <c r="C33" s="25" t="e">
        <f t="shared" ref="C33:AQ33" si="30">C138/C$206*C$102</f>
        <v>#REF!</v>
      </c>
      <c r="D33" s="25" t="e">
        <f t="shared" si="30"/>
        <v>#REF!</v>
      </c>
      <c r="E33" s="25" t="e">
        <f t="shared" si="30"/>
        <v>#REF!</v>
      </c>
      <c r="F33" s="25" t="e">
        <f t="shared" si="30"/>
        <v>#REF!</v>
      </c>
      <c r="G33" s="25" t="e">
        <f t="shared" si="30"/>
        <v>#REF!</v>
      </c>
      <c r="H33" s="25" t="e">
        <f t="shared" si="30"/>
        <v>#REF!</v>
      </c>
      <c r="I33" s="25" t="e">
        <f t="shared" si="30"/>
        <v>#REF!</v>
      </c>
      <c r="J33" s="25" t="e">
        <f t="shared" si="30"/>
        <v>#REF!</v>
      </c>
      <c r="K33" s="25" t="e">
        <f t="shared" si="30"/>
        <v>#REF!</v>
      </c>
      <c r="L33" s="25" t="e">
        <f t="shared" si="30"/>
        <v>#REF!</v>
      </c>
      <c r="M33" s="25" t="e">
        <f t="shared" si="30"/>
        <v>#REF!</v>
      </c>
      <c r="N33" s="25" t="e">
        <f t="shared" si="30"/>
        <v>#REF!</v>
      </c>
      <c r="O33" s="25" t="e">
        <f t="shared" si="30"/>
        <v>#REF!</v>
      </c>
      <c r="P33" s="25" t="e">
        <f t="shared" si="30"/>
        <v>#REF!</v>
      </c>
      <c r="Q33" s="25" t="e">
        <f t="shared" si="30"/>
        <v>#REF!</v>
      </c>
      <c r="R33" s="25" t="e">
        <f t="shared" si="30"/>
        <v>#REF!</v>
      </c>
      <c r="S33" s="25" t="e">
        <f t="shared" si="30"/>
        <v>#REF!</v>
      </c>
      <c r="T33" s="25" t="e">
        <f t="shared" si="30"/>
        <v>#REF!</v>
      </c>
      <c r="U33" s="25" t="e">
        <f t="shared" si="30"/>
        <v>#REF!</v>
      </c>
      <c r="V33" s="25" t="e">
        <f t="shared" si="30"/>
        <v>#REF!</v>
      </c>
      <c r="W33" s="25" t="e">
        <f t="shared" si="30"/>
        <v>#REF!</v>
      </c>
      <c r="X33" s="25" t="e">
        <f t="shared" si="30"/>
        <v>#REF!</v>
      </c>
      <c r="Y33" s="25" t="e">
        <f t="shared" si="30"/>
        <v>#REF!</v>
      </c>
      <c r="Z33" s="25" t="e">
        <f t="shared" si="30"/>
        <v>#REF!</v>
      </c>
      <c r="AA33" s="25" t="e">
        <f t="shared" si="30"/>
        <v>#REF!</v>
      </c>
      <c r="AB33" s="25" t="e">
        <f t="shared" si="30"/>
        <v>#REF!</v>
      </c>
      <c r="AC33" s="25" t="e">
        <f t="shared" si="30"/>
        <v>#REF!</v>
      </c>
      <c r="AD33" s="25" t="e">
        <f t="shared" si="30"/>
        <v>#REF!</v>
      </c>
      <c r="AE33" s="25" t="e">
        <f t="shared" si="30"/>
        <v>#REF!</v>
      </c>
      <c r="AF33" s="25" t="e">
        <f t="shared" si="30"/>
        <v>#REF!</v>
      </c>
      <c r="AG33" s="25" t="e">
        <f t="shared" si="30"/>
        <v>#REF!</v>
      </c>
      <c r="AH33" s="25" t="e">
        <f t="shared" si="30"/>
        <v>#REF!</v>
      </c>
      <c r="AI33" s="25" t="e">
        <f t="shared" si="30"/>
        <v>#REF!</v>
      </c>
      <c r="AJ33" s="25" t="e">
        <f t="shared" si="30"/>
        <v>#REF!</v>
      </c>
      <c r="AK33" s="25" t="e">
        <f t="shared" si="30"/>
        <v>#REF!</v>
      </c>
      <c r="AL33" s="25" t="e">
        <f t="shared" si="30"/>
        <v>#REF!</v>
      </c>
      <c r="AM33" s="25" t="e">
        <f t="shared" si="30"/>
        <v>#REF!</v>
      </c>
      <c r="AN33" s="25" t="e">
        <f t="shared" si="30"/>
        <v>#REF!</v>
      </c>
      <c r="AO33" s="25" t="e">
        <f t="shared" si="30"/>
        <v>#REF!</v>
      </c>
      <c r="AP33" s="25" t="e">
        <f t="shared" si="30"/>
        <v>#REF!</v>
      </c>
      <c r="AQ33" s="25" t="e">
        <f t="shared" si="30"/>
        <v>#REF!</v>
      </c>
      <c r="AR33" s="26"/>
      <c r="AT33" s="27"/>
    </row>
    <row r="34" spans="1:46" x14ac:dyDescent="0.15">
      <c r="A34" s="28" t="s">
        <v>488</v>
      </c>
      <c r="B34" s="29" t="s">
        <v>489</v>
      </c>
      <c r="C34" s="25" t="e">
        <f t="shared" ref="C34:AQ34" si="31">C139/C$206*C$102</f>
        <v>#REF!</v>
      </c>
      <c r="D34" s="25" t="e">
        <f t="shared" si="31"/>
        <v>#REF!</v>
      </c>
      <c r="E34" s="25" t="e">
        <f t="shared" si="31"/>
        <v>#REF!</v>
      </c>
      <c r="F34" s="25" t="e">
        <f t="shared" si="31"/>
        <v>#REF!</v>
      </c>
      <c r="G34" s="25" t="e">
        <f t="shared" si="31"/>
        <v>#REF!</v>
      </c>
      <c r="H34" s="25" t="e">
        <f t="shared" si="31"/>
        <v>#REF!</v>
      </c>
      <c r="I34" s="25" t="e">
        <f t="shared" si="31"/>
        <v>#REF!</v>
      </c>
      <c r="J34" s="25" t="e">
        <f t="shared" si="31"/>
        <v>#REF!</v>
      </c>
      <c r="K34" s="25" t="e">
        <f t="shared" si="31"/>
        <v>#REF!</v>
      </c>
      <c r="L34" s="25" t="e">
        <f t="shared" si="31"/>
        <v>#REF!</v>
      </c>
      <c r="M34" s="25" t="e">
        <f t="shared" si="31"/>
        <v>#REF!</v>
      </c>
      <c r="N34" s="25" t="e">
        <f t="shared" si="31"/>
        <v>#REF!</v>
      </c>
      <c r="O34" s="25" t="e">
        <f t="shared" si="31"/>
        <v>#REF!</v>
      </c>
      <c r="P34" s="25" t="e">
        <f t="shared" si="31"/>
        <v>#REF!</v>
      </c>
      <c r="Q34" s="25" t="e">
        <f t="shared" si="31"/>
        <v>#REF!</v>
      </c>
      <c r="R34" s="25" t="e">
        <f t="shared" si="31"/>
        <v>#REF!</v>
      </c>
      <c r="S34" s="25" t="e">
        <f t="shared" si="31"/>
        <v>#REF!</v>
      </c>
      <c r="T34" s="25" t="e">
        <f t="shared" si="31"/>
        <v>#REF!</v>
      </c>
      <c r="U34" s="25" t="e">
        <f t="shared" si="31"/>
        <v>#REF!</v>
      </c>
      <c r="V34" s="25" t="e">
        <f t="shared" si="31"/>
        <v>#REF!</v>
      </c>
      <c r="W34" s="25" t="e">
        <f t="shared" si="31"/>
        <v>#REF!</v>
      </c>
      <c r="X34" s="25" t="e">
        <f t="shared" si="31"/>
        <v>#REF!</v>
      </c>
      <c r="Y34" s="25" t="e">
        <f t="shared" si="31"/>
        <v>#REF!</v>
      </c>
      <c r="Z34" s="25" t="e">
        <f t="shared" si="31"/>
        <v>#REF!</v>
      </c>
      <c r="AA34" s="25" t="e">
        <f t="shared" si="31"/>
        <v>#REF!</v>
      </c>
      <c r="AB34" s="25" t="e">
        <f t="shared" si="31"/>
        <v>#REF!</v>
      </c>
      <c r="AC34" s="25" t="e">
        <f t="shared" si="31"/>
        <v>#REF!</v>
      </c>
      <c r="AD34" s="25" t="e">
        <f t="shared" si="31"/>
        <v>#REF!</v>
      </c>
      <c r="AE34" s="25" t="e">
        <f t="shared" si="31"/>
        <v>#REF!</v>
      </c>
      <c r="AF34" s="25" t="e">
        <f t="shared" si="31"/>
        <v>#REF!</v>
      </c>
      <c r="AG34" s="25" t="e">
        <f t="shared" si="31"/>
        <v>#REF!</v>
      </c>
      <c r="AH34" s="25" t="e">
        <f t="shared" si="31"/>
        <v>#REF!</v>
      </c>
      <c r="AI34" s="25" t="e">
        <f t="shared" si="31"/>
        <v>#REF!</v>
      </c>
      <c r="AJ34" s="25" t="e">
        <f t="shared" si="31"/>
        <v>#REF!</v>
      </c>
      <c r="AK34" s="25" t="e">
        <f t="shared" si="31"/>
        <v>#REF!</v>
      </c>
      <c r="AL34" s="25" t="e">
        <f t="shared" si="31"/>
        <v>#REF!</v>
      </c>
      <c r="AM34" s="25" t="e">
        <f t="shared" si="31"/>
        <v>#REF!</v>
      </c>
      <c r="AN34" s="25" t="e">
        <f t="shared" si="31"/>
        <v>#REF!</v>
      </c>
      <c r="AO34" s="25" t="e">
        <f t="shared" si="31"/>
        <v>#REF!</v>
      </c>
      <c r="AP34" s="25" t="e">
        <f t="shared" si="31"/>
        <v>#REF!</v>
      </c>
      <c r="AQ34" s="25" t="e">
        <f t="shared" si="31"/>
        <v>#REF!</v>
      </c>
      <c r="AR34" s="26"/>
      <c r="AT34" s="27"/>
    </row>
    <row r="35" spans="1:46" x14ac:dyDescent="0.15">
      <c r="A35" s="28" t="s">
        <v>490</v>
      </c>
      <c r="B35" s="29" t="s">
        <v>491</v>
      </c>
      <c r="C35" s="25" t="e">
        <f t="shared" ref="C35:AQ35" si="32">C140/C$206*C$102</f>
        <v>#REF!</v>
      </c>
      <c r="D35" s="25" t="e">
        <f t="shared" si="32"/>
        <v>#REF!</v>
      </c>
      <c r="E35" s="25" t="e">
        <f t="shared" si="32"/>
        <v>#REF!</v>
      </c>
      <c r="F35" s="25" t="e">
        <f t="shared" si="32"/>
        <v>#REF!</v>
      </c>
      <c r="G35" s="25" t="e">
        <f t="shared" si="32"/>
        <v>#REF!</v>
      </c>
      <c r="H35" s="25" t="e">
        <f t="shared" si="32"/>
        <v>#REF!</v>
      </c>
      <c r="I35" s="25" t="e">
        <f t="shared" si="32"/>
        <v>#REF!</v>
      </c>
      <c r="J35" s="25" t="e">
        <f t="shared" si="32"/>
        <v>#REF!</v>
      </c>
      <c r="K35" s="25" t="e">
        <f t="shared" si="32"/>
        <v>#REF!</v>
      </c>
      <c r="L35" s="25" t="e">
        <f t="shared" si="32"/>
        <v>#REF!</v>
      </c>
      <c r="M35" s="25" t="e">
        <f t="shared" si="32"/>
        <v>#REF!</v>
      </c>
      <c r="N35" s="25" t="e">
        <f t="shared" si="32"/>
        <v>#REF!</v>
      </c>
      <c r="O35" s="25" t="e">
        <f t="shared" si="32"/>
        <v>#REF!</v>
      </c>
      <c r="P35" s="25" t="e">
        <f t="shared" si="32"/>
        <v>#REF!</v>
      </c>
      <c r="Q35" s="25" t="e">
        <f t="shared" si="32"/>
        <v>#REF!</v>
      </c>
      <c r="R35" s="25" t="e">
        <f t="shared" si="32"/>
        <v>#REF!</v>
      </c>
      <c r="S35" s="25" t="e">
        <f t="shared" si="32"/>
        <v>#REF!</v>
      </c>
      <c r="T35" s="25" t="e">
        <f t="shared" si="32"/>
        <v>#REF!</v>
      </c>
      <c r="U35" s="25" t="e">
        <f t="shared" si="32"/>
        <v>#REF!</v>
      </c>
      <c r="V35" s="25" t="e">
        <f t="shared" si="32"/>
        <v>#REF!</v>
      </c>
      <c r="W35" s="25" t="e">
        <f t="shared" si="32"/>
        <v>#REF!</v>
      </c>
      <c r="X35" s="25" t="e">
        <f t="shared" si="32"/>
        <v>#REF!</v>
      </c>
      <c r="Y35" s="25" t="e">
        <f t="shared" si="32"/>
        <v>#REF!</v>
      </c>
      <c r="Z35" s="25" t="e">
        <f t="shared" si="32"/>
        <v>#REF!</v>
      </c>
      <c r="AA35" s="25" t="e">
        <f t="shared" si="32"/>
        <v>#REF!</v>
      </c>
      <c r="AB35" s="25" t="e">
        <f t="shared" si="32"/>
        <v>#REF!</v>
      </c>
      <c r="AC35" s="25" t="e">
        <f t="shared" si="32"/>
        <v>#REF!</v>
      </c>
      <c r="AD35" s="25" t="e">
        <f t="shared" si="32"/>
        <v>#REF!</v>
      </c>
      <c r="AE35" s="25" t="e">
        <f t="shared" si="32"/>
        <v>#REF!</v>
      </c>
      <c r="AF35" s="25" t="e">
        <f t="shared" si="32"/>
        <v>#REF!</v>
      </c>
      <c r="AG35" s="25" t="e">
        <f t="shared" si="32"/>
        <v>#REF!</v>
      </c>
      <c r="AH35" s="25" t="e">
        <f t="shared" si="32"/>
        <v>#REF!</v>
      </c>
      <c r="AI35" s="25" t="e">
        <f t="shared" si="32"/>
        <v>#REF!</v>
      </c>
      <c r="AJ35" s="25" t="e">
        <f t="shared" si="32"/>
        <v>#REF!</v>
      </c>
      <c r="AK35" s="25" t="e">
        <f t="shared" si="32"/>
        <v>#REF!</v>
      </c>
      <c r="AL35" s="25" t="e">
        <f t="shared" si="32"/>
        <v>#REF!</v>
      </c>
      <c r="AM35" s="25" t="e">
        <f t="shared" si="32"/>
        <v>#REF!</v>
      </c>
      <c r="AN35" s="25" t="e">
        <f t="shared" si="32"/>
        <v>#REF!</v>
      </c>
      <c r="AO35" s="25" t="e">
        <f t="shared" si="32"/>
        <v>#REF!</v>
      </c>
      <c r="AP35" s="25" t="e">
        <f t="shared" si="32"/>
        <v>#REF!</v>
      </c>
      <c r="AQ35" s="25" t="e">
        <f t="shared" si="32"/>
        <v>#REF!</v>
      </c>
      <c r="AR35" s="26"/>
      <c r="AT35" s="27"/>
    </row>
    <row r="36" spans="1:46" x14ac:dyDescent="0.15">
      <c r="A36" s="28" t="s">
        <v>492</v>
      </c>
      <c r="B36" s="29" t="s">
        <v>493</v>
      </c>
      <c r="C36" s="25" t="e">
        <f t="shared" ref="C36:AQ36" si="33">C141/C$206*C$102</f>
        <v>#REF!</v>
      </c>
      <c r="D36" s="25" t="e">
        <f t="shared" si="33"/>
        <v>#REF!</v>
      </c>
      <c r="E36" s="25" t="e">
        <f t="shared" si="33"/>
        <v>#REF!</v>
      </c>
      <c r="F36" s="25" t="e">
        <f t="shared" si="33"/>
        <v>#REF!</v>
      </c>
      <c r="G36" s="25" t="e">
        <f t="shared" si="33"/>
        <v>#REF!</v>
      </c>
      <c r="H36" s="25" t="e">
        <f t="shared" si="33"/>
        <v>#REF!</v>
      </c>
      <c r="I36" s="25" t="e">
        <f t="shared" si="33"/>
        <v>#REF!</v>
      </c>
      <c r="J36" s="25" t="e">
        <f t="shared" si="33"/>
        <v>#REF!</v>
      </c>
      <c r="K36" s="25" t="e">
        <f t="shared" si="33"/>
        <v>#REF!</v>
      </c>
      <c r="L36" s="25" t="e">
        <f t="shared" si="33"/>
        <v>#REF!</v>
      </c>
      <c r="M36" s="25" t="e">
        <f t="shared" si="33"/>
        <v>#REF!</v>
      </c>
      <c r="N36" s="25" t="e">
        <f t="shared" si="33"/>
        <v>#REF!</v>
      </c>
      <c r="O36" s="25" t="e">
        <f t="shared" si="33"/>
        <v>#REF!</v>
      </c>
      <c r="P36" s="25" t="e">
        <f t="shared" si="33"/>
        <v>#REF!</v>
      </c>
      <c r="Q36" s="25" t="e">
        <f t="shared" si="33"/>
        <v>#REF!</v>
      </c>
      <c r="R36" s="25" t="e">
        <f t="shared" si="33"/>
        <v>#REF!</v>
      </c>
      <c r="S36" s="25" t="e">
        <f t="shared" si="33"/>
        <v>#REF!</v>
      </c>
      <c r="T36" s="25" t="e">
        <f t="shared" si="33"/>
        <v>#REF!</v>
      </c>
      <c r="U36" s="25" t="e">
        <f t="shared" si="33"/>
        <v>#REF!</v>
      </c>
      <c r="V36" s="25" t="e">
        <f t="shared" si="33"/>
        <v>#REF!</v>
      </c>
      <c r="W36" s="25" t="e">
        <f t="shared" si="33"/>
        <v>#REF!</v>
      </c>
      <c r="X36" s="25" t="e">
        <f t="shared" si="33"/>
        <v>#REF!</v>
      </c>
      <c r="Y36" s="25" t="e">
        <f t="shared" si="33"/>
        <v>#REF!</v>
      </c>
      <c r="Z36" s="25" t="e">
        <f t="shared" si="33"/>
        <v>#REF!</v>
      </c>
      <c r="AA36" s="25" t="e">
        <f t="shared" si="33"/>
        <v>#REF!</v>
      </c>
      <c r="AB36" s="25" t="e">
        <f t="shared" si="33"/>
        <v>#REF!</v>
      </c>
      <c r="AC36" s="25" t="e">
        <f t="shared" si="33"/>
        <v>#REF!</v>
      </c>
      <c r="AD36" s="25" t="e">
        <f t="shared" si="33"/>
        <v>#REF!</v>
      </c>
      <c r="AE36" s="25" t="e">
        <f t="shared" si="33"/>
        <v>#REF!</v>
      </c>
      <c r="AF36" s="25" t="e">
        <f t="shared" si="33"/>
        <v>#REF!</v>
      </c>
      <c r="AG36" s="25" t="e">
        <f t="shared" si="33"/>
        <v>#REF!</v>
      </c>
      <c r="AH36" s="25" t="e">
        <f t="shared" si="33"/>
        <v>#REF!</v>
      </c>
      <c r="AI36" s="25" t="e">
        <f t="shared" si="33"/>
        <v>#REF!</v>
      </c>
      <c r="AJ36" s="25" t="e">
        <f t="shared" si="33"/>
        <v>#REF!</v>
      </c>
      <c r="AK36" s="25" t="e">
        <f t="shared" si="33"/>
        <v>#REF!</v>
      </c>
      <c r="AL36" s="25" t="e">
        <f t="shared" si="33"/>
        <v>#REF!</v>
      </c>
      <c r="AM36" s="25" t="e">
        <f t="shared" si="33"/>
        <v>#REF!</v>
      </c>
      <c r="AN36" s="25" t="e">
        <f t="shared" si="33"/>
        <v>#REF!</v>
      </c>
      <c r="AO36" s="25" t="e">
        <f t="shared" si="33"/>
        <v>#REF!</v>
      </c>
      <c r="AP36" s="25" t="e">
        <f t="shared" si="33"/>
        <v>#REF!</v>
      </c>
      <c r="AQ36" s="25" t="e">
        <f t="shared" si="33"/>
        <v>#REF!</v>
      </c>
      <c r="AR36" s="26"/>
      <c r="AT36" s="27"/>
    </row>
    <row r="37" spans="1:46" x14ac:dyDescent="0.15">
      <c r="A37" s="28" t="s">
        <v>494</v>
      </c>
      <c r="B37" s="29" t="s">
        <v>495</v>
      </c>
      <c r="C37" s="25" t="e">
        <f t="shared" ref="C37:AQ37" si="34">C142/C$206*C$102</f>
        <v>#REF!</v>
      </c>
      <c r="D37" s="25" t="e">
        <f t="shared" si="34"/>
        <v>#REF!</v>
      </c>
      <c r="E37" s="25" t="e">
        <f t="shared" si="34"/>
        <v>#REF!</v>
      </c>
      <c r="F37" s="25" t="e">
        <f t="shared" si="34"/>
        <v>#REF!</v>
      </c>
      <c r="G37" s="25" t="e">
        <f t="shared" si="34"/>
        <v>#REF!</v>
      </c>
      <c r="H37" s="25" t="e">
        <f t="shared" si="34"/>
        <v>#REF!</v>
      </c>
      <c r="I37" s="25" t="e">
        <f t="shared" si="34"/>
        <v>#REF!</v>
      </c>
      <c r="J37" s="25" t="e">
        <f t="shared" si="34"/>
        <v>#REF!</v>
      </c>
      <c r="K37" s="25" t="e">
        <f t="shared" si="34"/>
        <v>#REF!</v>
      </c>
      <c r="L37" s="25" t="e">
        <f t="shared" si="34"/>
        <v>#REF!</v>
      </c>
      <c r="M37" s="25" t="e">
        <f t="shared" si="34"/>
        <v>#REF!</v>
      </c>
      <c r="N37" s="25" t="e">
        <f t="shared" si="34"/>
        <v>#REF!</v>
      </c>
      <c r="O37" s="25" t="e">
        <f t="shared" si="34"/>
        <v>#REF!</v>
      </c>
      <c r="P37" s="25" t="e">
        <f t="shared" si="34"/>
        <v>#REF!</v>
      </c>
      <c r="Q37" s="25" t="e">
        <f t="shared" si="34"/>
        <v>#REF!</v>
      </c>
      <c r="R37" s="25" t="e">
        <f t="shared" si="34"/>
        <v>#REF!</v>
      </c>
      <c r="S37" s="25" t="e">
        <f t="shared" si="34"/>
        <v>#REF!</v>
      </c>
      <c r="T37" s="25" t="e">
        <f t="shared" si="34"/>
        <v>#REF!</v>
      </c>
      <c r="U37" s="25" t="e">
        <f t="shared" si="34"/>
        <v>#REF!</v>
      </c>
      <c r="V37" s="25" t="e">
        <f t="shared" si="34"/>
        <v>#REF!</v>
      </c>
      <c r="W37" s="25" t="e">
        <f t="shared" si="34"/>
        <v>#REF!</v>
      </c>
      <c r="X37" s="25" t="e">
        <f t="shared" si="34"/>
        <v>#REF!</v>
      </c>
      <c r="Y37" s="25" t="e">
        <f t="shared" si="34"/>
        <v>#REF!</v>
      </c>
      <c r="Z37" s="25" t="e">
        <f t="shared" si="34"/>
        <v>#REF!</v>
      </c>
      <c r="AA37" s="25" t="e">
        <f t="shared" si="34"/>
        <v>#REF!</v>
      </c>
      <c r="AB37" s="25" t="e">
        <f t="shared" si="34"/>
        <v>#REF!</v>
      </c>
      <c r="AC37" s="25" t="e">
        <f t="shared" si="34"/>
        <v>#REF!</v>
      </c>
      <c r="AD37" s="25" t="e">
        <f t="shared" si="34"/>
        <v>#REF!</v>
      </c>
      <c r="AE37" s="25" t="e">
        <f t="shared" si="34"/>
        <v>#REF!</v>
      </c>
      <c r="AF37" s="25" t="e">
        <f t="shared" si="34"/>
        <v>#REF!</v>
      </c>
      <c r="AG37" s="25" t="e">
        <f t="shared" si="34"/>
        <v>#REF!</v>
      </c>
      <c r="AH37" s="25" t="e">
        <f t="shared" si="34"/>
        <v>#REF!</v>
      </c>
      <c r="AI37" s="25" t="e">
        <f t="shared" si="34"/>
        <v>#REF!</v>
      </c>
      <c r="AJ37" s="25" t="e">
        <f t="shared" si="34"/>
        <v>#REF!</v>
      </c>
      <c r="AK37" s="25" t="e">
        <f t="shared" si="34"/>
        <v>#REF!</v>
      </c>
      <c r="AL37" s="25" t="e">
        <f t="shared" si="34"/>
        <v>#REF!</v>
      </c>
      <c r="AM37" s="25" t="e">
        <f t="shared" si="34"/>
        <v>#REF!</v>
      </c>
      <c r="AN37" s="25" t="e">
        <f t="shared" si="34"/>
        <v>#REF!</v>
      </c>
      <c r="AO37" s="25" t="e">
        <f t="shared" si="34"/>
        <v>#REF!</v>
      </c>
      <c r="AP37" s="25" t="e">
        <f t="shared" si="34"/>
        <v>#REF!</v>
      </c>
      <c r="AQ37" s="25" t="e">
        <f t="shared" si="34"/>
        <v>#REF!</v>
      </c>
      <c r="AR37" s="26"/>
      <c r="AT37" s="27"/>
    </row>
    <row r="38" spans="1:46" x14ac:dyDescent="0.15">
      <c r="A38" s="30" t="s">
        <v>496</v>
      </c>
      <c r="B38" s="29" t="s">
        <v>497</v>
      </c>
      <c r="C38" s="25" t="e">
        <f t="shared" ref="C38:AQ38" si="35">C143/C$206*C$102</f>
        <v>#REF!</v>
      </c>
      <c r="D38" s="25" t="e">
        <f t="shared" si="35"/>
        <v>#REF!</v>
      </c>
      <c r="E38" s="25" t="e">
        <f t="shared" si="35"/>
        <v>#REF!</v>
      </c>
      <c r="F38" s="25" t="e">
        <f t="shared" si="35"/>
        <v>#REF!</v>
      </c>
      <c r="G38" s="25" t="e">
        <f t="shared" si="35"/>
        <v>#REF!</v>
      </c>
      <c r="H38" s="25" t="e">
        <f t="shared" si="35"/>
        <v>#REF!</v>
      </c>
      <c r="I38" s="25" t="e">
        <f t="shared" si="35"/>
        <v>#REF!</v>
      </c>
      <c r="J38" s="25" t="e">
        <f t="shared" si="35"/>
        <v>#REF!</v>
      </c>
      <c r="K38" s="25" t="e">
        <f t="shared" si="35"/>
        <v>#REF!</v>
      </c>
      <c r="L38" s="25" t="e">
        <f t="shared" si="35"/>
        <v>#REF!</v>
      </c>
      <c r="M38" s="25" t="e">
        <f t="shared" si="35"/>
        <v>#REF!</v>
      </c>
      <c r="N38" s="25" t="e">
        <f t="shared" si="35"/>
        <v>#REF!</v>
      </c>
      <c r="O38" s="25" t="e">
        <f t="shared" si="35"/>
        <v>#REF!</v>
      </c>
      <c r="P38" s="25" t="e">
        <f t="shared" si="35"/>
        <v>#REF!</v>
      </c>
      <c r="Q38" s="25" t="e">
        <f t="shared" si="35"/>
        <v>#REF!</v>
      </c>
      <c r="R38" s="25" t="e">
        <f t="shared" si="35"/>
        <v>#REF!</v>
      </c>
      <c r="S38" s="25" t="e">
        <f t="shared" si="35"/>
        <v>#REF!</v>
      </c>
      <c r="T38" s="25" t="e">
        <f t="shared" si="35"/>
        <v>#REF!</v>
      </c>
      <c r="U38" s="25" t="e">
        <f t="shared" si="35"/>
        <v>#REF!</v>
      </c>
      <c r="V38" s="25" t="e">
        <f t="shared" si="35"/>
        <v>#REF!</v>
      </c>
      <c r="W38" s="25" t="e">
        <f t="shared" si="35"/>
        <v>#REF!</v>
      </c>
      <c r="X38" s="25" t="e">
        <f t="shared" si="35"/>
        <v>#REF!</v>
      </c>
      <c r="Y38" s="25" t="e">
        <f t="shared" si="35"/>
        <v>#REF!</v>
      </c>
      <c r="Z38" s="25" t="e">
        <f t="shared" si="35"/>
        <v>#REF!</v>
      </c>
      <c r="AA38" s="25" t="e">
        <f t="shared" si="35"/>
        <v>#REF!</v>
      </c>
      <c r="AB38" s="25" t="e">
        <f t="shared" si="35"/>
        <v>#REF!</v>
      </c>
      <c r="AC38" s="25" t="e">
        <f t="shared" si="35"/>
        <v>#REF!</v>
      </c>
      <c r="AD38" s="25" t="e">
        <f t="shared" si="35"/>
        <v>#REF!</v>
      </c>
      <c r="AE38" s="25" t="e">
        <f t="shared" si="35"/>
        <v>#REF!</v>
      </c>
      <c r="AF38" s="25" t="e">
        <f t="shared" si="35"/>
        <v>#REF!</v>
      </c>
      <c r="AG38" s="25" t="e">
        <f t="shared" si="35"/>
        <v>#REF!</v>
      </c>
      <c r="AH38" s="25" t="e">
        <f t="shared" si="35"/>
        <v>#REF!</v>
      </c>
      <c r="AI38" s="25" t="e">
        <f t="shared" si="35"/>
        <v>#REF!</v>
      </c>
      <c r="AJ38" s="25" t="e">
        <f t="shared" si="35"/>
        <v>#REF!</v>
      </c>
      <c r="AK38" s="25" t="e">
        <f t="shared" si="35"/>
        <v>#REF!</v>
      </c>
      <c r="AL38" s="25" t="e">
        <f t="shared" si="35"/>
        <v>#REF!</v>
      </c>
      <c r="AM38" s="25" t="e">
        <f t="shared" si="35"/>
        <v>#REF!</v>
      </c>
      <c r="AN38" s="25" t="e">
        <f t="shared" si="35"/>
        <v>#REF!</v>
      </c>
      <c r="AO38" s="25" t="e">
        <f t="shared" si="35"/>
        <v>#REF!</v>
      </c>
      <c r="AP38" s="25" t="e">
        <f t="shared" si="35"/>
        <v>#REF!</v>
      </c>
      <c r="AQ38" s="25" t="e">
        <f t="shared" si="35"/>
        <v>#REF!</v>
      </c>
      <c r="AR38" s="26"/>
      <c r="AT38" s="27"/>
    </row>
    <row r="39" spans="1:46" x14ac:dyDescent="0.15">
      <c r="A39" s="30" t="s">
        <v>498</v>
      </c>
      <c r="B39" s="29" t="s">
        <v>499</v>
      </c>
      <c r="C39" s="25" t="e">
        <f t="shared" ref="C39:AQ39" si="36">C144/C$206*C$102</f>
        <v>#REF!</v>
      </c>
      <c r="D39" s="25" t="e">
        <f t="shared" si="36"/>
        <v>#REF!</v>
      </c>
      <c r="E39" s="25" t="e">
        <f t="shared" si="36"/>
        <v>#REF!</v>
      </c>
      <c r="F39" s="25" t="e">
        <f t="shared" si="36"/>
        <v>#REF!</v>
      </c>
      <c r="G39" s="25" t="e">
        <f t="shared" si="36"/>
        <v>#REF!</v>
      </c>
      <c r="H39" s="25" t="e">
        <f t="shared" si="36"/>
        <v>#REF!</v>
      </c>
      <c r="I39" s="25" t="e">
        <f t="shared" si="36"/>
        <v>#REF!</v>
      </c>
      <c r="J39" s="25" t="e">
        <f t="shared" si="36"/>
        <v>#REF!</v>
      </c>
      <c r="K39" s="25" t="e">
        <f t="shared" si="36"/>
        <v>#REF!</v>
      </c>
      <c r="L39" s="25" t="e">
        <f t="shared" si="36"/>
        <v>#REF!</v>
      </c>
      <c r="M39" s="25" t="e">
        <f t="shared" si="36"/>
        <v>#REF!</v>
      </c>
      <c r="N39" s="25" t="e">
        <f t="shared" si="36"/>
        <v>#REF!</v>
      </c>
      <c r="O39" s="25" t="e">
        <f t="shared" si="36"/>
        <v>#REF!</v>
      </c>
      <c r="P39" s="25" t="e">
        <f t="shared" si="36"/>
        <v>#REF!</v>
      </c>
      <c r="Q39" s="25" t="e">
        <f t="shared" si="36"/>
        <v>#REF!</v>
      </c>
      <c r="R39" s="25" t="e">
        <f t="shared" si="36"/>
        <v>#REF!</v>
      </c>
      <c r="S39" s="25" t="e">
        <f t="shared" si="36"/>
        <v>#REF!</v>
      </c>
      <c r="T39" s="25" t="e">
        <f t="shared" si="36"/>
        <v>#REF!</v>
      </c>
      <c r="U39" s="25" t="e">
        <f t="shared" si="36"/>
        <v>#REF!</v>
      </c>
      <c r="V39" s="25" t="e">
        <f t="shared" si="36"/>
        <v>#REF!</v>
      </c>
      <c r="W39" s="25" t="e">
        <f t="shared" si="36"/>
        <v>#REF!</v>
      </c>
      <c r="X39" s="25" t="e">
        <f t="shared" si="36"/>
        <v>#REF!</v>
      </c>
      <c r="Y39" s="25" t="e">
        <f t="shared" si="36"/>
        <v>#REF!</v>
      </c>
      <c r="Z39" s="25" t="e">
        <f t="shared" si="36"/>
        <v>#REF!</v>
      </c>
      <c r="AA39" s="25" t="e">
        <f t="shared" si="36"/>
        <v>#REF!</v>
      </c>
      <c r="AB39" s="25" t="e">
        <f t="shared" si="36"/>
        <v>#REF!</v>
      </c>
      <c r="AC39" s="25" t="e">
        <f t="shared" si="36"/>
        <v>#REF!</v>
      </c>
      <c r="AD39" s="25" t="e">
        <f t="shared" si="36"/>
        <v>#REF!</v>
      </c>
      <c r="AE39" s="25" t="e">
        <f t="shared" si="36"/>
        <v>#REF!</v>
      </c>
      <c r="AF39" s="25" t="e">
        <f t="shared" si="36"/>
        <v>#REF!</v>
      </c>
      <c r="AG39" s="25" t="e">
        <f t="shared" si="36"/>
        <v>#REF!</v>
      </c>
      <c r="AH39" s="25" t="e">
        <f t="shared" si="36"/>
        <v>#REF!</v>
      </c>
      <c r="AI39" s="25" t="e">
        <f t="shared" si="36"/>
        <v>#REF!</v>
      </c>
      <c r="AJ39" s="25" t="e">
        <f t="shared" si="36"/>
        <v>#REF!</v>
      </c>
      <c r="AK39" s="25" t="e">
        <f t="shared" si="36"/>
        <v>#REF!</v>
      </c>
      <c r="AL39" s="25" t="e">
        <f t="shared" si="36"/>
        <v>#REF!</v>
      </c>
      <c r="AM39" s="25" t="e">
        <f t="shared" si="36"/>
        <v>#REF!</v>
      </c>
      <c r="AN39" s="25" t="e">
        <f t="shared" si="36"/>
        <v>#REF!</v>
      </c>
      <c r="AO39" s="25" t="e">
        <f t="shared" si="36"/>
        <v>#REF!</v>
      </c>
      <c r="AP39" s="25" t="e">
        <f t="shared" si="36"/>
        <v>#REF!</v>
      </c>
      <c r="AQ39" s="25" t="e">
        <f t="shared" si="36"/>
        <v>#REF!</v>
      </c>
      <c r="AR39" s="26"/>
      <c r="AT39" s="27"/>
    </row>
    <row r="40" spans="1:46" x14ac:dyDescent="0.15">
      <c r="A40" s="30" t="s">
        <v>80</v>
      </c>
      <c r="B40" s="29" t="s">
        <v>500</v>
      </c>
      <c r="C40" s="25" t="e">
        <f t="shared" ref="C40:AQ40" si="37">C145/C$206*C$102</f>
        <v>#REF!</v>
      </c>
      <c r="D40" s="25" t="e">
        <f t="shared" si="37"/>
        <v>#REF!</v>
      </c>
      <c r="E40" s="25" t="e">
        <f t="shared" si="37"/>
        <v>#REF!</v>
      </c>
      <c r="F40" s="25" t="e">
        <f t="shared" si="37"/>
        <v>#REF!</v>
      </c>
      <c r="G40" s="25" t="e">
        <f t="shared" si="37"/>
        <v>#REF!</v>
      </c>
      <c r="H40" s="25" t="e">
        <f t="shared" si="37"/>
        <v>#REF!</v>
      </c>
      <c r="I40" s="25" t="e">
        <f t="shared" si="37"/>
        <v>#REF!</v>
      </c>
      <c r="J40" s="25" t="e">
        <f t="shared" si="37"/>
        <v>#REF!</v>
      </c>
      <c r="K40" s="25" t="e">
        <f t="shared" si="37"/>
        <v>#REF!</v>
      </c>
      <c r="L40" s="25" t="e">
        <f t="shared" si="37"/>
        <v>#REF!</v>
      </c>
      <c r="M40" s="25" t="e">
        <f t="shared" si="37"/>
        <v>#REF!</v>
      </c>
      <c r="N40" s="25" t="e">
        <f t="shared" si="37"/>
        <v>#REF!</v>
      </c>
      <c r="O40" s="25" t="e">
        <f t="shared" si="37"/>
        <v>#REF!</v>
      </c>
      <c r="P40" s="25" t="e">
        <f t="shared" si="37"/>
        <v>#REF!</v>
      </c>
      <c r="Q40" s="25" t="e">
        <f t="shared" si="37"/>
        <v>#REF!</v>
      </c>
      <c r="R40" s="25" t="e">
        <f t="shared" si="37"/>
        <v>#REF!</v>
      </c>
      <c r="S40" s="25" t="e">
        <f t="shared" si="37"/>
        <v>#REF!</v>
      </c>
      <c r="T40" s="25" t="e">
        <f t="shared" si="37"/>
        <v>#REF!</v>
      </c>
      <c r="U40" s="25" t="e">
        <f t="shared" si="37"/>
        <v>#REF!</v>
      </c>
      <c r="V40" s="25" t="e">
        <f t="shared" si="37"/>
        <v>#REF!</v>
      </c>
      <c r="W40" s="25" t="e">
        <f t="shared" si="37"/>
        <v>#REF!</v>
      </c>
      <c r="X40" s="25" t="e">
        <f t="shared" si="37"/>
        <v>#REF!</v>
      </c>
      <c r="Y40" s="25" t="e">
        <f t="shared" si="37"/>
        <v>#REF!</v>
      </c>
      <c r="Z40" s="25" t="e">
        <f t="shared" si="37"/>
        <v>#REF!</v>
      </c>
      <c r="AA40" s="25" t="e">
        <f t="shared" si="37"/>
        <v>#REF!</v>
      </c>
      <c r="AB40" s="25" t="e">
        <f t="shared" si="37"/>
        <v>#REF!</v>
      </c>
      <c r="AC40" s="25" t="e">
        <f t="shared" si="37"/>
        <v>#REF!</v>
      </c>
      <c r="AD40" s="25" t="e">
        <f t="shared" si="37"/>
        <v>#REF!</v>
      </c>
      <c r="AE40" s="25" t="e">
        <f t="shared" si="37"/>
        <v>#REF!</v>
      </c>
      <c r="AF40" s="25" t="e">
        <f t="shared" si="37"/>
        <v>#REF!</v>
      </c>
      <c r="AG40" s="25" t="e">
        <f t="shared" si="37"/>
        <v>#REF!</v>
      </c>
      <c r="AH40" s="25" t="e">
        <f t="shared" si="37"/>
        <v>#REF!</v>
      </c>
      <c r="AI40" s="25" t="e">
        <f t="shared" si="37"/>
        <v>#REF!</v>
      </c>
      <c r="AJ40" s="25" t="e">
        <f t="shared" si="37"/>
        <v>#REF!</v>
      </c>
      <c r="AK40" s="25" t="e">
        <f t="shared" si="37"/>
        <v>#REF!</v>
      </c>
      <c r="AL40" s="25" t="e">
        <f t="shared" si="37"/>
        <v>#REF!</v>
      </c>
      <c r="AM40" s="25" t="e">
        <f t="shared" si="37"/>
        <v>#REF!</v>
      </c>
      <c r="AN40" s="25" t="e">
        <f t="shared" si="37"/>
        <v>#REF!</v>
      </c>
      <c r="AO40" s="25" t="e">
        <f t="shared" si="37"/>
        <v>#REF!</v>
      </c>
      <c r="AP40" s="25" t="e">
        <f t="shared" si="37"/>
        <v>#REF!</v>
      </c>
      <c r="AQ40" s="25" t="e">
        <f t="shared" si="37"/>
        <v>#REF!</v>
      </c>
      <c r="AR40" s="26"/>
      <c r="AT40" s="27"/>
    </row>
    <row r="41" spans="1:46" x14ac:dyDescent="0.15">
      <c r="A41" s="30" t="s">
        <v>81</v>
      </c>
      <c r="B41" s="29" t="s">
        <v>501</v>
      </c>
      <c r="C41" s="25" t="e">
        <f t="shared" ref="C41:AQ41" si="38">C146/C$206*C$102</f>
        <v>#REF!</v>
      </c>
      <c r="D41" s="25" t="e">
        <f t="shared" si="38"/>
        <v>#REF!</v>
      </c>
      <c r="E41" s="25" t="e">
        <f t="shared" si="38"/>
        <v>#REF!</v>
      </c>
      <c r="F41" s="25" t="e">
        <f t="shared" si="38"/>
        <v>#REF!</v>
      </c>
      <c r="G41" s="25" t="e">
        <f t="shared" si="38"/>
        <v>#REF!</v>
      </c>
      <c r="H41" s="25" t="e">
        <f t="shared" si="38"/>
        <v>#REF!</v>
      </c>
      <c r="I41" s="25" t="e">
        <f t="shared" si="38"/>
        <v>#REF!</v>
      </c>
      <c r="J41" s="25" t="e">
        <f t="shared" si="38"/>
        <v>#REF!</v>
      </c>
      <c r="K41" s="25" t="e">
        <f t="shared" si="38"/>
        <v>#REF!</v>
      </c>
      <c r="L41" s="25" t="e">
        <f t="shared" si="38"/>
        <v>#REF!</v>
      </c>
      <c r="M41" s="25" t="e">
        <f t="shared" si="38"/>
        <v>#REF!</v>
      </c>
      <c r="N41" s="25" t="e">
        <f t="shared" si="38"/>
        <v>#REF!</v>
      </c>
      <c r="O41" s="25" t="e">
        <f t="shared" si="38"/>
        <v>#REF!</v>
      </c>
      <c r="P41" s="25" t="e">
        <f t="shared" si="38"/>
        <v>#REF!</v>
      </c>
      <c r="Q41" s="25" t="e">
        <f t="shared" si="38"/>
        <v>#REF!</v>
      </c>
      <c r="R41" s="25" t="e">
        <f t="shared" si="38"/>
        <v>#REF!</v>
      </c>
      <c r="S41" s="25" t="e">
        <f t="shared" si="38"/>
        <v>#REF!</v>
      </c>
      <c r="T41" s="25" t="e">
        <f t="shared" si="38"/>
        <v>#REF!</v>
      </c>
      <c r="U41" s="25" t="e">
        <f t="shared" si="38"/>
        <v>#REF!</v>
      </c>
      <c r="V41" s="25" t="e">
        <f t="shared" si="38"/>
        <v>#REF!</v>
      </c>
      <c r="W41" s="25" t="e">
        <f t="shared" si="38"/>
        <v>#REF!</v>
      </c>
      <c r="X41" s="25" t="e">
        <f t="shared" si="38"/>
        <v>#REF!</v>
      </c>
      <c r="Y41" s="25" t="e">
        <f t="shared" si="38"/>
        <v>#REF!</v>
      </c>
      <c r="Z41" s="25" t="e">
        <f t="shared" si="38"/>
        <v>#REF!</v>
      </c>
      <c r="AA41" s="25" t="e">
        <f t="shared" si="38"/>
        <v>#REF!</v>
      </c>
      <c r="AB41" s="25" t="e">
        <f t="shared" si="38"/>
        <v>#REF!</v>
      </c>
      <c r="AC41" s="25" t="e">
        <f t="shared" si="38"/>
        <v>#REF!</v>
      </c>
      <c r="AD41" s="25" t="e">
        <f t="shared" si="38"/>
        <v>#REF!</v>
      </c>
      <c r="AE41" s="25" t="e">
        <f t="shared" si="38"/>
        <v>#REF!</v>
      </c>
      <c r="AF41" s="25" t="e">
        <f t="shared" si="38"/>
        <v>#REF!</v>
      </c>
      <c r="AG41" s="25" t="e">
        <f t="shared" si="38"/>
        <v>#REF!</v>
      </c>
      <c r="AH41" s="25" t="e">
        <f t="shared" si="38"/>
        <v>#REF!</v>
      </c>
      <c r="AI41" s="25" t="e">
        <f t="shared" si="38"/>
        <v>#REF!</v>
      </c>
      <c r="AJ41" s="25" t="e">
        <f t="shared" si="38"/>
        <v>#REF!</v>
      </c>
      <c r="AK41" s="25" t="e">
        <f t="shared" si="38"/>
        <v>#REF!</v>
      </c>
      <c r="AL41" s="25" t="e">
        <f t="shared" si="38"/>
        <v>#REF!</v>
      </c>
      <c r="AM41" s="25" t="e">
        <f t="shared" si="38"/>
        <v>#REF!</v>
      </c>
      <c r="AN41" s="25" t="e">
        <f t="shared" si="38"/>
        <v>#REF!</v>
      </c>
      <c r="AO41" s="25" t="e">
        <f t="shared" si="38"/>
        <v>#REF!</v>
      </c>
      <c r="AP41" s="25" t="e">
        <f t="shared" si="38"/>
        <v>#REF!</v>
      </c>
      <c r="AQ41" s="25" t="e">
        <f t="shared" si="38"/>
        <v>#REF!</v>
      </c>
      <c r="AR41" s="26"/>
      <c r="AT41" s="27"/>
    </row>
    <row r="42" spans="1:46" x14ac:dyDescent="0.15">
      <c r="A42" s="30" t="s">
        <v>82</v>
      </c>
      <c r="B42" s="29" t="s">
        <v>502</v>
      </c>
      <c r="C42" s="25" t="e">
        <f t="shared" ref="C42:AQ42" si="39">C147/C$206*C$102</f>
        <v>#REF!</v>
      </c>
      <c r="D42" s="25" t="e">
        <f t="shared" si="39"/>
        <v>#REF!</v>
      </c>
      <c r="E42" s="25" t="e">
        <f t="shared" si="39"/>
        <v>#REF!</v>
      </c>
      <c r="F42" s="25" t="e">
        <f t="shared" si="39"/>
        <v>#REF!</v>
      </c>
      <c r="G42" s="25" t="e">
        <f t="shared" si="39"/>
        <v>#REF!</v>
      </c>
      <c r="H42" s="25" t="e">
        <f t="shared" si="39"/>
        <v>#REF!</v>
      </c>
      <c r="I42" s="25" t="e">
        <f t="shared" si="39"/>
        <v>#REF!</v>
      </c>
      <c r="J42" s="25" t="e">
        <f t="shared" si="39"/>
        <v>#REF!</v>
      </c>
      <c r="K42" s="25" t="e">
        <f t="shared" si="39"/>
        <v>#REF!</v>
      </c>
      <c r="L42" s="25" t="e">
        <f t="shared" si="39"/>
        <v>#REF!</v>
      </c>
      <c r="M42" s="25" t="e">
        <f t="shared" si="39"/>
        <v>#REF!</v>
      </c>
      <c r="N42" s="25" t="e">
        <f t="shared" si="39"/>
        <v>#REF!</v>
      </c>
      <c r="O42" s="25" t="e">
        <f t="shared" si="39"/>
        <v>#REF!</v>
      </c>
      <c r="P42" s="25" t="e">
        <f t="shared" si="39"/>
        <v>#REF!</v>
      </c>
      <c r="Q42" s="25" t="e">
        <f t="shared" si="39"/>
        <v>#REF!</v>
      </c>
      <c r="R42" s="25" t="e">
        <f t="shared" si="39"/>
        <v>#REF!</v>
      </c>
      <c r="S42" s="25" t="e">
        <f t="shared" si="39"/>
        <v>#REF!</v>
      </c>
      <c r="T42" s="25" t="e">
        <f t="shared" si="39"/>
        <v>#REF!</v>
      </c>
      <c r="U42" s="25" t="e">
        <f t="shared" si="39"/>
        <v>#REF!</v>
      </c>
      <c r="V42" s="25" t="e">
        <f t="shared" si="39"/>
        <v>#REF!</v>
      </c>
      <c r="W42" s="25" t="e">
        <f t="shared" si="39"/>
        <v>#REF!</v>
      </c>
      <c r="X42" s="25" t="e">
        <f t="shared" si="39"/>
        <v>#REF!</v>
      </c>
      <c r="Y42" s="25" t="e">
        <f t="shared" si="39"/>
        <v>#REF!</v>
      </c>
      <c r="Z42" s="25" t="e">
        <f t="shared" si="39"/>
        <v>#REF!</v>
      </c>
      <c r="AA42" s="25" t="e">
        <f t="shared" si="39"/>
        <v>#REF!</v>
      </c>
      <c r="AB42" s="25" t="e">
        <f t="shared" si="39"/>
        <v>#REF!</v>
      </c>
      <c r="AC42" s="25" t="e">
        <f t="shared" si="39"/>
        <v>#REF!</v>
      </c>
      <c r="AD42" s="25" t="e">
        <f t="shared" si="39"/>
        <v>#REF!</v>
      </c>
      <c r="AE42" s="25" t="e">
        <f t="shared" si="39"/>
        <v>#REF!</v>
      </c>
      <c r="AF42" s="25" t="e">
        <f t="shared" si="39"/>
        <v>#REF!</v>
      </c>
      <c r="AG42" s="25" t="e">
        <f t="shared" si="39"/>
        <v>#REF!</v>
      </c>
      <c r="AH42" s="25" t="e">
        <f t="shared" si="39"/>
        <v>#REF!</v>
      </c>
      <c r="AI42" s="25" t="e">
        <f t="shared" si="39"/>
        <v>#REF!</v>
      </c>
      <c r="AJ42" s="25" t="e">
        <f t="shared" si="39"/>
        <v>#REF!</v>
      </c>
      <c r="AK42" s="25" t="e">
        <f t="shared" si="39"/>
        <v>#REF!</v>
      </c>
      <c r="AL42" s="25" t="e">
        <f t="shared" si="39"/>
        <v>#REF!</v>
      </c>
      <c r="AM42" s="25" t="e">
        <f t="shared" si="39"/>
        <v>#REF!</v>
      </c>
      <c r="AN42" s="25" t="e">
        <f t="shared" si="39"/>
        <v>#REF!</v>
      </c>
      <c r="AO42" s="25" t="e">
        <f t="shared" si="39"/>
        <v>#REF!</v>
      </c>
      <c r="AP42" s="25" t="e">
        <f t="shared" si="39"/>
        <v>#REF!</v>
      </c>
      <c r="AQ42" s="25" t="e">
        <f t="shared" si="39"/>
        <v>#REF!</v>
      </c>
      <c r="AR42" s="26"/>
      <c r="AT42" s="27"/>
    </row>
    <row r="43" spans="1:46" x14ac:dyDescent="0.15">
      <c r="A43" s="30" t="s">
        <v>83</v>
      </c>
      <c r="B43" s="29" t="s">
        <v>503</v>
      </c>
      <c r="C43" s="25" t="e">
        <f t="shared" ref="C43:AQ43" si="40">C148/C$206*C$102</f>
        <v>#REF!</v>
      </c>
      <c r="D43" s="25" t="e">
        <f t="shared" si="40"/>
        <v>#REF!</v>
      </c>
      <c r="E43" s="25" t="e">
        <f t="shared" si="40"/>
        <v>#REF!</v>
      </c>
      <c r="F43" s="25" t="e">
        <f t="shared" si="40"/>
        <v>#REF!</v>
      </c>
      <c r="G43" s="25" t="e">
        <f t="shared" si="40"/>
        <v>#REF!</v>
      </c>
      <c r="H43" s="25" t="e">
        <f t="shared" si="40"/>
        <v>#REF!</v>
      </c>
      <c r="I43" s="25" t="e">
        <f t="shared" si="40"/>
        <v>#REF!</v>
      </c>
      <c r="J43" s="25" t="e">
        <f t="shared" si="40"/>
        <v>#REF!</v>
      </c>
      <c r="K43" s="25" t="e">
        <f t="shared" si="40"/>
        <v>#REF!</v>
      </c>
      <c r="L43" s="25" t="e">
        <f t="shared" si="40"/>
        <v>#REF!</v>
      </c>
      <c r="M43" s="25" t="e">
        <f t="shared" si="40"/>
        <v>#REF!</v>
      </c>
      <c r="N43" s="25" t="e">
        <f t="shared" si="40"/>
        <v>#REF!</v>
      </c>
      <c r="O43" s="25" t="e">
        <f t="shared" si="40"/>
        <v>#REF!</v>
      </c>
      <c r="P43" s="25" t="e">
        <f t="shared" si="40"/>
        <v>#REF!</v>
      </c>
      <c r="Q43" s="25" t="e">
        <f t="shared" si="40"/>
        <v>#REF!</v>
      </c>
      <c r="R43" s="25" t="e">
        <f t="shared" si="40"/>
        <v>#REF!</v>
      </c>
      <c r="S43" s="25" t="e">
        <f t="shared" si="40"/>
        <v>#REF!</v>
      </c>
      <c r="T43" s="25" t="e">
        <f t="shared" si="40"/>
        <v>#REF!</v>
      </c>
      <c r="U43" s="25" t="e">
        <f t="shared" si="40"/>
        <v>#REF!</v>
      </c>
      <c r="V43" s="25" t="e">
        <f t="shared" si="40"/>
        <v>#REF!</v>
      </c>
      <c r="W43" s="25" t="e">
        <f t="shared" si="40"/>
        <v>#REF!</v>
      </c>
      <c r="X43" s="25" t="e">
        <f t="shared" si="40"/>
        <v>#REF!</v>
      </c>
      <c r="Y43" s="25" t="e">
        <f t="shared" si="40"/>
        <v>#REF!</v>
      </c>
      <c r="Z43" s="25" t="e">
        <f t="shared" si="40"/>
        <v>#REF!</v>
      </c>
      <c r="AA43" s="25" t="e">
        <f t="shared" si="40"/>
        <v>#REF!</v>
      </c>
      <c r="AB43" s="25" t="e">
        <f t="shared" si="40"/>
        <v>#REF!</v>
      </c>
      <c r="AC43" s="25" t="e">
        <f t="shared" si="40"/>
        <v>#REF!</v>
      </c>
      <c r="AD43" s="25" t="e">
        <f t="shared" si="40"/>
        <v>#REF!</v>
      </c>
      <c r="AE43" s="25" t="e">
        <f t="shared" si="40"/>
        <v>#REF!</v>
      </c>
      <c r="AF43" s="25" t="e">
        <f t="shared" si="40"/>
        <v>#REF!</v>
      </c>
      <c r="AG43" s="25" t="e">
        <f t="shared" si="40"/>
        <v>#REF!</v>
      </c>
      <c r="AH43" s="25" t="e">
        <f t="shared" si="40"/>
        <v>#REF!</v>
      </c>
      <c r="AI43" s="25" t="e">
        <f t="shared" si="40"/>
        <v>#REF!</v>
      </c>
      <c r="AJ43" s="25" t="e">
        <f t="shared" si="40"/>
        <v>#REF!</v>
      </c>
      <c r="AK43" s="25" t="e">
        <f t="shared" si="40"/>
        <v>#REF!</v>
      </c>
      <c r="AL43" s="25" t="e">
        <f t="shared" si="40"/>
        <v>#REF!</v>
      </c>
      <c r="AM43" s="25" t="e">
        <f t="shared" si="40"/>
        <v>#REF!</v>
      </c>
      <c r="AN43" s="25" t="e">
        <f t="shared" si="40"/>
        <v>#REF!</v>
      </c>
      <c r="AO43" s="25" t="e">
        <f t="shared" si="40"/>
        <v>#REF!</v>
      </c>
      <c r="AP43" s="25" t="e">
        <f t="shared" si="40"/>
        <v>#REF!</v>
      </c>
      <c r="AQ43" s="25" t="e">
        <f t="shared" si="40"/>
        <v>#REF!</v>
      </c>
      <c r="AR43" s="26"/>
      <c r="AT43" s="27"/>
    </row>
    <row r="44" spans="1:46" x14ac:dyDescent="0.15">
      <c r="A44" s="30" t="s">
        <v>84</v>
      </c>
      <c r="B44" s="29" t="s">
        <v>504</v>
      </c>
      <c r="C44" s="25" t="e">
        <f t="shared" ref="C44:AQ44" si="41">C149/C$206*C$102</f>
        <v>#REF!</v>
      </c>
      <c r="D44" s="25" t="e">
        <f t="shared" si="41"/>
        <v>#REF!</v>
      </c>
      <c r="E44" s="25" t="e">
        <f t="shared" si="41"/>
        <v>#REF!</v>
      </c>
      <c r="F44" s="25" t="e">
        <f t="shared" si="41"/>
        <v>#REF!</v>
      </c>
      <c r="G44" s="25" t="e">
        <f t="shared" si="41"/>
        <v>#REF!</v>
      </c>
      <c r="H44" s="25" t="e">
        <f t="shared" si="41"/>
        <v>#REF!</v>
      </c>
      <c r="I44" s="25" t="e">
        <f t="shared" si="41"/>
        <v>#REF!</v>
      </c>
      <c r="J44" s="25" t="e">
        <f t="shared" si="41"/>
        <v>#REF!</v>
      </c>
      <c r="K44" s="25" t="e">
        <f t="shared" si="41"/>
        <v>#REF!</v>
      </c>
      <c r="L44" s="25" t="e">
        <f t="shared" si="41"/>
        <v>#REF!</v>
      </c>
      <c r="M44" s="25" t="e">
        <f t="shared" si="41"/>
        <v>#REF!</v>
      </c>
      <c r="N44" s="25" t="e">
        <f t="shared" si="41"/>
        <v>#REF!</v>
      </c>
      <c r="O44" s="25" t="e">
        <f t="shared" si="41"/>
        <v>#REF!</v>
      </c>
      <c r="P44" s="25" t="e">
        <f t="shared" si="41"/>
        <v>#REF!</v>
      </c>
      <c r="Q44" s="25" t="e">
        <f t="shared" si="41"/>
        <v>#REF!</v>
      </c>
      <c r="R44" s="25" t="e">
        <f t="shared" si="41"/>
        <v>#REF!</v>
      </c>
      <c r="S44" s="25" t="e">
        <f t="shared" si="41"/>
        <v>#REF!</v>
      </c>
      <c r="T44" s="25" t="e">
        <f t="shared" si="41"/>
        <v>#REF!</v>
      </c>
      <c r="U44" s="25" t="e">
        <f t="shared" si="41"/>
        <v>#REF!</v>
      </c>
      <c r="V44" s="25" t="e">
        <f t="shared" si="41"/>
        <v>#REF!</v>
      </c>
      <c r="W44" s="25" t="e">
        <f t="shared" si="41"/>
        <v>#REF!</v>
      </c>
      <c r="X44" s="25" t="e">
        <f t="shared" si="41"/>
        <v>#REF!</v>
      </c>
      <c r="Y44" s="25" t="e">
        <f t="shared" si="41"/>
        <v>#REF!</v>
      </c>
      <c r="Z44" s="25" t="e">
        <f t="shared" si="41"/>
        <v>#REF!</v>
      </c>
      <c r="AA44" s="25" t="e">
        <f t="shared" si="41"/>
        <v>#REF!</v>
      </c>
      <c r="AB44" s="25" t="e">
        <f t="shared" si="41"/>
        <v>#REF!</v>
      </c>
      <c r="AC44" s="25" t="e">
        <f t="shared" si="41"/>
        <v>#REF!</v>
      </c>
      <c r="AD44" s="25" t="e">
        <f t="shared" si="41"/>
        <v>#REF!</v>
      </c>
      <c r="AE44" s="25" t="e">
        <f t="shared" si="41"/>
        <v>#REF!</v>
      </c>
      <c r="AF44" s="25" t="e">
        <f t="shared" si="41"/>
        <v>#REF!</v>
      </c>
      <c r="AG44" s="25" t="e">
        <f t="shared" si="41"/>
        <v>#REF!</v>
      </c>
      <c r="AH44" s="25" t="e">
        <f t="shared" si="41"/>
        <v>#REF!</v>
      </c>
      <c r="AI44" s="25" t="e">
        <f t="shared" si="41"/>
        <v>#REF!</v>
      </c>
      <c r="AJ44" s="25" t="e">
        <f t="shared" si="41"/>
        <v>#REF!</v>
      </c>
      <c r="AK44" s="25" t="e">
        <f t="shared" si="41"/>
        <v>#REF!</v>
      </c>
      <c r="AL44" s="25" t="e">
        <f t="shared" si="41"/>
        <v>#REF!</v>
      </c>
      <c r="AM44" s="25" t="e">
        <f t="shared" si="41"/>
        <v>#REF!</v>
      </c>
      <c r="AN44" s="25" t="e">
        <f t="shared" si="41"/>
        <v>#REF!</v>
      </c>
      <c r="AO44" s="25" t="e">
        <f t="shared" si="41"/>
        <v>#REF!</v>
      </c>
      <c r="AP44" s="25" t="e">
        <f t="shared" si="41"/>
        <v>#REF!</v>
      </c>
      <c r="AQ44" s="25" t="e">
        <f t="shared" si="41"/>
        <v>#REF!</v>
      </c>
      <c r="AR44" s="26"/>
      <c r="AT44" s="27"/>
    </row>
    <row r="45" spans="1:46" x14ac:dyDescent="0.15">
      <c r="A45" s="30" t="s">
        <v>85</v>
      </c>
      <c r="B45" s="29" t="s">
        <v>505</v>
      </c>
      <c r="C45" s="25" t="e">
        <f t="shared" ref="C45:AQ45" si="42">C150/C$206*C$102</f>
        <v>#REF!</v>
      </c>
      <c r="D45" s="25" t="e">
        <f t="shared" si="42"/>
        <v>#REF!</v>
      </c>
      <c r="E45" s="25" t="e">
        <f t="shared" si="42"/>
        <v>#REF!</v>
      </c>
      <c r="F45" s="25" t="e">
        <f t="shared" si="42"/>
        <v>#REF!</v>
      </c>
      <c r="G45" s="25" t="e">
        <f t="shared" si="42"/>
        <v>#REF!</v>
      </c>
      <c r="H45" s="25" t="e">
        <f t="shared" si="42"/>
        <v>#REF!</v>
      </c>
      <c r="I45" s="25" t="e">
        <f t="shared" si="42"/>
        <v>#REF!</v>
      </c>
      <c r="J45" s="25" t="e">
        <f t="shared" si="42"/>
        <v>#REF!</v>
      </c>
      <c r="K45" s="25" t="e">
        <f t="shared" si="42"/>
        <v>#REF!</v>
      </c>
      <c r="L45" s="25" t="e">
        <f t="shared" si="42"/>
        <v>#REF!</v>
      </c>
      <c r="M45" s="25" t="e">
        <f t="shared" si="42"/>
        <v>#REF!</v>
      </c>
      <c r="N45" s="25" t="e">
        <f t="shared" si="42"/>
        <v>#REF!</v>
      </c>
      <c r="O45" s="25" t="e">
        <f t="shared" si="42"/>
        <v>#REF!</v>
      </c>
      <c r="P45" s="25" t="e">
        <f t="shared" si="42"/>
        <v>#REF!</v>
      </c>
      <c r="Q45" s="25" t="e">
        <f t="shared" si="42"/>
        <v>#REF!</v>
      </c>
      <c r="R45" s="25" t="e">
        <f t="shared" si="42"/>
        <v>#REF!</v>
      </c>
      <c r="S45" s="25" t="e">
        <f t="shared" si="42"/>
        <v>#REF!</v>
      </c>
      <c r="T45" s="25" t="e">
        <f t="shared" si="42"/>
        <v>#REF!</v>
      </c>
      <c r="U45" s="25" t="e">
        <f t="shared" si="42"/>
        <v>#REF!</v>
      </c>
      <c r="V45" s="25" t="e">
        <f t="shared" si="42"/>
        <v>#REF!</v>
      </c>
      <c r="W45" s="25" t="e">
        <f t="shared" si="42"/>
        <v>#REF!</v>
      </c>
      <c r="X45" s="25" t="e">
        <f t="shared" si="42"/>
        <v>#REF!</v>
      </c>
      <c r="Y45" s="25" t="e">
        <f t="shared" si="42"/>
        <v>#REF!</v>
      </c>
      <c r="Z45" s="25" t="e">
        <f t="shared" si="42"/>
        <v>#REF!</v>
      </c>
      <c r="AA45" s="25" t="e">
        <f t="shared" si="42"/>
        <v>#REF!</v>
      </c>
      <c r="AB45" s="25" t="e">
        <f t="shared" si="42"/>
        <v>#REF!</v>
      </c>
      <c r="AC45" s="25" t="e">
        <f t="shared" si="42"/>
        <v>#REF!</v>
      </c>
      <c r="AD45" s="25" t="e">
        <f t="shared" si="42"/>
        <v>#REF!</v>
      </c>
      <c r="AE45" s="25" t="e">
        <f t="shared" si="42"/>
        <v>#REF!</v>
      </c>
      <c r="AF45" s="25" t="e">
        <f t="shared" si="42"/>
        <v>#REF!</v>
      </c>
      <c r="AG45" s="25" t="e">
        <f t="shared" si="42"/>
        <v>#REF!</v>
      </c>
      <c r="AH45" s="25" t="e">
        <f t="shared" si="42"/>
        <v>#REF!</v>
      </c>
      <c r="AI45" s="25" t="e">
        <f t="shared" si="42"/>
        <v>#REF!</v>
      </c>
      <c r="AJ45" s="25" t="e">
        <f t="shared" si="42"/>
        <v>#REF!</v>
      </c>
      <c r="AK45" s="25" t="e">
        <f t="shared" si="42"/>
        <v>#REF!</v>
      </c>
      <c r="AL45" s="25" t="e">
        <f t="shared" si="42"/>
        <v>#REF!</v>
      </c>
      <c r="AM45" s="25" t="e">
        <f t="shared" si="42"/>
        <v>#REF!</v>
      </c>
      <c r="AN45" s="25" t="e">
        <f t="shared" si="42"/>
        <v>#REF!</v>
      </c>
      <c r="AO45" s="25" t="e">
        <f t="shared" si="42"/>
        <v>#REF!</v>
      </c>
      <c r="AP45" s="25" t="e">
        <f t="shared" si="42"/>
        <v>#REF!</v>
      </c>
      <c r="AQ45" s="25" t="e">
        <f t="shared" si="42"/>
        <v>#REF!</v>
      </c>
      <c r="AR45" s="26"/>
      <c r="AT45" s="27"/>
    </row>
    <row r="46" spans="1:46" x14ac:dyDescent="0.15">
      <c r="A46" s="30" t="s">
        <v>86</v>
      </c>
      <c r="B46" s="29" t="s">
        <v>506</v>
      </c>
      <c r="C46" s="25" t="e">
        <f t="shared" ref="C46:AQ46" si="43">C151/C$206*C$102</f>
        <v>#REF!</v>
      </c>
      <c r="D46" s="25" t="e">
        <f t="shared" si="43"/>
        <v>#REF!</v>
      </c>
      <c r="E46" s="25" t="e">
        <f t="shared" si="43"/>
        <v>#REF!</v>
      </c>
      <c r="F46" s="25" t="e">
        <f t="shared" si="43"/>
        <v>#REF!</v>
      </c>
      <c r="G46" s="25" t="e">
        <f t="shared" si="43"/>
        <v>#REF!</v>
      </c>
      <c r="H46" s="25" t="e">
        <f t="shared" si="43"/>
        <v>#REF!</v>
      </c>
      <c r="I46" s="25" t="e">
        <f t="shared" si="43"/>
        <v>#REF!</v>
      </c>
      <c r="J46" s="25" t="e">
        <f t="shared" si="43"/>
        <v>#REF!</v>
      </c>
      <c r="K46" s="25" t="e">
        <f t="shared" si="43"/>
        <v>#REF!</v>
      </c>
      <c r="L46" s="25" t="e">
        <f t="shared" si="43"/>
        <v>#REF!</v>
      </c>
      <c r="M46" s="25" t="e">
        <f t="shared" si="43"/>
        <v>#REF!</v>
      </c>
      <c r="N46" s="25" t="e">
        <f t="shared" si="43"/>
        <v>#REF!</v>
      </c>
      <c r="O46" s="25" t="e">
        <f t="shared" si="43"/>
        <v>#REF!</v>
      </c>
      <c r="P46" s="25" t="e">
        <f t="shared" si="43"/>
        <v>#REF!</v>
      </c>
      <c r="Q46" s="25" t="e">
        <f t="shared" si="43"/>
        <v>#REF!</v>
      </c>
      <c r="R46" s="25" t="e">
        <f t="shared" si="43"/>
        <v>#REF!</v>
      </c>
      <c r="S46" s="25" t="e">
        <f t="shared" si="43"/>
        <v>#REF!</v>
      </c>
      <c r="T46" s="25" t="e">
        <f t="shared" si="43"/>
        <v>#REF!</v>
      </c>
      <c r="U46" s="25" t="e">
        <f t="shared" si="43"/>
        <v>#REF!</v>
      </c>
      <c r="V46" s="25" t="e">
        <f t="shared" si="43"/>
        <v>#REF!</v>
      </c>
      <c r="W46" s="25" t="e">
        <f t="shared" si="43"/>
        <v>#REF!</v>
      </c>
      <c r="X46" s="25" t="e">
        <f t="shared" si="43"/>
        <v>#REF!</v>
      </c>
      <c r="Y46" s="25" t="e">
        <f t="shared" si="43"/>
        <v>#REF!</v>
      </c>
      <c r="Z46" s="25" t="e">
        <f t="shared" si="43"/>
        <v>#REF!</v>
      </c>
      <c r="AA46" s="25" t="e">
        <f t="shared" si="43"/>
        <v>#REF!</v>
      </c>
      <c r="AB46" s="25" t="e">
        <f t="shared" si="43"/>
        <v>#REF!</v>
      </c>
      <c r="AC46" s="25" t="e">
        <f t="shared" si="43"/>
        <v>#REF!</v>
      </c>
      <c r="AD46" s="25" t="e">
        <f t="shared" si="43"/>
        <v>#REF!</v>
      </c>
      <c r="AE46" s="25" t="e">
        <f t="shared" si="43"/>
        <v>#REF!</v>
      </c>
      <c r="AF46" s="25" t="e">
        <f t="shared" si="43"/>
        <v>#REF!</v>
      </c>
      <c r="AG46" s="25" t="e">
        <f t="shared" si="43"/>
        <v>#REF!</v>
      </c>
      <c r="AH46" s="25" t="e">
        <f t="shared" si="43"/>
        <v>#REF!</v>
      </c>
      <c r="AI46" s="25" t="e">
        <f t="shared" si="43"/>
        <v>#REF!</v>
      </c>
      <c r="AJ46" s="25" t="e">
        <f t="shared" si="43"/>
        <v>#REF!</v>
      </c>
      <c r="AK46" s="25" t="e">
        <f t="shared" si="43"/>
        <v>#REF!</v>
      </c>
      <c r="AL46" s="25" t="e">
        <f t="shared" si="43"/>
        <v>#REF!</v>
      </c>
      <c r="AM46" s="25" t="e">
        <f t="shared" si="43"/>
        <v>#REF!</v>
      </c>
      <c r="AN46" s="25" t="e">
        <f t="shared" si="43"/>
        <v>#REF!</v>
      </c>
      <c r="AO46" s="25" t="e">
        <f t="shared" si="43"/>
        <v>#REF!</v>
      </c>
      <c r="AP46" s="25" t="e">
        <f t="shared" si="43"/>
        <v>#REF!</v>
      </c>
      <c r="AQ46" s="25" t="e">
        <f t="shared" si="43"/>
        <v>#REF!</v>
      </c>
      <c r="AR46" s="26"/>
      <c r="AT46" s="27"/>
    </row>
    <row r="47" spans="1:46" x14ac:dyDescent="0.15">
      <c r="A47" s="30" t="s">
        <v>87</v>
      </c>
      <c r="B47" s="29" t="s">
        <v>507</v>
      </c>
      <c r="C47" s="25" t="e">
        <f t="shared" ref="C47:AQ47" si="44">C152/C$206*C$102</f>
        <v>#REF!</v>
      </c>
      <c r="D47" s="25" t="e">
        <f t="shared" si="44"/>
        <v>#REF!</v>
      </c>
      <c r="E47" s="25" t="e">
        <f t="shared" si="44"/>
        <v>#REF!</v>
      </c>
      <c r="F47" s="25" t="e">
        <f t="shared" si="44"/>
        <v>#REF!</v>
      </c>
      <c r="G47" s="25" t="e">
        <f t="shared" si="44"/>
        <v>#REF!</v>
      </c>
      <c r="H47" s="25" t="e">
        <f t="shared" si="44"/>
        <v>#REF!</v>
      </c>
      <c r="I47" s="25" t="e">
        <f t="shared" si="44"/>
        <v>#REF!</v>
      </c>
      <c r="J47" s="25" t="e">
        <f t="shared" si="44"/>
        <v>#REF!</v>
      </c>
      <c r="K47" s="25" t="e">
        <f t="shared" si="44"/>
        <v>#REF!</v>
      </c>
      <c r="L47" s="25" t="e">
        <f t="shared" si="44"/>
        <v>#REF!</v>
      </c>
      <c r="M47" s="25" t="e">
        <f t="shared" si="44"/>
        <v>#REF!</v>
      </c>
      <c r="N47" s="25" t="e">
        <f t="shared" si="44"/>
        <v>#REF!</v>
      </c>
      <c r="O47" s="25" t="e">
        <f t="shared" si="44"/>
        <v>#REF!</v>
      </c>
      <c r="P47" s="25" t="e">
        <f t="shared" si="44"/>
        <v>#REF!</v>
      </c>
      <c r="Q47" s="25" t="e">
        <f t="shared" si="44"/>
        <v>#REF!</v>
      </c>
      <c r="R47" s="25" t="e">
        <f t="shared" si="44"/>
        <v>#REF!</v>
      </c>
      <c r="S47" s="25" t="e">
        <f t="shared" si="44"/>
        <v>#REF!</v>
      </c>
      <c r="T47" s="25" t="e">
        <f t="shared" si="44"/>
        <v>#REF!</v>
      </c>
      <c r="U47" s="25" t="e">
        <f t="shared" si="44"/>
        <v>#REF!</v>
      </c>
      <c r="V47" s="25" t="e">
        <f t="shared" si="44"/>
        <v>#REF!</v>
      </c>
      <c r="W47" s="25" t="e">
        <f t="shared" si="44"/>
        <v>#REF!</v>
      </c>
      <c r="X47" s="25" t="e">
        <f t="shared" si="44"/>
        <v>#REF!</v>
      </c>
      <c r="Y47" s="25" t="e">
        <f t="shared" si="44"/>
        <v>#REF!</v>
      </c>
      <c r="Z47" s="25" t="e">
        <f t="shared" si="44"/>
        <v>#REF!</v>
      </c>
      <c r="AA47" s="25" t="e">
        <f t="shared" si="44"/>
        <v>#REF!</v>
      </c>
      <c r="AB47" s="25" t="e">
        <f t="shared" si="44"/>
        <v>#REF!</v>
      </c>
      <c r="AC47" s="25" t="e">
        <f t="shared" si="44"/>
        <v>#REF!</v>
      </c>
      <c r="AD47" s="25" t="e">
        <f t="shared" si="44"/>
        <v>#REF!</v>
      </c>
      <c r="AE47" s="25" t="e">
        <f t="shared" si="44"/>
        <v>#REF!</v>
      </c>
      <c r="AF47" s="25" t="e">
        <f t="shared" si="44"/>
        <v>#REF!</v>
      </c>
      <c r="AG47" s="25" t="e">
        <f t="shared" si="44"/>
        <v>#REF!</v>
      </c>
      <c r="AH47" s="25" t="e">
        <f t="shared" si="44"/>
        <v>#REF!</v>
      </c>
      <c r="AI47" s="25" t="e">
        <f t="shared" si="44"/>
        <v>#REF!</v>
      </c>
      <c r="AJ47" s="25" t="e">
        <f t="shared" si="44"/>
        <v>#REF!</v>
      </c>
      <c r="AK47" s="25" t="e">
        <f t="shared" si="44"/>
        <v>#REF!</v>
      </c>
      <c r="AL47" s="25" t="e">
        <f t="shared" si="44"/>
        <v>#REF!</v>
      </c>
      <c r="AM47" s="25" t="e">
        <f t="shared" si="44"/>
        <v>#REF!</v>
      </c>
      <c r="AN47" s="25" t="e">
        <f t="shared" si="44"/>
        <v>#REF!</v>
      </c>
      <c r="AO47" s="25" t="e">
        <f t="shared" si="44"/>
        <v>#REF!</v>
      </c>
      <c r="AP47" s="25" t="e">
        <f t="shared" si="44"/>
        <v>#REF!</v>
      </c>
      <c r="AQ47" s="25" t="e">
        <f t="shared" si="44"/>
        <v>#REF!</v>
      </c>
      <c r="AR47" s="26"/>
      <c r="AT47" s="27"/>
    </row>
    <row r="48" spans="1:46" x14ac:dyDescent="0.15">
      <c r="A48" s="30" t="s">
        <v>88</v>
      </c>
      <c r="B48" s="29" t="s">
        <v>508</v>
      </c>
      <c r="C48" s="25" t="e">
        <f t="shared" ref="C48:AQ48" si="45">C153/C$206*C$102</f>
        <v>#REF!</v>
      </c>
      <c r="D48" s="25" t="e">
        <f t="shared" si="45"/>
        <v>#REF!</v>
      </c>
      <c r="E48" s="25" t="e">
        <f t="shared" si="45"/>
        <v>#REF!</v>
      </c>
      <c r="F48" s="25" t="e">
        <f t="shared" si="45"/>
        <v>#REF!</v>
      </c>
      <c r="G48" s="25" t="e">
        <f t="shared" si="45"/>
        <v>#REF!</v>
      </c>
      <c r="H48" s="25" t="e">
        <f t="shared" si="45"/>
        <v>#REF!</v>
      </c>
      <c r="I48" s="25" t="e">
        <f t="shared" si="45"/>
        <v>#REF!</v>
      </c>
      <c r="J48" s="25" t="e">
        <f t="shared" si="45"/>
        <v>#REF!</v>
      </c>
      <c r="K48" s="25" t="e">
        <f t="shared" si="45"/>
        <v>#REF!</v>
      </c>
      <c r="L48" s="25" t="e">
        <f t="shared" si="45"/>
        <v>#REF!</v>
      </c>
      <c r="M48" s="25" t="e">
        <f t="shared" si="45"/>
        <v>#REF!</v>
      </c>
      <c r="N48" s="25" t="e">
        <f t="shared" si="45"/>
        <v>#REF!</v>
      </c>
      <c r="O48" s="25" t="e">
        <f t="shared" si="45"/>
        <v>#REF!</v>
      </c>
      <c r="P48" s="25" t="e">
        <f t="shared" si="45"/>
        <v>#REF!</v>
      </c>
      <c r="Q48" s="25" t="e">
        <f t="shared" si="45"/>
        <v>#REF!</v>
      </c>
      <c r="R48" s="25" t="e">
        <f t="shared" si="45"/>
        <v>#REF!</v>
      </c>
      <c r="S48" s="25" t="e">
        <f t="shared" si="45"/>
        <v>#REF!</v>
      </c>
      <c r="T48" s="25" t="e">
        <f t="shared" si="45"/>
        <v>#REF!</v>
      </c>
      <c r="U48" s="25" t="e">
        <f t="shared" si="45"/>
        <v>#REF!</v>
      </c>
      <c r="V48" s="25" t="e">
        <f t="shared" si="45"/>
        <v>#REF!</v>
      </c>
      <c r="W48" s="25" t="e">
        <f t="shared" si="45"/>
        <v>#REF!</v>
      </c>
      <c r="X48" s="25" t="e">
        <f t="shared" si="45"/>
        <v>#REF!</v>
      </c>
      <c r="Y48" s="25" t="e">
        <f t="shared" si="45"/>
        <v>#REF!</v>
      </c>
      <c r="Z48" s="25" t="e">
        <f t="shared" si="45"/>
        <v>#REF!</v>
      </c>
      <c r="AA48" s="25" t="e">
        <f t="shared" si="45"/>
        <v>#REF!</v>
      </c>
      <c r="AB48" s="25" t="e">
        <f t="shared" si="45"/>
        <v>#REF!</v>
      </c>
      <c r="AC48" s="25" t="e">
        <f t="shared" si="45"/>
        <v>#REF!</v>
      </c>
      <c r="AD48" s="25" t="e">
        <f t="shared" si="45"/>
        <v>#REF!</v>
      </c>
      <c r="AE48" s="25" t="e">
        <f t="shared" si="45"/>
        <v>#REF!</v>
      </c>
      <c r="AF48" s="25" t="e">
        <f t="shared" si="45"/>
        <v>#REF!</v>
      </c>
      <c r="AG48" s="25" t="e">
        <f t="shared" si="45"/>
        <v>#REF!</v>
      </c>
      <c r="AH48" s="25" t="e">
        <f t="shared" si="45"/>
        <v>#REF!</v>
      </c>
      <c r="AI48" s="25" t="e">
        <f t="shared" si="45"/>
        <v>#REF!</v>
      </c>
      <c r="AJ48" s="25" t="e">
        <f t="shared" si="45"/>
        <v>#REF!</v>
      </c>
      <c r="AK48" s="25" t="e">
        <f t="shared" si="45"/>
        <v>#REF!</v>
      </c>
      <c r="AL48" s="25" t="e">
        <f t="shared" si="45"/>
        <v>#REF!</v>
      </c>
      <c r="AM48" s="25" t="e">
        <f t="shared" si="45"/>
        <v>#REF!</v>
      </c>
      <c r="AN48" s="25" t="e">
        <f t="shared" si="45"/>
        <v>#REF!</v>
      </c>
      <c r="AO48" s="25" t="e">
        <f t="shared" si="45"/>
        <v>#REF!</v>
      </c>
      <c r="AP48" s="25" t="e">
        <f t="shared" si="45"/>
        <v>#REF!</v>
      </c>
      <c r="AQ48" s="25" t="e">
        <f t="shared" si="45"/>
        <v>#REF!</v>
      </c>
      <c r="AR48" s="26"/>
      <c r="AT48" s="27"/>
    </row>
    <row r="49" spans="1:46" x14ac:dyDescent="0.15">
      <c r="A49" s="30" t="s">
        <v>89</v>
      </c>
      <c r="B49" s="29" t="s">
        <v>509</v>
      </c>
      <c r="C49" s="25" t="e">
        <f t="shared" ref="C49:AQ49" si="46">C154/C$206*C$102</f>
        <v>#REF!</v>
      </c>
      <c r="D49" s="25" t="e">
        <f t="shared" si="46"/>
        <v>#REF!</v>
      </c>
      <c r="E49" s="25" t="e">
        <f t="shared" si="46"/>
        <v>#REF!</v>
      </c>
      <c r="F49" s="25" t="e">
        <f t="shared" si="46"/>
        <v>#REF!</v>
      </c>
      <c r="G49" s="25" t="e">
        <f t="shared" si="46"/>
        <v>#REF!</v>
      </c>
      <c r="H49" s="25" t="e">
        <f t="shared" si="46"/>
        <v>#REF!</v>
      </c>
      <c r="I49" s="25" t="e">
        <f t="shared" si="46"/>
        <v>#REF!</v>
      </c>
      <c r="J49" s="25" t="e">
        <f t="shared" si="46"/>
        <v>#REF!</v>
      </c>
      <c r="K49" s="25" t="e">
        <f t="shared" si="46"/>
        <v>#REF!</v>
      </c>
      <c r="L49" s="25" t="e">
        <f t="shared" si="46"/>
        <v>#REF!</v>
      </c>
      <c r="M49" s="25" t="e">
        <f t="shared" si="46"/>
        <v>#REF!</v>
      </c>
      <c r="N49" s="25" t="e">
        <f t="shared" si="46"/>
        <v>#REF!</v>
      </c>
      <c r="O49" s="25" t="e">
        <f t="shared" si="46"/>
        <v>#REF!</v>
      </c>
      <c r="P49" s="25" t="e">
        <f t="shared" si="46"/>
        <v>#REF!</v>
      </c>
      <c r="Q49" s="25" t="e">
        <f t="shared" si="46"/>
        <v>#REF!</v>
      </c>
      <c r="R49" s="25" t="e">
        <f t="shared" si="46"/>
        <v>#REF!</v>
      </c>
      <c r="S49" s="25" t="e">
        <f t="shared" si="46"/>
        <v>#REF!</v>
      </c>
      <c r="T49" s="25" t="e">
        <f t="shared" si="46"/>
        <v>#REF!</v>
      </c>
      <c r="U49" s="25" t="e">
        <f t="shared" si="46"/>
        <v>#REF!</v>
      </c>
      <c r="V49" s="25" t="e">
        <f t="shared" si="46"/>
        <v>#REF!</v>
      </c>
      <c r="W49" s="25" t="e">
        <f t="shared" si="46"/>
        <v>#REF!</v>
      </c>
      <c r="X49" s="25" t="e">
        <f t="shared" si="46"/>
        <v>#REF!</v>
      </c>
      <c r="Y49" s="25" t="e">
        <f t="shared" si="46"/>
        <v>#REF!</v>
      </c>
      <c r="Z49" s="25" t="e">
        <f t="shared" si="46"/>
        <v>#REF!</v>
      </c>
      <c r="AA49" s="25" t="e">
        <f t="shared" si="46"/>
        <v>#REF!</v>
      </c>
      <c r="AB49" s="25" t="e">
        <f t="shared" si="46"/>
        <v>#REF!</v>
      </c>
      <c r="AC49" s="25" t="e">
        <f t="shared" si="46"/>
        <v>#REF!</v>
      </c>
      <c r="AD49" s="25" t="e">
        <f t="shared" si="46"/>
        <v>#REF!</v>
      </c>
      <c r="AE49" s="25" t="e">
        <f t="shared" si="46"/>
        <v>#REF!</v>
      </c>
      <c r="AF49" s="25" t="e">
        <f t="shared" si="46"/>
        <v>#REF!</v>
      </c>
      <c r="AG49" s="25" t="e">
        <f t="shared" si="46"/>
        <v>#REF!</v>
      </c>
      <c r="AH49" s="25" t="e">
        <f t="shared" si="46"/>
        <v>#REF!</v>
      </c>
      <c r="AI49" s="25" t="e">
        <f t="shared" si="46"/>
        <v>#REF!</v>
      </c>
      <c r="AJ49" s="25" t="e">
        <f t="shared" si="46"/>
        <v>#REF!</v>
      </c>
      <c r="AK49" s="25" t="e">
        <f t="shared" si="46"/>
        <v>#REF!</v>
      </c>
      <c r="AL49" s="25" t="e">
        <f t="shared" si="46"/>
        <v>#REF!</v>
      </c>
      <c r="AM49" s="25" t="e">
        <f t="shared" si="46"/>
        <v>#REF!</v>
      </c>
      <c r="AN49" s="25" t="e">
        <f t="shared" si="46"/>
        <v>#REF!</v>
      </c>
      <c r="AO49" s="25" t="e">
        <f t="shared" si="46"/>
        <v>#REF!</v>
      </c>
      <c r="AP49" s="25" t="e">
        <f t="shared" si="46"/>
        <v>#REF!</v>
      </c>
      <c r="AQ49" s="25" t="e">
        <f t="shared" si="46"/>
        <v>#REF!</v>
      </c>
      <c r="AR49" s="26"/>
      <c r="AT49" s="27"/>
    </row>
    <row r="50" spans="1:46" x14ac:dyDescent="0.15">
      <c r="A50" s="30" t="s">
        <v>90</v>
      </c>
      <c r="B50" s="29" t="s">
        <v>510</v>
      </c>
      <c r="C50" s="25" t="e">
        <f t="shared" ref="C50:AQ50" si="47">C155/C$206*C$102</f>
        <v>#REF!</v>
      </c>
      <c r="D50" s="25" t="e">
        <f t="shared" si="47"/>
        <v>#REF!</v>
      </c>
      <c r="E50" s="25" t="e">
        <f t="shared" si="47"/>
        <v>#REF!</v>
      </c>
      <c r="F50" s="25" t="e">
        <f t="shared" si="47"/>
        <v>#REF!</v>
      </c>
      <c r="G50" s="25" t="e">
        <f t="shared" si="47"/>
        <v>#REF!</v>
      </c>
      <c r="H50" s="25" t="e">
        <f t="shared" si="47"/>
        <v>#REF!</v>
      </c>
      <c r="I50" s="25" t="e">
        <f t="shared" si="47"/>
        <v>#REF!</v>
      </c>
      <c r="J50" s="25" t="e">
        <f t="shared" si="47"/>
        <v>#REF!</v>
      </c>
      <c r="K50" s="25" t="e">
        <f t="shared" si="47"/>
        <v>#REF!</v>
      </c>
      <c r="L50" s="25" t="e">
        <f t="shared" si="47"/>
        <v>#REF!</v>
      </c>
      <c r="M50" s="25" t="e">
        <f t="shared" si="47"/>
        <v>#REF!</v>
      </c>
      <c r="N50" s="25" t="e">
        <f t="shared" si="47"/>
        <v>#REF!</v>
      </c>
      <c r="O50" s="25" t="e">
        <f t="shared" si="47"/>
        <v>#REF!</v>
      </c>
      <c r="P50" s="25" t="e">
        <f t="shared" si="47"/>
        <v>#REF!</v>
      </c>
      <c r="Q50" s="25" t="e">
        <f t="shared" si="47"/>
        <v>#REF!</v>
      </c>
      <c r="R50" s="25" t="e">
        <f t="shared" si="47"/>
        <v>#REF!</v>
      </c>
      <c r="S50" s="25" t="e">
        <f t="shared" si="47"/>
        <v>#REF!</v>
      </c>
      <c r="T50" s="25" t="e">
        <f t="shared" si="47"/>
        <v>#REF!</v>
      </c>
      <c r="U50" s="25" t="e">
        <f t="shared" si="47"/>
        <v>#REF!</v>
      </c>
      <c r="V50" s="25" t="e">
        <f t="shared" si="47"/>
        <v>#REF!</v>
      </c>
      <c r="W50" s="25" t="e">
        <f t="shared" si="47"/>
        <v>#REF!</v>
      </c>
      <c r="X50" s="25" t="e">
        <f t="shared" si="47"/>
        <v>#REF!</v>
      </c>
      <c r="Y50" s="25" t="e">
        <f t="shared" si="47"/>
        <v>#REF!</v>
      </c>
      <c r="Z50" s="25" t="e">
        <f t="shared" si="47"/>
        <v>#REF!</v>
      </c>
      <c r="AA50" s="25" t="e">
        <f t="shared" si="47"/>
        <v>#REF!</v>
      </c>
      <c r="AB50" s="25" t="e">
        <f t="shared" si="47"/>
        <v>#REF!</v>
      </c>
      <c r="AC50" s="25" t="e">
        <f t="shared" si="47"/>
        <v>#REF!</v>
      </c>
      <c r="AD50" s="25" t="e">
        <f t="shared" si="47"/>
        <v>#REF!</v>
      </c>
      <c r="AE50" s="25" t="e">
        <f t="shared" si="47"/>
        <v>#REF!</v>
      </c>
      <c r="AF50" s="25" t="e">
        <f t="shared" si="47"/>
        <v>#REF!</v>
      </c>
      <c r="AG50" s="25" t="e">
        <f t="shared" si="47"/>
        <v>#REF!</v>
      </c>
      <c r="AH50" s="25" t="e">
        <f t="shared" si="47"/>
        <v>#REF!</v>
      </c>
      <c r="AI50" s="25" t="e">
        <f t="shared" si="47"/>
        <v>#REF!</v>
      </c>
      <c r="AJ50" s="25" t="e">
        <f t="shared" si="47"/>
        <v>#REF!</v>
      </c>
      <c r="AK50" s="25" t="e">
        <f t="shared" si="47"/>
        <v>#REF!</v>
      </c>
      <c r="AL50" s="25" t="e">
        <f t="shared" si="47"/>
        <v>#REF!</v>
      </c>
      <c r="AM50" s="25" t="e">
        <f t="shared" si="47"/>
        <v>#REF!</v>
      </c>
      <c r="AN50" s="25" t="e">
        <f t="shared" si="47"/>
        <v>#REF!</v>
      </c>
      <c r="AO50" s="25" t="e">
        <f t="shared" si="47"/>
        <v>#REF!</v>
      </c>
      <c r="AP50" s="25" t="e">
        <f t="shared" si="47"/>
        <v>#REF!</v>
      </c>
      <c r="AQ50" s="25" t="e">
        <f t="shared" si="47"/>
        <v>#REF!</v>
      </c>
      <c r="AR50" s="26"/>
      <c r="AT50" s="27"/>
    </row>
    <row r="51" spans="1:46" x14ac:dyDescent="0.15">
      <c r="A51" s="30" t="s">
        <v>91</v>
      </c>
      <c r="B51" s="29" t="s">
        <v>511</v>
      </c>
      <c r="C51" s="25" t="e">
        <f t="shared" ref="C51:AQ51" si="48">C156/C$206*C$102</f>
        <v>#REF!</v>
      </c>
      <c r="D51" s="25" t="e">
        <f t="shared" si="48"/>
        <v>#REF!</v>
      </c>
      <c r="E51" s="25" t="e">
        <f t="shared" si="48"/>
        <v>#REF!</v>
      </c>
      <c r="F51" s="25" t="e">
        <f t="shared" si="48"/>
        <v>#REF!</v>
      </c>
      <c r="G51" s="25" t="e">
        <f t="shared" si="48"/>
        <v>#REF!</v>
      </c>
      <c r="H51" s="25" t="e">
        <f t="shared" si="48"/>
        <v>#REF!</v>
      </c>
      <c r="I51" s="25" t="e">
        <f t="shared" si="48"/>
        <v>#REF!</v>
      </c>
      <c r="J51" s="25" t="e">
        <f t="shared" si="48"/>
        <v>#REF!</v>
      </c>
      <c r="K51" s="25" t="e">
        <f t="shared" si="48"/>
        <v>#REF!</v>
      </c>
      <c r="L51" s="25" t="e">
        <f t="shared" si="48"/>
        <v>#REF!</v>
      </c>
      <c r="M51" s="25" t="e">
        <f t="shared" si="48"/>
        <v>#REF!</v>
      </c>
      <c r="N51" s="25" t="e">
        <f t="shared" si="48"/>
        <v>#REF!</v>
      </c>
      <c r="O51" s="25" t="e">
        <f t="shared" si="48"/>
        <v>#REF!</v>
      </c>
      <c r="P51" s="25" t="e">
        <f t="shared" si="48"/>
        <v>#REF!</v>
      </c>
      <c r="Q51" s="25" t="e">
        <f t="shared" si="48"/>
        <v>#REF!</v>
      </c>
      <c r="R51" s="25" t="e">
        <f t="shared" si="48"/>
        <v>#REF!</v>
      </c>
      <c r="S51" s="25" t="e">
        <f t="shared" si="48"/>
        <v>#REF!</v>
      </c>
      <c r="T51" s="25" t="e">
        <f t="shared" si="48"/>
        <v>#REF!</v>
      </c>
      <c r="U51" s="25" t="e">
        <f t="shared" si="48"/>
        <v>#REF!</v>
      </c>
      <c r="V51" s="25" t="e">
        <f t="shared" si="48"/>
        <v>#REF!</v>
      </c>
      <c r="W51" s="25" t="e">
        <f t="shared" si="48"/>
        <v>#REF!</v>
      </c>
      <c r="X51" s="25" t="e">
        <f t="shared" si="48"/>
        <v>#REF!</v>
      </c>
      <c r="Y51" s="25" t="e">
        <f t="shared" si="48"/>
        <v>#REF!</v>
      </c>
      <c r="Z51" s="25" t="e">
        <f t="shared" si="48"/>
        <v>#REF!</v>
      </c>
      <c r="AA51" s="25" t="e">
        <f t="shared" si="48"/>
        <v>#REF!</v>
      </c>
      <c r="AB51" s="25" t="e">
        <f t="shared" si="48"/>
        <v>#REF!</v>
      </c>
      <c r="AC51" s="25" t="e">
        <f t="shared" si="48"/>
        <v>#REF!</v>
      </c>
      <c r="AD51" s="25" t="e">
        <f t="shared" si="48"/>
        <v>#REF!</v>
      </c>
      <c r="AE51" s="25" t="e">
        <f t="shared" si="48"/>
        <v>#REF!</v>
      </c>
      <c r="AF51" s="25" t="e">
        <f t="shared" si="48"/>
        <v>#REF!</v>
      </c>
      <c r="AG51" s="25" t="e">
        <f t="shared" si="48"/>
        <v>#REF!</v>
      </c>
      <c r="AH51" s="25" t="e">
        <f t="shared" si="48"/>
        <v>#REF!</v>
      </c>
      <c r="AI51" s="25" t="e">
        <f t="shared" si="48"/>
        <v>#REF!</v>
      </c>
      <c r="AJ51" s="25" t="e">
        <f t="shared" si="48"/>
        <v>#REF!</v>
      </c>
      <c r="AK51" s="25" t="e">
        <f t="shared" si="48"/>
        <v>#REF!</v>
      </c>
      <c r="AL51" s="25" t="e">
        <f t="shared" si="48"/>
        <v>#REF!</v>
      </c>
      <c r="AM51" s="25" t="e">
        <f t="shared" si="48"/>
        <v>#REF!</v>
      </c>
      <c r="AN51" s="25" t="e">
        <f t="shared" si="48"/>
        <v>#REF!</v>
      </c>
      <c r="AO51" s="25" t="e">
        <f t="shared" si="48"/>
        <v>#REF!</v>
      </c>
      <c r="AP51" s="25" t="e">
        <f t="shared" si="48"/>
        <v>#REF!</v>
      </c>
      <c r="AQ51" s="25" t="e">
        <f t="shared" si="48"/>
        <v>#REF!</v>
      </c>
      <c r="AR51" s="26"/>
      <c r="AT51" s="27"/>
    </row>
    <row r="52" spans="1:46" x14ac:dyDescent="0.15">
      <c r="A52" s="30" t="s">
        <v>92</v>
      </c>
      <c r="B52" s="29" t="s">
        <v>512</v>
      </c>
      <c r="C52" s="25" t="e">
        <f t="shared" ref="C52:AQ52" si="49">C157/C$206*C$102</f>
        <v>#REF!</v>
      </c>
      <c r="D52" s="25" t="e">
        <f t="shared" si="49"/>
        <v>#REF!</v>
      </c>
      <c r="E52" s="25" t="e">
        <f t="shared" si="49"/>
        <v>#REF!</v>
      </c>
      <c r="F52" s="25" t="e">
        <f t="shared" si="49"/>
        <v>#REF!</v>
      </c>
      <c r="G52" s="25" t="e">
        <f t="shared" si="49"/>
        <v>#REF!</v>
      </c>
      <c r="H52" s="25" t="e">
        <f t="shared" si="49"/>
        <v>#REF!</v>
      </c>
      <c r="I52" s="25" t="e">
        <f t="shared" si="49"/>
        <v>#REF!</v>
      </c>
      <c r="J52" s="25" t="e">
        <f t="shared" si="49"/>
        <v>#REF!</v>
      </c>
      <c r="K52" s="25" t="e">
        <f t="shared" si="49"/>
        <v>#REF!</v>
      </c>
      <c r="L52" s="25" t="e">
        <f t="shared" si="49"/>
        <v>#REF!</v>
      </c>
      <c r="M52" s="25" t="e">
        <f t="shared" si="49"/>
        <v>#REF!</v>
      </c>
      <c r="N52" s="25" t="e">
        <f t="shared" si="49"/>
        <v>#REF!</v>
      </c>
      <c r="O52" s="25" t="e">
        <f t="shared" si="49"/>
        <v>#REF!</v>
      </c>
      <c r="P52" s="25" t="e">
        <f t="shared" si="49"/>
        <v>#REF!</v>
      </c>
      <c r="Q52" s="25" t="e">
        <f t="shared" si="49"/>
        <v>#REF!</v>
      </c>
      <c r="R52" s="25" t="e">
        <f t="shared" si="49"/>
        <v>#REF!</v>
      </c>
      <c r="S52" s="25" t="e">
        <f t="shared" si="49"/>
        <v>#REF!</v>
      </c>
      <c r="T52" s="25" t="e">
        <f t="shared" si="49"/>
        <v>#REF!</v>
      </c>
      <c r="U52" s="25" t="e">
        <f t="shared" si="49"/>
        <v>#REF!</v>
      </c>
      <c r="V52" s="25" t="e">
        <f t="shared" si="49"/>
        <v>#REF!</v>
      </c>
      <c r="W52" s="25" t="e">
        <f t="shared" si="49"/>
        <v>#REF!</v>
      </c>
      <c r="X52" s="25" t="e">
        <f t="shared" si="49"/>
        <v>#REF!</v>
      </c>
      <c r="Y52" s="25" t="e">
        <f t="shared" si="49"/>
        <v>#REF!</v>
      </c>
      <c r="Z52" s="25" t="e">
        <f t="shared" si="49"/>
        <v>#REF!</v>
      </c>
      <c r="AA52" s="25" t="e">
        <f t="shared" si="49"/>
        <v>#REF!</v>
      </c>
      <c r="AB52" s="25" t="e">
        <f t="shared" si="49"/>
        <v>#REF!</v>
      </c>
      <c r="AC52" s="25" t="e">
        <f t="shared" si="49"/>
        <v>#REF!</v>
      </c>
      <c r="AD52" s="25" t="e">
        <f t="shared" si="49"/>
        <v>#REF!</v>
      </c>
      <c r="AE52" s="25" t="e">
        <f t="shared" si="49"/>
        <v>#REF!</v>
      </c>
      <c r="AF52" s="25" t="e">
        <f t="shared" si="49"/>
        <v>#REF!</v>
      </c>
      <c r="AG52" s="25" t="e">
        <f t="shared" si="49"/>
        <v>#REF!</v>
      </c>
      <c r="AH52" s="25" t="e">
        <f t="shared" si="49"/>
        <v>#REF!</v>
      </c>
      <c r="AI52" s="25" t="e">
        <f t="shared" si="49"/>
        <v>#REF!</v>
      </c>
      <c r="AJ52" s="25" t="e">
        <f t="shared" si="49"/>
        <v>#REF!</v>
      </c>
      <c r="AK52" s="25" t="e">
        <f t="shared" si="49"/>
        <v>#REF!</v>
      </c>
      <c r="AL52" s="25" t="e">
        <f t="shared" si="49"/>
        <v>#REF!</v>
      </c>
      <c r="AM52" s="25" t="e">
        <f t="shared" si="49"/>
        <v>#REF!</v>
      </c>
      <c r="AN52" s="25" t="e">
        <f t="shared" si="49"/>
        <v>#REF!</v>
      </c>
      <c r="AO52" s="25" t="e">
        <f t="shared" si="49"/>
        <v>#REF!</v>
      </c>
      <c r="AP52" s="25" t="e">
        <f t="shared" si="49"/>
        <v>#REF!</v>
      </c>
      <c r="AQ52" s="25" t="e">
        <f t="shared" si="49"/>
        <v>#REF!</v>
      </c>
      <c r="AR52" s="26"/>
      <c r="AT52" s="27"/>
    </row>
    <row r="53" spans="1:46" x14ac:dyDescent="0.15">
      <c r="A53" s="30" t="s">
        <v>93</v>
      </c>
      <c r="B53" s="29" t="s">
        <v>513</v>
      </c>
      <c r="C53" s="25" t="e">
        <f t="shared" ref="C53:AQ53" si="50">C158/C$206*C$102</f>
        <v>#REF!</v>
      </c>
      <c r="D53" s="25" t="e">
        <f t="shared" si="50"/>
        <v>#REF!</v>
      </c>
      <c r="E53" s="25" t="e">
        <f t="shared" si="50"/>
        <v>#REF!</v>
      </c>
      <c r="F53" s="25" t="e">
        <f t="shared" si="50"/>
        <v>#REF!</v>
      </c>
      <c r="G53" s="25" t="e">
        <f t="shared" si="50"/>
        <v>#REF!</v>
      </c>
      <c r="H53" s="25" t="e">
        <f t="shared" si="50"/>
        <v>#REF!</v>
      </c>
      <c r="I53" s="25" t="e">
        <f t="shared" si="50"/>
        <v>#REF!</v>
      </c>
      <c r="J53" s="25" t="e">
        <f t="shared" si="50"/>
        <v>#REF!</v>
      </c>
      <c r="K53" s="25" t="e">
        <f t="shared" si="50"/>
        <v>#REF!</v>
      </c>
      <c r="L53" s="25" t="e">
        <f t="shared" si="50"/>
        <v>#REF!</v>
      </c>
      <c r="M53" s="25" t="e">
        <f t="shared" si="50"/>
        <v>#REF!</v>
      </c>
      <c r="N53" s="25" t="e">
        <f t="shared" si="50"/>
        <v>#REF!</v>
      </c>
      <c r="O53" s="25" t="e">
        <f t="shared" si="50"/>
        <v>#REF!</v>
      </c>
      <c r="P53" s="25" t="e">
        <f t="shared" si="50"/>
        <v>#REF!</v>
      </c>
      <c r="Q53" s="25" t="e">
        <f t="shared" si="50"/>
        <v>#REF!</v>
      </c>
      <c r="R53" s="25" t="e">
        <f t="shared" si="50"/>
        <v>#REF!</v>
      </c>
      <c r="S53" s="25" t="e">
        <f t="shared" si="50"/>
        <v>#REF!</v>
      </c>
      <c r="T53" s="25" t="e">
        <f t="shared" si="50"/>
        <v>#REF!</v>
      </c>
      <c r="U53" s="25" t="e">
        <f t="shared" si="50"/>
        <v>#REF!</v>
      </c>
      <c r="V53" s="25" t="e">
        <f t="shared" si="50"/>
        <v>#REF!</v>
      </c>
      <c r="W53" s="25" t="e">
        <f t="shared" si="50"/>
        <v>#REF!</v>
      </c>
      <c r="X53" s="25" t="e">
        <f t="shared" si="50"/>
        <v>#REF!</v>
      </c>
      <c r="Y53" s="25" t="e">
        <f t="shared" si="50"/>
        <v>#REF!</v>
      </c>
      <c r="Z53" s="25" t="e">
        <f t="shared" si="50"/>
        <v>#REF!</v>
      </c>
      <c r="AA53" s="25" t="e">
        <f t="shared" si="50"/>
        <v>#REF!</v>
      </c>
      <c r="AB53" s="25" t="e">
        <f t="shared" si="50"/>
        <v>#REF!</v>
      </c>
      <c r="AC53" s="25" t="e">
        <f t="shared" si="50"/>
        <v>#REF!</v>
      </c>
      <c r="AD53" s="25" t="e">
        <f t="shared" si="50"/>
        <v>#REF!</v>
      </c>
      <c r="AE53" s="25" t="e">
        <f t="shared" si="50"/>
        <v>#REF!</v>
      </c>
      <c r="AF53" s="25" t="e">
        <f t="shared" si="50"/>
        <v>#REF!</v>
      </c>
      <c r="AG53" s="25" t="e">
        <f t="shared" si="50"/>
        <v>#REF!</v>
      </c>
      <c r="AH53" s="25" t="e">
        <f t="shared" si="50"/>
        <v>#REF!</v>
      </c>
      <c r="AI53" s="25" t="e">
        <f t="shared" si="50"/>
        <v>#REF!</v>
      </c>
      <c r="AJ53" s="25" t="e">
        <f t="shared" si="50"/>
        <v>#REF!</v>
      </c>
      <c r="AK53" s="25" t="e">
        <f t="shared" si="50"/>
        <v>#REF!</v>
      </c>
      <c r="AL53" s="25" t="e">
        <f t="shared" si="50"/>
        <v>#REF!</v>
      </c>
      <c r="AM53" s="25" t="e">
        <f t="shared" si="50"/>
        <v>#REF!</v>
      </c>
      <c r="AN53" s="25" t="e">
        <f t="shared" si="50"/>
        <v>#REF!</v>
      </c>
      <c r="AO53" s="25" t="e">
        <f t="shared" si="50"/>
        <v>#REF!</v>
      </c>
      <c r="AP53" s="25" t="e">
        <f t="shared" si="50"/>
        <v>#REF!</v>
      </c>
      <c r="AQ53" s="25" t="e">
        <f t="shared" si="50"/>
        <v>#REF!</v>
      </c>
      <c r="AR53" s="26"/>
      <c r="AT53" s="27"/>
    </row>
    <row r="54" spans="1:46" x14ac:dyDescent="0.15">
      <c r="A54" s="30" t="s">
        <v>94</v>
      </c>
      <c r="B54" s="29" t="s">
        <v>514</v>
      </c>
      <c r="C54" s="25" t="e">
        <f t="shared" ref="C54:AQ54" si="51">C159/C$206*C$102</f>
        <v>#REF!</v>
      </c>
      <c r="D54" s="25" t="e">
        <f t="shared" si="51"/>
        <v>#REF!</v>
      </c>
      <c r="E54" s="25" t="e">
        <f t="shared" si="51"/>
        <v>#REF!</v>
      </c>
      <c r="F54" s="25" t="e">
        <f t="shared" si="51"/>
        <v>#REF!</v>
      </c>
      <c r="G54" s="25" t="e">
        <f t="shared" si="51"/>
        <v>#REF!</v>
      </c>
      <c r="H54" s="25" t="e">
        <f t="shared" si="51"/>
        <v>#REF!</v>
      </c>
      <c r="I54" s="25" t="e">
        <f t="shared" si="51"/>
        <v>#REF!</v>
      </c>
      <c r="J54" s="25" t="e">
        <f t="shared" si="51"/>
        <v>#REF!</v>
      </c>
      <c r="K54" s="25" t="e">
        <f t="shared" si="51"/>
        <v>#REF!</v>
      </c>
      <c r="L54" s="25" t="e">
        <f t="shared" si="51"/>
        <v>#REF!</v>
      </c>
      <c r="M54" s="25" t="e">
        <f t="shared" si="51"/>
        <v>#REF!</v>
      </c>
      <c r="N54" s="25" t="e">
        <f t="shared" si="51"/>
        <v>#REF!</v>
      </c>
      <c r="O54" s="25" t="e">
        <f t="shared" si="51"/>
        <v>#REF!</v>
      </c>
      <c r="P54" s="25" t="e">
        <f t="shared" si="51"/>
        <v>#REF!</v>
      </c>
      <c r="Q54" s="25" t="e">
        <f t="shared" si="51"/>
        <v>#REF!</v>
      </c>
      <c r="R54" s="25" t="e">
        <f t="shared" si="51"/>
        <v>#REF!</v>
      </c>
      <c r="S54" s="25" t="e">
        <f t="shared" si="51"/>
        <v>#REF!</v>
      </c>
      <c r="T54" s="25" t="e">
        <f t="shared" si="51"/>
        <v>#REF!</v>
      </c>
      <c r="U54" s="25" t="e">
        <f t="shared" si="51"/>
        <v>#REF!</v>
      </c>
      <c r="V54" s="25" t="e">
        <f t="shared" si="51"/>
        <v>#REF!</v>
      </c>
      <c r="W54" s="25" t="e">
        <f t="shared" si="51"/>
        <v>#REF!</v>
      </c>
      <c r="X54" s="25" t="e">
        <f t="shared" si="51"/>
        <v>#REF!</v>
      </c>
      <c r="Y54" s="25" t="e">
        <f t="shared" si="51"/>
        <v>#REF!</v>
      </c>
      <c r="Z54" s="25" t="e">
        <f t="shared" si="51"/>
        <v>#REF!</v>
      </c>
      <c r="AA54" s="25" t="e">
        <f t="shared" si="51"/>
        <v>#REF!</v>
      </c>
      <c r="AB54" s="25" t="e">
        <f t="shared" si="51"/>
        <v>#REF!</v>
      </c>
      <c r="AC54" s="25" t="e">
        <f t="shared" si="51"/>
        <v>#REF!</v>
      </c>
      <c r="AD54" s="25" t="e">
        <f t="shared" si="51"/>
        <v>#REF!</v>
      </c>
      <c r="AE54" s="25" t="e">
        <f t="shared" si="51"/>
        <v>#REF!</v>
      </c>
      <c r="AF54" s="25" t="e">
        <f t="shared" si="51"/>
        <v>#REF!</v>
      </c>
      <c r="AG54" s="25" t="e">
        <f t="shared" si="51"/>
        <v>#REF!</v>
      </c>
      <c r="AH54" s="25" t="e">
        <f t="shared" si="51"/>
        <v>#REF!</v>
      </c>
      <c r="AI54" s="25" t="e">
        <f t="shared" si="51"/>
        <v>#REF!</v>
      </c>
      <c r="AJ54" s="25" t="e">
        <f t="shared" si="51"/>
        <v>#REF!</v>
      </c>
      <c r="AK54" s="25" t="e">
        <f t="shared" si="51"/>
        <v>#REF!</v>
      </c>
      <c r="AL54" s="25" t="e">
        <f t="shared" si="51"/>
        <v>#REF!</v>
      </c>
      <c r="AM54" s="25" t="e">
        <f t="shared" si="51"/>
        <v>#REF!</v>
      </c>
      <c r="AN54" s="25" t="e">
        <f t="shared" si="51"/>
        <v>#REF!</v>
      </c>
      <c r="AO54" s="25" t="e">
        <f t="shared" si="51"/>
        <v>#REF!</v>
      </c>
      <c r="AP54" s="25" t="e">
        <f t="shared" si="51"/>
        <v>#REF!</v>
      </c>
      <c r="AQ54" s="25" t="e">
        <f t="shared" si="51"/>
        <v>#REF!</v>
      </c>
      <c r="AR54" s="26"/>
      <c r="AT54" s="27"/>
    </row>
    <row r="55" spans="1:46" x14ac:dyDescent="0.15">
      <c r="A55" s="30" t="s">
        <v>95</v>
      </c>
      <c r="B55" s="29" t="s">
        <v>515</v>
      </c>
      <c r="C55" s="25" t="e">
        <f t="shared" ref="C55:AQ55" si="52">C160/C$206*C$102</f>
        <v>#REF!</v>
      </c>
      <c r="D55" s="25" t="e">
        <f t="shared" si="52"/>
        <v>#REF!</v>
      </c>
      <c r="E55" s="25" t="e">
        <f t="shared" si="52"/>
        <v>#REF!</v>
      </c>
      <c r="F55" s="25" t="e">
        <f t="shared" si="52"/>
        <v>#REF!</v>
      </c>
      <c r="G55" s="25" t="e">
        <f t="shared" si="52"/>
        <v>#REF!</v>
      </c>
      <c r="H55" s="25" t="e">
        <f t="shared" si="52"/>
        <v>#REF!</v>
      </c>
      <c r="I55" s="25" t="e">
        <f t="shared" si="52"/>
        <v>#REF!</v>
      </c>
      <c r="J55" s="25" t="e">
        <f t="shared" si="52"/>
        <v>#REF!</v>
      </c>
      <c r="K55" s="25" t="e">
        <f t="shared" si="52"/>
        <v>#REF!</v>
      </c>
      <c r="L55" s="25" t="e">
        <f t="shared" si="52"/>
        <v>#REF!</v>
      </c>
      <c r="M55" s="25" t="e">
        <f t="shared" si="52"/>
        <v>#REF!</v>
      </c>
      <c r="N55" s="25" t="e">
        <f t="shared" si="52"/>
        <v>#REF!</v>
      </c>
      <c r="O55" s="25" t="e">
        <f t="shared" si="52"/>
        <v>#REF!</v>
      </c>
      <c r="P55" s="25" t="e">
        <f t="shared" si="52"/>
        <v>#REF!</v>
      </c>
      <c r="Q55" s="25" t="e">
        <f t="shared" si="52"/>
        <v>#REF!</v>
      </c>
      <c r="R55" s="25" t="e">
        <f t="shared" si="52"/>
        <v>#REF!</v>
      </c>
      <c r="S55" s="25" t="e">
        <f t="shared" si="52"/>
        <v>#REF!</v>
      </c>
      <c r="T55" s="25" t="e">
        <f t="shared" si="52"/>
        <v>#REF!</v>
      </c>
      <c r="U55" s="25" t="e">
        <f t="shared" si="52"/>
        <v>#REF!</v>
      </c>
      <c r="V55" s="25" t="e">
        <f t="shared" si="52"/>
        <v>#REF!</v>
      </c>
      <c r="W55" s="25" t="e">
        <f t="shared" si="52"/>
        <v>#REF!</v>
      </c>
      <c r="X55" s="25" t="e">
        <f t="shared" si="52"/>
        <v>#REF!</v>
      </c>
      <c r="Y55" s="25" t="e">
        <f t="shared" si="52"/>
        <v>#REF!</v>
      </c>
      <c r="Z55" s="25" t="e">
        <f t="shared" si="52"/>
        <v>#REF!</v>
      </c>
      <c r="AA55" s="25" t="e">
        <f t="shared" si="52"/>
        <v>#REF!</v>
      </c>
      <c r="AB55" s="25" t="e">
        <f t="shared" si="52"/>
        <v>#REF!</v>
      </c>
      <c r="AC55" s="25" t="e">
        <f t="shared" si="52"/>
        <v>#REF!</v>
      </c>
      <c r="AD55" s="25" t="e">
        <f t="shared" si="52"/>
        <v>#REF!</v>
      </c>
      <c r="AE55" s="25" t="e">
        <f t="shared" si="52"/>
        <v>#REF!</v>
      </c>
      <c r="AF55" s="25" t="e">
        <f t="shared" si="52"/>
        <v>#REF!</v>
      </c>
      <c r="AG55" s="25" t="e">
        <f t="shared" si="52"/>
        <v>#REF!</v>
      </c>
      <c r="AH55" s="25" t="e">
        <f t="shared" si="52"/>
        <v>#REF!</v>
      </c>
      <c r="AI55" s="25" t="e">
        <f t="shared" si="52"/>
        <v>#REF!</v>
      </c>
      <c r="AJ55" s="25" t="e">
        <f t="shared" si="52"/>
        <v>#REF!</v>
      </c>
      <c r="AK55" s="25" t="e">
        <f t="shared" si="52"/>
        <v>#REF!</v>
      </c>
      <c r="AL55" s="25" t="e">
        <f t="shared" si="52"/>
        <v>#REF!</v>
      </c>
      <c r="AM55" s="25" t="e">
        <f t="shared" si="52"/>
        <v>#REF!</v>
      </c>
      <c r="AN55" s="25" t="e">
        <f t="shared" si="52"/>
        <v>#REF!</v>
      </c>
      <c r="AO55" s="25" t="e">
        <f t="shared" si="52"/>
        <v>#REF!</v>
      </c>
      <c r="AP55" s="25" t="e">
        <f t="shared" si="52"/>
        <v>#REF!</v>
      </c>
      <c r="AQ55" s="25" t="e">
        <f t="shared" si="52"/>
        <v>#REF!</v>
      </c>
      <c r="AR55" s="26"/>
      <c r="AT55" s="27"/>
    </row>
    <row r="56" spans="1:46" x14ac:dyDescent="0.15">
      <c r="A56" s="30" t="s">
        <v>96</v>
      </c>
      <c r="B56" s="29" t="s">
        <v>516</v>
      </c>
      <c r="C56" s="25" t="e">
        <f t="shared" ref="C56:AQ56" si="53">C161/C$206*C$102</f>
        <v>#REF!</v>
      </c>
      <c r="D56" s="25" t="e">
        <f t="shared" si="53"/>
        <v>#REF!</v>
      </c>
      <c r="E56" s="25" t="e">
        <f t="shared" si="53"/>
        <v>#REF!</v>
      </c>
      <c r="F56" s="25" t="e">
        <f t="shared" si="53"/>
        <v>#REF!</v>
      </c>
      <c r="G56" s="25" t="e">
        <f t="shared" si="53"/>
        <v>#REF!</v>
      </c>
      <c r="H56" s="25" t="e">
        <f t="shared" si="53"/>
        <v>#REF!</v>
      </c>
      <c r="I56" s="25" t="e">
        <f t="shared" si="53"/>
        <v>#REF!</v>
      </c>
      <c r="J56" s="25" t="e">
        <f t="shared" si="53"/>
        <v>#REF!</v>
      </c>
      <c r="K56" s="25" t="e">
        <f t="shared" si="53"/>
        <v>#REF!</v>
      </c>
      <c r="L56" s="25" t="e">
        <f t="shared" si="53"/>
        <v>#REF!</v>
      </c>
      <c r="M56" s="25" t="e">
        <f t="shared" si="53"/>
        <v>#REF!</v>
      </c>
      <c r="N56" s="25" t="e">
        <f t="shared" si="53"/>
        <v>#REF!</v>
      </c>
      <c r="O56" s="25" t="e">
        <f t="shared" si="53"/>
        <v>#REF!</v>
      </c>
      <c r="P56" s="25" t="e">
        <f t="shared" si="53"/>
        <v>#REF!</v>
      </c>
      <c r="Q56" s="25" t="e">
        <f t="shared" si="53"/>
        <v>#REF!</v>
      </c>
      <c r="R56" s="25" t="e">
        <f t="shared" si="53"/>
        <v>#REF!</v>
      </c>
      <c r="S56" s="25" t="e">
        <f t="shared" si="53"/>
        <v>#REF!</v>
      </c>
      <c r="T56" s="25" t="e">
        <f t="shared" si="53"/>
        <v>#REF!</v>
      </c>
      <c r="U56" s="25" t="e">
        <f t="shared" si="53"/>
        <v>#REF!</v>
      </c>
      <c r="V56" s="25" t="e">
        <f t="shared" si="53"/>
        <v>#REF!</v>
      </c>
      <c r="W56" s="25" t="e">
        <f t="shared" si="53"/>
        <v>#REF!</v>
      </c>
      <c r="X56" s="25" t="e">
        <f t="shared" si="53"/>
        <v>#REF!</v>
      </c>
      <c r="Y56" s="25" t="e">
        <f t="shared" si="53"/>
        <v>#REF!</v>
      </c>
      <c r="Z56" s="25" t="e">
        <f t="shared" si="53"/>
        <v>#REF!</v>
      </c>
      <c r="AA56" s="25" t="e">
        <f t="shared" si="53"/>
        <v>#REF!</v>
      </c>
      <c r="AB56" s="25" t="e">
        <f t="shared" si="53"/>
        <v>#REF!</v>
      </c>
      <c r="AC56" s="25" t="e">
        <f t="shared" si="53"/>
        <v>#REF!</v>
      </c>
      <c r="AD56" s="25" t="e">
        <f t="shared" si="53"/>
        <v>#REF!</v>
      </c>
      <c r="AE56" s="25" t="e">
        <f t="shared" si="53"/>
        <v>#REF!</v>
      </c>
      <c r="AF56" s="25" t="e">
        <f t="shared" si="53"/>
        <v>#REF!</v>
      </c>
      <c r="AG56" s="25" t="e">
        <f t="shared" si="53"/>
        <v>#REF!</v>
      </c>
      <c r="AH56" s="25" t="e">
        <f t="shared" si="53"/>
        <v>#REF!</v>
      </c>
      <c r="AI56" s="25" t="e">
        <f t="shared" si="53"/>
        <v>#REF!</v>
      </c>
      <c r="AJ56" s="25" t="e">
        <f t="shared" si="53"/>
        <v>#REF!</v>
      </c>
      <c r="AK56" s="25" t="e">
        <f t="shared" si="53"/>
        <v>#REF!</v>
      </c>
      <c r="AL56" s="25" t="e">
        <f t="shared" si="53"/>
        <v>#REF!</v>
      </c>
      <c r="AM56" s="25" t="e">
        <f t="shared" si="53"/>
        <v>#REF!</v>
      </c>
      <c r="AN56" s="25" t="e">
        <f t="shared" si="53"/>
        <v>#REF!</v>
      </c>
      <c r="AO56" s="25" t="e">
        <f t="shared" si="53"/>
        <v>#REF!</v>
      </c>
      <c r="AP56" s="25" t="e">
        <f t="shared" si="53"/>
        <v>#REF!</v>
      </c>
      <c r="AQ56" s="25" t="e">
        <f t="shared" si="53"/>
        <v>#REF!</v>
      </c>
      <c r="AR56" s="26"/>
      <c r="AT56" s="27"/>
    </row>
    <row r="57" spans="1:46" x14ac:dyDescent="0.15">
      <c r="A57" s="30" t="s">
        <v>97</v>
      </c>
      <c r="B57" s="29" t="s">
        <v>517</v>
      </c>
      <c r="C57" s="25" t="e">
        <f t="shared" ref="C57:AQ57" si="54">C162/C$206*C$102</f>
        <v>#REF!</v>
      </c>
      <c r="D57" s="25" t="e">
        <f t="shared" si="54"/>
        <v>#REF!</v>
      </c>
      <c r="E57" s="25" t="e">
        <f t="shared" si="54"/>
        <v>#REF!</v>
      </c>
      <c r="F57" s="25" t="e">
        <f t="shared" si="54"/>
        <v>#REF!</v>
      </c>
      <c r="G57" s="25" t="e">
        <f t="shared" si="54"/>
        <v>#REF!</v>
      </c>
      <c r="H57" s="25" t="e">
        <f t="shared" si="54"/>
        <v>#REF!</v>
      </c>
      <c r="I57" s="25" t="e">
        <f t="shared" si="54"/>
        <v>#REF!</v>
      </c>
      <c r="J57" s="25" t="e">
        <f t="shared" si="54"/>
        <v>#REF!</v>
      </c>
      <c r="K57" s="25" t="e">
        <f t="shared" si="54"/>
        <v>#REF!</v>
      </c>
      <c r="L57" s="25" t="e">
        <f t="shared" si="54"/>
        <v>#REF!</v>
      </c>
      <c r="M57" s="25" t="e">
        <f t="shared" si="54"/>
        <v>#REF!</v>
      </c>
      <c r="N57" s="25" t="e">
        <f t="shared" si="54"/>
        <v>#REF!</v>
      </c>
      <c r="O57" s="25" t="e">
        <f t="shared" si="54"/>
        <v>#REF!</v>
      </c>
      <c r="P57" s="25" t="e">
        <f t="shared" si="54"/>
        <v>#REF!</v>
      </c>
      <c r="Q57" s="25" t="e">
        <f t="shared" si="54"/>
        <v>#REF!</v>
      </c>
      <c r="R57" s="25" t="e">
        <f t="shared" si="54"/>
        <v>#REF!</v>
      </c>
      <c r="S57" s="25" t="e">
        <f t="shared" si="54"/>
        <v>#REF!</v>
      </c>
      <c r="T57" s="25" t="e">
        <f t="shared" si="54"/>
        <v>#REF!</v>
      </c>
      <c r="U57" s="25" t="e">
        <f t="shared" si="54"/>
        <v>#REF!</v>
      </c>
      <c r="V57" s="25" t="e">
        <f t="shared" si="54"/>
        <v>#REF!</v>
      </c>
      <c r="W57" s="25" t="e">
        <f t="shared" si="54"/>
        <v>#REF!</v>
      </c>
      <c r="X57" s="25" t="e">
        <f t="shared" si="54"/>
        <v>#REF!</v>
      </c>
      <c r="Y57" s="25" t="e">
        <f t="shared" si="54"/>
        <v>#REF!</v>
      </c>
      <c r="Z57" s="25" t="e">
        <f t="shared" si="54"/>
        <v>#REF!</v>
      </c>
      <c r="AA57" s="25" t="e">
        <f t="shared" si="54"/>
        <v>#REF!</v>
      </c>
      <c r="AB57" s="25" t="e">
        <f t="shared" si="54"/>
        <v>#REF!</v>
      </c>
      <c r="AC57" s="25" t="e">
        <f t="shared" si="54"/>
        <v>#REF!</v>
      </c>
      <c r="AD57" s="25" t="e">
        <f t="shared" si="54"/>
        <v>#REF!</v>
      </c>
      <c r="AE57" s="25" t="e">
        <f t="shared" si="54"/>
        <v>#REF!</v>
      </c>
      <c r="AF57" s="25" t="e">
        <f t="shared" si="54"/>
        <v>#REF!</v>
      </c>
      <c r="AG57" s="25" t="e">
        <f t="shared" si="54"/>
        <v>#REF!</v>
      </c>
      <c r="AH57" s="25" t="e">
        <f t="shared" si="54"/>
        <v>#REF!</v>
      </c>
      <c r="AI57" s="25" t="e">
        <f t="shared" si="54"/>
        <v>#REF!</v>
      </c>
      <c r="AJ57" s="25" t="e">
        <f t="shared" si="54"/>
        <v>#REF!</v>
      </c>
      <c r="AK57" s="25" t="e">
        <f t="shared" si="54"/>
        <v>#REF!</v>
      </c>
      <c r="AL57" s="25" t="e">
        <f t="shared" si="54"/>
        <v>#REF!</v>
      </c>
      <c r="AM57" s="25" t="e">
        <f t="shared" si="54"/>
        <v>#REF!</v>
      </c>
      <c r="AN57" s="25" t="e">
        <f t="shared" si="54"/>
        <v>#REF!</v>
      </c>
      <c r="AO57" s="25" t="e">
        <f t="shared" si="54"/>
        <v>#REF!</v>
      </c>
      <c r="AP57" s="25" t="e">
        <f t="shared" si="54"/>
        <v>#REF!</v>
      </c>
      <c r="AQ57" s="25" t="e">
        <f t="shared" si="54"/>
        <v>#REF!</v>
      </c>
      <c r="AR57" s="26"/>
      <c r="AT57" s="27"/>
    </row>
    <row r="58" spans="1:46" x14ac:dyDescent="0.15">
      <c r="A58" s="30" t="s">
        <v>518</v>
      </c>
      <c r="B58" s="29" t="s">
        <v>519</v>
      </c>
      <c r="C58" s="25" t="e">
        <f t="shared" ref="C58:AQ58" si="55">C163/C$206*C$102</f>
        <v>#REF!</v>
      </c>
      <c r="D58" s="25" t="e">
        <f t="shared" si="55"/>
        <v>#REF!</v>
      </c>
      <c r="E58" s="25" t="e">
        <f t="shared" si="55"/>
        <v>#REF!</v>
      </c>
      <c r="F58" s="25" t="e">
        <f t="shared" si="55"/>
        <v>#REF!</v>
      </c>
      <c r="G58" s="25" t="e">
        <f t="shared" si="55"/>
        <v>#REF!</v>
      </c>
      <c r="H58" s="25" t="e">
        <f t="shared" si="55"/>
        <v>#REF!</v>
      </c>
      <c r="I58" s="25" t="e">
        <f t="shared" si="55"/>
        <v>#REF!</v>
      </c>
      <c r="J58" s="25" t="e">
        <f t="shared" si="55"/>
        <v>#REF!</v>
      </c>
      <c r="K58" s="25" t="e">
        <f t="shared" si="55"/>
        <v>#REF!</v>
      </c>
      <c r="L58" s="25" t="e">
        <f t="shared" si="55"/>
        <v>#REF!</v>
      </c>
      <c r="M58" s="25" t="e">
        <f t="shared" si="55"/>
        <v>#REF!</v>
      </c>
      <c r="N58" s="25" t="e">
        <f t="shared" si="55"/>
        <v>#REF!</v>
      </c>
      <c r="O58" s="25" t="e">
        <f t="shared" si="55"/>
        <v>#REF!</v>
      </c>
      <c r="P58" s="25" t="e">
        <f t="shared" si="55"/>
        <v>#REF!</v>
      </c>
      <c r="Q58" s="25" t="e">
        <f t="shared" si="55"/>
        <v>#REF!</v>
      </c>
      <c r="R58" s="25" t="e">
        <f t="shared" si="55"/>
        <v>#REF!</v>
      </c>
      <c r="S58" s="25" t="e">
        <f t="shared" si="55"/>
        <v>#REF!</v>
      </c>
      <c r="T58" s="25" t="e">
        <f t="shared" si="55"/>
        <v>#REF!</v>
      </c>
      <c r="U58" s="25" t="e">
        <f t="shared" si="55"/>
        <v>#REF!</v>
      </c>
      <c r="V58" s="25" t="e">
        <f t="shared" si="55"/>
        <v>#REF!</v>
      </c>
      <c r="W58" s="25" t="e">
        <f t="shared" si="55"/>
        <v>#REF!</v>
      </c>
      <c r="X58" s="25" t="e">
        <f t="shared" si="55"/>
        <v>#REF!</v>
      </c>
      <c r="Y58" s="25" t="e">
        <f t="shared" si="55"/>
        <v>#REF!</v>
      </c>
      <c r="Z58" s="25" t="e">
        <f t="shared" si="55"/>
        <v>#REF!</v>
      </c>
      <c r="AA58" s="25" t="e">
        <f t="shared" si="55"/>
        <v>#REF!</v>
      </c>
      <c r="AB58" s="25" t="e">
        <f t="shared" si="55"/>
        <v>#REF!</v>
      </c>
      <c r="AC58" s="25" t="e">
        <f t="shared" si="55"/>
        <v>#REF!</v>
      </c>
      <c r="AD58" s="25" t="e">
        <f t="shared" si="55"/>
        <v>#REF!</v>
      </c>
      <c r="AE58" s="25" t="e">
        <f t="shared" si="55"/>
        <v>#REF!</v>
      </c>
      <c r="AF58" s="25" t="e">
        <f t="shared" si="55"/>
        <v>#REF!</v>
      </c>
      <c r="AG58" s="25" t="e">
        <f t="shared" si="55"/>
        <v>#REF!</v>
      </c>
      <c r="AH58" s="25" t="e">
        <f t="shared" si="55"/>
        <v>#REF!</v>
      </c>
      <c r="AI58" s="25" t="e">
        <f t="shared" si="55"/>
        <v>#REF!</v>
      </c>
      <c r="AJ58" s="25" t="e">
        <f t="shared" si="55"/>
        <v>#REF!</v>
      </c>
      <c r="AK58" s="25" t="e">
        <f t="shared" si="55"/>
        <v>#REF!</v>
      </c>
      <c r="AL58" s="25" t="e">
        <f t="shared" si="55"/>
        <v>#REF!</v>
      </c>
      <c r="AM58" s="25" t="e">
        <f t="shared" si="55"/>
        <v>#REF!</v>
      </c>
      <c r="AN58" s="25" t="e">
        <f t="shared" si="55"/>
        <v>#REF!</v>
      </c>
      <c r="AO58" s="25" t="e">
        <f t="shared" si="55"/>
        <v>#REF!</v>
      </c>
      <c r="AP58" s="25" t="e">
        <f t="shared" si="55"/>
        <v>#REF!</v>
      </c>
      <c r="AQ58" s="25" t="e">
        <f t="shared" si="55"/>
        <v>#REF!</v>
      </c>
      <c r="AR58" s="26"/>
      <c r="AT58" s="27"/>
    </row>
    <row r="59" spans="1:46" x14ac:dyDescent="0.15">
      <c r="A59" s="30" t="s">
        <v>99</v>
      </c>
      <c r="B59" s="29" t="s">
        <v>520</v>
      </c>
      <c r="C59" s="25" t="e">
        <f t="shared" ref="C59:AQ59" si="56">C164/C$206*C$102</f>
        <v>#REF!</v>
      </c>
      <c r="D59" s="25" t="e">
        <f t="shared" si="56"/>
        <v>#REF!</v>
      </c>
      <c r="E59" s="25" t="e">
        <f t="shared" si="56"/>
        <v>#REF!</v>
      </c>
      <c r="F59" s="25" t="e">
        <f t="shared" si="56"/>
        <v>#REF!</v>
      </c>
      <c r="G59" s="25" t="e">
        <f t="shared" si="56"/>
        <v>#REF!</v>
      </c>
      <c r="H59" s="25" t="e">
        <f t="shared" si="56"/>
        <v>#REF!</v>
      </c>
      <c r="I59" s="25" t="e">
        <f t="shared" si="56"/>
        <v>#REF!</v>
      </c>
      <c r="J59" s="25" t="e">
        <f t="shared" si="56"/>
        <v>#REF!</v>
      </c>
      <c r="K59" s="25" t="e">
        <f t="shared" si="56"/>
        <v>#REF!</v>
      </c>
      <c r="L59" s="25" t="e">
        <f t="shared" si="56"/>
        <v>#REF!</v>
      </c>
      <c r="M59" s="25" t="e">
        <f t="shared" si="56"/>
        <v>#REF!</v>
      </c>
      <c r="N59" s="25" t="e">
        <f t="shared" si="56"/>
        <v>#REF!</v>
      </c>
      <c r="O59" s="25" t="e">
        <f t="shared" si="56"/>
        <v>#REF!</v>
      </c>
      <c r="P59" s="25" t="e">
        <f t="shared" si="56"/>
        <v>#REF!</v>
      </c>
      <c r="Q59" s="25" t="e">
        <f t="shared" si="56"/>
        <v>#REF!</v>
      </c>
      <c r="R59" s="25" t="e">
        <f t="shared" si="56"/>
        <v>#REF!</v>
      </c>
      <c r="S59" s="25" t="e">
        <f t="shared" si="56"/>
        <v>#REF!</v>
      </c>
      <c r="T59" s="25" t="e">
        <f t="shared" si="56"/>
        <v>#REF!</v>
      </c>
      <c r="U59" s="25" t="e">
        <f t="shared" si="56"/>
        <v>#REF!</v>
      </c>
      <c r="V59" s="25" t="e">
        <f t="shared" si="56"/>
        <v>#REF!</v>
      </c>
      <c r="W59" s="25" t="e">
        <f t="shared" si="56"/>
        <v>#REF!</v>
      </c>
      <c r="X59" s="25" t="e">
        <f t="shared" si="56"/>
        <v>#REF!</v>
      </c>
      <c r="Y59" s="25" t="e">
        <f t="shared" si="56"/>
        <v>#REF!</v>
      </c>
      <c r="Z59" s="25" t="e">
        <f t="shared" si="56"/>
        <v>#REF!</v>
      </c>
      <c r="AA59" s="25" t="e">
        <f t="shared" si="56"/>
        <v>#REF!</v>
      </c>
      <c r="AB59" s="25" t="e">
        <f t="shared" si="56"/>
        <v>#REF!</v>
      </c>
      <c r="AC59" s="25" t="e">
        <f t="shared" si="56"/>
        <v>#REF!</v>
      </c>
      <c r="AD59" s="25" t="e">
        <f t="shared" si="56"/>
        <v>#REF!</v>
      </c>
      <c r="AE59" s="25" t="e">
        <f t="shared" si="56"/>
        <v>#REF!</v>
      </c>
      <c r="AF59" s="25" t="e">
        <f t="shared" si="56"/>
        <v>#REF!</v>
      </c>
      <c r="AG59" s="25" t="e">
        <f t="shared" si="56"/>
        <v>#REF!</v>
      </c>
      <c r="AH59" s="25" t="e">
        <f t="shared" si="56"/>
        <v>#REF!</v>
      </c>
      <c r="AI59" s="25" t="e">
        <f t="shared" si="56"/>
        <v>#REF!</v>
      </c>
      <c r="AJ59" s="25" t="e">
        <f t="shared" si="56"/>
        <v>#REF!</v>
      </c>
      <c r="AK59" s="25" t="e">
        <f t="shared" si="56"/>
        <v>#REF!</v>
      </c>
      <c r="AL59" s="25" t="e">
        <f t="shared" si="56"/>
        <v>#REF!</v>
      </c>
      <c r="AM59" s="25" t="e">
        <f t="shared" si="56"/>
        <v>#REF!</v>
      </c>
      <c r="AN59" s="25" t="e">
        <f t="shared" si="56"/>
        <v>#REF!</v>
      </c>
      <c r="AO59" s="25" t="e">
        <f t="shared" si="56"/>
        <v>#REF!</v>
      </c>
      <c r="AP59" s="25" t="e">
        <f t="shared" si="56"/>
        <v>#REF!</v>
      </c>
      <c r="AQ59" s="25" t="e">
        <f t="shared" si="56"/>
        <v>#REF!</v>
      </c>
      <c r="AR59" s="26"/>
      <c r="AT59" s="27"/>
    </row>
    <row r="60" spans="1:46" x14ac:dyDescent="0.15">
      <c r="A60" s="30" t="s">
        <v>521</v>
      </c>
      <c r="B60" s="29" t="s">
        <v>522</v>
      </c>
      <c r="C60" s="25" t="e">
        <f t="shared" ref="C60:AQ60" si="57">C165/C$206*C$102</f>
        <v>#REF!</v>
      </c>
      <c r="D60" s="25" t="e">
        <f t="shared" si="57"/>
        <v>#REF!</v>
      </c>
      <c r="E60" s="25" t="e">
        <f t="shared" si="57"/>
        <v>#REF!</v>
      </c>
      <c r="F60" s="25" t="e">
        <f t="shared" si="57"/>
        <v>#REF!</v>
      </c>
      <c r="G60" s="25" t="e">
        <f t="shared" si="57"/>
        <v>#REF!</v>
      </c>
      <c r="H60" s="25" t="e">
        <f t="shared" si="57"/>
        <v>#REF!</v>
      </c>
      <c r="I60" s="25" t="e">
        <f t="shared" si="57"/>
        <v>#REF!</v>
      </c>
      <c r="J60" s="25" t="e">
        <f t="shared" si="57"/>
        <v>#REF!</v>
      </c>
      <c r="K60" s="25" t="e">
        <f t="shared" si="57"/>
        <v>#REF!</v>
      </c>
      <c r="L60" s="25" t="e">
        <f t="shared" si="57"/>
        <v>#REF!</v>
      </c>
      <c r="M60" s="25" t="e">
        <f t="shared" si="57"/>
        <v>#REF!</v>
      </c>
      <c r="N60" s="25" t="e">
        <f t="shared" si="57"/>
        <v>#REF!</v>
      </c>
      <c r="O60" s="25" t="e">
        <f t="shared" si="57"/>
        <v>#REF!</v>
      </c>
      <c r="P60" s="25" t="e">
        <f t="shared" si="57"/>
        <v>#REF!</v>
      </c>
      <c r="Q60" s="25" t="e">
        <f t="shared" si="57"/>
        <v>#REF!</v>
      </c>
      <c r="R60" s="25" t="e">
        <f t="shared" si="57"/>
        <v>#REF!</v>
      </c>
      <c r="S60" s="25" t="e">
        <f t="shared" si="57"/>
        <v>#REF!</v>
      </c>
      <c r="T60" s="25" t="e">
        <f t="shared" si="57"/>
        <v>#REF!</v>
      </c>
      <c r="U60" s="25" t="e">
        <f t="shared" si="57"/>
        <v>#REF!</v>
      </c>
      <c r="V60" s="25" t="e">
        <f t="shared" si="57"/>
        <v>#REF!</v>
      </c>
      <c r="W60" s="25" t="e">
        <f t="shared" si="57"/>
        <v>#REF!</v>
      </c>
      <c r="X60" s="25" t="e">
        <f t="shared" si="57"/>
        <v>#REF!</v>
      </c>
      <c r="Y60" s="25" t="e">
        <f t="shared" si="57"/>
        <v>#REF!</v>
      </c>
      <c r="Z60" s="25" t="e">
        <f t="shared" si="57"/>
        <v>#REF!</v>
      </c>
      <c r="AA60" s="25" t="e">
        <f t="shared" si="57"/>
        <v>#REF!</v>
      </c>
      <c r="AB60" s="25" t="e">
        <f t="shared" si="57"/>
        <v>#REF!</v>
      </c>
      <c r="AC60" s="25" t="e">
        <f t="shared" si="57"/>
        <v>#REF!</v>
      </c>
      <c r="AD60" s="25" t="e">
        <f t="shared" si="57"/>
        <v>#REF!</v>
      </c>
      <c r="AE60" s="25" t="e">
        <f t="shared" si="57"/>
        <v>#REF!</v>
      </c>
      <c r="AF60" s="25" t="e">
        <f t="shared" si="57"/>
        <v>#REF!</v>
      </c>
      <c r="AG60" s="25" t="e">
        <f t="shared" si="57"/>
        <v>#REF!</v>
      </c>
      <c r="AH60" s="25" t="e">
        <f t="shared" si="57"/>
        <v>#REF!</v>
      </c>
      <c r="AI60" s="25" t="e">
        <f t="shared" si="57"/>
        <v>#REF!</v>
      </c>
      <c r="AJ60" s="25" t="e">
        <f t="shared" si="57"/>
        <v>#REF!</v>
      </c>
      <c r="AK60" s="25" t="e">
        <f t="shared" si="57"/>
        <v>#REF!</v>
      </c>
      <c r="AL60" s="25" t="e">
        <f t="shared" si="57"/>
        <v>#REF!</v>
      </c>
      <c r="AM60" s="25" t="e">
        <f t="shared" si="57"/>
        <v>#REF!</v>
      </c>
      <c r="AN60" s="25" t="e">
        <f t="shared" si="57"/>
        <v>#REF!</v>
      </c>
      <c r="AO60" s="25" t="e">
        <f t="shared" si="57"/>
        <v>#REF!</v>
      </c>
      <c r="AP60" s="25" t="e">
        <f t="shared" si="57"/>
        <v>#REF!</v>
      </c>
      <c r="AQ60" s="25" t="e">
        <f t="shared" si="57"/>
        <v>#REF!</v>
      </c>
      <c r="AR60" s="26"/>
      <c r="AT60" s="27"/>
    </row>
    <row r="61" spans="1:46" x14ac:dyDescent="0.15">
      <c r="A61" s="30" t="s">
        <v>523</v>
      </c>
      <c r="B61" s="29" t="s">
        <v>524</v>
      </c>
      <c r="C61" s="25" t="e">
        <f t="shared" ref="C61:AQ61" si="58">C166/C$206*C$102</f>
        <v>#REF!</v>
      </c>
      <c r="D61" s="25" t="e">
        <f t="shared" si="58"/>
        <v>#REF!</v>
      </c>
      <c r="E61" s="25" t="e">
        <f t="shared" si="58"/>
        <v>#REF!</v>
      </c>
      <c r="F61" s="25" t="e">
        <f t="shared" si="58"/>
        <v>#REF!</v>
      </c>
      <c r="G61" s="25" t="e">
        <f t="shared" si="58"/>
        <v>#REF!</v>
      </c>
      <c r="H61" s="25" t="e">
        <f t="shared" si="58"/>
        <v>#REF!</v>
      </c>
      <c r="I61" s="25" t="e">
        <f t="shared" si="58"/>
        <v>#REF!</v>
      </c>
      <c r="J61" s="25" t="e">
        <f t="shared" si="58"/>
        <v>#REF!</v>
      </c>
      <c r="K61" s="25" t="e">
        <f t="shared" si="58"/>
        <v>#REF!</v>
      </c>
      <c r="L61" s="25" t="e">
        <f t="shared" si="58"/>
        <v>#REF!</v>
      </c>
      <c r="M61" s="25" t="e">
        <f t="shared" si="58"/>
        <v>#REF!</v>
      </c>
      <c r="N61" s="25" t="e">
        <f t="shared" si="58"/>
        <v>#REF!</v>
      </c>
      <c r="O61" s="25" t="e">
        <f t="shared" si="58"/>
        <v>#REF!</v>
      </c>
      <c r="P61" s="25" t="e">
        <f t="shared" si="58"/>
        <v>#REF!</v>
      </c>
      <c r="Q61" s="25" t="e">
        <f t="shared" si="58"/>
        <v>#REF!</v>
      </c>
      <c r="R61" s="25" t="e">
        <f t="shared" si="58"/>
        <v>#REF!</v>
      </c>
      <c r="S61" s="25" t="e">
        <f t="shared" si="58"/>
        <v>#REF!</v>
      </c>
      <c r="T61" s="25" t="e">
        <f t="shared" si="58"/>
        <v>#REF!</v>
      </c>
      <c r="U61" s="25" t="e">
        <f t="shared" si="58"/>
        <v>#REF!</v>
      </c>
      <c r="V61" s="25" t="e">
        <f t="shared" si="58"/>
        <v>#REF!</v>
      </c>
      <c r="W61" s="25" t="e">
        <f t="shared" si="58"/>
        <v>#REF!</v>
      </c>
      <c r="X61" s="25" t="e">
        <f t="shared" si="58"/>
        <v>#REF!</v>
      </c>
      <c r="Y61" s="25" t="e">
        <f t="shared" si="58"/>
        <v>#REF!</v>
      </c>
      <c r="Z61" s="25" t="e">
        <f t="shared" si="58"/>
        <v>#REF!</v>
      </c>
      <c r="AA61" s="25" t="e">
        <f t="shared" si="58"/>
        <v>#REF!</v>
      </c>
      <c r="AB61" s="25" t="e">
        <f t="shared" si="58"/>
        <v>#REF!</v>
      </c>
      <c r="AC61" s="25" t="e">
        <f t="shared" si="58"/>
        <v>#REF!</v>
      </c>
      <c r="AD61" s="25" t="e">
        <f t="shared" si="58"/>
        <v>#REF!</v>
      </c>
      <c r="AE61" s="25" t="e">
        <f t="shared" si="58"/>
        <v>#REF!</v>
      </c>
      <c r="AF61" s="25" t="e">
        <f t="shared" si="58"/>
        <v>#REF!</v>
      </c>
      <c r="AG61" s="25" t="e">
        <f t="shared" si="58"/>
        <v>#REF!</v>
      </c>
      <c r="AH61" s="25" t="e">
        <f t="shared" si="58"/>
        <v>#REF!</v>
      </c>
      <c r="AI61" s="25" t="e">
        <f t="shared" si="58"/>
        <v>#REF!</v>
      </c>
      <c r="AJ61" s="25" t="e">
        <f t="shared" si="58"/>
        <v>#REF!</v>
      </c>
      <c r="AK61" s="25" t="e">
        <f t="shared" si="58"/>
        <v>#REF!</v>
      </c>
      <c r="AL61" s="25" t="e">
        <f t="shared" si="58"/>
        <v>#REF!</v>
      </c>
      <c r="AM61" s="25" t="e">
        <f t="shared" si="58"/>
        <v>#REF!</v>
      </c>
      <c r="AN61" s="25" t="e">
        <f t="shared" si="58"/>
        <v>#REF!</v>
      </c>
      <c r="AO61" s="25" t="e">
        <f t="shared" si="58"/>
        <v>#REF!</v>
      </c>
      <c r="AP61" s="25" t="e">
        <f t="shared" si="58"/>
        <v>#REF!</v>
      </c>
      <c r="AQ61" s="25" t="e">
        <f t="shared" si="58"/>
        <v>#REF!</v>
      </c>
      <c r="AR61" s="26"/>
      <c r="AT61" s="27"/>
    </row>
    <row r="62" spans="1:46" x14ac:dyDescent="0.15">
      <c r="A62" s="30" t="s">
        <v>102</v>
      </c>
      <c r="B62" s="29" t="s">
        <v>525</v>
      </c>
      <c r="C62" s="25" t="e">
        <f t="shared" ref="C62:AQ62" si="59">C167/C$206*C$102</f>
        <v>#REF!</v>
      </c>
      <c r="D62" s="25" t="e">
        <f t="shared" si="59"/>
        <v>#REF!</v>
      </c>
      <c r="E62" s="25" t="e">
        <f t="shared" si="59"/>
        <v>#REF!</v>
      </c>
      <c r="F62" s="25" t="e">
        <f t="shared" si="59"/>
        <v>#REF!</v>
      </c>
      <c r="G62" s="25" t="e">
        <f t="shared" si="59"/>
        <v>#REF!</v>
      </c>
      <c r="H62" s="25" t="e">
        <f t="shared" si="59"/>
        <v>#REF!</v>
      </c>
      <c r="I62" s="25" t="e">
        <f t="shared" si="59"/>
        <v>#REF!</v>
      </c>
      <c r="J62" s="25" t="e">
        <f t="shared" si="59"/>
        <v>#REF!</v>
      </c>
      <c r="K62" s="25" t="e">
        <f t="shared" si="59"/>
        <v>#REF!</v>
      </c>
      <c r="L62" s="25" t="e">
        <f t="shared" si="59"/>
        <v>#REF!</v>
      </c>
      <c r="M62" s="25" t="e">
        <f t="shared" si="59"/>
        <v>#REF!</v>
      </c>
      <c r="N62" s="25" t="e">
        <f t="shared" si="59"/>
        <v>#REF!</v>
      </c>
      <c r="O62" s="25" t="e">
        <f t="shared" si="59"/>
        <v>#REF!</v>
      </c>
      <c r="P62" s="25" t="e">
        <f t="shared" si="59"/>
        <v>#REF!</v>
      </c>
      <c r="Q62" s="25" t="e">
        <f t="shared" si="59"/>
        <v>#REF!</v>
      </c>
      <c r="R62" s="25" t="e">
        <f t="shared" si="59"/>
        <v>#REF!</v>
      </c>
      <c r="S62" s="25" t="e">
        <f t="shared" si="59"/>
        <v>#REF!</v>
      </c>
      <c r="T62" s="25" t="e">
        <f t="shared" si="59"/>
        <v>#REF!</v>
      </c>
      <c r="U62" s="25" t="e">
        <f t="shared" si="59"/>
        <v>#REF!</v>
      </c>
      <c r="V62" s="25" t="e">
        <f t="shared" si="59"/>
        <v>#REF!</v>
      </c>
      <c r="W62" s="25" t="e">
        <f t="shared" si="59"/>
        <v>#REF!</v>
      </c>
      <c r="X62" s="25" t="e">
        <f t="shared" si="59"/>
        <v>#REF!</v>
      </c>
      <c r="Y62" s="25" t="e">
        <f t="shared" si="59"/>
        <v>#REF!</v>
      </c>
      <c r="Z62" s="25" t="e">
        <f t="shared" si="59"/>
        <v>#REF!</v>
      </c>
      <c r="AA62" s="25" t="e">
        <f t="shared" si="59"/>
        <v>#REF!</v>
      </c>
      <c r="AB62" s="25" t="e">
        <f t="shared" si="59"/>
        <v>#REF!</v>
      </c>
      <c r="AC62" s="25" t="e">
        <f t="shared" si="59"/>
        <v>#REF!</v>
      </c>
      <c r="AD62" s="25" t="e">
        <f t="shared" si="59"/>
        <v>#REF!</v>
      </c>
      <c r="AE62" s="25" t="e">
        <f t="shared" si="59"/>
        <v>#REF!</v>
      </c>
      <c r="AF62" s="25" t="e">
        <f t="shared" si="59"/>
        <v>#REF!</v>
      </c>
      <c r="AG62" s="25" t="e">
        <f t="shared" si="59"/>
        <v>#REF!</v>
      </c>
      <c r="AH62" s="25" t="e">
        <f t="shared" si="59"/>
        <v>#REF!</v>
      </c>
      <c r="AI62" s="25" t="e">
        <f t="shared" si="59"/>
        <v>#REF!</v>
      </c>
      <c r="AJ62" s="25" t="e">
        <f t="shared" si="59"/>
        <v>#REF!</v>
      </c>
      <c r="AK62" s="25" t="e">
        <f t="shared" si="59"/>
        <v>#REF!</v>
      </c>
      <c r="AL62" s="25" t="e">
        <f t="shared" si="59"/>
        <v>#REF!</v>
      </c>
      <c r="AM62" s="25" t="e">
        <f t="shared" si="59"/>
        <v>#REF!</v>
      </c>
      <c r="AN62" s="25" t="e">
        <f t="shared" si="59"/>
        <v>#REF!</v>
      </c>
      <c r="AO62" s="25" t="e">
        <f t="shared" si="59"/>
        <v>#REF!</v>
      </c>
      <c r="AP62" s="25" t="e">
        <f t="shared" si="59"/>
        <v>#REF!</v>
      </c>
      <c r="AQ62" s="25" t="e">
        <f t="shared" si="59"/>
        <v>#REF!</v>
      </c>
      <c r="AR62" s="26"/>
      <c r="AT62" s="27"/>
    </row>
    <row r="63" spans="1:46" x14ac:dyDescent="0.15">
      <c r="A63" s="30" t="s">
        <v>103</v>
      </c>
      <c r="B63" s="29" t="s">
        <v>526</v>
      </c>
      <c r="C63" s="25" t="e">
        <f t="shared" ref="C63:AQ63" si="60">C168/C$206*C$102</f>
        <v>#REF!</v>
      </c>
      <c r="D63" s="25" t="e">
        <f t="shared" si="60"/>
        <v>#REF!</v>
      </c>
      <c r="E63" s="25" t="e">
        <f t="shared" si="60"/>
        <v>#REF!</v>
      </c>
      <c r="F63" s="25" t="e">
        <f t="shared" si="60"/>
        <v>#REF!</v>
      </c>
      <c r="G63" s="25" t="e">
        <f t="shared" si="60"/>
        <v>#REF!</v>
      </c>
      <c r="H63" s="25" t="e">
        <f t="shared" si="60"/>
        <v>#REF!</v>
      </c>
      <c r="I63" s="25" t="e">
        <f t="shared" si="60"/>
        <v>#REF!</v>
      </c>
      <c r="J63" s="25" t="e">
        <f t="shared" si="60"/>
        <v>#REF!</v>
      </c>
      <c r="K63" s="25" t="e">
        <f t="shared" si="60"/>
        <v>#REF!</v>
      </c>
      <c r="L63" s="25" t="e">
        <f t="shared" si="60"/>
        <v>#REF!</v>
      </c>
      <c r="M63" s="25" t="e">
        <f t="shared" si="60"/>
        <v>#REF!</v>
      </c>
      <c r="N63" s="25" t="e">
        <f t="shared" si="60"/>
        <v>#REF!</v>
      </c>
      <c r="O63" s="25" t="e">
        <f t="shared" si="60"/>
        <v>#REF!</v>
      </c>
      <c r="P63" s="25" t="e">
        <f t="shared" si="60"/>
        <v>#REF!</v>
      </c>
      <c r="Q63" s="25" t="e">
        <f t="shared" si="60"/>
        <v>#REF!</v>
      </c>
      <c r="R63" s="25" t="e">
        <f t="shared" si="60"/>
        <v>#REF!</v>
      </c>
      <c r="S63" s="25" t="e">
        <f t="shared" si="60"/>
        <v>#REF!</v>
      </c>
      <c r="T63" s="25" t="e">
        <f t="shared" si="60"/>
        <v>#REF!</v>
      </c>
      <c r="U63" s="25" t="e">
        <f t="shared" si="60"/>
        <v>#REF!</v>
      </c>
      <c r="V63" s="25" t="e">
        <f t="shared" si="60"/>
        <v>#REF!</v>
      </c>
      <c r="W63" s="25" t="e">
        <f t="shared" si="60"/>
        <v>#REF!</v>
      </c>
      <c r="X63" s="25" t="e">
        <f t="shared" si="60"/>
        <v>#REF!</v>
      </c>
      <c r="Y63" s="25" t="e">
        <f t="shared" si="60"/>
        <v>#REF!</v>
      </c>
      <c r="Z63" s="25" t="e">
        <f t="shared" si="60"/>
        <v>#REF!</v>
      </c>
      <c r="AA63" s="25" t="e">
        <f t="shared" si="60"/>
        <v>#REF!</v>
      </c>
      <c r="AB63" s="25" t="e">
        <f t="shared" si="60"/>
        <v>#REF!</v>
      </c>
      <c r="AC63" s="25" t="e">
        <f t="shared" si="60"/>
        <v>#REF!</v>
      </c>
      <c r="AD63" s="25" t="e">
        <f t="shared" si="60"/>
        <v>#REF!</v>
      </c>
      <c r="AE63" s="25" t="e">
        <f t="shared" si="60"/>
        <v>#REF!</v>
      </c>
      <c r="AF63" s="25" t="e">
        <f t="shared" si="60"/>
        <v>#REF!</v>
      </c>
      <c r="AG63" s="25" t="e">
        <f t="shared" si="60"/>
        <v>#REF!</v>
      </c>
      <c r="AH63" s="25" t="e">
        <f t="shared" si="60"/>
        <v>#REF!</v>
      </c>
      <c r="AI63" s="25" t="e">
        <f t="shared" si="60"/>
        <v>#REF!</v>
      </c>
      <c r="AJ63" s="25" t="e">
        <f t="shared" si="60"/>
        <v>#REF!</v>
      </c>
      <c r="AK63" s="25" t="e">
        <f t="shared" si="60"/>
        <v>#REF!</v>
      </c>
      <c r="AL63" s="25" t="e">
        <f t="shared" si="60"/>
        <v>#REF!</v>
      </c>
      <c r="AM63" s="25" t="e">
        <f t="shared" si="60"/>
        <v>#REF!</v>
      </c>
      <c r="AN63" s="25" t="e">
        <f t="shared" si="60"/>
        <v>#REF!</v>
      </c>
      <c r="AO63" s="25" t="e">
        <f t="shared" si="60"/>
        <v>#REF!</v>
      </c>
      <c r="AP63" s="25" t="e">
        <f t="shared" si="60"/>
        <v>#REF!</v>
      </c>
      <c r="AQ63" s="25" t="e">
        <f t="shared" si="60"/>
        <v>#REF!</v>
      </c>
      <c r="AR63" s="26"/>
      <c r="AT63" s="27"/>
    </row>
    <row r="64" spans="1:46" x14ac:dyDescent="0.15">
      <c r="A64" s="30" t="s">
        <v>104</v>
      </c>
      <c r="B64" s="29" t="s">
        <v>527</v>
      </c>
      <c r="C64" s="25" t="e">
        <f t="shared" ref="C64:AQ64" si="61">C169/C$206*C$102</f>
        <v>#REF!</v>
      </c>
      <c r="D64" s="25" t="e">
        <f t="shared" si="61"/>
        <v>#REF!</v>
      </c>
      <c r="E64" s="25" t="e">
        <f t="shared" si="61"/>
        <v>#REF!</v>
      </c>
      <c r="F64" s="25" t="e">
        <f t="shared" si="61"/>
        <v>#REF!</v>
      </c>
      <c r="G64" s="25" t="e">
        <f t="shared" si="61"/>
        <v>#REF!</v>
      </c>
      <c r="H64" s="25" t="e">
        <f t="shared" si="61"/>
        <v>#REF!</v>
      </c>
      <c r="I64" s="25" t="e">
        <f t="shared" si="61"/>
        <v>#REF!</v>
      </c>
      <c r="J64" s="25" t="e">
        <f t="shared" si="61"/>
        <v>#REF!</v>
      </c>
      <c r="K64" s="25" t="e">
        <f t="shared" si="61"/>
        <v>#REF!</v>
      </c>
      <c r="L64" s="25" t="e">
        <f t="shared" si="61"/>
        <v>#REF!</v>
      </c>
      <c r="M64" s="25" t="e">
        <f t="shared" si="61"/>
        <v>#REF!</v>
      </c>
      <c r="N64" s="25" t="e">
        <f t="shared" si="61"/>
        <v>#REF!</v>
      </c>
      <c r="O64" s="25" t="e">
        <f t="shared" si="61"/>
        <v>#REF!</v>
      </c>
      <c r="P64" s="25" t="e">
        <f t="shared" si="61"/>
        <v>#REF!</v>
      </c>
      <c r="Q64" s="25" t="e">
        <f t="shared" si="61"/>
        <v>#REF!</v>
      </c>
      <c r="R64" s="25" t="e">
        <f t="shared" si="61"/>
        <v>#REF!</v>
      </c>
      <c r="S64" s="25" t="e">
        <f t="shared" si="61"/>
        <v>#REF!</v>
      </c>
      <c r="T64" s="25" t="e">
        <f t="shared" si="61"/>
        <v>#REF!</v>
      </c>
      <c r="U64" s="25" t="e">
        <f t="shared" si="61"/>
        <v>#REF!</v>
      </c>
      <c r="V64" s="25" t="e">
        <f t="shared" si="61"/>
        <v>#REF!</v>
      </c>
      <c r="W64" s="25" t="e">
        <f t="shared" si="61"/>
        <v>#REF!</v>
      </c>
      <c r="X64" s="25" t="e">
        <f t="shared" si="61"/>
        <v>#REF!</v>
      </c>
      <c r="Y64" s="25" t="e">
        <f t="shared" si="61"/>
        <v>#REF!</v>
      </c>
      <c r="Z64" s="25" t="e">
        <f t="shared" si="61"/>
        <v>#REF!</v>
      </c>
      <c r="AA64" s="25" t="e">
        <f t="shared" si="61"/>
        <v>#REF!</v>
      </c>
      <c r="AB64" s="25" t="e">
        <f t="shared" si="61"/>
        <v>#REF!</v>
      </c>
      <c r="AC64" s="25" t="e">
        <f t="shared" si="61"/>
        <v>#REF!</v>
      </c>
      <c r="AD64" s="25" t="e">
        <f t="shared" si="61"/>
        <v>#REF!</v>
      </c>
      <c r="AE64" s="25" t="e">
        <f t="shared" si="61"/>
        <v>#REF!</v>
      </c>
      <c r="AF64" s="25" t="e">
        <f t="shared" si="61"/>
        <v>#REF!</v>
      </c>
      <c r="AG64" s="25" t="e">
        <f t="shared" si="61"/>
        <v>#REF!</v>
      </c>
      <c r="AH64" s="25" t="e">
        <f t="shared" si="61"/>
        <v>#REF!</v>
      </c>
      <c r="AI64" s="25" t="e">
        <f t="shared" si="61"/>
        <v>#REF!</v>
      </c>
      <c r="AJ64" s="25" t="e">
        <f t="shared" si="61"/>
        <v>#REF!</v>
      </c>
      <c r="AK64" s="25" t="e">
        <f t="shared" si="61"/>
        <v>#REF!</v>
      </c>
      <c r="AL64" s="25" t="e">
        <f t="shared" si="61"/>
        <v>#REF!</v>
      </c>
      <c r="AM64" s="25" t="e">
        <f t="shared" si="61"/>
        <v>#REF!</v>
      </c>
      <c r="AN64" s="25" t="e">
        <f t="shared" si="61"/>
        <v>#REF!</v>
      </c>
      <c r="AO64" s="25" t="e">
        <f t="shared" si="61"/>
        <v>#REF!</v>
      </c>
      <c r="AP64" s="25" t="e">
        <f t="shared" si="61"/>
        <v>#REF!</v>
      </c>
      <c r="AQ64" s="25" t="e">
        <f t="shared" si="61"/>
        <v>#REF!</v>
      </c>
      <c r="AR64" s="26"/>
      <c r="AT64" s="27"/>
    </row>
    <row r="65" spans="1:46" x14ac:dyDescent="0.15">
      <c r="A65" s="30" t="s">
        <v>105</v>
      </c>
      <c r="B65" s="29" t="s">
        <v>528</v>
      </c>
      <c r="C65" s="25" t="e">
        <f t="shared" ref="C65:AQ65" si="62">C170/C$206*C$102</f>
        <v>#REF!</v>
      </c>
      <c r="D65" s="25" t="e">
        <f t="shared" si="62"/>
        <v>#REF!</v>
      </c>
      <c r="E65" s="25" t="e">
        <f t="shared" si="62"/>
        <v>#REF!</v>
      </c>
      <c r="F65" s="25" t="e">
        <f t="shared" si="62"/>
        <v>#REF!</v>
      </c>
      <c r="G65" s="25" t="e">
        <f t="shared" si="62"/>
        <v>#REF!</v>
      </c>
      <c r="H65" s="25" t="e">
        <f t="shared" si="62"/>
        <v>#REF!</v>
      </c>
      <c r="I65" s="25" t="e">
        <f t="shared" si="62"/>
        <v>#REF!</v>
      </c>
      <c r="J65" s="25" t="e">
        <f t="shared" si="62"/>
        <v>#REF!</v>
      </c>
      <c r="K65" s="25" t="e">
        <f t="shared" si="62"/>
        <v>#REF!</v>
      </c>
      <c r="L65" s="25" t="e">
        <f t="shared" si="62"/>
        <v>#REF!</v>
      </c>
      <c r="M65" s="25" t="e">
        <f t="shared" si="62"/>
        <v>#REF!</v>
      </c>
      <c r="N65" s="25" t="e">
        <f t="shared" si="62"/>
        <v>#REF!</v>
      </c>
      <c r="O65" s="25" t="e">
        <f t="shared" si="62"/>
        <v>#REF!</v>
      </c>
      <c r="P65" s="25" t="e">
        <f t="shared" si="62"/>
        <v>#REF!</v>
      </c>
      <c r="Q65" s="25" t="e">
        <f t="shared" si="62"/>
        <v>#REF!</v>
      </c>
      <c r="R65" s="25" t="e">
        <f t="shared" si="62"/>
        <v>#REF!</v>
      </c>
      <c r="S65" s="25" t="e">
        <f t="shared" si="62"/>
        <v>#REF!</v>
      </c>
      <c r="T65" s="25" t="e">
        <f t="shared" si="62"/>
        <v>#REF!</v>
      </c>
      <c r="U65" s="25" t="e">
        <f t="shared" si="62"/>
        <v>#REF!</v>
      </c>
      <c r="V65" s="25" t="e">
        <f t="shared" si="62"/>
        <v>#REF!</v>
      </c>
      <c r="W65" s="25" t="e">
        <f t="shared" si="62"/>
        <v>#REF!</v>
      </c>
      <c r="X65" s="25" t="e">
        <f t="shared" si="62"/>
        <v>#REF!</v>
      </c>
      <c r="Y65" s="25" t="e">
        <f t="shared" si="62"/>
        <v>#REF!</v>
      </c>
      <c r="Z65" s="25" t="e">
        <f t="shared" si="62"/>
        <v>#REF!</v>
      </c>
      <c r="AA65" s="25" t="e">
        <f t="shared" si="62"/>
        <v>#REF!</v>
      </c>
      <c r="AB65" s="25" t="e">
        <f t="shared" si="62"/>
        <v>#REF!</v>
      </c>
      <c r="AC65" s="25" t="e">
        <f t="shared" si="62"/>
        <v>#REF!</v>
      </c>
      <c r="AD65" s="25" t="e">
        <f t="shared" si="62"/>
        <v>#REF!</v>
      </c>
      <c r="AE65" s="25" t="e">
        <f t="shared" si="62"/>
        <v>#REF!</v>
      </c>
      <c r="AF65" s="25" t="e">
        <f t="shared" si="62"/>
        <v>#REF!</v>
      </c>
      <c r="AG65" s="25" t="e">
        <f t="shared" si="62"/>
        <v>#REF!</v>
      </c>
      <c r="AH65" s="25" t="e">
        <f t="shared" si="62"/>
        <v>#REF!</v>
      </c>
      <c r="AI65" s="25" t="e">
        <f t="shared" si="62"/>
        <v>#REF!</v>
      </c>
      <c r="AJ65" s="25" t="e">
        <f t="shared" si="62"/>
        <v>#REF!</v>
      </c>
      <c r="AK65" s="25" t="e">
        <f t="shared" si="62"/>
        <v>#REF!</v>
      </c>
      <c r="AL65" s="25" t="e">
        <f t="shared" si="62"/>
        <v>#REF!</v>
      </c>
      <c r="AM65" s="25" t="e">
        <f t="shared" si="62"/>
        <v>#REF!</v>
      </c>
      <c r="AN65" s="25" t="e">
        <f t="shared" si="62"/>
        <v>#REF!</v>
      </c>
      <c r="AO65" s="25" t="e">
        <f t="shared" si="62"/>
        <v>#REF!</v>
      </c>
      <c r="AP65" s="25" t="e">
        <f t="shared" si="62"/>
        <v>#REF!</v>
      </c>
      <c r="AQ65" s="25" t="e">
        <f t="shared" si="62"/>
        <v>#REF!</v>
      </c>
      <c r="AR65" s="26"/>
      <c r="AT65" s="27"/>
    </row>
    <row r="66" spans="1:46" x14ac:dyDescent="0.15">
      <c r="A66" s="30" t="s">
        <v>106</v>
      </c>
      <c r="B66" s="29" t="s">
        <v>529</v>
      </c>
      <c r="C66" s="25" t="e">
        <f t="shared" ref="C66:AQ66" si="63">C171/C$206*C$102</f>
        <v>#REF!</v>
      </c>
      <c r="D66" s="25" t="e">
        <f t="shared" si="63"/>
        <v>#REF!</v>
      </c>
      <c r="E66" s="25" t="e">
        <f t="shared" si="63"/>
        <v>#REF!</v>
      </c>
      <c r="F66" s="25" t="e">
        <f t="shared" si="63"/>
        <v>#REF!</v>
      </c>
      <c r="G66" s="25" t="e">
        <f t="shared" si="63"/>
        <v>#REF!</v>
      </c>
      <c r="H66" s="25" t="e">
        <f t="shared" si="63"/>
        <v>#REF!</v>
      </c>
      <c r="I66" s="25" t="e">
        <f t="shared" si="63"/>
        <v>#REF!</v>
      </c>
      <c r="J66" s="25" t="e">
        <f t="shared" si="63"/>
        <v>#REF!</v>
      </c>
      <c r="K66" s="25" t="e">
        <f t="shared" si="63"/>
        <v>#REF!</v>
      </c>
      <c r="L66" s="25" t="e">
        <f t="shared" si="63"/>
        <v>#REF!</v>
      </c>
      <c r="M66" s="25" t="e">
        <f t="shared" si="63"/>
        <v>#REF!</v>
      </c>
      <c r="N66" s="25" t="e">
        <f t="shared" si="63"/>
        <v>#REF!</v>
      </c>
      <c r="O66" s="25" t="e">
        <f t="shared" si="63"/>
        <v>#REF!</v>
      </c>
      <c r="P66" s="25" t="e">
        <f t="shared" si="63"/>
        <v>#REF!</v>
      </c>
      <c r="Q66" s="25" t="e">
        <f t="shared" si="63"/>
        <v>#REF!</v>
      </c>
      <c r="R66" s="25" t="e">
        <f t="shared" si="63"/>
        <v>#REF!</v>
      </c>
      <c r="S66" s="25" t="e">
        <f t="shared" si="63"/>
        <v>#REF!</v>
      </c>
      <c r="T66" s="25" t="e">
        <f t="shared" si="63"/>
        <v>#REF!</v>
      </c>
      <c r="U66" s="25" t="e">
        <f t="shared" si="63"/>
        <v>#REF!</v>
      </c>
      <c r="V66" s="25" t="e">
        <f t="shared" si="63"/>
        <v>#REF!</v>
      </c>
      <c r="W66" s="25" t="e">
        <f t="shared" si="63"/>
        <v>#REF!</v>
      </c>
      <c r="X66" s="25" t="e">
        <f t="shared" si="63"/>
        <v>#REF!</v>
      </c>
      <c r="Y66" s="25" t="e">
        <f t="shared" si="63"/>
        <v>#REF!</v>
      </c>
      <c r="Z66" s="25" t="e">
        <f t="shared" si="63"/>
        <v>#REF!</v>
      </c>
      <c r="AA66" s="25" t="e">
        <f t="shared" si="63"/>
        <v>#REF!</v>
      </c>
      <c r="AB66" s="25" t="e">
        <f t="shared" si="63"/>
        <v>#REF!</v>
      </c>
      <c r="AC66" s="25" t="e">
        <f t="shared" si="63"/>
        <v>#REF!</v>
      </c>
      <c r="AD66" s="25" t="e">
        <f t="shared" si="63"/>
        <v>#REF!</v>
      </c>
      <c r="AE66" s="25" t="e">
        <f t="shared" si="63"/>
        <v>#REF!</v>
      </c>
      <c r="AF66" s="25" t="e">
        <f t="shared" si="63"/>
        <v>#REF!</v>
      </c>
      <c r="AG66" s="25" t="e">
        <f t="shared" si="63"/>
        <v>#REF!</v>
      </c>
      <c r="AH66" s="25" t="e">
        <f t="shared" si="63"/>
        <v>#REF!</v>
      </c>
      <c r="AI66" s="25" t="e">
        <f t="shared" si="63"/>
        <v>#REF!</v>
      </c>
      <c r="AJ66" s="25" t="e">
        <f t="shared" si="63"/>
        <v>#REF!</v>
      </c>
      <c r="AK66" s="25" t="e">
        <f t="shared" si="63"/>
        <v>#REF!</v>
      </c>
      <c r="AL66" s="25" t="e">
        <f t="shared" si="63"/>
        <v>#REF!</v>
      </c>
      <c r="AM66" s="25" t="e">
        <f t="shared" si="63"/>
        <v>#REF!</v>
      </c>
      <c r="AN66" s="25" t="e">
        <f t="shared" si="63"/>
        <v>#REF!</v>
      </c>
      <c r="AO66" s="25" t="e">
        <f t="shared" si="63"/>
        <v>#REF!</v>
      </c>
      <c r="AP66" s="25" t="e">
        <f t="shared" si="63"/>
        <v>#REF!</v>
      </c>
      <c r="AQ66" s="25" t="e">
        <f t="shared" si="63"/>
        <v>#REF!</v>
      </c>
      <c r="AR66" s="26"/>
      <c r="AT66" s="27"/>
    </row>
    <row r="67" spans="1:46" x14ac:dyDescent="0.15">
      <c r="A67" s="30" t="s">
        <v>107</v>
      </c>
      <c r="B67" s="29" t="s">
        <v>530</v>
      </c>
      <c r="C67" s="25" t="e">
        <f t="shared" ref="C67:AQ67" si="64">C172/C$206*C$102</f>
        <v>#REF!</v>
      </c>
      <c r="D67" s="25" t="e">
        <f t="shared" si="64"/>
        <v>#REF!</v>
      </c>
      <c r="E67" s="25" t="e">
        <f t="shared" si="64"/>
        <v>#REF!</v>
      </c>
      <c r="F67" s="25" t="e">
        <f t="shared" si="64"/>
        <v>#REF!</v>
      </c>
      <c r="G67" s="25" t="e">
        <f t="shared" si="64"/>
        <v>#REF!</v>
      </c>
      <c r="H67" s="25" t="e">
        <f t="shared" si="64"/>
        <v>#REF!</v>
      </c>
      <c r="I67" s="25" t="e">
        <f t="shared" si="64"/>
        <v>#REF!</v>
      </c>
      <c r="J67" s="25" t="e">
        <f t="shared" si="64"/>
        <v>#REF!</v>
      </c>
      <c r="K67" s="25" t="e">
        <f t="shared" si="64"/>
        <v>#REF!</v>
      </c>
      <c r="L67" s="25" t="e">
        <f t="shared" si="64"/>
        <v>#REF!</v>
      </c>
      <c r="M67" s="25" t="e">
        <f t="shared" si="64"/>
        <v>#REF!</v>
      </c>
      <c r="N67" s="25" t="e">
        <f t="shared" si="64"/>
        <v>#REF!</v>
      </c>
      <c r="O67" s="25" t="e">
        <f t="shared" si="64"/>
        <v>#REF!</v>
      </c>
      <c r="P67" s="25" t="e">
        <f t="shared" si="64"/>
        <v>#REF!</v>
      </c>
      <c r="Q67" s="25" t="e">
        <f t="shared" si="64"/>
        <v>#REF!</v>
      </c>
      <c r="R67" s="25" t="e">
        <f t="shared" si="64"/>
        <v>#REF!</v>
      </c>
      <c r="S67" s="25" t="e">
        <f t="shared" si="64"/>
        <v>#REF!</v>
      </c>
      <c r="T67" s="25" t="e">
        <f t="shared" si="64"/>
        <v>#REF!</v>
      </c>
      <c r="U67" s="25" t="e">
        <f t="shared" si="64"/>
        <v>#REF!</v>
      </c>
      <c r="V67" s="25" t="e">
        <f t="shared" si="64"/>
        <v>#REF!</v>
      </c>
      <c r="W67" s="25" t="e">
        <f t="shared" si="64"/>
        <v>#REF!</v>
      </c>
      <c r="X67" s="25" t="e">
        <f t="shared" si="64"/>
        <v>#REF!</v>
      </c>
      <c r="Y67" s="25" t="e">
        <f t="shared" si="64"/>
        <v>#REF!</v>
      </c>
      <c r="Z67" s="25" t="e">
        <f t="shared" si="64"/>
        <v>#REF!</v>
      </c>
      <c r="AA67" s="25" t="e">
        <f t="shared" si="64"/>
        <v>#REF!</v>
      </c>
      <c r="AB67" s="25" t="e">
        <f t="shared" si="64"/>
        <v>#REF!</v>
      </c>
      <c r="AC67" s="25" t="e">
        <f t="shared" si="64"/>
        <v>#REF!</v>
      </c>
      <c r="AD67" s="25" t="e">
        <f t="shared" si="64"/>
        <v>#REF!</v>
      </c>
      <c r="AE67" s="25" t="e">
        <f t="shared" si="64"/>
        <v>#REF!</v>
      </c>
      <c r="AF67" s="25" t="e">
        <f t="shared" si="64"/>
        <v>#REF!</v>
      </c>
      <c r="AG67" s="25" t="e">
        <f t="shared" si="64"/>
        <v>#REF!</v>
      </c>
      <c r="AH67" s="25" t="e">
        <f t="shared" si="64"/>
        <v>#REF!</v>
      </c>
      <c r="AI67" s="25" t="e">
        <f t="shared" si="64"/>
        <v>#REF!</v>
      </c>
      <c r="AJ67" s="25" t="e">
        <f t="shared" si="64"/>
        <v>#REF!</v>
      </c>
      <c r="AK67" s="25" t="e">
        <f t="shared" si="64"/>
        <v>#REF!</v>
      </c>
      <c r="AL67" s="25" t="e">
        <f t="shared" si="64"/>
        <v>#REF!</v>
      </c>
      <c r="AM67" s="25" t="e">
        <f t="shared" si="64"/>
        <v>#REF!</v>
      </c>
      <c r="AN67" s="25" t="e">
        <f t="shared" si="64"/>
        <v>#REF!</v>
      </c>
      <c r="AO67" s="25" t="e">
        <f t="shared" si="64"/>
        <v>#REF!</v>
      </c>
      <c r="AP67" s="25" t="e">
        <f t="shared" si="64"/>
        <v>#REF!</v>
      </c>
      <c r="AQ67" s="25" t="e">
        <f t="shared" si="64"/>
        <v>#REF!</v>
      </c>
      <c r="AR67" s="26"/>
      <c r="AT67" s="27"/>
    </row>
    <row r="68" spans="1:46" x14ac:dyDescent="0.15">
      <c r="A68" s="31" t="s">
        <v>531</v>
      </c>
      <c r="B68" s="32" t="s">
        <v>532</v>
      </c>
      <c r="C68" s="25" t="e">
        <f t="shared" ref="C68:AQ68" si="65">C173/C$206*C$102</f>
        <v>#REF!</v>
      </c>
      <c r="D68" s="25" t="e">
        <f t="shared" si="65"/>
        <v>#REF!</v>
      </c>
      <c r="E68" s="25" t="e">
        <f t="shared" si="65"/>
        <v>#REF!</v>
      </c>
      <c r="F68" s="25" t="e">
        <f t="shared" si="65"/>
        <v>#REF!</v>
      </c>
      <c r="G68" s="25" t="e">
        <f t="shared" si="65"/>
        <v>#REF!</v>
      </c>
      <c r="H68" s="25" t="e">
        <f t="shared" si="65"/>
        <v>#REF!</v>
      </c>
      <c r="I68" s="25" t="e">
        <f t="shared" si="65"/>
        <v>#REF!</v>
      </c>
      <c r="J68" s="25" t="e">
        <f t="shared" si="65"/>
        <v>#REF!</v>
      </c>
      <c r="K68" s="25" t="e">
        <f t="shared" si="65"/>
        <v>#REF!</v>
      </c>
      <c r="L68" s="25" t="e">
        <f t="shared" si="65"/>
        <v>#REF!</v>
      </c>
      <c r="M68" s="25" t="e">
        <f t="shared" si="65"/>
        <v>#REF!</v>
      </c>
      <c r="N68" s="25" t="e">
        <f t="shared" si="65"/>
        <v>#REF!</v>
      </c>
      <c r="O68" s="25" t="e">
        <f t="shared" si="65"/>
        <v>#REF!</v>
      </c>
      <c r="P68" s="25" t="e">
        <f t="shared" si="65"/>
        <v>#REF!</v>
      </c>
      <c r="Q68" s="25" t="e">
        <f t="shared" si="65"/>
        <v>#REF!</v>
      </c>
      <c r="R68" s="25" t="e">
        <f t="shared" si="65"/>
        <v>#REF!</v>
      </c>
      <c r="S68" s="25" t="e">
        <f t="shared" si="65"/>
        <v>#REF!</v>
      </c>
      <c r="T68" s="25" t="e">
        <f t="shared" si="65"/>
        <v>#REF!</v>
      </c>
      <c r="U68" s="25" t="e">
        <f t="shared" si="65"/>
        <v>#REF!</v>
      </c>
      <c r="V68" s="25" t="e">
        <f t="shared" si="65"/>
        <v>#REF!</v>
      </c>
      <c r="W68" s="25" t="e">
        <f t="shared" si="65"/>
        <v>#REF!</v>
      </c>
      <c r="X68" s="25" t="e">
        <f t="shared" si="65"/>
        <v>#REF!</v>
      </c>
      <c r="Y68" s="25" t="e">
        <f t="shared" si="65"/>
        <v>#REF!</v>
      </c>
      <c r="Z68" s="25" t="e">
        <f t="shared" si="65"/>
        <v>#REF!</v>
      </c>
      <c r="AA68" s="25" t="e">
        <f t="shared" si="65"/>
        <v>#REF!</v>
      </c>
      <c r="AB68" s="25" t="e">
        <f t="shared" si="65"/>
        <v>#REF!</v>
      </c>
      <c r="AC68" s="25" t="e">
        <f t="shared" si="65"/>
        <v>#REF!</v>
      </c>
      <c r="AD68" s="25" t="e">
        <f t="shared" si="65"/>
        <v>#REF!</v>
      </c>
      <c r="AE68" s="25" t="e">
        <f t="shared" si="65"/>
        <v>#REF!</v>
      </c>
      <c r="AF68" s="25" t="e">
        <f t="shared" si="65"/>
        <v>#REF!</v>
      </c>
      <c r="AG68" s="25" t="e">
        <f t="shared" si="65"/>
        <v>#REF!</v>
      </c>
      <c r="AH68" s="25" t="e">
        <f t="shared" si="65"/>
        <v>#REF!</v>
      </c>
      <c r="AI68" s="25" t="e">
        <f t="shared" si="65"/>
        <v>#REF!</v>
      </c>
      <c r="AJ68" s="25" t="e">
        <f t="shared" si="65"/>
        <v>#REF!</v>
      </c>
      <c r="AK68" s="25" t="e">
        <f t="shared" si="65"/>
        <v>#REF!</v>
      </c>
      <c r="AL68" s="25" t="e">
        <f t="shared" si="65"/>
        <v>#REF!</v>
      </c>
      <c r="AM68" s="25" t="e">
        <f t="shared" si="65"/>
        <v>#REF!</v>
      </c>
      <c r="AN68" s="25" t="e">
        <f t="shared" si="65"/>
        <v>#REF!</v>
      </c>
      <c r="AO68" s="25" t="e">
        <f t="shared" si="65"/>
        <v>#REF!</v>
      </c>
      <c r="AP68" s="25" t="e">
        <f t="shared" si="65"/>
        <v>#REF!</v>
      </c>
      <c r="AQ68" s="25" t="e">
        <f t="shared" si="65"/>
        <v>#REF!</v>
      </c>
      <c r="AR68" s="26"/>
      <c r="AT68" s="27"/>
    </row>
    <row r="69" spans="1:46" x14ac:dyDescent="0.15">
      <c r="A69" s="30" t="s">
        <v>108</v>
      </c>
      <c r="B69" s="29" t="s">
        <v>533</v>
      </c>
      <c r="C69" s="25" t="e">
        <f t="shared" ref="C69:AQ69" si="66">C174/C$206*C$102</f>
        <v>#REF!</v>
      </c>
      <c r="D69" s="25" t="e">
        <f t="shared" si="66"/>
        <v>#REF!</v>
      </c>
      <c r="E69" s="25" t="e">
        <f t="shared" si="66"/>
        <v>#REF!</v>
      </c>
      <c r="F69" s="25" t="e">
        <f t="shared" si="66"/>
        <v>#REF!</v>
      </c>
      <c r="G69" s="25" t="e">
        <f t="shared" si="66"/>
        <v>#REF!</v>
      </c>
      <c r="H69" s="25" t="e">
        <f t="shared" si="66"/>
        <v>#REF!</v>
      </c>
      <c r="I69" s="25" t="e">
        <f t="shared" si="66"/>
        <v>#REF!</v>
      </c>
      <c r="J69" s="25" t="e">
        <f t="shared" si="66"/>
        <v>#REF!</v>
      </c>
      <c r="K69" s="25" t="e">
        <f t="shared" si="66"/>
        <v>#REF!</v>
      </c>
      <c r="L69" s="25" t="e">
        <f t="shared" si="66"/>
        <v>#REF!</v>
      </c>
      <c r="M69" s="25" t="e">
        <f t="shared" si="66"/>
        <v>#REF!</v>
      </c>
      <c r="N69" s="25" t="e">
        <f t="shared" si="66"/>
        <v>#REF!</v>
      </c>
      <c r="O69" s="25" t="e">
        <f t="shared" si="66"/>
        <v>#REF!</v>
      </c>
      <c r="P69" s="25" t="e">
        <f t="shared" si="66"/>
        <v>#REF!</v>
      </c>
      <c r="Q69" s="25" t="e">
        <f t="shared" si="66"/>
        <v>#REF!</v>
      </c>
      <c r="R69" s="25" t="e">
        <f t="shared" si="66"/>
        <v>#REF!</v>
      </c>
      <c r="S69" s="25" t="e">
        <f t="shared" si="66"/>
        <v>#REF!</v>
      </c>
      <c r="T69" s="25" t="e">
        <f t="shared" si="66"/>
        <v>#REF!</v>
      </c>
      <c r="U69" s="25" t="e">
        <f t="shared" si="66"/>
        <v>#REF!</v>
      </c>
      <c r="V69" s="25" t="e">
        <f t="shared" si="66"/>
        <v>#REF!</v>
      </c>
      <c r="W69" s="25" t="e">
        <f t="shared" si="66"/>
        <v>#REF!</v>
      </c>
      <c r="X69" s="25" t="e">
        <f t="shared" si="66"/>
        <v>#REF!</v>
      </c>
      <c r="Y69" s="25" t="e">
        <f t="shared" si="66"/>
        <v>#REF!</v>
      </c>
      <c r="Z69" s="25" t="e">
        <f t="shared" si="66"/>
        <v>#REF!</v>
      </c>
      <c r="AA69" s="25" t="e">
        <f t="shared" si="66"/>
        <v>#REF!</v>
      </c>
      <c r="AB69" s="25" t="e">
        <f t="shared" si="66"/>
        <v>#REF!</v>
      </c>
      <c r="AC69" s="25" t="e">
        <f t="shared" si="66"/>
        <v>#REF!</v>
      </c>
      <c r="AD69" s="25" t="e">
        <f t="shared" si="66"/>
        <v>#REF!</v>
      </c>
      <c r="AE69" s="25" t="e">
        <f t="shared" si="66"/>
        <v>#REF!</v>
      </c>
      <c r="AF69" s="25" t="e">
        <f t="shared" si="66"/>
        <v>#REF!</v>
      </c>
      <c r="AG69" s="25" t="e">
        <f t="shared" si="66"/>
        <v>#REF!</v>
      </c>
      <c r="AH69" s="25" t="e">
        <f t="shared" si="66"/>
        <v>#REF!</v>
      </c>
      <c r="AI69" s="25" t="e">
        <f t="shared" si="66"/>
        <v>#REF!</v>
      </c>
      <c r="AJ69" s="25" t="e">
        <f t="shared" si="66"/>
        <v>#REF!</v>
      </c>
      <c r="AK69" s="25" t="e">
        <f t="shared" si="66"/>
        <v>#REF!</v>
      </c>
      <c r="AL69" s="25" t="e">
        <f t="shared" si="66"/>
        <v>#REF!</v>
      </c>
      <c r="AM69" s="25" t="e">
        <f t="shared" si="66"/>
        <v>#REF!</v>
      </c>
      <c r="AN69" s="25" t="e">
        <f t="shared" si="66"/>
        <v>#REF!</v>
      </c>
      <c r="AO69" s="25" t="e">
        <f t="shared" si="66"/>
        <v>#REF!</v>
      </c>
      <c r="AP69" s="25" t="e">
        <f t="shared" si="66"/>
        <v>#REF!</v>
      </c>
      <c r="AQ69" s="25" t="e">
        <f t="shared" si="66"/>
        <v>#REF!</v>
      </c>
      <c r="AR69" s="26"/>
      <c r="AT69" s="27"/>
    </row>
    <row r="70" spans="1:46" x14ac:dyDescent="0.15">
      <c r="A70" s="31" t="s">
        <v>109</v>
      </c>
      <c r="B70" s="32" t="s">
        <v>534</v>
      </c>
      <c r="C70" s="25" t="e">
        <f t="shared" ref="C70:AQ70" si="67">C175/C$206*C$102</f>
        <v>#REF!</v>
      </c>
      <c r="D70" s="25" t="e">
        <f t="shared" si="67"/>
        <v>#REF!</v>
      </c>
      <c r="E70" s="25" t="e">
        <f t="shared" si="67"/>
        <v>#REF!</v>
      </c>
      <c r="F70" s="25" t="e">
        <f t="shared" si="67"/>
        <v>#REF!</v>
      </c>
      <c r="G70" s="25" t="e">
        <f t="shared" si="67"/>
        <v>#REF!</v>
      </c>
      <c r="H70" s="25" t="e">
        <f t="shared" si="67"/>
        <v>#REF!</v>
      </c>
      <c r="I70" s="25" t="e">
        <f t="shared" si="67"/>
        <v>#REF!</v>
      </c>
      <c r="J70" s="25" t="e">
        <f t="shared" si="67"/>
        <v>#REF!</v>
      </c>
      <c r="K70" s="25" t="e">
        <f t="shared" si="67"/>
        <v>#REF!</v>
      </c>
      <c r="L70" s="25" t="e">
        <f t="shared" si="67"/>
        <v>#REF!</v>
      </c>
      <c r="M70" s="25" t="e">
        <f t="shared" si="67"/>
        <v>#REF!</v>
      </c>
      <c r="N70" s="25" t="e">
        <f t="shared" si="67"/>
        <v>#REF!</v>
      </c>
      <c r="O70" s="25" t="e">
        <f t="shared" si="67"/>
        <v>#REF!</v>
      </c>
      <c r="P70" s="25" t="e">
        <f t="shared" si="67"/>
        <v>#REF!</v>
      </c>
      <c r="Q70" s="25" t="e">
        <f t="shared" si="67"/>
        <v>#REF!</v>
      </c>
      <c r="R70" s="25" t="e">
        <f t="shared" si="67"/>
        <v>#REF!</v>
      </c>
      <c r="S70" s="25" t="e">
        <f t="shared" si="67"/>
        <v>#REF!</v>
      </c>
      <c r="T70" s="25" t="e">
        <f t="shared" si="67"/>
        <v>#REF!</v>
      </c>
      <c r="U70" s="25" t="e">
        <f t="shared" si="67"/>
        <v>#REF!</v>
      </c>
      <c r="V70" s="25" t="e">
        <f t="shared" si="67"/>
        <v>#REF!</v>
      </c>
      <c r="W70" s="25" t="e">
        <f t="shared" si="67"/>
        <v>#REF!</v>
      </c>
      <c r="X70" s="25" t="e">
        <f t="shared" si="67"/>
        <v>#REF!</v>
      </c>
      <c r="Y70" s="25" t="e">
        <f t="shared" si="67"/>
        <v>#REF!</v>
      </c>
      <c r="Z70" s="25" t="e">
        <f t="shared" si="67"/>
        <v>#REF!</v>
      </c>
      <c r="AA70" s="25" t="e">
        <f t="shared" si="67"/>
        <v>#REF!</v>
      </c>
      <c r="AB70" s="25" t="e">
        <f t="shared" si="67"/>
        <v>#REF!</v>
      </c>
      <c r="AC70" s="25" t="e">
        <f t="shared" si="67"/>
        <v>#REF!</v>
      </c>
      <c r="AD70" s="25" t="e">
        <f t="shared" si="67"/>
        <v>#REF!</v>
      </c>
      <c r="AE70" s="25" t="e">
        <f t="shared" si="67"/>
        <v>#REF!</v>
      </c>
      <c r="AF70" s="25" t="e">
        <f t="shared" si="67"/>
        <v>#REF!</v>
      </c>
      <c r="AG70" s="25" t="e">
        <f t="shared" si="67"/>
        <v>#REF!</v>
      </c>
      <c r="AH70" s="25" t="e">
        <f t="shared" si="67"/>
        <v>#REF!</v>
      </c>
      <c r="AI70" s="25" t="e">
        <f t="shared" si="67"/>
        <v>#REF!</v>
      </c>
      <c r="AJ70" s="25" t="e">
        <f t="shared" si="67"/>
        <v>#REF!</v>
      </c>
      <c r="AK70" s="25" t="e">
        <f t="shared" si="67"/>
        <v>#REF!</v>
      </c>
      <c r="AL70" s="25" t="e">
        <f t="shared" si="67"/>
        <v>#REF!</v>
      </c>
      <c r="AM70" s="25" t="e">
        <f t="shared" si="67"/>
        <v>#REF!</v>
      </c>
      <c r="AN70" s="25" t="e">
        <f t="shared" si="67"/>
        <v>#REF!</v>
      </c>
      <c r="AO70" s="25" t="e">
        <f t="shared" si="67"/>
        <v>#REF!</v>
      </c>
      <c r="AP70" s="25" t="e">
        <f t="shared" si="67"/>
        <v>#REF!</v>
      </c>
      <c r="AQ70" s="25" t="e">
        <f t="shared" si="67"/>
        <v>#REF!</v>
      </c>
      <c r="AR70" s="26"/>
      <c r="AT70" s="27"/>
    </row>
    <row r="71" spans="1:46" x14ac:dyDescent="0.15">
      <c r="A71" s="30" t="s">
        <v>110</v>
      </c>
      <c r="B71" s="29" t="s">
        <v>535</v>
      </c>
      <c r="C71" s="25" t="e">
        <f t="shared" ref="C71:AQ71" si="68">C176/C$206*C$102</f>
        <v>#REF!</v>
      </c>
      <c r="D71" s="25" t="e">
        <f t="shared" si="68"/>
        <v>#REF!</v>
      </c>
      <c r="E71" s="25" t="e">
        <f t="shared" si="68"/>
        <v>#REF!</v>
      </c>
      <c r="F71" s="25" t="e">
        <f t="shared" si="68"/>
        <v>#REF!</v>
      </c>
      <c r="G71" s="25" t="e">
        <f t="shared" si="68"/>
        <v>#REF!</v>
      </c>
      <c r="H71" s="25" t="e">
        <f t="shared" si="68"/>
        <v>#REF!</v>
      </c>
      <c r="I71" s="25" t="e">
        <f t="shared" si="68"/>
        <v>#REF!</v>
      </c>
      <c r="J71" s="25" t="e">
        <f t="shared" si="68"/>
        <v>#REF!</v>
      </c>
      <c r="K71" s="25" t="e">
        <f t="shared" si="68"/>
        <v>#REF!</v>
      </c>
      <c r="L71" s="25" t="e">
        <f t="shared" si="68"/>
        <v>#REF!</v>
      </c>
      <c r="M71" s="25" t="e">
        <f t="shared" si="68"/>
        <v>#REF!</v>
      </c>
      <c r="N71" s="25" t="e">
        <f t="shared" si="68"/>
        <v>#REF!</v>
      </c>
      <c r="O71" s="25" t="e">
        <f t="shared" si="68"/>
        <v>#REF!</v>
      </c>
      <c r="P71" s="25" t="e">
        <f t="shared" si="68"/>
        <v>#REF!</v>
      </c>
      <c r="Q71" s="25" t="e">
        <f t="shared" si="68"/>
        <v>#REF!</v>
      </c>
      <c r="R71" s="25" t="e">
        <f t="shared" si="68"/>
        <v>#REF!</v>
      </c>
      <c r="S71" s="25" t="e">
        <f t="shared" si="68"/>
        <v>#REF!</v>
      </c>
      <c r="T71" s="25" t="e">
        <f t="shared" si="68"/>
        <v>#REF!</v>
      </c>
      <c r="U71" s="25" t="e">
        <f t="shared" si="68"/>
        <v>#REF!</v>
      </c>
      <c r="V71" s="25" t="e">
        <f t="shared" si="68"/>
        <v>#REF!</v>
      </c>
      <c r="W71" s="25" t="e">
        <f t="shared" si="68"/>
        <v>#REF!</v>
      </c>
      <c r="X71" s="25" t="e">
        <f t="shared" si="68"/>
        <v>#REF!</v>
      </c>
      <c r="Y71" s="25" t="e">
        <f t="shared" si="68"/>
        <v>#REF!</v>
      </c>
      <c r="Z71" s="25" t="e">
        <f t="shared" si="68"/>
        <v>#REF!</v>
      </c>
      <c r="AA71" s="25" t="e">
        <f t="shared" si="68"/>
        <v>#REF!</v>
      </c>
      <c r="AB71" s="25" t="e">
        <f t="shared" si="68"/>
        <v>#REF!</v>
      </c>
      <c r="AC71" s="25" t="e">
        <f t="shared" si="68"/>
        <v>#REF!</v>
      </c>
      <c r="AD71" s="25" t="e">
        <f t="shared" si="68"/>
        <v>#REF!</v>
      </c>
      <c r="AE71" s="25" t="e">
        <f t="shared" si="68"/>
        <v>#REF!</v>
      </c>
      <c r="AF71" s="25" t="e">
        <f t="shared" si="68"/>
        <v>#REF!</v>
      </c>
      <c r="AG71" s="25" t="e">
        <f t="shared" si="68"/>
        <v>#REF!</v>
      </c>
      <c r="AH71" s="25" t="e">
        <f t="shared" si="68"/>
        <v>#REF!</v>
      </c>
      <c r="AI71" s="25" t="e">
        <f t="shared" si="68"/>
        <v>#REF!</v>
      </c>
      <c r="AJ71" s="25" t="e">
        <f t="shared" si="68"/>
        <v>#REF!</v>
      </c>
      <c r="AK71" s="25" t="e">
        <f t="shared" si="68"/>
        <v>#REF!</v>
      </c>
      <c r="AL71" s="25" t="e">
        <f t="shared" si="68"/>
        <v>#REF!</v>
      </c>
      <c r="AM71" s="25" t="e">
        <f t="shared" si="68"/>
        <v>#REF!</v>
      </c>
      <c r="AN71" s="25" t="e">
        <f t="shared" si="68"/>
        <v>#REF!</v>
      </c>
      <c r="AO71" s="25" t="e">
        <f t="shared" si="68"/>
        <v>#REF!</v>
      </c>
      <c r="AP71" s="25" t="e">
        <f t="shared" si="68"/>
        <v>#REF!</v>
      </c>
      <c r="AQ71" s="25" t="e">
        <f t="shared" si="68"/>
        <v>#REF!</v>
      </c>
      <c r="AR71" s="26"/>
      <c r="AT71" s="27"/>
    </row>
    <row r="72" spans="1:46" x14ac:dyDescent="0.15">
      <c r="A72" s="30" t="s">
        <v>111</v>
      </c>
      <c r="B72" s="29" t="s">
        <v>536</v>
      </c>
      <c r="C72" s="25" t="e">
        <f t="shared" ref="C72:AQ72" si="69">C177/C$206*C$102</f>
        <v>#REF!</v>
      </c>
      <c r="D72" s="25" t="e">
        <f t="shared" si="69"/>
        <v>#REF!</v>
      </c>
      <c r="E72" s="25" t="e">
        <f t="shared" si="69"/>
        <v>#REF!</v>
      </c>
      <c r="F72" s="25" t="e">
        <f t="shared" si="69"/>
        <v>#REF!</v>
      </c>
      <c r="G72" s="25" t="e">
        <f t="shared" si="69"/>
        <v>#REF!</v>
      </c>
      <c r="H72" s="25" t="e">
        <f t="shared" si="69"/>
        <v>#REF!</v>
      </c>
      <c r="I72" s="25" t="e">
        <f t="shared" si="69"/>
        <v>#REF!</v>
      </c>
      <c r="J72" s="25" t="e">
        <f t="shared" si="69"/>
        <v>#REF!</v>
      </c>
      <c r="K72" s="25" t="e">
        <f t="shared" si="69"/>
        <v>#REF!</v>
      </c>
      <c r="L72" s="25" t="e">
        <f t="shared" si="69"/>
        <v>#REF!</v>
      </c>
      <c r="M72" s="25" t="e">
        <f t="shared" si="69"/>
        <v>#REF!</v>
      </c>
      <c r="N72" s="25" t="e">
        <f t="shared" si="69"/>
        <v>#REF!</v>
      </c>
      <c r="O72" s="25" t="e">
        <f t="shared" si="69"/>
        <v>#REF!</v>
      </c>
      <c r="P72" s="25" t="e">
        <f t="shared" si="69"/>
        <v>#REF!</v>
      </c>
      <c r="Q72" s="25" t="e">
        <f t="shared" si="69"/>
        <v>#REF!</v>
      </c>
      <c r="R72" s="25" t="e">
        <f t="shared" si="69"/>
        <v>#REF!</v>
      </c>
      <c r="S72" s="25" t="e">
        <f t="shared" si="69"/>
        <v>#REF!</v>
      </c>
      <c r="T72" s="25" t="e">
        <f t="shared" si="69"/>
        <v>#REF!</v>
      </c>
      <c r="U72" s="25" t="e">
        <f t="shared" si="69"/>
        <v>#REF!</v>
      </c>
      <c r="V72" s="25" t="e">
        <f t="shared" si="69"/>
        <v>#REF!</v>
      </c>
      <c r="W72" s="25" t="e">
        <f t="shared" si="69"/>
        <v>#REF!</v>
      </c>
      <c r="X72" s="25" t="e">
        <f t="shared" si="69"/>
        <v>#REF!</v>
      </c>
      <c r="Y72" s="25" t="e">
        <f t="shared" si="69"/>
        <v>#REF!</v>
      </c>
      <c r="Z72" s="25" t="e">
        <f t="shared" si="69"/>
        <v>#REF!</v>
      </c>
      <c r="AA72" s="25" t="e">
        <f t="shared" si="69"/>
        <v>#REF!</v>
      </c>
      <c r="AB72" s="25" t="e">
        <f t="shared" si="69"/>
        <v>#REF!</v>
      </c>
      <c r="AC72" s="25" t="e">
        <f t="shared" si="69"/>
        <v>#REF!</v>
      </c>
      <c r="AD72" s="25" t="e">
        <f t="shared" si="69"/>
        <v>#REF!</v>
      </c>
      <c r="AE72" s="25" t="e">
        <f t="shared" si="69"/>
        <v>#REF!</v>
      </c>
      <c r="AF72" s="25" t="e">
        <f t="shared" si="69"/>
        <v>#REF!</v>
      </c>
      <c r="AG72" s="25" t="e">
        <f t="shared" si="69"/>
        <v>#REF!</v>
      </c>
      <c r="AH72" s="25" t="e">
        <f t="shared" si="69"/>
        <v>#REF!</v>
      </c>
      <c r="AI72" s="25" t="e">
        <f t="shared" si="69"/>
        <v>#REF!</v>
      </c>
      <c r="AJ72" s="25" t="e">
        <f t="shared" si="69"/>
        <v>#REF!</v>
      </c>
      <c r="AK72" s="25" t="e">
        <f t="shared" si="69"/>
        <v>#REF!</v>
      </c>
      <c r="AL72" s="25" t="e">
        <f t="shared" si="69"/>
        <v>#REF!</v>
      </c>
      <c r="AM72" s="25" t="e">
        <f t="shared" si="69"/>
        <v>#REF!</v>
      </c>
      <c r="AN72" s="25" t="e">
        <f t="shared" si="69"/>
        <v>#REF!</v>
      </c>
      <c r="AO72" s="25" t="e">
        <f t="shared" si="69"/>
        <v>#REF!</v>
      </c>
      <c r="AP72" s="25" t="e">
        <f t="shared" si="69"/>
        <v>#REF!</v>
      </c>
      <c r="AQ72" s="25" t="e">
        <f t="shared" si="69"/>
        <v>#REF!</v>
      </c>
      <c r="AR72" s="26"/>
      <c r="AT72" s="27"/>
    </row>
    <row r="73" spans="1:46" x14ac:dyDescent="0.15">
      <c r="A73" s="30" t="s">
        <v>112</v>
      </c>
      <c r="B73" s="29" t="s">
        <v>537</v>
      </c>
      <c r="C73" s="25" t="e">
        <f t="shared" ref="C73:AQ73" si="70">C178/C$206*C$102</f>
        <v>#REF!</v>
      </c>
      <c r="D73" s="25" t="e">
        <f t="shared" si="70"/>
        <v>#REF!</v>
      </c>
      <c r="E73" s="25" t="e">
        <f t="shared" si="70"/>
        <v>#REF!</v>
      </c>
      <c r="F73" s="25" t="e">
        <f t="shared" si="70"/>
        <v>#REF!</v>
      </c>
      <c r="G73" s="25" t="e">
        <f t="shared" si="70"/>
        <v>#REF!</v>
      </c>
      <c r="H73" s="25" t="e">
        <f t="shared" si="70"/>
        <v>#REF!</v>
      </c>
      <c r="I73" s="25" t="e">
        <f t="shared" si="70"/>
        <v>#REF!</v>
      </c>
      <c r="J73" s="25" t="e">
        <f t="shared" si="70"/>
        <v>#REF!</v>
      </c>
      <c r="K73" s="25" t="e">
        <f t="shared" si="70"/>
        <v>#REF!</v>
      </c>
      <c r="L73" s="25" t="e">
        <f t="shared" si="70"/>
        <v>#REF!</v>
      </c>
      <c r="M73" s="25" t="e">
        <f t="shared" si="70"/>
        <v>#REF!</v>
      </c>
      <c r="N73" s="25" t="e">
        <f t="shared" si="70"/>
        <v>#REF!</v>
      </c>
      <c r="O73" s="25" t="e">
        <f t="shared" si="70"/>
        <v>#REF!</v>
      </c>
      <c r="P73" s="25" t="e">
        <f t="shared" si="70"/>
        <v>#REF!</v>
      </c>
      <c r="Q73" s="25" t="e">
        <f t="shared" si="70"/>
        <v>#REF!</v>
      </c>
      <c r="R73" s="25" t="e">
        <f t="shared" si="70"/>
        <v>#REF!</v>
      </c>
      <c r="S73" s="25" t="e">
        <f t="shared" si="70"/>
        <v>#REF!</v>
      </c>
      <c r="T73" s="25" t="e">
        <f t="shared" si="70"/>
        <v>#REF!</v>
      </c>
      <c r="U73" s="25" t="e">
        <f t="shared" si="70"/>
        <v>#REF!</v>
      </c>
      <c r="V73" s="25" t="e">
        <f t="shared" si="70"/>
        <v>#REF!</v>
      </c>
      <c r="W73" s="25" t="e">
        <f t="shared" si="70"/>
        <v>#REF!</v>
      </c>
      <c r="X73" s="25" t="e">
        <f t="shared" si="70"/>
        <v>#REF!</v>
      </c>
      <c r="Y73" s="25" t="e">
        <f t="shared" si="70"/>
        <v>#REF!</v>
      </c>
      <c r="Z73" s="25" t="e">
        <f t="shared" si="70"/>
        <v>#REF!</v>
      </c>
      <c r="AA73" s="25" t="e">
        <f t="shared" si="70"/>
        <v>#REF!</v>
      </c>
      <c r="AB73" s="25" t="e">
        <f t="shared" si="70"/>
        <v>#REF!</v>
      </c>
      <c r="AC73" s="25" t="e">
        <f t="shared" si="70"/>
        <v>#REF!</v>
      </c>
      <c r="AD73" s="25" t="e">
        <f t="shared" si="70"/>
        <v>#REF!</v>
      </c>
      <c r="AE73" s="25" t="e">
        <f t="shared" si="70"/>
        <v>#REF!</v>
      </c>
      <c r="AF73" s="25" t="e">
        <f t="shared" si="70"/>
        <v>#REF!</v>
      </c>
      <c r="AG73" s="25" t="e">
        <f t="shared" si="70"/>
        <v>#REF!</v>
      </c>
      <c r="AH73" s="25" t="e">
        <f t="shared" si="70"/>
        <v>#REF!</v>
      </c>
      <c r="AI73" s="25" t="e">
        <f t="shared" si="70"/>
        <v>#REF!</v>
      </c>
      <c r="AJ73" s="25" t="e">
        <f t="shared" si="70"/>
        <v>#REF!</v>
      </c>
      <c r="AK73" s="25" t="e">
        <f t="shared" si="70"/>
        <v>#REF!</v>
      </c>
      <c r="AL73" s="25" t="e">
        <f t="shared" si="70"/>
        <v>#REF!</v>
      </c>
      <c r="AM73" s="25" t="e">
        <f t="shared" si="70"/>
        <v>#REF!</v>
      </c>
      <c r="AN73" s="25" t="e">
        <f t="shared" si="70"/>
        <v>#REF!</v>
      </c>
      <c r="AO73" s="25" t="e">
        <f t="shared" si="70"/>
        <v>#REF!</v>
      </c>
      <c r="AP73" s="25" t="e">
        <f t="shared" si="70"/>
        <v>#REF!</v>
      </c>
      <c r="AQ73" s="25" t="e">
        <f t="shared" si="70"/>
        <v>#REF!</v>
      </c>
      <c r="AR73" s="26"/>
      <c r="AT73" s="27"/>
    </row>
    <row r="74" spans="1:46" x14ac:dyDescent="0.15">
      <c r="A74" s="31" t="s">
        <v>538</v>
      </c>
      <c r="B74" s="32" t="s">
        <v>539</v>
      </c>
      <c r="C74" s="25" t="e">
        <f t="shared" ref="C74:AQ74" si="71">C179/C$206*C$102</f>
        <v>#REF!</v>
      </c>
      <c r="D74" s="25" t="e">
        <f t="shared" si="71"/>
        <v>#REF!</v>
      </c>
      <c r="E74" s="25" t="e">
        <f t="shared" si="71"/>
        <v>#REF!</v>
      </c>
      <c r="F74" s="25" t="e">
        <f t="shared" si="71"/>
        <v>#REF!</v>
      </c>
      <c r="G74" s="25" t="e">
        <f t="shared" si="71"/>
        <v>#REF!</v>
      </c>
      <c r="H74" s="25" t="e">
        <f t="shared" si="71"/>
        <v>#REF!</v>
      </c>
      <c r="I74" s="25" t="e">
        <f t="shared" si="71"/>
        <v>#REF!</v>
      </c>
      <c r="J74" s="25" t="e">
        <f t="shared" si="71"/>
        <v>#REF!</v>
      </c>
      <c r="K74" s="25" t="e">
        <f t="shared" si="71"/>
        <v>#REF!</v>
      </c>
      <c r="L74" s="25" t="e">
        <f t="shared" si="71"/>
        <v>#REF!</v>
      </c>
      <c r="M74" s="25" t="e">
        <f t="shared" si="71"/>
        <v>#REF!</v>
      </c>
      <c r="N74" s="25" t="e">
        <f t="shared" si="71"/>
        <v>#REF!</v>
      </c>
      <c r="O74" s="25" t="e">
        <f t="shared" si="71"/>
        <v>#REF!</v>
      </c>
      <c r="P74" s="25" t="e">
        <f t="shared" si="71"/>
        <v>#REF!</v>
      </c>
      <c r="Q74" s="25" t="e">
        <f t="shared" si="71"/>
        <v>#REF!</v>
      </c>
      <c r="R74" s="25" t="e">
        <f t="shared" si="71"/>
        <v>#REF!</v>
      </c>
      <c r="S74" s="25" t="e">
        <f t="shared" si="71"/>
        <v>#REF!</v>
      </c>
      <c r="T74" s="25" t="e">
        <f t="shared" si="71"/>
        <v>#REF!</v>
      </c>
      <c r="U74" s="25" t="e">
        <f t="shared" si="71"/>
        <v>#REF!</v>
      </c>
      <c r="V74" s="25" t="e">
        <f t="shared" si="71"/>
        <v>#REF!</v>
      </c>
      <c r="W74" s="25" t="e">
        <f t="shared" si="71"/>
        <v>#REF!</v>
      </c>
      <c r="X74" s="25" t="e">
        <f t="shared" si="71"/>
        <v>#REF!</v>
      </c>
      <c r="Y74" s="25" t="e">
        <f t="shared" si="71"/>
        <v>#REF!</v>
      </c>
      <c r="Z74" s="25" t="e">
        <f t="shared" si="71"/>
        <v>#REF!</v>
      </c>
      <c r="AA74" s="25" t="e">
        <f t="shared" si="71"/>
        <v>#REF!</v>
      </c>
      <c r="AB74" s="25" t="e">
        <f t="shared" si="71"/>
        <v>#REF!</v>
      </c>
      <c r="AC74" s="25" t="e">
        <f t="shared" si="71"/>
        <v>#REF!</v>
      </c>
      <c r="AD74" s="25" t="e">
        <f t="shared" si="71"/>
        <v>#REF!</v>
      </c>
      <c r="AE74" s="25" t="e">
        <f t="shared" si="71"/>
        <v>#REF!</v>
      </c>
      <c r="AF74" s="25" t="e">
        <f t="shared" si="71"/>
        <v>#REF!</v>
      </c>
      <c r="AG74" s="25" t="e">
        <f t="shared" si="71"/>
        <v>#REF!</v>
      </c>
      <c r="AH74" s="25" t="e">
        <f t="shared" si="71"/>
        <v>#REF!</v>
      </c>
      <c r="AI74" s="25" t="e">
        <f t="shared" si="71"/>
        <v>#REF!</v>
      </c>
      <c r="AJ74" s="25" t="e">
        <f t="shared" si="71"/>
        <v>#REF!</v>
      </c>
      <c r="AK74" s="25" t="e">
        <f t="shared" si="71"/>
        <v>#REF!</v>
      </c>
      <c r="AL74" s="25" t="e">
        <f t="shared" si="71"/>
        <v>#REF!</v>
      </c>
      <c r="AM74" s="25" t="e">
        <f t="shared" si="71"/>
        <v>#REF!</v>
      </c>
      <c r="AN74" s="25" t="e">
        <f t="shared" si="71"/>
        <v>#REF!</v>
      </c>
      <c r="AO74" s="25" t="e">
        <f t="shared" si="71"/>
        <v>#REF!</v>
      </c>
      <c r="AP74" s="25" t="e">
        <f t="shared" si="71"/>
        <v>#REF!</v>
      </c>
      <c r="AQ74" s="25" t="e">
        <f t="shared" si="71"/>
        <v>#REF!</v>
      </c>
      <c r="AR74" s="26"/>
      <c r="AT74" s="27"/>
    </row>
    <row r="75" spans="1:46" x14ac:dyDescent="0.15">
      <c r="A75" s="31" t="s">
        <v>113</v>
      </c>
      <c r="B75" s="32" t="s">
        <v>540</v>
      </c>
      <c r="C75" s="25" t="e">
        <f t="shared" ref="C75:AQ75" si="72">C180/C$206*C$102</f>
        <v>#REF!</v>
      </c>
      <c r="D75" s="25" t="e">
        <f t="shared" si="72"/>
        <v>#REF!</v>
      </c>
      <c r="E75" s="25" t="e">
        <f t="shared" si="72"/>
        <v>#REF!</v>
      </c>
      <c r="F75" s="25" t="e">
        <f t="shared" si="72"/>
        <v>#REF!</v>
      </c>
      <c r="G75" s="25" t="e">
        <f t="shared" si="72"/>
        <v>#REF!</v>
      </c>
      <c r="H75" s="25" t="e">
        <f t="shared" si="72"/>
        <v>#REF!</v>
      </c>
      <c r="I75" s="25" t="e">
        <f t="shared" si="72"/>
        <v>#REF!</v>
      </c>
      <c r="J75" s="25" t="e">
        <f t="shared" si="72"/>
        <v>#REF!</v>
      </c>
      <c r="K75" s="25" t="e">
        <f t="shared" si="72"/>
        <v>#REF!</v>
      </c>
      <c r="L75" s="25" t="e">
        <f t="shared" si="72"/>
        <v>#REF!</v>
      </c>
      <c r="M75" s="25" t="e">
        <f t="shared" si="72"/>
        <v>#REF!</v>
      </c>
      <c r="N75" s="25" t="e">
        <f t="shared" si="72"/>
        <v>#REF!</v>
      </c>
      <c r="O75" s="25" t="e">
        <f t="shared" si="72"/>
        <v>#REF!</v>
      </c>
      <c r="P75" s="25" t="e">
        <f t="shared" si="72"/>
        <v>#REF!</v>
      </c>
      <c r="Q75" s="25" t="e">
        <f t="shared" si="72"/>
        <v>#REF!</v>
      </c>
      <c r="R75" s="25" t="e">
        <f t="shared" si="72"/>
        <v>#REF!</v>
      </c>
      <c r="S75" s="25" t="e">
        <f t="shared" si="72"/>
        <v>#REF!</v>
      </c>
      <c r="T75" s="25" t="e">
        <f t="shared" si="72"/>
        <v>#REF!</v>
      </c>
      <c r="U75" s="25" t="e">
        <f t="shared" si="72"/>
        <v>#REF!</v>
      </c>
      <c r="V75" s="25" t="e">
        <f t="shared" si="72"/>
        <v>#REF!</v>
      </c>
      <c r="W75" s="25" t="e">
        <f t="shared" si="72"/>
        <v>#REF!</v>
      </c>
      <c r="X75" s="25" t="e">
        <f t="shared" si="72"/>
        <v>#REF!</v>
      </c>
      <c r="Y75" s="25" t="e">
        <f t="shared" si="72"/>
        <v>#REF!</v>
      </c>
      <c r="Z75" s="25" t="e">
        <f t="shared" si="72"/>
        <v>#REF!</v>
      </c>
      <c r="AA75" s="25" t="e">
        <f t="shared" si="72"/>
        <v>#REF!</v>
      </c>
      <c r="AB75" s="25" t="e">
        <f t="shared" si="72"/>
        <v>#REF!</v>
      </c>
      <c r="AC75" s="25" t="e">
        <f t="shared" si="72"/>
        <v>#REF!</v>
      </c>
      <c r="AD75" s="25" t="e">
        <f t="shared" si="72"/>
        <v>#REF!</v>
      </c>
      <c r="AE75" s="25" t="e">
        <f t="shared" si="72"/>
        <v>#REF!</v>
      </c>
      <c r="AF75" s="25" t="e">
        <f t="shared" si="72"/>
        <v>#REF!</v>
      </c>
      <c r="AG75" s="25" t="e">
        <f t="shared" si="72"/>
        <v>#REF!</v>
      </c>
      <c r="AH75" s="25" t="e">
        <f t="shared" si="72"/>
        <v>#REF!</v>
      </c>
      <c r="AI75" s="25" t="e">
        <f t="shared" si="72"/>
        <v>#REF!</v>
      </c>
      <c r="AJ75" s="25" t="e">
        <f t="shared" si="72"/>
        <v>#REF!</v>
      </c>
      <c r="AK75" s="25" t="e">
        <f t="shared" si="72"/>
        <v>#REF!</v>
      </c>
      <c r="AL75" s="25" t="e">
        <f t="shared" si="72"/>
        <v>#REF!</v>
      </c>
      <c r="AM75" s="25" t="e">
        <f t="shared" si="72"/>
        <v>#REF!</v>
      </c>
      <c r="AN75" s="25" t="e">
        <f t="shared" si="72"/>
        <v>#REF!</v>
      </c>
      <c r="AO75" s="25" t="e">
        <f t="shared" si="72"/>
        <v>#REF!</v>
      </c>
      <c r="AP75" s="25" t="e">
        <f t="shared" si="72"/>
        <v>#REF!</v>
      </c>
      <c r="AQ75" s="25" t="e">
        <f t="shared" si="72"/>
        <v>#REF!</v>
      </c>
      <c r="AR75" s="26"/>
      <c r="AT75" s="27"/>
    </row>
    <row r="76" spans="1:46" x14ac:dyDescent="0.15">
      <c r="A76" s="30" t="s">
        <v>114</v>
      </c>
      <c r="B76" s="29" t="s">
        <v>541</v>
      </c>
      <c r="C76" s="25" t="e">
        <f t="shared" ref="C76:AQ76" si="73">C181/C$206*C$102</f>
        <v>#REF!</v>
      </c>
      <c r="D76" s="25" t="e">
        <f t="shared" si="73"/>
        <v>#REF!</v>
      </c>
      <c r="E76" s="25" t="e">
        <f t="shared" si="73"/>
        <v>#REF!</v>
      </c>
      <c r="F76" s="25" t="e">
        <f t="shared" si="73"/>
        <v>#REF!</v>
      </c>
      <c r="G76" s="25" t="e">
        <f t="shared" si="73"/>
        <v>#REF!</v>
      </c>
      <c r="H76" s="25" t="e">
        <f t="shared" si="73"/>
        <v>#REF!</v>
      </c>
      <c r="I76" s="25" t="e">
        <f t="shared" si="73"/>
        <v>#REF!</v>
      </c>
      <c r="J76" s="25" t="e">
        <f t="shared" si="73"/>
        <v>#REF!</v>
      </c>
      <c r="K76" s="25" t="e">
        <f t="shared" si="73"/>
        <v>#REF!</v>
      </c>
      <c r="L76" s="25" t="e">
        <f t="shared" si="73"/>
        <v>#REF!</v>
      </c>
      <c r="M76" s="25" t="e">
        <f t="shared" si="73"/>
        <v>#REF!</v>
      </c>
      <c r="N76" s="25" t="e">
        <f t="shared" si="73"/>
        <v>#REF!</v>
      </c>
      <c r="O76" s="25" t="e">
        <f t="shared" si="73"/>
        <v>#REF!</v>
      </c>
      <c r="P76" s="25" t="e">
        <f t="shared" si="73"/>
        <v>#REF!</v>
      </c>
      <c r="Q76" s="25" t="e">
        <f t="shared" si="73"/>
        <v>#REF!</v>
      </c>
      <c r="R76" s="25" t="e">
        <f t="shared" si="73"/>
        <v>#REF!</v>
      </c>
      <c r="S76" s="25" t="e">
        <f t="shared" si="73"/>
        <v>#REF!</v>
      </c>
      <c r="T76" s="25" t="e">
        <f t="shared" si="73"/>
        <v>#REF!</v>
      </c>
      <c r="U76" s="25" t="e">
        <f t="shared" si="73"/>
        <v>#REF!</v>
      </c>
      <c r="V76" s="25" t="e">
        <f t="shared" si="73"/>
        <v>#REF!</v>
      </c>
      <c r="W76" s="25" t="e">
        <f t="shared" si="73"/>
        <v>#REF!</v>
      </c>
      <c r="X76" s="25" t="e">
        <f t="shared" si="73"/>
        <v>#REF!</v>
      </c>
      <c r="Y76" s="25" t="e">
        <f t="shared" si="73"/>
        <v>#REF!</v>
      </c>
      <c r="Z76" s="25" t="e">
        <f t="shared" si="73"/>
        <v>#REF!</v>
      </c>
      <c r="AA76" s="25" t="e">
        <f t="shared" si="73"/>
        <v>#REF!</v>
      </c>
      <c r="AB76" s="25" t="e">
        <f t="shared" si="73"/>
        <v>#REF!</v>
      </c>
      <c r="AC76" s="25" t="e">
        <f t="shared" si="73"/>
        <v>#REF!</v>
      </c>
      <c r="AD76" s="25" t="e">
        <f t="shared" si="73"/>
        <v>#REF!</v>
      </c>
      <c r="AE76" s="25" t="e">
        <f t="shared" si="73"/>
        <v>#REF!</v>
      </c>
      <c r="AF76" s="25" t="e">
        <f t="shared" si="73"/>
        <v>#REF!</v>
      </c>
      <c r="AG76" s="25" t="e">
        <f t="shared" si="73"/>
        <v>#REF!</v>
      </c>
      <c r="AH76" s="25" t="e">
        <f t="shared" si="73"/>
        <v>#REF!</v>
      </c>
      <c r="AI76" s="25" t="e">
        <f t="shared" si="73"/>
        <v>#REF!</v>
      </c>
      <c r="AJ76" s="25" t="e">
        <f t="shared" si="73"/>
        <v>#REF!</v>
      </c>
      <c r="AK76" s="25" t="e">
        <f t="shared" si="73"/>
        <v>#REF!</v>
      </c>
      <c r="AL76" s="25" t="e">
        <f t="shared" si="73"/>
        <v>#REF!</v>
      </c>
      <c r="AM76" s="25" t="e">
        <f t="shared" si="73"/>
        <v>#REF!</v>
      </c>
      <c r="AN76" s="25" t="e">
        <f t="shared" si="73"/>
        <v>#REF!</v>
      </c>
      <c r="AO76" s="25" t="e">
        <f t="shared" si="73"/>
        <v>#REF!</v>
      </c>
      <c r="AP76" s="25" t="e">
        <f t="shared" si="73"/>
        <v>#REF!</v>
      </c>
      <c r="AQ76" s="25" t="e">
        <f t="shared" si="73"/>
        <v>#REF!</v>
      </c>
      <c r="AR76" s="26"/>
      <c r="AT76" s="27"/>
    </row>
    <row r="77" spans="1:46" x14ac:dyDescent="0.15">
      <c r="A77" s="30" t="s">
        <v>115</v>
      </c>
      <c r="B77" s="29" t="s">
        <v>542</v>
      </c>
      <c r="C77" s="25" t="e">
        <f t="shared" ref="C77:AQ77" si="74">C182/C$206*C$102</f>
        <v>#REF!</v>
      </c>
      <c r="D77" s="25" t="e">
        <f t="shared" si="74"/>
        <v>#REF!</v>
      </c>
      <c r="E77" s="25" t="e">
        <f t="shared" si="74"/>
        <v>#REF!</v>
      </c>
      <c r="F77" s="25" t="e">
        <f t="shared" si="74"/>
        <v>#REF!</v>
      </c>
      <c r="G77" s="25" t="e">
        <f t="shared" si="74"/>
        <v>#REF!</v>
      </c>
      <c r="H77" s="25" t="e">
        <f t="shared" si="74"/>
        <v>#REF!</v>
      </c>
      <c r="I77" s="25" t="e">
        <f t="shared" si="74"/>
        <v>#REF!</v>
      </c>
      <c r="J77" s="25" t="e">
        <f t="shared" si="74"/>
        <v>#REF!</v>
      </c>
      <c r="K77" s="25" t="e">
        <f t="shared" si="74"/>
        <v>#REF!</v>
      </c>
      <c r="L77" s="25" t="e">
        <f t="shared" si="74"/>
        <v>#REF!</v>
      </c>
      <c r="M77" s="25" t="e">
        <f t="shared" si="74"/>
        <v>#REF!</v>
      </c>
      <c r="N77" s="25" t="e">
        <f t="shared" si="74"/>
        <v>#REF!</v>
      </c>
      <c r="O77" s="25" t="e">
        <f t="shared" si="74"/>
        <v>#REF!</v>
      </c>
      <c r="P77" s="25" t="e">
        <f t="shared" si="74"/>
        <v>#REF!</v>
      </c>
      <c r="Q77" s="25" t="e">
        <f t="shared" si="74"/>
        <v>#REF!</v>
      </c>
      <c r="R77" s="25" t="e">
        <f t="shared" si="74"/>
        <v>#REF!</v>
      </c>
      <c r="S77" s="25" t="e">
        <f t="shared" si="74"/>
        <v>#REF!</v>
      </c>
      <c r="T77" s="25" t="e">
        <f t="shared" si="74"/>
        <v>#REF!</v>
      </c>
      <c r="U77" s="25" t="e">
        <f t="shared" si="74"/>
        <v>#REF!</v>
      </c>
      <c r="V77" s="25" t="e">
        <f t="shared" si="74"/>
        <v>#REF!</v>
      </c>
      <c r="W77" s="25" t="e">
        <f t="shared" si="74"/>
        <v>#REF!</v>
      </c>
      <c r="X77" s="25" t="e">
        <f t="shared" si="74"/>
        <v>#REF!</v>
      </c>
      <c r="Y77" s="25" t="e">
        <f t="shared" si="74"/>
        <v>#REF!</v>
      </c>
      <c r="Z77" s="25" t="e">
        <f t="shared" si="74"/>
        <v>#REF!</v>
      </c>
      <c r="AA77" s="25" t="e">
        <f t="shared" si="74"/>
        <v>#REF!</v>
      </c>
      <c r="AB77" s="25" t="e">
        <f t="shared" si="74"/>
        <v>#REF!</v>
      </c>
      <c r="AC77" s="25" t="e">
        <f t="shared" si="74"/>
        <v>#REF!</v>
      </c>
      <c r="AD77" s="25" t="e">
        <f t="shared" si="74"/>
        <v>#REF!</v>
      </c>
      <c r="AE77" s="25" t="e">
        <f t="shared" si="74"/>
        <v>#REF!</v>
      </c>
      <c r="AF77" s="25" t="e">
        <f t="shared" si="74"/>
        <v>#REF!</v>
      </c>
      <c r="AG77" s="25" t="e">
        <f t="shared" si="74"/>
        <v>#REF!</v>
      </c>
      <c r="AH77" s="25" t="e">
        <f t="shared" si="74"/>
        <v>#REF!</v>
      </c>
      <c r="AI77" s="25" t="e">
        <f t="shared" si="74"/>
        <v>#REF!</v>
      </c>
      <c r="AJ77" s="25" t="e">
        <f t="shared" si="74"/>
        <v>#REF!</v>
      </c>
      <c r="AK77" s="25" t="e">
        <f t="shared" si="74"/>
        <v>#REF!</v>
      </c>
      <c r="AL77" s="25" t="e">
        <f t="shared" si="74"/>
        <v>#REF!</v>
      </c>
      <c r="AM77" s="25" t="e">
        <f t="shared" si="74"/>
        <v>#REF!</v>
      </c>
      <c r="AN77" s="25" t="e">
        <f t="shared" si="74"/>
        <v>#REF!</v>
      </c>
      <c r="AO77" s="25" t="e">
        <f t="shared" si="74"/>
        <v>#REF!</v>
      </c>
      <c r="AP77" s="25" t="e">
        <f t="shared" si="74"/>
        <v>#REF!</v>
      </c>
      <c r="AQ77" s="25" t="e">
        <f t="shared" si="74"/>
        <v>#REF!</v>
      </c>
      <c r="AR77" s="26"/>
      <c r="AT77" s="27"/>
    </row>
    <row r="78" spans="1:46" x14ac:dyDescent="0.15">
      <c r="A78" s="30" t="s">
        <v>116</v>
      </c>
      <c r="B78" s="29" t="s">
        <v>543</v>
      </c>
      <c r="C78" s="25" t="e">
        <f t="shared" ref="C78:AQ78" si="75">C183/C$206*C$102</f>
        <v>#REF!</v>
      </c>
      <c r="D78" s="25" t="e">
        <f t="shared" si="75"/>
        <v>#REF!</v>
      </c>
      <c r="E78" s="25" t="e">
        <f t="shared" si="75"/>
        <v>#REF!</v>
      </c>
      <c r="F78" s="25" t="e">
        <f t="shared" si="75"/>
        <v>#REF!</v>
      </c>
      <c r="G78" s="25" t="e">
        <f t="shared" si="75"/>
        <v>#REF!</v>
      </c>
      <c r="H78" s="25" t="e">
        <f t="shared" si="75"/>
        <v>#REF!</v>
      </c>
      <c r="I78" s="25" t="e">
        <f t="shared" si="75"/>
        <v>#REF!</v>
      </c>
      <c r="J78" s="25" t="e">
        <f t="shared" si="75"/>
        <v>#REF!</v>
      </c>
      <c r="K78" s="25" t="e">
        <f t="shared" si="75"/>
        <v>#REF!</v>
      </c>
      <c r="L78" s="25" t="e">
        <f t="shared" si="75"/>
        <v>#REF!</v>
      </c>
      <c r="M78" s="25" t="e">
        <f t="shared" si="75"/>
        <v>#REF!</v>
      </c>
      <c r="N78" s="25" t="e">
        <f t="shared" si="75"/>
        <v>#REF!</v>
      </c>
      <c r="O78" s="25" t="e">
        <f t="shared" si="75"/>
        <v>#REF!</v>
      </c>
      <c r="P78" s="25" t="e">
        <f t="shared" si="75"/>
        <v>#REF!</v>
      </c>
      <c r="Q78" s="25" t="e">
        <f t="shared" si="75"/>
        <v>#REF!</v>
      </c>
      <c r="R78" s="25" t="e">
        <f t="shared" si="75"/>
        <v>#REF!</v>
      </c>
      <c r="S78" s="25" t="e">
        <f t="shared" si="75"/>
        <v>#REF!</v>
      </c>
      <c r="T78" s="25" t="e">
        <f t="shared" si="75"/>
        <v>#REF!</v>
      </c>
      <c r="U78" s="25" t="e">
        <f t="shared" si="75"/>
        <v>#REF!</v>
      </c>
      <c r="V78" s="25" t="e">
        <f t="shared" si="75"/>
        <v>#REF!</v>
      </c>
      <c r="W78" s="25" t="e">
        <f t="shared" si="75"/>
        <v>#REF!</v>
      </c>
      <c r="X78" s="25" t="e">
        <f t="shared" si="75"/>
        <v>#REF!</v>
      </c>
      <c r="Y78" s="25" t="e">
        <f t="shared" si="75"/>
        <v>#REF!</v>
      </c>
      <c r="Z78" s="25" t="e">
        <f t="shared" si="75"/>
        <v>#REF!</v>
      </c>
      <c r="AA78" s="25" t="e">
        <f t="shared" si="75"/>
        <v>#REF!</v>
      </c>
      <c r="AB78" s="25" t="e">
        <f t="shared" si="75"/>
        <v>#REF!</v>
      </c>
      <c r="AC78" s="25" t="e">
        <f t="shared" si="75"/>
        <v>#REF!</v>
      </c>
      <c r="AD78" s="25" t="e">
        <f t="shared" si="75"/>
        <v>#REF!</v>
      </c>
      <c r="AE78" s="25" t="e">
        <f t="shared" si="75"/>
        <v>#REF!</v>
      </c>
      <c r="AF78" s="25" t="e">
        <f t="shared" si="75"/>
        <v>#REF!</v>
      </c>
      <c r="AG78" s="25" t="e">
        <f t="shared" si="75"/>
        <v>#REF!</v>
      </c>
      <c r="AH78" s="25" t="e">
        <f t="shared" si="75"/>
        <v>#REF!</v>
      </c>
      <c r="AI78" s="25" t="e">
        <f t="shared" si="75"/>
        <v>#REF!</v>
      </c>
      <c r="AJ78" s="25" t="e">
        <f t="shared" si="75"/>
        <v>#REF!</v>
      </c>
      <c r="AK78" s="25" t="e">
        <f t="shared" si="75"/>
        <v>#REF!</v>
      </c>
      <c r="AL78" s="25" t="e">
        <f t="shared" si="75"/>
        <v>#REF!</v>
      </c>
      <c r="AM78" s="25" t="e">
        <f t="shared" si="75"/>
        <v>#REF!</v>
      </c>
      <c r="AN78" s="25" t="e">
        <f t="shared" si="75"/>
        <v>#REF!</v>
      </c>
      <c r="AO78" s="25" t="e">
        <f t="shared" si="75"/>
        <v>#REF!</v>
      </c>
      <c r="AP78" s="25" t="e">
        <f t="shared" si="75"/>
        <v>#REF!</v>
      </c>
      <c r="AQ78" s="25" t="e">
        <f t="shared" si="75"/>
        <v>#REF!</v>
      </c>
      <c r="AR78" s="26"/>
      <c r="AT78" s="27"/>
    </row>
    <row r="79" spans="1:46" x14ac:dyDescent="0.15">
      <c r="A79" s="30" t="s">
        <v>117</v>
      </c>
      <c r="B79" s="29" t="s">
        <v>544</v>
      </c>
      <c r="C79" s="25" t="e">
        <f t="shared" ref="C79:AQ79" si="76">C184/C$206*C$102</f>
        <v>#REF!</v>
      </c>
      <c r="D79" s="25" t="e">
        <f t="shared" si="76"/>
        <v>#REF!</v>
      </c>
      <c r="E79" s="25" t="e">
        <f t="shared" si="76"/>
        <v>#REF!</v>
      </c>
      <c r="F79" s="25" t="e">
        <f t="shared" si="76"/>
        <v>#REF!</v>
      </c>
      <c r="G79" s="25" t="e">
        <f t="shared" si="76"/>
        <v>#REF!</v>
      </c>
      <c r="H79" s="25" t="e">
        <f t="shared" si="76"/>
        <v>#REF!</v>
      </c>
      <c r="I79" s="25" t="e">
        <f t="shared" si="76"/>
        <v>#REF!</v>
      </c>
      <c r="J79" s="25" t="e">
        <f t="shared" si="76"/>
        <v>#REF!</v>
      </c>
      <c r="K79" s="25" t="e">
        <f t="shared" si="76"/>
        <v>#REF!</v>
      </c>
      <c r="L79" s="25" t="e">
        <f t="shared" si="76"/>
        <v>#REF!</v>
      </c>
      <c r="M79" s="25" t="e">
        <f t="shared" si="76"/>
        <v>#REF!</v>
      </c>
      <c r="N79" s="25" t="e">
        <f t="shared" si="76"/>
        <v>#REF!</v>
      </c>
      <c r="O79" s="25" t="e">
        <f t="shared" si="76"/>
        <v>#REF!</v>
      </c>
      <c r="P79" s="25" t="e">
        <f t="shared" si="76"/>
        <v>#REF!</v>
      </c>
      <c r="Q79" s="25" t="e">
        <f t="shared" si="76"/>
        <v>#REF!</v>
      </c>
      <c r="R79" s="25" t="e">
        <f t="shared" si="76"/>
        <v>#REF!</v>
      </c>
      <c r="S79" s="25" t="e">
        <f t="shared" si="76"/>
        <v>#REF!</v>
      </c>
      <c r="T79" s="25" t="e">
        <f t="shared" si="76"/>
        <v>#REF!</v>
      </c>
      <c r="U79" s="25" t="e">
        <f t="shared" si="76"/>
        <v>#REF!</v>
      </c>
      <c r="V79" s="25" t="e">
        <f t="shared" si="76"/>
        <v>#REF!</v>
      </c>
      <c r="W79" s="25" t="e">
        <f t="shared" si="76"/>
        <v>#REF!</v>
      </c>
      <c r="X79" s="25" t="e">
        <f t="shared" si="76"/>
        <v>#REF!</v>
      </c>
      <c r="Y79" s="25" t="e">
        <f t="shared" si="76"/>
        <v>#REF!</v>
      </c>
      <c r="Z79" s="25" t="e">
        <f t="shared" si="76"/>
        <v>#REF!</v>
      </c>
      <c r="AA79" s="25" t="e">
        <f t="shared" si="76"/>
        <v>#REF!</v>
      </c>
      <c r="AB79" s="25" t="e">
        <f t="shared" si="76"/>
        <v>#REF!</v>
      </c>
      <c r="AC79" s="25" t="e">
        <f t="shared" si="76"/>
        <v>#REF!</v>
      </c>
      <c r="AD79" s="25" t="e">
        <f t="shared" si="76"/>
        <v>#REF!</v>
      </c>
      <c r="AE79" s="25" t="e">
        <f t="shared" si="76"/>
        <v>#REF!</v>
      </c>
      <c r="AF79" s="25" t="e">
        <f t="shared" si="76"/>
        <v>#REF!</v>
      </c>
      <c r="AG79" s="25" t="e">
        <f t="shared" si="76"/>
        <v>#REF!</v>
      </c>
      <c r="AH79" s="25" t="e">
        <f t="shared" si="76"/>
        <v>#REF!</v>
      </c>
      <c r="AI79" s="25" t="e">
        <f t="shared" si="76"/>
        <v>#REF!</v>
      </c>
      <c r="AJ79" s="25" t="e">
        <f t="shared" si="76"/>
        <v>#REF!</v>
      </c>
      <c r="AK79" s="25" t="e">
        <f t="shared" si="76"/>
        <v>#REF!</v>
      </c>
      <c r="AL79" s="25" t="e">
        <f t="shared" si="76"/>
        <v>#REF!</v>
      </c>
      <c r="AM79" s="25" t="e">
        <f t="shared" si="76"/>
        <v>#REF!</v>
      </c>
      <c r="AN79" s="25" t="e">
        <f t="shared" si="76"/>
        <v>#REF!</v>
      </c>
      <c r="AO79" s="25" t="e">
        <f t="shared" si="76"/>
        <v>#REF!</v>
      </c>
      <c r="AP79" s="25" t="e">
        <f t="shared" si="76"/>
        <v>#REF!</v>
      </c>
      <c r="AQ79" s="25" t="e">
        <f t="shared" si="76"/>
        <v>#REF!</v>
      </c>
      <c r="AR79" s="26"/>
      <c r="AT79" s="27"/>
    </row>
    <row r="80" spans="1:46" x14ac:dyDescent="0.15">
      <c r="A80" s="30" t="s">
        <v>118</v>
      </c>
      <c r="B80" s="29" t="s">
        <v>545</v>
      </c>
      <c r="C80" s="25" t="e">
        <f t="shared" ref="C80:AQ80" si="77">C185/C$206*C$102</f>
        <v>#REF!</v>
      </c>
      <c r="D80" s="25" t="e">
        <f t="shared" si="77"/>
        <v>#REF!</v>
      </c>
      <c r="E80" s="25" t="e">
        <f t="shared" si="77"/>
        <v>#REF!</v>
      </c>
      <c r="F80" s="25" t="e">
        <f t="shared" si="77"/>
        <v>#REF!</v>
      </c>
      <c r="G80" s="25" t="e">
        <f t="shared" si="77"/>
        <v>#REF!</v>
      </c>
      <c r="H80" s="25" t="e">
        <f t="shared" si="77"/>
        <v>#REF!</v>
      </c>
      <c r="I80" s="25" t="e">
        <f t="shared" si="77"/>
        <v>#REF!</v>
      </c>
      <c r="J80" s="25" t="e">
        <f t="shared" si="77"/>
        <v>#REF!</v>
      </c>
      <c r="K80" s="25" t="e">
        <f t="shared" si="77"/>
        <v>#REF!</v>
      </c>
      <c r="L80" s="25" t="e">
        <f t="shared" si="77"/>
        <v>#REF!</v>
      </c>
      <c r="M80" s="25" t="e">
        <f t="shared" si="77"/>
        <v>#REF!</v>
      </c>
      <c r="N80" s="25" t="e">
        <f t="shared" si="77"/>
        <v>#REF!</v>
      </c>
      <c r="O80" s="25" t="e">
        <f t="shared" si="77"/>
        <v>#REF!</v>
      </c>
      <c r="P80" s="25" t="e">
        <f t="shared" si="77"/>
        <v>#REF!</v>
      </c>
      <c r="Q80" s="25" t="e">
        <f t="shared" si="77"/>
        <v>#REF!</v>
      </c>
      <c r="R80" s="25" t="e">
        <f t="shared" si="77"/>
        <v>#REF!</v>
      </c>
      <c r="S80" s="25" t="e">
        <f t="shared" si="77"/>
        <v>#REF!</v>
      </c>
      <c r="T80" s="25" t="e">
        <f t="shared" si="77"/>
        <v>#REF!</v>
      </c>
      <c r="U80" s="25" t="e">
        <f t="shared" si="77"/>
        <v>#REF!</v>
      </c>
      <c r="V80" s="25" t="e">
        <f t="shared" si="77"/>
        <v>#REF!</v>
      </c>
      <c r="W80" s="25" t="e">
        <f t="shared" si="77"/>
        <v>#REF!</v>
      </c>
      <c r="X80" s="25" t="e">
        <f t="shared" si="77"/>
        <v>#REF!</v>
      </c>
      <c r="Y80" s="25" t="e">
        <f t="shared" si="77"/>
        <v>#REF!</v>
      </c>
      <c r="Z80" s="25" t="e">
        <f t="shared" si="77"/>
        <v>#REF!</v>
      </c>
      <c r="AA80" s="25" t="e">
        <f t="shared" si="77"/>
        <v>#REF!</v>
      </c>
      <c r="AB80" s="25" t="e">
        <f t="shared" si="77"/>
        <v>#REF!</v>
      </c>
      <c r="AC80" s="25" t="e">
        <f t="shared" si="77"/>
        <v>#REF!</v>
      </c>
      <c r="AD80" s="25" t="e">
        <f t="shared" si="77"/>
        <v>#REF!</v>
      </c>
      <c r="AE80" s="25" t="e">
        <f t="shared" si="77"/>
        <v>#REF!</v>
      </c>
      <c r="AF80" s="25" t="e">
        <f t="shared" si="77"/>
        <v>#REF!</v>
      </c>
      <c r="AG80" s="25" t="e">
        <f t="shared" si="77"/>
        <v>#REF!</v>
      </c>
      <c r="AH80" s="25" t="e">
        <f t="shared" si="77"/>
        <v>#REF!</v>
      </c>
      <c r="AI80" s="25" t="e">
        <f t="shared" si="77"/>
        <v>#REF!</v>
      </c>
      <c r="AJ80" s="25" t="e">
        <f t="shared" si="77"/>
        <v>#REF!</v>
      </c>
      <c r="AK80" s="25" t="e">
        <f t="shared" si="77"/>
        <v>#REF!</v>
      </c>
      <c r="AL80" s="25" t="e">
        <f t="shared" si="77"/>
        <v>#REF!</v>
      </c>
      <c r="AM80" s="25" t="e">
        <f t="shared" si="77"/>
        <v>#REF!</v>
      </c>
      <c r="AN80" s="25" t="e">
        <f t="shared" si="77"/>
        <v>#REF!</v>
      </c>
      <c r="AO80" s="25" t="e">
        <f t="shared" si="77"/>
        <v>#REF!</v>
      </c>
      <c r="AP80" s="25" t="e">
        <f t="shared" si="77"/>
        <v>#REF!</v>
      </c>
      <c r="AQ80" s="25" t="e">
        <f t="shared" si="77"/>
        <v>#REF!</v>
      </c>
      <c r="AR80" s="26"/>
      <c r="AT80" s="27"/>
    </row>
    <row r="81" spans="1:46" x14ac:dyDescent="0.15">
      <c r="A81" s="30" t="s">
        <v>119</v>
      </c>
      <c r="B81" s="29" t="s">
        <v>546</v>
      </c>
      <c r="C81" s="25" t="e">
        <f t="shared" ref="C81:AQ81" si="78">C186/C$206*C$102</f>
        <v>#REF!</v>
      </c>
      <c r="D81" s="25" t="e">
        <f t="shared" si="78"/>
        <v>#REF!</v>
      </c>
      <c r="E81" s="25" t="e">
        <f t="shared" si="78"/>
        <v>#REF!</v>
      </c>
      <c r="F81" s="25" t="e">
        <f t="shared" si="78"/>
        <v>#REF!</v>
      </c>
      <c r="G81" s="25" t="e">
        <f t="shared" si="78"/>
        <v>#REF!</v>
      </c>
      <c r="H81" s="25" t="e">
        <f t="shared" si="78"/>
        <v>#REF!</v>
      </c>
      <c r="I81" s="25" t="e">
        <f t="shared" si="78"/>
        <v>#REF!</v>
      </c>
      <c r="J81" s="25" t="e">
        <f t="shared" si="78"/>
        <v>#REF!</v>
      </c>
      <c r="K81" s="25" t="e">
        <f t="shared" si="78"/>
        <v>#REF!</v>
      </c>
      <c r="L81" s="25" t="e">
        <f t="shared" si="78"/>
        <v>#REF!</v>
      </c>
      <c r="M81" s="25" t="e">
        <f t="shared" si="78"/>
        <v>#REF!</v>
      </c>
      <c r="N81" s="25" t="e">
        <f t="shared" si="78"/>
        <v>#REF!</v>
      </c>
      <c r="O81" s="25" t="e">
        <f t="shared" si="78"/>
        <v>#REF!</v>
      </c>
      <c r="P81" s="25" t="e">
        <f t="shared" si="78"/>
        <v>#REF!</v>
      </c>
      <c r="Q81" s="25" t="e">
        <f t="shared" si="78"/>
        <v>#REF!</v>
      </c>
      <c r="R81" s="25" t="e">
        <f t="shared" si="78"/>
        <v>#REF!</v>
      </c>
      <c r="S81" s="25" t="e">
        <f t="shared" si="78"/>
        <v>#REF!</v>
      </c>
      <c r="T81" s="25" t="e">
        <f t="shared" si="78"/>
        <v>#REF!</v>
      </c>
      <c r="U81" s="25" t="e">
        <f t="shared" si="78"/>
        <v>#REF!</v>
      </c>
      <c r="V81" s="25" t="e">
        <f t="shared" si="78"/>
        <v>#REF!</v>
      </c>
      <c r="W81" s="25" t="e">
        <f t="shared" si="78"/>
        <v>#REF!</v>
      </c>
      <c r="X81" s="25" t="e">
        <f t="shared" si="78"/>
        <v>#REF!</v>
      </c>
      <c r="Y81" s="25" t="e">
        <f t="shared" si="78"/>
        <v>#REF!</v>
      </c>
      <c r="Z81" s="25" t="e">
        <f t="shared" si="78"/>
        <v>#REF!</v>
      </c>
      <c r="AA81" s="25" t="e">
        <f t="shared" si="78"/>
        <v>#REF!</v>
      </c>
      <c r="AB81" s="25" t="e">
        <f t="shared" si="78"/>
        <v>#REF!</v>
      </c>
      <c r="AC81" s="25" t="e">
        <f t="shared" si="78"/>
        <v>#REF!</v>
      </c>
      <c r="AD81" s="25" t="e">
        <f t="shared" si="78"/>
        <v>#REF!</v>
      </c>
      <c r="AE81" s="25" t="e">
        <f t="shared" si="78"/>
        <v>#REF!</v>
      </c>
      <c r="AF81" s="25" t="e">
        <f t="shared" si="78"/>
        <v>#REF!</v>
      </c>
      <c r="AG81" s="25" t="e">
        <f t="shared" si="78"/>
        <v>#REF!</v>
      </c>
      <c r="AH81" s="25" t="e">
        <f t="shared" si="78"/>
        <v>#REF!</v>
      </c>
      <c r="AI81" s="25" t="e">
        <f t="shared" si="78"/>
        <v>#REF!</v>
      </c>
      <c r="AJ81" s="25" t="e">
        <f t="shared" si="78"/>
        <v>#REF!</v>
      </c>
      <c r="AK81" s="25" t="e">
        <f t="shared" si="78"/>
        <v>#REF!</v>
      </c>
      <c r="AL81" s="25" t="e">
        <f t="shared" si="78"/>
        <v>#REF!</v>
      </c>
      <c r="AM81" s="25" t="e">
        <f t="shared" si="78"/>
        <v>#REF!</v>
      </c>
      <c r="AN81" s="25" t="e">
        <f t="shared" si="78"/>
        <v>#REF!</v>
      </c>
      <c r="AO81" s="25" t="e">
        <f t="shared" si="78"/>
        <v>#REF!</v>
      </c>
      <c r="AP81" s="25" t="e">
        <f t="shared" si="78"/>
        <v>#REF!</v>
      </c>
      <c r="AQ81" s="25" t="e">
        <f t="shared" si="78"/>
        <v>#REF!</v>
      </c>
      <c r="AR81" s="26"/>
      <c r="AT81" s="27"/>
    </row>
    <row r="82" spans="1:46" x14ac:dyDescent="0.15">
      <c r="A82" s="30" t="s">
        <v>120</v>
      </c>
      <c r="B82" s="29" t="s">
        <v>547</v>
      </c>
      <c r="C82" s="25" t="e">
        <f t="shared" ref="C82:AQ82" si="79">C187/C$206*C$102</f>
        <v>#REF!</v>
      </c>
      <c r="D82" s="25" t="e">
        <f t="shared" si="79"/>
        <v>#REF!</v>
      </c>
      <c r="E82" s="25" t="e">
        <f t="shared" si="79"/>
        <v>#REF!</v>
      </c>
      <c r="F82" s="25" t="e">
        <f t="shared" si="79"/>
        <v>#REF!</v>
      </c>
      <c r="G82" s="25" t="e">
        <f t="shared" si="79"/>
        <v>#REF!</v>
      </c>
      <c r="H82" s="25" t="e">
        <f t="shared" si="79"/>
        <v>#REF!</v>
      </c>
      <c r="I82" s="25" t="e">
        <f t="shared" si="79"/>
        <v>#REF!</v>
      </c>
      <c r="J82" s="25" t="e">
        <f t="shared" si="79"/>
        <v>#REF!</v>
      </c>
      <c r="K82" s="25" t="e">
        <f t="shared" si="79"/>
        <v>#REF!</v>
      </c>
      <c r="L82" s="25" t="e">
        <f t="shared" si="79"/>
        <v>#REF!</v>
      </c>
      <c r="M82" s="25" t="e">
        <f t="shared" si="79"/>
        <v>#REF!</v>
      </c>
      <c r="N82" s="25" t="e">
        <f t="shared" si="79"/>
        <v>#REF!</v>
      </c>
      <c r="O82" s="25" t="e">
        <f t="shared" si="79"/>
        <v>#REF!</v>
      </c>
      <c r="P82" s="25" t="e">
        <f t="shared" si="79"/>
        <v>#REF!</v>
      </c>
      <c r="Q82" s="25" t="e">
        <f t="shared" si="79"/>
        <v>#REF!</v>
      </c>
      <c r="R82" s="25" t="e">
        <f t="shared" si="79"/>
        <v>#REF!</v>
      </c>
      <c r="S82" s="25" t="e">
        <f t="shared" si="79"/>
        <v>#REF!</v>
      </c>
      <c r="T82" s="25" t="e">
        <f t="shared" si="79"/>
        <v>#REF!</v>
      </c>
      <c r="U82" s="25" t="e">
        <f t="shared" si="79"/>
        <v>#REF!</v>
      </c>
      <c r="V82" s="25" t="e">
        <f t="shared" si="79"/>
        <v>#REF!</v>
      </c>
      <c r="W82" s="25" t="e">
        <f t="shared" si="79"/>
        <v>#REF!</v>
      </c>
      <c r="X82" s="25" t="e">
        <f t="shared" si="79"/>
        <v>#REF!</v>
      </c>
      <c r="Y82" s="25" t="e">
        <f t="shared" si="79"/>
        <v>#REF!</v>
      </c>
      <c r="Z82" s="25" t="e">
        <f t="shared" si="79"/>
        <v>#REF!</v>
      </c>
      <c r="AA82" s="25" t="e">
        <f t="shared" si="79"/>
        <v>#REF!</v>
      </c>
      <c r="AB82" s="25" t="e">
        <f t="shared" si="79"/>
        <v>#REF!</v>
      </c>
      <c r="AC82" s="25" t="e">
        <f t="shared" si="79"/>
        <v>#REF!</v>
      </c>
      <c r="AD82" s="25" t="e">
        <f t="shared" si="79"/>
        <v>#REF!</v>
      </c>
      <c r="AE82" s="25" t="e">
        <f t="shared" si="79"/>
        <v>#REF!</v>
      </c>
      <c r="AF82" s="25" t="e">
        <f t="shared" si="79"/>
        <v>#REF!</v>
      </c>
      <c r="AG82" s="25" t="e">
        <f t="shared" si="79"/>
        <v>#REF!</v>
      </c>
      <c r="AH82" s="25" t="e">
        <f t="shared" si="79"/>
        <v>#REF!</v>
      </c>
      <c r="AI82" s="25" t="e">
        <f t="shared" si="79"/>
        <v>#REF!</v>
      </c>
      <c r="AJ82" s="25" t="e">
        <f t="shared" si="79"/>
        <v>#REF!</v>
      </c>
      <c r="AK82" s="25" t="e">
        <f t="shared" si="79"/>
        <v>#REF!</v>
      </c>
      <c r="AL82" s="25" t="e">
        <f t="shared" si="79"/>
        <v>#REF!</v>
      </c>
      <c r="AM82" s="25" t="e">
        <f t="shared" si="79"/>
        <v>#REF!</v>
      </c>
      <c r="AN82" s="25" t="e">
        <f t="shared" si="79"/>
        <v>#REF!</v>
      </c>
      <c r="AO82" s="25" t="e">
        <f t="shared" si="79"/>
        <v>#REF!</v>
      </c>
      <c r="AP82" s="25" t="e">
        <f t="shared" si="79"/>
        <v>#REF!</v>
      </c>
      <c r="AQ82" s="25" t="e">
        <f t="shared" si="79"/>
        <v>#REF!</v>
      </c>
      <c r="AR82" s="26"/>
      <c r="AT82" s="27"/>
    </row>
    <row r="83" spans="1:46" x14ac:dyDescent="0.15">
      <c r="A83" s="30" t="s">
        <v>121</v>
      </c>
      <c r="B83" s="29" t="s">
        <v>548</v>
      </c>
      <c r="C83" s="25" t="e">
        <f t="shared" ref="C83:AQ83" si="80">C188/C$206*C$102</f>
        <v>#REF!</v>
      </c>
      <c r="D83" s="25" t="e">
        <f t="shared" si="80"/>
        <v>#REF!</v>
      </c>
      <c r="E83" s="25" t="e">
        <f t="shared" si="80"/>
        <v>#REF!</v>
      </c>
      <c r="F83" s="25" t="e">
        <f t="shared" si="80"/>
        <v>#REF!</v>
      </c>
      <c r="G83" s="25" t="e">
        <f t="shared" si="80"/>
        <v>#REF!</v>
      </c>
      <c r="H83" s="25" t="e">
        <f t="shared" si="80"/>
        <v>#REF!</v>
      </c>
      <c r="I83" s="25" t="e">
        <f t="shared" si="80"/>
        <v>#REF!</v>
      </c>
      <c r="J83" s="25" t="e">
        <f t="shared" si="80"/>
        <v>#REF!</v>
      </c>
      <c r="K83" s="25" t="e">
        <f t="shared" si="80"/>
        <v>#REF!</v>
      </c>
      <c r="L83" s="25" t="e">
        <f t="shared" si="80"/>
        <v>#REF!</v>
      </c>
      <c r="M83" s="25" t="e">
        <f t="shared" si="80"/>
        <v>#REF!</v>
      </c>
      <c r="N83" s="25" t="e">
        <f t="shared" si="80"/>
        <v>#REF!</v>
      </c>
      <c r="O83" s="25" t="e">
        <f t="shared" si="80"/>
        <v>#REF!</v>
      </c>
      <c r="P83" s="25" t="e">
        <f t="shared" si="80"/>
        <v>#REF!</v>
      </c>
      <c r="Q83" s="25" t="e">
        <f t="shared" si="80"/>
        <v>#REF!</v>
      </c>
      <c r="R83" s="25" t="e">
        <f t="shared" si="80"/>
        <v>#REF!</v>
      </c>
      <c r="S83" s="25" t="e">
        <f t="shared" si="80"/>
        <v>#REF!</v>
      </c>
      <c r="T83" s="25" t="e">
        <f t="shared" si="80"/>
        <v>#REF!</v>
      </c>
      <c r="U83" s="25" t="e">
        <f t="shared" si="80"/>
        <v>#REF!</v>
      </c>
      <c r="V83" s="25" t="e">
        <f t="shared" si="80"/>
        <v>#REF!</v>
      </c>
      <c r="W83" s="25" t="e">
        <f t="shared" si="80"/>
        <v>#REF!</v>
      </c>
      <c r="X83" s="25" t="e">
        <f t="shared" si="80"/>
        <v>#REF!</v>
      </c>
      <c r="Y83" s="25" t="e">
        <f t="shared" si="80"/>
        <v>#REF!</v>
      </c>
      <c r="Z83" s="25" t="e">
        <f t="shared" si="80"/>
        <v>#REF!</v>
      </c>
      <c r="AA83" s="25" t="e">
        <f t="shared" si="80"/>
        <v>#REF!</v>
      </c>
      <c r="AB83" s="25" t="e">
        <f t="shared" si="80"/>
        <v>#REF!</v>
      </c>
      <c r="AC83" s="25" t="e">
        <f t="shared" si="80"/>
        <v>#REF!</v>
      </c>
      <c r="AD83" s="25" t="e">
        <f t="shared" si="80"/>
        <v>#REF!</v>
      </c>
      <c r="AE83" s="25" t="e">
        <f t="shared" si="80"/>
        <v>#REF!</v>
      </c>
      <c r="AF83" s="25" t="e">
        <f t="shared" si="80"/>
        <v>#REF!</v>
      </c>
      <c r="AG83" s="25" t="e">
        <f t="shared" si="80"/>
        <v>#REF!</v>
      </c>
      <c r="AH83" s="25" t="e">
        <f t="shared" si="80"/>
        <v>#REF!</v>
      </c>
      <c r="AI83" s="25" t="e">
        <f t="shared" si="80"/>
        <v>#REF!</v>
      </c>
      <c r="AJ83" s="25" t="e">
        <f t="shared" si="80"/>
        <v>#REF!</v>
      </c>
      <c r="AK83" s="25" t="e">
        <f t="shared" si="80"/>
        <v>#REF!</v>
      </c>
      <c r="AL83" s="25" t="e">
        <f t="shared" si="80"/>
        <v>#REF!</v>
      </c>
      <c r="AM83" s="25" t="e">
        <f t="shared" si="80"/>
        <v>#REF!</v>
      </c>
      <c r="AN83" s="25" t="e">
        <f t="shared" si="80"/>
        <v>#REF!</v>
      </c>
      <c r="AO83" s="25" t="e">
        <f t="shared" si="80"/>
        <v>#REF!</v>
      </c>
      <c r="AP83" s="25" t="e">
        <f t="shared" si="80"/>
        <v>#REF!</v>
      </c>
      <c r="AQ83" s="25" t="e">
        <f t="shared" si="80"/>
        <v>#REF!</v>
      </c>
      <c r="AR83" s="26"/>
      <c r="AT83" s="27"/>
    </row>
    <row r="84" spans="1:46" x14ac:dyDescent="0.15">
      <c r="A84" s="30" t="s">
        <v>122</v>
      </c>
      <c r="B84" s="29" t="s">
        <v>549</v>
      </c>
      <c r="C84" s="25" t="e">
        <f t="shared" ref="C84:AQ84" si="81">C189/C$206*C$102</f>
        <v>#REF!</v>
      </c>
      <c r="D84" s="25" t="e">
        <f t="shared" si="81"/>
        <v>#REF!</v>
      </c>
      <c r="E84" s="25" t="e">
        <f t="shared" si="81"/>
        <v>#REF!</v>
      </c>
      <c r="F84" s="25" t="e">
        <f t="shared" si="81"/>
        <v>#REF!</v>
      </c>
      <c r="G84" s="25" t="e">
        <f t="shared" si="81"/>
        <v>#REF!</v>
      </c>
      <c r="H84" s="25" t="e">
        <f t="shared" si="81"/>
        <v>#REF!</v>
      </c>
      <c r="I84" s="25" t="e">
        <f t="shared" si="81"/>
        <v>#REF!</v>
      </c>
      <c r="J84" s="25" t="e">
        <f t="shared" si="81"/>
        <v>#REF!</v>
      </c>
      <c r="K84" s="25" t="e">
        <f t="shared" si="81"/>
        <v>#REF!</v>
      </c>
      <c r="L84" s="25" t="e">
        <f t="shared" si="81"/>
        <v>#REF!</v>
      </c>
      <c r="M84" s="25" t="e">
        <f t="shared" si="81"/>
        <v>#REF!</v>
      </c>
      <c r="N84" s="25" t="e">
        <f t="shared" si="81"/>
        <v>#REF!</v>
      </c>
      <c r="O84" s="25" t="e">
        <f t="shared" si="81"/>
        <v>#REF!</v>
      </c>
      <c r="P84" s="25" t="e">
        <f t="shared" si="81"/>
        <v>#REF!</v>
      </c>
      <c r="Q84" s="25" t="e">
        <f t="shared" si="81"/>
        <v>#REF!</v>
      </c>
      <c r="R84" s="25" t="e">
        <f t="shared" si="81"/>
        <v>#REF!</v>
      </c>
      <c r="S84" s="25" t="e">
        <f t="shared" si="81"/>
        <v>#REF!</v>
      </c>
      <c r="T84" s="25" t="e">
        <f t="shared" si="81"/>
        <v>#REF!</v>
      </c>
      <c r="U84" s="25" t="e">
        <f t="shared" si="81"/>
        <v>#REF!</v>
      </c>
      <c r="V84" s="25" t="e">
        <f t="shared" si="81"/>
        <v>#REF!</v>
      </c>
      <c r="W84" s="25" t="e">
        <f t="shared" si="81"/>
        <v>#REF!</v>
      </c>
      <c r="X84" s="25" t="e">
        <f t="shared" si="81"/>
        <v>#REF!</v>
      </c>
      <c r="Y84" s="25" t="e">
        <f t="shared" si="81"/>
        <v>#REF!</v>
      </c>
      <c r="Z84" s="25" t="e">
        <f t="shared" si="81"/>
        <v>#REF!</v>
      </c>
      <c r="AA84" s="25" t="e">
        <f t="shared" si="81"/>
        <v>#REF!</v>
      </c>
      <c r="AB84" s="25" t="e">
        <f t="shared" si="81"/>
        <v>#REF!</v>
      </c>
      <c r="AC84" s="25" t="e">
        <f t="shared" si="81"/>
        <v>#REF!</v>
      </c>
      <c r="AD84" s="25" t="e">
        <f t="shared" si="81"/>
        <v>#REF!</v>
      </c>
      <c r="AE84" s="25" t="e">
        <f t="shared" si="81"/>
        <v>#REF!</v>
      </c>
      <c r="AF84" s="25" t="e">
        <f t="shared" si="81"/>
        <v>#REF!</v>
      </c>
      <c r="AG84" s="25" t="e">
        <f t="shared" si="81"/>
        <v>#REF!</v>
      </c>
      <c r="AH84" s="25" t="e">
        <f t="shared" si="81"/>
        <v>#REF!</v>
      </c>
      <c r="AI84" s="25" t="e">
        <f t="shared" si="81"/>
        <v>#REF!</v>
      </c>
      <c r="AJ84" s="25" t="e">
        <f t="shared" si="81"/>
        <v>#REF!</v>
      </c>
      <c r="AK84" s="25" t="e">
        <f t="shared" si="81"/>
        <v>#REF!</v>
      </c>
      <c r="AL84" s="25" t="e">
        <f t="shared" si="81"/>
        <v>#REF!</v>
      </c>
      <c r="AM84" s="25" t="e">
        <f t="shared" si="81"/>
        <v>#REF!</v>
      </c>
      <c r="AN84" s="25" t="e">
        <f t="shared" si="81"/>
        <v>#REF!</v>
      </c>
      <c r="AO84" s="25" t="e">
        <f t="shared" si="81"/>
        <v>#REF!</v>
      </c>
      <c r="AP84" s="25" t="e">
        <f t="shared" si="81"/>
        <v>#REF!</v>
      </c>
      <c r="AQ84" s="25" t="e">
        <f t="shared" si="81"/>
        <v>#REF!</v>
      </c>
      <c r="AR84" s="26"/>
      <c r="AT84" s="27"/>
    </row>
    <row r="85" spans="1:46" x14ac:dyDescent="0.15">
      <c r="A85" s="30" t="s">
        <v>123</v>
      </c>
      <c r="B85" s="29" t="s">
        <v>550</v>
      </c>
      <c r="C85" s="25" t="e">
        <f t="shared" ref="C85:AQ85" si="82">C190/C$206*C$102</f>
        <v>#REF!</v>
      </c>
      <c r="D85" s="25" t="e">
        <f t="shared" si="82"/>
        <v>#REF!</v>
      </c>
      <c r="E85" s="25" t="e">
        <f t="shared" si="82"/>
        <v>#REF!</v>
      </c>
      <c r="F85" s="25" t="e">
        <f t="shared" si="82"/>
        <v>#REF!</v>
      </c>
      <c r="G85" s="25" t="e">
        <f t="shared" si="82"/>
        <v>#REF!</v>
      </c>
      <c r="H85" s="25" t="e">
        <f t="shared" si="82"/>
        <v>#REF!</v>
      </c>
      <c r="I85" s="25" t="e">
        <f t="shared" si="82"/>
        <v>#REF!</v>
      </c>
      <c r="J85" s="25" t="e">
        <f t="shared" si="82"/>
        <v>#REF!</v>
      </c>
      <c r="K85" s="25" t="e">
        <f t="shared" si="82"/>
        <v>#REF!</v>
      </c>
      <c r="L85" s="25" t="e">
        <f t="shared" si="82"/>
        <v>#REF!</v>
      </c>
      <c r="M85" s="25" t="e">
        <f t="shared" si="82"/>
        <v>#REF!</v>
      </c>
      <c r="N85" s="25" t="e">
        <f t="shared" si="82"/>
        <v>#REF!</v>
      </c>
      <c r="O85" s="25" t="e">
        <f t="shared" si="82"/>
        <v>#REF!</v>
      </c>
      <c r="P85" s="25" t="e">
        <f t="shared" si="82"/>
        <v>#REF!</v>
      </c>
      <c r="Q85" s="25" t="e">
        <f t="shared" si="82"/>
        <v>#REF!</v>
      </c>
      <c r="R85" s="25" t="e">
        <f t="shared" si="82"/>
        <v>#REF!</v>
      </c>
      <c r="S85" s="25" t="e">
        <f t="shared" si="82"/>
        <v>#REF!</v>
      </c>
      <c r="T85" s="25" t="e">
        <f t="shared" si="82"/>
        <v>#REF!</v>
      </c>
      <c r="U85" s="25" t="e">
        <f t="shared" si="82"/>
        <v>#REF!</v>
      </c>
      <c r="V85" s="25" t="e">
        <f t="shared" si="82"/>
        <v>#REF!</v>
      </c>
      <c r="W85" s="25" t="e">
        <f t="shared" si="82"/>
        <v>#REF!</v>
      </c>
      <c r="X85" s="25" t="e">
        <f t="shared" si="82"/>
        <v>#REF!</v>
      </c>
      <c r="Y85" s="25" t="e">
        <f t="shared" si="82"/>
        <v>#REF!</v>
      </c>
      <c r="Z85" s="25" t="e">
        <f t="shared" si="82"/>
        <v>#REF!</v>
      </c>
      <c r="AA85" s="25" t="e">
        <f t="shared" si="82"/>
        <v>#REF!</v>
      </c>
      <c r="AB85" s="25" t="e">
        <f t="shared" si="82"/>
        <v>#REF!</v>
      </c>
      <c r="AC85" s="25" t="e">
        <f t="shared" si="82"/>
        <v>#REF!</v>
      </c>
      <c r="AD85" s="25" t="e">
        <f t="shared" si="82"/>
        <v>#REF!</v>
      </c>
      <c r="AE85" s="25" t="e">
        <f t="shared" si="82"/>
        <v>#REF!</v>
      </c>
      <c r="AF85" s="25" t="e">
        <f t="shared" si="82"/>
        <v>#REF!</v>
      </c>
      <c r="AG85" s="25" t="e">
        <f t="shared" si="82"/>
        <v>#REF!</v>
      </c>
      <c r="AH85" s="25" t="e">
        <f t="shared" si="82"/>
        <v>#REF!</v>
      </c>
      <c r="AI85" s="25" t="e">
        <f t="shared" si="82"/>
        <v>#REF!</v>
      </c>
      <c r="AJ85" s="25" t="e">
        <f t="shared" si="82"/>
        <v>#REF!</v>
      </c>
      <c r="AK85" s="25" t="e">
        <f t="shared" si="82"/>
        <v>#REF!</v>
      </c>
      <c r="AL85" s="25" t="e">
        <f t="shared" si="82"/>
        <v>#REF!</v>
      </c>
      <c r="AM85" s="25" t="e">
        <f t="shared" si="82"/>
        <v>#REF!</v>
      </c>
      <c r="AN85" s="25" t="e">
        <f t="shared" si="82"/>
        <v>#REF!</v>
      </c>
      <c r="AO85" s="25" t="e">
        <f t="shared" si="82"/>
        <v>#REF!</v>
      </c>
      <c r="AP85" s="25" t="e">
        <f t="shared" si="82"/>
        <v>#REF!</v>
      </c>
      <c r="AQ85" s="25" t="e">
        <f t="shared" si="82"/>
        <v>#REF!</v>
      </c>
      <c r="AR85" s="26"/>
      <c r="AT85" s="27"/>
    </row>
    <row r="86" spans="1:46" x14ac:dyDescent="0.15">
      <c r="A86" s="30" t="s">
        <v>124</v>
      </c>
      <c r="B86" s="29" t="s">
        <v>551</v>
      </c>
      <c r="C86" s="25" t="e">
        <f t="shared" ref="C86:AQ86" si="83">C191/C$206*C$102</f>
        <v>#REF!</v>
      </c>
      <c r="D86" s="25" t="e">
        <f t="shared" si="83"/>
        <v>#REF!</v>
      </c>
      <c r="E86" s="25" t="e">
        <f t="shared" si="83"/>
        <v>#REF!</v>
      </c>
      <c r="F86" s="25" t="e">
        <f t="shared" si="83"/>
        <v>#REF!</v>
      </c>
      <c r="G86" s="25" t="e">
        <f t="shared" si="83"/>
        <v>#REF!</v>
      </c>
      <c r="H86" s="25" t="e">
        <f t="shared" si="83"/>
        <v>#REF!</v>
      </c>
      <c r="I86" s="25" t="e">
        <f t="shared" si="83"/>
        <v>#REF!</v>
      </c>
      <c r="J86" s="25" t="e">
        <f t="shared" si="83"/>
        <v>#REF!</v>
      </c>
      <c r="K86" s="25" t="e">
        <f t="shared" si="83"/>
        <v>#REF!</v>
      </c>
      <c r="L86" s="25" t="e">
        <f t="shared" si="83"/>
        <v>#REF!</v>
      </c>
      <c r="M86" s="25" t="e">
        <f t="shared" si="83"/>
        <v>#REF!</v>
      </c>
      <c r="N86" s="25" t="e">
        <f t="shared" si="83"/>
        <v>#REF!</v>
      </c>
      <c r="O86" s="25" t="e">
        <f t="shared" si="83"/>
        <v>#REF!</v>
      </c>
      <c r="P86" s="25" t="e">
        <f t="shared" si="83"/>
        <v>#REF!</v>
      </c>
      <c r="Q86" s="25" t="e">
        <f t="shared" si="83"/>
        <v>#REF!</v>
      </c>
      <c r="R86" s="25" t="e">
        <f t="shared" si="83"/>
        <v>#REF!</v>
      </c>
      <c r="S86" s="25" t="e">
        <f t="shared" si="83"/>
        <v>#REF!</v>
      </c>
      <c r="T86" s="25" t="e">
        <f t="shared" si="83"/>
        <v>#REF!</v>
      </c>
      <c r="U86" s="25" t="e">
        <f t="shared" si="83"/>
        <v>#REF!</v>
      </c>
      <c r="V86" s="25" t="e">
        <f t="shared" si="83"/>
        <v>#REF!</v>
      </c>
      <c r="W86" s="25" t="e">
        <f t="shared" si="83"/>
        <v>#REF!</v>
      </c>
      <c r="X86" s="25" t="e">
        <f t="shared" si="83"/>
        <v>#REF!</v>
      </c>
      <c r="Y86" s="25" t="e">
        <f t="shared" si="83"/>
        <v>#REF!</v>
      </c>
      <c r="Z86" s="25" t="e">
        <f t="shared" si="83"/>
        <v>#REF!</v>
      </c>
      <c r="AA86" s="25" t="e">
        <f t="shared" si="83"/>
        <v>#REF!</v>
      </c>
      <c r="AB86" s="25" t="e">
        <f t="shared" si="83"/>
        <v>#REF!</v>
      </c>
      <c r="AC86" s="25" t="e">
        <f t="shared" si="83"/>
        <v>#REF!</v>
      </c>
      <c r="AD86" s="25" t="e">
        <f t="shared" si="83"/>
        <v>#REF!</v>
      </c>
      <c r="AE86" s="25" t="e">
        <f t="shared" si="83"/>
        <v>#REF!</v>
      </c>
      <c r="AF86" s="25" t="e">
        <f t="shared" si="83"/>
        <v>#REF!</v>
      </c>
      <c r="AG86" s="25" t="e">
        <f t="shared" si="83"/>
        <v>#REF!</v>
      </c>
      <c r="AH86" s="25" t="e">
        <f t="shared" si="83"/>
        <v>#REF!</v>
      </c>
      <c r="AI86" s="25" t="e">
        <f t="shared" si="83"/>
        <v>#REF!</v>
      </c>
      <c r="AJ86" s="25" t="e">
        <f t="shared" si="83"/>
        <v>#REF!</v>
      </c>
      <c r="AK86" s="25" t="e">
        <f t="shared" si="83"/>
        <v>#REF!</v>
      </c>
      <c r="AL86" s="25" t="e">
        <f t="shared" si="83"/>
        <v>#REF!</v>
      </c>
      <c r="AM86" s="25" t="e">
        <f t="shared" si="83"/>
        <v>#REF!</v>
      </c>
      <c r="AN86" s="25" t="e">
        <f t="shared" si="83"/>
        <v>#REF!</v>
      </c>
      <c r="AO86" s="25" t="e">
        <f t="shared" si="83"/>
        <v>#REF!</v>
      </c>
      <c r="AP86" s="25" t="e">
        <f t="shared" si="83"/>
        <v>#REF!</v>
      </c>
      <c r="AQ86" s="25" t="e">
        <f t="shared" si="83"/>
        <v>#REF!</v>
      </c>
      <c r="AR86" s="26"/>
      <c r="AT86" s="27"/>
    </row>
    <row r="87" spans="1:46" x14ac:dyDescent="0.15">
      <c r="A87" s="30" t="s">
        <v>125</v>
      </c>
      <c r="B87" s="29" t="s">
        <v>552</v>
      </c>
      <c r="C87" s="25" t="e">
        <f t="shared" ref="C87:AQ87" si="84">C192/C$206*C$102</f>
        <v>#REF!</v>
      </c>
      <c r="D87" s="25" t="e">
        <f t="shared" si="84"/>
        <v>#REF!</v>
      </c>
      <c r="E87" s="25" t="e">
        <f t="shared" si="84"/>
        <v>#REF!</v>
      </c>
      <c r="F87" s="25" t="e">
        <f t="shared" si="84"/>
        <v>#REF!</v>
      </c>
      <c r="G87" s="25" t="e">
        <f t="shared" si="84"/>
        <v>#REF!</v>
      </c>
      <c r="H87" s="25" t="e">
        <f t="shared" si="84"/>
        <v>#REF!</v>
      </c>
      <c r="I87" s="25" t="e">
        <f t="shared" si="84"/>
        <v>#REF!</v>
      </c>
      <c r="J87" s="25" t="e">
        <f t="shared" si="84"/>
        <v>#REF!</v>
      </c>
      <c r="K87" s="25" t="e">
        <f t="shared" si="84"/>
        <v>#REF!</v>
      </c>
      <c r="L87" s="25" t="e">
        <f t="shared" si="84"/>
        <v>#REF!</v>
      </c>
      <c r="M87" s="25" t="e">
        <f t="shared" si="84"/>
        <v>#REF!</v>
      </c>
      <c r="N87" s="25" t="e">
        <f t="shared" si="84"/>
        <v>#REF!</v>
      </c>
      <c r="O87" s="25" t="e">
        <f t="shared" si="84"/>
        <v>#REF!</v>
      </c>
      <c r="P87" s="25" t="e">
        <f t="shared" si="84"/>
        <v>#REF!</v>
      </c>
      <c r="Q87" s="25" t="e">
        <f t="shared" si="84"/>
        <v>#REF!</v>
      </c>
      <c r="R87" s="25" t="e">
        <f t="shared" si="84"/>
        <v>#REF!</v>
      </c>
      <c r="S87" s="25" t="e">
        <f t="shared" si="84"/>
        <v>#REF!</v>
      </c>
      <c r="T87" s="25" t="e">
        <f t="shared" si="84"/>
        <v>#REF!</v>
      </c>
      <c r="U87" s="25" t="e">
        <f t="shared" si="84"/>
        <v>#REF!</v>
      </c>
      <c r="V87" s="25" t="e">
        <f t="shared" si="84"/>
        <v>#REF!</v>
      </c>
      <c r="W87" s="25" t="e">
        <f t="shared" si="84"/>
        <v>#REF!</v>
      </c>
      <c r="X87" s="25" t="e">
        <f t="shared" si="84"/>
        <v>#REF!</v>
      </c>
      <c r="Y87" s="25" t="e">
        <f t="shared" si="84"/>
        <v>#REF!</v>
      </c>
      <c r="Z87" s="25" t="e">
        <f t="shared" si="84"/>
        <v>#REF!</v>
      </c>
      <c r="AA87" s="25" t="e">
        <f t="shared" si="84"/>
        <v>#REF!</v>
      </c>
      <c r="AB87" s="25" t="e">
        <f t="shared" si="84"/>
        <v>#REF!</v>
      </c>
      <c r="AC87" s="25" t="e">
        <f t="shared" si="84"/>
        <v>#REF!</v>
      </c>
      <c r="AD87" s="25" t="e">
        <f t="shared" si="84"/>
        <v>#REF!</v>
      </c>
      <c r="AE87" s="25" t="e">
        <f t="shared" si="84"/>
        <v>#REF!</v>
      </c>
      <c r="AF87" s="25" t="e">
        <f t="shared" si="84"/>
        <v>#REF!</v>
      </c>
      <c r="AG87" s="25" t="e">
        <f t="shared" si="84"/>
        <v>#REF!</v>
      </c>
      <c r="AH87" s="25" t="e">
        <f t="shared" si="84"/>
        <v>#REF!</v>
      </c>
      <c r="AI87" s="25" t="e">
        <f t="shared" si="84"/>
        <v>#REF!</v>
      </c>
      <c r="AJ87" s="25" t="e">
        <f t="shared" si="84"/>
        <v>#REF!</v>
      </c>
      <c r="AK87" s="25" t="e">
        <f t="shared" si="84"/>
        <v>#REF!</v>
      </c>
      <c r="AL87" s="25" t="e">
        <f t="shared" si="84"/>
        <v>#REF!</v>
      </c>
      <c r="AM87" s="25" t="e">
        <f t="shared" si="84"/>
        <v>#REF!</v>
      </c>
      <c r="AN87" s="25" t="e">
        <f t="shared" si="84"/>
        <v>#REF!</v>
      </c>
      <c r="AO87" s="25" t="e">
        <f t="shared" si="84"/>
        <v>#REF!</v>
      </c>
      <c r="AP87" s="25" t="e">
        <f t="shared" si="84"/>
        <v>#REF!</v>
      </c>
      <c r="AQ87" s="25" t="e">
        <f t="shared" si="84"/>
        <v>#REF!</v>
      </c>
      <c r="AR87" s="26"/>
      <c r="AT87" s="27"/>
    </row>
    <row r="88" spans="1:46" x14ac:dyDescent="0.15">
      <c r="A88" s="30" t="s">
        <v>126</v>
      </c>
      <c r="B88" s="29" t="s">
        <v>553</v>
      </c>
      <c r="C88" s="25" t="e">
        <f t="shared" ref="C88:AQ88" si="85">C193/C$206*C$102</f>
        <v>#REF!</v>
      </c>
      <c r="D88" s="25" t="e">
        <f t="shared" si="85"/>
        <v>#REF!</v>
      </c>
      <c r="E88" s="25" t="e">
        <f t="shared" si="85"/>
        <v>#REF!</v>
      </c>
      <c r="F88" s="25" t="e">
        <f t="shared" si="85"/>
        <v>#REF!</v>
      </c>
      <c r="G88" s="25" t="e">
        <f t="shared" si="85"/>
        <v>#REF!</v>
      </c>
      <c r="H88" s="25" t="e">
        <f t="shared" si="85"/>
        <v>#REF!</v>
      </c>
      <c r="I88" s="25" t="e">
        <f t="shared" si="85"/>
        <v>#REF!</v>
      </c>
      <c r="J88" s="25" t="e">
        <f t="shared" si="85"/>
        <v>#REF!</v>
      </c>
      <c r="K88" s="25" t="e">
        <f t="shared" si="85"/>
        <v>#REF!</v>
      </c>
      <c r="L88" s="25" t="e">
        <f t="shared" si="85"/>
        <v>#REF!</v>
      </c>
      <c r="M88" s="25" t="e">
        <f t="shared" si="85"/>
        <v>#REF!</v>
      </c>
      <c r="N88" s="25" t="e">
        <f t="shared" si="85"/>
        <v>#REF!</v>
      </c>
      <c r="O88" s="25" t="e">
        <f t="shared" si="85"/>
        <v>#REF!</v>
      </c>
      <c r="P88" s="25" t="e">
        <f t="shared" si="85"/>
        <v>#REF!</v>
      </c>
      <c r="Q88" s="25" t="e">
        <f t="shared" si="85"/>
        <v>#REF!</v>
      </c>
      <c r="R88" s="25" t="e">
        <f t="shared" si="85"/>
        <v>#REF!</v>
      </c>
      <c r="S88" s="25" t="e">
        <f t="shared" si="85"/>
        <v>#REF!</v>
      </c>
      <c r="T88" s="25" t="e">
        <f t="shared" si="85"/>
        <v>#REF!</v>
      </c>
      <c r="U88" s="25" t="e">
        <f t="shared" si="85"/>
        <v>#REF!</v>
      </c>
      <c r="V88" s="25" t="e">
        <f t="shared" si="85"/>
        <v>#REF!</v>
      </c>
      <c r="W88" s="25" t="e">
        <f t="shared" si="85"/>
        <v>#REF!</v>
      </c>
      <c r="X88" s="25" t="e">
        <f t="shared" si="85"/>
        <v>#REF!</v>
      </c>
      <c r="Y88" s="25" t="e">
        <f t="shared" si="85"/>
        <v>#REF!</v>
      </c>
      <c r="Z88" s="25" t="e">
        <f t="shared" si="85"/>
        <v>#REF!</v>
      </c>
      <c r="AA88" s="25" t="e">
        <f t="shared" si="85"/>
        <v>#REF!</v>
      </c>
      <c r="AB88" s="25" t="e">
        <f t="shared" si="85"/>
        <v>#REF!</v>
      </c>
      <c r="AC88" s="25" t="e">
        <f t="shared" si="85"/>
        <v>#REF!</v>
      </c>
      <c r="AD88" s="25" t="e">
        <f t="shared" si="85"/>
        <v>#REF!</v>
      </c>
      <c r="AE88" s="25" t="e">
        <f t="shared" si="85"/>
        <v>#REF!</v>
      </c>
      <c r="AF88" s="25" t="e">
        <f t="shared" si="85"/>
        <v>#REF!</v>
      </c>
      <c r="AG88" s="25" t="e">
        <f t="shared" si="85"/>
        <v>#REF!</v>
      </c>
      <c r="AH88" s="25" t="e">
        <f t="shared" si="85"/>
        <v>#REF!</v>
      </c>
      <c r="AI88" s="25" t="e">
        <f t="shared" si="85"/>
        <v>#REF!</v>
      </c>
      <c r="AJ88" s="25" t="e">
        <f t="shared" si="85"/>
        <v>#REF!</v>
      </c>
      <c r="AK88" s="25" t="e">
        <f t="shared" si="85"/>
        <v>#REF!</v>
      </c>
      <c r="AL88" s="25" t="e">
        <f t="shared" si="85"/>
        <v>#REF!</v>
      </c>
      <c r="AM88" s="25" t="e">
        <f t="shared" si="85"/>
        <v>#REF!</v>
      </c>
      <c r="AN88" s="25" t="e">
        <f t="shared" si="85"/>
        <v>#REF!</v>
      </c>
      <c r="AO88" s="25" t="e">
        <f t="shared" si="85"/>
        <v>#REF!</v>
      </c>
      <c r="AP88" s="25" t="e">
        <f t="shared" si="85"/>
        <v>#REF!</v>
      </c>
      <c r="AQ88" s="25" t="e">
        <f t="shared" si="85"/>
        <v>#REF!</v>
      </c>
      <c r="AR88" s="26"/>
      <c r="AT88" s="27"/>
    </row>
    <row r="89" spans="1:46" x14ac:dyDescent="0.15">
      <c r="A89" s="30" t="s">
        <v>127</v>
      </c>
      <c r="B89" s="29" t="s">
        <v>554</v>
      </c>
      <c r="C89" s="25" t="e">
        <f t="shared" ref="C89:AQ89" si="86">C194/C$206*C$102</f>
        <v>#REF!</v>
      </c>
      <c r="D89" s="25" t="e">
        <f t="shared" si="86"/>
        <v>#REF!</v>
      </c>
      <c r="E89" s="25" t="e">
        <f t="shared" si="86"/>
        <v>#REF!</v>
      </c>
      <c r="F89" s="25" t="e">
        <f t="shared" si="86"/>
        <v>#REF!</v>
      </c>
      <c r="G89" s="25" t="e">
        <f t="shared" si="86"/>
        <v>#REF!</v>
      </c>
      <c r="H89" s="25" t="e">
        <f t="shared" si="86"/>
        <v>#REF!</v>
      </c>
      <c r="I89" s="25" t="e">
        <f t="shared" si="86"/>
        <v>#REF!</v>
      </c>
      <c r="J89" s="25" t="e">
        <f t="shared" si="86"/>
        <v>#REF!</v>
      </c>
      <c r="K89" s="25" t="e">
        <f t="shared" si="86"/>
        <v>#REF!</v>
      </c>
      <c r="L89" s="25" t="e">
        <f t="shared" si="86"/>
        <v>#REF!</v>
      </c>
      <c r="M89" s="25" t="e">
        <f t="shared" si="86"/>
        <v>#REF!</v>
      </c>
      <c r="N89" s="25" t="e">
        <f t="shared" si="86"/>
        <v>#REF!</v>
      </c>
      <c r="O89" s="25" t="e">
        <f t="shared" si="86"/>
        <v>#REF!</v>
      </c>
      <c r="P89" s="25" t="e">
        <f t="shared" si="86"/>
        <v>#REF!</v>
      </c>
      <c r="Q89" s="25" t="e">
        <f t="shared" si="86"/>
        <v>#REF!</v>
      </c>
      <c r="R89" s="25" t="e">
        <f t="shared" si="86"/>
        <v>#REF!</v>
      </c>
      <c r="S89" s="25" t="e">
        <f t="shared" si="86"/>
        <v>#REF!</v>
      </c>
      <c r="T89" s="25" t="e">
        <f t="shared" si="86"/>
        <v>#REF!</v>
      </c>
      <c r="U89" s="25" t="e">
        <f t="shared" si="86"/>
        <v>#REF!</v>
      </c>
      <c r="V89" s="25" t="e">
        <f t="shared" si="86"/>
        <v>#REF!</v>
      </c>
      <c r="W89" s="25" t="e">
        <f t="shared" si="86"/>
        <v>#REF!</v>
      </c>
      <c r="X89" s="25" t="e">
        <f t="shared" si="86"/>
        <v>#REF!</v>
      </c>
      <c r="Y89" s="25" t="e">
        <f t="shared" si="86"/>
        <v>#REF!</v>
      </c>
      <c r="Z89" s="25" t="e">
        <f t="shared" si="86"/>
        <v>#REF!</v>
      </c>
      <c r="AA89" s="25" t="e">
        <f t="shared" si="86"/>
        <v>#REF!</v>
      </c>
      <c r="AB89" s="25" t="e">
        <f t="shared" si="86"/>
        <v>#REF!</v>
      </c>
      <c r="AC89" s="25" t="e">
        <f t="shared" si="86"/>
        <v>#REF!</v>
      </c>
      <c r="AD89" s="25" t="e">
        <f t="shared" si="86"/>
        <v>#REF!</v>
      </c>
      <c r="AE89" s="25" t="e">
        <f t="shared" si="86"/>
        <v>#REF!</v>
      </c>
      <c r="AF89" s="25" t="e">
        <f t="shared" si="86"/>
        <v>#REF!</v>
      </c>
      <c r="AG89" s="25" t="e">
        <f t="shared" si="86"/>
        <v>#REF!</v>
      </c>
      <c r="AH89" s="25" t="e">
        <f t="shared" si="86"/>
        <v>#REF!</v>
      </c>
      <c r="AI89" s="25" t="e">
        <f t="shared" si="86"/>
        <v>#REF!</v>
      </c>
      <c r="AJ89" s="25" t="e">
        <f t="shared" si="86"/>
        <v>#REF!</v>
      </c>
      <c r="AK89" s="25" t="e">
        <f t="shared" si="86"/>
        <v>#REF!</v>
      </c>
      <c r="AL89" s="25" t="e">
        <f t="shared" si="86"/>
        <v>#REF!</v>
      </c>
      <c r="AM89" s="25" t="e">
        <f t="shared" si="86"/>
        <v>#REF!</v>
      </c>
      <c r="AN89" s="25" t="e">
        <f t="shared" si="86"/>
        <v>#REF!</v>
      </c>
      <c r="AO89" s="25" t="e">
        <f t="shared" si="86"/>
        <v>#REF!</v>
      </c>
      <c r="AP89" s="25" t="e">
        <f t="shared" si="86"/>
        <v>#REF!</v>
      </c>
      <c r="AQ89" s="25" t="e">
        <f t="shared" si="86"/>
        <v>#REF!</v>
      </c>
      <c r="AR89" s="26"/>
      <c r="AT89" s="27"/>
    </row>
    <row r="90" spans="1:46" x14ac:dyDescent="0.15">
      <c r="A90" s="30" t="s">
        <v>128</v>
      </c>
      <c r="B90" s="29" t="s">
        <v>555</v>
      </c>
      <c r="C90" s="25" t="e">
        <f t="shared" ref="C90:AQ90" si="87">C195/C$206*C$102</f>
        <v>#REF!</v>
      </c>
      <c r="D90" s="25" t="e">
        <f t="shared" si="87"/>
        <v>#REF!</v>
      </c>
      <c r="E90" s="25" t="e">
        <f t="shared" si="87"/>
        <v>#REF!</v>
      </c>
      <c r="F90" s="25" t="e">
        <f t="shared" si="87"/>
        <v>#REF!</v>
      </c>
      <c r="G90" s="25" t="e">
        <f t="shared" si="87"/>
        <v>#REF!</v>
      </c>
      <c r="H90" s="25" t="e">
        <f t="shared" si="87"/>
        <v>#REF!</v>
      </c>
      <c r="I90" s="25" t="e">
        <f t="shared" si="87"/>
        <v>#REF!</v>
      </c>
      <c r="J90" s="25" t="e">
        <f t="shared" si="87"/>
        <v>#REF!</v>
      </c>
      <c r="K90" s="25" t="e">
        <f t="shared" si="87"/>
        <v>#REF!</v>
      </c>
      <c r="L90" s="25" t="e">
        <f t="shared" si="87"/>
        <v>#REF!</v>
      </c>
      <c r="M90" s="25" t="e">
        <f t="shared" si="87"/>
        <v>#REF!</v>
      </c>
      <c r="N90" s="25" t="e">
        <f t="shared" si="87"/>
        <v>#REF!</v>
      </c>
      <c r="O90" s="25" t="e">
        <f t="shared" si="87"/>
        <v>#REF!</v>
      </c>
      <c r="P90" s="25" t="e">
        <f t="shared" si="87"/>
        <v>#REF!</v>
      </c>
      <c r="Q90" s="25" t="e">
        <f t="shared" si="87"/>
        <v>#REF!</v>
      </c>
      <c r="R90" s="25" t="e">
        <f t="shared" si="87"/>
        <v>#REF!</v>
      </c>
      <c r="S90" s="25" t="e">
        <f t="shared" si="87"/>
        <v>#REF!</v>
      </c>
      <c r="T90" s="25" t="e">
        <f t="shared" si="87"/>
        <v>#REF!</v>
      </c>
      <c r="U90" s="25" t="e">
        <f t="shared" si="87"/>
        <v>#REF!</v>
      </c>
      <c r="V90" s="25" t="e">
        <f t="shared" si="87"/>
        <v>#REF!</v>
      </c>
      <c r="W90" s="25" t="e">
        <f t="shared" si="87"/>
        <v>#REF!</v>
      </c>
      <c r="X90" s="25" t="e">
        <f t="shared" si="87"/>
        <v>#REF!</v>
      </c>
      <c r="Y90" s="25" t="e">
        <f t="shared" si="87"/>
        <v>#REF!</v>
      </c>
      <c r="Z90" s="25" t="e">
        <f t="shared" si="87"/>
        <v>#REF!</v>
      </c>
      <c r="AA90" s="25" t="e">
        <f t="shared" si="87"/>
        <v>#REF!</v>
      </c>
      <c r="AB90" s="25" t="e">
        <f t="shared" si="87"/>
        <v>#REF!</v>
      </c>
      <c r="AC90" s="25" t="e">
        <f t="shared" si="87"/>
        <v>#REF!</v>
      </c>
      <c r="AD90" s="25" t="e">
        <f t="shared" si="87"/>
        <v>#REF!</v>
      </c>
      <c r="AE90" s="25" t="e">
        <f t="shared" si="87"/>
        <v>#REF!</v>
      </c>
      <c r="AF90" s="25" t="e">
        <f t="shared" si="87"/>
        <v>#REF!</v>
      </c>
      <c r="AG90" s="25" t="e">
        <f t="shared" si="87"/>
        <v>#REF!</v>
      </c>
      <c r="AH90" s="25" t="e">
        <f t="shared" si="87"/>
        <v>#REF!</v>
      </c>
      <c r="AI90" s="25" t="e">
        <f t="shared" si="87"/>
        <v>#REF!</v>
      </c>
      <c r="AJ90" s="25" t="e">
        <f t="shared" si="87"/>
        <v>#REF!</v>
      </c>
      <c r="AK90" s="25" t="e">
        <f t="shared" si="87"/>
        <v>#REF!</v>
      </c>
      <c r="AL90" s="25" t="e">
        <f t="shared" si="87"/>
        <v>#REF!</v>
      </c>
      <c r="AM90" s="25" t="e">
        <f t="shared" si="87"/>
        <v>#REF!</v>
      </c>
      <c r="AN90" s="25" t="e">
        <f t="shared" si="87"/>
        <v>#REF!</v>
      </c>
      <c r="AO90" s="25" t="e">
        <f t="shared" si="87"/>
        <v>#REF!</v>
      </c>
      <c r="AP90" s="25" t="e">
        <f t="shared" si="87"/>
        <v>#REF!</v>
      </c>
      <c r="AQ90" s="25" t="e">
        <f t="shared" si="87"/>
        <v>#REF!</v>
      </c>
      <c r="AR90" s="26"/>
      <c r="AT90" s="27"/>
    </row>
    <row r="91" spans="1:46" x14ac:dyDescent="0.15">
      <c r="A91" s="30" t="s">
        <v>129</v>
      </c>
      <c r="B91" s="29" t="s">
        <v>556</v>
      </c>
      <c r="C91" s="25" t="e">
        <f t="shared" ref="C91:AQ91" si="88">C196/C$206*C$102</f>
        <v>#REF!</v>
      </c>
      <c r="D91" s="25" t="e">
        <f t="shared" si="88"/>
        <v>#REF!</v>
      </c>
      <c r="E91" s="25" t="e">
        <f t="shared" si="88"/>
        <v>#REF!</v>
      </c>
      <c r="F91" s="25" t="e">
        <f t="shared" si="88"/>
        <v>#REF!</v>
      </c>
      <c r="G91" s="25" t="e">
        <f t="shared" si="88"/>
        <v>#REF!</v>
      </c>
      <c r="H91" s="25" t="e">
        <f t="shared" si="88"/>
        <v>#REF!</v>
      </c>
      <c r="I91" s="25" t="e">
        <f t="shared" si="88"/>
        <v>#REF!</v>
      </c>
      <c r="J91" s="25" t="e">
        <f t="shared" si="88"/>
        <v>#REF!</v>
      </c>
      <c r="K91" s="25" t="e">
        <f t="shared" si="88"/>
        <v>#REF!</v>
      </c>
      <c r="L91" s="25" t="e">
        <f t="shared" si="88"/>
        <v>#REF!</v>
      </c>
      <c r="M91" s="25" t="e">
        <f t="shared" si="88"/>
        <v>#REF!</v>
      </c>
      <c r="N91" s="25" t="e">
        <f t="shared" si="88"/>
        <v>#REF!</v>
      </c>
      <c r="O91" s="25" t="e">
        <f t="shared" si="88"/>
        <v>#REF!</v>
      </c>
      <c r="P91" s="25" t="e">
        <f t="shared" si="88"/>
        <v>#REF!</v>
      </c>
      <c r="Q91" s="25" t="e">
        <f t="shared" si="88"/>
        <v>#REF!</v>
      </c>
      <c r="R91" s="25" t="e">
        <f t="shared" si="88"/>
        <v>#REF!</v>
      </c>
      <c r="S91" s="25" t="e">
        <f t="shared" si="88"/>
        <v>#REF!</v>
      </c>
      <c r="T91" s="25" t="e">
        <f t="shared" si="88"/>
        <v>#REF!</v>
      </c>
      <c r="U91" s="25" t="e">
        <f t="shared" si="88"/>
        <v>#REF!</v>
      </c>
      <c r="V91" s="25" t="e">
        <f t="shared" si="88"/>
        <v>#REF!</v>
      </c>
      <c r="W91" s="25" t="e">
        <f t="shared" si="88"/>
        <v>#REF!</v>
      </c>
      <c r="X91" s="25" t="e">
        <f t="shared" si="88"/>
        <v>#REF!</v>
      </c>
      <c r="Y91" s="25" t="e">
        <f t="shared" si="88"/>
        <v>#REF!</v>
      </c>
      <c r="Z91" s="25" t="e">
        <f t="shared" si="88"/>
        <v>#REF!</v>
      </c>
      <c r="AA91" s="25" t="e">
        <f t="shared" si="88"/>
        <v>#REF!</v>
      </c>
      <c r="AB91" s="25" t="e">
        <f t="shared" si="88"/>
        <v>#REF!</v>
      </c>
      <c r="AC91" s="25" t="e">
        <f t="shared" si="88"/>
        <v>#REF!</v>
      </c>
      <c r="AD91" s="25" t="e">
        <f t="shared" si="88"/>
        <v>#REF!</v>
      </c>
      <c r="AE91" s="25" t="e">
        <f t="shared" si="88"/>
        <v>#REF!</v>
      </c>
      <c r="AF91" s="25" t="e">
        <f t="shared" si="88"/>
        <v>#REF!</v>
      </c>
      <c r="AG91" s="25" t="e">
        <f t="shared" si="88"/>
        <v>#REF!</v>
      </c>
      <c r="AH91" s="25" t="e">
        <f t="shared" si="88"/>
        <v>#REF!</v>
      </c>
      <c r="AI91" s="25" t="e">
        <f t="shared" si="88"/>
        <v>#REF!</v>
      </c>
      <c r="AJ91" s="25" t="e">
        <f t="shared" si="88"/>
        <v>#REF!</v>
      </c>
      <c r="AK91" s="25" t="e">
        <f t="shared" si="88"/>
        <v>#REF!</v>
      </c>
      <c r="AL91" s="25" t="e">
        <f t="shared" si="88"/>
        <v>#REF!</v>
      </c>
      <c r="AM91" s="25" t="e">
        <f t="shared" si="88"/>
        <v>#REF!</v>
      </c>
      <c r="AN91" s="25" t="e">
        <f t="shared" si="88"/>
        <v>#REF!</v>
      </c>
      <c r="AO91" s="25" t="e">
        <f t="shared" si="88"/>
        <v>#REF!</v>
      </c>
      <c r="AP91" s="25" t="e">
        <f t="shared" si="88"/>
        <v>#REF!</v>
      </c>
      <c r="AQ91" s="25" t="e">
        <f t="shared" si="88"/>
        <v>#REF!</v>
      </c>
      <c r="AR91" s="26"/>
      <c r="AT91" s="27"/>
    </row>
    <row r="92" spans="1:46" x14ac:dyDescent="0.15">
      <c r="A92" s="30" t="s">
        <v>130</v>
      </c>
      <c r="B92" s="29" t="s">
        <v>557</v>
      </c>
      <c r="C92" s="25" t="e">
        <f t="shared" ref="C92:AQ92" si="89">C197/C$206*C$102</f>
        <v>#REF!</v>
      </c>
      <c r="D92" s="25" t="e">
        <f t="shared" si="89"/>
        <v>#REF!</v>
      </c>
      <c r="E92" s="25" t="e">
        <f t="shared" si="89"/>
        <v>#REF!</v>
      </c>
      <c r="F92" s="25" t="e">
        <f t="shared" si="89"/>
        <v>#REF!</v>
      </c>
      <c r="G92" s="25" t="e">
        <f t="shared" si="89"/>
        <v>#REF!</v>
      </c>
      <c r="H92" s="25" t="e">
        <f t="shared" si="89"/>
        <v>#REF!</v>
      </c>
      <c r="I92" s="25" t="e">
        <f t="shared" si="89"/>
        <v>#REF!</v>
      </c>
      <c r="J92" s="25" t="e">
        <f t="shared" si="89"/>
        <v>#REF!</v>
      </c>
      <c r="K92" s="25" t="e">
        <f t="shared" si="89"/>
        <v>#REF!</v>
      </c>
      <c r="L92" s="25" t="e">
        <f t="shared" si="89"/>
        <v>#REF!</v>
      </c>
      <c r="M92" s="25" t="e">
        <f t="shared" si="89"/>
        <v>#REF!</v>
      </c>
      <c r="N92" s="25" t="e">
        <f t="shared" si="89"/>
        <v>#REF!</v>
      </c>
      <c r="O92" s="25" t="e">
        <f t="shared" si="89"/>
        <v>#REF!</v>
      </c>
      <c r="P92" s="25" t="e">
        <f t="shared" si="89"/>
        <v>#REF!</v>
      </c>
      <c r="Q92" s="25" t="e">
        <f t="shared" si="89"/>
        <v>#REF!</v>
      </c>
      <c r="R92" s="25" t="e">
        <f t="shared" si="89"/>
        <v>#REF!</v>
      </c>
      <c r="S92" s="25" t="e">
        <f t="shared" si="89"/>
        <v>#REF!</v>
      </c>
      <c r="T92" s="25" t="e">
        <f t="shared" si="89"/>
        <v>#REF!</v>
      </c>
      <c r="U92" s="25" t="e">
        <f t="shared" si="89"/>
        <v>#REF!</v>
      </c>
      <c r="V92" s="25" t="e">
        <f t="shared" si="89"/>
        <v>#REF!</v>
      </c>
      <c r="W92" s="25" t="e">
        <f t="shared" si="89"/>
        <v>#REF!</v>
      </c>
      <c r="X92" s="25" t="e">
        <f t="shared" si="89"/>
        <v>#REF!</v>
      </c>
      <c r="Y92" s="25" t="e">
        <f t="shared" si="89"/>
        <v>#REF!</v>
      </c>
      <c r="Z92" s="25" t="e">
        <f t="shared" si="89"/>
        <v>#REF!</v>
      </c>
      <c r="AA92" s="25" t="e">
        <f t="shared" si="89"/>
        <v>#REF!</v>
      </c>
      <c r="AB92" s="25" t="e">
        <f t="shared" si="89"/>
        <v>#REF!</v>
      </c>
      <c r="AC92" s="25" t="e">
        <f t="shared" si="89"/>
        <v>#REF!</v>
      </c>
      <c r="AD92" s="25" t="e">
        <f t="shared" si="89"/>
        <v>#REF!</v>
      </c>
      <c r="AE92" s="25" t="e">
        <f t="shared" si="89"/>
        <v>#REF!</v>
      </c>
      <c r="AF92" s="25" t="e">
        <f t="shared" si="89"/>
        <v>#REF!</v>
      </c>
      <c r="AG92" s="25" t="e">
        <f t="shared" si="89"/>
        <v>#REF!</v>
      </c>
      <c r="AH92" s="25" t="e">
        <f t="shared" si="89"/>
        <v>#REF!</v>
      </c>
      <c r="AI92" s="25" t="e">
        <f t="shared" si="89"/>
        <v>#REF!</v>
      </c>
      <c r="AJ92" s="25" t="e">
        <f t="shared" si="89"/>
        <v>#REF!</v>
      </c>
      <c r="AK92" s="25" t="e">
        <f t="shared" si="89"/>
        <v>#REF!</v>
      </c>
      <c r="AL92" s="25" t="e">
        <f t="shared" si="89"/>
        <v>#REF!</v>
      </c>
      <c r="AM92" s="25" t="e">
        <f t="shared" si="89"/>
        <v>#REF!</v>
      </c>
      <c r="AN92" s="25" t="e">
        <f t="shared" si="89"/>
        <v>#REF!</v>
      </c>
      <c r="AO92" s="25" t="e">
        <f t="shared" si="89"/>
        <v>#REF!</v>
      </c>
      <c r="AP92" s="25" t="e">
        <f t="shared" si="89"/>
        <v>#REF!</v>
      </c>
      <c r="AQ92" s="25" t="e">
        <f t="shared" si="89"/>
        <v>#REF!</v>
      </c>
      <c r="AR92" s="26"/>
      <c r="AT92" s="27"/>
    </row>
    <row r="93" spans="1:46" x14ac:dyDescent="0.15">
      <c r="A93" s="30" t="s">
        <v>131</v>
      </c>
      <c r="B93" s="29" t="s">
        <v>558</v>
      </c>
      <c r="C93" s="25" t="e">
        <f t="shared" ref="C93:AQ93" si="90">C198/C$206*C$102</f>
        <v>#REF!</v>
      </c>
      <c r="D93" s="25" t="e">
        <f t="shared" si="90"/>
        <v>#REF!</v>
      </c>
      <c r="E93" s="25" t="e">
        <f t="shared" si="90"/>
        <v>#REF!</v>
      </c>
      <c r="F93" s="25" t="e">
        <f t="shared" si="90"/>
        <v>#REF!</v>
      </c>
      <c r="G93" s="25" t="e">
        <f t="shared" si="90"/>
        <v>#REF!</v>
      </c>
      <c r="H93" s="25" t="e">
        <f t="shared" si="90"/>
        <v>#REF!</v>
      </c>
      <c r="I93" s="25" t="e">
        <f t="shared" si="90"/>
        <v>#REF!</v>
      </c>
      <c r="J93" s="25" t="e">
        <f t="shared" si="90"/>
        <v>#REF!</v>
      </c>
      <c r="K93" s="25" t="e">
        <f t="shared" si="90"/>
        <v>#REF!</v>
      </c>
      <c r="L93" s="25" t="e">
        <f t="shared" si="90"/>
        <v>#REF!</v>
      </c>
      <c r="M93" s="25" t="e">
        <f t="shared" si="90"/>
        <v>#REF!</v>
      </c>
      <c r="N93" s="25" t="e">
        <f t="shared" si="90"/>
        <v>#REF!</v>
      </c>
      <c r="O93" s="25" t="e">
        <f t="shared" si="90"/>
        <v>#REF!</v>
      </c>
      <c r="P93" s="25" t="e">
        <f t="shared" si="90"/>
        <v>#REF!</v>
      </c>
      <c r="Q93" s="25" t="e">
        <f t="shared" si="90"/>
        <v>#REF!</v>
      </c>
      <c r="R93" s="25" t="e">
        <f t="shared" si="90"/>
        <v>#REF!</v>
      </c>
      <c r="S93" s="25" t="e">
        <f t="shared" si="90"/>
        <v>#REF!</v>
      </c>
      <c r="T93" s="25" t="e">
        <f t="shared" si="90"/>
        <v>#REF!</v>
      </c>
      <c r="U93" s="25" t="e">
        <f t="shared" si="90"/>
        <v>#REF!</v>
      </c>
      <c r="V93" s="25" t="e">
        <f t="shared" si="90"/>
        <v>#REF!</v>
      </c>
      <c r="W93" s="25" t="e">
        <f t="shared" si="90"/>
        <v>#REF!</v>
      </c>
      <c r="X93" s="25" t="e">
        <f t="shared" si="90"/>
        <v>#REF!</v>
      </c>
      <c r="Y93" s="25" t="e">
        <f t="shared" si="90"/>
        <v>#REF!</v>
      </c>
      <c r="Z93" s="25" t="e">
        <f t="shared" si="90"/>
        <v>#REF!</v>
      </c>
      <c r="AA93" s="25" t="e">
        <f t="shared" si="90"/>
        <v>#REF!</v>
      </c>
      <c r="AB93" s="25" t="e">
        <f t="shared" si="90"/>
        <v>#REF!</v>
      </c>
      <c r="AC93" s="25" t="e">
        <f t="shared" si="90"/>
        <v>#REF!</v>
      </c>
      <c r="AD93" s="25" t="e">
        <f t="shared" si="90"/>
        <v>#REF!</v>
      </c>
      <c r="AE93" s="25" t="e">
        <f t="shared" si="90"/>
        <v>#REF!</v>
      </c>
      <c r="AF93" s="25" t="e">
        <f t="shared" si="90"/>
        <v>#REF!</v>
      </c>
      <c r="AG93" s="25" t="e">
        <f t="shared" si="90"/>
        <v>#REF!</v>
      </c>
      <c r="AH93" s="25" t="e">
        <f t="shared" si="90"/>
        <v>#REF!</v>
      </c>
      <c r="AI93" s="25" t="e">
        <f t="shared" si="90"/>
        <v>#REF!</v>
      </c>
      <c r="AJ93" s="25" t="e">
        <f t="shared" si="90"/>
        <v>#REF!</v>
      </c>
      <c r="AK93" s="25" t="e">
        <f t="shared" si="90"/>
        <v>#REF!</v>
      </c>
      <c r="AL93" s="25" t="e">
        <f t="shared" si="90"/>
        <v>#REF!</v>
      </c>
      <c r="AM93" s="25" t="e">
        <f t="shared" si="90"/>
        <v>#REF!</v>
      </c>
      <c r="AN93" s="25" t="e">
        <f t="shared" si="90"/>
        <v>#REF!</v>
      </c>
      <c r="AO93" s="25" t="e">
        <f t="shared" si="90"/>
        <v>#REF!</v>
      </c>
      <c r="AP93" s="25" t="e">
        <f t="shared" si="90"/>
        <v>#REF!</v>
      </c>
      <c r="AQ93" s="25" t="e">
        <f t="shared" si="90"/>
        <v>#REF!</v>
      </c>
      <c r="AR93" s="26"/>
      <c r="AT93" s="27"/>
    </row>
    <row r="94" spans="1:46" x14ac:dyDescent="0.15">
      <c r="A94" s="30" t="s">
        <v>132</v>
      </c>
      <c r="B94" s="29" t="s">
        <v>559</v>
      </c>
      <c r="C94" s="25" t="e">
        <f t="shared" ref="C94:AQ94" si="91">C199/C$206*C$102</f>
        <v>#REF!</v>
      </c>
      <c r="D94" s="25" t="e">
        <f t="shared" si="91"/>
        <v>#REF!</v>
      </c>
      <c r="E94" s="25" t="e">
        <f t="shared" si="91"/>
        <v>#REF!</v>
      </c>
      <c r="F94" s="25" t="e">
        <f t="shared" si="91"/>
        <v>#REF!</v>
      </c>
      <c r="G94" s="25" t="e">
        <f t="shared" si="91"/>
        <v>#REF!</v>
      </c>
      <c r="H94" s="25" t="e">
        <f t="shared" si="91"/>
        <v>#REF!</v>
      </c>
      <c r="I94" s="25" t="e">
        <f t="shared" si="91"/>
        <v>#REF!</v>
      </c>
      <c r="J94" s="25" t="e">
        <f t="shared" si="91"/>
        <v>#REF!</v>
      </c>
      <c r="K94" s="25" t="e">
        <f t="shared" si="91"/>
        <v>#REF!</v>
      </c>
      <c r="L94" s="25" t="e">
        <f t="shared" si="91"/>
        <v>#REF!</v>
      </c>
      <c r="M94" s="25" t="e">
        <f t="shared" si="91"/>
        <v>#REF!</v>
      </c>
      <c r="N94" s="25" t="e">
        <f t="shared" si="91"/>
        <v>#REF!</v>
      </c>
      <c r="O94" s="25" t="e">
        <f t="shared" si="91"/>
        <v>#REF!</v>
      </c>
      <c r="P94" s="25" t="e">
        <f t="shared" si="91"/>
        <v>#REF!</v>
      </c>
      <c r="Q94" s="25" t="e">
        <f t="shared" si="91"/>
        <v>#REF!</v>
      </c>
      <c r="R94" s="25" t="e">
        <f t="shared" si="91"/>
        <v>#REF!</v>
      </c>
      <c r="S94" s="25" t="e">
        <f t="shared" si="91"/>
        <v>#REF!</v>
      </c>
      <c r="T94" s="25" t="e">
        <f t="shared" si="91"/>
        <v>#REF!</v>
      </c>
      <c r="U94" s="25" t="e">
        <f t="shared" si="91"/>
        <v>#REF!</v>
      </c>
      <c r="V94" s="25" t="e">
        <f t="shared" si="91"/>
        <v>#REF!</v>
      </c>
      <c r="W94" s="25" t="e">
        <f t="shared" si="91"/>
        <v>#REF!</v>
      </c>
      <c r="X94" s="25" t="e">
        <f t="shared" si="91"/>
        <v>#REF!</v>
      </c>
      <c r="Y94" s="25" t="e">
        <f t="shared" si="91"/>
        <v>#REF!</v>
      </c>
      <c r="Z94" s="25" t="e">
        <f t="shared" si="91"/>
        <v>#REF!</v>
      </c>
      <c r="AA94" s="25" t="e">
        <f t="shared" si="91"/>
        <v>#REF!</v>
      </c>
      <c r="AB94" s="25" t="e">
        <f t="shared" si="91"/>
        <v>#REF!</v>
      </c>
      <c r="AC94" s="25" t="e">
        <f t="shared" si="91"/>
        <v>#REF!</v>
      </c>
      <c r="AD94" s="25" t="e">
        <f t="shared" si="91"/>
        <v>#REF!</v>
      </c>
      <c r="AE94" s="25" t="e">
        <f t="shared" si="91"/>
        <v>#REF!</v>
      </c>
      <c r="AF94" s="25" t="e">
        <f t="shared" si="91"/>
        <v>#REF!</v>
      </c>
      <c r="AG94" s="25" t="e">
        <f t="shared" si="91"/>
        <v>#REF!</v>
      </c>
      <c r="AH94" s="25" t="e">
        <f t="shared" si="91"/>
        <v>#REF!</v>
      </c>
      <c r="AI94" s="25" t="e">
        <f t="shared" si="91"/>
        <v>#REF!</v>
      </c>
      <c r="AJ94" s="25" t="e">
        <f t="shared" si="91"/>
        <v>#REF!</v>
      </c>
      <c r="AK94" s="25" t="e">
        <f t="shared" si="91"/>
        <v>#REF!</v>
      </c>
      <c r="AL94" s="25" t="e">
        <f t="shared" si="91"/>
        <v>#REF!</v>
      </c>
      <c r="AM94" s="25" t="e">
        <f t="shared" si="91"/>
        <v>#REF!</v>
      </c>
      <c r="AN94" s="25" t="e">
        <f t="shared" si="91"/>
        <v>#REF!</v>
      </c>
      <c r="AO94" s="25" t="e">
        <f t="shared" si="91"/>
        <v>#REF!</v>
      </c>
      <c r="AP94" s="25" t="e">
        <f t="shared" si="91"/>
        <v>#REF!</v>
      </c>
      <c r="AQ94" s="25" t="e">
        <f t="shared" si="91"/>
        <v>#REF!</v>
      </c>
      <c r="AR94" s="26"/>
      <c r="AT94" s="27"/>
    </row>
    <row r="95" spans="1:46" x14ac:dyDescent="0.15">
      <c r="A95" s="30" t="s">
        <v>133</v>
      </c>
      <c r="B95" s="29" t="s">
        <v>560</v>
      </c>
      <c r="C95" s="25" t="e">
        <f t="shared" ref="C95:AQ95" si="92">C200/C$206*C$102</f>
        <v>#REF!</v>
      </c>
      <c r="D95" s="25" t="e">
        <f t="shared" si="92"/>
        <v>#REF!</v>
      </c>
      <c r="E95" s="25" t="e">
        <f t="shared" si="92"/>
        <v>#REF!</v>
      </c>
      <c r="F95" s="25" t="e">
        <f t="shared" si="92"/>
        <v>#REF!</v>
      </c>
      <c r="G95" s="25" t="e">
        <f t="shared" si="92"/>
        <v>#REF!</v>
      </c>
      <c r="H95" s="25" t="e">
        <f t="shared" si="92"/>
        <v>#REF!</v>
      </c>
      <c r="I95" s="25" t="e">
        <f t="shared" si="92"/>
        <v>#REF!</v>
      </c>
      <c r="J95" s="25" t="e">
        <f t="shared" si="92"/>
        <v>#REF!</v>
      </c>
      <c r="K95" s="25" t="e">
        <f t="shared" si="92"/>
        <v>#REF!</v>
      </c>
      <c r="L95" s="25" t="e">
        <f t="shared" si="92"/>
        <v>#REF!</v>
      </c>
      <c r="M95" s="25" t="e">
        <f t="shared" si="92"/>
        <v>#REF!</v>
      </c>
      <c r="N95" s="25" t="e">
        <f t="shared" si="92"/>
        <v>#REF!</v>
      </c>
      <c r="O95" s="25" t="e">
        <f t="shared" si="92"/>
        <v>#REF!</v>
      </c>
      <c r="P95" s="25" t="e">
        <f t="shared" si="92"/>
        <v>#REF!</v>
      </c>
      <c r="Q95" s="25" t="e">
        <f t="shared" si="92"/>
        <v>#REF!</v>
      </c>
      <c r="R95" s="25" t="e">
        <f t="shared" si="92"/>
        <v>#REF!</v>
      </c>
      <c r="S95" s="25" t="e">
        <f t="shared" si="92"/>
        <v>#REF!</v>
      </c>
      <c r="T95" s="25" t="e">
        <f t="shared" si="92"/>
        <v>#REF!</v>
      </c>
      <c r="U95" s="25" t="e">
        <f t="shared" si="92"/>
        <v>#REF!</v>
      </c>
      <c r="V95" s="25" t="e">
        <f t="shared" si="92"/>
        <v>#REF!</v>
      </c>
      <c r="W95" s="25" t="e">
        <f t="shared" si="92"/>
        <v>#REF!</v>
      </c>
      <c r="X95" s="25" t="e">
        <f t="shared" si="92"/>
        <v>#REF!</v>
      </c>
      <c r="Y95" s="25" t="e">
        <f t="shared" si="92"/>
        <v>#REF!</v>
      </c>
      <c r="Z95" s="25" t="e">
        <f t="shared" si="92"/>
        <v>#REF!</v>
      </c>
      <c r="AA95" s="25" t="e">
        <f t="shared" si="92"/>
        <v>#REF!</v>
      </c>
      <c r="AB95" s="25" t="e">
        <f t="shared" si="92"/>
        <v>#REF!</v>
      </c>
      <c r="AC95" s="25" t="e">
        <f t="shared" si="92"/>
        <v>#REF!</v>
      </c>
      <c r="AD95" s="25" t="e">
        <f t="shared" si="92"/>
        <v>#REF!</v>
      </c>
      <c r="AE95" s="25" t="e">
        <f t="shared" si="92"/>
        <v>#REF!</v>
      </c>
      <c r="AF95" s="25" t="e">
        <f t="shared" si="92"/>
        <v>#REF!</v>
      </c>
      <c r="AG95" s="25" t="e">
        <f t="shared" si="92"/>
        <v>#REF!</v>
      </c>
      <c r="AH95" s="25" t="e">
        <f t="shared" si="92"/>
        <v>#REF!</v>
      </c>
      <c r="AI95" s="25" t="e">
        <f t="shared" si="92"/>
        <v>#REF!</v>
      </c>
      <c r="AJ95" s="25" t="e">
        <f t="shared" si="92"/>
        <v>#REF!</v>
      </c>
      <c r="AK95" s="25" t="e">
        <f t="shared" si="92"/>
        <v>#REF!</v>
      </c>
      <c r="AL95" s="25" t="e">
        <f t="shared" si="92"/>
        <v>#REF!</v>
      </c>
      <c r="AM95" s="25" t="e">
        <f t="shared" si="92"/>
        <v>#REF!</v>
      </c>
      <c r="AN95" s="25" t="e">
        <f t="shared" si="92"/>
        <v>#REF!</v>
      </c>
      <c r="AO95" s="25" t="e">
        <f t="shared" si="92"/>
        <v>#REF!</v>
      </c>
      <c r="AP95" s="25" t="e">
        <f t="shared" si="92"/>
        <v>#REF!</v>
      </c>
      <c r="AQ95" s="25" t="e">
        <f t="shared" si="92"/>
        <v>#REF!</v>
      </c>
      <c r="AR95" s="26"/>
      <c r="AT95" s="27"/>
    </row>
    <row r="96" spans="1:46" x14ac:dyDescent="0.15">
      <c r="A96" s="30" t="s">
        <v>134</v>
      </c>
      <c r="B96" s="29" t="s">
        <v>561</v>
      </c>
      <c r="C96" s="25" t="e">
        <f t="shared" ref="C96:AQ96" si="93">C201/C$206*C$102</f>
        <v>#REF!</v>
      </c>
      <c r="D96" s="25" t="e">
        <f t="shared" si="93"/>
        <v>#REF!</v>
      </c>
      <c r="E96" s="25" t="e">
        <f t="shared" si="93"/>
        <v>#REF!</v>
      </c>
      <c r="F96" s="25" t="e">
        <f t="shared" si="93"/>
        <v>#REF!</v>
      </c>
      <c r="G96" s="25" t="e">
        <f t="shared" si="93"/>
        <v>#REF!</v>
      </c>
      <c r="H96" s="25" t="e">
        <f t="shared" si="93"/>
        <v>#REF!</v>
      </c>
      <c r="I96" s="25" t="e">
        <f t="shared" si="93"/>
        <v>#REF!</v>
      </c>
      <c r="J96" s="25" t="e">
        <f t="shared" si="93"/>
        <v>#REF!</v>
      </c>
      <c r="K96" s="25" t="e">
        <f t="shared" si="93"/>
        <v>#REF!</v>
      </c>
      <c r="L96" s="25" t="e">
        <f t="shared" si="93"/>
        <v>#REF!</v>
      </c>
      <c r="M96" s="25" t="e">
        <f t="shared" si="93"/>
        <v>#REF!</v>
      </c>
      <c r="N96" s="25" t="e">
        <f t="shared" si="93"/>
        <v>#REF!</v>
      </c>
      <c r="O96" s="25" t="e">
        <f t="shared" si="93"/>
        <v>#REF!</v>
      </c>
      <c r="P96" s="25" t="e">
        <f t="shared" si="93"/>
        <v>#REF!</v>
      </c>
      <c r="Q96" s="25" t="e">
        <f t="shared" si="93"/>
        <v>#REF!</v>
      </c>
      <c r="R96" s="25" t="e">
        <f t="shared" si="93"/>
        <v>#REF!</v>
      </c>
      <c r="S96" s="25" t="e">
        <f t="shared" si="93"/>
        <v>#REF!</v>
      </c>
      <c r="T96" s="25" t="e">
        <f t="shared" si="93"/>
        <v>#REF!</v>
      </c>
      <c r="U96" s="25" t="e">
        <f t="shared" si="93"/>
        <v>#REF!</v>
      </c>
      <c r="V96" s="25" t="e">
        <f t="shared" si="93"/>
        <v>#REF!</v>
      </c>
      <c r="W96" s="25" t="e">
        <f t="shared" si="93"/>
        <v>#REF!</v>
      </c>
      <c r="X96" s="25" t="e">
        <f t="shared" si="93"/>
        <v>#REF!</v>
      </c>
      <c r="Y96" s="25" t="e">
        <f t="shared" si="93"/>
        <v>#REF!</v>
      </c>
      <c r="Z96" s="25" t="e">
        <f t="shared" si="93"/>
        <v>#REF!</v>
      </c>
      <c r="AA96" s="25" t="e">
        <f t="shared" si="93"/>
        <v>#REF!</v>
      </c>
      <c r="AB96" s="25" t="e">
        <f t="shared" si="93"/>
        <v>#REF!</v>
      </c>
      <c r="AC96" s="25" t="e">
        <f t="shared" si="93"/>
        <v>#REF!</v>
      </c>
      <c r="AD96" s="25" t="e">
        <f t="shared" si="93"/>
        <v>#REF!</v>
      </c>
      <c r="AE96" s="25" t="e">
        <f t="shared" si="93"/>
        <v>#REF!</v>
      </c>
      <c r="AF96" s="25" t="e">
        <f t="shared" si="93"/>
        <v>#REF!</v>
      </c>
      <c r="AG96" s="25" t="e">
        <f t="shared" si="93"/>
        <v>#REF!</v>
      </c>
      <c r="AH96" s="25" t="e">
        <f t="shared" si="93"/>
        <v>#REF!</v>
      </c>
      <c r="AI96" s="25" t="e">
        <f t="shared" si="93"/>
        <v>#REF!</v>
      </c>
      <c r="AJ96" s="25" t="e">
        <f t="shared" si="93"/>
        <v>#REF!</v>
      </c>
      <c r="AK96" s="25" t="e">
        <f t="shared" si="93"/>
        <v>#REF!</v>
      </c>
      <c r="AL96" s="25" t="e">
        <f t="shared" si="93"/>
        <v>#REF!</v>
      </c>
      <c r="AM96" s="25" t="e">
        <f t="shared" si="93"/>
        <v>#REF!</v>
      </c>
      <c r="AN96" s="25" t="e">
        <f t="shared" si="93"/>
        <v>#REF!</v>
      </c>
      <c r="AO96" s="25" t="e">
        <f t="shared" si="93"/>
        <v>#REF!</v>
      </c>
      <c r="AP96" s="25" t="e">
        <f t="shared" si="93"/>
        <v>#REF!</v>
      </c>
      <c r="AQ96" s="25" t="e">
        <f t="shared" si="93"/>
        <v>#REF!</v>
      </c>
      <c r="AR96" s="26"/>
      <c r="AT96" s="27"/>
    </row>
    <row r="97" spans="1:46" x14ac:dyDescent="0.15">
      <c r="A97" s="17" t="s">
        <v>135</v>
      </c>
      <c r="B97" s="33" t="s">
        <v>562</v>
      </c>
      <c r="C97" s="25" t="e">
        <f t="shared" ref="C97:AQ97" si="94">C202/C$206*C$102</f>
        <v>#REF!</v>
      </c>
      <c r="D97" s="25" t="e">
        <f t="shared" si="94"/>
        <v>#REF!</v>
      </c>
      <c r="E97" s="25" t="e">
        <f t="shared" si="94"/>
        <v>#REF!</v>
      </c>
      <c r="F97" s="25" t="e">
        <f t="shared" si="94"/>
        <v>#REF!</v>
      </c>
      <c r="G97" s="25" t="e">
        <f t="shared" si="94"/>
        <v>#REF!</v>
      </c>
      <c r="H97" s="25" t="e">
        <f t="shared" si="94"/>
        <v>#REF!</v>
      </c>
      <c r="I97" s="25" t="e">
        <f t="shared" si="94"/>
        <v>#REF!</v>
      </c>
      <c r="J97" s="25" t="e">
        <f t="shared" si="94"/>
        <v>#REF!</v>
      </c>
      <c r="K97" s="25" t="e">
        <f t="shared" si="94"/>
        <v>#REF!</v>
      </c>
      <c r="L97" s="25" t="e">
        <f t="shared" si="94"/>
        <v>#REF!</v>
      </c>
      <c r="M97" s="25" t="e">
        <f t="shared" si="94"/>
        <v>#REF!</v>
      </c>
      <c r="N97" s="25" t="e">
        <f t="shared" si="94"/>
        <v>#REF!</v>
      </c>
      <c r="O97" s="25" t="e">
        <f t="shared" si="94"/>
        <v>#REF!</v>
      </c>
      <c r="P97" s="25" t="e">
        <f t="shared" si="94"/>
        <v>#REF!</v>
      </c>
      <c r="Q97" s="25" t="e">
        <f t="shared" si="94"/>
        <v>#REF!</v>
      </c>
      <c r="R97" s="25" t="e">
        <f t="shared" si="94"/>
        <v>#REF!</v>
      </c>
      <c r="S97" s="25" t="e">
        <f t="shared" si="94"/>
        <v>#REF!</v>
      </c>
      <c r="T97" s="25" t="e">
        <f t="shared" si="94"/>
        <v>#REF!</v>
      </c>
      <c r="U97" s="25" t="e">
        <f t="shared" si="94"/>
        <v>#REF!</v>
      </c>
      <c r="V97" s="25" t="e">
        <f t="shared" si="94"/>
        <v>#REF!</v>
      </c>
      <c r="W97" s="25" t="e">
        <f t="shared" si="94"/>
        <v>#REF!</v>
      </c>
      <c r="X97" s="25" t="e">
        <f t="shared" si="94"/>
        <v>#REF!</v>
      </c>
      <c r="Y97" s="25" t="e">
        <f t="shared" si="94"/>
        <v>#REF!</v>
      </c>
      <c r="Z97" s="25" t="e">
        <f t="shared" si="94"/>
        <v>#REF!</v>
      </c>
      <c r="AA97" s="25" t="e">
        <f t="shared" si="94"/>
        <v>#REF!</v>
      </c>
      <c r="AB97" s="25" t="e">
        <f t="shared" si="94"/>
        <v>#REF!</v>
      </c>
      <c r="AC97" s="25" t="e">
        <f t="shared" si="94"/>
        <v>#REF!</v>
      </c>
      <c r="AD97" s="25" t="e">
        <f t="shared" si="94"/>
        <v>#REF!</v>
      </c>
      <c r="AE97" s="25" t="e">
        <f t="shared" si="94"/>
        <v>#REF!</v>
      </c>
      <c r="AF97" s="25" t="e">
        <f t="shared" si="94"/>
        <v>#REF!</v>
      </c>
      <c r="AG97" s="25" t="e">
        <f t="shared" si="94"/>
        <v>#REF!</v>
      </c>
      <c r="AH97" s="25" t="e">
        <f t="shared" si="94"/>
        <v>#REF!</v>
      </c>
      <c r="AI97" s="25" t="e">
        <f t="shared" si="94"/>
        <v>#REF!</v>
      </c>
      <c r="AJ97" s="25" t="e">
        <f t="shared" si="94"/>
        <v>#REF!</v>
      </c>
      <c r="AK97" s="25" t="e">
        <f t="shared" si="94"/>
        <v>#REF!</v>
      </c>
      <c r="AL97" s="25" t="e">
        <f t="shared" si="94"/>
        <v>#REF!</v>
      </c>
      <c r="AM97" s="25" t="e">
        <f t="shared" si="94"/>
        <v>#REF!</v>
      </c>
      <c r="AN97" s="25" t="e">
        <f t="shared" si="94"/>
        <v>#REF!</v>
      </c>
      <c r="AO97" s="25" t="e">
        <f t="shared" si="94"/>
        <v>#REF!</v>
      </c>
      <c r="AP97" s="25" t="e">
        <f t="shared" si="94"/>
        <v>#REF!</v>
      </c>
      <c r="AQ97" s="25" t="e">
        <f t="shared" si="94"/>
        <v>#REF!</v>
      </c>
      <c r="AR97" s="26"/>
      <c r="AT97" s="27"/>
    </row>
    <row r="98" spans="1:46" x14ac:dyDescent="0.15">
      <c r="A98" s="17" t="s">
        <v>136</v>
      </c>
      <c r="B98" s="34" t="s">
        <v>563</v>
      </c>
      <c r="C98" s="25" t="e">
        <f t="shared" ref="C98:AQ98" si="95">C203/C$206*C$102</f>
        <v>#REF!</v>
      </c>
      <c r="D98" s="25" t="e">
        <f t="shared" si="95"/>
        <v>#REF!</v>
      </c>
      <c r="E98" s="25" t="e">
        <f t="shared" si="95"/>
        <v>#REF!</v>
      </c>
      <c r="F98" s="25" t="e">
        <f t="shared" si="95"/>
        <v>#REF!</v>
      </c>
      <c r="G98" s="25" t="e">
        <f t="shared" si="95"/>
        <v>#REF!</v>
      </c>
      <c r="H98" s="25" t="e">
        <f t="shared" si="95"/>
        <v>#REF!</v>
      </c>
      <c r="I98" s="25" t="e">
        <f t="shared" si="95"/>
        <v>#REF!</v>
      </c>
      <c r="J98" s="25" t="e">
        <f t="shared" si="95"/>
        <v>#REF!</v>
      </c>
      <c r="K98" s="25" t="e">
        <f t="shared" si="95"/>
        <v>#REF!</v>
      </c>
      <c r="L98" s="25" t="e">
        <f t="shared" si="95"/>
        <v>#REF!</v>
      </c>
      <c r="M98" s="25" t="e">
        <f t="shared" si="95"/>
        <v>#REF!</v>
      </c>
      <c r="N98" s="25" t="e">
        <f t="shared" si="95"/>
        <v>#REF!</v>
      </c>
      <c r="O98" s="25" t="e">
        <f t="shared" si="95"/>
        <v>#REF!</v>
      </c>
      <c r="P98" s="25" t="e">
        <f t="shared" si="95"/>
        <v>#REF!</v>
      </c>
      <c r="Q98" s="25" t="e">
        <f t="shared" si="95"/>
        <v>#REF!</v>
      </c>
      <c r="R98" s="25" t="e">
        <f t="shared" si="95"/>
        <v>#REF!</v>
      </c>
      <c r="S98" s="25" t="e">
        <f t="shared" si="95"/>
        <v>#REF!</v>
      </c>
      <c r="T98" s="25" t="e">
        <f t="shared" si="95"/>
        <v>#REF!</v>
      </c>
      <c r="U98" s="25" t="e">
        <f t="shared" si="95"/>
        <v>#REF!</v>
      </c>
      <c r="V98" s="25" t="e">
        <f t="shared" si="95"/>
        <v>#REF!</v>
      </c>
      <c r="W98" s="25" t="e">
        <f t="shared" si="95"/>
        <v>#REF!</v>
      </c>
      <c r="X98" s="25" t="e">
        <f t="shared" si="95"/>
        <v>#REF!</v>
      </c>
      <c r="Y98" s="25" t="e">
        <f t="shared" si="95"/>
        <v>#REF!</v>
      </c>
      <c r="Z98" s="25" t="e">
        <f t="shared" si="95"/>
        <v>#REF!</v>
      </c>
      <c r="AA98" s="25" t="e">
        <f t="shared" si="95"/>
        <v>#REF!</v>
      </c>
      <c r="AB98" s="25" t="e">
        <f t="shared" si="95"/>
        <v>#REF!</v>
      </c>
      <c r="AC98" s="25" t="e">
        <f t="shared" si="95"/>
        <v>#REF!</v>
      </c>
      <c r="AD98" s="25" t="e">
        <f t="shared" si="95"/>
        <v>#REF!</v>
      </c>
      <c r="AE98" s="25" t="e">
        <f t="shared" si="95"/>
        <v>#REF!</v>
      </c>
      <c r="AF98" s="25" t="e">
        <f t="shared" si="95"/>
        <v>#REF!</v>
      </c>
      <c r="AG98" s="25" t="e">
        <f t="shared" si="95"/>
        <v>#REF!</v>
      </c>
      <c r="AH98" s="25" t="e">
        <f t="shared" si="95"/>
        <v>#REF!</v>
      </c>
      <c r="AI98" s="25" t="e">
        <f t="shared" si="95"/>
        <v>#REF!</v>
      </c>
      <c r="AJ98" s="25" t="e">
        <f t="shared" si="95"/>
        <v>#REF!</v>
      </c>
      <c r="AK98" s="25" t="e">
        <f t="shared" si="95"/>
        <v>#REF!</v>
      </c>
      <c r="AL98" s="25" t="e">
        <f t="shared" si="95"/>
        <v>#REF!</v>
      </c>
      <c r="AM98" s="25" t="e">
        <f t="shared" si="95"/>
        <v>#REF!</v>
      </c>
      <c r="AN98" s="25" t="e">
        <f t="shared" si="95"/>
        <v>#REF!</v>
      </c>
      <c r="AO98" s="25" t="e">
        <f t="shared" si="95"/>
        <v>#REF!</v>
      </c>
      <c r="AP98" s="25" t="e">
        <f t="shared" si="95"/>
        <v>#REF!</v>
      </c>
      <c r="AQ98" s="25" t="e">
        <f t="shared" si="95"/>
        <v>#REF!</v>
      </c>
      <c r="AR98" s="26"/>
      <c r="AT98" s="27"/>
    </row>
    <row r="99" spans="1:46" x14ac:dyDescent="0.15">
      <c r="A99" s="17" t="s">
        <v>137</v>
      </c>
      <c r="B99" s="34" t="s">
        <v>564</v>
      </c>
      <c r="C99" s="25" t="e">
        <f t="shared" ref="C99:AQ99" si="96">C204/C$206*C$102</f>
        <v>#REF!</v>
      </c>
      <c r="D99" s="25" t="e">
        <f t="shared" si="96"/>
        <v>#REF!</v>
      </c>
      <c r="E99" s="25" t="e">
        <f t="shared" si="96"/>
        <v>#REF!</v>
      </c>
      <c r="F99" s="25" t="e">
        <f t="shared" si="96"/>
        <v>#REF!</v>
      </c>
      <c r="G99" s="25" t="e">
        <f t="shared" si="96"/>
        <v>#REF!</v>
      </c>
      <c r="H99" s="25" t="e">
        <f t="shared" si="96"/>
        <v>#REF!</v>
      </c>
      <c r="I99" s="25" t="e">
        <f t="shared" si="96"/>
        <v>#REF!</v>
      </c>
      <c r="J99" s="25" t="e">
        <f t="shared" si="96"/>
        <v>#REF!</v>
      </c>
      <c r="K99" s="25" t="e">
        <f t="shared" si="96"/>
        <v>#REF!</v>
      </c>
      <c r="L99" s="25" t="e">
        <f t="shared" si="96"/>
        <v>#REF!</v>
      </c>
      <c r="M99" s="25" t="e">
        <f t="shared" si="96"/>
        <v>#REF!</v>
      </c>
      <c r="N99" s="25" t="e">
        <f t="shared" si="96"/>
        <v>#REF!</v>
      </c>
      <c r="O99" s="25" t="e">
        <f t="shared" si="96"/>
        <v>#REF!</v>
      </c>
      <c r="P99" s="25" t="e">
        <f t="shared" si="96"/>
        <v>#REF!</v>
      </c>
      <c r="Q99" s="25" t="e">
        <f t="shared" si="96"/>
        <v>#REF!</v>
      </c>
      <c r="R99" s="25" t="e">
        <f t="shared" si="96"/>
        <v>#REF!</v>
      </c>
      <c r="S99" s="25" t="e">
        <f t="shared" si="96"/>
        <v>#REF!</v>
      </c>
      <c r="T99" s="25" t="e">
        <f t="shared" si="96"/>
        <v>#REF!</v>
      </c>
      <c r="U99" s="25" t="e">
        <f t="shared" si="96"/>
        <v>#REF!</v>
      </c>
      <c r="V99" s="25" t="e">
        <f t="shared" si="96"/>
        <v>#REF!</v>
      </c>
      <c r="W99" s="25" t="e">
        <f t="shared" si="96"/>
        <v>#REF!</v>
      </c>
      <c r="X99" s="25" t="e">
        <f t="shared" si="96"/>
        <v>#REF!</v>
      </c>
      <c r="Y99" s="25" t="e">
        <f t="shared" si="96"/>
        <v>#REF!</v>
      </c>
      <c r="Z99" s="25" t="e">
        <f t="shared" si="96"/>
        <v>#REF!</v>
      </c>
      <c r="AA99" s="25" t="e">
        <f t="shared" si="96"/>
        <v>#REF!</v>
      </c>
      <c r="AB99" s="25" t="e">
        <f t="shared" si="96"/>
        <v>#REF!</v>
      </c>
      <c r="AC99" s="25" t="e">
        <f t="shared" si="96"/>
        <v>#REF!</v>
      </c>
      <c r="AD99" s="25" t="e">
        <f t="shared" si="96"/>
        <v>#REF!</v>
      </c>
      <c r="AE99" s="25" t="e">
        <f t="shared" si="96"/>
        <v>#REF!</v>
      </c>
      <c r="AF99" s="25" t="e">
        <f t="shared" si="96"/>
        <v>#REF!</v>
      </c>
      <c r="AG99" s="25" t="e">
        <f t="shared" si="96"/>
        <v>#REF!</v>
      </c>
      <c r="AH99" s="25" t="e">
        <f t="shared" si="96"/>
        <v>#REF!</v>
      </c>
      <c r="AI99" s="25" t="e">
        <f t="shared" si="96"/>
        <v>#REF!</v>
      </c>
      <c r="AJ99" s="25" t="e">
        <f t="shared" si="96"/>
        <v>#REF!</v>
      </c>
      <c r="AK99" s="25" t="e">
        <f t="shared" si="96"/>
        <v>#REF!</v>
      </c>
      <c r="AL99" s="25" t="e">
        <f t="shared" si="96"/>
        <v>#REF!</v>
      </c>
      <c r="AM99" s="25" t="e">
        <f t="shared" si="96"/>
        <v>#REF!</v>
      </c>
      <c r="AN99" s="25" t="e">
        <f t="shared" si="96"/>
        <v>#REF!</v>
      </c>
      <c r="AO99" s="25" t="e">
        <f t="shared" si="96"/>
        <v>#REF!</v>
      </c>
      <c r="AP99" s="25" t="e">
        <f t="shared" si="96"/>
        <v>#REF!</v>
      </c>
      <c r="AQ99" s="25" t="e">
        <f t="shared" si="96"/>
        <v>#REF!</v>
      </c>
      <c r="AR99" s="26"/>
      <c r="AT99" s="27"/>
    </row>
    <row r="100" spans="1:46" x14ac:dyDescent="0.15">
      <c r="AT100" s="27"/>
    </row>
    <row r="101" spans="1:46" s="35" customFormat="1" ht="12" x14ac:dyDescent="0.15">
      <c r="A101" s="254" t="s">
        <v>573</v>
      </c>
      <c r="B101" s="254"/>
      <c r="C101" s="38" t="e">
        <f t="array" ref="C101:AQ101">TRANSPOSE(#REF!)</f>
        <v>#REF!</v>
      </c>
      <c r="D101" s="38" t="e">
        <v>#REF!</v>
      </c>
      <c r="E101" s="38" t="e">
        <v>#REF!</v>
      </c>
      <c r="F101" s="38" t="e">
        <v>#REF!</v>
      </c>
      <c r="G101" s="38" t="e">
        <v>#REF!</v>
      </c>
      <c r="H101" s="38" t="e">
        <v>#REF!</v>
      </c>
      <c r="I101" s="38" t="e">
        <v>#REF!</v>
      </c>
      <c r="J101" s="38" t="e">
        <v>#REF!</v>
      </c>
      <c r="K101" s="38" t="e">
        <v>#REF!</v>
      </c>
      <c r="L101" s="38" t="e">
        <v>#REF!</v>
      </c>
      <c r="M101" s="38" t="e">
        <v>#REF!</v>
      </c>
      <c r="N101" s="38" t="e">
        <v>#REF!</v>
      </c>
      <c r="O101" s="38" t="e">
        <v>#REF!</v>
      </c>
      <c r="P101" s="38" t="e">
        <v>#REF!</v>
      </c>
      <c r="Q101" s="38" t="e">
        <v>#REF!</v>
      </c>
      <c r="R101" s="38" t="e">
        <v>#REF!</v>
      </c>
      <c r="S101" s="38" t="e">
        <v>#REF!</v>
      </c>
      <c r="T101" s="38" t="e">
        <v>#REF!</v>
      </c>
      <c r="U101" s="38" t="e">
        <v>#REF!</v>
      </c>
      <c r="V101" s="38" t="e">
        <v>#REF!</v>
      </c>
      <c r="W101" s="38" t="e">
        <v>#REF!</v>
      </c>
      <c r="X101" s="38" t="e">
        <v>#REF!</v>
      </c>
      <c r="Y101" s="38" t="e">
        <v>#REF!</v>
      </c>
      <c r="Z101" s="38" t="e">
        <v>#REF!</v>
      </c>
      <c r="AA101" s="38" t="e">
        <v>#REF!</v>
      </c>
      <c r="AB101" s="38" t="e">
        <v>#REF!</v>
      </c>
      <c r="AC101" s="38" t="e">
        <v>#REF!</v>
      </c>
      <c r="AD101" s="38" t="e">
        <v>#REF!</v>
      </c>
      <c r="AE101" s="38" t="e">
        <v>#REF!</v>
      </c>
      <c r="AF101" s="38" t="e">
        <v>#REF!</v>
      </c>
      <c r="AG101" s="38" t="e">
        <v>#REF!</v>
      </c>
      <c r="AH101" s="38" t="e">
        <v>#REF!</v>
      </c>
      <c r="AI101" s="38" t="e">
        <v>#REF!</v>
      </c>
      <c r="AJ101" s="38" t="e">
        <v>#REF!</v>
      </c>
      <c r="AK101" s="38" t="e">
        <v>#REF!</v>
      </c>
      <c r="AL101" s="38" t="e">
        <v>#REF!</v>
      </c>
      <c r="AM101" s="38" t="e">
        <v>#REF!</v>
      </c>
      <c r="AN101" s="38" t="e">
        <v>#REF!</v>
      </c>
      <c r="AO101" s="38" t="e">
        <v>#REF!</v>
      </c>
      <c r="AP101" s="38" t="e">
        <v>#REF!</v>
      </c>
      <c r="AQ101" s="38" t="e">
        <v>#REF!</v>
      </c>
      <c r="AT101" s="27"/>
    </row>
    <row r="102" spans="1:46" s="35" customFormat="1" ht="12" x14ac:dyDescent="0.15">
      <c r="A102" s="254" t="s">
        <v>574</v>
      </c>
      <c r="B102" s="254"/>
      <c r="C102" s="38" t="e">
        <f>C101*10^4</f>
        <v>#REF!</v>
      </c>
      <c r="D102" s="38" t="e">
        <f t="shared" ref="D102:AQ102" si="97">D101*10^4</f>
        <v>#REF!</v>
      </c>
      <c r="E102" s="38" t="e">
        <f t="shared" si="97"/>
        <v>#REF!</v>
      </c>
      <c r="F102" s="38" t="e">
        <f t="shared" si="97"/>
        <v>#REF!</v>
      </c>
      <c r="G102" s="38" t="e">
        <f t="shared" si="97"/>
        <v>#REF!</v>
      </c>
      <c r="H102" s="38" t="e">
        <f t="shared" si="97"/>
        <v>#REF!</v>
      </c>
      <c r="I102" s="38" t="e">
        <f t="shared" si="97"/>
        <v>#REF!</v>
      </c>
      <c r="J102" s="38" t="e">
        <f t="shared" si="97"/>
        <v>#REF!</v>
      </c>
      <c r="K102" s="38" t="e">
        <f t="shared" si="97"/>
        <v>#REF!</v>
      </c>
      <c r="L102" s="38" t="e">
        <f t="shared" si="97"/>
        <v>#REF!</v>
      </c>
      <c r="M102" s="38" t="e">
        <f t="shared" si="97"/>
        <v>#REF!</v>
      </c>
      <c r="N102" s="38" t="e">
        <f t="shared" si="97"/>
        <v>#REF!</v>
      </c>
      <c r="O102" s="38" t="e">
        <f t="shared" si="97"/>
        <v>#REF!</v>
      </c>
      <c r="P102" s="38" t="e">
        <f t="shared" si="97"/>
        <v>#REF!</v>
      </c>
      <c r="Q102" s="38" t="e">
        <f t="shared" si="97"/>
        <v>#REF!</v>
      </c>
      <c r="R102" s="38" t="e">
        <f t="shared" si="97"/>
        <v>#REF!</v>
      </c>
      <c r="S102" s="38" t="e">
        <f t="shared" si="97"/>
        <v>#REF!</v>
      </c>
      <c r="T102" s="38" t="e">
        <f t="shared" si="97"/>
        <v>#REF!</v>
      </c>
      <c r="U102" s="38" t="e">
        <f t="shared" si="97"/>
        <v>#REF!</v>
      </c>
      <c r="V102" s="38" t="e">
        <f t="shared" si="97"/>
        <v>#REF!</v>
      </c>
      <c r="W102" s="38" t="e">
        <f t="shared" si="97"/>
        <v>#REF!</v>
      </c>
      <c r="X102" s="38" t="e">
        <f t="shared" si="97"/>
        <v>#REF!</v>
      </c>
      <c r="Y102" s="38" t="e">
        <f t="shared" si="97"/>
        <v>#REF!</v>
      </c>
      <c r="Z102" s="38" t="e">
        <f t="shared" si="97"/>
        <v>#REF!</v>
      </c>
      <c r="AA102" s="38" t="e">
        <f t="shared" si="97"/>
        <v>#REF!</v>
      </c>
      <c r="AB102" s="38" t="e">
        <f t="shared" si="97"/>
        <v>#REF!</v>
      </c>
      <c r="AC102" s="38" t="e">
        <f t="shared" si="97"/>
        <v>#REF!</v>
      </c>
      <c r="AD102" s="38" t="e">
        <f t="shared" si="97"/>
        <v>#REF!</v>
      </c>
      <c r="AE102" s="38" t="e">
        <f t="shared" si="97"/>
        <v>#REF!</v>
      </c>
      <c r="AF102" s="38" t="e">
        <f t="shared" si="97"/>
        <v>#REF!</v>
      </c>
      <c r="AG102" s="38" t="e">
        <f t="shared" si="97"/>
        <v>#REF!</v>
      </c>
      <c r="AH102" s="38" t="e">
        <f t="shared" si="97"/>
        <v>#REF!</v>
      </c>
      <c r="AI102" s="38" t="e">
        <f t="shared" si="97"/>
        <v>#REF!</v>
      </c>
      <c r="AJ102" s="38" t="e">
        <f t="shared" si="97"/>
        <v>#REF!</v>
      </c>
      <c r="AK102" s="38" t="e">
        <f t="shared" si="97"/>
        <v>#REF!</v>
      </c>
      <c r="AL102" s="38" t="e">
        <f t="shared" si="97"/>
        <v>#REF!</v>
      </c>
      <c r="AM102" s="38" t="e">
        <f t="shared" si="97"/>
        <v>#REF!</v>
      </c>
      <c r="AN102" s="38" t="e">
        <f t="shared" si="97"/>
        <v>#REF!</v>
      </c>
      <c r="AO102" s="38" t="e">
        <f t="shared" si="97"/>
        <v>#REF!</v>
      </c>
      <c r="AP102" s="38" t="e">
        <f t="shared" si="97"/>
        <v>#REF!</v>
      </c>
      <c r="AQ102" s="38" t="e">
        <f t="shared" si="97"/>
        <v>#REF!</v>
      </c>
      <c r="AT102" s="27"/>
    </row>
    <row r="103" spans="1:46" s="35" customFormat="1" ht="12" x14ac:dyDescent="0.15">
      <c r="A103" s="254" t="s">
        <v>31</v>
      </c>
      <c r="B103" s="254"/>
      <c r="C103" s="39" t="e">
        <f t="shared" ref="C103:AQ103" si="98">SUM(C3:C99)</f>
        <v>#REF!</v>
      </c>
      <c r="D103" s="39" t="e">
        <f t="shared" si="98"/>
        <v>#REF!</v>
      </c>
      <c r="E103" s="39" t="e">
        <f t="shared" si="98"/>
        <v>#REF!</v>
      </c>
      <c r="F103" s="39" t="e">
        <f t="shared" si="98"/>
        <v>#REF!</v>
      </c>
      <c r="G103" s="39" t="e">
        <f t="shared" si="98"/>
        <v>#REF!</v>
      </c>
      <c r="H103" s="39" t="e">
        <f t="shared" si="98"/>
        <v>#REF!</v>
      </c>
      <c r="I103" s="39" t="e">
        <f t="shared" si="98"/>
        <v>#REF!</v>
      </c>
      <c r="J103" s="39" t="e">
        <f t="shared" si="98"/>
        <v>#REF!</v>
      </c>
      <c r="K103" s="39" t="e">
        <f t="shared" si="98"/>
        <v>#REF!</v>
      </c>
      <c r="L103" s="39" t="e">
        <f t="shared" si="98"/>
        <v>#REF!</v>
      </c>
      <c r="M103" s="39" t="e">
        <f t="shared" si="98"/>
        <v>#REF!</v>
      </c>
      <c r="N103" s="39" t="e">
        <f t="shared" si="98"/>
        <v>#REF!</v>
      </c>
      <c r="O103" s="39" t="e">
        <f t="shared" si="98"/>
        <v>#REF!</v>
      </c>
      <c r="P103" s="39" t="e">
        <f t="shared" si="98"/>
        <v>#REF!</v>
      </c>
      <c r="Q103" s="39" t="e">
        <f t="shared" si="98"/>
        <v>#REF!</v>
      </c>
      <c r="R103" s="39" t="e">
        <f t="shared" si="98"/>
        <v>#REF!</v>
      </c>
      <c r="S103" s="39" t="e">
        <f t="shared" si="98"/>
        <v>#REF!</v>
      </c>
      <c r="T103" s="39" t="e">
        <f t="shared" si="98"/>
        <v>#REF!</v>
      </c>
      <c r="U103" s="39" t="e">
        <f t="shared" si="98"/>
        <v>#REF!</v>
      </c>
      <c r="V103" s="39" t="e">
        <f t="shared" si="98"/>
        <v>#REF!</v>
      </c>
      <c r="W103" s="39" t="e">
        <f t="shared" si="98"/>
        <v>#REF!</v>
      </c>
      <c r="X103" s="39" t="e">
        <f t="shared" si="98"/>
        <v>#REF!</v>
      </c>
      <c r="Y103" s="39" t="e">
        <f t="shared" si="98"/>
        <v>#REF!</v>
      </c>
      <c r="Z103" s="39" t="e">
        <f t="shared" si="98"/>
        <v>#REF!</v>
      </c>
      <c r="AA103" s="39" t="e">
        <f t="shared" si="98"/>
        <v>#REF!</v>
      </c>
      <c r="AB103" s="39" t="e">
        <f t="shared" si="98"/>
        <v>#REF!</v>
      </c>
      <c r="AC103" s="39" t="e">
        <f t="shared" si="98"/>
        <v>#REF!</v>
      </c>
      <c r="AD103" s="39" t="e">
        <f t="shared" si="98"/>
        <v>#REF!</v>
      </c>
      <c r="AE103" s="39" t="e">
        <f t="shared" si="98"/>
        <v>#REF!</v>
      </c>
      <c r="AF103" s="39" t="e">
        <f t="shared" si="98"/>
        <v>#REF!</v>
      </c>
      <c r="AG103" s="39" t="e">
        <f t="shared" si="98"/>
        <v>#REF!</v>
      </c>
      <c r="AH103" s="39" t="e">
        <f t="shared" si="98"/>
        <v>#REF!</v>
      </c>
      <c r="AI103" s="39" t="e">
        <f t="shared" si="98"/>
        <v>#REF!</v>
      </c>
      <c r="AJ103" s="39" t="e">
        <f t="shared" si="98"/>
        <v>#REF!</v>
      </c>
      <c r="AK103" s="39" t="e">
        <f t="shared" si="98"/>
        <v>#REF!</v>
      </c>
      <c r="AL103" s="39" t="e">
        <f t="shared" si="98"/>
        <v>#REF!</v>
      </c>
      <c r="AM103" s="39" t="e">
        <f t="shared" si="98"/>
        <v>#REF!</v>
      </c>
      <c r="AN103" s="39" t="e">
        <f t="shared" si="98"/>
        <v>#REF!</v>
      </c>
      <c r="AO103" s="39" t="e">
        <f t="shared" si="98"/>
        <v>#REF!</v>
      </c>
      <c r="AP103" s="39" t="e">
        <f t="shared" si="98"/>
        <v>#REF!</v>
      </c>
      <c r="AQ103" s="39" t="e">
        <f t="shared" si="98"/>
        <v>#REF!</v>
      </c>
      <c r="AR103" s="36"/>
      <c r="AT103" s="27"/>
    </row>
    <row r="104" spans="1:46" s="35" customFormat="1" ht="12" x14ac:dyDescent="0.15">
      <c r="A104" s="254" t="s">
        <v>572</v>
      </c>
      <c r="B104" s="254"/>
      <c r="C104" s="39" t="e">
        <f>C102-C103</f>
        <v>#REF!</v>
      </c>
      <c r="D104" s="39" t="e">
        <f t="shared" ref="D104:AQ104" si="99">D102-D103</f>
        <v>#REF!</v>
      </c>
      <c r="E104" s="39" t="e">
        <f t="shared" si="99"/>
        <v>#REF!</v>
      </c>
      <c r="F104" s="39" t="e">
        <f t="shared" si="99"/>
        <v>#REF!</v>
      </c>
      <c r="G104" s="39" t="e">
        <f t="shared" si="99"/>
        <v>#REF!</v>
      </c>
      <c r="H104" s="39" t="e">
        <f t="shared" si="99"/>
        <v>#REF!</v>
      </c>
      <c r="I104" s="39" t="e">
        <f t="shared" si="99"/>
        <v>#REF!</v>
      </c>
      <c r="J104" s="39" t="e">
        <f t="shared" si="99"/>
        <v>#REF!</v>
      </c>
      <c r="K104" s="39" t="e">
        <f t="shared" si="99"/>
        <v>#REF!</v>
      </c>
      <c r="L104" s="39" t="e">
        <f t="shared" si="99"/>
        <v>#REF!</v>
      </c>
      <c r="M104" s="39" t="e">
        <f t="shared" si="99"/>
        <v>#REF!</v>
      </c>
      <c r="N104" s="39" t="e">
        <f t="shared" si="99"/>
        <v>#REF!</v>
      </c>
      <c r="O104" s="39" t="e">
        <f t="shared" si="99"/>
        <v>#REF!</v>
      </c>
      <c r="P104" s="39" t="e">
        <f t="shared" si="99"/>
        <v>#REF!</v>
      </c>
      <c r="Q104" s="39" t="e">
        <f t="shared" si="99"/>
        <v>#REF!</v>
      </c>
      <c r="R104" s="39" t="e">
        <f t="shared" si="99"/>
        <v>#REF!</v>
      </c>
      <c r="S104" s="39" t="e">
        <f t="shared" si="99"/>
        <v>#REF!</v>
      </c>
      <c r="T104" s="39" t="e">
        <f t="shared" si="99"/>
        <v>#REF!</v>
      </c>
      <c r="U104" s="39" t="e">
        <f t="shared" si="99"/>
        <v>#REF!</v>
      </c>
      <c r="V104" s="39" t="e">
        <f t="shared" si="99"/>
        <v>#REF!</v>
      </c>
      <c r="W104" s="39" t="e">
        <f t="shared" si="99"/>
        <v>#REF!</v>
      </c>
      <c r="X104" s="39" t="e">
        <f t="shared" si="99"/>
        <v>#REF!</v>
      </c>
      <c r="Y104" s="39" t="e">
        <f t="shared" si="99"/>
        <v>#REF!</v>
      </c>
      <c r="Z104" s="39" t="e">
        <f t="shared" si="99"/>
        <v>#REF!</v>
      </c>
      <c r="AA104" s="39" t="e">
        <f t="shared" si="99"/>
        <v>#REF!</v>
      </c>
      <c r="AB104" s="39" t="e">
        <f t="shared" si="99"/>
        <v>#REF!</v>
      </c>
      <c r="AC104" s="39" t="e">
        <f t="shared" si="99"/>
        <v>#REF!</v>
      </c>
      <c r="AD104" s="39" t="e">
        <f t="shared" si="99"/>
        <v>#REF!</v>
      </c>
      <c r="AE104" s="39" t="e">
        <f t="shared" si="99"/>
        <v>#REF!</v>
      </c>
      <c r="AF104" s="39" t="e">
        <f t="shared" si="99"/>
        <v>#REF!</v>
      </c>
      <c r="AG104" s="39" t="e">
        <f t="shared" si="99"/>
        <v>#REF!</v>
      </c>
      <c r="AH104" s="39" t="e">
        <f t="shared" si="99"/>
        <v>#REF!</v>
      </c>
      <c r="AI104" s="39" t="e">
        <f t="shared" si="99"/>
        <v>#REF!</v>
      </c>
      <c r="AJ104" s="39" t="e">
        <f t="shared" si="99"/>
        <v>#REF!</v>
      </c>
      <c r="AK104" s="39" t="e">
        <f t="shared" si="99"/>
        <v>#REF!</v>
      </c>
      <c r="AL104" s="39" t="e">
        <f t="shared" si="99"/>
        <v>#REF!</v>
      </c>
      <c r="AM104" s="39" t="e">
        <f t="shared" si="99"/>
        <v>#REF!</v>
      </c>
      <c r="AN104" s="39" t="e">
        <f t="shared" si="99"/>
        <v>#REF!</v>
      </c>
      <c r="AO104" s="39" t="e">
        <f t="shared" si="99"/>
        <v>#REF!</v>
      </c>
      <c r="AP104" s="39" t="e">
        <f t="shared" si="99"/>
        <v>#REF!</v>
      </c>
      <c r="AQ104" s="39" t="e">
        <f t="shared" si="99"/>
        <v>#REF!</v>
      </c>
      <c r="AR104" s="36"/>
      <c r="AT104" s="27"/>
    </row>
    <row r="105" spans="1:46" s="35" customFormat="1" ht="12" x14ac:dyDescent="0.15">
      <c r="A105" s="37"/>
      <c r="B105" s="37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7"/>
      <c r="AP105" s="27"/>
      <c r="AQ105" s="27"/>
      <c r="AR105" s="36"/>
      <c r="AT105" s="27"/>
    </row>
    <row r="106" spans="1:46" ht="42.75" x14ac:dyDescent="0.15">
      <c r="A106" s="11" t="s">
        <v>600</v>
      </c>
      <c r="B106" s="12" t="s">
        <v>447</v>
      </c>
      <c r="C106" s="13" t="s">
        <v>348</v>
      </c>
      <c r="D106" s="13" t="s">
        <v>349</v>
      </c>
      <c r="E106" s="13" t="s">
        <v>350</v>
      </c>
      <c r="F106" s="13" t="s">
        <v>351</v>
      </c>
      <c r="G106" s="13" t="s">
        <v>352</v>
      </c>
      <c r="H106" s="13" t="s">
        <v>448</v>
      </c>
      <c r="I106" s="14" t="s">
        <v>2</v>
      </c>
      <c r="J106" s="15" t="s">
        <v>354</v>
      </c>
      <c r="K106" s="15" t="s">
        <v>355</v>
      </c>
      <c r="L106" s="15" t="s">
        <v>356</v>
      </c>
      <c r="M106" s="16" t="s">
        <v>357</v>
      </c>
      <c r="N106" s="15" t="s">
        <v>358</v>
      </c>
      <c r="O106" s="16" t="s">
        <v>359</v>
      </c>
      <c r="P106" s="16" t="s">
        <v>360</v>
      </c>
      <c r="Q106" s="16" t="s">
        <v>361</v>
      </c>
      <c r="R106" s="16" t="s">
        <v>362</v>
      </c>
      <c r="S106" s="16" t="s">
        <v>363</v>
      </c>
      <c r="T106" s="16" t="s">
        <v>364</v>
      </c>
      <c r="U106" s="16" t="s">
        <v>365</v>
      </c>
      <c r="V106" s="16" t="s">
        <v>366</v>
      </c>
      <c r="W106" s="16" t="s">
        <v>367</v>
      </c>
      <c r="X106" s="16" t="s">
        <v>368</v>
      </c>
      <c r="Y106" s="16" t="s">
        <v>369</v>
      </c>
      <c r="Z106" s="16" t="s">
        <v>370</v>
      </c>
      <c r="AA106" s="16" t="s">
        <v>371</v>
      </c>
      <c r="AB106" s="16" t="s">
        <v>372</v>
      </c>
      <c r="AC106" s="16" t="s">
        <v>373</v>
      </c>
      <c r="AD106" s="16" t="s">
        <v>374</v>
      </c>
      <c r="AE106" s="16" t="s">
        <v>375</v>
      </c>
      <c r="AF106" s="15" t="s">
        <v>376</v>
      </c>
      <c r="AG106" s="15" t="s">
        <v>377</v>
      </c>
      <c r="AH106" s="15" t="s">
        <v>378</v>
      </c>
      <c r="AI106" s="15" t="s">
        <v>379</v>
      </c>
      <c r="AJ106" s="15" t="s">
        <v>380</v>
      </c>
      <c r="AK106" s="15" t="s">
        <v>381</v>
      </c>
      <c r="AL106" s="16" t="s">
        <v>382</v>
      </c>
      <c r="AM106" s="16" t="s">
        <v>383</v>
      </c>
      <c r="AN106" s="16" t="s">
        <v>384</v>
      </c>
      <c r="AO106" s="17" t="s">
        <v>385</v>
      </c>
      <c r="AP106" s="17" t="s">
        <v>386</v>
      </c>
      <c r="AQ106" s="17" t="s">
        <v>387</v>
      </c>
    </row>
    <row r="107" spans="1:46" x14ac:dyDescent="0.15">
      <c r="A107" s="11"/>
      <c r="B107" s="19" t="s">
        <v>568</v>
      </c>
      <c r="C107" s="20" t="s">
        <v>429</v>
      </c>
      <c r="D107" s="20" t="s">
        <v>430</v>
      </c>
      <c r="E107" s="20" t="s">
        <v>431</v>
      </c>
      <c r="F107" s="20" t="s">
        <v>432</v>
      </c>
      <c r="G107" s="20">
        <v>10</v>
      </c>
      <c r="H107" s="20">
        <v>11</v>
      </c>
      <c r="I107" s="20">
        <v>12</v>
      </c>
      <c r="J107" s="21">
        <v>13</v>
      </c>
      <c r="K107" s="21">
        <v>14</v>
      </c>
      <c r="L107" s="21">
        <v>15</v>
      </c>
      <c r="M107" s="21">
        <v>16</v>
      </c>
      <c r="N107" s="21">
        <v>17</v>
      </c>
      <c r="O107" s="21">
        <v>18</v>
      </c>
      <c r="P107" s="21">
        <v>19</v>
      </c>
      <c r="Q107" s="21">
        <v>20</v>
      </c>
      <c r="R107" s="21">
        <v>21</v>
      </c>
      <c r="S107" s="21">
        <v>22</v>
      </c>
      <c r="T107" s="21">
        <v>23</v>
      </c>
      <c r="U107" s="21">
        <v>24</v>
      </c>
      <c r="V107" s="21">
        <v>25</v>
      </c>
      <c r="W107" s="21">
        <v>26</v>
      </c>
      <c r="X107" s="21">
        <v>27</v>
      </c>
      <c r="Y107" s="21">
        <v>28</v>
      </c>
      <c r="Z107" s="21">
        <v>29</v>
      </c>
      <c r="AA107" s="21">
        <v>30</v>
      </c>
      <c r="AB107" s="21">
        <v>31</v>
      </c>
      <c r="AC107" s="21">
        <v>32</v>
      </c>
      <c r="AD107" s="21">
        <v>33</v>
      </c>
      <c r="AE107" s="21">
        <v>34</v>
      </c>
      <c r="AF107" s="21">
        <v>35</v>
      </c>
      <c r="AG107" s="21">
        <v>36</v>
      </c>
      <c r="AH107" s="21">
        <v>37</v>
      </c>
      <c r="AI107" s="21">
        <v>38</v>
      </c>
      <c r="AJ107" s="21">
        <v>39</v>
      </c>
      <c r="AK107" s="21">
        <v>40</v>
      </c>
      <c r="AL107" s="21">
        <v>41</v>
      </c>
      <c r="AM107" s="21">
        <v>42</v>
      </c>
      <c r="AN107" s="21">
        <v>43</v>
      </c>
      <c r="AO107" s="22">
        <v>44</v>
      </c>
      <c r="AP107" s="22">
        <v>45</v>
      </c>
      <c r="AQ107" s="22">
        <v>46</v>
      </c>
    </row>
    <row r="108" spans="1:46" x14ac:dyDescent="0.15">
      <c r="A108" s="23" t="s">
        <v>43</v>
      </c>
      <c r="B108" s="24" t="s">
        <v>449</v>
      </c>
      <c r="C108" s="25">
        <v>185107445.65187493</v>
      </c>
      <c r="D108" s="25">
        <v>0</v>
      </c>
      <c r="E108" s="25">
        <v>28399.761999999999</v>
      </c>
      <c r="F108" s="25">
        <v>2210.2599999999998</v>
      </c>
      <c r="G108" s="25">
        <v>198692.7</v>
      </c>
      <c r="H108" s="25">
        <v>2000</v>
      </c>
      <c r="I108" s="25">
        <v>0</v>
      </c>
      <c r="J108" s="25">
        <v>43122.789000000004</v>
      </c>
      <c r="K108" s="25">
        <v>14.3</v>
      </c>
      <c r="L108" s="25">
        <v>421874</v>
      </c>
      <c r="M108" s="25">
        <v>0</v>
      </c>
      <c r="N108" s="25">
        <v>0</v>
      </c>
      <c r="O108" s="25">
        <v>2439.0039999999999</v>
      </c>
      <c r="P108" s="25">
        <v>0</v>
      </c>
      <c r="Q108" s="25">
        <v>2665.6</v>
      </c>
      <c r="R108" s="25">
        <v>0</v>
      </c>
      <c r="S108" s="25">
        <v>0</v>
      </c>
      <c r="T108" s="25">
        <v>6006.5</v>
      </c>
      <c r="U108" s="25">
        <v>0</v>
      </c>
      <c r="V108" s="25">
        <v>2162384.074</v>
      </c>
      <c r="W108" s="25">
        <v>361280.897</v>
      </c>
      <c r="X108" s="25">
        <v>0</v>
      </c>
      <c r="Y108" s="25">
        <v>0</v>
      </c>
      <c r="Z108" s="25">
        <v>0</v>
      </c>
      <c r="AA108" s="25">
        <v>206922.277</v>
      </c>
      <c r="AB108" s="25">
        <v>229059.1</v>
      </c>
      <c r="AC108" s="25">
        <v>234040.3</v>
      </c>
      <c r="AD108" s="25">
        <v>8600.2999999999993</v>
      </c>
      <c r="AE108" s="25">
        <v>7963.8</v>
      </c>
      <c r="AF108" s="25">
        <v>11793.6</v>
      </c>
      <c r="AG108" s="25">
        <v>0</v>
      </c>
      <c r="AH108" s="25">
        <v>0</v>
      </c>
      <c r="AI108" s="25">
        <v>0</v>
      </c>
      <c r="AJ108" s="25">
        <v>11406.8</v>
      </c>
      <c r="AK108" s="25">
        <v>0</v>
      </c>
      <c r="AL108" s="25">
        <v>0</v>
      </c>
      <c r="AM108" s="25">
        <v>2267.7429999999999</v>
      </c>
      <c r="AN108" s="25">
        <v>0</v>
      </c>
      <c r="AO108" s="25">
        <v>2076765.628</v>
      </c>
      <c r="AP108" s="25">
        <v>0</v>
      </c>
      <c r="AQ108" s="25">
        <v>0</v>
      </c>
      <c r="AR108" s="26"/>
      <c r="AT108" s="27"/>
    </row>
    <row r="109" spans="1:46" x14ac:dyDescent="0.15">
      <c r="A109" s="23" t="s">
        <v>44</v>
      </c>
      <c r="B109" s="24" t="s">
        <v>450</v>
      </c>
      <c r="C109" s="25">
        <v>324170.95700000005</v>
      </c>
      <c r="D109" s="25">
        <v>82380750.141851947</v>
      </c>
      <c r="E109" s="25">
        <v>0</v>
      </c>
      <c r="F109" s="25">
        <v>0</v>
      </c>
      <c r="G109" s="25">
        <v>12456</v>
      </c>
      <c r="H109" s="25">
        <v>55378.6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418341.6</v>
      </c>
      <c r="W109" s="25">
        <v>21833.466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3111.6</v>
      </c>
      <c r="AG109" s="25">
        <v>0</v>
      </c>
      <c r="AH109" s="25">
        <v>0</v>
      </c>
      <c r="AI109" s="25">
        <v>2017.2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671976.429</v>
      </c>
      <c r="AQ109" s="25">
        <v>0</v>
      </c>
      <c r="AR109" s="26"/>
      <c r="AT109" s="27"/>
    </row>
    <row r="110" spans="1:46" x14ac:dyDescent="0.15">
      <c r="A110" s="23" t="s">
        <v>45</v>
      </c>
      <c r="B110" s="24" t="s">
        <v>451</v>
      </c>
      <c r="C110" s="25">
        <v>0</v>
      </c>
      <c r="D110" s="25">
        <v>0</v>
      </c>
      <c r="E110" s="25">
        <v>27846486.148244489</v>
      </c>
      <c r="F110" s="25">
        <v>488854.72400000005</v>
      </c>
      <c r="G110" s="25">
        <v>56578</v>
      </c>
      <c r="H110" s="25">
        <v>0</v>
      </c>
      <c r="I110" s="25">
        <v>0</v>
      </c>
      <c r="J110" s="25">
        <v>2462.8000000000002</v>
      </c>
      <c r="K110" s="25">
        <v>47176.5</v>
      </c>
      <c r="L110" s="25">
        <v>0</v>
      </c>
      <c r="M110" s="25">
        <v>0</v>
      </c>
      <c r="N110" s="25">
        <v>0</v>
      </c>
      <c r="O110" s="25">
        <v>0</v>
      </c>
      <c r="P110" s="25">
        <v>6089.3</v>
      </c>
      <c r="Q110" s="25">
        <v>36130.599000000002</v>
      </c>
      <c r="R110" s="25">
        <v>0</v>
      </c>
      <c r="S110" s="25">
        <v>0</v>
      </c>
      <c r="T110" s="25">
        <v>0</v>
      </c>
      <c r="U110" s="25">
        <v>2791.2</v>
      </c>
      <c r="V110" s="25">
        <v>296424.90000000002</v>
      </c>
      <c r="W110" s="25">
        <v>349004.45</v>
      </c>
      <c r="X110" s="25">
        <v>2885.5</v>
      </c>
      <c r="Y110" s="25">
        <v>0</v>
      </c>
      <c r="Z110" s="25">
        <v>0</v>
      </c>
      <c r="AA110" s="25">
        <v>102770.4</v>
      </c>
      <c r="AB110" s="25">
        <v>2262548.9390000002</v>
      </c>
      <c r="AC110" s="25">
        <v>261537.89699999997</v>
      </c>
      <c r="AD110" s="25">
        <v>591776.27599999995</v>
      </c>
      <c r="AE110" s="25">
        <v>3247.3</v>
      </c>
      <c r="AF110" s="25">
        <v>13937.7</v>
      </c>
      <c r="AG110" s="25">
        <v>7546.5</v>
      </c>
      <c r="AH110" s="25">
        <v>10178.1</v>
      </c>
      <c r="AI110" s="25">
        <v>3626.7</v>
      </c>
      <c r="AJ110" s="25">
        <v>0</v>
      </c>
      <c r="AK110" s="25">
        <v>0</v>
      </c>
      <c r="AL110" s="25">
        <v>4976.1000000000004</v>
      </c>
      <c r="AM110" s="25">
        <v>111721.41600000001</v>
      </c>
      <c r="AN110" s="25">
        <v>0</v>
      </c>
      <c r="AO110" s="25">
        <v>0</v>
      </c>
      <c r="AP110" s="25">
        <v>7048</v>
      </c>
      <c r="AQ110" s="25">
        <v>0</v>
      </c>
      <c r="AR110" s="26"/>
      <c r="AT110" s="27"/>
    </row>
    <row r="111" spans="1:46" x14ac:dyDescent="0.15">
      <c r="A111" s="23" t="s">
        <v>46</v>
      </c>
      <c r="B111" s="24" t="s">
        <v>452</v>
      </c>
      <c r="C111" s="25">
        <v>0</v>
      </c>
      <c r="D111" s="25">
        <v>0</v>
      </c>
      <c r="E111" s="25">
        <v>891313.25399999996</v>
      </c>
      <c r="F111" s="25">
        <v>29852625.651079461</v>
      </c>
      <c r="G111" s="25">
        <v>282088.46899999998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5636.2</v>
      </c>
      <c r="R111" s="25">
        <v>0</v>
      </c>
      <c r="S111" s="25">
        <v>0</v>
      </c>
      <c r="T111" s="25">
        <v>0</v>
      </c>
      <c r="U111" s="25">
        <v>48415.5</v>
      </c>
      <c r="V111" s="25">
        <v>0</v>
      </c>
      <c r="W111" s="25">
        <v>109578.36400000002</v>
      </c>
      <c r="X111" s="25">
        <v>0</v>
      </c>
      <c r="Y111" s="25">
        <v>0</v>
      </c>
      <c r="Z111" s="25">
        <v>2950.5</v>
      </c>
      <c r="AA111" s="25">
        <v>134118.15899999999</v>
      </c>
      <c r="AB111" s="25">
        <v>139383.74400000001</v>
      </c>
      <c r="AC111" s="25">
        <v>2991111.733</v>
      </c>
      <c r="AD111" s="25">
        <v>216606.40400000001</v>
      </c>
      <c r="AE111" s="25">
        <v>27657.334999999999</v>
      </c>
      <c r="AF111" s="25">
        <v>19872.22</v>
      </c>
      <c r="AG111" s="25">
        <v>92386</v>
      </c>
      <c r="AH111" s="25">
        <v>0</v>
      </c>
      <c r="AI111" s="25">
        <v>57433.7</v>
      </c>
      <c r="AJ111" s="25">
        <v>11717</v>
      </c>
      <c r="AK111" s="25">
        <v>0</v>
      </c>
      <c r="AL111" s="25">
        <v>0</v>
      </c>
      <c r="AM111" s="25">
        <v>61681.195999999996</v>
      </c>
      <c r="AN111" s="25">
        <v>0</v>
      </c>
      <c r="AO111" s="25">
        <v>0</v>
      </c>
      <c r="AP111" s="25">
        <v>0</v>
      </c>
      <c r="AQ111" s="25">
        <v>0</v>
      </c>
      <c r="AR111" s="26"/>
      <c r="AT111" s="27"/>
    </row>
    <row r="112" spans="1:46" x14ac:dyDescent="0.15">
      <c r="A112" s="23" t="s">
        <v>47</v>
      </c>
      <c r="B112" s="24" t="s">
        <v>453</v>
      </c>
      <c r="C112" s="25">
        <v>33306.800000000003</v>
      </c>
      <c r="D112" s="25">
        <v>517.654</v>
      </c>
      <c r="E112" s="25">
        <v>178007.4</v>
      </c>
      <c r="F112" s="25">
        <v>193785.69</v>
      </c>
      <c r="G112" s="25">
        <v>42729778.265537694</v>
      </c>
      <c r="H112" s="25">
        <v>2746.5970000000002</v>
      </c>
      <c r="I112" s="25">
        <v>234705.761</v>
      </c>
      <c r="J112" s="25">
        <v>4093.2</v>
      </c>
      <c r="K112" s="25">
        <v>414312.36</v>
      </c>
      <c r="L112" s="25">
        <v>0</v>
      </c>
      <c r="M112" s="25">
        <v>0</v>
      </c>
      <c r="N112" s="25">
        <v>6629.4</v>
      </c>
      <c r="O112" s="25">
        <v>13155.7</v>
      </c>
      <c r="P112" s="25">
        <v>0</v>
      </c>
      <c r="Q112" s="25">
        <v>45652.1</v>
      </c>
      <c r="R112" s="25">
        <v>5604.1</v>
      </c>
      <c r="S112" s="25">
        <v>3175.2</v>
      </c>
      <c r="T112" s="25">
        <v>0</v>
      </c>
      <c r="U112" s="25">
        <v>366142.9</v>
      </c>
      <c r="V112" s="25">
        <v>4984.9400000000005</v>
      </c>
      <c r="W112" s="25">
        <v>1237600.1969999999</v>
      </c>
      <c r="X112" s="25">
        <v>3401.4300000000003</v>
      </c>
      <c r="Y112" s="25">
        <v>48795.3</v>
      </c>
      <c r="Z112" s="25">
        <v>53479.557999999997</v>
      </c>
      <c r="AA112" s="25">
        <v>4640822.703999999</v>
      </c>
      <c r="AB112" s="25">
        <v>53936.6</v>
      </c>
      <c r="AC112" s="25">
        <v>102259.5</v>
      </c>
      <c r="AD112" s="25">
        <v>50727.239000000001</v>
      </c>
      <c r="AE112" s="25">
        <v>92951.8</v>
      </c>
      <c r="AF112" s="25">
        <v>86309.5</v>
      </c>
      <c r="AG112" s="25">
        <v>12842.2</v>
      </c>
      <c r="AH112" s="25">
        <v>0</v>
      </c>
      <c r="AI112" s="25">
        <v>26881.200000000001</v>
      </c>
      <c r="AJ112" s="25">
        <v>15025.564999999999</v>
      </c>
      <c r="AK112" s="25">
        <v>2986</v>
      </c>
      <c r="AL112" s="25">
        <v>51366.3</v>
      </c>
      <c r="AM112" s="25">
        <v>9874</v>
      </c>
      <c r="AN112" s="25">
        <v>0</v>
      </c>
      <c r="AO112" s="25">
        <v>12426</v>
      </c>
      <c r="AP112" s="25">
        <v>9245.2999999999993</v>
      </c>
      <c r="AQ112" s="25">
        <v>0</v>
      </c>
      <c r="AR112" s="26"/>
      <c r="AT112" s="27"/>
    </row>
    <row r="113" spans="1:46" x14ac:dyDescent="0.15">
      <c r="A113" s="23" t="s">
        <v>48</v>
      </c>
      <c r="B113" s="24" t="s">
        <v>454</v>
      </c>
      <c r="C113" s="25">
        <v>360471.56900000002</v>
      </c>
      <c r="D113" s="25">
        <v>391971.6</v>
      </c>
      <c r="E113" s="25">
        <v>85946.35</v>
      </c>
      <c r="F113" s="25">
        <v>9867.2000000000007</v>
      </c>
      <c r="G113" s="25">
        <v>84848.732999999993</v>
      </c>
      <c r="H113" s="25">
        <v>18307923.735451695</v>
      </c>
      <c r="I113" s="25">
        <v>722004.31539044692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2110</v>
      </c>
      <c r="S113" s="25">
        <v>0</v>
      </c>
      <c r="T113" s="25">
        <v>0</v>
      </c>
      <c r="U113" s="25">
        <v>0</v>
      </c>
      <c r="V113" s="25">
        <v>111478.624</v>
      </c>
      <c r="W113" s="25">
        <v>61211.418999999994</v>
      </c>
      <c r="X113" s="25">
        <v>0</v>
      </c>
      <c r="Y113" s="25">
        <v>0</v>
      </c>
      <c r="Z113" s="25">
        <v>4222</v>
      </c>
      <c r="AA113" s="25">
        <v>88698.864000000001</v>
      </c>
      <c r="AB113" s="25">
        <v>5593.2</v>
      </c>
      <c r="AC113" s="25">
        <v>11708.8</v>
      </c>
      <c r="AD113" s="25">
        <v>74151.600000000006</v>
      </c>
      <c r="AE113" s="25">
        <v>37400.199999999997</v>
      </c>
      <c r="AF113" s="25">
        <v>250690.93700000001</v>
      </c>
      <c r="AG113" s="25">
        <v>0</v>
      </c>
      <c r="AH113" s="25">
        <v>9718.9699999999993</v>
      </c>
      <c r="AI113" s="25">
        <v>8222.2999999999993</v>
      </c>
      <c r="AJ113" s="25">
        <v>3024.1</v>
      </c>
      <c r="AK113" s="25">
        <v>11797.2</v>
      </c>
      <c r="AL113" s="25">
        <v>0</v>
      </c>
      <c r="AM113" s="25">
        <v>11766.9</v>
      </c>
      <c r="AN113" s="25">
        <v>18889.400000000001</v>
      </c>
      <c r="AO113" s="25">
        <v>17449.079999999998</v>
      </c>
      <c r="AP113" s="25">
        <v>286454.77599999995</v>
      </c>
      <c r="AQ113" s="25">
        <v>7107.2</v>
      </c>
      <c r="AR113" s="26"/>
      <c r="AT113" s="27"/>
    </row>
    <row r="114" spans="1:46" x14ac:dyDescent="0.15">
      <c r="A114" s="28" t="s">
        <v>455</v>
      </c>
      <c r="B114" s="29" t="s">
        <v>456</v>
      </c>
      <c r="C114" s="25">
        <v>9044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91698413.871289492</v>
      </c>
      <c r="K114" s="25">
        <v>2716081.43</v>
      </c>
      <c r="L114" s="25">
        <v>17062.599999999999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5386.36</v>
      </c>
      <c r="X114" s="25">
        <v>7224.7</v>
      </c>
      <c r="Y114" s="25">
        <v>0</v>
      </c>
      <c r="Z114" s="25">
        <v>69.599999999999994</v>
      </c>
      <c r="AA114" s="25">
        <v>54377</v>
      </c>
      <c r="AB114" s="25">
        <v>0</v>
      </c>
      <c r="AC114" s="25">
        <v>0</v>
      </c>
      <c r="AD114" s="25">
        <v>0</v>
      </c>
      <c r="AE114" s="25">
        <v>0</v>
      </c>
      <c r="AF114" s="25">
        <v>5340.1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18955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6"/>
      <c r="AT114" s="27"/>
    </row>
    <row r="115" spans="1:46" x14ac:dyDescent="0.15">
      <c r="A115" s="28" t="s">
        <v>457</v>
      </c>
      <c r="B115" s="29" t="s">
        <v>458</v>
      </c>
      <c r="C115" s="25">
        <v>2060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107609330.4904581</v>
      </c>
      <c r="K115" s="25">
        <v>2018528.9879999999</v>
      </c>
      <c r="L115" s="25">
        <v>421877.80999999994</v>
      </c>
      <c r="M115" s="25">
        <v>0</v>
      </c>
      <c r="N115" s="25">
        <v>15580.02</v>
      </c>
      <c r="O115" s="25">
        <v>0</v>
      </c>
      <c r="P115" s="25">
        <v>189708</v>
      </c>
      <c r="Q115" s="25">
        <v>2395.6</v>
      </c>
      <c r="R115" s="25">
        <v>0</v>
      </c>
      <c r="S115" s="25">
        <v>0</v>
      </c>
      <c r="T115" s="25">
        <v>0</v>
      </c>
      <c r="U115" s="25">
        <v>21837.8</v>
      </c>
      <c r="V115" s="25">
        <v>0</v>
      </c>
      <c r="W115" s="25">
        <v>507272.99599999998</v>
      </c>
      <c r="X115" s="25">
        <v>177314.4</v>
      </c>
      <c r="Y115" s="25">
        <v>0</v>
      </c>
      <c r="Z115" s="25">
        <v>27.2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32067.1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2690.913</v>
      </c>
      <c r="AM115" s="25">
        <v>4707.8</v>
      </c>
      <c r="AN115" s="25">
        <v>0</v>
      </c>
      <c r="AO115" s="25">
        <v>0</v>
      </c>
      <c r="AP115" s="25">
        <v>0</v>
      </c>
      <c r="AQ115" s="25">
        <v>0</v>
      </c>
      <c r="AR115" s="26"/>
      <c r="AT115" s="27"/>
    </row>
    <row r="116" spans="1:46" x14ac:dyDescent="0.15">
      <c r="A116" s="28" t="s">
        <v>459</v>
      </c>
      <c r="B116" s="29" t="s">
        <v>460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70112571.724363714</v>
      </c>
      <c r="K116" s="25">
        <v>628088.18700000003</v>
      </c>
      <c r="L116" s="25">
        <v>135716.07800000001</v>
      </c>
      <c r="M116" s="25">
        <v>0</v>
      </c>
      <c r="N116" s="25">
        <v>19374.7</v>
      </c>
      <c r="O116" s="25">
        <v>0</v>
      </c>
      <c r="P116" s="25">
        <v>15745.8</v>
      </c>
      <c r="Q116" s="25">
        <v>0</v>
      </c>
      <c r="R116" s="25">
        <v>0</v>
      </c>
      <c r="S116" s="25">
        <v>0</v>
      </c>
      <c r="T116" s="25">
        <v>1251.5999999999999</v>
      </c>
      <c r="U116" s="25">
        <v>3318.1</v>
      </c>
      <c r="V116" s="25">
        <v>4373</v>
      </c>
      <c r="W116" s="25">
        <v>160713.21299999999</v>
      </c>
      <c r="X116" s="25">
        <v>75217</v>
      </c>
      <c r="Y116" s="25">
        <v>0</v>
      </c>
      <c r="Z116" s="25">
        <v>9888.5</v>
      </c>
      <c r="AA116" s="25">
        <v>19579.8</v>
      </c>
      <c r="AB116" s="25">
        <v>0</v>
      </c>
      <c r="AC116" s="25">
        <v>0</v>
      </c>
      <c r="AD116" s="25">
        <v>0</v>
      </c>
      <c r="AE116" s="25">
        <v>1985.6</v>
      </c>
      <c r="AF116" s="25">
        <v>1400.7</v>
      </c>
      <c r="AG116" s="25">
        <v>0</v>
      </c>
      <c r="AH116" s="25">
        <v>0</v>
      </c>
      <c r="AI116" s="25">
        <v>4332.7</v>
      </c>
      <c r="AJ116" s="25">
        <v>3254.1</v>
      </c>
      <c r="AK116" s="25">
        <v>0</v>
      </c>
      <c r="AL116" s="25">
        <v>7375</v>
      </c>
      <c r="AM116" s="25">
        <v>39311.283000000003</v>
      </c>
      <c r="AN116" s="25">
        <v>0</v>
      </c>
      <c r="AO116" s="25">
        <v>0</v>
      </c>
      <c r="AP116" s="25">
        <v>0</v>
      </c>
      <c r="AQ116" s="25">
        <v>0</v>
      </c>
      <c r="AR116" s="26"/>
      <c r="AT116" s="27"/>
    </row>
    <row r="117" spans="1:46" x14ac:dyDescent="0.15">
      <c r="A117" s="28" t="s">
        <v>461</v>
      </c>
      <c r="B117" s="29" t="s">
        <v>462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8348025.5682363054</v>
      </c>
      <c r="K117" s="25">
        <v>189004.6</v>
      </c>
      <c r="L117" s="25">
        <v>324.89999999999998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3609.6</v>
      </c>
      <c r="X117" s="25">
        <v>52452.3</v>
      </c>
      <c r="Y117" s="25">
        <v>20501.8</v>
      </c>
      <c r="Z117" s="25">
        <v>0</v>
      </c>
      <c r="AA117" s="25">
        <v>0</v>
      </c>
      <c r="AB117" s="25">
        <v>0</v>
      </c>
      <c r="AC117" s="25">
        <v>7624</v>
      </c>
      <c r="AD117" s="25">
        <v>0</v>
      </c>
      <c r="AE117" s="25">
        <v>4694.8999999999996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6"/>
      <c r="AT117" s="27"/>
    </row>
    <row r="118" spans="1:46" x14ac:dyDescent="0.15">
      <c r="A118" s="30" t="s">
        <v>463</v>
      </c>
      <c r="B118" s="29" t="s">
        <v>464</v>
      </c>
      <c r="C118" s="25">
        <v>330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90659332.754940882</v>
      </c>
      <c r="K118" s="25">
        <v>1626031.9779999999</v>
      </c>
      <c r="L118" s="25">
        <v>264972.5</v>
      </c>
      <c r="M118" s="25">
        <v>0</v>
      </c>
      <c r="N118" s="25">
        <v>0</v>
      </c>
      <c r="O118" s="25">
        <v>84.527999999999992</v>
      </c>
      <c r="P118" s="25">
        <v>538773.80000000005</v>
      </c>
      <c r="Q118" s="25">
        <v>0</v>
      </c>
      <c r="R118" s="25">
        <v>0</v>
      </c>
      <c r="S118" s="25">
        <v>0</v>
      </c>
      <c r="T118" s="25">
        <v>3706.7</v>
      </c>
      <c r="U118" s="25">
        <v>9011.621000000001</v>
      </c>
      <c r="V118" s="25">
        <v>19315.8</v>
      </c>
      <c r="W118" s="25">
        <v>0</v>
      </c>
      <c r="X118" s="25">
        <v>238431.1</v>
      </c>
      <c r="Y118" s="25">
        <v>0</v>
      </c>
      <c r="Z118" s="25">
        <v>478</v>
      </c>
      <c r="AA118" s="25">
        <v>0</v>
      </c>
      <c r="AB118" s="25">
        <v>0</v>
      </c>
      <c r="AC118" s="25">
        <v>2735.9</v>
      </c>
      <c r="AD118" s="25">
        <v>0</v>
      </c>
      <c r="AE118" s="25">
        <v>0</v>
      </c>
      <c r="AF118" s="25">
        <v>5815.8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6"/>
      <c r="AT118" s="27"/>
    </row>
    <row r="119" spans="1:46" x14ac:dyDescent="0.15">
      <c r="A119" s="28" t="s">
        <v>465</v>
      </c>
      <c r="B119" s="29" t="s">
        <v>466</v>
      </c>
      <c r="C119" s="25">
        <v>0</v>
      </c>
      <c r="D119" s="25">
        <v>0</v>
      </c>
      <c r="E119" s="25">
        <v>0</v>
      </c>
      <c r="F119" s="25">
        <v>0</v>
      </c>
      <c r="G119" s="25">
        <v>3122.6</v>
      </c>
      <c r="H119" s="25">
        <v>0</v>
      </c>
      <c r="I119" s="25">
        <v>0</v>
      </c>
      <c r="J119" s="25">
        <v>34398634.707490914</v>
      </c>
      <c r="K119" s="25">
        <v>920359.84699999983</v>
      </c>
      <c r="L119" s="25">
        <v>2249.4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3165.2</v>
      </c>
      <c r="V119" s="25">
        <v>0</v>
      </c>
      <c r="W119" s="25">
        <v>0</v>
      </c>
      <c r="X119" s="25">
        <v>14969.4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11650.7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3863.5</v>
      </c>
      <c r="AR119" s="26"/>
      <c r="AT119" s="27"/>
    </row>
    <row r="120" spans="1:46" x14ac:dyDescent="0.15">
      <c r="A120" s="30" t="s">
        <v>55</v>
      </c>
      <c r="B120" s="29" t="s">
        <v>467</v>
      </c>
      <c r="C120" s="25">
        <v>3246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77874592.914060086</v>
      </c>
      <c r="K120" s="25">
        <v>3820056.7509999997</v>
      </c>
      <c r="L120" s="25">
        <v>408646.09899999999</v>
      </c>
      <c r="M120" s="25">
        <v>0</v>
      </c>
      <c r="N120" s="25">
        <v>28423.7</v>
      </c>
      <c r="O120" s="25">
        <v>4856.6000000000004</v>
      </c>
      <c r="P120" s="25">
        <v>18267.5</v>
      </c>
      <c r="Q120" s="25">
        <v>64519.8</v>
      </c>
      <c r="R120" s="25">
        <v>0</v>
      </c>
      <c r="S120" s="25">
        <v>2575.9</v>
      </c>
      <c r="T120" s="25">
        <v>17605.2</v>
      </c>
      <c r="U120" s="25">
        <v>9864.7000000000007</v>
      </c>
      <c r="V120" s="25">
        <v>0</v>
      </c>
      <c r="W120" s="25">
        <v>254481.05999999997</v>
      </c>
      <c r="X120" s="25">
        <v>638695.55299999996</v>
      </c>
      <c r="Y120" s="25">
        <v>0</v>
      </c>
      <c r="Z120" s="25">
        <v>17592.2</v>
      </c>
      <c r="AA120" s="25">
        <v>95952.4</v>
      </c>
      <c r="AB120" s="25">
        <v>1936.3</v>
      </c>
      <c r="AC120" s="25">
        <v>0</v>
      </c>
      <c r="AD120" s="25">
        <v>7836.4</v>
      </c>
      <c r="AE120" s="25">
        <v>5574</v>
      </c>
      <c r="AF120" s="25">
        <v>10301.700000000001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60908.909999999996</v>
      </c>
      <c r="AM120" s="25">
        <v>3084.5059999999999</v>
      </c>
      <c r="AN120" s="25">
        <v>0</v>
      </c>
      <c r="AO120" s="25">
        <v>0</v>
      </c>
      <c r="AP120" s="25">
        <v>0</v>
      </c>
      <c r="AQ120" s="25">
        <v>0</v>
      </c>
      <c r="AR120" s="26"/>
      <c r="AT120" s="27"/>
    </row>
    <row r="121" spans="1:46" x14ac:dyDescent="0.15">
      <c r="A121" s="30" t="s">
        <v>56</v>
      </c>
      <c r="B121" s="29" t="s">
        <v>468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2436881.3079999997</v>
      </c>
      <c r="K121" s="25">
        <v>25798535.443488613</v>
      </c>
      <c r="L121" s="25">
        <v>740231.37100000004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41244.6</v>
      </c>
      <c r="U121" s="25">
        <v>0</v>
      </c>
      <c r="V121" s="25">
        <v>0</v>
      </c>
      <c r="W121" s="25">
        <v>2010.2</v>
      </c>
      <c r="X121" s="25">
        <v>910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6"/>
      <c r="AT121" s="27"/>
    </row>
    <row r="122" spans="1:46" x14ac:dyDescent="0.15">
      <c r="A122" s="30" t="s">
        <v>57</v>
      </c>
      <c r="B122" s="29" t="s">
        <v>469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106261.754</v>
      </c>
      <c r="K122" s="25">
        <v>29191772.857790515</v>
      </c>
      <c r="L122" s="25">
        <v>1164567.429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98324.800000000003</v>
      </c>
      <c r="X122" s="25">
        <v>1256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6"/>
      <c r="AT122" s="27"/>
    </row>
    <row r="123" spans="1:46" x14ac:dyDescent="0.15">
      <c r="A123" s="30" t="s">
        <v>58</v>
      </c>
      <c r="B123" s="29" t="s">
        <v>470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774665.71500000008</v>
      </c>
      <c r="K123" s="25">
        <v>24505216.089698378</v>
      </c>
      <c r="L123" s="25">
        <v>112137.4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3743.6</v>
      </c>
      <c r="V123" s="25">
        <v>0</v>
      </c>
      <c r="W123" s="25">
        <v>100710.223</v>
      </c>
      <c r="X123" s="25">
        <v>20804.5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70248.100000000006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110350.36000000002</v>
      </c>
      <c r="AP123" s="25">
        <v>0</v>
      </c>
      <c r="AQ123" s="25">
        <v>0</v>
      </c>
      <c r="AR123" s="26"/>
      <c r="AT123" s="27"/>
    </row>
    <row r="124" spans="1:46" x14ac:dyDescent="0.15">
      <c r="A124" s="30" t="s">
        <v>59</v>
      </c>
      <c r="B124" s="29" t="s">
        <v>471</v>
      </c>
      <c r="C124" s="25">
        <v>0</v>
      </c>
      <c r="D124" s="25">
        <v>0</v>
      </c>
      <c r="E124" s="25">
        <v>0</v>
      </c>
      <c r="F124" s="25">
        <v>54.3</v>
      </c>
      <c r="G124" s="25">
        <v>124919.89199999999</v>
      </c>
      <c r="H124" s="25">
        <v>0</v>
      </c>
      <c r="I124" s="25">
        <v>0</v>
      </c>
      <c r="J124" s="25">
        <v>5635340.1189999999</v>
      </c>
      <c r="K124" s="25">
        <v>96306321.18592672</v>
      </c>
      <c r="L124" s="25">
        <v>1496250.1420000002</v>
      </c>
      <c r="M124" s="25">
        <v>0</v>
      </c>
      <c r="N124" s="25">
        <v>1544.8</v>
      </c>
      <c r="O124" s="25">
        <v>0</v>
      </c>
      <c r="P124" s="25">
        <v>0</v>
      </c>
      <c r="Q124" s="25">
        <v>30786.2</v>
      </c>
      <c r="R124" s="25">
        <v>0</v>
      </c>
      <c r="S124" s="25">
        <v>0</v>
      </c>
      <c r="T124" s="25">
        <v>124856.3</v>
      </c>
      <c r="U124" s="25">
        <v>20119.5</v>
      </c>
      <c r="V124" s="25">
        <v>8295.6</v>
      </c>
      <c r="W124" s="25">
        <v>1990956.166</v>
      </c>
      <c r="X124" s="25">
        <v>1696248.8280000002</v>
      </c>
      <c r="Y124" s="25">
        <v>9603.1</v>
      </c>
      <c r="Z124" s="25">
        <v>104971.7</v>
      </c>
      <c r="AA124" s="25">
        <v>71227.7</v>
      </c>
      <c r="AB124" s="25">
        <v>0</v>
      </c>
      <c r="AC124" s="25">
        <v>2471</v>
      </c>
      <c r="AD124" s="25">
        <v>4706.5</v>
      </c>
      <c r="AE124" s="25">
        <v>1348.4</v>
      </c>
      <c r="AF124" s="25">
        <v>37584.506999999998</v>
      </c>
      <c r="AG124" s="25">
        <v>0</v>
      </c>
      <c r="AH124" s="25">
        <v>3914.8</v>
      </c>
      <c r="AI124" s="25">
        <v>0</v>
      </c>
      <c r="AJ124" s="25">
        <v>311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6"/>
      <c r="AT124" s="27"/>
    </row>
    <row r="125" spans="1:46" x14ac:dyDescent="0.15">
      <c r="A125" s="30" t="s">
        <v>60</v>
      </c>
      <c r="B125" s="29" t="s">
        <v>472</v>
      </c>
      <c r="C125" s="25">
        <v>17560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186617.66199999998</v>
      </c>
      <c r="K125" s="25">
        <v>95849.600000000006</v>
      </c>
      <c r="L125" s="25">
        <v>78277831.719692543</v>
      </c>
      <c r="M125" s="25">
        <v>0</v>
      </c>
      <c r="N125" s="25">
        <v>72.900000000000006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101229.2</v>
      </c>
      <c r="W125" s="25">
        <v>579656.65</v>
      </c>
      <c r="X125" s="25">
        <v>36491.86</v>
      </c>
      <c r="Y125" s="25">
        <v>0</v>
      </c>
      <c r="Z125" s="25">
        <v>0</v>
      </c>
      <c r="AA125" s="25">
        <v>9139.5</v>
      </c>
      <c r="AB125" s="25">
        <v>0</v>
      </c>
      <c r="AC125" s="25">
        <v>64421.8</v>
      </c>
      <c r="AD125" s="25">
        <v>0</v>
      </c>
      <c r="AE125" s="25">
        <v>9440.1</v>
      </c>
      <c r="AF125" s="25">
        <v>2388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10492.8</v>
      </c>
      <c r="AN125" s="25">
        <v>0</v>
      </c>
      <c r="AO125" s="25">
        <v>0</v>
      </c>
      <c r="AP125" s="25">
        <v>0</v>
      </c>
      <c r="AQ125" s="25">
        <v>0</v>
      </c>
      <c r="AR125" s="26"/>
      <c r="AT125" s="27"/>
    </row>
    <row r="126" spans="1:46" x14ac:dyDescent="0.15">
      <c r="A126" s="30" t="s">
        <v>61</v>
      </c>
      <c r="B126" s="29" t="s">
        <v>473</v>
      </c>
      <c r="C126" s="25">
        <v>346</v>
      </c>
      <c r="D126" s="25">
        <v>0</v>
      </c>
      <c r="E126" s="25">
        <v>380.5</v>
      </c>
      <c r="F126" s="25">
        <v>0</v>
      </c>
      <c r="G126" s="25">
        <v>0</v>
      </c>
      <c r="H126" s="25">
        <v>0</v>
      </c>
      <c r="I126" s="25">
        <v>0</v>
      </c>
      <c r="J126" s="25">
        <v>238087.20300000004</v>
      </c>
      <c r="K126" s="25">
        <v>3987413.9280000003</v>
      </c>
      <c r="L126" s="25">
        <v>48285630.107500009</v>
      </c>
      <c r="M126" s="25">
        <v>0</v>
      </c>
      <c r="N126" s="25">
        <v>20823.7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25562.7</v>
      </c>
      <c r="U126" s="25">
        <v>3185.1</v>
      </c>
      <c r="V126" s="25">
        <v>0</v>
      </c>
      <c r="W126" s="25">
        <v>12999.9</v>
      </c>
      <c r="X126" s="25">
        <v>219701.66899999999</v>
      </c>
      <c r="Y126" s="25">
        <v>0</v>
      </c>
      <c r="Z126" s="25">
        <v>36868.006999999998</v>
      </c>
      <c r="AA126" s="25">
        <v>213.4</v>
      </c>
      <c r="AB126" s="25">
        <v>469</v>
      </c>
      <c r="AC126" s="25">
        <v>0</v>
      </c>
      <c r="AD126" s="25">
        <v>0</v>
      </c>
      <c r="AE126" s="25">
        <v>71.8</v>
      </c>
      <c r="AF126" s="25">
        <v>305.10000000000002</v>
      </c>
      <c r="AG126" s="25">
        <v>1555.4</v>
      </c>
      <c r="AH126" s="25">
        <v>0</v>
      </c>
      <c r="AI126" s="25">
        <v>414.7</v>
      </c>
      <c r="AJ126" s="25">
        <v>0</v>
      </c>
      <c r="AK126" s="25">
        <v>218.9</v>
      </c>
      <c r="AL126" s="25">
        <v>0</v>
      </c>
      <c r="AM126" s="25">
        <v>0</v>
      </c>
      <c r="AN126" s="25">
        <v>2070.4</v>
      </c>
      <c r="AO126" s="25">
        <v>0</v>
      </c>
      <c r="AP126" s="25">
        <v>0</v>
      </c>
      <c r="AQ126" s="25">
        <v>38027.5</v>
      </c>
      <c r="AR126" s="26"/>
      <c r="AT126" s="27"/>
    </row>
    <row r="127" spans="1:46" x14ac:dyDescent="0.15">
      <c r="A127" s="30" t="s">
        <v>62</v>
      </c>
      <c r="B127" s="29" t="s">
        <v>474</v>
      </c>
      <c r="C127" s="25">
        <v>0</v>
      </c>
      <c r="D127" s="25">
        <v>0</v>
      </c>
      <c r="E127" s="25">
        <v>0</v>
      </c>
      <c r="F127" s="25">
        <v>10989</v>
      </c>
      <c r="G127" s="25">
        <v>0</v>
      </c>
      <c r="H127" s="25">
        <v>0</v>
      </c>
      <c r="I127" s="25">
        <v>0</v>
      </c>
      <c r="J127" s="25">
        <v>23993.02</v>
      </c>
      <c r="K127" s="25">
        <v>29609.9</v>
      </c>
      <c r="L127" s="25">
        <v>25051851.36806573</v>
      </c>
      <c r="M127" s="25">
        <v>0</v>
      </c>
      <c r="N127" s="25">
        <v>0</v>
      </c>
      <c r="O127" s="25">
        <v>0</v>
      </c>
      <c r="P127" s="25">
        <v>0</v>
      </c>
      <c r="Q127" s="25">
        <v>285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84344.9</v>
      </c>
      <c r="X127" s="25">
        <v>142175.00700000001</v>
      </c>
      <c r="Y127" s="25">
        <v>0</v>
      </c>
      <c r="Z127" s="25">
        <v>0</v>
      </c>
      <c r="AA127" s="25">
        <v>33379.4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2578.0700000000002</v>
      </c>
      <c r="AR127" s="26"/>
      <c r="AT127" s="27"/>
    </row>
    <row r="128" spans="1:46" x14ac:dyDescent="0.15">
      <c r="A128" s="30" t="s">
        <v>63</v>
      </c>
      <c r="B128" s="29" t="s">
        <v>475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18040.3</v>
      </c>
      <c r="K128" s="25">
        <v>0</v>
      </c>
      <c r="L128" s="25">
        <v>0</v>
      </c>
      <c r="M128" s="25">
        <v>93796793.650022492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44095.957999999999</v>
      </c>
      <c r="T128" s="25">
        <v>118562.61200000001</v>
      </c>
      <c r="U128" s="25">
        <v>0</v>
      </c>
      <c r="V128" s="25">
        <v>0</v>
      </c>
      <c r="W128" s="25">
        <v>32350.837</v>
      </c>
      <c r="X128" s="25">
        <v>0</v>
      </c>
      <c r="Y128" s="25">
        <v>0</v>
      </c>
      <c r="Z128" s="25">
        <v>36230.199999999997</v>
      </c>
      <c r="AA128" s="25">
        <v>0</v>
      </c>
      <c r="AB128" s="25">
        <v>0</v>
      </c>
      <c r="AC128" s="25">
        <v>0</v>
      </c>
      <c r="AD128" s="25">
        <v>0</v>
      </c>
      <c r="AE128" s="25">
        <v>31519.3</v>
      </c>
      <c r="AF128" s="25">
        <v>16917.400000000001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26950.351000000002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6"/>
      <c r="AT128" s="27"/>
    </row>
    <row r="129" spans="1:46" x14ac:dyDescent="0.15">
      <c r="A129" s="30" t="s">
        <v>64</v>
      </c>
      <c r="B129" s="29" t="s">
        <v>476</v>
      </c>
      <c r="C129" s="25">
        <v>35328.300000000003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151965.79999999999</v>
      </c>
      <c r="K129" s="25">
        <v>40033.5</v>
      </c>
      <c r="L129" s="25">
        <v>0</v>
      </c>
      <c r="M129" s="25">
        <v>0</v>
      </c>
      <c r="N129" s="25">
        <v>194080395.30387402</v>
      </c>
      <c r="O129" s="25">
        <v>4887788.0829999996</v>
      </c>
      <c r="P129" s="25">
        <v>185934.45199999999</v>
      </c>
      <c r="Q129" s="25">
        <v>9482.5</v>
      </c>
      <c r="R129" s="25">
        <v>3256.8</v>
      </c>
      <c r="S129" s="25">
        <v>14629.1</v>
      </c>
      <c r="T129" s="25">
        <v>7370.9</v>
      </c>
      <c r="U129" s="25">
        <v>1267413.1260000002</v>
      </c>
      <c r="V129" s="25">
        <v>231605</v>
      </c>
      <c r="W129" s="25">
        <v>95396.591</v>
      </c>
      <c r="X129" s="25">
        <v>166247.15699999998</v>
      </c>
      <c r="Y129" s="25">
        <v>1701554.2339999999</v>
      </c>
      <c r="Z129" s="25">
        <v>213411.22899999999</v>
      </c>
      <c r="AA129" s="25">
        <v>20935.953000000001</v>
      </c>
      <c r="AB129" s="25">
        <v>456</v>
      </c>
      <c r="AC129" s="25">
        <v>1118218.2</v>
      </c>
      <c r="AD129" s="25">
        <v>18582</v>
      </c>
      <c r="AE129" s="25">
        <v>151795.52600000001</v>
      </c>
      <c r="AF129" s="25">
        <v>126787.59599999999</v>
      </c>
      <c r="AG129" s="25">
        <v>16739.599999999999</v>
      </c>
      <c r="AH129" s="25">
        <v>0</v>
      </c>
      <c r="AI129" s="25">
        <v>4494.5</v>
      </c>
      <c r="AJ129" s="25">
        <v>10344.200000000001</v>
      </c>
      <c r="AK129" s="25">
        <v>7677.0619999999999</v>
      </c>
      <c r="AL129" s="25">
        <v>42525.5</v>
      </c>
      <c r="AM129" s="25">
        <v>42356.6</v>
      </c>
      <c r="AN129" s="25">
        <v>0</v>
      </c>
      <c r="AO129" s="25">
        <v>11162.3</v>
      </c>
      <c r="AP129" s="25">
        <v>0</v>
      </c>
      <c r="AQ129" s="25">
        <v>0</v>
      </c>
      <c r="AR129" s="26"/>
      <c r="AT129" s="27"/>
    </row>
    <row r="130" spans="1:46" x14ac:dyDescent="0.15">
      <c r="A130" s="30" t="s">
        <v>65</v>
      </c>
      <c r="B130" s="29" t="s">
        <v>477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1079.9010000000001</v>
      </c>
      <c r="K130" s="25">
        <v>0</v>
      </c>
      <c r="L130" s="25">
        <v>0</v>
      </c>
      <c r="M130" s="25">
        <v>0</v>
      </c>
      <c r="N130" s="25">
        <v>15209701.348731279</v>
      </c>
      <c r="O130" s="25">
        <v>1124101.2169999999</v>
      </c>
      <c r="P130" s="25">
        <v>32928.199999999997</v>
      </c>
      <c r="Q130" s="25">
        <v>180</v>
      </c>
      <c r="R130" s="25">
        <v>0</v>
      </c>
      <c r="S130" s="25">
        <v>0</v>
      </c>
      <c r="T130" s="25">
        <v>0</v>
      </c>
      <c r="U130" s="25">
        <v>272051.29500000004</v>
      </c>
      <c r="V130" s="25">
        <v>0</v>
      </c>
      <c r="W130" s="25">
        <v>0</v>
      </c>
      <c r="X130" s="25">
        <v>0</v>
      </c>
      <c r="Y130" s="25">
        <v>142909.98200000002</v>
      </c>
      <c r="Z130" s="25">
        <v>3731.1</v>
      </c>
      <c r="AA130" s="25">
        <v>22003.5</v>
      </c>
      <c r="AB130" s="25">
        <v>2992.7</v>
      </c>
      <c r="AC130" s="25">
        <v>545655.80000000005</v>
      </c>
      <c r="AD130" s="25">
        <v>0</v>
      </c>
      <c r="AE130" s="25">
        <v>0</v>
      </c>
      <c r="AF130" s="25">
        <v>7804</v>
      </c>
      <c r="AG130" s="25">
        <v>0</v>
      </c>
      <c r="AH130" s="25">
        <v>0</v>
      </c>
      <c r="AI130" s="25">
        <v>9153.0010000000002</v>
      </c>
      <c r="AJ130" s="25">
        <v>0</v>
      </c>
      <c r="AK130" s="25">
        <v>0</v>
      </c>
      <c r="AL130" s="25">
        <v>6774.5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6"/>
      <c r="AT130" s="27"/>
    </row>
    <row r="131" spans="1:46" x14ac:dyDescent="0.15">
      <c r="A131" s="30" t="s">
        <v>66</v>
      </c>
      <c r="B131" s="29" t="s">
        <v>478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11950944.142659219</v>
      </c>
      <c r="O131" s="25">
        <v>144191.41200000001</v>
      </c>
      <c r="P131" s="25">
        <v>7459.9</v>
      </c>
      <c r="Q131" s="25">
        <v>8708.1</v>
      </c>
      <c r="R131" s="25">
        <v>0</v>
      </c>
      <c r="S131" s="25">
        <v>0</v>
      </c>
      <c r="T131" s="25">
        <v>23084.7</v>
      </c>
      <c r="U131" s="25">
        <v>562949.51099999994</v>
      </c>
      <c r="V131" s="25">
        <v>0</v>
      </c>
      <c r="W131" s="25">
        <v>20168.5</v>
      </c>
      <c r="X131" s="25">
        <v>0</v>
      </c>
      <c r="Y131" s="25">
        <v>8884.7610000000004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105913.60000000001</v>
      </c>
      <c r="AF131" s="25">
        <v>12627.9</v>
      </c>
      <c r="AG131" s="25">
        <v>39753</v>
      </c>
      <c r="AH131" s="25">
        <v>0</v>
      </c>
      <c r="AI131" s="25">
        <v>0</v>
      </c>
      <c r="AJ131" s="25">
        <v>0</v>
      </c>
      <c r="AK131" s="25">
        <v>0</v>
      </c>
      <c r="AL131" s="25">
        <v>10176.9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6"/>
      <c r="AT131" s="27"/>
    </row>
    <row r="132" spans="1:46" x14ac:dyDescent="0.15">
      <c r="A132" s="30" t="s">
        <v>67</v>
      </c>
      <c r="B132" s="29" t="s">
        <v>479</v>
      </c>
      <c r="C132" s="25">
        <v>399.1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24328062.914656706</v>
      </c>
      <c r="O132" s="25">
        <v>2793205.8409999995</v>
      </c>
      <c r="P132" s="25">
        <v>65656.540999999997</v>
      </c>
      <c r="Q132" s="25">
        <v>0</v>
      </c>
      <c r="R132" s="25">
        <v>259.2</v>
      </c>
      <c r="S132" s="25">
        <v>2816.5150000000003</v>
      </c>
      <c r="T132" s="25">
        <v>10986</v>
      </c>
      <c r="U132" s="25">
        <v>522428.43</v>
      </c>
      <c r="V132" s="25">
        <v>0</v>
      </c>
      <c r="W132" s="25">
        <v>347510</v>
      </c>
      <c r="X132" s="25">
        <v>0</v>
      </c>
      <c r="Y132" s="25">
        <v>125042.6</v>
      </c>
      <c r="Z132" s="25">
        <v>69509</v>
      </c>
      <c r="AA132" s="25">
        <v>0</v>
      </c>
      <c r="AB132" s="25">
        <v>0</v>
      </c>
      <c r="AC132" s="25">
        <v>0</v>
      </c>
      <c r="AD132" s="25">
        <v>902.43500000000006</v>
      </c>
      <c r="AE132" s="25">
        <v>97.9</v>
      </c>
      <c r="AF132" s="25">
        <v>43993</v>
      </c>
      <c r="AG132" s="25">
        <v>0</v>
      </c>
      <c r="AH132" s="25">
        <v>0</v>
      </c>
      <c r="AI132" s="25">
        <v>2396.1</v>
      </c>
      <c r="AJ132" s="25">
        <v>13395.1</v>
      </c>
      <c r="AK132" s="25">
        <v>0</v>
      </c>
      <c r="AL132" s="25">
        <v>13117.278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6"/>
      <c r="AT132" s="27"/>
    </row>
    <row r="133" spans="1:46" x14ac:dyDescent="0.15">
      <c r="A133" s="30" t="s">
        <v>68</v>
      </c>
      <c r="B133" s="29" t="s">
        <v>480</v>
      </c>
      <c r="C133" s="25">
        <v>2084.3000000000002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1485.4</v>
      </c>
      <c r="L133" s="25">
        <v>35732.19</v>
      </c>
      <c r="M133" s="25">
        <v>0</v>
      </c>
      <c r="N133" s="25">
        <v>48423076.433646858</v>
      </c>
      <c r="O133" s="25">
        <v>724411.86899999995</v>
      </c>
      <c r="P133" s="25">
        <v>617822.03</v>
      </c>
      <c r="Q133" s="25">
        <v>2034</v>
      </c>
      <c r="R133" s="25">
        <v>248430.68900000001</v>
      </c>
      <c r="S133" s="25">
        <v>111441.41799999999</v>
      </c>
      <c r="T133" s="25">
        <v>23881.9</v>
      </c>
      <c r="U133" s="25">
        <v>1774793.2419999999</v>
      </c>
      <c r="V133" s="25">
        <v>2687.3</v>
      </c>
      <c r="W133" s="25">
        <v>180711.54399999999</v>
      </c>
      <c r="X133" s="25">
        <v>217699.87099999998</v>
      </c>
      <c r="Y133" s="25">
        <v>814353.93900000001</v>
      </c>
      <c r="Z133" s="25">
        <v>550473.42599999998</v>
      </c>
      <c r="AA133" s="25">
        <v>142986.81</v>
      </c>
      <c r="AB133" s="25">
        <v>6281.6769999999997</v>
      </c>
      <c r="AC133" s="25">
        <v>38793.5</v>
      </c>
      <c r="AD133" s="25">
        <v>53135.206000000006</v>
      </c>
      <c r="AE133" s="25">
        <v>100168.89</v>
      </c>
      <c r="AF133" s="25">
        <v>89202.191999999995</v>
      </c>
      <c r="AG133" s="25">
        <v>185470.946</v>
      </c>
      <c r="AH133" s="25">
        <v>11067.1</v>
      </c>
      <c r="AI133" s="25">
        <v>31299</v>
      </c>
      <c r="AJ133" s="25">
        <v>1725.1</v>
      </c>
      <c r="AK133" s="25">
        <v>3701.4</v>
      </c>
      <c r="AL133" s="25">
        <v>173624.8</v>
      </c>
      <c r="AM133" s="25">
        <v>7998</v>
      </c>
      <c r="AN133" s="25">
        <v>0</v>
      </c>
      <c r="AO133" s="25">
        <v>0</v>
      </c>
      <c r="AP133" s="25">
        <v>0</v>
      </c>
      <c r="AQ133" s="25">
        <v>0</v>
      </c>
      <c r="AR133" s="26"/>
      <c r="AT133" s="27"/>
    </row>
    <row r="134" spans="1:46" x14ac:dyDescent="0.15">
      <c r="A134" s="30" t="s">
        <v>69</v>
      </c>
      <c r="B134" s="29" t="s">
        <v>481</v>
      </c>
      <c r="C134" s="25">
        <v>14144.2</v>
      </c>
      <c r="D134" s="25">
        <v>0</v>
      </c>
      <c r="E134" s="25">
        <v>129.30000000000001</v>
      </c>
      <c r="F134" s="25">
        <v>185.9</v>
      </c>
      <c r="G134" s="25">
        <v>8592.1219999999994</v>
      </c>
      <c r="H134" s="25">
        <v>0</v>
      </c>
      <c r="I134" s="25">
        <v>0</v>
      </c>
      <c r="J134" s="25">
        <v>32878.6</v>
      </c>
      <c r="K134" s="25">
        <v>0</v>
      </c>
      <c r="L134" s="25">
        <v>42231.1</v>
      </c>
      <c r="M134" s="25">
        <v>0</v>
      </c>
      <c r="N134" s="25">
        <v>2916534.094</v>
      </c>
      <c r="O134" s="25">
        <v>200972880.9355652</v>
      </c>
      <c r="P134" s="25">
        <v>2260038.8079999997</v>
      </c>
      <c r="Q134" s="25">
        <v>0</v>
      </c>
      <c r="R134" s="25">
        <v>5666.5</v>
      </c>
      <c r="S134" s="25">
        <v>0</v>
      </c>
      <c r="T134" s="25">
        <v>9080.0810000000001</v>
      </c>
      <c r="U134" s="25">
        <v>863087.60799999977</v>
      </c>
      <c r="V134" s="25">
        <v>1907.8</v>
      </c>
      <c r="W134" s="25">
        <v>1497.2</v>
      </c>
      <c r="X134" s="25">
        <v>0</v>
      </c>
      <c r="Y134" s="25">
        <v>28709.186999999998</v>
      </c>
      <c r="Z134" s="25">
        <v>195597.804</v>
      </c>
      <c r="AA134" s="25">
        <v>17036.599999999999</v>
      </c>
      <c r="AB134" s="25">
        <v>1258.4000000000001</v>
      </c>
      <c r="AC134" s="25">
        <v>663448.5</v>
      </c>
      <c r="AD134" s="25">
        <v>34803.025000000001</v>
      </c>
      <c r="AE134" s="25">
        <v>32975.270000000004</v>
      </c>
      <c r="AF134" s="25">
        <v>25120.7</v>
      </c>
      <c r="AG134" s="25">
        <v>32372.286</v>
      </c>
      <c r="AH134" s="25">
        <v>354.3</v>
      </c>
      <c r="AI134" s="25">
        <v>4432.2</v>
      </c>
      <c r="AJ134" s="25">
        <v>54338.356000000007</v>
      </c>
      <c r="AK134" s="25">
        <v>0</v>
      </c>
      <c r="AL134" s="25">
        <v>36925.5</v>
      </c>
      <c r="AM134" s="25">
        <v>560</v>
      </c>
      <c r="AN134" s="25">
        <v>0</v>
      </c>
      <c r="AO134" s="25">
        <v>0</v>
      </c>
      <c r="AP134" s="25">
        <v>0</v>
      </c>
      <c r="AQ134" s="25">
        <v>0</v>
      </c>
      <c r="AR134" s="26"/>
      <c r="AT134" s="27"/>
    </row>
    <row r="135" spans="1:46" x14ac:dyDescent="0.15">
      <c r="A135" s="30" t="s">
        <v>70</v>
      </c>
      <c r="B135" s="29" t="s">
        <v>482</v>
      </c>
      <c r="C135" s="25">
        <v>528.4</v>
      </c>
      <c r="D135" s="25">
        <v>0</v>
      </c>
      <c r="E135" s="25">
        <v>0</v>
      </c>
      <c r="F135" s="25">
        <v>0</v>
      </c>
      <c r="G135" s="25">
        <v>341.5</v>
      </c>
      <c r="H135" s="25">
        <v>0</v>
      </c>
      <c r="I135" s="25">
        <v>0</v>
      </c>
      <c r="J135" s="25">
        <v>14238.8</v>
      </c>
      <c r="K135" s="25">
        <v>1257.8</v>
      </c>
      <c r="L135" s="25">
        <v>0</v>
      </c>
      <c r="M135" s="25">
        <v>0</v>
      </c>
      <c r="N135" s="25">
        <v>261399.96299999999</v>
      </c>
      <c r="O135" s="25">
        <v>824045.37299999991</v>
      </c>
      <c r="P135" s="25">
        <v>64586927.075698473</v>
      </c>
      <c r="Q135" s="25">
        <v>5774.8</v>
      </c>
      <c r="R135" s="25">
        <v>112478.8</v>
      </c>
      <c r="S135" s="25">
        <v>44367.177000000003</v>
      </c>
      <c r="T135" s="25">
        <v>24008.420000000002</v>
      </c>
      <c r="U135" s="25">
        <v>637546.27500000002</v>
      </c>
      <c r="V135" s="25">
        <v>0</v>
      </c>
      <c r="W135" s="25">
        <v>30617.8</v>
      </c>
      <c r="X135" s="25">
        <v>0</v>
      </c>
      <c r="Y135" s="25">
        <v>4346.3</v>
      </c>
      <c r="Z135" s="25">
        <v>408783.364</v>
      </c>
      <c r="AA135" s="25">
        <v>26700</v>
      </c>
      <c r="AB135" s="25">
        <v>0</v>
      </c>
      <c r="AC135" s="25">
        <v>0</v>
      </c>
      <c r="AD135" s="25">
        <v>30778.671999999999</v>
      </c>
      <c r="AE135" s="25">
        <v>32477.7</v>
      </c>
      <c r="AF135" s="25">
        <v>46038.8</v>
      </c>
      <c r="AG135" s="25">
        <v>98355</v>
      </c>
      <c r="AH135" s="25">
        <v>396.99</v>
      </c>
      <c r="AI135" s="25">
        <v>0</v>
      </c>
      <c r="AJ135" s="25">
        <v>12400.522000000001</v>
      </c>
      <c r="AK135" s="25">
        <v>0</v>
      </c>
      <c r="AL135" s="25">
        <v>94869.01999999999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6"/>
      <c r="AT135" s="27"/>
    </row>
    <row r="136" spans="1:46" x14ac:dyDescent="0.15">
      <c r="A136" s="30" t="s">
        <v>71</v>
      </c>
      <c r="B136" s="29" t="s">
        <v>483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68069.459000000003</v>
      </c>
      <c r="O136" s="25">
        <v>527701.397</v>
      </c>
      <c r="P136" s="25">
        <v>71734003.380224094</v>
      </c>
      <c r="Q136" s="25">
        <v>0</v>
      </c>
      <c r="R136" s="25">
        <v>0</v>
      </c>
      <c r="S136" s="25">
        <v>74.400000000000006</v>
      </c>
      <c r="T136" s="25">
        <v>6498.1</v>
      </c>
      <c r="U136" s="25">
        <v>138598.5</v>
      </c>
      <c r="V136" s="25">
        <v>0</v>
      </c>
      <c r="W136" s="25">
        <v>90459.092999999993</v>
      </c>
      <c r="X136" s="25">
        <v>6283.9</v>
      </c>
      <c r="Y136" s="25">
        <v>0</v>
      </c>
      <c r="Z136" s="25">
        <v>457659</v>
      </c>
      <c r="AA136" s="25">
        <v>0</v>
      </c>
      <c r="AB136" s="25">
        <v>0</v>
      </c>
      <c r="AC136" s="25">
        <v>0</v>
      </c>
      <c r="AD136" s="25">
        <v>8932.1</v>
      </c>
      <c r="AE136" s="25">
        <v>0</v>
      </c>
      <c r="AF136" s="25">
        <v>63270.455000000002</v>
      </c>
      <c r="AG136" s="25">
        <v>0</v>
      </c>
      <c r="AH136" s="25">
        <v>0</v>
      </c>
      <c r="AI136" s="25">
        <v>100434.6</v>
      </c>
      <c r="AJ136" s="25">
        <v>5011.4179999999997</v>
      </c>
      <c r="AK136" s="25">
        <v>0</v>
      </c>
      <c r="AL136" s="25">
        <v>4859.8999999999996</v>
      </c>
      <c r="AM136" s="25">
        <v>10976.8</v>
      </c>
      <c r="AN136" s="25">
        <v>0</v>
      </c>
      <c r="AO136" s="25">
        <v>0</v>
      </c>
      <c r="AP136" s="25">
        <v>0</v>
      </c>
      <c r="AQ136" s="25">
        <v>0</v>
      </c>
      <c r="AR136" s="26"/>
      <c r="AT136" s="27"/>
    </row>
    <row r="137" spans="1:46" x14ac:dyDescent="0.15">
      <c r="A137" s="28" t="s">
        <v>484</v>
      </c>
      <c r="B137" s="29" t="s">
        <v>485</v>
      </c>
      <c r="C137" s="25">
        <v>129</v>
      </c>
      <c r="D137" s="25">
        <v>0</v>
      </c>
      <c r="E137" s="25">
        <v>0</v>
      </c>
      <c r="F137" s="25">
        <v>11602.4</v>
      </c>
      <c r="G137" s="25">
        <v>0</v>
      </c>
      <c r="H137" s="25">
        <v>0</v>
      </c>
      <c r="I137" s="25">
        <v>0</v>
      </c>
      <c r="J137" s="25">
        <v>11459.2</v>
      </c>
      <c r="K137" s="25">
        <v>3763.4</v>
      </c>
      <c r="L137" s="25">
        <v>8058.6</v>
      </c>
      <c r="M137" s="25">
        <v>0</v>
      </c>
      <c r="N137" s="25">
        <v>75383.483999999997</v>
      </c>
      <c r="O137" s="25">
        <v>6208.5150000000003</v>
      </c>
      <c r="P137" s="25">
        <v>3464.7</v>
      </c>
      <c r="Q137" s="25">
        <v>125052912.15884036</v>
      </c>
      <c r="R137" s="25">
        <v>2029496.0599999998</v>
      </c>
      <c r="S137" s="25">
        <v>219279.448</v>
      </c>
      <c r="T137" s="25">
        <v>135668.76299999998</v>
      </c>
      <c r="U137" s="25">
        <v>2131003.7570000002</v>
      </c>
      <c r="V137" s="25">
        <v>33935.4</v>
      </c>
      <c r="W137" s="25">
        <v>175497.54</v>
      </c>
      <c r="X137" s="25">
        <v>7142.8</v>
      </c>
      <c r="Y137" s="25">
        <v>37691.294000000002</v>
      </c>
      <c r="Z137" s="25">
        <v>390642.56400000001</v>
      </c>
      <c r="AA137" s="25">
        <v>379234.80500000005</v>
      </c>
      <c r="AB137" s="25">
        <v>89843.53</v>
      </c>
      <c r="AC137" s="25">
        <v>42043.5</v>
      </c>
      <c r="AD137" s="25">
        <v>461799.88200000004</v>
      </c>
      <c r="AE137" s="25">
        <v>17764.811999999998</v>
      </c>
      <c r="AF137" s="25">
        <v>79744.600000000006</v>
      </c>
      <c r="AG137" s="25">
        <v>0</v>
      </c>
      <c r="AH137" s="25">
        <v>5139.8</v>
      </c>
      <c r="AI137" s="25">
        <v>13638.2</v>
      </c>
      <c r="AJ137" s="25">
        <v>11364.3</v>
      </c>
      <c r="AK137" s="25">
        <v>18527.894</v>
      </c>
      <c r="AL137" s="25">
        <v>53464.5</v>
      </c>
      <c r="AM137" s="25">
        <v>27900</v>
      </c>
      <c r="AN137" s="25">
        <v>0</v>
      </c>
      <c r="AO137" s="25">
        <v>0</v>
      </c>
      <c r="AP137" s="25">
        <v>0</v>
      </c>
      <c r="AQ137" s="25">
        <v>0</v>
      </c>
      <c r="AR137" s="26"/>
      <c r="AT137" s="27"/>
    </row>
    <row r="138" spans="1:46" x14ac:dyDescent="0.15">
      <c r="A138" s="28" t="s">
        <v>486</v>
      </c>
      <c r="B138" s="29" t="s">
        <v>487</v>
      </c>
      <c r="C138" s="25">
        <v>0</v>
      </c>
      <c r="D138" s="25">
        <v>0</v>
      </c>
      <c r="E138" s="25">
        <v>0</v>
      </c>
      <c r="F138" s="25">
        <v>11102.4</v>
      </c>
      <c r="G138" s="25">
        <v>0</v>
      </c>
      <c r="H138" s="25">
        <v>0</v>
      </c>
      <c r="I138" s="25">
        <v>0</v>
      </c>
      <c r="J138" s="25">
        <v>6758.3</v>
      </c>
      <c r="K138" s="25">
        <v>0</v>
      </c>
      <c r="L138" s="25">
        <v>0</v>
      </c>
      <c r="M138" s="25">
        <v>0</v>
      </c>
      <c r="N138" s="25">
        <v>139364.4</v>
      </c>
      <c r="O138" s="25">
        <v>11592.1</v>
      </c>
      <c r="P138" s="25">
        <v>161655.1</v>
      </c>
      <c r="Q138" s="25">
        <v>2178423.142</v>
      </c>
      <c r="R138" s="25">
        <v>86955872.763210639</v>
      </c>
      <c r="S138" s="25">
        <v>6316</v>
      </c>
      <c r="T138" s="25">
        <v>22573.974999999999</v>
      </c>
      <c r="U138" s="25">
        <v>3172019.1770000001</v>
      </c>
      <c r="V138" s="25">
        <v>0</v>
      </c>
      <c r="W138" s="25">
        <v>0</v>
      </c>
      <c r="X138" s="25">
        <v>0</v>
      </c>
      <c r="Y138" s="25">
        <v>0</v>
      </c>
      <c r="Z138" s="25">
        <v>313781.22000000003</v>
      </c>
      <c r="AA138" s="25">
        <v>365811.32</v>
      </c>
      <c r="AB138" s="25">
        <v>192898.3</v>
      </c>
      <c r="AC138" s="25">
        <v>232775.1</v>
      </c>
      <c r="AD138" s="25">
        <v>1023327.015</v>
      </c>
      <c r="AE138" s="25">
        <v>67818.207999999999</v>
      </c>
      <c r="AF138" s="25">
        <v>223844.46600000001</v>
      </c>
      <c r="AG138" s="25">
        <v>6045.3</v>
      </c>
      <c r="AH138" s="25">
        <v>16025.8</v>
      </c>
      <c r="AI138" s="25">
        <v>265516.84100000001</v>
      </c>
      <c r="AJ138" s="25">
        <v>206854.723</v>
      </c>
      <c r="AK138" s="25">
        <v>851.2</v>
      </c>
      <c r="AL138" s="25">
        <v>171684.12599999999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6"/>
      <c r="AT138" s="27"/>
    </row>
    <row r="139" spans="1:46" x14ac:dyDescent="0.15">
      <c r="A139" s="28" t="s">
        <v>488</v>
      </c>
      <c r="B139" s="29" t="s">
        <v>489</v>
      </c>
      <c r="C139" s="25">
        <v>189067.5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259003.73199999999</v>
      </c>
      <c r="K139" s="25">
        <v>122122.6</v>
      </c>
      <c r="L139" s="25">
        <v>222960.3</v>
      </c>
      <c r="M139" s="25">
        <v>10131.700000000001</v>
      </c>
      <c r="N139" s="25">
        <v>17941.006000000001</v>
      </c>
      <c r="O139" s="25">
        <v>11629.842999999999</v>
      </c>
      <c r="P139" s="25">
        <v>127618.4</v>
      </c>
      <c r="Q139" s="25">
        <v>280679.44300000003</v>
      </c>
      <c r="R139" s="25">
        <v>10702.3</v>
      </c>
      <c r="S139" s="25">
        <v>155971094.3370719</v>
      </c>
      <c r="T139" s="25">
        <v>11626339.802999999</v>
      </c>
      <c r="U139" s="25">
        <v>179402.2</v>
      </c>
      <c r="V139" s="25">
        <v>0</v>
      </c>
      <c r="W139" s="25">
        <v>557725.63199999998</v>
      </c>
      <c r="X139" s="25">
        <v>235156.16099999999</v>
      </c>
      <c r="Y139" s="25">
        <v>31221.8</v>
      </c>
      <c r="Z139" s="25">
        <v>577966.06400000001</v>
      </c>
      <c r="AA139" s="25">
        <v>145549.08199999999</v>
      </c>
      <c r="AB139" s="25">
        <v>0</v>
      </c>
      <c r="AC139" s="25">
        <v>11604.9</v>
      </c>
      <c r="AD139" s="25">
        <v>130051.03</v>
      </c>
      <c r="AE139" s="25">
        <v>13013.3</v>
      </c>
      <c r="AF139" s="25">
        <v>138556.26299999998</v>
      </c>
      <c r="AG139" s="25">
        <v>70808.399999999994</v>
      </c>
      <c r="AH139" s="25">
        <v>270.7</v>
      </c>
      <c r="AI139" s="25">
        <v>21584.862000000001</v>
      </c>
      <c r="AJ139" s="25">
        <v>42377.1</v>
      </c>
      <c r="AK139" s="25">
        <v>0</v>
      </c>
      <c r="AL139" s="25">
        <v>52688.479000000007</v>
      </c>
      <c r="AM139" s="25">
        <v>32363.1</v>
      </c>
      <c r="AN139" s="25">
        <v>0</v>
      </c>
      <c r="AO139" s="25">
        <v>0</v>
      </c>
      <c r="AP139" s="25">
        <v>0</v>
      </c>
      <c r="AQ139" s="25">
        <v>0</v>
      </c>
      <c r="AR139" s="26"/>
      <c r="AT139" s="27"/>
    </row>
    <row r="140" spans="1:46" x14ac:dyDescent="0.15">
      <c r="A140" s="28" t="s">
        <v>490</v>
      </c>
      <c r="B140" s="29" t="s">
        <v>491</v>
      </c>
      <c r="C140" s="25">
        <v>4060.0550000000003</v>
      </c>
      <c r="D140" s="25">
        <v>0</v>
      </c>
      <c r="E140" s="25">
        <v>0</v>
      </c>
      <c r="F140" s="25">
        <v>0</v>
      </c>
      <c r="G140" s="25">
        <v>436.9</v>
      </c>
      <c r="H140" s="25">
        <v>0</v>
      </c>
      <c r="I140" s="25">
        <v>0</v>
      </c>
      <c r="J140" s="25">
        <v>0</v>
      </c>
      <c r="K140" s="25">
        <v>23881.1</v>
      </c>
      <c r="L140" s="25">
        <v>222454.5</v>
      </c>
      <c r="M140" s="25">
        <v>0</v>
      </c>
      <c r="N140" s="25">
        <v>76084.399999999994</v>
      </c>
      <c r="O140" s="25">
        <v>40275.599999999999</v>
      </c>
      <c r="P140" s="25">
        <v>4597.3999999999996</v>
      </c>
      <c r="Q140" s="25">
        <v>4937.5</v>
      </c>
      <c r="R140" s="25">
        <v>0</v>
      </c>
      <c r="S140" s="25">
        <v>1826528.9100000001</v>
      </c>
      <c r="T140" s="25">
        <v>76327003.372279271</v>
      </c>
      <c r="U140" s="25">
        <v>105669.4</v>
      </c>
      <c r="V140" s="25">
        <v>0</v>
      </c>
      <c r="W140" s="25">
        <v>60768.242999999995</v>
      </c>
      <c r="X140" s="25">
        <v>38718.6</v>
      </c>
      <c r="Y140" s="25">
        <v>15754.7</v>
      </c>
      <c r="Z140" s="25">
        <v>661494.20499999996</v>
      </c>
      <c r="AA140" s="25">
        <v>24038.799999999999</v>
      </c>
      <c r="AB140" s="25">
        <v>0</v>
      </c>
      <c r="AC140" s="25">
        <v>1407.7</v>
      </c>
      <c r="AD140" s="25">
        <v>232941.79100000003</v>
      </c>
      <c r="AE140" s="25">
        <v>177144.65</v>
      </c>
      <c r="AF140" s="25">
        <v>89262.209999999992</v>
      </c>
      <c r="AG140" s="25">
        <v>0</v>
      </c>
      <c r="AH140" s="25">
        <v>899.9</v>
      </c>
      <c r="AI140" s="25">
        <v>2992.7</v>
      </c>
      <c r="AJ140" s="25">
        <v>104837.435</v>
      </c>
      <c r="AK140" s="25">
        <v>0</v>
      </c>
      <c r="AL140" s="25">
        <v>11551.6</v>
      </c>
      <c r="AM140" s="25">
        <v>0</v>
      </c>
      <c r="AN140" s="25">
        <v>366.3</v>
      </c>
      <c r="AO140" s="25">
        <v>0</v>
      </c>
      <c r="AP140" s="25">
        <v>0</v>
      </c>
      <c r="AQ140" s="25">
        <v>0</v>
      </c>
      <c r="AR140" s="26"/>
      <c r="AT140" s="27"/>
    </row>
    <row r="141" spans="1:46" x14ac:dyDescent="0.15">
      <c r="A141" s="28" t="s">
        <v>492</v>
      </c>
      <c r="B141" s="29" t="s">
        <v>493</v>
      </c>
      <c r="C141" s="25">
        <v>0</v>
      </c>
      <c r="D141" s="25">
        <v>0</v>
      </c>
      <c r="E141" s="25">
        <v>0</v>
      </c>
      <c r="F141" s="25">
        <v>42763.199999999997</v>
      </c>
      <c r="G141" s="25">
        <v>369.7</v>
      </c>
      <c r="H141" s="25">
        <v>0</v>
      </c>
      <c r="I141" s="25">
        <v>0</v>
      </c>
      <c r="J141" s="25">
        <v>2728.8</v>
      </c>
      <c r="K141" s="25">
        <v>3172.5</v>
      </c>
      <c r="L141" s="25">
        <v>0</v>
      </c>
      <c r="M141" s="25">
        <v>0</v>
      </c>
      <c r="N141" s="25">
        <v>379595.82299999997</v>
      </c>
      <c r="O141" s="25">
        <v>502360.9</v>
      </c>
      <c r="P141" s="25">
        <v>31861.8</v>
      </c>
      <c r="Q141" s="25">
        <v>233566.66799999998</v>
      </c>
      <c r="R141" s="25">
        <v>144686.20000000001</v>
      </c>
      <c r="S141" s="25">
        <v>33506.333999999995</v>
      </c>
      <c r="T141" s="25">
        <v>77082.71699999999</v>
      </c>
      <c r="U141" s="25">
        <v>83292556.237079203</v>
      </c>
      <c r="V141" s="25">
        <v>952.5</v>
      </c>
      <c r="W141" s="25">
        <v>99059.907999999996</v>
      </c>
      <c r="X141" s="25">
        <v>0</v>
      </c>
      <c r="Y141" s="25">
        <v>5492.5</v>
      </c>
      <c r="Z141" s="25">
        <v>63446.574000000001</v>
      </c>
      <c r="AA141" s="25">
        <v>389375.97499999998</v>
      </c>
      <c r="AB141" s="25">
        <v>0</v>
      </c>
      <c r="AC141" s="25">
        <v>52628</v>
      </c>
      <c r="AD141" s="25">
        <v>188765.88900000002</v>
      </c>
      <c r="AE141" s="25">
        <v>27165.147999999997</v>
      </c>
      <c r="AF141" s="25">
        <v>76032.164000000004</v>
      </c>
      <c r="AG141" s="25">
        <v>55738.1</v>
      </c>
      <c r="AH141" s="25">
        <v>681.8</v>
      </c>
      <c r="AI141" s="25">
        <v>60869.802000000003</v>
      </c>
      <c r="AJ141" s="25">
        <v>3990.4</v>
      </c>
      <c r="AK141" s="25">
        <v>23100.097000000002</v>
      </c>
      <c r="AL141" s="25">
        <v>41523.4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6"/>
      <c r="AT141" s="27"/>
    </row>
    <row r="142" spans="1:46" x14ac:dyDescent="0.15">
      <c r="A142" s="28" t="s">
        <v>494</v>
      </c>
      <c r="B142" s="29" t="s">
        <v>495</v>
      </c>
      <c r="C142" s="25">
        <v>353.5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767.7</v>
      </c>
      <c r="L142" s="25">
        <v>0</v>
      </c>
      <c r="M142" s="25">
        <v>0</v>
      </c>
      <c r="N142" s="25">
        <v>48940.714</v>
      </c>
      <c r="O142" s="25">
        <v>36919</v>
      </c>
      <c r="P142" s="25">
        <v>91112.111999999994</v>
      </c>
      <c r="Q142" s="25">
        <v>17873.099999999999</v>
      </c>
      <c r="R142" s="25">
        <v>102903.23299999999</v>
      </c>
      <c r="S142" s="25">
        <v>12084.1</v>
      </c>
      <c r="T142" s="25">
        <v>170026.02900000001</v>
      </c>
      <c r="U142" s="25">
        <v>55323995.897917628</v>
      </c>
      <c r="V142" s="25">
        <v>36621.199999999997</v>
      </c>
      <c r="W142" s="25">
        <v>92032.402000000002</v>
      </c>
      <c r="X142" s="25">
        <v>0</v>
      </c>
      <c r="Y142" s="25">
        <v>358.4</v>
      </c>
      <c r="Z142" s="25">
        <v>516680.13099999994</v>
      </c>
      <c r="AA142" s="25">
        <v>52206.79</v>
      </c>
      <c r="AB142" s="25">
        <v>19704.7</v>
      </c>
      <c r="AC142" s="25">
        <v>3677.8</v>
      </c>
      <c r="AD142" s="25">
        <v>134545.45199999999</v>
      </c>
      <c r="AE142" s="25">
        <v>173876.5</v>
      </c>
      <c r="AF142" s="25">
        <v>78426.725000000006</v>
      </c>
      <c r="AG142" s="25">
        <v>10243.1</v>
      </c>
      <c r="AH142" s="25">
        <v>150935.35200000001</v>
      </c>
      <c r="AI142" s="25">
        <v>184064.677</v>
      </c>
      <c r="AJ142" s="25">
        <v>159851.337</v>
      </c>
      <c r="AK142" s="25">
        <v>242952.4</v>
      </c>
      <c r="AL142" s="25">
        <v>99780.681000000011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6"/>
      <c r="AT142" s="27"/>
    </row>
    <row r="143" spans="1:46" x14ac:dyDescent="0.15">
      <c r="A143" s="30" t="s">
        <v>496</v>
      </c>
      <c r="B143" s="29" t="s">
        <v>497</v>
      </c>
      <c r="C143" s="25">
        <v>67425.5</v>
      </c>
      <c r="D143" s="25">
        <v>1666949.648</v>
      </c>
      <c r="E143" s="25">
        <v>0</v>
      </c>
      <c r="F143" s="25">
        <v>0</v>
      </c>
      <c r="G143" s="25">
        <v>0</v>
      </c>
      <c r="H143" s="25">
        <v>66762.600000000006</v>
      </c>
      <c r="I143" s="25">
        <v>0</v>
      </c>
      <c r="J143" s="25">
        <v>94617.2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29479.57</v>
      </c>
      <c r="R143" s="25">
        <v>1927.4</v>
      </c>
      <c r="S143" s="25">
        <v>8318.1730000000007</v>
      </c>
      <c r="T143" s="25">
        <v>0</v>
      </c>
      <c r="U143" s="25">
        <v>0</v>
      </c>
      <c r="V143" s="25">
        <v>333627818.21769357</v>
      </c>
      <c r="W143" s="25">
        <v>17841037.572000001</v>
      </c>
      <c r="X143" s="25">
        <v>0</v>
      </c>
      <c r="Y143" s="25">
        <v>0</v>
      </c>
      <c r="Z143" s="25">
        <v>32249.03</v>
      </c>
      <c r="AA143" s="25">
        <v>381709.978</v>
      </c>
      <c r="AB143" s="25">
        <v>17155.7</v>
      </c>
      <c r="AC143" s="25">
        <v>0</v>
      </c>
      <c r="AD143" s="25">
        <v>0</v>
      </c>
      <c r="AE143" s="25">
        <v>3679</v>
      </c>
      <c r="AF143" s="25">
        <v>228205.69399999999</v>
      </c>
      <c r="AG143" s="25">
        <v>3093.386</v>
      </c>
      <c r="AH143" s="25">
        <v>363.7</v>
      </c>
      <c r="AI143" s="25">
        <v>0</v>
      </c>
      <c r="AJ143" s="25">
        <v>0</v>
      </c>
      <c r="AK143" s="25">
        <v>0</v>
      </c>
      <c r="AL143" s="25">
        <v>29524.5</v>
      </c>
      <c r="AM143" s="25">
        <v>123469.751</v>
      </c>
      <c r="AN143" s="25">
        <v>0</v>
      </c>
      <c r="AO143" s="25">
        <v>50429.3</v>
      </c>
      <c r="AP143" s="25">
        <v>925127.6</v>
      </c>
      <c r="AQ143" s="25">
        <v>0</v>
      </c>
      <c r="AR143" s="26"/>
      <c r="AT143" s="27"/>
    </row>
    <row r="144" spans="1:46" x14ac:dyDescent="0.15">
      <c r="A144" s="30" t="s">
        <v>498</v>
      </c>
      <c r="B144" s="29" t="s">
        <v>499</v>
      </c>
      <c r="C144" s="25">
        <v>5600459.5330000008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3517.1</v>
      </c>
      <c r="K144" s="25">
        <v>12024.1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59866382.44156497</v>
      </c>
      <c r="W144" s="25">
        <v>1556516.1739999999</v>
      </c>
      <c r="X144" s="25">
        <v>0</v>
      </c>
      <c r="Y144" s="25">
        <v>0</v>
      </c>
      <c r="Z144" s="25">
        <v>0</v>
      </c>
      <c r="AA144" s="25">
        <v>108650.75900000001</v>
      </c>
      <c r="AB144" s="25">
        <v>4171836.5</v>
      </c>
      <c r="AC144" s="25">
        <v>400286.14500000002</v>
      </c>
      <c r="AD144" s="25">
        <v>50236.457999999999</v>
      </c>
      <c r="AE144" s="25">
        <v>0</v>
      </c>
      <c r="AF144" s="25">
        <v>0</v>
      </c>
      <c r="AG144" s="25">
        <v>0</v>
      </c>
      <c r="AH144" s="25">
        <v>0</v>
      </c>
      <c r="AI144" s="25">
        <v>1983.384</v>
      </c>
      <c r="AJ144" s="25">
        <v>0</v>
      </c>
      <c r="AK144" s="25">
        <v>0</v>
      </c>
      <c r="AL144" s="25">
        <v>0</v>
      </c>
      <c r="AM144" s="25">
        <v>35520.43</v>
      </c>
      <c r="AN144" s="25">
        <v>0</v>
      </c>
      <c r="AO144" s="25">
        <v>83676.15400000001</v>
      </c>
      <c r="AP144" s="25">
        <v>53726.864000000001</v>
      </c>
      <c r="AQ144" s="25">
        <v>0</v>
      </c>
      <c r="AR144" s="26"/>
      <c r="AT144" s="27"/>
    </row>
    <row r="145" spans="1:46" x14ac:dyDescent="0.15">
      <c r="A145" s="30" t="s">
        <v>80</v>
      </c>
      <c r="B145" s="29" t="s">
        <v>500</v>
      </c>
      <c r="C145" s="25">
        <v>3790249.2939999998</v>
      </c>
      <c r="D145" s="25">
        <v>261317.9</v>
      </c>
      <c r="E145" s="25">
        <v>53881.3</v>
      </c>
      <c r="F145" s="25">
        <v>696007.3</v>
      </c>
      <c r="G145" s="25">
        <v>183970.95499999999</v>
      </c>
      <c r="H145" s="25">
        <v>0</v>
      </c>
      <c r="I145" s="25">
        <v>0</v>
      </c>
      <c r="J145" s="25">
        <v>229565.4</v>
      </c>
      <c r="K145" s="25">
        <v>293957.81800000003</v>
      </c>
      <c r="L145" s="25">
        <v>358970.8</v>
      </c>
      <c r="M145" s="25">
        <v>0</v>
      </c>
      <c r="N145" s="25">
        <v>32965.699999999997</v>
      </c>
      <c r="O145" s="25">
        <v>0</v>
      </c>
      <c r="P145" s="25">
        <v>0</v>
      </c>
      <c r="Q145" s="25">
        <v>33370</v>
      </c>
      <c r="R145" s="25">
        <v>0</v>
      </c>
      <c r="S145" s="25">
        <v>3565.6480000000001</v>
      </c>
      <c r="T145" s="25">
        <v>0</v>
      </c>
      <c r="U145" s="25">
        <v>36359.25</v>
      </c>
      <c r="V145" s="25">
        <v>19824257.236999996</v>
      </c>
      <c r="W145" s="25">
        <v>204192176.24690232</v>
      </c>
      <c r="X145" s="25">
        <v>1666354.6400000001</v>
      </c>
      <c r="Y145" s="25">
        <v>1011512.2</v>
      </c>
      <c r="Z145" s="25">
        <v>232397.25700000004</v>
      </c>
      <c r="AA145" s="25">
        <v>374684.45</v>
      </c>
      <c r="AB145" s="25">
        <v>2212415.0240000002</v>
      </c>
      <c r="AC145" s="25">
        <v>2478066.6609999998</v>
      </c>
      <c r="AD145" s="25">
        <v>77019.5</v>
      </c>
      <c r="AE145" s="25">
        <v>70301.951000000001</v>
      </c>
      <c r="AF145" s="25">
        <v>50234.7</v>
      </c>
      <c r="AG145" s="25">
        <v>0</v>
      </c>
      <c r="AH145" s="25">
        <v>31573.8</v>
      </c>
      <c r="AI145" s="25">
        <v>356863.40100000001</v>
      </c>
      <c r="AJ145" s="25">
        <v>117979.85</v>
      </c>
      <c r="AK145" s="25">
        <v>54284.3</v>
      </c>
      <c r="AL145" s="25">
        <v>82158.756000000008</v>
      </c>
      <c r="AM145" s="25">
        <v>44967.289000000004</v>
      </c>
      <c r="AN145" s="25">
        <v>2791</v>
      </c>
      <c r="AO145" s="25">
        <v>226391.06200000001</v>
      </c>
      <c r="AP145" s="25">
        <v>118134.48700000001</v>
      </c>
      <c r="AQ145" s="25">
        <v>58106.862999999998</v>
      </c>
      <c r="AR145" s="26"/>
      <c r="AT145" s="27"/>
    </row>
    <row r="146" spans="1:46" x14ac:dyDescent="0.15">
      <c r="A146" s="30" t="s">
        <v>81</v>
      </c>
      <c r="B146" s="29" t="s">
        <v>501</v>
      </c>
      <c r="C146" s="25">
        <v>84450.3</v>
      </c>
      <c r="D146" s="25">
        <v>67914</v>
      </c>
      <c r="E146" s="25">
        <v>0</v>
      </c>
      <c r="F146" s="25">
        <v>0</v>
      </c>
      <c r="G146" s="25">
        <v>123100.1</v>
      </c>
      <c r="H146" s="25">
        <v>0</v>
      </c>
      <c r="I146" s="25">
        <v>0</v>
      </c>
      <c r="J146" s="25">
        <v>57414.555000000008</v>
      </c>
      <c r="K146" s="25">
        <v>253463.34500000003</v>
      </c>
      <c r="L146" s="25">
        <v>0</v>
      </c>
      <c r="M146" s="25">
        <v>0</v>
      </c>
      <c r="N146" s="25">
        <v>43.3</v>
      </c>
      <c r="O146" s="25">
        <v>0</v>
      </c>
      <c r="P146" s="25">
        <v>0</v>
      </c>
      <c r="Q146" s="25">
        <v>0</v>
      </c>
      <c r="R146" s="25">
        <v>0</v>
      </c>
      <c r="S146" s="25">
        <v>29962.2</v>
      </c>
      <c r="T146" s="25">
        <v>0</v>
      </c>
      <c r="U146" s="25">
        <v>0</v>
      </c>
      <c r="V146" s="25">
        <v>473320.48</v>
      </c>
      <c r="W146" s="25">
        <v>57241444.212036096</v>
      </c>
      <c r="X146" s="25">
        <v>18563.603999999999</v>
      </c>
      <c r="Y146" s="25">
        <v>0</v>
      </c>
      <c r="Z146" s="25">
        <v>2064.5639999999999</v>
      </c>
      <c r="AA146" s="25">
        <v>985.1</v>
      </c>
      <c r="AB146" s="25">
        <v>160050.6</v>
      </c>
      <c r="AC146" s="25">
        <v>227519.39900000003</v>
      </c>
      <c r="AD146" s="25">
        <v>0</v>
      </c>
      <c r="AE146" s="25">
        <v>173.9</v>
      </c>
      <c r="AF146" s="25">
        <v>99579.777000000002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52590.643999999993</v>
      </c>
      <c r="AN146" s="25">
        <v>0</v>
      </c>
      <c r="AO146" s="25">
        <v>1431.6020000000001</v>
      </c>
      <c r="AP146" s="25">
        <v>4535.63</v>
      </c>
      <c r="AQ146" s="25">
        <v>0</v>
      </c>
      <c r="AR146" s="26"/>
      <c r="AT146" s="27"/>
    </row>
    <row r="147" spans="1:46" x14ac:dyDescent="0.15">
      <c r="A147" s="30" t="s">
        <v>82</v>
      </c>
      <c r="B147" s="29" t="s">
        <v>502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9921.2080000000005</v>
      </c>
      <c r="K147" s="25">
        <v>21534.9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481.81599999999997</v>
      </c>
      <c r="T147" s="25">
        <v>0</v>
      </c>
      <c r="U147" s="25">
        <v>0</v>
      </c>
      <c r="V147" s="25">
        <v>0</v>
      </c>
      <c r="W147" s="25">
        <v>22760066.926949222</v>
      </c>
      <c r="X147" s="25">
        <v>785837.06700000004</v>
      </c>
      <c r="Y147" s="25">
        <v>0</v>
      </c>
      <c r="Z147" s="25">
        <v>18872.5</v>
      </c>
      <c r="AA147" s="25">
        <v>0</v>
      </c>
      <c r="AB147" s="25">
        <v>0</v>
      </c>
      <c r="AC147" s="25">
        <v>0</v>
      </c>
      <c r="AD147" s="25">
        <v>22466.3</v>
      </c>
      <c r="AE147" s="25">
        <v>0</v>
      </c>
      <c r="AF147" s="25">
        <v>8038.2</v>
      </c>
      <c r="AG147" s="25">
        <v>0</v>
      </c>
      <c r="AH147" s="25">
        <v>0</v>
      </c>
      <c r="AI147" s="25">
        <v>370.7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3342.7760000000003</v>
      </c>
      <c r="AP147" s="25">
        <v>0</v>
      </c>
      <c r="AQ147" s="25">
        <v>0</v>
      </c>
      <c r="AR147" s="26"/>
      <c r="AT147" s="27"/>
    </row>
    <row r="148" spans="1:46" x14ac:dyDescent="0.15">
      <c r="A148" s="30" t="s">
        <v>83</v>
      </c>
      <c r="B148" s="29" t="s">
        <v>503</v>
      </c>
      <c r="C148" s="25">
        <v>4788.3999999999996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13035.9</v>
      </c>
      <c r="K148" s="25">
        <v>10270.299999999999</v>
      </c>
      <c r="L148" s="25">
        <v>0</v>
      </c>
      <c r="M148" s="25">
        <v>0</v>
      </c>
      <c r="N148" s="25">
        <v>42074.3</v>
      </c>
      <c r="O148" s="25">
        <v>5681.5</v>
      </c>
      <c r="P148" s="25">
        <v>0</v>
      </c>
      <c r="Q148" s="25">
        <v>1025</v>
      </c>
      <c r="R148" s="25">
        <v>0</v>
      </c>
      <c r="S148" s="25">
        <v>7593</v>
      </c>
      <c r="T148" s="25">
        <v>11251.27</v>
      </c>
      <c r="U148" s="25">
        <v>234147</v>
      </c>
      <c r="V148" s="25">
        <v>603.9</v>
      </c>
      <c r="W148" s="25">
        <v>55760943.12287873</v>
      </c>
      <c r="X148" s="25">
        <v>172134.6</v>
      </c>
      <c r="Y148" s="25">
        <v>543.6</v>
      </c>
      <c r="Z148" s="25">
        <v>121772.772</v>
      </c>
      <c r="AA148" s="25">
        <v>666490.13</v>
      </c>
      <c r="AB148" s="25">
        <v>187435.9</v>
      </c>
      <c r="AC148" s="25">
        <v>57780.6</v>
      </c>
      <c r="AD148" s="25">
        <v>133992.12699999998</v>
      </c>
      <c r="AE148" s="25">
        <v>33508.539000000004</v>
      </c>
      <c r="AF148" s="25">
        <v>24226.2</v>
      </c>
      <c r="AG148" s="25">
        <v>126270.9</v>
      </c>
      <c r="AH148" s="25">
        <v>56767.8</v>
      </c>
      <c r="AI148" s="25">
        <v>60440.691000000006</v>
      </c>
      <c r="AJ148" s="25">
        <v>32460.564000000002</v>
      </c>
      <c r="AK148" s="25">
        <v>5299.1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6"/>
      <c r="AT148" s="27"/>
    </row>
    <row r="149" spans="1:46" x14ac:dyDescent="0.15">
      <c r="A149" s="30" t="s">
        <v>84</v>
      </c>
      <c r="B149" s="29" t="s">
        <v>504</v>
      </c>
      <c r="C149" s="25">
        <v>1130792.2</v>
      </c>
      <c r="D149" s="25">
        <v>16904.5</v>
      </c>
      <c r="E149" s="25">
        <v>0</v>
      </c>
      <c r="F149" s="25">
        <v>0</v>
      </c>
      <c r="G149" s="25">
        <v>86995.6</v>
      </c>
      <c r="H149" s="25">
        <v>0</v>
      </c>
      <c r="I149" s="25">
        <v>0</v>
      </c>
      <c r="J149" s="25">
        <v>14511.633000000002</v>
      </c>
      <c r="K149" s="25">
        <v>0</v>
      </c>
      <c r="L149" s="25">
        <v>92989.481</v>
      </c>
      <c r="M149" s="25">
        <v>0</v>
      </c>
      <c r="N149" s="25">
        <v>110814.35</v>
      </c>
      <c r="O149" s="25">
        <v>0</v>
      </c>
      <c r="P149" s="25">
        <v>82666.926999999996</v>
      </c>
      <c r="Q149" s="25">
        <v>63494.2</v>
      </c>
      <c r="R149" s="25">
        <v>0</v>
      </c>
      <c r="S149" s="25">
        <v>509733.37800000003</v>
      </c>
      <c r="T149" s="25">
        <v>154612.29999999999</v>
      </c>
      <c r="U149" s="25">
        <v>248180.731</v>
      </c>
      <c r="V149" s="25">
        <v>20970862.835999999</v>
      </c>
      <c r="W149" s="25">
        <v>143401166.12649196</v>
      </c>
      <c r="X149" s="25">
        <v>33115.370999999999</v>
      </c>
      <c r="Y149" s="25">
        <v>7229869.7090000007</v>
      </c>
      <c r="Z149" s="25">
        <v>5728952.154000001</v>
      </c>
      <c r="AA149" s="25">
        <v>527500.97</v>
      </c>
      <c r="AB149" s="25">
        <v>298869.09999999998</v>
      </c>
      <c r="AC149" s="25">
        <v>303670.99100000004</v>
      </c>
      <c r="AD149" s="25">
        <v>44688.289000000004</v>
      </c>
      <c r="AE149" s="25">
        <v>59390.713000000003</v>
      </c>
      <c r="AF149" s="25">
        <v>131517.20300000001</v>
      </c>
      <c r="AG149" s="25">
        <v>102558.985</v>
      </c>
      <c r="AH149" s="25">
        <v>0</v>
      </c>
      <c r="AI149" s="25">
        <v>432021.69000000006</v>
      </c>
      <c r="AJ149" s="25">
        <v>473992.60099999997</v>
      </c>
      <c r="AK149" s="25">
        <v>12146.43</v>
      </c>
      <c r="AL149" s="25">
        <v>0</v>
      </c>
      <c r="AM149" s="25">
        <v>83877.42</v>
      </c>
      <c r="AN149" s="25">
        <v>0</v>
      </c>
      <c r="AO149" s="25">
        <v>5080.5</v>
      </c>
      <c r="AP149" s="25">
        <v>0</v>
      </c>
      <c r="AQ149" s="25">
        <v>0</v>
      </c>
      <c r="AR149" s="26"/>
      <c r="AT149" s="27"/>
    </row>
    <row r="150" spans="1:46" x14ac:dyDescent="0.15">
      <c r="A150" s="30" t="s">
        <v>85</v>
      </c>
      <c r="B150" s="29" t="s">
        <v>505</v>
      </c>
      <c r="C150" s="25">
        <v>126892</v>
      </c>
      <c r="D150" s="25">
        <v>2488.5</v>
      </c>
      <c r="E150" s="25">
        <v>10705.9</v>
      </c>
      <c r="F150" s="25">
        <v>0</v>
      </c>
      <c r="G150" s="25">
        <v>71335.5</v>
      </c>
      <c r="H150" s="25">
        <v>9548.0859999999993</v>
      </c>
      <c r="I150" s="25">
        <v>0</v>
      </c>
      <c r="J150" s="25">
        <v>104023.3</v>
      </c>
      <c r="K150" s="25">
        <v>96981.612999999998</v>
      </c>
      <c r="L150" s="25">
        <v>62359.686999999998</v>
      </c>
      <c r="M150" s="25">
        <v>0</v>
      </c>
      <c r="N150" s="25">
        <v>83899.4</v>
      </c>
      <c r="O150" s="25">
        <v>9734.2000000000007</v>
      </c>
      <c r="P150" s="25">
        <v>31153.9</v>
      </c>
      <c r="Q150" s="25">
        <v>86652.587</v>
      </c>
      <c r="R150" s="25">
        <v>0</v>
      </c>
      <c r="S150" s="25">
        <v>286745.092</v>
      </c>
      <c r="T150" s="25">
        <v>34765.1</v>
      </c>
      <c r="U150" s="25">
        <v>37165.376000000004</v>
      </c>
      <c r="V150" s="25">
        <v>2665734.4640000002</v>
      </c>
      <c r="W150" s="25">
        <v>126759397.83662501</v>
      </c>
      <c r="X150" s="25">
        <v>1625789.0960000001</v>
      </c>
      <c r="Y150" s="25">
        <v>42164.769</v>
      </c>
      <c r="Z150" s="25">
        <v>759173.40099999995</v>
      </c>
      <c r="AA150" s="25">
        <v>676160.83000000007</v>
      </c>
      <c r="AB150" s="25">
        <v>51541.3</v>
      </c>
      <c r="AC150" s="25">
        <v>978472.78</v>
      </c>
      <c r="AD150" s="25">
        <v>217479.11900000004</v>
      </c>
      <c r="AE150" s="25">
        <v>122653.558</v>
      </c>
      <c r="AF150" s="25">
        <v>440520.91899999994</v>
      </c>
      <c r="AG150" s="25">
        <v>346112.3</v>
      </c>
      <c r="AH150" s="25">
        <v>0</v>
      </c>
      <c r="AI150" s="25">
        <v>496971.31200000003</v>
      </c>
      <c r="AJ150" s="25">
        <v>736070.55</v>
      </c>
      <c r="AK150" s="25">
        <v>30480.420000000002</v>
      </c>
      <c r="AL150" s="25">
        <v>62778.7</v>
      </c>
      <c r="AM150" s="25">
        <v>22445.5</v>
      </c>
      <c r="AN150" s="25">
        <v>5151</v>
      </c>
      <c r="AO150" s="25">
        <v>352.55</v>
      </c>
      <c r="AP150" s="25">
        <v>42012.800000000003</v>
      </c>
      <c r="AQ150" s="25">
        <v>17141.965</v>
      </c>
      <c r="AR150" s="26"/>
      <c r="AT150" s="27"/>
    </row>
    <row r="151" spans="1:46" x14ac:dyDescent="0.15">
      <c r="A151" s="30" t="s">
        <v>86</v>
      </c>
      <c r="B151" s="29" t="s">
        <v>506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55876.4</v>
      </c>
      <c r="K151" s="25">
        <v>1234046.1469999999</v>
      </c>
      <c r="L151" s="25">
        <v>9320.6029999999992</v>
      </c>
      <c r="M151" s="25">
        <v>0</v>
      </c>
      <c r="N151" s="25">
        <v>9668.4</v>
      </c>
      <c r="O151" s="25">
        <v>0</v>
      </c>
      <c r="P151" s="25">
        <v>0</v>
      </c>
      <c r="Q151" s="25">
        <v>0</v>
      </c>
      <c r="R151" s="25">
        <v>4652.8</v>
      </c>
      <c r="S151" s="25">
        <v>27899.655999999999</v>
      </c>
      <c r="T151" s="25">
        <v>466.2</v>
      </c>
      <c r="U151" s="25">
        <v>47746.2</v>
      </c>
      <c r="V151" s="25">
        <v>0</v>
      </c>
      <c r="W151" s="25">
        <v>34826603.408565372</v>
      </c>
      <c r="X151" s="25">
        <v>255030.78899999996</v>
      </c>
      <c r="Y151" s="25">
        <v>0</v>
      </c>
      <c r="Z151" s="25">
        <v>95537.156000000003</v>
      </c>
      <c r="AA151" s="25">
        <v>6571.6880000000001</v>
      </c>
      <c r="AB151" s="25">
        <v>0</v>
      </c>
      <c r="AC151" s="25">
        <v>0</v>
      </c>
      <c r="AD151" s="25">
        <v>52438.6</v>
      </c>
      <c r="AE151" s="25">
        <v>1019.01</v>
      </c>
      <c r="AF151" s="25">
        <v>16951.803</v>
      </c>
      <c r="AG151" s="25">
        <v>66494.400999999998</v>
      </c>
      <c r="AH151" s="25">
        <v>0</v>
      </c>
      <c r="AI151" s="25">
        <v>92050.2</v>
      </c>
      <c r="AJ151" s="25">
        <v>5332.4</v>
      </c>
      <c r="AK151" s="25">
        <v>0</v>
      </c>
      <c r="AL151" s="25">
        <v>33703.222000000002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6"/>
      <c r="AT151" s="27"/>
    </row>
    <row r="152" spans="1:46" x14ac:dyDescent="0.15">
      <c r="A152" s="30" t="s">
        <v>87</v>
      </c>
      <c r="B152" s="29" t="s">
        <v>507</v>
      </c>
      <c r="C152" s="25">
        <v>18739.900000000001</v>
      </c>
      <c r="D152" s="25">
        <v>0</v>
      </c>
      <c r="E152" s="25">
        <v>0</v>
      </c>
      <c r="F152" s="25">
        <v>3637.8</v>
      </c>
      <c r="G152" s="25">
        <v>0</v>
      </c>
      <c r="H152" s="25">
        <v>0</v>
      </c>
      <c r="I152" s="25">
        <v>0</v>
      </c>
      <c r="J152" s="25">
        <v>1437996.162</v>
      </c>
      <c r="K152" s="25">
        <v>494111.32400000002</v>
      </c>
      <c r="L152" s="25">
        <v>131484.861</v>
      </c>
      <c r="M152" s="25">
        <v>0</v>
      </c>
      <c r="N152" s="25">
        <v>477465.47499999998</v>
      </c>
      <c r="O152" s="25">
        <v>3058.5</v>
      </c>
      <c r="P152" s="25">
        <v>37384</v>
      </c>
      <c r="Q152" s="25">
        <v>2523.1</v>
      </c>
      <c r="R152" s="25">
        <v>0</v>
      </c>
      <c r="S152" s="25">
        <v>45673.444000000003</v>
      </c>
      <c r="T152" s="25">
        <v>92238.7</v>
      </c>
      <c r="U152" s="25">
        <v>3376.4</v>
      </c>
      <c r="V152" s="25">
        <v>470.95100000000002</v>
      </c>
      <c r="W152" s="25">
        <v>2121209.4279999998</v>
      </c>
      <c r="X152" s="25">
        <v>238433825.78955942</v>
      </c>
      <c r="Y152" s="25">
        <v>64449.2</v>
      </c>
      <c r="Z152" s="25">
        <v>247177.8</v>
      </c>
      <c r="AA152" s="25">
        <v>28563.599999999999</v>
      </c>
      <c r="AB152" s="25">
        <v>12605.5</v>
      </c>
      <c r="AC152" s="25">
        <v>1953.25</v>
      </c>
      <c r="AD152" s="25">
        <v>16911.900000000001</v>
      </c>
      <c r="AE152" s="25">
        <v>13827.7</v>
      </c>
      <c r="AF152" s="25">
        <v>698576.32199999993</v>
      </c>
      <c r="AG152" s="25">
        <v>48703.3</v>
      </c>
      <c r="AH152" s="25">
        <v>0</v>
      </c>
      <c r="AI152" s="25">
        <v>19978.599999999999</v>
      </c>
      <c r="AJ152" s="25">
        <v>0</v>
      </c>
      <c r="AK152" s="25">
        <v>0</v>
      </c>
      <c r="AL152" s="25">
        <v>32435.599999999999</v>
      </c>
      <c r="AM152" s="25">
        <v>0</v>
      </c>
      <c r="AN152" s="25">
        <v>0</v>
      </c>
      <c r="AO152" s="25">
        <v>29923.442999999999</v>
      </c>
      <c r="AP152" s="25">
        <v>0</v>
      </c>
      <c r="AQ152" s="25">
        <v>0</v>
      </c>
      <c r="AR152" s="26"/>
      <c r="AT152" s="27"/>
    </row>
    <row r="153" spans="1:46" x14ac:dyDescent="0.15">
      <c r="A153" s="30" t="s">
        <v>88</v>
      </c>
      <c r="B153" s="29" t="s">
        <v>508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8786.6</v>
      </c>
      <c r="K153" s="25">
        <v>23338.1</v>
      </c>
      <c r="L153" s="25">
        <v>54789.2</v>
      </c>
      <c r="M153" s="25">
        <v>0</v>
      </c>
      <c r="N153" s="25">
        <v>1911830.7389999996</v>
      </c>
      <c r="O153" s="25">
        <v>149496.22500000001</v>
      </c>
      <c r="P153" s="25">
        <v>8828.6</v>
      </c>
      <c r="Q153" s="25">
        <v>7433.6</v>
      </c>
      <c r="R153" s="25">
        <v>7789.1</v>
      </c>
      <c r="S153" s="25">
        <v>85068.040000000008</v>
      </c>
      <c r="T153" s="25">
        <v>0</v>
      </c>
      <c r="U153" s="25">
        <v>273191.3</v>
      </c>
      <c r="V153" s="25">
        <v>785942.2</v>
      </c>
      <c r="W153" s="25">
        <v>3373023.2840000005</v>
      </c>
      <c r="X153" s="25">
        <v>33372.900999999998</v>
      </c>
      <c r="Y153" s="25">
        <v>70508455.350934997</v>
      </c>
      <c r="Z153" s="25">
        <v>324735.761</v>
      </c>
      <c r="AA153" s="25">
        <v>219188.66</v>
      </c>
      <c r="AB153" s="25">
        <v>0</v>
      </c>
      <c r="AC153" s="25">
        <v>0</v>
      </c>
      <c r="AD153" s="25">
        <v>777.1</v>
      </c>
      <c r="AE153" s="25">
        <v>5840.1</v>
      </c>
      <c r="AF153" s="25">
        <v>600467.9</v>
      </c>
      <c r="AG153" s="25">
        <v>58745.7</v>
      </c>
      <c r="AH153" s="25">
        <v>20423.5</v>
      </c>
      <c r="AI153" s="25">
        <v>65547.8</v>
      </c>
      <c r="AJ153" s="25">
        <v>0</v>
      </c>
      <c r="AK153" s="25">
        <v>210.2</v>
      </c>
      <c r="AL153" s="25">
        <v>10805.8</v>
      </c>
      <c r="AM153" s="25">
        <v>74062.8</v>
      </c>
      <c r="AN153" s="25">
        <v>0</v>
      </c>
      <c r="AO153" s="25">
        <v>0</v>
      </c>
      <c r="AP153" s="25">
        <v>0</v>
      </c>
      <c r="AQ153" s="25">
        <v>0</v>
      </c>
      <c r="AR153" s="26"/>
      <c r="AT153" s="27"/>
    </row>
    <row r="154" spans="1:46" x14ac:dyDescent="0.15">
      <c r="A154" s="30" t="s">
        <v>89</v>
      </c>
      <c r="B154" s="29" t="s">
        <v>509</v>
      </c>
      <c r="C154" s="25">
        <v>77538</v>
      </c>
      <c r="D154" s="25">
        <v>0</v>
      </c>
      <c r="E154" s="25">
        <v>0</v>
      </c>
      <c r="F154" s="25">
        <v>0</v>
      </c>
      <c r="G154" s="25">
        <v>2892</v>
      </c>
      <c r="H154" s="25">
        <v>0</v>
      </c>
      <c r="I154" s="25">
        <v>0</v>
      </c>
      <c r="J154" s="25">
        <v>0</v>
      </c>
      <c r="K154" s="25">
        <v>0</v>
      </c>
      <c r="L154" s="25">
        <v>239450.4</v>
      </c>
      <c r="M154" s="25">
        <v>0</v>
      </c>
      <c r="N154" s="25">
        <v>165103.30499999999</v>
      </c>
      <c r="O154" s="25">
        <v>1665</v>
      </c>
      <c r="P154" s="25">
        <v>492267.8</v>
      </c>
      <c r="Q154" s="25">
        <v>648.697</v>
      </c>
      <c r="R154" s="25">
        <v>5237.7</v>
      </c>
      <c r="S154" s="25">
        <v>2147.6</v>
      </c>
      <c r="T154" s="25">
        <v>70965.899999999994</v>
      </c>
      <c r="U154" s="25">
        <v>267898.87700000004</v>
      </c>
      <c r="V154" s="25">
        <v>0</v>
      </c>
      <c r="W154" s="25">
        <v>1214681.5930000001</v>
      </c>
      <c r="X154" s="25">
        <v>184524.1</v>
      </c>
      <c r="Y154" s="25">
        <v>2040</v>
      </c>
      <c r="Z154" s="25">
        <v>70040864.93702215</v>
      </c>
      <c r="AA154" s="25">
        <v>193224.82499999998</v>
      </c>
      <c r="AB154" s="25">
        <v>1366.33</v>
      </c>
      <c r="AC154" s="25">
        <v>100935.05899999999</v>
      </c>
      <c r="AD154" s="25">
        <v>94617.87</v>
      </c>
      <c r="AE154" s="25">
        <v>204042.96299999999</v>
      </c>
      <c r="AF154" s="25">
        <v>384486.86699999997</v>
      </c>
      <c r="AG154" s="25">
        <v>403208.522</v>
      </c>
      <c r="AH154" s="25">
        <v>660720.26699999999</v>
      </c>
      <c r="AI154" s="25">
        <v>73040.787000000011</v>
      </c>
      <c r="AJ154" s="25">
        <v>58988.878000000004</v>
      </c>
      <c r="AK154" s="25">
        <v>40449.975999999995</v>
      </c>
      <c r="AL154" s="25">
        <v>7111.6559999999999</v>
      </c>
      <c r="AM154" s="25">
        <v>24939.91</v>
      </c>
      <c r="AN154" s="25">
        <v>1484.1</v>
      </c>
      <c r="AO154" s="25">
        <v>14434.698</v>
      </c>
      <c r="AP154" s="25">
        <v>0</v>
      </c>
      <c r="AQ154" s="25">
        <v>0</v>
      </c>
      <c r="AR154" s="26"/>
      <c r="AT154" s="27"/>
    </row>
    <row r="155" spans="1:46" x14ac:dyDescent="0.15">
      <c r="A155" s="30" t="s">
        <v>90</v>
      </c>
      <c r="B155" s="29" t="s">
        <v>510</v>
      </c>
      <c r="C155" s="25">
        <v>204416.717</v>
      </c>
      <c r="D155" s="25">
        <v>0</v>
      </c>
      <c r="E155" s="25">
        <v>7545.8619999999992</v>
      </c>
      <c r="F155" s="25">
        <v>469.8</v>
      </c>
      <c r="G155" s="25">
        <v>3740</v>
      </c>
      <c r="H155" s="25">
        <v>408.7</v>
      </c>
      <c r="I155" s="25">
        <v>0</v>
      </c>
      <c r="J155" s="25">
        <v>406909.39</v>
      </c>
      <c r="K155" s="25">
        <v>30480.95</v>
      </c>
      <c r="L155" s="25">
        <v>561457.28499999992</v>
      </c>
      <c r="M155" s="25">
        <v>0</v>
      </c>
      <c r="N155" s="25">
        <v>779548.1669999999</v>
      </c>
      <c r="O155" s="25">
        <v>116930.12700000001</v>
      </c>
      <c r="P155" s="25">
        <v>1083626.895</v>
      </c>
      <c r="Q155" s="25">
        <v>313803.40299999999</v>
      </c>
      <c r="R155" s="25">
        <v>311380.25299999997</v>
      </c>
      <c r="S155" s="25">
        <v>647919.37300000002</v>
      </c>
      <c r="T155" s="25">
        <v>3203832.4589999998</v>
      </c>
      <c r="U155" s="25">
        <v>1372776.111</v>
      </c>
      <c r="V155" s="25">
        <v>60493.33</v>
      </c>
      <c r="W155" s="25">
        <v>4075837.5810000002</v>
      </c>
      <c r="X155" s="25">
        <v>294373.78100000002</v>
      </c>
      <c r="Y155" s="25">
        <v>356092.99599999998</v>
      </c>
      <c r="Z155" s="25">
        <v>227194513.35682118</v>
      </c>
      <c r="AA155" s="25">
        <v>1194088.946</v>
      </c>
      <c r="AB155" s="25">
        <v>278440.478</v>
      </c>
      <c r="AC155" s="25">
        <v>178342.86599999998</v>
      </c>
      <c r="AD155" s="25">
        <v>1440538.1369999996</v>
      </c>
      <c r="AE155" s="25">
        <v>550909.39899999998</v>
      </c>
      <c r="AF155" s="25">
        <v>2227010.787</v>
      </c>
      <c r="AG155" s="25">
        <v>1405632.6120000002</v>
      </c>
      <c r="AH155" s="25">
        <v>75298.287999999986</v>
      </c>
      <c r="AI155" s="25">
        <v>1344058.9680000003</v>
      </c>
      <c r="AJ155" s="25">
        <v>1824630.8720000002</v>
      </c>
      <c r="AK155" s="25">
        <v>189483.853</v>
      </c>
      <c r="AL155" s="25">
        <v>411430.05600000004</v>
      </c>
      <c r="AM155" s="25">
        <v>371718.27100000001</v>
      </c>
      <c r="AN155" s="25">
        <v>0</v>
      </c>
      <c r="AO155" s="25">
        <v>14555.2</v>
      </c>
      <c r="AP155" s="25">
        <v>0</v>
      </c>
      <c r="AQ155" s="25">
        <v>151074</v>
      </c>
      <c r="AR155" s="26"/>
      <c r="AT155" s="27"/>
    </row>
    <row r="156" spans="1:46" x14ac:dyDescent="0.15">
      <c r="A156" s="30" t="s">
        <v>91</v>
      </c>
      <c r="B156" s="29" t="s">
        <v>511</v>
      </c>
      <c r="C156" s="25">
        <v>332575.31299999997</v>
      </c>
      <c r="D156" s="25">
        <v>0</v>
      </c>
      <c r="E156" s="25">
        <v>60123.199999999997</v>
      </c>
      <c r="F156" s="25">
        <v>96.4</v>
      </c>
      <c r="G156" s="25">
        <v>373535.04600000003</v>
      </c>
      <c r="H156" s="25">
        <v>0</v>
      </c>
      <c r="I156" s="25">
        <v>0</v>
      </c>
      <c r="J156" s="25">
        <v>47913.8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11251.8</v>
      </c>
      <c r="R156" s="25">
        <v>0</v>
      </c>
      <c r="S156" s="25">
        <v>0</v>
      </c>
      <c r="T156" s="25">
        <v>0</v>
      </c>
      <c r="U156" s="25">
        <v>234287.1</v>
      </c>
      <c r="V156" s="25">
        <v>38995.692999999999</v>
      </c>
      <c r="W156" s="25">
        <v>418340.728</v>
      </c>
      <c r="X156" s="25">
        <v>30022.3</v>
      </c>
      <c r="Y156" s="25">
        <v>78915.399999999994</v>
      </c>
      <c r="Z156" s="25">
        <v>14786.7</v>
      </c>
      <c r="AA156" s="25">
        <v>106244188.71748024</v>
      </c>
      <c r="AB156" s="25">
        <v>69886.5</v>
      </c>
      <c r="AC156" s="25">
        <v>96741.627000000008</v>
      </c>
      <c r="AD156" s="25">
        <v>3627.6</v>
      </c>
      <c r="AE156" s="25">
        <v>182698.351</v>
      </c>
      <c r="AF156" s="25">
        <v>100555.7</v>
      </c>
      <c r="AG156" s="25">
        <v>0</v>
      </c>
      <c r="AH156" s="25">
        <v>5429.2</v>
      </c>
      <c r="AI156" s="25">
        <v>3051.3</v>
      </c>
      <c r="AJ156" s="25">
        <v>0</v>
      </c>
      <c r="AK156" s="25">
        <v>0</v>
      </c>
      <c r="AL156" s="25">
        <v>0</v>
      </c>
      <c r="AM156" s="25">
        <v>66342</v>
      </c>
      <c r="AN156" s="25">
        <v>0</v>
      </c>
      <c r="AO156" s="25">
        <v>45899.394</v>
      </c>
      <c r="AP156" s="25">
        <v>0</v>
      </c>
      <c r="AQ156" s="25">
        <v>0</v>
      </c>
      <c r="AR156" s="26"/>
      <c r="AT156" s="27"/>
    </row>
    <row r="157" spans="1:46" x14ac:dyDescent="0.15">
      <c r="A157" s="30" t="s">
        <v>92</v>
      </c>
      <c r="B157" s="29" t="s">
        <v>512</v>
      </c>
      <c r="C157" s="25">
        <v>26878.6</v>
      </c>
      <c r="D157" s="25">
        <v>0</v>
      </c>
      <c r="E157" s="25">
        <v>10898.6</v>
      </c>
      <c r="F157" s="25">
        <v>0</v>
      </c>
      <c r="G157" s="25">
        <v>106589.51099999998</v>
      </c>
      <c r="H157" s="25">
        <v>0</v>
      </c>
      <c r="I157" s="25">
        <v>0</v>
      </c>
      <c r="J157" s="25">
        <v>0</v>
      </c>
      <c r="K157" s="25">
        <v>0</v>
      </c>
      <c r="L157" s="25">
        <v>87.9</v>
      </c>
      <c r="M157" s="25">
        <v>0</v>
      </c>
      <c r="N157" s="25">
        <v>5742.7</v>
      </c>
      <c r="O157" s="25">
        <v>0</v>
      </c>
      <c r="P157" s="25">
        <v>0</v>
      </c>
      <c r="Q157" s="25">
        <v>45804.432000000001</v>
      </c>
      <c r="R157" s="25">
        <v>0</v>
      </c>
      <c r="S157" s="25">
        <v>7991.3</v>
      </c>
      <c r="T157" s="25">
        <v>3975</v>
      </c>
      <c r="U157" s="25">
        <v>18639.767</v>
      </c>
      <c r="V157" s="25">
        <v>32754.787</v>
      </c>
      <c r="W157" s="25">
        <v>80241.527000000002</v>
      </c>
      <c r="X157" s="25">
        <v>0</v>
      </c>
      <c r="Y157" s="25">
        <v>0</v>
      </c>
      <c r="Z157" s="25">
        <v>128183.8</v>
      </c>
      <c r="AA157" s="25">
        <v>176743118.81786001</v>
      </c>
      <c r="AB157" s="25">
        <v>18528.599999999999</v>
      </c>
      <c r="AC157" s="25">
        <v>21870</v>
      </c>
      <c r="AD157" s="25">
        <v>135139.09700000001</v>
      </c>
      <c r="AE157" s="25">
        <v>61706.9</v>
      </c>
      <c r="AF157" s="25">
        <v>234665.91600000003</v>
      </c>
      <c r="AG157" s="25">
        <v>0</v>
      </c>
      <c r="AH157" s="25">
        <v>81792.633999999991</v>
      </c>
      <c r="AI157" s="25">
        <v>27066.3</v>
      </c>
      <c r="AJ157" s="25">
        <v>6343</v>
      </c>
      <c r="AK157" s="25">
        <v>0</v>
      </c>
      <c r="AL157" s="25">
        <v>9589.2999999999993</v>
      </c>
      <c r="AM157" s="25">
        <v>28113.9</v>
      </c>
      <c r="AN157" s="25">
        <v>1905</v>
      </c>
      <c r="AO157" s="25">
        <v>7492.9220000000005</v>
      </c>
      <c r="AP157" s="25">
        <v>0</v>
      </c>
      <c r="AQ157" s="25">
        <v>0</v>
      </c>
      <c r="AR157" s="26"/>
      <c r="AT157" s="27"/>
    </row>
    <row r="158" spans="1:46" x14ac:dyDescent="0.15">
      <c r="A158" s="30" t="s">
        <v>93</v>
      </c>
      <c r="B158" s="29" t="s">
        <v>513</v>
      </c>
      <c r="C158" s="25">
        <v>17801.714</v>
      </c>
      <c r="D158" s="25">
        <v>0</v>
      </c>
      <c r="E158" s="25">
        <v>113175.7</v>
      </c>
      <c r="F158" s="25">
        <v>0</v>
      </c>
      <c r="G158" s="25">
        <v>368882.70799999998</v>
      </c>
      <c r="H158" s="25">
        <v>0</v>
      </c>
      <c r="I158" s="25">
        <v>0</v>
      </c>
      <c r="J158" s="25">
        <v>6833.4</v>
      </c>
      <c r="K158" s="25">
        <v>914</v>
      </c>
      <c r="L158" s="25">
        <v>982.35900000000004</v>
      </c>
      <c r="M158" s="25">
        <v>0</v>
      </c>
      <c r="N158" s="25">
        <v>15695.1</v>
      </c>
      <c r="O158" s="25">
        <v>12893.4</v>
      </c>
      <c r="P158" s="25">
        <v>0</v>
      </c>
      <c r="Q158" s="25">
        <v>147580.60700000002</v>
      </c>
      <c r="R158" s="25">
        <v>73694.709999999992</v>
      </c>
      <c r="S158" s="25">
        <v>869.5</v>
      </c>
      <c r="T158" s="25">
        <v>3250.2</v>
      </c>
      <c r="U158" s="25">
        <v>1956133.2789999999</v>
      </c>
      <c r="V158" s="25">
        <v>181061.9</v>
      </c>
      <c r="W158" s="25">
        <v>978806.51500000001</v>
      </c>
      <c r="X158" s="25">
        <v>0</v>
      </c>
      <c r="Y158" s="25">
        <v>22958.220999999998</v>
      </c>
      <c r="Z158" s="25">
        <v>367639.36099999998</v>
      </c>
      <c r="AA158" s="25">
        <v>84134689.324722767</v>
      </c>
      <c r="AB158" s="25">
        <v>214979.08</v>
      </c>
      <c r="AC158" s="25">
        <v>44739.371999999996</v>
      </c>
      <c r="AD158" s="25">
        <v>470276.41</v>
      </c>
      <c r="AE158" s="25">
        <v>22447.3</v>
      </c>
      <c r="AF158" s="25">
        <v>104551.908</v>
      </c>
      <c r="AG158" s="25">
        <v>51945.095000000001</v>
      </c>
      <c r="AH158" s="25">
        <v>0</v>
      </c>
      <c r="AI158" s="25">
        <v>21394.006000000001</v>
      </c>
      <c r="AJ158" s="25">
        <v>51191.6</v>
      </c>
      <c r="AK158" s="25">
        <v>0</v>
      </c>
      <c r="AL158" s="25">
        <v>71295.968999999997</v>
      </c>
      <c r="AM158" s="25">
        <v>123076.03799999999</v>
      </c>
      <c r="AN158" s="25">
        <v>0</v>
      </c>
      <c r="AO158" s="25">
        <v>9786.5300000000007</v>
      </c>
      <c r="AP158" s="25">
        <v>0</v>
      </c>
      <c r="AQ158" s="25">
        <v>317.5</v>
      </c>
      <c r="AR158" s="26"/>
      <c r="AT158" s="27"/>
    </row>
    <row r="159" spans="1:46" x14ac:dyDescent="0.15">
      <c r="A159" s="30" t="s">
        <v>94</v>
      </c>
      <c r="B159" s="29" t="s">
        <v>514</v>
      </c>
      <c r="C159" s="25">
        <v>39691</v>
      </c>
      <c r="D159" s="25">
        <v>0</v>
      </c>
      <c r="E159" s="25">
        <v>0</v>
      </c>
      <c r="F159" s="25">
        <v>0</v>
      </c>
      <c r="G159" s="25">
        <v>68943.600000000006</v>
      </c>
      <c r="H159" s="25">
        <v>0</v>
      </c>
      <c r="I159" s="25">
        <v>0</v>
      </c>
      <c r="J159" s="25">
        <v>43367.9</v>
      </c>
      <c r="K159" s="25">
        <v>0</v>
      </c>
      <c r="L159" s="25">
        <v>270204.33399999997</v>
      </c>
      <c r="M159" s="25">
        <v>0</v>
      </c>
      <c r="N159" s="25">
        <v>63706.2</v>
      </c>
      <c r="O159" s="25">
        <v>19107.3</v>
      </c>
      <c r="P159" s="25">
        <v>0</v>
      </c>
      <c r="Q159" s="25">
        <v>10620</v>
      </c>
      <c r="R159" s="25">
        <v>21842.201999999997</v>
      </c>
      <c r="S159" s="25">
        <v>15678.526000000002</v>
      </c>
      <c r="T159" s="25">
        <v>87684.5</v>
      </c>
      <c r="U159" s="25">
        <v>1209635.51</v>
      </c>
      <c r="V159" s="25">
        <v>7362.68</v>
      </c>
      <c r="W159" s="25">
        <v>113649.2</v>
      </c>
      <c r="X159" s="25">
        <v>36679.300000000003</v>
      </c>
      <c r="Y159" s="25">
        <v>23171.47</v>
      </c>
      <c r="Z159" s="25">
        <v>920585.74600000004</v>
      </c>
      <c r="AA159" s="25">
        <v>64084768.907374263</v>
      </c>
      <c r="AB159" s="25">
        <v>13275</v>
      </c>
      <c r="AC159" s="25">
        <v>21813.8</v>
      </c>
      <c r="AD159" s="25">
        <v>445923.02899999998</v>
      </c>
      <c r="AE159" s="25">
        <v>287668.69500000001</v>
      </c>
      <c r="AF159" s="25">
        <v>367380.50800000003</v>
      </c>
      <c r="AG159" s="25">
        <v>224596.269</v>
      </c>
      <c r="AH159" s="25">
        <v>63854.657999999996</v>
      </c>
      <c r="AI159" s="25">
        <v>620364.19500000007</v>
      </c>
      <c r="AJ159" s="25">
        <v>924421.59499999997</v>
      </c>
      <c r="AK159" s="25">
        <v>239234.7</v>
      </c>
      <c r="AL159" s="25">
        <v>25581.732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6"/>
      <c r="AT159" s="27"/>
    </row>
    <row r="160" spans="1:46" x14ac:dyDescent="0.15">
      <c r="A160" s="30" t="s">
        <v>95</v>
      </c>
      <c r="B160" s="29" t="s">
        <v>515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845.88099999999997</v>
      </c>
      <c r="R160" s="25">
        <v>35747.5</v>
      </c>
      <c r="S160" s="25">
        <v>3853.3</v>
      </c>
      <c r="T160" s="25">
        <v>6608.1</v>
      </c>
      <c r="U160" s="25">
        <v>144442.48599999998</v>
      </c>
      <c r="V160" s="25">
        <v>45547.199999999997</v>
      </c>
      <c r="W160" s="25">
        <v>100960.3</v>
      </c>
      <c r="X160" s="25">
        <v>0</v>
      </c>
      <c r="Y160" s="25">
        <v>0</v>
      </c>
      <c r="Z160" s="25">
        <v>50375</v>
      </c>
      <c r="AA160" s="25">
        <v>65009607.896553673</v>
      </c>
      <c r="AB160" s="25">
        <v>0</v>
      </c>
      <c r="AC160" s="25">
        <v>0</v>
      </c>
      <c r="AD160" s="25">
        <v>74048.899999999994</v>
      </c>
      <c r="AE160" s="25">
        <v>153046.66499999998</v>
      </c>
      <c r="AF160" s="25">
        <v>40131.118000000002</v>
      </c>
      <c r="AG160" s="25">
        <v>0</v>
      </c>
      <c r="AH160" s="25">
        <v>0</v>
      </c>
      <c r="AI160" s="25">
        <v>216726.712</v>
      </c>
      <c r="AJ160" s="25">
        <v>130565.357</v>
      </c>
      <c r="AK160" s="25">
        <v>4480.1000000000004</v>
      </c>
      <c r="AL160" s="25">
        <v>2330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6"/>
      <c r="AT160" s="27"/>
    </row>
    <row r="161" spans="1:46" x14ac:dyDescent="0.15">
      <c r="A161" s="30" t="s">
        <v>96</v>
      </c>
      <c r="B161" s="29" t="s">
        <v>516</v>
      </c>
      <c r="C161" s="25">
        <v>0</v>
      </c>
      <c r="D161" s="25">
        <v>0</v>
      </c>
      <c r="E161" s="25">
        <v>0</v>
      </c>
      <c r="F161" s="25">
        <v>188412.764</v>
      </c>
      <c r="G161" s="25">
        <v>118292.27200000003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8248.01</v>
      </c>
      <c r="O161" s="25">
        <v>0</v>
      </c>
      <c r="P161" s="25">
        <v>0</v>
      </c>
      <c r="Q161" s="25">
        <v>94562</v>
      </c>
      <c r="R161" s="25">
        <v>0</v>
      </c>
      <c r="S161" s="25">
        <v>0</v>
      </c>
      <c r="T161" s="25">
        <v>0</v>
      </c>
      <c r="U161" s="25">
        <v>92920.7</v>
      </c>
      <c r="V161" s="25">
        <v>2965.8</v>
      </c>
      <c r="W161" s="25">
        <v>116917.63100000001</v>
      </c>
      <c r="X161" s="25">
        <v>0</v>
      </c>
      <c r="Y161" s="25">
        <v>0</v>
      </c>
      <c r="Z161" s="25">
        <v>68734.824999999997</v>
      </c>
      <c r="AA161" s="25">
        <v>25749217.473233171</v>
      </c>
      <c r="AB161" s="25">
        <v>251229.9</v>
      </c>
      <c r="AC161" s="25">
        <v>148767.4</v>
      </c>
      <c r="AD161" s="25">
        <v>296753.73300000001</v>
      </c>
      <c r="AE161" s="25">
        <v>134830.351</v>
      </c>
      <c r="AF161" s="25">
        <v>55738.078000000001</v>
      </c>
      <c r="AG161" s="25">
        <v>181</v>
      </c>
      <c r="AH161" s="25">
        <v>0</v>
      </c>
      <c r="AI161" s="25">
        <v>9904.7999999999993</v>
      </c>
      <c r="AJ161" s="25">
        <v>13098.5</v>
      </c>
      <c r="AK161" s="25">
        <v>0</v>
      </c>
      <c r="AL161" s="25">
        <v>1384.5</v>
      </c>
      <c r="AM161" s="25">
        <v>11574</v>
      </c>
      <c r="AN161" s="25">
        <v>1542.2</v>
      </c>
      <c r="AO161" s="25">
        <v>0</v>
      </c>
      <c r="AP161" s="25">
        <v>0</v>
      </c>
      <c r="AQ161" s="25">
        <v>0</v>
      </c>
      <c r="AR161" s="26"/>
      <c r="AT161" s="27"/>
    </row>
    <row r="162" spans="1:46" x14ac:dyDescent="0.15">
      <c r="A162" s="30" t="s">
        <v>97</v>
      </c>
      <c r="B162" s="29" t="s">
        <v>517</v>
      </c>
      <c r="C162" s="25">
        <v>68562</v>
      </c>
      <c r="D162" s="25">
        <v>0</v>
      </c>
      <c r="E162" s="25">
        <v>0</v>
      </c>
      <c r="F162" s="25">
        <v>10838</v>
      </c>
      <c r="G162" s="25">
        <v>306393.05200000003</v>
      </c>
      <c r="H162" s="25">
        <v>0</v>
      </c>
      <c r="I162" s="25">
        <v>0</v>
      </c>
      <c r="J162" s="25">
        <v>0</v>
      </c>
      <c r="K162" s="25">
        <v>5702.9</v>
      </c>
      <c r="L162" s="25">
        <v>0</v>
      </c>
      <c r="M162" s="25">
        <v>0</v>
      </c>
      <c r="N162" s="25">
        <v>16689.599999999999</v>
      </c>
      <c r="O162" s="25">
        <v>0</v>
      </c>
      <c r="P162" s="25">
        <v>0</v>
      </c>
      <c r="Q162" s="25">
        <v>784.23</v>
      </c>
      <c r="R162" s="25">
        <v>8222.125</v>
      </c>
      <c r="S162" s="25">
        <v>20538.851999999999</v>
      </c>
      <c r="T162" s="25">
        <v>0</v>
      </c>
      <c r="U162" s="25">
        <v>205309.2</v>
      </c>
      <c r="V162" s="25">
        <v>161289.14299999998</v>
      </c>
      <c r="W162" s="25">
        <v>892644.9149999998</v>
      </c>
      <c r="X162" s="25">
        <v>4039.4</v>
      </c>
      <c r="Y162" s="25">
        <v>56172.9</v>
      </c>
      <c r="Z162" s="25">
        <v>384949.52400000003</v>
      </c>
      <c r="AA162" s="25">
        <v>46848646.431664728</v>
      </c>
      <c r="AB162" s="25">
        <v>74409.293999999994</v>
      </c>
      <c r="AC162" s="25">
        <v>715253.44299999997</v>
      </c>
      <c r="AD162" s="25">
        <v>225986.99500000002</v>
      </c>
      <c r="AE162" s="25">
        <v>20703.815999999999</v>
      </c>
      <c r="AF162" s="25">
        <v>218804.16</v>
      </c>
      <c r="AG162" s="25">
        <v>13536</v>
      </c>
      <c r="AH162" s="25">
        <v>14248.8</v>
      </c>
      <c r="AI162" s="25">
        <v>280562.97499999998</v>
      </c>
      <c r="AJ162" s="25">
        <v>127530.54699999999</v>
      </c>
      <c r="AK162" s="25">
        <v>3603.2</v>
      </c>
      <c r="AL162" s="25">
        <v>306.2</v>
      </c>
      <c r="AM162" s="25">
        <v>21650.27</v>
      </c>
      <c r="AN162" s="25">
        <v>0</v>
      </c>
      <c r="AO162" s="25">
        <v>36363.4</v>
      </c>
      <c r="AP162" s="25">
        <v>0</v>
      </c>
      <c r="AQ162" s="25">
        <v>0</v>
      </c>
      <c r="AR162" s="26"/>
      <c r="AT162" s="27"/>
    </row>
    <row r="163" spans="1:46" x14ac:dyDescent="0.15">
      <c r="A163" s="30" t="s">
        <v>518</v>
      </c>
      <c r="B163" s="29" t="s">
        <v>519</v>
      </c>
      <c r="C163" s="25">
        <v>221858.4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53181530.495655969</v>
      </c>
      <c r="AC163" s="25">
        <v>16710.400000000001</v>
      </c>
      <c r="AD163" s="25">
        <v>915301.92100000009</v>
      </c>
      <c r="AE163" s="25">
        <v>163151.9</v>
      </c>
      <c r="AF163" s="25">
        <v>84752.293999999994</v>
      </c>
      <c r="AG163" s="25">
        <v>0</v>
      </c>
      <c r="AH163" s="25">
        <v>31672.5</v>
      </c>
      <c r="AI163" s="25">
        <v>0</v>
      </c>
      <c r="AJ163" s="25">
        <v>0</v>
      </c>
      <c r="AK163" s="25">
        <v>0</v>
      </c>
      <c r="AL163" s="25">
        <v>0</v>
      </c>
      <c r="AM163" s="25">
        <v>28828.2</v>
      </c>
      <c r="AN163" s="25">
        <v>0</v>
      </c>
      <c r="AO163" s="25">
        <v>0</v>
      </c>
      <c r="AP163" s="25">
        <v>0</v>
      </c>
      <c r="AQ163" s="25">
        <v>0</v>
      </c>
      <c r="AR163" s="26"/>
      <c r="AT163" s="27"/>
    </row>
    <row r="164" spans="1:46" x14ac:dyDescent="0.15">
      <c r="A164" s="30" t="s">
        <v>99</v>
      </c>
      <c r="B164" s="29" t="s">
        <v>520</v>
      </c>
      <c r="C164" s="25">
        <v>184.6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1331940.1000000001</v>
      </c>
      <c r="K164" s="25">
        <v>0</v>
      </c>
      <c r="L164" s="25">
        <v>0</v>
      </c>
      <c r="M164" s="25">
        <v>0</v>
      </c>
      <c r="N164" s="25">
        <v>5304.3</v>
      </c>
      <c r="O164" s="25">
        <v>0</v>
      </c>
      <c r="P164" s="25">
        <v>1034</v>
      </c>
      <c r="Q164" s="25">
        <v>1863.6</v>
      </c>
      <c r="R164" s="25">
        <v>9160</v>
      </c>
      <c r="S164" s="25">
        <v>0</v>
      </c>
      <c r="T164" s="25">
        <v>0</v>
      </c>
      <c r="U164" s="25">
        <v>119013.27099999999</v>
      </c>
      <c r="V164" s="25">
        <v>385264.5</v>
      </c>
      <c r="W164" s="25">
        <v>46278.2</v>
      </c>
      <c r="X164" s="25">
        <v>0</v>
      </c>
      <c r="Y164" s="25">
        <v>89384</v>
      </c>
      <c r="Z164" s="25">
        <v>77245.391000000003</v>
      </c>
      <c r="AA164" s="25">
        <v>245481.72899999999</v>
      </c>
      <c r="AB164" s="25">
        <v>474925423.77516574</v>
      </c>
      <c r="AC164" s="25">
        <v>1914803.8910000001</v>
      </c>
      <c r="AD164" s="25">
        <v>11353026.472000001</v>
      </c>
      <c r="AE164" s="25">
        <v>1562151.676</v>
      </c>
      <c r="AF164" s="25">
        <v>1325115.6080000002</v>
      </c>
      <c r="AG164" s="25">
        <v>1262864.3160000001</v>
      </c>
      <c r="AH164" s="25">
        <v>424866.79200000002</v>
      </c>
      <c r="AI164" s="25">
        <v>234745.64500000002</v>
      </c>
      <c r="AJ164" s="25">
        <v>139237.99100000001</v>
      </c>
      <c r="AK164" s="25">
        <v>4917.3999999999996</v>
      </c>
      <c r="AL164" s="25">
        <v>0</v>
      </c>
      <c r="AM164" s="25">
        <v>188002.2</v>
      </c>
      <c r="AN164" s="25">
        <v>57278</v>
      </c>
      <c r="AO164" s="25">
        <v>0</v>
      </c>
      <c r="AP164" s="25">
        <v>0</v>
      </c>
      <c r="AQ164" s="25">
        <v>0</v>
      </c>
      <c r="AR164" s="26"/>
      <c r="AT164" s="27"/>
    </row>
    <row r="165" spans="1:46" x14ac:dyDescent="0.15">
      <c r="A165" s="30" t="s">
        <v>521</v>
      </c>
      <c r="B165" s="29" t="s">
        <v>522</v>
      </c>
      <c r="C165" s="25">
        <v>73705.899999999994</v>
      </c>
      <c r="D165" s="25">
        <v>0</v>
      </c>
      <c r="E165" s="25">
        <v>461113.2</v>
      </c>
      <c r="F165" s="25">
        <v>1589.4</v>
      </c>
      <c r="G165" s="25">
        <v>4315.3</v>
      </c>
      <c r="H165" s="25">
        <v>0</v>
      </c>
      <c r="I165" s="25">
        <v>0</v>
      </c>
      <c r="J165" s="25">
        <v>0</v>
      </c>
      <c r="K165" s="25">
        <v>0</v>
      </c>
      <c r="L165" s="25">
        <v>73725.2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2065.8000000000002</v>
      </c>
      <c r="T165" s="25">
        <v>0</v>
      </c>
      <c r="U165" s="25">
        <v>9147</v>
      </c>
      <c r="V165" s="25">
        <v>388017.19099999999</v>
      </c>
      <c r="W165" s="25">
        <v>522522.62300000002</v>
      </c>
      <c r="X165" s="25">
        <v>2135.6999999999998</v>
      </c>
      <c r="Y165" s="25">
        <v>0</v>
      </c>
      <c r="Z165" s="25">
        <v>4685</v>
      </c>
      <c r="AA165" s="25">
        <v>52061.130000000005</v>
      </c>
      <c r="AB165" s="25">
        <v>44635249.930293545</v>
      </c>
      <c r="AC165" s="25">
        <v>847710.79200000002</v>
      </c>
      <c r="AD165" s="25">
        <v>2056995.4440000001</v>
      </c>
      <c r="AE165" s="25">
        <v>139346.28900000002</v>
      </c>
      <c r="AF165" s="25">
        <v>40492.221000000005</v>
      </c>
      <c r="AG165" s="25">
        <v>2066</v>
      </c>
      <c r="AH165" s="25">
        <v>0</v>
      </c>
      <c r="AI165" s="25">
        <v>24912.3</v>
      </c>
      <c r="AJ165" s="25">
        <v>0</v>
      </c>
      <c r="AK165" s="25">
        <v>0</v>
      </c>
      <c r="AL165" s="25">
        <v>0</v>
      </c>
      <c r="AM165" s="25">
        <v>19619.900000000001</v>
      </c>
      <c r="AN165" s="25">
        <v>0</v>
      </c>
      <c r="AO165" s="25">
        <v>40394.6</v>
      </c>
      <c r="AP165" s="25">
        <v>0</v>
      </c>
      <c r="AQ165" s="25">
        <v>0</v>
      </c>
      <c r="AR165" s="26"/>
      <c r="AT165" s="27"/>
    </row>
    <row r="166" spans="1:46" x14ac:dyDescent="0.15">
      <c r="A166" s="30" t="s">
        <v>523</v>
      </c>
      <c r="B166" s="29" t="s">
        <v>524</v>
      </c>
      <c r="C166" s="25">
        <v>492785.2</v>
      </c>
      <c r="D166" s="25">
        <v>0</v>
      </c>
      <c r="E166" s="25">
        <v>0</v>
      </c>
      <c r="F166" s="25">
        <v>4523693.2200000007</v>
      </c>
      <c r="G166" s="25">
        <v>4883.8999999999996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32843.599999999999</v>
      </c>
      <c r="O166" s="25">
        <v>0</v>
      </c>
      <c r="P166" s="25">
        <v>0</v>
      </c>
      <c r="Q166" s="25">
        <v>19677.5</v>
      </c>
      <c r="R166" s="25">
        <v>0</v>
      </c>
      <c r="S166" s="25">
        <v>44.1</v>
      </c>
      <c r="T166" s="25">
        <v>6523.6</v>
      </c>
      <c r="U166" s="25">
        <v>202258.68400000001</v>
      </c>
      <c r="V166" s="25">
        <v>225772.11800000002</v>
      </c>
      <c r="W166" s="25">
        <v>1305943.612</v>
      </c>
      <c r="X166" s="25">
        <v>0</v>
      </c>
      <c r="Y166" s="25">
        <v>0</v>
      </c>
      <c r="Z166" s="25">
        <v>7254.2</v>
      </c>
      <c r="AA166" s="25">
        <v>80230.290000000008</v>
      </c>
      <c r="AB166" s="25">
        <v>2122452.9950000001</v>
      </c>
      <c r="AC166" s="25">
        <v>241261779.10610709</v>
      </c>
      <c r="AD166" s="25">
        <v>6081732.8419999992</v>
      </c>
      <c r="AE166" s="25">
        <v>247758.44199999998</v>
      </c>
      <c r="AF166" s="25">
        <v>90331.826000000001</v>
      </c>
      <c r="AG166" s="25">
        <v>211540.12000000002</v>
      </c>
      <c r="AH166" s="25">
        <v>46720.400999999998</v>
      </c>
      <c r="AI166" s="25">
        <v>380230.19500000001</v>
      </c>
      <c r="AJ166" s="25">
        <v>1275127.122</v>
      </c>
      <c r="AK166" s="25">
        <v>10352.6</v>
      </c>
      <c r="AL166" s="25">
        <v>61253</v>
      </c>
      <c r="AM166" s="25">
        <v>862258.65099999995</v>
      </c>
      <c r="AN166" s="25">
        <v>0</v>
      </c>
      <c r="AO166" s="25">
        <v>21528</v>
      </c>
      <c r="AP166" s="25">
        <v>0</v>
      </c>
      <c r="AQ166" s="25">
        <v>0</v>
      </c>
      <c r="AR166" s="26"/>
      <c r="AT166" s="27"/>
    </row>
    <row r="167" spans="1:46" x14ac:dyDescent="0.15">
      <c r="A167" s="30" t="s">
        <v>102</v>
      </c>
      <c r="B167" s="29" t="s">
        <v>525</v>
      </c>
      <c r="C167" s="25">
        <v>438343.8</v>
      </c>
      <c r="D167" s="25">
        <v>0</v>
      </c>
      <c r="E167" s="25">
        <v>6508.1</v>
      </c>
      <c r="F167" s="25">
        <v>2434933.9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8998.7999999999993</v>
      </c>
      <c r="O167" s="25">
        <v>0</v>
      </c>
      <c r="P167" s="25">
        <v>17488.458999999999</v>
      </c>
      <c r="Q167" s="25">
        <v>11310</v>
      </c>
      <c r="R167" s="25">
        <v>40428</v>
      </c>
      <c r="S167" s="25">
        <v>1373.4</v>
      </c>
      <c r="T167" s="25">
        <v>9900.4</v>
      </c>
      <c r="U167" s="25">
        <v>1503596.7519999999</v>
      </c>
      <c r="V167" s="25">
        <v>59648.1</v>
      </c>
      <c r="W167" s="25">
        <v>456069.34699999995</v>
      </c>
      <c r="X167" s="25">
        <v>0</v>
      </c>
      <c r="Y167" s="25">
        <v>0</v>
      </c>
      <c r="Z167" s="25">
        <v>306464.8</v>
      </c>
      <c r="AA167" s="25">
        <v>159702.99499999997</v>
      </c>
      <c r="AB167" s="25">
        <v>323564.09999999998</v>
      </c>
      <c r="AC167" s="25">
        <v>195086336.6026935</v>
      </c>
      <c r="AD167" s="25">
        <v>6743991.0580000002</v>
      </c>
      <c r="AE167" s="25">
        <v>486237.26900000003</v>
      </c>
      <c r="AF167" s="25">
        <v>640627.53700000001</v>
      </c>
      <c r="AG167" s="25">
        <v>237677.68700000001</v>
      </c>
      <c r="AH167" s="25">
        <v>389891.45</v>
      </c>
      <c r="AI167" s="25">
        <v>6916752.5649999995</v>
      </c>
      <c r="AJ167" s="25">
        <v>1031089.6039999999</v>
      </c>
      <c r="AK167" s="25">
        <v>3409.0879999999997</v>
      </c>
      <c r="AL167" s="25">
        <v>2910.6</v>
      </c>
      <c r="AM167" s="25">
        <v>350819.88300000003</v>
      </c>
      <c r="AN167" s="25">
        <v>3037.7</v>
      </c>
      <c r="AO167" s="25">
        <v>54062.1</v>
      </c>
      <c r="AP167" s="25">
        <v>0</v>
      </c>
      <c r="AQ167" s="25">
        <v>0</v>
      </c>
      <c r="AR167" s="26"/>
      <c r="AT167" s="27"/>
    </row>
    <row r="168" spans="1:46" x14ac:dyDescent="0.15">
      <c r="A168" s="30" t="s">
        <v>103</v>
      </c>
      <c r="B168" s="29" t="s">
        <v>526</v>
      </c>
      <c r="C168" s="25">
        <v>322165.27400000003</v>
      </c>
      <c r="D168" s="25">
        <v>0</v>
      </c>
      <c r="E168" s="25">
        <v>111957.30500000001</v>
      </c>
      <c r="F168" s="25">
        <v>9654.7000000000007</v>
      </c>
      <c r="G168" s="25">
        <v>7289.6</v>
      </c>
      <c r="H168" s="25">
        <v>0</v>
      </c>
      <c r="I168" s="25">
        <v>0</v>
      </c>
      <c r="J168" s="25">
        <v>6798.8</v>
      </c>
      <c r="K168" s="25">
        <v>6027.5540000000001</v>
      </c>
      <c r="L168" s="25">
        <v>10554.8</v>
      </c>
      <c r="M168" s="25">
        <v>0</v>
      </c>
      <c r="N168" s="25">
        <v>34311.161999999997</v>
      </c>
      <c r="O168" s="25">
        <v>23397.1</v>
      </c>
      <c r="P168" s="25">
        <v>32176.7</v>
      </c>
      <c r="Q168" s="25">
        <v>287909.70900000003</v>
      </c>
      <c r="R168" s="25">
        <v>339345.35800000001</v>
      </c>
      <c r="S168" s="25">
        <v>12890.482</v>
      </c>
      <c r="T168" s="25">
        <v>952742.31199999992</v>
      </c>
      <c r="U168" s="25">
        <v>754952.76099999994</v>
      </c>
      <c r="V168" s="25">
        <v>2216.9</v>
      </c>
      <c r="W168" s="25">
        <v>472198.25800000003</v>
      </c>
      <c r="X168" s="25">
        <v>19588</v>
      </c>
      <c r="Y168" s="25">
        <v>173883</v>
      </c>
      <c r="Z168" s="25">
        <v>1687040.4339999999</v>
      </c>
      <c r="AA168" s="25">
        <v>1593316.1680000003</v>
      </c>
      <c r="AB168" s="25">
        <v>9912555.7820000015</v>
      </c>
      <c r="AC168" s="25">
        <v>8165868.0459999992</v>
      </c>
      <c r="AD168" s="25">
        <v>365677227.34069157</v>
      </c>
      <c r="AE168" s="25">
        <v>7934535.1609999985</v>
      </c>
      <c r="AF168" s="25">
        <v>5378761.2919999994</v>
      </c>
      <c r="AG168" s="25">
        <v>3079848.0750000002</v>
      </c>
      <c r="AH168" s="25">
        <v>1983776.2969999998</v>
      </c>
      <c r="AI168" s="25">
        <v>4249475.9630000005</v>
      </c>
      <c r="AJ168" s="25">
        <v>2088513.5260000001</v>
      </c>
      <c r="AK168" s="25">
        <v>460530.37599999999</v>
      </c>
      <c r="AL168" s="25">
        <v>223412.78999999998</v>
      </c>
      <c r="AM168" s="25">
        <v>82650.7</v>
      </c>
      <c r="AN168" s="25">
        <v>33976.704000000005</v>
      </c>
      <c r="AO168" s="25">
        <v>99756.4</v>
      </c>
      <c r="AP168" s="25">
        <v>2747.8</v>
      </c>
      <c r="AQ168" s="25">
        <v>18654.764000000003</v>
      </c>
      <c r="AR168" s="26"/>
      <c r="AT168" s="27"/>
    </row>
    <row r="169" spans="1:46" x14ac:dyDescent="0.15">
      <c r="A169" s="30" t="s">
        <v>104</v>
      </c>
      <c r="B169" s="29" t="s">
        <v>527</v>
      </c>
      <c r="C169" s="25">
        <v>65.3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10745.64</v>
      </c>
      <c r="AA169" s="25">
        <v>0</v>
      </c>
      <c r="AB169" s="25">
        <v>50514.9</v>
      </c>
      <c r="AC169" s="25">
        <v>91533.1</v>
      </c>
      <c r="AD169" s="25">
        <v>870337.34900000005</v>
      </c>
      <c r="AE169" s="25">
        <v>39865649.878548466</v>
      </c>
      <c r="AF169" s="25">
        <v>902249.3629999999</v>
      </c>
      <c r="AG169" s="25">
        <v>1307522.9039999999</v>
      </c>
      <c r="AH169" s="25">
        <v>325431.31599999999</v>
      </c>
      <c r="AI169" s="25">
        <v>3257888.5649999999</v>
      </c>
      <c r="AJ169" s="25">
        <v>70873.99500000001</v>
      </c>
      <c r="AK169" s="25">
        <v>18363.900000000001</v>
      </c>
      <c r="AL169" s="25">
        <v>6605.8</v>
      </c>
      <c r="AM169" s="25">
        <v>0</v>
      </c>
      <c r="AN169" s="25">
        <v>34798.078000000001</v>
      </c>
      <c r="AO169" s="25">
        <v>2735.6</v>
      </c>
      <c r="AP169" s="25">
        <v>0</v>
      </c>
      <c r="AQ169" s="25">
        <v>0</v>
      </c>
      <c r="AR169" s="26"/>
      <c r="AT169" s="27"/>
    </row>
    <row r="170" spans="1:46" x14ac:dyDescent="0.15">
      <c r="A170" s="30" t="s">
        <v>105</v>
      </c>
      <c r="B170" s="29" t="s">
        <v>528</v>
      </c>
      <c r="C170" s="25">
        <v>891832.2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4300.5870000000004</v>
      </c>
      <c r="L170" s="25">
        <v>54701.2</v>
      </c>
      <c r="M170" s="25">
        <v>0</v>
      </c>
      <c r="N170" s="25">
        <v>12390</v>
      </c>
      <c r="O170" s="25">
        <v>0</v>
      </c>
      <c r="P170" s="25">
        <v>2190</v>
      </c>
      <c r="Q170" s="25">
        <v>0</v>
      </c>
      <c r="R170" s="25">
        <v>0</v>
      </c>
      <c r="S170" s="25">
        <v>33920.199999999997</v>
      </c>
      <c r="T170" s="25">
        <v>5372.2</v>
      </c>
      <c r="U170" s="25">
        <v>26931.1</v>
      </c>
      <c r="V170" s="25">
        <v>0</v>
      </c>
      <c r="W170" s="25">
        <v>3213.1</v>
      </c>
      <c r="X170" s="25">
        <v>0</v>
      </c>
      <c r="Y170" s="25">
        <v>4688.6000000000004</v>
      </c>
      <c r="Z170" s="25">
        <v>105701.11200000001</v>
      </c>
      <c r="AA170" s="25">
        <v>32337</v>
      </c>
      <c r="AB170" s="25">
        <v>182130.823</v>
      </c>
      <c r="AC170" s="25">
        <v>351059.614</v>
      </c>
      <c r="AD170" s="25">
        <v>2482220.3049999997</v>
      </c>
      <c r="AE170" s="25">
        <v>53304488.572105587</v>
      </c>
      <c r="AF170" s="25">
        <v>2573236.3319999999</v>
      </c>
      <c r="AG170" s="25">
        <v>596344.40999999992</v>
      </c>
      <c r="AH170" s="25">
        <v>187223.93399999998</v>
      </c>
      <c r="AI170" s="25">
        <v>423233.266</v>
      </c>
      <c r="AJ170" s="25">
        <v>345470.8</v>
      </c>
      <c r="AK170" s="25">
        <v>805873.93900000001</v>
      </c>
      <c r="AL170" s="25">
        <v>18873.2</v>
      </c>
      <c r="AM170" s="25">
        <v>0</v>
      </c>
      <c r="AN170" s="25">
        <v>10509.2</v>
      </c>
      <c r="AO170" s="25">
        <v>0</v>
      </c>
      <c r="AP170" s="25">
        <v>0</v>
      </c>
      <c r="AQ170" s="25">
        <v>0</v>
      </c>
      <c r="AR170" s="26"/>
      <c r="AT170" s="27"/>
    </row>
    <row r="171" spans="1:46" x14ac:dyDescent="0.15">
      <c r="A171" s="30" t="s">
        <v>106</v>
      </c>
      <c r="B171" s="29" t="s">
        <v>529</v>
      </c>
      <c r="C171" s="25">
        <v>5509.7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96777.271999999997</v>
      </c>
      <c r="V171" s="25">
        <v>0</v>
      </c>
      <c r="W171" s="25">
        <v>2343.4</v>
      </c>
      <c r="X171" s="25">
        <v>0</v>
      </c>
      <c r="Y171" s="25">
        <v>0</v>
      </c>
      <c r="Z171" s="25">
        <v>39121.4</v>
      </c>
      <c r="AA171" s="25">
        <v>0</v>
      </c>
      <c r="AB171" s="25">
        <v>7628</v>
      </c>
      <c r="AC171" s="25">
        <v>2293.6999999999998</v>
      </c>
      <c r="AD171" s="25">
        <v>322416.27299999999</v>
      </c>
      <c r="AE171" s="25">
        <v>56596364.417214006</v>
      </c>
      <c r="AF171" s="25">
        <v>6300355.9160000002</v>
      </c>
      <c r="AG171" s="25">
        <v>572075.85400000005</v>
      </c>
      <c r="AH171" s="25">
        <v>386531.21300000005</v>
      </c>
      <c r="AI171" s="25">
        <v>191853.09299999999</v>
      </c>
      <c r="AJ171" s="25">
        <v>30964.2</v>
      </c>
      <c r="AK171" s="25">
        <v>121882.97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6"/>
      <c r="AT171" s="27"/>
    </row>
    <row r="172" spans="1:46" x14ac:dyDescent="0.15">
      <c r="A172" s="30" t="s">
        <v>107</v>
      </c>
      <c r="B172" s="29" t="s">
        <v>530</v>
      </c>
      <c r="C172" s="25">
        <v>0</v>
      </c>
      <c r="D172" s="25">
        <v>0</v>
      </c>
      <c r="E172" s="25">
        <v>855.6</v>
      </c>
      <c r="F172" s="25">
        <v>0</v>
      </c>
      <c r="G172" s="25">
        <v>532.70000000000005</v>
      </c>
      <c r="H172" s="25">
        <v>454609</v>
      </c>
      <c r="I172" s="25">
        <v>0</v>
      </c>
      <c r="J172" s="25">
        <v>0</v>
      </c>
      <c r="K172" s="25">
        <v>0</v>
      </c>
      <c r="L172" s="25">
        <v>6698.6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418.7</v>
      </c>
      <c r="S172" s="25">
        <v>0</v>
      </c>
      <c r="T172" s="25">
        <v>0</v>
      </c>
      <c r="U172" s="25">
        <v>3325.8</v>
      </c>
      <c r="V172" s="25">
        <v>0</v>
      </c>
      <c r="W172" s="25">
        <v>17513.599999999999</v>
      </c>
      <c r="X172" s="25">
        <v>0</v>
      </c>
      <c r="Y172" s="25">
        <v>95994.4</v>
      </c>
      <c r="Z172" s="25">
        <v>29855.620000000003</v>
      </c>
      <c r="AA172" s="25">
        <v>247473.30999999997</v>
      </c>
      <c r="AB172" s="25">
        <v>47630.6</v>
      </c>
      <c r="AC172" s="25">
        <v>40696.699999999997</v>
      </c>
      <c r="AD172" s="25">
        <v>789271.70600000001</v>
      </c>
      <c r="AE172" s="25">
        <v>83929145.467356205</v>
      </c>
      <c r="AF172" s="25">
        <v>726988.21899999992</v>
      </c>
      <c r="AG172" s="25">
        <v>482043.24000000005</v>
      </c>
      <c r="AH172" s="25">
        <v>68438.64</v>
      </c>
      <c r="AI172" s="25">
        <v>4382804.7139999997</v>
      </c>
      <c r="AJ172" s="25">
        <v>73177.76999999999</v>
      </c>
      <c r="AK172" s="25">
        <v>320044.09999999998</v>
      </c>
      <c r="AL172" s="25">
        <v>2322</v>
      </c>
      <c r="AM172" s="25">
        <v>22721.3</v>
      </c>
      <c r="AN172" s="25">
        <v>47.1</v>
      </c>
      <c r="AO172" s="25">
        <v>0</v>
      </c>
      <c r="AP172" s="25">
        <v>0</v>
      </c>
      <c r="AQ172" s="25">
        <v>0</v>
      </c>
      <c r="AR172" s="26"/>
      <c r="AT172" s="27"/>
    </row>
    <row r="173" spans="1:46" x14ac:dyDescent="0.15">
      <c r="A173" s="31" t="s">
        <v>531</v>
      </c>
      <c r="B173" s="32" t="s">
        <v>532</v>
      </c>
      <c r="C173" s="25">
        <v>567.70000000000005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6655.4</v>
      </c>
      <c r="M173" s="25">
        <v>0</v>
      </c>
      <c r="N173" s="25">
        <v>0</v>
      </c>
      <c r="O173" s="25">
        <v>1473.77</v>
      </c>
      <c r="P173" s="25">
        <v>0</v>
      </c>
      <c r="Q173" s="25">
        <v>24917.5</v>
      </c>
      <c r="R173" s="25">
        <v>0</v>
      </c>
      <c r="S173" s="25">
        <v>9453.9</v>
      </c>
      <c r="T173" s="25">
        <v>21955.200000000001</v>
      </c>
      <c r="U173" s="25">
        <v>36722.400000000001</v>
      </c>
      <c r="V173" s="25">
        <v>0</v>
      </c>
      <c r="W173" s="25">
        <v>11099.4</v>
      </c>
      <c r="X173" s="25">
        <v>8771.4</v>
      </c>
      <c r="Y173" s="25">
        <v>0</v>
      </c>
      <c r="Z173" s="25">
        <v>90060</v>
      </c>
      <c r="AA173" s="25">
        <v>28991.788</v>
      </c>
      <c r="AB173" s="25">
        <v>0</v>
      </c>
      <c r="AC173" s="25">
        <v>52711.1</v>
      </c>
      <c r="AD173" s="25">
        <v>336422.49599999998</v>
      </c>
      <c r="AE173" s="25">
        <v>61205373.326280728</v>
      </c>
      <c r="AF173" s="25">
        <v>1922717.1300000001</v>
      </c>
      <c r="AG173" s="25">
        <v>722476.36700000009</v>
      </c>
      <c r="AH173" s="25">
        <v>25748.260000000002</v>
      </c>
      <c r="AI173" s="25">
        <v>3713173.8950000005</v>
      </c>
      <c r="AJ173" s="25">
        <v>182198.15999999997</v>
      </c>
      <c r="AK173" s="25">
        <v>369066.53899999999</v>
      </c>
      <c r="AL173" s="25">
        <v>6488.3</v>
      </c>
      <c r="AM173" s="25">
        <v>0</v>
      </c>
      <c r="AN173" s="25">
        <v>4298.8999999999996</v>
      </c>
      <c r="AO173" s="25">
        <v>0</v>
      </c>
      <c r="AP173" s="25">
        <v>95020.3</v>
      </c>
      <c r="AQ173" s="25">
        <v>2914.7</v>
      </c>
      <c r="AR173" s="26"/>
      <c r="AT173" s="27"/>
    </row>
    <row r="174" spans="1:46" x14ac:dyDescent="0.15">
      <c r="A174" s="30" t="s">
        <v>108</v>
      </c>
      <c r="B174" s="29" t="s">
        <v>533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294400.8</v>
      </c>
      <c r="V174" s="25">
        <v>0</v>
      </c>
      <c r="W174" s="25">
        <v>427</v>
      </c>
      <c r="X174" s="25">
        <v>0</v>
      </c>
      <c r="Y174" s="25">
        <v>0</v>
      </c>
      <c r="Z174" s="25">
        <v>1973.7</v>
      </c>
      <c r="AA174" s="25">
        <v>22211.200000000001</v>
      </c>
      <c r="AB174" s="25">
        <v>0</v>
      </c>
      <c r="AC174" s="25">
        <v>0</v>
      </c>
      <c r="AD174" s="25">
        <v>27413.5</v>
      </c>
      <c r="AE174" s="25">
        <v>15819306.490394181</v>
      </c>
      <c r="AF174" s="25">
        <v>33961.373999999996</v>
      </c>
      <c r="AG174" s="25">
        <v>629.5</v>
      </c>
      <c r="AH174" s="25">
        <v>1357.9</v>
      </c>
      <c r="AI174" s="25">
        <v>19864.531999999999</v>
      </c>
      <c r="AJ174" s="25">
        <v>1651964.719</v>
      </c>
      <c r="AK174" s="25">
        <v>126799.8</v>
      </c>
      <c r="AL174" s="25">
        <v>13994.3</v>
      </c>
      <c r="AM174" s="25">
        <v>0</v>
      </c>
      <c r="AN174" s="25">
        <v>8545.2000000000007</v>
      </c>
      <c r="AO174" s="25">
        <v>0</v>
      </c>
      <c r="AP174" s="25">
        <v>0</v>
      </c>
      <c r="AQ174" s="25">
        <v>0</v>
      </c>
      <c r="AR174" s="26"/>
      <c r="AT174" s="27"/>
    </row>
    <row r="175" spans="1:46" x14ac:dyDescent="0.15">
      <c r="A175" s="31" t="s">
        <v>109</v>
      </c>
      <c r="B175" s="32" t="s">
        <v>534</v>
      </c>
      <c r="C175" s="25">
        <v>79343.08</v>
      </c>
      <c r="D175" s="25">
        <v>0</v>
      </c>
      <c r="E175" s="25">
        <v>0</v>
      </c>
      <c r="F175" s="25">
        <v>1556.7</v>
      </c>
      <c r="G175" s="25">
        <v>3570.8</v>
      </c>
      <c r="H175" s="25">
        <v>653.28</v>
      </c>
      <c r="I175" s="25">
        <v>0</v>
      </c>
      <c r="J175" s="25">
        <v>5137.8999999999996</v>
      </c>
      <c r="K175" s="25">
        <v>553</v>
      </c>
      <c r="L175" s="25">
        <v>0</v>
      </c>
      <c r="M175" s="25">
        <v>0</v>
      </c>
      <c r="N175" s="25">
        <v>0</v>
      </c>
      <c r="O175" s="25">
        <v>11980.280999999999</v>
      </c>
      <c r="P175" s="25">
        <v>8363.2999999999993</v>
      </c>
      <c r="Q175" s="25">
        <v>1777</v>
      </c>
      <c r="R175" s="25">
        <v>15202</v>
      </c>
      <c r="S175" s="25">
        <v>0</v>
      </c>
      <c r="T175" s="25">
        <v>19971.599999999999</v>
      </c>
      <c r="U175" s="25">
        <v>95272.706000000006</v>
      </c>
      <c r="V175" s="25">
        <v>18106.599999999999</v>
      </c>
      <c r="W175" s="25">
        <v>1861817.9300000002</v>
      </c>
      <c r="X175" s="25">
        <v>22636.2</v>
      </c>
      <c r="Y175" s="25">
        <v>280</v>
      </c>
      <c r="Z175" s="25">
        <v>139355.902</v>
      </c>
      <c r="AA175" s="25">
        <v>155081.1</v>
      </c>
      <c r="AB175" s="25">
        <v>1067344.1949999998</v>
      </c>
      <c r="AC175" s="25">
        <v>957344.61600000004</v>
      </c>
      <c r="AD175" s="25">
        <v>3403107.3089999994</v>
      </c>
      <c r="AE175" s="25">
        <v>117185311.22065049</v>
      </c>
      <c r="AF175" s="25">
        <v>5724186.4340000013</v>
      </c>
      <c r="AG175" s="25">
        <v>4671234.3589999992</v>
      </c>
      <c r="AH175" s="25">
        <v>852270.26400000008</v>
      </c>
      <c r="AI175" s="25">
        <v>1804346.7939999998</v>
      </c>
      <c r="AJ175" s="25">
        <v>1235380.9820000001</v>
      </c>
      <c r="AK175" s="25">
        <v>536694.07100000011</v>
      </c>
      <c r="AL175" s="25">
        <v>129384.822</v>
      </c>
      <c r="AM175" s="25">
        <v>2410</v>
      </c>
      <c r="AN175" s="25">
        <v>94069.398000000001</v>
      </c>
      <c r="AO175" s="25">
        <v>0</v>
      </c>
      <c r="AP175" s="25">
        <v>0</v>
      </c>
      <c r="AQ175" s="25">
        <v>1951.4</v>
      </c>
      <c r="AR175" s="26"/>
      <c r="AT175" s="27"/>
    </row>
    <row r="176" spans="1:46" x14ac:dyDescent="0.15">
      <c r="A176" s="30" t="s">
        <v>110</v>
      </c>
      <c r="B176" s="29" t="s">
        <v>535</v>
      </c>
      <c r="C176" s="25">
        <v>667053.30999999994</v>
      </c>
      <c r="D176" s="25">
        <v>23253</v>
      </c>
      <c r="E176" s="25">
        <v>1105.8</v>
      </c>
      <c r="F176" s="25">
        <v>705.8</v>
      </c>
      <c r="G176" s="25">
        <v>1594.3</v>
      </c>
      <c r="H176" s="25">
        <v>2360.6</v>
      </c>
      <c r="I176" s="25">
        <v>0</v>
      </c>
      <c r="J176" s="25">
        <v>3475.5</v>
      </c>
      <c r="K176" s="25">
        <v>0</v>
      </c>
      <c r="L176" s="25">
        <v>0</v>
      </c>
      <c r="M176" s="25">
        <v>0</v>
      </c>
      <c r="N176" s="25">
        <v>1628.1</v>
      </c>
      <c r="O176" s="25">
        <v>0</v>
      </c>
      <c r="P176" s="25">
        <v>0</v>
      </c>
      <c r="Q176" s="25">
        <v>2988.9</v>
      </c>
      <c r="R176" s="25">
        <v>17690.845999999998</v>
      </c>
      <c r="S176" s="25">
        <v>0</v>
      </c>
      <c r="T176" s="25">
        <v>0</v>
      </c>
      <c r="U176" s="25">
        <v>6963.5</v>
      </c>
      <c r="V176" s="25">
        <v>17096.900000000001</v>
      </c>
      <c r="W176" s="25">
        <v>382572.76299999998</v>
      </c>
      <c r="X176" s="25">
        <v>0</v>
      </c>
      <c r="Y176" s="25">
        <v>0</v>
      </c>
      <c r="Z176" s="25">
        <v>4197.1000000000004</v>
      </c>
      <c r="AA176" s="25">
        <v>234748.20499999999</v>
      </c>
      <c r="AB176" s="25">
        <v>84137.4</v>
      </c>
      <c r="AC176" s="25">
        <v>85267.3</v>
      </c>
      <c r="AD176" s="25">
        <v>586892.848</v>
      </c>
      <c r="AE176" s="25">
        <v>3291995.9579999996</v>
      </c>
      <c r="AF176" s="25">
        <v>96635452.866117731</v>
      </c>
      <c r="AG176" s="25">
        <v>265976.78200000001</v>
      </c>
      <c r="AH176" s="25">
        <v>345187.614</v>
      </c>
      <c r="AI176" s="25">
        <v>159013.17199999999</v>
      </c>
      <c r="AJ176" s="25">
        <v>53573.9</v>
      </c>
      <c r="AK176" s="25">
        <v>183682.068</v>
      </c>
      <c r="AL176" s="25">
        <v>0</v>
      </c>
      <c r="AM176" s="25">
        <v>16354.9</v>
      </c>
      <c r="AN176" s="25">
        <v>43681.53</v>
      </c>
      <c r="AO176" s="25">
        <v>2659.5630000000001</v>
      </c>
      <c r="AP176" s="25">
        <v>0</v>
      </c>
      <c r="AQ176" s="25">
        <v>0</v>
      </c>
      <c r="AR176" s="26"/>
      <c r="AT176" s="27"/>
    </row>
    <row r="177" spans="1:46" x14ac:dyDescent="0.15">
      <c r="A177" s="30" t="s">
        <v>111</v>
      </c>
      <c r="B177" s="29" t="s">
        <v>536</v>
      </c>
      <c r="C177" s="25">
        <v>32057.7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1065.4739999999999</v>
      </c>
      <c r="K177" s="25">
        <v>0</v>
      </c>
      <c r="L177" s="25">
        <v>182305.8</v>
      </c>
      <c r="M177" s="25">
        <v>0</v>
      </c>
      <c r="N177" s="25">
        <v>1104.5</v>
      </c>
      <c r="O177" s="25">
        <v>0</v>
      </c>
      <c r="P177" s="25">
        <v>112351.7</v>
      </c>
      <c r="Q177" s="25">
        <v>104976.59299999999</v>
      </c>
      <c r="R177" s="25">
        <v>28937.8</v>
      </c>
      <c r="S177" s="25">
        <v>55699.199999999997</v>
      </c>
      <c r="T177" s="25">
        <v>28498.5</v>
      </c>
      <c r="U177" s="25">
        <v>39862.634999999995</v>
      </c>
      <c r="V177" s="25">
        <v>2350.4</v>
      </c>
      <c r="W177" s="25">
        <v>124072.448</v>
      </c>
      <c r="X177" s="25">
        <v>20935.099999999999</v>
      </c>
      <c r="Y177" s="25">
        <v>0</v>
      </c>
      <c r="Z177" s="25">
        <v>894475.87399999984</v>
      </c>
      <c r="AA177" s="25">
        <v>270851.91399999999</v>
      </c>
      <c r="AB177" s="25">
        <v>192719.27499999999</v>
      </c>
      <c r="AC177" s="25">
        <v>124846.39999999999</v>
      </c>
      <c r="AD177" s="25">
        <v>936718.6449999999</v>
      </c>
      <c r="AE177" s="25">
        <v>1486454.5960000001</v>
      </c>
      <c r="AF177" s="25">
        <v>47595571.444026694</v>
      </c>
      <c r="AG177" s="25">
        <v>628788.79500000004</v>
      </c>
      <c r="AH177" s="25">
        <v>83809.851999999999</v>
      </c>
      <c r="AI177" s="25">
        <v>321973.99599999998</v>
      </c>
      <c r="AJ177" s="25">
        <v>1259622.8670000001</v>
      </c>
      <c r="AK177" s="25">
        <v>260640.52499999999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6"/>
      <c r="AT177" s="27"/>
    </row>
    <row r="178" spans="1:46" x14ac:dyDescent="0.15">
      <c r="A178" s="30" t="s">
        <v>112</v>
      </c>
      <c r="B178" s="29" t="s">
        <v>537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7833.8</v>
      </c>
      <c r="K178" s="25">
        <v>0</v>
      </c>
      <c r="L178" s="25">
        <v>0</v>
      </c>
      <c r="M178" s="25">
        <v>0</v>
      </c>
      <c r="N178" s="25">
        <v>7820.9</v>
      </c>
      <c r="O178" s="25">
        <v>750.7</v>
      </c>
      <c r="P178" s="25">
        <v>0</v>
      </c>
      <c r="Q178" s="25">
        <v>65801.31700000001</v>
      </c>
      <c r="R178" s="25">
        <v>595.29999999999995</v>
      </c>
      <c r="S178" s="25">
        <v>0</v>
      </c>
      <c r="T178" s="25">
        <v>0</v>
      </c>
      <c r="U178" s="25">
        <v>54541.506999999998</v>
      </c>
      <c r="V178" s="25">
        <v>0</v>
      </c>
      <c r="W178" s="25">
        <v>0</v>
      </c>
      <c r="X178" s="25">
        <v>0</v>
      </c>
      <c r="Y178" s="25">
        <v>3383.5</v>
      </c>
      <c r="Z178" s="25">
        <v>5585</v>
      </c>
      <c r="AA178" s="25">
        <v>8411.4</v>
      </c>
      <c r="AB178" s="25">
        <v>0</v>
      </c>
      <c r="AC178" s="25">
        <v>0</v>
      </c>
      <c r="AD178" s="25">
        <v>208851.80100000001</v>
      </c>
      <c r="AE178" s="25">
        <v>855087.24699999986</v>
      </c>
      <c r="AF178" s="25">
        <v>20399116.871833604</v>
      </c>
      <c r="AG178" s="25">
        <v>614564.36099999992</v>
      </c>
      <c r="AH178" s="25">
        <v>139032.55100000001</v>
      </c>
      <c r="AI178" s="25">
        <v>122572.69500000002</v>
      </c>
      <c r="AJ178" s="25">
        <v>63073.565999999992</v>
      </c>
      <c r="AK178" s="25">
        <v>33506.199999999997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6"/>
      <c r="AT178" s="27"/>
    </row>
    <row r="179" spans="1:46" x14ac:dyDescent="0.15">
      <c r="A179" s="31" t="s">
        <v>538</v>
      </c>
      <c r="B179" s="32" t="s">
        <v>539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3123.8</v>
      </c>
      <c r="L179" s="25">
        <v>0</v>
      </c>
      <c r="M179" s="25">
        <v>0</v>
      </c>
      <c r="N179" s="25">
        <v>88539</v>
      </c>
      <c r="O179" s="25">
        <v>15814.8</v>
      </c>
      <c r="P179" s="25">
        <v>713</v>
      </c>
      <c r="Q179" s="25">
        <v>0</v>
      </c>
      <c r="R179" s="25">
        <v>4845.3</v>
      </c>
      <c r="S179" s="25">
        <v>0</v>
      </c>
      <c r="T179" s="25">
        <v>0</v>
      </c>
      <c r="U179" s="25">
        <v>10978.7</v>
      </c>
      <c r="V179" s="25">
        <v>0</v>
      </c>
      <c r="W179" s="25">
        <v>31869.556</v>
      </c>
      <c r="X179" s="25">
        <v>1547937.436</v>
      </c>
      <c r="Y179" s="25">
        <v>0</v>
      </c>
      <c r="Z179" s="25">
        <v>81692.3</v>
      </c>
      <c r="AA179" s="25">
        <v>19431.900000000001</v>
      </c>
      <c r="AB179" s="25">
        <v>20081.900000000001</v>
      </c>
      <c r="AC179" s="25">
        <v>736.8</v>
      </c>
      <c r="AD179" s="25">
        <v>31768.799999999999</v>
      </c>
      <c r="AE179" s="25">
        <v>116878.19099999999</v>
      </c>
      <c r="AF179" s="25">
        <v>32042027.295262404</v>
      </c>
      <c r="AG179" s="25">
        <v>30283.1</v>
      </c>
      <c r="AH179" s="25">
        <v>64073.356000000007</v>
      </c>
      <c r="AI179" s="25">
        <v>120403.76099999998</v>
      </c>
      <c r="AJ179" s="25">
        <v>233791.52000000002</v>
      </c>
      <c r="AK179" s="25">
        <v>197942.26</v>
      </c>
      <c r="AL179" s="25">
        <v>7885.3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6"/>
      <c r="AT179" s="27"/>
    </row>
    <row r="180" spans="1:46" x14ac:dyDescent="0.15">
      <c r="A180" s="31" t="s">
        <v>113</v>
      </c>
      <c r="B180" s="32" t="s">
        <v>540</v>
      </c>
      <c r="C180" s="25">
        <v>149375.6</v>
      </c>
      <c r="D180" s="25">
        <v>0</v>
      </c>
      <c r="E180" s="25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40491.300000000003</v>
      </c>
      <c r="K180" s="25">
        <v>78860.5</v>
      </c>
      <c r="L180" s="25">
        <v>26110.1</v>
      </c>
      <c r="M180" s="25">
        <v>0</v>
      </c>
      <c r="N180" s="25">
        <v>10110.9</v>
      </c>
      <c r="O180" s="25">
        <v>56267.15</v>
      </c>
      <c r="P180" s="25">
        <v>7807.5</v>
      </c>
      <c r="Q180" s="25">
        <v>0</v>
      </c>
      <c r="R180" s="25">
        <v>12113.270999999999</v>
      </c>
      <c r="S180" s="25">
        <v>37212.9</v>
      </c>
      <c r="T180" s="25">
        <v>47508.692999999999</v>
      </c>
      <c r="U180" s="25">
        <v>150876.1</v>
      </c>
      <c r="V180" s="25">
        <v>33416.271000000001</v>
      </c>
      <c r="W180" s="25">
        <v>243005.16600000003</v>
      </c>
      <c r="X180" s="25">
        <v>41630.1</v>
      </c>
      <c r="Y180" s="25">
        <v>846.4</v>
      </c>
      <c r="Z180" s="25">
        <v>113112.88400000001</v>
      </c>
      <c r="AA180" s="25">
        <v>211426.02800000002</v>
      </c>
      <c r="AB180" s="25">
        <v>4282</v>
      </c>
      <c r="AC180" s="25">
        <v>127901.5</v>
      </c>
      <c r="AD180" s="25">
        <v>1651296.716</v>
      </c>
      <c r="AE180" s="25">
        <v>4797440.9529999997</v>
      </c>
      <c r="AF180" s="25">
        <v>107274381.18634522</v>
      </c>
      <c r="AG180" s="25">
        <v>543093.80999999994</v>
      </c>
      <c r="AH180" s="25">
        <v>119958.37299999999</v>
      </c>
      <c r="AI180" s="25">
        <v>2277930.7549999999</v>
      </c>
      <c r="AJ180" s="25">
        <v>3791011.7479999997</v>
      </c>
      <c r="AK180" s="25">
        <v>1006954.8270000002</v>
      </c>
      <c r="AL180" s="25">
        <v>149369.552</v>
      </c>
      <c r="AM180" s="25">
        <v>28176.6</v>
      </c>
      <c r="AN180" s="25">
        <v>22368.951000000001</v>
      </c>
      <c r="AO180" s="25">
        <v>1046.5</v>
      </c>
      <c r="AP180" s="25">
        <v>0</v>
      </c>
      <c r="AQ180" s="25">
        <v>57821.8</v>
      </c>
      <c r="AR180" s="26"/>
      <c r="AT180" s="27"/>
    </row>
    <row r="181" spans="1:46" x14ac:dyDescent="0.15">
      <c r="A181" s="30" t="s">
        <v>114</v>
      </c>
      <c r="B181" s="29" t="s">
        <v>541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3272.1</v>
      </c>
      <c r="V181" s="25">
        <v>0</v>
      </c>
      <c r="W181" s="25">
        <v>0</v>
      </c>
      <c r="X181" s="25">
        <v>0</v>
      </c>
      <c r="Y181" s="25">
        <v>0</v>
      </c>
      <c r="Z181" s="25">
        <v>8965.7999999999993</v>
      </c>
      <c r="AA181" s="25">
        <v>2563.5</v>
      </c>
      <c r="AB181" s="25">
        <v>2147.6</v>
      </c>
      <c r="AC181" s="25">
        <v>42274.3</v>
      </c>
      <c r="AD181" s="25">
        <v>98061.472999999998</v>
      </c>
      <c r="AE181" s="25">
        <v>772837.59899999993</v>
      </c>
      <c r="AF181" s="25">
        <v>5153700.9479999999</v>
      </c>
      <c r="AG181" s="25">
        <v>420944473.83010691</v>
      </c>
      <c r="AH181" s="25">
        <v>354762.72299999994</v>
      </c>
      <c r="AI181" s="25">
        <v>1971258.2479999997</v>
      </c>
      <c r="AJ181" s="25">
        <v>14008.8</v>
      </c>
      <c r="AK181" s="25">
        <v>23658.5</v>
      </c>
      <c r="AL181" s="25">
        <v>0</v>
      </c>
      <c r="AM181" s="25">
        <v>0</v>
      </c>
      <c r="AN181" s="25">
        <v>655</v>
      </c>
      <c r="AO181" s="25">
        <v>0</v>
      </c>
      <c r="AP181" s="25">
        <v>0</v>
      </c>
      <c r="AQ181" s="25">
        <v>0</v>
      </c>
      <c r="AR181" s="26"/>
      <c r="AT181" s="27"/>
    </row>
    <row r="182" spans="1:46" x14ac:dyDescent="0.15">
      <c r="A182" s="30" t="s">
        <v>115</v>
      </c>
      <c r="B182" s="29" t="s">
        <v>542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408900</v>
      </c>
      <c r="M182" s="25">
        <v>0</v>
      </c>
      <c r="N182" s="25">
        <v>64908.9</v>
      </c>
      <c r="O182" s="25">
        <v>2587.6220000000003</v>
      </c>
      <c r="P182" s="25">
        <v>25819.4</v>
      </c>
      <c r="Q182" s="25">
        <v>2259.5</v>
      </c>
      <c r="R182" s="25">
        <v>330025.05299999996</v>
      </c>
      <c r="S182" s="25">
        <v>12651.7</v>
      </c>
      <c r="T182" s="25">
        <v>4706.2</v>
      </c>
      <c r="U182" s="25">
        <v>241793.29399999999</v>
      </c>
      <c r="V182" s="25">
        <v>5655.4</v>
      </c>
      <c r="W182" s="25">
        <v>307750.09999999998</v>
      </c>
      <c r="X182" s="25">
        <v>10174.1</v>
      </c>
      <c r="Y182" s="25">
        <v>0</v>
      </c>
      <c r="Z182" s="25">
        <v>989193.76799999992</v>
      </c>
      <c r="AA182" s="25">
        <v>444297.98300000001</v>
      </c>
      <c r="AB182" s="25">
        <v>452952.55</v>
      </c>
      <c r="AC182" s="25">
        <v>404317.65899999999</v>
      </c>
      <c r="AD182" s="25">
        <v>1991890.9299999997</v>
      </c>
      <c r="AE182" s="25">
        <v>6444800.8769999994</v>
      </c>
      <c r="AF182" s="25">
        <v>1919241.875</v>
      </c>
      <c r="AG182" s="25">
        <v>369682980.28679001</v>
      </c>
      <c r="AH182" s="25">
        <v>841305.52300000004</v>
      </c>
      <c r="AI182" s="25">
        <v>2986042.1479999996</v>
      </c>
      <c r="AJ182" s="25">
        <v>4682567.3609999996</v>
      </c>
      <c r="AK182" s="25">
        <v>1293923.5210000002</v>
      </c>
      <c r="AL182" s="25">
        <v>2811.5</v>
      </c>
      <c r="AM182" s="25">
        <v>70629.997999999992</v>
      </c>
      <c r="AN182" s="25">
        <v>19956.5</v>
      </c>
      <c r="AO182" s="25">
        <v>0</v>
      </c>
      <c r="AP182" s="25">
        <v>0</v>
      </c>
      <c r="AQ182" s="25">
        <v>0</v>
      </c>
      <c r="AR182" s="26"/>
      <c r="AT182" s="27"/>
    </row>
    <row r="183" spans="1:46" x14ac:dyDescent="0.15">
      <c r="A183" s="30" t="s">
        <v>116</v>
      </c>
      <c r="B183" s="29" t="s">
        <v>543</v>
      </c>
      <c r="C183" s="25">
        <v>10694.6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42524.4</v>
      </c>
      <c r="S183" s="25">
        <v>0</v>
      </c>
      <c r="T183" s="25">
        <v>0</v>
      </c>
      <c r="U183" s="25">
        <v>0</v>
      </c>
      <c r="V183" s="25">
        <v>0</v>
      </c>
      <c r="W183" s="25">
        <v>24032.2</v>
      </c>
      <c r="X183" s="25">
        <v>0</v>
      </c>
      <c r="Y183" s="25">
        <v>7043.5</v>
      </c>
      <c r="Z183" s="25">
        <v>0</v>
      </c>
      <c r="AA183" s="25">
        <v>121788.769</v>
      </c>
      <c r="AB183" s="25">
        <v>406654.09700000001</v>
      </c>
      <c r="AC183" s="25">
        <v>0</v>
      </c>
      <c r="AD183" s="25">
        <v>259483.43100000001</v>
      </c>
      <c r="AE183" s="25">
        <v>142713.64199999999</v>
      </c>
      <c r="AF183" s="25">
        <v>1687622.4820000001</v>
      </c>
      <c r="AG183" s="25">
        <v>192646.77</v>
      </c>
      <c r="AH183" s="25">
        <v>39331856.424628653</v>
      </c>
      <c r="AI183" s="25">
        <v>285841.821</v>
      </c>
      <c r="AJ183" s="25">
        <v>198224.73700000002</v>
      </c>
      <c r="AK183" s="25">
        <v>32592.357</v>
      </c>
      <c r="AL183" s="25">
        <v>306.5</v>
      </c>
      <c r="AM183" s="25">
        <v>0</v>
      </c>
      <c r="AN183" s="25">
        <v>173307</v>
      </c>
      <c r="AO183" s="25">
        <v>0</v>
      </c>
      <c r="AP183" s="25">
        <v>0</v>
      </c>
      <c r="AQ183" s="25">
        <v>0</v>
      </c>
      <c r="AR183" s="26"/>
      <c r="AT183" s="27"/>
    </row>
    <row r="184" spans="1:46" x14ac:dyDescent="0.15">
      <c r="A184" s="30" t="s">
        <v>117</v>
      </c>
      <c r="B184" s="29" t="s">
        <v>544</v>
      </c>
      <c r="C184" s="25">
        <v>0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15008.3</v>
      </c>
      <c r="R184" s="25">
        <v>2067.1</v>
      </c>
      <c r="S184" s="25">
        <v>0</v>
      </c>
      <c r="T184" s="25">
        <v>0</v>
      </c>
      <c r="U184" s="25">
        <v>19018.556</v>
      </c>
      <c r="V184" s="25">
        <v>0</v>
      </c>
      <c r="W184" s="25">
        <v>0</v>
      </c>
      <c r="X184" s="25">
        <v>0</v>
      </c>
      <c r="Y184" s="25">
        <v>0</v>
      </c>
      <c r="Z184" s="25">
        <v>29934.799999999999</v>
      </c>
      <c r="AA184" s="25">
        <v>14658.4</v>
      </c>
      <c r="AB184" s="25">
        <v>150813.6</v>
      </c>
      <c r="AC184" s="25">
        <v>25746.799999999999</v>
      </c>
      <c r="AD184" s="25">
        <v>332840.3</v>
      </c>
      <c r="AE184" s="25">
        <v>286786.03000000003</v>
      </c>
      <c r="AF184" s="25">
        <v>204908.9</v>
      </c>
      <c r="AG184" s="25">
        <v>23855</v>
      </c>
      <c r="AH184" s="25">
        <v>26965962.498631969</v>
      </c>
      <c r="AI184" s="25">
        <v>21786.2</v>
      </c>
      <c r="AJ184" s="25">
        <v>1173.5070000000001</v>
      </c>
      <c r="AK184" s="25">
        <v>110645.7</v>
      </c>
      <c r="AL184" s="25">
        <v>9513.2999999999993</v>
      </c>
      <c r="AM184" s="25">
        <v>0</v>
      </c>
      <c r="AN184" s="25">
        <v>299506.38500000001</v>
      </c>
      <c r="AO184" s="25">
        <v>0</v>
      </c>
      <c r="AP184" s="25">
        <v>0</v>
      </c>
      <c r="AQ184" s="25">
        <v>0</v>
      </c>
      <c r="AR184" s="26"/>
      <c r="AT184" s="27"/>
    </row>
    <row r="185" spans="1:46" x14ac:dyDescent="0.15">
      <c r="A185" s="30" t="s">
        <v>118</v>
      </c>
      <c r="B185" s="29" t="s">
        <v>545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2235.1</v>
      </c>
      <c r="Q185" s="25">
        <v>16460.400000000001</v>
      </c>
      <c r="R185" s="25">
        <v>0</v>
      </c>
      <c r="S185" s="25">
        <v>628.9</v>
      </c>
      <c r="T185" s="25">
        <v>0</v>
      </c>
      <c r="U185" s="25">
        <v>92116.024000000005</v>
      </c>
      <c r="V185" s="25">
        <v>0</v>
      </c>
      <c r="W185" s="25">
        <v>43893.2</v>
      </c>
      <c r="X185" s="25">
        <v>0</v>
      </c>
      <c r="Y185" s="25">
        <v>0</v>
      </c>
      <c r="Z185" s="25">
        <v>164318.64799999999</v>
      </c>
      <c r="AA185" s="25">
        <v>2123</v>
      </c>
      <c r="AB185" s="25">
        <v>0</v>
      </c>
      <c r="AC185" s="25">
        <v>130975.2</v>
      </c>
      <c r="AD185" s="25">
        <v>199926.22899999999</v>
      </c>
      <c r="AE185" s="25">
        <v>586764.75799999991</v>
      </c>
      <c r="AF185" s="25">
        <v>505665.36699999997</v>
      </c>
      <c r="AG185" s="25">
        <v>1471380.865</v>
      </c>
      <c r="AH185" s="25">
        <v>46492716.895363875</v>
      </c>
      <c r="AI185" s="25">
        <v>148298.345</v>
      </c>
      <c r="AJ185" s="25">
        <v>120012.755</v>
      </c>
      <c r="AK185" s="25">
        <v>45132.5</v>
      </c>
      <c r="AL185" s="25">
        <v>0</v>
      </c>
      <c r="AM185" s="25">
        <v>0</v>
      </c>
      <c r="AN185" s="25">
        <v>79720.5</v>
      </c>
      <c r="AO185" s="25">
        <v>0</v>
      </c>
      <c r="AP185" s="25">
        <v>0</v>
      </c>
      <c r="AQ185" s="25">
        <v>0</v>
      </c>
      <c r="AR185" s="26"/>
      <c r="AT185" s="27"/>
    </row>
    <row r="186" spans="1:46" x14ac:dyDescent="0.15">
      <c r="A186" s="30" t="s">
        <v>119</v>
      </c>
      <c r="B186" s="29" t="s">
        <v>546</v>
      </c>
      <c r="C186" s="25">
        <v>1460.8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6796.1</v>
      </c>
      <c r="O186" s="25">
        <v>0</v>
      </c>
      <c r="P186" s="25">
        <v>0</v>
      </c>
      <c r="Q186" s="25">
        <v>0</v>
      </c>
      <c r="R186" s="25">
        <v>227.7</v>
      </c>
      <c r="S186" s="25">
        <v>27009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7525.3</v>
      </c>
      <c r="AA186" s="25">
        <v>23317.599999999999</v>
      </c>
      <c r="AB186" s="25">
        <v>7460.5</v>
      </c>
      <c r="AC186" s="25">
        <v>7574.3</v>
      </c>
      <c r="AD186" s="25">
        <v>79148.5</v>
      </c>
      <c r="AE186" s="25">
        <v>2476258.8470000001</v>
      </c>
      <c r="AF186" s="25">
        <v>625391.79099999997</v>
      </c>
      <c r="AG186" s="25">
        <v>1604800.4139999999</v>
      </c>
      <c r="AH186" s="25">
        <v>625841.38900000008</v>
      </c>
      <c r="AI186" s="25">
        <v>70768034.612249538</v>
      </c>
      <c r="AJ186" s="25">
        <v>474471.74100000004</v>
      </c>
      <c r="AK186" s="25">
        <v>5226.9479999999994</v>
      </c>
      <c r="AL186" s="25">
        <v>0</v>
      </c>
      <c r="AM186" s="25">
        <v>0</v>
      </c>
      <c r="AN186" s="25">
        <v>0</v>
      </c>
      <c r="AO186" s="25">
        <v>5161</v>
      </c>
      <c r="AP186" s="25">
        <v>0</v>
      </c>
      <c r="AQ186" s="25">
        <v>0</v>
      </c>
      <c r="AR186" s="26"/>
      <c r="AT186" s="27"/>
    </row>
    <row r="187" spans="1:46" x14ac:dyDescent="0.15">
      <c r="A187" s="30" t="s">
        <v>120</v>
      </c>
      <c r="B187" s="29" t="s">
        <v>547</v>
      </c>
      <c r="C187" s="25">
        <v>36736.699999999997</v>
      </c>
      <c r="D187" s="25">
        <v>0</v>
      </c>
      <c r="E187" s="25">
        <v>0</v>
      </c>
      <c r="F187" s="25">
        <v>0</v>
      </c>
      <c r="G187" s="25">
        <v>0</v>
      </c>
      <c r="H187" s="25">
        <v>3874.2</v>
      </c>
      <c r="I187" s="25">
        <v>0</v>
      </c>
      <c r="J187" s="25">
        <v>0</v>
      </c>
      <c r="K187" s="25">
        <v>122.5</v>
      </c>
      <c r="L187" s="25">
        <v>0</v>
      </c>
      <c r="M187" s="25">
        <v>0</v>
      </c>
      <c r="N187" s="25">
        <v>2127.5</v>
      </c>
      <c r="O187" s="25">
        <v>2263.7740000000003</v>
      </c>
      <c r="P187" s="25">
        <v>4332.8999999999996</v>
      </c>
      <c r="Q187" s="25">
        <v>0</v>
      </c>
      <c r="R187" s="25">
        <v>0</v>
      </c>
      <c r="S187" s="25">
        <v>4626.7060000000001</v>
      </c>
      <c r="T187" s="25">
        <v>0</v>
      </c>
      <c r="U187" s="25">
        <v>2764.8</v>
      </c>
      <c r="V187" s="25">
        <v>0</v>
      </c>
      <c r="W187" s="25">
        <v>646960.11199999996</v>
      </c>
      <c r="X187" s="25">
        <v>0</v>
      </c>
      <c r="Y187" s="25">
        <v>0</v>
      </c>
      <c r="Z187" s="25">
        <v>158776.726</v>
      </c>
      <c r="AA187" s="25">
        <v>78044.782000000007</v>
      </c>
      <c r="AB187" s="25">
        <v>9509.1</v>
      </c>
      <c r="AC187" s="25">
        <v>26944.231</v>
      </c>
      <c r="AD187" s="25">
        <v>349180.79100000003</v>
      </c>
      <c r="AE187" s="25">
        <v>842750.41300000006</v>
      </c>
      <c r="AF187" s="25">
        <v>790809.08700000006</v>
      </c>
      <c r="AG187" s="25">
        <v>62649.248999999996</v>
      </c>
      <c r="AH187" s="25">
        <v>141819.12599999999</v>
      </c>
      <c r="AI187" s="25">
        <v>171405850.99062559</v>
      </c>
      <c r="AJ187" s="25">
        <v>6265209.2110000001</v>
      </c>
      <c r="AK187" s="25">
        <v>636548.82799999998</v>
      </c>
      <c r="AL187" s="25">
        <v>0</v>
      </c>
      <c r="AM187" s="25">
        <v>0</v>
      </c>
      <c r="AN187" s="25">
        <v>4129.8</v>
      </c>
      <c r="AO187" s="25">
        <v>104574.81999999999</v>
      </c>
      <c r="AP187" s="25">
        <v>0</v>
      </c>
      <c r="AQ187" s="25">
        <v>29875.200000000001</v>
      </c>
      <c r="AR187" s="26"/>
      <c r="AT187" s="27"/>
    </row>
    <row r="188" spans="1:46" x14ac:dyDescent="0.15">
      <c r="A188" s="30" t="s">
        <v>121</v>
      </c>
      <c r="B188" s="29" t="s">
        <v>548</v>
      </c>
      <c r="C188" s="25">
        <v>4798.6000000000004</v>
      </c>
      <c r="D188" s="25">
        <v>0</v>
      </c>
      <c r="E188" s="25">
        <v>0</v>
      </c>
      <c r="F188" s="25">
        <v>0</v>
      </c>
      <c r="G188" s="25">
        <v>542.29999999999995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20742.2</v>
      </c>
      <c r="O188" s="25">
        <v>0</v>
      </c>
      <c r="P188" s="25">
        <v>0</v>
      </c>
      <c r="Q188" s="25">
        <v>16841.2</v>
      </c>
      <c r="R188" s="25">
        <v>0</v>
      </c>
      <c r="S188" s="25">
        <v>9050.9</v>
      </c>
      <c r="T188" s="25">
        <v>10343.6</v>
      </c>
      <c r="U188" s="25">
        <v>13364.5</v>
      </c>
      <c r="V188" s="25">
        <v>0</v>
      </c>
      <c r="W188" s="25">
        <v>373580.734</v>
      </c>
      <c r="X188" s="25">
        <v>0</v>
      </c>
      <c r="Y188" s="25">
        <v>13222.9</v>
      </c>
      <c r="Z188" s="25">
        <v>701560.995</v>
      </c>
      <c r="AA188" s="25">
        <v>67312.171999999991</v>
      </c>
      <c r="AB188" s="25">
        <v>15368.2</v>
      </c>
      <c r="AC188" s="25">
        <v>739404.34699999995</v>
      </c>
      <c r="AD188" s="25">
        <v>485852.75</v>
      </c>
      <c r="AE188" s="25">
        <v>93927.042999999991</v>
      </c>
      <c r="AF188" s="25">
        <v>170690.98000000004</v>
      </c>
      <c r="AG188" s="25">
        <v>128274.17199999999</v>
      </c>
      <c r="AH188" s="25">
        <v>74333.100000000006</v>
      </c>
      <c r="AI188" s="25">
        <v>121364484.31287217</v>
      </c>
      <c r="AJ188" s="25">
        <v>2657852.8759999997</v>
      </c>
      <c r="AK188" s="25">
        <v>171440.23</v>
      </c>
      <c r="AL188" s="25">
        <v>19644</v>
      </c>
      <c r="AM188" s="25">
        <v>0</v>
      </c>
      <c r="AN188" s="25">
        <v>0</v>
      </c>
      <c r="AO188" s="25">
        <v>0</v>
      </c>
      <c r="AP188" s="25">
        <v>0</v>
      </c>
      <c r="AQ188" s="25">
        <v>0</v>
      </c>
      <c r="AR188" s="26"/>
      <c r="AT188" s="27"/>
    </row>
    <row r="189" spans="1:46" x14ac:dyDescent="0.15">
      <c r="A189" s="30" t="s">
        <v>122</v>
      </c>
      <c r="B189" s="29" t="s">
        <v>549</v>
      </c>
      <c r="C189" s="25">
        <v>8140</v>
      </c>
      <c r="D189" s="25">
        <v>0</v>
      </c>
      <c r="E189" s="25">
        <v>0</v>
      </c>
      <c r="F189" s="25">
        <v>0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370.91399999999999</v>
      </c>
      <c r="P189" s="25">
        <v>0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574049.9</v>
      </c>
      <c r="X189" s="25">
        <v>0</v>
      </c>
      <c r="Y189" s="25">
        <v>0</v>
      </c>
      <c r="Z189" s="25">
        <v>102301.9</v>
      </c>
      <c r="AA189" s="25">
        <v>277679.3</v>
      </c>
      <c r="AB189" s="25">
        <v>0</v>
      </c>
      <c r="AC189" s="25">
        <v>255147.50599999999</v>
      </c>
      <c r="AD189" s="25">
        <v>2878.2</v>
      </c>
      <c r="AE189" s="25">
        <v>67749.899999999994</v>
      </c>
      <c r="AF189" s="25">
        <v>73022.100000000006</v>
      </c>
      <c r="AG189" s="25">
        <v>935381.50699999998</v>
      </c>
      <c r="AH189" s="25">
        <v>21611.932000000001</v>
      </c>
      <c r="AI189" s="25">
        <v>66372566.459678657</v>
      </c>
      <c r="AJ189" s="25">
        <v>1276871.1779999998</v>
      </c>
      <c r="AK189" s="25">
        <v>0</v>
      </c>
      <c r="AL189" s="25">
        <v>5690.3</v>
      </c>
      <c r="AM189" s="25">
        <v>546412.1</v>
      </c>
      <c r="AN189" s="25">
        <v>0</v>
      </c>
      <c r="AO189" s="25">
        <v>0</v>
      </c>
      <c r="AP189" s="25">
        <v>0</v>
      </c>
      <c r="AQ189" s="25">
        <v>0</v>
      </c>
      <c r="AR189" s="26"/>
      <c r="AT189" s="27"/>
    </row>
    <row r="190" spans="1:46" x14ac:dyDescent="0.15">
      <c r="A190" s="30" t="s">
        <v>123</v>
      </c>
      <c r="B190" s="29" t="s">
        <v>550</v>
      </c>
      <c r="C190" s="25">
        <v>7088.4119999999994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862</v>
      </c>
      <c r="L190" s="25">
        <v>0</v>
      </c>
      <c r="M190" s="25">
        <v>0</v>
      </c>
      <c r="N190" s="25">
        <v>6550.7</v>
      </c>
      <c r="O190" s="25">
        <v>0</v>
      </c>
      <c r="P190" s="25">
        <v>0</v>
      </c>
      <c r="Q190" s="25">
        <v>592.9</v>
      </c>
      <c r="R190" s="25">
        <v>94242.4</v>
      </c>
      <c r="S190" s="25">
        <v>0</v>
      </c>
      <c r="T190" s="25">
        <v>0</v>
      </c>
      <c r="U190" s="25">
        <v>66817.337</v>
      </c>
      <c r="V190" s="25">
        <v>0</v>
      </c>
      <c r="W190" s="25">
        <v>12454.827000000001</v>
      </c>
      <c r="X190" s="25">
        <v>0</v>
      </c>
      <c r="Y190" s="25">
        <v>0</v>
      </c>
      <c r="Z190" s="25">
        <v>238433.50200000001</v>
      </c>
      <c r="AA190" s="25">
        <v>80547.339000000007</v>
      </c>
      <c r="AB190" s="25">
        <v>22665</v>
      </c>
      <c r="AC190" s="25">
        <v>2113.8000000000002</v>
      </c>
      <c r="AD190" s="25">
        <v>796393.42699999991</v>
      </c>
      <c r="AE190" s="25">
        <v>2702691.1529999999</v>
      </c>
      <c r="AF190" s="25">
        <v>374120.50800000003</v>
      </c>
      <c r="AG190" s="25">
        <v>171044.87</v>
      </c>
      <c r="AH190" s="25">
        <v>1489.9</v>
      </c>
      <c r="AI190" s="25">
        <v>132307645.38266023</v>
      </c>
      <c r="AJ190" s="25">
        <v>4248059.1380000003</v>
      </c>
      <c r="AK190" s="25">
        <v>17384.317999999999</v>
      </c>
      <c r="AL190" s="25">
        <v>11817.3</v>
      </c>
      <c r="AM190" s="25">
        <v>0</v>
      </c>
      <c r="AN190" s="25">
        <v>0</v>
      </c>
      <c r="AO190" s="25">
        <v>5316.4</v>
      </c>
      <c r="AP190" s="25">
        <v>46425.32</v>
      </c>
      <c r="AQ190" s="25">
        <v>0</v>
      </c>
      <c r="AR190" s="26"/>
      <c r="AT190" s="27"/>
    </row>
    <row r="191" spans="1:46" x14ac:dyDescent="0.15">
      <c r="A191" s="30" t="s">
        <v>124</v>
      </c>
      <c r="B191" s="29" t="s">
        <v>551</v>
      </c>
      <c r="C191" s="25">
        <v>756.5</v>
      </c>
      <c r="D191" s="25">
        <v>0</v>
      </c>
      <c r="E191" s="25">
        <v>0</v>
      </c>
      <c r="F191" s="25">
        <v>0</v>
      </c>
      <c r="G191" s="25">
        <v>0</v>
      </c>
      <c r="H191" s="25">
        <v>0</v>
      </c>
      <c r="I191" s="25">
        <v>0</v>
      </c>
      <c r="J191" s="25">
        <v>3359.7</v>
      </c>
      <c r="K191" s="25">
        <v>0</v>
      </c>
      <c r="L191" s="25">
        <v>0</v>
      </c>
      <c r="M191" s="25">
        <v>0</v>
      </c>
      <c r="N191" s="25">
        <v>1896.75</v>
      </c>
      <c r="O191" s="25">
        <v>2896.8</v>
      </c>
      <c r="P191" s="25">
        <v>75785.3</v>
      </c>
      <c r="Q191" s="25">
        <v>0</v>
      </c>
      <c r="R191" s="25">
        <v>166713.9</v>
      </c>
      <c r="S191" s="25">
        <v>0</v>
      </c>
      <c r="T191" s="25">
        <v>4525.2</v>
      </c>
      <c r="U191" s="25">
        <v>16918.900000000001</v>
      </c>
      <c r="V191" s="25">
        <v>0</v>
      </c>
      <c r="W191" s="25">
        <v>8208.6</v>
      </c>
      <c r="X191" s="25">
        <v>0</v>
      </c>
      <c r="Y191" s="25">
        <v>0</v>
      </c>
      <c r="Z191" s="25">
        <v>90647.040000000008</v>
      </c>
      <c r="AA191" s="25">
        <v>55902.418999999994</v>
      </c>
      <c r="AB191" s="25">
        <v>0</v>
      </c>
      <c r="AC191" s="25">
        <v>12748.905999999999</v>
      </c>
      <c r="AD191" s="25">
        <v>288482.09699999995</v>
      </c>
      <c r="AE191" s="25">
        <v>272472.95699999999</v>
      </c>
      <c r="AF191" s="25">
        <v>339873.71100000001</v>
      </c>
      <c r="AG191" s="25">
        <v>871982.51299999992</v>
      </c>
      <c r="AH191" s="25">
        <v>28331.374</v>
      </c>
      <c r="AI191" s="25">
        <v>43280068.793773875</v>
      </c>
      <c r="AJ191" s="25">
        <v>3980994.9729999998</v>
      </c>
      <c r="AK191" s="25">
        <v>141552.85999999999</v>
      </c>
      <c r="AL191" s="25">
        <v>40826.686999999998</v>
      </c>
      <c r="AM191" s="25">
        <v>0</v>
      </c>
      <c r="AN191" s="25">
        <v>13955.1</v>
      </c>
      <c r="AO191" s="25">
        <v>4128.2339999999995</v>
      </c>
      <c r="AP191" s="25">
        <v>0</v>
      </c>
      <c r="AQ191" s="25">
        <v>0</v>
      </c>
      <c r="AR191" s="26"/>
      <c r="AT191" s="27"/>
    </row>
    <row r="192" spans="1:46" x14ac:dyDescent="0.15">
      <c r="A192" s="30" t="s">
        <v>125</v>
      </c>
      <c r="B192" s="29" t="s">
        <v>552</v>
      </c>
      <c r="C192" s="25">
        <v>0</v>
      </c>
      <c r="D192" s="25">
        <v>0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30193.200000000001</v>
      </c>
      <c r="T192" s="25">
        <v>6578.4750000000004</v>
      </c>
      <c r="U192" s="25">
        <v>95402.258000000002</v>
      </c>
      <c r="V192" s="25">
        <v>0</v>
      </c>
      <c r="W192" s="25">
        <v>248004.9</v>
      </c>
      <c r="X192" s="25">
        <v>0</v>
      </c>
      <c r="Y192" s="25">
        <v>0</v>
      </c>
      <c r="Z192" s="25">
        <v>83875.259999999995</v>
      </c>
      <c r="AA192" s="25">
        <v>0</v>
      </c>
      <c r="AB192" s="25">
        <v>0</v>
      </c>
      <c r="AC192" s="25">
        <v>57953.2</v>
      </c>
      <c r="AD192" s="25">
        <v>131512.92800000001</v>
      </c>
      <c r="AE192" s="25">
        <v>1702064.2280000001</v>
      </c>
      <c r="AF192" s="25">
        <v>515063.25400000002</v>
      </c>
      <c r="AG192" s="25">
        <v>131783.79999999999</v>
      </c>
      <c r="AH192" s="25">
        <v>13980.6</v>
      </c>
      <c r="AI192" s="25">
        <v>610190.05100000009</v>
      </c>
      <c r="AJ192" s="25">
        <v>195228813.29218853</v>
      </c>
      <c r="AK192" s="25">
        <v>102012.05900000001</v>
      </c>
      <c r="AL192" s="25">
        <v>1519.6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6"/>
      <c r="AT192" s="27"/>
    </row>
    <row r="193" spans="1:46" x14ac:dyDescent="0.15">
      <c r="A193" s="30" t="s">
        <v>126</v>
      </c>
      <c r="B193" s="29" t="s">
        <v>553</v>
      </c>
      <c r="C193" s="25">
        <v>612.6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20565.942999999999</v>
      </c>
      <c r="T193" s="25">
        <v>0</v>
      </c>
      <c r="U193" s="25">
        <v>615.37</v>
      </c>
      <c r="V193" s="25">
        <v>0</v>
      </c>
      <c r="W193" s="25">
        <v>0</v>
      </c>
      <c r="X193" s="25">
        <v>0</v>
      </c>
      <c r="Y193" s="25">
        <v>0</v>
      </c>
      <c r="Z193" s="25">
        <v>289328.80299999996</v>
      </c>
      <c r="AA193" s="25">
        <v>2302.6</v>
      </c>
      <c r="AB193" s="25">
        <v>0</v>
      </c>
      <c r="AC193" s="25">
        <v>203718.65</v>
      </c>
      <c r="AD193" s="25">
        <v>104290.84299999999</v>
      </c>
      <c r="AE193" s="25">
        <v>108532.902</v>
      </c>
      <c r="AF193" s="25">
        <v>327977.87</v>
      </c>
      <c r="AG193" s="25">
        <v>146534.20000000001</v>
      </c>
      <c r="AH193" s="25">
        <v>100901.53599999999</v>
      </c>
      <c r="AI193" s="25">
        <v>1320793.1100000001</v>
      </c>
      <c r="AJ193" s="25">
        <v>366595167.90207851</v>
      </c>
      <c r="AK193" s="25">
        <v>249826.15400000001</v>
      </c>
      <c r="AL193" s="25">
        <v>17866.5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6"/>
      <c r="AT193" s="27"/>
    </row>
    <row r="194" spans="1:46" x14ac:dyDescent="0.15">
      <c r="A194" s="30" t="s">
        <v>127</v>
      </c>
      <c r="B194" s="29" t="s">
        <v>554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29476.7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6558.6</v>
      </c>
      <c r="AB194" s="25">
        <v>0</v>
      </c>
      <c r="AC194" s="25">
        <v>0</v>
      </c>
      <c r="AD194" s="25">
        <v>76966.2</v>
      </c>
      <c r="AE194" s="25">
        <v>0</v>
      </c>
      <c r="AF194" s="25">
        <v>21432.528999999999</v>
      </c>
      <c r="AG194" s="25">
        <v>30641.599999999999</v>
      </c>
      <c r="AH194" s="25">
        <v>368</v>
      </c>
      <c r="AI194" s="25">
        <v>507779.50099999999</v>
      </c>
      <c r="AJ194" s="25">
        <v>11330049.563683895</v>
      </c>
      <c r="AK194" s="25">
        <v>80125.572</v>
      </c>
      <c r="AL194" s="25">
        <v>11523.971000000001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6"/>
      <c r="AT194" s="27"/>
    </row>
    <row r="195" spans="1:46" x14ac:dyDescent="0.15">
      <c r="A195" s="30" t="s">
        <v>128</v>
      </c>
      <c r="B195" s="29" t="s">
        <v>555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4438.7</v>
      </c>
      <c r="V195" s="25">
        <v>0</v>
      </c>
      <c r="W195" s="25">
        <v>0</v>
      </c>
      <c r="X195" s="25">
        <v>0</v>
      </c>
      <c r="Y195" s="25">
        <v>0</v>
      </c>
      <c r="Z195" s="25">
        <v>72533.600000000006</v>
      </c>
      <c r="AA195" s="25">
        <v>0</v>
      </c>
      <c r="AB195" s="25">
        <v>0</v>
      </c>
      <c r="AC195" s="25">
        <v>63.5</v>
      </c>
      <c r="AD195" s="25">
        <v>71838.104000000007</v>
      </c>
      <c r="AE195" s="25">
        <v>236381.29299999998</v>
      </c>
      <c r="AF195" s="25">
        <v>20912.045999999998</v>
      </c>
      <c r="AG195" s="25">
        <v>3967.8</v>
      </c>
      <c r="AH195" s="25">
        <v>8916.1</v>
      </c>
      <c r="AI195" s="25">
        <v>1093283.7779999999</v>
      </c>
      <c r="AJ195" s="25">
        <v>52425606.692290321</v>
      </c>
      <c r="AK195" s="25">
        <v>3246</v>
      </c>
      <c r="AL195" s="25">
        <v>57120.6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6"/>
      <c r="AT195" s="27"/>
    </row>
    <row r="196" spans="1:46" x14ac:dyDescent="0.15">
      <c r="A196" s="30" t="s">
        <v>129</v>
      </c>
      <c r="B196" s="29" t="s">
        <v>556</v>
      </c>
      <c r="C196" s="25">
        <v>0</v>
      </c>
      <c r="D196" s="25">
        <v>0</v>
      </c>
      <c r="E196" s="25">
        <v>0</v>
      </c>
      <c r="F196" s="25">
        <v>0</v>
      </c>
      <c r="G196" s="25">
        <v>1074.9000000000001</v>
      </c>
      <c r="H196" s="25">
        <v>0</v>
      </c>
      <c r="I196" s="25">
        <v>0</v>
      </c>
      <c r="J196" s="25">
        <v>4629.7</v>
      </c>
      <c r="K196" s="25">
        <v>0</v>
      </c>
      <c r="L196" s="25">
        <v>21681.7</v>
      </c>
      <c r="M196" s="25">
        <v>0</v>
      </c>
      <c r="N196" s="25">
        <v>6081.6</v>
      </c>
      <c r="O196" s="25">
        <v>11812.276</v>
      </c>
      <c r="P196" s="25">
        <v>4173.2</v>
      </c>
      <c r="Q196" s="25">
        <v>0</v>
      </c>
      <c r="R196" s="25">
        <v>10020.200000000001</v>
      </c>
      <c r="S196" s="25">
        <v>16928.003999999997</v>
      </c>
      <c r="T196" s="25">
        <v>62308.800000000003</v>
      </c>
      <c r="U196" s="25">
        <v>94756.251000000004</v>
      </c>
      <c r="V196" s="25">
        <v>4735.6000000000004</v>
      </c>
      <c r="W196" s="25">
        <v>1918957.7200000002</v>
      </c>
      <c r="X196" s="25">
        <v>57431.4</v>
      </c>
      <c r="Y196" s="25">
        <v>0</v>
      </c>
      <c r="Z196" s="25">
        <v>689003.9850000001</v>
      </c>
      <c r="AA196" s="25">
        <v>1065176.4030000002</v>
      </c>
      <c r="AB196" s="25">
        <v>137118.79999999999</v>
      </c>
      <c r="AC196" s="25">
        <v>664440.36099999992</v>
      </c>
      <c r="AD196" s="25">
        <v>748005.31799999997</v>
      </c>
      <c r="AE196" s="25">
        <v>1751218.4940000002</v>
      </c>
      <c r="AF196" s="25">
        <v>1150779.7040000001</v>
      </c>
      <c r="AG196" s="25">
        <v>397651.84900000005</v>
      </c>
      <c r="AH196" s="25">
        <v>84160.2</v>
      </c>
      <c r="AI196" s="25">
        <v>11960723.414000001</v>
      </c>
      <c r="AJ196" s="25">
        <v>378289918.76386529</v>
      </c>
      <c r="AK196" s="25">
        <v>951429.30500000005</v>
      </c>
      <c r="AL196" s="25">
        <v>34195.731</v>
      </c>
      <c r="AM196" s="25">
        <v>87310.8</v>
      </c>
      <c r="AN196" s="25">
        <v>3612.5</v>
      </c>
      <c r="AO196" s="25">
        <v>13869.191999999999</v>
      </c>
      <c r="AP196" s="25">
        <v>0</v>
      </c>
      <c r="AQ196" s="25">
        <v>0</v>
      </c>
      <c r="AR196" s="26"/>
      <c r="AT196" s="27"/>
    </row>
    <row r="197" spans="1:46" x14ac:dyDescent="0.15">
      <c r="A197" s="30" t="s">
        <v>130</v>
      </c>
      <c r="B197" s="29" t="s">
        <v>557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85</v>
      </c>
      <c r="O197" s="25">
        <v>20365.021000000001</v>
      </c>
      <c r="P197" s="25">
        <v>0</v>
      </c>
      <c r="Q197" s="25">
        <v>3768.7</v>
      </c>
      <c r="R197" s="25">
        <v>17603.7</v>
      </c>
      <c r="S197" s="25">
        <v>0</v>
      </c>
      <c r="T197" s="25">
        <v>31918.6</v>
      </c>
      <c r="U197" s="25">
        <v>93396.048999999999</v>
      </c>
      <c r="V197" s="25">
        <v>0</v>
      </c>
      <c r="W197" s="25">
        <v>211340.1</v>
      </c>
      <c r="X197" s="25">
        <v>0</v>
      </c>
      <c r="Y197" s="25">
        <v>0</v>
      </c>
      <c r="Z197" s="25">
        <v>175318.20800000001</v>
      </c>
      <c r="AA197" s="25">
        <v>136189.9</v>
      </c>
      <c r="AB197" s="25">
        <v>0</v>
      </c>
      <c r="AC197" s="25">
        <v>170153.83900000001</v>
      </c>
      <c r="AD197" s="25">
        <v>463399.06699999998</v>
      </c>
      <c r="AE197" s="25">
        <v>411645.29499999998</v>
      </c>
      <c r="AF197" s="25">
        <v>602613.43300000008</v>
      </c>
      <c r="AG197" s="25">
        <v>318694.16000000003</v>
      </c>
      <c r="AH197" s="25">
        <v>124696.92</v>
      </c>
      <c r="AI197" s="25">
        <v>1279393.4849999999</v>
      </c>
      <c r="AJ197" s="25">
        <v>62790491.122318551</v>
      </c>
      <c r="AK197" s="25">
        <v>533166.88899999997</v>
      </c>
      <c r="AL197" s="25">
        <v>42736.425000000003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6"/>
      <c r="AT197" s="27"/>
    </row>
    <row r="198" spans="1:46" x14ac:dyDescent="0.15">
      <c r="A198" s="30" t="s">
        <v>131</v>
      </c>
      <c r="B198" s="29" t="s">
        <v>558</v>
      </c>
      <c r="C198" s="25">
        <v>2023.7</v>
      </c>
      <c r="D198" s="25">
        <v>0</v>
      </c>
      <c r="E198" s="25">
        <v>0</v>
      </c>
      <c r="F198" s="25">
        <v>0</v>
      </c>
      <c r="G198" s="25">
        <v>0</v>
      </c>
      <c r="H198" s="25">
        <v>94235.9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2074.3000000000002</v>
      </c>
      <c r="Q198" s="25">
        <v>0</v>
      </c>
      <c r="R198" s="25">
        <v>18982.7</v>
      </c>
      <c r="S198" s="25">
        <v>0</v>
      </c>
      <c r="T198" s="25">
        <v>0</v>
      </c>
      <c r="U198" s="25">
        <v>125883.3</v>
      </c>
      <c r="V198" s="25">
        <v>0</v>
      </c>
      <c r="W198" s="25">
        <v>36330.490000000005</v>
      </c>
      <c r="X198" s="25">
        <v>15507.154999999999</v>
      </c>
      <c r="Y198" s="25">
        <v>0</v>
      </c>
      <c r="Z198" s="25">
        <v>46962.481</v>
      </c>
      <c r="AA198" s="25">
        <v>26392.2</v>
      </c>
      <c r="AB198" s="25">
        <v>23052.799999999999</v>
      </c>
      <c r="AC198" s="25">
        <v>7943.3</v>
      </c>
      <c r="AD198" s="25">
        <v>279715.37300000002</v>
      </c>
      <c r="AE198" s="25">
        <v>1588404.709</v>
      </c>
      <c r="AF198" s="25">
        <v>1874616.3570000001</v>
      </c>
      <c r="AG198" s="25">
        <v>853250.37599999993</v>
      </c>
      <c r="AH198" s="25">
        <v>88349.061000000016</v>
      </c>
      <c r="AI198" s="25">
        <v>2163545.1629999997</v>
      </c>
      <c r="AJ198" s="25">
        <v>3194440.1680000001</v>
      </c>
      <c r="AK198" s="25">
        <v>74514187.316065609</v>
      </c>
      <c r="AL198" s="25">
        <v>57855.7</v>
      </c>
      <c r="AM198" s="25">
        <v>0</v>
      </c>
      <c r="AN198" s="25">
        <v>12813.2</v>
      </c>
      <c r="AO198" s="25">
        <v>0</v>
      </c>
      <c r="AP198" s="25">
        <v>0</v>
      </c>
      <c r="AQ198" s="25">
        <v>11935.1</v>
      </c>
      <c r="AR198" s="26"/>
      <c r="AT198" s="27"/>
    </row>
    <row r="199" spans="1:46" x14ac:dyDescent="0.15">
      <c r="A199" s="30" t="s">
        <v>132</v>
      </c>
      <c r="B199" s="29" t="s">
        <v>559</v>
      </c>
      <c r="C199" s="25">
        <v>23670.400000000001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12471.9</v>
      </c>
      <c r="K199" s="25">
        <v>0</v>
      </c>
      <c r="L199" s="25">
        <v>3357.4679999999998</v>
      </c>
      <c r="M199" s="25">
        <v>0</v>
      </c>
      <c r="N199" s="25">
        <v>132894.96099999998</v>
      </c>
      <c r="O199" s="25">
        <v>38766.199999999997</v>
      </c>
      <c r="P199" s="25">
        <v>60325.7</v>
      </c>
      <c r="Q199" s="25">
        <v>5226.8</v>
      </c>
      <c r="R199" s="25">
        <v>112790.63100000001</v>
      </c>
      <c r="S199" s="25">
        <v>27112.5</v>
      </c>
      <c r="T199" s="25">
        <v>35899.599999999999</v>
      </c>
      <c r="U199" s="25">
        <v>1337369.2150000001</v>
      </c>
      <c r="V199" s="25">
        <v>102743.698</v>
      </c>
      <c r="W199" s="25">
        <v>434217.59499999991</v>
      </c>
      <c r="X199" s="25">
        <v>68627.205000000002</v>
      </c>
      <c r="Y199" s="25">
        <v>0</v>
      </c>
      <c r="Z199" s="25">
        <v>701070.098</v>
      </c>
      <c r="AA199" s="25">
        <v>360303.83999999997</v>
      </c>
      <c r="AB199" s="25">
        <v>520403</v>
      </c>
      <c r="AC199" s="25">
        <v>135386.323</v>
      </c>
      <c r="AD199" s="25">
        <v>1047309.317</v>
      </c>
      <c r="AE199" s="25">
        <v>450374.36500000005</v>
      </c>
      <c r="AF199" s="25">
        <v>453855.77800000005</v>
      </c>
      <c r="AG199" s="25">
        <v>369150.20799999998</v>
      </c>
      <c r="AH199" s="25">
        <v>74135.253999999986</v>
      </c>
      <c r="AI199" s="25">
        <v>3410385.0259999996</v>
      </c>
      <c r="AJ199" s="25">
        <v>505494.842</v>
      </c>
      <c r="AK199" s="25">
        <v>86241.600000000006</v>
      </c>
      <c r="AL199" s="25">
        <v>24881229.441897638</v>
      </c>
      <c r="AM199" s="25">
        <v>46270.921000000002</v>
      </c>
      <c r="AN199" s="25">
        <v>8593.5</v>
      </c>
      <c r="AO199" s="25">
        <v>26228.462</v>
      </c>
      <c r="AP199" s="25">
        <v>0</v>
      </c>
      <c r="AQ199" s="25">
        <v>288.65700000000004</v>
      </c>
      <c r="AR199" s="26"/>
      <c r="AT199" s="27"/>
    </row>
    <row r="200" spans="1:46" x14ac:dyDescent="0.15">
      <c r="A200" s="30" t="s">
        <v>133</v>
      </c>
      <c r="B200" s="29" t="s">
        <v>560</v>
      </c>
      <c r="C200" s="25">
        <v>0</v>
      </c>
      <c r="D200" s="25">
        <v>0</v>
      </c>
      <c r="E200" s="25">
        <v>0</v>
      </c>
      <c r="F200" s="25">
        <v>0</v>
      </c>
      <c r="G200" s="25">
        <v>1323.5</v>
      </c>
      <c r="H200" s="25">
        <v>0</v>
      </c>
      <c r="I200" s="25">
        <v>0</v>
      </c>
      <c r="J200" s="25">
        <v>39436.528000000006</v>
      </c>
      <c r="K200" s="25">
        <v>9777.4230000000007</v>
      </c>
      <c r="L200" s="25">
        <v>0</v>
      </c>
      <c r="M200" s="25">
        <v>0</v>
      </c>
      <c r="N200" s="25">
        <v>2223.8000000000002</v>
      </c>
      <c r="O200" s="25">
        <v>0</v>
      </c>
      <c r="P200" s="25">
        <v>24657.8</v>
      </c>
      <c r="Q200" s="25">
        <v>54939.5</v>
      </c>
      <c r="R200" s="25">
        <v>7884.0079999999998</v>
      </c>
      <c r="S200" s="25">
        <v>1224097.3999999999</v>
      </c>
      <c r="T200" s="25">
        <v>382.5</v>
      </c>
      <c r="U200" s="25">
        <v>0</v>
      </c>
      <c r="V200" s="25">
        <v>68857.09</v>
      </c>
      <c r="W200" s="25">
        <v>300429.56699999998</v>
      </c>
      <c r="X200" s="25">
        <v>0</v>
      </c>
      <c r="Y200" s="25">
        <v>5064.8</v>
      </c>
      <c r="Z200" s="25">
        <v>505406.8710000001</v>
      </c>
      <c r="AA200" s="25">
        <v>346683.56800000003</v>
      </c>
      <c r="AB200" s="25">
        <v>1138055.6089999999</v>
      </c>
      <c r="AC200" s="25">
        <v>1925263.8720000002</v>
      </c>
      <c r="AD200" s="25">
        <v>200815.78399999999</v>
      </c>
      <c r="AE200" s="25">
        <v>24785.036</v>
      </c>
      <c r="AF200" s="25">
        <v>84478.857000000004</v>
      </c>
      <c r="AG200" s="25">
        <v>77633.323999999993</v>
      </c>
      <c r="AH200" s="25">
        <v>660.2</v>
      </c>
      <c r="AI200" s="25">
        <v>41734.137999999999</v>
      </c>
      <c r="AJ200" s="25">
        <v>21649.137999999999</v>
      </c>
      <c r="AK200" s="25">
        <v>0</v>
      </c>
      <c r="AL200" s="25">
        <v>5674.3</v>
      </c>
      <c r="AM200" s="25">
        <v>38741681.79231067</v>
      </c>
      <c r="AN200" s="25">
        <v>16218.1</v>
      </c>
      <c r="AO200" s="25">
        <v>21455.281999999999</v>
      </c>
      <c r="AP200" s="25">
        <v>1251.385</v>
      </c>
      <c r="AQ200" s="25">
        <v>25317</v>
      </c>
      <c r="AR200" s="26"/>
      <c r="AT200" s="27"/>
    </row>
    <row r="201" spans="1:46" x14ac:dyDescent="0.15">
      <c r="A201" s="30" t="s">
        <v>134</v>
      </c>
      <c r="B201" s="29" t="s">
        <v>561</v>
      </c>
      <c r="C201" s="25">
        <v>283308.95499999996</v>
      </c>
      <c r="D201" s="25">
        <v>0</v>
      </c>
      <c r="E201" s="25">
        <v>0</v>
      </c>
      <c r="F201" s="25">
        <v>0</v>
      </c>
      <c r="G201" s="25">
        <v>0</v>
      </c>
      <c r="H201" s="25">
        <v>10453.5</v>
      </c>
      <c r="I201" s="25">
        <v>0</v>
      </c>
      <c r="J201" s="25">
        <v>20068.599999999999</v>
      </c>
      <c r="K201" s="25">
        <v>0</v>
      </c>
      <c r="L201" s="25">
        <v>0</v>
      </c>
      <c r="M201" s="25">
        <v>0</v>
      </c>
      <c r="N201" s="25">
        <v>0</v>
      </c>
      <c r="O201" s="25">
        <v>1030.4950000000001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41380.400000000001</v>
      </c>
      <c r="X201" s="25">
        <v>0</v>
      </c>
      <c r="Y201" s="25">
        <v>0</v>
      </c>
      <c r="Z201" s="25">
        <v>39189.699999999997</v>
      </c>
      <c r="AA201" s="25">
        <v>7629.37</v>
      </c>
      <c r="AB201" s="25">
        <v>122711.1</v>
      </c>
      <c r="AC201" s="25">
        <v>12608.9</v>
      </c>
      <c r="AD201" s="25">
        <v>398052.06299999997</v>
      </c>
      <c r="AE201" s="25">
        <v>368281.47</v>
      </c>
      <c r="AF201" s="25">
        <v>373316.69699999993</v>
      </c>
      <c r="AG201" s="25">
        <v>70561.600000000006</v>
      </c>
      <c r="AH201" s="25">
        <v>1824166.6800000002</v>
      </c>
      <c r="AI201" s="25">
        <v>154854.77900000001</v>
      </c>
      <c r="AJ201" s="25">
        <v>13644.598999999998</v>
      </c>
      <c r="AK201" s="25">
        <v>56315.739000000001</v>
      </c>
      <c r="AL201" s="25">
        <v>0</v>
      </c>
      <c r="AM201" s="25">
        <v>77541.3</v>
      </c>
      <c r="AN201" s="25">
        <v>13158382.43605824</v>
      </c>
      <c r="AO201" s="25">
        <v>3657.8</v>
      </c>
      <c r="AP201" s="25">
        <v>762.8</v>
      </c>
      <c r="AQ201" s="25">
        <v>0</v>
      </c>
      <c r="AR201" s="26"/>
      <c r="AT201" s="27"/>
    </row>
    <row r="202" spans="1:46" x14ac:dyDescent="0.15">
      <c r="A202" s="17" t="s">
        <v>135</v>
      </c>
      <c r="B202" s="33" t="s">
        <v>562</v>
      </c>
      <c r="C202" s="25">
        <v>5030498.1659999993</v>
      </c>
      <c r="D202" s="25">
        <v>69890.2</v>
      </c>
      <c r="E202" s="25">
        <v>3238.4139999999998</v>
      </c>
      <c r="F202" s="25">
        <v>11743.6</v>
      </c>
      <c r="G202" s="25">
        <v>51551.813000000002</v>
      </c>
      <c r="H202" s="25">
        <v>800673</v>
      </c>
      <c r="I202" s="25">
        <v>0</v>
      </c>
      <c r="J202" s="25">
        <v>126678.53300000001</v>
      </c>
      <c r="K202" s="25">
        <v>98614.604000000007</v>
      </c>
      <c r="L202" s="25">
        <v>22255.142</v>
      </c>
      <c r="M202" s="25">
        <v>0</v>
      </c>
      <c r="N202" s="25">
        <v>168281.929</v>
      </c>
      <c r="O202" s="25">
        <v>1578.9</v>
      </c>
      <c r="P202" s="25">
        <v>82.1</v>
      </c>
      <c r="Q202" s="25">
        <v>27186.395</v>
      </c>
      <c r="R202" s="25">
        <v>5.3</v>
      </c>
      <c r="S202" s="25">
        <v>678248.16999999993</v>
      </c>
      <c r="T202" s="25">
        <v>2421.0140000000001</v>
      </c>
      <c r="U202" s="25">
        <v>8055.0179999999991</v>
      </c>
      <c r="V202" s="25">
        <v>1432440.3149999999</v>
      </c>
      <c r="W202" s="25">
        <v>2196950.4909999995</v>
      </c>
      <c r="X202" s="25">
        <v>17947.906999999999</v>
      </c>
      <c r="Y202" s="25">
        <v>296819.67100000003</v>
      </c>
      <c r="Z202" s="25">
        <v>99632.928</v>
      </c>
      <c r="AA202" s="25">
        <v>370677.87099999998</v>
      </c>
      <c r="AB202" s="25">
        <v>3448418.5039999997</v>
      </c>
      <c r="AC202" s="25">
        <v>8148579.4180000005</v>
      </c>
      <c r="AD202" s="25">
        <v>23907</v>
      </c>
      <c r="AE202" s="25">
        <v>98497.433000000005</v>
      </c>
      <c r="AF202" s="25">
        <v>51885.343000000001</v>
      </c>
      <c r="AG202" s="25">
        <v>271851.304</v>
      </c>
      <c r="AH202" s="25">
        <v>3124.2</v>
      </c>
      <c r="AI202" s="25">
        <v>966874.78</v>
      </c>
      <c r="AJ202" s="25">
        <v>32100.9</v>
      </c>
      <c r="AK202" s="25">
        <v>32646.968000000001</v>
      </c>
      <c r="AL202" s="25">
        <v>0</v>
      </c>
      <c r="AM202" s="25">
        <v>2263.942</v>
      </c>
      <c r="AN202" s="25">
        <v>0</v>
      </c>
      <c r="AO202" s="25">
        <v>622443543.11258721</v>
      </c>
      <c r="AP202" s="25">
        <v>275269.35599999997</v>
      </c>
      <c r="AQ202" s="25">
        <v>45771.292000000001</v>
      </c>
      <c r="AR202" s="26"/>
      <c r="AT202" s="27"/>
    </row>
    <row r="203" spans="1:46" x14ac:dyDescent="0.15">
      <c r="A203" s="17" t="s">
        <v>136</v>
      </c>
      <c r="B203" s="34" t="s">
        <v>563</v>
      </c>
      <c r="C203" s="25">
        <v>233660.75200000001</v>
      </c>
      <c r="D203" s="25">
        <v>169233.4</v>
      </c>
      <c r="E203" s="25">
        <v>0</v>
      </c>
      <c r="F203" s="25">
        <v>0</v>
      </c>
      <c r="G203" s="25">
        <v>0</v>
      </c>
      <c r="H203" s="25">
        <v>267162.66000000003</v>
      </c>
      <c r="I203" s="25">
        <v>0</v>
      </c>
      <c r="J203" s="25">
        <v>0</v>
      </c>
      <c r="K203" s="25">
        <v>0</v>
      </c>
      <c r="L203" s="25">
        <v>2405.8000000000002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2200231.2030000002</v>
      </c>
      <c r="W203" s="25">
        <v>97991.022000000012</v>
      </c>
      <c r="X203" s="25">
        <v>0</v>
      </c>
      <c r="Y203" s="25">
        <v>0</v>
      </c>
      <c r="Z203" s="25">
        <v>0</v>
      </c>
      <c r="AA203" s="25">
        <v>16608.8</v>
      </c>
      <c r="AB203" s="25">
        <v>1378916.1199999999</v>
      </c>
      <c r="AC203" s="25">
        <v>42888.023999999998</v>
      </c>
      <c r="AD203" s="25">
        <v>425.4</v>
      </c>
      <c r="AE203" s="25">
        <v>2042.9</v>
      </c>
      <c r="AF203" s="25">
        <v>13114.945000000002</v>
      </c>
      <c r="AG203" s="25">
        <v>0</v>
      </c>
      <c r="AH203" s="25">
        <v>0</v>
      </c>
      <c r="AI203" s="25">
        <v>155994.79999999999</v>
      </c>
      <c r="AJ203" s="25">
        <v>0</v>
      </c>
      <c r="AK203" s="25">
        <v>0</v>
      </c>
      <c r="AL203" s="25">
        <v>21758.542000000001</v>
      </c>
      <c r="AM203" s="25">
        <v>0</v>
      </c>
      <c r="AN203" s="25">
        <v>0</v>
      </c>
      <c r="AO203" s="25">
        <v>147654.37599999999</v>
      </c>
      <c r="AP203" s="25">
        <v>73895038.906522259</v>
      </c>
      <c r="AQ203" s="25">
        <v>15897.236999999999</v>
      </c>
      <c r="AR203" s="26"/>
      <c r="AT203" s="27"/>
    </row>
    <row r="204" spans="1:46" x14ac:dyDescent="0.15">
      <c r="A204" s="17" t="s">
        <v>137</v>
      </c>
      <c r="B204" s="34" t="s">
        <v>564</v>
      </c>
      <c r="C204" s="25">
        <v>131727.70000000001</v>
      </c>
      <c r="D204" s="25">
        <v>5247.4</v>
      </c>
      <c r="E204" s="25">
        <v>0</v>
      </c>
      <c r="F204" s="25">
        <v>631.1</v>
      </c>
      <c r="G204" s="25">
        <v>0</v>
      </c>
      <c r="H204" s="25">
        <v>157676</v>
      </c>
      <c r="I204" s="25">
        <v>0</v>
      </c>
      <c r="J204" s="25">
        <v>321.5</v>
      </c>
      <c r="K204" s="25">
        <v>7184.4880000000003</v>
      </c>
      <c r="L204" s="25">
        <v>4934.5</v>
      </c>
      <c r="M204" s="25">
        <v>0</v>
      </c>
      <c r="N204" s="25">
        <v>225.71799999999999</v>
      </c>
      <c r="O204" s="25">
        <v>0</v>
      </c>
      <c r="P204" s="25">
        <v>23</v>
      </c>
      <c r="Q204" s="25">
        <v>0</v>
      </c>
      <c r="R204" s="25">
        <v>0</v>
      </c>
      <c r="S204" s="25">
        <v>4729.5</v>
      </c>
      <c r="T204" s="25">
        <v>2144.8000000000002</v>
      </c>
      <c r="U204" s="25">
        <v>0</v>
      </c>
      <c r="V204" s="25">
        <v>53728.4</v>
      </c>
      <c r="W204" s="25">
        <v>233045.39799999999</v>
      </c>
      <c r="X204" s="25">
        <v>0</v>
      </c>
      <c r="Y204" s="25">
        <v>10445.200000000001</v>
      </c>
      <c r="Z204" s="25">
        <v>3466.7</v>
      </c>
      <c r="AA204" s="25">
        <v>7018.4</v>
      </c>
      <c r="AB204" s="25">
        <v>97087.12</v>
      </c>
      <c r="AC204" s="25">
        <v>58015.199999999997</v>
      </c>
      <c r="AD204" s="25">
        <v>21590.400000000001</v>
      </c>
      <c r="AE204" s="25">
        <v>45940</v>
      </c>
      <c r="AF204" s="25">
        <v>223945.908</v>
      </c>
      <c r="AG204" s="25">
        <v>0</v>
      </c>
      <c r="AH204" s="25">
        <v>0</v>
      </c>
      <c r="AI204" s="25">
        <v>19768.900000000001</v>
      </c>
      <c r="AJ204" s="25">
        <v>0</v>
      </c>
      <c r="AK204" s="25">
        <v>0</v>
      </c>
      <c r="AL204" s="25">
        <v>0</v>
      </c>
      <c r="AM204" s="25">
        <v>149458.28899999999</v>
      </c>
      <c r="AN204" s="25">
        <v>0</v>
      </c>
      <c r="AO204" s="25">
        <v>232450.70099999997</v>
      </c>
      <c r="AP204" s="25">
        <v>20637.661</v>
      </c>
      <c r="AQ204" s="25">
        <v>34745994.863893993</v>
      </c>
      <c r="AR204" s="26"/>
      <c r="AT204" s="27"/>
    </row>
    <row r="205" spans="1:46" x14ac:dyDescent="0.15">
      <c r="AT205" s="27"/>
    </row>
    <row r="206" spans="1:46" x14ac:dyDescent="0.15">
      <c r="C206" s="25">
        <f>SUM(C108:C204)</f>
        <v>206845361.4528749</v>
      </c>
      <c r="D206" s="25">
        <f t="shared" ref="D206:AQ206" si="100">SUM(D108:D204)</f>
        <v>85056437.943851963</v>
      </c>
      <c r="E206" s="25">
        <f t="shared" si="100"/>
        <v>29871771.695244491</v>
      </c>
      <c r="F206" s="25">
        <f t="shared" si="100"/>
        <v>38508011.209079459</v>
      </c>
      <c r="G206" s="25">
        <f t="shared" si="100"/>
        <v>45393574.338537686</v>
      </c>
      <c r="H206" s="25">
        <f t="shared" si="100"/>
        <v>20236466.458451696</v>
      </c>
      <c r="I206" s="25">
        <f t="shared" si="100"/>
        <v>956710.07639044686</v>
      </c>
      <c r="J206" s="25">
        <f t="shared" si="100"/>
        <v>494788580.31683952</v>
      </c>
      <c r="K206" s="25">
        <f t="shared" si="100"/>
        <v>195177109.89890426</v>
      </c>
      <c r="L206" s="25">
        <f t="shared" si="100"/>
        <v>159939042.23425826</v>
      </c>
      <c r="M206" s="25">
        <f t="shared" si="100"/>
        <v>93806925.350022495</v>
      </c>
      <c r="N206" s="25">
        <f t="shared" si="100"/>
        <v>302407303.87256813</v>
      </c>
      <c r="O206" s="25">
        <f t="shared" si="100"/>
        <v>213137769.9725652</v>
      </c>
      <c r="P206" s="25">
        <f t="shared" si="100"/>
        <v>142797225.87992257</v>
      </c>
      <c r="Q206" s="25">
        <f t="shared" si="100"/>
        <v>129496027.43184033</v>
      </c>
      <c r="R206" s="25">
        <f t="shared" si="100"/>
        <v>91363784.102210656</v>
      </c>
      <c r="S206" s="25">
        <f t="shared" si="100"/>
        <v>162204525.60007185</v>
      </c>
      <c r="T206" s="25">
        <f t="shared" si="100"/>
        <v>93725751.995279253</v>
      </c>
      <c r="U206" s="25">
        <f t="shared" si="100"/>
        <v>162768398.52399677</v>
      </c>
      <c r="V206" s="25">
        <f t="shared" si="100"/>
        <v>447180680.88425845</v>
      </c>
      <c r="W206" s="25">
        <f t="shared" si="100"/>
        <v>698740958.23844886</v>
      </c>
      <c r="X206" s="25">
        <f t="shared" si="100"/>
        <v>249406412.17755941</v>
      </c>
      <c r="Y206" s="25">
        <f t="shared" si="100"/>
        <v>83092621.683935031</v>
      </c>
      <c r="Z206" s="25">
        <f t="shared" si="100"/>
        <v>320219532.26084328</v>
      </c>
      <c r="AA206" s="25">
        <f t="shared" si="100"/>
        <v>587110671.7168889</v>
      </c>
      <c r="AB206" s="25">
        <f t="shared" si="100"/>
        <v>605730966.86711514</v>
      </c>
      <c r="AC206" s="25">
        <f t="shared" si="100"/>
        <v>474366238.62680054</v>
      </c>
      <c r="AD206" s="25">
        <f t="shared" si="100"/>
        <v>420002849.13069135</v>
      </c>
      <c r="AE206" s="25">
        <f t="shared" si="100"/>
        <v>473587361.44854963</v>
      </c>
      <c r="AF206" s="25">
        <f t="shared" si="100"/>
        <v>354879556.47458571</v>
      </c>
      <c r="AG206" s="25">
        <f t="shared" si="100"/>
        <v>817471153.67989695</v>
      </c>
      <c r="AH206" s="25">
        <f t="shared" si="100"/>
        <v>123911187.30862448</v>
      </c>
      <c r="AI206" s="25">
        <f t="shared" si="100"/>
        <v>668124576.94886017</v>
      </c>
      <c r="AJ206" s="25">
        <f t="shared" si="100"/>
        <v>1113045730.600425</v>
      </c>
      <c r="AK206" s="25">
        <f t="shared" si="100"/>
        <v>84439448.459065586</v>
      </c>
      <c r="AL206" s="25">
        <f t="shared" si="100"/>
        <v>27611814.810897637</v>
      </c>
      <c r="AM206" s="25">
        <f t="shared" si="100"/>
        <v>42784821.843310662</v>
      </c>
      <c r="AN206" s="25">
        <f t="shared" si="100"/>
        <v>14137660.182058239</v>
      </c>
      <c r="AO206" s="25">
        <f t="shared" si="100"/>
        <v>625987535.04158723</v>
      </c>
      <c r="AP206" s="25">
        <f t="shared" si="100"/>
        <v>76455415.41452226</v>
      </c>
      <c r="AQ206" s="25">
        <f t="shared" si="100"/>
        <v>35234638.611893997</v>
      </c>
      <c r="AR206" s="26"/>
      <c r="AT206" s="27"/>
    </row>
    <row r="207" spans="1:46" x14ac:dyDescent="0.15">
      <c r="AQ207" s="26"/>
      <c r="AR207" s="27">
        <f>SUM(C206:AQ206)</f>
        <v>11012002610.763733</v>
      </c>
      <c r="AT207" s="27"/>
    </row>
  </sheetData>
  <mergeCells count="4">
    <mergeCell ref="A101:B101"/>
    <mergeCell ref="A102:B102"/>
    <mergeCell ref="A103:B103"/>
    <mergeCell ref="A104:B10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Q318"/>
  <sheetViews>
    <sheetView zoomScaleNormal="100" workbookViewId="0">
      <pane xSplit="3" ySplit="1" topLeftCell="BC140" activePane="bottomRight" state="frozen"/>
      <selection pane="topRight" activeCell="D1" sqref="D1"/>
      <selection pane="bottomLeft" activeCell="A4" sqref="A4"/>
      <selection pane="bottomRight" activeCell="BD116" sqref="BD116"/>
    </sheetView>
  </sheetViews>
  <sheetFormatPr defaultColWidth="8.875" defaultRowHeight="13.5" x14ac:dyDescent="0.15"/>
  <cols>
    <col min="1" max="1" width="6.125" customWidth="1"/>
    <col min="2" max="2" width="32.625" customWidth="1"/>
    <col min="3" max="3" width="12.625" bestFit="1" customWidth="1"/>
    <col min="4" max="4" width="10.5" hidden="1" customWidth="1"/>
    <col min="5" max="49" width="9.125" hidden="1" customWidth="1"/>
    <col min="50" max="50" width="12.625" bestFit="1" customWidth="1"/>
    <col min="51" max="55" width="11.625" bestFit="1" customWidth="1"/>
    <col min="56" max="56" width="10.5" bestFit="1" customWidth="1"/>
    <col min="57" max="57" width="11.625" bestFit="1" customWidth="1"/>
    <col min="58" max="65" width="10.5" bestFit="1" customWidth="1"/>
    <col min="66" max="68" width="11.625" bestFit="1" customWidth="1"/>
    <col min="69" max="72" width="9.125" bestFit="1" customWidth="1"/>
    <col min="73" max="73" width="11.625" bestFit="1" customWidth="1"/>
    <col min="74" max="74" width="10.5" bestFit="1" customWidth="1"/>
    <col min="75" max="75" width="11.625" bestFit="1" customWidth="1"/>
    <col min="76" max="76" width="10.5" bestFit="1" customWidth="1"/>
    <col min="77" max="77" width="11.625" bestFit="1" customWidth="1"/>
    <col min="78" max="78" width="10.5" bestFit="1" customWidth="1"/>
    <col min="79" max="80" width="9.5" bestFit="1" customWidth="1"/>
    <col min="81" max="82" width="10.5" bestFit="1" customWidth="1"/>
    <col min="83" max="85" width="9.5" bestFit="1" customWidth="1"/>
    <col min="86" max="87" width="10.5" bestFit="1" customWidth="1"/>
    <col min="88" max="88" width="9.125" bestFit="1" customWidth="1"/>
    <col min="89" max="90" width="10.5" bestFit="1" customWidth="1"/>
    <col min="91" max="93" width="9.5" bestFit="1" customWidth="1"/>
    <col min="94" max="94" width="9.125" bestFit="1" customWidth="1"/>
    <col min="95" max="95" width="12.625" bestFit="1" customWidth="1"/>
    <col min="96" max="96" width="9.125" bestFit="1" customWidth="1"/>
    <col min="97" max="97" width="12.625" bestFit="1" customWidth="1"/>
    <col min="98" max="244" width="9.125" bestFit="1" customWidth="1"/>
    <col min="245" max="245" width="9.625" bestFit="1" customWidth="1"/>
    <col min="246" max="246" width="9.125" customWidth="1"/>
    <col min="247" max="247" width="9.625" bestFit="1" customWidth="1"/>
    <col min="248" max="248" width="10.625" bestFit="1" customWidth="1"/>
  </cols>
  <sheetData>
    <row r="1" spans="1:95" ht="15" customHeight="1" x14ac:dyDescent="0.15"/>
    <row r="2" spans="1:95" x14ac:dyDescent="0.15">
      <c r="A2" s="259" t="s">
        <v>444</v>
      </c>
      <c r="B2" s="259"/>
      <c r="C2" s="261" t="s">
        <v>9</v>
      </c>
      <c r="D2" s="255" t="s">
        <v>439</v>
      </c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  <c r="AA2" s="255"/>
      <c r="AB2" s="255"/>
      <c r="AC2" s="255"/>
      <c r="AD2" s="255"/>
      <c r="AE2" s="255"/>
      <c r="AF2" s="255"/>
      <c r="AG2" s="255"/>
      <c r="AH2" s="255"/>
      <c r="AI2" s="255"/>
      <c r="AJ2" s="255"/>
      <c r="AK2" s="255"/>
      <c r="AL2" s="255"/>
      <c r="AM2" s="255"/>
      <c r="AN2" s="255"/>
      <c r="AO2" s="255"/>
      <c r="AP2" s="255"/>
      <c r="AQ2" s="255"/>
      <c r="AR2" s="255"/>
      <c r="AS2" s="255"/>
      <c r="AT2" s="255"/>
      <c r="AU2" s="255"/>
      <c r="AV2" s="255"/>
      <c r="AW2" s="255"/>
      <c r="AX2" s="255"/>
      <c r="AY2" s="255"/>
      <c r="AZ2" s="255"/>
      <c r="BA2" s="255"/>
      <c r="BB2" s="255"/>
      <c r="BC2" s="255"/>
      <c r="BD2" s="255"/>
      <c r="BE2" s="255"/>
      <c r="BF2" s="255"/>
      <c r="BG2" s="255"/>
      <c r="BH2" s="255"/>
      <c r="BI2" s="255"/>
      <c r="BJ2" s="255"/>
      <c r="BK2" s="255"/>
      <c r="BL2" s="255"/>
      <c r="BM2" s="255"/>
      <c r="BN2" s="255"/>
      <c r="BO2" s="255"/>
      <c r="BP2" s="255"/>
      <c r="BQ2" s="255"/>
      <c r="BR2" s="255"/>
      <c r="BS2" s="255"/>
      <c r="BT2" s="255"/>
      <c r="BU2" s="255"/>
      <c r="BV2" s="255"/>
      <c r="BW2" s="255"/>
      <c r="BX2" s="255"/>
      <c r="BY2" s="255"/>
      <c r="BZ2" s="255"/>
      <c r="CA2" s="255"/>
      <c r="CB2" s="255"/>
      <c r="CC2" s="255"/>
      <c r="CD2" s="255"/>
      <c r="CE2" s="255"/>
      <c r="CF2" s="255"/>
      <c r="CG2" s="255"/>
      <c r="CH2" s="255"/>
      <c r="CI2" s="255"/>
      <c r="CJ2" s="255"/>
      <c r="CK2" s="255"/>
      <c r="CL2" s="255"/>
      <c r="CM2" s="255"/>
      <c r="CN2" s="255"/>
      <c r="CO2" s="255"/>
      <c r="CP2" s="255"/>
      <c r="CQ2" s="255"/>
    </row>
    <row r="3" spans="1:95" ht="45" x14ac:dyDescent="0.15">
      <c r="A3" s="260"/>
      <c r="B3" s="260"/>
      <c r="C3" s="262"/>
      <c r="D3" s="6" t="s">
        <v>343</v>
      </c>
      <c r="E3" s="6" t="s">
        <v>344</v>
      </c>
      <c r="F3" s="6" t="s">
        <v>345</v>
      </c>
      <c r="G3" s="6" t="s">
        <v>346</v>
      </c>
      <c r="H3" s="6" t="s">
        <v>347</v>
      </c>
      <c r="I3" s="6" t="s">
        <v>348</v>
      </c>
      <c r="J3" s="6" t="s">
        <v>349</v>
      </c>
      <c r="K3" s="6" t="s">
        <v>350</v>
      </c>
      <c r="L3" s="6" t="s">
        <v>351</v>
      </c>
      <c r="M3" s="6" t="s">
        <v>352</v>
      </c>
      <c r="N3" s="6" t="s">
        <v>353</v>
      </c>
      <c r="O3" s="6" t="s">
        <v>2</v>
      </c>
      <c r="P3" s="6" t="s">
        <v>354</v>
      </c>
      <c r="Q3" s="6" t="s">
        <v>355</v>
      </c>
      <c r="R3" s="6" t="s">
        <v>356</v>
      </c>
      <c r="S3" s="6" t="s">
        <v>357</v>
      </c>
      <c r="T3" s="6" t="s">
        <v>358</v>
      </c>
      <c r="U3" s="6" t="s">
        <v>359</v>
      </c>
      <c r="V3" s="6" t="s">
        <v>360</v>
      </c>
      <c r="W3" s="6" t="s">
        <v>361</v>
      </c>
      <c r="X3" s="6" t="s">
        <v>362</v>
      </c>
      <c r="Y3" s="6" t="s">
        <v>363</v>
      </c>
      <c r="Z3" s="6" t="s">
        <v>364</v>
      </c>
      <c r="AA3" s="6" t="s">
        <v>365</v>
      </c>
      <c r="AB3" s="6" t="s">
        <v>366</v>
      </c>
      <c r="AC3" s="6" t="s">
        <v>367</v>
      </c>
      <c r="AD3" s="6" t="s">
        <v>368</v>
      </c>
      <c r="AE3" s="6" t="s">
        <v>369</v>
      </c>
      <c r="AF3" s="6" t="s">
        <v>370</v>
      </c>
      <c r="AG3" s="6" t="s">
        <v>371</v>
      </c>
      <c r="AH3" s="6" t="s">
        <v>372</v>
      </c>
      <c r="AI3" s="6" t="s">
        <v>373</v>
      </c>
      <c r="AJ3" s="6" t="s">
        <v>374</v>
      </c>
      <c r="AK3" s="6" t="s">
        <v>375</v>
      </c>
      <c r="AL3" s="6" t="s">
        <v>376</v>
      </c>
      <c r="AM3" s="6" t="s">
        <v>377</v>
      </c>
      <c r="AN3" s="6" t="s">
        <v>378</v>
      </c>
      <c r="AO3" s="6" t="s">
        <v>379</v>
      </c>
      <c r="AP3" s="6" t="s">
        <v>380</v>
      </c>
      <c r="AQ3" s="6" t="s">
        <v>381</v>
      </c>
      <c r="AR3" s="6" t="s">
        <v>382</v>
      </c>
      <c r="AS3" s="6" t="s">
        <v>383</v>
      </c>
      <c r="AT3" s="6" t="s">
        <v>384</v>
      </c>
      <c r="AU3" s="6" t="s">
        <v>385</v>
      </c>
      <c r="AV3" s="6" t="s">
        <v>386</v>
      </c>
      <c r="AW3" s="6" t="s">
        <v>387</v>
      </c>
      <c r="AX3" s="6" t="s">
        <v>388</v>
      </c>
      <c r="AY3" s="6" t="s">
        <v>389</v>
      </c>
      <c r="AZ3" s="6" t="s">
        <v>390</v>
      </c>
      <c r="BA3" s="6" t="s">
        <v>391</v>
      </c>
      <c r="BB3" s="6" t="s">
        <v>392</v>
      </c>
      <c r="BC3" s="6" t="s">
        <v>393</v>
      </c>
      <c r="BD3" s="6" t="s">
        <v>394</v>
      </c>
      <c r="BE3" s="6" t="s">
        <v>395</v>
      </c>
      <c r="BF3" s="6" t="s">
        <v>396</v>
      </c>
      <c r="BG3" s="6" t="s">
        <v>397</v>
      </c>
      <c r="BH3" s="6" t="s">
        <v>398</v>
      </c>
      <c r="BI3" s="6" t="s">
        <v>436</v>
      </c>
      <c r="BJ3" s="6" t="s">
        <v>437</v>
      </c>
      <c r="BK3" s="6" t="s">
        <v>399</v>
      </c>
      <c r="BL3" s="6" t="s">
        <v>400</v>
      </c>
      <c r="BM3" s="6" t="s">
        <v>401</v>
      </c>
      <c r="BN3" s="6" t="s">
        <v>402</v>
      </c>
      <c r="BO3" s="6" t="s">
        <v>155</v>
      </c>
      <c r="BP3" s="6" t="s">
        <v>403</v>
      </c>
      <c r="BQ3" s="6" t="s">
        <v>404</v>
      </c>
      <c r="BR3" s="6" t="s">
        <v>159</v>
      </c>
      <c r="BS3" s="6" t="s">
        <v>405</v>
      </c>
      <c r="BT3" s="6" t="s">
        <v>406</v>
      </c>
      <c r="BU3" s="6" t="s">
        <v>407</v>
      </c>
      <c r="BV3" s="6" t="s">
        <v>408</v>
      </c>
      <c r="BW3" s="6" t="s">
        <v>409</v>
      </c>
      <c r="BX3" s="6" t="s">
        <v>164</v>
      </c>
      <c r="BY3" s="6" t="s">
        <v>410</v>
      </c>
      <c r="BZ3" s="6" t="s">
        <v>411</v>
      </c>
      <c r="CA3" s="6" t="s">
        <v>412</v>
      </c>
      <c r="CB3" s="6" t="s">
        <v>413</v>
      </c>
      <c r="CC3" s="6" t="s">
        <v>414</v>
      </c>
      <c r="CD3" s="6" t="s">
        <v>415</v>
      </c>
      <c r="CE3" s="6" t="s">
        <v>416</v>
      </c>
      <c r="CF3" s="6" t="s">
        <v>417</v>
      </c>
      <c r="CG3" s="6" t="s">
        <v>418</v>
      </c>
      <c r="CH3" s="6" t="s">
        <v>172</v>
      </c>
      <c r="CI3" s="6" t="s">
        <v>173</v>
      </c>
      <c r="CJ3" s="6" t="s">
        <v>174</v>
      </c>
      <c r="CK3" s="6" t="s">
        <v>419</v>
      </c>
      <c r="CL3" s="6" t="s">
        <v>420</v>
      </c>
      <c r="CM3" s="6" t="s">
        <v>421</v>
      </c>
      <c r="CN3" s="6" t="s">
        <v>178</v>
      </c>
      <c r="CO3" s="6" t="s">
        <v>422</v>
      </c>
      <c r="CP3" s="6" t="s">
        <v>423</v>
      </c>
      <c r="CQ3" s="6" t="s">
        <v>438</v>
      </c>
    </row>
    <row r="4" spans="1:95" ht="14.25" thickBot="1" x14ac:dyDescent="0.2">
      <c r="A4" s="256" t="s">
        <v>1</v>
      </c>
      <c r="B4" s="257" t="s">
        <v>0</v>
      </c>
      <c r="C4" s="6" t="s">
        <v>10</v>
      </c>
      <c r="D4" s="6" t="s">
        <v>424</v>
      </c>
      <c r="E4" s="6" t="s">
        <v>425</v>
      </c>
      <c r="F4" s="6" t="s">
        <v>426</v>
      </c>
      <c r="G4" s="6" t="s">
        <v>427</v>
      </c>
      <c r="H4" s="6" t="s">
        <v>428</v>
      </c>
      <c r="I4" s="6" t="s">
        <v>429</v>
      </c>
      <c r="J4" s="6" t="s">
        <v>430</v>
      </c>
      <c r="K4" s="6" t="s">
        <v>431</v>
      </c>
      <c r="L4" s="6" t="s">
        <v>432</v>
      </c>
      <c r="M4" s="6">
        <v>10</v>
      </c>
      <c r="N4" s="6">
        <v>11</v>
      </c>
      <c r="O4" s="6">
        <v>12</v>
      </c>
      <c r="P4" s="6">
        <v>13</v>
      </c>
      <c r="Q4" s="6">
        <v>14</v>
      </c>
      <c r="R4" s="6">
        <v>15</v>
      </c>
      <c r="S4" s="6">
        <v>16</v>
      </c>
      <c r="T4" s="6">
        <v>17</v>
      </c>
      <c r="U4" s="6">
        <v>18</v>
      </c>
      <c r="V4" s="6">
        <v>19</v>
      </c>
      <c r="W4" s="6">
        <v>20</v>
      </c>
      <c r="X4" s="6">
        <v>21</v>
      </c>
      <c r="Y4" s="6">
        <v>22</v>
      </c>
      <c r="Z4" s="6">
        <v>23</v>
      </c>
      <c r="AA4" s="6">
        <v>24</v>
      </c>
      <c r="AB4" s="6">
        <v>25</v>
      </c>
      <c r="AC4" s="6">
        <v>26</v>
      </c>
      <c r="AD4" s="6">
        <v>27</v>
      </c>
      <c r="AE4" s="6">
        <v>28</v>
      </c>
      <c r="AF4" s="6">
        <v>29</v>
      </c>
      <c r="AG4" s="6">
        <v>30</v>
      </c>
      <c r="AH4" s="6">
        <v>31</v>
      </c>
      <c r="AI4" s="6">
        <v>32</v>
      </c>
      <c r="AJ4" s="6">
        <v>33</v>
      </c>
      <c r="AK4" s="6">
        <v>34</v>
      </c>
      <c r="AL4" s="6">
        <v>35</v>
      </c>
      <c r="AM4" s="6">
        <v>36</v>
      </c>
      <c r="AN4" s="6">
        <v>37</v>
      </c>
      <c r="AO4" s="6">
        <v>38</v>
      </c>
      <c r="AP4" s="6">
        <v>39</v>
      </c>
      <c r="AQ4" s="6">
        <v>40</v>
      </c>
      <c r="AR4" s="6">
        <v>41</v>
      </c>
      <c r="AS4" s="6">
        <v>42</v>
      </c>
      <c r="AT4" s="6">
        <v>43</v>
      </c>
      <c r="AU4" s="6">
        <v>44</v>
      </c>
      <c r="AV4" s="6">
        <v>45</v>
      </c>
      <c r="AW4" s="6">
        <v>46</v>
      </c>
      <c r="AX4" s="6">
        <v>47</v>
      </c>
      <c r="AY4" s="6">
        <v>48</v>
      </c>
      <c r="AZ4" s="6">
        <v>49</v>
      </c>
      <c r="BA4" s="6">
        <v>50</v>
      </c>
      <c r="BB4" s="6">
        <v>51</v>
      </c>
      <c r="BC4" s="6">
        <v>52</v>
      </c>
      <c r="BD4" s="6">
        <v>53</v>
      </c>
      <c r="BE4" s="6">
        <v>54</v>
      </c>
      <c r="BF4" s="6">
        <v>55</v>
      </c>
      <c r="BG4" s="6">
        <v>56</v>
      </c>
      <c r="BH4" s="6">
        <v>57</v>
      </c>
      <c r="BI4" s="6">
        <v>58</v>
      </c>
      <c r="BJ4" s="6">
        <v>59</v>
      </c>
      <c r="BK4" s="6">
        <v>60</v>
      </c>
      <c r="BL4" s="6">
        <v>61</v>
      </c>
      <c r="BM4" s="6">
        <v>62</v>
      </c>
      <c r="BN4" s="6">
        <v>63</v>
      </c>
      <c r="BO4" s="6">
        <v>64</v>
      </c>
      <c r="BP4" s="6">
        <v>65</v>
      </c>
      <c r="BQ4" s="6">
        <v>66</v>
      </c>
      <c r="BR4" s="6">
        <v>67</v>
      </c>
      <c r="BS4" s="6">
        <v>68</v>
      </c>
      <c r="BT4" s="6">
        <v>69</v>
      </c>
      <c r="BU4" s="6">
        <v>70</v>
      </c>
      <c r="BV4" s="6">
        <v>71</v>
      </c>
      <c r="BW4" s="6">
        <v>72</v>
      </c>
      <c r="BX4" s="6">
        <v>73</v>
      </c>
      <c r="BY4" s="6">
        <v>74</v>
      </c>
      <c r="BZ4" s="6">
        <v>75</v>
      </c>
      <c r="CA4" s="6">
        <v>76</v>
      </c>
      <c r="CB4" s="6">
        <v>77</v>
      </c>
      <c r="CC4" s="6">
        <v>78</v>
      </c>
      <c r="CD4" s="6" t="s">
        <v>433</v>
      </c>
      <c r="CE4" s="6">
        <v>80</v>
      </c>
      <c r="CF4" s="6">
        <v>81</v>
      </c>
      <c r="CG4" s="6">
        <v>82</v>
      </c>
      <c r="CH4" s="6">
        <v>83</v>
      </c>
      <c r="CI4" s="6">
        <v>84</v>
      </c>
      <c r="CJ4" s="6">
        <v>85</v>
      </c>
      <c r="CK4" s="6">
        <v>86</v>
      </c>
      <c r="CL4" s="6">
        <v>87</v>
      </c>
      <c r="CM4" s="6">
        <v>88</v>
      </c>
      <c r="CN4" s="6">
        <v>89</v>
      </c>
      <c r="CO4" s="6" t="s">
        <v>434</v>
      </c>
      <c r="CP4" s="6" t="s">
        <v>435</v>
      </c>
      <c r="CQ4" s="6"/>
    </row>
    <row r="5" spans="1:95" ht="15" thickTop="1" thickBot="1" x14ac:dyDescent="0.2">
      <c r="A5" s="258" t="s">
        <v>334</v>
      </c>
      <c r="B5" s="5" t="s">
        <v>38</v>
      </c>
      <c r="C5" s="5" t="s">
        <v>182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f>SUM(D5:CP5)</f>
        <v>0</v>
      </c>
    </row>
    <row r="6" spans="1:95" ht="15" thickTop="1" thickBot="1" x14ac:dyDescent="0.2">
      <c r="A6" s="258" t="s">
        <v>0</v>
      </c>
      <c r="B6" s="5" t="s">
        <v>39</v>
      </c>
      <c r="C6" s="5" t="s">
        <v>183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f t="shared" ref="CQ6:CQ69" si="0">SUM(D6:CP6)</f>
        <v>0</v>
      </c>
    </row>
    <row r="7" spans="1:95" ht="15" thickTop="1" thickBot="1" x14ac:dyDescent="0.2">
      <c r="A7" s="258" t="s">
        <v>0</v>
      </c>
      <c r="B7" s="5" t="s">
        <v>40</v>
      </c>
      <c r="C7" s="5" t="s">
        <v>184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f t="shared" si="0"/>
        <v>0</v>
      </c>
    </row>
    <row r="8" spans="1:95" ht="15" thickTop="1" thickBot="1" x14ac:dyDescent="0.2">
      <c r="A8" s="258" t="s">
        <v>0</v>
      </c>
      <c r="B8" s="5" t="s">
        <v>41</v>
      </c>
      <c r="C8" s="5" t="s">
        <v>185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f t="shared" si="0"/>
        <v>0</v>
      </c>
    </row>
    <row r="9" spans="1:95" ht="15" thickTop="1" thickBot="1" x14ac:dyDescent="0.2">
      <c r="A9" s="258" t="s">
        <v>0</v>
      </c>
      <c r="B9" s="5" t="s">
        <v>42</v>
      </c>
      <c r="C9" s="5" t="s">
        <v>186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f t="shared" si="0"/>
        <v>0</v>
      </c>
    </row>
    <row r="10" spans="1:95" ht="15" thickTop="1" thickBot="1" x14ac:dyDescent="0.2">
      <c r="A10" s="258" t="s">
        <v>0</v>
      </c>
      <c r="B10" s="5" t="s">
        <v>43</v>
      </c>
      <c r="C10" s="5" t="s">
        <v>187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f t="shared" si="0"/>
        <v>0</v>
      </c>
    </row>
    <row r="11" spans="1:95" ht="15" thickTop="1" thickBot="1" x14ac:dyDescent="0.2">
      <c r="A11" s="258" t="s">
        <v>0</v>
      </c>
      <c r="B11" s="5" t="s">
        <v>44</v>
      </c>
      <c r="C11" s="5" t="s">
        <v>188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f t="shared" si="0"/>
        <v>0</v>
      </c>
    </row>
    <row r="12" spans="1:95" ht="15" thickTop="1" thickBot="1" x14ac:dyDescent="0.2">
      <c r="A12" s="258" t="s">
        <v>0</v>
      </c>
      <c r="B12" s="5" t="s">
        <v>45</v>
      </c>
      <c r="C12" s="5" t="s">
        <v>189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f t="shared" si="0"/>
        <v>0</v>
      </c>
    </row>
    <row r="13" spans="1:95" ht="15" thickTop="1" thickBot="1" x14ac:dyDescent="0.2">
      <c r="A13" s="258" t="s">
        <v>0</v>
      </c>
      <c r="B13" s="5" t="s">
        <v>46</v>
      </c>
      <c r="C13" s="5" t="s">
        <v>190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f t="shared" si="0"/>
        <v>0</v>
      </c>
    </row>
    <row r="14" spans="1:95" ht="15" thickTop="1" thickBot="1" x14ac:dyDescent="0.2">
      <c r="A14" s="258" t="s">
        <v>0</v>
      </c>
      <c r="B14" s="5" t="s">
        <v>47</v>
      </c>
      <c r="C14" s="5" t="s">
        <v>191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f t="shared" si="0"/>
        <v>0</v>
      </c>
    </row>
    <row r="15" spans="1:95" ht="15" thickTop="1" thickBot="1" x14ac:dyDescent="0.2">
      <c r="A15" s="258" t="s">
        <v>0</v>
      </c>
      <c r="B15" s="5" t="s">
        <v>48</v>
      </c>
      <c r="C15" s="5" t="s">
        <v>192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f t="shared" si="0"/>
        <v>0</v>
      </c>
    </row>
    <row r="16" spans="1:95" ht="15" thickTop="1" thickBot="1" x14ac:dyDescent="0.2">
      <c r="A16" s="258" t="s">
        <v>0</v>
      </c>
      <c r="B16" s="5" t="s">
        <v>49</v>
      </c>
      <c r="C16" s="5" t="s">
        <v>193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f t="shared" si="0"/>
        <v>0</v>
      </c>
    </row>
    <row r="17" spans="1:95" ht="15" thickTop="1" thickBot="1" x14ac:dyDescent="0.2">
      <c r="A17" s="258" t="s">
        <v>0</v>
      </c>
      <c r="B17" s="5" t="s">
        <v>50</v>
      </c>
      <c r="C17" s="5" t="s">
        <v>194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f t="shared" si="0"/>
        <v>0</v>
      </c>
    </row>
    <row r="18" spans="1:95" ht="15" thickTop="1" thickBot="1" x14ac:dyDescent="0.2">
      <c r="A18" s="258" t="s">
        <v>0</v>
      </c>
      <c r="B18" s="5" t="s">
        <v>51</v>
      </c>
      <c r="C18" s="5" t="s">
        <v>195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f t="shared" si="0"/>
        <v>0</v>
      </c>
    </row>
    <row r="19" spans="1:95" ht="15" thickTop="1" thickBot="1" x14ac:dyDescent="0.2">
      <c r="A19" s="258" t="s">
        <v>0</v>
      </c>
      <c r="B19" s="5" t="s">
        <v>52</v>
      </c>
      <c r="C19" s="5" t="s">
        <v>196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f t="shared" si="0"/>
        <v>0</v>
      </c>
    </row>
    <row r="20" spans="1:95" ht="15" thickTop="1" thickBot="1" x14ac:dyDescent="0.2">
      <c r="A20" s="258" t="s">
        <v>0</v>
      </c>
      <c r="B20" s="5" t="s">
        <v>53</v>
      </c>
      <c r="C20" s="5" t="s">
        <v>197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f t="shared" si="0"/>
        <v>0</v>
      </c>
    </row>
    <row r="21" spans="1:95" ht="15" thickTop="1" thickBot="1" x14ac:dyDescent="0.2">
      <c r="A21" s="258" t="s">
        <v>0</v>
      </c>
      <c r="B21" s="5" t="s">
        <v>54</v>
      </c>
      <c r="C21" s="5" t="s">
        <v>198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f t="shared" si="0"/>
        <v>0</v>
      </c>
    </row>
    <row r="22" spans="1:95" ht="15" thickTop="1" thickBot="1" x14ac:dyDescent="0.2">
      <c r="A22" s="258" t="s">
        <v>0</v>
      </c>
      <c r="B22" s="5" t="s">
        <v>55</v>
      </c>
      <c r="C22" s="5" t="s">
        <v>199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f t="shared" si="0"/>
        <v>0</v>
      </c>
    </row>
    <row r="23" spans="1:95" ht="15" thickTop="1" thickBot="1" x14ac:dyDescent="0.2">
      <c r="A23" s="258" t="s">
        <v>0</v>
      </c>
      <c r="B23" s="5" t="s">
        <v>56</v>
      </c>
      <c r="C23" s="5" t="s">
        <v>200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f t="shared" si="0"/>
        <v>0</v>
      </c>
    </row>
    <row r="24" spans="1:95" ht="15" thickTop="1" thickBot="1" x14ac:dyDescent="0.2">
      <c r="A24" s="258" t="s">
        <v>0</v>
      </c>
      <c r="B24" s="5" t="s">
        <v>57</v>
      </c>
      <c r="C24" s="5" t="s">
        <v>201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f t="shared" si="0"/>
        <v>0</v>
      </c>
    </row>
    <row r="25" spans="1:95" ht="15" thickTop="1" thickBot="1" x14ac:dyDescent="0.2">
      <c r="A25" s="258" t="s">
        <v>0</v>
      </c>
      <c r="B25" s="5" t="s">
        <v>58</v>
      </c>
      <c r="C25" s="5" t="s">
        <v>202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f t="shared" si="0"/>
        <v>0</v>
      </c>
    </row>
    <row r="26" spans="1:95" ht="15" thickTop="1" thickBot="1" x14ac:dyDescent="0.2">
      <c r="A26" s="258" t="s">
        <v>0</v>
      </c>
      <c r="B26" s="5" t="s">
        <v>59</v>
      </c>
      <c r="C26" s="5" t="s">
        <v>203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f t="shared" si="0"/>
        <v>0</v>
      </c>
    </row>
    <row r="27" spans="1:95" ht="15" thickTop="1" thickBot="1" x14ac:dyDescent="0.2">
      <c r="A27" s="258" t="s">
        <v>0</v>
      </c>
      <c r="B27" s="5" t="s">
        <v>60</v>
      </c>
      <c r="C27" s="5" t="s">
        <v>204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f t="shared" si="0"/>
        <v>0</v>
      </c>
    </row>
    <row r="28" spans="1:95" ht="15" thickTop="1" thickBot="1" x14ac:dyDescent="0.2">
      <c r="A28" s="258" t="s">
        <v>0</v>
      </c>
      <c r="B28" s="5" t="s">
        <v>61</v>
      </c>
      <c r="C28" s="5" t="s">
        <v>205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f t="shared" si="0"/>
        <v>0</v>
      </c>
    </row>
    <row r="29" spans="1:95" ht="15" thickTop="1" thickBot="1" x14ac:dyDescent="0.2">
      <c r="A29" s="258" t="s">
        <v>0</v>
      </c>
      <c r="B29" s="5" t="s">
        <v>62</v>
      </c>
      <c r="C29" s="5" t="s">
        <v>206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f t="shared" si="0"/>
        <v>0</v>
      </c>
    </row>
    <row r="30" spans="1:95" ht="15" thickTop="1" thickBot="1" x14ac:dyDescent="0.2">
      <c r="A30" s="258" t="s">
        <v>0</v>
      </c>
      <c r="B30" s="5" t="s">
        <v>63</v>
      </c>
      <c r="C30" s="5" t="s">
        <v>207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f t="shared" si="0"/>
        <v>0</v>
      </c>
    </row>
    <row r="31" spans="1:95" ht="15" thickTop="1" thickBot="1" x14ac:dyDescent="0.2">
      <c r="A31" s="258" t="s">
        <v>0</v>
      </c>
      <c r="B31" s="5" t="s">
        <v>64</v>
      </c>
      <c r="C31" s="5" t="s">
        <v>208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f t="shared" si="0"/>
        <v>0</v>
      </c>
    </row>
    <row r="32" spans="1:95" ht="15" thickTop="1" thickBot="1" x14ac:dyDescent="0.2">
      <c r="A32" s="258" t="s">
        <v>0</v>
      </c>
      <c r="B32" s="5" t="s">
        <v>65</v>
      </c>
      <c r="C32" s="5" t="s">
        <v>209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f t="shared" si="0"/>
        <v>0</v>
      </c>
    </row>
    <row r="33" spans="1:95" ht="15" thickTop="1" thickBot="1" x14ac:dyDescent="0.2">
      <c r="A33" s="258" t="s">
        <v>0</v>
      </c>
      <c r="B33" s="5" t="s">
        <v>66</v>
      </c>
      <c r="C33" s="5" t="s">
        <v>210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f t="shared" si="0"/>
        <v>0</v>
      </c>
    </row>
    <row r="34" spans="1:95" ht="15" thickTop="1" thickBot="1" x14ac:dyDescent="0.2">
      <c r="A34" s="258" t="s">
        <v>0</v>
      </c>
      <c r="B34" s="5" t="s">
        <v>67</v>
      </c>
      <c r="C34" s="5" t="s">
        <v>211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f t="shared" si="0"/>
        <v>0</v>
      </c>
    </row>
    <row r="35" spans="1:95" ht="15" thickTop="1" thickBot="1" x14ac:dyDescent="0.2">
      <c r="A35" s="258" t="s">
        <v>0</v>
      </c>
      <c r="B35" s="5" t="s">
        <v>68</v>
      </c>
      <c r="C35" s="5" t="s">
        <v>212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f t="shared" si="0"/>
        <v>0</v>
      </c>
    </row>
    <row r="36" spans="1:95" ht="15" thickTop="1" thickBot="1" x14ac:dyDescent="0.2">
      <c r="A36" s="258" t="s">
        <v>0</v>
      </c>
      <c r="B36" s="5" t="s">
        <v>69</v>
      </c>
      <c r="C36" s="5" t="s">
        <v>213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f t="shared" si="0"/>
        <v>0</v>
      </c>
    </row>
    <row r="37" spans="1:95" ht="15" thickTop="1" thickBot="1" x14ac:dyDescent="0.2">
      <c r="A37" s="258" t="s">
        <v>0</v>
      </c>
      <c r="B37" s="5" t="s">
        <v>70</v>
      </c>
      <c r="C37" s="5" t="s">
        <v>214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f t="shared" si="0"/>
        <v>0</v>
      </c>
    </row>
    <row r="38" spans="1:95" ht="15" thickTop="1" thickBot="1" x14ac:dyDescent="0.2">
      <c r="A38" s="258" t="s">
        <v>0</v>
      </c>
      <c r="B38" s="5" t="s">
        <v>71</v>
      </c>
      <c r="C38" s="5" t="s">
        <v>215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f t="shared" si="0"/>
        <v>0</v>
      </c>
    </row>
    <row r="39" spans="1:95" ht="15" thickTop="1" thickBot="1" x14ac:dyDescent="0.2">
      <c r="A39" s="258" t="s">
        <v>0</v>
      </c>
      <c r="B39" s="5" t="s">
        <v>72</v>
      </c>
      <c r="C39" s="5" t="s">
        <v>216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f t="shared" si="0"/>
        <v>0</v>
      </c>
    </row>
    <row r="40" spans="1:95" ht="15" thickTop="1" thickBot="1" x14ac:dyDescent="0.2">
      <c r="A40" s="258" t="s">
        <v>0</v>
      </c>
      <c r="B40" s="5" t="s">
        <v>73</v>
      </c>
      <c r="C40" s="5" t="s">
        <v>217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f t="shared" si="0"/>
        <v>0</v>
      </c>
    </row>
    <row r="41" spans="1:95" ht="15" thickTop="1" thickBot="1" x14ac:dyDescent="0.2">
      <c r="A41" s="258" t="s">
        <v>0</v>
      </c>
      <c r="B41" s="5" t="s">
        <v>74</v>
      </c>
      <c r="C41" s="5" t="s">
        <v>218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f t="shared" si="0"/>
        <v>0</v>
      </c>
    </row>
    <row r="42" spans="1:95" ht="15" thickTop="1" thickBot="1" x14ac:dyDescent="0.2">
      <c r="A42" s="258" t="s">
        <v>0</v>
      </c>
      <c r="B42" s="5" t="s">
        <v>75</v>
      </c>
      <c r="C42" s="5" t="s">
        <v>219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f t="shared" si="0"/>
        <v>0</v>
      </c>
    </row>
    <row r="43" spans="1:95" ht="15" thickTop="1" thickBot="1" x14ac:dyDescent="0.2">
      <c r="A43" s="258" t="s">
        <v>0</v>
      </c>
      <c r="B43" s="5" t="s">
        <v>76</v>
      </c>
      <c r="C43" s="5" t="s">
        <v>220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f t="shared" si="0"/>
        <v>0</v>
      </c>
    </row>
    <row r="44" spans="1:95" ht="15" thickTop="1" thickBot="1" x14ac:dyDescent="0.2">
      <c r="A44" s="258" t="s">
        <v>0</v>
      </c>
      <c r="B44" s="5" t="s">
        <v>77</v>
      </c>
      <c r="C44" s="5" t="s">
        <v>221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f t="shared" si="0"/>
        <v>0</v>
      </c>
    </row>
    <row r="45" spans="1:95" ht="15" thickTop="1" thickBot="1" x14ac:dyDescent="0.2">
      <c r="A45" s="258" t="s">
        <v>0</v>
      </c>
      <c r="B45" s="5" t="s">
        <v>78</v>
      </c>
      <c r="C45" s="5" t="s">
        <v>222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f t="shared" si="0"/>
        <v>0</v>
      </c>
    </row>
    <row r="46" spans="1:95" ht="15" thickTop="1" thickBot="1" x14ac:dyDescent="0.2">
      <c r="A46" s="258" t="s">
        <v>0</v>
      </c>
      <c r="B46" s="5" t="s">
        <v>79</v>
      </c>
      <c r="C46" s="5" t="s">
        <v>223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f t="shared" si="0"/>
        <v>0</v>
      </c>
    </row>
    <row r="47" spans="1:95" ht="15" thickTop="1" thickBot="1" x14ac:dyDescent="0.2">
      <c r="A47" s="258" t="s">
        <v>0</v>
      </c>
      <c r="B47" s="5" t="s">
        <v>80</v>
      </c>
      <c r="C47" s="5" t="s">
        <v>224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f t="shared" si="0"/>
        <v>0</v>
      </c>
    </row>
    <row r="48" spans="1:95" ht="15" thickTop="1" thickBot="1" x14ac:dyDescent="0.2">
      <c r="A48" s="258" t="s">
        <v>0</v>
      </c>
      <c r="B48" s="5" t="s">
        <v>81</v>
      </c>
      <c r="C48" s="5" t="s">
        <v>225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f t="shared" si="0"/>
        <v>0</v>
      </c>
    </row>
    <row r="49" spans="1:95" ht="15" thickTop="1" thickBot="1" x14ac:dyDescent="0.2">
      <c r="A49" s="258" t="s">
        <v>0</v>
      </c>
      <c r="B49" s="5" t="s">
        <v>82</v>
      </c>
      <c r="C49" s="5" t="s">
        <v>226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f t="shared" si="0"/>
        <v>0</v>
      </c>
    </row>
    <row r="50" spans="1:95" ht="15" thickTop="1" thickBot="1" x14ac:dyDescent="0.2">
      <c r="A50" s="258" t="s">
        <v>0</v>
      </c>
      <c r="B50" s="5" t="s">
        <v>83</v>
      </c>
      <c r="C50" s="5" t="s">
        <v>227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f t="shared" si="0"/>
        <v>0</v>
      </c>
    </row>
    <row r="51" spans="1:95" ht="15" thickTop="1" thickBot="1" x14ac:dyDescent="0.2">
      <c r="A51" s="258" t="s">
        <v>0</v>
      </c>
      <c r="B51" s="5" t="s">
        <v>84</v>
      </c>
      <c r="C51" s="5" t="s">
        <v>228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f t="shared" si="0"/>
        <v>0</v>
      </c>
    </row>
    <row r="52" spans="1:95" ht="15" thickTop="1" thickBot="1" x14ac:dyDescent="0.2">
      <c r="A52" s="258" t="s">
        <v>0</v>
      </c>
      <c r="B52" s="5" t="s">
        <v>85</v>
      </c>
      <c r="C52" s="5" t="s">
        <v>229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f t="shared" si="0"/>
        <v>0</v>
      </c>
    </row>
    <row r="53" spans="1:95" ht="15" thickTop="1" thickBot="1" x14ac:dyDescent="0.2">
      <c r="A53" s="258" t="s">
        <v>0</v>
      </c>
      <c r="B53" s="5" t="s">
        <v>86</v>
      </c>
      <c r="C53" s="5" t="s">
        <v>230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f t="shared" si="0"/>
        <v>0</v>
      </c>
    </row>
    <row r="54" spans="1:95" ht="15" thickTop="1" thickBot="1" x14ac:dyDescent="0.2">
      <c r="A54" s="258" t="s">
        <v>0</v>
      </c>
      <c r="B54" s="5" t="s">
        <v>87</v>
      </c>
      <c r="C54" s="5" t="s">
        <v>231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f t="shared" si="0"/>
        <v>0</v>
      </c>
    </row>
    <row r="55" spans="1:95" ht="15" thickTop="1" thickBot="1" x14ac:dyDescent="0.2">
      <c r="A55" s="258" t="s">
        <v>0</v>
      </c>
      <c r="B55" s="5" t="s">
        <v>88</v>
      </c>
      <c r="C55" s="5" t="s">
        <v>232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f t="shared" si="0"/>
        <v>0</v>
      </c>
    </row>
    <row r="56" spans="1:95" ht="15" thickTop="1" thickBot="1" x14ac:dyDescent="0.2">
      <c r="A56" s="258" t="s">
        <v>0</v>
      </c>
      <c r="B56" s="5" t="s">
        <v>89</v>
      </c>
      <c r="C56" s="5" t="s">
        <v>233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f t="shared" si="0"/>
        <v>0</v>
      </c>
    </row>
    <row r="57" spans="1:95" ht="15" thickTop="1" thickBot="1" x14ac:dyDescent="0.2">
      <c r="A57" s="258" t="s">
        <v>0</v>
      </c>
      <c r="B57" s="5" t="s">
        <v>90</v>
      </c>
      <c r="C57" s="5" t="s">
        <v>234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f t="shared" si="0"/>
        <v>0</v>
      </c>
    </row>
    <row r="58" spans="1:95" ht="15" thickTop="1" thickBot="1" x14ac:dyDescent="0.2">
      <c r="A58" s="258" t="s">
        <v>0</v>
      </c>
      <c r="B58" s="5" t="s">
        <v>91</v>
      </c>
      <c r="C58" s="5" t="s">
        <v>235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f t="shared" si="0"/>
        <v>0</v>
      </c>
    </row>
    <row r="59" spans="1:95" ht="15" thickTop="1" thickBot="1" x14ac:dyDescent="0.2">
      <c r="A59" s="258" t="s">
        <v>0</v>
      </c>
      <c r="B59" s="5" t="s">
        <v>92</v>
      </c>
      <c r="C59" s="5" t="s">
        <v>236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f t="shared" si="0"/>
        <v>0</v>
      </c>
    </row>
    <row r="60" spans="1:95" ht="15" thickTop="1" thickBot="1" x14ac:dyDescent="0.2">
      <c r="A60" s="258" t="s">
        <v>0</v>
      </c>
      <c r="B60" s="5" t="s">
        <v>93</v>
      </c>
      <c r="C60" s="5" t="s">
        <v>237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f t="shared" si="0"/>
        <v>0</v>
      </c>
    </row>
    <row r="61" spans="1:95" ht="15" thickTop="1" thickBot="1" x14ac:dyDescent="0.2">
      <c r="A61" s="258" t="s">
        <v>0</v>
      </c>
      <c r="B61" s="5" t="s">
        <v>94</v>
      </c>
      <c r="C61" s="5" t="s">
        <v>238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f t="shared" si="0"/>
        <v>0</v>
      </c>
    </row>
    <row r="62" spans="1:95" ht="15" thickTop="1" thickBot="1" x14ac:dyDescent="0.2">
      <c r="A62" s="258" t="s">
        <v>0</v>
      </c>
      <c r="B62" s="5" t="s">
        <v>95</v>
      </c>
      <c r="C62" s="5" t="s">
        <v>239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f t="shared" si="0"/>
        <v>0</v>
      </c>
    </row>
    <row r="63" spans="1:95" ht="15" thickTop="1" thickBot="1" x14ac:dyDescent="0.2">
      <c r="A63" s="258" t="s">
        <v>0</v>
      </c>
      <c r="B63" s="5" t="s">
        <v>96</v>
      </c>
      <c r="C63" s="5" t="s">
        <v>240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f t="shared" si="0"/>
        <v>0</v>
      </c>
    </row>
    <row r="64" spans="1:95" ht="15" thickTop="1" thickBot="1" x14ac:dyDescent="0.2">
      <c r="A64" s="258" t="s">
        <v>0</v>
      </c>
      <c r="B64" s="5" t="s">
        <v>97</v>
      </c>
      <c r="C64" s="5" t="s">
        <v>241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f t="shared" si="0"/>
        <v>0</v>
      </c>
    </row>
    <row r="65" spans="1:95" ht="15" thickTop="1" thickBot="1" x14ac:dyDescent="0.2">
      <c r="A65" s="258" t="s">
        <v>0</v>
      </c>
      <c r="B65" s="5" t="s">
        <v>98</v>
      </c>
      <c r="C65" s="5" t="s">
        <v>242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f t="shared" si="0"/>
        <v>0</v>
      </c>
    </row>
    <row r="66" spans="1:95" ht="15" thickTop="1" thickBot="1" x14ac:dyDescent="0.2">
      <c r="A66" s="258" t="s">
        <v>0</v>
      </c>
      <c r="B66" s="5" t="s">
        <v>99</v>
      </c>
      <c r="C66" s="5" t="s">
        <v>243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f t="shared" si="0"/>
        <v>0</v>
      </c>
    </row>
    <row r="67" spans="1:95" ht="15" thickTop="1" thickBot="1" x14ac:dyDescent="0.2">
      <c r="A67" s="258" t="s">
        <v>0</v>
      </c>
      <c r="B67" s="5" t="s">
        <v>100</v>
      </c>
      <c r="C67" s="5" t="s">
        <v>244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f t="shared" si="0"/>
        <v>0</v>
      </c>
    </row>
    <row r="68" spans="1:95" ht="15" thickTop="1" thickBot="1" x14ac:dyDescent="0.2">
      <c r="A68" s="258" t="s">
        <v>0</v>
      </c>
      <c r="B68" s="5" t="s">
        <v>101</v>
      </c>
      <c r="C68" s="5" t="s">
        <v>245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f t="shared" si="0"/>
        <v>0</v>
      </c>
    </row>
    <row r="69" spans="1:95" ht="15" thickTop="1" thickBot="1" x14ac:dyDescent="0.2">
      <c r="A69" s="258" t="s">
        <v>0</v>
      </c>
      <c r="B69" s="5" t="s">
        <v>102</v>
      </c>
      <c r="C69" s="5" t="s">
        <v>246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f t="shared" si="0"/>
        <v>0</v>
      </c>
    </row>
    <row r="70" spans="1:95" ht="15" thickTop="1" thickBot="1" x14ac:dyDescent="0.2">
      <c r="A70" s="258" t="s">
        <v>0</v>
      </c>
      <c r="B70" s="5" t="s">
        <v>103</v>
      </c>
      <c r="C70" s="5" t="s">
        <v>247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f t="shared" ref="CQ70:CQ133" si="1">SUM(D70:CP70)</f>
        <v>0</v>
      </c>
    </row>
    <row r="71" spans="1:95" ht="15" thickTop="1" thickBot="1" x14ac:dyDescent="0.2">
      <c r="A71" s="258" t="s">
        <v>0</v>
      </c>
      <c r="B71" s="5" t="s">
        <v>104</v>
      </c>
      <c r="C71" s="5" t="s">
        <v>248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f t="shared" si="1"/>
        <v>0</v>
      </c>
    </row>
    <row r="72" spans="1:95" ht="15" thickTop="1" thickBot="1" x14ac:dyDescent="0.2">
      <c r="A72" s="258" t="s">
        <v>0</v>
      </c>
      <c r="B72" s="5" t="s">
        <v>105</v>
      </c>
      <c r="C72" s="5" t="s">
        <v>249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f t="shared" si="1"/>
        <v>0</v>
      </c>
    </row>
    <row r="73" spans="1:95" ht="15" thickTop="1" thickBot="1" x14ac:dyDescent="0.2">
      <c r="A73" s="258" t="s">
        <v>0</v>
      </c>
      <c r="B73" s="5" t="s">
        <v>106</v>
      </c>
      <c r="C73" s="5" t="s">
        <v>250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f t="shared" si="1"/>
        <v>0</v>
      </c>
    </row>
    <row r="74" spans="1:95" ht="15" thickTop="1" thickBot="1" x14ac:dyDescent="0.2">
      <c r="A74" s="258" t="s">
        <v>0</v>
      </c>
      <c r="B74" s="5" t="s">
        <v>107</v>
      </c>
      <c r="C74" s="5" t="s">
        <v>251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f t="shared" si="1"/>
        <v>0</v>
      </c>
    </row>
    <row r="75" spans="1:95" ht="15" thickTop="1" thickBot="1" x14ac:dyDescent="0.2">
      <c r="A75" s="258"/>
      <c r="B75" s="3" t="s">
        <v>328</v>
      </c>
      <c r="C75" s="3" t="s">
        <v>329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f t="shared" si="1"/>
        <v>0</v>
      </c>
    </row>
    <row r="76" spans="1:95" ht="15" thickTop="1" thickBot="1" x14ac:dyDescent="0.2">
      <c r="A76" s="258" t="s">
        <v>0</v>
      </c>
      <c r="B76" s="5" t="s">
        <v>108</v>
      </c>
      <c r="C76" s="5" t="s">
        <v>252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f t="shared" si="1"/>
        <v>0</v>
      </c>
    </row>
    <row r="77" spans="1:95" ht="15" thickTop="1" thickBot="1" x14ac:dyDescent="0.2">
      <c r="A77" s="258" t="s">
        <v>0</v>
      </c>
      <c r="B77" s="3" t="s">
        <v>109</v>
      </c>
      <c r="C77" s="3" t="s">
        <v>330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f t="shared" si="1"/>
        <v>0</v>
      </c>
    </row>
    <row r="78" spans="1:95" ht="15" thickTop="1" thickBot="1" x14ac:dyDescent="0.2">
      <c r="A78" s="258" t="s">
        <v>0</v>
      </c>
      <c r="B78" s="5" t="s">
        <v>110</v>
      </c>
      <c r="C78" s="5" t="s">
        <v>253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f t="shared" si="1"/>
        <v>0</v>
      </c>
    </row>
    <row r="79" spans="1:95" ht="15" thickTop="1" thickBot="1" x14ac:dyDescent="0.2">
      <c r="A79" s="258" t="s">
        <v>0</v>
      </c>
      <c r="B79" s="5" t="s">
        <v>111</v>
      </c>
      <c r="C79" s="5" t="s">
        <v>254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f t="shared" si="1"/>
        <v>0</v>
      </c>
    </row>
    <row r="80" spans="1:95" ht="15" thickTop="1" thickBot="1" x14ac:dyDescent="0.2">
      <c r="A80" s="258" t="s">
        <v>0</v>
      </c>
      <c r="B80" s="5" t="s">
        <v>112</v>
      </c>
      <c r="C80" s="5" t="s">
        <v>255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f t="shared" si="1"/>
        <v>0</v>
      </c>
    </row>
    <row r="81" spans="1:95" ht="15" thickTop="1" thickBot="1" x14ac:dyDescent="0.2">
      <c r="A81" s="258"/>
      <c r="B81" s="3" t="s">
        <v>331</v>
      </c>
      <c r="C81" s="3" t="s">
        <v>332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f t="shared" si="1"/>
        <v>0</v>
      </c>
    </row>
    <row r="82" spans="1:95" ht="15" thickTop="1" thickBot="1" x14ac:dyDescent="0.2">
      <c r="A82" s="258" t="s">
        <v>0</v>
      </c>
      <c r="B82" s="3" t="s">
        <v>113</v>
      </c>
      <c r="C82" s="3" t="s">
        <v>333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f t="shared" si="1"/>
        <v>0</v>
      </c>
    </row>
    <row r="83" spans="1:95" ht="15" thickTop="1" thickBot="1" x14ac:dyDescent="0.2">
      <c r="A83" s="258" t="s">
        <v>0</v>
      </c>
      <c r="B83" s="5" t="s">
        <v>114</v>
      </c>
      <c r="C83" s="5" t="s">
        <v>256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f t="shared" si="1"/>
        <v>0</v>
      </c>
    </row>
    <row r="84" spans="1:95" ht="15" thickTop="1" thickBot="1" x14ac:dyDescent="0.2">
      <c r="A84" s="258" t="s">
        <v>0</v>
      </c>
      <c r="B84" s="5" t="s">
        <v>115</v>
      </c>
      <c r="C84" s="5" t="s">
        <v>257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f t="shared" si="1"/>
        <v>0</v>
      </c>
    </row>
    <row r="85" spans="1:95" ht="15" thickTop="1" thickBot="1" x14ac:dyDescent="0.2">
      <c r="A85" s="258" t="s">
        <v>0</v>
      </c>
      <c r="B85" s="5" t="s">
        <v>116</v>
      </c>
      <c r="C85" s="5" t="s">
        <v>258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f t="shared" si="1"/>
        <v>0</v>
      </c>
    </row>
    <row r="86" spans="1:95" ht="15" thickTop="1" thickBot="1" x14ac:dyDescent="0.2">
      <c r="A86" s="258" t="s">
        <v>0</v>
      </c>
      <c r="B86" s="5" t="s">
        <v>117</v>
      </c>
      <c r="C86" s="5" t="s">
        <v>259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f t="shared" si="1"/>
        <v>0</v>
      </c>
    </row>
    <row r="87" spans="1:95" ht="15" thickTop="1" thickBot="1" x14ac:dyDescent="0.2">
      <c r="A87" s="258" t="s">
        <v>0</v>
      </c>
      <c r="B87" s="5" t="s">
        <v>118</v>
      </c>
      <c r="C87" s="5" t="s">
        <v>260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f t="shared" si="1"/>
        <v>0</v>
      </c>
    </row>
    <row r="88" spans="1:95" ht="15" thickTop="1" thickBot="1" x14ac:dyDescent="0.2">
      <c r="A88" s="258" t="s">
        <v>0</v>
      </c>
      <c r="B88" s="5" t="s">
        <v>119</v>
      </c>
      <c r="C88" s="5" t="s">
        <v>261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f t="shared" si="1"/>
        <v>0</v>
      </c>
    </row>
    <row r="89" spans="1:95" ht="15" thickTop="1" thickBot="1" x14ac:dyDescent="0.2">
      <c r="A89" s="258" t="s">
        <v>0</v>
      </c>
      <c r="B89" s="5" t="s">
        <v>120</v>
      </c>
      <c r="C89" s="5" t="s">
        <v>262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f t="shared" si="1"/>
        <v>0</v>
      </c>
    </row>
    <row r="90" spans="1:95" ht="15" thickTop="1" thickBot="1" x14ac:dyDescent="0.2">
      <c r="A90" s="258" t="s">
        <v>0</v>
      </c>
      <c r="B90" s="5" t="s">
        <v>121</v>
      </c>
      <c r="C90" s="5" t="s">
        <v>263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f t="shared" si="1"/>
        <v>0</v>
      </c>
    </row>
    <row r="91" spans="1:95" ht="15" thickTop="1" thickBot="1" x14ac:dyDescent="0.2">
      <c r="A91" s="258" t="s">
        <v>0</v>
      </c>
      <c r="B91" s="5" t="s">
        <v>122</v>
      </c>
      <c r="C91" s="5" t="s">
        <v>264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f t="shared" si="1"/>
        <v>0</v>
      </c>
    </row>
    <row r="92" spans="1:95" ht="15" thickTop="1" thickBot="1" x14ac:dyDescent="0.2">
      <c r="A92" s="258" t="s">
        <v>0</v>
      </c>
      <c r="B92" s="5" t="s">
        <v>123</v>
      </c>
      <c r="C92" s="5" t="s">
        <v>265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f t="shared" si="1"/>
        <v>0</v>
      </c>
    </row>
    <row r="93" spans="1:95" ht="15" thickTop="1" thickBot="1" x14ac:dyDescent="0.2">
      <c r="A93" s="258" t="s">
        <v>0</v>
      </c>
      <c r="B93" s="5" t="s">
        <v>124</v>
      </c>
      <c r="C93" s="5" t="s">
        <v>266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f t="shared" si="1"/>
        <v>0</v>
      </c>
    </row>
    <row r="94" spans="1:95" ht="15" thickTop="1" thickBot="1" x14ac:dyDescent="0.2">
      <c r="A94" s="258" t="s">
        <v>0</v>
      </c>
      <c r="B94" s="5" t="s">
        <v>125</v>
      </c>
      <c r="C94" s="5" t="s">
        <v>267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f t="shared" si="1"/>
        <v>0</v>
      </c>
    </row>
    <row r="95" spans="1:95" ht="15" thickTop="1" thickBot="1" x14ac:dyDescent="0.2">
      <c r="A95" s="258" t="s">
        <v>0</v>
      </c>
      <c r="B95" s="5" t="s">
        <v>126</v>
      </c>
      <c r="C95" s="5" t="s">
        <v>268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f t="shared" si="1"/>
        <v>0</v>
      </c>
    </row>
    <row r="96" spans="1:95" ht="15" thickTop="1" thickBot="1" x14ac:dyDescent="0.2">
      <c r="A96" s="258" t="s">
        <v>0</v>
      </c>
      <c r="B96" s="5" t="s">
        <v>127</v>
      </c>
      <c r="C96" s="5" t="s">
        <v>269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f t="shared" si="1"/>
        <v>0</v>
      </c>
    </row>
    <row r="97" spans="1:95" ht="15" thickTop="1" thickBot="1" x14ac:dyDescent="0.2">
      <c r="A97" s="258" t="s">
        <v>0</v>
      </c>
      <c r="B97" s="5" t="s">
        <v>128</v>
      </c>
      <c r="C97" s="5" t="s">
        <v>270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f t="shared" si="1"/>
        <v>0</v>
      </c>
    </row>
    <row r="98" spans="1:95" ht="15" thickTop="1" thickBot="1" x14ac:dyDescent="0.2">
      <c r="A98" s="258" t="s">
        <v>0</v>
      </c>
      <c r="B98" s="5" t="s">
        <v>129</v>
      </c>
      <c r="C98" s="5" t="s">
        <v>271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f t="shared" si="1"/>
        <v>0</v>
      </c>
    </row>
    <row r="99" spans="1:95" ht="15" thickTop="1" thickBot="1" x14ac:dyDescent="0.2">
      <c r="A99" s="258" t="s">
        <v>0</v>
      </c>
      <c r="B99" s="5" t="s">
        <v>130</v>
      </c>
      <c r="C99" s="5" t="s">
        <v>272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f t="shared" si="1"/>
        <v>0</v>
      </c>
    </row>
    <row r="100" spans="1:95" ht="15" thickTop="1" thickBot="1" x14ac:dyDescent="0.2">
      <c r="A100" s="258" t="s">
        <v>0</v>
      </c>
      <c r="B100" s="5" t="s">
        <v>131</v>
      </c>
      <c r="C100" s="5" t="s">
        <v>273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f t="shared" si="1"/>
        <v>0</v>
      </c>
    </row>
    <row r="101" spans="1:95" ht="15" thickTop="1" thickBot="1" x14ac:dyDescent="0.2">
      <c r="A101" s="258" t="s">
        <v>0</v>
      </c>
      <c r="B101" s="5" t="s">
        <v>132</v>
      </c>
      <c r="C101" s="5" t="s">
        <v>274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f t="shared" si="1"/>
        <v>0</v>
      </c>
    </row>
    <row r="102" spans="1:95" ht="15" thickTop="1" thickBot="1" x14ac:dyDescent="0.2">
      <c r="A102" s="258" t="s">
        <v>0</v>
      </c>
      <c r="B102" s="5" t="s">
        <v>133</v>
      </c>
      <c r="C102" s="5" t="s">
        <v>275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f t="shared" si="1"/>
        <v>0</v>
      </c>
    </row>
    <row r="103" spans="1:95" ht="15" thickTop="1" thickBot="1" x14ac:dyDescent="0.2">
      <c r="A103" s="258" t="s">
        <v>0</v>
      </c>
      <c r="B103" s="5" t="s">
        <v>134</v>
      </c>
      <c r="C103" s="5" t="s">
        <v>276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f t="shared" si="1"/>
        <v>0</v>
      </c>
    </row>
    <row r="104" spans="1:95" ht="15" thickTop="1" thickBot="1" x14ac:dyDescent="0.2">
      <c r="A104" s="258" t="s">
        <v>0</v>
      </c>
      <c r="B104" s="5" t="s">
        <v>135</v>
      </c>
      <c r="C104" s="5" t="s">
        <v>277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f t="shared" si="1"/>
        <v>0</v>
      </c>
    </row>
    <row r="105" spans="1:95" ht="15" thickTop="1" thickBot="1" x14ac:dyDescent="0.2">
      <c r="A105" s="258" t="s">
        <v>0</v>
      </c>
      <c r="B105" s="5" t="s">
        <v>136</v>
      </c>
      <c r="C105" s="5" t="s">
        <v>278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f t="shared" si="1"/>
        <v>0</v>
      </c>
    </row>
    <row r="106" spans="1:95" ht="15" thickTop="1" thickBot="1" x14ac:dyDescent="0.2">
      <c r="A106" s="258" t="s">
        <v>0</v>
      </c>
      <c r="B106" s="5" t="s">
        <v>137</v>
      </c>
      <c r="C106" s="5" t="s">
        <v>279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f t="shared" si="1"/>
        <v>0</v>
      </c>
    </row>
    <row r="107" spans="1:95" ht="15" thickTop="1" thickBot="1" x14ac:dyDescent="0.2">
      <c r="A107" s="258"/>
      <c r="B107" s="3" t="s">
        <v>335</v>
      </c>
      <c r="C107" s="3" t="s">
        <v>336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1371729262.0836546</v>
      </c>
      <c r="AY107" s="4">
        <v>12556136.199999999</v>
      </c>
      <c r="AZ107" s="4">
        <v>2733754.1</v>
      </c>
      <c r="BA107" s="4">
        <v>652140.5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f t="shared" si="1"/>
        <v>1387671292.8836546</v>
      </c>
    </row>
    <row r="108" spans="1:95" ht="15" thickTop="1" thickBot="1" x14ac:dyDescent="0.2">
      <c r="A108" s="258" t="s">
        <v>0</v>
      </c>
      <c r="B108" s="3" t="s">
        <v>342</v>
      </c>
      <c r="C108" s="3" t="s">
        <v>337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165291122.76869327</v>
      </c>
      <c r="AY108" s="4">
        <v>2784768.8</v>
      </c>
      <c r="AZ108" s="4">
        <v>625601.19999999995</v>
      </c>
      <c r="BA108" s="4">
        <v>405124.7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f t="shared" si="1"/>
        <v>169106617.46869326</v>
      </c>
    </row>
    <row r="109" spans="1:95" ht="15" thickTop="1" thickBot="1" x14ac:dyDescent="0.2">
      <c r="A109" s="258"/>
      <c r="B109" s="3" t="s">
        <v>338</v>
      </c>
      <c r="C109" s="3" t="s">
        <v>341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41680874.200000003</v>
      </c>
      <c r="AY109" s="4">
        <v>465465300.39173299</v>
      </c>
      <c r="AZ109" s="4">
        <v>837360.1</v>
      </c>
      <c r="BA109" s="4">
        <v>413717.7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f t="shared" si="1"/>
        <v>508397252.39173299</v>
      </c>
    </row>
    <row r="110" spans="1:95" ht="15" thickTop="1" thickBot="1" x14ac:dyDescent="0.2">
      <c r="A110" s="258" t="s">
        <v>0</v>
      </c>
      <c r="B110" s="3" t="s">
        <v>339</v>
      </c>
      <c r="C110" s="3" t="s">
        <v>340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9709689</v>
      </c>
      <c r="AY110" s="4">
        <v>259520491.23250595</v>
      </c>
      <c r="AZ110" s="4">
        <v>1288253.6000000001</v>
      </c>
      <c r="BA110" s="4">
        <v>446372.6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f t="shared" si="1"/>
        <v>270964806.43250597</v>
      </c>
    </row>
    <row r="111" spans="1:95" ht="15" thickTop="1" thickBot="1" x14ac:dyDescent="0.2">
      <c r="A111" s="258" t="s">
        <v>0</v>
      </c>
      <c r="B111" s="5" t="s">
        <v>138</v>
      </c>
      <c r="C111" s="5" t="s">
        <v>280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11371789.4</v>
      </c>
      <c r="AY111" s="4">
        <v>3352042.3</v>
      </c>
      <c r="AZ111" s="4">
        <v>165101212.56666946</v>
      </c>
      <c r="BA111" s="4">
        <v>940394.7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f t="shared" si="1"/>
        <v>180765438.96666944</v>
      </c>
    </row>
    <row r="112" spans="1:95" ht="15" thickTop="1" thickBot="1" x14ac:dyDescent="0.2">
      <c r="A112" s="258" t="s">
        <v>0</v>
      </c>
      <c r="B112" s="5" t="s">
        <v>139</v>
      </c>
      <c r="C112" s="5" t="s">
        <v>281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10896149.199999999</v>
      </c>
      <c r="AY112" s="4">
        <v>1697604.2</v>
      </c>
      <c r="AZ112" s="4">
        <v>797488</v>
      </c>
      <c r="BA112" s="4">
        <v>212762350.37515408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f t="shared" si="1"/>
        <v>226153591.77515408</v>
      </c>
    </row>
    <row r="113" spans="1:95" ht="15" thickTop="1" thickBot="1" x14ac:dyDescent="0.2">
      <c r="A113" s="258" t="s">
        <v>0</v>
      </c>
      <c r="B113" s="5" t="s">
        <v>140</v>
      </c>
      <c r="C113" s="5" t="s">
        <v>282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741080084.39506555</v>
      </c>
      <c r="BC113" s="4">
        <v>1537330.5001099797</v>
      </c>
      <c r="BD113" s="4">
        <v>5326.4400344114028</v>
      </c>
      <c r="BE113" s="4">
        <v>358054.92796170554</v>
      </c>
      <c r="BF113" s="4">
        <v>100385.30419449015</v>
      </c>
      <c r="BG113" s="4">
        <v>672.46141385515455</v>
      </c>
      <c r="BH113" s="4">
        <v>1137679.2330402711</v>
      </c>
      <c r="BI113" s="4">
        <v>129611.43939588618</v>
      </c>
      <c r="BJ113" s="4">
        <v>494363.76594460971</v>
      </c>
      <c r="BK113" s="4">
        <v>15922.42329505974</v>
      </c>
      <c r="BL113" s="4">
        <v>772.41526605354716</v>
      </c>
      <c r="BM113" s="4">
        <v>5926.4017642250446</v>
      </c>
      <c r="BN113" s="4">
        <v>4986.4113462298683</v>
      </c>
      <c r="BO113" s="4">
        <v>16055.206817678471</v>
      </c>
      <c r="BP113" s="4">
        <v>223496.15731989202</v>
      </c>
      <c r="BQ113" s="4">
        <v>0</v>
      </c>
      <c r="BR113" s="4">
        <v>0</v>
      </c>
      <c r="BS113" s="4">
        <v>0</v>
      </c>
      <c r="BT113" s="4">
        <v>0</v>
      </c>
      <c r="BU113" s="4">
        <v>1363775.7742397687</v>
      </c>
      <c r="BV113" s="4">
        <v>3874.8489478530346</v>
      </c>
      <c r="BW113" s="4">
        <v>802321.98226222966</v>
      </c>
      <c r="BX113" s="4">
        <v>27633.4023821644</v>
      </c>
      <c r="BY113" s="4">
        <v>102523.32902384494</v>
      </c>
      <c r="BZ113" s="4">
        <v>82689.621348204411</v>
      </c>
      <c r="CA113" s="4">
        <v>217.08810127332603</v>
      </c>
      <c r="CB113" s="4">
        <v>6859.2800811984107</v>
      </c>
      <c r="CC113" s="4">
        <v>10159.513687222332</v>
      </c>
      <c r="CD113" s="4">
        <v>5526.6261248686878</v>
      </c>
      <c r="CE113" s="4">
        <v>641.62684353506688</v>
      </c>
      <c r="CF113" s="4">
        <v>12116.037433370973</v>
      </c>
      <c r="CG113" s="4">
        <v>738.38588427725097</v>
      </c>
      <c r="CH113" s="4">
        <v>1224.8588967605951</v>
      </c>
      <c r="CI113" s="4">
        <v>224.39242124167012</v>
      </c>
      <c r="CJ113" s="4">
        <v>0</v>
      </c>
      <c r="CK113" s="4">
        <v>1902.2782337884553</v>
      </c>
      <c r="CL113" s="4">
        <v>3371.294962086185</v>
      </c>
      <c r="CM113" s="4">
        <v>1542.2654034067775</v>
      </c>
      <c r="CN113" s="4">
        <v>40.525056521284668</v>
      </c>
      <c r="CO113" s="4">
        <v>1757.9284331799277</v>
      </c>
      <c r="CP113" s="4">
        <v>0</v>
      </c>
      <c r="CQ113" s="4">
        <f t="shared" si="1"/>
        <v>747539808.54273653</v>
      </c>
    </row>
    <row r="114" spans="1:95" ht="15" thickTop="1" thickBot="1" x14ac:dyDescent="0.2">
      <c r="A114" s="258" t="s">
        <v>0</v>
      </c>
      <c r="B114" s="5" t="s">
        <v>141</v>
      </c>
      <c r="C114" s="5" t="s">
        <v>283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3899415.305373271</v>
      </c>
      <c r="BC114" s="4">
        <v>545529780.85856044</v>
      </c>
      <c r="BD114" s="4">
        <v>78.575807814140177</v>
      </c>
      <c r="BE114" s="4">
        <v>137247.83308744305</v>
      </c>
      <c r="BF114" s="4">
        <v>31964.934844650583</v>
      </c>
      <c r="BG114" s="4">
        <v>164.06355232338598</v>
      </c>
      <c r="BH114" s="4">
        <v>9288.0731743571196</v>
      </c>
      <c r="BI114" s="4">
        <v>19393.957583837342</v>
      </c>
      <c r="BJ114" s="4">
        <v>30122.789782382497</v>
      </c>
      <c r="BK114" s="4">
        <v>5236.2857563064381</v>
      </c>
      <c r="BL114" s="4">
        <v>20535.870290147435</v>
      </c>
      <c r="BM114" s="4">
        <v>25687.124034034401</v>
      </c>
      <c r="BN114" s="4">
        <v>22310.250522509108</v>
      </c>
      <c r="BO114" s="4">
        <v>70466.802170635521</v>
      </c>
      <c r="BP114" s="4">
        <v>137147.21756939782</v>
      </c>
      <c r="BQ114" s="4">
        <v>0</v>
      </c>
      <c r="BR114" s="4">
        <v>0</v>
      </c>
      <c r="BS114" s="4">
        <v>0</v>
      </c>
      <c r="BT114" s="4">
        <v>0</v>
      </c>
      <c r="BU114" s="4">
        <v>93635.1851552195</v>
      </c>
      <c r="BV114" s="4">
        <v>14929.757942978691</v>
      </c>
      <c r="BW114" s="4">
        <v>154181.14120782277</v>
      </c>
      <c r="BX114" s="4">
        <v>5711.2725268871291</v>
      </c>
      <c r="BY114" s="4">
        <v>24009.05518331442</v>
      </c>
      <c r="BZ114" s="4">
        <v>15620.761724118511</v>
      </c>
      <c r="CA114" s="4">
        <v>1.9495206063118395</v>
      </c>
      <c r="CB114" s="4">
        <v>255.32390330326945</v>
      </c>
      <c r="CC114" s="4">
        <v>3531.4679637608833</v>
      </c>
      <c r="CD114" s="4">
        <v>0</v>
      </c>
      <c r="CE114" s="4">
        <v>2666.6150495919719</v>
      </c>
      <c r="CF114" s="4">
        <v>30649.64139662591</v>
      </c>
      <c r="CG114" s="4">
        <v>3356.0490868669667</v>
      </c>
      <c r="CH114" s="4">
        <v>3159.3373940002157</v>
      </c>
      <c r="CI114" s="4">
        <v>5154.1906840211623</v>
      </c>
      <c r="CJ114" s="4">
        <v>0.75955348297863878</v>
      </c>
      <c r="CK114" s="4">
        <v>1461.9252479137024</v>
      </c>
      <c r="CL114" s="4">
        <v>16999.262681151722</v>
      </c>
      <c r="CM114" s="4">
        <v>652.22857583375719</v>
      </c>
      <c r="CN114" s="4">
        <v>1346.422481602084</v>
      </c>
      <c r="CO114" s="4">
        <v>2577.291559993685</v>
      </c>
      <c r="CP114" s="4">
        <v>0</v>
      </c>
      <c r="CQ114" s="4">
        <f t="shared" si="1"/>
        <v>550318739.58094871</v>
      </c>
    </row>
    <row r="115" spans="1:95" ht="15" thickTop="1" thickBot="1" x14ac:dyDescent="0.2">
      <c r="A115" s="258" t="s">
        <v>0</v>
      </c>
      <c r="B115" s="5" t="s">
        <v>6</v>
      </c>
      <c r="C115" s="5" t="s">
        <v>284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399.8</v>
      </c>
      <c r="BC115" s="4">
        <v>18743.3</v>
      </c>
      <c r="BD115" s="4">
        <v>44726346.5</v>
      </c>
      <c r="BE115" s="4">
        <v>544.5</v>
      </c>
      <c r="BF115" s="4">
        <v>0</v>
      </c>
      <c r="BG115" s="4">
        <v>0</v>
      </c>
      <c r="BH115" s="4">
        <v>0</v>
      </c>
      <c r="BI115" s="4">
        <v>188</v>
      </c>
      <c r="BJ115" s="4">
        <v>6248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56.9</v>
      </c>
      <c r="BQ115" s="4">
        <v>0</v>
      </c>
      <c r="BR115" s="4">
        <v>0</v>
      </c>
      <c r="BS115" s="4">
        <v>0</v>
      </c>
      <c r="BT115" s="4">
        <v>0</v>
      </c>
      <c r="BU115" s="4">
        <v>7.257537544658213E-2</v>
      </c>
      <c r="BV115" s="4">
        <v>0</v>
      </c>
      <c r="BW115" s="4">
        <v>611.29999999999995</v>
      </c>
      <c r="BX115" s="4">
        <v>300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f t="shared" si="1"/>
        <v>44753438.372575372</v>
      </c>
    </row>
    <row r="116" spans="1:95" ht="15" thickTop="1" thickBot="1" x14ac:dyDescent="0.2">
      <c r="A116" s="258" t="s">
        <v>0</v>
      </c>
      <c r="B116" s="5" t="s">
        <v>142</v>
      </c>
      <c r="C116" s="5" t="s">
        <v>285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135972.79999999999</v>
      </c>
      <c r="BC116" s="4">
        <v>107449.4</v>
      </c>
      <c r="BD116" s="4">
        <v>60046553.742286779</v>
      </c>
      <c r="BE116" s="4">
        <v>346826.9</v>
      </c>
      <c r="BF116" s="4">
        <v>223112.6</v>
      </c>
      <c r="BG116" s="4">
        <v>0</v>
      </c>
      <c r="BH116" s="4">
        <v>0</v>
      </c>
      <c r="BI116" s="4">
        <v>2638272.9</v>
      </c>
      <c r="BJ116" s="4">
        <v>166914.5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10977.3</v>
      </c>
      <c r="BQ116" s="4">
        <v>0</v>
      </c>
      <c r="BR116" s="4">
        <v>0</v>
      </c>
      <c r="BS116" s="4">
        <v>0</v>
      </c>
      <c r="BT116" s="4">
        <v>0</v>
      </c>
      <c r="BU116" s="4">
        <v>1538.6759543741498</v>
      </c>
      <c r="BV116" s="4">
        <v>504</v>
      </c>
      <c r="BW116" s="4">
        <v>131817.70000000001</v>
      </c>
      <c r="BX116" s="4">
        <v>10820.5</v>
      </c>
      <c r="BY116" s="4">
        <v>126566.5</v>
      </c>
      <c r="BZ116" s="4">
        <v>1552.2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123.2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f t="shared" si="1"/>
        <v>63949002.918241158</v>
      </c>
    </row>
    <row r="117" spans="1:95" ht="15" thickTop="1" thickBot="1" x14ac:dyDescent="0.2">
      <c r="A117" s="258" t="s">
        <v>0</v>
      </c>
      <c r="B117" s="5" t="s">
        <v>143</v>
      </c>
      <c r="C117" s="5" t="s">
        <v>286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68.400000000000006</v>
      </c>
      <c r="BC117" s="4">
        <v>7326.5</v>
      </c>
      <c r="BD117" s="4">
        <v>0</v>
      </c>
      <c r="BE117" s="4">
        <v>67197409.208650917</v>
      </c>
      <c r="BF117" s="4">
        <v>970.5</v>
      </c>
      <c r="BG117" s="4">
        <v>8173.1</v>
      </c>
      <c r="BH117" s="4">
        <v>0</v>
      </c>
      <c r="BI117" s="4">
        <v>385.7</v>
      </c>
      <c r="BJ117" s="4">
        <v>4535.3999999999996</v>
      </c>
      <c r="BK117" s="4">
        <v>0</v>
      </c>
      <c r="BL117" s="4">
        <v>1071</v>
      </c>
      <c r="BM117" s="4">
        <v>0</v>
      </c>
      <c r="BN117" s="4">
        <v>0</v>
      </c>
      <c r="BO117" s="4">
        <v>0</v>
      </c>
      <c r="BP117" s="4">
        <v>34508.9</v>
      </c>
      <c r="BQ117" s="4">
        <v>0</v>
      </c>
      <c r="BR117" s="4">
        <v>0</v>
      </c>
      <c r="BS117" s="4">
        <v>0</v>
      </c>
      <c r="BT117" s="4">
        <v>0</v>
      </c>
      <c r="BU117" s="4">
        <v>4464.4931689469913</v>
      </c>
      <c r="BV117" s="4">
        <v>24983.200000000001</v>
      </c>
      <c r="BW117" s="4">
        <v>121032.6</v>
      </c>
      <c r="BX117" s="4">
        <v>0</v>
      </c>
      <c r="BY117" s="4">
        <v>11289.9</v>
      </c>
      <c r="BZ117" s="4">
        <v>8.5</v>
      </c>
      <c r="CA117" s="4">
        <v>0</v>
      </c>
      <c r="CB117" s="4">
        <v>0</v>
      </c>
      <c r="CC117" s="4">
        <v>50177.4</v>
      </c>
      <c r="CD117" s="4">
        <v>0</v>
      </c>
      <c r="CE117" s="4">
        <v>0</v>
      </c>
      <c r="CF117" s="4">
        <v>0</v>
      </c>
      <c r="CG117" s="4">
        <v>0</v>
      </c>
      <c r="CH117" s="4">
        <v>1287.2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1.6</v>
      </c>
      <c r="CP117" s="4">
        <v>0</v>
      </c>
      <c r="CQ117" s="4">
        <f t="shared" si="1"/>
        <v>67467693.601819888</v>
      </c>
    </row>
    <row r="118" spans="1:95" ht="15" thickTop="1" thickBot="1" x14ac:dyDescent="0.2">
      <c r="A118" s="258" t="s">
        <v>0</v>
      </c>
      <c r="B118" s="5" t="s">
        <v>144</v>
      </c>
      <c r="C118" s="5" t="s">
        <v>287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620672.5</v>
      </c>
      <c r="BC118" s="4">
        <v>23309.7</v>
      </c>
      <c r="BD118" s="4">
        <v>4007.1</v>
      </c>
      <c r="BE118" s="4">
        <v>449469077.37140399</v>
      </c>
      <c r="BF118" s="4">
        <v>98984.7</v>
      </c>
      <c r="BG118" s="4">
        <v>83061.600000000006</v>
      </c>
      <c r="BH118" s="4">
        <v>495.7</v>
      </c>
      <c r="BI118" s="4">
        <v>1933624.1</v>
      </c>
      <c r="BJ118" s="4">
        <v>1044562.1</v>
      </c>
      <c r="BK118" s="4">
        <v>165464.6</v>
      </c>
      <c r="BL118" s="4">
        <v>4314.7</v>
      </c>
      <c r="BM118" s="4">
        <v>5283.3</v>
      </c>
      <c r="BN118" s="4">
        <v>300.2</v>
      </c>
      <c r="BO118" s="4">
        <v>17575.7</v>
      </c>
      <c r="BP118" s="4">
        <v>29350.6</v>
      </c>
      <c r="BQ118" s="4">
        <v>0</v>
      </c>
      <c r="BR118" s="4">
        <v>0</v>
      </c>
      <c r="BS118" s="4">
        <v>0</v>
      </c>
      <c r="BT118" s="4">
        <v>0</v>
      </c>
      <c r="BU118" s="4">
        <v>56806.966329342256</v>
      </c>
      <c r="BV118" s="4">
        <v>17213</v>
      </c>
      <c r="BW118" s="4">
        <v>301941.5</v>
      </c>
      <c r="BX118" s="4">
        <v>3176.2</v>
      </c>
      <c r="BY118" s="4">
        <v>32475.5</v>
      </c>
      <c r="BZ118" s="4">
        <v>1025.8</v>
      </c>
      <c r="CA118" s="4">
        <v>0</v>
      </c>
      <c r="CB118" s="4">
        <v>25</v>
      </c>
      <c r="CC118" s="4">
        <v>6825.2</v>
      </c>
      <c r="CD118" s="4">
        <v>0</v>
      </c>
      <c r="CE118" s="4">
        <v>4193.3999999999996</v>
      </c>
      <c r="CF118" s="4">
        <v>3843.9</v>
      </c>
      <c r="CG118" s="4">
        <v>1399.1</v>
      </c>
      <c r="CH118" s="4">
        <v>0</v>
      </c>
      <c r="CI118" s="4">
        <v>0</v>
      </c>
      <c r="CJ118" s="4">
        <v>0</v>
      </c>
      <c r="CK118" s="4">
        <v>0</v>
      </c>
      <c r="CL118" s="4">
        <v>47.4</v>
      </c>
      <c r="CM118" s="4">
        <v>101</v>
      </c>
      <c r="CN118" s="4">
        <v>178.1</v>
      </c>
      <c r="CO118" s="4">
        <v>282.3</v>
      </c>
      <c r="CP118" s="4">
        <v>0</v>
      </c>
      <c r="CQ118" s="4">
        <f t="shared" si="1"/>
        <v>453929618.33773339</v>
      </c>
    </row>
    <row r="119" spans="1:95" ht="15" thickTop="1" thickBot="1" x14ac:dyDescent="0.2">
      <c r="A119" s="258" t="s">
        <v>0</v>
      </c>
      <c r="B119" s="5" t="s">
        <v>7</v>
      </c>
      <c r="C119" s="5" t="s">
        <v>288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1919</v>
      </c>
      <c r="BD119" s="4">
        <v>0</v>
      </c>
      <c r="BE119" s="4">
        <v>12570</v>
      </c>
      <c r="BF119" s="4">
        <v>1980630.73691241</v>
      </c>
      <c r="BG119" s="4">
        <v>0</v>
      </c>
      <c r="BH119" s="4">
        <v>0</v>
      </c>
      <c r="BI119" s="4">
        <v>22386.1</v>
      </c>
      <c r="BJ119" s="4">
        <v>444.5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899.4</v>
      </c>
      <c r="BV119" s="4">
        <v>0</v>
      </c>
      <c r="BW119" s="4">
        <v>111.4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240.3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54.6</v>
      </c>
      <c r="CP119" s="4">
        <v>0</v>
      </c>
      <c r="CQ119" s="4">
        <f t="shared" si="1"/>
        <v>2019256.0369124101</v>
      </c>
    </row>
    <row r="120" spans="1:95" ht="15" thickTop="1" thickBot="1" x14ac:dyDescent="0.2">
      <c r="A120" s="258" t="s">
        <v>0</v>
      </c>
      <c r="B120" s="5" t="s">
        <v>145</v>
      </c>
      <c r="C120" s="5" t="s">
        <v>289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75797.600000000006</v>
      </c>
      <c r="BC120" s="4">
        <v>418.2</v>
      </c>
      <c r="BD120" s="4">
        <v>0</v>
      </c>
      <c r="BE120" s="4">
        <v>90980</v>
      </c>
      <c r="BF120" s="4">
        <v>63983476.179894879</v>
      </c>
      <c r="BG120" s="4">
        <v>0</v>
      </c>
      <c r="BH120" s="4">
        <v>0</v>
      </c>
      <c r="BI120" s="4">
        <v>1032361.8</v>
      </c>
      <c r="BJ120" s="4">
        <v>39413.300000000003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3175.6701894503399</v>
      </c>
      <c r="BV120" s="4">
        <v>1512.1</v>
      </c>
      <c r="BW120" s="4">
        <v>28383.4</v>
      </c>
      <c r="BX120" s="4">
        <v>0</v>
      </c>
      <c r="BY120" s="4">
        <v>159143.6</v>
      </c>
      <c r="BZ120" s="4">
        <v>0</v>
      </c>
      <c r="CA120" s="4">
        <v>0</v>
      </c>
      <c r="CB120" s="4">
        <v>0</v>
      </c>
      <c r="CC120" s="4">
        <v>30.2</v>
      </c>
      <c r="CD120" s="4">
        <v>0</v>
      </c>
      <c r="CE120" s="4">
        <v>0</v>
      </c>
      <c r="CF120" s="4">
        <v>0</v>
      </c>
      <c r="CG120" s="4">
        <v>1693.9</v>
      </c>
      <c r="CH120" s="4">
        <v>0</v>
      </c>
      <c r="CI120" s="4">
        <v>0</v>
      </c>
      <c r="CJ120" s="4">
        <v>0</v>
      </c>
      <c r="CK120" s="4">
        <v>0</v>
      </c>
      <c r="CL120" s="4">
        <v>9</v>
      </c>
      <c r="CM120" s="4">
        <v>132.1</v>
      </c>
      <c r="CN120" s="4">
        <v>0</v>
      </c>
      <c r="CO120" s="4">
        <v>0</v>
      </c>
      <c r="CP120" s="4">
        <v>0</v>
      </c>
      <c r="CQ120" s="4">
        <f t="shared" si="1"/>
        <v>65416527.050084323</v>
      </c>
    </row>
    <row r="121" spans="1:95" ht="15" thickTop="1" thickBot="1" x14ac:dyDescent="0.2">
      <c r="A121" s="258" t="s">
        <v>0</v>
      </c>
      <c r="B121" s="7" t="s">
        <v>146</v>
      </c>
      <c r="C121" s="7" t="s">
        <v>290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48874.73674099319</v>
      </c>
      <c r="BC121" s="4">
        <v>193.07777759915115</v>
      </c>
      <c r="BD121" s="4">
        <v>0</v>
      </c>
      <c r="BE121" s="4">
        <v>24315.187788370335</v>
      </c>
      <c r="BF121" s="4">
        <v>23254.558325161164</v>
      </c>
      <c r="BG121" s="4">
        <v>55950462.486079909</v>
      </c>
      <c r="BH121" s="4">
        <v>0</v>
      </c>
      <c r="BI121" s="4">
        <v>19782.496849026571</v>
      </c>
      <c r="BJ121" s="4">
        <v>145.22564828062954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1663.8815973506098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f t="shared" si="1"/>
        <v>56068691.650806695</v>
      </c>
    </row>
    <row r="122" spans="1:95" ht="15" thickTop="1" thickBot="1" x14ac:dyDescent="0.2">
      <c r="A122" s="258" t="s">
        <v>0</v>
      </c>
      <c r="B122" s="7" t="s">
        <v>147</v>
      </c>
      <c r="C122" s="7" t="s">
        <v>291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21862.1632590068</v>
      </c>
      <c r="BC122" s="4">
        <v>162435.32222240086</v>
      </c>
      <c r="BD122" s="4">
        <v>0</v>
      </c>
      <c r="BE122" s="4">
        <v>11657.612211629665</v>
      </c>
      <c r="BF122" s="4">
        <v>6262.1416748388347</v>
      </c>
      <c r="BG122" s="4">
        <v>16046713.219792679</v>
      </c>
      <c r="BH122" s="4">
        <v>0</v>
      </c>
      <c r="BI122" s="4">
        <v>84072.803150973428</v>
      </c>
      <c r="BJ122" s="4">
        <v>5373.17435171937</v>
      </c>
      <c r="BK122" s="4">
        <v>0</v>
      </c>
      <c r="BL122" s="4">
        <v>111.8</v>
      </c>
      <c r="BM122" s="4">
        <v>0</v>
      </c>
      <c r="BN122" s="4">
        <v>0</v>
      </c>
      <c r="BO122" s="4">
        <v>0</v>
      </c>
      <c r="BP122" s="4">
        <v>20495.3</v>
      </c>
      <c r="BQ122" s="4">
        <v>0</v>
      </c>
      <c r="BR122" s="4">
        <v>0</v>
      </c>
      <c r="BS122" s="4">
        <v>0</v>
      </c>
      <c r="BT122" s="4">
        <v>0</v>
      </c>
      <c r="BU122" s="4">
        <v>16012.9</v>
      </c>
      <c r="BV122" s="4">
        <v>0</v>
      </c>
      <c r="BW122" s="4">
        <v>12702.318402649389</v>
      </c>
      <c r="BX122" s="4">
        <v>0</v>
      </c>
      <c r="BY122" s="4">
        <v>0</v>
      </c>
      <c r="BZ122" s="4">
        <v>515.6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1806.2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97.7</v>
      </c>
      <c r="CP122" s="4">
        <v>0</v>
      </c>
      <c r="CQ122" s="4">
        <f t="shared" si="1"/>
        <v>16390118.255065899</v>
      </c>
    </row>
    <row r="123" spans="1:95" ht="15" thickTop="1" thickBot="1" x14ac:dyDescent="0.2">
      <c r="A123" s="258" t="s">
        <v>0</v>
      </c>
      <c r="B123" s="5" t="s">
        <v>148</v>
      </c>
      <c r="C123" s="5" t="s">
        <v>292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577</v>
      </c>
      <c r="BC123" s="4">
        <v>6973.1</v>
      </c>
      <c r="BD123" s="4">
        <v>0</v>
      </c>
      <c r="BE123" s="4">
        <v>186.2</v>
      </c>
      <c r="BF123" s="4">
        <v>0</v>
      </c>
      <c r="BG123" s="4">
        <v>0</v>
      </c>
      <c r="BH123" s="4">
        <v>29218064.158047497</v>
      </c>
      <c r="BI123" s="4">
        <v>3.5</v>
      </c>
      <c r="BJ123" s="4">
        <v>2753.6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4732.2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7451</v>
      </c>
      <c r="BX123" s="4">
        <v>0</v>
      </c>
      <c r="BY123" s="4">
        <v>6324.5</v>
      </c>
      <c r="BZ123" s="4">
        <v>46.1</v>
      </c>
      <c r="CA123" s="4">
        <v>195182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f t="shared" si="1"/>
        <v>29442293.3580475</v>
      </c>
    </row>
    <row r="124" spans="1:95" ht="15" thickTop="1" thickBot="1" x14ac:dyDescent="0.2">
      <c r="A124" s="258" t="s">
        <v>0</v>
      </c>
      <c r="B124" s="5" t="s">
        <v>149</v>
      </c>
      <c r="C124" s="5" t="s">
        <v>293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346534.2</v>
      </c>
      <c r="BC124" s="4">
        <v>3309.2</v>
      </c>
      <c r="BD124" s="4">
        <v>4034567.2</v>
      </c>
      <c r="BE124" s="4">
        <v>1344448.8</v>
      </c>
      <c r="BF124" s="4">
        <v>332307.09999999998</v>
      </c>
      <c r="BG124" s="4">
        <v>345762.4</v>
      </c>
      <c r="BH124" s="4">
        <v>0</v>
      </c>
      <c r="BI124" s="4">
        <v>134847196.29813811</v>
      </c>
      <c r="BJ124" s="4">
        <v>999969.8</v>
      </c>
      <c r="BK124" s="4">
        <v>196284.9</v>
      </c>
      <c r="BL124" s="4">
        <v>0</v>
      </c>
      <c r="BM124" s="4">
        <v>0</v>
      </c>
      <c r="BN124" s="4">
        <v>0</v>
      </c>
      <c r="BO124" s="4">
        <v>13150.3</v>
      </c>
      <c r="BP124" s="4">
        <v>42180.9</v>
      </c>
      <c r="BQ124" s="4">
        <v>0</v>
      </c>
      <c r="BR124" s="4">
        <v>0</v>
      </c>
      <c r="BS124" s="4">
        <v>0</v>
      </c>
      <c r="BT124" s="4">
        <v>0</v>
      </c>
      <c r="BU124" s="4">
        <v>16393.820282678804</v>
      </c>
      <c r="BV124" s="4">
        <v>1885.3</v>
      </c>
      <c r="BW124" s="4">
        <v>157635.5</v>
      </c>
      <c r="BX124" s="4">
        <v>0</v>
      </c>
      <c r="BY124" s="4">
        <v>34.1</v>
      </c>
      <c r="BZ124" s="4">
        <v>591</v>
      </c>
      <c r="CA124" s="4">
        <v>0</v>
      </c>
      <c r="CB124" s="4">
        <v>0</v>
      </c>
      <c r="CC124" s="4">
        <v>624.70000000000005</v>
      </c>
      <c r="CD124" s="4">
        <v>0</v>
      </c>
      <c r="CE124" s="4">
        <v>4363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58.2</v>
      </c>
      <c r="CP124" s="4">
        <v>0</v>
      </c>
      <c r="CQ124" s="4">
        <f t="shared" si="1"/>
        <v>142687296.7184208</v>
      </c>
    </row>
    <row r="125" spans="1:95" ht="15" thickTop="1" thickBot="1" x14ac:dyDescent="0.2">
      <c r="A125" s="258" t="s">
        <v>0</v>
      </c>
      <c r="B125" s="5" t="s">
        <v>150</v>
      </c>
      <c r="C125" s="5" t="s">
        <v>294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509987.1</v>
      </c>
      <c r="BC125" s="4">
        <v>68724.600000000006</v>
      </c>
      <c r="BD125" s="4">
        <v>18638.400000000001</v>
      </c>
      <c r="BE125" s="4">
        <v>2761068.5</v>
      </c>
      <c r="BF125" s="4">
        <v>625815.19999999995</v>
      </c>
      <c r="BG125" s="4">
        <v>9780.4</v>
      </c>
      <c r="BH125" s="4">
        <v>41361.9</v>
      </c>
      <c r="BI125" s="4">
        <v>1126335.2</v>
      </c>
      <c r="BJ125" s="4">
        <v>99204896.178276449</v>
      </c>
      <c r="BK125" s="4">
        <v>257132</v>
      </c>
      <c r="BL125" s="4">
        <v>5751.8</v>
      </c>
      <c r="BM125" s="4">
        <v>268.2</v>
      </c>
      <c r="BN125" s="4">
        <v>0</v>
      </c>
      <c r="BO125" s="4">
        <v>7.7</v>
      </c>
      <c r="BP125" s="4">
        <v>219986.9</v>
      </c>
      <c r="BQ125" s="4">
        <v>0</v>
      </c>
      <c r="BR125" s="4">
        <v>0</v>
      </c>
      <c r="BS125" s="4">
        <v>0</v>
      </c>
      <c r="BT125" s="4">
        <v>0</v>
      </c>
      <c r="BU125" s="4">
        <v>92092.008050600678</v>
      </c>
      <c r="BV125" s="4">
        <v>13051.1</v>
      </c>
      <c r="BW125" s="4">
        <v>156837.5</v>
      </c>
      <c r="BX125" s="4">
        <v>6372.3</v>
      </c>
      <c r="BY125" s="4">
        <v>32307.5</v>
      </c>
      <c r="BZ125" s="4">
        <v>28377.7</v>
      </c>
      <c r="CA125" s="4">
        <v>0</v>
      </c>
      <c r="CB125" s="4">
        <v>0</v>
      </c>
      <c r="CC125" s="4">
        <v>0</v>
      </c>
      <c r="CD125" s="4">
        <v>729.9</v>
      </c>
      <c r="CE125" s="4">
        <v>220</v>
      </c>
      <c r="CF125" s="4">
        <v>6.7</v>
      </c>
      <c r="CG125" s="4">
        <v>3623.7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f t="shared" si="1"/>
        <v>105183372.48632707</v>
      </c>
    </row>
    <row r="126" spans="1:95" ht="15" thickTop="1" thickBot="1" x14ac:dyDescent="0.2">
      <c r="A126" s="258" t="s">
        <v>0</v>
      </c>
      <c r="B126" s="5" t="s">
        <v>151</v>
      </c>
      <c r="C126" s="5" t="s">
        <v>295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33</v>
      </c>
      <c r="BC126" s="4">
        <v>11163.9</v>
      </c>
      <c r="BD126" s="4">
        <v>0</v>
      </c>
      <c r="BE126" s="4">
        <v>68148.399999999994</v>
      </c>
      <c r="BF126" s="4">
        <v>55.8</v>
      </c>
      <c r="BG126" s="4">
        <v>0</v>
      </c>
      <c r="BH126" s="4">
        <v>0</v>
      </c>
      <c r="BI126" s="4">
        <v>36165.699999999997</v>
      </c>
      <c r="BJ126" s="4">
        <v>3773.5</v>
      </c>
      <c r="BK126" s="4">
        <v>64185760.769708477</v>
      </c>
      <c r="BL126" s="4">
        <v>11732.9</v>
      </c>
      <c r="BM126" s="4">
        <v>1245</v>
      </c>
      <c r="BN126" s="4">
        <v>68785.8</v>
      </c>
      <c r="BO126" s="4">
        <v>0</v>
      </c>
      <c r="BP126" s="4">
        <v>252704.1</v>
      </c>
      <c r="BQ126" s="4">
        <v>0</v>
      </c>
      <c r="BR126" s="4">
        <v>0</v>
      </c>
      <c r="BS126" s="4">
        <v>0</v>
      </c>
      <c r="BT126" s="4">
        <v>0</v>
      </c>
      <c r="BU126" s="4">
        <v>7419.5557693492447</v>
      </c>
      <c r="BV126" s="4">
        <v>0</v>
      </c>
      <c r="BW126" s="4">
        <v>25360.2</v>
      </c>
      <c r="BX126" s="4">
        <v>0</v>
      </c>
      <c r="BY126" s="4">
        <v>228.1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726.1</v>
      </c>
      <c r="CL126" s="4">
        <v>79.900000000000006</v>
      </c>
      <c r="CM126" s="4">
        <v>0</v>
      </c>
      <c r="CN126" s="4">
        <v>0</v>
      </c>
      <c r="CO126" s="4">
        <v>0</v>
      </c>
      <c r="CP126" s="4">
        <v>0</v>
      </c>
      <c r="CQ126" s="4">
        <f t="shared" si="1"/>
        <v>64673382.725477822</v>
      </c>
    </row>
    <row r="127" spans="1:95" ht="15" thickTop="1" thickBot="1" x14ac:dyDescent="0.2">
      <c r="A127" s="258" t="s">
        <v>0</v>
      </c>
      <c r="B127" s="5" t="s">
        <v>152</v>
      </c>
      <c r="C127" s="5" t="s">
        <v>296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9115.6</v>
      </c>
      <c r="BC127" s="4">
        <v>52880.1</v>
      </c>
      <c r="BD127" s="4">
        <v>3587.3</v>
      </c>
      <c r="BE127" s="4">
        <v>5911.1</v>
      </c>
      <c r="BF127" s="4">
        <v>2791.2</v>
      </c>
      <c r="BG127" s="4">
        <v>7187.8</v>
      </c>
      <c r="BH127" s="4">
        <v>0</v>
      </c>
      <c r="BI127" s="4">
        <v>2655.8</v>
      </c>
      <c r="BJ127" s="4">
        <v>2397.6999999999998</v>
      </c>
      <c r="BK127" s="4">
        <v>21102.6</v>
      </c>
      <c r="BL127" s="4">
        <v>74686532.374477908</v>
      </c>
      <c r="BM127" s="4">
        <v>1326998.3</v>
      </c>
      <c r="BN127" s="4">
        <v>160213.4</v>
      </c>
      <c r="BO127" s="4">
        <v>0</v>
      </c>
      <c r="BP127" s="4">
        <v>8533.6</v>
      </c>
      <c r="BQ127" s="4">
        <v>0</v>
      </c>
      <c r="BR127" s="4">
        <v>0</v>
      </c>
      <c r="BS127" s="4">
        <v>0</v>
      </c>
      <c r="BT127" s="4">
        <v>0</v>
      </c>
      <c r="BU127" s="4">
        <v>574446.0900770335</v>
      </c>
      <c r="BV127" s="4">
        <v>150.80000000000001</v>
      </c>
      <c r="BW127" s="4">
        <v>241987.20000000001</v>
      </c>
      <c r="BX127" s="4">
        <v>180</v>
      </c>
      <c r="BY127" s="4">
        <v>22848</v>
      </c>
      <c r="BZ127" s="4">
        <v>0</v>
      </c>
      <c r="CA127" s="4">
        <v>0</v>
      </c>
      <c r="CB127" s="4">
        <v>0</v>
      </c>
      <c r="CC127" s="4">
        <v>197189.8</v>
      </c>
      <c r="CD127" s="4">
        <v>0</v>
      </c>
      <c r="CE127" s="4">
        <v>31688.799999999999</v>
      </c>
      <c r="CF127" s="4">
        <v>0</v>
      </c>
      <c r="CG127" s="4">
        <v>8268.2000000000007</v>
      </c>
      <c r="CH127" s="4">
        <v>6495</v>
      </c>
      <c r="CI127" s="4">
        <v>0</v>
      </c>
      <c r="CJ127" s="4">
        <v>1604.8</v>
      </c>
      <c r="CK127" s="4">
        <v>1090.8</v>
      </c>
      <c r="CL127" s="4">
        <v>582</v>
      </c>
      <c r="CM127" s="4">
        <v>4661.3</v>
      </c>
      <c r="CN127" s="4">
        <v>12856.4</v>
      </c>
      <c r="CO127" s="4">
        <v>32658.3</v>
      </c>
      <c r="CP127" s="4">
        <v>0</v>
      </c>
      <c r="CQ127" s="4">
        <f t="shared" si="1"/>
        <v>77426614.364554927</v>
      </c>
    </row>
    <row r="128" spans="1:95" ht="15" thickTop="1" thickBot="1" x14ac:dyDescent="0.2">
      <c r="A128" s="258" t="s">
        <v>0</v>
      </c>
      <c r="B128" s="5" t="s">
        <v>153</v>
      </c>
      <c r="C128" s="5" t="s">
        <v>297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47847.1</v>
      </c>
      <c r="BC128" s="4">
        <v>130440.3</v>
      </c>
      <c r="BD128" s="4">
        <v>0</v>
      </c>
      <c r="BE128" s="4">
        <v>14233</v>
      </c>
      <c r="BF128" s="4">
        <v>545.9</v>
      </c>
      <c r="BG128" s="4">
        <v>534568</v>
      </c>
      <c r="BH128" s="4">
        <v>0</v>
      </c>
      <c r="BI128" s="4">
        <v>4988.1000000000004</v>
      </c>
      <c r="BJ128" s="4">
        <v>5184.3</v>
      </c>
      <c r="BK128" s="4">
        <v>2553</v>
      </c>
      <c r="BL128" s="4">
        <v>5018908.4000000004</v>
      </c>
      <c r="BM128" s="4">
        <v>345835080.07149065</v>
      </c>
      <c r="BN128" s="4">
        <v>1797.5</v>
      </c>
      <c r="BO128" s="4">
        <v>1020.3</v>
      </c>
      <c r="BP128" s="4">
        <v>10156.200000000001</v>
      </c>
      <c r="BQ128" s="4">
        <v>0</v>
      </c>
      <c r="BR128" s="4">
        <v>0</v>
      </c>
      <c r="BS128" s="4">
        <v>0</v>
      </c>
      <c r="BT128" s="4">
        <v>0</v>
      </c>
      <c r="BU128" s="4">
        <v>217288.96668140218</v>
      </c>
      <c r="BV128" s="4">
        <v>19</v>
      </c>
      <c r="BW128" s="4">
        <v>164027.9</v>
      </c>
      <c r="BX128" s="4">
        <v>2959.5</v>
      </c>
      <c r="BY128" s="4">
        <v>1841.2</v>
      </c>
      <c r="BZ128" s="4">
        <v>0</v>
      </c>
      <c r="CA128" s="4">
        <v>0</v>
      </c>
      <c r="CB128" s="4">
        <v>6636</v>
      </c>
      <c r="CC128" s="4">
        <v>55037.8</v>
      </c>
      <c r="CD128" s="4">
        <v>0</v>
      </c>
      <c r="CE128" s="4">
        <v>21050.5</v>
      </c>
      <c r="CF128" s="4">
        <v>0</v>
      </c>
      <c r="CG128" s="4">
        <v>4585.5</v>
      </c>
      <c r="CH128" s="4">
        <v>3160.8</v>
      </c>
      <c r="CI128" s="4">
        <v>448.9</v>
      </c>
      <c r="CJ128" s="4">
        <v>407.8</v>
      </c>
      <c r="CK128" s="4">
        <v>2665</v>
      </c>
      <c r="CL128" s="4">
        <v>50053.2</v>
      </c>
      <c r="CM128" s="4">
        <v>16564.3</v>
      </c>
      <c r="CN128" s="4">
        <v>23412.7</v>
      </c>
      <c r="CO128" s="4">
        <v>35534</v>
      </c>
      <c r="CP128" s="4">
        <v>0</v>
      </c>
      <c r="CQ128" s="4">
        <f t="shared" si="1"/>
        <v>352213015.23817205</v>
      </c>
    </row>
    <row r="129" spans="1:95" ht="15" thickTop="1" thickBot="1" x14ac:dyDescent="0.2">
      <c r="A129" s="258" t="s">
        <v>0</v>
      </c>
      <c r="B129" s="5" t="s">
        <v>8</v>
      </c>
      <c r="C129" s="5" t="s">
        <v>298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28594.6</v>
      </c>
      <c r="BC129" s="4">
        <v>37273.300000000003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1252.0999999999999</v>
      </c>
      <c r="BL129" s="4">
        <v>3038.5</v>
      </c>
      <c r="BM129" s="4">
        <v>2639.9</v>
      </c>
      <c r="BN129" s="4">
        <v>189394544.90762037</v>
      </c>
      <c r="BO129" s="4">
        <v>368379.1</v>
      </c>
      <c r="BP129" s="4">
        <v>667447.30000000005</v>
      </c>
      <c r="BQ129" s="4">
        <v>0</v>
      </c>
      <c r="BR129" s="4">
        <v>0</v>
      </c>
      <c r="BS129" s="4">
        <v>0</v>
      </c>
      <c r="BT129" s="4">
        <v>0</v>
      </c>
      <c r="BU129" s="4">
        <v>403.4</v>
      </c>
      <c r="BV129" s="4">
        <v>0</v>
      </c>
      <c r="BW129" s="4">
        <v>81676.7</v>
      </c>
      <c r="BX129" s="4">
        <v>8875</v>
      </c>
      <c r="BY129" s="4">
        <v>0</v>
      </c>
      <c r="BZ129" s="4">
        <v>25172.400000000001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1166.7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2781.1</v>
      </c>
      <c r="CM129" s="4">
        <v>2041</v>
      </c>
      <c r="CN129" s="4">
        <v>0</v>
      </c>
      <c r="CO129" s="4">
        <v>2622.5</v>
      </c>
      <c r="CP129" s="4">
        <v>0</v>
      </c>
      <c r="CQ129" s="4">
        <f t="shared" si="1"/>
        <v>190627908.50762036</v>
      </c>
    </row>
    <row r="130" spans="1:95" ht="15" thickTop="1" thickBot="1" x14ac:dyDescent="0.2">
      <c r="A130" s="258" t="s">
        <v>0</v>
      </c>
      <c r="B130" s="5" t="s">
        <v>154</v>
      </c>
      <c r="C130" s="5" t="s">
        <v>299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3753.9</v>
      </c>
      <c r="BC130" s="4">
        <v>2199.9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769.9</v>
      </c>
      <c r="BJ130" s="4">
        <v>0</v>
      </c>
      <c r="BK130" s="4">
        <v>0</v>
      </c>
      <c r="BL130" s="4">
        <v>0</v>
      </c>
      <c r="BM130" s="4">
        <v>75.5</v>
      </c>
      <c r="BN130" s="4">
        <v>14564962.98516728</v>
      </c>
      <c r="BO130" s="4">
        <v>620.1</v>
      </c>
      <c r="BP130" s="4">
        <v>130083.7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17218.400000000001</v>
      </c>
      <c r="BX130" s="4">
        <v>14042.6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271.89999999999998</v>
      </c>
      <c r="CI130" s="4">
        <v>0</v>
      </c>
      <c r="CJ130" s="4">
        <v>0</v>
      </c>
      <c r="CK130" s="4">
        <v>0</v>
      </c>
      <c r="CL130" s="4">
        <v>8949.7999999999993</v>
      </c>
      <c r="CM130" s="4">
        <v>0</v>
      </c>
      <c r="CN130" s="4">
        <v>0</v>
      </c>
      <c r="CO130" s="4">
        <v>0</v>
      </c>
      <c r="CP130" s="4">
        <v>0</v>
      </c>
      <c r="CQ130" s="4">
        <f t="shared" si="1"/>
        <v>14742948.685167279</v>
      </c>
    </row>
    <row r="131" spans="1:95" ht="15" thickTop="1" thickBot="1" x14ac:dyDescent="0.2">
      <c r="A131" s="258" t="s">
        <v>0</v>
      </c>
      <c r="B131" s="5" t="s">
        <v>155</v>
      </c>
      <c r="C131" s="5" t="s">
        <v>300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214283</v>
      </c>
      <c r="BC131" s="4">
        <v>140025.20000000001</v>
      </c>
      <c r="BD131" s="4">
        <v>0</v>
      </c>
      <c r="BE131" s="4">
        <v>1180266.7</v>
      </c>
      <c r="BF131" s="4">
        <v>0</v>
      </c>
      <c r="BG131" s="4">
        <v>1178</v>
      </c>
      <c r="BH131" s="4">
        <v>0</v>
      </c>
      <c r="BI131" s="4">
        <v>179422.7</v>
      </c>
      <c r="BJ131" s="4">
        <v>2850</v>
      </c>
      <c r="BK131" s="4">
        <v>1126.9000000000001</v>
      </c>
      <c r="BL131" s="4">
        <v>119.3</v>
      </c>
      <c r="BM131" s="4">
        <v>1057.5</v>
      </c>
      <c r="BN131" s="4">
        <v>4617153</v>
      </c>
      <c r="BO131" s="4">
        <v>165838310.90423304</v>
      </c>
      <c r="BP131" s="4">
        <v>3296979.6</v>
      </c>
      <c r="BQ131" s="4">
        <v>0</v>
      </c>
      <c r="BR131" s="4">
        <v>0</v>
      </c>
      <c r="BS131" s="4">
        <v>0</v>
      </c>
      <c r="BT131" s="4">
        <v>0</v>
      </c>
      <c r="BU131" s="4">
        <v>9945.4072825397088</v>
      </c>
      <c r="BV131" s="4">
        <v>71162.899999999994</v>
      </c>
      <c r="BW131" s="4">
        <v>515672.1</v>
      </c>
      <c r="BX131" s="4">
        <v>260177.2</v>
      </c>
      <c r="BY131" s="4">
        <v>3437.6</v>
      </c>
      <c r="BZ131" s="4">
        <v>142160.29999999999</v>
      </c>
      <c r="CA131" s="4">
        <v>0</v>
      </c>
      <c r="CB131" s="4">
        <v>0</v>
      </c>
      <c r="CC131" s="4">
        <v>0</v>
      </c>
      <c r="CD131" s="4">
        <v>0</v>
      </c>
      <c r="CE131" s="4">
        <v>2267.1</v>
      </c>
      <c r="CF131" s="4">
        <v>0</v>
      </c>
      <c r="CG131" s="4">
        <v>0</v>
      </c>
      <c r="CH131" s="4">
        <v>20911.400000000001</v>
      </c>
      <c r="CI131" s="4">
        <v>0</v>
      </c>
      <c r="CJ131" s="4">
        <v>0</v>
      </c>
      <c r="CK131" s="4">
        <v>19644.3</v>
      </c>
      <c r="CL131" s="4">
        <v>25636.2</v>
      </c>
      <c r="CM131" s="4">
        <v>8993.1</v>
      </c>
      <c r="CN131" s="4">
        <v>16724.3</v>
      </c>
      <c r="CO131" s="4">
        <v>8499.7000000000007</v>
      </c>
      <c r="CP131" s="4">
        <v>0</v>
      </c>
      <c r="CQ131" s="4">
        <f t="shared" si="1"/>
        <v>176578004.41151556</v>
      </c>
    </row>
    <row r="132" spans="1:95" ht="15" thickTop="1" thickBot="1" x14ac:dyDescent="0.2">
      <c r="A132" s="258" t="s">
        <v>0</v>
      </c>
      <c r="B132" s="5" t="s">
        <v>156</v>
      </c>
      <c r="C132" s="5" t="s">
        <v>301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161290.1</v>
      </c>
      <c r="BC132" s="4">
        <v>177836.7</v>
      </c>
      <c r="BD132" s="4">
        <v>0</v>
      </c>
      <c r="BE132" s="4">
        <v>774017.6</v>
      </c>
      <c r="BF132" s="4">
        <v>0</v>
      </c>
      <c r="BG132" s="4">
        <v>10683.5</v>
      </c>
      <c r="BH132" s="4">
        <v>0</v>
      </c>
      <c r="BI132" s="4">
        <v>1088.3</v>
      </c>
      <c r="BJ132" s="4">
        <v>141.5</v>
      </c>
      <c r="BK132" s="4">
        <v>0</v>
      </c>
      <c r="BL132" s="4">
        <v>0</v>
      </c>
      <c r="BM132" s="4">
        <v>0</v>
      </c>
      <c r="BN132" s="4">
        <v>382480.7</v>
      </c>
      <c r="BO132" s="4">
        <v>6875951.4000000004</v>
      </c>
      <c r="BP132" s="4">
        <v>197034076.38533735</v>
      </c>
      <c r="BQ132" s="4">
        <v>0</v>
      </c>
      <c r="BR132" s="4">
        <v>0</v>
      </c>
      <c r="BS132" s="4">
        <v>0</v>
      </c>
      <c r="BT132" s="4">
        <v>0</v>
      </c>
      <c r="BU132" s="4">
        <v>16571.315017863286</v>
      </c>
      <c r="BV132" s="4">
        <v>0</v>
      </c>
      <c r="BW132" s="4">
        <v>389941.9</v>
      </c>
      <c r="BX132" s="4">
        <v>151845.4</v>
      </c>
      <c r="BY132" s="4">
        <v>54311.6</v>
      </c>
      <c r="BZ132" s="4">
        <v>77896.2</v>
      </c>
      <c r="CA132" s="4">
        <v>0</v>
      </c>
      <c r="CB132" s="4">
        <v>0</v>
      </c>
      <c r="CC132" s="4">
        <v>0</v>
      </c>
      <c r="CD132" s="4">
        <v>0</v>
      </c>
      <c r="CE132" s="4">
        <v>18145.900000000001</v>
      </c>
      <c r="CF132" s="4">
        <v>15304.3</v>
      </c>
      <c r="CG132" s="4">
        <v>0.1</v>
      </c>
      <c r="CH132" s="4">
        <v>37200.300000000003</v>
      </c>
      <c r="CI132" s="4">
        <v>0</v>
      </c>
      <c r="CJ132" s="4">
        <v>0</v>
      </c>
      <c r="CK132" s="4">
        <v>0</v>
      </c>
      <c r="CL132" s="4">
        <v>7160.1</v>
      </c>
      <c r="CM132" s="4">
        <v>2405.3000000000002</v>
      </c>
      <c r="CN132" s="4">
        <v>1400</v>
      </c>
      <c r="CO132" s="4">
        <v>191.8</v>
      </c>
      <c r="CP132" s="4">
        <v>0</v>
      </c>
      <c r="CQ132" s="4">
        <f t="shared" si="1"/>
        <v>206189940.40035525</v>
      </c>
    </row>
    <row r="133" spans="1:95" ht="15" thickTop="1" thickBot="1" x14ac:dyDescent="0.2">
      <c r="A133" s="258" t="s">
        <v>0</v>
      </c>
      <c r="B133" s="5" t="s">
        <v>157</v>
      </c>
      <c r="C133" s="5" t="s">
        <v>302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1905458.7</v>
      </c>
      <c r="BC133" s="4">
        <v>219160.4</v>
      </c>
      <c r="BD133" s="4">
        <v>0</v>
      </c>
      <c r="BE133" s="4">
        <v>13447.6</v>
      </c>
      <c r="BF133" s="4">
        <v>0</v>
      </c>
      <c r="BG133" s="4">
        <v>0</v>
      </c>
      <c r="BH133" s="4">
        <v>0</v>
      </c>
      <c r="BI133" s="4">
        <v>76865.5</v>
      </c>
      <c r="BJ133" s="4">
        <v>5584.4</v>
      </c>
      <c r="BK133" s="4">
        <v>1377.8</v>
      </c>
      <c r="BL133" s="4">
        <v>2756.6</v>
      </c>
      <c r="BM133" s="4">
        <v>4660</v>
      </c>
      <c r="BN133" s="4">
        <v>989558.3</v>
      </c>
      <c r="BO133" s="4">
        <v>4671815.5999999996</v>
      </c>
      <c r="BP133" s="4">
        <v>141292321.22507107</v>
      </c>
      <c r="BQ133" s="4">
        <v>0</v>
      </c>
      <c r="BR133" s="4">
        <v>0</v>
      </c>
      <c r="BS133" s="4">
        <v>0</v>
      </c>
      <c r="BT133" s="4">
        <v>0</v>
      </c>
      <c r="BU133" s="4">
        <v>34101.430405553227</v>
      </c>
      <c r="BV133" s="4">
        <v>38513.199999999997</v>
      </c>
      <c r="BW133" s="4">
        <v>3286269</v>
      </c>
      <c r="BX133" s="4">
        <v>281106.5</v>
      </c>
      <c r="BY133" s="4">
        <v>628579.80000000005</v>
      </c>
      <c r="BZ133" s="4">
        <v>164858.20000000001</v>
      </c>
      <c r="CA133" s="4">
        <v>3909.4</v>
      </c>
      <c r="CB133" s="4">
        <v>2138.9</v>
      </c>
      <c r="CC133" s="4">
        <v>30615.4</v>
      </c>
      <c r="CD133" s="4">
        <v>0</v>
      </c>
      <c r="CE133" s="4">
        <v>11406.5</v>
      </c>
      <c r="CF133" s="4">
        <v>67521.100000000006</v>
      </c>
      <c r="CG133" s="4">
        <v>1327</v>
      </c>
      <c r="CH133" s="4">
        <v>22943.200000000001</v>
      </c>
      <c r="CI133" s="4">
        <v>30.4</v>
      </c>
      <c r="CJ133" s="4">
        <v>0</v>
      </c>
      <c r="CK133" s="4">
        <v>54166.1</v>
      </c>
      <c r="CL133" s="4">
        <v>47256.9</v>
      </c>
      <c r="CM133" s="4">
        <v>11449.4</v>
      </c>
      <c r="CN133" s="4">
        <v>271.7</v>
      </c>
      <c r="CO133" s="4">
        <v>22622.3</v>
      </c>
      <c r="CP133" s="4">
        <v>0</v>
      </c>
      <c r="CQ133" s="4">
        <f t="shared" si="1"/>
        <v>153892092.55547664</v>
      </c>
    </row>
    <row r="134" spans="1:95" ht="15" thickTop="1" thickBot="1" x14ac:dyDescent="0.2">
      <c r="A134" s="258" t="s">
        <v>0</v>
      </c>
      <c r="B134" s="5" t="s">
        <v>158</v>
      </c>
      <c r="C134" s="5" t="s">
        <v>303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79454.5</v>
      </c>
      <c r="BC134" s="4">
        <v>32653.200000000001</v>
      </c>
      <c r="BD134" s="4">
        <v>0</v>
      </c>
      <c r="BE134" s="4">
        <v>18874.5</v>
      </c>
      <c r="BF134" s="4">
        <v>537.9</v>
      </c>
      <c r="BG134" s="4">
        <v>0</v>
      </c>
      <c r="BH134" s="4">
        <v>0</v>
      </c>
      <c r="BI134" s="4">
        <v>599.20000000000005</v>
      </c>
      <c r="BJ134" s="4">
        <v>5891.4</v>
      </c>
      <c r="BK134" s="4">
        <v>2000433.3</v>
      </c>
      <c r="BL134" s="4">
        <v>5829.5</v>
      </c>
      <c r="BM134" s="4">
        <v>0</v>
      </c>
      <c r="BN134" s="4">
        <v>23054.9</v>
      </c>
      <c r="BO134" s="4">
        <v>45412.6</v>
      </c>
      <c r="BP134" s="4">
        <v>60122.8</v>
      </c>
      <c r="BQ134" s="4">
        <v>620893204.36889398</v>
      </c>
      <c r="BR134" s="4">
        <v>0</v>
      </c>
      <c r="BS134" s="4">
        <v>0</v>
      </c>
      <c r="BT134" s="4">
        <v>114700332.04631297</v>
      </c>
      <c r="BU134" s="4">
        <v>352639.56615211617</v>
      </c>
      <c r="BV134" s="4">
        <v>180593.3</v>
      </c>
      <c r="BW134" s="4">
        <v>430725.8</v>
      </c>
      <c r="BX134" s="4">
        <v>8.5</v>
      </c>
      <c r="BY134" s="4">
        <v>4584.7</v>
      </c>
      <c r="BZ134" s="4">
        <v>40453.9</v>
      </c>
      <c r="CA134" s="4">
        <v>0</v>
      </c>
      <c r="CB134" s="4">
        <v>0</v>
      </c>
      <c r="CC134" s="4">
        <v>2603.5</v>
      </c>
      <c r="CD134" s="4">
        <v>39382.300000000003</v>
      </c>
      <c r="CE134" s="4">
        <v>0</v>
      </c>
      <c r="CF134" s="4">
        <v>11.1</v>
      </c>
      <c r="CG134" s="4">
        <v>0</v>
      </c>
      <c r="CH134" s="4">
        <v>3217.7</v>
      </c>
      <c r="CI134" s="4">
        <v>0</v>
      </c>
      <c r="CJ134" s="4">
        <v>0</v>
      </c>
      <c r="CK134" s="4">
        <v>0</v>
      </c>
      <c r="CL134" s="4">
        <v>4919.6000000000004</v>
      </c>
      <c r="CM134" s="4">
        <v>0</v>
      </c>
      <c r="CN134" s="4">
        <v>231.1</v>
      </c>
      <c r="CO134" s="4">
        <v>0</v>
      </c>
      <c r="CP134" s="4">
        <v>0</v>
      </c>
      <c r="CQ134" s="4">
        <f t="shared" ref="CQ134:CQ157" si="2">SUM(D134:CP134)</f>
        <v>738925771.28135896</v>
      </c>
    </row>
    <row r="135" spans="1:95" ht="15" thickTop="1" thickBot="1" x14ac:dyDescent="0.2">
      <c r="A135" s="258" t="s">
        <v>0</v>
      </c>
      <c r="B135" s="5" t="s">
        <v>159</v>
      </c>
      <c r="C135" s="5" t="s">
        <v>304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11567.3</v>
      </c>
      <c r="BC135" s="4">
        <v>599.20000000000005</v>
      </c>
      <c r="BD135" s="4">
        <v>0</v>
      </c>
      <c r="BE135" s="4">
        <v>4665.6000000000004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1526</v>
      </c>
      <c r="BM135" s="4">
        <v>0</v>
      </c>
      <c r="BN135" s="4">
        <v>3930.3</v>
      </c>
      <c r="BO135" s="4">
        <v>0</v>
      </c>
      <c r="BP135" s="4">
        <v>0</v>
      </c>
      <c r="BQ135" s="4">
        <v>0</v>
      </c>
      <c r="BR135" s="4">
        <v>59923727.16041939</v>
      </c>
      <c r="BS135" s="4">
        <v>0</v>
      </c>
      <c r="BT135" s="4">
        <v>0</v>
      </c>
      <c r="BU135" s="4">
        <v>26483.762829963525</v>
      </c>
      <c r="BV135" s="4">
        <v>3929</v>
      </c>
      <c r="BW135" s="4">
        <v>232809.4</v>
      </c>
      <c r="BX135" s="4">
        <v>0</v>
      </c>
      <c r="BY135" s="4">
        <v>1012.3</v>
      </c>
      <c r="BZ135" s="4">
        <v>11.9</v>
      </c>
      <c r="CA135" s="4">
        <v>0</v>
      </c>
      <c r="CB135" s="4">
        <v>13498.2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f t="shared" si="2"/>
        <v>60223760.123249352</v>
      </c>
    </row>
    <row r="136" spans="1:95" ht="15" thickTop="1" thickBot="1" x14ac:dyDescent="0.2">
      <c r="A136" s="258" t="s">
        <v>0</v>
      </c>
      <c r="B136" s="5" t="s">
        <v>160</v>
      </c>
      <c r="C136" s="5" t="s">
        <v>305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5227.6000000000004</v>
      </c>
      <c r="BC136" s="4">
        <v>125534.7</v>
      </c>
      <c r="BD136" s="4">
        <v>0</v>
      </c>
      <c r="BE136" s="4">
        <v>4454.2</v>
      </c>
      <c r="BF136" s="4">
        <v>0</v>
      </c>
      <c r="BG136" s="4">
        <v>0</v>
      </c>
      <c r="BH136" s="4">
        <v>0</v>
      </c>
      <c r="BI136" s="4">
        <v>123.3</v>
      </c>
      <c r="BJ136" s="4">
        <v>0</v>
      </c>
      <c r="BK136" s="4">
        <v>31722.6</v>
      </c>
      <c r="BL136" s="4">
        <v>0</v>
      </c>
      <c r="BM136" s="4">
        <v>0</v>
      </c>
      <c r="BN136" s="4">
        <v>8476.9</v>
      </c>
      <c r="BO136" s="4">
        <v>0</v>
      </c>
      <c r="BP136" s="4">
        <v>308.2</v>
      </c>
      <c r="BQ136" s="4">
        <v>0</v>
      </c>
      <c r="BR136" s="4">
        <v>0</v>
      </c>
      <c r="BS136" s="4">
        <v>174959507.73004952</v>
      </c>
      <c r="BT136" s="4">
        <v>0</v>
      </c>
      <c r="BU136" s="4">
        <v>1699.6077697413391</v>
      </c>
      <c r="BV136" s="4">
        <v>518.79999999999995</v>
      </c>
      <c r="BW136" s="4">
        <v>2180.3000000000002</v>
      </c>
      <c r="BX136" s="4">
        <v>0</v>
      </c>
      <c r="BY136" s="4">
        <v>0</v>
      </c>
      <c r="BZ136" s="4">
        <v>5615.1</v>
      </c>
      <c r="CA136" s="4">
        <v>0</v>
      </c>
      <c r="CB136" s="4">
        <v>0</v>
      </c>
      <c r="CC136" s="4">
        <v>120.6</v>
      </c>
      <c r="CD136" s="4">
        <v>0</v>
      </c>
      <c r="CE136" s="4">
        <v>0</v>
      </c>
      <c r="CF136" s="4">
        <v>22523.200000000001</v>
      </c>
      <c r="CG136" s="4">
        <v>944</v>
      </c>
      <c r="CH136" s="4">
        <v>0</v>
      </c>
      <c r="CI136" s="4">
        <v>213.8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36.1</v>
      </c>
      <c r="CP136" s="4">
        <v>0</v>
      </c>
      <c r="CQ136" s="4">
        <f t="shared" si="2"/>
        <v>175169206.73781925</v>
      </c>
    </row>
    <row r="137" spans="1:95" ht="15" thickTop="1" thickBot="1" x14ac:dyDescent="0.2">
      <c r="A137" s="258" t="s">
        <v>0</v>
      </c>
      <c r="B137" s="5" t="s">
        <v>161</v>
      </c>
      <c r="C137" s="5" t="s">
        <v>306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432502.4</v>
      </c>
      <c r="BC137" s="4">
        <v>654606.6</v>
      </c>
      <c r="BD137" s="4">
        <v>1459.8</v>
      </c>
      <c r="BE137" s="4">
        <v>944272</v>
      </c>
      <c r="BF137" s="4">
        <v>90375.4</v>
      </c>
      <c r="BG137" s="4">
        <v>145971.79999999999</v>
      </c>
      <c r="BH137" s="4">
        <v>12434.8</v>
      </c>
      <c r="BI137" s="4">
        <v>49999.7</v>
      </c>
      <c r="BJ137" s="4">
        <v>147073.29999999999</v>
      </c>
      <c r="BK137" s="4">
        <v>6954.8</v>
      </c>
      <c r="BL137" s="4">
        <v>1064634.7</v>
      </c>
      <c r="BM137" s="4">
        <v>99465.3</v>
      </c>
      <c r="BN137" s="4">
        <v>123570.2</v>
      </c>
      <c r="BO137" s="4">
        <v>96266.7</v>
      </c>
      <c r="BP137" s="4">
        <v>228220.2</v>
      </c>
      <c r="BQ137" s="4">
        <v>0</v>
      </c>
      <c r="BR137" s="4">
        <v>0</v>
      </c>
      <c r="BS137" s="4">
        <v>0</v>
      </c>
      <c r="BT137" s="4">
        <v>0</v>
      </c>
      <c r="BU137" s="4">
        <v>882186401.96469903</v>
      </c>
      <c r="BV137" s="4">
        <v>18164</v>
      </c>
      <c r="BW137" s="4">
        <v>2192759.5</v>
      </c>
      <c r="BX137" s="4">
        <v>99956.7</v>
      </c>
      <c r="BY137" s="4">
        <v>475758.3</v>
      </c>
      <c r="BZ137" s="4">
        <v>82894.5</v>
      </c>
      <c r="CA137" s="4">
        <v>20.9</v>
      </c>
      <c r="CB137" s="4">
        <v>4893.8</v>
      </c>
      <c r="CC137" s="4">
        <v>317726.8</v>
      </c>
      <c r="CD137" s="4">
        <v>439499.4</v>
      </c>
      <c r="CE137" s="4">
        <v>63054.1</v>
      </c>
      <c r="CF137" s="4">
        <v>22887.7</v>
      </c>
      <c r="CG137" s="4">
        <v>62712.9</v>
      </c>
      <c r="CH137" s="4">
        <v>13667.3</v>
      </c>
      <c r="CI137" s="4">
        <v>1052.4000000000001</v>
      </c>
      <c r="CJ137" s="4">
        <v>49</v>
      </c>
      <c r="CK137" s="4">
        <v>82933.600000000006</v>
      </c>
      <c r="CL137" s="4">
        <v>37089.699999999997</v>
      </c>
      <c r="CM137" s="4">
        <v>34020.400000000001</v>
      </c>
      <c r="CN137" s="4">
        <v>30973.7</v>
      </c>
      <c r="CO137" s="4">
        <v>383416.2</v>
      </c>
      <c r="CP137" s="4">
        <v>0</v>
      </c>
      <c r="CQ137" s="4">
        <f t="shared" si="2"/>
        <v>890647740.56469905</v>
      </c>
    </row>
    <row r="138" spans="1:95" ht="15" thickTop="1" thickBot="1" x14ac:dyDescent="0.2">
      <c r="A138" s="258" t="s">
        <v>0</v>
      </c>
      <c r="B138" s="5" t="s">
        <v>162</v>
      </c>
      <c r="C138" s="5" t="s">
        <v>307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164740.4</v>
      </c>
      <c r="BC138" s="4">
        <v>23921.200000000001</v>
      </c>
      <c r="BD138" s="4">
        <v>23733.7</v>
      </c>
      <c r="BE138" s="4">
        <v>93639.4</v>
      </c>
      <c r="BF138" s="4">
        <v>85741.9</v>
      </c>
      <c r="BG138" s="4">
        <v>295.2</v>
      </c>
      <c r="BH138" s="4">
        <v>7535.9</v>
      </c>
      <c r="BI138" s="4">
        <v>17429.8</v>
      </c>
      <c r="BJ138" s="4">
        <v>32311.4</v>
      </c>
      <c r="BK138" s="4">
        <v>159.9</v>
      </c>
      <c r="BL138" s="4">
        <v>16599.099999999999</v>
      </c>
      <c r="BM138" s="4">
        <v>3299.7</v>
      </c>
      <c r="BN138" s="4">
        <v>31983</v>
      </c>
      <c r="BO138" s="4">
        <v>5881.7</v>
      </c>
      <c r="BP138" s="4">
        <v>14005</v>
      </c>
      <c r="BQ138" s="4">
        <v>0</v>
      </c>
      <c r="BR138" s="4">
        <v>0</v>
      </c>
      <c r="BS138" s="4">
        <v>0</v>
      </c>
      <c r="BT138" s="4">
        <v>0</v>
      </c>
      <c r="BU138" s="4">
        <v>38409.393587395243</v>
      </c>
      <c r="BV138" s="4">
        <v>59355505.246192992</v>
      </c>
      <c r="BW138" s="4">
        <v>55841.8</v>
      </c>
      <c r="BX138" s="4">
        <v>3593.9</v>
      </c>
      <c r="BY138" s="4">
        <v>13200.4</v>
      </c>
      <c r="BZ138" s="4">
        <v>22078.3</v>
      </c>
      <c r="CA138" s="4">
        <v>0</v>
      </c>
      <c r="CB138" s="4">
        <v>614.79999999999995</v>
      </c>
      <c r="CC138" s="4">
        <v>13246.5</v>
      </c>
      <c r="CD138" s="4">
        <v>9878.2000000000007</v>
      </c>
      <c r="CE138" s="4">
        <v>4903</v>
      </c>
      <c r="CF138" s="4">
        <v>5711.4</v>
      </c>
      <c r="CG138" s="4">
        <v>4284.1000000000004</v>
      </c>
      <c r="CH138" s="4">
        <v>138.9</v>
      </c>
      <c r="CI138" s="4">
        <v>30.9</v>
      </c>
      <c r="CJ138" s="4">
        <v>84.9</v>
      </c>
      <c r="CK138" s="4">
        <v>1420.3</v>
      </c>
      <c r="CL138" s="4">
        <v>24632.3</v>
      </c>
      <c r="CM138" s="4">
        <v>732.9</v>
      </c>
      <c r="CN138" s="4">
        <v>368.2</v>
      </c>
      <c r="CO138" s="4">
        <v>1417.1</v>
      </c>
      <c r="CP138" s="4">
        <v>0</v>
      </c>
      <c r="CQ138" s="4">
        <f t="shared" si="2"/>
        <v>60077369.839780368</v>
      </c>
    </row>
    <row r="139" spans="1:95" ht="15" thickTop="1" thickBot="1" x14ac:dyDescent="0.2">
      <c r="A139" s="258" t="s">
        <v>0</v>
      </c>
      <c r="B139" s="5" t="s">
        <v>163</v>
      </c>
      <c r="C139" s="5" t="s">
        <v>308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1737110.2</v>
      </c>
      <c r="BC139" s="4">
        <v>396291.6</v>
      </c>
      <c r="BD139" s="4">
        <v>0</v>
      </c>
      <c r="BE139" s="4">
        <v>655530.80000000005</v>
      </c>
      <c r="BF139" s="4">
        <v>24137.9</v>
      </c>
      <c r="BG139" s="4">
        <v>74338.399999999994</v>
      </c>
      <c r="BH139" s="4">
        <v>894.6</v>
      </c>
      <c r="BI139" s="4">
        <v>175342.2</v>
      </c>
      <c r="BJ139" s="4">
        <v>388146</v>
      </c>
      <c r="BK139" s="4">
        <v>249430.9</v>
      </c>
      <c r="BL139" s="4">
        <v>194278.8</v>
      </c>
      <c r="BM139" s="4">
        <v>111893.1</v>
      </c>
      <c r="BN139" s="4">
        <v>56614.400000000001</v>
      </c>
      <c r="BO139" s="4">
        <v>1069857.1000000001</v>
      </c>
      <c r="BP139" s="4">
        <v>642206.4</v>
      </c>
      <c r="BQ139" s="4">
        <v>0</v>
      </c>
      <c r="BR139" s="4">
        <v>0</v>
      </c>
      <c r="BS139" s="4">
        <v>0</v>
      </c>
      <c r="BT139" s="4">
        <v>0</v>
      </c>
      <c r="BU139" s="4">
        <v>1340505.5443985229</v>
      </c>
      <c r="BV139" s="4">
        <v>178057</v>
      </c>
      <c r="BW139" s="4">
        <v>831637352.79722369</v>
      </c>
      <c r="BX139" s="4">
        <v>151048.29999999999</v>
      </c>
      <c r="BY139" s="4">
        <v>681722.3</v>
      </c>
      <c r="BZ139" s="4">
        <v>319229.40000000002</v>
      </c>
      <c r="CA139" s="4">
        <v>47903.8</v>
      </c>
      <c r="CB139" s="4">
        <v>41419.4</v>
      </c>
      <c r="CC139" s="4">
        <v>90382.399999999994</v>
      </c>
      <c r="CD139" s="4">
        <v>306739.20000000001</v>
      </c>
      <c r="CE139" s="4">
        <v>35659.5</v>
      </c>
      <c r="CF139" s="4">
        <v>17070.599999999999</v>
      </c>
      <c r="CG139" s="4">
        <v>31818.9</v>
      </c>
      <c r="CH139" s="4">
        <v>66016.5</v>
      </c>
      <c r="CI139" s="4">
        <v>10618.4</v>
      </c>
      <c r="CJ139" s="4">
        <v>1251.2</v>
      </c>
      <c r="CK139" s="4">
        <v>580545.19999999995</v>
      </c>
      <c r="CL139" s="4">
        <v>293957.3</v>
      </c>
      <c r="CM139" s="4">
        <v>30150.799999999999</v>
      </c>
      <c r="CN139" s="4">
        <v>116773.5</v>
      </c>
      <c r="CO139" s="4">
        <v>89520.2</v>
      </c>
      <c r="CP139" s="4">
        <v>0</v>
      </c>
      <c r="CQ139" s="4">
        <f t="shared" si="2"/>
        <v>841843814.64162207</v>
      </c>
    </row>
    <row r="140" spans="1:95" ht="15" thickTop="1" thickBot="1" x14ac:dyDescent="0.2">
      <c r="A140" s="258" t="s">
        <v>0</v>
      </c>
      <c r="B140" s="5" t="s">
        <v>164</v>
      </c>
      <c r="C140" s="5" t="s">
        <v>309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32033.5</v>
      </c>
      <c r="BC140" s="4">
        <v>0</v>
      </c>
      <c r="BD140" s="4">
        <v>0</v>
      </c>
      <c r="BE140" s="4">
        <v>0</v>
      </c>
      <c r="BF140" s="4">
        <v>0</v>
      </c>
      <c r="BG140" s="4">
        <v>9972.7999999999993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268.3</v>
      </c>
      <c r="BO140" s="4">
        <v>3095.4</v>
      </c>
      <c r="BP140" s="4">
        <v>108277.4</v>
      </c>
      <c r="BQ140" s="4">
        <v>0</v>
      </c>
      <c r="BR140" s="4">
        <v>0</v>
      </c>
      <c r="BS140" s="4">
        <v>0</v>
      </c>
      <c r="BT140" s="4">
        <v>0</v>
      </c>
      <c r="BU140" s="4">
        <v>7263.8059268645829</v>
      </c>
      <c r="BV140" s="4">
        <v>1524.1</v>
      </c>
      <c r="BW140" s="4">
        <v>95017.2</v>
      </c>
      <c r="BX140" s="4">
        <v>190072803.12834772</v>
      </c>
      <c r="BY140" s="4">
        <v>229500</v>
      </c>
      <c r="BZ140" s="4">
        <v>61802.9</v>
      </c>
      <c r="CA140" s="4">
        <v>0</v>
      </c>
      <c r="CB140" s="4">
        <v>6072.5</v>
      </c>
      <c r="CC140" s="4">
        <v>0</v>
      </c>
      <c r="CD140" s="4">
        <v>0</v>
      </c>
      <c r="CE140" s="4">
        <v>0</v>
      </c>
      <c r="CF140" s="4">
        <v>0</v>
      </c>
      <c r="CG140" s="4">
        <v>1157.0999999999999</v>
      </c>
      <c r="CH140" s="4">
        <v>0</v>
      </c>
      <c r="CI140" s="4">
        <v>14778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f t="shared" si="2"/>
        <v>190643566.1342746</v>
      </c>
    </row>
    <row r="141" spans="1:95" ht="15" thickTop="1" thickBot="1" x14ac:dyDescent="0.2">
      <c r="A141" s="258" t="s">
        <v>0</v>
      </c>
      <c r="B141" s="5" t="s">
        <v>165</v>
      </c>
      <c r="C141" s="5" t="s">
        <v>310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559973.5</v>
      </c>
      <c r="BC141" s="4">
        <v>40404.5</v>
      </c>
      <c r="BD141" s="4">
        <v>0</v>
      </c>
      <c r="BE141" s="4">
        <v>2315.6999999999998</v>
      </c>
      <c r="BF141" s="4">
        <v>406.2</v>
      </c>
      <c r="BG141" s="4">
        <v>7580</v>
      </c>
      <c r="BH141" s="4">
        <v>12048.5</v>
      </c>
      <c r="BI141" s="4">
        <v>0</v>
      </c>
      <c r="BJ141" s="4">
        <v>1915.5</v>
      </c>
      <c r="BK141" s="4">
        <v>0</v>
      </c>
      <c r="BL141" s="4">
        <v>2225.5</v>
      </c>
      <c r="BM141" s="4">
        <v>0</v>
      </c>
      <c r="BN141" s="4">
        <v>30228.3</v>
      </c>
      <c r="BO141" s="4">
        <v>10537.9</v>
      </c>
      <c r="BP141" s="4">
        <v>532955.19999999995</v>
      </c>
      <c r="BQ141" s="4">
        <v>0</v>
      </c>
      <c r="BR141" s="4">
        <v>0</v>
      </c>
      <c r="BS141" s="4">
        <v>0</v>
      </c>
      <c r="BT141" s="4">
        <v>0</v>
      </c>
      <c r="BU141" s="4">
        <v>49836.885824074721</v>
      </c>
      <c r="BV141" s="4">
        <v>16328.2</v>
      </c>
      <c r="BW141" s="4">
        <v>549853.19999999995</v>
      </c>
      <c r="BX141" s="4">
        <v>399871.1</v>
      </c>
      <c r="BY141" s="4">
        <v>319023410.07607943</v>
      </c>
      <c r="BZ141" s="4">
        <v>154283.4</v>
      </c>
      <c r="CA141" s="4">
        <v>3209.9</v>
      </c>
      <c r="CB141" s="4">
        <v>55459.1</v>
      </c>
      <c r="CC141" s="4">
        <v>158363.20000000001</v>
      </c>
      <c r="CD141" s="4">
        <v>614.20000000000005</v>
      </c>
      <c r="CE141" s="4">
        <v>13395.8</v>
      </c>
      <c r="CF141" s="4">
        <v>13316.3</v>
      </c>
      <c r="CG141" s="4">
        <v>2564.4</v>
      </c>
      <c r="CH141" s="4">
        <v>2158.4</v>
      </c>
      <c r="CI141" s="4">
        <v>240.2</v>
      </c>
      <c r="CJ141" s="4">
        <v>0</v>
      </c>
      <c r="CK141" s="4">
        <v>2449.5</v>
      </c>
      <c r="CL141" s="4">
        <v>5688.5</v>
      </c>
      <c r="CM141" s="4">
        <v>2217.6</v>
      </c>
      <c r="CN141" s="4">
        <v>236.5</v>
      </c>
      <c r="CO141" s="4">
        <v>3220.3</v>
      </c>
      <c r="CP141" s="4">
        <v>0</v>
      </c>
      <c r="CQ141" s="4">
        <f t="shared" si="2"/>
        <v>321657307.56190348</v>
      </c>
    </row>
    <row r="142" spans="1:95" ht="15" thickTop="1" thickBot="1" x14ac:dyDescent="0.2">
      <c r="A142" s="258" t="s">
        <v>0</v>
      </c>
      <c r="B142" s="5" t="s">
        <v>166</v>
      </c>
      <c r="C142" s="5" t="s">
        <v>311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773860.7</v>
      </c>
      <c r="BC142" s="4">
        <v>104822.1</v>
      </c>
      <c r="BD142" s="4">
        <v>0</v>
      </c>
      <c r="BE142" s="4">
        <v>4222.3999999999996</v>
      </c>
      <c r="BF142" s="4">
        <v>6775.7</v>
      </c>
      <c r="BG142" s="4">
        <v>0</v>
      </c>
      <c r="BH142" s="4">
        <v>0</v>
      </c>
      <c r="BI142" s="4">
        <v>9068.7000000000007</v>
      </c>
      <c r="BJ142" s="4">
        <v>26143.1</v>
      </c>
      <c r="BK142" s="4">
        <v>0</v>
      </c>
      <c r="BL142" s="4">
        <v>2602.6999999999998</v>
      </c>
      <c r="BM142" s="4">
        <v>6125.7</v>
      </c>
      <c r="BN142" s="4">
        <v>20263.5</v>
      </c>
      <c r="BO142" s="4">
        <v>43289</v>
      </c>
      <c r="BP142" s="4">
        <v>219218.6</v>
      </c>
      <c r="BQ142" s="4">
        <v>0</v>
      </c>
      <c r="BR142" s="4">
        <v>0</v>
      </c>
      <c r="BS142" s="4">
        <v>0</v>
      </c>
      <c r="BT142" s="4">
        <v>0</v>
      </c>
      <c r="BU142" s="4">
        <v>96065.974488877764</v>
      </c>
      <c r="BV142" s="4">
        <v>25888.5</v>
      </c>
      <c r="BW142" s="4">
        <v>233030.8</v>
      </c>
      <c r="BX142" s="4">
        <v>110565.6</v>
      </c>
      <c r="BY142" s="4">
        <v>80474.399999999994</v>
      </c>
      <c r="BZ142" s="4">
        <v>109087551.49563825</v>
      </c>
      <c r="CA142" s="4">
        <v>139.80000000000001</v>
      </c>
      <c r="CB142" s="4">
        <v>1477.3</v>
      </c>
      <c r="CC142" s="4">
        <v>11043.8</v>
      </c>
      <c r="CD142" s="4">
        <v>0</v>
      </c>
      <c r="CE142" s="4">
        <v>0</v>
      </c>
      <c r="CF142" s="4">
        <v>60.1</v>
      </c>
      <c r="CG142" s="4">
        <v>1</v>
      </c>
      <c r="CH142" s="4">
        <v>24419.7</v>
      </c>
      <c r="CI142" s="4">
        <v>248.6</v>
      </c>
      <c r="CJ142" s="4">
        <v>0</v>
      </c>
      <c r="CK142" s="4">
        <v>20294.7</v>
      </c>
      <c r="CL142" s="4">
        <v>27907.7</v>
      </c>
      <c r="CM142" s="4">
        <v>4307.1000000000004</v>
      </c>
      <c r="CN142" s="4">
        <v>7445</v>
      </c>
      <c r="CO142" s="4">
        <v>28828.7</v>
      </c>
      <c r="CP142" s="4">
        <v>0</v>
      </c>
      <c r="CQ142" s="4">
        <f t="shared" si="2"/>
        <v>110976142.47012712</v>
      </c>
    </row>
    <row r="143" spans="1:95" ht="15" thickTop="1" thickBot="1" x14ac:dyDescent="0.2">
      <c r="A143" s="258" t="s">
        <v>0</v>
      </c>
      <c r="B143" s="5" t="s">
        <v>167</v>
      </c>
      <c r="C143" s="5" t="s">
        <v>312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3809</v>
      </c>
      <c r="BC143" s="4">
        <v>0</v>
      </c>
      <c r="BD143" s="4">
        <v>0</v>
      </c>
      <c r="BE143" s="4">
        <v>4561.3999999999996</v>
      </c>
      <c r="BF143" s="4">
        <v>0</v>
      </c>
      <c r="BG143" s="4">
        <v>14.5</v>
      </c>
      <c r="BH143" s="4">
        <v>0</v>
      </c>
      <c r="BI143" s="4">
        <v>0</v>
      </c>
      <c r="BJ143" s="4">
        <v>311.3</v>
      </c>
      <c r="BK143" s="4">
        <v>0</v>
      </c>
      <c r="BL143" s="4">
        <v>516.5</v>
      </c>
      <c r="BM143" s="4">
        <v>37.700000000000003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2217.0384386164556</v>
      </c>
      <c r="BV143" s="4">
        <v>0</v>
      </c>
      <c r="BW143" s="4">
        <v>499.9</v>
      </c>
      <c r="BX143" s="4">
        <v>18145</v>
      </c>
      <c r="BY143" s="4">
        <v>44642.3</v>
      </c>
      <c r="BZ143" s="4">
        <v>351.5</v>
      </c>
      <c r="CA143" s="4">
        <v>11120580.972879443</v>
      </c>
      <c r="CB143" s="4">
        <v>2221.3000000000002</v>
      </c>
      <c r="CC143" s="4">
        <v>3201.4</v>
      </c>
      <c r="CD143" s="4">
        <v>0</v>
      </c>
      <c r="CE143" s="4">
        <v>0</v>
      </c>
      <c r="CF143" s="4">
        <v>0</v>
      </c>
      <c r="CG143" s="4">
        <v>416.5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f t="shared" si="2"/>
        <v>11201526.31131806</v>
      </c>
    </row>
    <row r="144" spans="1:95" ht="15" thickTop="1" thickBot="1" x14ac:dyDescent="0.2">
      <c r="A144" s="258" t="s">
        <v>0</v>
      </c>
      <c r="B144" s="5" t="s">
        <v>168</v>
      </c>
      <c r="C144" s="5" t="s">
        <v>313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10069.299999999999</v>
      </c>
      <c r="BC144" s="4">
        <v>0</v>
      </c>
      <c r="BD144" s="4">
        <v>0</v>
      </c>
      <c r="BE144" s="4">
        <v>0</v>
      </c>
      <c r="BF144" s="4">
        <v>163.30000000000001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5091.5</v>
      </c>
      <c r="BQ144" s="4">
        <v>0</v>
      </c>
      <c r="BR144" s="4">
        <v>0</v>
      </c>
      <c r="BS144" s="4">
        <v>0</v>
      </c>
      <c r="BT144" s="4">
        <v>0</v>
      </c>
      <c r="BU144" s="4">
        <v>60.036287687723288</v>
      </c>
      <c r="BV144" s="4">
        <v>0</v>
      </c>
      <c r="BW144" s="4">
        <v>6071.7</v>
      </c>
      <c r="BX144" s="4">
        <v>16015.6</v>
      </c>
      <c r="BY144" s="4">
        <v>275716.7</v>
      </c>
      <c r="BZ144" s="4">
        <v>53686.9</v>
      </c>
      <c r="CA144" s="4">
        <v>0</v>
      </c>
      <c r="CB144" s="4">
        <v>13085705.670153283</v>
      </c>
      <c r="CC144" s="4">
        <v>12040.2</v>
      </c>
      <c r="CD144" s="4">
        <v>0</v>
      </c>
      <c r="CE144" s="4">
        <v>0</v>
      </c>
      <c r="CF144" s="4">
        <v>145.80000000000001</v>
      </c>
      <c r="CG144" s="4">
        <v>0.9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7170.3</v>
      </c>
      <c r="CP144" s="4">
        <v>0</v>
      </c>
      <c r="CQ144" s="4">
        <f t="shared" si="2"/>
        <v>13471937.906440971</v>
      </c>
    </row>
    <row r="145" spans="1:95" ht="15" thickTop="1" thickBot="1" x14ac:dyDescent="0.2">
      <c r="A145" s="258" t="s">
        <v>0</v>
      </c>
      <c r="B145" s="5" t="s">
        <v>169</v>
      </c>
      <c r="C145" s="5" t="s">
        <v>314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8363.2999999999993</v>
      </c>
      <c r="BC145" s="4">
        <v>3031</v>
      </c>
      <c r="BD145" s="4">
        <v>0</v>
      </c>
      <c r="BE145" s="4">
        <v>21717.5</v>
      </c>
      <c r="BF145" s="4">
        <v>605.5</v>
      </c>
      <c r="BG145" s="4">
        <v>58.6</v>
      </c>
      <c r="BH145" s="4">
        <v>0</v>
      </c>
      <c r="BI145" s="4">
        <v>0</v>
      </c>
      <c r="BJ145" s="4">
        <v>6192.3</v>
      </c>
      <c r="BK145" s="4">
        <v>0</v>
      </c>
      <c r="BL145" s="4">
        <v>10560.4</v>
      </c>
      <c r="BM145" s="4">
        <v>7073.2</v>
      </c>
      <c r="BN145" s="4">
        <v>0</v>
      </c>
      <c r="BO145" s="4">
        <v>0</v>
      </c>
      <c r="BP145" s="4">
        <v>1154.7</v>
      </c>
      <c r="BQ145" s="4">
        <v>0</v>
      </c>
      <c r="BR145" s="4">
        <v>0</v>
      </c>
      <c r="BS145" s="4">
        <v>0</v>
      </c>
      <c r="BT145" s="4">
        <v>0</v>
      </c>
      <c r="BU145" s="4">
        <v>633369.78501979576</v>
      </c>
      <c r="BV145" s="4">
        <v>0</v>
      </c>
      <c r="BW145" s="4">
        <v>342720.6</v>
      </c>
      <c r="BX145" s="4">
        <v>0</v>
      </c>
      <c r="BY145" s="4">
        <v>471818</v>
      </c>
      <c r="BZ145" s="4">
        <v>826.6</v>
      </c>
      <c r="CA145" s="4">
        <v>4606.8999999999996</v>
      </c>
      <c r="CB145" s="4">
        <v>15075.9</v>
      </c>
      <c r="CC145" s="4">
        <v>66142482.33366853</v>
      </c>
      <c r="CD145" s="4">
        <v>35347330.031184055</v>
      </c>
      <c r="CE145" s="4">
        <v>22926</v>
      </c>
      <c r="CF145" s="4">
        <v>0</v>
      </c>
      <c r="CG145" s="4">
        <v>13038.1</v>
      </c>
      <c r="CH145" s="4">
        <v>2047.6</v>
      </c>
      <c r="CI145" s="4">
        <v>19.2</v>
      </c>
      <c r="CJ145" s="4">
        <v>0</v>
      </c>
      <c r="CK145" s="4">
        <v>0</v>
      </c>
      <c r="CL145" s="4">
        <v>5810.8</v>
      </c>
      <c r="CM145" s="4">
        <v>7769.8</v>
      </c>
      <c r="CN145" s="4">
        <v>3951</v>
      </c>
      <c r="CO145" s="4">
        <v>23008.7</v>
      </c>
      <c r="CP145" s="4">
        <v>0</v>
      </c>
      <c r="CQ145" s="4">
        <f t="shared" si="2"/>
        <v>103095557.84987238</v>
      </c>
    </row>
    <row r="146" spans="1:95" ht="15" thickTop="1" thickBot="1" x14ac:dyDescent="0.2">
      <c r="A146" s="258" t="s">
        <v>0</v>
      </c>
      <c r="B146" s="5" t="s">
        <v>170</v>
      </c>
      <c r="C146" s="5" t="s">
        <v>315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33066.199999999997</v>
      </c>
      <c r="BC146" s="4">
        <v>251524.4</v>
      </c>
      <c r="BD146" s="4">
        <v>0</v>
      </c>
      <c r="BE146" s="4">
        <v>10547.9</v>
      </c>
      <c r="BF146" s="4">
        <v>0</v>
      </c>
      <c r="BG146" s="4">
        <v>20659.099999999999</v>
      </c>
      <c r="BH146" s="4">
        <v>0</v>
      </c>
      <c r="BI146" s="4">
        <v>1425</v>
      </c>
      <c r="BJ146" s="4">
        <v>1558.7</v>
      </c>
      <c r="BK146" s="4">
        <v>23578.9</v>
      </c>
      <c r="BL146" s="4">
        <v>137255.5</v>
      </c>
      <c r="BM146" s="4">
        <v>57705.5</v>
      </c>
      <c r="BN146" s="4">
        <v>4940.6000000000004</v>
      </c>
      <c r="BO146" s="4">
        <v>31466.6</v>
      </c>
      <c r="BP146" s="4">
        <v>17122.2</v>
      </c>
      <c r="BQ146" s="4">
        <v>0</v>
      </c>
      <c r="BR146" s="4">
        <v>0</v>
      </c>
      <c r="BS146" s="4">
        <v>0</v>
      </c>
      <c r="BT146" s="4">
        <v>0</v>
      </c>
      <c r="BU146" s="4">
        <v>138512.4406444233</v>
      </c>
      <c r="BV146" s="4">
        <v>140.19999999999999</v>
      </c>
      <c r="BW146" s="4">
        <v>55194.6</v>
      </c>
      <c r="BX146" s="4">
        <v>7494.6</v>
      </c>
      <c r="BY146" s="4">
        <v>10016.5</v>
      </c>
      <c r="BZ146" s="4">
        <v>10101.799999999999</v>
      </c>
      <c r="CA146" s="4">
        <v>0</v>
      </c>
      <c r="CB146" s="4">
        <v>0</v>
      </c>
      <c r="CC146" s="4">
        <v>13192.2</v>
      </c>
      <c r="CD146" s="4">
        <v>1058</v>
      </c>
      <c r="CE146" s="4">
        <v>150133282.67578569</v>
      </c>
      <c r="CF146" s="4">
        <v>29558.1</v>
      </c>
      <c r="CG146" s="4">
        <v>19369.7</v>
      </c>
      <c r="CH146" s="4">
        <v>6422.4</v>
      </c>
      <c r="CI146" s="4">
        <v>13765.7</v>
      </c>
      <c r="CJ146" s="4">
        <v>1889.7</v>
      </c>
      <c r="CK146" s="4">
        <v>627.1</v>
      </c>
      <c r="CL146" s="4">
        <v>837</v>
      </c>
      <c r="CM146" s="4">
        <v>637.4</v>
      </c>
      <c r="CN146" s="4">
        <v>11582</v>
      </c>
      <c r="CO146" s="4">
        <v>9761.6</v>
      </c>
      <c r="CP146" s="4">
        <v>0</v>
      </c>
      <c r="CQ146" s="4">
        <f t="shared" si="2"/>
        <v>151054294.31643006</v>
      </c>
    </row>
    <row r="147" spans="1:95" ht="15" thickTop="1" thickBot="1" x14ac:dyDescent="0.2">
      <c r="A147" s="258" t="s">
        <v>0</v>
      </c>
      <c r="B147" s="5" t="s">
        <v>171</v>
      </c>
      <c r="C147" s="5" t="s">
        <v>316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399249.3</v>
      </c>
      <c r="BC147" s="4">
        <v>5083342.0999999996</v>
      </c>
      <c r="BD147" s="4">
        <v>3912.3</v>
      </c>
      <c r="BE147" s="4">
        <v>233071.5</v>
      </c>
      <c r="BF147" s="4">
        <v>29142.6</v>
      </c>
      <c r="BG147" s="4">
        <v>4855.3</v>
      </c>
      <c r="BH147" s="4">
        <v>0</v>
      </c>
      <c r="BI147" s="4">
        <v>2455.5</v>
      </c>
      <c r="BJ147" s="4">
        <v>45232.6</v>
      </c>
      <c r="BK147" s="4">
        <v>5077.7</v>
      </c>
      <c r="BL147" s="4">
        <v>29516.799999999999</v>
      </c>
      <c r="BM147" s="4">
        <v>11371.3</v>
      </c>
      <c r="BN147" s="4">
        <v>4114.3</v>
      </c>
      <c r="BO147" s="4">
        <v>58193</v>
      </c>
      <c r="BP147" s="4">
        <v>151906.29999999999</v>
      </c>
      <c r="BQ147" s="4">
        <v>0</v>
      </c>
      <c r="BR147" s="4">
        <v>0</v>
      </c>
      <c r="BS147" s="4">
        <v>0</v>
      </c>
      <c r="BT147" s="4">
        <v>0</v>
      </c>
      <c r="BU147" s="4">
        <v>137394.79054543117</v>
      </c>
      <c r="BV147" s="4">
        <v>26720.3</v>
      </c>
      <c r="BW147" s="4">
        <v>437789.9</v>
      </c>
      <c r="BX147" s="4">
        <v>33821.699999999997</v>
      </c>
      <c r="BY147" s="4">
        <v>159799.79999999999</v>
      </c>
      <c r="BZ147" s="4">
        <v>30578</v>
      </c>
      <c r="CA147" s="4">
        <v>2283.1999999999998</v>
      </c>
      <c r="CB147" s="4">
        <v>13022.6</v>
      </c>
      <c r="CC147" s="4">
        <v>109240.1</v>
      </c>
      <c r="CD147" s="4">
        <v>3084.2</v>
      </c>
      <c r="CE147" s="4">
        <v>6936.2</v>
      </c>
      <c r="CF147" s="4">
        <v>92135026.35202077</v>
      </c>
      <c r="CG147" s="4">
        <v>22253168.351036202</v>
      </c>
      <c r="CH147" s="4">
        <v>26566.6</v>
      </c>
      <c r="CI147" s="4">
        <v>255.5</v>
      </c>
      <c r="CJ147" s="4">
        <v>28.2</v>
      </c>
      <c r="CK147" s="4">
        <v>15913.9</v>
      </c>
      <c r="CL147" s="4">
        <v>36399</v>
      </c>
      <c r="CM147" s="4">
        <v>42597.7</v>
      </c>
      <c r="CN147" s="4">
        <v>19266.099999999999</v>
      </c>
      <c r="CO147" s="4">
        <v>2610.1999999999998</v>
      </c>
      <c r="CP147" s="4">
        <v>0</v>
      </c>
      <c r="CQ147" s="4">
        <f t="shared" si="2"/>
        <v>121553943.29360241</v>
      </c>
    </row>
    <row r="148" spans="1:95" ht="15" thickTop="1" thickBot="1" x14ac:dyDescent="0.2">
      <c r="A148" s="258" t="s">
        <v>0</v>
      </c>
      <c r="B148" s="5" t="s">
        <v>172</v>
      </c>
      <c r="C148" s="5" t="s">
        <v>317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17837.400000000001</v>
      </c>
      <c r="BC148" s="4">
        <v>8781.1</v>
      </c>
      <c r="BD148" s="4">
        <v>0</v>
      </c>
      <c r="BE148" s="4">
        <v>18702.2</v>
      </c>
      <c r="BF148" s="4">
        <v>1250.5999999999999</v>
      </c>
      <c r="BG148" s="4">
        <v>388</v>
      </c>
      <c r="BH148" s="4">
        <v>0</v>
      </c>
      <c r="BI148" s="4">
        <v>0</v>
      </c>
      <c r="BJ148" s="4">
        <v>0</v>
      </c>
      <c r="BK148" s="4">
        <v>0</v>
      </c>
      <c r="BL148" s="4">
        <v>4260.8999999999996</v>
      </c>
      <c r="BM148" s="4">
        <v>1237</v>
      </c>
      <c r="BN148" s="4">
        <v>22193.599999999999</v>
      </c>
      <c r="BO148" s="4">
        <v>7263.9</v>
      </c>
      <c r="BP148" s="4">
        <v>43636.6</v>
      </c>
      <c r="BQ148" s="4">
        <v>0</v>
      </c>
      <c r="BR148" s="4">
        <v>0</v>
      </c>
      <c r="BS148" s="4">
        <v>0</v>
      </c>
      <c r="BT148" s="4">
        <v>0</v>
      </c>
      <c r="BU148" s="4">
        <v>2463.1270979022415</v>
      </c>
      <c r="BV148" s="4">
        <v>25</v>
      </c>
      <c r="BW148" s="4">
        <v>81140.3</v>
      </c>
      <c r="BX148" s="4">
        <v>181.2</v>
      </c>
      <c r="BY148" s="4">
        <v>4516.6000000000004</v>
      </c>
      <c r="BZ148" s="4">
        <v>8081.6</v>
      </c>
      <c r="CA148" s="4">
        <v>0</v>
      </c>
      <c r="CB148" s="4">
        <v>0</v>
      </c>
      <c r="CC148" s="4">
        <v>309.39999999999998</v>
      </c>
      <c r="CD148" s="4">
        <v>0</v>
      </c>
      <c r="CE148" s="4">
        <v>19.2</v>
      </c>
      <c r="CF148" s="4">
        <v>2967.6</v>
      </c>
      <c r="CG148" s="4">
        <v>0.1</v>
      </c>
      <c r="CH148" s="4">
        <v>446964411.26615775</v>
      </c>
      <c r="CI148" s="4">
        <v>115001.2</v>
      </c>
      <c r="CJ148" s="4">
        <v>0</v>
      </c>
      <c r="CK148" s="4">
        <v>7596.7</v>
      </c>
      <c r="CL148" s="4">
        <v>1765.7</v>
      </c>
      <c r="CM148" s="4">
        <v>6957.3</v>
      </c>
      <c r="CN148" s="4">
        <v>2448.3000000000002</v>
      </c>
      <c r="CO148" s="4">
        <v>8801.5</v>
      </c>
      <c r="CP148" s="4">
        <v>0</v>
      </c>
      <c r="CQ148" s="4">
        <f t="shared" si="2"/>
        <v>447332237.39325565</v>
      </c>
    </row>
    <row r="149" spans="1:95" ht="15" thickTop="1" thickBot="1" x14ac:dyDescent="0.2">
      <c r="A149" s="258" t="s">
        <v>0</v>
      </c>
      <c r="B149" s="5" t="s">
        <v>173</v>
      </c>
      <c r="C149" s="5" t="s">
        <v>318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0.5</v>
      </c>
      <c r="BC149" s="4">
        <v>1972.7</v>
      </c>
      <c r="BD149" s="4">
        <v>0</v>
      </c>
      <c r="BE149" s="4">
        <v>0</v>
      </c>
      <c r="BF149" s="4">
        <v>33256.9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14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2340.4292976168517</v>
      </c>
      <c r="BV149" s="4">
        <v>0</v>
      </c>
      <c r="BW149" s="4">
        <v>178303.9</v>
      </c>
      <c r="BX149" s="4">
        <v>2878.7</v>
      </c>
      <c r="BY149" s="4">
        <v>100691.3</v>
      </c>
      <c r="BZ149" s="4">
        <v>0</v>
      </c>
      <c r="CA149" s="4">
        <v>0</v>
      </c>
      <c r="CB149" s="4">
        <v>0</v>
      </c>
      <c r="CC149" s="4">
        <v>130.19999999999999</v>
      </c>
      <c r="CD149" s="4">
        <v>0</v>
      </c>
      <c r="CE149" s="4">
        <v>35248.9</v>
      </c>
      <c r="CF149" s="4">
        <v>0</v>
      </c>
      <c r="CG149" s="4">
        <v>13.4</v>
      </c>
      <c r="CH149" s="4">
        <v>546.5</v>
      </c>
      <c r="CI149" s="4">
        <v>382262538.16346347</v>
      </c>
      <c r="CJ149" s="4">
        <v>5092.3999999999996</v>
      </c>
      <c r="CK149" s="4">
        <v>0</v>
      </c>
      <c r="CL149" s="4">
        <v>512.29999999999995</v>
      </c>
      <c r="CM149" s="4">
        <v>0</v>
      </c>
      <c r="CN149" s="4">
        <v>0</v>
      </c>
      <c r="CO149" s="4">
        <v>0</v>
      </c>
      <c r="CP149" s="4">
        <v>0</v>
      </c>
      <c r="CQ149" s="4">
        <f t="shared" si="2"/>
        <v>382623540.29276109</v>
      </c>
    </row>
    <row r="150" spans="1:95" ht="15" thickTop="1" thickBot="1" x14ac:dyDescent="0.2">
      <c r="A150" s="258" t="s">
        <v>0</v>
      </c>
      <c r="B150" s="5" t="s">
        <v>174</v>
      </c>
      <c r="C150" s="5" t="s">
        <v>319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8475.6</v>
      </c>
      <c r="BJ150" s="4">
        <v>0</v>
      </c>
      <c r="BK150" s="4">
        <v>0</v>
      </c>
      <c r="BL150" s="4">
        <v>8802.5</v>
      </c>
      <c r="BM150" s="4">
        <v>8110.5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294.3</v>
      </c>
      <c r="BV150" s="4">
        <v>0</v>
      </c>
      <c r="BW150" s="4">
        <v>203.2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653.4</v>
      </c>
      <c r="CD150" s="4">
        <v>0</v>
      </c>
      <c r="CE150" s="4">
        <v>3079</v>
      </c>
      <c r="CF150" s="4">
        <v>0</v>
      </c>
      <c r="CG150" s="4">
        <v>0</v>
      </c>
      <c r="CH150" s="4">
        <v>0.1</v>
      </c>
      <c r="CI150" s="4">
        <v>4313</v>
      </c>
      <c r="CJ150" s="4">
        <v>12779943.005363172</v>
      </c>
      <c r="CK150" s="4">
        <v>156762.20000000001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f t="shared" si="2"/>
        <v>12970636.805363171</v>
      </c>
    </row>
    <row r="151" spans="1:95" ht="15" thickTop="1" thickBot="1" x14ac:dyDescent="0.2">
      <c r="A151" s="258" t="s">
        <v>0</v>
      </c>
      <c r="B151" s="5" t="s">
        <v>175</v>
      </c>
      <c r="C151" s="5" t="s">
        <v>320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954.7</v>
      </c>
      <c r="BC151" s="4">
        <v>2758.9</v>
      </c>
      <c r="BD151" s="4">
        <v>0</v>
      </c>
      <c r="BE151" s="4">
        <v>1277.2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813.4</v>
      </c>
      <c r="BO151" s="4">
        <v>755.3</v>
      </c>
      <c r="BP151" s="4">
        <v>543.29999999999995</v>
      </c>
      <c r="BQ151" s="4">
        <v>0</v>
      </c>
      <c r="BR151" s="4">
        <v>0</v>
      </c>
      <c r="BS151" s="4">
        <v>0</v>
      </c>
      <c r="BT151" s="4">
        <v>0</v>
      </c>
      <c r="BU151" s="4">
        <v>149.1</v>
      </c>
      <c r="BV151" s="4">
        <v>0</v>
      </c>
      <c r="BW151" s="4">
        <v>127601.3</v>
      </c>
      <c r="BX151" s="4">
        <v>0</v>
      </c>
      <c r="BY151" s="4">
        <v>8752.2999999999993</v>
      </c>
      <c r="BZ151" s="4">
        <v>1150.8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17434412.444266651</v>
      </c>
      <c r="CL151" s="4">
        <v>22158.5</v>
      </c>
      <c r="CM151" s="4">
        <v>425</v>
      </c>
      <c r="CN151" s="4">
        <v>0</v>
      </c>
      <c r="CO151" s="4">
        <v>0</v>
      </c>
      <c r="CP151" s="4">
        <v>0</v>
      </c>
      <c r="CQ151" s="4">
        <f t="shared" si="2"/>
        <v>17601752.244266652</v>
      </c>
    </row>
    <row r="152" spans="1:95" ht="15" thickTop="1" thickBot="1" x14ac:dyDescent="0.2">
      <c r="A152" s="258" t="s">
        <v>0</v>
      </c>
      <c r="B152" s="5" t="s">
        <v>176</v>
      </c>
      <c r="C152" s="5" t="s">
        <v>321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730.4</v>
      </c>
      <c r="BC152" s="4">
        <v>1289.5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1222.3</v>
      </c>
      <c r="BM152" s="4">
        <v>0</v>
      </c>
      <c r="BN152" s="4">
        <v>22823.4</v>
      </c>
      <c r="BO152" s="4">
        <v>6934.8</v>
      </c>
      <c r="BP152" s="4">
        <v>10257.1</v>
      </c>
      <c r="BQ152" s="4">
        <v>0</v>
      </c>
      <c r="BR152" s="4">
        <v>0</v>
      </c>
      <c r="BS152" s="4">
        <v>0</v>
      </c>
      <c r="BT152" s="4">
        <v>0</v>
      </c>
      <c r="BU152" s="4">
        <v>1212.2404362088548</v>
      </c>
      <c r="BV152" s="4">
        <v>2884.9</v>
      </c>
      <c r="BW152" s="4">
        <v>191141.2</v>
      </c>
      <c r="BX152" s="4">
        <v>257.7</v>
      </c>
      <c r="BY152" s="4">
        <v>9693.4</v>
      </c>
      <c r="BZ152" s="4">
        <v>9722.7000000000007</v>
      </c>
      <c r="CA152" s="4">
        <v>0</v>
      </c>
      <c r="CB152" s="4">
        <v>0</v>
      </c>
      <c r="CC152" s="4">
        <v>0</v>
      </c>
      <c r="CD152" s="4">
        <v>225.8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9647.4</v>
      </c>
      <c r="CL152" s="4">
        <v>39694631.170139812</v>
      </c>
      <c r="CM152" s="4">
        <v>52261.599999999999</v>
      </c>
      <c r="CN152" s="4">
        <v>0</v>
      </c>
      <c r="CO152" s="4">
        <v>23132.799999999999</v>
      </c>
      <c r="CP152" s="4">
        <v>0</v>
      </c>
      <c r="CQ152" s="4">
        <f t="shared" si="2"/>
        <v>40038068.410576016</v>
      </c>
    </row>
    <row r="153" spans="1:95" ht="15" thickTop="1" thickBot="1" x14ac:dyDescent="0.2">
      <c r="A153" s="258" t="s">
        <v>0</v>
      </c>
      <c r="B153" s="5" t="s">
        <v>177</v>
      </c>
      <c r="C153" s="5" t="s">
        <v>322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1237.0999999999999</v>
      </c>
      <c r="BC153" s="4">
        <v>12247.4</v>
      </c>
      <c r="BD153" s="4">
        <v>0</v>
      </c>
      <c r="BE153" s="4">
        <v>0</v>
      </c>
      <c r="BF153" s="4">
        <v>264.39999999999998</v>
      </c>
      <c r="BG153" s="4">
        <v>0</v>
      </c>
      <c r="BH153" s="4">
        <v>0</v>
      </c>
      <c r="BI153" s="4">
        <v>195.1</v>
      </c>
      <c r="BJ153" s="4">
        <v>0</v>
      </c>
      <c r="BK153" s="4">
        <v>0</v>
      </c>
      <c r="BL153" s="4">
        <v>634.6</v>
      </c>
      <c r="BM153" s="4">
        <v>137.19999999999999</v>
      </c>
      <c r="BN153" s="4">
        <v>0</v>
      </c>
      <c r="BO153" s="4">
        <v>22195.1</v>
      </c>
      <c r="BP153" s="4">
        <v>9843.9</v>
      </c>
      <c r="BQ153" s="4">
        <v>0</v>
      </c>
      <c r="BR153" s="4">
        <v>0</v>
      </c>
      <c r="BS153" s="4">
        <v>0</v>
      </c>
      <c r="BT153" s="4">
        <v>0</v>
      </c>
      <c r="BU153" s="4">
        <v>6615.6044838478847</v>
      </c>
      <c r="BV153" s="4">
        <v>0</v>
      </c>
      <c r="BW153" s="4">
        <v>34347.599999999999</v>
      </c>
      <c r="BX153" s="4">
        <v>0</v>
      </c>
      <c r="BY153" s="4">
        <v>4911.7</v>
      </c>
      <c r="BZ153" s="4">
        <v>962.5</v>
      </c>
      <c r="CA153" s="4">
        <v>0</v>
      </c>
      <c r="CB153" s="4">
        <v>0</v>
      </c>
      <c r="CC153" s="4">
        <v>9393.4</v>
      </c>
      <c r="CD153" s="4">
        <v>0</v>
      </c>
      <c r="CE153" s="4">
        <v>2124.1999999999998</v>
      </c>
      <c r="CF153" s="4">
        <v>218</v>
      </c>
      <c r="CG153" s="4">
        <v>0</v>
      </c>
      <c r="CH153" s="4">
        <v>911.8</v>
      </c>
      <c r="CI153" s="4">
        <v>0</v>
      </c>
      <c r="CJ153" s="4">
        <v>0</v>
      </c>
      <c r="CK153" s="4">
        <v>9737.9</v>
      </c>
      <c r="CL153" s="4">
        <v>14539.9</v>
      </c>
      <c r="CM153" s="4">
        <v>27499570.955859244</v>
      </c>
      <c r="CN153" s="4">
        <v>10433.4</v>
      </c>
      <c r="CO153" s="4">
        <v>18566.3</v>
      </c>
      <c r="CP153" s="4">
        <v>0</v>
      </c>
      <c r="CQ153" s="4">
        <f t="shared" si="2"/>
        <v>27659088.06034309</v>
      </c>
    </row>
    <row r="154" spans="1:95" ht="15" thickTop="1" thickBot="1" x14ac:dyDescent="0.2">
      <c r="A154" s="258" t="s">
        <v>0</v>
      </c>
      <c r="B154" s="5" t="s">
        <v>178</v>
      </c>
      <c r="C154" s="5" t="s">
        <v>323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45.9</v>
      </c>
      <c r="BC154" s="4">
        <v>66.599999999999994</v>
      </c>
      <c r="BD154" s="4">
        <v>0</v>
      </c>
      <c r="BE154" s="4">
        <v>3761.4</v>
      </c>
      <c r="BF154" s="4">
        <v>0</v>
      </c>
      <c r="BG154" s="4">
        <v>134.9</v>
      </c>
      <c r="BH154" s="4">
        <v>0</v>
      </c>
      <c r="BI154" s="4">
        <v>0</v>
      </c>
      <c r="BJ154" s="4">
        <v>0</v>
      </c>
      <c r="BK154" s="4">
        <v>316.10000000000002</v>
      </c>
      <c r="BL154" s="4">
        <v>18570.900000000001</v>
      </c>
      <c r="BM154" s="4">
        <v>10506.2</v>
      </c>
      <c r="BN154" s="4">
        <v>0</v>
      </c>
      <c r="BO154" s="4">
        <v>1227</v>
      </c>
      <c r="BP154" s="4">
        <v>1324.5</v>
      </c>
      <c r="BQ154" s="4">
        <v>0</v>
      </c>
      <c r="BR154" s="4">
        <v>0</v>
      </c>
      <c r="BS154" s="4">
        <v>0</v>
      </c>
      <c r="BT154" s="4">
        <v>0</v>
      </c>
      <c r="BU154" s="4">
        <v>5559.7684613542206</v>
      </c>
      <c r="BV154" s="4">
        <v>0</v>
      </c>
      <c r="BW154" s="4">
        <v>17482.8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10771</v>
      </c>
      <c r="CD154" s="4">
        <v>0</v>
      </c>
      <c r="CE154" s="4">
        <v>83.6</v>
      </c>
      <c r="CF154" s="4">
        <v>0</v>
      </c>
      <c r="CG154" s="4">
        <v>308.89999999999998</v>
      </c>
      <c r="CH154" s="4">
        <v>6293.6</v>
      </c>
      <c r="CI154" s="4">
        <v>0</v>
      </c>
      <c r="CJ154" s="4">
        <v>96.9</v>
      </c>
      <c r="CK154" s="4">
        <v>0</v>
      </c>
      <c r="CL154" s="4">
        <v>203196.4</v>
      </c>
      <c r="CM154" s="4">
        <v>4198.8</v>
      </c>
      <c r="CN154" s="4">
        <v>18675498.229101561</v>
      </c>
      <c r="CO154" s="4">
        <v>63870.1</v>
      </c>
      <c r="CP154" s="4">
        <v>0</v>
      </c>
      <c r="CQ154" s="4">
        <f t="shared" si="2"/>
        <v>19023313.597562917</v>
      </c>
    </row>
    <row r="155" spans="1:95" ht="15" thickTop="1" thickBot="1" x14ac:dyDescent="0.2">
      <c r="A155" s="258" t="s">
        <v>0</v>
      </c>
      <c r="B155" s="5" t="s">
        <v>179</v>
      </c>
      <c r="C155" s="5" t="s">
        <v>324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2569.1999999999998</v>
      </c>
      <c r="BC155" s="4">
        <v>33110.1</v>
      </c>
      <c r="BD155" s="4">
        <v>0</v>
      </c>
      <c r="BE155" s="4">
        <v>10009.200000000001</v>
      </c>
      <c r="BF155" s="4">
        <v>0</v>
      </c>
      <c r="BG155" s="4">
        <v>0</v>
      </c>
      <c r="BH155" s="4">
        <v>0</v>
      </c>
      <c r="BI155" s="4">
        <v>14371.1</v>
      </c>
      <c r="BJ155" s="4">
        <v>5981.4</v>
      </c>
      <c r="BK155" s="4">
        <v>0</v>
      </c>
      <c r="BL155" s="4">
        <v>256987.6</v>
      </c>
      <c r="BM155" s="4">
        <v>32818.300000000003</v>
      </c>
      <c r="BN155" s="4">
        <v>2292</v>
      </c>
      <c r="BO155" s="4">
        <v>5823.7</v>
      </c>
      <c r="BP155" s="4">
        <v>4566.8999999999996</v>
      </c>
      <c r="BQ155" s="4">
        <v>0</v>
      </c>
      <c r="BR155" s="4">
        <v>0</v>
      </c>
      <c r="BS155" s="4">
        <v>0</v>
      </c>
      <c r="BT155" s="4">
        <v>0</v>
      </c>
      <c r="BU155" s="4">
        <v>44834.563118294427</v>
      </c>
      <c r="BV155" s="4">
        <v>1463.9</v>
      </c>
      <c r="BW155" s="4">
        <v>135957.29999999999</v>
      </c>
      <c r="BX155" s="4">
        <v>0</v>
      </c>
      <c r="BY155" s="4">
        <v>73150.399999999994</v>
      </c>
      <c r="BZ155" s="4">
        <v>1234</v>
      </c>
      <c r="CA155" s="4">
        <v>0</v>
      </c>
      <c r="CB155" s="4">
        <v>5078.3</v>
      </c>
      <c r="CC155" s="4">
        <v>38626.1</v>
      </c>
      <c r="CD155" s="4">
        <v>0</v>
      </c>
      <c r="CE155" s="4">
        <v>3414.4</v>
      </c>
      <c r="CF155" s="4">
        <v>292.10000000000002</v>
      </c>
      <c r="CG155" s="4">
        <v>0</v>
      </c>
      <c r="CH155" s="4">
        <v>0</v>
      </c>
      <c r="CI155" s="4">
        <v>0</v>
      </c>
      <c r="CJ155" s="4">
        <v>0</v>
      </c>
      <c r="CK155" s="4">
        <v>2509.3000000000002</v>
      </c>
      <c r="CL155" s="4">
        <v>112953.7</v>
      </c>
      <c r="CM155" s="4">
        <v>5300.8</v>
      </c>
      <c r="CN155" s="4">
        <v>20553.099999999999</v>
      </c>
      <c r="CO155" s="4">
        <v>60414501.176740348</v>
      </c>
      <c r="CP155" s="4">
        <v>0</v>
      </c>
      <c r="CQ155" s="4">
        <f t="shared" si="2"/>
        <v>61228398.639858641</v>
      </c>
    </row>
    <row r="156" spans="1:95" ht="15" thickTop="1" thickBot="1" x14ac:dyDescent="0.2">
      <c r="A156" s="258" t="s">
        <v>0</v>
      </c>
      <c r="B156" s="5" t="s">
        <v>180</v>
      </c>
      <c r="C156" s="5" t="s">
        <v>325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0.3</v>
      </c>
      <c r="BC156" s="4">
        <v>64.099999999999994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3251.1</v>
      </c>
      <c r="BX156" s="4">
        <v>0</v>
      </c>
      <c r="BY156" s="4">
        <v>2119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90.5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11979648.799016975</v>
      </c>
      <c r="CQ156" s="4">
        <f t="shared" si="2"/>
        <v>11985173.799016975</v>
      </c>
    </row>
    <row r="157" spans="1:95" ht="15" thickTop="1" thickBot="1" x14ac:dyDescent="0.2">
      <c r="A157" s="258" t="s">
        <v>0</v>
      </c>
      <c r="B157" s="5" t="s">
        <v>181</v>
      </c>
      <c r="C157" s="5" t="s">
        <v>326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3335.5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785.1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135.9</v>
      </c>
      <c r="BV157" s="4">
        <v>0</v>
      </c>
      <c r="BW157" s="4">
        <v>5577.4</v>
      </c>
      <c r="BX157" s="4">
        <v>0</v>
      </c>
      <c r="BY157" s="4">
        <v>65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7249.9</v>
      </c>
      <c r="CL157" s="4">
        <v>0</v>
      </c>
      <c r="CM157" s="4">
        <v>0</v>
      </c>
      <c r="CN157" s="4">
        <v>0</v>
      </c>
      <c r="CO157" s="4">
        <v>10226</v>
      </c>
      <c r="CP157" s="4">
        <v>662187322.19656789</v>
      </c>
      <c r="CQ157" s="4">
        <f t="shared" si="2"/>
        <v>662214696.99656785</v>
      </c>
    </row>
    <row r="158" spans="1:95" ht="14.25" thickTop="1" x14ac:dyDescent="0.15">
      <c r="A158" s="263" t="s">
        <v>31</v>
      </c>
      <c r="B158" s="263" t="s">
        <v>0</v>
      </c>
      <c r="C158" s="5" t="s">
        <v>11</v>
      </c>
      <c r="D158" s="4">
        <f>SUM(D5:D157)</f>
        <v>0</v>
      </c>
      <c r="E158" s="4">
        <f t="shared" ref="E158:BP158" si="3">SUM(E5:E157)</f>
        <v>0</v>
      </c>
      <c r="F158" s="4">
        <f t="shared" si="3"/>
        <v>0</v>
      </c>
      <c r="G158" s="4">
        <f t="shared" si="3"/>
        <v>0</v>
      </c>
      <c r="H158" s="4">
        <f t="shared" si="3"/>
        <v>0</v>
      </c>
      <c r="I158" s="4">
        <f t="shared" si="3"/>
        <v>0</v>
      </c>
      <c r="J158" s="4">
        <f t="shared" si="3"/>
        <v>0</v>
      </c>
      <c r="K158" s="4">
        <f t="shared" si="3"/>
        <v>0</v>
      </c>
      <c r="L158" s="4">
        <f t="shared" si="3"/>
        <v>0</v>
      </c>
      <c r="M158" s="4">
        <f t="shared" si="3"/>
        <v>0</v>
      </c>
      <c r="N158" s="4">
        <f t="shared" si="3"/>
        <v>0</v>
      </c>
      <c r="O158" s="4">
        <f t="shared" si="3"/>
        <v>0</v>
      </c>
      <c r="P158" s="4">
        <f t="shared" si="3"/>
        <v>0</v>
      </c>
      <c r="Q158" s="4">
        <f t="shared" si="3"/>
        <v>0</v>
      </c>
      <c r="R158" s="4">
        <f t="shared" si="3"/>
        <v>0</v>
      </c>
      <c r="S158" s="4">
        <f t="shared" si="3"/>
        <v>0</v>
      </c>
      <c r="T158" s="4">
        <f t="shared" si="3"/>
        <v>0</v>
      </c>
      <c r="U158" s="4">
        <f t="shared" si="3"/>
        <v>0</v>
      </c>
      <c r="V158" s="4">
        <f t="shared" si="3"/>
        <v>0</v>
      </c>
      <c r="W158" s="4">
        <f t="shared" si="3"/>
        <v>0</v>
      </c>
      <c r="X158" s="4">
        <f t="shared" si="3"/>
        <v>0</v>
      </c>
      <c r="Y158" s="4">
        <f t="shared" si="3"/>
        <v>0</v>
      </c>
      <c r="Z158" s="4">
        <f t="shared" si="3"/>
        <v>0</v>
      </c>
      <c r="AA158" s="4">
        <f t="shared" si="3"/>
        <v>0</v>
      </c>
      <c r="AB158" s="4">
        <f t="shared" si="3"/>
        <v>0</v>
      </c>
      <c r="AC158" s="4">
        <f t="shared" si="3"/>
        <v>0</v>
      </c>
      <c r="AD158" s="4">
        <f t="shared" si="3"/>
        <v>0</v>
      </c>
      <c r="AE158" s="4">
        <f t="shared" si="3"/>
        <v>0</v>
      </c>
      <c r="AF158" s="4">
        <f t="shared" si="3"/>
        <v>0</v>
      </c>
      <c r="AG158" s="4">
        <f t="shared" si="3"/>
        <v>0</v>
      </c>
      <c r="AH158" s="4">
        <f t="shared" si="3"/>
        <v>0</v>
      </c>
      <c r="AI158" s="4">
        <f t="shared" si="3"/>
        <v>0</v>
      </c>
      <c r="AJ158" s="4">
        <f t="shared" si="3"/>
        <v>0</v>
      </c>
      <c r="AK158" s="4">
        <f t="shared" si="3"/>
        <v>0</v>
      </c>
      <c r="AL158" s="4">
        <f t="shared" si="3"/>
        <v>0</v>
      </c>
      <c r="AM158" s="4">
        <f t="shared" si="3"/>
        <v>0</v>
      </c>
      <c r="AN158" s="4">
        <f t="shared" si="3"/>
        <v>0</v>
      </c>
      <c r="AO158" s="4">
        <f t="shared" si="3"/>
        <v>0</v>
      </c>
      <c r="AP158" s="4">
        <f t="shared" si="3"/>
        <v>0</v>
      </c>
      <c r="AQ158" s="4">
        <f t="shared" si="3"/>
        <v>0</v>
      </c>
      <c r="AR158" s="4">
        <f t="shared" si="3"/>
        <v>0</v>
      </c>
      <c r="AS158" s="4">
        <f t="shared" si="3"/>
        <v>0</v>
      </c>
      <c r="AT158" s="4">
        <f t="shared" si="3"/>
        <v>0</v>
      </c>
      <c r="AU158" s="4">
        <f t="shared" si="3"/>
        <v>0</v>
      </c>
      <c r="AV158" s="4">
        <f t="shared" si="3"/>
        <v>0</v>
      </c>
      <c r="AW158" s="4">
        <f t="shared" si="3"/>
        <v>0</v>
      </c>
      <c r="AX158" s="4">
        <f t="shared" si="3"/>
        <v>1610678886.652348</v>
      </c>
      <c r="AY158" s="4">
        <f t="shared" si="3"/>
        <v>745376343.12423897</v>
      </c>
      <c r="AZ158" s="4">
        <f t="shared" si="3"/>
        <v>171383669.56666946</v>
      </c>
      <c r="BA158" s="4">
        <f t="shared" si="3"/>
        <v>215620100.57515407</v>
      </c>
      <c r="BB158" s="4">
        <f t="shared" si="3"/>
        <v>753385024.70043886</v>
      </c>
      <c r="BC158" s="4">
        <f t="shared" si="3"/>
        <v>555015913.55867088</v>
      </c>
      <c r="BD158" s="4">
        <f t="shared" si="3"/>
        <v>108868211.058129</v>
      </c>
      <c r="BE158" s="4">
        <f t="shared" si="3"/>
        <v>525845369.84110397</v>
      </c>
      <c r="BF158" s="4">
        <f t="shared" si="3"/>
        <v>67683215.155846462</v>
      </c>
      <c r="BG158" s="4">
        <f t="shared" si="3"/>
        <v>73262675.630838767</v>
      </c>
      <c r="BH158" s="4">
        <f t="shared" si="3"/>
        <v>30439802.864262126</v>
      </c>
      <c r="BI158" s="4">
        <f t="shared" si="3"/>
        <v>142435055.49511778</v>
      </c>
      <c r="BJ158" s="4">
        <f t="shared" si="3"/>
        <v>102680430.73400345</v>
      </c>
      <c r="BK158" s="4">
        <f t="shared" si="3"/>
        <v>67170887.578759834</v>
      </c>
      <c r="BL158" s="4">
        <f t="shared" si="3"/>
        <v>81512469.060034096</v>
      </c>
      <c r="BM158" s="4">
        <f t="shared" si="3"/>
        <v>347558701.99728888</v>
      </c>
      <c r="BN158" s="4">
        <f t="shared" si="3"/>
        <v>210562660.55465642</v>
      </c>
      <c r="BO158" s="4">
        <f t="shared" si="3"/>
        <v>179281552.91322133</v>
      </c>
      <c r="BP158" s="4">
        <f t="shared" si="3"/>
        <v>345465995.28529763</v>
      </c>
      <c r="BQ158" s="4">
        <f t="shared" ref="BQ158:CQ158" si="4">SUM(BQ5:BQ157)</f>
        <v>620893204.36889398</v>
      </c>
      <c r="BR158" s="4">
        <f t="shared" si="4"/>
        <v>59923727.16041939</v>
      </c>
      <c r="BS158" s="4">
        <f t="shared" si="4"/>
        <v>174959507.73004952</v>
      </c>
      <c r="BT158" s="4">
        <f t="shared" si="4"/>
        <v>114700332.04631297</v>
      </c>
      <c r="BU158" s="4">
        <f t="shared" si="4"/>
        <v>887583436.76068699</v>
      </c>
      <c r="BV158" s="4">
        <f t="shared" si="4"/>
        <v>59999541.653083824</v>
      </c>
      <c r="BW158" s="4">
        <f t="shared" si="4"/>
        <v>843645698.22069371</v>
      </c>
      <c r="BX158" s="4">
        <f t="shared" si="4"/>
        <v>191689841.6032567</v>
      </c>
      <c r="BY158" s="4">
        <f t="shared" si="4"/>
        <v>322881475.76028657</v>
      </c>
      <c r="BZ158" s="4">
        <f t="shared" si="4"/>
        <v>110431131.67871056</v>
      </c>
      <c r="CA158" s="4">
        <f t="shared" si="4"/>
        <v>11378055.910501322</v>
      </c>
      <c r="CB158" s="4">
        <f t="shared" si="4"/>
        <v>13260453.374137785</v>
      </c>
      <c r="CC158" s="4">
        <f t="shared" si="4"/>
        <v>67287958.315319523</v>
      </c>
      <c r="CD158" s="4">
        <f t="shared" si="4"/>
        <v>36154067.857308924</v>
      </c>
      <c r="CE158" s="4">
        <f t="shared" si="4"/>
        <v>150420770.0176788</v>
      </c>
      <c r="CF158" s="4">
        <f t="shared" si="4"/>
        <v>92380396.730850756</v>
      </c>
      <c r="CG158" s="4">
        <f t="shared" si="4"/>
        <v>22414913.486007344</v>
      </c>
      <c r="CH158" s="4">
        <f t="shared" si="4"/>
        <v>447215278.56244856</v>
      </c>
      <c r="CI158" s="4">
        <f t="shared" si="4"/>
        <v>382429023.44656873</v>
      </c>
      <c r="CJ158" s="4">
        <f t="shared" si="4"/>
        <v>12790448.664916655</v>
      </c>
      <c r="CK158" s="4">
        <f t="shared" si="4"/>
        <v>18413756.647748347</v>
      </c>
      <c r="CL158" s="4">
        <f t="shared" si="4"/>
        <v>40649925.727783047</v>
      </c>
      <c r="CM158" s="4">
        <f t="shared" si="4"/>
        <v>27739690.149838485</v>
      </c>
      <c r="CN158" s="4">
        <f t="shared" si="4"/>
        <v>18955990.276639685</v>
      </c>
      <c r="CO158" s="4">
        <f t="shared" si="4"/>
        <v>61195045.496733524</v>
      </c>
      <c r="CP158" s="4">
        <f t="shared" si="4"/>
        <v>674166970.99558485</v>
      </c>
      <c r="CQ158" s="4">
        <f t="shared" si="4"/>
        <v>11797787608.988539</v>
      </c>
    </row>
    <row r="159" spans="1:95" x14ac:dyDescent="0.15">
      <c r="A159" s="264" t="s">
        <v>579</v>
      </c>
      <c r="B159" s="265"/>
      <c r="C159" s="40" t="e">
        <f>#REF!</f>
        <v>#REF!</v>
      </c>
    </row>
    <row r="160" spans="1:95" x14ac:dyDescent="0.15">
      <c r="A160" s="261" t="s">
        <v>580</v>
      </c>
      <c r="B160" s="261"/>
      <c r="C160" s="261"/>
      <c r="BB160" s="4" t="e">
        <f>BB158-C159</f>
        <v>#REF!</v>
      </c>
    </row>
    <row r="162" spans="1:95" x14ac:dyDescent="0.15">
      <c r="A162" s="259" t="s">
        <v>581</v>
      </c>
      <c r="B162" s="259"/>
      <c r="C162" s="261" t="s">
        <v>9</v>
      </c>
      <c r="D162" s="255" t="s">
        <v>439</v>
      </c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255"/>
      <c r="AQ162" s="255"/>
      <c r="AR162" s="255"/>
      <c r="AS162" s="255"/>
      <c r="AT162" s="255"/>
      <c r="AU162" s="255"/>
      <c r="AV162" s="255"/>
      <c r="AW162" s="255"/>
      <c r="AX162" s="255"/>
      <c r="AY162" s="255"/>
      <c r="AZ162" s="255"/>
      <c r="BA162" s="255"/>
      <c r="BB162" s="255"/>
      <c r="BC162" s="255"/>
      <c r="BD162" s="255"/>
      <c r="BE162" s="255"/>
      <c r="BF162" s="255"/>
      <c r="BG162" s="255"/>
      <c r="BH162" s="255"/>
      <c r="BI162" s="255"/>
      <c r="BJ162" s="255"/>
      <c r="BK162" s="255"/>
      <c r="BL162" s="255"/>
      <c r="BM162" s="255"/>
      <c r="BN162" s="255"/>
      <c r="BO162" s="255"/>
      <c r="BP162" s="255"/>
      <c r="BQ162" s="255"/>
      <c r="BR162" s="255"/>
      <c r="BS162" s="255"/>
      <c r="BT162" s="255"/>
      <c r="BU162" s="255"/>
      <c r="BV162" s="255"/>
      <c r="BW162" s="255"/>
      <c r="BX162" s="255"/>
      <c r="BY162" s="255"/>
      <c r="BZ162" s="255"/>
      <c r="CA162" s="255"/>
      <c r="CB162" s="255"/>
      <c r="CC162" s="255"/>
      <c r="CD162" s="255"/>
      <c r="CE162" s="255"/>
      <c r="CF162" s="255"/>
      <c r="CG162" s="255"/>
      <c r="CH162" s="255"/>
      <c r="CI162" s="255"/>
      <c r="CJ162" s="255"/>
      <c r="CK162" s="255"/>
      <c r="CL162" s="255"/>
      <c r="CM162" s="255"/>
      <c r="CN162" s="255"/>
      <c r="CO162" s="255"/>
      <c r="CP162" s="255"/>
      <c r="CQ162" s="255"/>
    </row>
    <row r="163" spans="1:95" ht="45" x14ac:dyDescent="0.15">
      <c r="A163" s="260"/>
      <c r="B163" s="260"/>
      <c r="C163" s="262"/>
      <c r="D163" s="41" t="s">
        <v>343</v>
      </c>
      <c r="E163" s="41" t="s">
        <v>344</v>
      </c>
      <c r="F163" s="41" t="s">
        <v>345</v>
      </c>
      <c r="G163" s="41" t="s">
        <v>346</v>
      </c>
      <c r="H163" s="41" t="s">
        <v>347</v>
      </c>
      <c r="I163" s="41" t="s">
        <v>348</v>
      </c>
      <c r="J163" s="41" t="s">
        <v>349</v>
      </c>
      <c r="K163" s="41" t="s">
        <v>350</v>
      </c>
      <c r="L163" s="41" t="s">
        <v>351</v>
      </c>
      <c r="M163" s="41" t="s">
        <v>352</v>
      </c>
      <c r="N163" s="41" t="s">
        <v>353</v>
      </c>
      <c r="O163" s="41" t="s">
        <v>2</v>
      </c>
      <c r="P163" s="41" t="s">
        <v>354</v>
      </c>
      <c r="Q163" s="41" t="s">
        <v>355</v>
      </c>
      <c r="R163" s="41" t="s">
        <v>356</v>
      </c>
      <c r="S163" s="41" t="s">
        <v>357</v>
      </c>
      <c r="T163" s="41" t="s">
        <v>358</v>
      </c>
      <c r="U163" s="41" t="s">
        <v>359</v>
      </c>
      <c r="V163" s="41" t="s">
        <v>360</v>
      </c>
      <c r="W163" s="41" t="s">
        <v>361</v>
      </c>
      <c r="X163" s="41" t="s">
        <v>362</v>
      </c>
      <c r="Y163" s="41" t="s">
        <v>363</v>
      </c>
      <c r="Z163" s="41" t="s">
        <v>364</v>
      </c>
      <c r="AA163" s="41" t="s">
        <v>365</v>
      </c>
      <c r="AB163" s="41" t="s">
        <v>366</v>
      </c>
      <c r="AC163" s="41" t="s">
        <v>367</v>
      </c>
      <c r="AD163" s="41" t="s">
        <v>368</v>
      </c>
      <c r="AE163" s="41" t="s">
        <v>369</v>
      </c>
      <c r="AF163" s="41" t="s">
        <v>370</v>
      </c>
      <c r="AG163" s="41" t="s">
        <v>371</v>
      </c>
      <c r="AH163" s="41" t="s">
        <v>372</v>
      </c>
      <c r="AI163" s="41" t="s">
        <v>373</v>
      </c>
      <c r="AJ163" s="41" t="s">
        <v>374</v>
      </c>
      <c r="AK163" s="41" t="s">
        <v>375</v>
      </c>
      <c r="AL163" s="41" t="s">
        <v>376</v>
      </c>
      <c r="AM163" s="41" t="s">
        <v>377</v>
      </c>
      <c r="AN163" s="41" t="s">
        <v>378</v>
      </c>
      <c r="AO163" s="41" t="s">
        <v>379</v>
      </c>
      <c r="AP163" s="41" t="s">
        <v>380</v>
      </c>
      <c r="AQ163" s="41" t="s">
        <v>381</v>
      </c>
      <c r="AR163" s="41" t="s">
        <v>382</v>
      </c>
      <c r="AS163" s="41" t="s">
        <v>383</v>
      </c>
      <c r="AT163" s="41" t="s">
        <v>384</v>
      </c>
      <c r="AU163" s="41" t="s">
        <v>385</v>
      </c>
      <c r="AV163" s="41" t="s">
        <v>386</v>
      </c>
      <c r="AW163" s="41" t="s">
        <v>387</v>
      </c>
      <c r="AX163" s="41" t="s">
        <v>388</v>
      </c>
      <c r="AY163" s="41" t="s">
        <v>389</v>
      </c>
      <c r="AZ163" s="41" t="s">
        <v>390</v>
      </c>
      <c r="BA163" s="41" t="s">
        <v>391</v>
      </c>
      <c r="BB163" s="43" t="s">
        <v>392</v>
      </c>
      <c r="BC163" s="41" t="s">
        <v>393</v>
      </c>
      <c r="BD163" s="41" t="s">
        <v>394</v>
      </c>
      <c r="BE163" s="41" t="s">
        <v>395</v>
      </c>
      <c r="BF163" s="41" t="s">
        <v>396</v>
      </c>
      <c r="BG163" s="41" t="s">
        <v>397</v>
      </c>
      <c r="BH163" s="41" t="s">
        <v>398</v>
      </c>
      <c r="BI163" s="41" t="s">
        <v>436</v>
      </c>
      <c r="BJ163" s="41" t="s">
        <v>437</v>
      </c>
      <c r="BK163" s="41" t="s">
        <v>399</v>
      </c>
      <c r="BL163" s="41" t="s">
        <v>400</v>
      </c>
      <c r="BM163" s="41" t="s">
        <v>401</v>
      </c>
      <c r="BN163" s="41" t="s">
        <v>402</v>
      </c>
      <c r="BO163" s="41" t="s">
        <v>155</v>
      </c>
      <c r="BP163" s="41" t="s">
        <v>403</v>
      </c>
      <c r="BQ163" s="41" t="s">
        <v>404</v>
      </c>
      <c r="BR163" s="41" t="s">
        <v>159</v>
      </c>
      <c r="BS163" s="41" t="s">
        <v>405</v>
      </c>
      <c r="BT163" s="41" t="s">
        <v>406</v>
      </c>
      <c r="BU163" s="41" t="s">
        <v>407</v>
      </c>
      <c r="BV163" s="41" t="s">
        <v>408</v>
      </c>
      <c r="BW163" s="41" t="s">
        <v>409</v>
      </c>
      <c r="BX163" s="41" t="s">
        <v>164</v>
      </c>
      <c r="BY163" s="41" t="s">
        <v>410</v>
      </c>
      <c r="BZ163" s="41" t="s">
        <v>411</v>
      </c>
      <c r="CA163" s="41" t="s">
        <v>412</v>
      </c>
      <c r="CB163" s="41" t="s">
        <v>413</v>
      </c>
      <c r="CC163" s="41" t="s">
        <v>414</v>
      </c>
      <c r="CD163" s="41" t="s">
        <v>415</v>
      </c>
      <c r="CE163" s="41" t="s">
        <v>416</v>
      </c>
      <c r="CF163" s="41" t="s">
        <v>417</v>
      </c>
      <c r="CG163" s="41" t="s">
        <v>418</v>
      </c>
      <c r="CH163" s="41" t="s">
        <v>172</v>
      </c>
      <c r="CI163" s="41" t="s">
        <v>173</v>
      </c>
      <c r="CJ163" s="41" t="s">
        <v>174</v>
      </c>
      <c r="CK163" s="41" t="s">
        <v>419</v>
      </c>
      <c r="CL163" s="41" t="s">
        <v>420</v>
      </c>
      <c r="CM163" s="41" t="s">
        <v>421</v>
      </c>
      <c r="CN163" s="41" t="s">
        <v>178</v>
      </c>
      <c r="CO163" s="41" t="s">
        <v>422</v>
      </c>
      <c r="CP163" s="41" t="s">
        <v>423</v>
      </c>
      <c r="CQ163" s="41" t="s">
        <v>31</v>
      </c>
    </row>
    <row r="164" spans="1:95" ht="14.25" thickBot="1" x14ac:dyDescent="0.2">
      <c r="A164" s="256" t="s">
        <v>1</v>
      </c>
      <c r="B164" s="257" t="s">
        <v>0</v>
      </c>
      <c r="C164" s="41" t="s">
        <v>10</v>
      </c>
      <c r="D164" s="41" t="s">
        <v>424</v>
      </c>
      <c r="E164" s="41" t="s">
        <v>425</v>
      </c>
      <c r="F164" s="41" t="s">
        <v>426</v>
      </c>
      <c r="G164" s="41" t="s">
        <v>427</v>
      </c>
      <c r="H164" s="41" t="s">
        <v>428</v>
      </c>
      <c r="I164" s="41" t="s">
        <v>429</v>
      </c>
      <c r="J164" s="41" t="s">
        <v>430</v>
      </c>
      <c r="K164" s="41" t="s">
        <v>431</v>
      </c>
      <c r="L164" s="41" t="s">
        <v>432</v>
      </c>
      <c r="M164" s="41">
        <v>10</v>
      </c>
      <c r="N164" s="41">
        <v>11</v>
      </c>
      <c r="O164" s="41">
        <v>12</v>
      </c>
      <c r="P164" s="41">
        <v>13</v>
      </c>
      <c r="Q164" s="41">
        <v>14</v>
      </c>
      <c r="R164" s="41">
        <v>15</v>
      </c>
      <c r="S164" s="41">
        <v>16</v>
      </c>
      <c r="T164" s="41">
        <v>17</v>
      </c>
      <c r="U164" s="41">
        <v>18</v>
      </c>
      <c r="V164" s="41">
        <v>19</v>
      </c>
      <c r="W164" s="41">
        <v>20</v>
      </c>
      <c r="X164" s="41">
        <v>21</v>
      </c>
      <c r="Y164" s="41">
        <v>22</v>
      </c>
      <c r="Z164" s="41">
        <v>23</v>
      </c>
      <c r="AA164" s="41">
        <v>24</v>
      </c>
      <c r="AB164" s="41">
        <v>25</v>
      </c>
      <c r="AC164" s="41">
        <v>26</v>
      </c>
      <c r="AD164" s="41">
        <v>27</v>
      </c>
      <c r="AE164" s="41">
        <v>28</v>
      </c>
      <c r="AF164" s="41">
        <v>29</v>
      </c>
      <c r="AG164" s="41">
        <v>30</v>
      </c>
      <c r="AH164" s="41">
        <v>31</v>
      </c>
      <c r="AI164" s="41">
        <v>32</v>
      </c>
      <c r="AJ164" s="41">
        <v>33</v>
      </c>
      <c r="AK164" s="41">
        <v>34</v>
      </c>
      <c r="AL164" s="41">
        <v>35</v>
      </c>
      <c r="AM164" s="41">
        <v>36</v>
      </c>
      <c r="AN164" s="41">
        <v>37</v>
      </c>
      <c r="AO164" s="41">
        <v>38</v>
      </c>
      <c r="AP164" s="41">
        <v>39</v>
      </c>
      <c r="AQ164" s="41">
        <v>40</v>
      </c>
      <c r="AR164" s="41">
        <v>41</v>
      </c>
      <c r="AS164" s="41">
        <v>42</v>
      </c>
      <c r="AT164" s="41">
        <v>43</v>
      </c>
      <c r="AU164" s="41">
        <v>44</v>
      </c>
      <c r="AV164" s="41">
        <v>45</v>
      </c>
      <c r="AW164" s="41">
        <v>46</v>
      </c>
      <c r="AX164" s="41">
        <v>47</v>
      </c>
      <c r="AY164" s="41">
        <v>48</v>
      </c>
      <c r="AZ164" s="41">
        <v>49</v>
      </c>
      <c r="BA164" s="41">
        <v>50</v>
      </c>
      <c r="BB164" s="43">
        <v>51</v>
      </c>
      <c r="BC164" s="41">
        <v>52</v>
      </c>
      <c r="BD164" s="41">
        <v>53</v>
      </c>
      <c r="BE164" s="41">
        <v>54</v>
      </c>
      <c r="BF164" s="41">
        <v>55</v>
      </c>
      <c r="BG164" s="41">
        <v>56</v>
      </c>
      <c r="BH164" s="41">
        <v>57</v>
      </c>
      <c r="BI164" s="41">
        <v>58</v>
      </c>
      <c r="BJ164" s="41">
        <v>59</v>
      </c>
      <c r="BK164" s="41">
        <v>60</v>
      </c>
      <c r="BL164" s="41">
        <v>61</v>
      </c>
      <c r="BM164" s="41">
        <v>62</v>
      </c>
      <c r="BN164" s="41">
        <v>63</v>
      </c>
      <c r="BO164" s="41">
        <v>64</v>
      </c>
      <c r="BP164" s="41">
        <v>65</v>
      </c>
      <c r="BQ164" s="41">
        <v>66</v>
      </c>
      <c r="BR164" s="41">
        <v>67</v>
      </c>
      <c r="BS164" s="41">
        <v>68</v>
      </c>
      <c r="BT164" s="41">
        <v>69</v>
      </c>
      <c r="BU164" s="41">
        <v>70</v>
      </c>
      <c r="BV164" s="41">
        <v>71</v>
      </c>
      <c r="BW164" s="41">
        <v>72</v>
      </c>
      <c r="BX164" s="41">
        <v>73</v>
      </c>
      <c r="BY164" s="41">
        <v>74</v>
      </c>
      <c r="BZ164" s="41">
        <v>75</v>
      </c>
      <c r="CA164" s="41">
        <v>76</v>
      </c>
      <c r="CB164" s="41">
        <v>77</v>
      </c>
      <c r="CC164" s="41">
        <v>78</v>
      </c>
      <c r="CD164" s="41" t="s">
        <v>433</v>
      </c>
      <c r="CE164" s="41">
        <v>80</v>
      </c>
      <c r="CF164" s="41">
        <v>81</v>
      </c>
      <c r="CG164" s="41">
        <v>82</v>
      </c>
      <c r="CH164" s="41">
        <v>83</v>
      </c>
      <c r="CI164" s="41">
        <v>84</v>
      </c>
      <c r="CJ164" s="41">
        <v>85</v>
      </c>
      <c r="CK164" s="41">
        <v>86</v>
      </c>
      <c r="CL164" s="41">
        <v>87</v>
      </c>
      <c r="CM164" s="41">
        <v>88</v>
      </c>
      <c r="CN164" s="41">
        <v>89</v>
      </c>
      <c r="CO164" s="41" t="s">
        <v>434</v>
      </c>
      <c r="CP164" s="41" t="s">
        <v>435</v>
      </c>
      <c r="CQ164" s="41"/>
    </row>
    <row r="165" spans="1:95" ht="15" thickTop="1" thickBot="1" x14ac:dyDescent="0.2">
      <c r="A165" s="258" t="s">
        <v>334</v>
      </c>
      <c r="B165" s="40" t="s">
        <v>38</v>
      </c>
      <c r="C165" s="40" t="s">
        <v>182</v>
      </c>
      <c r="D165" s="4">
        <f>D5</f>
        <v>0</v>
      </c>
      <c r="E165" s="4">
        <f t="shared" ref="E165:BA170" si="5">E5</f>
        <v>0</v>
      </c>
      <c r="F165" s="4">
        <f t="shared" si="5"/>
        <v>0</v>
      </c>
      <c r="G165" s="4">
        <f t="shared" si="5"/>
        <v>0</v>
      </c>
      <c r="H165" s="4">
        <f t="shared" si="5"/>
        <v>0</v>
      </c>
      <c r="I165" s="4">
        <f t="shared" si="5"/>
        <v>0</v>
      </c>
      <c r="J165" s="4">
        <f t="shared" si="5"/>
        <v>0</v>
      </c>
      <c r="K165" s="4">
        <f t="shared" si="5"/>
        <v>0</v>
      </c>
      <c r="L165" s="4">
        <f t="shared" si="5"/>
        <v>0</v>
      </c>
      <c r="M165" s="4">
        <f t="shared" si="5"/>
        <v>0</v>
      </c>
      <c r="N165" s="4">
        <f t="shared" si="5"/>
        <v>0</v>
      </c>
      <c r="O165" s="4">
        <f t="shared" si="5"/>
        <v>0</v>
      </c>
      <c r="P165" s="4">
        <f t="shared" si="5"/>
        <v>0</v>
      </c>
      <c r="Q165" s="4">
        <f t="shared" si="5"/>
        <v>0</v>
      </c>
      <c r="R165" s="4">
        <f t="shared" si="5"/>
        <v>0</v>
      </c>
      <c r="S165" s="4">
        <f t="shared" si="5"/>
        <v>0</v>
      </c>
      <c r="T165" s="4">
        <f t="shared" si="5"/>
        <v>0</v>
      </c>
      <c r="U165" s="4">
        <f t="shared" si="5"/>
        <v>0</v>
      </c>
      <c r="V165" s="4">
        <f t="shared" si="5"/>
        <v>0</v>
      </c>
      <c r="W165" s="4">
        <f t="shared" si="5"/>
        <v>0</v>
      </c>
      <c r="X165" s="4">
        <f t="shared" si="5"/>
        <v>0</v>
      </c>
      <c r="Y165" s="4">
        <f t="shared" si="5"/>
        <v>0</v>
      </c>
      <c r="Z165" s="4">
        <f t="shared" si="5"/>
        <v>0</v>
      </c>
      <c r="AA165" s="4">
        <f t="shared" si="5"/>
        <v>0</v>
      </c>
      <c r="AB165" s="4">
        <f t="shared" si="5"/>
        <v>0</v>
      </c>
      <c r="AC165" s="4">
        <f t="shared" si="5"/>
        <v>0</v>
      </c>
      <c r="AD165" s="4">
        <f t="shared" si="5"/>
        <v>0</v>
      </c>
      <c r="AE165" s="4">
        <f t="shared" si="5"/>
        <v>0</v>
      </c>
      <c r="AF165" s="4">
        <f t="shared" si="5"/>
        <v>0</v>
      </c>
      <c r="AG165" s="4">
        <f t="shared" si="5"/>
        <v>0</v>
      </c>
      <c r="AH165" s="4">
        <f t="shared" si="5"/>
        <v>0</v>
      </c>
      <c r="AI165" s="4">
        <f t="shared" si="5"/>
        <v>0</v>
      </c>
      <c r="AJ165" s="4">
        <f t="shared" si="5"/>
        <v>0</v>
      </c>
      <c r="AK165" s="4">
        <f t="shared" si="5"/>
        <v>0</v>
      </c>
      <c r="AL165" s="4">
        <f t="shared" si="5"/>
        <v>0</v>
      </c>
      <c r="AM165" s="4">
        <f t="shared" si="5"/>
        <v>0</v>
      </c>
      <c r="AN165" s="4">
        <f t="shared" si="5"/>
        <v>0</v>
      </c>
      <c r="AO165" s="4">
        <f t="shared" si="5"/>
        <v>0</v>
      </c>
      <c r="AP165" s="4">
        <f t="shared" si="5"/>
        <v>0</v>
      </c>
      <c r="AQ165" s="4">
        <f t="shared" si="5"/>
        <v>0</v>
      </c>
      <c r="AR165" s="4">
        <f t="shared" si="5"/>
        <v>0</v>
      </c>
      <c r="AS165" s="4">
        <f t="shared" si="5"/>
        <v>0</v>
      </c>
      <c r="AT165" s="4">
        <f t="shared" si="5"/>
        <v>0</v>
      </c>
      <c r="AU165" s="4">
        <f t="shared" si="5"/>
        <v>0</v>
      </c>
      <c r="AV165" s="4">
        <f t="shared" si="5"/>
        <v>0</v>
      </c>
      <c r="AW165" s="4">
        <f t="shared" si="5"/>
        <v>0</v>
      </c>
      <c r="AX165" s="4">
        <f t="shared" si="5"/>
        <v>0</v>
      </c>
      <c r="AY165" s="4">
        <f t="shared" si="5"/>
        <v>0</v>
      </c>
      <c r="AZ165" s="4">
        <f t="shared" si="5"/>
        <v>0</v>
      </c>
      <c r="BA165" s="4">
        <f t="shared" si="5"/>
        <v>0</v>
      </c>
      <c r="BB165" s="44" t="e">
        <f>BB5/BB$158*BB$160</f>
        <v>#REF!</v>
      </c>
      <c r="BC165" s="4">
        <f>BC5</f>
        <v>0</v>
      </c>
      <c r="BD165" s="4">
        <f t="shared" ref="BD165:CP171" si="6">BD5</f>
        <v>0</v>
      </c>
      <c r="BE165" s="4">
        <f t="shared" si="6"/>
        <v>0</v>
      </c>
      <c r="BF165" s="4">
        <f t="shared" si="6"/>
        <v>0</v>
      </c>
      <c r="BG165" s="4">
        <f t="shared" si="6"/>
        <v>0</v>
      </c>
      <c r="BH165" s="4">
        <f t="shared" si="6"/>
        <v>0</v>
      </c>
      <c r="BI165" s="4">
        <f t="shared" si="6"/>
        <v>0</v>
      </c>
      <c r="BJ165" s="4">
        <f t="shared" si="6"/>
        <v>0</v>
      </c>
      <c r="BK165" s="4">
        <f t="shared" si="6"/>
        <v>0</v>
      </c>
      <c r="BL165" s="4">
        <f t="shared" si="6"/>
        <v>0</v>
      </c>
      <c r="BM165" s="4">
        <f t="shared" si="6"/>
        <v>0</v>
      </c>
      <c r="BN165" s="4">
        <f t="shared" si="6"/>
        <v>0</v>
      </c>
      <c r="BO165" s="4">
        <f t="shared" si="6"/>
        <v>0</v>
      </c>
      <c r="BP165" s="4">
        <f t="shared" si="6"/>
        <v>0</v>
      </c>
      <c r="BQ165" s="4">
        <f t="shared" si="6"/>
        <v>0</v>
      </c>
      <c r="BR165" s="4">
        <f t="shared" si="6"/>
        <v>0</v>
      </c>
      <c r="BS165" s="4">
        <f t="shared" si="6"/>
        <v>0</v>
      </c>
      <c r="BT165" s="4">
        <f t="shared" si="6"/>
        <v>0</v>
      </c>
      <c r="BU165" s="4">
        <f t="shared" si="6"/>
        <v>0</v>
      </c>
      <c r="BV165" s="4">
        <f t="shared" si="6"/>
        <v>0</v>
      </c>
      <c r="BW165" s="4">
        <f t="shared" si="6"/>
        <v>0</v>
      </c>
      <c r="BX165" s="4">
        <f t="shared" si="6"/>
        <v>0</v>
      </c>
      <c r="BY165" s="4">
        <f t="shared" si="6"/>
        <v>0</v>
      </c>
      <c r="BZ165" s="4">
        <f t="shared" si="6"/>
        <v>0</v>
      </c>
      <c r="CA165" s="4">
        <f t="shared" si="6"/>
        <v>0</v>
      </c>
      <c r="CB165" s="4">
        <f t="shared" si="6"/>
        <v>0</v>
      </c>
      <c r="CC165" s="4">
        <f t="shared" si="6"/>
        <v>0</v>
      </c>
      <c r="CD165" s="4">
        <f t="shared" si="6"/>
        <v>0</v>
      </c>
      <c r="CE165" s="4">
        <f t="shared" si="6"/>
        <v>0</v>
      </c>
      <c r="CF165" s="4">
        <f t="shared" si="6"/>
        <v>0</v>
      </c>
      <c r="CG165" s="4">
        <f t="shared" si="6"/>
        <v>0</v>
      </c>
      <c r="CH165" s="4">
        <f t="shared" si="6"/>
        <v>0</v>
      </c>
      <c r="CI165" s="4">
        <f t="shared" si="6"/>
        <v>0</v>
      </c>
      <c r="CJ165" s="4">
        <f t="shared" si="6"/>
        <v>0</v>
      </c>
      <c r="CK165" s="4">
        <f t="shared" si="6"/>
        <v>0</v>
      </c>
      <c r="CL165" s="4">
        <f t="shared" si="6"/>
        <v>0</v>
      </c>
      <c r="CM165" s="4">
        <f t="shared" si="6"/>
        <v>0</v>
      </c>
      <c r="CN165" s="4">
        <f t="shared" si="6"/>
        <v>0</v>
      </c>
      <c r="CO165" s="4">
        <f t="shared" si="6"/>
        <v>0</v>
      </c>
      <c r="CP165" s="4">
        <f t="shared" si="6"/>
        <v>0</v>
      </c>
      <c r="CQ165" s="4" t="e">
        <f>SUM(D165:CP165)</f>
        <v>#REF!</v>
      </c>
    </row>
    <row r="166" spans="1:95" ht="15" thickTop="1" thickBot="1" x14ac:dyDescent="0.2">
      <c r="A166" s="258" t="s">
        <v>0</v>
      </c>
      <c r="B166" s="40" t="s">
        <v>39</v>
      </c>
      <c r="C166" s="40" t="s">
        <v>183</v>
      </c>
      <c r="D166" s="4">
        <f t="shared" ref="D166:S229" si="7">D6</f>
        <v>0</v>
      </c>
      <c r="E166" s="4">
        <f t="shared" si="7"/>
        <v>0</v>
      </c>
      <c r="F166" s="4">
        <f t="shared" si="7"/>
        <v>0</v>
      </c>
      <c r="G166" s="4">
        <f t="shared" si="7"/>
        <v>0</v>
      </c>
      <c r="H166" s="4">
        <f t="shared" si="7"/>
        <v>0</v>
      </c>
      <c r="I166" s="4">
        <f t="shared" si="7"/>
        <v>0</v>
      </c>
      <c r="J166" s="4">
        <f t="shared" si="7"/>
        <v>0</v>
      </c>
      <c r="K166" s="4">
        <f t="shared" si="7"/>
        <v>0</v>
      </c>
      <c r="L166" s="4">
        <f t="shared" si="7"/>
        <v>0</v>
      </c>
      <c r="M166" s="4">
        <f t="shared" si="7"/>
        <v>0</v>
      </c>
      <c r="N166" s="4">
        <f t="shared" si="7"/>
        <v>0</v>
      </c>
      <c r="O166" s="4">
        <f t="shared" si="7"/>
        <v>0</v>
      </c>
      <c r="P166" s="4">
        <f t="shared" si="7"/>
        <v>0</v>
      </c>
      <c r="Q166" s="4">
        <f t="shared" si="7"/>
        <v>0</v>
      </c>
      <c r="R166" s="4">
        <f t="shared" si="7"/>
        <v>0</v>
      </c>
      <c r="S166" s="4">
        <f t="shared" si="7"/>
        <v>0</v>
      </c>
      <c r="T166" s="4">
        <f t="shared" si="5"/>
        <v>0</v>
      </c>
      <c r="U166" s="4">
        <f t="shared" si="5"/>
        <v>0</v>
      </c>
      <c r="V166" s="4">
        <f t="shared" si="5"/>
        <v>0</v>
      </c>
      <c r="W166" s="4">
        <f t="shared" si="5"/>
        <v>0</v>
      </c>
      <c r="X166" s="4">
        <f t="shared" si="5"/>
        <v>0</v>
      </c>
      <c r="Y166" s="4">
        <f t="shared" si="5"/>
        <v>0</v>
      </c>
      <c r="Z166" s="4">
        <f t="shared" si="5"/>
        <v>0</v>
      </c>
      <c r="AA166" s="4">
        <f t="shared" si="5"/>
        <v>0</v>
      </c>
      <c r="AB166" s="4">
        <f t="shared" si="5"/>
        <v>0</v>
      </c>
      <c r="AC166" s="4">
        <f t="shared" si="5"/>
        <v>0</v>
      </c>
      <c r="AD166" s="4">
        <f t="shared" si="5"/>
        <v>0</v>
      </c>
      <c r="AE166" s="4">
        <f t="shared" si="5"/>
        <v>0</v>
      </c>
      <c r="AF166" s="4">
        <f t="shared" si="5"/>
        <v>0</v>
      </c>
      <c r="AG166" s="4">
        <f t="shared" si="5"/>
        <v>0</v>
      </c>
      <c r="AH166" s="4">
        <f t="shared" si="5"/>
        <v>0</v>
      </c>
      <c r="AI166" s="4">
        <f t="shared" si="5"/>
        <v>0</v>
      </c>
      <c r="AJ166" s="4">
        <f t="shared" si="5"/>
        <v>0</v>
      </c>
      <c r="AK166" s="4">
        <f t="shared" si="5"/>
        <v>0</v>
      </c>
      <c r="AL166" s="4">
        <f t="shared" si="5"/>
        <v>0</v>
      </c>
      <c r="AM166" s="4">
        <f t="shared" si="5"/>
        <v>0</v>
      </c>
      <c r="AN166" s="4">
        <f t="shared" si="5"/>
        <v>0</v>
      </c>
      <c r="AO166" s="4">
        <f t="shared" si="5"/>
        <v>0</v>
      </c>
      <c r="AP166" s="4">
        <f t="shared" si="5"/>
        <v>0</v>
      </c>
      <c r="AQ166" s="4">
        <f t="shared" si="5"/>
        <v>0</v>
      </c>
      <c r="AR166" s="4">
        <f t="shared" si="5"/>
        <v>0</v>
      </c>
      <c r="AS166" s="4">
        <f t="shared" si="5"/>
        <v>0</v>
      </c>
      <c r="AT166" s="4">
        <f t="shared" si="5"/>
        <v>0</v>
      </c>
      <c r="AU166" s="4">
        <f t="shared" si="5"/>
        <v>0</v>
      </c>
      <c r="AV166" s="4">
        <f t="shared" si="5"/>
        <v>0</v>
      </c>
      <c r="AW166" s="4">
        <f t="shared" si="5"/>
        <v>0</v>
      </c>
      <c r="AX166" s="4">
        <f t="shared" si="5"/>
        <v>0</v>
      </c>
      <c r="AY166" s="4">
        <f t="shared" si="5"/>
        <v>0</v>
      </c>
      <c r="AZ166" s="4">
        <f t="shared" si="5"/>
        <v>0</v>
      </c>
      <c r="BA166" s="4">
        <f t="shared" si="5"/>
        <v>0</v>
      </c>
      <c r="BB166" s="44" t="e">
        <f t="shared" ref="BB166:BB229" si="8">BB6/BB$158*BB$160</f>
        <v>#REF!</v>
      </c>
      <c r="BC166" s="4">
        <f t="shared" ref="BC166:BR229" si="9">BC6</f>
        <v>0</v>
      </c>
      <c r="BD166" s="4">
        <f t="shared" si="9"/>
        <v>0</v>
      </c>
      <c r="BE166" s="4">
        <f t="shared" si="9"/>
        <v>0</v>
      </c>
      <c r="BF166" s="4">
        <f t="shared" si="9"/>
        <v>0</v>
      </c>
      <c r="BG166" s="4">
        <f t="shared" si="9"/>
        <v>0</v>
      </c>
      <c r="BH166" s="4">
        <f t="shared" si="9"/>
        <v>0</v>
      </c>
      <c r="BI166" s="4">
        <f t="shared" si="9"/>
        <v>0</v>
      </c>
      <c r="BJ166" s="4">
        <f t="shared" si="9"/>
        <v>0</v>
      </c>
      <c r="BK166" s="4">
        <f t="shared" si="9"/>
        <v>0</v>
      </c>
      <c r="BL166" s="4">
        <f t="shared" si="9"/>
        <v>0</v>
      </c>
      <c r="BM166" s="4">
        <f t="shared" si="9"/>
        <v>0</v>
      </c>
      <c r="BN166" s="4">
        <f t="shared" si="9"/>
        <v>0</v>
      </c>
      <c r="BO166" s="4">
        <f t="shared" si="9"/>
        <v>0</v>
      </c>
      <c r="BP166" s="4">
        <f t="shared" si="9"/>
        <v>0</v>
      </c>
      <c r="BQ166" s="4">
        <f t="shared" si="9"/>
        <v>0</v>
      </c>
      <c r="BR166" s="4">
        <f t="shared" si="9"/>
        <v>0</v>
      </c>
      <c r="BS166" s="4">
        <f t="shared" si="6"/>
        <v>0</v>
      </c>
      <c r="BT166" s="4">
        <f t="shared" si="6"/>
        <v>0</v>
      </c>
      <c r="BU166" s="4">
        <f t="shared" si="6"/>
        <v>0</v>
      </c>
      <c r="BV166" s="4">
        <f t="shared" si="6"/>
        <v>0</v>
      </c>
      <c r="BW166" s="4">
        <f t="shared" si="6"/>
        <v>0</v>
      </c>
      <c r="BX166" s="4">
        <f t="shared" si="6"/>
        <v>0</v>
      </c>
      <c r="BY166" s="4">
        <f t="shared" si="6"/>
        <v>0</v>
      </c>
      <c r="BZ166" s="4">
        <f t="shared" si="6"/>
        <v>0</v>
      </c>
      <c r="CA166" s="4">
        <f t="shared" si="6"/>
        <v>0</v>
      </c>
      <c r="CB166" s="4">
        <f t="shared" si="6"/>
        <v>0</v>
      </c>
      <c r="CC166" s="4">
        <f t="shared" si="6"/>
        <v>0</v>
      </c>
      <c r="CD166" s="4">
        <f t="shared" si="6"/>
        <v>0</v>
      </c>
      <c r="CE166" s="4">
        <f t="shared" si="6"/>
        <v>0</v>
      </c>
      <c r="CF166" s="4">
        <f t="shared" si="6"/>
        <v>0</v>
      </c>
      <c r="CG166" s="4">
        <f t="shared" si="6"/>
        <v>0</v>
      </c>
      <c r="CH166" s="4">
        <f t="shared" si="6"/>
        <v>0</v>
      </c>
      <c r="CI166" s="4">
        <f t="shared" si="6"/>
        <v>0</v>
      </c>
      <c r="CJ166" s="4">
        <f t="shared" si="6"/>
        <v>0</v>
      </c>
      <c r="CK166" s="4">
        <f t="shared" si="6"/>
        <v>0</v>
      </c>
      <c r="CL166" s="4">
        <f t="shared" si="6"/>
        <v>0</v>
      </c>
      <c r="CM166" s="4">
        <f t="shared" si="6"/>
        <v>0</v>
      </c>
      <c r="CN166" s="4">
        <f t="shared" si="6"/>
        <v>0</v>
      </c>
      <c r="CO166" s="4">
        <f t="shared" si="6"/>
        <v>0</v>
      </c>
      <c r="CP166" s="4">
        <f t="shared" si="6"/>
        <v>0</v>
      </c>
      <c r="CQ166" s="4" t="e">
        <f t="shared" ref="CQ166:CQ229" si="10">SUM(D166:CP166)</f>
        <v>#REF!</v>
      </c>
    </row>
    <row r="167" spans="1:95" ht="15" thickTop="1" thickBot="1" x14ac:dyDescent="0.2">
      <c r="A167" s="258" t="s">
        <v>0</v>
      </c>
      <c r="B167" s="40" t="s">
        <v>40</v>
      </c>
      <c r="C167" s="40" t="s">
        <v>184</v>
      </c>
      <c r="D167" s="4">
        <f t="shared" si="7"/>
        <v>0</v>
      </c>
      <c r="E167" s="4">
        <f t="shared" si="5"/>
        <v>0</v>
      </c>
      <c r="F167" s="4">
        <f t="shared" si="5"/>
        <v>0</v>
      </c>
      <c r="G167" s="4">
        <f t="shared" si="5"/>
        <v>0</v>
      </c>
      <c r="H167" s="4">
        <f t="shared" si="5"/>
        <v>0</v>
      </c>
      <c r="I167" s="4">
        <f t="shared" si="5"/>
        <v>0</v>
      </c>
      <c r="J167" s="4">
        <f t="shared" si="5"/>
        <v>0</v>
      </c>
      <c r="K167" s="4">
        <f t="shared" si="5"/>
        <v>0</v>
      </c>
      <c r="L167" s="4">
        <f t="shared" si="5"/>
        <v>0</v>
      </c>
      <c r="M167" s="4">
        <f t="shared" si="5"/>
        <v>0</v>
      </c>
      <c r="N167" s="4">
        <f t="shared" si="5"/>
        <v>0</v>
      </c>
      <c r="O167" s="4">
        <f t="shared" si="5"/>
        <v>0</v>
      </c>
      <c r="P167" s="4">
        <f t="shared" si="5"/>
        <v>0</v>
      </c>
      <c r="Q167" s="4">
        <f t="shared" si="5"/>
        <v>0</v>
      </c>
      <c r="R167" s="4">
        <f t="shared" si="5"/>
        <v>0</v>
      </c>
      <c r="S167" s="4">
        <f t="shared" si="5"/>
        <v>0</v>
      </c>
      <c r="T167" s="4">
        <f t="shared" si="5"/>
        <v>0</v>
      </c>
      <c r="U167" s="4">
        <f t="shared" si="5"/>
        <v>0</v>
      </c>
      <c r="V167" s="4">
        <f t="shared" si="5"/>
        <v>0</v>
      </c>
      <c r="W167" s="4">
        <f t="shared" si="5"/>
        <v>0</v>
      </c>
      <c r="X167" s="4">
        <f t="shared" si="5"/>
        <v>0</v>
      </c>
      <c r="Y167" s="4">
        <f t="shared" si="5"/>
        <v>0</v>
      </c>
      <c r="Z167" s="4">
        <f t="shared" si="5"/>
        <v>0</v>
      </c>
      <c r="AA167" s="4">
        <f t="shared" si="5"/>
        <v>0</v>
      </c>
      <c r="AB167" s="4">
        <f t="shared" si="5"/>
        <v>0</v>
      </c>
      <c r="AC167" s="4">
        <f t="shared" si="5"/>
        <v>0</v>
      </c>
      <c r="AD167" s="4">
        <f t="shared" si="5"/>
        <v>0</v>
      </c>
      <c r="AE167" s="4">
        <f t="shared" si="5"/>
        <v>0</v>
      </c>
      <c r="AF167" s="4">
        <f t="shared" si="5"/>
        <v>0</v>
      </c>
      <c r="AG167" s="4">
        <f t="shared" si="5"/>
        <v>0</v>
      </c>
      <c r="AH167" s="4">
        <f t="shared" si="5"/>
        <v>0</v>
      </c>
      <c r="AI167" s="4">
        <f t="shared" si="5"/>
        <v>0</v>
      </c>
      <c r="AJ167" s="4">
        <f t="shared" si="5"/>
        <v>0</v>
      </c>
      <c r="AK167" s="4">
        <f t="shared" si="5"/>
        <v>0</v>
      </c>
      <c r="AL167" s="4">
        <f t="shared" si="5"/>
        <v>0</v>
      </c>
      <c r="AM167" s="4">
        <f t="shared" si="5"/>
        <v>0</v>
      </c>
      <c r="AN167" s="4">
        <f t="shared" si="5"/>
        <v>0</v>
      </c>
      <c r="AO167" s="4">
        <f t="shared" si="5"/>
        <v>0</v>
      </c>
      <c r="AP167" s="4">
        <f t="shared" si="5"/>
        <v>0</v>
      </c>
      <c r="AQ167" s="4">
        <f t="shared" si="5"/>
        <v>0</v>
      </c>
      <c r="AR167" s="4">
        <f t="shared" si="5"/>
        <v>0</v>
      </c>
      <c r="AS167" s="4">
        <f t="shared" si="5"/>
        <v>0</v>
      </c>
      <c r="AT167" s="4">
        <f t="shared" si="5"/>
        <v>0</v>
      </c>
      <c r="AU167" s="4">
        <f t="shared" si="5"/>
        <v>0</v>
      </c>
      <c r="AV167" s="4">
        <f t="shared" si="5"/>
        <v>0</v>
      </c>
      <c r="AW167" s="4">
        <f t="shared" si="5"/>
        <v>0</v>
      </c>
      <c r="AX167" s="4">
        <f t="shared" si="5"/>
        <v>0</v>
      </c>
      <c r="AY167" s="4">
        <f t="shared" si="5"/>
        <v>0</v>
      </c>
      <c r="AZ167" s="4">
        <f t="shared" si="5"/>
        <v>0</v>
      </c>
      <c r="BA167" s="4">
        <f t="shared" si="5"/>
        <v>0</v>
      </c>
      <c r="BB167" s="44" t="e">
        <f t="shared" si="8"/>
        <v>#REF!</v>
      </c>
      <c r="BC167" s="4">
        <f t="shared" si="9"/>
        <v>0</v>
      </c>
      <c r="BD167" s="4">
        <f t="shared" si="6"/>
        <v>0</v>
      </c>
      <c r="BE167" s="4">
        <f t="shared" si="6"/>
        <v>0</v>
      </c>
      <c r="BF167" s="4">
        <f t="shared" si="6"/>
        <v>0</v>
      </c>
      <c r="BG167" s="4">
        <f t="shared" si="6"/>
        <v>0</v>
      </c>
      <c r="BH167" s="4">
        <f t="shared" si="6"/>
        <v>0</v>
      </c>
      <c r="BI167" s="4">
        <f t="shared" si="6"/>
        <v>0</v>
      </c>
      <c r="BJ167" s="4">
        <f t="shared" si="6"/>
        <v>0</v>
      </c>
      <c r="BK167" s="4">
        <f t="shared" si="6"/>
        <v>0</v>
      </c>
      <c r="BL167" s="4">
        <f t="shared" si="6"/>
        <v>0</v>
      </c>
      <c r="BM167" s="4">
        <f t="shared" si="6"/>
        <v>0</v>
      </c>
      <c r="BN167" s="4">
        <f t="shared" si="6"/>
        <v>0</v>
      </c>
      <c r="BO167" s="4">
        <f t="shared" si="6"/>
        <v>0</v>
      </c>
      <c r="BP167" s="4">
        <f t="shared" si="6"/>
        <v>0</v>
      </c>
      <c r="BQ167" s="4">
        <f t="shared" si="6"/>
        <v>0</v>
      </c>
      <c r="BR167" s="4">
        <f t="shared" si="6"/>
        <v>0</v>
      </c>
      <c r="BS167" s="4">
        <f t="shared" si="6"/>
        <v>0</v>
      </c>
      <c r="BT167" s="4">
        <f t="shared" si="6"/>
        <v>0</v>
      </c>
      <c r="BU167" s="4">
        <f t="shared" si="6"/>
        <v>0</v>
      </c>
      <c r="BV167" s="4">
        <f t="shared" si="6"/>
        <v>0</v>
      </c>
      <c r="BW167" s="4">
        <f t="shared" si="6"/>
        <v>0</v>
      </c>
      <c r="BX167" s="4">
        <f t="shared" si="6"/>
        <v>0</v>
      </c>
      <c r="BY167" s="4">
        <f t="shared" si="6"/>
        <v>0</v>
      </c>
      <c r="BZ167" s="4">
        <f t="shared" si="6"/>
        <v>0</v>
      </c>
      <c r="CA167" s="4">
        <f t="shared" si="6"/>
        <v>0</v>
      </c>
      <c r="CB167" s="4">
        <f t="shared" si="6"/>
        <v>0</v>
      </c>
      <c r="CC167" s="4">
        <f t="shared" si="6"/>
        <v>0</v>
      </c>
      <c r="CD167" s="4">
        <f t="shared" si="6"/>
        <v>0</v>
      </c>
      <c r="CE167" s="4">
        <f t="shared" si="6"/>
        <v>0</v>
      </c>
      <c r="CF167" s="4">
        <f t="shared" si="6"/>
        <v>0</v>
      </c>
      <c r="CG167" s="4">
        <f t="shared" si="6"/>
        <v>0</v>
      </c>
      <c r="CH167" s="4">
        <f t="shared" si="6"/>
        <v>0</v>
      </c>
      <c r="CI167" s="4">
        <f t="shared" si="6"/>
        <v>0</v>
      </c>
      <c r="CJ167" s="4">
        <f t="shared" si="6"/>
        <v>0</v>
      </c>
      <c r="CK167" s="4">
        <f t="shared" si="6"/>
        <v>0</v>
      </c>
      <c r="CL167" s="4">
        <f t="shared" si="6"/>
        <v>0</v>
      </c>
      <c r="CM167" s="4">
        <f t="shared" si="6"/>
        <v>0</v>
      </c>
      <c r="CN167" s="4">
        <f t="shared" si="6"/>
        <v>0</v>
      </c>
      <c r="CO167" s="4">
        <f t="shared" si="6"/>
        <v>0</v>
      </c>
      <c r="CP167" s="4">
        <f t="shared" si="6"/>
        <v>0</v>
      </c>
      <c r="CQ167" s="4" t="e">
        <f t="shared" si="10"/>
        <v>#REF!</v>
      </c>
    </row>
    <row r="168" spans="1:95" ht="15" thickTop="1" thickBot="1" x14ac:dyDescent="0.2">
      <c r="A168" s="258" t="s">
        <v>0</v>
      </c>
      <c r="B168" s="40" t="s">
        <v>41</v>
      </c>
      <c r="C168" s="40" t="s">
        <v>185</v>
      </c>
      <c r="D168" s="4">
        <f t="shared" si="7"/>
        <v>0</v>
      </c>
      <c r="E168" s="4">
        <f t="shared" si="5"/>
        <v>0</v>
      </c>
      <c r="F168" s="4">
        <f t="shared" si="5"/>
        <v>0</v>
      </c>
      <c r="G168" s="4">
        <f t="shared" si="5"/>
        <v>0</v>
      </c>
      <c r="H168" s="4">
        <f t="shared" si="5"/>
        <v>0</v>
      </c>
      <c r="I168" s="4">
        <f t="shared" si="5"/>
        <v>0</v>
      </c>
      <c r="J168" s="4">
        <f t="shared" si="5"/>
        <v>0</v>
      </c>
      <c r="K168" s="4">
        <f t="shared" si="5"/>
        <v>0</v>
      </c>
      <c r="L168" s="4">
        <f t="shared" si="5"/>
        <v>0</v>
      </c>
      <c r="M168" s="4">
        <f t="shared" si="5"/>
        <v>0</v>
      </c>
      <c r="N168" s="4">
        <f t="shared" si="5"/>
        <v>0</v>
      </c>
      <c r="O168" s="4">
        <f t="shared" si="5"/>
        <v>0</v>
      </c>
      <c r="P168" s="4">
        <f t="shared" si="5"/>
        <v>0</v>
      </c>
      <c r="Q168" s="4">
        <f t="shared" si="5"/>
        <v>0</v>
      </c>
      <c r="R168" s="4">
        <f t="shared" si="5"/>
        <v>0</v>
      </c>
      <c r="S168" s="4">
        <f t="shared" si="5"/>
        <v>0</v>
      </c>
      <c r="T168" s="4">
        <f t="shared" si="5"/>
        <v>0</v>
      </c>
      <c r="U168" s="4">
        <f t="shared" si="5"/>
        <v>0</v>
      </c>
      <c r="V168" s="4">
        <f t="shared" si="5"/>
        <v>0</v>
      </c>
      <c r="W168" s="4">
        <f t="shared" si="5"/>
        <v>0</v>
      </c>
      <c r="X168" s="4">
        <f t="shared" si="5"/>
        <v>0</v>
      </c>
      <c r="Y168" s="4">
        <f t="shared" si="5"/>
        <v>0</v>
      </c>
      <c r="Z168" s="4">
        <f t="shared" si="5"/>
        <v>0</v>
      </c>
      <c r="AA168" s="4">
        <f t="shared" si="5"/>
        <v>0</v>
      </c>
      <c r="AB168" s="4">
        <f t="shared" si="5"/>
        <v>0</v>
      </c>
      <c r="AC168" s="4">
        <f t="shared" si="5"/>
        <v>0</v>
      </c>
      <c r="AD168" s="4">
        <f t="shared" si="5"/>
        <v>0</v>
      </c>
      <c r="AE168" s="4">
        <f t="shared" si="5"/>
        <v>0</v>
      </c>
      <c r="AF168" s="4">
        <f t="shared" si="5"/>
        <v>0</v>
      </c>
      <c r="AG168" s="4">
        <f t="shared" si="5"/>
        <v>0</v>
      </c>
      <c r="AH168" s="4">
        <f t="shared" si="5"/>
        <v>0</v>
      </c>
      <c r="AI168" s="4">
        <f t="shared" si="5"/>
        <v>0</v>
      </c>
      <c r="AJ168" s="4">
        <f t="shared" si="5"/>
        <v>0</v>
      </c>
      <c r="AK168" s="4">
        <f t="shared" si="5"/>
        <v>0</v>
      </c>
      <c r="AL168" s="4">
        <f t="shared" si="5"/>
        <v>0</v>
      </c>
      <c r="AM168" s="4">
        <f t="shared" si="5"/>
        <v>0</v>
      </c>
      <c r="AN168" s="4">
        <f t="shared" si="5"/>
        <v>0</v>
      </c>
      <c r="AO168" s="4">
        <f t="shared" si="5"/>
        <v>0</v>
      </c>
      <c r="AP168" s="4">
        <f t="shared" si="5"/>
        <v>0</v>
      </c>
      <c r="AQ168" s="4">
        <f t="shared" si="5"/>
        <v>0</v>
      </c>
      <c r="AR168" s="4">
        <f t="shared" si="5"/>
        <v>0</v>
      </c>
      <c r="AS168" s="4">
        <f t="shared" si="5"/>
        <v>0</v>
      </c>
      <c r="AT168" s="4">
        <f t="shared" si="5"/>
        <v>0</v>
      </c>
      <c r="AU168" s="4">
        <f t="shared" si="5"/>
        <v>0</v>
      </c>
      <c r="AV168" s="4">
        <f t="shared" si="5"/>
        <v>0</v>
      </c>
      <c r="AW168" s="4">
        <f t="shared" si="5"/>
        <v>0</v>
      </c>
      <c r="AX168" s="4">
        <f t="shared" si="5"/>
        <v>0</v>
      </c>
      <c r="AY168" s="4">
        <f t="shared" si="5"/>
        <v>0</v>
      </c>
      <c r="AZ168" s="4">
        <f t="shared" si="5"/>
        <v>0</v>
      </c>
      <c r="BA168" s="4">
        <f t="shared" si="5"/>
        <v>0</v>
      </c>
      <c r="BB168" s="44" t="e">
        <f t="shared" si="8"/>
        <v>#REF!</v>
      </c>
      <c r="BC168" s="4">
        <f t="shared" si="9"/>
        <v>0</v>
      </c>
      <c r="BD168" s="4">
        <f t="shared" si="6"/>
        <v>0</v>
      </c>
      <c r="BE168" s="4">
        <f t="shared" si="6"/>
        <v>0</v>
      </c>
      <c r="BF168" s="4">
        <f t="shared" si="6"/>
        <v>0</v>
      </c>
      <c r="BG168" s="4">
        <f t="shared" si="6"/>
        <v>0</v>
      </c>
      <c r="BH168" s="4">
        <f t="shared" si="6"/>
        <v>0</v>
      </c>
      <c r="BI168" s="4">
        <f t="shared" si="6"/>
        <v>0</v>
      </c>
      <c r="BJ168" s="4">
        <f t="shared" si="6"/>
        <v>0</v>
      </c>
      <c r="BK168" s="4">
        <f t="shared" si="6"/>
        <v>0</v>
      </c>
      <c r="BL168" s="4">
        <f t="shared" si="6"/>
        <v>0</v>
      </c>
      <c r="BM168" s="4">
        <f t="shared" si="6"/>
        <v>0</v>
      </c>
      <c r="BN168" s="4">
        <f t="shared" si="6"/>
        <v>0</v>
      </c>
      <c r="BO168" s="4">
        <f t="shared" si="6"/>
        <v>0</v>
      </c>
      <c r="BP168" s="4">
        <f t="shared" si="6"/>
        <v>0</v>
      </c>
      <c r="BQ168" s="4">
        <f t="shared" si="6"/>
        <v>0</v>
      </c>
      <c r="BR168" s="4">
        <f t="shared" si="6"/>
        <v>0</v>
      </c>
      <c r="BS168" s="4">
        <f t="shared" si="6"/>
        <v>0</v>
      </c>
      <c r="BT168" s="4">
        <f t="shared" si="6"/>
        <v>0</v>
      </c>
      <c r="BU168" s="4">
        <f t="shared" si="6"/>
        <v>0</v>
      </c>
      <c r="BV168" s="4">
        <f t="shared" si="6"/>
        <v>0</v>
      </c>
      <c r="BW168" s="4">
        <f t="shared" si="6"/>
        <v>0</v>
      </c>
      <c r="BX168" s="4">
        <f t="shared" si="6"/>
        <v>0</v>
      </c>
      <c r="BY168" s="4">
        <f t="shared" si="6"/>
        <v>0</v>
      </c>
      <c r="BZ168" s="4">
        <f t="shared" si="6"/>
        <v>0</v>
      </c>
      <c r="CA168" s="4">
        <f t="shared" si="6"/>
        <v>0</v>
      </c>
      <c r="CB168" s="4">
        <f t="shared" si="6"/>
        <v>0</v>
      </c>
      <c r="CC168" s="4">
        <f t="shared" si="6"/>
        <v>0</v>
      </c>
      <c r="CD168" s="4">
        <f t="shared" si="6"/>
        <v>0</v>
      </c>
      <c r="CE168" s="4">
        <f t="shared" si="6"/>
        <v>0</v>
      </c>
      <c r="CF168" s="4">
        <f t="shared" si="6"/>
        <v>0</v>
      </c>
      <c r="CG168" s="4">
        <f t="shared" si="6"/>
        <v>0</v>
      </c>
      <c r="CH168" s="4">
        <f t="shared" si="6"/>
        <v>0</v>
      </c>
      <c r="CI168" s="4">
        <f t="shared" si="6"/>
        <v>0</v>
      </c>
      <c r="CJ168" s="4">
        <f t="shared" si="6"/>
        <v>0</v>
      </c>
      <c r="CK168" s="4">
        <f t="shared" si="6"/>
        <v>0</v>
      </c>
      <c r="CL168" s="4">
        <f t="shared" si="6"/>
        <v>0</v>
      </c>
      <c r="CM168" s="4">
        <f t="shared" si="6"/>
        <v>0</v>
      </c>
      <c r="CN168" s="4">
        <f t="shared" si="6"/>
        <v>0</v>
      </c>
      <c r="CO168" s="4">
        <f t="shared" si="6"/>
        <v>0</v>
      </c>
      <c r="CP168" s="4">
        <f t="shared" si="6"/>
        <v>0</v>
      </c>
      <c r="CQ168" s="4" t="e">
        <f t="shared" si="10"/>
        <v>#REF!</v>
      </c>
    </row>
    <row r="169" spans="1:95" ht="15" thickTop="1" thickBot="1" x14ac:dyDescent="0.2">
      <c r="A169" s="258" t="s">
        <v>0</v>
      </c>
      <c r="B169" s="40" t="s">
        <v>42</v>
      </c>
      <c r="C169" s="40" t="s">
        <v>186</v>
      </c>
      <c r="D169" s="4">
        <f t="shared" si="7"/>
        <v>0</v>
      </c>
      <c r="E169" s="4">
        <f t="shared" si="5"/>
        <v>0</v>
      </c>
      <c r="F169" s="4">
        <f t="shared" si="5"/>
        <v>0</v>
      </c>
      <c r="G169" s="4">
        <f t="shared" si="5"/>
        <v>0</v>
      </c>
      <c r="H169" s="4">
        <f t="shared" si="5"/>
        <v>0</v>
      </c>
      <c r="I169" s="4">
        <f t="shared" si="5"/>
        <v>0</v>
      </c>
      <c r="J169" s="4">
        <f t="shared" si="5"/>
        <v>0</v>
      </c>
      <c r="K169" s="4">
        <f t="shared" si="5"/>
        <v>0</v>
      </c>
      <c r="L169" s="4">
        <f t="shared" si="5"/>
        <v>0</v>
      </c>
      <c r="M169" s="4">
        <f t="shared" si="5"/>
        <v>0</v>
      </c>
      <c r="N169" s="4">
        <f t="shared" si="5"/>
        <v>0</v>
      </c>
      <c r="O169" s="4">
        <f t="shared" si="5"/>
        <v>0</v>
      </c>
      <c r="P169" s="4">
        <f t="shared" si="5"/>
        <v>0</v>
      </c>
      <c r="Q169" s="4">
        <f t="shared" si="5"/>
        <v>0</v>
      </c>
      <c r="R169" s="4">
        <f t="shared" si="5"/>
        <v>0</v>
      </c>
      <c r="S169" s="4">
        <f t="shared" si="5"/>
        <v>0</v>
      </c>
      <c r="T169" s="4">
        <f t="shared" si="5"/>
        <v>0</v>
      </c>
      <c r="U169" s="4">
        <f t="shared" si="5"/>
        <v>0</v>
      </c>
      <c r="V169" s="4">
        <f t="shared" si="5"/>
        <v>0</v>
      </c>
      <c r="W169" s="4">
        <f t="shared" si="5"/>
        <v>0</v>
      </c>
      <c r="X169" s="4">
        <f t="shared" si="5"/>
        <v>0</v>
      </c>
      <c r="Y169" s="4">
        <f t="shared" si="5"/>
        <v>0</v>
      </c>
      <c r="Z169" s="4">
        <f t="shared" si="5"/>
        <v>0</v>
      </c>
      <c r="AA169" s="4">
        <f t="shared" si="5"/>
        <v>0</v>
      </c>
      <c r="AB169" s="4">
        <f t="shared" si="5"/>
        <v>0</v>
      </c>
      <c r="AC169" s="4">
        <f t="shared" si="5"/>
        <v>0</v>
      </c>
      <c r="AD169" s="4">
        <f t="shared" si="5"/>
        <v>0</v>
      </c>
      <c r="AE169" s="4">
        <f t="shared" si="5"/>
        <v>0</v>
      </c>
      <c r="AF169" s="4">
        <f t="shared" si="5"/>
        <v>0</v>
      </c>
      <c r="AG169" s="4">
        <f t="shared" si="5"/>
        <v>0</v>
      </c>
      <c r="AH169" s="4">
        <f t="shared" si="5"/>
        <v>0</v>
      </c>
      <c r="AI169" s="4">
        <f t="shared" si="5"/>
        <v>0</v>
      </c>
      <c r="AJ169" s="4">
        <f t="shared" si="5"/>
        <v>0</v>
      </c>
      <c r="AK169" s="4">
        <f t="shared" si="5"/>
        <v>0</v>
      </c>
      <c r="AL169" s="4">
        <f t="shared" si="5"/>
        <v>0</v>
      </c>
      <c r="AM169" s="4">
        <f t="shared" si="5"/>
        <v>0</v>
      </c>
      <c r="AN169" s="4">
        <f t="shared" si="5"/>
        <v>0</v>
      </c>
      <c r="AO169" s="4">
        <f t="shared" si="5"/>
        <v>0</v>
      </c>
      <c r="AP169" s="4">
        <f t="shared" si="5"/>
        <v>0</v>
      </c>
      <c r="AQ169" s="4">
        <f t="shared" si="5"/>
        <v>0</v>
      </c>
      <c r="AR169" s="4">
        <f t="shared" si="5"/>
        <v>0</v>
      </c>
      <c r="AS169" s="4">
        <f t="shared" si="5"/>
        <v>0</v>
      </c>
      <c r="AT169" s="4">
        <f t="shared" si="5"/>
        <v>0</v>
      </c>
      <c r="AU169" s="4">
        <f t="shared" si="5"/>
        <v>0</v>
      </c>
      <c r="AV169" s="4">
        <f t="shared" si="5"/>
        <v>0</v>
      </c>
      <c r="AW169" s="4">
        <f t="shared" si="5"/>
        <v>0</v>
      </c>
      <c r="AX169" s="4">
        <f t="shared" si="5"/>
        <v>0</v>
      </c>
      <c r="AY169" s="4">
        <f t="shared" si="5"/>
        <v>0</v>
      </c>
      <c r="AZ169" s="4">
        <f t="shared" si="5"/>
        <v>0</v>
      </c>
      <c r="BA169" s="4">
        <f t="shared" si="5"/>
        <v>0</v>
      </c>
      <c r="BB169" s="44" t="e">
        <f t="shared" si="8"/>
        <v>#REF!</v>
      </c>
      <c r="BC169" s="4">
        <f t="shared" si="9"/>
        <v>0</v>
      </c>
      <c r="BD169" s="4">
        <f t="shared" si="6"/>
        <v>0</v>
      </c>
      <c r="BE169" s="4">
        <f t="shared" si="6"/>
        <v>0</v>
      </c>
      <c r="BF169" s="4">
        <f t="shared" si="6"/>
        <v>0</v>
      </c>
      <c r="BG169" s="4">
        <f t="shared" si="6"/>
        <v>0</v>
      </c>
      <c r="BH169" s="4">
        <f t="shared" si="6"/>
        <v>0</v>
      </c>
      <c r="BI169" s="4">
        <f t="shared" si="6"/>
        <v>0</v>
      </c>
      <c r="BJ169" s="4">
        <f t="shared" si="6"/>
        <v>0</v>
      </c>
      <c r="BK169" s="4">
        <f t="shared" si="6"/>
        <v>0</v>
      </c>
      <c r="BL169" s="4">
        <f t="shared" si="6"/>
        <v>0</v>
      </c>
      <c r="BM169" s="4">
        <f t="shared" si="6"/>
        <v>0</v>
      </c>
      <c r="BN169" s="4">
        <f t="shared" si="6"/>
        <v>0</v>
      </c>
      <c r="BO169" s="4">
        <f t="shared" si="6"/>
        <v>0</v>
      </c>
      <c r="BP169" s="4">
        <f t="shared" si="6"/>
        <v>0</v>
      </c>
      <c r="BQ169" s="4">
        <f t="shared" si="6"/>
        <v>0</v>
      </c>
      <c r="BR169" s="4">
        <f t="shared" si="6"/>
        <v>0</v>
      </c>
      <c r="BS169" s="4">
        <f t="shared" si="6"/>
        <v>0</v>
      </c>
      <c r="BT169" s="4">
        <f t="shared" si="6"/>
        <v>0</v>
      </c>
      <c r="BU169" s="4">
        <f t="shared" si="6"/>
        <v>0</v>
      </c>
      <c r="BV169" s="4">
        <f t="shared" si="6"/>
        <v>0</v>
      </c>
      <c r="BW169" s="4">
        <f t="shared" si="6"/>
        <v>0</v>
      </c>
      <c r="BX169" s="4">
        <f t="shared" si="6"/>
        <v>0</v>
      </c>
      <c r="BY169" s="4">
        <f t="shared" si="6"/>
        <v>0</v>
      </c>
      <c r="BZ169" s="4">
        <f t="shared" si="6"/>
        <v>0</v>
      </c>
      <c r="CA169" s="4">
        <f t="shared" si="6"/>
        <v>0</v>
      </c>
      <c r="CB169" s="4">
        <f t="shared" si="6"/>
        <v>0</v>
      </c>
      <c r="CC169" s="4">
        <f t="shared" si="6"/>
        <v>0</v>
      </c>
      <c r="CD169" s="4">
        <f t="shared" si="6"/>
        <v>0</v>
      </c>
      <c r="CE169" s="4">
        <f t="shared" si="6"/>
        <v>0</v>
      </c>
      <c r="CF169" s="4">
        <f t="shared" si="6"/>
        <v>0</v>
      </c>
      <c r="CG169" s="4">
        <f t="shared" si="6"/>
        <v>0</v>
      </c>
      <c r="CH169" s="4">
        <f t="shared" si="6"/>
        <v>0</v>
      </c>
      <c r="CI169" s="4">
        <f t="shared" si="6"/>
        <v>0</v>
      </c>
      <c r="CJ169" s="4">
        <f t="shared" si="6"/>
        <v>0</v>
      </c>
      <c r="CK169" s="4">
        <f t="shared" si="6"/>
        <v>0</v>
      </c>
      <c r="CL169" s="4">
        <f t="shared" si="6"/>
        <v>0</v>
      </c>
      <c r="CM169" s="4">
        <f t="shared" si="6"/>
        <v>0</v>
      </c>
      <c r="CN169" s="4">
        <f t="shared" si="6"/>
        <v>0</v>
      </c>
      <c r="CO169" s="4">
        <f t="shared" si="6"/>
        <v>0</v>
      </c>
      <c r="CP169" s="4">
        <f t="shared" si="6"/>
        <v>0</v>
      </c>
      <c r="CQ169" s="4" t="e">
        <f t="shared" si="10"/>
        <v>#REF!</v>
      </c>
    </row>
    <row r="170" spans="1:95" ht="15" thickTop="1" thickBot="1" x14ac:dyDescent="0.2">
      <c r="A170" s="258" t="s">
        <v>0</v>
      </c>
      <c r="B170" s="40" t="s">
        <v>43</v>
      </c>
      <c r="C170" s="40" t="s">
        <v>187</v>
      </c>
      <c r="D170" s="4">
        <f t="shared" si="7"/>
        <v>0</v>
      </c>
      <c r="E170" s="4">
        <f t="shared" si="5"/>
        <v>0</v>
      </c>
      <c r="F170" s="4">
        <f t="shared" si="5"/>
        <v>0</v>
      </c>
      <c r="G170" s="4">
        <f t="shared" si="5"/>
        <v>0</v>
      </c>
      <c r="H170" s="4">
        <f t="shared" si="5"/>
        <v>0</v>
      </c>
      <c r="I170" s="4">
        <f t="shared" si="5"/>
        <v>0</v>
      </c>
      <c r="J170" s="4">
        <f t="shared" si="5"/>
        <v>0</v>
      </c>
      <c r="K170" s="4">
        <f t="shared" si="5"/>
        <v>0</v>
      </c>
      <c r="L170" s="4">
        <f t="shared" si="5"/>
        <v>0</v>
      </c>
      <c r="M170" s="4">
        <f t="shared" si="5"/>
        <v>0</v>
      </c>
      <c r="N170" s="4">
        <f t="shared" si="5"/>
        <v>0</v>
      </c>
      <c r="O170" s="4">
        <f t="shared" si="5"/>
        <v>0</v>
      </c>
      <c r="P170" s="4">
        <f t="shared" si="5"/>
        <v>0</v>
      </c>
      <c r="Q170" s="4">
        <f t="shared" si="5"/>
        <v>0</v>
      </c>
      <c r="R170" s="4">
        <f t="shared" si="5"/>
        <v>0</v>
      </c>
      <c r="S170" s="4">
        <f t="shared" si="5"/>
        <v>0</v>
      </c>
      <c r="T170" s="4">
        <f t="shared" si="5"/>
        <v>0</v>
      </c>
      <c r="U170" s="4">
        <f t="shared" si="5"/>
        <v>0</v>
      </c>
      <c r="V170" s="4">
        <f t="shared" si="5"/>
        <v>0</v>
      </c>
      <c r="W170" s="4">
        <f t="shared" si="5"/>
        <v>0</v>
      </c>
      <c r="X170" s="4">
        <f t="shared" si="5"/>
        <v>0</v>
      </c>
      <c r="Y170" s="4">
        <f t="shared" si="5"/>
        <v>0</v>
      </c>
      <c r="Z170" s="4">
        <f t="shared" si="5"/>
        <v>0</v>
      </c>
      <c r="AA170" s="4">
        <f t="shared" si="5"/>
        <v>0</v>
      </c>
      <c r="AB170" s="4">
        <f t="shared" si="5"/>
        <v>0</v>
      </c>
      <c r="AC170" s="4">
        <f t="shared" si="5"/>
        <v>0</v>
      </c>
      <c r="AD170" s="4">
        <f t="shared" ref="E170:BA175" si="11">AD10</f>
        <v>0</v>
      </c>
      <c r="AE170" s="4">
        <f t="shared" si="11"/>
        <v>0</v>
      </c>
      <c r="AF170" s="4">
        <f t="shared" si="11"/>
        <v>0</v>
      </c>
      <c r="AG170" s="4">
        <f t="shared" si="11"/>
        <v>0</v>
      </c>
      <c r="AH170" s="4">
        <f t="shared" si="11"/>
        <v>0</v>
      </c>
      <c r="AI170" s="4">
        <f t="shared" si="11"/>
        <v>0</v>
      </c>
      <c r="AJ170" s="4">
        <f t="shared" si="11"/>
        <v>0</v>
      </c>
      <c r="AK170" s="4">
        <f t="shared" si="11"/>
        <v>0</v>
      </c>
      <c r="AL170" s="4">
        <f t="shared" si="11"/>
        <v>0</v>
      </c>
      <c r="AM170" s="4">
        <f t="shared" si="11"/>
        <v>0</v>
      </c>
      <c r="AN170" s="4">
        <f t="shared" si="11"/>
        <v>0</v>
      </c>
      <c r="AO170" s="4">
        <f t="shared" si="11"/>
        <v>0</v>
      </c>
      <c r="AP170" s="4">
        <f t="shared" si="11"/>
        <v>0</v>
      </c>
      <c r="AQ170" s="4">
        <f t="shared" si="11"/>
        <v>0</v>
      </c>
      <c r="AR170" s="4">
        <f t="shared" si="11"/>
        <v>0</v>
      </c>
      <c r="AS170" s="4">
        <f t="shared" si="11"/>
        <v>0</v>
      </c>
      <c r="AT170" s="4">
        <f t="shared" si="11"/>
        <v>0</v>
      </c>
      <c r="AU170" s="4">
        <f t="shared" si="11"/>
        <v>0</v>
      </c>
      <c r="AV170" s="4">
        <f t="shared" si="11"/>
        <v>0</v>
      </c>
      <c r="AW170" s="4">
        <f t="shared" si="11"/>
        <v>0</v>
      </c>
      <c r="AX170" s="4">
        <f t="shared" si="11"/>
        <v>0</v>
      </c>
      <c r="AY170" s="4">
        <f t="shared" si="11"/>
        <v>0</v>
      </c>
      <c r="AZ170" s="4">
        <f t="shared" si="11"/>
        <v>0</v>
      </c>
      <c r="BA170" s="4">
        <f t="shared" si="11"/>
        <v>0</v>
      </c>
      <c r="BB170" s="44" t="e">
        <f t="shared" si="8"/>
        <v>#REF!</v>
      </c>
      <c r="BC170" s="4">
        <f t="shared" si="9"/>
        <v>0</v>
      </c>
      <c r="BD170" s="4">
        <f t="shared" si="6"/>
        <v>0</v>
      </c>
      <c r="BE170" s="4">
        <f t="shared" si="6"/>
        <v>0</v>
      </c>
      <c r="BF170" s="4">
        <f t="shared" si="6"/>
        <v>0</v>
      </c>
      <c r="BG170" s="4">
        <f t="shared" si="6"/>
        <v>0</v>
      </c>
      <c r="BH170" s="4">
        <f t="shared" si="6"/>
        <v>0</v>
      </c>
      <c r="BI170" s="4">
        <f t="shared" si="6"/>
        <v>0</v>
      </c>
      <c r="BJ170" s="4">
        <f t="shared" si="6"/>
        <v>0</v>
      </c>
      <c r="BK170" s="4">
        <f t="shared" si="6"/>
        <v>0</v>
      </c>
      <c r="BL170" s="4">
        <f t="shared" si="6"/>
        <v>0</v>
      </c>
      <c r="BM170" s="4">
        <f t="shared" si="6"/>
        <v>0</v>
      </c>
      <c r="BN170" s="4">
        <f t="shared" si="6"/>
        <v>0</v>
      </c>
      <c r="BO170" s="4">
        <f t="shared" si="6"/>
        <v>0</v>
      </c>
      <c r="BP170" s="4">
        <f t="shared" si="6"/>
        <v>0</v>
      </c>
      <c r="BQ170" s="4">
        <f t="shared" si="6"/>
        <v>0</v>
      </c>
      <c r="BR170" s="4">
        <f t="shared" si="6"/>
        <v>0</v>
      </c>
      <c r="BS170" s="4">
        <f t="shared" si="6"/>
        <v>0</v>
      </c>
      <c r="BT170" s="4">
        <f t="shared" si="6"/>
        <v>0</v>
      </c>
      <c r="BU170" s="4">
        <f t="shared" si="6"/>
        <v>0</v>
      </c>
      <c r="BV170" s="4">
        <f t="shared" si="6"/>
        <v>0</v>
      </c>
      <c r="BW170" s="4">
        <f t="shared" si="6"/>
        <v>0</v>
      </c>
      <c r="BX170" s="4">
        <f t="shared" si="6"/>
        <v>0</v>
      </c>
      <c r="BY170" s="4">
        <f t="shared" si="6"/>
        <v>0</v>
      </c>
      <c r="BZ170" s="4">
        <f t="shared" si="6"/>
        <v>0</v>
      </c>
      <c r="CA170" s="4">
        <f t="shared" si="6"/>
        <v>0</v>
      </c>
      <c r="CB170" s="4">
        <f t="shared" si="6"/>
        <v>0</v>
      </c>
      <c r="CC170" s="4">
        <f t="shared" si="6"/>
        <v>0</v>
      </c>
      <c r="CD170" s="4">
        <f t="shared" si="6"/>
        <v>0</v>
      </c>
      <c r="CE170" s="4">
        <f t="shared" si="6"/>
        <v>0</v>
      </c>
      <c r="CF170" s="4">
        <f t="shared" si="6"/>
        <v>0</v>
      </c>
      <c r="CG170" s="4">
        <f t="shared" si="6"/>
        <v>0</v>
      </c>
      <c r="CH170" s="4">
        <f t="shared" si="6"/>
        <v>0</v>
      </c>
      <c r="CI170" s="4">
        <f t="shared" si="6"/>
        <v>0</v>
      </c>
      <c r="CJ170" s="4">
        <f t="shared" si="6"/>
        <v>0</v>
      </c>
      <c r="CK170" s="4">
        <f t="shared" si="6"/>
        <v>0</v>
      </c>
      <c r="CL170" s="4">
        <f t="shared" si="6"/>
        <v>0</v>
      </c>
      <c r="CM170" s="4">
        <f t="shared" si="6"/>
        <v>0</v>
      </c>
      <c r="CN170" s="4">
        <f t="shared" si="6"/>
        <v>0</v>
      </c>
      <c r="CO170" s="4">
        <f t="shared" si="6"/>
        <v>0</v>
      </c>
      <c r="CP170" s="4">
        <f t="shared" si="6"/>
        <v>0</v>
      </c>
      <c r="CQ170" s="4" t="e">
        <f t="shared" si="10"/>
        <v>#REF!</v>
      </c>
    </row>
    <row r="171" spans="1:95" ht="15" thickTop="1" thickBot="1" x14ac:dyDescent="0.2">
      <c r="A171" s="258" t="s">
        <v>0</v>
      </c>
      <c r="B171" s="40" t="s">
        <v>44</v>
      </c>
      <c r="C171" s="40" t="s">
        <v>188</v>
      </c>
      <c r="D171" s="4">
        <f t="shared" si="7"/>
        <v>0</v>
      </c>
      <c r="E171" s="4">
        <f t="shared" si="11"/>
        <v>0</v>
      </c>
      <c r="F171" s="4">
        <f t="shared" si="11"/>
        <v>0</v>
      </c>
      <c r="G171" s="4">
        <f t="shared" si="11"/>
        <v>0</v>
      </c>
      <c r="H171" s="4">
        <f t="shared" si="11"/>
        <v>0</v>
      </c>
      <c r="I171" s="4">
        <f t="shared" si="11"/>
        <v>0</v>
      </c>
      <c r="J171" s="4">
        <f t="shared" si="11"/>
        <v>0</v>
      </c>
      <c r="K171" s="4">
        <f t="shared" si="11"/>
        <v>0</v>
      </c>
      <c r="L171" s="4">
        <f t="shared" si="11"/>
        <v>0</v>
      </c>
      <c r="M171" s="4">
        <f t="shared" si="11"/>
        <v>0</v>
      </c>
      <c r="N171" s="4">
        <f t="shared" si="11"/>
        <v>0</v>
      </c>
      <c r="O171" s="4">
        <f t="shared" si="11"/>
        <v>0</v>
      </c>
      <c r="P171" s="4">
        <f t="shared" si="11"/>
        <v>0</v>
      </c>
      <c r="Q171" s="4">
        <f t="shared" si="11"/>
        <v>0</v>
      </c>
      <c r="R171" s="4">
        <f t="shared" si="11"/>
        <v>0</v>
      </c>
      <c r="S171" s="4">
        <f t="shared" si="11"/>
        <v>0</v>
      </c>
      <c r="T171" s="4">
        <f t="shared" si="11"/>
        <v>0</v>
      </c>
      <c r="U171" s="4">
        <f t="shared" si="11"/>
        <v>0</v>
      </c>
      <c r="V171" s="4">
        <f t="shared" si="11"/>
        <v>0</v>
      </c>
      <c r="W171" s="4">
        <f t="shared" si="11"/>
        <v>0</v>
      </c>
      <c r="X171" s="4">
        <f t="shared" si="11"/>
        <v>0</v>
      </c>
      <c r="Y171" s="4">
        <f t="shared" si="11"/>
        <v>0</v>
      </c>
      <c r="Z171" s="4">
        <f t="shared" si="11"/>
        <v>0</v>
      </c>
      <c r="AA171" s="4">
        <f t="shared" si="11"/>
        <v>0</v>
      </c>
      <c r="AB171" s="4">
        <f t="shared" si="11"/>
        <v>0</v>
      </c>
      <c r="AC171" s="4">
        <f t="shared" si="11"/>
        <v>0</v>
      </c>
      <c r="AD171" s="4">
        <f t="shared" si="11"/>
        <v>0</v>
      </c>
      <c r="AE171" s="4">
        <f t="shared" si="11"/>
        <v>0</v>
      </c>
      <c r="AF171" s="4">
        <f t="shared" si="11"/>
        <v>0</v>
      </c>
      <c r="AG171" s="4">
        <f t="shared" si="11"/>
        <v>0</v>
      </c>
      <c r="AH171" s="4">
        <f t="shared" si="11"/>
        <v>0</v>
      </c>
      <c r="AI171" s="4">
        <f t="shared" si="11"/>
        <v>0</v>
      </c>
      <c r="AJ171" s="4">
        <f t="shared" si="11"/>
        <v>0</v>
      </c>
      <c r="AK171" s="4">
        <f t="shared" si="11"/>
        <v>0</v>
      </c>
      <c r="AL171" s="4">
        <f t="shared" si="11"/>
        <v>0</v>
      </c>
      <c r="AM171" s="4">
        <f t="shared" si="11"/>
        <v>0</v>
      </c>
      <c r="AN171" s="4">
        <f t="shared" si="11"/>
        <v>0</v>
      </c>
      <c r="AO171" s="4">
        <f t="shared" si="11"/>
        <v>0</v>
      </c>
      <c r="AP171" s="4">
        <f t="shared" si="11"/>
        <v>0</v>
      </c>
      <c r="AQ171" s="4">
        <f t="shared" si="11"/>
        <v>0</v>
      </c>
      <c r="AR171" s="4">
        <f t="shared" si="11"/>
        <v>0</v>
      </c>
      <c r="AS171" s="4">
        <f t="shared" si="11"/>
        <v>0</v>
      </c>
      <c r="AT171" s="4">
        <f t="shared" si="11"/>
        <v>0</v>
      </c>
      <c r="AU171" s="4">
        <f t="shared" si="11"/>
        <v>0</v>
      </c>
      <c r="AV171" s="4">
        <f t="shared" si="11"/>
        <v>0</v>
      </c>
      <c r="AW171" s="4">
        <f t="shared" si="11"/>
        <v>0</v>
      </c>
      <c r="AX171" s="4">
        <f t="shared" si="11"/>
        <v>0</v>
      </c>
      <c r="AY171" s="4">
        <f t="shared" si="11"/>
        <v>0</v>
      </c>
      <c r="AZ171" s="4">
        <f t="shared" si="11"/>
        <v>0</v>
      </c>
      <c r="BA171" s="4">
        <f t="shared" si="11"/>
        <v>0</v>
      </c>
      <c r="BB171" s="44" t="e">
        <f t="shared" si="8"/>
        <v>#REF!</v>
      </c>
      <c r="BC171" s="4">
        <f t="shared" si="9"/>
        <v>0</v>
      </c>
      <c r="BD171" s="4">
        <f t="shared" si="6"/>
        <v>0</v>
      </c>
      <c r="BE171" s="4">
        <f t="shared" si="6"/>
        <v>0</v>
      </c>
      <c r="BF171" s="4">
        <f t="shared" si="6"/>
        <v>0</v>
      </c>
      <c r="BG171" s="4">
        <f t="shared" si="6"/>
        <v>0</v>
      </c>
      <c r="BH171" s="4">
        <f t="shared" si="6"/>
        <v>0</v>
      </c>
      <c r="BI171" s="4">
        <f t="shared" si="6"/>
        <v>0</v>
      </c>
      <c r="BJ171" s="4">
        <f t="shared" si="6"/>
        <v>0</v>
      </c>
      <c r="BK171" s="4">
        <f t="shared" si="6"/>
        <v>0</v>
      </c>
      <c r="BL171" s="4">
        <f t="shared" si="6"/>
        <v>0</v>
      </c>
      <c r="BM171" s="4">
        <f t="shared" si="6"/>
        <v>0</v>
      </c>
      <c r="BN171" s="4">
        <f t="shared" si="6"/>
        <v>0</v>
      </c>
      <c r="BO171" s="4">
        <f t="shared" si="6"/>
        <v>0</v>
      </c>
      <c r="BP171" s="4">
        <f t="shared" si="6"/>
        <v>0</v>
      </c>
      <c r="BQ171" s="4">
        <f t="shared" si="6"/>
        <v>0</v>
      </c>
      <c r="BR171" s="4">
        <f t="shared" si="6"/>
        <v>0</v>
      </c>
      <c r="BS171" s="4">
        <f t="shared" si="6"/>
        <v>0</v>
      </c>
      <c r="BT171" s="4">
        <f t="shared" si="6"/>
        <v>0</v>
      </c>
      <c r="BU171" s="4">
        <f t="shared" si="6"/>
        <v>0</v>
      </c>
      <c r="BV171" s="4">
        <f t="shared" si="6"/>
        <v>0</v>
      </c>
      <c r="BW171" s="4">
        <f t="shared" si="6"/>
        <v>0</v>
      </c>
      <c r="BX171" s="4">
        <f t="shared" si="6"/>
        <v>0</v>
      </c>
      <c r="BY171" s="4">
        <f t="shared" si="6"/>
        <v>0</v>
      </c>
      <c r="BZ171" s="4">
        <f t="shared" si="6"/>
        <v>0</v>
      </c>
      <c r="CA171" s="4">
        <f t="shared" si="6"/>
        <v>0</v>
      </c>
      <c r="CB171" s="4">
        <f t="shared" si="6"/>
        <v>0</v>
      </c>
      <c r="CC171" s="4">
        <f t="shared" si="6"/>
        <v>0</v>
      </c>
      <c r="CD171" s="4">
        <f t="shared" si="6"/>
        <v>0</v>
      </c>
      <c r="CE171" s="4">
        <f t="shared" si="6"/>
        <v>0</v>
      </c>
      <c r="CF171" s="4">
        <f t="shared" si="6"/>
        <v>0</v>
      </c>
      <c r="CG171" s="4">
        <f t="shared" si="6"/>
        <v>0</v>
      </c>
      <c r="CH171" s="4">
        <f t="shared" si="6"/>
        <v>0</v>
      </c>
      <c r="CI171" s="4">
        <f t="shared" si="6"/>
        <v>0</v>
      </c>
      <c r="CJ171" s="4">
        <f t="shared" si="6"/>
        <v>0</v>
      </c>
      <c r="CK171" s="4">
        <f t="shared" si="6"/>
        <v>0</v>
      </c>
      <c r="CL171" s="4">
        <f t="shared" si="6"/>
        <v>0</v>
      </c>
      <c r="CM171" s="4">
        <f t="shared" si="6"/>
        <v>0</v>
      </c>
      <c r="CN171" s="4">
        <f t="shared" ref="BD171:CP178" si="12">CN11</f>
        <v>0</v>
      </c>
      <c r="CO171" s="4">
        <f t="shared" si="12"/>
        <v>0</v>
      </c>
      <c r="CP171" s="4">
        <f t="shared" si="12"/>
        <v>0</v>
      </c>
      <c r="CQ171" s="4" t="e">
        <f t="shared" si="10"/>
        <v>#REF!</v>
      </c>
    </row>
    <row r="172" spans="1:95" ht="15" thickTop="1" thickBot="1" x14ac:dyDescent="0.2">
      <c r="A172" s="258" t="s">
        <v>0</v>
      </c>
      <c r="B172" s="40" t="s">
        <v>45</v>
      </c>
      <c r="C172" s="40" t="s">
        <v>189</v>
      </c>
      <c r="D172" s="4">
        <f t="shared" si="7"/>
        <v>0</v>
      </c>
      <c r="E172" s="4">
        <f t="shared" si="11"/>
        <v>0</v>
      </c>
      <c r="F172" s="4">
        <f t="shared" si="11"/>
        <v>0</v>
      </c>
      <c r="G172" s="4">
        <f t="shared" si="11"/>
        <v>0</v>
      </c>
      <c r="H172" s="4">
        <f t="shared" si="11"/>
        <v>0</v>
      </c>
      <c r="I172" s="4">
        <f t="shared" si="11"/>
        <v>0</v>
      </c>
      <c r="J172" s="4">
        <f t="shared" si="11"/>
        <v>0</v>
      </c>
      <c r="K172" s="4">
        <f t="shared" si="11"/>
        <v>0</v>
      </c>
      <c r="L172" s="4">
        <f t="shared" si="11"/>
        <v>0</v>
      </c>
      <c r="M172" s="4">
        <f t="shared" si="11"/>
        <v>0</v>
      </c>
      <c r="N172" s="4">
        <f t="shared" si="11"/>
        <v>0</v>
      </c>
      <c r="O172" s="4">
        <f t="shared" si="11"/>
        <v>0</v>
      </c>
      <c r="P172" s="4">
        <f t="shared" si="11"/>
        <v>0</v>
      </c>
      <c r="Q172" s="4">
        <f t="shared" si="11"/>
        <v>0</v>
      </c>
      <c r="R172" s="4">
        <f t="shared" si="11"/>
        <v>0</v>
      </c>
      <c r="S172" s="4">
        <f t="shared" si="11"/>
        <v>0</v>
      </c>
      <c r="T172" s="4">
        <f t="shared" si="11"/>
        <v>0</v>
      </c>
      <c r="U172" s="4">
        <f t="shared" si="11"/>
        <v>0</v>
      </c>
      <c r="V172" s="4">
        <f t="shared" si="11"/>
        <v>0</v>
      </c>
      <c r="W172" s="4">
        <f t="shared" si="11"/>
        <v>0</v>
      </c>
      <c r="X172" s="4">
        <f t="shared" si="11"/>
        <v>0</v>
      </c>
      <c r="Y172" s="4">
        <f t="shared" si="11"/>
        <v>0</v>
      </c>
      <c r="Z172" s="4">
        <f t="shared" si="11"/>
        <v>0</v>
      </c>
      <c r="AA172" s="4">
        <f t="shared" si="11"/>
        <v>0</v>
      </c>
      <c r="AB172" s="4">
        <f t="shared" si="11"/>
        <v>0</v>
      </c>
      <c r="AC172" s="4">
        <f t="shared" si="11"/>
        <v>0</v>
      </c>
      <c r="AD172" s="4">
        <f t="shared" si="11"/>
        <v>0</v>
      </c>
      <c r="AE172" s="4">
        <f t="shared" si="11"/>
        <v>0</v>
      </c>
      <c r="AF172" s="4">
        <f t="shared" si="11"/>
        <v>0</v>
      </c>
      <c r="AG172" s="4">
        <f t="shared" si="11"/>
        <v>0</v>
      </c>
      <c r="AH172" s="4">
        <f t="shared" si="11"/>
        <v>0</v>
      </c>
      <c r="AI172" s="4">
        <f t="shared" si="11"/>
        <v>0</v>
      </c>
      <c r="AJ172" s="4">
        <f t="shared" si="11"/>
        <v>0</v>
      </c>
      <c r="AK172" s="4">
        <f t="shared" si="11"/>
        <v>0</v>
      </c>
      <c r="AL172" s="4">
        <f t="shared" si="11"/>
        <v>0</v>
      </c>
      <c r="AM172" s="4">
        <f t="shared" si="11"/>
        <v>0</v>
      </c>
      <c r="AN172" s="4">
        <f t="shared" si="11"/>
        <v>0</v>
      </c>
      <c r="AO172" s="4">
        <f t="shared" si="11"/>
        <v>0</v>
      </c>
      <c r="AP172" s="4">
        <f t="shared" si="11"/>
        <v>0</v>
      </c>
      <c r="AQ172" s="4">
        <f t="shared" si="11"/>
        <v>0</v>
      </c>
      <c r="AR172" s="4">
        <f t="shared" si="11"/>
        <v>0</v>
      </c>
      <c r="AS172" s="4">
        <f t="shared" si="11"/>
        <v>0</v>
      </c>
      <c r="AT172" s="4">
        <f t="shared" si="11"/>
        <v>0</v>
      </c>
      <c r="AU172" s="4">
        <f t="shared" si="11"/>
        <v>0</v>
      </c>
      <c r="AV172" s="4">
        <f t="shared" si="11"/>
        <v>0</v>
      </c>
      <c r="AW172" s="4">
        <f t="shared" si="11"/>
        <v>0</v>
      </c>
      <c r="AX172" s="4">
        <f t="shared" si="11"/>
        <v>0</v>
      </c>
      <c r="AY172" s="4">
        <f t="shared" si="11"/>
        <v>0</v>
      </c>
      <c r="AZ172" s="4">
        <f t="shared" si="11"/>
        <v>0</v>
      </c>
      <c r="BA172" s="4">
        <f t="shared" si="11"/>
        <v>0</v>
      </c>
      <c r="BB172" s="44" t="e">
        <f t="shared" si="8"/>
        <v>#REF!</v>
      </c>
      <c r="BC172" s="4">
        <f t="shared" si="9"/>
        <v>0</v>
      </c>
      <c r="BD172" s="4">
        <f t="shared" si="12"/>
        <v>0</v>
      </c>
      <c r="BE172" s="4">
        <f t="shared" si="12"/>
        <v>0</v>
      </c>
      <c r="BF172" s="4">
        <f t="shared" si="12"/>
        <v>0</v>
      </c>
      <c r="BG172" s="4">
        <f t="shared" si="12"/>
        <v>0</v>
      </c>
      <c r="BH172" s="4">
        <f t="shared" si="12"/>
        <v>0</v>
      </c>
      <c r="BI172" s="4">
        <f t="shared" si="12"/>
        <v>0</v>
      </c>
      <c r="BJ172" s="4">
        <f t="shared" si="12"/>
        <v>0</v>
      </c>
      <c r="BK172" s="4">
        <f t="shared" si="12"/>
        <v>0</v>
      </c>
      <c r="BL172" s="4">
        <f t="shared" si="12"/>
        <v>0</v>
      </c>
      <c r="BM172" s="4">
        <f t="shared" si="12"/>
        <v>0</v>
      </c>
      <c r="BN172" s="4">
        <f t="shared" si="12"/>
        <v>0</v>
      </c>
      <c r="BO172" s="4">
        <f t="shared" si="12"/>
        <v>0</v>
      </c>
      <c r="BP172" s="4">
        <f t="shared" si="12"/>
        <v>0</v>
      </c>
      <c r="BQ172" s="4">
        <f t="shared" si="12"/>
        <v>0</v>
      </c>
      <c r="BR172" s="4">
        <f t="shared" si="12"/>
        <v>0</v>
      </c>
      <c r="BS172" s="4">
        <f t="shared" si="12"/>
        <v>0</v>
      </c>
      <c r="BT172" s="4">
        <f t="shared" si="12"/>
        <v>0</v>
      </c>
      <c r="BU172" s="4">
        <f t="shared" si="12"/>
        <v>0</v>
      </c>
      <c r="BV172" s="4">
        <f t="shared" si="12"/>
        <v>0</v>
      </c>
      <c r="BW172" s="4">
        <f t="shared" si="12"/>
        <v>0</v>
      </c>
      <c r="BX172" s="4">
        <f t="shared" si="12"/>
        <v>0</v>
      </c>
      <c r="BY172" s="4">
        <f t="shared" si="12"/>
        <v>0</v>
      </c>
      <c r="BZ172" s="4">
        <f t="shared" si="12"/>
        <v>0</v>
      </c>
      <c r="CA172" s="4">
        <f t="shared" si="12"/>
        <v>0</v>
      </c>
      <c r="CB172" s="4">
        <f t="shared" si="12"/>
        <v>0</v>
      </c>
      <c r="CC172" s="4">
        <f t="shared" si="12"/>
        <v>0</v>
      </c>
      <c r="CD172" s="4">
        <f t="shared" si="12"/>
        <v>0</v>
      </c>
      <c r="CE172" s="4">
        <f t="shared" si="12"/>
        <v>0</v>
      </c>
      <c r="CF172" s="4">
        <f t="shared" si="12"/>
        <v>0</v>
      </c>
      <c r="CG172" s="4">
        <f t="shared" si="12"/>
        <v>0</v>
      </c>
      <c r="CH172" s="4">
        <f t="shared" si="12"/>
        <v>0</v>
      </c>
      <c r="CI172" s="4">
        <f t="shared" si="12"/>
        <v>0</v>
      </c>
      <c r="CJ172" s="4">
        <f t="shared" si="12"/>
        <v>0</v>
      </c>
      <c r="CK172" s="4">
        <f t="shared" si="12"/>
        <v>0</v>
      </c>
      <c r="CL172" s="4">
        <f t="shared" si="12"/>
        <v>0</v>
      </c>
      <c r="CM172" s="4">
        <f t="shared" si="12"/>
        <v>0</v>
      </c>
      <c r="CN172" s="4">
        <f t="shared" si="12"/>
        <v>0</v>
      </c>
      <c r="CO172" s="4">
        <f t="shared" si="12"/>
        <v>0</v>
      </c>
      <c r="CP172" s="4">
        <f t="shared" si="12"/>
        <v>0</v>
      </c>
      <c r="CQ172" s="4" t="e">
        <f t="shared" si="10"/>
        <v>#REF!</v>
      </c>
    </row>
    <row r="173" spans="1:95" ht="15" thickTop="1" thickBot="1" x14ac:dyDescent="0.2">
      <c r="A173" s="258" t="s">
        <v>0</v>
      </c>
      <c r="B173" s="40" t="s">
        <v>46</v>
      </c>
      <c r="C173" s="40" t="s">
        <v>190</v>
      </c>
      <c r="D173" s="4">
        <f t="shared" si="7"/>
        <v>0</v>
      </c>
      <c r="E173" s="4">
        <f t="shared" si="11"/>
        <v>0</v>
      </c>
      <c r="F173" s="4">
        <f t="shared" si="11"/>
        <v>0</v>
      </c>
      <c r="G173" s="4">
        <f t="shared" si="11"/>
        <v>0</v>
      </c>
      <c r="H173" s="4">
        <f t="shared" si="11"/>
        <v>0</v>
      </c>
      <c r="I173" s="4">
        <f t="shared" si="11"/>
        <v>0</v>
      </c>
      <c r="J173" s="4">
        <f t="shared" si="11"/>
        <v>0</v>
      </c>
      <c r="K173" s="4">
        <f t="shared" si="11"/>
        <v>0</v>
      </c>
      <c r="L173" s="4">
        <f t="shared" si="11"/>
        <v>0</v>
      </c>
      <c r="M173" s="4">
        <f t="shared" si="11"/>
        <v>0</v>
      </c>
      <c r="N173" s="4">
        <f t="shared" si="11"/>
        <v>0</v>
      </c>
      <c r="O173" s="4">
        <f t="shared" si="11"/>
        <v>0</v>
      </c>
      <c r="P173" s="4">
        <f t="shared" si="11"/>
        <v>0</v>
      </c>
      <c r="Q173" s="4">
        <f t="shared" si="11"/>
        <v>0</v>
      </c>
      <c r="R173" s="4">
        <f t="shared" si="11"/>
        <v>0</v>
      </c>
      <c r="S173" s="4">
        <f t="shared" si="11"/>
        <v>0</v>
      </c>
      <c r="T173" s="4">
        <f t="shared" si="11"/>
        <v>0</v>
      </c>
      <c r="U173" s="4">
        <f t="shared" si="11"/>
        <v>0</v>
      </c>
      <c r="V173" s="4">
        <f t="shared" si="11"/>
        <v>0</v>
      </c>
      <c r="W173" s="4">
        <f t="shared" si="11"/>
        <v>0</v>
      </c>
      <c r="X173" s="4">
        <f t="shared" si="11"/>
        <v>0</v>
      </c>
      <c r="Y173" s="4">
        <f t="shared" si="11"/>
        <v>0</v>
      </c>
      <c r="Z173" s="4">
        <f t="shared" si="11"/>
        <v>0</v>
      </c>
      <c r="AA173" s="4">
        <f t="shared" si="11"/>
        <v>0</v>
      </c>
      <c r="AB173" s="4">
        <f t="shared" si="11"/>
        <v>0</v>
      </c>
      <c r="AC173" s="4">
        <f t="shared" si="11"/>
        <v>0</v>
      </c>
      <c r="AD173" s="4">
        <f t="shared" si="11"/>
        <v>0</v>
      </c>
      <c r="AE173" s="4">
        <f t="shared" si="11"/>
        <v>0</v>
      </c>
      <c r="AF173" s="4">
        <f t="shared" si="11"/>
        <v>0</v>
      </c>
      <c r="AG173" s="4">
        <f t="shared" si="11"/>
        <v>0</v>
      </c>
      <c r="AH173" s="4">
        <f t="shared" si="11"/>
        <v>0</v>
      </c>
      <c r="AI173" s="4">
        <f t="shared" si="11"/>
        <v>0</v>
      </c>
      <c r="AJ173" s="4">
        <f t="shared" si="11"/>
        <v>0</v>
      </c>
      <c r="AK173" s="4">
        <f t="shared" si="11"/>
        <v>0</v>
      </c>
      <c r="AL173" s="4">
        <f t="shared" si="11"/>
        <v>0</v>
      </c>
      <c r="AM173" s="4">
        <f t="shared" si="11"/>
        <v>0</v>
      </c>
      <c r="AN173" s="4">
        <f t="shared" si="11"/>
        <v>0</v>
      </c>
      <c r="AO173" s="4">
        <f t="shared" si="11"/>
        <v>0</v>
      </c>
      <c r="AP173" s="4">
        <f t="shared" si="11"/>
        <v>0</v>
      </c>
      <c r="AQ173" s="4">
        <f t="shared" si="11"/>
        <v>0</v>
      </c>
      <c r="AR173" s="4">
        <f t="shared" si="11"/>
        <v>0</v>
      </c>
      <c r="AS173" s="4">
        <f t="shared" si="11"/>
        <v>0</v>
      </c>
      <c r="AT173" s="4">
        <f t="shared" si="11"/>
        <v>0</v>
      </c>
      <c r="AU173" s="4">
        <f t="shared" si="11"/>
        <v>0</v>
      </c>
      <c r="AV173" s="4">
        <f t="shared" si="11"/>
        <v>0</v>
      </c>
      <c r="AW173" s="4">
        <f t="shared" si="11"/>
        <v>0</v>
      </c>
      <c r="AX173" s="4">
        <f t="shared" si="11"/>
        <v>0</v>
      </c>
      <c r="AY173" s="4">
        <f t="shared" si="11"/>
        <v>0</v>
      </c>
      <c r="AZ173" s="4">
        <f t="shared" si="11"/>
        <v>0</v>
      </c>
      <c r="BA173" s="4">
        <f t="shared" si="11"/>
        <v>0</v>
      </c>
      <c r="BB173" s="44" t="e">
        <f t="shared" si="8"/>
        <v>#REF!</v>
      </c>
      <c r="BC173" s="4">
        <f t="shared" si="9"/>
        <v>0</v>
      </c>
      <c r="BD173" s="4">
        <f t="shared" si="12"/>
        <v>0</v>
      </c>
      <c r="BE173" s="4">
        <f t="shared" si="12"/>
        <v>0</v>
      </c>
      <c r="BF173" s="4">
        <f t="shared" si="12"/>
        <v>0</v>
      </c>
      <c r="BG173" s="4">
        <f t="shared" si="12"/>
        <v>0</v>
      </c>
      <c r="BH173" s="4">
        <f t="shared" si="12"/>
        <v>0</v>
      </c>
      <c r="BI173" s="4">
        <f t="shared" si="12"/>
        <v>0</v>
      </c>
      <c r="BJ173" s="4">
        <f t="shared" si="12"/>
        <v>0</v>
      </c>
      <c r="BK173" s="4">
        <f t="shared" si="12"/>
        <v>0</v>
      </c>
      <c r="BL173" s="4">
        <f t="shared" si="12"/>
        <v>0</v>
      </c>
      <c r="BM173" s="4">
        <f t="shared" si="12"/>
        <v>0</v>
      </c>
      <c r="BN173" s="4">
        <f t="shared" si="12"/>
        <v>0</v>
      </c>
      <c r="BO173" s="4">
        <f t="shared" si="12"/>
        <v>0</v>
      </c>
      <c r="BP173" s="4">
        <f t="shared" si="12"/>
        <v>0</v>
      </c>
      <c r="BQ173" s="4">
        <f t="shared" si="12"/>
        <v>0</v>
      </c>
      <c r="BR173" s="4">
        <f t="shared" si="12"/>
        <v>0</v>
      </c>
      <c r="BS173" s="4">
        <f t="shared" si="12"/>
        <v>0</v>
      </c>
      <c r="BT173" s="4">
        <f t="shared" si="12"/>
        <v>0</v>
      </c>
      <c r="BU173" s="4">
        <f t="shared" si="12"/>
        <v>0</v>
      </c>
      <c r="BV173" s="4">
        <f t="shared" si="12"/>
        <v>0</v>
      </c>
      <c r="BW173" s="4">
        <f t="shared" si="12"/>
        <v>0</v>
      </c>
      <c r="BX173" s="4">
        <f t="shared" si="12"/>
        <v>0</v>
      </c>
      <c r="BY173" s="4">
        <f t="shared" si="12"/>
        <v>0</v>
      </c>
      <c r="BZ173" s="4">
        <f t="shared" si="12"/>
        <v>0</v>
      </c>
      <c r="CA173" s="4">
        <f t="shared" si="12"/>
        <v>0</v>
      </c>
      <c r="CB173" s="4">
        <f t="shared" si="12"/>
        <v>0</v>
      </c>
      <c r="CC173" s="4">
        <f t="shared" si="12"/>
        <v>0</v>
      </c>
      <c r="CD173" s="4">
        <f t="shared" si="12"/>
        <v>0</v>
      </c>
      <c r="CE173" s="4">
        <f t="shared" si="12"/>
        <v>0</v>
      </c>
      <c r="CF173" s="4">
        <f t="shared" si="12"/>
        <v>0</v>
      </c>
      <c r="CG173" s="4">
        <f t="shared" si="12"/>
        <v>0</v>
      </c>
      <c r="CH173" s="4">
        <f t="shared" si="12"/>
        <v>0</v>
      </c>
      <c r="CI173" s="4">
        <f t="shared" si="12"/>
        <v>0</v>
      </c>
      <c r="CJ173" s="4">
        <f t="shared" si="12"/>
        <v>0</v>
      </c>
      <c r="CK173" s="4">
        <f t="shared" si="12"/>
        <v>0</v>
      </c>
      <c r="CL173" s="4">
        <f t="shared" si="12"/>
        <v>0</v>
      </c>
      <c r="CM173" s="4">
        <f t="shared" si="12"/>
        <v>0</v>
      </c>
      <c r="CN173" s="4">
        <f t="shared" si="12"/>
        <v>0</v>
      </c>
      <c r="CO173" s="4">
        <f t="shared" si="12"/>
        <v>0</v>
      </c>
      <c r="CP173" s="4">
        <f t="shared" si="12"/>
        <v>0</v>
      </c>
      <c r="CQ173" s="4" t="e">
        <f t="shared" si="10"/>
        <v>#REF!</v>
      </c>
    </row>
    <row r="174" spans="1:95" ht="15" thickTop="1" thickBot="1" x14ac:dyDescent="0.2">
      <c r="A174" s="258" t="s">
        <v>0</v>
      </c>
      <c r="B174" s="40" t="s">
        <v>47</v>
      </c>
      <c r="C174" s="40" t="s">
        <v>191</v>
      </c>
      <c r="D174" s="4">
        <f t="shared" si="7"/>
        <v>0</v>
      </c>
      <c r="E174" s="4">
        <f t="shared" si="11"/>
        <v>0</v>
      </c>
      <c r="F174" s="4">
        <f t="shared" si="11"/>
        <v>0</v>
      </c>
      <c r="G174" s="4">
        <f t="shared" si="11"/>
        <v>0</v>
      </c>
      <c r="H174" s="4">
        <f t="shared" si="11"/>
        <v>0</v>
      </c>
      <c r="I174" s="4">
        <f t="shared" si="11"/>
        <v>0</v>
      </c>
      <c r="J174" s="4">
        <f t="shared" si="11"/>
        <v>0</v>
      </c>
      <c r="K174" s="4">
        <f t="shared" si="11"/>
        <v>0</v>
      </c>
      <c r="L174" s="4">
        <f t="shared" si="11"/>
        <v>0</v>
      </c>
      <c r="M174" s="4">
        <f t="shared" si="11"/>
        <v>0</v>
      </c>
      <c r="N174" s="4">
        <f t="shared" si="11"/>
        <v>0</v>
      </c>
      <c r="O174" s="4">
        <f t="shared" si="11"/>
        <v>0</v>
      </c>
      <c r="P174" s="4">
        <f t="shared" si="11"/>
        <v>0</v>
      </c>
      <c r="Q174" s="4">
        <f t="shared" si="11"/>
        <v>0</v>
      </c>
      <c r="R174" s="4">
        <f t="shared" si="11"/>
        <v>0</v>
      </c>
      <c r="S174" s="4">
        <f t="shared" si="11"/>
        <v>0</v>
      </c>
      <c r="T174" s="4">
        <f t="shared" si="11"/>
        <v>0</v>
      </c>
      <c r="U174" s="4">
        <f t="shared" si="11"/>
        <v>0</v>
      </c>
      <c r="V174" s="4">
        <f t="shared" si="11"/>
        <v>0</v>
      </c>
      <c r="W174" s="4">
        <f t="shared" si="11"/>
        <v>0</v>
      </c>
      <c r="X174" s="4">
        <f t="shared" si="11"/>
        <v>0</v>
      </c>
      <c r="Y174" s="4">
        <f t="shared" si="11"/>
        <v>0</v>
      </c>
      <c r="Z174" s="4">
        <f t="shared" si="11"/>
        <v>0</v>
      </c>
      <c r="AA174" s="4">
        <f t="shared" si="11"/>
        <v>0</v>
      </c>
      <c r="AB174" s="4">
        <f t="shared" si="11"/>
        <v>0</v>
      </c>
      <c r="AC174" s="4">
        <f t="shared" si="11"/>
        <v>0</v>
      </c>
      <c r="AD174" s="4">
        <f t="shared" si="11"/>
        <v>0</v>
      </c>
      <c r="AE174" s="4">
        <f t="shared" si="11"/>
        <v>0</v>
      </c>
      <c r="AF174" s="4">
        <f t="shared" si="11"/>
        <v>0</v>
      </c>
      <c r="AG174" s="4">
        <f t="shared" si="11"/>
        <v>0</v>
      </c>
      <c r="AH174" s="4">
        <f t="shared" si="11"/>
        <v>0</v>
      </c>
      <c r="AI174" s="4">
        <f t="shared" si="11"/>
        <v>0</v>
      </c>
      <c r="AJ174" s="4">
        <f t="shared" si="11"/>
        <v>0</v>
      </c>
      <c r="AK174" s="4">
        <f t="shared" si="11"/>
        <v>0</v>
      </c>
      <c r="AL174" s="4">
        <f t="shared" si="11"/>
        <v>0</v>
      </c>
      <c r="AM174" s="4">
        <f t="shared" si="11"/>
        <v>0</v>
      </c>
      <c r="AN174" s="4">
        <f t="shared" si="11"/>
        <v>0</v>
      </c>
      <c r="AO174" s="4">
        <f t="shared" si="11"/>
        <v>0</v>
      </c>
      <c r="AP174" s="4">
        <f t="shared" si="11"/>
        <v>0</v>
      </c>
      <c r="AQ174" s="4">
        <f t="shared" si="11"/>
        <v>0</v>
      </c>
      <c r="AR174" s="4">
        <f t="shared" si="11"/>
        <v>0</v>
      </c>
      <c r="AS174" s="4">
        <f t="shared" si="11"/>
        <v>0</v>
      </c>
      <c r="AT174" s="4">
        <f t="shared" si="11"/>
        <v>0</v>
      </c>
      <c r="AU174" s="4">
        <f t="shared" si="11"/>
        <v>0</v>
      </c>
      <c r="AV174" s="4">
        <f t="shared" si="11"/>
        <v>0</v>
      </c>
      <c r="AW174" s="4">
        <f t="shared" si="11"/>
        <v>0</v>
      </c>
      <c r="AX174" s="4">
        <f t="shared" si="11"/>
        <v>0</v>
      </c>
      <c r="AY174" s="4">
        <f t="shared" si="11"/>
        <v>0</v>
      </c>
      <c r="AZ174" s="4">
        <f t="shared" si="11"/>
        <v>0</v>
      </c>
      <c r="BA174" s="4">
        <f t="shared" si="11"/>
        <v>0</v>
      </c>
      <c r="BB174" s="44" t="e">
        <f t="shared" si="8"/>
        <v>#REF!</v>
      </c>
      <c r="BC174" s="4">
        <f t="shared" si="9"/>
        <v>0</v>
      </c>
      <c r="BD174" s="4">
        <f t="shared" si="12"/>
        <v>0</v>
      </c>
      <c r="BE174" s="4">
        <f t="shared" si="12"/>
        <v>0</v>
      </c>
      <c r="BF174" s="4">
        <f t="shared" si="12"/>
        <v>0</v>
      </c>
      <c r="BG174" s="4">
        <f t="shared" si="12"/>
        <v>0</v>
      </c>
      <c r="BH174" s="4">
        <f t="shared" si="12"/>
        <v>0</v>
      </c>
      <c r="BI174" s="4">
        <f t="shared" si="12"/>
        <v>0</v>
      </c>
      <c r="BJ174" s="4">
        <f t="shared" si="12"/>
        <v>0</v>
      </c>
      <c r="BK174" s="4">
        <f t="shared" si="12"/>
        <v>0</v>
      </c>
      <c r="BL174" s="4">
        <f t="shared" si="12"/>
        <v>0</v>
      </c>
      <c r="BM174" s="4">
        <f t="shared" si="12"/>
        <v>0</v>
      </c>
      <c r="BN174" s="4">
        <f t="shared" si="12"/>
        <v>0</v>
      </c>
      <c r="BO174" s="4">
        <f t="shared" si="12"/>
        <v>0</v>
      </c>
      <c r="BP174" s="4">
        <f t="shared" si="12"/>
        <v>0</v>
      </c>
      <c r="BQ174" s="4">
        <f t="shared" si="12"/>
        <v>0</v>
      </c>
      <c r="BR174" s="4">
        <f t="shared" si="12"/>
        <v>0</v>
      </c>
      <c r="BS174" s="4">
        <f t="shared" si="12"/>
        <v>0</v>
      </c>
      <c r="BT174" s="4">
        <f t="shared" si="12"/>
        <v>0</v>
      </c>
      <c r="BU174" s="4">
        <f t="shared" si="12"/>
        <v>0</v>
      </c>
      <c r="BV174" s="4">
        <f t="shared" si="12"/>
        <v>0</v>
      </c>
      <c r="BW174" s="4">
        <f t="shared" si="12"/>
        <v>0</v>
      </c>
      <c r="BX174" s="4">
        <f t="shared" si="12"/>
        <v>0</v>
      </c>
      <c r="BY174" s="4">
        <f t="shared" si="12"/>
        <v>0</v>
      </c>
      <c r="BZ174" s="4">
        <f t="shared" si="12"/>
        <v>0</v>
      </c>
      <c r="CA174" s="4">
        <f t="shared" si="12"/>
        <v>0</v>
      </c>
      <c r="CB174" s="4">
        <f t="shared" si="12"/>
        <v>0</v>
      </c>
      <c r="CC174" s="4">
        <f t="shared" si="12"/>
        <v>0</v>
      </c>
      <c r="CD174" s="4">
        <f t="shared" si="12"/>
        <v>0</v>
      </c>
      <c r="CE174" s="4">
        <f t="shared" si="12"/>
        <v>0</v>
      </c>
      <c r="CF174" s="4">
        <f t="shared" si="12"/>
        <v>0</v>
      </c>
      <c r="CG174" s="4">
        <f t="shared" si="12"/>
        <v>0</v>
      </c>
      <c r="CH174" s="4">
        <f t="shared" si="12"/>
        <v>0</v>
      </c>
      <c r="CI174" s="4">
        <f t="shared" si="12"/>
        <v>0</v>
      </c>
      <c r="CJ174" s="4">
        <f t="shared" si="12"/>
        <v>0</v>
      </c>
      <c r="CK174" s="4">
        <f t="shared" si="12"/>
        <v>0</v>
      </c>
      <c r="CL174" s="4">
        <f t="shared" si="12"/>
        <v>0</v>
      </c>
      <c r="CM174" s="4">
        <f t="shared" si="12"/>
        <v>0</v>
      </c>
      <c r="CN174" s="4">
        <f t="shared" si="12"/>
        <v>0</v>
      </c>
      <c r="CO174" s="4">
        <f t="shared" si="12"/>
        <v>0</v>
      </c>
      <c r="CP174" s="4">
        <f t="shared" si="12"/>
        <v>0</v>
      </c>
      <c r="CQ174" s="4" t="e">
        <f t="shared" si="10"/>
        <v>#REF!</v>
      </c>
    </row>
    <row r="175" spans="1:95" ht="15" thickTop="1" thickBot="1" x14ac:dyDescent="0.2">
      <c r="A175" s="258" t="s">
        <v>0</v>
      </c>
      <c r="B175" s="40" t="s">
        <v>48</v>
      </c>
      <c r="C175" s="40" t="s">
        <v>192</v>
      </c>
      <c r="D175" s="4">
        <f t="shared" si="7"/>
        <v>0</v>
      </c>
      <c r="E175" s="4">
        <f t="shared" si="11"/>
        <v>0</v>
      </c>
      <c r="F175" s="4">
        <f t="shared" si="11"/>
        <v>0</v>
      </c>
      <c r="G175" s="4">
        <f t="shared" si="11"/>
        <v>0</v>
      </c>
      <c r="H175" s="4">
        <f t="shared" si="11"/>
        <v>0</v>
      </c>
      <c r="I175" s="4">
        <f t="shared" si="11"/>
        <v>0</v>
      </c>
      <c r="J175" s="4">
        <f t="shared" si="11"/>
        <v>0</v>
      </c>
      <c r="K175" s="4">
        <f t="shared" si="11"/>
        <v>0</v>
      </c>
      <c r="L175" s="4">
        <f t="shared" si="11"/>
        <v>0</v>
      </c>
      <c r="M175" s="4">
        <f t="shared" si="11"/>
        <v>0</v>
      </c>
      <c r="N175" s="4">
        <f t="shared" si="11"/>
        <v>0</v>
      </c>
      <c r="O175" s="4">
        <f t="shared" si="11"/>
        <v>0</v>
      </c>
      <c r="P175" s="4">
        <f t="shared" si="11"/>
        <v>0</v>
      </c>
      <c r="Q175" s="4">
        <f t="shared" si="11"/>
        <v>0</v>
      </c>
      <c r="R175" s="4">
        <f t="shared" si="11"/>
        <v>0</v>
      </c>
      <c r="S175" s="4">
        <f t="shared" si="11"/>
        <v>0</v>
      </c>
      <c r="T175" s="4">
        <f t="shared" si="11"/>
        <v>0</v>
      </c>
      <c r="U175" s="4">
        <f t="shared" si="11"/>
        <v>0</v>
      </c>
      <c r="V175" s="4">
        <f t="shared" si="11"/>
        <v>0</v>
      </c>
      <c r="W175" s="4">
        <f t="shared" si="11"/>
        <v>0</v>
      </c>
      <c r="X175" s="4">
        <f t="shared" si="11"/>
        <v>0</v>
      </c>
      <c r="Y175" s="4">
        <f t="shared" si="11"/>
        <v>0</v>
      </c>
      <c r="Z175" s="4">
        <f t="shared" si="11"/>
        <v>0</v>
      </c>
      <c r="AA175" s="4">
        <f t="shared" si="11"/>
        <v>0</v>
      </c>
      <c r="AB175" s="4">
        <f t="shared" si="11"/>
        <v>0</v>
      </c>
      <c r="AC175" s="4">
        <f t="shared" si="11"/>
        <v>0</v>
      </c>
      <c r="AD175" s="4">
        <f t="shared" si="11"/>
        <v>0</v>
      </c>
      <c r="AE175" s="4">
        <f t="shared" si="11"/>
        <v>0</v>
      </c>
      <c r="AF175" s="4">
        <f t="shared" si="11"/>
        <v>0</v>
      </c>
      <c r="AG175" s="4">
        <f t="shared" si="11"/>
        <v>0</v>
      </c>
      <c r="AH175" s="4">
        <f t="shared" si="11"/>
        <v>0</v>
      </c>
      <c r="AI175" s="4">
        <f t="shared" si="11"/>
        <v>0</v>
      </c>
      <c r="AJ175" s="4">
        <f t="shared" si="11"/>
        <v>0</v>
      </c>
      <c r="AK175" s="4">
        <f t="shared" si="11"/>
        <v>0</v>
      </c>
      <c r="AL175" s="4">
        <f t="shared" si="11"/>
        <v>0</v>
      </c>
      <c r="AM175" s="4">
        <f t="shared" si="11"/>
        <v>0</v>
      </c>
      <c r="AN175" s="4">
        <f t="shared" ref="E175:BA180" si="13">AN15</f>
        <v>0</v>
      </c>
      <c r="AO175" s="4">
        <f t="shared" si="13"/>
        <v>0</v>
      </c>
      <c r="AP175" s="4">
        <f t="shared" si="13"/>
        <v>0</v>
      </c>
      <c r="AQ175" s="4">
        <f t="shared" si="13"/>
        <v>0</v>
      </c>
      <c r="AR175" s="4">
        <f t="shared" si="13"/>
        <v>0</v>
      </c>
      <c r="AS175" s="4">
        <f t="shared" si="13"/>
        <v>0</v>
      </c>
      <c r="AT175" s="4">
        <f t="shared" si="13"/>
        <v>0</v>
      </c>
      <c r="AU175" s="4">
        <f t="shared" si="13"/>
        <v>0</v>
      </c>
      <c r="AV175" s="4">
        <f t="shared" si="13"/>
        <v>0</v>
      </c>
      <c r="AW175" s="4">
        <f t="shared" si="13"/>
        <v>0</v>
      </c>
      <c r="AX175" s="4">
        <f t="shared" si="13"/>
        <v>0</v>
      </c>
      <c r="AY175" s="4">
        <f t="shared" si="13"/>
        <v>0</v>
      </c>
      <c r="AZ175" s="4">
        <f t="shared" si="13"/>
        <v>0</v>
      </c>
      <c r="BA175" s="4">
        <f t="shared" si="13"/>
        <v>0</v>
      </c>
      <c r="BB175" s="44" t="e">
        <f t="shared" si="8"/>
        <v>#REF!</v>
      </c>
      <c r="BC175" s="4">
        <f t="shared" si="9"/>
        <v>0</v>
      </c>
      <c r="BD175" s="4">
        <f t="shared" si="12"/>
        <v>0</v>
      </c>
      <c r="BE175" s="4">
        <f t="shared" si="12"/>
        <v>0</v>
      </c>
      <c r="BF175" s="4">
        <f t="shared" si="12"/>
        <v>0</v>
      </c>
      <c r="BG175" s="4">
        <f t="shared" si="12"/>
        <v>0</v>
      </c>
      <c r="BH175" s="4">
        <f t="shared" si="12"/>
        <v>0</v>
      </c>
      <c r="BI175" s="4">
        <f t="shared" si="12"/>
        <v>0</v>
      </c>
      <c r="BJ175" s="4">
        <f t="shared" si="12"/>
        <v>0</v>
      </c>
      <c r="BK175" s="4">
        <f t="shared" si="12"/>
        <v>0</v>
      </c>
      <c r="BL175" s="4">
        <f t="shared" si="12"/>
        <v>0</v>
      </c>
      <c r="BM175" s="4">
        <f t="shared" si="12"/>
        <v>0</v>
      </c>
      <c r="BN175" s="4">
        <f t="shared" si="12"/>
        <v>0</v>
      </c>
      <c r="BO175" s="4">
        <f t="shared" si="12"/>
        <v>0</v>
      </c>
      <c r="BP175" s="4">
        <f t="shared" si="12"/>
        <v>0</v>
      </c>
      <c r="BQ175" s="4">
        <f t="shared" si="12"/>
        <v>0</v>
      </c>
      <c r="BR175" s="4">
        <f t="shared" si="12"/>
        <v>0</v>
      </c>
      <c r="BS175" s="4">
        <f t="shared" si="12"/>
        <v>0</v>
      </c>
      <c r="BT175" s="4">
        <f t="shared" si="12"/>
        <v>0</v>
      </c>
      <c r="BU175" s="4">
        <f t="shared" si="12"/>
        <v>0</v>
      </c>
      <c r="BV175" s="4">
        <f t="shared" si="12"/>
        <v>0</v>
      </c>
      <c r="BW175" s="4">
        <f t="shared" si="12"/>
        <v>0</v>
      </c>
      <c r="BX175" s="4">
        <f t="shared" si="12"/>
        <v>0</v>
      </c>
      <c r="BY175" s="4">
        <f t="shared" si="12"/>
        <v>0</v>
      </c>
      <c r="BZ175" s="4">
        <f t="shared" si="12"/>
        <v>0</v>
      </c>
      <c r="CA175" s="4">
        <f t="shared" si="12"/>
        <v>0</v>
      </c>
      <c r="CB175" s="4">
        <f t="shared" si="12"/>
        <v>0</v>
      </c>
      <c r="CC175" s="4">
        <f t="shared" si="12"/>
        <v>0</v>
      </c>
      <c r="CD175" s="4">
        <f t="shared" si="12"/>
        <v>0</v>
      </c>
      <c r="CE175" s="4">
        <f t="shared" si="12"/>
        <v>0</v>
      </c>
      <c r="CF175" s="4">
        <f t="shared" si="12"/>
        <v>0</v>
      </c>
      <c r="CG175" s="4">
        <f t="shared" si="12"/>
        <v>0</v>
      </c>
      <c r="CH175" s="4">
        <f t="shared" si="12"/>
        <v>0</v>
      </c>
      <c r="CI175" s="4">
        <f t="shared" si="12"/>
        <v>0</v>
      </c>
      <c r="CJ175" s="4">
        <f t="shared" si="12"/>
        <v>0</v>
      </c>
      <c r="CK175" s="4">
        <f t="shared" si="12"/>
        <v>0</v>
      </c>
      <c r="CL175" s="4">
        <f t="shared" si="12"/>
        <v>0</v>
      </c>
      <c r="CM175" s="4">
        <f t="shared" si="12"/>
        <v>0</v>
      </c>
      <c r="CN175" s="4">
        <f t="shared" si="12"/>
        <v>0</v>
      </c>
      <c r="CO175" s="4">
        <f t="shared" si="12"/>
        <v>0</v>
      </c>
      <c r="CP175" s="4">
        <f t="shared" si="12"/>
        <v>0</v>
      </c>
      <c r="CQ175" s="4" t="e">
        <f t="shared" si="10"/>
        <v>#REF!</v>
      </c>
    </row>
    <row r="176" spans="1:95" ht="15" thickTop="1" thickBot="1" x14ac:dyDescent="0.2">
      <c r="A176" s="258" t="s">
        <v>0</v>
      </c>
      <c r="B176" s="40" t="s">
        <v>49</v>
      </c>
      <c r="C176" s="40" t="s">
        <v>193</v>
      </c>
      <c r="D176" s="4">
        <f t="shared" si="7"/>
        <v>0</v>
      </c>
      <c r="E176" s="4">
        <f t="shared" si="13"/>
        <v>0</v>
      </c>
      <c r="F176" s="4">
        <f t="shared" si="13"/>
        <v>0</v>
      </c>
      <c r="G176" s="4">
        <f t="shared" si="13"/>
        <v>0</v>
      </c>
      <c r="H176" s="4">
        <f t="shared" si="13"/>
        <v>0</v>
      </c>
      <c r="I176" s="4">
        <f t="shared" si="13"/>
        <v>0</v>
      </c>
      <c r="J176" s="4">
        <f t="shared" si="13"/>
        <v>0</v>
      </c>
      <c r="K176" s="4">
        <f t="shared" si="13"/>
        <v>0</v>
      </c>
      <c r="L176" s="4">
        <f t="shared" si="13"/>
        <v>0</v>
      </c>
      <c r="M176" s="4">
        <f t="shared" si="13"/>
        <v>0</v>
      </c>
      <c r="N176" s="4">
        <f t="shared" si="13"/>
        <v>0</v>
      </c>
      <c r="O176" s="4">
        <f t="shared" si="13"/>
        <v>0</v>
      </c>
      <c r="P176" s="4">
        <f t="shared" si="13"/>
        <v>0</v>
      </c>
      <c r="Q176" s="4">
        <f t="shared" si="13"/>
        <v>0</v>
      </c>
      <c r="R176" s="4">
        <f t="shared" si="13"/>
        <v>0</v>
      </c>
      <c r="S176" s="4">
        <f t="shared" si="13"/>
        <v>0</v>
      </c>
      <c r="T176" s="4">
        <f t="shared" si="13"/>
        <v>0</v>
      </c>
      <c r="U176" s="4">
        <f t="shared" si="13"/>
        <v>0</v>
      </c>
      <c r="V176" s="4">
        <f t="shared" si="13"/>
        <v>0</v>
      </c>
      <c r="W176" s="4">
        <f t="shared" si="13"/>
        <v>0</v>
      </c>
      <c r="X176" s="4">
        <f t="shared" si="13"/>
        <v>0</v>
      </c>
      <c r="Y176" s="4">
        <f t="shared" si="13"/>
        <v>0</v>
      </c>
      <c r="Z176" s="4">
        <f t="shared" si="13"/>
        <v>0</v>
      </c>
      <c r="AA176" s="4">
        <f t="shared" si="13"/>
        <v>0</v>
      </c>
      <c r="AB176" s="4">
        <f t="shared" si="13"/>
        <v>0</v>
      </c>
      <c r="AC176" s="4">
        <f t="shared" si="13"/>
        <v>0</v>
      </c>
      <c r="AD176" s="4">
        <f t="shared" si="13"/>
        <v>0</v>
      </c>
      <c r="AE176" s="4">
        <f t="shared" si="13"/>
        <v>0</v>
      </c>
      <c r="AF176" s="4">
        <f t="shared" si="13"/>
        <v>0</v>
      </c>
      <c r="AG176" s="4">
        <f t="shared" si="13"/>
        <v>0</v>
      </c>
      <c r="AH176" s="4">
        <f t="shared" si="13"/>
        <v>0</v>
      </c>
      <c r="AI176" s="4">
        <f t="shared" si="13"/>
        <v>0</v>
      </c>
      <c r="AJ176" s="4">
        <f t="shared" si="13"/>
        <v>0</v>
      </c>
      <c r="AK176" s="4">
        <f t="shared" si="13"/>
        <v>0</v>
      </c>
      <c r="AL176" s="4">
        <f t="shared" si="13"/>
        <v>0</v>
      </c>
      <c r="AM176" s="4">
        <f t="shared" si="13"/>
        <v>0</v>
      </c>
      <c r="AN176" s="4">
        <f t="shared" si="13"/>
        <v>0</v>
      </c>
      <c r="AO176" s="4">
        <f t="shared" si="13"/>
        <v>0</v>
      </c>
      <c r="AP176" s="4">
        <f t="shared" si="13"/>
        <v>0</v>
      </c>
      <c r="AQ176" s="4">
        <f t="shared" si="13"/>
        <v>0</v>
      </c>
      <c r="AR176" s="4">
        <f t="shared" si="13"/>
        <v>0</v>
      </c>
      <c r="AS176" s="4">
        <f t="shared" si="13"/>
        <v>0</v>
      </c>
      <c r="AT176" s="4">
        <f t="shared" si="13"/>
        <v>0</v>
      </c>
      <c r="AU176" s="4">
        <f t="shared" si="13"/>
        <v>0</v>
      </c>
      <c r="AV176" s="4">
        <f t="shared" si="13"/>
        <v>0</v>
      </c>
      <c r="AW176" s="4">
        <f t="shared" si="13"/>
        <v>0</v>
      </c>
      <c r="AX176" s="4">
        <f t="shared" si="13"/>
        <v>0</v>
      </c>
      <c r="AY176" s="4">
        <f t="shared" si="13"/>
        <v>0</v>
      </c>
      <c r="AZ176" s="4">
        <f t="shared" si="13"/>
        <v>0</v>
      </c>
      <c r="BA176" s="4">
        <f t="shared" si="13"/>
        <v>0</v>
      </c>
      <c r="BB176" s="44" t="e">
        <f t="shared" si="8"/>
        <v>#REF!</v>
      </c>
      <c r="BC176" s="4">
        <f t="shared" si="9"/>
        <v>0</v>
      </c>
      <c r="BD176" s="4">
        <f t="shared" si="12"/>
        <v>0</v>
      </c>
      <c r="BE176" s="4">
        <f t="shared" si="12"/>
        <v>0</v>
      </c>
      <c r="BF176" s="4">
        <f t="shared" si="12"/>
        <v>0</v>
      </c>
      <c r="BG176" s="4">
        <f t="shared" si="12"/>
        <v>0</v>
      </c>
      <c r="BH176" s="4">
        <f t="shared" si="12"/>
        <v>0</v>
      </c>
      <c r="BI176" s="4">
        <f t="shared" si="12"/>
        <v>0</v>
      </c>
      <c r="BJ176" s="4">
        <f t="shared" si="12"/>
        <v>0</v>
      </c>
      <c r="BK176" s="4">
        <f t="shared" si="12"/>
        <v>0</v>
      </c>
      <c r="BL176" s="4">
        <f t="shared" si="12"/>
        <v>0</v>
      </c>
      <c r="BM176" s="4">
        <f t="shared" si="12"/>
        <v>0</v>
      </c>
      <c r="BN176" s="4">
        <f t="shared" si="12"/>
        <v>0</v>
      </c>
      <c r="BO176" s="4">
        <f t="shared" si="12"/>
        <v>0</v>
      </c>
      <c r="BP176" s="4">
        <f t="shared" si="12"/>
        <v>0</v>
      </c>
      <c r="BQ176" s="4">
        <f t="shared" si="12"/>
        <v>0</v>
      </c>
      <c r="BR176" s="4">
        <f t="shared" si="12"/>
        <v>0</v>
      </c>
      <c r="BS176" s="4">
        <f t="shared" si="12"/>
        <v>0</v>
      </c>
      <c r="BT176" s="4">
        <f t="shared" si="12"/>
        <v>0</v>
      </c>
      <c r="BU176" s="4">
        <f t="shared" si="12"/>
        <v>0</v>
      </c>
      <c r="BV176" s="4">
        <f t="shared" si="12"/>
        <v>0</v>
      </c>
      <c r="BW176" s="4">
        <f t="shared" si="12"/>
        <v>0</v>
      </c>
      <c r="BX176" s="4">
        <f t="shared" si="12"/>
        <v>0</v>
      </c>
      <c r="BY176" s="4">
        <f t="shared" si="12"/>
        <v>0</v>
      </c>
      <c r="BZ176" s="4">
        <f t="shared" si="12"/>
        <v>0</v>
      </c>
      <c r="CA176" s="4">
        <f t="shared" si="12"/>
        <v>0</v>
      </c>
      <c r="CB176" s="4">
        <f t="shared" si="12"/>
        <v>0</v>
      </c>
      <c r="CC176" s="4">
        <f t="shared" si="12"/>
        <v>0</v>
      </c>
      <c r="CD176" s="4">
        <f t="shared" si="12"/>
        <v>0</v>
      </c>
      <c r="CE176" s="4">
        <f t="shared" si="12"/>
        <v>0</v>
      </c>
      <c r="CF176" s="4">
        <f t="shared" si="12"/>
        <v>0</v>
      </c>
      <c r="CG176" s="4">
        <f t="shared" si="12"/>
        <v>0</v>
      </c>
      <c r="CH176" s="4">
        <f t="shared" si="12"/>
        <v>0</v>
      </c>
      <c r="CI176" s="4">
        <f t="shared" si="12"/>
        <v>0</v>
      </c>
      <c r="CJ176" s="4">
        <f t="shared" si="12"/>
        <v>0</v>
      </c>
      <c r="CK176" s="4">
        <f t="shared" si="12"/>
        <v>0</v>
      </c>
      <c r="CL176" s="4">
        <f t="shared" si="12"/>
        <v>0</v>
      </c>
      <c r="CM176" s="4">
        <f t="shared" si="12"/>
        <v>0</v>
      </c>
      <c r="CN176" s="4">
        <f t="shared" si="12"/>
        <v>0</v>
      </c>
      <c r="CO176" s="4">
        <f t="shared" si="12"/>
        <v>0</v>
      </c>
      <c r="CP176" s="4">
        <f t="shared" si="12"/>
        <v>0</v>
      </c>
      <c r="CQ176" s="4" t="e">
        <f t="shared" si="10"/>
        <v>#REF!</v>
      </c>
    </row>
    <row r="177" spans="1:95" ht="15" thickTop="1" thickBot="1" x14ac:dyDescent="0.2">
      <c r="A177" s="258" t="s">
        <v>0</v>
      </c>
      <c r="B177" s="40" t="s">
        <v>50</v>
      </c>
      <c r="C177" s="40" t="s">
        <v>194</v>
      </c>
      <c r="D177" s="4">
        <f t="shared" si="7"/>
        <v>0</v>
      </c>
      <c r="E177" s="4">
        <f t="shared" si="13"/>
        <v>0</v>
      </c>
      <c r="F177" s="4">
        <f t="shared" si="13"/>
        <v>0</v>
      </c>
      <c r="G177" s="4">
        <f t="shared" si="13"/>
        <v>0</v>
      </c>
      <c r="H177" s="4">
        <f t="shared" si="13"/>
        <v>0</v>
      </c>
      <c r="I177" s="4">
        <f t="shared" si="13"/>
        <v>0</v>
      </c>
      <c r="J177" s="4">
        <f t="shared" si="13"/>
        <v>0</v>
      </c>
      <c r="K177" s="4">
        <f t="shared" si="13"/>
        <v>0</v>
      </c>
      <c r="L177" s="4">
        <f t="shared" si="13"/>
        <v>0</v>
      </c>
      <c r="M177" s="4">
        <f t="shared" si="13"/>
        <v>0</v>
      </c>
      <c r="N177" s="4">
        <f t="shared" si="13"/>
        <v>0</v>
      </c>
      <c r="O177" s="4">
        <f t="shared" si="13"/>
        <v>0</v>
      </c>
      <c r="P177" s="4">
        <f t="shared" si="13"/>
        <v>0</v>
      </c>
      <c r="Q177" s="4">
        <f t="shared" si="13"/>
        <v>0</v>
      </c>
      <c r="R177" s="4">
        <f t="shared" si="13"/>
        <v>0</v>
      </c>
      <c r="S177" s="4">
        <f t="shared" si="13"/>
        <v>0</v>
      </c>
      <c r="T177" s="4">
        <f t="shared" si="13"/>
        <v>0</v>
      </c>
      <c r="U177" s="4">
        <f t="shared" si="13"/>
        <v>0</v>
      </c>
      <c r="V177" s="4">
        <f t="shared" si="13"/>
        <v>0</v>
      </c>
      <c r="W177" s="4">
        <f t="shared" si="13"/>
        <v>0</v>
      </c>
      <c r="X177" s="4">
        <f t="shared" si="13"/>
        <v>0</v>
      </c>
      <c r="Y177" s="4">
        <f t="shared" si="13"/>
        <v>0</v>
      </c>
      <c r="Z177" s="4">
        <f t="shared" si="13"/>
        <v>0</v>
      </c>
      <c r="AA177" s="4">
        <f t="shared" si="13"/>
        <v>0</v>
      </c>
      <c r="AB177" s="4">
        <f t="shared" si="13"/>
        <v>0</v>
      </c>
      <c r="AC177" s="4">
        <f t="shared" si="13"/>
        <v>0</v>
      </c>
      <c r="AD177" s="4">
        <f t="shared" si="13"/>
        <v>0</v>
      </c>
      <c r="AE177" s="4">
        <f t="shared" si="13"/>
        <v>0</v>
      </c>
      <c r="AF177" s="4">
        <f t="shared" si="13"/>
        <v>0</v>
      </c>
      <c r="AG177" s="4">
        <f t="shared" si="13"/>
        <v>0</v>
      </c>
      <c r="AH177" s="4">
        <f t="shared" si="13"/>
        <v>0</v>
      </c>
      <c r="AI177" s="4">
        <f t="shared" si="13"/>
        <v>0</v>
      </c>
      <c r="AJ177" s="4">
        <f t="shared" si="13"/>
        <v>0</v>
      </c>
      <c r="AK177" s="4">
        <f t="shared" si="13"/>
        <v>0</v>
      </c>
      <c r="AL177" s="4">
        <f t="shared" si="13"/>
        <v>0</v>
      </c>
      <c r="AM177" s="4">
        <f t="shared" si="13"/>
        <v>0</v>
      </c>
      <c r="AN177" s="4">
        <f t="shared" si="13"/>
        <v>0</v>
      </c>
      <c r="AO177" s="4">
        <f t="shared" si="13"/>
        <v>0</v>
      </c>
      <c r="AP177" s="4">
        <f t="shared" si="13"/>
        <v>0</v>
      </c>
      <c r="AQ177" s="4">
        <f t="shared" si="13"/>
        <v>0</v>
      </c>
      <c r="AR177" s="4">
        <f t="shared" si="13"/>
        <v>0</v>
      </c>
      <c r="AS177" s="4">
        <f t="shared" si="13"/>
        <v>0</v>
      </c>
      <c r="AT177" s="4">
        <f t="shared" si="13"/>
        <v>0</v>
      </c>
      <c r="AU177" s="4">
        <f t="shared" si="13"/>
        <v>0</v>
      </c>
      <c r="AV177" s="4">
        <f t="shared" si="13"/>
        <v>0</v>
      </c>
      <c r="AW177" s="4">
        <f t="shared" si="13"/>
        <v>0</v>
      </c>
      <c r="AX177" s="4">
        <f t="shared" si="13"/>
        <v>0</v>
      </c>
      <c r="AY177" s="4">
        <f t="shared" si="13"/>
        <v>0</v>
      </c>
      <c r="AZ177" s="4">
        <f t="shared" si="13"/>
        <v>0</v>
      </c>
      <c r="BA177" s="4">
        <f t="shared" si="13"/>
        <v>0</v>
      </c>
      <c r="BB177" s="44" t="e">
        <f t="shared" si="8"/>
        <v>#REF!</v>
      </c>
      <c r="BC177" s="4">
        <f t="shared" si="9"/>
        <v>0</v>
      </c>
      <c r="BD177" s="4">
        <f t="shared" si="12"/>
        <v>0</v>
      </c>
      <c r="BE177" s="4">
        <f t="shared" si="12"/>
        <v>0</v>
      </c>
      <c r="BF177" s="4">
        <f t="shared" si="12"/>
        <v>0</v>
      </c>
      <c r="BG177" s="4">
        <f t="shared" si="12"/>
        <v>0</v>
      </c>
      <c r="BH177" s="4">
        <f t="shared" si="12"/>
        <v>0</v>
      </c>
      <c r="BI177" s="4">
        <f t="shared" si="12"/>
        <v>0</v>
      </c>
      <c r="BJ177" s="4">
        <f t="shared" si="12"/>
        <v>0</v>
      </c>
      <c r="BK177" s="4">
        <f t="shared" si="12"/>
        <v>0</v>
      </c>
      <c r="BL177" s="4">
        <f t="shared" si="12"/>
        <v>0</v>
      </c>
      <c r="BM177" s="4">
        <f t="shared" si="12"/>
        <v>0</v>
      </c>
      <c r="BN177" s="4">
        <f t="shared" si="12"/>
        <v>0</v>
      </c>
      <c r="BO177" s="4">
        <f t="shared" si="12"/>
        <v>0</v>
      </c>
      <c r="BP177" s="4">
        <f t="shared" si="12"/>
        <v>0</v>
      </c>
      <c r="BQ177" s="4">
        <f t="shared" si="12"/>
        <v>0</v>
      </c>
      <c r="BR177" s="4">
        <f t="shared" si="12"/>
        <v>0</v>
      </c>
      <c r="BS177" s="4">
        <f t="shared" si="12"/>
        <v>0</v>
      </c>
      <c r="BT177" s="4">
        <f t="shared" si="12"/>
        <v>0</v>
      </c>
      <c r="BU177" s="4">
        <f t="shared" si="12"/>
        <v>0</v>
      </c>
      <c r="BV177" s="4">
        <f t="shared" si="12"/>
        <v>0</v>
      </c>
      <c r="BW177" s="4">
        <f t="shared" si="12"/>
        <v>0</v>
      </c>
      <c r="BX177" s="4">
        <f t="shared" si="12"/>
        <v>0</v>
      </c>
      <c r="BY177" s="4">
        <f t="shared" si="12"/>
        <v>0</v>
      </c>
      <c r="BZ177" s="4">
        <f t="shared" si="12"/>
        <v>0</v>
      </c>
      <c r="CA177" s="4">
        <f t="shared" si="12"/>
        <v>0</v>
      </c>
      <c r="CB177" s="4">
        <f t="shared" si="12"/>
        <v>0</v>
      </c>
      <c r="CC177" s="4">
        <f t="shared" si="12"/>
        <v>0</v>
      </c>
      <c r="CD177" s="4">
        <f t="shared" si="12"/>
        <v>0</v>
      </c>
      <c r="CE177" s="4">
        <f t="shared" si="12"/>
        <v>0</v>
      </c>
      <c r="CF177" s="4">
        <f t="shared" si="12"/>
        <v>0</v>
      </c>
      <c r="CG177" s="4">
        <f t="shared" si="12"/>
        <v>0</v>
      </c>
      <c r="CH177" s="4">
        <f t="shared" si="12"/>
        <v>0</v>
      </c>
      <c r="CI177" s="4">
        <f t="shared" si="12"/>
        <v>0</v>
      </c>
      <c r="CJ177" s="4">
        <f t="shared" si="12"/>
        <v>0</v>
      </c>
      <c r="CK177" s="4">
        <f t="shared" si="12"/>
        <v>0</v>
      </c>
      <c r="CL177" s="4">
        <f t="shared" si="12"/>
        <v>0</v>
      </c>
      <c r="CM177" s="4">
        <f t="shared" si="12"/>
        <v>0</v>
      </c>
      <c r="CN177" s="4">
        <f t="shared" si="12"/>
        <v>0</v>
      </c>
      <c r="CO177" s="4">
        <f t="shared" si="12"/>
        <v>0</v>
      </c>
      <c r="CP177" s="4">
        <f t="shared" si="12"/>
        <v>0</v>
      </c>
      <c r="CQ177" s="4" t="e">
        <f t="shared" si="10"/>
        <v>#REF!</v>
      </c>
    </row>
    <row r="178" spans="1:95" ht="15" thickTop="1" thickBot="1" x14ac:dyDescent="0.2">
      <c r="A178" s="258" t="s">
        <v>0</v>
      </c>
      <c r="B178" s="40" t="s">
        <v>51</v>
      </c>
      <c r="C178" s="40" t="s">
        <v>195</v>
      </c>
      <c r="D178" s="4">
        <f t="shared" si="7"/>
        <v>0</v>
      </c>
      <c r="E178" s="4">
        <f t="shared" si="13"/>
        <v>0</v>
      </c>
      <c r="F178" s="4">
        <f t="shared" si="13"/>
        <v>0</v>
      </c>
      <c r="G178" s="4">
        <f t="shared" si="13"/>
        <v>0</v>
      </c>
      <c r="H178" s="4">
        <f t="shared" si="13"/>
        <v>0</v>
      </c>
      <c r="I178" s="4">
        <f t="shared" si="13"/>
        <v>0</v>
      </c>
      <c r="J178" s="4">
        <f t="shared" si="13"/>
        <v>0</v>
      </c>
      <c r="K178" s="4">
        <f t="shared" si="13"/>
        <v>0</v>
      </c>
      <c r="L178" s="4">
        <f t="shared" si="13"/>
        <v>0</v>
      </c>
      <c r="M178" s="4">
        <f t="shared" si="13"/>
        <v>0</v>
      </c>
      <c r="N178" s="4">
        <f t="shared" si="13"/>
        <v>0</v>
      </c>
      <c r="O178" s="4">
        <f t="shared" si="13"/>
        <v>0</v>
      </c>
      <c r="P178" s="4">
        <f t="shared" si="13"/>
        <v>0</v>
      </c>
      <c r="Q178" s="4">
        <f t="shared" si="13"/>
        <v>0</v>
      </c>
      <c r="R178" s="4">
        <f t="shared" si="13"/>
        <v>0</v>
      </c>
      <c r="S178" s="4">
        <f t="shared" si="13"/>
        <v>0</v>
      </c>
      <c r="T178" s="4">
        <f t="shared" si="13"/>
        <v>0</v>
      </c>
      <c r="U178" s="4">
        <f t="shared" si="13"/>
        <v>0</v>
      </c>
      <c r="V178" s="4">
        <f t="shared" si="13"/>
        <v>0</v>
      </c>
      <c r="W178" s="4">
        <f t="shared" si="13"/>
        <v>0</v>
      </c>
      <c r="X178" s="4">
        <f t="shared" si="13"/>
        <v>0</v>
      </c>
      <c r="Y178" s="4">
        <f t="shared" si="13"/>
        <v>0</v>
      </c>
      <c r="Z178" s="4">
        <f t="shared" si="13"/>
        <v>0</v>
      </c>
      <c r="AA178" s="4">
        <f t="shared" si="13"/>
        <v>0</v>
      </c>
      <c r="AB178" s="4">
        <f t="shared" si="13"/>
        <v>0</v>
      </c>
      <c r="AC178" s="4">
        <f t="shared" si="13"/>
        <v>0</v>
      </c>
      <c r="AD178" s="4">
        <f t="shared" si="13"/>
        <v>0</v>
      </c>
      <c r="AE178" s="4">
        <f t="shared" si="13"/>
        <v>0</v>
      </c>
      <c r="AF178" s="4">
        <f t="shared" si="13"/>
        <v>0</v>
      </c>
      <c r="AG178" s="4">
        <f t="shared" si="13"/>
        <v>0</v>
      </c>
      <c r="AH178" s="4">
        <f t="shared" si="13"/>
        <v>0</v>
      </c>
      <c r="AI178" s="4">
        <f t="shared" si="13"/>
        <v>0</v>
      </c>
      <c r="AJ178" s="4">
        <f t="shared" si="13"/>
        <v>0</v>
      </c>
      <c r="AK178" s="4">
        <f t="shared" si="13"/>
        <v>0</v>
      </c>
      <c r="AL178" s="4">
        <f t="shared" si="13"/>
        <v>0</v>
      </c>
      <c r="AM178" s="4">
        <f t="shared" si="13"/>
        <v>0</v>
      </c>
      <c r="AN178" s="4">
        <f t="shared" si="13"/>
        <v>0</v>
      </c>
      <c r="AO178" s="4">
        <f t="shared" si="13"/>
        <v>0</v>
      </c>
      <c r="AP178" s="4">
        <f t="shared" si="13"/>
        <v>0</v>
      </c>
      <c r="AQ178" s="4">
        <f t="shared" si="13"/>
        <v>0</v>
      </c>
      <c r="AR178" s="4">
        <f t="shared" si="13"/>
        <v>0</v>
      </c>
      <c r="AS178" s="4">
        <f t="shared" si="13"/>
        <v>0</v>
      </c>
      <c r="AT178" s="4">
        <f t="shared" si="13"/>
        <v>0</v>
      </c>
      <c r="AU178" s="4">
        <f t="shared" si="13"/>
        <v>0</v>
      </c>
      <c r="AV178" s="4">
        <f t="shared" si="13"/>
        <v>0</v>
      </c>
      <c r="AW178" s="4">
        <f t="shared" si="13"/>
        <v>0</v>
      </c>
      <c r="AX178" s="4">
        <f t="shared" si="13"/>
        <v>0</v>
      </c>
      <c r="AY178" s="4">
        <f t="shared" si="13"/>
        <v>0</v>
      </c>
      <c r="AZ178" s="4">
        <f t="shared" si="13"/>
        <v>0</v>
      </c>
      <c r="BA178" s="4">
        <f t="shared" si="13"/>
        <v>0</v>
      </c>
      <c r="BB178" s="44" t="e">
        <f t="shared" si="8"/>
        <v>#REF!</v>
      </c>
      <c r="BC178" s="4">
        <f t="shared" si="9"/>
        <v>0</v>
      </c>
      <c r="BD178" s="4">
        <f t="shared" si="12"/>
        <v>0</v>
      </c>
      <c r="BE178" s="4">
        <f t="shared" si="12"/>
        <v>0</v>
      </c>
      <c r="BF178" s="4">
        <f t="shared" si="12"/>
        <v>0</v>
      </c>
      <c r="BG178" s="4">
        <f t="shared" si="12"/>
        <v>0</v>
      </c>
      <c r="BH178" s="4">
        <f t="shared" si="12"/>
        <v>0</v>
      </c>
      <c r="BI178" s="4">
        <f t="shared" si="12"/>
        <v>0</v>
      </c>
      <c r="BJ178" s="4">
        <f t="shared" si="12"/>
        <v>0</v>
      </c>
      <c r="BK178" s="4">
        <f t="shared" si="12"/>
        <v>0</v>
      </c>
      <c r="BL178" s="4">
        <f t="shared" si="12"/>
        <v>0</v>
      </c>
      <c r="BM178" s="4">
        <f t="shared" si="12"/>
        <v>0</v>
      </c>
      <c r="BN178" s="4">
        <f t="shared" si="12"/>
        <v>0</v>
      </c>
      <c r="BO178" s="4">
        <f t="shared" si="12"/>
        <v>0</v>
      </c>
      <c r="BP178" s="4">
        <f t="shared" si="12"/>
        <v>0</v>
      </c>
      <c r="BQ178" s="4">
        <f t="shared" si="12"/>
        <v>0</v>
      </c>
      <c r="BR178" s="4">
        <f t="shared" si="12"/>
        <v>0</v>
      </c>
      <c r="BS178" s="4">
        <f t="shared" si="12"/>
        <v>0</v>
      </c>
      <c r="BT178" s="4">
        <f t="shared" si="12"/>
        <v>0</v>
      </c>
      <c r="BU178" s="4">
        <f t="shared" si="12"/>
        <v>0</v>
      </c>
      <c r="BV178" s="4">
        <f t="shared" ref="BD178:CP184" si="14">BV18</f>
        <v>0</v>
      </c>
      <c r="BW178" s="4">
        <f t="shared" si="14"/>
        <v>0</v>
      </c>
      <c r="BX178" s="4">
        <f t="shared" si="14"/>
        <v>0</v>
      </c>
      <c r="BY178" s="4">
        <f t="shared" si="14"/>
        <v>0</v>
      </c>
      <c r="BZ178" s="4">
        <f t="shared" si="14"/>
        <v>0</v>
      </c>
      <c r="CA178" s="4">
        <f t="shared" si="14"/>
        <v>0</v>
      </c>
      <c r="CB178" s="4">
        <f t="shared" si="14"/>
        <v>0</v>
      </c>
      <c r="CC178" s="4">
        <f t="shared" si="14"/>
        <v>0</v>
      </c>
      <c r="CD178" s="4">
        <f t="shared" si="14"/>
        <v>0</v>
      </c>
      <c r="CE178" s="4">
        <f t="shared" si="14"/>
        <v>0</v>
      </c>
      <c r="CF178" s="4">
        <f t="shared" si="14"/>
        <v>0</v>
      </c>
      <c r="CG178" s="4">
        <f t="shared" si="14"/>
        <v>0</v>
      </c>
      <c r="CH178" s="4">
        <f t="shared" si="14"/>
        <v>0</v>
      </c>
      <c r="CI178" s="4">
        <f t="shared" si="14"/>
        <v>0</v>
      </c>
      <c r="CJ178" s="4">
        <f t="shared" si="14"/>
        <v>0</v>
      </c>
      <c r="CK178" s="4">
        <f t="shared" si="14"/>
        <v>0</v>
      </c>
      <c r="CL178" s="4">
        <f t="shared" si="14"/>
        <v>0</v>
      </c>
      <c r="CM178" s="4">
        <f t="shared" si="14"/>
        <v>0</v>
      </c>
      <c r="CN178" s="4">
        <f t="shared" si="14"/>
        <v>0</v>
      </c>
      <c r="CO178" s="4">
        <f t="shared" si="14"/>
        <v>0</v>
      </c>
      <c r="CP178" s="4">
        <f t="shared" si="14"/>
        <v>0</v>
      </c>
      <c r="CQ178" s="4" t="e">
        <f t="shared" si="10"/>
        <v>#REF!</v>
      </c>
    </row>
    <row r="179" spans="1:95" ht="15" thickTop="1" thickBot="1" x14ac:dyDescent="0.2">
      <c r="A179" s="258" t="s">
        <v>0</v>
      </c>
      <c r="B179" s="40" t="s">
        <v>52</v>
      </c>
      <c r="C179" s="40" t="s">
        <v>196</v>
      </c>
      <c r="D179" s="4">
        <f t="shared" si="7"/>
        <v>0</v>
      </c>
      <c r="E179" s="4">
        <f t="shared" si="13"/>
        <v>0</v>
      </c>
      <c r="F179" s="4">
        <f t="shared" si="13"/>
        <v>0</v>
      </c>
      <c r="G179" s="4">
        <f t="shared" si="13"/>
        <v>0</v>
      </c>
      <c r="H179" s="4">
        <f t="shared" si="13"/>
        <v>0</v>
      </c>
      <c r="I179" s="4">
        <f t="shared" si="13"/>
        <v>0</v>
      </c>
      <c r="J179" s="4">
        <f t="shared" si="13"/>
        <v>0</v>
      </c>
      <c r="K179" s="4">
        <f t="shared" si="13"/>
        <v>0</v>
      </c>
      <c r="L179" s="4">
        <f t="shared" si="13"/>
        <v>0</v>
      </c>
      <c r="M179" s="4">
        <f t="shared" si="13"/>
        <v>0</v>
      </c>
      <c r="N179" s="4">
        <f t="shared" si="13"/>
        <v>0</v>
      </c>
      <c r="O179" s="4">
        <f t="shared" si="13"/>
        <v>0</v>
      </c>
      <c r="P179" s="4">
        <f t="shared" si="13"/>
        <v>0</v>
      </c>
      <c r="Q179" s="4">
        <f t="shared" si="13"/>
        <v>0</v>
      </c>
      <c r="R179" s="4">
        <f t="shared" si="13"/>
        <v>0</v>
      </c>
      <c r="S179" s="4">
        <f t="shared" si="13"/>
        <v>0</v>
      </c>
      <c r="T179" s="4">
        <f t="shared" si="13"/>
        <v>0</v>
      </c>
      <c r="U179" s="4">
        <f t="shared" si="13"/>
        <v>0</v>
      </c>
      <c r="V179" s="4">
        <f t="shared" si="13"/>
        <v>0</v>
      </c>
      <c r="W179" s="4">
        <f t="shared" si="13"/>
        <v>0</v>
      </c>
      <c r="X179" s="4">
        <f t="shared" si="13"/>
        <v>0</v>
      </c>
      <c r="Y179" s="4">
        <f t="shared" si="13"/>
        <v>0</v>
      </c>
      <c r="Z179" s="4">
        <f t="shared" si="13"/>
        <v>0</v>
      </c>
      <c r="AA179" s="4">
        <f t="shared" si="13"/>
        <v>0</v>
      </c>
      <c r="AB179" s="4">
        <f t="shared" si="13"/>
        <v>0</v>
      </c>
      <c r="AC179" s="4">
        <f t="shared" si="13"/>
        <v>0</v>
      </c>
      <c r="AD179" s="4">
        <f t="shared" si="13"/>
        <v>0</v>
      </c>
      <c r="AE179" s="4">
        <f t="shared" si="13"/>
        <v>0</v>
      </c>
      <c r="AF179" s="4">
        <f t="shared" si="13"/>
        <v>0</v>
      </c>
      <c r="AG179" s="4">
        <f t="shared" si="13"/>
        <v>0</v>
      </c>
      <c r="AH179" s="4">
        <f t="shared" si="13"/>
        <v>0</v>
      </c>
      <c r="AI179" s="4">
        <f t="shared" si="13"/>
        <v>0</v>
      </c>
      <c r="AJ179" s="4">
        <f t="shared" si="13"/>
        <v>0</v>
      </c>
      <c r="AK179" s="4">
        <f t="shared" si="13"/>
        <v>0</v>
      </c>
      <c r="AL179" s="4">
        <f t="shared" si="13"/>
        <v>0</v>
      </c>
      <c r="AM179" s="4">
        <f t="shared" si="13"/>
        <v>0</v>
      </c>
      <c r="AN179" s="4">
        <f t="shared" si="13"/>
        <v>0</v>
      </c>
      <c r="AO179" s="4">
        <f t="shared" si="13"/>
        <v>0</v>
      </c>
      <c r="AP179" s="4">
        <f t="shared" si="13"/>
        <v>0</v>
      </c>
      <c r="AQ179" s="4">
        <f t="shared" si="13"/>
        <v>0</v>
      </c>
      <c r="AR179" s="4">
        <f t="shared" si="13"/>
        <v>0</v>
      </c>
      <c r="AS179" s="4">
        <f t="shared" si="13"/>
        <v>0</v>
      </c>
      <c r="AT179" s="4">
        <f t="shared" si="13"/>
        <v>0</v>
      </c>
      <c r="AU179" s="4">
        <f t="shared" si="13"/>
        <v>0</v>
      </c>
      <c r="AV179" s="4">
        <f t="shared" si="13"/>
        <v>0</v>
      </c>
      <c r="AW179" s="4">
        <f t="shared" si="13"/>
        <v>0</v>
      </c>
      <c r="AX179" s="4">
        <f t="shared" si="13"/>
        <v>0</v>
      </c>
      <c r="AY179" s="4">
        <f t="shared" si="13"/>
        <v>0</v>
      </c>
      <c r="AZ179" s="4">
        <f t="shared" si="13"/>
        <v>0</v>
      </c>
      <c r="BA179" s="4">
        <f t="shared" si="13"/>
        <v>0</v>
      </c>
      <c r="BB179" s="44" t="e">
        <f t="shared" si="8"/>
        <v>#REF!</v>
      </c>
      <c r="BC179" s="4">
        <f t="shared" si="9"/>
        <v>0</v>
      </c>
      <c r="BD179" s="4">
        <f t="shared" si="14"/>
        <v>0</v>
      </c>
      <c r="BE179" s="4">
        <f t="shared" si="14"/>
        <v>0</v>
      </c>
      <c r="BF179" s="4">
        <f t="shared" si="14"/>
        <v>0</v>
      </c>
      <c r="BG179" s="4">
        <f t="shared" si="14"/>
        <v>0</v>
      </c>
      <c r="BH179" s="4">
        <f t="shared" si="14"/>
        <v>0</v>
      </c>
      <c r="BI179" s="4">
        <f t="shared" si="14"/>
        <v>0</v>
      </c>
      <c r="BJ179" s="4">
        <f t="shared" si="14"/>
        <v>0</v>
      </c>
      <c r="BK179" s="4">
        <f t="shared" si="14"/>
        <v>0</v>
      </c>
      <c r="BL179" s="4">
        <f t="shared" si="14"/>
        <v>0</v>
      </c>
      <c r="BM179" s="4">
        <f t="shared" si="14"/>
        <v>0</v>
      </c>
      <c r="BN179" s="4">
        <f t="shared" si="14"/>
        <v>0</v>
      </c>
      <c r="BO179" s="4">
        <f t="shared" si="14"/>
        <v>0</v>
      </c>
      <c r="BP179" s="4">
        <f t="shared" si="14"/>
        <v>0</v>
      </c>
      <c r="BQ179" s="4">
        <f t="shared" si="14"/>
        <v>0</v>
      </c>
      <c r="BR179" s="4">
        <f t="shared" si="14"/>
        <v>0</v>
      </c>
      <c r="BS179" s="4">
        <f t="shared" si="14"/>
        <v>0</v>
      </c>
      <c r="BT179" s="4">
        <f t="shared" si="14"/>
        <v>0</v>
      </c>
      <c r="BU179" s="4">
        <f t="shared" si="14"/>
        <v>0</v>
      </c>
      <c r="BV179" s="4">
        <f t="shared" si="14"/>
        <v>0</v>
      </c>
      <c r="BW179" s="4">
        <f t="shared" si="14"/>
        <v>0</v>
      </c>
      <c r="BX179" s="4">
        <f t="shared" si="14"/>
        <v>0</v>
      </c>
      <c r="BY179" s="4">
        <f t="shared" si="14"/>
        <v>0</v>
      </c>
      <c r="BZ179" s="4">
        <f t="shared" si="14"/>
        <v>0</v>
      </c>
      <c r="CA179" s="4">
        <f t="shared" si="14"/>
        <v>0</v>
      </c>
      <c r="CB179" s="4">
        <f t="shared" si="14"/>
        <v>0</v>
      </c>
      <c r="CC179" s="4">
        <f t="shared" si="14"/>
        <v>0</v>
      </c>
      <c r="CD179" s="4">
        <f t="shared" si="14"/>
        <v>0</v>
      </c>
      <c r="CE179" s="4">
        <f t="shared" si="14"/>
        <v>0</v>
      </c>
      <c r="CF179" s="4">
        <f t="shared" si="14"/>
        <v>0</v>
      </c>
      <c r="CG179" s="4">
        <f t="shared" si="14"/>
        <v>0</v>
      </c>
      <c r="CH179" s="4">
        <f t="shared" si="14"/>
        <v>0</v>
      </c>
      <c r="CI179" s="4">
        <f t="shared" si="14"/>
        <v>0</v>
      </c>
      <c r="CJ179" s="4">
        <f t="shared" si="14"/>
        <v>0</v>
      </c>
      <c r="CK179" s="4">
        <f t="shared" si="14"/>
        <v>0</v>
      </c>
      <c r="CL179" s="4">
        <f t="shared" si="14"/>
        <v>0</v>
      </c>
      <c r="CM179" s="4">
        <f t="shared" si="14"/>
        <v>0</v>
      </c>
      <c r="CN179" s="4">
        <f t="shared" si="14"/>
        <v>0</v>
      </c>
      <c r="CO179" s="4">
        <f t="shared" si="14"/>
        <v>0</v>
      </c>
      <c r="CP179" s="4">
        <f t="shared" si="14"/>
        <v>0</v>
      </c>
      <c r="CQ179" s="4" t="e">
        <f t="shared" si="10"/>
        <v>#REF!</v>
      </c>
    </row>
    <row r="180" spans="1:95" ht="15" thickTop="1" thickBot="1" x14ac:dyDescent="0.2">
      <c r="A180" s="258" t="s">
        <v>0</v>
      </c>
      <c r="B180" s="40" t="s">
        <v>53</v>
      </c>
      <c r="C180" s="40" t="s">
        <v>197</v>
      </c>
      <c r="D180" s="4">
        <f t="shared" si="7"/>
        <v>0</v>
      </c>
      <c r="E180" s="4">
        <f t="shared" si="13"/>
        <v>0</v>
      </c>
      <c r="F180" s="4">
        <f t="shared" si="13"/>
        <v>0</v>
      </c>
      <c r="G180" s="4">
        <f t="shared" si="13"/>
        <v>0</v>
      </c>
      <c r="H180" s="4">
        <f t="shared" si="13"/>
        <v>0</v>
      </c>
      <c r="I180" s="4">
        <f t="shared" si="13"/>
        <v>0</v>
      </c>
      <c r="J180" s="4">
        <f t="shared" si="13"/>
        <v>0</v>
      </c>
      <c r="K180" s="4">
        <f t="shared" si="13"/>
        <v>0</v>
      </c>
      <c r="L180" s="4">
        <f t="shared" si="13"/>
        <v>0</v>
      </c>
      <c r="M180" s="4">
        <f t="shared" si="13"/>
        <v>0</v>
      </c>
      <c r="N180" s="4">
        <f t="shared" si="13"/>
        <v>0</v>
      </c>
      <c r="O180" s="4">
        <f t="shared" si="13"/>
        <v>0</v>
      </c>
      <c r="P180" s="4">
        <f t="shared" si="13"/>
        <v>0</v>
      </c>
      <c r="Q180" s="4">
        <f t="shared" si="13"/>
        <v>0</v>
      </c>
      <c r="R180" s="4">
        <f t="shared" si="13"/>
        <v>0</v>
      </c>
      <c r="S180" s="4">
        <f t="shared" si="13"/>
        <v>0</v>
      </c>
      <c r="T180" s="4">
        <f t="shared" si="13"/>
        <v>0</v>
      </c>
      <c r="U180" s="4">
        <f t="shared" si="13"/>
        <v>0</v>
      </c>
      <c r="V180" s="4">
        <f t="shared" si="13"/>
        <v>0</v>
      </c>
      <c r="W180" s="4">
        <f t="shared" si="13"/>
        <v>0</v>
      </c>
      <c r="X180" s="4">
        <f t="shared" si="13"/>
        <v>0</v>
      </c>
      <c r="Y180" s="4">
        <f t="shared" si="13"/>
        <v>0</v>
      </c>
      <c r="Z180" s="4">
        <f t="shared" si="13"/>
        <v>0</v>
      </c>
      <c r="AA180" s="4">
        <f t="shared" si="13"/>
        <v>0</v>
      </c>
      <c r="AB180" s="4">
        <f t="shared" si="13"/>
        <v>0</v>
      </c>
      <c r="AC180" s="4">
        <f t="shared" si="13"/>
        <v>0</v>
      </c>
      <c r="AD180" s="4">
        <f t="shared" si="13"/>
        <v>0</v>
      </c>
      <c r="AE180" s="4">
        <f t="shared" si="13"/>
        <v>0</v>
      </c>
      <c r="AF180" s="4">
        <f t="shared" si="13"/>
        <v>0</v>
      </c>
      <c r="AG180" s="4">
        <f t="shared" si="13"/>
        <v>0</v>
      </c>
      <c r="AH180" s="4">
        <f t="shared" si="13"/>
        <v>0</v>
      </c>
      <c r="AI180" s="4">
        <f t="shared" si="13"/>
        <v>0</v>
      </c>
      <c r="AJ180" s="4">
        <f t="shared" si="13"/>
        <v>0</v>
      </c>
      <c r="AK180" s="4">
        <f t="shared" si="13"/>
        <v>0</v>
      </c>
      <c r="AL180" s="4">
        <f t="shared" si="13"/>
        <v>0</v>
      </c>
      <c r="AM180" s="4">
        <f t="shared" si="13"/>
        <v>0</v>
      </c>
      <c r="AN180" s="4">
        <f t="shared" si="13"/>
        <v>0</v>
      </c>
      <c r="AO180" s="4">
        <f t="shared" si="13"/>
        <v>0</v>
      </c>
      <c r="AP180" s="4">
        <f t="shared" si="13"/>
        <v>0</v>
      </c>
      <c r="AQ180" s="4">
        <f t="shared" si="13"/>
        <v>0</v>
      </c>
      <c r="AR180" s="4">
        <f t="shared" si="13"/>
        <v>0</v>
      </c>
      <c r="AS180" s="4">
        <f t="shared" si="13"/>
        <v>0</v>
      </c>
      <c r="AT180" s="4">
        <f t="shared" si="13"/>
        <v>0</v>
      </c>
      <c r="AU180" s="4">
        <f t="shared" si="13"/>
        <v>0</v>
      </c>
      <c r="AV180" s="4">
        <f t="shared" si="13"/>
        <v>0</v>
      </c>
      <c r="AW180" s="4">
        <f t="shared" si="13"/>
        <v>0</v>
      </c>
      <c r="AX180" s="4">
        <f t="shared" ref="E180:BA186" si="15">AX20</f>
        <v>0</v>
      </c>
      <c r="AY180" s="4">
        <f t="shared" si="15"/>
        <v>0</v>
      </c>
      <c r="AZ180" s="4">
        <f t="shared" si="15"/>
        <v>0</v>
      </c>
      <c r="BA180" s="4">
        <f t="shared" si="15"/>
        <v>0</v>
      </c>
      <c r="BB180" s="44" t="e">
        <f t="shared" si="8"/>
        <v>#REF!</v>
      </c>
      <c r="BC180" s="4">
        <f t="shared" si="9"/>
        <v>0</v>
      </c>
      <c r="BD180" s="4">
        <f t="shared" si="14"/>
        <v>0</v>
      </c>
      <c r="BE180" s="4">
        <f t="shared" si="14"/>
        <v>0</v>
      </c>
      <c r="BF180" s="4">
        <f t="shared" si="14"/>
        <v>0</v>
      </c>
      <c r="BG180" s="4">
        <f t="shared" si="14"/>
        <v>0</v>
      </c>
      <c r="BH180" s="4">
        <f t="shared" si="14"/>
        <v>0</v>
      </c>
      <c r="BI180" s="4">
        <f t="shared" si="14"/>
        <v>0</v>
      </c>
      <c r="BJ180" s="4">
        <f t="shared" si="14"/>
        <v>0</v>
      </c>
      <c r="BK180" s="4">
        <f t="shared" si="14"/>
        <v>0</v>
      </c>
      <c r="BL180" s="4">
        <f t="shared" si="14"/>
        <v>0</v>
      </c>
      <c r="BM180" s="4">
        <f t="shared" si="14"/>
        <v>0</v>
      </c>
      <c r="BN180" s="4">
        <f t="shared" si="14"/>
        <v>0</v>
      </c>
      <c r="BO180" s="4">
        <f t="shared" si="14"/>
        <v>0</v>
      </c>
      <c r="BP180" s="4">
        <f t="shared" si="14"/>
        <v>0</v>
      </c>
      <c r="BQ180" s="4">
        <f t="shared" si="14"/>
        <v>0</v>
      </c>
      <c r="BR180" s="4">
        <f t="shared" si="14"/>
        <v>0</v>
      </c>
      <c r="BS180" s="4">
        <f t="shared" si="14"/>
        <v>0</v>
      </c>
      <c r="BT180" s="4">
        <f t="shared" si="14"/>
        <v>0</v>
      </c>
      <c r="BU180" s="4">
        <f t="shared" si="14"/>
        <v>0</v>
      </c>
      <c r="BV180" s="4">
        <f t="shared" si="14"/>
        <v>0</v>
      </c>
      <c r="BW180" s="4">
        <f t="shared" si="14"/>
        <v>0</v>
      </c>
      <c r="BX180" s="4">
        <f t="shared" si="14"/>
        <v>0</v>
      </c>
      <c r="BY180" s="4">
        <f t="shared" si="14"/>
        <v>0</v>
      </c>
      <c r="BZ180" s="4">
        <f t="shared" si="14"/>
        <v>0</v>
      </c>
      <c r="CA180" s="4">
        <f t="shared" si="14"/>
        <v>0</v>
      </c>
      <c r="CB180" s="4">
        <f t="shared" si="14"/>
        <v>0</v>
      </c>
      <c r="CC180" s="4">
        <f t="shared" si="14"/>
        <v>0</v>
      </c>
      <c r="CD180" s="4">
        <f t="shared" si="14"/>
        <v>0</v>
      </c>
      <c r="CE180" s="4">
        <f t="shared" si="14"/>
        <v>0</v>
      </c>
      <c r="CF180" s="4">
        <f t="shared" si="14"/>
        <v>0</v>
      </c>
      <c r="CG180" s="4">
        <f t="shared" si="14"/>
        <v>0</v>
      </c>
      <c r="CH180" s="4">
        <f t="shared" si="14"/>
        <v>0</v>
      </c>
      <c r="CI180" s="4">
        <f t="shared" si="14"/>
        <v>0</v>
      </c>
      <c r="CJ180" s="4">
        <f t="shared" si="14"/>
        <v>0</v>
      </c>
      <c r="CK180" s="4">
        <f t="shared" si="14"/>
        <v>0</v>
      </c>
      <c r="CL180" s="4">
        <f t="shared" si="14"/>
        <v>0</v>
      </c>
      <c r="CM180" s="4">
        <f t="shared" si="14"/>
        <v>0</v>
      </c>
      <c r="CN180" s="4">
        <f t="shared" si="14"/>
        <v>0</v>
      </c>
      <c r="CO180" s="4">
        <f t="shared" si="14"/>
        <v>0</v>
      </c>
      <c r="CP180" s="4">
        <f t="shared" si="14"/>
        <v>0</v>
      </c>
      <c r="CQ180" s="4" t="e">
        <f t="shared" si="10"/>
        <v>#REF!</v>
      </c>
    </row>
    <row r="181" spans="1:95" ht="15" thickTop="1" thickBot="1" x14ac:dyDescent="0.2">
      <c r="A181" s="258" t="s">
        <v>0</v>
      </c>
      <c r="B181" s="40" t="s">
        <v>54</v>
      </c>
      <c r="C181" s="40" t="s">
        <v>198</v>
      </c>
      <c r="D181" s="4">
        <f t="shared" si="7"/>
        <v>0</v>
      </c>
      <c r="E181" s="4">
        <f t="shared" si="15"/>
        <v>0</v>
      </c>
      <c r="F181" s="4">
        <f t="shared" si="15"/>
        <v>0</v>
      </c>
      <c r="G181" s="4">
        <f t="shared" si="15"/>
        <v>0</v>
      </c>
      <c r="H181" s="4">
        <f t="shared" si="15"/>
        <v>0</v>
      </c>
      <c r="I181" s="4">
        <f t="shared" si="15"/>
        <v>0</v>
      </c>
      <c r="J181" s="4">
        <f t="shared" si="15"/>
        <v>0</v>
      </c>
      <c r="K181" s="4">
        <f t="shared" si="15"/>
        <v>0</v>
      </c>
      <c r="L181" s="4">
        <f t="shared" si="15"/>
        <v>0</v>
      </c>
      <c r="M181" s="4">
        <f t="shared" si="15"/>
        <v>0</v>
      </c>
      <c r="N181" s="4">
        <f t="shared" si="15"/>
        <v>0</v>
      </c>
      <c r="O181" s="4">
        <f t="shared" si="15"/>
        <v>0</v>
      </c>
      <c r="P181" s="4">
        <f t="shared" si="15"/>
        <v>0</v>
      </c>
      <c r="Q181" s="4">
        <f t="shared" si="15"/>
        <v>0</v>
      </c>
      <c r="R181" s="4">
        <f t="shared" si="15"/>
        <v>0</v>
      </c>
      <c r="S181" s="4">
        <f t="shared" si="15"/>
        <v>0</v>
      </c>
      <c r="T181" s="4">
        <f t="shared" si="15"/>
        <v>0</v>
      </c>
      <c r="U181" s="4">
        <f t="shared" si="15"/>
        <v>0</v>
      </c>
      <c r="V181" s="4">
        <f t="shared" si="15"/>
        <v>0</v>
      </c>
      <c r="W181" s="4">
        <f t="shared" si="15"/>
        <v>0</v>
      </c>
      <c r="X181" s="4">
        <f t="shared" si="15"/>
        <v>0</v>
      </c>
      <c r="Y181" s="4">
        <f t="shared" si="15"/>
        <v>0</v>
      </c>
      <c r="Z181" s="4">
        <f t="shared" si="15"/>
        <v>0</v>
      </c>
      <c r="AA181" s="4">
        <f t="shared" si="15"/>
        <v>0</v>
      </c>
      <c r="AB181" s="4">
        <f t="shared" si="15"/>
        <v>0</v>
      </c>
      <c r="AC181" s="4">
        <f t="shared" si="15"/>
        <v>0</v>
      </c>
      <c r="AD181" s="4">
        <f t="shared" si="15"/>
        <v>0</v>
      </c>
      <c r="AE181" s="4">
        <f t="shared" si="15"/>
        <v>0</v>
      </c>
      <c r="AF181" s="4">
        <f t="shared" si="15"/>
        <v>0</v>
      </c>
      <c r="AG181" s="4">
        <f t="shared" si="15"/>
        <v>0</v>
      </c>
      <c r="AH181" s="4">
        <f t="shared" si="15"/>
        <v>0</v>
      </c>
      <c r="AI181" s="4">
        <f t="shared" si="15"/>
        <v>0</v>
      </c>
      <c r="AJ181" s="4">
        <f t="shared" si="15"/>
        <v>0</v>
      </c>
      <c r="AK181" s="4">
        <f t="shared" si="15"/>
        <v>0</v>
      </c>
      <c r="AL181" s="4">
        <f t="shared" si="15"/>
        <v>0</v>
      </c>
      <c r="AM181" s="4">
        <f t="shared" si="15"/>
        <v>0</v>
      </c>
      <c r="AN181" s="4">
        <f t="shared" si="15"/>
        <v>0</v>
      </c>
      <c r="AO181" s="4">
        <f t="shared" si="15"/>
        <v>0</v>
      </c>
      <c r="AP181" s="4">
        <f t="shared" si="15"/>
        <v>0</v>
      </c>
      <c r="AQ181" s="4">
        <f t="shared" si="15"/>
        <v>0</v>
      </c>
      <c r="AR181" s="4">
        <f t="shared" si="15"/>
        <v>0</v>
      </c>
      <c r="AS181" s="4">
        <f t="shared" si="15"/>
        <v>0</v>
      </c>
      <c r="AT181" s="4">
        <f t="shared" si="15"/>
        <v>0</v>
      </c>
      <c r="AU181" s="4">
        <f t="shared" si="15"/>
        <v>0</v>
      </c>
      <c r="AV181" s="4">
        <f t="shared" si="15"/>
        <v>0</v>
      </c>
      <c r="AW181" s="4">
        <f t="shared" si="15"/>
        <v>0</v>
      </c>
      <c r="AX181" s="4">
        <f t="shared" si="15"/>
        <v>0</v>
      </c>
      <c r="AY181" s="4">
        <f t="shared" si="15"/>
        <v>0</v>
      </c>
      <c r="AZ181" s="4">
        <f t="shared" si="15"/>
        <v>0</v>
      </c>
      <c r="BA181" s="4">
        <f t="shared" si="15"/>
        <v>0</v>
      </c>
      <c r="BB181" s="44" t="e">
        <f t="shared" si="8"/>
        <v>#REF!</v>
      </c>
      <c r="BC181" s="4">
        <f t="shared" si="9"/>
        <v>0</v>
      </c>
      <c r="BD181" s="4">
        <f t="shared" si="14"/>
        <v>0</v>
      </c>
      <c r="BE181" s="4">
        <f t="shared" si="14"/>
        <v>0</v>
      </c>
      <c r="BF181" s="4">
        <f t="shared" si="14"/>
        <v>0</v>
      </c>
      <c r="BG181" s="4">
        <f t="shared" si="14"/>
        <v>0</v>
      </c>
      <c r="BH181" s="4">
        <f t="shared" si="14"/>
        <v>0</v>
      </c>
      <c r="BI181" s="4">
        <f t="shared" si="14"/>
        <v>0</v>
      </c>
      <c r="BJ181" s="4">
        <f t="shared" si="14"/>
        <v>0</v>
      </c>
      <c r="BK181" s="4">
        <f t="shared" si="14"/>
        <v>0</v>
      </c>
      <c r="BL181" s="4">
        <f t="shared" si="14"/>
        <v>0</v>
      </c>
      <c r="BM181" s="4">
        <f t="shared" si="14"/>
        <v>0</v>
      </c>
      <c r="BN181" s="4">
        <f t="shared" si="14"/>
        <v>0</v>
      </c>
      <c r="BO181" s="4">
        <f t="shared" si="14"/>
        <v>0</v>
      </c>
      <c r="BP181" s="4">
        <f t="shared" si="14"/>
        <v>0</v>
      </c>
      <c r="BQ181" s="4">
        <f t="shared" si="14"/>
        <v>0</v>
      </c>
      <c r="BR181" s="4">
        <f t="shared" si="14"/>
        <v>0</v>
      </c>
      <c r="BS181" s="4">
        <f t="shared" si="14"/>
        <v>0</v>
      </c>
      <c r="BT181" s="4">
        <f t="shared" si="14"/>
        <v>0</v>
      </c>
      <c r="BU181" s="4">
        <f t="shared" si="14"/>
        <v>0</v>
      </c>
      <c r="BV181" s="4">
        <f t="shared" si="14"/>
        <v>0</v>
      </c>
      <c r="BW181" s="4">
        <f t="shared" si="14"/>
        <v>0</v>
      </c>
      <c r="BX181" s="4">
        <f t="shared" si="14"/>
        <v>0</v>
      </c>
      <c r="BY181" s="4">
        <f t="shared" si="14"/>
        <v>0</v>
      </c>
      <c r="BZ181" s="4">
        <f t="shared" si="14"/>
        <v>0</v>
      </c>
      <c r="CA181" s="4">
        <f t="shared" si="14"/>
        <v>0</v>
      </c>
      <c r="CB181" s="4">
        <f t="shared" si="14"/>
        <v>0</v>
      </c>
      <c r="CC181" s="4">
        <f t="shared" si="14"/>
        <v>0</v>
      </c>
      <c r="CD181" s="4">
        <f t="shared" si="14"/>
        <v>0</v>
      </c>
      <c r="CE181" s="4">
        <f t="shared" si="14"/>
        <v>0</v>
      </c>
      <c r="CF181" s="4">
        <f t="shared" si="14"/>
        <v>0</v>
      </c>
      <c r="CG181" s="4">
        <f t="shared" si="14"/>
        <v>0</v>
      </c>
      <c r="CH181" s="4">
        <f t="shared" si="14"/>
        <v>0</v>
      </c>
      <c r="CI181" s="4">
        <f t="shared" si="14"/>
        <v>0</v>
      </c>
      <c r="CJ181" s="4">
        <f t="shared" si="14"/>
        <v>0</v>
      </c>
      <c r="CK181" s="4">
        <f t="shared" si="14"/>
        <v>0</v>
      </c>
      <c r="CL181" s="4">
        <f t="shared" si="14"/>
        <v>0</v>
      </c>
      <c r="CM181" s="4">
        <f t="shared" si="14"/>
        <v>0</v>
      </c>
      <c r="CN181" s="4">
        <f t="shared" si="14"/>
        <v>0</v>
      </c>
      <c r="CO181" s="4">
        <f t="shared" si="14"/>
        <v>0</v>
      </c>
      <c r="CP181" s="4">
        <f t="shared" si="14"/>
        <v>0</v>
      </c>
      <c r="CQ181" s="4" t="e">
        <f t="shared" si="10"/>
        <v>#REF!</v>
      </c>
    </row>
    <row r="182" spans="1:95" ht="15" thickTop="1" thickBot="1" x14ac:dyDescent="0.2">
      <c r="A182" s="258" t="s">
        <v>0</v>
      </c>
      <c r="B182" s="40" t="s">
        <v>55</v>
      </c>
      <c r="C182" s="40" t="s">
        <v>199</v>
      </c>
      <c r="D182" s="4">
        <f t="shared" si="7"/>
        <v>0</v>
      </c>
      <c r="E182" s="4">
        <f t="shared" si="15"/>
        <v>0</v>
      </c>
      <c r="F182" s="4">
        <f t="shared" si="15"/>
        <v>0</v>
      </c>
      <c r="G182" s="4">
        <f t="shared" si="15"/>
        <v>0</v>
      </c>
      <c r="H182" s="4">
        <f t="shared" si="15"/>
        <v>0</v>
      </c>
      <c r="I182" s="4">
        <f t="shared" si="15"/>
        <v>0</v>
      </c>
      <c r="J182" s="4">
        <f t="shared" si="15"/>
        <v>0</v>
      </c>
      <c r="K182" s="4">
        <f t="shared" si="15"/>
        <v>0</v>
      </c>
      <c r="L182" s="4">
        <f t="shared" si="15"/>
        <v>0</v>
      </c>
      <c r="M182" s="4">
        <f t="shared" si="15"/>
        <v>0</v>
      </c>
      <c r="N182" s="4">
        <f t="shared" si="15"/>
        <v>0</v>
      </c>
      <c r="O182" s="4">
        <f t="shared" si="15"/>
        <v>0</v>
      </c>
      <c r="P182" s="4">
        <f t="shared" si="15"/>
        <v>0</v>
      </c>
      <c r="Q182" s="4">
        <f t="shared" si="15"/>
        <v>0</v>
      </c>
      <c r="R182" s="4">
        <f t="shared" si="15"/>
        <v>0</v>
      </c>
      <c r="S182" s="4">
        <f t="shared" si="15"/>
        <v>0</v>
      </c>
      <c r="T182" s="4">
        <f t="shared" si="15"/>
        <v>0</v>
      </c>
      <c r="U182" s="4">
        <f t="shared" si="15"/>
        <v>0</v>
      </c>
      <c r="V182" s="4">
        <f t="shared" si="15"/>
        <v>0</v>
      </c>
      <c r="W182" s="4">
        <f t="shared" si="15"/>
        <v>0</v>
      </c>
      <c r="X182" s="4">
        <f t="shared" si="15"/>
        <v>0</v>
      </c>
      <c r="Y182" s="4">
        <f t="shared" si="15"/>
        <v>0</v>
      </c>
      <c r="Z182" s="4">
        <f t="shared" si="15"/>
        <v>0</v>
      </c>
      <c r="AA182" s="4">
        <f t="shared" si="15"/>
        <v>0</v>
      </c>
      <c r="AB182" s="4">
        <f t="shared" si="15"/>
        <v>0</v>
      </c>
      <c r="AC182" s="4">
        <f t="shared" si="15"/>
        <v>0</v>
      </c>
      <c r="AD182" s="4">
        <f t="shared" si="15"/>
        <v>0</v>
      </c>
      <c r="AE182" s="4">
        <f t="shared" si="15"/>
        <v>0</v>
      </c>
      <c r="AF182" s="4">
        <f t="shared" si="15"/>
        <v>0</v>
      </c>
      <c r="AG182" s="4">
        <f t="shared" si="15"/>
        <v>0</v>
      </c>
      <c r="AH182" s="4">
        <f t="shared" si="15"/>
        <v>0</v>
      </c>
      <c r="AI182" s="4">
        <f t="shared" si="15"/>
        <v>0</v>
      </c>
      <c r="AJ182" s="4">
        <f t="shared" si="15"/>
        <v>0</v>
      </c>
      <c r="AK182" s="4">
        <f t="shared" si="15"/>
        <v>0</v>
      </c>
      <c r="AL182" s="4">
        <f t="shared" si="15"/>
        <v>0</v>
      </c>
      <c r="AM182" s="4">
        <f t="shared" si="15"/>
        <v>0</v>
      </c>
      <c r="AN182" s="4">
        <f t="shared" si="15"/>
        <v>0</v>
      </c>
      <c r="AO182" s="4">
        <f t="shared" si="15"/>
        <v>0</v>
      </c>
      <c r="AP182" s="4">
        <f t="shared" si="15"/>
        <v>0</v>
      </c>
      <c r="AQ182" s="4">
        <f t="shared" si="15"/>
        <v>0</v>
      </c>
      <c r="AR182" s="4">
        <f t="shared" si="15"/>
        <v>0</v>
      </c>
      <c r="AS182" s="4">
        <f t="shared" si="15"/>
        <v>0</v>
      </c>
      <c r="AT182" s="4">
        <f t="shared" si="15"/>
        <v>0</v>
      </c>
      <c r="AU182" s="4">
        <f t="shared" si="15"/>
        <v>0</v>
      </c>
      <c r="AV182" s="4">
        <f t="shared" si="15"/>
        <v>0</v>
      </c>
      <c r="AW182" s="4">
        <f t="shared" si="15"/>
        <v>0</v>
      </c>
      <c r="AX182" s="4">
        <f t="shared" si="15"/>
        <v>0</v>
      </c>
      <c r="AY182" s="4">
        <f t="shared" si="15"/>
        <v>0</v>
      </c>
      <c r="AZ182" s="4">
        <f t="shared" si="15"/>
        <v>0</v>
      </c>
      <c r="BA182" s="4">
        <f t="shared" si="15"/>
        <v>0</v>
      </c>
      <c r="BB182" s="44" t="e">
        <f t="shared" si="8"/>
        <v>#REF!</v>
      </c>
      <c r="BC182" s="4">
        <f t="shared" si="9"/>
        <v>0</v>
      </c>
      <c r="BD182" s="4">
        <f t="shared" si="14"/>
        <v>0</v>
      </c>
      <c r="BE182" s="4">
        <f t="shared" si="14"/>
        <v>0</v>
      </c>
      <c r="BF182" s="4">
        <f t="shared" si="14"/>
        <v>0</v>
      </c>
      <c r="BG182" s="4">
        <f t="shared" si="14"/>
        <v>0</v>
      </c>
      <c r="BH182" s="4">
        <f t="shared" si="14"/>
        <v>0</v>
      </c>
      <c r="BI182" s="4">
        <f t="shared" si="14"/>
        <v>0</v>
      </c>
      <c r="BJ182" s="4">
        <f t="shared" si="14"/>
        <v>0</v>
      </c>
      <c r="BK182" s="4">
        <f t="shared" si="14"/>
        <v>0</v>
      </c>
      <c r="BL182" s="4">
        <f t="shared" si="14"/>
        <v>0</v>
      </c>
      <c r="BM182" s="4">
        <f t="shared" si="14"/>
        <v>0</v>
      </c>
      <c r="BN182" s="4">
        <f t="shared" si="14"/>
        <v>0</v>
      </c>
      <c r="BO182" s="4">
        <f t="shared" si="14"/>
        <v>0</v>
      </c>
      <c r="BP182" s="4">
        <f t="shared" si="14"/>
        <v>0</v>
      </c>
      <c r="BQ182" s="4">
        <f t="shared" si="14"/>
        <v>0</v>
      </c>
      <c r="BR182" s="4">
        <f t="shared" si="14"/>
        <v>0</v>
      </c>
      <c r="BS182" s="4">
        <f t="shared" si="14"/>
        <v>0</v>
      </c>
      <c r="BT182" s="4">
        <f t="shared" si="14"/>
        <v>0</v>
      </c>
      <c r="BU182" s="4">
        <f t="shared" si="14"/>
        <v>0</v>
      </c>
      <c r="BV182" s="4">
        <f t="shared" si="14"/>
        <v>0</v>
      </c>
      <c r="BW182" s="4">
        <f t="shared" si="14"/>
        <v>0</v>
      </c>
      <c r="BX182" s="4">
        <f t="shared" si="14"/>
        <v>0</v>
      </c>
      <c r="BY182" s="4">
        <f t="shared" si="14"/>
        <v>0</v>
      </c>
      <c r="BZ182" s="4">
        <f t="shared" si="14"/>
        <v>0</v>
      </c>
      <c r="CA182" s="4">
        <f t="shared" si="14"/>
        <v>0</v>
      </c>
      <c r="CB182" s="4">
        <f t="shared" si="14"/>
        <v>0</v>
      </c>
      <c r="CC182" s="4">
        <f t="shared" si="14"/>
        <v>0</v>
      </c>
      <c r="CD182" s="4">
        <f t="shared" si="14"/>
        <v>0</v>
      </c>
      <c r="CE182" s="4">
        <f t="shared" si="14"/>
        <v>0</v>
      </c>
      <c r="CF182" s="4">
        <f t="shared" si="14"/>
        <v>0</v>
      </c>
      <c r="CG182" s="4">
        <f t="shared" si="14"/>
        <v>0</v>
      </c>
      <c r="CH182" s="4">
        <f t="shared" si="14"/>
        <v>0</v>
      </c>
      <c r="CI182" s="4">
        <f t="shared" si="14"/>
        <v>0</v>
      </c>
      <c r="CJ182" s="4">
        <f t="shared" si="14"/>
        <v>0</v>
      </c>
      <c r="CK182" s="4">
        <f t="shared" si="14"/>
        <v>0</v>
      </c>
      <c r="CL182" s="4">
        <f t="shared" si="14"/>
        <v>0</v>
      </c>
      <c r="CM182" s="4">
        <f t="shared" si="14"/>
        <v>0</v>
      </c>
      <c r="CN182" s="4">
        <f t="shared" si="14"/>
        <v>0</v>
      </c>
      <c r="CO182" s="4">
        <f t="shared" si="14"/>
        <v>0</v>
      </c>
      <c r="CP182" s="4">
        <f t="shared" si="14"/>
        <v>0</v>
      </c>
      <c r="CQ182" s="4" t="e">
        <f t="shared" si="10"/>
        <v>#REF!</v>
      </c>
    </row>
    <row r="183" spans="1:95" ht="15" thickTop="1" thickBot="1" x14ac:dyDescent="0.2">
      <c r="A183" s="258" t="s">
        <v>0</v>
      </c>
      <c r="B183" s="40" t="s">
        <v>56</v>
      </c>
      <c r="C183" s="40" t="s">
        <v>200</v>
      </c>
      <c r="D183" s="4">
        <f t="shared" si="7"/>
        <v>0</v>
      </c>
      <c r="E183" s="4">
        <f t="shared" si="15"/>
        <v>0</v>
      </c>
      <c r="F183" s="4">
        <f t="shared" si="15"/>
        <v>0</v>
      </c>
      <c r="G183" s="4">
        <f t="shared" si="15"/>
        <v>0</v>
      </c>
      <c r="H183" s="4">
        <f t="shared" si="15"/>
        <v>0</v>
      </c>
      <c r="I183" s="4">
        <f t="shared" si="15"/>
        <v>0</v>
      </c>
      <c r="J183" s="4">
        <f t="shared" si="15"/>
        <v>0</v>
      </c>
      <c r="K183" s="4">
        <f t="shared" si="15"/>
        <v>0</v>
      </c>
      <c r="L183" s="4">
        <f t="shared" si="15"/>
        <v>0</v>
      </c>
      <c r="M183" s="4">
        <f t="shared" si="15"/>
        <v>0</v>
      </c>
      <c r="N183" s="4">
        <f t="shared" si="15"/>
        <v>0</v>
      </c>
      <c r="O183" s="4">
        <f t="shared" si="15"/>
        <v>0</v>
      </c>
      <c r="P183" s="4">
        <f t="shared" si="15"/>
        <v>0</v>
      </c>
      <c r="Q183" s="4">
        <f t="shared" si="15"/>
        <v>0</v>
      </c>
      <c r="R183" s="4">
        <f t="shared" si="15"/>
        <v>0</v>
      </c>
      <c r="S183" s="4">
        <f t="shared" si="15"/>
        <v>0</v>
      </c>
      <c r="T183" s="4">
        <f t="shared" si="15"/>
        <v>0</v>
      </c>
      <c r="U183" s="4">
        <f t="shared" si="15"/>
        <v>0</v>
      </c>
      <c r="V183" s="4">
        <f t="shared" si="15"/>
        <v>0</v>
      </c>
      <c r="W183" s="4">
        <f t="shared" si="15"/>
        <v>0</v>
      </c>
      <c r="X183" s="4">
        <f t="shared" si="15"/>
        <v>0</v>
      </c>
      <c r="Y183" s="4">
        <f t="shared" si="15"/>
        <v>0</v>
      </c>
      <c r="Z183" s="4">
        <f t="shared" si="15"/>
        <v>0</v>
      </c>
      <c r="AA183" s="4">
        <f t="shared" si="15"/>
        <v>0</v>
      </c>
      <c r="AB183" s="4">
        <f t="shared" si="15"/>
        <v>0</v>
      </c>
      <c r="AC183" s="4">
        <f t="shared" si="15"/>
        <v>0</v>
      </c>
      <c r="AD183" s="4">
        <f t="shared" si="15"/>
        <v>0</v>
      </c>
      <c r="AE183" s="4">
        <f t="shared" si="15"/>
        <v>0</v>
      </c>
      <c r="AF183" s="4">
        <f t="shared" si="15"/>
        <v>0</v>
      </c>
      <c r="AG183" s="4">
        <f t="shared" si="15"/>
        <v>0</v>
      </c>
      <c r="AH183" s="4">
        <f t="shared" si="15"/>
        <v>0</v>
      </c>
      <c r="AI183" s="4">
        <f t="shared" si="15"/>
        <v>0</v>
      </c>
      <c r="AJ183" s="4">
        <f t="shared" si="15"/>
        <v>0</v>
      </c>
      <c r="AK183" s="4">
        <f t="shared" si="15"/>
        <v>0</v>
      </c>
      <c r="AL183" s="4">
        <f t="shared" si="15"/>
        <v>0</v>
      </c>
      <c r="AM183" s="4">
        <f t="shared" si="15"/>
        <v>0</v>
      </c>
      <c r="AN183" s="4">
        <f t="shared" si="15"/>
        <v>0</v>
      </c>
      <c r="AO183" s="4">
        <f t="shared" si="15"/>
        <v>0</v>
      </c>
      <c r="AP183" s="4">
        <f t="shared" si="15"/>
        <v>0</v>
      </c>
      <c r="AQ183" s="4">
        <f t="shared" si="15"/>
        <v>0</v>
      </c>
      <c r="AR183" s="4">
        <f t="shared" si="15"/>
        <v>0</v>
      </c>
      <c r="AS183" s="4">
        <f t="shared" si="15"/>
        <v>0</v>
      </c>
      <c r="AT183" s="4">
        <f t="shared" si="15"/>
        <v>0</v>
      </c>
      <c r="AU183" s="4">
        <f t="shared" si="15"/>
        <v>0</v>
      </c>
      <c r="AV183" s="4">
        <f t="shared" si="15"/>
        <v>0</v>
      </c>
      <c r="AW183" s="4">
        <f t="shared" si="15"/>
        <v>0</v>
      </c>
      <c r="AX183" s="4">
        <f t="shared" si="15"/>
        <v>0</v>
      </c>
      <c r="AY183" s="4">
        <f t="shared" si="15"/>
        <v>0</v>
      </c>
      <c r="AZ183" s="4">
        <f t="shared" si="15"/>
        <v>0</v>
      </c>
      <c r="BA183" s="4">
        <f t="shared" si="15"/>
        <v>0</v>
      </c>
      <c r="BB183" s="44" t="e">
        <f t="shared" si="8"/>
        <v>#REF!</v>
      </c>
      <c r="BC183" s="4">
        <f t="shared" si="9"/>
        <v>0</v>
      </c>
      <c r="BD183" s="4">
        <f t="shared" si="14"/>
        <v>0</v>
      </c>
      <c r="BE183" s="4">
        <f t="shared" si="14"/>
        <v>0</v>
      </c>
      <c r="BF183" s="4">
        <f t="shared" si="14"/>
        <v>0</v>
      </c>
      <c r="BG183" s="4">
        <f t="shared" si="14"/>
        <v>0</v>
      </c>
      <c r="BH183" s="4">
        <f t="shared" si="14"/>
        <v>0</v>
      </c>
      <c r="BI183" s="4">
        <f t="shared" si="14"/>
        <v>0</v>
      </c>
      <c r="BJ183" s="4">
        <f t="shared" si="14"/>
        <v>0</v>
      </c>
      <c r="BK183" s="4">
        <f t="shared" si="14"/>
        <v>0</v>
      </c>
      <c r="BL183" s="4">
        <f t="shared" si="14"/>
        <v>0</v>
      </c>
      <c r="BM183" s="4">
        <f t="shared" si="14"/>
        <v>0</v>
      </c>
      <c r="BN183" s="4">
        <f t="shared" si="14"/>
        <v>0</v>
      </c>
      <c r="BO183" s="4">
        <f t="shared" si="14"/>
        <v>0</v>
      </c>
      <c r="BP183" s="4">
        <f t="shared" si="14"/>
        <v>0</v>
      </c>
      <c r="BQ183" s="4">
        <f t="shared" si="14"/>
        <v>0</v>
      </c>
      <c r="BR183" s="4">
        <f t="shared" si="14"/>
        <v>0</v>
      </c>
      <c r="BS183" s="4">
        <f t="shared" si="14"/>
        <v>0</v>
      </c>
      <c r="BT183" s="4">
        <f t="shared" si="14"/>
        <v>0</v>
      </c>
      <c r="BU183" s="4">
        <f t="shared" si="14"/>
        <v>0</v>
      </c>
      <c r="BV183" s="4">
        <f t="shared" si="14"/>
        <v>0</v>
      </c>
      <c r="BW183" s="4">
        <f t="shared" si="14"/>
        <v>0</v>
      </c>
      <c r="BX183" s="4">
        <f t="shared" si="14"/>
        <v>0</v>
      </c>
      <c r="BY183" s="4">
        <f t="shared" si="14"/>
        <v>0</v>
      </c>
      <c r="BZ183" s="4">
        <f t="shared" si="14"/>
        <v>0</v>
      </c>
      <c r="CA183" s="4">
        <f t="shared" si="14"/>
        <v>0</v>
      </c>
      <c r="CB183" s="4">
        <f t="shared" si="14"/>
        <v>0</v>
      </c>
      <c r="CC183" s="4">
        <f t="shared" si="14"/>
        <v>0</v>
      </c>
      <c r="CD183" s="4">
        <f t="shared" si="14"/>
        <v>0</v>
      </c>
      <c r="CE183" s="4">
        <f t="shared" si="14"/>
        <v>0</v>
      </c>
      <c r="CF183" s="4">
        <f t="shared" si="14"/>
        <v>0</v>
      </c>
      <c r="CG183" s="4">
        <f t="shared" si="14"/>
        <v>0</v>
      </c>
      <c r="CH183" s="4">
        <f t="shared" si="14"/>
        <v>0</v>
      </c>
      <c r="CI183" s="4">
        <f t="shared" si="14"/>
        <v>0</v>
      </c>
      <c r="CJ183" s="4">
        <f t="shared" si="14"/>
        <v>0</v>
      </c>
      <c r="CK183" s="4">
        <f t="shared" si="14"/>
        <v>0</v>
      </c>
      <c r="CL183" s="4">
        <f t="shared" si="14"/>
        <v>0</v>
      </c>
      <c r="CM183" s="4">
        <f t="shared" si="14"/>
        <v>0</v>
      </c>
      <c r="CN183" s="4">
        <f t="shared" si="14"/>
        <v>0</v>
      </c>
      <c r="CO183" s="4">
        <f t="shared" si="14"/>
        <v>0</v>
      </c>
      <c r="CP183" s="4">
        <f t="shared" si="14"/>
        <v>0</v>
      </c>
      <c r="CQ183" s="4" t="e">
        <f t="shared" si="10"/>
        <v>#REF!</v>
      </c>
    </row>
    <row r="184" spans="1:95" ht="15" thickTop="1" thickBot="1" x14ac:dyDescent="0.2">
      <c r="A184" s="258" t="s">
        <v>0</v>
      </c>
      <c r="B184" s="40" t="s">
        <v>57</v>
      </c>
      <c r="C184" s="40" t="s">
        <v>201</v>
      </c>
      <c r="D184" s="4">
        <f t="shared" si="7"/>
        <v>0</v>
      </c>
      <c r="E184" s="4">
        <f t="shared" si="15"/>
        <v>0</v>
      </c>
      <c r="F184" s="4">
        <f t="shared" si="15"/>
        <v>0</v>
      </c>
      <c r="G184" s="4">
        <f t="shared" si="15"/>
        <v>0</v>
      </c>
      <c r="H184" s="4">
        <f t="shared" si="15"/>
        <v>0</v>
      </c>
      <c r="I184" s="4">
        <f t="shared" si="15"/>
        <v>0</v>
      </c>
      <c r="J184" s="4">
        <f t="shared" si="15"/>
        <v>0</v>
      </c>
      <c r="K184" s="4">
        <f t="shared" si="15"/>
        <v>0</v>
      </c>
      <c r="L184" s="4">
        <f t="shared" si="15"/>
        <v>0</v>
      </c>
      <c r="M184" s="4">
        <f t="shared" si="15"/>
        <v>0</v>
      </c>
      <c r="N184" s="4">
        <f t="shared" si="15"/>
        <v>0</v>
      </c>
      <c r="O184" s="4">
        <f t="shared" si="15"/>
        <v>0</v>
      </c>
      <c r="P184" s="4">
        <f t="shared" si="15"/>
        <v>0</v>
      </c>
      <c r="Q184" s="4">
        <f t="shared" si="15"/>
        <v>0</v>
      </c>
      <c r="R184" s="4">
        <f t="shared" si="15"/>
        <v>0</v>
      </c>
      <c r="S184" s="4">
        <f t="shared" si="15"/>
        <v>0</v>
      </c>
      <c r="T184" s="4">
        <f t="shared" si="15"/>
        <v>0</v>
      </c>
      <c r="U184" s="4">
        <f t="shared" si="15"/>
        <v>0</v>
      </c>
      <c r="V184" s="4">
        <f t="shared" si="15"/>
        <v>0</v>
      </c>
      <c r="W184" s="4">
        <f t="shared" si="15"/>
        <v>0</v>
      </c>
      <c r="X184" s="4">
        <f t="shared" si="15"/>
        <v>0</v>
      </c>
      <c r="Y184" s="4">
        <f t="shared" si="15"/>
        <v>0</v>
      </c>
      <c r="Z184" s="4">
        <f t="shared" si="15"/>
        <v>0</v>
      </c>
      <c r="AA184" s="4">
        <f t="shared" si="15"/>
        <v>0</v>
      </c>
      <c r="AB184" s="4">
        <f t="shared" si="15"/>
        <v>0</v>
      </c>
      <c r="AC184" s="4">
        <f t="shared" si="15"/>
        <v>0</v>
      </c>
      <c r="AD184" s="4">
        <f t="shared" si="15"/>
        <v>0</v>
      </c>
      <c r="AE184" s="4">
        <f t="shared" si="15"/>
        <v>0</v>
      </c>
      <c r="AF184" s="4">
        <f t="shared" si="15"/>
        <v>0</v>
      </c>
      <c r="AG184" s="4">
        <f t="shared" si="15"/>
        <v>0</v>
      </c>
      <c r="AH184" s="4">
        <f t="shared" si="15"/>
        <v>0</v>
      </c>
      <c r="AI184" s="4">
        <f t="shared" si="15"/>
        <v>0</v>
      </c>
      <c r="AJ184" s="4">
        <f t="shared" si="15"/>
        <v>0</v>
      </c>
      <c r="AK184" s="4">
        <f t="shared" si="15"/>
        <v>0</v>
      </c>
      <c r="AL184" s="4">
        <f t="shared" si="15"/>
        <v>0</v>
      </c>
      <c r="AM184" s="4">
        <f t="shared" si="15"/>
        <v>0</v>
      </c>
      <c r="AN184" s="4">
        <f t="shared" si="15"/>
        <v>0</v>
      </c>
      <c r="AO184" s="4">
        <f t="shared" si="15"/>
        <v>0</v>
      </c>
      <c r="AP184" s="4">
        <f t="shared" si="15"/>
        <v>0</v>
      </c>
      <c r="AQ184" s="4">
        <f t="shared" si="15"/>
        <v>0</v>
      </c>
      <c r="AR184" s="4">
        <f t="shared" si="15"/>
        <v>0</v>
      </c>
      <c r="AS184" s="4">
        <f t="shared" si="15"/>
        <v>0</v>
      </c>
      <c r="AT184" s="4">
        <f t="shared" si="15"/>
        <v>0</v>
      </c>
      <c r="AU184" s="4">
        <f t="shared" si="15"/>
        <v>0</v>
      </c>
      <c r="AV184" s="4">
        <f t="shared" si="15"/>
        <v>0</v>
      </c>
      <c r="AW184" s="4">
        <f t="shared" si="15"/>
        <v>0</v>
      </c>
      <c r="AX184" s="4">
        <f t="shared" si="15"/>
        <v>0</v>
      </c>
      <c r="AY184" s="4">
        <f t="shared" si="15"/>
        <v>0</v>
      </c>
      <c r="AZ184" s="4">
        <f t="shared" si="15"/>
        <v>0</v>
      </c>
      <c r="BA184" s="4">
        <f t="shared" si="15"/>
        <v>0</v>
      </c>
      <c r="BB184" s="44" t="e">
        <f t="shared" si="8"/>
        <v>#REF!</v>
      </c>
      <c r="BC184" s="4">
        <f t="shared" si="9"/>
        <v>0</v>
      </c>
      <c r="BD184" s="4">
        <f t="shared" si="14"/>
        <v>0</v>
      </c>
      <c r="BE184" s="4">
        <f t="shared" si="14"/>
        <v>0</v>
      </c>
      <c r="BF184" s="4">
        <f t="shared" si="14"/>
        <v>0</v>
      </c>
      <c r="BG184" s="4">
        <f t="shared" si="14"/>
        <v>0</v>
      </c>
      <c r="BH184" s="4">
        <f t="shared" si="14"/>
        <v>0</v>
      </c>
      <c r="BI184" s="4">
        <f t="shared" si="14"/>
        <v>0</v>
      </c>
      <c r="BJ184" s="4">
        <f t="shared" si="14"/>
        <v>0</v>
      </c>
      <c r="BK184" s="4">
        <f t="shared" si="14"/>
        <v>0</v>
      </c>
      <c r="BL184" s="4">
        <f t="shared" si="14"/>
        <v>0</v>
      </c>
      <c r="BM184" s="4">
        <f t="shared" si="14"/>
        <v>0</v>
      </c>
      <c r="BN184" s="4">
        <f t="shared" si="14"/>
        <v>0</v>
      </c>
      <c r="BO184" s="4">
        <f t="shared" si="14"/>
        <v>0</v>
      </c>
      <c r="BP184" s="4">
        <f t="shared" si="14"/>
        <v>0</v>
      </c>
      <c r="BQ184" s="4">
        <f t="shared" si="14"/>
        <v>0</v>
      </c>
      <c r="BR184" s="4">
        <f t="shared" si="14"/>
        <v>0</v>
      </c>
      <c r="BS184" s="4">
        <f t="shared" si="14"/>
        <v>0</v>
      </c>
      <c r="BT184" s="4">
        <f t="shared" si="14"/>
        <v>0</v>
      </c>
      <c r="BU184" s="4">
        <f t="shared" si="14"/>
        <v>0</v>
      </c>
      <c r="BV184" s="4">
        <f t="shared" si="14"/>
        <v>0</v>
      </c>
      <c r="BW184" s="4">
        <f t="shared" si="14"/>
        <v>0</v>
      </c>
      <c r="BX184" s="4">
        <f t="shared" si="14"/>
        <v>0</v>
      </c>
      <c r="BY184" s="4">
        <f t="shared" si="14"/>
        <v>0</v>
      </c>
      <c r="BZ184" s="4">
        <f t="shared" si="14"/>
        <v>0</v>
      </c>
      <c r="CA184" s="4">
        <f t="shared" si="14"/>
        <v>0</v>
      </c>
      <c r="CB184" s="4">
        <f t="shared" si="14"/>
        <v>0</v>
      </c>
      <c r="CC184" s="4">
        <f t="shared" si="14"/>
        <v>0</v>
      </c>
      <c r="CD184" s="4">
        <f t="shared" si="14"/>
        <v>0</v>
      </c>
      <c r="CE184" s="4">
        <f t="shared" si="14"/>
        <v>0</v>
      </c>
      <c r="CF184" s="4">
        <f t="shared" si="14"/>
        <v>0</v>
      </c>
      <c r="CG184" s="4">
        <f t="shared" si="14"/>
        <v>0</v>
      </c>
      <c r="CH184" s="4">
        <f t="shared" si="14"/>
        <v>0</v>
      </c>
      <c r="CI184" s="4">
        <f t="shared" si="14"/>
        <v>0</v>
      </c>
      <c r="CJ184" s="4">
        <f t="shared" si="14"/>
        <v>0</v>
      </c>
      <c r="CK184" s="4">
        <f t="shared" si="14"/>
        <v>0</v>
      </c>
      <c r="CL184" s="4">
        <f t="shared" si="14"/>
        <v>0</v>
      </c>
      <c r="CM184" s="4">
        <f t="shared" si="14"/>
        <v>0</v>
      </c>
      <c r="CN184" s="4">
        <f t="shared" si="14"/>
        <v>0</v>
      </c>
      <c r="CO184" s="4">
        <f t="shared" si="14"/>
        <v>0</v>
      </c>
      <c r="CP184" s="4">
        <f t="shared" si="14"/>
        <v>0</v>
      </c>
      <c r="CQ184" s="4" t="e">
        <f t="shared" si="10"/>
        <v>#REF!</v>
      </c>
    </row>
    <row r="185" spans="1:95" ht="15" thickTop="1" thickBot="1" x14ac:dyDescent="0.2">
      <c r="A185" s="258" t="s">
        <v>0</v>
      </c>
      <c r="B185" s="40" t="s">
        <v>58</v>
      </c>
      <c r="C185" s="40" t="s">
        <v>202</v>
      </c>
      <c r="D185" s="4">
        <f t="shared" si="7"/>
        <v>0</v>
      </c>
      <c r="E185" s="4">
        <f t="shared" si="15"/>
        <v>0</v>
      </c>
      <c r="F185" s="4">
        <f t="shared" si="15"/>
        <v>0</v>
      </c>
      <c r="G185" s="4">
        <f t="shared" si="15"/>
        <v>0</v>
      </c>
      <c r="H185" s="4">
        <f t="shared" si="15"/>
        <v>0</v>
      </c>
      <c r="I185" s="4">
        <f t="shared" si="15"/>
        <v>0</v>
      </c>
      <c r="J185" s="4">
        <f t="shared" si="15"/>
        <v>0</v>
      </c>
      <c r="K185" s="4">
        <f t="shared" si="15"/>
        <v>0</v>
      </c>
      <c r="L185" s="4">
        <f t="shared" si="15"/>
        <v>0</v>
      </c>
      <c r="M185" s="4">
        <f t="shared" si="15"/>
        <v>0</v>
      </c>
      <c r="N185" s="4">
        <f t="shared" si="15"/>
        <v>0</v>
      </c>
      <c r="O185" s="4">
        <f t="shared" si="15"/>
        <v>0</v>
      </c>
      <c r="P185" s="4">
        <f t="shared" si="15"/>
        <v>0</v>
      </c>
      <c r="Q185" s="4">
        <f t="shared" si="15"/>
        <v>0</v>
      </c>
      <c r="R185" s="4">
        <f t="shared" si="15"/>
        <v>0</v>
      </c>
      <c r="S185" s="4">
        <f t="shared" si="15"/>
        <v>0</v>
      </c>
      <c r="T185" s="4">
        <f t="shared" si="15"/>
        <v>0</v>
      </c>
      <c r="U185" s="4">
        <f t="shared" si="15"/>
        <v>0</v>
      </c>
      <c r="V185" s="4">
        <f t="shared" si="15"/>
        <v>0</v>
      </c>
      <c r="W185" s="4">
        <f t="shared" si="15"/>
        <v>0</v>
      </c>
      <c r="X185" s="4">
        <f t="shared" si="15"/>
        <v>0</v>
      </c>
      <c r="Y185" s="4">
        <f t="shared" si="15"/>
        <v>0</v>
      </c>
      <c r="Z185" s="4">
        <f t="shared" si="15"/>
        <v>0</v>
      </c>
      <c r="AA185" s="4">
        <f t="shared" si="15"/>
        <v>0</v>
      </c>
      <c r="AB185" s="4">
        <f t="shared" si="15"/>
        <v>0</v>
      </c>
      <c r="AC185" s="4">
        <f t="shared" si="15"/>
        <v>0</v>
      </c>
      <c r="AD185" s="4">
        <f t="shared" si="15"/>
        <v>0</v>
      </c>
      <c r="AE185" s="4">
        <f t="shared" si="15"/>
        <v>0</v>
      </c>
      <c r="AF185" s="4">
        <f t="shared" si="15"/>
        <v>0</v>
      </c>
      <c r="AG185" s="4">
        <f t="shared" si="15"/>
        <v>0</v>
      </c>
      <c r="AH185" s="4">
        <f t="shared" si="15"/>
        <v>0</v>
      </c>
      <c r="AI185" s="4">
        <f t="shared" si="15"/>
        <v>0</v>
      </c>
      <c r="AJ185" s="4">
        <f t="shared" si="15"/>
        <v>0</v>
      </c>
      <c r="AK185" s="4">
        <f t="shared" si="15"/>
        <v>0</v>
      </c>
      <c r="AL185" s="4">
        <f t="shared" si="15"/>
        <v>0</v>
      </c>
      <c r="AM185" s="4">
        <f t="shared" si="15"/>
        <v>0</v>
      </c>
      <c r="AN185" s="4">
        <f t="shared" si="15"/>
        <v>0</v>
      </c>
      <c r="AO185" s="4">
        <f t="shared" si="15"/>
        <v>0</v>
      </c>
      <c r="AP185" s="4">
        <f t="shared" si="15"/>
        <v>0</v>
      </c>
      <c r="AQ185" s="4">
        <f t="shared" si="15"/>
        <v>0</v>
      </c>
      <c r="AR185" s="4">
        <f t="shared" si="15"/>
        <v>0</v>
      </c>
      <c r="AS185" s="4">
        <f t="shared" si="15"/>
        <v>0</v>
      </c>
      <c r="AT185" s="4">
        <f t="shared" si="15"/>
        <v>0</v>
      </c>
      <c r="AU185" s="4">
        <f t="shared" si="15"/>
        <v>0</v>
      </c>
      <c r="AV185" s="4">
        <f t="shared" si="15"/>
        <v>0</v>
      </c>
      <c r="AW185" s="4">
        <f t="shared" si="15"/>
        <v>0</v>
      </c>
      <c r="AX185" s="4">
        <f t="shared" si="15"/>
        <v>0</v>
      </c>
      <c r="AY185" s="4">
        <f t="shared" si="15"/>
        <v>0</v>
      </c>
      <c r="AZ185" s="4">
        <f t="shared" si="15"/>
        <v>0</v>
      </c>
      <c r="BA185" s="4">
        <f t="shared" si="15"/>
        <v>0</v>
      </c>
      <c r="BB185" s="44" t="e">
        <f t="shared" si="8"/>
        <v>#REF!</v>
      </c>
      <c r="BC185" s="4">
        <f t="shared" si="9"/>
        <v>0</v>
      </c>
      <c r="BD185" s="4">
        <f t="shared" ref="BD185:CP191" si="16">BD25</f>
        <v>0</v>
      </c>
      <c r="BE185" s="4">
        <f t="shared" si="16"/>
        <v>0</v>
      </c>
      <c r="BF185" s="4">
        <f t="shared" si="16"/>
        <v>0</v>
      </c>
      <c r="BG185" s="4">
        <f t="shared" si="16"/>
        <v>0</v>
      </c>
      <c r="BH185" s="4">
        <f t="shared" si="16"/>
        <v>0</v>
      </c>
      <c r="BI185" s="4">
        <f t="shared" si="16"/>
        <v>0</v>
      </c>
      <c r="BJ185" s="4">
        <f t="shared" si="16"/>
        <v>0</v>
      </c>
      <c r="BK185" s="4">
        <f t="shared" si="16"/>
        <v>0</v>
      </c>
      <c r="BL185" s="4">
        <f t="shared" si="16"/>
        <v>0</v>
      </c>
      <c r="BM185" s="4">
        <f t="shared" si="16"/>
        <v>0</v>
      </c>
      <c r="BN185" s="4">
        <f t="shared" si="16"/>
        <v>0</v>
      </c>
      <c r="BO185" s="4">
        <f t="shared" si="16"/>
        <v>0</v>
      </c>
      <c r="BP185" s="4">
        <f t="shared" si="16"/>
        <v>0</v>
      </c>
      <c r="BQ185" s="4">
        <f t="shared" si="16"/>
        <v>0</v>
      </c>
      <c r="BR185" s="4">
        <f t="shared" si="16"/>
        <v>0</v>
      </c>
      <c r="BS185" s="4">
        <f t="shared" si="16"/>
        <v>0</v>
      </c>
      <c r="BT185" s="4">
        <f t="shared" si="16"/>
        <v>0</v>
      </c>
      <c r="BU185" s="4">
        <f t="shared" si="16"/>
        <v>0</v>
      </c>
      <c r="BV185" s="4">
        <f t="shared" si="16"/>
        <v>0</v>
      </c>
      <c r="BW185" s="4">
        <f t="shared" si="16"/>
        <v>0</v>
      </c>
      <c r="BX185" s="4">
        <f t="shared" si="16"/>
        <v>0</v>
      </c>
      <c r="BY185" s="4">
        <f t="shared" si="16"/>
        <v>0</v>
      </c>
      <c r="BZ185" s="4">
        <f t="shared" si="16"/>
        <v>0</v>
      </c>
      <c r="CA185" s="4">
        <f t="shared" si="16"/>
        <v>0</v>
      </c>
      <c r="CB185" s="4">
        <f t="shared" si="16"/>
        <v>0</v>
      </c>
      <c r="CC185" s="4">
        <f t="shared" si="16"/>
        <v>0</v>
      </c>
      <c r="CD185" s="4">
        <f t="shared" si="16"/>
        <v>0</v>
      </c>
      <c r="CE185" s="4">
        <f t="shared" si="16"/>
        <v>0</v>
      </c>
      <c r="CF185" s="4">
        <f t="shared" si="16"/>
        <v>0</v>
      </c>
      <c r="CG185" s="4">
        <f t="shared" si="16"/>
        <v>0</v>
      </c>
      <c r="CH185" s="4">
        <f t="shared" si="16"/>
        <v>0</v>
      </c>
      <c r="CI185" s="4">
        <f t="shared" si="16"/>
        <v>0</v>
      </c>
      <c r="CJ185" s="4">
        <f t="shared" si="16"/>
        <v>0</v>
      </c>
      <c r="CK185" s="4">
        <f t="shared" si="16"/>
        <v>0</v>
      </c>
      <c r="CL185" s="4">
        <f t="shared" si="16"/>
        <v>0</v>
      </c>
      <c r="CM185" s="4">
        <f t="shared" si="16"/>
        <v>0</v>
      </c>
      <c r="CN185" s="4">
        <f t="shared" si="16"/>
        <v>0</v>
      </c>
      <c r="CO185" s="4">
        <f t="shared" si="16"/>
        <v>0</v>
      </c>
      <c r="CP185" s="4">
        <f t="shared" si="16"/>
        <v>0</v>
      </c>
      <c r="CQ185" s="4" t="e">
        <f t="shared" si="10"/>
        <v>#REF!</v>
      </c>
    </row>
    <row r="186" spans="1:95" ht="15" thickTop="1" thickBot="1" x14ac:dyDescent="0.2">
      <c r="A186" s="258" t="s">
        <v>0</v>
      </c>
      <c r="B186" s="40" t="s">
        <v>59</v>
      </c>
      <c r="C186" s="40" t="s">
        <v>203</v>
      </c>
      <c r="D186" s="4">
        <f t="shared" si="7"/>
        <v>0</v>
      </c>
      <c r="E186" s="4">
        <f t="shared" si="15"/>
        <v>0</v>
      </c>
      <c r="F186" s="4">
        <f t="shared" si="15"/>
        <v>0</v>
      </c>
      <c r="G186" s="4">
        <f t="shared" si="15"/>
        <v>0</v>
      </c>
      <c r="H186" s="4">
        <f t="shared" si="15"/>
        <v>0</v>
      </c>
      <c r="I186" s="4">
        <f t="shared" si="15"/>
        <v>0</v>
      </c>
      <c r="J186" s="4">
        <f t="shared" si="15"/>
        <v>0</v>
      </c>
      <c r="K186" s="4">
        <f t="shared" ref="E186:BA191" si="17">K26</f>
        <v>0</v>
      </c>
      <c r="L186" s="4">
        <f t="shared" si="17"/>
        <v>0</v>
      </c>
      <c r="M186" s="4">
        <f t="shared" si="17"/>
        <v>0</v>
      </c>
      <c r="N186" s="4">
        <f t="shared" si="17"/>
        <v>0</v>
      </c>
      <c r="O186" s="4">
        <f t="shared" si="17"/>
        <v>0</v>
      </c>
      <c r="P186" s="4">
        <f t="shared" si="17"/>
        <v>0</v>
      </c>
      <c r="Q186" s="4">
        <f t="shared" si="17"/>
        <v>0</v>
      </c>
      <c r="R186" s="4">
        <f t="shared" si="17"/>
        <v>0</v>
      </c>
      <c r="S186" s="4">
        <f t="shared" si="17"/>
        <v>0</v>
      </c>
      <c r="T186" s="4">
        <f t="shared" si="17"/>
        <v>0</v>
      </c>
      <c r="U186" s="4">
        <f t="shared" si="17"/>
        <v>0</v>
      </c>
      <c r="V186" s="4">
        <f t="shared" si="17"/>
        <v>0</v>
      </c>
      <c r="W186" s="4">
        <f t="shared" si="17"/>
        <v>0</v>
      </c>
      <c r="X186" s="4">
        <f t="shared" si="17"/>
        <v>0</v>
      </c>
      <c r="Y186" s="4">
        <f t="shared" si="17"/>
        <v>0</v>
      </c>
      <c r="Z186" s="4">
        <f t="shared" si="17"/>
        <v>0</v>
      </c>
      <c r="AA186" s="4">
        <f t="shared" si="17"/>
        <v>0</v>
      </c>
      <c r="AB186" s="4">
        <f t="shared" si="17"/>
        <v>0</v>
      </c>
      <c r="AC186" s="4">
        <f t="shared" si="17"/>
        <v>0</v>
      </c>
      <c r="AD186" s="4">
        <f t="shared" si="17"/>
        <v>0</v>
      </c>
      <c r="AE186" s="4">
        <f t="shared" si="17"/>
        <v>0</v>
      </c>
      <c r="AF186" s="4">
        <f t="shared" si="17"/>
        <v>0</v>
      </c>
      <c r="AG186" s="4">
        <f t="shared" si="17"/>
        <v>0</v>
      </c>
      <c r="AH186" s="4">
        <f t="shared" si="17"/>
        <v>0</v>
      </c>
      <c r="AI186" s="4">
        <f t="shared" si="17"/>
        <v>0</v>
      </c>
      <c r="AJ186" s="4">
        <f t="shared" si="17"/>
        <v>0</v>
      </c>
      <c r="AK186" s="4">
        <f t="shared" si="17"/>
        <v>0</v>
      </c>
      <c r="AL186" s="4">
        <f t="shared" si="17"/>
        <v>0</v>
      </c>
      <c r="AM186" s="4">
        <f t="shared" si="17"/>
        <v>0</v>
      </c>
      <c r="AN186" s="4">
        <f t="shared" si="17"/>
        <v>0</v>
      </c>
      <c r="AO186" s="4">
        <f t="shared" si="17"/>
        <v>0</v>
      </c>
      <c r="AP186" s="4">
        <f t="shared" si="17"/>
        <v>0</v>
      </c>
      <c r="AQ186" s="4">
        <f t="shared" si="17"/>
        <v>0</v>
      </c>
      <c r="AR186" s="4">
        <f t="shared" si="17"/>
        <v>0</v>
      </c>
      <c r="AS186" s="4">
        <f t="shared" si="17"/>
        <v>0</v>
      </c>
      <c r="AT186" s="4">
        <f t="shared" si="17"/>
        <v>0</v>
      </c>
      <c r="AU186" s="4">
        <f t="shared" si="17"/>
        <v>0</v>
      </c>
      <c r="AV186" s="4">
        <f t="shared" si="17"/>
        <v>0</v>
      </c>
      <c r="AW186" s="4">
        <f t="shared" si="17"/>
        <v>0</v>
      </c>
      <c r="AX186" s="4">
        <f t="shared" si="17"/>
        <v>0</v>
      </c>
      <c r="AY186" s="4">
        <f t="shared" si="17"/>
        <v>0</v>
      </c>
      <c r="AZ186" s="4">
        <f t="shared" si="17"/>
        <v>0</v>
      </c>
      <c r="BA186" s="4">
        <f t="shared" si="17"/>
        <v>0</v>
      </c>
      <c r="BB186" s="44" t="e">
        <f t="shared" si="8"/>
        <v>#REF!</v>
      </c>
      <c r="BC186" s="4">
        <f t="shared" si="9"/>
        <v>0</v>
      </c>
      <c r="BD186" s="4">
        <f t="shared" si="16"/>
        <v>0</v>
      </c>
      <c r="BE186" s="4">
        <f t="shared" si="16"/>
        <v>0</v>
      </c>
      <c r="BF186" s="4">
        <f t="shared" si="16"/>
        <v>0</v>
      </c>
      <c r="BG186" s="4">
        <f t="shared" si="16"/>
        <v>0</v>
      </c>
      <c r="BH186" s="4">
        <f t="shared" si="16"/>
        <v>0</v>
      </c>
      <c r="BI186" s="4">
        <f t="shared" si="16"/>
        <v>0</v>
      </c>
      <c r="BJ186" s="4">
        <f t="shared" si="16"/>
        <v>0</v>
      </c>
      <c r="BK186" s="4">
        <f t="shared" si="16"/>
        <v>0</v>
      </c>
      <c r="BL186" s="4">
        <f t="shared" si="16"/>
        <v>0</v>
      </c>
      <c r="BM186" s="4">
        <f t="shared" si="16"/>
        <v>0</v>
      </c>
      <c r="BN186" s="4">
        <f t="shared" si="16"/>
        <v>0</v>
      </c>
      <c r="BO186" s="4">
        <f t="shared" si="16"/>
        <v>0</v>
      </c>
      <c r="BP186" s="4">
        <f t="shared" si="16"/>
        <v>0</v>
      </c>
      <c r="BQ186" s="4">
        <f t="shared" si="16"/>
        <v>0</v>
      </c>
      <c r="BR186" s="4">
        <f t="shared" si="16"/>
        <v>0</v>
      </c>
      <c r="BS186" s="4">
        <f t="shared" si="16"/>
        <v>0</v>
      </c>
      <c r="BT186" s="4">
        <f t="shared" si="16"/>
        <v>0</v>
      </c>
      <c r="BU186" s="4">
        <f t="shared" si="16"/>
        <v>0</v>
      </c>
      <c r="BV186" s="4">
        <f t="shared" si="16"/>
        <v>0</v>
      </c>
      <c r="BW186" s="4">
        <f t="shared" si="16"/>
        <v>0</v>
      </c>
      <c r="BX186" s="4">
        <f t="shared" si="16"/>
        <v>0</v>
      </c>
      <c r="BY186" s="4">
        <f t="shared" si="16"/>
        <v>0</v>
      </c>
      <c r="BZ186" s="4">
        <f t="shared" si="16"/>
        <v>0</v>
      </c>
      <c r="CA186" s="4">
        <f t="shared" si="16"/>
        <v>0</v>
      </c>
      <c r="CB186" s="4">
        <f t="shared" si="16"/>
        <v>0</v>
      </c>
      <c r="CC186" s="4">
        <f t="shared" si="16"/>
        <v>0</v>
      </c>
      <c r="CD186" s="4">
        <f t="shared" si="16"/>
        <v>0</v>
      </c>
      <c r="CE186" s="4">
        <f t="shared" si="16"/>
        <v>0</v>
      </c>
      <c r="CF186" s="4">
        <f t="shared" si="16"/>
        <v>0</v>
      </c>
      <c r="CG186" s="4">
        <f t="shared" si="16"/>
        <v>0</v>
      </c>
      <c r="CH186" s="4">
        <f t="shared" si="16"/>
        <v>0</v>
      </c>
      <c r="CI186" s="4">
        <f t="shared" si="16"/>
        <v>0</v>
      </c>
      <c r="CJ186" s="4">
        <f t="shared" si="16"/>
        <v>0</v>
      </c>
      <c r="CK186" s="4">
        <f t="shared" si="16"/>
        <v>0</v>
      </c>
      <c r="CL186" s="4">
        <f t="shared" si="16"/>
        <v>0</v>
      </c>
      <c r="CM186" s="4">
        <f t="shared" si="16"/>
        <v>0</v>
      </c>
      <c r="CN186" s="4">
        <f t="shared" si="16"/>
        <v>0</v>
      </c>
      <c r="CO186" s="4">
        <f t="shared" si="16"/>
        <v>0</v>
      </c>
      <c r="CP186" s="4">
        <f t="shared" si="16"/>
        <v>0</v>
      </c>
      <c r="CQ186" s="4" t="e">
        <f t="shared" si="10"/>
        <v>#REF!</v>
      </c>
    </row>
    <row r="187" spans="1:95" ht="15" thickTop="1" thickBot="1" x14ac:dyDescent="0.2">
      <c r="A187" s="258" t="s">
        <v>0</v>
      </c>
      <c r="B187" s="40" t="s">
        <v>60</v>
      </c>
      <c r="C187" s="40" t="s">
        <v>204</v>
      </c>
      <c r="D187" s="4">
        <f t="shared" si="7"/>
        <v>0</v>
      </c>
      <c r="E187" s="4">
        <f t="shared" si="17"/>
        <v>0</v>
      </c>
      <c r="F187" s="4">
        <f t="shared" si="17"/>
        <v>0</v>
      </c>
      <c r="G187" s="4">
        <f t="shared" si="17"/>
        <v>0</v>
      </c>
      <c r="H187" s="4">
        <f t="shared" si="17"/>
        <v>0</v>
      </c>
      <c r="I187" s="4">
        <f t="shared" si="17"/>
        <v>0</v>
      </c>
      <c r="J187" s="4">
        <f t="shared" si="17"/>
        <v>0</v>
      </c>
      <c r="K187" s="4">
        <f t="shared" si="17"/>
        <v>0</v>
      </c>
      <c r="L187" s="4">
        <f t="shared" si="17"/>
        <v>0</v>
      </c>
      <c r="M187" s="4">
        <f t="shared" si="17"/>
        <v>0</v>
      </c>
      <c r="N187" s="4">
        <f t="shared" si="17"/>
        <v>0</v>
      </c>
      <c r="O187" s="4">
        <f t="shared" si="17"/>
        <v>0</v>
      </c>
      <c r="P187" s="4">
        <f t="shared" si="17"/>
        <v>0</v>
      </c>
      <c r="Q187" s="4">
        <f t="shared" si="17"/>
        <v>0</v>
      </c>
      <c r="R187" s="4">
        <f t="shared" si="17"/>
        <v>0</v>
      </c>
      <c r="S187" s="4">
        <f t="shared" si="17"/>
        <v>0</v>
      </c>
      <c r="T187" s="4">
        <f t="shared" si="17"/>
        <v>0</v>
      </c>
      <c r="U187" s="4">
        <f t="shared" si="17"/>
        <v>0</v>
      </c>
      <c r="V187" s="4">
        <f t="shared" si="17"/>
        <v>0</v>
      </c>
      <c r="W187" s="4">
        <f t="shared" si="17"/>
        <v>0</v>
      </c>
      <c r="X187" s="4">
        <f t="shared" si="17"/>
        <v>0</v>
      </c>
      <c r="Y187" s="4">
        <f t="shared" si="17"/>
        <v>0</v>
      </c>
      <c r="Z187" s="4">
        <f t="shared" si="17"/>
        <v>0</v>
      </c>
      <c r="AA187" s="4">
        <f t="shared" si="17"/>
        <v>0</v>
      </c>
      <c r="AB187" s="4">
        <f t="shared" si="17"/>
        <v>0</v>
      </c>
      <c r="AC187" s="4">
        <f t="shared" si="17"/>
        <v>0</v>
      </c>
      <c r="AD187" s="4">
        <f t="shared" si="17"/>
        <v>0</v>
      </c>
      <c r="AE187" s="4">
        <f t="shared" si="17"/>
        <v>0</v>
      </c>
      <c r="AF187" s="4">
        <f t="shared" si="17"/>
        <v>0</v>
      </c>
      <c r="AG187" s="4">
        <f t="shared" si="17"/>
        <v>0</v>
      </c>
      <c r="AH187" s="4">
        <f t="shared" si="17"/>
        <v>0</v>
      </c>
      <c r="AI187" s="4">
        <f t="shared" si="17"/>
        <v>0</v>
      </c>
      <c r="AJ187" s="4">
        <f t="shared" si="17"/>
        <v>0</v>
      </c>
      <c r="AK187" s="4">
        <f t="shared" si="17"/>
        <v>0</v>
      </c>
      <c r="AL187" s="4">
        <f t="shared" si="17"/>
        <v>0</v>
      </c>
      <c r="AM187" s="4">
        <f t="shared" si="17"/>
        <v>0</v>
      </c>
      <c r="AN187" s="4">
        <f t="shared" si="17"/>
        <v>0</v>
      </c>
      <c r="AO187" s="4">
        <f t="shared" si="17"/>
        <v>0</v>
      </c>
      <c r="AP187" s="4">
        <f t="shared" si="17"/>
        <v>0</v>
      </c>
      <c r="AQ187" s="4">
        <f t="shared" si="17"/>
        <v>0</v>
      </c>
      <c r="AR187" s="4">
        <f t="shared" si="17"/>
        <v>0</v>
      </c>
      <c r="AS187" s="4">
        <f t="shared" si="17"/>
        <v>0</v>
      </c>
      <c r="AT187" s="4">
        <f t="shared" si="17"/>
        <v>0</v>
      </c>
      <c r="AU187" s="4">
        <f t="shared" si="17"/>
        <v>0</v>
      </c>
      <c r="AV187" s="4">
        <f t="shared" si="17"/>
        <v>0</v>
      </c>
      <c r="AW187" s="4">
        <f t="shared" si="17"/>
        <v>0</v>
      </c>
      <c r="AX187" s="4">
        <f t="shared" si="17"/>
        <v>0</v>
      </c>
      <c r="AY187" s="4">
        <f t="shared" si="17"/>
        <v>0</v>
      </c>
      <c r="AZ187" s="4">
        <f t="shared" si="17"/>
        <v>0</v>
      </c>
      <c r="BA187" s="4">
        <f t="shared" si="17"/>
        <v>0</v>
      </c>
      <c r="BB187" s="44" t="e">
        <f t="shared" si="8"/>
        <v>#REF!</v>
      </c>
      <c r="BC187" s="4">
        <f t="shared" si="9"/>
        <v>0</v>
      </c>
      <c r="BD187" s="4">
        <f t="shared" si="16"/>
        <v>0</v>
      </c>
      <c r="BE187" s="4">
        <f t="shared" si="16"/>
        <v>0</v>
      </c>
      <c r="BF187" s="4">
        <f t="shared" si="16"/>
        <v>0</v>
      </c>
      <c r="BG187" s="4">
        <f t="shared" si="16"/>
        <v>0</v>
      </c>
      <c r="BH187" s="4">
        <f t="shared" si="16"/>
        <v>0</v>
      </c>
      <c r="BI187" s="4">
        <f t="shared" si="16"/>
        <v>0</v>
      </c>
      <c r="BJ187" s="4">
        <f t="shared" si="16"/>
        <v>0</v>
      </c>
      <c r="BK187" s="4">
        <f t="shared" si="16"/>
        <v>0</v>
      </c>
      <c r="BL187" s="4">
        <f t="shared" si="16"/>
        <v>0</v>
      </c>
      <c r="BM187" s="4">
        <f t="shared" si="16"/>
        <v>0</v>
      </c>
      <c r="BN187" s="4">
        <f t="shared" si="16"/>
        <v>0</v>
      </c>
      <c r="BO187" s="4">
        <f t="shared" si="16"/>
        <v>0</v>
      </c>
      <c r="BP187" s="4">
        <f t="shared" si="16"/>
        <v>0</v>
      </c>
      <c r="BQ187" s="4">
        <f t="shared" si="16"/>
        <v>0</v>
      </c>
      <c r="BR187" s="4">
        <f t="shared" si="16"/>
        <v>0</v>
      </c>
      <c r="BS187" s="4">
        <f t="shared" si="16"/>
        <v>0</v>
      </c>
      <c r="BT187" s="4">
        <f t="shared" si="16"/>
        <v>0</v>
      </c>
      <c r="BU187" s="4">
        <f t="shared" si="16"/>
        <v>0</v>
      </c>
      <c r="BV187" s="4">
        <f t="shared" si="16"/>
        <v>0</v>
      </c>
      <c r="BW187" s="4">
        <f t="shared" si="16"/>
        <v>0</v>
      </c>
      <c r="BX187" s="4">
        <f t="shared" si="16"/>
        <v>0</v>
      </c>
      <c r="BY187" s="4">
        <f t="shared" si="16"/>
        <v>0</v>
      </c>
      <c r="BZ187" s="4">
        <f t="shared" si="16"/>
        <v>0</v>
      </c>
      <c r="CA187" s="4">
        <f t="shared" si="16"/>
        <v>0</v>
      </c>
      <c r="CB187" s="4">
        <f t="shared" si="16"/>
        <v>0</v>
      </c>
      <c r="CC187" s="4">
        <f t="shared" si="16"/>
        <v>0</v>
      </c>
      <c r="CD187" s="4">
        <f t="shared" si="16"/>
        <v>0</v>
      </c>
      <c r="CE187" s="4">
        <f t="shared" si="16"/>
        <v>0</v>
      </c>
      <c r="CF187" s="4">
        <f t="shared" si="16"/>
        <v>0</v>
      </c>
      <c r="CG187" s="4">
        <f t="shared" si="16"/>
        <v>0</v>
      </c>
      <c r="CH187" s="4">
        <f t="shared" si="16"/>
        <v>0</v>
      </c>
      <c r="CI187" s="4">
        <f t="shared" si="16"/>
        <v>0</v>
      </c>
      <c r="CJ187" s="4">
        <f t="shared" si="16"/>
        <v>0</v>
      </c>
      <c r="CK187" s="4">
        <f t="shared" si="16"/>
        <v>0</v>
      </c>
      <c r="CL187" s="4">
        <f t="shared" si="16"/>
        <v>0</v>
      </c>
      <c r="CM187" s="4">
        <f t="shared" si="16"/>
        <v>0</v>
      </c>
      <c r="CN187" s="4">
        <f t="shared" si="16"/>
        <v>0</v>
      </c>
      <c r="CO187" s="4">
        <f t="shared" si="16"/>
        <v>0</v>
      </c>
      <c r="CP187" s="4">
        <f t="shared" si="16"/>
        <v>0</v>
      </c>
      <c r="CQ187" s="4" t="e">
        <f t="shared" si="10"/>
        <v>#REF!</v>
      </c>
    </row>
    <row r="188" spans="1:95" ht="15" thickTop="1" thickBot="1" x14ac:dyDescent="0.2">
      <c r="A188" s="258" t="s">
        <v>0</v>
      </c>
      <c r="B188" s="40" t="s">
        <v>61</v>
      </c>
      <c r="C188" s="40" t="s">
        <v>205</v>
      </c>
      <c r="D188" s="4">
        <f t="shared" si="7"/>
        <v>0</v>
      </c>
      <c r="E188" s="4">
        <f t="shared" si="17"/>
        <v>0</v>
      </c>
      <c r="F188" s="4">
        <f t="shared" si="17"/>
        <v>0</v>
      </c>
      <c r="G188" s="4">
        <f t="shared" si="17"/>
        <v>0</v>
      </c>
      <c r="H188" s="4">
        <f t="shared" si="17"/>
        <v>0</v>
      </c>
      <c r="I188" s="4">
        <f t="shared" si="17"/>
        <v>0</v>
      </c>
      <c r="J188" s="4">
        <f t="shared" si="17"/>
        <v>0</v>
      </c>
      <c r="K188" s="4">
        <f t="shared" si="17"/>
        <v>0</v>
      </c>
      <c r="L188" s="4">
        <f t="shared" si="17"/>
        <v>0</v>
      </c>
      <c r="M188" s="4">
        <f t="shared" si="17"/>
        <v>0</v>
      </c>
      <c r="N188" s="4">
        <f t="shared" si="17"/>
        <v>0</v>
      </c>
      <c r="O188" s="4">
        <f t="shared" si="17"/>
        <v>0</v>
      </c>
      <c r="P188" s="4">
        <f t="shared" si="17"/>
        <v>0</v>
      </c>
      <c r="Q188" s="4">
        <f t="shared" si="17"/>
        <v>0</v>
      </c>
      <c r="R188" s="4">
        <f t="shared" si="17"/>
        <v>0</v>
      </c>
      <c r="S188" s="4">
        <f t="shared" si="17"/>
        <v>0</v>
      </c>
      <c r="T188" s="4">
        <f t="shared" si="17"/>
        <v>0</v>
      </c>
      <c r="U188" s="4">
        <f t="shared" si="17"/>
        <v>0</v>
      </c>
      <c r="V188" s="4">
        <f t="shared" si="17"/>
        <v>0</v>
      </c>
      <c r="W188" s="4">
        <f t="shared" si="17"/>
        <v>0</v>
      </c>
      <c r="X188" s="4">
        <f t="shared" si="17"/>
        <v>0</v>
      </c>
      <c r="Y188" s="4">
        <f t="shared" si="17"/>
        <v>0</v>
      </c>
      <c r="Z188" s="4">
        <f t="shared" si="17"/>
        <v>0</v>
      </c>
      <c r="AA188" s="4">
        <f t="shared" si="17"/>
        <v>0</v>
      </c>
      <c r="AB188" s="4">
        <f t="shared" si="17"/>
        <v>0</v>
      </c>
      <c r="AC188" s="4">
        <f t="shared" si="17"/>
        <v>0</v>
      </c>
      <c r="AD188" s="4">
        <f t="shared" si="17"/>
        <v>0</v>
      </c>
      <c r="AE188" s="4">
        <f t="shared" si="17"/>
        <v>0</v>
      </c>
      <c r="AF188" s="4">
        <f t="shared" si="17"/>
        <v>0</v>
      </c>
      <c r="AG188" s="4">
        <f t="shared" si="17"/>
        <v>0</v>
      </c>
      <c r="AH188" s="4">
        <f t="shared" si="17"/>
        <v>0</v>
      </c>
      <c r="AI188" s="4">
        <f t="shared" si="17"/>
        <v>0</v>
      </c>
      <c r="AJ188" s="4">
        <f t="shared" si="17"/>
        <v>0</v>
      </c>
      <c r="AK188" s="4">
        <f t="shared" si="17"/>
        <v>0</v>
      </c>
      <c r="AL188" s="4">
        <f t="shared" si="17"/>
        <v>0</v>
      </c>
      <c r="AM188" s="4">
        <f t="shared" si="17"/>
        <v>0</v>
      </c>
      <c r="AN188" s="4">
        <f t="shared" si="17"/>
        <v>0</v>
      </c>
      <c r="AO188" s="4">
        <f t="shared" si="17"/>
        <v>0</v>
      </c>
      <c r="AP188" s="4">
        <f t="shared" si="17"/>
        <v>0</v>
      </c>
      <c r="AQ188" s="4">
        <f t="shared" si="17"/>
        <v>0</v>
      </c>
      <c r="AR188" s="4">
        <f t="shared" si="17"/>
        <v>0</v>
      </c>
      <c r="AS188" s="4">
        <f t="shared" si="17"/>
        <v>0</v>
      </c>
      <c r="AT188" s="4">
        <f t="shared" si="17"/>
        <v>0</v>
      </c>
      <c r="AU188" s="4">
        <f t="shared" si="17"/>
        <v>0</v>
      </c>
      <c r="AV188" s="4">
        <f t="shared" si="17"/>
        <v>0</v>
      </c>
      <c r="AW188" s="4">
        <f t="shared" si="17"/>
        <v>0</v>
      </c>
      <c r="AX188" s="4">
        <f t="shared" si="17"/>
        <v>0</v>
      </c>
      <c r="AY188" s="4">
        <f t="shared" si="17"/>
        <v>0</v>
      </c>
      <c r="AZ188" s="4">
        <f t="shared" si="17"/>
        <v>0</v>
      </c>
      <c r="BA188" s="4">
        <f t="shared" si="17"/>
        <v>0</v>
      </c>
      <c r="BB188" s="44" t="e">
        <f t="shared" si="8"/>
        <v>#REF!</v>
      </c>
      <c r="BC188" s="4">
        <f t="shared" si="9"/>
        <v>0</v>
      </c>
      <c r="BD188" s="4">
        <f t="shared" si="16"/>
        <v>0</v>
      </c>
      <c r="BE188" s="4">
        <f t="shared" si="16"/>
        <v>0</v>
      </c>
      <c r="BF188" s="4">
        <f t="shared" si="16"/>
        <v>0</v>
      </c>
      <c r="BG188" s="4">
        <f t="shared" si="16"/>
        <v>0</v>
      </c>
      <c r="BH188" s="4">
        <f t="shared" si="16"/>
        <v>0</v>
      </c>
      <c r="BI188" s="4">
        <f t="shared" si="16"/>
        <v>0</v>
      </c>
      <c r="BJ188" s="4">
        <f t="shared" si="16"/>
        <v>0</v>
      </c>
      <c r="BK188" s="4">
        <f t="shared" si="16"/>
        <v>0</v>
      </c>
      <c r="BL188" s="4">
        <f t="shared" si="16"/>
        <v>0</v>
      </c>
      <c r="BM188" s="4">
        <f t="shared" si="16"/>
        <v>0</v>
      </c>
      <c r="BN188" s="4">
        <f t="shared" si="16"/>
        <v>0</v>
      </c>
      <c r="BO188" s="4">
        <f t="shared" si="16"/>
        <v>0</v>
      </c>
      <c r="BP188" s="4">
        <f t="shared" si="16"/>
        <v>0</v>
      </c>
      <c r="BQ188" s="4">
        <f t="shared" si="16"/>
        <v>0</v>
      </c>
      <c r="BR188" s="4">
        <f t="shared" si="16"/>
        <v>0</v>
      </c>
      <c r="BS188" s="4">
        <f t="shared" si="16"/>
        <v>0</v>
      </c>
      <c r="BT188" s="4">
        <f t="shared" si="16"/>
        <v>0</v>
      </c>
      <c r="BU188" s="4">
        <f t="shared" si="16"/>
        <v>0</v>
      </c>
      <c r="BV188" s="4">
        <f t="shared" si="16"/>
        <v>0</v>
      </c>
      <c r="BW188" s="4">
        <f t="shared" si="16"/>
        <v>0</v>
      </c>
      <c r="BX188" s="4">
        <f t="shared" si="16"/>
        <v>0</v>
      </c>
      <c r="BY188" s="4">
        <f t="shared" si="16"/>
        <v>0</v>
      </c>
      <c r="BZ188" s="4">
        <f t="shared" si="16"/>
        <v>0</v>
      </c>
      <c r="CA188" s="4">
        <f t="shared" si="16"/>
        <v>0</v>
      </c>
      <c r="CB188" s="4">
        <f t="shared" si="16"/>
        <v>0</v>
      </c>
      <c r="CC188" s="4">
        <f t="shared" si="16"/>
        <v>0</v>
      </c>
      <c r="CD188" s="4">
        <f t="shared" si="16"/>
        <v>0</v>
      </c>
      <c r="CE188" s="4">
        <f t="shared" si="16"/>
        <v>0</v>
      </c>
      <c r="CF188" s="4">
        <f t="shared" si="16"/>
        <v>0</v>
      </c>
      <c r="CG188" s="4">
        <f t="shared" si="16"/>
        <v>0</v>
      </c>
      <c r="CH188" s="4">
        <f t="shared" si="16"/>
        <v>0</v>
      </c>
      <c r="CI188" s="4">
        <f t="shared" si="16"/>
        <v>0</v>
      </c>
      <c r="CJ188" s="4">
        <f t="shared" si="16"/>
        <v>0</v>
      </c>
      <c r="CK188" s="4">
        <f t="shared" si="16"/>
        <v>0</v>
      </c>
      <c r="CL188" s="4">
        <f t="shared" si="16"/>
        <v>0</v>
      </c>
      <c r="CM188" s="4">
        <f t="shared" si="16"/>
        <v>0</v>
      </c>
      <c r="CN188" s="4">
        <f t="shared" si="16"/>
        <v>0</v>
      </c>
      <c r="CO188" s="4">
        <f t="shared" si="16"/>
        <v>0</v>
      </c>
      <c r="CP188" s="4">
        <f t="shared" si="16"/>
        <v>0</v>
      </c>
      <c r="CQ188" s="4" t="e">
        <f t="shared" si="10"/>
        <v>#REF!</v>
      </c>
    </row>
    <row r="189" spans="1:95" ht="15" thickTop="1" thickBot="1" x14ac:dyDescent="0.2">
      <c r="A189" s="258" t="s">
        <v>0</v>
      </c>
      <c r="B189" s="40" t="s">
        <v>62</v>
      </c>
      <c r="C189" s="40" t="s">
        <v>206</v>
      </c>
      <c r="D189" s="4">
        <f t="shared" si="7"/>
        <v>0</v>
      </c>
      <c r="E189" s="4">
        <f t="shared" si="17"/>
        <v>0</v>
      </c>
      <c r="F189" s="4">
        <f t="shared" si="17"/>
        <v>0</v>
      </c>
      <c r="G189" s="4">
        <f t="shared" si="17"/>
        <v>0</v>
      </c>
      <c r="H189" s="4">
        <f t="shared" si="17"/>
        <v>0</v>
      </c>
      <c r="I189" s="4">
        <f t="shared" si="17"/>
        <v>0</v>
      </c>
      <c r="J189" s="4">
        <f t="shared" si="17"/>
        <v>0</v>
      </c>
      <c r="K189" s="4">
        <f t="shared" si="17"/>
        <v>0</v>
      </c>
      <c r="L189" s="4">
        <f t="shared" si="17"/>
        <v>0</v>
      </c>
      <c r="M189" s="4">
        <f t="shared" si="17"/>
        <v>0</v>
      </c>
      <c r="N189" s="4">
        <f t="shared" si="17"/>
        <v>0</v>
      </c>
      <c r="O189" s="4">
        <f t="shared" si="17"/>
        <v>0</v>
      </c>
      <c r="P189" s="4">
        <f t="shared" si="17"/>
        <v>0</v>
      </c>
      <c r="Q189" s="4">
        <f t="shared" si="17"/>
        <v>0</v>
      </c>
      <c r="R189" s="4">
        <f t="shared" si="17"/>
        <v>0</v>
      </c>
      <c r="S189" s="4">
        <f t="shared" si="17"/>
        <v>0</v>
      </c>
      <c r="T189" s="4">
        <f t="shared" si="17"/>
        <v>0</v>
      </c>
      <c r="U189" s="4">
        <f t="shared" si="17"/>
        <v>0</v>
      </c>
      <c r="V189" s="4">
        <f t="shared" si="17"/>
        <v>0</v>
      </c>
      <c r="W189" s="4">
        <f t="shared" si="17"/>
        <v>0</v>
      </c>
      <c r="X189" s="4">
        <f t="shared" si="17"/>
        <v>0</v>
      </c>
      <c r="Y189" s="4">
        <f t="shared" si="17"/>
        <v>0</v>
      </c>
      <c r="Z189" s="4">
        <f t="shared" si="17"/>
        <v>0</v>
      </c>
      <c r="AA189" s="4">
        <f t="shared" si="17"/>
        <v>0</v>
      </c>
      <c r="AB189" s="4">
        <f t="shared" si="17"/>
        <v>0</v>
      </c>
      <c r="AC189" s="4">
        <f t="shared" si="17"/>
        <v>0</v>
      </c>
      <c r="AD189" s="4">
        <f t="shared" si="17"/>
        <v>0</v>
      </c>
      <c r="AE189" s="4">
        <f t="shared" si="17"/>
        <v>0</v>
      </c>
      <c r="AF189" s="4">
        <f t="shared" si="17"/>
        <v>0</v>
      </c>
      <c r="AG189" s="4">
        <f t="shared" si="17"/>
        <v>0</v>
      </c>
      <c r="AH189" s="4">
        <f t="shared" si="17"/>
        <v>0</v>
      </c>
      <c r="AI189" s="4">
        <f t="shared" si="17"/>
        <v>0</v>
      </c>
      <c r="AJ189" s="4">
        <f t="shared" si="17"/>
        <v>0</v>
      </c>
      <c r="AK189" s="4">
        <f t="shared" si="17"/>
        <v>0</v>
      </c>
      <c r="AL189" s="4">
        <f t="shared" si="17"/>
        <v>0</v>
      </c>
      <c r="AM189" s="4">
        <f t="shared" si="17"/>
        <v>0</v>
      </c>
      <c r="AN189" s="4">
        <f t="shared" si="17"/>
        <v>0</v>
      </c>
      <c r="AO189" s="4">
        <f t="shared" si="17"/>
        <v>0</v>
      </c>
      <c r="AP189" s="4">
        <f t="shared" si="17"/>
        <v>0</v>
      </c>
      <c r="AQ189" s="4">
        <f t="shared" si="17"/>
        <v>0</v>
      </c>
      <c r="AR189" s="4">
        <f t="shared" si="17"/>
        <v>0</v>
      </c>
      <c r="AS189" s="4">
        <f t="shared" si="17"/>
        <v>0</v>
      </c>
      <c r="AT189" s="4">
        <f t="shared" si="17"/>
        <v>0</v>
      </c>
      <c r="AU189" s="4">
        <f t="shared" si="17"/>
        <v>0</v>
      </c>
      <c r="AV189" s="4">
        <f t="shared" si="17"/>
        <v>0</v>
      </c>
      <c r="AW189" s="4">
        <f t="shared" si="17"/>
        <v>0</v>
      </c>
      <c r="AX189" s="4">
        <f t="shared" si="17"/>
        <v>0</v>
      </c>
      <c r="AY189" s="4">
        <f t="shared" si="17"/>
        <v>0</v>
      </c>
      <c r="AZ189" s="4">
        <f t="shared" si="17"/>
        <v>0</v>
      </c>
      <c r="BA189" s="4">
        <f t="shared" si="17"/>
        <v>0</v>
      </c>
      <c r="BB189" s="44" t="e">
        <f t="shared" si="8"/>
        <v>#REF!</v>
      </c>
      <c r="BC189" s="4">
        <f t="shared" si="9"/>
        <v>0</v>
      </c>
      <c r="BD189" s="4">
        <f t="shared" si="16"/>
        <v>0</v>
      </c>
      <c r="BE189" s="4">
        <f t="shared" si="16"/>
        <v>0</v>
      </c>
      <c r="BF189" s="4">
        <f t="shared" si="16"/>
        <v>0</v>
      </c>
      <c r="BG189" s="4">
        <f t="shared" si="16"/>
        <v>0</v>
      </c>
      <c r="BH189" s="4">
        <f t="shared" si="16"/>
        <v>0</v>
      </c>
      <c r="BI189" s="4">
        <f t="shared" si="16"/>
        <v>0</v>
      </c>
      <c r="BJ189" s="4">
        <f t="shared" si="16"/>
        <v>0</v>
      </c>
      <c r="BK189" s="4">
        <f t="shared" si="16"/>
        <v>0</v>
      </c>
      <c r="BL189" s="4">
        <f t="shared" si="16"/>
        <v>0</v>
      </c>
      <c r="BM189" s="4">
        <f t="shared" si="16"/>
        <v>0</v>
      </c>
      <c r="BN189" s="4">
        <f t="shared" si="16"/>
        <v>0</v>
      </c>
      <c r="BO189" s="4">
        <f t="shared" si="16"/>
        <v>0</v>
      </c>
      <c r="BP189" s="4">
        <f t="shared" si="16"/>
        <v>0</v>
      </c>
      <c r="BQ189" s="4">
        <f t="shared" si="16"/>
        <v>0</v>
      </c>
      <c r="BR189" s="4">
        <f t="shared" si="16"/>
        <v>0</v>
      </c>
      <c r="BS189" s="4">
        <f t="shared" si="16"/>
        <v>0</v>
      </c>
      <c r="BT189" s="4">
        <f t="shared" si="16"/>
        <v>0</v>
      </c>
      <c r="BU189" s="4">
        <f t="shared" si="16"/>
        <v>0</v>
      </c>
      <c r="BV189" s="4">
        <f t="shared" si="16"/>
        <v>0</v>
      </c>
      <c r="BW189" s="4">
        <f t="shared" si="16"/>
        <v>0</v>
      </c>
      <c r="BX189" s="4">
        <f t="shared" si="16"/>
        <v>0</v>
      </c>
      <c r="BY189" s="4">
        <f t="shared" si="16"/>
        <v>0</v>
      </c>
      <c r="BZ189" s="4">
        <f t="shared" si="16"/>
        <v>0</v>
      </c>
      <c r="CA189" s="4">
        <f t="shared" si="16"/>
        <v>0</v>
      </c>
      <c r="CB189" s="4">
        <f t="shared" si="16"/>
        <v>0</v>
      </c>
      <c r="CC189" s="4">
        <f t="shared" si="16"/>
        <v>0</v>
      </c>
      <c r="CD189" s="4">
        <f t="shared" si="16"/>
        <v>0</v>
      </c>
      <c r="CE189" s="4">
        <f t="shared" si="16"/>
        <v>0</v>
      </c>
      <c r="CF189" s="4">
        <f t="shared" si="16"/>
        <v>0</v>
      </c>
      <c r="CG189" s="4">
        <f t="shared" si="16"/>
        <v>0</v>
      </c>
      <c r="CH189" s="4">
        <f t="shared" si="16"/>
        <v>0</v>
      </c>
      <c r="CI189" s="4">
        <f t="shared" si="16"/>
        <v>0</v>
      </c>
      <c r="CJ189" s="4">
        <f t="shared" si="16"/>
        <v>0</v>
      </c>
      <c r="CK189" s="4">
        <f t="shared" si="16"/>
        <v>0</v>
      </c>
      <c r="CL189" s="4">
        <f t="shared" si="16"/>
        <v>0</v>
      </c>
      <c r="CM189" s="4">
        <f t="shared" si="16"/>
        <v>0</v>
      </c>
      <c r="CN189" s="4">
        <f t="shared" si="16"/>
        <v>0</v>
      </c>
      <c r="CO189" s="4">
        <f t="shared" si="16"/>
        <v>0</v>
      </c>
      <c r="CP189" s="4">
        <f t="shared" si="16"/>
        <v>0</v>
      </c>
      <c r="CQ189" s="4" t="e">
        <f t="shared" si="10"/>
        <v>#REF!</v>
      </c>
    </row>
    <row r="190" spans="1:95" ht="15" thickTop="1" thickBot="1" x14ac:dyDescent="0.2">
      <c r="A190" s="258" t="s">
        <v>0</v>
      </c>
      <c r="B190" s="40" t="s">
        <v>63</v>
      </c>
      <c r="C190" s="40" t="s">
        <v>207</v>
      </c>
      <c r="D190" s="4">
        <f t="shared" si="7"/>
        <v>0</v>
      </c>
      <c r="E190" s="4">
        <f t="shared" si="17"/>
        <v>0</v>
      </c>
      <c r="F190" s="4">
        <f t="shared" si="17"/>
        <v>0</v>
      </c>
      <c r="G190" s="4">
        <f t="shared" si="17"/>
        <v>0</v>
      </c>
      <c r="H190" s="4">
        <f t="shared" si="17"/>
        <v>0</v>
      </c>
      <c r="I190" s="4">
        <f t="shared" si="17"/>
        <v>0</v>
      </c>
      <c r="J190" s="4">
        <f t="shared" si="17"/>
        <v>0</v>
      </c>
      <c r="K190" s="4">
        <f t="shared" si="17"/>
        <v>0</v>
      </c>
      <c r="L190" s="4">
        <f t="shared" si="17"/>
        <v>0</v>
      </c>
      <c r="M190" s="4">
        <f t="shared" si="17"/>
        <v>0</v>
      </c>
      <c r="N190" s="4">
        <f t="shared" si="17"/>
        <v>0</v>
      </c>
      <c r="O190" s="4">
        <f t="shared" si="17"/>
        <v>0</v>
      </c>
      <c r="P190" s="4">
        <f t="shared" si="17"/>
        <v>0</v>
      </c>
      <c r="Q190" s="4">
        <f t="shared" si="17"/>
        <v>0</v>
      </c>
      <c r="R190" s="4">
        <f t="shared" si="17"/>
        <v>0</v>
      </c>
      <c r="S190" s="4">
        <f t="shared" si="17"/>
        <v>0</v>
      </c>
      <c r="T190" s="4">
        <f t="shared" si="17"/>
        <v>0</v>
      </c>
      <c r="U190" s="4">
        <f t="shared" si="17"/>
        <v>0</v>
      </c>
      <c r="V190" s="4">
        <f t="shared" si="17"/>
        <v>0</v>
      </c>
      <c r="W190" s="4">
        <f t="shared" si="17"/>
        <v>0</v>
      </c>
      <c r="X190" s="4">
        <f t="shared" si="17"/>
        <v>0</v>
      </c>
      <c r="Y190" s="4">
        <f t="shared" si="17"/>
        <v>0</v>
      </c>
      <c r="Z190" s="4">
        <f t="shared" si="17"/>
        <v>0</v>
      </c>
      <c r="AA190" s="4">
        <f t="shared" si="17"/>
        <v>0</v>
      </c>
      <c r="AB190" s="4">
        <f t="shared" si="17"/>
        <v>0</v>
      </c>
      <c r="AC190" s="4">
        <f t="shared" si="17"/>
        <v>0</v>
      </c>
      <c r="AD190" s="4">
        <f t="shared" si="17"/>
        <v>0</v>
      </c>
      <c r="AE190" s="4">
        <f t="shared" si="17"/>
        <v>0</v>
      </c>
      <c r="AF190" s="4">
        <f t="shared" si="17"/>
        <v>0</v>
      </c>
      <c r="AG190" s="4">
        <f t="shared" si="17"/>
        <v>0</v>
      </c>
      <c r="AH190" s="4">
        <f t="shared" si="17"/>
        <v>0</v>
      </c>
      <c r="AI190" s="4">
        <f t="shared" si="17"/>
        <v>0</v>
      </c>
      <c r="AJ190" s="4">
        <f t="shared" si="17"/>
        <v>0</v>
      </c>
      <c r="AK190" s="4">
        <f t="shared" si="17"/>
        <v>0</v>
      </c>
      <c r="AL190" s="4">
        <f t="shared" si="17"/>
        <v>0</v>
      </c>
      <c r="AM190" s="4">
        <f t="shared" si="17"/>
        <v>0</v>
      </c>
      <c r="AN190" s="4">
        <f t="shared" si="17"/>
        <v>0</v>
      </c>
      <c r="AO190" s="4">
        <f t="shared" si="17"/>
        <v>0</v>
      </c>
      <c r="AP190" s="4">
        <f t="shared" si="17"/>
        <v>0</v>
      </c>
      <c r="AQ190" s="4">
        <f t="shared" si="17"/>
        <v>0</v>
      </c>
      <c r="AR190" s="4">
        <f t="shared" si="17"/>
        <v>0</v>
      </c>
      <c r="AS190" s="4">
        <f t="shared" si="17"/>
        <v>0</v>
      </c>
      <c r="AT190" s="4">
        <f t="shared" si="17"/>
        <v>0</v>
      </c>
      <c r="AU190" s="4">
        <f t="shared" si="17"/>
        <v>0</v>
      </c>
      <c r="AV190" s="4">
        <f t="shared" si="17"/>
        <v>0</v>
      </c>
      <c r="AW190" s="4">
        <f t="shared" si="17"/>
        <v>0</v>
      </c>
      <c r="AX190" s="4">
        <f t="shared" si="17"/>
        <v>0</v>
      </c>
      <c r="AY190" s="4">
        <f t="shared" si="17"/>
        <v>0</v>
      </c>
      <c r="AZ190" s="4">
        <f t="shared" si="17"/>
        <v>0</v>
      </c>
      <c r="BA190" s="4">
        <f t="shared" si="17"/>
        <v>0</v>
      </c>
      <c r="BB190" s="44" t="e">
        <f t="shared" si="8"/>
        <v>#REF!</v>
      </c>
      <c r="BC190" s="4">
        <f t="shared" si="9"/>
        <v>0</v>
      </c>
      <c r="BD190" s="4">
        <f t="shared" si="16"/>
        <v>0</v>
      </c>
      <c r="BE190" s="4">
        <f t="shared" si="16"/>
        <v>0</v>
      </c>
      <c r="BF190" s="4">
        <f t="shared" si="16"/>
        <v>0</v>
      </c>
      <c r="BG190" s="4">
        <f t="shared" si="16"/>
        <v>0</v>
      </c>
      <c r="BH190" s="4">
        <f t="shared" si="16"/>
        <v>0</v>
      </c>
      <c r="BI190" s="4">
        <f t="shared" si="16"/>
        <v>0</v>
      </c>
      <c r="BJ190" s="4">
        <f t="shared" si="16"/>
        <v>0</v>
      </c>
      <c r="BK190" s="4">
        <f t="shared" si="16"/>
        <v>0</v>
      </c>
      <c r="BL190" s="4">
        <f t="shared" si="16"/>
        <v>0</v>
      </c>
      <c r="BM190" s="4">
        <f t="shared" si="16"/>
        <v>0</v>
      </c>
      <c r="BN190" s="4">
        <f t="shared" si="16"/>
        <v>0</v>
      </c>
      <c r="BO190" s="4">
        <f t="shared" si="16"/>
        <v>0</v>
      </c>
      <c r="BP190" s="4">
        <f t="shared" si="16"/>
        <v>0</v>
      </c>
      <c r="BQ190" s="4">
        <f t="shared" si="16"/>
        <v>0</v>
      </c>
      <c r="BR190" s="4">
        <f t="shared" si="16"/>
        <v>0</v>
      </c>
      <c r="BS190" s="4">
        <f t="shared" si="16"/>
        <v>0</v>
      </c>
      <c r="BT190" s="4">
        <f t="shared" si="16"/>
        <v>0</v>
      </c>
      <c r="BU190" s="4">
        <f t="shared" si="16"/>
        <v>0</v>
      </c>
      <c r="BV190" s="4">
        <f t="shared" si="16"/>
        <v>0</v>
      </c>
      <c r="BW190" s="4">
        <f t="shared" si="16"/>
        <v>0</v>
      </c>
      <c r="BX190" s="4">
        <f t="shared" si="16"/>
        <v>0</v>
      </c>
      <c r="BY190" s="4">
        <f t="shared" si="16"/>
        <v>0</v>
      </c>
      <c r="BZ190" s="4">
        <f t="shared" si="16"/>
        <v>0</v>
      </c>
      <c r="CA190" s="4">
        <f t="shared" si="16"/>
        <v>0</v>
      </c>
      <c r="CB190" s="4">
        <f t="shared" si="16"/>
        <v>0</v>
      </c>
      <c r="CC190" s="4">
        <f t="shared" si="16"/>
        <v>0</v>
      </c>
      <c r="CD190" s="4">
        <f t="shared" si="16"/>
        <v>0</v>
      </c>
      <c r="CE190" s="4">
        <f t="shared" si="16"/>
        <v>0</v>
      </c>
      <c r="CF190" s="4">
        <f t="shared" si="16"/>
        <v>0</v>
      </c>
      <c r="CG190" s="4">
        <f t="shared" si="16"/>
        <v>0</v>
      </c>
      <c r="CH190" s="4">
        <f t="shared" si="16"/>
        <v>0</v>
      </c>
      <c r="CI190" s="4">
        <f t="shared" si="16"/>
        <v>0</v>
      </c>
      <c r="CJ190" s="4">
        <f t="shared" si="16"/>
        <v>0</v>
      </c>
      <c r="CK190" s="4">
        <f t="shared" si="16"/>
        <v>0</v>
      </c>
      <c r="CL190" s="4">
        <f t="shared" si="16"/>
        <v>0</v>
      </c>
      <c r="CM190" s="4">
        <f t="shared" si="16"/>
        <v>0</v>
      </c>
      <c r="CN190" s="4">
        <f t="shared" si="16"/>
        <v>0</v>
      </c>
      <c r="CO190" s="4">
        <f t="shared" si="16"/>
        <v>0</v>
      </c>
      <c r="CP190" s="4">
        <f t="shared" si="16"/>
        <v>0</v>
      </c>
      <c r="CQ190" s="4" t="e">
        <f t="shared" si="10"/>
        <v>#REF!</v>
      </c>
    </row>
    <row r="191" spans="1:95" ht="15" thickTop="1" thickBot="1" x14ac:dyDescent="0.2">
      <c r="A191" s="258" t="s">
        <v>0</v>
      </c>
      <c r="B191" s="40" t="s">
        <v>64</v>
      </c>
      <c r="C191" s="40" t="s">
        <v>208</v>
      </c>
      <c r="D191" s="4">
        <f t="shared" si="7"/>
        <v>0</v>
      </c>
      <c r="E191" s="4">
        <f t="shared" si="17"/>
        <v>0</v>
      </c>
      <c r="F191" s="4">
        <f t="shared" si="17"/>
        <v>0</v>
      </c>
      <c r="G191" s="4">
        <f t="shared" si="17"/>
        <v>0</v>
      </c>
      <c r="H191" s="4">
        <f t="shared" si="17"/>
        <v>0</v>
      </c>
      <c r="I191" s="4">
        <f t="shared" si="17"/>
        <v>0</v>
      </c>
      <c r="J191" s="4">
        <f t="shared" si="17"/>
        <v>0</v>
      </c>
      <c r="K191" s="4">
        <f t="shared" si="17"/>
        <v>0</v>
      </c>
      <c r="L191" s="4">
        <f t="shared" si="17"/>
        <v>0</v>
      </c>
      <c r="M191" s="4">
        <f t="shared" si="17"/>
        <v>0</v>
      </c>
      <c r="N191" s="4">
        <f t="shared" si="17"/>
        <v>0</v>
      </c>
      <c r="O191" s="4">
        <f t="shared" si="17"/>
        <v>0</v>
      </c>
      <c r="P191" s="4">
        <f t="shared" si="17"/>
        <v>0</v>
      </c>
      <c r="Q191" s="4">
        <f t="shared" si="17"/>
        <v>0</v>
      </c>
      <c r="R191" s="4">
        <f t="shared" si="17"/>
        <v>0</v>
      </c>
      <c r="S191" s="4">
        <f t="shared" si="17"/>
        <v>0</v>
      </c>
      <c r="T191" s="4">
        <f t="shared" si="17"/>
        <v>0</v>
      </c>
      <c r="U191" s="4">
        <f t="shared" ref="E191:BA196" si="18">U31</f>
        <v>0</v>
      </c>
      <c r="V191" s="4">
        <f t="shared" si="18"/>
        <v>0</v>
      </c>
      <c r="W191" s="4">
        <f t="shared" si="18"/>
        <v>0</v>
      </c>
      <c r="X191" s="4">
        <f t="shared" si="18"/>
        <v>0</v>
      </c>
      <c r="Y191" s="4">
        <f t="shared" si="18"/>
        <v>0</v>
      </c>
      <c r="Z191" s="4">
        <f t="shared" si="18"/>
        <v>0</v>
      </c>
      <c r="AA191" s="4">
        <f t="shared" si="18"/>
        <v>0</v>
      </c>
      <c r="AB191" s="4">
        <f t="shared" si="18"/>
        <v>0</v>
      </c>
      <c r="AC191" s="4">
        <f t="shared" si="18"/>
        <v>0</v>
      </c>
      <c r="AD191" s="4">
        <f t="shared" si="18"/>
        <v>0</v>
      </c>
      <c r="AE191" s="4">
        <f t="shared" si="18"/>
        <v>0</v>
      </c>
      <c r="AF191" s="4">
        <f t="shared" si="18"/>
        <v>0</v>
      </c>
      <c r="AG191" s="4">
        <f t="shared" si="18"/>
        <v>0</v>
      </c>
      <c r="AH191" s="4">
        <f t="shared" si="18"/>
        <v>0</v>
      </c>
      <c r="AI191" s="4">
        <f t="shared" si="18"/>
        <v>0</v>
      </c>
      <c r="AJ191" s="4">
        <f t="shared" si="18"/>
        <v>0</v>
      </c>
      <c r="AK191" s="4">
        <f t="shared" si="18"/>
        <v>0</v>
      </c>
      <c r="AL191" s="4">
        <f t="shared" si="18"/>
        <v>0</v>
      </c>
      <c r="AM191" s="4">
        <f t="shared" si="18"/>
        <v>0</v>
      </c>
      <c r="AN191" s="4">
        <f t="shared" si="18"/>
        <v>0</v>
      </c>
      <c r="AO191" s="4">
        <f t="shared" si="18"/>
        <v>0</v>
      </c>
      <c r="AP191" s="4">
        <f t="shared" si="18"/>
        <v>0</v>
      </c>
      <c r="AQ191" s="4">
        <f t="shared" si="18"/>
        <v>0</v>
      </c>
      <c r="AR191" s="4">
        <f t="shared" si="18"/>
        <v>0</v>
      </c>
      <c r="AS191" s="4">
        <f t="shared" si="18"/>
        <v>0</v>
      </c>
      <c r="AT191" s="4">
        <f t="shared" si="18"/>
        <v>0</v>
      </c>
      <c r="AU191" s="4">
        <f t="shared" si="18"/>
        <v>0</v>
      </c>
      <c r="AV191" s="4">
        <f t="shared" si="18"/>
        <v>0</v>
      </c>
      <c r="AW191" s="4">
        <f t="shared" si="18"/>
        <v>0</v>
      </c>
      <c r="AX191" s="4">
        <f t="shared" si="18"/>
        <v>0</v>
      </c>
      <c r="AY191" s="4">
        <f t="shared" si="18"/>
        <v>0</v>
      </c>
      <c r="AZ191" s="4">
        <f t="shared" si="18"/>
        <v>0</v>
      </c>
      <c r="BA191" s="4">
        <f t="shared" si="18"/>
        <v>0</v>
      </c>
      <c r="BB191" s="44" t="e">
        <f t="shared" si="8"/>
        <v>#REF!</v>
      </c>
      <c r="BC191" s="4">
        <f t="shared" si="9"/>
        <v>0</v>
      </c>
      <c r="BD191" s="4">
        <f t="shared" si="16"/>
        <v>0</v>
      </c>
      <c r="BE191" s="4">
        <f t="shared" si="16"/>
        <v>0</v>
      </c>
      <c r="BF191" s="4">
        <f t="shared" si="16"/>
        <v>0</v>
      </c>
      <c r="BG191" s="4">
        <f t="shared" si="16"/>
        <v>0</v>
      </c>
      <c r="BH191" s="4">
        <f t="shared" si="16"/>
        <v>0</v>
      </c>
      <c r="BI191" s="4">
        <f t="shared" si="16"/>
        <v>0</v>
      </c>
      <c r="BJ191" s="4">
        <f t="shared" si="16"/>
        <v>0</v>
      </c>
      <c r="BK191" s="4">
        <f t="shared" si="16"/>
        <v>0</v>
      </c>
      <c r="BL191" s="4">
        <f t="shared" si="16"/>
        <v>0</v>
      </c>
      <c r="BM191" s="4">
        <f t="shared" si="16"/>
        <v>0</v>
      </c>
      <c r="BN191" s="4">
        <f t="shared" si="16"/>
        <v>0</v>
      </c>
      <c r="BO191" s="4">
        <f t="shared" si="16"/>
        <v>0</v>
      </c>
      <c r="BP191" s="4">
        <f t="shared" si="16"/>
        <v>0</v>
      </c>
      <c r="BQ191" s="4">
        <f t="shared" si="16"/>
        <v>0</v>
      </c>
      <c r="BR191" s="4">
        <f t="shared" si="16"/>
        <v>0</v>
      </c>
      <c r="BS191" s="4">
        <f t="shared" si="16"/>
        <v>0</v>
      </c>
      <c r="BT191" s="4">
        <f t="shared" si="16"/>
        <v>0</v>
      </c>
      <c r="BU191" s="4">
        <f t="shared" si="16"/>
        <v>0</v>
      </c>
      <c r="BV191" s="4">
        <f t="shared" si="16"/>
        <v>0</v>
      </c>
      <c r="BW191" s="4">
        <f t="shared" si="16"/>
        <v>0</v>
      </c>
      <c r="BX191" s="4">
        <f t="shared" si="16"/>
        <v>0</v>
      </c>
      <c r="BY191" s="4">
        <f t="shared" ref="BD191:CP198" si="19">BY31</f>
        <v>0</v>
      </c>
      <c r="BZ191" s="4">
        <f t="shared" si="19"/>
        <v>0</v>
      </c>
      <c r="CA191" s="4">
        <f t="shared" si="19"/>
        <v>0</v>
      </c>
      <c r="CB191" s="4">
        <f t="shared" si="19"/>
        <v>0</v>
      </c>
      <c r="CC191" s="4">
        <f t="shared" si="19"/>
        <v>0</v>
      </c>
      <c r="CD191" s="4">
        <f t="shared" si="19"/>
        <v>0</v>
      </c>
      <c r="CE191" s="4">
        <f t="shared" si="19"/>
        <v>0</v>
      </c>
      <c r="CF191" s="4">
        <f t="shared" si="19"/>
        <v>0</v>
      </c>
      <c r="CG191" s="4">
        <f t="shared" si="19"/>
        <v>0</v>
      </c>
      <c r="CH191" s="4">
        <f t="shared" si="19"/>
        <v>0</v>
      </c>
      <c r="CI191" s="4">
        <f t="shared" si="19"/>
        <v>0</v>
      </c>
      <c r="CJ191" s="4">
        <f t="shared" si="19"/>
        <v>0</v>
      </c>
      <c r="CK191" s="4">
        <f t="shared" si="19"/>
        <v>0</v>
      </c>
      <c r="CL191" s="4">
        <f t="shared" si="19"/>
        <v>0</v>
      </c>
      <c r="CM191" s="4">
        <f t="shared" si="19"/>
        <v>0</v>
      </c>
      <c r="CN191" s="4">
        <f t="shared" si="19"/>
        <v>0</v>
      </c>
      <c r="CO191" s="4">
        <f t="shared" si="19"/>
        <v>0</v>
      </c>
      <c r="CP191" s="4">
        <f t="shared" si="19"/>
        <v>0</v>
      </c>
      <c r="CQ191" s="4" t="e">
        <f t="shared" si="10"/>
        <v>#REF!</v>
      </c>
    </row>
    <row r="192" spans="1:95" ht="15" thickTop="1" thickBot="1" x14ac:dyDescent="0.2">
      <c r="A192" s="258" t="s">
        <v>0</v>
      </c>
      <c r="B192" s="40" t="s">
        <v>65</v>
      </c>
      <c r="C192" s="40" t="s">
        <v>209</v>
      </c>
      <c r="D192" s="4">
        <f t="shared" si="7"/>
        <v>0</v>
      </c>
      <c r="E192" s="4">
        <f t="shared" si="18"/>
        <v>0</v>
      </c>
      <c r="F192" s="4">
        <f t="shared" si="18"/>
        <v>0</v>
      </c>
      <c r="G192" s="4">
        <f t="shared" si="18"/>
        <v>0</v>
      </c>
      <c r="H192" s="4">
        <f t="shared" si="18"/>
        <v>0</v>
      </c>
      <c r="I192" s="4">
        <f t="shared" si="18"/>
        <v>0</v>
      </c>
      <c r="J192" s="4">
        <f t="shared" si="18"/>
        <v>0</v>
      </c>
      <c r="K192" s="4">
        <f t="shared" si="18"/>
        <v>0</v>
      </c>
      <c r="L192" s="4">
        <f t="shared" si="18"/>
        <v>0</v>
      </c>
      <c r="M192" s="4">
        <f t="shared" si="18"/>
        <v>0</v>
      </c>
      <c r="N192" s="4">
        <f t="shared" si="18"/>
        <v>0</v>
      </c>
      <c r="O192" s="4">
        <f t="shared" si="18"/>
        <v>0</v>
      </c>
      <c r="P192" s="4">
        <f t="shared" si="18"/>
        <v>0</v>
      </c>
      <c r="Q192" s="4">
        <f t="shared" si="18"/>
        <v>0</v>
      </c>
      <c r="R192" s="4">
        <f t="shared" si="18"/>
        <v>0</v>
      </c>
      <c r="S192" s="4">
        <f t="shared" si="18"/>
        <v>0</v>
      </c>
      <c r="T192" s="4">
        <f t="shared" si="18"/>
        <v>0</v>
      </c>
      <c r="U192" s="4">
        <f t="shared" si="18"/>
        <v>0</v>
      </c>
      <c r="V192" s="4">
        <f t="shared" si="18"/>
        <v>0</v>
      </c>
      <c r="W192" s="4">
        <f t="shared" si="18"/>
        <v>0</v>
      </c>
      <c r="X192" s="4">
        <f t="shared" si="18"/>
        <v>0</v>
      </c>
      <c r="Y192" s="4">
        <f t="shared" si="18"/>
        <v>0</v>
      </c>
      <c r="Z192" s="4">
        <f t="shared" si="18"/>
        <v>0</v>
      </c>
      <c r="AA192" s="4">
        <f t="shared" si="18"/>
        <v>0</v>
      </c>
      <c r="AB192" s="4">
        <f t="shared" si="18"/>
        <v>0</v>
      </c>
      <c r="AC192" s="4">
        <f t="shared" si="18"/>
        <v>0</v>
      </c>
      <c r="AD192" s="4">
        <f t="shared" si="18"/>
        <v>0</v>
      </c>
      <c r="AE192" s="4">
        <f t="shared" si="18"/>
        <v>0</v>
      </c>
      <c r="AF192" s="4">
        <f t="shared" si="18"/>
        <v>0</v>
      </c>
      <c r="AG192" s="4">
        <f t="shared" si="18"/>
        <v>0</v>
      </c>
      <c r="AH192" s="4">
        <f t="shared" si="18"/>
        <v>0</v>
      </c>
      <c r="AI192" s="4">
        <f t="shared" si="18"/>
        <v>0</v>
      </c>
      <c r="AJ192" s="4">
        <f t="shared" si="18"/>
        <v>0</v>
      </c>
      <c r="AK192" s="4">
        <f t="shared" si="18"/>
        <v>0</v>
      </c>
      <c r="AL192" s="4">
        <f t="shared" si="18"/>
        <v>0</v>
      </c>
      <c r="AM192" s="4">
        <f t="shared" si="18"/>
        <v>0</v>
      </c>
      <c r="AN192" s="4">
        <f t="shared" si="18"/>
        <v>0</v>
      </c>
      <c r="AO192" s="4">
        <f t="shared" si="18"/>
        <v>0</v>
      </c>
      <c r="AP192" s="4">
        <f t="shared" si="18"/>
        <v>0</v>
      </c>
      <c r="AQ192" s="4">
        <f t="shared" si="18"/>
        <v>0</v>
      </c>
      <c r="AR192" s="4">
        <f t="shared" si="18"/>
        <v>0</v>
      </c>
      <c r="AS192" s="4">
        <f t="shared" si="18"/>
        <v>0</v>
      </c>
      <c r="AT192" s="4">
        <f t="shared" si="18"/>
        <v>0</v>
      </c>
      <c r="AU192" s="4">
        <f t="shared" si="18"/>
        <v>0</v>
      </c>
      <c r="AV192" s="4">
        <f t="shared" si="18"/>
        <v>0</v>
      </c>
      <c r="AW192" s="4">
        <f t="shared" si="18"/>
        <v>0</v>
      </c>
      <c r="AX192" s="4">
        <f t="shared" si="18"/>
        <v>0</v>
      </c>
      <c r="AY192" s="4">
        <f t="shared" si="18"/>
        <v>0</v>
      </c>
      <c r="AZ192" s="4">
        <f t="shared" si="18"/>
        <v>0</v>
      </c>
      <c r="BA192" s="4">
        <f t="shared" si="18"/>
        <v>0</v>
      </c>
      <c r="BB192" s="44" t="e">
        <f t="shared" si="8"/>
        <v>#REF!</v>
      </c>
      <c r="BC192" s="4">
        <f t="shared" si="9"/>
        <v>0</v>
      </c>
      <c r="BD192" s="4">
        <f t="shared" si="19"/>
        <v>0</v>
      </c>
      <c r="BE192" s="4">
        <f t="shared" si="19"/>
        <v>0</v>
      </c>
      <c r="BF192" s="4">
        <f t="shared" si="19"/>
        <v>0</v>
      </c>
      <c r="BG192" s="4">
        <f t="shared" si="19"/>
        <v>0</v>
      </c>
      <c r="BH192" s="4">
        <f t="shared" si="19"/>
        <v>0</v>
      </c>
      <c r="BI192" s="4">
        <f t="shared" si="19"/>
        <v>0</v>
      </c>
      <c r="BJ192" s="4">
        <f t="shared" si="19"/>
        <v>0</v>
      </c>
      <c r="BK192" s="4">
        <f t="shared" si="19"/>
        <v>0</v>
      </c>
      <c r="BL192" s="4">
        <f t="shared" si="19"/>
        <v>0</v>
      </c>
      <c r="BM192" s="4">
        <f t="shared" si="19"/>
        <v>0</v>
      </c>
      <c r="BN192" s="4">
        <f t="shared" si="19"/>
        <v>0</v>
      </c>
      <c r="BO192" s="4">
        <f t="shared" si="19"/>
        <v>0</v>
      </c>
      <c r="BP192" s="4">
        <f t="shared" si="19"/>
        <v>0</v>
      </c>
      <c r="BQ192" s="4">
        <f t="shared" si="19"/>
        <v>0</v>
      </c>
      <c r="BR192" s="4">
        <f t="shared" si="19"/>
        <v>0</v>
      </c>
      <c r="BS192" s="4">
        <f t="shared" si="19"/>
        <v>0</v>
      </c>
      <c r="BT192" s="4">
        <f t="shared" si="19"/>
        <v>0</v>
      </c>
      <c r="BU192" s="4">
        <f t="shared" si="19"/>
        <v>0</v>
      </c>
      <c r="BV192" s="4">
        <f t="shared" si="19"/>
        <v>0</v>
      </c>
      <c r="BW192" s="4">
        <f t="shared" si="19"/>
        <v>0</v>
      </c>
      <c r="BX192" s="4">
        <f t="shared" si="19"/>
        <v>0</v>
      </c>
      <c r="BY192" s="4">
        <f t="shared" si="19"/>
        <v>0</v>
      </c>
      <c r="BZ192" s="4">
        <f t="shared" si="19"/>
        <v>0</v>
      </c>
      <c r="CA192" s="4">
        <f t="shared" si="19"/>
        <v>0</v>
      </c>
      <c r="CB192" s="4">
        <f t="shared" si="19"/>
        <v>0</v>
      </c>
      <c r="CC192" s="4">
        <f t="shared" si="19"/>
        <v>0</v>
      </c>
      <c r="CD192" s="4">
        <f t="shared" si="19"/>
        <v>0</v>
      </c>
      <c r="CE192" s="4">
        <f t="shared" si="19"/>
        <v>0</v>
      </c>
      <c r="CF192" s="4">
        <f t="shared" si="19"/>
        <v>0</v>
      </c>
      <c r="CG192" s="4">
        <f t="shared" si="19"/>
        <v>0</v>
      </c>
      <c r="CH192" s="4">
        <f t="shared" si="19"/>
        <v>0</v>
      </c>
      <c r="CI192" s="4">
        <f t="shared" si="19"/>
        <v>0</v>
      </c>
      <c r="CJ192" s="4">
        <f t="shared" si="19"/>
        <v>0</v>
      </c>
      <c r="CK192" s="4">
        <f t="shared" si="19"/>
        <v>0</v>
      </c>
      <c r="CL192" s="4">
        <f t="shared" si="19"/>
        <v>0</v>
      </c>
      <c r="CM192" s="4">
        <f t="shared" si="19"/>
        <v>0</v>
      </c>
      <c r="CN192" s="4">
        <f t="shared" si="19"/>
        <v>0</v>
      </c>
      <c r="CO192" s="4">
        <f t="shared" si="19"/>
        <v>0</v>
      </c>
      <c r="CP192" s="4">
        <f t="shared" si="19"/>
        <v>0</v>
      </c>
      <c r="CQ192" s="4" t="e">
        <f t="shared" si="10"/>
        <v>#REF!</v>
      </c>
    </row>
    <row r="193" spans="1:95" ht="15" thickTop="1" thickBot="1" x14ac:dyDescent="0.2">
      <c r="A193" s="258" t="s">
        <v>0</v>
      </c>
      <c r="B193" s="40" t="s">
        <v>66</v>
      </c>
      <c r="C193" s="40" t="s">
        <v>210</v>
      </c>
      <c r="D193" s="4">
        <f t="shared" si="7"/>
        <v>0</v>
      </c>
      <c r="E193" s="4">
        <f t="shared" si="18"/>
        <v>0</v>
      </c>
      <c r="F193" s="4">
        <f t="shared" si="18"/>
        <v>0</v>
      </c>
      <c r="G193" s="4">
        <f t="shared" si="18"/>
        <v>0</v>
      </c>
      <c r="H193" s="4">
        <f t="shared" si="18"/>
        <v>0</v>
      </c>
      <c r="I193" s="4">
        <f t="shared" si="18"/>
        <v>0</v>
      </c>
      <c r="J193" s="4">
        <f t="shared" si="18"/>
        <v>0</v>
      </c>
      <c r="K193" s="4">
        <f t="shared" si="18"/>
        <v>0</v>
      </c>
      <c r="L193" s="4">
        <f t="shared" si="18"/>
        <v>0</v>
      </c>
      <c r="M193" s="4">
        <f t="shared" si="18"/>
        <v>0</v>
      </c>
      <c r="N193" s="4">
        <f t="shared" si="18"/>
        <v>0</v>
      </c>
      <c r="O193" s="4">
        <f t="shared" si="18"/>
        <v>0</v>
      </c>
      <c r="P193" s="4">
        <f t="shared" si="18"/>
        <v>0</v>
      </c>
      <c r="Q193" s="4">
        <f t="shared" si="18"/>
        <v>0</v>
      </c>
      <c r="R193" s="4">
        <f t="shared" si="18"/>
        <v>0</v>
      </c>
      <c r="S193" s="4">
        <f t="shared" si="18"/>
        <v>0</v>
      </c>
      <c r="T193" s="4">
        <f t="shared" si="18"/>
        <v>0</v>
      </c>
      <c r="U193" s="4">
        <f t="shared" si="18"/>
        <v>0</v>
      </c>
      <c r="V193" s="4">
        <f t="shared" si="18"/>
        <v>0</v>
      </c>
      <c r="W193" s="4">
        <f t="shared" si="18"/>
        <v>0</v>
      </c>
      <c r="X193" s="4">
        <f t="shared" si="18"/>
        <v>0</v>
      </c>
      <c r="Y193" s="4">
        <f t="shared" si="18"/>
        <v>0</v>
      </c>
      <c r="Z193" s="4">
        <f t="shared" si="18"/>
        <v>0</v>
      </c>
      <c r="AA193" s="4">
        <f t="shared" si="18"/>
        <v>0</v>
      </c>
      <c r="AB193" s="4">
        <f t="shared" si="18"/>
        <v>0</v>
      </c>
      <c r="AC193" s="4">
        <f t="shared" si="18"/>
        <v>0</v>
      </c>
      <c r="AD193" s="4">
        <f t="shared" si="18"/>
        <v>0</v>
      </c>
      <c r="AE193" s="4">
        <f t="shared" si="18"/>
        <v>0</v>
      </c>
      <c r="AF193" s="4">
        <f t="shared" si="18"/>
        <v>0</v>
      </c>
      <c r="AG193" s="4">
        <f t="shared" si="18"/>
        <v>0</v>
      </c>
      <c r="AH193" s="4">
        <f t="shared" si="18"/>
        <v>0</v>
      </c>
      <c r="AI193" s="4">
        <f t="shared" si="18"/>
        <v>0</v>
      </c>
      <c r="AJ193" s="4">
        <f t="shared" si="18"/>
        <v>0</v>
      </c>
      <c r="AK193" s="4">
        <f t="shared" si="18"/>
        <v>0</v>
      </c>
      <c r="AL193" s="4">
        <f t="shared" si="18"/>
        <v>0</v>
      </c>
      <c r="AM193" s="4">
        <f t="shared" si="18"/>
        <v>0</v>
      </c>
      <c r="AN193" s="4">
        <f t="shared" si="18"/>
        <v>0</v>
      </c>
      <c r="AO193" s="4">
        <f t="shared" si="18"/>
        <v>0</v>
      </c>
      <c r="AP193" s="4">
        <f t="shared" si="18"/>
        <v>0</v>
      </c>
      <c r="AQ193" s="4">
        <f t="shared" si="18"/>
        <v>0</v>
      </c>
      <c r="AR193" s="4">
        <f t="shared" si="18"/>
        <v>0</v>
      </c>
      <c r="AS193" s="4">
        <f t="shared" si="18"/>
        <v>0</v>
      </c>
      <c r="AT193" s="4">
        <f t="shared" si="18"/>
        <v>0</v>
      </c>
      <c r="AU193" s="4">
        <f t="shared" si="18"/>
        <v>0</v>
      </c>
      <c r="AV193" s="4">
        <f t="shared" si="18"/>
        <v>0</v>
      </c>
      <c r="AW193" s="4">
        <f t="shared" si="18"/>
        <v>0</v>
      </c>
      <c r="AX193" s="4">
        <f t="shared" si="18"/>
        <v>0</v>
      </c>
      <c r="AY193" s="4">
        <f t="shared" si="18"/>
        <v>0</v>
      </c>
      <c r="AZ193" s="4">
        <f t="shared" si="18"/>
        <v>0</v>
      </c>
      <c r="BA193" s="4">
        <f t="shared" si="18"/>
        <v>0</v>
      </c>
      <c r="BB193" s="44" t="e">
        <f t="shared" si="8"/>
        <v>#REF!</v>
      </c>
      <c r="BC193" s="4">
        <f t="shared" si="9"/>
        <v>0</v>
      </c>
      <c r="BD193" s="4">
        <f t="shared" si="19"/>
        <v>0</v>
      </c>
      <c r="BE193" s="4">
        <f t="shared" si="19"/>
        <v>0</v>
      </c>
      <c r="BF193" s="4">
        <f t="shared" si="19"/>
        <v>0</v>
      </c>
      <c r="BG193" s="4">
        <f t="shared" si="19"/>
        <v>0</v>
      </c>
      <c r="BH193" s="4">
        <f t="shared" si="19"/>
        <v>0</v>
      </c>
      <c r="BI193" s="4">
        <f t="shared" si="19"/>
        <v>0</v>
      </c>
      <c r="BJ193" s="4">
        <f t="shared" si="19"/>
        <v>0</v>
      </c>
      <c r="BK193" s="4">
        <f t="shared" si="19"/>
        <v>0</v>
      </c>
      <c r="BL193" s="4">
        <f t="shared" si="19"/>
        <v>0</v>
      </c>
      <c r="BM193" s="4">
        <f t="shared" si="19"/>
        <v>0</v>
      </c>
      <c r="BN193" s="4">
        <f t="shared" si="19"/>
        <v>0</v>
      </c>
      <c r="BO193" s="4">
        <f t="shared" si="19"/>
        <v>0</v>
      </c>
      <c r="BP193" s="4">
        <f t="shared" si="19"/>
        <v>0</v>
      </c>
      <c r="BQ193" s="4">
        <f t="shared" si="19"/>
        <v>0</v>
      </c>
      <c r="BR193" s="4">
        <f t="shared" si="19"/>
        <v>0</v>
      </c>
      <c r="BS193" s="4">
        <f t="shared" si="19"/>
        <v>0</v>
      </c>
      <c r="BT193" s="4">
        <f t="shared" si="19"/>
        <v>0</v>
      </c>
      <c r="BU193" s="4">
        <f t="shared" si="19"/>
        <v>0</v>
      </c>
      <c r="BV193" s="4">
        <f t="shared" si="19"/>
        <v>0</v>
      </c>
      <c r="BW193" s="4">
        <f t="shared" si="19"/>
        <v>0</v>
      </c>
      <c r="BX193" s="4">
        <f t="shared" si="19"/>
        <v>0</v>
      </c>
      <c r="BY193" s="4">
        <f t="shared" si="19"/>
        <v>0</v>
      </c>
      <c r="BZ193" s="4">
        <f t="shared" si="19"/>
        <v>0</v>
      </c>
      <c r="CA193" s="4">
        <f t="shared" si="19"/>
        <v>0</v>
      </c>
      <c r="CB193" s="4">
        <f t="shared" si="19"/>
        <v>0</v>
      </c>
      <c r="CC193" s="4">
        <f t="shared" si="19"/>
        <v>0</v>
      </c>
      <c r="CD193" s="4">
        <f t="shared" si="19"/>
        <v>0</v>
      </c>
      <c r="CE193" s="4">
        <f t="shared" si="19"/>
        <v>0</v>
      </c>
      <c r="CF193" s="4">
        <f t="shared" si="19"/>
        <v>0</v>
      </c>
      <c r="CG193" s="4">
        <f t="shared" si="19"/>
        <v>0</v>
      </c>
      <c r="CH193" s="4">
        <f t="shared" si="19"/>
        <v>0</v>
      </c>
      <c r="CI193" s="4">
        <f t="shared" si="19"/>
        <v>0</v>
      </c>
      <c r="CJ193" s="4">
        <f t="shared" si="19"/>
        <v>0</v>
      </c>
      <c r="CK193" s="4">
        <f t="shared" si="19"/>
        <v>0</v>
      </c>
      <c r="CL193" s="4">
        <f t="shared" si="19"/>
        <v>0</v>
      </c>
      <c r="CM193" s="4">
        <f t="shared" si="19"/>
        <v>0</v>
      </c>
      <c r="CN193" s="4">
        <f t="shared" si="19"/>
        <v>0</v>
      </c>
      <c r="CO193" s="4">
        <f t="shared" si="19"/>
        <v>0</v>
      </c>
      <c r="CP193" s="4">
        <f t="shared" si="19"/>
        <v>0</v>
      </c>
      <c r="CQ193" s="4" t="e">
        <f t="shared" si="10"/>
        <v>#REF!</v>
      </c>
    </row>
    <row r="194" spans="1:95" ht="15" thickTop="1" thickBot="1" x14ac:dyDescent="0.2">
      <c r="A194" s="258" t="s">
        <v>0</v>
      </c>
      <c r="B194" s="40" t="s">
        <v>67</v>
      </c>
      <c r="C194" s="40" t="s">
        <v>211</v>
      </c>
      <c r="D194" s="4">
        <f t="shared" si="7"/>
        <v>0</v>
      </c>
      <c r="E194" s="4">
        <f t="shared" si="18"/>
        <v>0</v>
      </c>
      <c r="F194" s="4">
        <f t="shared" si="18"/>
        <v>0</v>
      </c>
      <c r="G194" s="4">
        <f t="shared" si="18"/>
        <v>0</v>
      </c>
      <c r="H194" s="4">
        <f t="shared" si="18"/>
        <v>0</v>
      </c>
      <c r="I194" s="4">
        <f t="shared" si="18"/>
        <v>0</v>
      </c>
      <c r="J194" s="4">
        <f t="shared" si="18"/>
        <v>0</v>
      </c>
      <c r="K194" s="4">
        <f t="shared" si="18"/>
        <v>0</v>
      </c>
      <c r="L194" s="4">
        <f t="shared" si="18"/>
        <v>0</v>
      </c>
      <c r="M194" s="4">
        <f t="shared" si="18"/>
        <v>0</v>
      </c>
      <c r="N194" s="4">
        <f t="shared" si="18"/>
        <v>0</v>
      </c>
      <c r="O194" s="4">
        <f t="shared" si="18"/>
        <v>0</v>
      </c>
      <c r="P194" s="4">
        <f t="shared" si="18"/>
        <v>0</v>
      </c>
      <c r="Q194" s="4">
        <f t="shared" si="18"/>
        <v>0</v>
      </c>
      <c r="R194" s="4">
        <f t="shared" si="18"/>
        <v>0</v>
      </c>
      <c r="S194" s="4">
        <f t="shared" si="18"/>
        <v>0</v>
      </c>
      <c r="T194" s="4">
        <f t="shared" si="18"/>
        <v>0</v>
      </c>
      <c r="U194" s="4">
        <f t="shared" si="18"/>
        <v>0</v>
      </c>
      <c r="V194" s="4">
        <f t="shared" si="18"/>
        <v>0</v>
      </c>
      <c r="W194" s="4">
        <f t="shared" si="18"/>
        <v>0</v>
      </c>
      <c r="X194" s="4">
        <f t="shared" si="18"/>
        <v>0</v>
      </c>
      <c r="Y194" s="4">
        <f t="shared" si="18"/>
        <v>0</v>
      </c>
      <c r="Z194" s="4">
        <f t="shared" si="18"/>
        <v>0</v>
      </c>
      <c r="AA194" s="4">
        <f t="shared" si="18"/>
        <v>0</v>
      </c>
      <c r="AB194" s="4">
        <f t="shared" si="18"/>
        <v>0</v>
      </c>
      <c r="AC194" s="4">
        <f t="shared" si="18"/>
        <v>0</v>
      </c>
      <c r="AD194" s="4">
        <f t="shared" si="18"/>
        <v>0</v>
      </c>
      <c r="AE194" s="4">
        <f t="shared" si="18"/>
        <v>0</v>
      </c>
      <c r="AF194" s="4">
        <f t="shared" si="18"/>
        <v>0</v>
      </c>
      <c r="AG194" s="4">
        <f t="shared" si="18"/>
        <v>0</v>
      </c>
      <c r="AH194" s="4">
        <f t="shared" si="18"/>
        <v>0</v>
      </c>
      <c r="AI194" s="4">
        <f t="shared" si="18"/>
        <v>0</v>
      </c>
      <c r="AJ194" s="4">
        <f t="shared" si="18"/>
        <v>0</v>
      </c>
      <c r="AK194" s="4">
        <f t="shared" si="18"/>
        <v>0</v>
      </c>
      <c r="AL194" s="4">
        <f t="shared" si="18"/>
        <v>0</v>
      </c>
      <c r="AM194" s="4">
        <f t="shared" si="18"/>
        <v>0</v>
      </c>
      <c r="AN194" s="4">
        <f t="shared" si="18"/>
        <v>0</v>
      </c>
      <c r="AO194" s="4">
        <f t="shared" si="18"/>
        <v>0</v>
      </c>
      <c r="AP194" s="4">
        <f t="shared" si="18"/>
        <v>0</v>
      </c>
      <c r="AQ194" s="4">
        <f t="shared" si="18"/>
        <v>0</v>
      </c>
      <c r="AR194" s="4">
        <f t="shared" si="18"/>
        <v>0</v>
      </c>
      <c r="AS194" s="4">
        <f t="shared" si="18"/>
        <v>0</v>
      </c>
      <c r="AT194" s="4">
        <f t="shared" si="18"/>
        <v>0</v>
      </c>
      <c r="AU194" s="4">
        <f t="shared" si="18"/>
        <v>0</v>
      </c>
      <c r="AV194" s="4">
        <f t="shared" si="18"/>
        <v>0</v>
      </c>
      <c r="AW194" s="4">
        <f t="shared" si="18"/>
        <v>0</v>
      </c>
      <c r="AX194" s="4">
        <f t="shared" si="18"/>
        <v>0</v>
      </c>
      <c r="AY194" s="4">
        <f t="shared" si="18"/>
        <v>0</v>
      </c>
      <c r="AZ194" s="4">
        <f t="shared" si="18"/>
        <v>0</v>
      </c>
      <c r="BA194" s="4">
        <f t="shared" si="18"/>
        <v>0</v>
      </c>
      <c r="BB194" s="44" t="e">
        <f t="shared" si="8"/>
        <v>#REF!</v>
      </c>
      <c r="BC194" s="4">
        <f t="shared" si="9"/>
        <v>0</v>
      </c>
      <c r="BD194" s="4">
        <f t="shared" si="19"/>
        <v>0</v>
      </c>
      <c r="BE194" s="4">
        <f t="shared" si="19"/>
        <v>0</v>
      </c>
      <c r="BF194" s="4">
        <f t="shared" si="19"/>
        <v>0</v>
      </c>
      <c r="BG194" s="4">
        <f t="shared" si="19"/>
        <v>0</v>
      </c>
      <c r="BH194" s="4">
        <f t="shared" si="19"/>
        <v>0</v>
      </c>
      <c r="BI194" s="4">
        <f t="shared" si="19"/>
        <v>0</v>
      </c>
      <c r="BJ194" s="4">
        <f t="shared" si="19"/>
        <v>0</v>
      </c>
      <c r="BK194" s="4">
        <f t="shared" si="19"/>
        <v>0</v>
      </c>
      <c r="BL194" s="4">
        <f t="shared" si="19"/>
        <v>0</v>
      </c>
      <c r="BM194" s="4">
        <f t="shared" si="19"/>
        <v>0</v>
      </c>
      <c r="BN194" s="4">
        <f t="shared" si="19"/>
        <v>0</v>
      </c>
      <c r="BO194" s="4">
        <f t="shared" si="19"/>
        <v>0</v>
      </c>
      <c r="BP194" s="4">
        <f t="shared" si="19"/>
        <v>0</v>
      </c>
      <c r="BQ194" s="4">
        <f t="shared" si="19"/>
        <v>0</v>
      </c>
      <c r="BR194" s="4">
        <f t="shared" si="19"/>
        <v>0</v>
      </c>
      <c r="BS194" s="4">
        <f t="shared" si="19"/>
        <v>0</v>
      </c>
      <c r="BT194" s="4">
        <f t="shared" si="19"/>
        <v>0</v>
      </c>
      <c r="BU194" s="4">
        <f t="shared" si="19"/>
        <v>0</v>
      </c>
      <c r="BV194" s="4">
        <f t="shared" si="19"/>
        <v>0</v>
      </c>
      <c r="BW194" s="4">
        <f t="shared" si="19"/>
        <v>0</v>
      </c>
      <c r="BX194" s="4">
        <f t="shared" si="19"/>
        <v>0</v>
      </c>
      <c r="BY194" s="4">
        <f t="shared" si="19"/>
        <v>0</v>
      </c>
      <c r="BZ194" s="4">
        <f t="shared" si="19"/>
        <v>0</v>
      </c>
      <c r="CA194" s="4">
        <f t="shared" si="19"/>
        <v>0</v>
      </c>
      <c r="CB194" s="4">
        <f t="shared" si="19"/>
        <v>0</v>
      </c>
      <c r="CC194" s="4">
        <f t="shared" si="19"/>
        <v>0</v>
      </c>
      <c r="CD194" s="4">
        <f t="shared" si="19"/>
        <v>0</v>
      </c>
      <c r="CE194" s="4">
        <f t="shared" si="19"/>
        <v>0</v>
      </c>
      <c r="CF194" s="4">
        <f t="shared" si="19"/>
        <v>0</v>
      </c>
      <c r="CG194" s="4">
        <f t="shared" si="19"/>
        <v>0</v>
      </c>
      <c r="CH194" s="4">
        <f t="shared" si="19"/>
        <v>0</v>
      </c>
      <c r="CI194" s="4">
        <f t="shared" si="19"/>
        <v>0</v>
      </c>
      <c r="CJ194" s="4">
        <f t="shared" si="19"/>
        <v>0</v>
      </c>
      <c r="CK194" s="4">
        <f t="shared" si="19"/>
        <v>0</v>
      </c>
      <c r="CL194" s="4">
        <f t="shared" si="19"/>
        <v>0</v>
      </c>
      <c r="CM194" s="4">
        <f t="shared" si="19"/>
        <v>0</v>
      </c>
      <c r="CN194" s="4">
        <f t="shared" si="19"/>
        <v>0</v>
      </c>
      <c r="CO194" s="4">
        <f t="shared" si="19"/>
        <v>0</v>
      </c>
      <c r="CP194" s="4">
        <f t="shared" si="19"/>
        <v>0</v>
      </c>
      <c r="CQ194" s="4" t="e">
        <f t="shared" si="10"/>
        <v>#REF!</v>
      </c>
    </row>
    <row r="195" spans="1:95" ht="15" thickTop="1" thickBot="1" x14ac:dyDescent="0.2">
      <c r="A195" s="258" t="s">
        <v>0</v>
      </c>
      <c r="B195" s="40" t="s">
        <v>68</v>
      </c>
      <c r="C195" s="40" t="s">
        <v>212</v>
      </c>
      <c r="D195" s="4">
        <f t="shared" si="7"/>
        <v>0</v>
      </c>
      <c r="E195" s="4">
        <f t="shared" si="18"/>
        <v>0</v>
      </c>
      <c r="F195" s="4">
        <f t="shared" si="18"/>
        <v>0</v>
      </c>
      <c r="G195" s="4">
        <f t="shared" si="18"/>
        <v>0</v>
      </c>
      <c r="H195" s="4">
        <f t="shared" si="18"/>
        <v>0</v>
      </c>
      <c r="I195" s="4">
        <f t="shared" si="18"/>
        <v>0</v>
      </c>
      <c r="J195" s="4">
        <f t="shared" si="18"/>
        <v>0</v>
      </c>
      <c r="K195" s="4">
        <f t="shared" si="18"/>
        <v>0</v>
      </c>
      <c r="L195" s="4">
        <f t="shared" si="18"/>
        <v>0</v>
      </c>
      <c r="M195" s="4">
        <f t="shared" si="18"/>
        <v>0</v>
      </c>
      <c r="N195" s="4">
        <f t="shared" si="18"/>
        <v>0</v>
      </c>
      <c r="O195" s="4">
        <f t="shared" si="18"/>
        <v>0</v>
      </c>
      <c r="P195" s="4">
        <f t="shared" si="18"/>
        <v>0</v>
      </c>
      <c r="Q195" s="4">
        <f t="shared" si="18"/>
        <v>0</v>
      </c>
      <c r="R195" s="4">
        <f t="shared" si="18"/>
        <v>0</v>
      </c>
      <c r="S195" s="4">
        <f t="shared" si="18"/>
        <v>0</v>
      </c>
      <c r="T195" s="4">
        <f t="shared" si="18"/>
        <v>0</v>
      </c>
      <c r="U195" s="4">
        <f t="shared" si="18"/>
        <v>0</v>
      </c>
      <c r="V195" s="4">
        <f t="shared" si="18"/>
        <v>0</v>
      </c>
      <c r="W195" s="4">
        <f t="shared" si="18"/>
        <v>0</v>
      </c>
      <c r="X195" s="4">
        <f t="shared" si="18"/>
        <v>0</v>
      </c>
      <c r="Y195" s="4">
        <f t="shared" si="18"/>
        <v>0</v>
      </c>
      <c r="Z195" s="4">
        <f t="shared" si="18"/>
        <v>0</v>
      </c>
      <c r="AA195" s="4">
        <f t="shared" si="18"/>
        <v>0</v>
      </c>
      <c r="AB195" s="4">
        <f t="shared" si="18"/>
        <v>0</v>
      </c>
      <c r="AC195" s="4">
        <f t="shared" si="18"/>
        <v>0</v>
      </c>
      <c r="AD195" s="4">
        <f t="shared" si="18"/>
        <v>0</v>
      </c>
      <c r="AE195" s="4">
        <f t="shared" si="18"/>
        <v>0</v>
      </c>
      <c r="AF195" s="4">
        <f t="shared" si="18"/>
        <v>0</v>
      </c>
      <c r="AG195" s="4">
        <f t="shared" si="18"/>
        <v>0</v>
      </c>
      <c r="AH195" s="4">
        <f t="shared" si="18"/>
        <v>0</v>
      </c>
      <c r="AI195" s="4">
        <f t="shared" si="18"/>
        <v>0</v>
      </c>
      <c r="AJ195" s="4">
        <f t="shared" si="18"/>
        <v>0</v>
      </c>
      <c r="AK195" s="4">
        <f t="shared" si="18"/>
        <v>0</v>
      </c>
      <c r="AL195" s="4">
        <f t="shared" si="18"/>
        <v>0</v>
      </c>
      <c r="AM195" s="4">
        <f t="shared" si="18"/>
        <v>0</v>
      </c>
      <c r="AN195" s="4">
        <f t="shared" si="18"/>
        <v>0</v>
      </c>
      <c r="AO195" s="4">
        <f t="shared" si="18"/>
        <v>0</v>
      </c>
      <c r="AP195" s="4">
        <f t="shared" si="18"/>
        <v>0</v>
      </c>
      <c r="AQ195" s="4">
        <f t="shared" si="18"/>
        <v>0</v>
      </c>
      <c r="AR195" s="4">
        <f t="shared" si="18"/>
        <v>0</v>
      </c>
      <c r="AS195" s="4">
        <f t="shared" si="18"/>
        <v>0</v>
      </c>
      <c r="AT195" s="4">
        <f t="shared" si="18"/>
        <v>0</v>
      </c>
      <c r="AU195" s="4">
        <f t="shared" si="18"/>
        <v>0</v>
      </c>
      <c r="AV195" s="4">
        <f t="shared" si="18"/>
        <v>0</v>
      </c>
      <c r="AW195" s="4">
        <f t="shared" si="18"/>
        <v>0</v>
      </c>
      <c r="AX195" s="4">
        <f t="shared" si="18"/>
        <v>0</v>
      </c>
      <c r="AY195" s="4">
        <f t="shared" si="18"/>
        <v>0</v>
      </c>
      <c r="AZ195" s="4">
        <f t="shared" si="18"/>
        <v>0</v>
      </c>
      <c r="BA195" s="4">
        <f t="shared" si="18"/>
        <v>0</v>
      </c>
      <c r="BB195" s="44" t="e">
        <f t="shared" si="8"/>
        <v>#REF!</v>
      </c>
      <c r="BC195" s="4">
        <f t="shared" si="9"/>
        <v>0</v>
      </c>
      <c r="BD195" s="4">
        <f t="shared" si="19"/>
        <v>0</v>
      </c>
      <c r="BE195" s="4">
        <f t="shared" si="19"/>
        <v>0</v>
      </c>
      <c r="BF195" s="4">
        <f t="shared" si="19"/>
        <v>0</v>
      </c>
      <c r="BG195" s="4">
        <f t="shared" si="19"/>
        <v>0</v>
      </c>
      <c r="BH195" s="4">
        <f t="shared" si="19"/>
        <v>0</v>
      </c>
      <c r="BI195" s="4">
        <f t="shared" si="19"/>
        <v>0</v>
      </c>
      <c r="BJ195" s="4">
        <f t="shared" si="19"/>
        <v>0</v>
      </c>
      <c r="BK195" s="4">
        <f t="shared" si="19"/>
        <v>0</v>
      </c>
      <c r="BL195" s="4">
        <f t="shared" si="19"/>
        <v>0</v>
      </c>
      <c r="BM195" s="4">
        <f t="shared" si="19"/>
        <v>0</v>
      </c>
      <c r="BN195" s="4">
        <f t="shared" si="19"/>
        <v>0</v>
      </c>
      <c r="BO195" s="4">
        <f t="shared" si="19"/>
        <v>0</v>
      </c>
      <c r="BP195" s="4">
        <f t="shared" si="19"/>
        <v>0</v>
      </c>
      <c r="BQ195" s="4">
        <f t="shared" si="19"/>
        <v>0</v>
      </c>
      <c r="BR195" s="4">
        <f t="shared" si="19"/>
        <v>0</v>
      </c>
      <c r="BS195" s="4">
        <f t="shared" si="19"/>
        <v>0</v>
      </c>
      <c r="BT195" s="4">
        <f t="shared" si="19"/>
        <v>0</v>
      </c>
      <c r="BU195" s="4">
        <f t="shared" si="19"/>
        <v>0</v>
      </c>
      <c r="BV195" s="4">
        <f t="shared" si="19"/>
        <v>0</v>
      </c>
      <c r="BW195" s="4">
        <f t="shared" si="19"/>
        <v>0</v>
      </c>
      <c r="BX195" s="4">
        <f t="shared" si="19"/>
        <v>0</v>
      </c>
      <c r="BY195" s="4">
        <f t="shared" si="19"/>
        <v>0</v>
      </c>
      <c r="BZ195" s="4">
        <f t="shared" si="19"/>
        <v>0</v>
      </c>
      <c r="CA195" s="4">
        <f t="shared" si="19"/>
        <v>0</v>
      </c>
      <c r="CB195" s="4">
        <f t="shared" si="19"/>
        <v>0</v>
      </c>
      <c r="CC195" s="4">
        <f t="shared" si="19"/>
        <v>0</v>
      </c>
      <c r="CD195" s="4">
        <f t="shared" si="19"/>
        <v>0</v>
      </c>
      <c r="CE195" s="4">
        <f t="shared" si="19"/>
        <v>0</v>
      </c>
      <c r="CF195" s="4">
        <f t="shared" si="19"/>
        <v>0</v>
      </c>
      <c r="CG195" s="4">
        <f t="shared" si="19"/>
        <v>0</v>
      </c>
      <c r="CH195" s="4">
        <f t="shared" si="19"/>
        <v>0</v>
      </c>
      <c r="CI195" s="4">
        <f t="shared" si="19"/>
        <v>0</v>
      </c>
      <c r="CJ195" s="4">
        <f t="shared" si="19"/>
        <v>0</v>
      </c>
      <c r="CK195" s="4">
        <f t="shared" si="19"/>
        <v>0</v>
      </c>
      <c r="CL195" s="4">
        <f t="shared" si="19"/>
        <v>0</v>
      </c>
      <c r="CM195" s="4">
        <f t="shared" si="19"/>
        <v>0</v>
      </c>
      <c r="CN195" s="4">
        <f t="shared" si="19"/>
        <v>0</v>
      </c>
      <c r="CO195" s="4">
        <f t="shared" si="19"/>
        <v>0</v>
      </c>
      <c r="CP195" s="4">
        <f t="shared" si="19"/>
        <v>0</v>
      </c>
      <c r="CQ195" s="4" t="e">
        <f t="shared" si="10"/>
        <v>#REF!</v>
      </c>
    </row>
    <row r="196" spans="1:95" ht="15" thickTop="1" thickBot="1" x14ac:dyDescent="0.2">
      <c r="A196" s="258" t="s">
        <v>0</v>
      </c>
      <c r="B196" s="40" t="s">
        <v>69</v>
      </c>
      <c r="C196" s="40" t="s">
        <v>213</v>
      </c>
      <c r="D196" s="4">
        <f t="shared" si="7"/>
        <v>0</v>
      </c>
      <c r="E196" s="4">
        <f t="shared" si="18"/>
        <v>0</v>
      </c>
      <c r="F196" s="4">
        <f t="shared" si="18"/>
        <v>0</v>
      </c>
      <c r="G196" s="4">
        <f t="shared" si="18"/>
        <v>0</v>
      </c>
      <c r="H196" s="4">
        <f t="shared" si="18"/>
        <v>0</v>
      </c>
      <c r="I196" s="4">
        <f t="shared" si="18"/>
        <v>0</v>
      </c>
      <c r="J196" s="4">
        <f t="shared" si="18"/>
        <v>0</v>
      </c>
      <c r="K196" s="4">
        <f t="shared" si="18"/>
        <v>0</v>
      </c>
      <c r="L196" s="4">
        <f t="shared" si="18"/>
        <v>0</v>
      </c>
      <c r="M196" s="4">
        <f t="shared" si="18"/>
        <v>0</v>
      </c>
      <c r="N196" s="4">
        <f t="shared" si="18"/>
        <v>0</v>
      </c>
      <c r="O196" s="4">
        <f t="shared" si="18"/>
        <v>0</v>
      </c>
      <c r="P196" s="4">
        <f t="shared" si="18"/>
        <v>0</v>
      </c>
      <c r="Q196" s="4">
        <f t="shared" si="18"/>
        <v>0</v>
      </c>
      <c r="R196" s="4">
        <f t="shared" si="18"/>
        <v>0</v>
      </c>
      <c r="S196" s="4">
        <f t="shared" si="18"/>
        <v>0</v>
      </c>
      <c r="T196" s="4">
        <f t="shared" si="18"/>
        <v>0</v>
      </c>
      <c r="U196" s="4">
        <f t="shared" si="18"/>
        <v>0</v>
      </c>
      <c r="V196" s="4">
        <f t="shared" si="18"/>
        <v>0</v>
      </c>
      <c r="W196" s="4">
        <f t="shared" si="18"/>
        <v>0</v>
      </c>
      <c r="X196" s="4">
        <f t="shared" si="18"/>
        <v>0</v>
      </c>
      <c r="Y196" s="4">
        <f t="shared" si="18"/>
        <v>0</v>
      </c>
      <c r="Z196" s="4">
        <f t="shared" si="18"/>
        <v>0</v>
      </c>
      <c r="AA196" s="4">
        <f t="shared" si="18"/>
        <v>0</v>
      </c>
      <c r="AB196" s="4">
        <f t="shared" si="18"/>
        <v>0</v>
      </c>
      <c r="AC196" s="4">
        <f t="shared" si="18"/>
        <v>0</v>
      </c>
      <c r="AD196" s="4">
        <f t="shared" si="18"/>
        <v>0</v>
      </c>
      <c r="AE196" s="4">
        <f t="shared" ref="E196:BA201" si="20">AE36</f>
        <v>0</v>
      </c>
      <c r="AF196" s="4">
        <f t="shared" si="20"/>
        <v>0</v>
      </c>
      <c r="AG196" s="4">
        <f t="shared" si="20"/>
        <v>0</v>
      </c>
      <c r="AH196" s="4">
        <f t="shared" si="20"/>
        <v>0</v>
      </c>
      <c r="AI196" s="4">
        <f t="shared" si="20"/>
        <v>0</v>
      </c>
      <c r="AJ196" s="4">
        <f t="shared" si="20"/>
        <v>0</v>
      </c>
      <c r="AK196" s="4">
        <f t="shared" si="20"/>
        <v>0</v>
      </c>
      <c r="AL196" s="4">
        <f t="shared" si="20"/>
        <v>0</v>
      </c>
      <c r="AM196" s="4">
        <f t="shared" si="20"/>
        <v>0</v>
      </c>
      <c r="AN196" s="4">
        <f t="shared" si="20"/>
        <v>0</v>
      </c>
      <c r="AO196" s="4">
        <f t="shared" si="20"/>
        <v>0</v>
      </c>
      <c r="AP196" s="4">
        <f t="shared" si="20"/>
        <v>0</v>
      </c>
      <c r="AQ196" s="4">
        <f t="shared" si="20"/>
        <v>0</v>
      </c>
      <c r="AR196" s="4">
        <f t="shared" si="20"/>
        <v>0</v>
      </c>
      <c r="AS196" s="4">
        <f t="shared" si="20"/>
        <v>0</v>
      </c>
      <c r="AT196" s="4">
        <f t="shared" si="20"/>
        <v>0</v>
      </c>
      <c r="AU196" s="4">
        <f t="shared" si="20"/>
        <v>0</v>
      </c>
      <c r="AV196" s="4">
        <f t="shared" si="20"/>
        <v>0</v>
      </c>
      <c r="AW196" s="4">
        <f t="shared" si="20"/>
        <v>0</v>
      </c>
      <c r="AX196" s="4">
        <f t="shared" si="20"/>
        <v>0</v>
      </c>
      <c r="AY196" s="4">
        <f t="shared" si="20"/>
        <v>0</v>
      </c>
      <c r="AZ196" s="4">
        <f t="shared" si="20"/>
        <v>0</v>
      </c>
      <c r="BA196" s="4">
        <f t="shared" si="20"/>
        <v>0</v>
      </c>
      <c r="BB196" s="44" t="e">
        <f t="shared" si="8"/>
        <v>#REF!</v>
      </c>
      <c r="BC196" s="4">
        <f t="shared" si="9"/>
        <v>0</v>
      </c>
      <c r="BD196" s="4">
        <f t="shared" si="19"/>
        <v>0</v>
      </c>
      <c r="BE196" s="4">
        <f t="shared" si="19"/>
        <v>0</v>
      </c>
      <c r="BF196" s="4">
        <f t="shared" si="19"/>
        <v>0</v>
      </c>
      <c r="BG196" s="4">
        <f t="shared" si="19"/>
        <v>0</v>
      </c>
      <c r="BH196" s="4">
        <f t="shared" si="19"/>
        <v>0</v>
      </c>
      <c r="BI196" s="4">
        <f t="shared" si="19"/>
        <v>0</v>
      </c>
      <c r="BJ196" s="4">
        <f t="shared" si="19"/>
        <v>0</v>
      </c>
      <c r="BK196" s="4">
        <f t="shared" si="19"/>
        <v>0</v>
      </c>
      <c r="BL196" s="4">
        <f t="shared" si="19"/>
        <v>0</v>
      </c>
      <c r="BM196" s="4">
        <f t="shared" si="19"/>
        <v>0</v>
      </c>
      <c r="BN196" s="4">
        <f t="shared" si="19"/>
        <v>0</v>
      </c>
      <c r="BO196" s="4">
        <f t="shared" si="19"/>
        <v>0</v>
      </c>
      <c r="BP196" s="4">
        <f t="shared" si="19"/>
        <v>0</v>
      </c>
      <c r="BQ196" s="4">
        <f t="shared" si="19"/>
        <v>0</v>
      </c>
      <c r="BR196" s="4">
        <f t="shared" si="19"/>
        <v>0</v>
      </c>
      <c r="BS196" s="4">
        <f t="shared" si="19"/>
        <v>0</v>
      </c>
      <c r="BT196" s="4">
        <f t="shared" si="19"/>
        <v>0</v>
      </c>
      <c r="BU196" s="4">
        <f t="shared" si="19"/>
        <v>0</v>
      </c>
      <c r="BV196" s="4">
        <f t="shared" si="19"/>
        <v>0</v>
      </c>
      <c r="BW196" s="4">
        <f t="shared" si="19"/>
        <v>0</v>
      </c>
      <c r="BX196" s="4">
        <f t="shared" si="19"/>
        <v>0</v>
      </c>
      <c r="BY196" s="4">
        <f t="shared" si="19"/>
        <v>0</v>
      </c>
      <c r="BZ196" s="4">
        <f t="shared" si="19"/>
        <v>0</v>
      </c>
      <c r="CA196" s="4">
        <f t="shared" si="19"/>
        <v>0</v>
      </c>
      <c r="CB196" s="4">
        <f t="shared" si="19"/>
        <v>0</v>
      </c>
      <c r="CC196" s="4">
        <f t="shared" si="19"/>
        <v>0</v>
      </c>
      <c r="CD196" s="4">
        <f t="shared" si="19"/>
        <v>0</v>
      </c>
      <c r="CE196" s="4">
        <f t="shared" si="19"/>
        <v>0</v>
      </c>
      <c r="CF196" s="4">
        <f t="shared" si="19"/>
        <v>0</v>
      </c>
      <c r="CG196" s="4">
        <f t="shared" si="19"/>
        <v>0</v>
      </c>
      <c r="CH196" s="4">
        <f t="shared" si="19"/>
        <v>0</v>
      </c>
      <c r="CI196" s="4">
        <f t="shared" si="19"/>
        <v>0</v>
      </c>
      <c r="CJ196" s="4">
        <f t="shared" si="19"/>
        <v>0</v>
      </c>
      <c r="CK196" s="4">
        <f t="shared" si="19"/>
        <v>0</v>
      </c>
      <c r="CL196" s="4">
        <f t="shared" si="19"/>
        <v>0</v>
      </c>
      <c r="CM196" s="4">
        <f t="shared" si="19"/>
        <v>0</v>
      </c>
      <c r="CN196" s="4">
        <f t="shared" si="19"/>
        <v>0</v>
      </c>
      <c r="CO196" s="4">
        <f t="shared" si="19"/>
        <v>0</v>
      </c>
      <c r="CP196" s="4">
        <f t="shared" si="19"/>
        <v>0</v>
      </c>
      <c r="CQ196" s="4" t="e">
        <f t="shared" si="10"/>
        <v>#REF!</v>
      </c>
    </row>
    <row r="197" spans="1:95" ht="15" thickTop="1" thickBot="1" x14ac:dyDescent="0.2">
      <c r="A197" s="258" t="s">
        <v>0</v>
      </c>
      <c r="B197" s="40" t="s">
        <v>70</v>
      </c>
      <c r="C197" s="40" t="s">
        <v>214</v>
      </c>
      <c r="D197" s="4">
        <f t="shared" si="7"/>
        <v>0</v>
      </c>
      <c r="E197" s="4">
        <f t="shared" si="20"/>
        <v>0</v>
      </c>
      <c r="F197" s="4">
        <f t="shared" si="20"/>
        <v>0</v>
      </c>
      <c r="G197" s="4">
        <f t="shared" si="20"/>
        <v>0</v>
      </c>
      <c r="H197" s="4">
        <f t="shared" si="20"/>
        <v>0</v>
      </c>
      <c r="I197" s="4">
        <f t="shared" si="20"/>
        <v>0</v>
      </c>
      <c r="J197" s="4">
        <f t="shared" si="20"/>
        <v>0</v>
      </c>
      <c r="K197" s="4">
        <f t="shared" si="20"/>
        <v>0</v>
      </c>
      <c r="L197" s="4">
        <f t="shared" si="20"/>
        <v>0</v>
      </c>
      <c r="M197" s="4">
        <f t="shared" si="20"/>
        <v>0</v>
      </c>
      <c r="N197" s="4">
        <f t="shared" si="20"/>
        <v>0</v>
      </c>
      <c r="O197" s="4">
        <f t="shared" si="20"/>
        <v>0</v>
      </c>
      <c r="P197" s="4">
        <f t="shared" si="20"/>
        <v>0</v>
      </c>
      <c r="Q197" s="4">
        <f t="shared" si="20"/>
        <v>0</v>
      </c>
      <c r="R197" s="4">
        <f t="shared" si="20"/>
        <v>0</v>
      </c>
      <c r="S197" s="4">
        <f t="shared" si="20"/>
        <v>0</v>
      </c>
      <c r="T197" s="4">
        <f t="shared" si="20"/>
        <v>0</v>
      </c>
      <c r="U197" s="4">
        <f t="shared" si="20"/>
        <v>0</v>
      </c>
      <c r="V197" s="4">
        <f t="shared" si="20"/>
        <v>0</v>
      </c>
      <c r="W197" s="4">
        <f t="shared" si="20"/>
        <v>0</v>
      </c>
      <c r="X197" s="4">
        <f t="shared" si="20"/>
        <v>0</v>
      </c>
      <c r="Y197" s="4">
        <f t="shared" si="20"/>
        <v>0</v>
      </c>
      <c r="Z197" s="4">
        <f t="shared" si="20"/>
        <v>0</v>
      </c>
      <c r="AA197" s="4">
        <f t="shared" si="20"/>
        <v>0</v>
      </c>
      <c r="AB197" s="4">
        <f t="shared" si="20"/>
        <v>0</v>
      </c>
      <c r="AC197" s="4">
        <f t="shared" si="20"/>
        <v>0</v>
      </c>
      <c r="AD197" s="4">
        <f t="shared" si="20"/>
        <v>0</v>
      </c>
      <c r="AE197" s="4">
        <f t="shared" si="20"/>
        <v>0</v>
      </c>
      <c r="AF197" s="4">
        <f t="shared" si="20"/>
        <v>0</v>
      </c>
      <c r="AG197" s="4">
        <f t="shared" si="20"/>
        <v>0</v>
      </c>
      <c r="AH197" s="4">
        <f t="shared" si="20"/>
        <v>0</v>
      </c>
      <c r="AI197" s="4">
        <f t="shared" si="20"/>
        <v>0</v>
      </c>
      <c r="AJ197" s="4">
        <f t="shared" si="20"/>
        <v>0</v>
      </c>
      <c r="AK197" s="4">
        <f t="shared" si="20"/>
        <v>0</v>
      </c>
      <c r="AL197" s="4">
        <f t="shared" si="20"/>
        <v>0</v>
      </c>
      <c r="AM197" s="4">
        <f t="shared" si="20"/>
        <v>0</v>
      </c>
      <c r="AN197" s="4">
        <f t="shared" si="20"/>
        <v>0</v>
      </c>
      <c r="AO197" s="4">
        <f t="shared" si="20"/>
        <v>0</v>
      </c>
      <c r="AP197" s="4">
        <f t="shared" si="20"/>
        <v>0</v>
      </c>
      <c r="AQ197" s="4">
        <f t="shared" si="20"/>
        <v>0</v>
      </c>
      <c r="AR197" s="4">
        <f t="shared" si="20"/>
        <v>0</v>
      </c>
      <c r="AS197" s="4">
        <f t="shared" si="20"/>
        <v>0</v>
      </c>
      <c r="AT197" s="4">
        <f t="shared" si="20"/>
        <v>0</v>
      </c>
      <c r="AU197" s="4">
        <f t="shared" si="20"/>
        <v>0</v>
      </c>
      <c r="AV197" s="4">
        <f t="shared" si="20"/>
        <v>0</v>
      </c>
      <c r="AW197" s="4">
        <f t="shared" si="20"/>
        <v>0</v>
      </c>
      <c r="AX197" s="4">
        <f t="shared" si="20"/>
        <v>0</v>
      </c>
      <c r="AY197" s="4">
        <f t="shared" si="20"/>
        <v>0</v>
      </c>
      <c r="AZ197" s="4">
        <f t="shared" si="20"/>
        <v>0</v>
      </c>
      <c r="BA197" s="4">
        <f t="shared" si="20"/>
        <v>0</v>
      </c>
      <c r="BB197" s="44" t="e">
        <f t="shared" si="8"/>
        <v>#REF!</v>
      </c>
      <c r="BC197" s="4">
        <f t="shared" si="9"/>
        <v>0</v>
      </c>
      <c r="BD197" s="4">
        <f t="shared" si="19"/>
        <v>0</v>
      </c>
      <c r="BE197" s="4">
        <f t="shared" si="19"/>
        <v>0</v>
      </c>
      <c r="BF197" s="4">
        <f t="shared" si="19"/>
        <v>0</v>
      </c>
      <c r="BG197" s="4">
        <f t="shared" si="19"/>
        <v>0</v>
      </c>
      <c r="BH197" s="4">
        <f t="shared" si="19"/>
        <v>0</v>
      </c>
      <c r="BI197" s="4">
        <f t="shared" si="19"/>
        <v>0</v>
      </c>
      <c r="BJ197" s="4">
        <f t="shared" si="19"/>
        <v>0</v>
      </c>
      <c r="BK197" s="4">
        <f t="shared" si="19"/>
        <v>0</v>
      </c>
      <c r="BL197" s="4">
        <f t="shared" si="19"/>
        <v>0</v>
      </c>
      <c r="BM197" s="4">
        <f t="shared" si="19"/>
        <v>0</v>
      </c>
      <c r="BN197" s="4">
        <f t="shared" si="19"/>
        <v>0</v>
      </c>
      <c r="BO197" s="4">
        <f t="shared" si="19"/>
        <v>0</v>
      </c>
      <c r="BP197" s="4">
        <f t="shared" si="19"/>
        <v>0</v>
      </c>
      <c r="BQ197" s="4">
        <f t="shared" si="19"/>
        <v>0</v>
      </c>
      <c r="BR197" s="4">
        <f t="shared" si="19"/>
        <v>0</v>
      </c>
      <c r="BS197" s="4">
        <f t="shared" si="19"/>
        <v>0</v>
      </c>
      <c r="BT197" s="4">
        <f t="shared" si="19"/>
        <v>0</v>
      </c>
      <c r="BU197" s="4">
        <f t="shared" si="19"/>
        <v>0</v>
      </c>
      <c r="BV197" s="4">
        <f t="shared" si="19"/>
        <v>0</v>
      </c>
      <c r="BW197" s="4">
        <f t="shared" si="19"/>
        <v>0</v>
      </c>
      <c r="BX197" s="4">
        <f t="shared" si="19"/>
        <v>0</v>
      </c>
      <c r="BY197" s="4">
        <f t="shared" si="19"/>
        <v>0</v>
      </c>
      <c r="BZ197" s="4">
        <f t="shared" si="19"/>
        <v>0</v>
      </c>
      <c r="CA197" s="4">
        <f t="shared" si="19"/>
        <v>0</v>
      </c>
      <c r="CB197" s="4">
        <f t="shared" si="19"/>
        <v>0</v>
      </c>
      <c r="CC197" s="4">
        <f t="shared" si="19"/>
        <v>0</v>
      </c>
      <c r="CD197" s="4">
        <f t="shared" si="19"/>
        <v>0</v>
      </c>
      <c r="CE197" s="4">
        <f t="shared" si="19"/>
        <v>0</v>
      </c>
      <c r="CF197" s="4">
        <f t="shared" si="19"/>
        <v>0</v>
      </c>
      <c r="CG197" s="4">
        <f t="shared" si="19"/>
        <v>0</v>
      </c>
      <c r="CH197" s="4">
        <f t="shared" si="19"/>
        <v>0</v>
      </c>
      <c r="CI197" s="4">
        <f t="shared" si="19"/>
        <v>0</v>
      </c>
      <c r="CJ197" s="4">
        <f t="shared" si="19"/>
        <v>0</v>
      </c>
      <c r="CK197" s="4">
        <f t="shared" si="19"/>
        <v>0</v>
      </c>
      <c r="CL197" s="4">
        <f t="shared" si="19"/>
        <v>0</v>
      </c>
      <c r="CM197" s="4">
        <f t="shared" si="19"/>
        <v>0</v>
      </c>
      <c r="CN197" s="4">
        <f t="shared" si="19"/>
        <v>0</v>
      </c>
      <c r="CO197" s="4">
        <f t="shared" si="19"/>
        <v>0</v>
      </c>
      <c r="CP197" s="4">
        <f t="shared" si="19"/>
        <v>0</v>
      </c>
      <c r="CQ197" s="4" t="e">
        <f t="shared" si="10"/>
        <v>#REF!</v>
      </c>
    </row>
    <row r="198" spans="1:95" ht="15" thickTop="1" thickBot="1" x14ac:dyDescent="0.2">
      <c r="A198" s="258" t="s">
        <v>0</v>
      </c>
      <c r="B198" s="40" t="s">
        <v>71</v>
      </c>
      <c r="C198" s="40" t="s">
        <v>215</v>
      </c>
      <c r="D198" s="4">
        <f t="shared" si="7"/>
        <v>0</v>
      </c>
      <c r="E198" s="4">
        <f t="shared" si="20"/>
        <v>0</v>
      </c>
      <c r="F198" s="4">
        <f t="shared" si="20"/>
        <v>0</v>
      </c>
      <c r="G198" s="4">
        <f t="shared" si="20"/>
        <v>0</v>
      </c>
      <c r="H198" s="4">
        <f t="shared" si="20"/>
        <v>0</v>
      </c>
      <c r="I198" s="4">
        <f t="shared" si="20"/>
        <v>0</v>
      </c>
      <c r="J198" s="4">
        <f t="shared" si="20"/>
        <v>0</v>
      </c>
      <c r="K198" s="4">
        <f t="shared" si="20"/>
        <v>0</v>
      </c>
      <c r="L198" s="4">
        <f t="shared" si="20"/>
        <v>0</v>
      </c>
      <c r="M198" s="4">
        <f t="shared" si="20"/>
        <v>0</v>
      </c>
      <c r="N198" s="4">
        <f t="shared" si="20"/>
        <v>0</v>
      </c>
      <c r="O198" s="4">
        <f t="shared" si="20"/>
        <v>0</v>
      </c>
      <c r="P198" s="4">
        <f t="shared" si="20"/>
        <v>0</v>
      </c>
      <c r="Q198" s="4">
        <f t="shared" si="20"/>
        <v>0</v>
      </c>
      <c r="R198" s="4">
        <f t="shared" si="20"/>
        <v>0</v>
      </c>
      <c r="S198" s="4">
        <f t="shared" si="20"/>
        <v>0</v>
      </c>
      <c r="T198" s="4">
        <f t="shared" si="20"/>
        <v>0</v>
      </c>
      <c r="U198" s="4">
        <f t="shared" si="20"/>
        <v>0</v>
      </c>
      <c r="V198" s="4">
        <f t="shared" si="20"/>
        <v>0</v>
      </c>
      <c r="W198" s="4">
        <f t="shared" si="20"/>
        <v>0</v>
      </c>
      <c r="X198" s="4">
        <f t="shared" si="20"/>
        <v>0</v>
      </c>
      <c r="Y198" s="4">
        <f t="shared" si="20"/>
        <v>0</v>
      </c>
      <c r="Z198" s="4">
        <f t="shared" si="20"/>
        <v>0</v>
      </c>
      <c r="AA198" s="4">
        <f t="shared" si="20"/>
        <v>0</v>
      </c>
      <c r="AB198" s="4">
        <f t="shared" si="20"/>
        <v>0</v>
      </c>
      <c r="AC198" s="4">
        <f t="shared" si="20"/>
        <v>0</v>
      </c>
      <c r="AD198" s="4">
        <f t="shared" si="20"/>
        <v>0</v>
      </c>
      <c r="AE198" s="4">
        <f t="shared" si="20"/>
        <v>0</v>
      </c>
      <c r="AF198" s="4">
        <f t="shared" si="20"/>
        <v>0</v>
      </c>
      <c r="AG198" s="4">
        <f t="shared" si="20"/>
        <v>0</v>
      </c>
      <c r="AH198" s="4">
        <f t="shared" si="20"/>
        <v>0</v>
      </c>
      <c r="AI198" s="4">
        <f t="shared" si="20"/>
        <v>0</v>
      </c>
      <c r="AJ198" s="4">
        <f t="shared" si="20"/>
        <v>0</v>
      </c>
      <c r="AK198" s="4">
        <f t="shared" si="20"/>
        <v>0</v>
      </c>
      <c r="AL198" s="4">
        <f t="shared" si="20"/>
        <v>0</v>
      </c>
      <c r="AM198" s="4">
        <f t="shared" si="20"/>
        <v>0</v>
      </c>
      <c r="AN198" s="4">
        <f t="shared" si="20"/>
        <v>0</v>
      </c>
      <c r="AO198" s="4">
        <f t="shared" si="20"/>
        <v>0</v>
      </c>
      <c r="AP198" s="4">
        <f t="shared" si="20"/>
        <v>0</v>
      </c>
      <c r="AQ198" s="4">
        <f t="shared" si="20"/>
        <v>0</v>
      </c>
      <c r="AR198" s="4">
        <f t="shared" si="20"/>
        <v>0</v>
      </c>
      <c r="AS198" s="4">
        <f t="shared" si="20"/>
        <v>0</v>
      </c>
      <c r="AT198" s="4">
        <f t="shared" si="20"/>
        <v>0</v>
      </c>
      <c r="AU198" s="4">
        <f t="shared" si="20"/>
        <v>0</v>
      </c>
      <c r="AV198" s="4">
        <f t="shared" si="20"/>
        <v>0</v>
      </c>
      <c r="AW198" s="4">
        <f t="shared" si="20"/>
        <v>0</v>
      </c>
      <c r="AX198" s="4">
        <f t="shared" si="20"/>
        <v>0</v>
      </c>
      <c r="AY198" s="4">
        <f t="shared" si="20"/>
        <v>0</v>
      </c>
      <c r="AZ198" s="4">
        <f t="shared" si="20"/>
        <v>0</v>
      </c>
      <c r="BA198" s="4">
        <f t="shared" si="20"/>
        <v>0</v>
      </c>
      <c r="BB198" s="44" t="e">
        <f t="shared" si="8"/>
        <v>#REF!</v>
      </c>
      <c r="BC198" s="4">
        <f t="shared" si="9"/>
        <v>0</v>
      </c>
      <c r="BD198" s="4">
        <f t="shared" si="19"/>
        <v>0</v>
      </c>
      <c r="BE198" s="4">
        <f t="shared" si="19"/>
        <v>0</v>
      </c>
      <c r="BF198" s="4">
        <f t="shared" si="19"/>
        <v>0</v>
      </c>
      <c r="BG198" s="4">
        <f t="shared" ref="BD198:CP204" si="21">BG38</f>
        <v>0</v>
      </c>
      <c r="BH198" s="4">
        <f t="shared" si="21"/>
        <v>0</v>
      </c>
      <c r="BI198" s="4">
        <f t="shared" si="21"/>
        <v>0</v>
      </c>
      <c r="BJ198" s="4">
        <f t="shared" si="21"/>
        <v>0</v>
      </c>
      <c r="BK198" s="4">
        <f t="shared" si="21"/>
        <v>0</v>
      </c>
      <c r="BL198" s="4">
        <f t="shared" si="21"/>
        <v>0</v>
      </c>
      <c r="BM198" s="4">
        <f t="shared" si="21"/>
        <v>0</v>
      </c>
      <c r="BN198" s="4">
        <f t="shared" si="21"/>
        <v>0</v>
      </c>
      <c r="BO198" s="4">
        <f t="shared" si="21"/>
        <v>0</v>
      </c>
      <c r="BP198" s="4">
        <f t="shared" si="21"/>
        <v>0</v>
      </c>
      <c r="BQ198" s="4">
        <f t="shared" si="21"/>
        <v>0</v>
      </c>
      <c r="BR198" s="4">
        <f t="shared" si="21"/>
        <v>0</v>
      </c>
      <c r="BS198" s="4">
        <f t="shared" si="21"/>
        <v>0</v>
      </c>
      <c r="BT198" s="4">
        <f t="shared" si="21"/>
        <v>0</v>
      </c>
      <c r="BU198" s="4">
        <f t="shared" si="21"/>
        <v>0</v>
      </c>
      <c r="BV198" s="4">
        <f t="shared" si="21"/>
        <v>0</v>
      </c>
      <c r="BW198" s="4">
        <f t="shared" si="21"/>
        <v>0</v>
      </c>
      <c r="BX198" s="4">
        <f t="shared" si="21"/>
        <v>0</v>
      </c>
      <c r="BY198" s="4">
        <f t="shared" si="21"/>
        <v>0</v>
      </c>
      <c r="BZ198" s="4">
        <f t="shared" si="21"/>
        <v>0</v>
      </c>
      <c r="CA198" s="4">
        <f t="shared" si="21"/>
        <v>0</v>
      </c>
      <c r="CB198" s="4">
        <f t="shared" si="21"/>
        <v>0</v>
      </c>
      <c r="CC198" s="4">
        <f t="shared" si="21"/>
        <v>0</v>
      </c>
      <c r="CD198" s="4">
        <f t="shared" si="21"/>
        <v>0</v>
      </c>
      <c r="CE198" s="4">
        <f t="shared" si="21"/>
        <v>0</v>
      </c>
      <c r="CF198" s="4">
        <f t="shared" si="21"/>
        <v>0</v>
      </c>
      <c r="CG198" s="4">
        <f t="shared" si="21"/>
        <v>0</v>
      </c>
      <c r="CH198" s="4">
        <f t="shared" si="21"/>
        <v>0</v>
      </c>
      <c r="CI198" s="4">
        <f t="shared" si="21"/>
        <v>0</v>
      </c>
      <c r="CJ198" s="4">
        <f t="shared" si="21"/>
        <v>0</v>
      </c>
      <c r="CK198" s="4">
        <f t="shared" si="21"/>
        <v>0</v>
      </c>
      <c r="CL198" s="4">
        <f t="shared" si="21"/>
        <v>0</v>
      </c>
      <c r="CM198" s="4">
        <f t="shared" si="21"/>
        <v>0</v>
      </c>
      <c r="CN198" s="4">
        <f t="shared" si="21"/>
        <v>0</v>
      </c>
      <c r="CO198" s="4">
        <f t="shared" si="21"/>
        <v>0</v>
      </c>
      <c r="CP198" s="4">
        <f t="shared" si="21"/>
        <v>0</v>
      </c>
      <c r="CQ198" s="4" t="e">
        <f t="shared" si="10"/>
        <v>#REF!</v>
      </c>
    </row>
    <row r="199" spans="1:95" ht="15" thickTop="1" thickBot="1" x14ac:dyDescent="0.2">
      <c r="A199" s="258" t="s">
        <v>0</v>
      </c>
      <c r="B199" s="40" t="s">
        <v>72</v>
      </c>
      <c r="C199" s="40" t="s">
        <v>216</v>
      </c>
      <c r="D199" s="4">
        <f t="shared" si="7"/>
        <v>0</v>
      </c>
      <c r="E199" s="4">
        <f t="shared" si="20"/>
        <v>0</v>
      </c>
      <c r="F199" s="4">
        <f t="shared" si="20"/>
        <v>0</v>
      </c>
      <c r="G199" s="4">
        <f t="shared" si="20"/>
        <v>0</v>
      </c>
      <c r="H199" s="4">
        <f t="shared" si="20"/>
        <v>0</v>
      </c>
      <c r="I199" s="4">
        <f t="shared" si="20"/>
        <v>0</v>
      </c>
      <c r="J199" s="4">
        <f t="shared" si="20"/>
        <v>0</v>
      </c>
      <c r="K199" s="4">
        <f t="shared" si="20"/>
        <v>0</v>
      </c>
      <c r="L199" s="4">
        <f t="shared" si="20"/>
        <v>0</v>
      </c>
      <c r="M199" s="4">
        <f t="shared" si="20"/>
        <v>0</v>
      </c>
      <c r="N199" s="4">
        <f t="shared" si="20"/>
        <v>0</v>
      </c>
      <c r="O199" s="4">
        <f t="shared" si="20"/>
        <v>0</v>
      </c>
      <c r="P199" s="4">
        <f t="shared" si="20"/>
        <v>0</v>
      </c>
      <c r="Q199" s="4">
        <f t="shared" si="20"/>
        <v>0</v>
      </c>
      <c r="R199" s="4">
        <f t="shared" si="20"/>
        <v>0</v>
      </c>
      <c r="S199" s="4">
        <f t="shared" si="20"/>
        <v>0</v>
      </c>
      <c r="T199" s="4">
        <f t="shared" si="20"/>
        <v>0</v>
      </c>
      <c r="U199" s="4">
        <f t="shared" si="20"/>
        <v>0</v>
      </c>
      <c r="V199" s="4">
        <f t="shared" si="20"/>
        <v>0</v>
      </c>
      <c r="W199" s="4">
        <f t="shared" si="20"/>
        <v>0</v>
      </c>
      <c r="X199" s="4">
        <f t="shared" si="20"/>
        <v>0</v>
      </c>
      <c r="Y199" s="4">
        <f t="shared" si="20"/>
        <v>0</v>
      </c>
      <c r="Z199" s="4">
        <f t="shared" si="20"/>
        <v>0</v>
      </c>
      <c r="AA199" s="4">
        <f t="shared" si="20"/>
        <v>0</v>
      </c>
      <c r="AB199" s="4">
        <f t="shared" si="20"/>
        <v>0</v>
      </c>
      <c r="AC199" s="4">
        <f t="shared" si="20"/>
        <v>0</v>
      </c>
      <c r="AD199" s="4">
        <f t="shared" si="20"/>
        <v>0</v>
      </c>
      <c r="AE199" s="4">
        <f t="shared" si="20"/>
        <v>0</v>
      </c>
      <c r="AF199" s="4">
        <f t="shared" si="20"/>
        <v>0</v>
      </c>
      <c r="AG199" s="4">
        <f t="shared" si="20"/>
        <v>0</v>
      </c>
      <c r="AH199" s="4">
        <f t="shared" si="20"/>
        <v>0</v>
      </c>
      <c r="AI199" s="4">
        <f t="shared" si="20"/>
        <v>0</v>
      </c>
      <c r="AJ199" s="4">
        <f t="shared" si="20"/>
        <v>0</v>
      </c>
      <c r="AK199" s="4">
        <f t="shared" si="20"/>
        <v>0</v>
      </c>
      <c r="AL199" s="4">
        <f t="shared" si="20"/>
        <v>0</v>
      </c>
      <c r="AM199" s="4">
        <f t="shared" si="20"/>
        <v>0</v>
      </c>
      <c r="AN199" s="4">
        <f t="shared" si="20"/>
        <v>0</v>
      </c>
      <c r="AO199" s="4">
        <f t="shared" si="20"/>
        <v>0</v>
      </c>
      <c r="AP199" s="4">
        <f t="shared" si="20"/>
        <v>0</v>
      </c>
      <c r="AQ199" s="4">
        <f t="shared" si="20"/>
        <v>0</v>
      </c>
      <c r="AR199" s="4">
        <f t="shared" si="20"/>
        <v>0</v>
      </c>
      <c r="AS199" s="4">
        <f t="shared" si="20"/>
        <v>0</v>
      </c>
      <c r="AT199" s="4">
        <f t="shared" si="20"/>
        <v>0</v>
      </c>
      <c r="AU199" s="4">
        <f t="shared" si="20"/>
        <v>0</v>
      </c>
      <c r="AV199" s="4">
        <f t="shared" si="20"/>
        <v>0</v>
      </c>
      <c r="AW199" s="4">
        <f t="shared" si="20"/>
        <v>0</v>
      </c>
      <c r="AX199" s="4">
        <f t="shared" si="20"/>
        <v>0</v>
      </c>
      <c r="AY199" s="4">
        <f t="shared" si="20"/>
        <v>0</v>
      </c>
      <c r="AZ199" s="4">
        <f t="shared" si="20"/>
        <v>0</v>
      </c>
      <c r="BA199" s="4">
        <f t="shared" si="20"/>
        <v>0</v>
      </c>
      <c r="BB199" s="44" t="e">
        <f t="shared" si="8"/>
        <v>#REF!</v>
      </c>
      <c r="BC199" s="4">
        <f t="shared" si="9"/>
        <v>0</v>
      </c>
      <c r="BD199" s="4">
        <f t="shared" si="21"/>
        <v>0</v>
      </c>
      <c r="BE199" s="4">
        <f t="shared" si="21"/>
        <v>0</v>
      </c>
      <c r="BF199" s="4">
        <f t="shared" si="21"/>
        <v>0</v>
      </c>
      <c r="BG199" s="4">
        <f t="shared" si="21"/>
        <v>0</v>
      </c>
      <c r="BH199" s="4">
        <f t="shared" si="21"/>
        <v>0</v>
      </c>
      <c r="BI199" s="4">
        <f t="shared" si="21"/>
        <v>0</v>
      </c>
      <c r="BJ199" s="4">
        <f t="shared" si="21"/>
        <v>0</v>
      </c>
      <c r="BK199" s="4">
        <f t="shared" si="21"/>
        <v>0</v>
      </c>
      <c r="BL199" s="4">
        <f t="shared" si="21"/>
        <v>0</v>
      </c>
      <c r="BM199" s="4">
        <f t="shared" si="21"/>
        <v>0</v>
      </c>
      <c r="BN199" s="4">
        <f t="shared" si="21"/>
        <v>0</v>
      </c>
      <c r="BO199" s="4">
        <f t="shared" si="21"/>
        <v>0</v>
      </c>
      <c r="BP199" s="4">
        <f t="shared" si="21"/>
        <v>0</v>
      </c>
      <c r="BQ199" s="4">
        <f t="shared" si="21"/>
        <v>0</v>
      </c>
      <c r="BR199" s="4">
        <f t="shared" si="21"/>
        <v>0</v>
      </c>
      <c r="BS199" s="4">
        <f t="shared" si="21"/>
        <v>0</v>
      </c>
      <c r="BT199" s="4">
        <f t="shared" si="21"/>
        <v>0</v>
      </c>
      <c r="BU199" s="4">
        <f t="shared" si="21"/>
        <v>0</v>
      </c>
      <c r="BV199" s="4">
        <f t="shared" si="21"/>
        <v>0</v>
      </c>
      <c r="BW199" s="4">
        <f t="shared" si="21"/>
        <v>0</v>
      </c>
      <c r="BX199" s="4">
        <f t="shared" si="21"/>
        <v>0</v>
      </c>
      <c r="BY199" s="4">
        <f t="shared" si="21"/>
        <v>0</v>
      </c>
      <c r="BZ199" s="4">
        <f t="shared" si="21"/>
        <v>0</v>
      </c>
      <c r="CA199" s="4">
        <f t="shared" si="21"/>
        <v>0</v>
      </c>
      <c r="CB199" s="4">
        <f t="shared" si="21"/>
        <v>0</v>
      </c>
      <c r="CC199" s="4">
        <f t="shared" si="21"/>
        <v>0</v>
      </c>
      <c r="CD199" s="4">
        <f t="shared" si="21"/>
        <v>0</v>
      </c>
      <c r="CE199" s="4">
        <f t="shared" si="21"/>
        <v>0</v>
      </c>
      <c r="CF199" s="4">
        <f t="shared" si="21"/>
        <v>0</v>
      </c>
      <c r="CG199" s="4">
        <f t="shared" si="21"/>
        <v>0</v>
      </c>
      <c r="CH199" s="4">
        <f t="shared" si="21"/>
        <v>0</v>
      </c>
      <c r="CI199" s="4">
        <f t="shared" si="21"/>
        <v>0</v>
      </c>
      <c r="CJ199" s="4">
        <f t="shared" si="21"/>
        <v>0</v>
      </c>
      <c r="CK199" s="4">
        <f t="shared" si="21"/>
        <v>0</v>
      </c>
      <c r="CL199" s="4">
        <f t="shared" si="21"/>
        <v>0</v>
      </c>
      <c r="CM199" s="4">
        <f t="shared" si="21"/>
        <v>0</v>
      </c>
      <c r="CN199" s="4">
        <f t="shared" si="21"/>
        <v>0</v>
      </c>
      <c r="CO199" s="4">
        <f t="shared" si="21"/>
        <v>0</v>
      </c>
      <c r="CP199" s="4">
        <f t="shared" si="21"/>
        <v>0</v>
      </c>
      <c r="CQ199" s="4" t="e">
        <f t="shared" si="10"/>
        <v>#REF!</v>
      </c>
    </row>
    <row r="200" spans="1:95" ht="15" thickTop="1" thickBot="1" x14ac:dyDescent="0.2">
      <c r="A200" s="258" t="s">
        <v>0</v>
      </c>
      <c r="B200" s="40" t="s">
        <v>73</v>
      </c>
      <c r="C200" s="40" t="s">
        <v>217</v>
      </c>
      <c r="D200" s="4">
        <f t="shared" si="7"/>
        <v>0</v>
      </c>
      <c r="E200" s="4">
        <f t="shared" si="20"/>
        <v>0</v>
      </c>
      <c r="F200" s="4">
        <f t="shared" si="20"/>
        <v>0</v>
      </c>
      <c r="G200" s="4">
        <f t="shared" si="20"/>
        <v>0</v>
      </c>
      <c r="H200" s="4">
        <f t="shared" si="20"/>
        <v>0</v>
      </c>
      <c r="I200" s="4">
        <f t="shared" si="20"/>
        <v>0</v>
      </c>
      <c r="J200" s="4">
        <f t="shared" si="20"/>
        <v>0</v>
      </c>
      <c r="K200" s="4">
        <f t="shared" si="20"/>
        <v>0</v>
      </c>
      <c r="L200" s="4">
        <f t="shared" si="20"/>
        <v>0</v>
      </c>
      <c r="M200" s="4">
        <f t="shared" si="20"/>
        <v>0</v>
      </c>
      <c r="N200" s="4">
        <f t="shared" si="20"/>
        <v>0</v>
      </c>
      <c r="O200" s="4">
        <f t="shared" si="20"/>
        <v>0</v>
      </c>
      <c r="P200" s="4">
        <f t="shared" si="20"/>
        <v>0</v>
      </c>
      <c r="Q200" s="4">
        <f t="shared" si="20"/>
        <v>0</v>
      </c>
      <c r="R200" s="4">
        <f t="shared" si="20"/>
        <v>0</v>
      </c>
      <c r="S200" s="4">
        <f t="shared" si="20"/>
        <v>0</v>
      </c>
      <c r="T200" s="4">
        <f t="shared" si="20"/>
        <v>0</v>
      </c>
      <c r="U200" s="4">
        <f t="shared" si="20"/>
        <v>0</v>
      </c>
      <c r="V200" s="4">
        <f t="shared" si="20"/>
        <v>0</v>
      </c>
      <c r="W200" s="4">
        <f t="shared" si="20"/>
        <v>0</v>
      </c>
      <c r="X200" s="4">
        <f t="shared" si="20"/>
        <v>0</v>
      </c>
      <c r="Y200" s="4">
        <f t="shared" si="20"/>
        <v>0</v>
      </c>
      <c r="Z200" s="4">
        <f t="shared" si="20"/>
        <v>0</v>
      </c>
      <c r="AA200" s="4">
        <f t="shared" si="20"/>
        <v>0</v>
      </c>
      <c r="AB200" s="4">
        <f t="shared" si="20"/>
        <v>0</v>
      </c>
      <c r="AC200" s="4">
        <f t="shared" si="20"/>
        <v>0</v>
      </c>
      <c r="AD200" s="4">
        <f t="shared" si="20"/>
        <v>0</v>
      </c>
      <c r="AE200" s="4">
        <f t="shared" si="20"/>
        <v>0</v>
      </c>
      <c r="AF200" s="4">
        <f t="shared" si="20"/>
        <v>0</v>
      </c>
      <c r="AG200" s="4">
        <f t="shared" si="20"/>
        <v>0</v>
      </c>
      <c r="AH200" s="4">
        <f t="shared" si="20"/>
        <v>0</v>
      </c>
      <c r="AI200" s="4">
        <f t="shared" si="20"/>
        <v>0</v>
      </c>
      <c r="AJ200" s="4">
        <f t="shared" si="20"/>
        <v>0</v>
      </c>
      <c r="AK200" s="4">
        <f t="shared" si="20"/>
        <v>0</v>
      </c>
      <c r="AL200" s="4">
        <f t="shared" si="20"/>
        <v>0</v>
      </c>
      <c r="AM200" s="4">
        <f t="shared" si="20"/>
        <v>0</v>
      </c>
      <c r="AN200" s="4">
        <f t="shared" si="20"/>
        <v>0</v>
      </c>
      <c r="AO200" s="4">
        <f t="shared" si="20"/>
        <v>0</v>
      </c>
      <c r="AP200" s="4">
        <f t="shared" si="20"/>
        <v>0</v>
      </c>
      <c r="AQ200" s="4">
        <f t="shared" si="20"/>
        <v>0</v>
      </c>
      <c r="AR200" s="4">
        <f t="shared" si="20"/>
        <v>0</v>
      </c>
      <c r="AS200" s="4">
        <f t="shared" si="20"/>
        <v>0</v>
      </c>
      <c r="AT200" s="4">
        <f t="shared" si="20"/>
        <v>0</v>
      </c>
      <c r="AU200" s="4">
        <f t="shared" si="20"/>
        <v>0</v>
      </c>
      <c r="AV200" s="4">
        <f t="shared" si="20"/>
        <v>0</v>
      </c>
      <c r="AW200" s="4">
        <f t="shared" si="20"/>
        <v>0</v>
      </c>
      <c r="AX200" s="4">
        <f t="shared" si="20"/>
        <v>0</v>
      </c>
      <c r="AY200" s="4">
        <f t="shared" si="20"/>
        <v>0</v>
      </c>
      <c r="AZ200" s="4">
        <f t="shared" si="20"/>
        <v>0</v>
      </c>
      <c r="BA200" s="4">
        <f t="shared" si="20"/>
        <v>0</v>
      </c>
      <c r="BB200" s="44" t="e">
        <f t="shared" si="8"/>
        <v>#REF!</v>
      </c>
      <c r="BC200" s="4">
        <f t="shared" si="9"/>
        <v>0</v>
      </c>
      <c r="BD200" s="4">
        <f t="shared" si="21"/>
        <v>0</v>
      </c>
      <c r="BE200" s="4">
        <f t="shared" si="21"/>
        <v>0</v>
      </c>
      <c r="BF200" s="4">
        <f t="shared" si="21"/>
        <v>0</v>
      </c>
      <c r="BG200" s="4">
        <f t="shared" si="21"/>
        <v>0</v>
      </c>
      <c r="BH200" s="4">
        <f t="shared" si="21"/>
        <v>0</v>
      </c>
      <c r="BI200" s="4">
        <f t="shared" si="21"/>
        <v>0</v>
      </c>
      <c r="BJ200" s="4">
        <f t="shared" si="21"/>
        <v>0</v>
      </c>
      <c r="BK200" s="4">
        <f t="shared" si="21"/>
        <v>0</v>
      </c>
      <c r="BL200" s="4">
        <f t="shared" si="21"/>
        <v>0</v>
      </c>
      <c r="BM200" s="4">
        <f t="shared" si="21"/>
        <v>0</v>
      </c>
      <c r="BN200" s="4">
        <f t="shared" si="21"/>
        <v>0</v>
      </c>
      <c r="BO200" s="4">
        <f t="shared" si="21"/>
        <v>0</v>
      </c>
      <c r="BP200" s="4">
        <f t="shared" si="21"/>
        <v>0</v>
      </c>
      <c r="BQ200" s="4">
        <f t="shared" si="21"/>
        <v>0</v>
      </c>
      <c r="BR200" s="4">
        <f t="shared" si="21"/>
        <v>0</v>
      </c>
      <c r="BS200" s="4">
        <f t="shared" si="21"/>
        <v>0</v>
      </c>
      <c r="BT200" s="4">
        <f t="shared" si="21"/>
        <v>0</v>
      </c>
      <c r="BU200" s="4">
        <f t="shared" si="21"/>
        <v>0</v>
      </c>
      <c r="BV200" s="4">
        <f t="shared" si="21"/>
        <v>0</v>
      </c>
      <c r="BW200" s="4">
        <f t="shared" si="21"/>
        <v>0</v>
      </c>
      <c r="BX200" s="4">
        <f t="shared" si="21"/>
        <v>0</v>
      </c>
      <c r="BY200" s="4">
        <f t="shared" si="21"/>
        <v>0</v>
      </c>
      <c r="BZ200" s="4">
        <f t="shared" si="21"/>
        <v>0</v>
      </c>
      <c r="CA200" s="4">
        <f t="shared" si="21"/>
        <v>0</v>
      </c>
      <c r="CB200" s="4">
        <f t="shared" si="21"/>
        <v>0</v>
      </c>
      <c r="CC200" s="4">
        <f t="shared" si="21"/>
        <v>0</v>
      </c>
      <c r="CD200" s="4">
        <f t="shared" si="21"/>
        <v>0</v>
      </c>
      <c r="CE200" s="4">
        <f t="shared" si="21"/>
        <v>0</v>
      </c>
      <c r="CF200" s="4">
        <f t="shared" si="21"/>
        <v>0</v>
      </c>
      <c r="CG200" s="4">
        <f t="shared" si="21"/>
        <v>0</v>
      </c>
      <c r="CH200" s="4">
        <f t="shared" si="21"/>
        <v>0</v>
      </c>
      <c r="CI200" s="4">
        <f t="shared" si="21"/>
        <v>0</v>
      </c>
      <c r="CJ200" s="4">
        <f t="shared" si="21"/>
        <v>0</v>
      </c>
      <c r="CK200" s="4">
        <f t="shared" si="21"/>
        <v>0</v>
      </c>
      <c r="CL200" s="4">
        <f t="shared" si="21"/>
        <v>0</v>
      </c>
      <c r="CM200" s="4">
        <f t="shared" si="21"/>
        <v>0</v>
      </c>
      <c r="CN200" s="4">
        <f t="shared" si="21"/>
        <v>0</v>
      </c>
      <c r="CO200" s="4">
        <f t="shared" si="21"/>
        <v>0</v>
      </c>
      <c r="CP200" s="4">
        <f t="shared" si="21"/>
        <v>0</v>
      </c>
      <c r="CQ200" s="4" t="e">
        <f t="shared" si="10"/>
        <v>#REF!</v>
      </c>
    </row>
    <row r="201" spans="1:95" ht="15" thickTop="1" thickBot="1" x14ac:dyDescent="0.2">
      <c r="A201" s="258" t="s">
        <v>0</v>
      </c>
      <c r="B201" s="40" t="s">
        <v>74</v>
      </c>
      <c r="C201" s="40" t="s">
        <v>218</v>
      </c>
      <c r="D201" s="4">
        <f t="shared" si="7"/>
        <v>0</v>
      </c>
      <c r="E201" s="4">
        <f t="shared" si="20"/>
        <v>0</v>
      </c>
      <c r="F201" s="4">
        <f t="shared" si="20"/>
        <v>0</v>
      </c>
      <c r="G201" s="4">
        <f t="shared" si="20"/>
        <v>0</v>
      </c>
      <c r="H201" s="4">
        <f t="shared" si="20"/>
        <v>0</v>
      </c>
      <c r="I201" s="4">
        <f t="shared" si="20"/>
        <v>0</v>
      </c>
      <c r="J201" s="4">
        <f t="shared" si="20"/>
        <v>0</v>
      </c>
      <c r="K201" s="4">
        <f t="shared" si="20"/>
        <v>0</v>
      </c>
      <c r="L201" s="4">
        <f t="shared" si="20"/>
        <v>0</v>
      </c>
      <c r="M201" s="4">
        <f t="shared" si="20"/>
        <v>0</v>
      </c>
      <c r="N201" s="4">
        <f t="shared" si="20"/>
        <v>0</v>
      </c>
      <c r="O201" s="4">
        <f t="shared" si="20"/>
        <v>0</v>
      </c>
      <c r="P201" s="4">
        <f t="shared" si="20"/>
        <v>0</v>
      </c>
      <c r="Q201" s="4">
        <f t="shared" si="20"/>
        <v>0</v>
      </c>
      <c r="R201" s="4">
        <f t="shared" si="20"/>
        <v>0</v>
      </c>
      <c r="S201" s="4">
        <f t="shared" si="20"/>
        <v>0</v>
      </c>
      <c r="T201" s="4">
        <f t="shared" si="20"/>
        <v>0</v>
      </c>
      <c r="U201" s="4">
        <f t="shared" si="20"/>
        <v>0</v>
      </c>
      <c r="V201" s="4">
        <f t="shared" si="20"/>
        <v>0</v>
      </c>
      <c r="W201" s="4">
        <f t="shared" si="20"/>
        <v>0</v>
      </c>
      <c r="X201" s="4">
        <f t="shared" si="20"/>
        <v>0</v>
      </c>
      <c r="Y201" s="4">
        <f t="shared" si="20"/>
        <v>0</v>
      </c>
      <c r="Z201" s="4">
        <f t="shared" si="20"/>
        <v>0</v>
      </c>
      <c r="AA201" s="4">
        <f t="shared" si="20"/>
        <v>0</v>
      </c>
      <c r="AB201" s="4">
        <f t="shared" si="20"/>
        <v>0</v>
      </c>
      <c r="AC201" s="4">
        <f t="shared" si="20"/>
        <v>0</v>
      </c>
      <c r="AD201" s="4">
        <f t="shared" si="20"/>
        <v>0</v>
      </c>
      <c r="AE201" s="4">
        <f t="shared" si="20"/>
        <v>0</v>
      </c>
      <c r="AF201" s="4">
        <f t="shared" si="20"/>
        <v>0</v>
      </c>
      <c r="AG201" s="4">
        <f t="shared" si="20"/>
        <v>0</v>
      </c>
      <c r="AH201" s="4">
        <f t="shared" si="20"/>
        <v>0</v>
      </c>
      <c r="AI201" s="4">
        <f t="shared" si="20"/>
        <v>0</v>
      </c>
      <c r="AJ201" s="4">
        <f t="shared" si="20"/>
        <v>0</v>
      </c>
      <c r="AK201" s="4">
        <f t="shared" si="20"/>
        <v>0</v>
      </c>
      <c r="AL201" s="4">
        <f t="shared" si="20"/>
        <v>0</v>
      </c>
      <c r="AM201" s="4">
        <f t="shared" si="20"/>
        <v>0</v>
      </c>
      <c r="AN201" s="4">
        <f t="shared" si="20"/>
        <v>0</v>
      </c>
      <c r="AO201" s="4">
        <f t="shared" ref="E201:BA206" si="22">AO41</f>
        <v>0</v>
      </c>
      <c r="AP201" s="4">
        <f t="shared" si="22"/>
        <v>0</v>
      </c>
      <c r="AQ201" s="4">
        <f t="shared" si="22"/>
        <v>0</v>
      </c>
      <c r="AR201" s="4">
        <f t="shared" si="22"/>
        <v>0</v>
      </c>
      <c r="AS201" s="4">
        <f t="shared" si="22"/>
        <v>0</v>
      </c>
      <c r="AT201" s="4">
        <f t="shared" si="22"/>
        <v>0</v>
      </c>
      <c r="AU201" s="4">
        <f t="shared" si="22"/>
        <v>0</v>
      </c>
      <c r="AV201" s="4">
        <f t="shared" si="22"/>
        <v>0</v>
      </c>
      <c r="AW201" s="4">
        <f t="shared" si="22"/>
        <v>0</v>
      </c>
      <c r="AX201" s="4">
        <f t="shared" si="22"/>
        <v>0</v>
      </c>
      <c r="AY201" s="4">
        <f t="shared" si="22"/>
        <v>0</v>
      </c>
      <c r="AZ201" s="4">
        <f t="shared" si="22"/>
        <v>0</v>
      </c>
      <c r="BA201" s="4">
        <f t="shared" si="22"/>
        <v>0</v>
      </c>
      <c r="BB201" s="44" t="e">
        <f t="shared" si="8"/>
        <v>#REF!</v>
      </c>
      <c r="BC201" s="4">
        <f t="shared" si="9"/>
        <v>0</v>
      </c>
      <c r="BD201" s="4">
        <f t="shared" si="21"/>
        <v>0</v>
      </c>
      <c r="BE201" s="4">
        <f t="shared" si="21"/>
        <v>0</v>
      </c>
      <c r="BF201" s="4">
        <f t="shared" si="21"/>
        <v>0</v>
      </c>
      <c r="BG201" s="4">
        <f t="shared" si="21"/>
        <v>0</v>
      </c>
      <c r="BH201" s="4">
        <f t="shared" si="21"/>
        <v>0</v>
      </c>
      <c r="BI201" s="4">
        <f t="shared" si="21"/>
        <v>0</v>
      </c>
      <c r="BJ201" s="4">
        <f t="shared" si="21"/>
        <v>0</v>
      </c>
      <c r="BK201" s="4">
        <f t="shared" si="21"/>
        <v>0</v>
      </c>
      <c r="BL201" s="4">
        <f t="shared" si="21"/>
        <v>0</v>
      </c>
      <c r="BM201" s="4">
        <f t="shared" si="21"/>
        <v>0</v>
      </c>
      <c r="BN201" s="4">
        <f t="shared" si="21"/>
        <v>0</v>
      </c>
      <c r="BO201" s="4">
        <f t="shared" si="21"/>
        <v>0</v>
      </c>
      <c r="BP201" s="4">
        <f t="shared" si="21"/>
        <v>0</v>
      </c>
      <c r="BQ201" s="4">
        <f t="shared" si="21"/>
        <v>0</v>
      </c>
      <c r="BR201" s="4">
        <f t="shared" si="21"/>
        <v>0</v>
      </c>
      <c r="BS201" s="4">
        <f t="shared" si="21"/>
        <v>0</v>
      </c>
      <c r="BT201" s="4">
        <f t="shared" si="21"/>
        <v>0</v>
      </c>
      <c r="BU201" s="4">
        <f t="shared" si="21"/>
        <v>0</v>
      </c>
      <c r="BV201" s="4">
        <f t="shared" si="21"/>
        <v>0</v>
      </c>
      <c r="BW201" s="4">
        <f t="shared" si="21"/>
        <v>0</v>
      </c>
      <c r="BX201" s="4">
        <f t="shared" si="21"/>
        <v>0</v>
      </c>
      <c r="BY201" s="4">
        <f t="shared" si="21"/>
        <v>0</v>
      </c>
      <c r="BZ201" s="4">
        <f t="shared" si="21"/>
        <v>0</v>
      </c>
      <c r="CA201" s="4">
        <f t="shared" si="21"/>
        <v>0</v>
      </c>
      <c r="CB201" s="4">
        <f t="shared" si="21"/>
        <v>0</v>
      </c>
      <c r="CC201" s="4">
        <f t="shared" si="21"/>
        <v>0</v>
      </c>
      <c r="CD201" s="4">
        <f t="shared" si="21"/>
        <v>0</v>
      </c>
      <c r="CE201" s="4">
        <f t="shared" si="21"/>
        <v>0</v>
      </c>
      <c r="CF201" s="4">
        <f t="shared" si="21"/>
        <v>0</v>
      </c>
      <c r="CG201" s="4">
        <f t="shared" si="21"/>
        <v>0</v>
      </c>
      <c r="CH201" s="4">
        <f t="shared" si="21"/>
        <v>0</v>
      </c>
      <c r="CI201" s="4">
        <f t="shared" si="21"/>
        <v>0</v>
      </c>
      <c r="CJ201" s="4">
        <f t="shared" si="21"/>
        <v>0</v>
      </c>
      <c r="CK201" s="4">
        <f t="shared" si="21"/>
        <v>0</v>
      </c>
      <c r="CL201" s="4">
        <f t="shared" si="21"/>
        <v>0</v>
      </c>
      <c r="CM201" s="4">
        <f t="shared" si="21"/>
        <v>0</v>
      </c>
      <c r="CN201" s="4">
        <f t="shared" si="21"/>
        <v>0</v>
      </c>
      <c r="CO201" s="4">
        <f t="shared" si="21"/>
        <v>0</v>
      </c>
      <c r="CP201" s="4">
        <f t="shared" si="21"/>
        <v>0</v>
      </c>
      <c r="CQ201" s="4" t="e">
        <f t="shared" si="10"/>
        <v>#REF!</v>
      </c>
    </row>
    <row r="202" spans="1:95" ht="15" thickTop="1" thickBot="1" x14ac:dyDescent="0.2">
      <c r="A202" s="258" t="s">
        <v>0</v>
      </c>
      <c r="B202" s="40" t="s">
        <v>75</v>
      </c>
      <c r="C202" s="40" t="s">
        <v>219</v>
      </c>
      <c r="D202" s="4">
        <f t="shared" si="7"/>
        <v>0</v>
      </c>
      <c r="E202" s="4">
        <f t="shared" si="22"/>
        <v>0</v>
      </c>
      <c r="F202" s="4">
        <f t="shared" si="22"/>
        <v>0</v>
      </c>
      <c r="G202" s="4">
        <f t="shared" si="22"/>
        <v>0</v>
      </c>
      <c r="H202" s="4">
        <f t="shared" si="22"/>
        <v>0</v>
      </c>
      <c r="I202" s="4">
        <f t="shared" si="22"/>
        <v>0</v>
      </c>
      <c r="J202" s="4">
        <f t="shared" si="22"/>
        <v>0</v>
      </c>
      <c r="K202" s="4">
        <f t="shared" si="22"/>
        <v>0</v>
      </c>
      <c r="L202" s="4">
        <f t="shared" si="22"/>
        <v>0</v>
      </c>
      <c r="M202" s="4">
        <f t="shared" si="22"/>
        <v>0</v>
      </c>
      <c r="N202" s="4">
        <f t="shared" si="22"/>
        <v>0</v>
      </c>
      <c r="O202" s="4">
        <f t="shared" si="22"/>
        <v>0</v>
      </c>
      <c r="P202" s="4">
        <f t="shared" si="22"/>
        <v>0</v>
      </c>
      <c r="Q202" s="4">
        <f t="shared" si="22"/>
        <v>0</v>
      </c>
      <c r="R202" s="4">
        <f t="shared" si="22"/>
        <v>0</v>
      </c>
      <c r="S202" s="4">
        <f t="shared" si="22"/>
        <v>0</v>
      </c>
      <c r="T202" s="4">
        <f t="shared" si="22"/>
        <v>0</v>
      </c>
      <c r="U202" s="4">
        <f t="shared" si="22"/>
        <v>0</v>
      </c>
      <c r="V202" s="4">
        <f t="shared" si="22"/>
        <v>0</v>
      </c>
      <c r="W202" s="4">
        <f t="shared" si="22"/>
        <v>0</v>
      </c>
      <c r="X202" s="4">
        <f t="shared" si="22"/>
        <v>0</v>
      </c>
      <c r="Y202" s="4">
        <f t="shared" si="22"/>
        <v>0</v>
      </c>
      <c r="Z202" s="4">
        <f t="shared" si="22"/>
        <v>0</v>
      </c>
      <c r="AA202" s="4">
        <f t="shared" si="22"/>
        <v>0</v>
      </c>
      <c r="AB202" s="4">
        <f t="shared" si="22"/>
        <v>0</v>
      </c>
      <c r="AC202" s="4">
        <f t="shared" si="22"/>
        <v>0</v>
      </c>
      <c r="AD202" s="4">
        <f t="shared" si="22"/>
        <v>0</v>
      </c>
      <c r="AE202" s="4">
        <f t="shared" si="22"/>
        <v>0</v>
      </c>
      <c r="AF202" s="4">
        <f t="shared" si="22"/>
        <v>0</v>
      </c>
      <c r="AG202" s="4">
        <f t="shared" si="22"/>
        <v>0</v>
      </c>
      <c r="AH202" s="4">
        <f t="shared" si="22"/>
        <v>0</v>
      </c>
      <c r="AI202" s="4">
        <f t="shared" si="22"/>
        <v>0</v>
      </c>
      <c r="AJ202" s="4">
        <f t="shared" si="22"/>
        <v>0</v>
      </c>
      <c r="AK202" s="4">
        <f t="shared" si="22"/>
        <v>0</v>
      </c>
      <c r="AL202" s="4">
        <f t="shared" si="22"/>
        <v>0</v>
      </c>
      <c r="AM202" s="4">
        <f t="shared" si="22"/>
        <v>0</v>
      </c>
      <c r="AN202" s="4">
        <f t="shared" si="22"/>
        <v>0</v>
      </c>
      <c r="AO202" s="4">
        <f t="shared" si="22"/>
        <v>0</v>
      </c>
      <c r="AP202" s="4">
        <f t="shared" si="22"/>
        <v>0</v>
      </c>
      <c r="AQ202" s="4">
        <f t="shared" si="22"/>
        <v>0</v>
      </c>
      <c r="AR202" s="4">
        <f t="shared" si="22"/>
        <v>0</v>
      </c>
      <c r="AS202" s="4">
        <f t="shared" si="22"/>
        <v>0</v>
      </c>
      <c r="AT202" s="4">
        <f t="shared" si="22"/>
        <v>0</v>
      </c>
      <c r="AU202" s="4">
        <f t="shared" si="22"/>
        <v>0</v>
      </c>
      <c r="AV202" s="4">
        <f t="shared" si="22"/>
        <v>0</v>
      </c>
      <c r="AW202" s="4">
        <f t="shared" si="22"/>
        <v>0</v>
      </c>
      <c r="AX202" s="4">
        <f t="shared" si="22"/>
        <v>0</v>
      </c>
      <c r="AY202" s="4">
        <f t="shared" si="22"/>
        <v>0</v>
      </c>
      <c r="AZ202" s="4">
        <f t="shared" si="22"/>
        <v>0</v>
      </c>
      <c r="BA202" s="4">
        <f t="shared" si="22"/>
        <v>0</v>
      </c>
      <c r="BB202" s="44" t="e">
        <f t="shared" si="8"/>
        <v>#REF!</v>
      </c>
      <c r="BC202" s="4">
        <f t="shared" si="9"/>
        <v>0</v>
      </c>
      <c r="BD202" s="4">
        <f t="shared" si="21"/>
        <v>0</v>
      </c>
      <c r="BE202" s="4">
        <f t="shared" si="21"/>
        <v>0</v>
      </c>
      <c r="BF202" s="4">
        <f t="shared" si="21"/>
        <v>0</v>
      </c>
      <c r="BG202" s="4">
        <f t="shared" si="21"/>
        <v>0</v>
      </c>
      <c r="BH202" s="4">
        <f t="shared" si="21"/>
        <v>0</v>
      </c>
      <c r="BI202" s="4">
        <f t="shared" si="21"/>
        <v>0</v>
      </c>
      <c r="BJ202" s="4">
        <f t="shared" si="21"/>
        <v>0</v>
      </c>
      <c r="BK202" s="4">
        <f t="shared" si="21"/>
        <v>0</v>
      </c>
      <c r="BL202" s="4">
        <f t="shared" si="21"/>
        <v>0</v>
      </c>
      <c r="BM202" s="4">
        <f t="shared" si="21"/>
        <v>0</v>
      </c>
      <c r="BN202" s="4">
        <f t="shared" si="21"/>
        <v>0</v>
      </c>
      <c r="BO202" s="4">
        <f t="shared" si="21"/>
        <v>0</v>
      </c>
      <c r="BP202" s="4">
        <f t="shared" si="21"/>
        <v>0</v>
      </c>
      <c r="BQ202" s="4">
        <f t="shared" si="21"/>
        <v>0</v>
      </c>
      <c r="BR202" s="4">
        <f t="shared" si="21"/>
        <v>0</v>
      </c>
      <c r="BS202" s="4">
        <f t="shared" si="21"/>
        <v>0</v>
      </c>
      <c r="BT202" s="4">
        <f t="shared" si="21"/>
        <v>0</v>
      </c>
      <c r="BU202" s="4">
        <f t="shared" si="21"/>
        <v>0</v>
      </c>
      <c r="BV202" s="4">
        <f t="shared" si="21"/>
        <v>0</v>
      </c>
      <c r="BW202" s="4">
        <f t="shared" si="21"/>
        <v>0</v>
      </c>
      <c r="BX202" s="4">
        <f t="shared" si="21"/>
        <v>0</v>
      </c>
      <c r="BY202" s="4">
        <f t="shared" si="21"/>
        <v>0</v>
      </c>
      <c r="BZ202" s="4">
        <f t="shared" si="21"/>
        <v>0</v>
      </c>
      <c r="CA202" s="4">
        <f t="shared" si="21"/>
        <v>0</v>
      </c>
      <c r="CB202" s="4">
        <f t="shared" si="21"/>
        <v>0</v>
      </c>
      <c r="CC202" s="4">
        <f t="shared" si="21"/>
        <v>0</v>
      </c>
      <c r="CD202" s="4">
        <f t="shared" si="21"/>
        <v>0</v>
      </c>
      <c r="CE202" s="4">
        <f t="shared" si="21"/>
        <v>0</v>
      </c>
      <c r="CF202" s="4">
        <f t="shared" si="21"/>
        <v>0</v>
      </c>
      <c r="CG202" s="4">
        <f t="shared" si="21"/>
        <v>0</v>
      </c>
      <c r="CH202" s="4">
        <f t="shared" si="21"/>
        <v>0</v>
      </c>
      <c r="CI202" s="4">
        <f t="shared" si="21"/>
        <v>0</v>
      </c>
      <c r="CJ202" s="4">
        <f t="shared" si="21"/>
        <v>0</v>
      </c>
      <c r="CK202" s="4">
        <f t="shared" si="21"/>
        <v>0</v>
      </c>
      <c r="CL202" s="4">
        <f t="shared" si="21"/>
        <v>0</v>
      </c>
      <c r="CM202" s="4">
        <f t="shared" si="21"/>
        <v>0</v>
      </c>
      <c r="CN202" s="4">
        <f t="shared" si="21"/>
        <v>0</v>
      </c>
      <c r="CO202" s="4">
        <f t="shared" si="21"/>
        <v>0</v>
      </c>
      <c r="CP202" s="4">
        <f t="shared" si="21"/>
        <v>0</v>
      </c>
      <c r="CQ202" s="4" t="e">
        <f t="shared" si="10"/>
        <v>#REF!</v>
      </c>
    </row>
    <row r="203" spans="1:95" ht="15" thickTop="1" thickBot="1" x14ac:dyDescent="0.2">
      <c r="A203" s="258" t="s">
        <v>0</v>
      </c>
      <c r="B203" s="40" t="s">
        <v>76</v>
      </c>
      <c r="C203" s="40" t="s">
        <v>220</v>
      </c>
      <c r="D203" s="4">
        <f t="shared" si="7"/>
        <v>0</v>
      </c>
      <c r="E203" s="4">
        <f t="shared" si="22"/>
        <v>0</v>
      </c>
      <c r="F203" s="4">
        <f t="shared" si="22"/>
        <v>0</v>
      </c>
      <c r="G203" s="4">
        <f t="shared" si="22"/>
        <v>0</v>
      </c>
      <c r="H203" s="4">
        <f t="shared" si="22"/>
        <v>0</v>
      </c>
      <c r="I203" s="4">
        <f t="shared" si="22"/>
        <v>0</v>
      </c>
      <c r="J203" s="4">
        <f t="shared" si="22"/>
        <v>0</v>
      </c>
      <c r="K203" s="4">
        <f t="shared" si="22"/>
        <v>0</v>
      </c>
      <c r="L203" s="4">
        <f t="shared" si="22"/>
        <v>0</v>
      </c>
      <c r="M203" s="4">
        <f t="shared" si="22"/>
        <v>0</v>
      </c>
      <c r="N203" s="4">
        <f t="shared" si="22"/>
        <v>0</v>
      </c>
      <c r="O203" s="4">
        <f t="shared" si="22"/>
        <v>0</v>
      </c>
      <c r="P203" s="4">
        <f t="shared" si="22"/>
        <v>0</v>
      </c>
      <c r="Q203" s="4">
        <f t="shared" si="22"/>
        <v>0</v>
      </c>
      <c r="R203" s="4">
        <f t="shared" si="22"/>
        <v>0</v>
      </c>
      <c r="S203" s="4">
        <f t="shared" si="22"/>
        <v>0</v>
      </c>
      <c r="T203" s="4">
        <f t="shared" si="22"/>
        <v>0</v>
      </c>
      <c r="U203" s="4">
        <f t="shared" si="22"/>
        <v>0</v>
      </c>
      <c r="V203" s="4">
        <f t="shared" si="22"/>
        <v>0</v>
      </c>
      <c r="W203" s="4">
        <f t="shared" si="22"/>
        <v>0</v>
      </c>
      <c r="X203" s="4">
        <f t="shared" si="22"/>
        <v>0</v>
      </c>
      <c r="Y203" s="4">
        <f t="shared" si="22"/>
        <v>0</v>
      </c>
      <c r="Z203" s="4">
        <f t="shared" si="22"/>
        <v>0</v>
      </c>
      <c r="AA203" s="4">
        <f t="shared" si="22"/>
        <v>0</v>
      </c>
      <c r="AB203" s="4">
        <f t="shared" si="22"/>
        <v>0</v>
      </c>
      <c r="AC203" s="4">
        <f t="shared" si="22"/>
        <v>0</v>
      </c>
      <c r="AD203" s="4">
        <f t="shared" si="22"/>
        <v>0</v>
      </c>
      <c r="AE203" s="4">
        <f t="shared" si="22"/>
        <v>0</v>
      </c>
      <c r="AF203" s="4">
        <f t="shared" si="22"/>
        <v>0</v>
      </c>
      <c r="AG203" s="4">
        <f t="shared" si="22"/>
        <v>0</v>
      </c>
      <c r="AH203" s="4">
        <f t="shared" si="22"/>
        <v>0</v>
      </c>
      <c r="AI203" s="4">
        <f t="shared" si="22"/>
        <v>0</v>
      </c>
      <c r="AJ203" s="4">
        <f t="shared" si="22"/>
        <v>0</v>
      </c>
      <c r="AK203" s="4">
        <f t="shared" si="22"/>
        <v>0</v>
      </c>
      <c r="AL203" s="4">
        <f t="shared" si="22"/>
        <v>0</v>
      </c>
      <c r="AM203" s="4">
        <f t="shared" si="22"/>
        <v>0</v>
      </c>
      <c r="AN203" s="4">
        <f t="shared" si="22"/>
        <v>0</v>
      </c>
      <c r="AO203" s="4">
        <f t="shared" si="22"/>
        <v>0</v>
      </c>
      <c r="AP203" s="4">
        <f t="shared" si="22"/>
        <v>0</v>
      </c>
      <c r="AQ203" s="4">
        <f t="shared" si="22"/>
        <v>0</v>
      </c>
      <c r="AR203" s="4">
        <f t="shared" si="22"/>
        <v>0</v>
      </c>
      <c r="AS203" s="4">
        <f t="shared" si="22"/>
        <v>0</v>
      </c>
      <c r="AT203" s="4">
        <f t="shared" si="22"/>
        <v>0</v>
      </c>
      <c r="AU203" s="4">
        <f t="shared" si="22"/>
        <v>0</v>
      </c>
      <c r="AV203" s="4">
        <f t="shared" si="22"/>
        <v>0</v>
      </c>
      <c r="AW203" s="4">
        <f t="shared" si="22"/>
        <v>0</v>
      </c>
      <c r="AX203" s="4">
        <f t="shared" si="22"/>
        <v>0</v>
      </c>
      <c r="AY203" s="4">
        <f t="shared" si="22"/>
        <v>0</v>
      </c>
      <c r="AZ203" s="4">
        <f t="shared" si="22"/>
        <v>0</v>
      </c>
      <c r="BA203" s="4">
        <f t="shared" si="22"/>
        <v>0</v>
      </c>
      <c r="BB203" s="44" t="e">
        <f t="shared" si="8"/>
        <v>#REF!</v>
      </c>
      <c r="BC203" s="4">
        <f t="shared" si="9"/>
        <v>0</v>
      </c>
      <c r="BD203" s="4">
        <f t="shared" si="21"/>
        <v>0</v>
      </c>
      <c r="BE203" s="4">
        <f t="shared" si="21"/>
        <v>0</v>
      </c>
      <c r="BF203" s="4">
        <f t="shared" si="21"/>
        <v>0</v>
      </c>
      <c r="BG203" s="4">
        <f t="shared" si="21"/>
        <v>0</v>
      </c>
      <c r="BH203" s="4">
        <f t="shared" si="21"/>
        <v>0</v>
      </c>
      <c r="BI203" s="4">
        <f t="shared" si="21"/>
        <v>0</v>
      </c>
      <c r="BJ203" s="4">
        <f t="shared" si="21"/>
        <v>0</v>
      </c>
      <c r="BK203" s="4">
        <f t="shared" si="21"/>
        <v>0</v>
      </c>
      <c r="BL203" s="4">
        <f t="shared" si="21"/>
        <v>0</v>
      </c>
      <c r="BM203" s="4">
        <f t="shared" si="21"/>
        <v>0</v>
      </c>
      <c r="BN203" s="4">
        <f t="shared" si="21"/>
        <v>0</v>
      </c>
      <c r="BO203" s="4">
        <f t="shared" si="21"/>
        <v>0</v>
      </c>
      <c r="BP203" s="4">
        <f t="shared" si="21"/>
        <v>0</v>
      </c>
      <c r="BQ203" s="4">
        <f t="shared" si="21"/>
        <v>0</v>
      </c>
      <c r="BR203" s="4">
        <f t="shared" si="21"/>
        <v>0</v>
      </c>
      <c r="BS203" s="4">
        <f t="shared" si="21"/>
        <v>0</v>
      </c>
      <c r="BT203" s="4">
        <f t="shared" si="21"/>
        <v>0</v>
      </c>
      <c r="BU203" s="4">
        <f t="shared" si="21"/>
        <v>0</v>
      </c>
      <c r="BV203" s="4">
        <f t="shared" si="21"/>
        <v>0</v>
      </c>
      <c r="BW203" s="4">
        <f t="shared" si="21"/>
        <v>0</v>
      </c>
      <c r="BX203" s="4">
        <f t="shared" si="21"/>
        <v>0</v>
      </c>
      <c r="BY203" s="4">
        <f t="shared" si="21"/>
        <v>0</v>
      </c>
      <c r="BZ203" s="4">
        <f t="shared" si="21"/>
        <v>0</v>
      </c>
      <c r="CA203" s="4">
        <f t="shared" si="21"/>
        <v>0</v>
      </c>
      <c r="CB203" s="4">
        <f t="shared" si="21"/>
        <v>0</v>
      </c>
      <c r="CC203" s="4">
        <f t="shared" si="21"/>
        <v>0</v>
      </c>
      <c r="CD203" s="4">
        <f t="shared" si="21"/>
        <v>0</v>
      </c>
      <c r="CE203" s="4">
        <f t="shared" si="21"/>
        <v>0</v>
      </c>
      <c r="CF203" s="4">
        <f t="shared" si="21"/>
        <v>0</v>
      </c>
      <c r="CG203" s="4">
        <f t="shared" si="21"/>
        <v>0</v>
      </c>
      <c r="CH203" s="4">
        <f t="shared" si="21"/>
        <v>0</v>
      </c>
      <c r="CI203" s="4">
        <f t="shared" si="21"/>
        <v>0</v>
      </c>
      <c r="CJ203" s="4">
        <f t="shared" si="21"/>
        <v>0</v>
      </c>
      <c r="CK203" s="4">
        <f t="shared" si="21"/>
        <v>0</v>
      </c>
      <c r="CL203" s="4">
        <f t="shared" si="21"/>
        <v>0</v>
      </c>
      <c r="CM203" s="4">
        <f t="shared" si="21"/>
        <v>0</v>
      </c>
      <c r="CN203" s="4">
        <f t="shared" si="21"/>
        <v>0</v>
      </c>
      <c r="CO203" s="4">
        <f t="shared" si="21"/>
        <v>0</v>
      </c>
      <c r="CP203" s="4">
        <f t="shared" si="21"/>
        <v>0</v>
      </c>
      <c r="CQ203" s="4" t="e">
        <f t="shared" si="10"/>
        <v>#REF!</v>
      </c>
    </row>
    <row r="204" spans="1:95" ht="15" thickTop="1" thickBot="1" x14ac:dyDescent="0.2">
      <c r="A204" s="258" t="s">
        <v>0</v>
      </c>
      <c r="B204" s="40" t="s">
        <v>77</v>
      </c>
      <c r="C204" s="40" t="s">
        <v>221</v>
      </c>
      <c r="D204" s="4">
        <f t="shared" si="7"/>
        <v>0</v>
      </c>
      <c r="E204" s="4">
        <f t="shared" si="22"/>
        <v>0</v>
      </c>
      <c r="F204" s="4">
        <f t="shared" si="22"/>
        <v>0</v>
      </c>
      <c r="G204" s="4">
        <f t="shared" si="22"/>
        <v>0</v>
      </c>
      <c r="H204" s="4">
        <f t="shared" si="22"/>
        <v>0</v>
      </c>
      <c r="I204" s="4">
        <f t="shared" si="22"/>
        <v>0</v>
      </c>
      <c r="J204" s="4">
        <f t="shared" si="22"/>
        <v>0</v>
      </c>
      <c r="K204" s="4">
        <f t="shared" si="22"/>
        <v>0</v>
      </c>
      <c r="L204" s="4">
        <f t="shared" si="22"/>
        <v>0</v>
      </c>
      <c r="M204" s="4">
        <f t="shared" si="22"/>
        <v>0</v>
      </c>
      <c r="N204" s="4">
        <f t="shared" si="22"/>
        <v>0</v>
      </c>
      <c r="O204" s="4">
        <f t="shared" si="22"/>
        <v>0</v>
      </c>
      <c r="P204" s="4">
        <f t="shared" si="22"/>
        <v>0</v>
      </c>
      <c r="Q204" s="4">
        <f t="shared" si="22"/>
        <v>0</v>
      </c>
      <c r="R204" s="4">
        <f t="shared" si="22"/>
        <v>0</v>
      </c>
      <c r="S204" s="4">
        <f t="shared" si="22"/>
        <v>0</v>
      </c>
      <c r="T204" s="4">
        <f t="shared" si="22"/>
        <v>0</v>
      </c>
      <c r="U204" s="4">
        <f t="shared" si="22"/>
        <v>0</v>
      </c>
      <c r="V204" s="4">
        <f t="shared" si="22"/>
        <v>0</v>
      </c>
      <c r="W204" s="4">
        <f t="shared" si="22"/>
        <v>0</v>
      </c>
      <c r="X204" s="4">
        <f t="shared" si="22"/>
        <v>0</v>
      </c>
      <c r="Y204" s="4">
        <f t="shared" si="22"/>
        <v>0</v>
      </c>
      <c r="Z204" s="4">
        <f t="shared" si="22"/>
        <v>0</v>
      </c>
      <c r="AA204" s="4">
        <f t="shared" si="22"/>
        <v>0</v>
      </c>
      <c r="AB204" s="4">
        <f t="shared" si="22"/>
        <v>0</v>
      </c>
      <c r="AC204" s="4">
        <f t="shared" si="22"/>
        <v>0</v>
      </c>
      <c r="AD204" s="4">
        <f t="shared" si="22"/>
        <v>0</v>
      </c>
      <c r="AE204" s="4">
        <f t="shared" si="22"/>
        <v>0</v>
      </c>
      <c r="AF204" s="4">
        <f t="shared" si="22"/>
        <v>0</v>
      </c>
      <c r="AG204" s="4">
        <f t="shared" si="22"/>
        <v>0</v>
      </c>
      <c r="AH204" s="4">
        <f t="shared" si="22"/>
        <v>0</v>
      </c>
      <c r="AI204" s="4">
        <f t="shared" si="22"/>
        <v>0</v>
      </c>
      <c r="AJ204" s="4">
        <f t="shared" si="22"/>
        <v>0</v>
      </c>
      <c r="AK204" s="4">
        <f t="shared" si="22"/>
        <v>0</v>
      </c>
      <c r="AL204" s="4">
        <f t="shared" si="22"/>
        <v>0</v>
      </c>
      <c r="AM204" s="4">
        <f t="shared" si="22"/>
        <v>0</v>
      </c>
      <c r="AN204" s="4">
        <f t="shared" si="22"/>
        <v>0</v>
      </c>
      <c r="AO204" s="4">
        <f t="shared" si="22"/>
        <v>0</v>
      </c>
      <c r="AP204" s="4">
        <f t="shared" si="22"/>
        <v>0</v>
      </c>
      <c r="AQ204" s="4">
        <f t="shared" si="22"/>
        <v>0</v>
      </c>
      <c r="AR204" s="4">
        <f t="shared" si="22"/>
        <v>0</v>
      </c>
      <c r="AS204" s="4">
        <f t="shared" si="22"/>
        <v>0</v>
      </c>
      <c r="AT204" s="4">
        <f t="shared" si="22"/>
        <v>0</v>
      </c>
      <c r="AU204" s="4">
        <f t="shared" si="22"/>
        <v>0</v>
      </c>
      <c r="AV204" s="4">
        <f t="shared" si="22"/>
        <v>0</v>
      </c>
      <c r="AW204" s="4">
        <f t="shared" si="22"/>
        <v>0</v>
      </c>
      <c r="AX204" s="4">
        <f t="shared" si="22"/>
        <v>0</v>
      </c>
      <c r="AY204" s="4">
        <f t="shared" si="22"/>
        <v>0</v>
      </c>
      <c r="AZ204" s="4">
        <f t="shared" si="22"/>
        <v>0</v>
      </c>
      <c r="BA204" s="4">
        <f t="shared" si="22"/>
        <v>0</v>
      </c>
      <c r="BB204" s="44" t="e">
        <f t="shared" si="8"/>
        <v>#REF!</v>
      </c>
      <c r="BC204" s="4">
        <f t="shared" si="9"/>
        <v>0</v>
      </c>
      <c r="BD204" s="4">
        <f t="shared" si="21"/>
        <v>0</v>
      </c>
      <c r="BE204" s="4">
        <f t="shared" si="21"/>
        <v>0</v>
      </c>
      <c r="BF204" s="4">
        <f t="shared" si="21"/>
        <v>0</v>
      </c>
      <c r="BG204" s="4">
        <f t="shared" si="21"/>
        <v>0</v>
      </c>
      <c r="BH204" s="4">
        <f t="shared" si="21"/>
        <v>0</v>
      </c>
      <c r="BI204" s="4">
        <f t="shared" si="21"/>
        <v>0</v>
      </c>
      <c r="BJ204" s="4">
        <f t="shared" si="21"/>
        <v>0</v>
      </c>
      <c r="BK204" s="4">
        <f t="shared" si="21"/>
        <v>0</v>
      </c>
      <c r="BL204" s="4">
        <f t="shared" si="21"/>
        <v>0</v>
      </c>
      <c r="BM204" s="4">
        <f t="shared" si="21"/>
        <v>0</v>
      </c>
      <c r="BN204" s="4">
        <f t="shared" si="21"/>
        <v>0</v>
      </c>
      <c r="BO204" s="4">
        <f t="shared" si="21"/>
        <v>0</v>
      </c>
      <c r="BP204" s="4">
        <f t="shared" si="21"/>
        <v>0</v>
      </c>
      <c r="BQ204" s="4">
        <f t="shared" si="21"/>
        <v>0</v>
      </c>
      <c r="BR204" s="4">
        <f t="shared" si="21"/>
        <v>0</v>
      </c>
      <c r="BS204" s="4">
        <f t="shared" si="21"/>
        <v>0</v>
      </c>
      <c r="BT204" s="4">
        <f t="shared" si="21"/>
        <v>0</v>
      </c>
      <c r="BU204" s="4">
        <f t="shared" si="21"/>
        <v>0</v>
      </c>
      <c r="BV204" s="4">
        <f t="shared" si="21"/>
        <v>0</v>
      </c>
      <c r="BW204" s="4">
        <f t="shared" si="21"/>
        <v>0</v>
      </c>
      <c r="BX204" s="4">
        <f t="shared" si="21"/>
        <v>0</v>
      </c>
      <c r="BY204" s="4">
        <f t="shared" si="21"/>
        <v>0</v>
      </c>
      <c r="BZ204" s="4">
        <f t="shared" si="21"/>
        <v>0</v>
      </c>
      <c r="CA204" s="4">
        <f t="shared" si="21"/>
        <v>0</v>
      </c>
      <c r="CB204" s="4">
        <f t="shared" ref="BD204:CP211" si="23">CB44</f>
        <v>0</v>
      </c>
      <c r="CC204" s="4">
        <f t="shared" si="23"/>
        <v>0</v>
      </c>
      <c r="CD204" s="4">
        <f t="shared" si="23"/>
        <v>0</v>
      </c>
      <c r="CE204" s="4">
        <f t="shared" si="23"/>
        <v>0</v>
      </c>
      <c r="CF204" s="4">
        <f t="shared" si="23"/>
        <v>0</v>
      </c>
      <c r="CG204" s="4">
        <f t="shared" si="23"/>
        <v>0</v>
      </c>
      <c r="CH204" s="4">
        <f t="shared" si="23"/>
        <v>0</v>
      </c>
      <c r="CI204" s="4">
        <f t="shared" si="23"/>
        <v>0</v>
      </c>
      <c r="CJ204" s="4">
        <f t="shared" si="23"/>
        <v>0</v>
      </c>
      <c r="CK204" s="4">
        <f t="shared" si="23"/>
        <v>0</v>
      </c>
      <c r="CL204" s="4">
        <f t="shared" si="23"/>
        <v>0</v>
      </c>
      <c r="CM204" s="4">
        <f t="shared" si="23"/>
        <v>0</v>
      </c>
      <c r="CN204" s="4">
        <f t="shared" si="23"/>
        <v>0</v>
      </c>
      <c r="CO204" s="4">
        <f t="shared" si="23"/>
        <v>0</v>
      </c>
      <c r="CP204" s="4">
        <f t="shared" si="23"/>
        <v>0</v>
      </c>
      <c r="CQ204" s="4" t="e">
        <f t="shared" si="10"/>
        <v>#REF!</v>
      </c>
    </row>
    <row r="205" spans="1:95" ht="15" thickTop="1" thickBot="1" x14ac:dyDescent="0.2">
      <c r="A205" s="258" t="s">
        <v>0</v>
      </c>
      <c r="B205" s="40" t="s">
        <v>78</v>
      </c>
      <c r="C205" s="40" t="s">
        <v>222</v>
      </c>
      <c r="D205" s="4">
        <f t="shared" si="7"/>
        <v>0</v>
      </c>
      <c r="E205" s="4">
        <f t="shared" si="22"/>
        <v>0</v>
      </c>
      <c r="F205" s="4">
        <f t="shared" si="22"/>
        <v>0</v>
      </c>
      <c r="G205" s="4">
        <f t="shared" si="22"/>
        <v>0</v>
      </c>
      <c r="H205" s="4">
        <f t="shared" si="22"/>
        <v>0</v>
      </c>
      <c r="I205" s="4">
        <f t="shared" si="22"/>
        <v>0</v>
      </c>
      <c r="J205" s="4">
        <f t="shared" si="22"/>
        <v>0</v>
      </c>
      <c r="K205" s="4">
        <f t="shared" si="22"/>
        <v>0</v>
      </c>
      <c r="L205" s="4">
        <f t="shared" si="22"/>
        <v>0</v>
      </c>
      <c r="M205" s="4">
        <f t="shared" si="22"/>
        <v>0</v>
      </c>
      <c r="N205" s="4">
        <f t="shared" si="22"/>
        <v>0</v>
      </c>
      <c r="O205" s="4">
        <f t="shared" si="22"/>
        <v>0</v>
      </c>
      <c r="P205" s="4">
        <f t="shared" si="22"/>
        <v>0</v>
      </c>
      <c r="Q205" s="4">
        <f t="shared" si="22"/>
        <v>0</v>
      </c>
      <c r="R205" s="4">
        <f t="shared" si="22"/>
        <v>0</v>
      </c>
      <c r="S205" s="4">
        <f t="shared" si="22"/>
        <v>0</v>
      </c>
      <c r="T205" s="4">
        <f t="shared" si="22"/>
        <v>0</v>
      </c>
      <c r="U205" s="4">
        <f t="shared" si="22"/>
        <v>0</v>
      </c>
      <c r="V205" s="4">
        <f t="shared" si="22"/>
        <v>0</v>
      </c>
      <c r="W205" s="4">
        <f t="shared" si="22"/>
        <v>0</v>
      </c>
      <c r="X205" s="4">
        <f t="shared" si="22"/>
        <v>0</v>
      </c>
      <c r="Y205" s="4">
        <f t="shared" si="22"/>
        <v>0</v>
      </c>
      <c r="Z205" s="4">
        <f t="shared" si="22"/>
        <v>0</v>
      </c>
      <c r="AA205" s="4">
        <f t="shared" si="22"/>
        <v>0</v>
      </c>
      <c r="AB205" s="4">
        <f t="shared" si="22"/>
        <v>0</v>
      </c>
      <c r="AC205" s="4">
        <f t="shared" si="22"/>
        <v>0</v>
      </c>
      <c r="AD205" s="4">
        <f t="shared" si="22"/>
        <v>0</v>
      </c>
      <c r="AE205" s="4">
        <f t="shared" si="22"/>
        <v>0</v>
      </c>
      <c r="AF205" s="4">
        <f t="shared" si="22"/>
        <v>0</v>
      </c>
      <c r="AG205" s="4">
        <f t="shared" si="22"/>
        <v>0</v>
      </c>
      <c r="AH205" s="4">
        <f t="shared" si="22"/>
        <v>0</v>
      </c>
      <c r="AI205" s="4">
        <f t="shared" si="22"/>
        <v>0</v>
      </c>
      <c r="AJ205" s="4">
        <f t="shared" si="22"/>
        <v>0</v>
      </c>
      <c r="AK205" s="4">
        <f t="shared" si="22"/>
        <v>0</v>
      </c>
      <c r="AL205" s="4">
        <f t="shared" si="22"/>
        <v>0</v>
      </c>
      <c r="AM205" s="4">
        <f t="shared" si="22"/>
        <v>0</v>
      </c>
      <c r="AN205" s="4">
        <f t="shared" si="22"/>
        <v>0</v>
      </c>
      <c r="AO205" s="4">
        <f t="shared" si="22"/>
        <v>0</v>
      </c>
      <c r="AP205" s="4">
        <f t="shared" si="22"/>
        <v>0</v>
      </c>
      <c r="AQ205" s="4">
        <f t="shared" si="22"/>
        <v>0</v>
      </c>
      <c r="AR205" s="4">
        <f t="shared" si="22"/>
        <v>0</v>
      </c>
      <c r="AS205" s="4">
        <f t="shared" si="22"/>
        <v>0</v>
      </c>
      <c r="AT205" s="4">
        <f t="shared" si="22"/>
        <v>0</v>
      </c>
      <c r="AU205" s="4">
        <f t="shared" si="22"/>
        <v>0</v>
      </c>
      <c r="AV205" s="4">
        <f t="shared" si="22"/>
        <v>0</v>
      </c>
      <c r="AW205" s="4">
        <f t="shared" si="22"/>
        <v>0</v>
      </c>
      <c r="AX205" s="4">
        <f t="shared" si="22"/>
        <v>0</v>
      </c>
      <c r="AY205" s="4">
        <f t="shared" si="22"/>
        <v>0</v>
      </c>
      <c r="AZ205" s="4">
        <f t="shared" si="22"/>
        <v>0</v>
      </c>
      <c r="BA205" s="4">
        <f t="shared" si="22"/>
        <v>0</v>
      </c>
      <c r="BB205" s="44" t="e">
        <f t="shared" si="8"/>
        <v>#REF!</v>
      </c>
      <c r="BC205" s="4">
        <f t="shared" si="9"/>
        <v>0</v>
      </c>
      <c r="BD205" s="4">
        <f t="shared" si="23"/>
        <v>0</v>
      </c>
      <c r="BE205" s="4">
        <f t="shared" si="23"/>
        <v>0</v>
      </c>
      <c r="BF205" s="4">
        <f t="shared" si="23"/>
        <v>0</v>
      </c>
      <c r="BG205" s="4">
        <f t="shared" si="23"/>
        <v>0</v>
      </c>
      <c r="BH205" s="4">
        <f t="shared" si="23"/>
        <v>0</v>
      </c>
      <c r="BI205" s="4">
        <f t="shared" si="23"/>
        <v>0</v>
      </c>
      <c r="BJ205" s="4">
        <f t="shared" si="23"/>
        <v>0</v>
      </c>
      <c r="BK205" s="4">
        <f t="shared" si="23"/>
        <v>0</v>
      </c>
      <c r="BL205" s="4">
        <f t="shared" si="23"/>
        <v>0</v>
      </c>
      <c r="BM205" s="4">
        <f t="shared" si="23"/>
        <v>0</v>
      </c>
      <c r="BN205" s="4">
        <f t="shared" si="23"/>
        <v>0</v>
      </c>
      <c r="BO205" s="4">
        <f t="shared" si="23"/>
        <v>0</v>
      </c>
      <c r="BP205" s="4">
        <f t="shared" si="23"/>
        <v>0</v>
      </c>
      <c r="BQ205" s="4">
        <f t="shared" si="23"/>
        <v>0</v>
      </c>
      <c r="BR205" s="4">
        <f t="shared" si="23"/>
        <v>0</v>
      </c>
      <c r="BS205" s="4">
        <f t="shared" si="23"/>
        <v>0</v>
      </c>
      <c r="BT205" s="4">
        <f t="shared" si="23"/>
        <v>0</v>
      </c>
      <c r="BU205" s="4">
        <f t="shared" si="23"/>
        <v>0</v>
      </c>
      <c r="BV205" s="4">
        <f t="shared" si="23"/>
        <v>0</v>
      </c>
      <c r="BW205" s="4">
        <f t="shared" si="23"/>
        <v>0</v>
      </c>
      <c r="BX205" s="4">
        <f t="shared" si="23"/>
        <v>0</v>
      </c>
      <c r="BY205" s="4">
        <f t="shared" si="23"/>
        <v>0</v>
      </c>
      <c r="BZ205" s="4">
        <f t="shared" si="23"/>
        <v>0</v>
      </c>
      <c r="CA205" s="4">
        <f t="shared" si="23"/>
        <v>0</v>
      </c>
      <c r="CB205" s="4">
        <f t="shared" si="23"/>
        <v>0</v>
      </c>
      <c r="CC205" s="4">
        <f t="shared" si="23"/>
        <v>0</v>
      </c>
      <c r="CD205" s="4">
        <f t="shared" si="23"/>
        <v>0</v>
      </c>
      <c r="CE205" s="4">
        <f t="shared" si="23"/>
        <v>0</v>
      </c>
      <c r="CF205" s="4">
        <f t="shared" si="23"/>
        <v>0</v>
      </c>
      <c r="CG205" s="4">
        <f t="shared" si="23"/>
        <v>0</v>
      </c>
      <c r="CH205" s="4">
        <f t="shared" si="23"/>
        <v>0</v>
      </c>
      <c r="CI205" s="4">
        <f t="shared" si="23"/>
        <v>0</v>
      </c>
      <c r="CJ205" s="4">
        <f t="shared" si="23"/>
        <v>0</v>
      </c>
      <c r="CK205" s="4">
        <f t="shared" si="23"/>
        <v>0</v>
      </c>
      <c r="CL205" s="4">
        <f t="shared" si="23"/>
        <v>0</v>
      </c>
      <c r="CM205" s="4">
        <f t="shared" si="23"/>
        <v>0</v>
      </c>
      <c r="CN205" s="4">
        <f t="shared" si="23"/>
        <v>0</v>
      </c>
      <c r="CO205" s="4">
        <f t="shared" si="23"/>
        <v>0</v>
      </c>
      <c r="CP205" s="4">
        <f t="shared" si="23"/>
        <v>0</v>
      </c>
      <c r="CQ205" s="4" t="e">
        <f t="shared" si="10"/>
        <v>#REF!</v>
      </c>
    </row>
    <row r="206" spans="1:95" ht="15" thickTop="1" thickBot="1" x14ac:dyDescent="0.2">
      <c r="A206" s="258" t="s">
        <v>0</v>
      </c>
      <c r="B206" s="40" t="s">
        <v>79</v>
      </c>
      <c r="C206" s="40" t="s">
        <v>223</v>
      </c>
      <c r="D206" s="4">
        <f t="shared" si="7"/>
        <v>0</v>
      </c>
      <c r="E206" s="4">
        <f t="shared" si="22"/>
        <v>0</v>
      </c>
      <c r="F206" s="4">
        <f t="shared" si="22"/>
        <v>0</v>
      </c>
      <c r="G206" s="4">
        <f t="shared" si="22"/>
        <v>0</v>
      </c>
      <c r="H206" s="4">
        <f t="shared" si="22"/>
        <v>0</v>
      </c>
      <c r="I206" s="4">
        <f t="shared" si="22"/>
        <v>0</v>
      </c>
      <c r="J206" s="4">
        <f t="shared" si="22"/>
        <v>0</v>
      </c>
      <c r="K206" s="4">
        <f t="shared" si="22"/>
        <v>0</v>
      </c>
      <c r="L206" s="4">
        <f t="shared" si="22"/>
        <v>0</v>
      </c>
      <c r="M206" s="4">
        <f t="shared" si="22"/>
        <v>0</v>
      </c>
      <c r="N206" s="4">
        <f t="shared" si="22"/>
        <v>0</v>
      </c>
      <c r="O206" s="4">
        <f t="shared" si="22"/>
        <v>0</v>
      </c>
      <c r="P206" s="4">
        <f t="shared" si="22"/>
        <v>0</v>
      </c>
      <c r="Q206" s="4">
        <f t="shared" si="22"/>
        <v>0</v>
      </c>
      <c r="R206" s="4">
        <f t="shared" si="22"/>
        <v>0</v>
      </c>
      <c r="S206" s="4">
        <f t="shared" si="22"/>
        <v>0</v>
      </c>
      <c r="T206" s="4">
        <f t="shared" si="22"/>
        <v>0</v>
      </c>
      <c r="U206" s="4">
        <f t="shared" si="22"/>
        <v>0</v>
      </c>
      <c r="V206" s="4">
        <f t="shared" si="22"/>
        <v>0</v>
      </c>
      <c r="W206" s="4">
        <f t="shared" si="22"/>
        <v>0</v>
      </c>
      <c r="X206" s="4">
        <f t="shared" si="22"/>
        <v>0</v>
      </c>
      <c r="Y206" s="4">
        <f t="shared" si="22"/>
        <v>0</v>
      </c>
      <c r="Z206" s="4">
        <f t="shared" si="22"/>
        <v>0</v>
      </c>
      <c r="AA206" s="4">
        <f t="shared" si="22"/>
        <v>0</v>
      </c>
      <c r="AB206" s="4">
        <f t="shared" si="22"/>
        <v>0</v>
      </c>
      <c r="AC206" s="4">
        <f t="shared" si="22"/>
        <v>0</v>
      </c>
      <c r="AD206" s="4">
        <f t="shared" si="22"/>
        <v>0</v>
      </c>
      <c r="AE206" s="4">
        <f t="shared" si="22"/>
        <v>0</v>
      </c>
      <c r="AF206" s="4">
        <f t="shared" si="22"/>
        <v>0</v>
      </c>
      <c r="AG206" s="4">
        <f t="shared" si="22"/>
        <v>0</v>
      </c>
      <c r="AH206" s="4">
        <f t="shared" si="22"/>
        <v>0</v>
      </c>
      <c r="AI206" s="4">
        <f t="shared" si="22"/>
        <v>0</v>
      </c>
      <c r="AJ206" s="4">
        <f t="shared" si="22"/>
        <v>0</v>
      </c>
      <c r="AK206" s="4">
        <f t="shared" si="22"/>
        <v>0</v>
      </c>
      <c r="AL206" s="4">
        <f t="shared" si="22"/>
        <v>0</v>
      </c>
      <c r="AM206" s="4">
        <f t="shared" si="22"/>
        <v>0</v>
      </c>
      <c r="AN206" s="4">
        <f t="shared" si="22"/>
        <v>0</v>
      </c>
      <c r="AO206" s="4">
        <f t="shared" si="22"/>
        <v>0</v>
      </c>
      <c r="AP206" s="4">
        <f t="shared" si="22"/>
        <v>0</v>
      </c>
      <c r="AQ206" s="4">
        <f t="shared" si="22"/>
        <v>0</v>
      </c>
      <c r="AR206" s="4">
        <f t="shared" si="22"/>
        <v>0</v>
      </c>
      <c r="AS206" s="4">
        <f t="shared" si="22"/>
        <v>0</v>
      </c>
      <c r="AT206" s="4">
        <f t="shared" si="22"/>
        <v>0</v>
      </c>
      <c r="AU206" s="4">
        <f t="shared" si="22"/>
        <v>0</v>
      </c>
      <c r="AV206" s="4">
        <f t="shared" si="22"/>
        <v>0</v>
      </c>
      <c r="AW206" s="4">
        <f t="shared" si="22"/>
        <v>0</v>
      </c>
      <c r="AX206" s="4">
        <f t="shared" si="22"/>
        <v>0</v>
      </c>
      <c r="AY206" s="4">
        <f t="shared" ref="E206:BA212" si="24">AY46</f>
        <v>0</v>
      </c>
      <c r="AZ206" s="4">
        <f t="shared" si="24"/>
        <v>0</v>
      </c>
      <c r="BA206" s="4">
        <f t="shared" si="24"/>
        <v>0</v>
      </c>
      <c r="BB206" s="44" t="e">
        <f t="shared" si="8"/>
        <v>#REF!</v>
      </c>
      <c r="BC206" s="4">
        <f t="shared" si="9"/>
        <v>0</v>
      </c>
      <c r="BD206" s="4">
        <f t="shared" si="23"/>
        <v>0</v>
      </c>
      <c r="BE206" s="4">
        <f t="shared" si="23"/>
        <v>0</v>
      </c>
      <c r="BF206" s="4">
        <f t="shared" si="23"/>
        <v>0</v>
      </c>
      <c r="BG206" s="4">
        <f t="shared" si="23"/>
        <v>0</v>
      </c>
      <c r="BH206" s="4">
        <f t="shared" si="23"/>
        <v>0</v>
      </c>
      <c r="BI206" s="4">
        <f t="shared" si="23"/>
        <v>0</v>
      </c>
      <c r="BJ206" s="4">
        <f t="shared" si="23"/>
        <v>0</v>
      </c>
      <c r="BK206" s="4">
        <f t="shared" si="23"/>
        <v>0</v>
      </c>
      <c r="BL206" s="4">
        <f t="shared" si="23"/>
        <v>0</v>
      </c>
      <c r="BM206" s="4">
        <f t="shared" si="23"/>
        <v>0</v>
      </c>
      <c r="BN206" s="4">
        <f t="shared" si="23"/>
        <v>0</v>
      </c>
      <c r="BO206" s="4">
        <f t="shared" si="23"/>
        <v>0</v>
      </c>
      <c r="BP206" s="4">
        <f t="shared" si="23"/>
        <v>0</v>
      </c>
      <c r="BQ206" s="4">
        <f t="shared" si="23"/>
        <v>0</v>
      </c>
      <c r="BR206" s="4">
        <f t="shared" si="23"/>
        <v>0</v>
      </c>
      <c r="BS206" s="4">
        <f t="shared" si="23"/>
        <v>0</v>
      </c>
      <c r="BT206" s="4">
        <f t="shared" si="23"/>
        <v>0</v>
      </c>
      <c r="BU206" s="4">
        <f t="shared" si="23"/>
        <v>0</v>
      </c>
      <c r="BV206" s="4">
        <f t="shared" si="23"/>
        <v>0</v>
      </c>
      <c r="BW206" s="4">
        <f t="shared" si="23"/>
        <v>0</v>
      </c>
      <c r="BX206" s="4">
        <f t="shared" si="23"/>
        <v>0</v>
      </c>
      <c r="BY206" s="4">
        <f t="shared" si="23"/>
        <v>0</v>
      </c>
      <c r="BZ206" s="4">
        <f t="shared" si="23"/>
        <v>0</v>
      </c>
      <c r="CA206" s="4">
        <f t="shared" si="23"/>
        <v>0</v>
      </c>
      <c r="CB206" s="4">
        <f t="shared" si="23"/>
        <v>0</v>
      </c>
      <c r="CC206" s="4">
        <f t="shared" si="23"/>
        <v>0</v>
      </c>
      <c r="CD206" s="4">
        <f t="shared" si="23"/>
        <v>0</v>
      </c>
      <c r="CE206" s="4">
        <f t="shared" si="23"/>
        <v>0</v>
      </c>
      <c r="CF206" s="4">
        <f t="shared" si="23"/>
        <v>0</v>
      </c>
      <c r="CG206" s="4">
        <f t="shared" si="23"/>
        <v>0</v>
      </c>
      <c r="CH206" s="4">
        <f t="shared" si="23"/>
        <v>0</v>
      </c>
      <c r="CI206" s="4">
        <f t="shared" si="23"/>
        <v>0</v>
      </c>
      <c r="CJ206" s="4">
        <f t="shared" si="23"/>
        <v>0</v>
      </c>
      <c r="CK206" s="4">
        <f t="shared" si="23"/>
        <v>0</v>
      </c>
      <c r="CL206" s="4">
        <f t="shared" si="23"/>
        <v>0</v>
      </c>
      <c r="CM206" s="4">
        <f t="shared" si="23"/>
        <v>0</v>
      </c>
      <c r="CN206" s="4">
        <f t="shared" si="23"/>
        <v>0</v>
      </c>
      <c r="CO206" s="4">
        <f t="shared" si="23"/>
        <v>0</v>
      </c>
      <c r="CP206" s="4">
        <f t="shared" si="23"/>
        <v>0</v>
      </c>
      <c r="CQ206" s="4" t="e">
        <f t="shared" si="10"/>
        <v>#REF!</v>
      </c>
    </row>
    <row r="207" spans="1:95" ht="15" thickTop="1" thickBot="1" x14ac:dyDescent="0.2">
      <c r="A207" s="258" t="s">
        <v>0</v>
      </c>
      <c r="B207" s="40" t="s">
        <v>80</v>
      </c>
      <c r="C207" s="40" t="s">
        <v>224</v>
      </c>
      <c r="D207" s="4">
        <f t="shared" si="7"/>
        <v>0</v>
      </c>
      <c r="E207" s="4">
        <f t="shared" si="24"/>
        <v>0</v>
      </c>
      <c r="F207" s="4">
        <f t="shared" si="24"/>
        <v>0</v>
      </c>
      <c r="G207" s="4">
        <f t="shared" si="24"/>
        <v>0</v>
      </c>
      <c r="H207" s="4">
        <f t="shared" si="24"/>
        <v>0</v>
      </c>
      <c r="I207" s="4">
        <f t="shared" si="24"/>
        <v>0</v>
      </c>
      <c r="J207" s="4">
        <f t="shared" si="24"/>
        <v>0</v>
      </c>
      <c r="K207" s="4">
        <f t="shared" si="24"/>
        <v>0</v>
      </c>
      <c r="L207" s="4">
        <f t="shared" si="24"/>
        <v>0</v>
      </c>
      <c r="M207" s="4">
        <f t="shared" si="24"/>
        <v>0</v>
      </c>
      <c r="N207" s="4">
        <f t="shared" si="24"/>
        <v>0</v>
      </c>
      <c r="O207" s="4">
        <f t="shared" si="24"/>
        <v>0</v>
      </c>
      <c r="P207" s="4">
        <f t="shared" si="24"/>
        <v>0</v>
      </c>
      <c r="Q207" s="4">
        <f t="shared" si="24"/>
        <v>0</v>
      </c>
      <c r="R207" s="4">
        <f t="shared" si="24"/>
        <v>0</v>
      </c>
      <c r="S207" s="4">
        <f t="shared" si="24"/>
        <v>0</v>
      </c>
      <c r="T207" s="4">
        <f t="shared" si="24"/>
        <v>0</v>
      </c>
      <c r="U207" s="4">
        <f t="shared" si="24"/>
        <v>0</v>
      </c>
      <c r="V207" s="4">
        <f t="shared" si="24"/>
        <v>0</v>
      </c>
      <c r="W207" s="4">
        <f t="shared" si="24"/>
        <v>0</v>
      </c>
      <c r="X207" s="4">
        <f t="shared" si="24"/>
        <v>0</v>
      </c>
      <c r="Y207" s="4">
        <f t="shared" si="24"/>
        <v>0</v>
      </c>
      <c r="Z207" s="4">
        <f t="shared" si="24"/>
        <v>0</v>
      </c>
      <c r="AA207" s="4">
        <f t="shared" si="24"/>
        <v>0</v>
      </c>
      <c r="AB207" s="4">
        <f t="shared" si="24"/>
        <v>0</v>
      </c>
      <c r="AC207" s="4">
        <f t="shared" si="24"/>
        <v>0</v>
      </c>
      <c r="AD207" s="4">
        <f t="shared" si="24"/>
        <v>0</v>
      </c>
      <c r="AE207" s="4">
        <f t="shared" si="24"/>
        <v>0</v>
      </c>
      <c r="AF207" s="4">
        <f t="shared" si="24"/>
        <v>0</v>
      </c>
      <c r="AG207" s="4">
        <f t="shared" si="24"/>
        <v>0</v>
      </c>
      <c r="AH207" s="4">
        <f t="shared" si="24"/>
        <v>0</v>
      </c>
      <c r="AI207" s="4">
        <f t="shared" si="24"/>
        <v>0</v>
      </c>
      <c r="AJ207" s="4">
        <f t="shared" si="24"/>
        <v>0</v>
      </c>
      <c r="AK207" s="4">
        <f t="shared" si="24"/>
        <v>0</v>
      </c>
      <c r="AL207" s="4">
        <f t="shared" si="24"/>
        <v>0</v>
      </c>
      <c r="AM207" s="4">
        <f t="shared" si="24"/>
        <v>0</v>
      </c>
      <c r="AN207" s="4">
        <f t="shared" si="24"/>
        <v>0</v>
      </c>
      <c r="AO207" s="4">
        <f t="shared" si="24"/>
        <v>0</v>
      </c>
      <c r="AP207" s="4">
        <f t="shared" si="24"/>
        <v>0</v>
      </c>
      <c r="AQ207" s="4">
        <f t="shared" si="24"/>
        <v>0</v>
      </c>
      <c r="AR207" s="4">
        <f t="shared" si="24"/>
        <v>0</v>
      </c>
      <c r="AS207" s="4">
        <f t="shared" si="24"/>
        <v>0</v>
      </c>
      <c r="AT207" s="4">
        <f t="shared" si="24"/>
        <v>0</v>
      </c>
      <c r="AU207" s="4">
        <f t="shared" si="24"/>
        <v>0</v>
      </c>
      <c r="AV207" s="4">
        <f t="shared" si="24"/>
        <v>0</v>
      </c>
      <c r="AW207" s="4">
        <f t="shared" si="24"/>
        <v>0</v>
      </c>
      <c r="AX207" s="4">
        <f t="shared" si="24"/>
        <v>0</v>
      </c>
      <c r="AY207" s="4">
        <f t="shared" si="24"/>
        <v>0</v>
      </c>
      <c r="AZ207" s="4">
        <f t="shared" si="24"/>
        <v>0</v>
      </c>
      <c r="BA207" s="4">
        <f t="shared" si="24"/>
        <v>0</v>
      </c>
      <c r="BB207" s="44" t="e">
        <f t="shared" si="8"/>
        <v>#REF!</v>
      </c>
      <c r="BC207" s="4">
        <f t="shared" si="9"/>
        <v>0</v>
      </c>
      <c r="BD207" s="4">
        <f t="shared" si="23"/>
        <v>0</v>
      </c>
      <c r="BE207" s="4">
        <f t="shared" si="23"/>
        <v>0</v>
      </c>
      <c r="BF207" s="4">
        <f t="shared" si="23"/>
        <v>0</v>
      </c>
      <c r="BG207" s="4">
        <f t="shared" si="23"/>
        <v>0</v>
      </c>
      <c r="BH207" s="4">
        <f t="shared" si="23"/>
        <v>0</v>
      </c>
      <c r="BI207" s="4">
        <f t="shared" si="23"/>
        <v>0</v>
      </c>
      <c r="BJ207" s="4">
        <f t="shared" si="23"/>
        <v>0</v>
      </c>
      <c r="BK207" s="4">
        <f t="shared" si="23"/>
        <v>0</v>
      </c>
      <c r="BL207" s="4">
        <f t="shared" si="23"/>
        <v>0</v>
      </c>
      <c r="BM207" s="4">
        <f t="shared" si="23"/>
        <v>0</v>
      </c>
      <c r="BN207" s="4">
        <f t="shared" si="23"/>
        <v>0</v>
      </c>
      <c r="BO207" s="4">
        <f t="shared" si="23"/>
        <v>0</v>
      </c>
      <c r="BP207" s="4">
        <f t="shared" si="23"/>
        <v>0</v>
      </c>
      <c r="BQ207" s="4">
        <f t="shared" si="23"/>
        <v>0</v>
      </c>
      <c r="BR207" s="4">
        <f t="shared" si="23"/>
        <v>0</v>
      </c>
      <c r="BS207" s="4">
        <f t="shared" si="23"/>
        <v>0</v>
      </c>
      <c r="BT207" s="4">
        <f t="shared" si="23"/>
        <v>0</v>
      </c>
      <c r="BU207" s="4">
        <f t="shared" si="23"/>
        <v>0</v>
      </c>
      <c r="BV207" s="4">
        <f t="shared" si="23"/>
        <v>0</v>
      </c>
      <c r="BW207" s="4">
        <f t="shared" si="23"/>
        <v>0</v>
      </c>
      <c r="BX207" s="4">
        <f t="shared" si="23"/>
        <v>0</v>
      </c>
      <c r="BY207" s="4">
        <f t="shared" si="23"/>
        <v>0</v>
      </c>
      <c r="BZ207" s="4">
        <f t="shared" si="23"/>
        <v>0</v>
      </c>
      <c r="CA207" s="4">
        <f t="shared" si="23"/>
        <v>0</v>
      </c>
      <c r="CB207" s="4">
        <f t="shared" si="23"/>
        <v>0</v>
      </c>
      <c r="CC207" s="4">
        <f t="shared" si="23"/>
        <v>0</v>
      </c>
      <c r="CD207" s="4">
        <f t="shared" si="23"/>
        <v>0</v>
      </c>
      <c r="CE207" s="4">
        <f t="shared" si="23"/>
        <v>0</v>
      </c>
      <c r="CF207" s="4">
        <f t="shared" si="23"/>
        <v>0</v>
      </c>
      <c r="CG207" s="4">
        <f t="shared" si="23"/>
        <v>0</v>
      </c>
      <c r="CH207" s="4">
        <f t="shared" si="23"/>
        <v>0</v>
      </c>
      <c r="CI207" s="4">
        <f t="shared" si="23"/>
        <v>0</v>
      </c>
      <c r="CJ207" s="4">
        <f t="shared" si="23"/>
        <v>0</v>
      </c>
      <c r="CK207" s="4">
        <f t="shared" si="23"/>
        <v>0</v>
      </c>
      <c r="CL207" s="4">
        <f t="shared" si="23"/>
        <v>0</v>
      </c>
      <c r="CM207" s="4">
        <f t="shared" si="23"/>
        <v>0</v>
      </c>
      <c r="CN207" s="4">
        <f t="shared" si="23"/>
        <v>0</v>
      </c>
      <c r="CO207" s="4">
        <f t="shared" si="23"/>
        <v>0</v>
      </c>
      <c r="CP207" s="4">
        <f t="shared" si="23"/>
        <v>0</v>
      </c>
      <c r="CQ207" s="4" t="e">
        <f t="shared" si="10"/>
        <v>#REF!</v>
      </c>
    </row>
    <row r="208" spans="1:95" ht="15" thickTop="1" thickBot="1" x14ac:dyDescent="0.2">
      <c r="A208" s="258" t="s">
        <v>0</v>
      </c>
      <c r="B208" s="40" t="s">
        <v>81</v>
      </c>
      <c r="C208" s="40" t="s">
        <v>225</v>
      </c>
      <c r="D208" s="4">
        <f t="shared" si="7"/>
        <v>0</v>
      </c>
      <c r="E208" s="4">
        <f t="shared" si="24"/>
        <v>0</v>
      </c>
      <c r="F208" s="4">
        <f t="shared" si="24"/>
        <v>0</v>
      </c>
      <c r="G208" s="4">
        <f t="shared" si="24"/>
        <v>0</v>
      </c>
      <c r="H208" s="4">
        <f t="shared" si="24"/>
        <v>0</v>
      </c>
      <c r="I208" s="4">
        <f t="shared" si="24"/>
        <v>0</v>
      </c>
      <c r="J208" s="4">
        <f t="shared" si="24"/>
        <v>0</v>
      </c>
      <c r="K208" s="4">
        <f t="shared" si="24"/>
        <v>0</v>
      </c>
      <c r="L208" s="4">
        <f t="shared" si="24"/>
        <v>0</v>
      </c>
      <c r="M208" s="4">
        <f t="shared" si="24"/>
        <v>0</v>
      </c>
      <c r="N208" s="4">
        <f t="shared" si="24"/>
        <v>0</v>
      </c>
      <c r="O208" s="4">
        <f t="shared" si="24"/>
        <v>0</v>
      </c>
      <c r="P208" s="4">
        <f t="shared" si="24"/>
        <v>0</v>
      </c>
      <c r="Q208" s="4">
        <f t="shared" si="24"/>
        <v>0</v>
      </c>
      <c r="R208" s="4">
        <f t="shared" si="24"/>
        <v>0</v>
      </c>
      <c r="S208" s="4">
        <f t="shared" si="24"/>
        <v>0</v>
      </c>
      <c r="T208" s="4">
        <f t="shared" si="24"/>
        <v>0</v>
      </c>
      <c r="U208" s="4">
        <f t="shared" si="24"/>
        <v>0</v>
      </c>
      <c r="V208" s="4">
        <f t="shared" si="24"/>
        <v>0</v>
      </c>
      <c r="W208" s="4">
        <f t="shared" si="24"/>
        <v>0</v>
      </c>
      <c r="X208" s="4">
        <f t="shared" si="24"/>
        <v>0</v>
      </c>
      <c r="Y208" s="4">
        <f t="shared" si="24"/>
        <v>0</v>
      </c>
      <c r="Z208" s="4">
        <f t="shared" si="24"/>
        <v>0</v>
      </c>
      <c r="AA208" s="4">
        <f t="shared" si="24"/>
        <v>0</v>
      </c>
      <c r="AB208" s="4">
        <f t="shared" si="24"/>
        <v>0</v>
      </c>
      <c r="AC208" s="4">
        <f t="shared" si="24"/>
        <v>0</v>
      </c>
      <c r="AD208" s="4">
        <f t="shared" si="24"/>
        <v>0</v>
      </c>
      <c r="AE208" s="4">
        <f t="shared" si="24"/>
        <v>0</v>
      </c>
      <c r="AF208" s="4">
        <f t="shared" si="24"/>
        <v>0</v>
      </c>
      <c r="AG208" s="4">
        <f t="shared" si="24"/>
        <v>0</v>
      </c>
      <c r="AH208" s="4">
        <f t="shared" si="24"/>
        <v>0</v>
      </c>
      <c r="AI208" s="4">
        <f t="shared" si="24"/>
        <v>0</v>
      </c>
      <c r="AJ208" s="4">
        <f t="shared" si="24"/>
        <v>0</v>
      </c>
      <c r="AK208" s="4">
        <f t="shared" si="24"/>
        <v>0</v>
      </c>
      <c r="AL208" s="4">
        <f t="shared" si="24"/>
        <v>0</v>
      </c>
      <c r="AM208" s="4">
        <f t="shared" si="24"/>
        <v>0</v>
      </c>
      <c r="AN208" s="4">
        <f t="shared" si="24"/>
        <v>0</v>
      </c>
      <c r="AO208" s="4">
        <f t="shared" si="24"/>
        <v>0</v>
      </c>
      <c r="AP208" s="4">
        <f t="shared" si="24"/>
        <v>0</v>
      </c>
      <c r="AQ208" s="4">
        <f t="shared" si="24"/>
        <v>0</v>
      </c>
      <c r="AR208" s="4">
        <f t="shared" si="24"/>
        <v>0</v>
      </c>
      <c r="AS208" s="4">
        <f t="shared" si="24"/>
        <v>0</v>
      </c>
      <c r="AT208" s="4">
        <f t="shared" si="24"/>
        <v>0</v>
      </c>
      <c r="AU208" s="4">
        <f t="shared" si="24"/>
        <v>0</v>
      </c>
      <c r="AV208" s="4">
        <f t="shared" si="24"/>
        <v>0</v>
      </c>
      <c r="AW208" s="4">
        <f t="shared" si="24"/>
        <v>0</v>
      </c>
      <c r="AX208" s="4">
        <f t="shared" si="24"/>
        <v>0</v>
      </c>
      <c r="AY208" s="4">
        <f t="shared" si="24"/>
        <v>0</v>
      </c>
      <c r="AZ208" s="4">
        <f t="shared" si="24"/>
        <v>0</v>
      </c>
      <c r="BA208" s="4">
        <f t="shared" si="24"/>
        <v>0</v>
      </c>
      <c r="BB208" s="44" t="e">
        <f t="shared" si="8"/>
        <v>#REF!</v>
      </c>
      <c r="BC208" s="4">
        <f t="shared" si="9"/>
        <v>0</v>
      </c>
      <c r="BD208" s="4">
        <f t="shared" si="23"/>
        <v>0</v>
      </c>
      <c r="BE208" s="4">
        <f t="shared" si="23"/>
        <v>0</v>
      </c>
      <c r="BF208" s="4">
        <f t="shared" si="23"/>
        <v>0</v>
      </c>
      <c r="BG208" s="4">
        <f t="shared" si="23"/>
        <v>0</v>
      </c>
      <c r="BH208" s="4">
        <f t="shared" si="23"/>
        <v>0</v>
      </c>
      <c r="BI208" s="4">
        <f t="shared" si="23"/>
        <v>0</v>
      </c>
      <c r="BJ208" s="4">
        <f t="shared" si="23"/>
        <v>0</v>
      </c>
      <c r="BK208" s="4">
        <f t="shared" si="23"/>
        <v>0</v>
      </c>
      <c r="BL208" s="4">
        <f t="shared" si="23"/>
        <v>0</v>
      </c>
      <c r="BM208" s="4">
        <f t="shared" si="23"/>
        <v>0</v>
      </c>
      <c r="BN208" s="4">
        <f t="shared" si="23"/>
        <v>0</v>
      </c>
      <c r="BO208" s="4">
        <f t="shared" si="23"/>
        <v>0</v>
      </c>
      <c r="BP208" s="4">
        <f t="shared" si="23"/>
        <v>0</v>
      </c>
      <c r="BQ208" s="4">
        <f t="shared" si="23"/>
        <v>0</v>
      </c>
      <c r="BR208" s="4">
        <f t="shared" si="23"/>
        <v>0</v>
      </c>
      <c r="BS208" s="4">
        <f t="shared" si="23"/>
        <v>0</v>
      </c>
      <c r="BT208" s="4">
        <f t="shared" si="23"/>
        <v>0</v>
      </c>
      <c r="BU208" s="4">
        <f t="shared" si="23"/>
        <v>0</v>
      </c>
      <c r="BV208" s="4">
        <f t="shared" si="23"/>
        <v>0</v>
      </c>
      <c r="BW208" s="4">
        <f t="shared" si="23"/>
        <v>0</v>
      </c>
      <c r="BX208" s="4">
        <f t="shared" si="23"/>
        <v>0</v>
      </c>
      <c r="BY208" s="4">
        <f t="shared" si="23"/>
        <v>0</v>
      </c>
      <c r="BZ208" s="4">
        <f t="shared" si="23"/>
        <v>0</v>
      </c>
      <c r="CA208" s="4">
        <f t="shared" si="23"/>
        <v>0</v>
      </c>
      <c r="CB208" s="4">
        <f t="shared" si="23"/>
        <v>0</v>
      </c>
      <c r="CC208" s="4">
        <f t="shared" si="23"/>
        <v>0</v>
      </c>
      <c r="CD208" s="4">
        <f t="shared" si="23"/>
        <v>0</v>
      </c>
      <c r="CE208" s="4">
        <f t="shared" si="23"/>
        <v>0</v>
      </c>
      <c r="CF208" s="4">
        <f t="shared" si="23"/>
        <v>0</v>
      </c>
      <c r="CG208" s="4">
        <f t="shared" si="23"/>
        <v>0</v>
      </c>
      <c r="CH208" s="4">
        <f t="shared" si="23"/>
        <v>0</v>
      </c>
      <c r="CI208" s="4">
        <f t="shared" si="23"/>
        <v>0</v>
      </c>
      <c r="CJ208" s="4">
        <f t="shared" si="23"/>
        <v>0</v>
      </c>
      <c r="CK208" s="4">
        <f t="shared" si="23"/>
        <v>0</v>
      </c>
      <c r="CL208" s="4">
        <f t="shared" si="23"/>
        <v>0</v>
      </c>
      <c r="CM208" s="4">
        <f t="shared" si="23"/>
        <v>0</v>
      </c>
      <c r="CN208" s="4">
        <f t="shared" si="23"/>
        <v>0</v>
      </c>
      <c r="CO208" s="4">
        <f t="shared" si="23"/>
        <v>0</v>
      </c>
      <c r="CP208" s="4">
        <f t="shared" si="23"/>
        <v>0</v>
      </c>
      <c r="CQ208" s="4" t="e">
        <f t="shared" si="10"/>
        <v>#REF!</v>
      </c>
    </row>
    <row r="209" spans="1:95" ht="15" thickTop="1" thickBot="1" x14ac:dyDescent="0.2">
      <c r="A209" s="258" t="s">
        <v>0</v>
      </c>
      <c r="B209" s="40" t="s">
        <v>82</v>
      </c>
      <c r="C209" s="40" t="s">
        <v>226</v>
      </c>
      <c r="D209" s="4">
        <f t="shared" si="7"/>
        <v>0</v>
      </c>
      <c r="E209" s="4">
        <f t="shared" si="24"/>
        <v>0</v>
      </c>
      <c r="F209" s="4">
        <f t="shared" si="24"/>
        <v>0</v>
      </c>
      <c r="G209" s="4">
        <f t="shared" si="24"/>
        <v>0</v>
      </c>
      <c r="H209" s="4">
        <f t="shared" si="24"/>
        <v>0</v>
      </c>
      <c r="I209" s="4">
        <f t="shared" si="24"/>
        <v>0</v>
      </c>
      <c r="J209" s="4">
        <f t="shared" si="24"/>
        <v>0</v>
      </c>
      <c r="K209" s="4">
        <f t="shared" si="24"/>
        <v>0</v>
      </c>
      <c r="L209" s="4">
        <f t="shared" si="24"/>
        <v>0</v>
      </c>
      <c r="M209" s="4">
        <f t="shared" si="24"/>
        <v>0</v>
      </c>
      <c r="N209" s="4">
        <f t="shared" si="24"/>
        <v>0</v>
      </c>
      <c r="O209" s="4">
        <f t="shared" si="24"/>
        <v>0</v>
      </c>
      <c r="P209" s="4">
        <f t="shared" si="24"/>
        <v>0</v>
      </c>
      <c r="Q209" s="4">
        <f t="shared" si="24"/>
        <v>0</v>
      </c>
      <c r="R209" s="4">
        <f t="shared" si="24"/>
        <v>0</v>
      </c>
      <c r="S209" s="4">
        <f t="shared" si="24"/>
        <v>0</v>
      </c>
      <c r="T209" s="4">
        <f t="shared" si="24"/>
        <v>0</v>
      </c>
      <c r="U209" s="4">
        <f t="shared" si="24"/>
        <v>0</v>
      </c>
      <c r="V209" s="4">
        <f t="shared" si="24"/>
        <v>0</v>
      </c>
      <c r="W209" s="4">
        <f t="shared" si="24"/>
        <v>0</v>
      </c>
      <c r="X209" s="4">
        <f t="shared" si="24"/>
        <v>0</v>
      </c>
      <c r="Y209" s="4">
        <f t="shared" si="24"/>
        <v>0</v>
      </c>
      <c r="Z209" s="4">
        <f t="shared" si="24"/>
        <v>0</v>
      </c>
      <c r="AA209" s="4">
        <f t="shared" si="24"/>
        <v>0</v>
      </c>
      <c r="AB209" s="4">
        <f t="shared" si="24"/>
        <v>0</v>
      </c>
      <c r="AC209" s="4">
        <f t="shared" si="24"/>
        <v>0</v>
      </c>
      <c r="AD209" s="4">
        <f t="shared" si="24"/>
        <v>0</v>
      </c>
      <c r="AE209" s="4">
        <f t="shared" si="24"/>
        <v>0</v>
      </c>
      <c r="AF209" s="4">
        <f t="shared" si="24"/>
        <v>0</v>
      </c>
      <c r="AG209" s="4">
        <f t="shared" si="24"/>
        <v>0</v>
      </c>
      <c r="AH209" s="4">
        <f t="shared" si="24"/>
        <v>0</v>
      </c>
      <c r="AI209" s="4">
        <f t="shared" si="24"/>
        <v>0</v>
      </c>
      <c r="AJ209" s="4">
        <f t="shared" si="24"/>
        <v>0</v>
      </c>
      <c r="AK209" s="4">
        <f t="shared" si="24"/>
        <v>0</v>
      </c>
      <c r="AL209" s="4">
        <f t="shared" si="24"/>
        <v>0</v>
      </c>
      <c r="AM209" s="4">
        <f t="shared" si="24"/>
        <v>0</v>
      </c>
      <c r="AN209" s="4">
        <f t="shared" si="24"/>
        <v>0</v>
      </c>
      <c r="AO209" s="4">
        <f t="shared" si="24"/>
        <v>0</v>
      </c>
      <c r="AP209" s="4">
        <f t="shared" si="24"/>
        <v>0</v>
      </c>
      <c r="AQ209" s="4">
        <f t="shared" si="24"/>
        <v>0</v>
      </c>
      <c r="AR209" s="4">
        <f t="shared" si="24"/>
        <v>0</v>
      </c>
      <c r="AS209" s="4">
        <f t="shared" si="24"/>
        <v>0</v>
      </c>
      <c r="AT209" s="4">
        <f t="shared" si="24"/>
        <v>0</v>
      </c>
      <c r="AU209" s="4">
        <f t="shared" si="24"/>
        <v>0</v>
      </c>
      <c r="AV209" s="4">
        <f t="shared" si="24"/>
        <v>0</v>
      </c>
      <c r="AW209" s="4">
        <f t="shared" si="24"/>
        <v>0</v>
      </c>
      <c r="AX209" s="4">
        <f t="shared" si="24"/>
        <v>0</v>
      </c>
      <c r="AY209" s="4">
        <f t="shared" si="24"/>
        <v>0</v>
      </c>
      <c r="AZ209" s="4">
        <f t="shared" si="24"/>
        <v>0</v>
      </c>
      <c r="BA209" s="4">
        <f t="shared" si="24"/>
        <v>0</v>
      </c>
      <c r="BB209" s="44" t="e">
        <f t="shared" si="8"/>
        <v>#REF!</v>
      </c>
      <c r="BC209" s="4">
        <f t="shared" si="9"/>
        <v>0</v>
      </c>
      <c r="BD209" s="4">
        <f t="shared" si="23"/>
        <v>0</v>
      </c>
      <c r="BE209" s="4">
        <f t="shared" si="23"/>
        <v>0</v>
      </c>
      <c r="BF209" s="4">
        <f t="shared" si="23"/>
        <v>0</v>
      </c>
      <c r="BG209" s="4">
        <f t="shared" si="23"/>
        <v>0</v>
      </c>
      <c r="BH209" s="4">
        <f t="shared" si="23"/>
        <v>0</v>
      </c>
      <c r="BI209" s="4">
        <f t="shared" si="23"/>
        <v>0</v>
      </c>
      <c r="BJ209" s="4">
        <f t="shared" si="23"/>
        <v>0</v>
      </c>
      <c r="BK209" s="4">
        <f t="shared" si="23"/>
        <v>0</v>
      </c>
      <c r="BL209" s="4">
        <f t="shared" si="23"/>
        <v>0</v>
      </c>
      <c r="BM209" s="4">
        <f t="shared" si="23"/>
        <v>0</v>
      </c>
      <c r="BN209" s="4">
        <f t="shared" si="23"/>
        <v>0</v>
      </c>
      <c r="BO209" s="4">
        <f t="shared" si="23"/>
        <v>0</v>
      </c>
      <c r="BP209" s="4">
        <f t="shared" si="23"/>
        <v>0</v>
      </c>
      <c r="BQ209" s="4">
        <f t="shared" si="23"/>
        <v>0</v>
      </c>
      <c r="BR209" s="4">
        <f t="shared" si="23"/>
        <v>0</v>
      </c>
      <c r="BS209" s="4">
        <f t="shared" si="23"/>
        <v>0</v>
      </c>
      <c r="BT209" s="4">
        <f t="shared" si="23"/>
        <v>0</v>
      </c>
      <c r="BU209" s="4">
        <f t="shared" si="23"/>
        <v>0</v>
      </c>
      <c r="BV209" s="4">
        <f t="shared" si="23"/>
        <v>0</v>
      </c>
      <c r="BW209" s="4">
        <f t="shared" si="23"/>
        <v>0</v>
      </c>
      <c r="BX209" s="4">
        <f t="shared" si="23"/>
        <v>0</v>
      </c>
      <c r="BY209" s="4">
        <f t="shared" si="23"/>
        <v>0</v>
      </c>
      <c r="BZ209" s="4">
        <f t="shared" si="23"/>
        <v>0</v>
      </c>
      <c r="CA209" s="4">
        <f t="shared" si="23"/>
        <v>0</v>
      </c>
      <c r="CB209" s="4">
        <f t="shared" si="23"/>
        <v>0</v>
      </c>
      <c r="CC209" s="4">
        <f t="shared" si="23"/>
        <v>0</v>
      </c>
      <c r="CD209" s="4">
        <f t="shared" si="23"/>
        <v>0</v>
      </c>
      <c r="CE209" s="4">
        <f t="shared" si="23"/>
        <v>0</v>
      </c>
      <c r="CF209" s="4">
        <f t="shared" si="23"/>
        <v>0</v>
      </c>
      <c r="CG209" s="4">
        <f t="shared" si="23"/>
        <v>0</v>
      </c>
      <c r="CH209" s="4">
        <f t="shared" si="23"/>
        <v>0</v>
      </c>
      <c r="CI209" s="4">
        <f t="shared" si="23"/>
        <v>0</v>
      </c>
      <c r="CJ209" s="4">
        <f t="shared" si="23"/>
        <v>0</v>
      </c>
      <c r="CK209" s="4">
        <f t="shared" si="23"/>
        <v>0</v>
      </c>
      <c r="CL209" s="4">
        <f t="shared" si="23"/>
        <v>0</v>
      </c>
      <c r="CM209" s="4">
        <f t="shared" si="23"/>
        <v>0</v>
      </c>
      <c r="CN209" s="4">
        <f t="shared" si="23"/>
        <v>0</v>
      </c>
      <c r="CO209" s="4">
        <f t="shared" si="23"/>
        <v>0</v>
      </c>
      <c r="CP209" s="4">
        <f t="shared" si="23"/>
        <v>0</v>
      </c>
      <c r="CQ209" s="4" t="e">
        <f t="shared" si="10"/>
        <v>#REF!</v>
      </c>
    </row>
    <row r="210" spans="1:95" ht="15" thickTop="1" thickBot="1" x14ac:dyDescent="0.2">
      <c r="A210" s="258" t="s">
        <v>0</v>
      </c>
      <c r="B210" s="40" t="s">
        <v>83</v>
      </c>
      <c r="C210" s="40" t="s">
        <v>227</v>
      </c>
      <c r="D210" s="4">
        <f t="shared" si="7"/>
        <v>0</v>
      </c>
      <c r="E210" s="4">
        <f t="shared" si="24"/>
        <v>0</v>
      </c>
      <c r="F210" s="4">
        <f t="shared" si="24"/>
        <v>0</v>
      </c>
      <c r="G210" s="4">
        <f t="shared" si="24"/>
        <v>0</v>
      </c>
      <c r="H210" s="4">
        <f t="shared" si="24"/>
        <v>0</v>
      </c>
      <c r="I210" s="4">
        <f t="shared" si="24"/>
        <v>0</v>
      </c>
      <c r="J210" s="4">
        <f t="shared" si="24"/>
        <v>0</v>
      </c>
      <c r="K210" s="4">
        <f t="shared" si="24"/>
        <v>0</v>
      </c>
      <c r="L210" s="4">
        <f t="shared" si="24"/>
        <v>0</v>
      </c>
      <c r="M210" s="4">
        <f t="shared" si="24"/>
        <v>0</v>
      </c>
      <c r="N210" s="4">
        <f t="shared" si="24"/>
        <v>0</v>
      </c>
      <c r="O210" s="4">
        <f t="shared" si="24"/>
        <v>0</v>
      </c>
      <c r="P210" s="4">
        <f t="shared" si="24"/>
        <v>0</v>
      </c>
      <c r="Q210" s="4">
        <f t="shared" si="24"/>
        <v>0</v>
      </c>
      <c r="R210" s="4">
        <f t="shared" si="24"/>
        <v>0</v>
      </c>
      <c r="S210" s="4">
        <f t="shared" si="24"/>
        <v>0</v>
      </c>
      <c r="T210" s="4">
        <f t="shared" si="24"/>
        <v>0</v>
      </c>
      <c r="U210" s="4">
        <f t="shared" si="24"/>
        <v>0</v>
      </c>
      <c r="V210" s="4">
        <f t="shared" si="24"/>
        <v>0</v>
      </c>
      <c r="W210" s="4">
        <f t="shared" si="24"/>
        <v>0</v>
      </c>
      <c r="X210" s="4">
        <f t="shared" si="24"/>
        <v>0</v>
      </c>
      <c r="Y210" s="4">
        <f t="shared" si="24"/>
        <v>0</v>
      </c>
      <c r="Z210" s="4">
        <f t="shared" si="24"/>
        <v>0</v>
      </c>
      <c r="AA210" s="4">
        <f t="shared" si="24"/>
        <v>0</v>
      </c>
      <c r="AB210" s="4">
        <f t="shared" si="24"/>
        <v>0</v>
      </c>
      <c r="AC210" s="4">
        <f t="shared" si="24"/>
        <v>0</v>
      </c>
      <c r="AD210" s="4">
        <f t="shared" si="24"/>
        <v>0</v>
      </c>
      <c r="AE210" s="4">
        <f t="shared" si="24"/>
        <v>0</v>
      </c>
      <c r="AF210" s="4">
        <f t="shared" si="24"/>
        <v>0</v>
      </c>
      <c r="AG210" s="4">
        <f t="shared" si="24"/>
        <v>0</v>
      </c>
      <c r="AH210" s="4">
        <f t="shared" si="24"/>
        <v>0</v>
      </c>
      <c r="AI210" s="4">
        <f t="shared" si="24"/>
        <v>0</v>
      </c>
      <c r="AJ210" s="4">
        <f t="shared" si="24"/>
        <v>0</v>
      </c>
      <c r="AK210" s="4">
        <f t="shared" si="24"/>
        <v>0</v>
      </c>
      <c r="AL210" s="4">
        <f t="shared" si="24"/>
        <v>0</v>
      </c>
      <c r="AM210" s="4">
        <f t="shared" si="24"/>
        <v>0</v>
      </c>
      <c r="AN210" s="4">
        <f t="shared" si="24"/>
        <v>0</v>
      </c>
      <c r="AO210" s="4">
        <f t="shared" si="24"/>
        <v>0</v>
      </c>
      <c r="AP210" s="4">
        <f t="shared" si="24"/>
        <v>0</v>
      </c>
      <c r="AQ210" s="4">
        <f t="shared" si="24"/>
        <v>0</v>
      </c>
      <c r="AR210" s="4">
        <f t="shared" si="24"/>
        <v>0</v>
      </c>
      <c r="AS210" s="4">
        <f t="shared" si="24"/>
        <v>0</v>
      </c>
      <c r="AT210" s="4">
        <f t="shared" si="24"/>
        <v>0</v>
      </c>
      <c r="AU210" s="4">
        <f t="shared" si="24"/>
        <v>0</v>
      </c>
      <c r="AV210" s="4">
        <f t="shared" si="24"/>
        <v>0</v>
      </c>
      <c r="AW210" s="4">
        <f t="shared" si="24"/>
        <v>0</v>
      </c>
      <c r="AX210" s="4">
        <f t="shared" si="24"/>
        <v>0</v>
      </c>
      <c r="AY210" s="4">
        <f t="shared" si="24"/>
        <v>0</v>
      </c>
      <c r="AZ210" s="4">
        <f t="shared" si="24"/>
        <v>0</v>
      </c>
      <c r="BA210" s="4">
        <f t="shared" si="24"/>
        <v>0</v>
      </c>
      <c r="BB210" s="44" t="e">
        <f t="shared" si="8"/>
        <v>#REF!</v>
      </c>
      <c r="BC210" s="4">
        <f t="shared" si="9"/>
        <v>0</v>
      </c>
      <c r="BD210" s="4">
        <f t="shared" si="23"/>
        <v>0</v>
      </c>
      <c r="BE210" s="4">
        <f t="shared" si="23"/>
        <v>0</v>
      </c>
      <c r="BF210" s="4">
        <f t="shared" si="23"/>
        <v>0</v>
      </c>
      <c r="BG210" s="4">
        <f t="shared" si="23"/>
        <v>0</v>
      </c>
      <c r="BH210" s="4">
        <f t="shared" si="23"/>
        <v>0</v>
      </c>
      <c r="BI210" s="4">
        <f t="shared" si="23"/>
        <v>0</v>
      </c>
      <c r="BJ210" s="4">
        <f t="shared" si="23"/>
        <v>0</v>
      </c>
      <c r="BK210" s="4">
        <f t="shared" si="23"/>
        <v>0</v>
      </c>
      <c r="BL210" s="4">
        <f t="shared" si="23"/>
        <v>0</v>
      </c>
      <c r="BM210" s="4">
        <f t="shared" si="23"/>
        <v>0</v>
      </c>
      <c r="BN210" s="4">
        <f t="shared" si="23"/>
        <v>0</v>
      </c>
      <c r="BO210" s="4">
        <f t="shared" si="23"/>
        <v>0</v>
      </c>
      <c r="BP210" s="4">
        <f t="shared" si="23"/>
        <v>0</v>
      </c>
      <c r="BQ210" s="4">
        <f t="shared" si="23"/>
        <v>0</v>
      </c>
      <c r="BR210" s="4">
        <f t="shared" si="23"/>
        <v>0</v>
      </c>
      <c r="BS210" s="4">
        <f t="shared" si="23"/>
        <v>0</v>
      </c>
      <c r="BT210" s="4">
        <f t="shared" si="23"/>
        <v>0</v>
      </c>
      <c r="BU210" s="4">
        <f t="shared" si="23"/>
        <v>0</v>
      </c>
      <c r="BV210" s="4">
        <f t="shared" si="23"/>
        <v>0</v>
      </c>
      <c r="BW210" s="4">
        <f t="shared" si="23"/>
        <v>0</v>
      </c>
      <c r="BX210" s="4">
        <f t="shared" si="23"/>
        <v>0</v>
      </c>
      <c r="BY210" s="4">
        <f t="shared" si="23"/>
        <v>0</v>
      </c>
      <c r="BZ210" s="4">
        <f t="shared" si="23"/>
        <v>0</v>
      </c>
      <c r="CA210" s="4">
        <f t="shared" si="23"/>
        <v>0</v>
      </c>
      <c r="CB210" s="4">
        <f t="shared" si="23"/>
        <v>0</v>
      </c>
      <c r="CC210" s="4">
        <f t="shared" si="23"/>
        <v>0</v>
      </c>
      <c r="CD210" s="4">
        <f t="shared" si="23"/>
        <v>0</v>
      </c>
      <c r="CE210" s="4">
        <f t="shared" si="23"/>
        <v>0</v>
      </c>
      <c r="CF210" s="4">
        <f t="shared" si="23"/>
        <v>0</v>
      </c>
      <c r="CG210" s="4">
        <f t="shared" si="23"/>
        <v>0</v>
      </c>
      <c r="CH210" s="4">
        <f t="shared" si="23"/>
        <v>0</v>
      </c>
      <c r="CI210" s="4">
        <f t="shared" si="23"/>
        <v>0</v>
      </c>
      <c r="CJ210" s="4">
        <f t="shared" si="23"/>
        <v>0</v>
      </c>
      <c r="CK210" s="4">
        <f t="shared" si="23"/>
        <v>0</v>
      </c>
      <c r="CL210" s="4">
        <f t="shared" si="23"/>
        <v>0</v>
      </c>
      <c r="CM210" s="4">
        <f t="shared" si="23"/>
        <v>0</v>
      </c>
      <c r="CN210" s="4">
        <f t="shared" si="23"/>
        <v>0</v>
      </c>
      <c r="CO210" s="4">
        <f t="shared" si="23"/>
        <v>0</v>
      </c>
      <c r="CP210" s="4">
        <f t="shared" si="23"/>
        <v>0</v>
      </c>
      <c r="CQ210" s="4" t="e">
        <f t="shared" si="10"/>
        <v>#REF!</v>
      </c>
    </row>
    <row r="211" spans="1:95" ht="15" thickTop="1" thickBot="1" x14ac:dyDescent="0.2">
      <c r="A211" s="258" t="s">
        <v>0</v>
      </c>
      <c r="B211" s="40" t="s">
        <v>84</v>
      </c>
      <c r="C211" s="40" t="s">
        <v>228</v>
      </c>
      <c r="D211" s="4">
        <f t="shared" si="7"/>
        <v>0</v>
      </c>
      <c r="E211" s="4">
        <f t="shared" si="24"/>
        <v>0</v>
      </c>
      <c r="F211" s="4">
        <f t="shared" si="24"/>
        <v>0</v>
      </c>
      <c r="G211" s="4">
        <f t="shared" si="24"/>
        <v>0</v>
      </c>
      <c r="H211" s="4">
        <f t="shared" si="24"/>
        <v>0</v>
      </c>
      <c r="I211" s="4">
        <f t="shared" si="24"/>
        <v>0</v>
      </c>
      <c r="J211" s="4">
        <f t="shared" si="24"/>
        <v>0</v>
      </c>
      <c r="K211" s="4">
        <f t="shared" si="24"/>
        <v>0</v>
      </c>
      <c r="L211" s="4">
        <f t="shared" si="24"/>
        <v>0</v>
      </c>
      <c r="M211" s="4">
        <f t="shared" si="24"/>
        <v>0</v>
      </c>
      <c r="N211" s="4">
        <f t="shared" si="24"/>
        <v>0</v>
      </c>
      <c r="O211" s="4">
        <f t="shared" si="24"/>
        <v>0</v>
      </c>
      <c r="P211" s="4">
        <f t="shared" si="24"/>
        <v>0</v>
      </c>
      <c r="Q211" s="4">
        <f t="shared" si="24"/>
        <v>0</v>
      </c>
      <c r="R211" s="4">
        <f t="shared" si="24"/>
        <v>0</v>
      </c>
      <c r="S211" s="4">
        <f t="shared" si="24"/>
        <v>0</v>
      </c>
      <c r="T211" s="4">
        <f t="shared" si="24"/>
        <v>0</v>
      </c>
      <c r="U211" s="4">
        <f t="shared" si="24"/>
        <v>0</v>
      </c>
      <c r="V211" s="4">
        <f t="shared" si="24"/>
        <v>0</v>
      </c>
      <c r="W211" s="4">
        <f t="shared" si="24"/>
        <v>0</v>
      </c>
      <c r="X211" s="4">
        <f t="shared" si="24"/>
        <v>0</v>
      </c>
      <c r="Y211" s="4">
        <f t="shared" si="24"/>
        <v>0</v>
      </c>
      <c r="Z211" s="4">
        <f t="shared" si="24"/>
        <v>0</v>
      </c>
      <c r="AA211" s="4">
        <f t="shared" si="24"/>
        <v>0</v>
      </c>
      <c r="AB211" s="4">
        <f t="shared" si="24"/>
        <v>0</v>
      </c>
      <c r="AC211" s="4">
        <f t="shared" si="24"/>
        <v>0</v>
      </c>
      <c r="AD211" s="4">
        <f t="shared" si="24"/>
        <v>0</v>
      </c>
      <c r="AE211" s="4">
        <f t="shared" si="24"/>
        <v>0</v>
      </c>
      <c r="AF211" s="4">
        <f t="shared" si="24"/>
        <v>0</v>
      </c>
      <c r="AG211" s="4">
        <f t="shared" si="24"/>
        <v>0</v>
      </c>
      <c r="AH211" s="4">
        <f t="shared" si="24"/>
        <v>0</v>
      </c>
      <c r="AI211" s="4">
        <f t="shared" si="24"/>
        <v>0</v>
      </c>
      <c r="AJ211" s="4">
        <f t="shared" si="24"/>
        <v>0</v>
      </c>
      <c r="AK211" s="4">
        <f t="shared" si="24"/>
        <v>0</v>
      </c>
      <c r="AL211" s="4">
        <f t="shared" si="24"/>
        <v>0</v>
      </c>
      <c r="AM211" s="4">
        <f t="shared" si="24"/>
        <v>0</v>
      </c>
      <c r="AN211" s="4">
        <f t="shared" si="24"/>
        <v>0</v>
      </c>
      <c r="AO211" s="4">
        <f t="shared" si="24"/>
        <v>0</v>
      </c>
      <c r="AP211" s="4">
        <f t="shared" si="24"/>
        <v>0</v>
      </c>
      <c r="AQ211" s="4">
        <f t="shared" si="24"/>
        <v>0</v>
      </c>
      <c r="AR211" s="4">
        <f t="shared" si="24"/>
        <v>0</v>
      </c>
      <c r="AS211" s="4">
        <f t="shared" si="24"/>
        <v>0</v>
      </c>
      <c r="AT211" s="4">
        <f t="shared" si="24"/>
        <v>0</v>
      </c>
      <c r="AU211" s="4">
        <f t="shared" si="24"/>
        <v>0</v>
      </c>
      <c r="AV211" s="4">
        <f t="shared" si="24"/>
        <v>0</v>
      </c>
      <c r="AW211" s="4">
        <f t="shared" si="24"/>
        <v>0</v>
      </c>
      <c r="AX211" s="4">
        <f t="shared" si="24"/>
        <v>0</v>
      </c>
      <c r="AY211" s="4">
        <f t="shared" si="24"/>
        <v>0</v>
      </c>
      <c r="AZ211" s="4">
        <f t="shared" si="24"/>
        <v>0</v>
      </c>
      <c r="BA211" s="4">
        <f t="shared" si="24"/>
        <v>0</v>
      </c>
      <c r="BB211" s="44" t="e">
        <f t="shared" si="8"/>
        <v>#REF!</v>
      </c>
      <c r="BC211" s="4">
        <f t="shared" si="9"/>
        <v>0</v>
      </c>
      <c r="BD211" s="4">
        <f t="shared" si="23"/>
        <v>0</v>
      </c>
      <c r="BE211" s="4">
        <f t="shared" si="23"/>
        <v>0</v>
      </c>
      <c r="BF211" s="4">
        <f t="shared" si="23"/>
        <v>0</v>
      </c>
      <c r="BG211" s="4">
        <f t="shared" si="23"/>
        <v>0</v>
      </c>
      <c r="BH211" s="4">
        <f t="shared" si="23"/>
        <v>0</v>
      </c>
      <c r="BI211" s="4">
        <f t="shared" si="23"/>
        <v>0</v>
      </c>
      <c r="BJ211" s="4">
        <f t="shared" ref="BD211:CP217" si="25">BJ51</f>
        <v>0</v>
      </c>
      <c r="BK211" s="4">
        <f t="shared" si="25"/>
        <v>0</v>
      </c>
      <c r="BL211" s="4">
        <f t="shared" si="25"/>
        <v>0</v>
      </c>
      <c r="BM211" s="4">
        <f t="shared" si="25"/>
        <v>0</v>
      </c>
      <c r="BN211" s="4">
        <f t="shared" si="25"/>
        <v>0</v>
      </c>
      <c r="BO211" s="4">
        <f t="shared" si="25"/>
        <v>0</v>
      </c>
      <c r="BP211" s="4">
        <f t="shared" si="25"/>
        <v>0</v>
      </c>
      <c r="BQ211" s="4">
        <f t="shared" si="25"/>
        <v>0</v>
      </c>
      <c r="BR211" s="4">
        <f t="shared" si="25"/>
        <v>0</v>
      </c>
      <c r="BS211" s="4">
        <f t="shared" si="25"/>
        <v>0</v>
      </c>
      <c r="BT211" s="4">
        <f t="shared" si="25"/>
        <v>0</v>
      </c>
      <c r="BU211" s="4">
        <f t="shared" si="25"/>
        <v>0</v>
      </c>
      <c r="BV211" s="4">
        <f t="shared" si="25"/>
        <v>0</v>
      </c>
      <c r="BW211" s="4">
        <f t="shared" si="25"/>
        <v>0</v>
      </c>
      <c r="BX211" s="4">
        <f t="shared" si="25"/>
        <v>0</v>
      </c>
      <c r="BY211" s="4">
        <f t="shared" si="25"/>
        <v>0</v>
      </c>
      <c r="BZ211" s="4">
        <f t="shared" si="25"/>
        <v>0</v>
      </c>
      <c r="CA211" s="4">
        <f t="shared" si="25"/>
        <v>0</v>
      </c>
      <c r="CB211" s="4">
        <f t="shared" si="25"/>
        <v>0</v>
      </c>
      <c r="CC211" s="4">
        <f t="shared" si="25"/>
        <v>0</v>
      </c>
      <c r="CD211" s="4">
        <f t="shared" si="25"/>
        <v>0</v>
      </c>
      <c r="CE211" s="4">
        <f t="shared" si="25"/>
        <v>0</v>
      </c>
      <c r="CF211" s="4">
        <f t="shared" si="25"/>
        <v>0</v>
      </c>
      <c r="CG211" s="4">
        <f t="shared" si="25"/>
        <v>0</v>
      </c>
      <c r="CH211" s="4">
        <f t="shared" si="25"/>
        <v>0</v>
      </c>
      <c r="CI211" s="4">
        <f t="shared" si="25"/>
        <v>0</v>
      </c>
      <c r="CJ211" s="4">
        <f t="shared" si="25"/>
        <v>0</v>
      </c>
      <c r="CK211" s="4">
        <f t="shared" si="25"/>
        <v>0</v>
      </c>
      <c r="CL211" s="4">
        <f t="shared" si="25"/>
        <v>0</v>
      </c>
      <c r="CM211" s="4">
        <f t="shared" si="25"/>
        <v>0</v>
      </c>
      <c r="CN211" s="4">
        <f t="shared" si="25"/>
        <v>0</v>
      </c>
      <c r="CO211" s="4">
        <f t="shared" si="25"/>
        <v>0</v>
      </c>
      <c r="CP211" s="4">
        <f t="shared" si="25"/>
        <v>0</v>
      </c>
      <c r="CQ211" s="4" t="e">
        <f t="shared" si="10"/>
        <v>#REF!</v>
      </c>
    </row>
    <row r="212" spans="1:95" ht="15" thickTop="1" thickBot="1" x14ac:dyDescent="0.2">
      <c r="A212" s="258" t="s">
        <v>0</v>
      </c>
      <c r="B212" s="40" t="s">
        <v>85</v>
      </c>
      <c r="C212" s="40" t="s">
        <v>229</v>
      </c>
      <c r="D212" s="4">
        <f t="shared" si="7"/>
        <v>0</v>
      </c>
      <c r="E212" s="4">
        <f t="shared" si="24"/>
        <v>0</v>
      </c>
      <c r="F212" s="4">
        <f t="shared" si="24"/>
        <v>0</v>
      </c>
      <c r="G212" s="4">
        <f t="shared" si="24"/>
        <v>0</v>
      </c>
      <c r="H212" s="4">
        <f t="shared" si="24"/>
        <v>0</v>
      </c>
      <c r="I212" s="4">
        <f t="shared" si="24"/>
        <v>0</v>
      </c>
      <c r="J212" s="4">
        <f t="shared" si="24"/>
        <v>0</v>
      </c>
      <c r="K212" s="4">
        <f t="shared" si="24"/>
        <v>0</v>
      </c>
      <c r="L212" s="4">
        <f t="shared" ref="E212:BA217" si="26">L52</f>
        <v>0</v>
      </c>
      <c r="M212" s="4">
        <f t="shared" si="26"/>
        <v>0</v>
      </c>
      <c r="N212" s="4">
        <f t="shared" si="26"/>
        <v>0</v>
      </c>
      <c r="O212" s="4">
        <f t="shared" si="26"/>
        <v>0</v>
      </c>
      <c r="P212" s="4">
        <f t="shared" si="26"/>
        <v>0</v>
      </c>
      <c r="Q212" s="4">
        <f t="shared" si="26"/>
        <v>0</v>
      </c>
      <c r="R212" s="4">
        <f t="shared" si="26"/>
        <v>0</v>
      </c>
      <c r="S212" s="4">
        <f t="shared" si="26"/>
        <v>0</v>
      </c>
      <c r="T212" s="4">
        <f t="shared" si="26"/>
        <v>0</v>
      </c>
      <c r="U212" s="4">
        <f t="shared" si="26"/>
        <v>0</v>
      </c>
      <c r="V212" s="4">
        <f t="shared" si="26"/>
        <v>0</v>
      </c>
      <c r="W212" s="4">
        <f t="shared" si="26"/>
        <v>0</v>
      </c>
      <c r="X212" s="4">
        <f t="shared" si="26"/>
        <v>0</v>
      </c>
      <c r="Y212" s="4">
        <f t="shared" si="26"/>
        <v>0</v>
      </c>
      <c r="Z212" s="4">
        <f t="shared" si="26"/>
        <v>0</v>
      </c>
      <c r="AA212" s="4">
        <f t="shared" si="26"/>
        <v>0</v>
      </c>
      <c r="AB212" s="4">
        <f t="shared" si="26"/>
        <v>0</v>
      </c>
      <c r="AC212" s="4">
        <f t="shared" si="26"/>
        <v>0</v>
      </c>
      <c r="AD212" s="4">
        <f t="shared" si="26"/>
        <v>0</v>
      </c>
      <c r="AE212" s="4">
        <f t="shared" si="26"/>
        <v>0</v>
      </c>
      <c r="AF212" s="4">
        <f t="shared" si="26"/>
        <v>0</v>
      </c>
      <c r="AG212" s="4">
        <f t="shared" si="26"/>
        <v>0</v>
      </c>
      <c r="AH212" s="4">
        <f t="shared" si="26"/>
        <v>0</v>
      </c>
      <c r="AI212" s="4">
        <f t="shared" si="26"/>
        <v>0</v>
      </c>
      <c r="AJ212" s="4">
        <f t="shared" si="26"/>
        <v>0</v>
      </c>
      <c r="AK212" s="4">
        <f t="shared" si="26"/>
        <v>0</v>
      </c>
      <c r="AL212" s="4">
        <f t="shared" si="26"/>
        <v>0</v>
      </c>
      <c r="AM212" s="4">
        <f t="shared" si="26"/>
        <v>0</v>
      </c>
      <c r="AN212" s="4">
        <f t="shared" si="26"/>
        <v>0</v>
      </c>
      <c r="AO212" s="4">
        <f t="shared" si="26"/>
        <v>0</v>
      </c>
      <c r="AP212" s="4">
        <f t="shared" si="26"/>
        <v>0</v>
      </c>
      <c r="AQ212" s="4">
        <f t="shared" si="26"/>
        <v>0</v>
      </c>
      <c r="AR212" s="4">
        <f t="shared" si="26"/>
        <v>0</v>
      </c>
      <c r="AS212" s="4">
        <f t="shared" si="26"/>
        <v>0</v>
      </c>
      <c r="AT212" s="4">
        <f t="shared" si="26"/>
        <v>0</v>
      </c>
      <c r="AU212" s="4">
        <f t="shared" si="26"/>
        <v>0</v>
      </c>
      <c r="AV212" s="4">
        <f t="shared" si="26"/>
        <v>0</v>
      </c>
      <c r="AW212" s="4">
        <f t="shared" si="26"/>
        <v>0</v>
      </c>
      <c r="AX212" s="4">
        <f t="shared" si="26"/>
        <v>0</v>
      </c>
      <c r="AY212" s="4">
        <f t="shared" si="26"/>
        <v>0</v>
      </c>
      <c r="AZ212" s="4">
        <f t="shared" si="26"/>
        <v>0</v>
      </c>
      <c r="BA212" s="4">
        <f t="shared" si="26"/>
        <v>0</v>
      </c>
      <c r="BB212" s="44" t="e">
        <f t="shared" si="8"/>
        <v>#REF!</v>
      </c>
      <c r="BC212" s="4">
        <f t="shared" si="9"/>
        <v>0</v>
      </c>
      <c r="BD212" s="4">
        <f t="shared" si="25"/>
        <v>0</v>
      </c>
      <c r="BE212" s="4">
        <f t="shared" si="25"/>
        <v>0</v>
      </c>
      <c r="BF212" s="4">
        <f t="shared" si="25"/>
        <v>0</v>
      </c>
      <c r="BG212" s="4">
        <f t="shared" si="25"/>
        <v>0</v>
      </c>
      <c r="BH212" s="4">
        <f t="shared" si="25"/>
        <v>0</v>
      </c>
      <c r="BI212" s="4">
        <f t="shared" si="25"/>
        <v>0</v>
      </c>
      <c r="BJ212" s="4">
        <f t="shared" si="25"/>
        <v>0</v>
      </c>
      <c r="BK212" s="4">
        <f t="shared" si="25"/>
        <v>0</v>
      </c>
      <c r="BL212" s="4">
        <f t="shared" si="25"/>
        <v>0</v>
      </c>
      <c r="BM212" s="4">
        <f t="shared" si="25"/>
        <v>0</v>
      </c>
      <c r="BN212" s="4">
        <f t="shared" si="25"/>
        <v>0</v>
      </c>
      <c r="BO212" s="4">
        <f t="shared" si="25"/>
        <v>0</v>
      </c>
      <c r="BP212" s="4">
        <f t="shared" si="25"/>
        <v>0</v>
      </c>
      <c r="BQ212" s="4">
        <f t="shared" si="25"/>
        <v>0</v>
      </c>
      <c r="BR212" s="4">
        <f t="shared" si="25"/>
        <v>0</v>
      </c>
      <c r="BS212" s="4">
        <f t="shared" si="25"/>
        <v>0</v>
      </c>
      <c r="BT212" s="4">
        <f t="shared" si="25"/>
        <v>0</v>
      </c>
      <c r="BU212" s="4">
        <f t="shared" si="25"/>
        <v>0</v>
      </c>
      <c r="BV212" s="4">
        <f t="shared" si="25"/>
        <v>0</v>
      </c>
      <c r="BW212" s="4">
        <f t="shared" si="25"/>
        <v>0</v>
      </c>
      <c r="BX212" s="4">
        <f t="shared" si="25"/>
        <v>0</v>
      </c>
      <c r="BY212" s="4">
        <f t="shared" si="25"/>
        <v>0</v>
      </c>
      <c r="BZ212" s="4">
        <f t="shared" si="25"/>
        <v>0</v>
      </c>
      <c r="CA212" s="4">
        <f t="shared" si="25"/>
        <v>0</v>
      </c>
      <c r="CB212" s="4">
        <f t="shared" si="25"/>
        <v>0</v>
      </c>
      <c r="CC212" s="4">
        <f t="shared" si="25"/>
        <v>0</v>
      </c>
      <c r="CD212" s="4">
        <f t="shared" si="25"/>
        <v>0</v>
      </c>
      <c r="CE212" s="4">
        <f t="shared" si="25"/>
        <v>0</v>
      </c>
      <c r="CF212" s="4">
        <f t="shared" si="25"/>
        <v>0</v>
      </c>
      <c r="CG212" s="4">
        <f t="shared" si="25"/>
        <v>0</v>
      </c>
      <c r="CH212" s="4">
        <f t="shared" si="25"/>
        <v>0</v>
      </c>
      <c r="CI212" s="4">
        <f t="shared" si="25"/>
        <v>0</v>
      </c>
      <c r="CJ212" s="4">
        <f t="shared" si="25"/>
        <v>0</v>
      </c>
      <c r="CK212" s="4">
        <f t="shared" si="25"/>
        <v>0</v>
      </c>
      <c r="CL212" s="4">
        <f t="shared" si="25"/>
        <v>0</v>
      </c>
      <c r="CM212" s="4">
        <f t="shared" si="25"/>
        <v>0</v>
      </c>
      <c r="CN212" s="4">
        <f t="shared" si="25"/>
        <v>0</v>
      </c>
      <c r="CO212" s="4">
        <f t="shared" si="25"/>
        <v>0</v>
      </c>
      <c r="CP212" s="4">
        <f t="shared" si="25"/>
        <v>0</v>
      </c>
      <c r="CQ212" s="4" t="e">
        <f t="shared" si="10"/>
        <v>#REF!</v>
      </c>
    </row>
    <row r="213" spans="1:95" ht="15" thickTop="1" thickBot="1" x14ac:dyDescent="0.2">
      <c r="A213" s="258" t="s">
        <v>0</v>
      </c>
      <c r="B213" s="40" t="s">
        <v>86</v>
      </c>
      <c r="C213" s="40" t="s">
        <v>230</v>
      </c>
      <c r="D213" s="4">
        <f t="shared" si="7"/>
        <v>0</v>
      </c>
      <c r="E213" s="4">
        <f t="shared" si="26"/>
        <v>0</v>
      </c>
      <c r="F213" s="4">
        <f t="shared" si="26"/>
        <v>0</v>
      </c>
      <c r="G213" s="4">
        <f t="shared" si="26"/>
        <v>0</v>
      </c>
      <c r="H213" s="4">
        <f t="shared" si="26"/>
        <v>0</v>
      </c>
      <c r="I213" s="4">
        <f t="shared" si="26"/>
        <v>0</v>
      </c>
      <c r="J213" s="4">
        <f t="shared" si="26"/>
        <v>0</v>
      </c>
      <c r="K213" s="4">
        <f t="shared" si="26"/>
        <v>0</v>
      </c>
      <c r="L213" s="4">
        <f t="shared" si="26"/>
        <v>0</v>
      </c>
      <c r="M213" s="4">
        <f t="shared" si="26"/>
        <v>0</v>
      </c>
      <c r="N213" s="4">
        <f t="shared" si="26"/>
        <v>0</v>
      </c>
      <c r="O213" s="4">
        <f t="shared" si="26"/>
        <v>0</v>
      </c>
      <c r="P213" s="4">
        <f t="shared" si="26"/>
        <v>0</v>
      </c>
      <c r="Q213" s="4">
        <f t="shared" si="26"/>
        <v>0</v>
      </c>
      <c r="R213" s="4">
        <f t="shared" si="26"/>
        <v>0</v>
      </c>
      <c r="S213" s="4">
        <f t="shared" si="26"/>
        <v>0</v>
      </c>
      <c r="T213" s="4">
        <f t="shared" si="26"/>
        <v>0</v>
      </c>
      <c r="U213" s="4">
        <f t="shared" si="26"/>
        <v>0</v>
      </c>
      <c r="V213" s="4">
        <f t="shared" si="26"/>
        <v>0</v>
      </c>
      <c r="W213" s="4">
        <f t="shared" si="26"/>
        <v>0</v>
      </c>
      <c r="X213" s="4">
        <f t="shared" si="26"/>
        <v>0</v>
      </c>
      <c r="Y213" s="4">
        <f t="shared" si="26"/>
        <v>0</v>
      </c>
      <c r="Z213" s="4">
        <f t="shared" si="26"/>
        <v>0</v>
      </c>
      <c r="AA213" s="4">
        <f t="shared" si="26"/>
        <v>0</v>
      </c>
      <c r="AB213" s="4">
        <f t="shared" si="26"/>
        <v>0</v>
      </c>
      <c r="AC213" s="4">
        <f t="shared" si="26"/>
        <v>0</v>
      </c>
      <c r="AD213" s="4">
        <f t="shared" si="26"/>
        <v>0</v>
      </c>
      <c r="AE213" s="4">
        <f t="shared" si="26"/>
        <v>0</v>
      </c>
      <c r="AF213" s="4">
        <f t="shared" si="26"/>
        <v>0</v>
      </c>
      <c r="AG213" s="4">
        <f t="shared" si="26"/>
        <v>0</v>
      </c>
      <c r="AH213" s="4">
        <f t="shared" si="26"/>
        <v>0</v>
      </c>
      <c r="AI213" s="4">
        <f t="shared" si="26"/>
        <v>0</v>
      </c>
      <c r="AJ213" s="4">
        <f t="shared" si="26"/>
        <v>0</v>
      </c>
      <c r="AK213" s="4">
        <f t="shared" si="26"/>
        <v>0</v>
      </c>
      <c r="AL213" s="4">
        <f t="shared" si="26"/>
        <v>0</v>
      </c>
      <c r="AM213" s="4">
        <f t="shared" si="26"/>
        <v>0</v>
      </c>
      <c r="AN213" s="4">
        <f t="shared" si="26"/>
        <v>0</v>
      </c>
      <c r="AO213" s="4">
        <f t="shared" si="26"/>
        <v>0</v>
      </c>
      <c r="AP213" s="4">
        <f t="shared" si="26"/>
        <v>0</v>
      </c>
      <c r="AQ213" s="4">
        <f t="shared" si="26"/>
        <v>0</v>
      </c>
      <c r="AR213" s="4">
        <f t="shared" si="26"/>
        <v>0</v>
      </c>
      <c r="AS213" s="4">
        <f t="shared" si="26"/>
        <v>0</v>
      </c>
      <c r="AT213" s="4">
        <f t="shared" si="26"/>
        <v>0</v>
      </c>
      <c r="AU213" s="4">
        <f t="shared" si="26"/>
        <v>0</v>
      </c>
      <c r="AV213" s="4">
        <f t="shared" si="26"/>
        <v>0</v>
      </c>
      <c r="AW213" s="4">
        <f t="shared" si="26"/>
        <v>0</v>
      </c>
      <c r="AX213" s="4">
        <f t="shared" si="26"/>
        <v>0</v>
      </c>
      <c r="AY213" s="4">
        <f t="shared" si="26"/>
        <v>0</v>
      </c>
      <c r="AZ213" s="4">
        <f t="shared" si="26"/>
        <v>0</v>
      </c>
      <c r="BA213" s="4">
        <f t="shared" si="26"/>
        <v>0</v>
      </c>
      <c r="BB213" s="44" t="e">
        <f t="shared" si="8"/>
        <v>#REF!</v>
      </c>
      <c r="BC213" s="4">
        <f t="shared" si="9"/>
        <v>0</v>
      </c>
      <c r="BD213" s="4">
        <f t="shared" si="25"/>
        <v>0</v>
      </c>
      <c r="BE213" s="4">
        <f t="shared" si="25"/>
        <v>0</v>
      </c>
      <c r="BF213" s="4">
        <f t="shared" si="25"/>
        <v>0</v>
      </c>
      <c r="BG213" s="4">
        <f t="shared" si="25"/>
        <v>0</v>
      </c>
      <c r="BH213" s="4">
        <f t="shared" si="25"/>
        <v>0</v>
      </c>
      <c r="BI213" s="4">
        <f t="shared" si="25"/>
        <v>0</v>
      </c>
      <c r="BJ213" s="4">
        <f t="shared" si="25"/>
        <v>0</v>
      </c>
      <c r="BK213" s="4">
        <f t="shared" si="25"/>
        <v>0</v>
      </c>
      <c r="BL213" s="4">
        <f t="shared" si="25"/>
        <v>0</v>
      </c>
      <c r="BM213" s="4">
        <f t="shared" si="25"/>
        <v>0</v>
      </c>
      <c r="BN213" s="4">
        <f t="shared" si="25"/>
        <v>0</v>
      </c>
      <c r="BO213" s="4">
        <f t="shared" si="25"/>
        <v>0</v>
      </c>
      <c r="BP213" s="4">
        <f t="shared" si="25"/>
        <v>0</v>
      </c>
      <c r="BQ213" s="4">
        <f t="shared" si="25"/>
        <v>0</v>
      </c>
      <c r="BR213" s="4">
        <f t="shared" si="25"/>
        <v>0</v>
      </c>
      <c r="BS213" s="4">
        <f t="shared" si="25"/>
        <v>0</v>
      </c>
      <c r="BT213" s="4">
        <f t="shared" si="25"/>
        <v>0</v>
      </c>
      <c r="BU213" s="4">
        <f t="shared" si="25"/>
        <v>0</v>
      </c>
      <c r="BV213" s="4">
        <f t="shared" si="25"/>
        <v>0</v>
      </c>
      <c r="BW213" s="4">
        <f t="shared" si="25"/>
        <v>0</v>
      </c>
      <c r="BX213" s="4">
        <f t="shared" si="25"/>
        <v>0</v>
      </c>
      <c r="BY213" s="4">
        <f t="shared" si="25"/>
        <v>0</v>
      </c>
      <c r="BZ213" s="4">
        <f t="shared" si="25"/>
        <v>0</v>
      </c>
      <c r="CA213" s="4">
        <f t="shared" si="25"/>
        <v>0</v>
      </c>
      <c r="CB213" s="4">
        <f t="shared" si="25"/>
        <v>0</v>
      </c>
      <c r="CC213" s="4">
        <f t="shared" si="25"/>
        <v>0</v>
      </c>
      <c r="CD213" s="4">
        <f t="shared" si="25"/>
        <v>0</v>
      </c>
      <c r="CE213" s="4">
        <f t="shared" si="25"/>
        <v>0</v>
      </c>
      <c r="CF213" s="4">
        <f t="shared" si="25"/>
        <v>0</v>
      </c>
      <c r="CG213" s="4">
        <f t="shared" si="25"/>
        <v>0</v>
      </c>
      <c r="CH213" s="4">
        <f t="shared" si="25"/>
        <v>0</v>
      </c>
      <c r="CI213" s="4">
        <f t="shared" si="25"/>
        <v>0</v>
      </c>
      <c r="CJ213" s="4">
        <f t="shared" si="25"/>
        <v>0</v>
      </c>
      <c r="CK213" s="4">
        <f t="shared" si="25"/>
        <v>0</v>
      </c>
      <c r="CL213" s="4">
        <f t="shared" si="25"/>
        <v>0</v>
      </c>
      <c r="CM213" s="4">
        <f t="shared" si="25"/>
        <v>0</v>
      </c>
      <c r="CN213" s="4">
        <f t="shared" si="25"/>
        <v>0</v>
      </c>
      <c r="CO213" s="4">
        <f t="shared" si="25"/>
        <v>0</v>
      </c>
      <c r="CP213" s="4">
        <f t="shared" si="25"/>
        <v>0</v>
      </c>
      <c r="CQ213" s="4" t="e">
        <f t="shared" si="10"/>
        <v>#REF!</v>
      </c>
    </row>
    <row r="214" spans="1:95" ht="15" thickTop="1" thickBot="1" x14ac:dyDescent="0.2">
      <c r="A214" s="258" t="s">
        <v>0</v>
      </c>
      <c r="B214" s="40" t="s">
        <v>87</v>
      </c>
      <c r="C214" s="40" t="s">
        <v>231</v>
      </c>
      <c r="D214" s="4">
        <f t="shared" si="7"/>
        <v>0</v>
      </c>
      <c r="E214" s="4">
        <f t="shared" si="26"/>
        <v>0</v>
      </c>
      <c r="F214" s="4">
        <f t="shared" si="26"/>
        <v>0</v>
      </c>
      <c r="G214" s="4">
        <f t="shared" si="26"/>
        <v>0</v>
      </c>
      <c r="H214" s="4">
        <f t="shared" si="26"/>
        <v>0</v>
      </c>
      <c r="I214" s="4">
        <f t="shared" si="26"/>
        <v>0</v>
      </c>
      <c r="J214" s="4">
        <f t="shared" si="26"/>
        <v>0</v>
      </c>
      <c r="K214" s="4">
        <f t="shared" si="26"/>
        <v>0</v>
      </c>
      <c r="L214" s="4">
        <f t="shared" si="26"/>
        <v>0</v>
      </c>
      <c r="M214" s="4">
        <f t="shared" si="26"/>
        <v>0</v>
      </c>
      <c r="N214" s="4">
        <f t="shared" si="26"/>
        <v>0</v>
      </c>
      <c r="O214" s="4">
        <f t="shared" si="26"/>
        <v>0</v>
      </c>
      <c r="P214" s="4">
        <f t="shared" si="26"/>
        <v>0</v>
      </c>
      <c r="Q214" s="4">
        <f t="shared" si="26"/>
        <v>0</v>
      </c>
      <c r="R214" s="4">
        <f t="shared" si="26"/>
        <v>0</v>
      </c>
      <c r="S214" s="4">
        <f t="shared" si="26"/>
        <v>0</v>
      </c>
      <c r="T214" s="4">
        <f t="shared" si="26"/>
        <v>0</v>
      </c>
      <c r="U214" s="4">
        <f t="shared" si="26"/>
        <v>0</v>
      </c>
      <c r="V214" s="4">
        <f t="shared" si="26"/>
        <v>0</v>
      </c>
      <c r="W214" s="4">
        <f t="shared" si="26"/>
        <v>0</v>
      </c>
      <c r="X214" s="4">
        <f t="shared" si="26"/>
        <v>0</v>
      </c>
      <c r="Y214" s="4">
        <f t="shared" si="26"/>
        <v>0</v>
      </c>
      <c r="Z214" s="4">
        <f t="shared" si="26"/>
        <v>0</v>
      </c>
      <c r="AA214" s="4">
        <f t="shared" si="26"/>
        <v>0</v>
      </c>
      <c r="AB214" s="4">
        <f t="shared" si="26"/>
        <v>0</v>
      </c>
      <c r="AC214" s="4">
        <f t="shared" si="26"/>
        <v>0</v>
      </c>
      <c r="AD214" s="4">
        <f t="shared" si="26"/>
        <v>0</v>
      </c>
      <c r="AE214" s="4">
        <f t="shared" si="26"/>
        <v>0</v>
      </c>
      <c r="AF214" s="4">
        <f t="shared" si="26"/>
        <v>0</v>
      </c>
      <c r="AG214" s="4">
        <f t="shared" si="26"/>
        <v>0</v>
      </c>
      <c r="AH214" s="4">
        <f t="shared" si="26"/>
        <v>0</v>
      </c>
      <c r="AI214" s="4">
        <f t="shared" si="26"/>
        <v>0</v>
      </c>
      <c r="AJ214" s="4">
        <f t="shared" si="26"/>
        <v>0</v>
      </c>
      <c r="AK214" s="4">
        <f t="shared" si="26"/>
        <v>0</v>
      </c>
      <c r="AL214" s="4">
        <f t="shared" si="26"/>
        <v>0</v>
      </c>
      <c r="AM214" s="4">
        <f t="shared" si="26"/>
        <v>0</v>
      </c>
      <c r="AN214" s="4">
        <f t="shared" si="26"/>
        <v>0</v>
      </c>
      <c r="AO214" s="4">
        <f t="shared" si="26"/>
        <v>0</v>
      </c>
      <c r="AP214" s="4">
        <f t="shared" si="26"/>
        <v>0</v>
      </c>
      <c r="AQ214" s="4">
        <f t="shared" si="26"/>
        <v>0</v>
      </c>
      <c r="AR214" s="4">
        <f t="shared" si="26"/>
        <v>0</v>
      </c>
      <c r="AS214" s="4">
        <f t="shared" si="26"/>
        <v>0</v>
      </c>
      <c r="AT214" s="4">
        <f t="shared" si="26"/>
        <v>0</v>
      </c>
      <c r="AU214" s="4">
        <f t="shared" si="26"/>
        <v>0</v>
      </c>
      <c r="AV214" s="4">
        <f t="shared" si="26"/>
        <v>0</v>
      </c>
      <c r="AW214" s="4">
        <f t="shared" si="26"/>
        <v>0</v>
      </c>
      <c r="AX214" s="4">
        <f t="shared" si="26"/>
        <v>0</v>
      </c>
      <c r="AY214" s="4">
        <f t="shared" si="26"/>
        <v>0</v>
      </c>
      <c r="AZ214" s="4">
        <f t="shared" si="26"/>
        <v>0</v>
      </c>
      <c r="BA214" s="4">
        <f t="shared" si="26"/>
        <v>0</v>
      </c>
      <c r="BB214" s="44" t="e">
        <f t="shared" si="8"/>
        <v>#REF!</v>
      </c>
      <c r="BC214" s="4">
        <f t="shared" si="9"/>
        <v>0</v>
      </c>
      <c r="BD214" s="4">
        <f t="shared" si="25"/>
        <v>0</v>
      </c>
      <c r="BE214" s="4">
        <f t="shared" si="25"/>
        <v>0</v>
      </c>
      <c r="BF214" s="4">
        <f t="shared" si="25"/>
        <v>0</v>
      </c>
      <c r="BG214" s="4">
        <f t="shared" si="25"/>
        <v>0</v>
      </c>
      <c r="BH214" s="4">
        <f t="shared" si="25"/>
        <v>0</v>
      </c>
      <c r="BI214" s="4">
        <f t="shared" si="25"/>
        <v>0</v>
      </c>
      <c r="BJ214" s="4">
        <f t="shared" si="25"/>
        <v>0</v>
      </c>
      <c r="BK214" s="4">
        <f t="shared" si="25"/>
        <v>0</v>
      </c>
      <c r="BL214" s="4">
        <f t="shared" si="25"/>
        <v>0</v>
      </c>
      <c r="BM214" s="4">
        <f t="shared" si="25"/>
        <v>0</v>
      </c>
      <c r="BN214" s="4">
        <f t="shared" si="25"/>
        <v>0</v>
      </c>
      <c r="BO214" s="4">
        <f t="shared" si="25"/>
        <v>0</v>
      </c>
      <c r="BP214" s="4">
        <f t="shared" si="25"/>
        <v>0</v>
      </c>
      <c r="BQ214" s="4">
        <f t="shared" si="25"/>
        <v>0</v>
      </c>
      <c r="BR214" s="4">
        <f t="shared" si="25"/>
        <v>0</v>
      </c>
      <c r="BS214" s="4">
        <f t="shared" si="25"/>
        <v>0</v>
      </c>
      <c r="BT214" s="4">
        <f t="shared" si="25"/>
        <v>0</v>
      </c>
      <c r="BU214" s="4">
        <f t="shared" si="25"/>
        <v>0</v>
      </c>
      <c r="BV214" s="4">
        <f t="shared" si="25"/>
        <v>0</v>
      </c>
      <c r="BW214" s="4">
        <f t="shared" si="25"/>
        <v>0</v>
      </c>
      <c r="BX214" s="4">
        <f t="shared" si="25"/>
        <v>0</v>
      </c>
      <c r="BY214" s="4">
        <f t="shared" si="25"/>
        <v>0</v>
      </c>
      <c r="BZ214" s="4">
        <f t="shared" si="25"/>
        <v>0</v>
      </c>
      <c r="CA214" s="4">
        <f t="shared" si="25"/>
        <v>0</v>
      </c>
      <c r="CB214" s="4">
        <f t="shared" si="25"/>
        <v>0</v>
      </c>
      <c r="CC214" s="4">
        <f t="shared" si="25"/>
        <v>0</v>
      </c>
      <c r="CD214" s="4">
        <f t="shared" si="25"/>
        <v>0</v>
      </c>
      <c r="CE214" s="4">
        <f t="shared" si="25"/>
        <v>0</v>
      </c>
      <c r="CF214" s="4">
        <f t="shared" si="25"/>
        <v>0</v>
      </c>
      <c r="CG214" s="4">
        <f t="shared" si="25"/>
        <v>0</v>
      </c>
      <c r="CH214" s="4">
        <f t="shared" si="25"/>
        <v>0</v>
      </c>
      <c r="CI214" s="4">
        <f t="shared" si="25"/>
        <v>0</v>
      </c>
      <c r="CJ214" s="4">
        <f t="shared" si="25"/>
        <v>0</v>
      </c>
      <c r="CK214" s="4">
        <f t="shared" si="25"/>
        <v>0</v>
      </c>
      <c r="CL214" s="4">
        <f t="shared" si="25"/>
        <v>0</v>
      </c>
      <c r="CM214" s="4">
        <f t="shared" si="25"/>
        <v>0</v>
      </c>
      <c r="CN214" s="4">
        <f t="shared" si="25"/>
        <v>0</v>
      </c>
      <c r="CO214" s="4">
        <f t="shared" si="25"/>
        <v>0</v>
      </c>
      <c r="CP214" s="4">
        <f t="shared" si="25"/>
        <v>0</v>
      </c>
      <c r="CQ214" s="4" t="e">
        <f t="shared" si="10"/>
        <v>#REF!</v>
      </c>
    </row>
    <row r="215" spans="1:95" ht="15" thickTop="1" thickBot="1" x14ac:dyDescent="0.2">
      <c r="A215" s="258" t="s">
        <v>0</v>
      </c>
      <c r="B215" s="40" t="s">
        <v>88</v>
      </c>
      <c r="C215" s="40" t="s">
        <v>232</v>
      </c>
      <c r="D215" s="4">
        <f t="shared" si="7"/>
        <v>0</v>
      </c>
      <c r="E215" s="4">
        <f t="shared" si="26"/>
        <v>0</v>
      </c>
      <c r="F215" s="4">
        <f t="shared" si="26"/>
        <v>0</v>
      </c>
      <c r="G215" s="4">
        <f t="shared" si="26"/>
        <v>0</v>
      </c>
      <c r="H215" s="4">
        <f t="shared" si="26"/>
        <v>0</v>
      </c>
      <c r="I215" s="4">
        <f t="shared" si="26"/>
        <v>0</v>
      </c>
      <c r="J215" s="4">
        <f t="shared" si="26"/>
        <v>0</v>
      </c>
      <c r="K215" s="4">
        <f t="shared" si="26"/>
        <v>0</v>
      </c>
      <c r="L215" s="4">
        <f t="shared" si="26"/>
        <v>0</v>
      </c>
      <c r="M215" s="4">
        <f t="shared" si="26"/>
        <v>0</v>
      </c>
      <c r="N215" s="4">
        <f t="shared" si="26"/>
        <v>0</v>
      </c>
      <c r="O215" s="4">
        <f t="shared" si="26"/>
        <v>0</v>
      </c>
      <c r="P215" s="4">
        <f t="shared" si="26"/>
        <v>0</v>
      </c>
      <c r="Q215" s="4">
        <f t="shared" si="26"/>
        <v>0</v>
      </c>
      <c r="R215" s="4">
        <f t="shared" si="26"/>
        <v>0</v>
      </c>
      <c r="S215" s="4">
        <f t="shared" si="26"/>
        <v>0</v>
      </c>
      <c r="T215" s="4">
        <f t="shared" si="26"/>
        <v>0</v>
      </c>
      <c r="U215" s="4">
        <f t="shared" si="26"/>
        <v>0</v>
      </c>
      <c r="V215" s="4">
        <f t="shared" si="26"/>
        <v>0</v>
      </c>
      <c r="W215" s="4">
        <f t="shared" si="26"/>
        <v>0</v>
      </c>
      <c r="X215" s="4">
        <f t="shared" si="26"/>
        <v>0</v>
      </c>
      <c r="Y215" s="4">
        <f t="shared" si="26"/>
        <v>0</v>
      </c>
      <c r="Z215" s="4">
        <f t="shared" si="26"/>
        <v>0</v>
      </c>
      <c r="AA215" s="4">
        <f t="shared" si="26"/>
        <v>0</v>
      </c>
      <c r="AB215" s="4">
        <f t="shared" si="26"/>
        <v>0</v>
      </c>
      <c r="AC215" s="4">
        <f t="shared" si="26"/>
        <v>0</v>
      </c>
      <c r="AD215" s="4">
        <f t="shared" si="26"/>
        <v>0</v>
      </c>
      <c r="AE215" s="4">
        <f t="shared" si="26"/>
        <v>0</v>
      </c>
      <c r="AF215" s="4">
        <f t="shared" si="26"/>
        <v>0</v>
      </c>
      <c r="AG215" s="4">
        <f t="shared" si="26"/>
        <v>0</v>
      </c>
      <c r="AH215" s="4">
        <f t="shared" si="26"/>
        <v>0</v>
      </c>
      <c r="AI215" s="4">
        <f t="shared" si="26"/>
        <v>0</v>
      </c>
      <c r="AJ215" s="4">
        <f t="shared" si="26"/>
        <v>0</v>
      </c>
      <c r="AK215" s="4">
        <f t="shared" si="26"/>
        <v>0</v>
      </c>
      <c r="AL215" s="4">
        <f t="shared" si="26"/>
        <v>0</v>
      </c>
      <c r="AM215" s="4">
        <f t="shared" si="26"/>
        <v>0</v>
      </c>
      <c r="AN215" s="4">
        <f t="shared" si="26"/>
        <v>0</v>
      </c>
      <c r="AO215" s="4">
        <f t="shared" si="26"/>
        <v>0</v>
      </c>
      <c r="AP215" s="4">
        <f t="shared" si="26"/>
        <v>0</v>
      </c>
      <c r="AQ215" s="4">
        <f t="shared" si="26"/>
        <v>0</v>
      </c>
      <c r="AR215" s="4">
        <f t="shared" si="26"/>
        <v>0</v>
      </c>
      <c r="AS215" s="4">
        <f t="shared" si="26"/>
        <v>0</v>
      </c>
      <c r="AT215" s="4">
        <f t="shared" si="26"/>
        <v>0</v>
      </c>
      <c r="AU215" s="4">
        <f t="shared" si="26"/>
        <v>0</v>
      </c>
      <c r="AV215" s="4">
        <f t="shared" si="26"/>
        <v>0</v>
      </c>
      <c r="AW215" s="4">
        <f t="shared" si="26"/>
        <v>0</v>
      </c>
      <c r="AX215" s="4">
        <f t="shared" si="26"/>
        <v>0</v>
      </c>
      <c r="AY215" s="4">
        <f t="shared" si="26"/>
        <v>0</v>
      </c>
      <c r="AZ215" s="4">
        <f t="shared" si="26"/>
        <v>0</v>
      </c>
      <c r="BA215" s="4">
        <f t="shared" si="26"/>
        <v>0</v>
      </c>
      <c r="BB215" s="44" t="e">
        <f t="shared" si="8"/>
        <v>#REF!</v>
      </c>
      <c r="BC215" s="4">
        <f t="shared" si="9"/>
        <v>0</v>
      </c>
      <c r="BD215" s="4">
        <f t="shared" si="25"/>
        <v>0</v>
      </c>
      <c r="BE215" s="4">
        <f t="shared" si="25"/>
        <v>0</v>
      </c>
      <c r="BF215" s="4">
        <f t="shared" si="25"/>
        <v>0</v>
      </c>
      <c r="BG215" s="4">
        <f t="shared" si="25"/>
        <v>0</v>
      </c>
      <c r="BH215" s="4">
        <f t="shared" si="25"/>
        <v>0</v>
      </c>
      <c r="BI215" s="4">
        <f t="shared" si="25"/>
        <v>0</v>
      </c>
      <c r="BJ215" s="4">
        <f t="shared" si="25"/>
        <v>0</v>
      </c>
      <c r="BK215" s="4">
        <f t="shared" si="25"/>
        <v>0</v>
      </c>
      <c r="BL215" s="4">
        <f t="shared" si="25"/>
        <v>0</v>
      </c>
      <c r="BM215" s="4">
        <f t="shared" si="25"/>
        <v>0</v>
      </c>
      <c r="BN215" s="4">
        <f t="shared" si="25"/>
        <v>0</v>
      </c>
      <c r="BO215" s="4">
        <f t="shared" si="25"/>
        <v>0</v>
      </c>
      <c r="BP215" s="4">
        <f t="shared" si="25"/>
        <v>0</v>
      </c>
      <c r="BQ215" s="4">
        <f t="shared" si="25"/>
        <v>0</v>
      </c>
      <c r="BR215" s="4">
        <f t="shared" si="25"/>
        <v>0</v>
      </c>
      <c r="BS215" s="4">
        <f t="shared" si="25"/>
        <v>0</v>
      </c>
      <c r="BT215" s="4">
        <f t="shared" si="25"/>
        <v>0</v>
      </c>
      <c r="BU215" s="4">
        <f t="shared" si="25"/>
        <v>0</v>
      </c>
      <c r="BV215" s="4">
        <f t="shared" si="25"/>
        <v>0</v>
      </c>
      <c r="BW215" s="4">
        <f t="shared" si="25"/>
        <v>0</v>
      </c>
      <c r="BX215" s="4">
        <f t="shared" si="25"/>
        <v>0</v>
      </c>
      <c r="BY215" s="4">
        <f t="shared" si="25"/>
        <v>0</v>
      </c>
      <c r="BZ215" s="4">
        <f t="shared" si="25"/>
        <v>0</v>
      </c>
      <c r="CA215" s="4">
        <f t="shared" si="25"/>
        <v>0</v>
      </c>
      <c r="CB215" s="4">
        <f t="shared" si="25"/>
        <v>0</v>
      </c>
      <c r="CC215" s="4">
        <f t="shared" si="25"/>
        <v>0</v>
      </c>
      <c r="CD215" s="4">
        <f t="shared" si="25"/>
        <v>0</v>
      </c>
      <c r="CE215" s="4">
        <f t="shared" si="25"/>
        <v>0</v>
      </c>
      <c r="CF215" s="4">
        <f t="shared" si="25"/>
        <v>0</v>
      </c>
      <c r="CG215" s="4">
        <f t="shared" si="25"/>
        <v>0</v>
      </c>
      <c r="CH215" s="4">
        <f t="shared" si="25"/>
        <v>0</v>
      </c>
      <c r="CI215" s="4">
        <f t="shared" si="25"/>
        <v>0</v>
      </c>
      <c r="CJ215" s="4">
        <f t="shared" si="25"/>
        <v>0</v>
      </c>
      <c r="CK215" s="4">
        <f t="shared" si="25"/>
        <v>0</v>
      </c>
      <c r="CL215" s="4">
        <f t="shared" si="25"/>
        <v>0</v>
      </c>
      <c r="CM215" s="4">
        <f t="shared" si="25"/>
        <v>0</v>
      </c>
      <c r="CN215" s="4">
        <f t="shared" si="25"/>
        <v>0</v>
      </c>
      <c r="CO215" s="4">
        <f t="shared" si="25"/>
        <v>0</v>
      </c>
      <c r="CP215" s="4">
        <f t="shared" si="25"/>
        <v>0</v>
      </c>
      <c r="CQ215" s="4" t="e">
        <f t="shared" si="10"/>
        <v>#REF!</v>
      </c>
    </row>
    <row r="216" spans="1:95" ht="15" thickTop="1" thickBot="1" x14ac:dyDescent="0.2">
      <c r="A216" s="258" t="s">
        <v>0</v>
      </c>
      <c r="B216" s="40" t="s">
        <v>89</v>
      </c>
      <c r="C216" s="40" t="s">
        <v>233</v>
      </c>
      <c r="D216" s="4">
        <f t="shared" si="7"/>
        <v>0</v>
      </c>
      <c r="E216" s="4">
        <f t="shared" si="26"/>
        <v>0</v>
      </c>
      <c r="F216" s="4">
        <f t="shared" si="26"/>
        <v>0</v>
      </c>
      <c r="G216" s="4">
        <f t="shared" si="26"/>
        <v>0</v>
      </c>
      <c r="H216" s="4">
        <f t="shared" si="26"/>
        <v>0</v>
      </c>
      <c r="I216" s="4">
        <f t="shared" si="26"/>
        <v>0</v>
      </c>
      <c r="J216" s="4">
        <f t="shared" si="26"/>
        <v>0</v>
      </c>
      <c r="K216" s="4">
        <f t="shared" si="26"/>
        <v>0</v>
      </c>
      <c r="L216" s="4">
        <f t="shared" si="26"/>
        <v>0</v>
      </c>
      <c r="M216" s="4">
        <f t="shared" si="26"/>
        <v>0</v>
      </c>
      <c r="N216" s="4">
        <f t="shared" si="26"/>
        <v>0</v>
      </c>
      <c r="O216" s="4">
        <f t="shared" si="26"/>
        <v>0</v>
      </c>
      <c r="P216" s="4">
        <f t="shared" si="26"/>
        <v>0</v>
      </c>
      <c r="Q216" s="4">
        <f t="shared" si="26"/>
        <v>0</v>
      </c>
      <c r="R216" s="4">
        <f t="shared" si="26"/>
        <v>0</v>
      </c>
      <c r="S216" s="4">
        <f t="shared" si="26"/>
        <v>0</v>
      </c>
      <c r="T216" s="4">
        <f t="shared" si="26"/>
        <v>0</v>
      </c>
      <c r="U216" s="4">
        <f t="shared" si="26"/>
        <v>0</v>
      </c>
      <c r="V216" s="4">
        <f t="shared" si="26"/>
        <v>0</v>
      </c>
      <c r="W216" s="4">
        <f t="shared" si="26"/>
        <v>0</v>
      </c>
      <c r="X216" s="4">
        <f t="shared" si="26"/>
        <v>0</v>
      </c>
      <c r="Y216" s="4">
        <f t="shared" si="26"/>
        <v>0</v>
      </c>
      <c r="Z216" s="4">
        <f t="shared" si="26"/>
        <v>0</v>
      </c>
      <c r="AA216" s="4">
        <f t="shared" si="26"/>
        <v>0</v>
      </c>
      <c r="AB216" s="4">
        <f t="shared" si="26"/>
        <v>0</v>
      </c>
      <c r="AC216" s="4">
        <f t="shared" si="26"/>
        <v>0</v>
      </c>
      <c r="AD216" s="4">
        <f t="shared" si="26"/>
        <v>0</v>
      </c>
      <c r="AE216" s="4">
        <f t="shared" si="26"/>
        <v>0</v>
      </c>
      <c r="AF216" s="4">
        <f t="shared" si="26"/>
        <v>0</v>
      </c>
      <c r="AG216" s="4">
        <f t="shared" si="26"/>
        <v>0</v>
      </c>
      <c r="AH216" s="4">
        <f t="shared" si="26"/>
        <v>0</v>
      </c>
      <c r="AI216" s="4">
        <f t="shared" si="26"/>
        <v>0</v>
      </c>
      <c r="AJ216" s="4">
        <f t="shared" si="26"/>
        <v>0</v>
      </c>
      <c r="AK216" s="4">
        <f t="shared" si="26"/>
        <v>0</v>
      </c>
      <c r="AL216" s="4">
        <f t="shared" si="26"/>
        <v>0</v>
      </c>
      <c r="AM216" s="4">
        <f t="shared" si="26"/>
        <v>0</v>
      </c>
      <c r="AN216" s="4">
        <f t="shared" si="26"/>
        <v>0</v>
      </c>
      <c r="AO216" s="4">
        <f t="shared" si="26"/>
        <v>0</v>
      </c>
      <c r="AP216" s="4">
        <f t="shared" si="26"/>
        <v>0</v>
      </c>
      <c r="AQ216" s="4">
        <f t="shared" si="26"/>
        <v>0</v>
      </c>
      <c r="AR216" s="4">
        <f t="shared" si="26"/>
        <v>0</v>
      </c>
      <c r="AS216" s="4">
        <f t="shared" si="26"/>
        <v>0</v>
      </c>
      <c r="AT216" s="4">
        <f t="shared" si="26"/>
        <v>0</v>
      </c>
      <c r="AU216" s="4">
        <f t="shared" si="26"/>
        <v>0</v>
      </c>
      <c r="AV216" s="4">
        <f t="shared" si="26"/>
        <v>0</v>
      </c>
      <c r="AW216" s="4">
        <f t="shared" si="26"/>
        <v>0</v>
      </c>
      <c r="AX216" s="4">
        <f t="shared" si="26"/>
        <v>0</v>
      </c>
      <c r="AY216" s="4">
        <f t="shared" si="26"/>
        <v>0</v>
      </c>
      <c r="AZ216" s="4">
        <f t="shared" si="26"/>
        <v>0</v>
      </c>
      <c r="BA216" s="4">
        <f t="shared" si="26"/>
        <v>0</v>
      </c>
      <c r="BB216" s="44" t="e">
        <f t="shared" si="8"/>
        <v>#REF!</v>
      </c>
      <c r="BC216" s="4">
        <f t="shared" si="9"/>
        <v>0</v>
      </c>
      <c r="BD216" s="4">
        <f t="shared" si="25"/>
        <v>0</v>
      </c>
      <c r="BE216" s="4">
        <f t="shared" si="25"/>
        <v>0</v>
      </c>
      <c r="BF216" s="4">
        <f t="shared" si="25"/>
        <v>0</v>
      </c>
      <c r="BG216" s="4">
        <f t="shared" si="25"/>
        <v>0</v>
      </c>
      <c r="BH216" s="4">
        <f t="shared" si="25"/>
        <v>0</v>
      </c>
      <c r="BI216" s="4">
        <f t="shared" si="25"/>
        <v>0</v>
      </c>
      <c r="BJ216" s="4">
        <f t="shared" si="25"/>
        <v>0</v>
      </c>
      <c r="BK216" s="4">
        <f t="shared" si="25"/>
        <v>0</v>
      </c>
      <c r="BL216" s="4">
        <f t="shared" si="25"/>
        <v>0</v>
      </c>
      <c r="BM216" s="4">
        <f t="shared" si="25"/>
        <v>0</v>
      </c>
      <c r="BN216" s="4">
        <f t="shared" si="25"/>
        <v>0</v>
      </c>
      <c r="BO216" s="4">
        <f t="shared" si="25"/>
        <v>0</v>
      </c>
      <c r="BP216" s="4">
        <f t="shared" si="25"/>
        <v>0</v>
      </c>
      <c r="BQ216" s="4">
        <f t="shared" si="25"/>
        <v>0</v>
      </c>
      <c r="BR216" s="4">
        <f t="shared" si="25"/>
        <v>0</v>
      </c>
      <c r="BS216" s="4">
        <f t="shared" si="25"/>
        <v>0</v>
      </c>
      <c r="BT216" s="4">
        <f t="shared" si="25"/>
        <v>0</v>
      </c>
      <c r="BU216" s="4">
        <f t="shared" si="25"/>
        <v>0</v>
      </c>
      <c r="BV216" s="4">
        <f t="shared" si="25"/>
        <v>0</v>
      </c>
      <c r="BW216" s="4">
        <f t="shared" si="25"/>
        <v>0</v>
      </c>
      <c r="BX216" s="4">
        <f t="shared" si="25"/>
        <v>0</v>
      </c>
      <c r="BY216" s="4">
        <f t="shared" si="25"/>
        <v>0</v>
      </c>
      <c r="BZ216" s="4">
        <f t="shared" si="25"/>
        <v>0</v>
      </c>
      <c r="CA216" s="4">
        <f t="shared" si="25"/>
        <v>0</v>
      </c>
      <c r="CB216" s="4">
        <f t="shared" si="25"/>
        <v>0</v>
      </c>
      <c r="CC216" s="4">
        <f t="shared" si="25"/>
        <v>0</v>
      </c>
      <c r="CD216" s="4">
        <f t="shared" si="25"/>
        <v>0</v>
      </c>
      <c r="CE216" s="4">
        <f t="shared" si="25"/>
        <v>0</v>
      </c>
      <c r="CF216" s="4">
        <f t="shared" si="25"/>
        <v>0</v>
      </c>
      <c r="CG216" s="4">
        <f t="shared" si="25"/>
        <v>0</v>
      </c>
      <c r="CH216" s="4">
        <f t="shared" si="25"/>
        <v>0</v>
      </c>
      <c r="CI216" s="4">
        <f t="shared" si="25"/>
        <v>0</v>
      </c>
      <c r="CJ216" s="4">
        <f t="shared" si="25"/>
        <v>0</v>
      </c>
      <c r="CK216" s="4">
        <f t="shared" si="25"/>
        <v>0</v>
      </c>
      <c r="CL216" s="4">
        <f t="shared" si="25"/>
        <v>0</v>
      </c>
      <c r="CM216" s="4">
        <f t="shared" si="25"/>
        <v>0</v>
      </c>
      <c r="CN216" s="4">
        <f t="shared" si="25"/>
        <v>0</v>
      </c>
      <c r="CO216" s="4">
        <f t="shared" si="25"/>
        <v>0</v>
      </c>
      <c r="CP216" s="4">
        <f t="shared" si="25"/>
        <v>0</v>
      </c>
      <c r="CQ216" s="4" t="e">
        <f t="shared" si="10"/>
        <v>#REF!</v>
      </c>
    </row>
    <row r="217" spans="1:95" ht="15" thickTop="1" thickBot="1" x14ac:dyDescent="0.2">
      <c r="A217" s="258" t="s">
        <v>0</v>
      </c>
      <c r="B217" s="40" t="s">
        <v>90</v>
      </c>
      <c r="C217" s="40" t="s">
        <v>234</v>
      </c>
      <c r="D217" s="4">
        <f t="shared" si="7"/>
        <v>0</v>
      </c>
      <c r="E217" s="4">
        <f t="shared" si="26"/>
        <v>0</v>
      </c>
      <c r="F217" s="4">
        <f t="shared" si="26"/>
        <v>0</v>
      </c>
      <c r="G217" s="4">
        <f t="shared" si="26"/>
        <v>0</v>
      </c>
      <c r="H217" s="4">
        <f t="shared" si="26"/>
        <v>0</v>
      </c>
      <c r="I217" s="4">
        <f t="shared" si="26"/>
        <v>0</v>
      </c>
      <c r="J217" s="4">
        <f t="shared" si="26"/>
        <v>0</v>
      </c>
      <c r="K217" s="4">
        <f t="shared" si="26"/>
        <v>0</v>
      </c>
      <c r="L217" s="4">
        <f t="shared" si="26"/>
        <v>0</v>
      </c>
      <c r="M217" s="4">
        <f t="shared" si="26"/>
        <v>0</v>
      </c>
      <c r="N217" s="4">
        <f t="shared" si="26"/>
        <v>0</v>
      </c>
      <c r="O217" s="4">
        <f t="shared" si="26"/>
        <v>0</v>
      </c>
      <c r="P217" s="4">
        <f t="shared" si="26"/>
        <v>0</v>
      </c>
      <c r="Q217" s="4">
        <f t="shared" si="26"/>
        <v>0</v>
      </c>
      <c r="R217" s="4">
        <f t="shared" si="26"/>
        <v>0</v>
      </c>
      <c r="S217" s="4">
        <f t="shared" si="26"/>
        <v>0</v>
      </c>
      <c r="T217" s="4">
        <f t="shared" si="26"/>
        <v>0</v>
      </c>
      <c r="U217" s="4">
        <f t="shared" si="26"/>
        <v>0</v>
      </c>
      <c r="V217" s="4">
        <f t="shared" ref="E217:BA222" si="27">V57</f>
        <v>0</v>
      </c>
      <c r="W217" s="4">
        <f t="shared" si="27"/>
        <v>0</v>
      </c>
      <c r="X217" s="4">
        <f t="shared" si="27"/>
        <v>0</v>
      </c>
      <c r="Y217" s="4">
        <f t="shared" si="27"/>
        <v>0</v>
      </c>
      <c r="Z217" s="4">
        <f t="shared" si="27"/>
        <v>0</v>
      </c>
      <c r="AA217" s="4">
        <f t="shared" si="27"/>
        <v>0</v>
      </c>
      <c r="AB217" s="4">
        <f t="shared" si="27"/>
        <v>0</v>
      </c>
      <c r="AC217" s="4">
        <f t="shared" si="27"/>
        <v>0</v>
      </c>
      <c r="AD217" s="4">
        <f t="shared" si="27"/>
        <v>0</v>
      </c>
      <c r="AE217" s="4">
        <f t="shared" si="27"/>
        <v>0</v>
      </c>
      <c r="AF217" s="4">
        <f t="shared" si="27"/>
        <v>0</v>
      </c>
      <c r="AG217" s="4">
        <f t="shared" si="27"/>
        <v>0</v>
      </c>
      <c r="AH217" s="4">
        <f t="shared" si="27"/>
        <v>0</v>
      </c>
      <c r="AI217" s="4">
        <f t="shared" si="27"/>
        <v>0</v>
      </c>
      <c r="AJ217" s="4">
        <f t="shared" si="27"/>
        <v>0</v>
      </c>
      <c r="AK217" s="4">
        <f t="shared" si="27"/>
        <v>0</v>
      </c>
      <c r="AL217" s="4">
        <f t="shared" si="27"/>
        <v>0</v>
      </c>
      <c r="AM217" s="4">
        <f t="shared" si="27"/>
        <v>0</v>
      </c>
      <c r="AN217" s="4">
        <f t="shared" si="27"/>
        <v>0</v>
      </c>
      <c r="AO217" s="4">
        <f t="shared" si="27"/>
        <v>0</v>
      </c>
      <c r="AP217" s="4">
        <f t="shared" si="27"/>
        <v>0</v>
      </c>
      <c r="AQ217" s="4">
        <f t="shared" si="27"/>
        <v>0</v>
      </c>
      <c r="AR217" s="4">
        <f t="shared" si="27"/>
        <v>0</v>
      </c>
      <c r="AS217" s="4">
        <f t="shared" si="27"/>
        <v>0</v>
      </c>
      <c r="AT217" s="4">
        <f t="shared" si="27"/>
        <v>0</v>
      </c>
      <c r="AU217" s="4">
        <f t="shared" si="27"/>
        <v>0</v>
      </c>
      <c r="AV217" s="4">
        <f t="shared" si="27"/>
        <v>0</v>
      </c>
      <c r="AW217" s="4">
        <f t="shared" si="27"/>
        <v>0</v>
      </c>
      <c r="AX217" s="4">
        <f t="shared" si="27"/>
        <v>0</v>
      </c>
      <c r="AY217" s="4">
        <f t="shared" si="27"/>
        <v>0</v>
      </c>
      <c r="AZ217" s="4">
        <f t="shared" si="27"/>
        <v>0</v>
      </c>
      <c r="BA217" s="4">
        <f t="shared" si="27"/>
        <v>0</v>
      </c>
      <c r="BB217" s="44" t="e">
        <f t="shared" si="8"/>
        <v>#REF!</v>
      </c>
      <c r="BC217" s="4">
        <f t="shared" si="9"/>
        <v>0</v>
      </c>
      <c r="BD217" s="4">
        <f t="shared" si="25"/>
        <v>0</v>
      </c>
      <c r="BE217" s="4">
        <f t="shared" si="25"/>
        <v>0</v>
      </c>
      <c r="BF217" s="4">
        <f t="shared" si="25"/>
        <v>0</v>
      </c>
      <c r="BG217" s="4">
        <f t="shared" si="25"/>
        <v>0</v>
      </c>
      <c r="BH217" s="4">
        <f t="shared" si="25"/>
        <v>0</v>
      </c>
      <c r="BI217" s="4">
        <f t="shared" si="25"/>
        <v>0</v>
      </c>
      <c r="BJ217" s="4">
        <f t="shared" si="25"/>
        <v>0</v>
      </c>
      <c r="BK217" s="4">
        <f t="shared" si="25"/>
        <v>0</v>
      </c>
      <c r="BL217" s="4">
        <f t="shared" si="25"/>
        <v>0</v>
      </c>
      <c r="BM217" s="4">
        <f t="shared" si="25"/>
        <v>0</v>
      </c>
      <c r="BN217" s="4">
        <f t="shared" si="25"/>
        <v>0</v>
      </c>
      <c r="BO217" s="4">
        <f t="shared" si="25"/>
        <v>0</v>
      </c>
      <c r="BP217" s="4">
        <f t="shared" si="25"/>
        <v>0</v>
      </c>
      <c r="BQ217" s="4">
        <f t="shared" si="25"/>
        <v>0</v>
      </c>
      <c r="BR217" s="4">
        <f t="shared" si="25"/>
        <v>0</v>
      </c>
      <c r="BS217" s="4">
        <f t="shared" si="25"/>
        <v>0</v>
      </c>
      <c r="BT217" s="4">
        <f t="shared" si="25"/>
        <v>0</v>
      </c>
      <c r="BU217" s="4">
        <f t="shared" si="25"/>
        <v>0</v>
      </c>
      <c r="BV217" s="4">
        <f t="shared" si="25"/>
        <v>0</v>
      </c>
      <c r="BW217" s="4">
        <f t="shared" si="25"/>
        <v>0</v>
      </c>
      <c r="BX217" s="4">
        <f t="shared" si="25"/>
        <v>0</v>
      </c>
      <c r="BY217" s="4">
        <f t="shared" si="25"/>
        <v>0</v>
      </c>
      <c r="BZ217" s="4">
        <f t="shared" si="25"/>
        <v>0</v>
      </c>
      <c r="CA217" s="4">
        <f t="shared" si="25"/>
        <v>0</v>
      </c>
      <c r="CB217" s="4">
        <f t="shared" si="25"/>
        <v>0</v>
      </c>
      <c r="CC217" s="4">
        <f t="shared" si="25"/>
        <v>0</v>
      </c>
      <c r="CD217" s="4">
        <f t="shared" si="25"/>
        <v>0</v>
      </c>
      <c r="CE217" s="4">
        <f t="shared" ref="BD217:CP224" si="28">CE57</f>
        <v>0</v>
      </c>
      <c r="CF217" s="4">
        <f t="shared" si="28"/>
        <v>0</v>
      </c>
      <c r="CG217" s="4">
        <f t="shared" si="28"/>
        <v>0</v>
      </c>
      <c r="CH217" s="4">
        <f t="shared" si="28"/>
        <v>0</v>
      </c>
      <c r="CI217" s="4">
        <f t="shared" si="28"/>
        <v>0</v>
      </c>
      <c r="CJ217" s="4">
        <f t="shared" si="28"/>
        <v>0</v>
      </c>
      <c r="CK217" s="4">
        <f t="shared" si="28"/>
        <v>0</v>
      </c>
      <c r="CL217" s="4">
        <f t="shared" si="28"/>
        <v>0</v>
      </c>
      <c r="CM217" s="4">
        <f t="shared" si="28"/>
        <v>0</v>
      </c>
      <c r="CN217" s="4">
        <f t="shared" si="28"/>
        <v>0</v>
      </c>
      <c r="CO217" s="4">
        <f t="shared" si="28"/>
        <v>0</v>
      </c>
      <c r="CP217" s="4">
        <f t="shared" si="28"/>
        <v>0</v>
      </c>
      <c r="CQ217" s="4" t="e">
        <f t="shared" si="10"/>
        <v>#REF!</v>
      </c>
    </row>
    <row r="218" spans="1:95" ht="15" thickTop="1" thickBot="1" x14ac:dyDescent="0.2">
      <c r="A218" s="258" t="s">
        <v>0</v>
      </c>
      <c r="B218" s="40" t="s">
        <v>91</v>
      </c>
      <c r="C218" s="40" t="s">
        <v>235</v>
      </c>
      <c r="D218" s="4">
        <f t="shared" si="7"/>
        <v>0</v>
      </c>
      <c r="E218" s="4">
        <f t="shared" si="27"/>
        <v>0</v>
      </c>
      <c r="F218" s="4">
        <f t="shared" si="27"/>
        <v>0</v>
      </c>
      <c r="G218" s="4">
        <f t="shared" si="27"/>
        <v>0</v>
      </c>
      <c r="H218" s="4">
        <f t="shared" si="27"/>
        <v>0</v>
      </c>
      <c r="I218" s="4">
        <f t="shared" si="27"/>
        <v>0</v>
      </c>
      <c r="J218" s="4">
        <f t="shared" si="27"/>
        <v>0</v>
      </c>
      <c r="K218" s="4">
        <f t="shared" si="27"/>
        <v>0</v>
      </c>
      <c r="L218" s="4">
        <f t="shared" si="27"/>
        <v>0</v>
      </c>
      <c r="M218" s="4">
        <f t="shared" si="27"/>
        <v>0</v>
      </c>
      <c r="N218" s="4">
        <f t="shared" si="27"/>
        <v>0</v>
      </c>
      <c r="O218" s="4">
        <f t="shared" si="27"/>
        <v>0</v>
      </c>
      <c r="P218" s="4">
        <f t="shared" si="27"/>
        <v>0</v>
      </c>
      <c r="Q218" s="4">
        <f t="shared" si="27"/>
        <v>0</v>
      </c>
      <c r="R218" s="4">
        <f t="shared" si="27"/>
        <v>0</v>
      </c>
      <c r="S218" s="4">
        <f t="shared" si="27"/>
        <v>0</v>
      </c>
      <c r="T218" s="4">
        <f t="shared" si="27"/>
        <v>0</v>
      </c>
      <c r="U218" s="4">
        <f t="shared" si="27"/>
        <v>0</v>
      </c>
      <c r="V218" s="4">
        <f t="shared" si="27"/>
        <v>0</v>
      </c>
      <c r="W218" s="4">
        <f t="shared" si="27"/>
        <v>0</v>
      </c>
      <c r="X218" s="4">
        <f t="shared" si="27"/>
        <v>0</v>
      </c>
      <c r="Y218" s="4">
        <f t="shared" si="27"/>
        <v>0</v>
      </c>
      <c r="Z218" s="4">
        <f t="shared" si="27"/>
        <v>0</v>
      </c>
      <c r="AA218" s="4">
        <f t="shared" si="27"/>
        <v>0</v>
      </c>
      <c r="AB218" s="4">
        <f t="shared" si="27"/>
        <v>0</v>
      </c>
      <c r="AC218" s="4">
        <f t="shared" si="27"/>
        <v>0</v>
      </c>
      <c r="AD218" s="4">
        <f t="shared" si="27"/>
        <v>0</v>
      </c>
      <c r="AE218" s="4">
        <f t="shared" si="27"/>
        <v>0</v>
      </c>
      <c r="AF218" s="4">
        <f t="shared" si="27"/>
        <v>0</v>
      </c>
      <c r="AG218" s="4">
        <f t="shared" si="27"/>
        <v>0</v>
      </c>
      <c r="AH218" s="4">
        <f t="shared" si="27"/>
        <v>0</v>
      </c>
      <c r="AI218" s="4">
        <f t="shared" si="27"/>
        <v>0</v>
      </c>
      <c r="AJ218" s="4">
        <f t="shared" si="27"/>
        <v>0</v>
      </c>
      <c r="AK218" s="4">
        <f t="shared" si="27"/>
        <v>0</v>
      </c>
      <c r="AL218" s="4">
        <f t="shared" si="27"/>
        <v>0</v>
      </c>
      <c r="AM218" s="4">
        <f t="shared" si="27"/>
        <v>0</v>
      </c>
      <c r="AN218" s="4">
        <f t="shared" si="27"/>
        <v>0</v>
      </c>
      <c r="AO218" s="4">
        <f t="shared" si="27"/>
        <v>0</v>
      </c>
      <c r="AP218" s="4">
        <f t="shared" si="27"/>
        <v>0</v>
      </c>
      <c r="AQ218" s="4">
        <f t="shared" si="27"/>
        <v>0</v>
      </c>
      <c r="AR218" s="4">
        <f t="shared" si="27"/>
        <v>0</v>
      </c>
      <c r="AS218" s="4">
        <f t="shared" si="27"/>
        <v>0</v>
      </c>
      <c r="AT218" s="4">
        <f t="shared" si="27"/>
        <v>0</v>
      </c>
      <c r="AU218" s="4">
        <f t="shared" si="27"/>
        <v>0</v>
      </c>
      <c r="AV218" s="4">
        <f t="shared" si="27"/>
        <v>0</v>
      </c>
      <c r="AW218" s="4">
        <f t="shared" si="27"/>
        <v>0</v>
      </c>
      <c r="AX218" s="4">
        <f t="shared" si="27"/>
        <v>0</v>
      </c>
      <c r="AY218" s="4">
        <f t="shared" si="27"/>
        <v>0</v>
      </c>
      <c r="AZ218" s="4">
        <f t="shared" si="27"/>
        <v>0</v>
      </c>
      <c r="BA218" s="4">
        <f t="shared" si="27"/>
        <v>0</v>
      </c>
      <c r="BB218" s="44" t="e">
        <f t="shared" si="8"/>
        <v>#REF!</v>
      </c>
      <c r="BC218" s="4">
        <f t="shared" si="9"/>
        <v>0</v>
      </c>
      <c r="BD218" s="4">
        <f t="shared" si="28"/>
        <v>0</v>
      </c>
      <c r="BE218" s="4">
        <f t="shared" si="28"/>
        <v>0</v>
      </c>
      <c r="BF218" s="4">
        <f t="shared" si="28"/>
        <v>0</v>
      </c>
      <c r="BG218" s="4">
        <f t="shared" si="28"/>
        <v>0</v>
      </c>
      <c r="BH218" s="4">
        <f t="shared" si="28"/>
        <v>0</v>
      </c>
      <c r="BI218" s="4">
        <f t="shared" si="28"/>
        <v>0</v>
      </c>
      <c r="BJ218" s="4">
        <f t="shared" si="28"/>
        <v>0</v>
      </c>
      <c r="BK218" s="4">
        <f t="shared" si="28"/>
        <v>0</v>
      </c>
      <c r="BL218" s="4">
        <f t="shared" si="28"/>
        <v>0</v>
      </c>
      <c r="BM218" s="4">
        <f t="shared" si="28"/>
        <v>0</v>
      </c>
      <c r="BN218" s="4">
        <f t="shared" si="28"/>
        <v>0</v>
      </c>
      <c r="BO218" s="4">
        <f t="shared" si="28"/>
        <v>0</v>
      </c>
      <c r="BP218" s="4">
        <f t="shared" si="28"/>
        <v>0</v>
      </c>
      <c r="BQ218" s="4">
        <f t="shared" si="28"/>
        <v>0</v>
      </c>
      <c r="BR218" s="4">
        <f t="shared" si="28"/>
        <v>0</v>
      </c>
      <c r="BS218" s="4">
        <f t="shared" si="28"/>
        <v>0</v>
      </c>
      <c r="BT218" s="4">
        <f t="shared" si="28"/>
        <v>0</v>
      </c>
      <c r="BU218" s="4">
        <f t="shared" si="28"/>
        <v>0</v>
      </c>
      <c r="BV218" s="4">
        <f t="shared" si="28"/>
        <v>0</v>
      </c>
      <c r="BW218" s="4">
        <f t="shared" si="28"/>
        <v>0</v>
      </c>
      <c r="BX218" s="4">
        <f t="shared" si="28"/>
        <v>0</v>
      </c>
      <c r="BY218" s="4">
        <f t="shared" si="28"/>
        <v>0</v>
      </c>
      <c r="BZ218" s="4">
        <f t="shared" si="28"/>
        <v>0</v>
      </c>
      <c r="CA218" s="4">
        <f t="shared" si="28"/>
        <v>0</v>
      </c>
      <c r="CB218" s="4">
        <f t="shared" si="28"/>
        <v>0</v>
      </c>
      <c r="CC218" s="4">
        <f t="shared" si="28"/>
        <v>0</v>
      </c>
      <c r="CD218" s="4">
        <f t="shared" si="28"/>
        <v>0</v>
      </c>
      <c r="CE218" s="4">
        <f t="shared" si="28"/>
        <v>0</v>
      </c>
      <c r="CF218" s="4">
        <f t="shared" si="28"/>
        <v>0</v>
      </c>
      <c r="CG218" s="4">
        <f t="shared" si="28"/>
        <v>0</v>
      </c>
      <c r="CH218" s="4">
        <f t="shared" si="28"/>
        <v>0</v>
      </c>
      <c r="CI218" s="4">
        <f t="shared" si="28"/>
        <v>0</v>
      </c>
      <c r="CJ218" s="4">
        <f t="shared" si="28"/>
        <v>0</v>
      </c>
      <c r="CK218" s="4">
        <f t="shared" si="28"/>
        <v>0</v>
      </c>
      <c r="CL218" s="4">
        <f t="shared" si="28"/>
        <v>0</v>
      </c>
      <c r="CM218" s="4">
        <f t="shared" si="28"/>
        <v>0</v>
      </c>
      <c r="CN218" s="4">
        <f t="shared" si="28"/>
        <v>0</v>
      </c>
      <c r="CO218" s="4">
        <f t="shared" si="28"/>
        <v>0</v>
      </c>
      <c r="CP218" s="4">
        <f t="shared" si="28"/>
        <v>0</v>
      </c>
      <c r="CQ218" s="4" t="e">
        <f t="shared" si="10"/>
        <v>#REF!</v>
      </c>
    </row>
    <row r="219" spans="1:95" ht="15" thickTop="1" thickBot="1" x14ac:dyDescent="0.2">
      <c r="A219" s="258" t="s">
        <v>0</v>
      </c>
      <c r="B219" s="40" t="s">
        <v>92</v>
      </c>
      <c r="C219" s="40" t="s">
        <v>236</v>
      </c>
      <c r="D219" s="4">
        <f t="shared" si="7"/>
        <v>0</v>
      </c>
      <c r="E219" s="4">
        <f t="shared" si="27"/>
        <v>0</v>
      </c>
      <c r="F219" s="4">
        <f t="shared" si="27"/>
        <v>0</v>
      </c>
      <c r="G219" s="4">
        <f t="shared" si="27"/>
        <v>0</v>
      </c>
      <c r="H219" s="4">
        <f t="shared" si="27"/>
        <v>0</v>
      </c>
      <c r="I219" s="4">
        <f t="shared" si="27"/>
        <v>0</v>
      </c>
      <c r="J219" s="4">
        <f t="shared" si="27"/>
        <v>0</v>
      </c>
      <c r="K219" s="4">
        <f t="shared" si="27"/>
        <v>0</v>
      </c>
      <c r="L219" s="4">
        <f t="shared" si="27"/>
        <v>0</v>
      </c>
      <c r="M219" s="4">
        <f t="shared" si="27"/>
        <v>0</v>
      </c>
      <c r="N219" s="4">
        <f t="shared" si="27"/>
        <v>0</v>
      </c>
      <c r="O219" s="4">
        <f t="shared" si="27"/>
        <v>0</v>
      </c>
      <c r="P219" s="4">
        <f t="shared" si="27"/>
        <v>0</v>
      </c>
      <c r="Q219" s="4">
        <f t="shared" si="27"/>
        <v>0</v>
      </c>
      <c r="R219" s="4">
        <f t="shared" si="27"/>
        <v>0</v>
      </c>
      <c r="S219" s="4">
        <f t="shared" si="27"/>
        <v>0</v>
      </c>
      <c r="T219" s="4">
        <f t="shared" si="27"/>
        <v>0</v>
      </c>
      <c r="U219" s="4">
        <f t="shared" si="27"/>
        <v>0</v>
      </c>
      <c r="V219" s="4">
        <f t="shared" si="27"/>
        <v>0</v>
      </c>
      <c r="W219" s="4">
        <f t="shared" si="27"/>
        <v>0</v>
      </c>
      <c r="X219" s="4">
        <f t="shared" si="27"/>
        <v>0</v>
      </c>
      <c r="Y219" s="4">
        <f t="shared" si="27"/>
        <v>0</v>
      </c>
      <c r="Z219" s="4">
        <f t="shared" si="27"/>
        <v>0</v>
      </c>
      <c r="AA219" s="4">
        <f t="shared" si="27"/>
        <v>0</v>
      </c>
      <c r="AB219" s="4">
        <f t="shared" si="27"/>
        <v>0</v>
      </c>
      <c r="AC219" s="4">
        <f t="shared" si="27"/>
        <v>0</v>
      </c>
      <c r="AD219" s="4">
        <f t="shared" si="27"/>
        <v>0</v>
      </c>
      <c r="AE219" s="4">
        <f t="shared" si="27"/>
        <v>0</v>
      </c>
      <c r="AF219" s="4">
        <f t="shared" si="27"/>
        <v>0</v>
      </c>
      <c r="AG219" s="4">
        <f t="shared" si="27"/>
        <v>0</v>
      </c>
      <c r="AH219" s="4">
        <f t="shared" si="27"/>
        <v>0</v>
      </c>
      <c r="AI219" s="4">
        <f t="shared" si="27"/>
        <v>0</v>
      </c>
      <c r="AJ219" s="4">
        <f t="shared" si="27"/>
        <v>0</v>
      </c>
      <c r="AK219" s="4">
        <f t="shared" si="27"/>
        <v>0</v>
      </c>
      <c r="AL219" s="4">
        <f t="shared" si="27"/>
        <v>0</v>
      </c>
      <c r="AM219" s="4">
        <f t="shared" si="27"/>
        <v>0</v>
      </c>
      <c r="AN219" s="4">
        <f t="shared" si="27"/>
        <v>0</v>
      </c>
      <c r="AO219" s="4">
        <f t="shared" si="27"/>
        <v>0</v>
      </c>
      <c r="AP219" s="4">
        <f t="shared" si="27"/>
        <v>0</v>
      </c>
      <c r="AQ219" s="4">
        <f t="shared" si="27"/>
        <v>0</v>
      </c>
      <c r="AR219" s="4">
        <f t="shared" si="27"/>
        <v>0</v>
      </c>
      <c r="AS219" s="4">
        <f t="shared" si="27"/>
        <v>0</v>
      </c>
      <c r="AT219" s="4">
        <f t="shared" si="27"/>
        <v>0</v>
      </c>
      <c r="AU219" s="4">
        <f t="shared" si="27"/>
        <v>0</v>
      </c>
      <c r="AV219" s="4">
        <f t="shared" si="27"/>
        <v>0</v>
      </c>
      <c r="AW219" s="4">
        <f t="shared" si="27"/>
        <v>0</v>
      </c>
      <c r="AX219" s="4">
        <f t="shared" si="27"/>
        <v>0</v>
      </c>
      <c r="AY219" s="4">
        <f t="shared" si="27"/>
        <v>0</v>
      </c>
      <c r="AZ219" s="4">
        <f t="shared" si="27"/>
        <v>0</v>
      </c>
      <c r="BA219" s="4">
        <f t="shared" si="27"/>
        <v>0</v>
      </c>
      <c r="BB219" s="44" t="e">
        <f t="shared" si="8"/>
        <v>#REF!</v>
      </c>
      <c r="BC219" s="4">
        <f t="shared" si="9"/>
        <v>0</v>
      </c>
      <c r="BD219" s="4">
        <f t="shared" si="28"/>
        <v>0</v>
      </c>
      <c r="BE219" s="4">
        <f t="shared" si="28"/>
        <v>0</v>
      </c>
      <c r="BF219" s="4">
        <f t="shared" si="28"/>
        <v>0</v>
      </c>
      <c r="BG219" s="4">
        <f t="shared" si="28"/>
        <v>0</v>
      </c>
      <c r="BH219" s="4">
        <f t="shared" si="28"/>
        <v>0</v>
      </c>
      <c r="BI219" s="4">
        <f t="shared" si="28"/>
        <v>0</v>
      </c>
      <c r="BJ219" s="4">
        <f t="shared" si="28"/>
        <v>0</v>
      </c>
      <c r="BK219" s="4">
        <f t="shared" si="28"/>
        <v>0</v>
      </c>
      <c r="BL219" s="4">
        <f t="shared" si="28"/>
        <v>0</v>
      </c>
      <c r="BM219" s="4">
        <f t="shared" si="28"/>
        <v>0</v>
      </c>
      <c r="BN219" s="4">
        <f t="shared" si="28"/>
        <v>0</v>
      </c>
      <c r="BO219" s="4">
        <f t="shared" si="28"/>
        <v>0</v>
      </c>
      <c r="BP219" s="4">
        <f t="shared" si="28"/>
        <v>0</v>
      </c>
      <c r="BQ219" s="4">
        <f t="shared" si="28"/>
        <v>0</v>
      </c>
      <c r="BR219" s="4">
        <f t="shared" si="28"/>
        <v>0</v>
      </c>
      <c r="BS219" s="4">
        <f t="shared" si="28"/>
        <v>0</v>
      </c>
      <c r="BT219" s="4">
        <f t="shared" si="28"/>
        <v>0</v>
      </c>
      <c r="BU219" s="4">
        <f t="shared" si="28"/>
        <v>0</v>
      </c>
      <c r="BV219" s="4">
        <f t="shared" si="28"/>
        <v>0</v>
      </c>
      <c r="BW219" s="4">
        <f t="shared" si="28"/>
        <v>0</v>
      </c>
      <c r="BX219" s="4">
        <f t="shared" si="28"/>
        <v>0</v>
      </c>
      <c r="BY219" s="4">
        <f t="shared" si="28"/>
        <v>0</v>
      </c>
      <c r="BZ219" s="4">
        <f t="shared" si="28"/>
        <v>0</v>
      </c>
      <c r="CA219" s="4">
        <f t="shared" si="28"/>
        <v>0</v>
      </c>
      <c r="CB219" s="4">
        <f t="shared" si="28"/>
        <v>0</v>
      </c>
      <c r="CC219" s="4">
        <f t="shared" si="28"/>
        <v>0</v>
      </c>
      <c r="CD219" s="4">
        <f t="shared" si="28"/>
        <v>0</v>
      </c>
      <c r="CE219" s="4">
        <f t="shared" si="28"/>
        <v>0</v>
      </c>
      <c r="CF219" s="4">
        <f t="shared" si="28"/>
        <v>0</v>
      </c>
      <c r="CG219" s="4">
        <f t="shared" si="28"/>
        <v>0</v>
      </c>
      <c r="CH219" s="4">
        <f t="shared" si="28"/>
        <v>0</v>
      </c>
      <c r="CI219" s="4">
        <f t="shared" si="28"/>
        <v>0</v>
      </c>
      <c r="CJ219" s="4">
        <f t="shared" si="28"/>
        <v>0</v>
      </c>
      <c r="CK219" s="4">
        <f t="shared" si="28"/>
        <v>0</v>
      </c>
      <c r="CL219" s="4">
        <f t="shared" si="28"/>
        <v>0</v>
      </c>
      <c r="CM219" s="4">
        <f t="shared" si="28"/>
        <v>0</v>
      </c>
      <c r="CN219" s="4">
        <f t="shared" si="28"/>
        <v>0</v>
      </c>
      <c r="CO219" s="4">
        <f t="shared" si="28"/>
        <v>0</v>
      </c>
      <c r="CP219" s="4">
        <f t="shared" si="28"/>
        <v>0</v>
      </c>
      <c r="CQ219" s="4" t="e">
        <f t="shared" si="10"/>
        <v>#REF!</v>
      </c>
    </row>
    <row r="220" spans="1:95" ht="15" thickTop="1" thickBot="1" x14ac:dyDescent="0.2">
      <c r="A220" s="258" t="s">
        <v>0</v>
      </c>
      <c r="B220" s="40" t="s">
        <v>93</v>
      </c>
      <c r="C220" s="40" t="s">
        <v>237</v>
      </c>
      <c r="D220" s="4">
        <f t="shared" si="7"/>
        <v>0</v>
      </c>
      <c r="E220" s="4">
        <f t="shared" si="27"/>
        <v>0</v>
      </c>
      <c r="F220" s="4">
        <f t="shared" si="27"/>
        <v>0</v>
      </c>
      <c r="G220" s="4">
        <f t="shared" si="27"/>
        <v>0</v>
      </c>
      <c r="H220" s="4">
        <f t="shared" si="27"/>
        <v>0</v>
      </c>
      <c r="I220" s="4">
        <f t="shared" si="27"/>
        <v>0</v>
      </c>
      <c r="J220" s="4">
        <f t="shared" si="27"/>
        <v>0</v>
      </c>
      <c r="K220" s="4">
        <f t="shared" si="27"/>
        <v>0</v>
      </c>
      <c r="L220" s="4">
        <f t="shared" si="27"/>
        <v>0</v>
      </c>
      <c r="M220" s="4">
        <f t="shared" si="27"/>
        <v>0</v>
      </c>
      <c r="N220" s="4">
        <f t="shared" si="27"/>
        <v>0</v>
      </c>
      <c r="O220" s="4">
        <f t="shared" si="27"/>
        <v>0</v>
      </c>
      <c r="P220" s="4">
        <f t="shared" si="27"/>
        <v>0</v>
      </c>
      <c r="Q220" s="4">
        <f t="shared" si="27"/>
        <v>0</v>
      </c>
      <c r="R220" s="4">
        <f t="shared" si="27"/>
        <v>0</v>
      </c>
      <c r="S220" s="4">
        <f t="shared" si="27"/>
        <v>0</v>
      </c>
      <c r="T220" s="4">
        <f t="shared" si="27"/>
        <v>0</v>
      </c>
      <c r="U220" s="4">
        <f t="shared" si="27"/>
        <v>0</v>
      </c>
      <c r="V220" s="4">
        <f t="shared" si="27"/>
        <v>0</v>
      </c>
      <c r="W220" s="4">
        <f t="shared" si="27"/>
        <v>0</v>
      </c>
      <c r="X220" s="4">
        <f t="shared" si="27"/>
        <v>0</v>
      </c>
      <c r="Y220" s="4">
        <f t="shared" si="27"/>
        <v>0</v>
      </c>
      <c r="Z220" s="4">
        <f t="shared" si="27"/>
        <v>0</v>
      </c>
      <c r="AA220" s="4">
        <f t="shared" si="27"/>
        <v>0</v>
      </c>
      <c r="AB220" s="4">
        <f t="shared" si="27"/>
        <v>0</v>
      </c>
      <c r="AC220" s="4">
        <f t="shared" si="27"/>
        <v>0</v>
      </c>
      <c r="AD220" s="4">
        <f t="shared" si="27"/>
        <v>0</v>
      </c>
      <c r="AE220" s="4">
        <f t="shared" si="27"/>
        <v>0</v>
      </c>
      <c r="AF220" s="4">
        <f t="shared" si="27"/>
        <v>0</v>
      </c>
      <c r="AG220" s="4">
        <f t="shared" si="27"/>
        <v>0</v>
      </c>
      <c r="AH220" s="4">
        <f t="shared" si="27"/>
        <v>0</v>
      </c>
      <c r="AI220" s="4">
        <f t="shared" si="27"/>
        <v>0</v>
      </c>
      <c r="AJ220" s="4">
        <f t="shared" si="27"/>
        <v>0</v>
      </c>
      <c r="AK220" s="4">
        <f t="shared" si="27"/>
        <v>0</v>
      </c>
      <c r="AL220" s="4">
        <f t="shared" si="27"/>
        <v>0</v>
      </c>
      <c r="AM220" s="4">
        <f t="shared" si="27"/>
        <v>0</v>
      </c>
      <c r="AN220" s="4">
        <f t="shared" si="27"/>
        <v>0</v>
      </c>
      <c r="AO220" s="4">
        <f t="shared" si="27"/>
        <v>0</v>
      </c>
      <c r="AP220" s="4">
        <f t="shared" si="27"/>
        <v>0</v>
      </c>
      <c r="AQ220" s="4">
        <f t="shared" si="27"/>
        <v>0</v>
      </c>
      <c r="AR220" s="4">
        <f t="shared" si="27"/>
        <v>0</v>
      </c>
      <c r="AS220" s="4">
        <f t="shared" si="27"/>
        <v>0</v>
      </c>
      <c r="AT220" s="4">
        <f t="shared" si="27"/>
        <v>0</v>
      </c>
      <c r="AU220" s="4">
        <f t="shared" si="27"/>
        <v>0</v>
      </c>
      <c r="AV220" s="4">
        <f t="shared" si="27"/>
        <v>0</v>
      </c>
      <c r="AW220" s="4">
        <f t="shared" si="27"/>
        <v>0</v>
      </c>
      <c r="AX220" s="4">
        <f t="shared" si="27"/>
        <v>0</v>
      </c>
      <c r="AY220" s="4">
        <f t="shared" si="27"/>
        <v>0</v>
      </c>
      <c r="AZ220" s="4">
        <f t="shared" si="27"/>
        <v>0</v>
      </c>
      <c r="BA220" s="4">
        <f t="shared" si="27"/>
        <v>0</v>
      </c>
      <c r="BB220" s="44" t="e">
        <f t="shared" si="8"/>
        <v>#REF!</v>
      </c>
      <c r="BC220" s="4">
        <f t="shared" si="9"/>
        <v>0</v>
      </c>
      <c r="BD220" s="4">
        <f t="shared" si="28"/>
        <v>0</v>
      </c>
      <c r="BE220" s="4">
        <f t="shared" si="28"/>
        <v>0</v>
      </c>
      <c r="BF220" s="4">
        <f t="shared" si="28"/>
        <v>0</v>
      </c>
      <c r="BG220" s="4">
        <f t="shared" si="28"/>
        <v>0</v>
      </c>
      <c r="BH220" s="4">
        <f t="shared" si="28"/>
        <v>0</v>
      </c>
      <c r="BI220" s="4">
        <f t="shared" si="28"/>
        <v>0</v>
      </c>
      <c r="BJ220" s="4">
        <f t="shared" si="28"/>
        <v>0</v>
      </c>
      <c r="BK220" s="4">
        <f t="shared" si="28"/>
        <v>0</v>
      </c>
      <c r="BL220" s="4">
        <f t="shared" si="28"/>
        <v>0</v>
      </c>
      <c r="BM220" s="4">
        <f t="shared" si="28"/>
        <v>0</v>
      </c>
      <c r="BN220" s="4">
        <f t="shared" si="28"/>
        <v>0</v>
      </c>
      <c r="BO220" s="4">
        <f t="shared" si="28"/>
        <v>0</v>
      </c>
      <c r="BP220" s="4">
        <f t="shared" si="28"/>
        <v>0</v>
      </c>
      <c r="BQ220" s="4">
        <f t="shared" si="28"/>
        <v>0</v>
      </c>
      <c r="BR220" s="4">
        <f t="shared" si="28"/>
        <v>0</v>
      </c>
      <c r="BS220" s="4">
        <f t="shared" si="28"/>
        <v>0</v>
      </c>
      <c r="BT220" s="4">
        <f t="shared" si="28"/>
        <v>0</v>
      </c>
      <c r="BU220" s="4">
        <f t="shared" si="28"/>
        <v>0</v>
      </c>
      <c r="BV220" s="4">
        <f t="shared" si="28"/>
        <v>0</v>
      </c>
      <c r="BW220" s="4">
        <f t="shared" si="28"/>
        <v>0</v>
      </c>
      <c r="BX220" s="4">
        <f t="shared" si="28"/>
        <v>0</v>
      </c>
      <c r="BY220" s="4">
        <f t="shared" si="28"/>
        <v>0</v>
      </c>
      <c r="BZ220" s="4">
        <f t="shared" si="28"/>
        <v>0</v>
      </c>
      <c r="CA220" s="4">
        <f t="shared" si="28"/>
        <v>0</v>
      </c>
      <c r="CB220" s="4">
        <f t="shared" si="28"/>
        <v>0</v>
      </c>
      <c r="CC220" s="4">
        <f t="shared" si="28"/>
        <v>0</v>
      </c>
      <c r="CD220" s="4">
        <f t="shared" si="28"/>
        <v>0</v>
      </c>
      <c r="CE220" s="4">
        <f t="shared" si="28"/>
        <v>0</v>
      </c>
      <c r="CF220" s="4">
        <f t="shared" si="28"/>
        <v>0</v>
      </c>
      <c r="CG220" s="4">
        <f t="shared" si="28"/>
        <v>0</v>
      </c>
      <c r="CH220" s="4">
        <f t="shared" si="28"/>
        <v>0</v>
      </c>
      <c r="CI220" s="4">
        <f t="shared" si="28"/>
        <v>0</v>
      </c>
      <c r="CJ220" s="4">
        <f t="shared" si="28"/>
        <v>0</v>
      </c>
      <c r="CK220" s="4">
        <f t="shared" si="28"/>
        <v>0</v>
      </c>
      <c r="CL220" s="4">
        <f t="shared" si="28"/>
        <v>0</v>
      </c>
      <c r="CM220" s="4">
        <f t="shared" si="28"/>
        <v>0</v>
      </c>
      <c r="CN220" s="4">
        <f t="shared" si="28"/>
        <v>0</v>
      </c>
      <c r="CO220" s="4">
        <f t="shared" si="28"/>
        <v>0</v>
      </c>
      <c r="CP220" s="4">
        <f t="shared" si="28"/>
        <v>0</v>
      </c>
      <c r="CQ220" s="4" t="e">
        <f t="shared" si="10"/>
        <v>#REF!</v>
      </c>
    </row>
    <row r="221" spans="1:95" ht="15" thickTop="1" thickBot="1" x14ac:dyDescent="0.2">
      <c r="A221" s="258" t="s">
        <v>0</v>
      </c>
      <c r="B221" s="40" t="s">
        <v>94</v>
      </c>
      <c r="C221" s="40" t="s">
        <v>238</v>
      </c>
      <c r="D221" s="4">
        <f t="shared" si="7"/>
        <v>0</v>
      </c>
      <c r="E221" s="4">
        <f t="shared" si="27"/>
        <v>0</v>
      </c>
      <c r="F221" s="4">
        <f t="shared" si="27"/>
        <v>0</v>
      </c>
      <c r="G221" s="4">
        <f t="shared" si="27"/>
        <v>0</v>
      </c>
      <c r="H221" s="4">
        <f t="shared" si="27"/>
        <v>0</v>
      </c>
      <c r="I221" s="4">
        <f t="shared" si="27"/>
        <v>0</v>
      </c>
      <c r="J221" s="4">
        <f t="shared" si="27"/>
        <v>0</v>
      </c>
      <c r="K221" s="4">
        <f t="shared" si="27"/>
        <v>0</v>
      </c>
      <c r="L221" s="4">
        <f t="shared" si="27"/>
        <v>0</v>
      </c>
      <c r="M221" s="4">
        <f t="shared" si="27"/>
        <v>0</v>
      </c>
      <c r="N221" s="4">
        <f t="shared" si="27"/>
        <v>0</v>
      </c>
      <c r="O221" s="4">
        <f t="shared" si="27"/>
        <v>0</v>
      </c>
      <c r="P221" s="4">
        <f t="shared" si="27"/>
        <v>0</v>
      </c>
      <c r="Q221" s="4">
        <f t="shared" si="27"/>
        <v>0</v>
      </c>
      <c r="R221" s="4">
        <f t="shared" si="27"/>
        <v>0</v>
      </c>
      <c r="S221" s="4">
        <f t="shared" si="27"/>
        <v>0</v>
      </c>
      <c r="T221" s="4">
        <f t="shared" si="27"/>
        <v>0</v>
      </c>
      <c r="U221" s="4">
        <f t="shared" si="27"/>
        <v>0</v>
      </c>
      <c r="V221" s="4">
        <f t="shared" si="27"/>
        <v>0</v>
      </c>
      <c r="W221" s="4">
        <f t="shared" si="27"/>
        <v>0</v>
      </c>
      <c r="X221" s="4">
        <f t="shared" si="27"/>
        <v>0</v>
      </c>
      <c r="Y221" s="4">
        <f t="shared" si="27"/>
        <v>0</v>
      </c>
      <c r="Z221" s="4">
        <f t="shared" si="27"/>
        <v>0</v>
      </c>
      <c r="AA221" s="4">
        <f t="shared" si="27"/>
        <v>0</v>
      </c>
      <c r="AB221" s="4">
        <f t="shared" si="27"/>
        <v>0</v>
      </c>
      <c r="AC221" s="4">
        <f t="shared" si="27"/>
        <v>0</v>
      </c>
      <c r="AD221" s="4">
        <f t="shared" si="27"/>
        <v>0</v>
      </c>
      <c r="AE221" s="4">
        <f t="shared" si="27"/>
        <v>0</v>
      </c>
      <c r="AF221" s="4">
        <f t="shared" si="27"/>
        <v>0</v>
      </c>
      <c r="AG221" s="4">
        <f t="shared" si="27"/>
        <v>0</v>
      </c>
      <c r="AH221" s="4">
        <f t="shared" si="27"/>
        <v>0</v>
      </c>
      <c r="AI221" s="4">
        <f t="shared" si="27"/>
        <v>0</v>
      </c>
      <c r="AJ221" s="4">
        <f t="shared" si="27"/>
        <v>0</v>
      </c>
      <c r="AK221" s="4">
        <f t="shared" si="27"/>
        <v>0</v>
      </c>
      <c r="AL221" s="4">
        <f t="shared" si="27"/>
        <v>0</v>
      </c>
      <c r="AM221" s="4">
        <f t="shared" si="27"/>
        <v>0</v>
      </c>
      <c r="AN221" s="4">
        <f t="shared" si="27"/>
        <v>0</v>
      </c>
      <c r="AO221" s="4">
        <f t="shared" si="27"/>
        <v>0</v>
      </c>
      <c r="AP221" s="4">
        <f t="shared" si="27"/>
        <v>0</v>
      </c>
      <c r="AQ221" s="4">
        <f t="shared" si="27"/>
        <v>0</v>
      </c>
      <c r="AR221" s="4">
        <f t="shared" si="27"/>
        <v>0</v>
      </c>
      <c r="AS221" s="4">
        <f t="shared" si="27"/>
        <v>0</v>
      </c>
      <c r="AT221" s="4">
        <f t="shared" si="27"/>
        <v>0</v>
      </c>
      <c r="AU221" s="4">
        <f t="shared" si="27"/>
        <v>0</v>
      </c>
      <c r="AV221" s="4">
        <f t="shared" si="27"/>
        <v>0</v>
      </c>
      <c r="AW221" s="4">
        <f t="shared" si="27"/>
        <v>0</v>
      </c>
      <c r="AX221" s="4">
        <f t="shared" si="27"/>
        <v>0</v>
      </c>
      <c r="AY221" s="4">
        <f t="shared" si="27"/>
        <v>0</v>
      </c>
      <c r="AZ221" s="4">
        <f t="shared" si="27"/>
        <v>0</v>
      </c>
      <c r="BA221" s="4">
        <f t="shared" si="27"/>
        <v>0</v>
      </c>
      <c r="BB221" s="44" t="e">
        <f t="shared" si="8"/>
        <v>#REF!</v>
      </c>
      <c r="BC221" s="4">
        <f t="shared" si="9"/>
        <v>0</v>
      </c>
      <c r="BD221" s="4">
        <f t="shared" si="28"/>
        <v>0</v>
      </c>
      <c r="BE221" s="4">
        <f t="shared" si="28"/>
        <v>0</v>
      </c>
      <c r="BF221" s="4">
        <f t="shared" si="28"/>
        <v>0</v>
      </c>
      <c r="BG221" s="4">
        <f t="shared" si="28"/>
        <v>0</v>
      </c>
      <c r="BH221" s="4">
        <f t="shared" si="28"/>
        <v>0</v>
      </c>
      <c r="BI221" s="4">
        <f t="shared" si="28"/>
        <v>0</v>
      </c>
      <c r="BJ221" s="4">
        <f t="shared" si="28"/>
        <v>0</v>
      </c>
      <c r="BK221" s="4">
        <f t="shared" si="28"/>
        <v>0</v>
      </c>
      <c r="BL221" s="4">
        <f t="shared" si="28"/>
        <v>0</v>
      </c>
      <c r="BM221" s="4">
        <f t="shared" si="28"/>
        <v>0</v>
      </c>
      <c r="BN221" s="4">
        <f t="shared" si="28"/>
        <v>0</v>
      </c>
      <c r="BO221" s="4">
        <f t="shared" si="28"/>
        <v>0</v>
      </c>
      <c r="BP221" s="4">
        <f t="shared" si="28"/>
        <v>0</v>
      </c>
      <c r="BQ221" s="4">
        <f t="shared" si="28"/>
        <v>0</v>
      </c>
      <c r="BR221" s="4">
        <f t="shared" si="28"/>
        <v>0</v>
      </c>
      <c r="BS221" s="4">
        <f t="shared" si="28"/>
        <v>0</v>
      </c>
      <c r="BT221" s="4">
        <f t="shared" si="28"/>
        <v>0</v>
      </c>
      <c r="BU221" s="4">
        <f t="shared" si="28"/>
        <v>0</v>
      </c>
      <c r="BV221" s="4">
        <f t="shared" si="28"/>
        <v>0</v>
      </c>
      <c r="BW221" s="4">
        <f t="shared" si="28"/>
        <v>0</v>
      </c>
      <c r="BX221" s="4">
        <f t="shared" si="28"/>
        <v>0</v>
      </c>
      <c r="BY221" s="4">
        <f t="shared" si="28"/>
        <v>0</v>
      </c>
      <c r="BZ221" s="4">
        <f t="shared" si="28"/>
        <v>0</v>
      </c>
      <c r="CA221" s="4">
        <f t="shared" si="28"/>
        <v>0</v>
      </c>
      <c r="CB221" s="4">
        <f t="shared" si="28"/>
        <v>0</v>
      </c>
      <c r="CC221" s="4">
        <f t="shared" si="28"/>
        <v>0</v>
      </c>
      <c r="CD221" s="4">
        <f t="shared" si="28"/>
        <v>0</v>
      </c>
      <c r="CE221" s="4">
        <f t="shared" si="28"/>
        <v>0</v>
      </c>
      <c r="CF221" s="4">
        <f t="shared" si="28"/>
        <v>0</v>
      </c>
      <c r="CG221" s="4">
        <f t="shared" si="28"/>
        <v>0</v>
      </c>
      <c r="CH221" s="4">
        <f t="shared" si="28"/>
        <v>0</v>
      </c>
      <c r="CI221" s="4">
        <f t="shared" si="28"/>
        <v>0</v>
      </c>
      <c r="CJ221" s="4">
        <f t="shared" si="28"/>
        <v>0</v>
      </c>
      <c r="CK221" s="4">
        <f t="shared" si="28"/>
        <v>0</v>
      </c>
      <c r="CL221" s="4">
        <f t="shared" si="28"/>
        <v>0</v>
      </c>
      <c r="CM221" s="4">
        <f t="shared" si="28"/>
        <v>0</v>
      </c>
      <c r="CN221" s="4">
        <f t="shared" si="28"/>
        <v>0</v>
      </c>
      <c r="CO221" s="4">
        <f t="shared" si="28"/>
        <v>0</v>
      </c>
      <c r="CP221" s="4">
        <f t="shared" si="28"/>
        <v>0</v>
      </c>
      <c r="CQ221" s="4" t="e">
        <f t="shared" si="10"/>
        <v>#REF!</v>
      </c>
    </row>
    <row r="222" spans="1:95" ht="15" thickTop="1" thickBot="1" x14ac:dyDescent="0.2">
      <c r="A222" s="258" t="s">
        <v>0</v>
      </c>
      <c r="B222" s="40" t="s">
        <v>95</v>
      </c>
      <c r="C222" s="40" t="s">
        <v>239</v>
      </c>
      <c r="D222" s="4">
        <f t="shared" si="7"/>
        <v>0</v>
      </c>
      <c r="E222" s="4">
        <f t="shared" si="27"/>
        <v>0</v>
      </c>
      <c r="F222" s="4">
        <f t="shared" si="27"/>
        <v>0</v>
      </c>
      <c r="G222" s="4">
        <f t="shared" si="27"/>
        <v>0</v>
      </c>
      <c r="H222" s="4">
        <f t="shared" si="27"/>
        <v>0</v>
      </c>
      <c r="I222" s="4">
        <f t="shared" si="27"/>
        <v>0</v>
      </c>
      <c r="J222" s="4">
        <f t="shared" si="27"/>
        <v>0</v>
      </c>
      <c r="K222" s="4">
        <f t="shared" si="27"/>
        <v>0</v>
      </c>
      <c r="L222" s="4">
        <f t="shared" si="27"/>
        <v>0</v>
      </c>
      <c r="M222" s="4">
        <f t="shared" si="27"/>
        <v>0</v>
      </c>
      <c r="N222" s="4">
        <f t="shared" si="27"/>
        <v>0</v>
      </c>
      <c r="O222" s="4">
        <f t="shared" si="27"/>
        <v>0</v>
      </c>
      <c r="P222" s="4">
        <f t="shared" si="27"/>
        <v>0</v>
      </c>
      <c r="Q222" s="4">
        <f t="shared" si="27"/>
        <v>0</v>
      </c>
      <c r="R222" s="4">
        <f t="shared" si="27"/>
        <v>0</v>
      </c>
      <c r="S222" s="4">
        <f t="shared" si="27"/>
        <v>0</v>
      </c>
      <c r="T222" s="4">
        <f t="shared" si="27"/>
        <v>0</v>
      </c>
      <c r="U222" s="4">
        <f t="shared" si="27"/>
        <v>0</v>
      </c>
      <c r="V222" s="4">
        <f t="shared" si="27"/>
        <v>0</v>
      </c>
      <c r="W222" s="4">
        <f t="shared" si="27"/>
        <v>0</v>
      </c>
      <c r="X222" s="4">
        <f t="shared" si="27"/>
        <v>0</v>
      </c>
      <c r="Y222" s="4">
        <f t="shared" si="27"/>
        <v>0</v>
      </c>
      <c r="Z222" s="4">
        <f t="shared" si="27"/>
        <v>0</v>
      </c>
      <c r="AA222" s="4">
        <f t="shared" si="27"/>
        <v>0</v>
      </c>
      <c r="AB222" s="4">
        <f t="shared" si="27"/>
        <v>0</v>
      </c>
      <c r="AC222" s="4">
        <f t="shared" si="27"/>
        <v>0</v>
      </c>
      <c r="AD222" s="4">
        <f t="shared" si="27"/>
        <v>0</v>
      </c>
      <c r="AE222" s="4">
        <f t="shared" si="27"/>
        <v>0</v>
      </c>
      <c r="AF222" s="4">
        <f t="shared" ref="E222:BA227" si="29">AF62</f>
        <v>0</v>
      </c>
      <c r="AG222" s="4">
        <f t="shared" si="29"/>
        <v>0</v>
      </c>
      <c r="AH222" s="4">
        <f t="shared" si="29"/>
        <v>0</v>
      </c>
      <c r="AI222" s="4">
        <f t="shared" si="29"/>
        <v>0</v>
      </c>
      <c r="AJ222" s="4">
        <f t="shared" si="29"/>
        <v>0</v>
      </c>
      <c r="AK222" s="4">
        <f t="shared" si="29"/>
        <v>0</v>
      </c>
      <c r="AL222" s="4">
        <f t="shared" si="29"/>
        <v>0</v>
      </c>
      <c r="AM222" s="4">
        <f t="shared" si="29"/>
        <v>0</v>
      </c>
      <c r="AN222" s="4">
        <f t="shared" si="29"/>
        <v>0</v>
      </c>
      <c r="AO222" s="4">
        <f t="shared" si="29"/>
        <v>0</v>
      </c>
      <c r="AP222" s="4">
        <f t="shared" si="29"/>
        <v>0</v>
      </c>
      <c r="AQ222" s="4">
        <f t="shared" si="29"/>
        <v>0</v>
      </c>
      <c r="AR222" s="4">
        <f t="shared" si="29"/>
        <v>0</v>
      </c>
      <c r="AS222" s="4">
        <f t="shared" si="29"/>
        <v>0</v>
      </c>
      <c r="AT222" s="4">
        <f t="shared" si="29"/>
        <v>0</v>
      </c>
      <c r="AU222" s="4">
        <f t="shared" si="29"/>
        <v>0</v>
      </c>
      <c r="AV222" s="4">
        <f t="shared" si="29"/>
        <v>0</v>
      </c>
      <c r="AW222" s="4">
        <f t="shared" si="29"/>
        <v>0</v>
      </c>
      <c r="AX222" s="4">
        <f t="shared" si="29"/>
        <v>0</v>
      </c>
      <c r="AY222" s="4">
        <f t="shared" si="29"/>
        <v>0</v>
      </c>
      <c r="AZ222" s="4">
        <f t="shared" si="29"/>
        <v>0</v>
      </c>
      <c r="BA222" s="4">
        <f t="shared" si="29"/>
        <v>0</v>
      </c>
      <c r="BB222" s="44" t="e">
        <f t="shared" si="8"/>
        <v>#REF!</v>
      </c>
      <c r="BC222" s="4">
        <f t="shared" si="9"/>
        <v>0</v>
      </c>
      <c r="BD222" s="4">
        <f t="shared" si="28"/>
        <v>0</v>
      </c>
      <c r="BE222" s="4">
        <f t="shared" si="28"/>
        <v>0</v>
      </c>
      <c r="BF222" s="4">
        <f t="shared" si="28"/>
        <v>0</v>
      </c>
      <c r="BG222" s="4">
        <f t="shared" si="28"/>
        <v>0</v>
      </c>
      <c r="BH222" s="4">
        <f t="shared" si="28"/>
        <v>0</v>
      </c>
      <c r="BI222" s="4">
        <f t="shared" si="28"/>
        <v>0</v>
      </c>
      <c r="BJ222" s="4">
        <f t="shared" si="28"/>
        <v>0</v>
      </c>
      <c r="BK222" s="4">
        <f t="shared" si="28"/>
        <v>0</v>
      </c>
      <c r="BL222" s="4">
        <f t="shared" si="28"/>
        <v>0</v>
      </c>
      <c r="BM222" s="4">
        <f t="shared" si="28"/>
        <v>0</v>
      </c>
      <c r="BN222" s="4">
        <f t="shared" si="28"/>
        <v>0</v>
      </c>
      <c r="BO222" s="4">
        <f t="shared" si="28"/>
        <v>0</v>
      </c>
      <c r="BP222" s="4">
        <f t="shared" si="28"/>
        <v>0</v>
      </c>
      <c r="BQ222" s="4">
        <f t="shared" si="28"/>
        <v>0</v>
      </c>
      <c r="BR222" s="4">
        <f t="shared" si="28"/>
        <v>0</v>
      </c>
      <c r="BS222" s="4">
        <f t="shared" si="28"/>
        <v>0</v>
      </c>
      <c r="BT222" s="4">
        <f t="shared" si="28"/>
        <v>0</v>
      </c>
      <c r="BU222" s="4">
        <f t="shared" si="28"/>
        <v>0</v>
      </c>
      <c r="BV222" s="4">
        <f t="shared" si="28"/>
        <v>0</v>
      </c>
      <c r="BW222" s="4">
        <f t="shared" si="28"/>
        <v>0</v>
      </c>
      <c r="BX222" s="4">
        <f t="shared" si="28"/>
        <v>0</v>
      </c>
      <c r="BY222" s="4">
        <f t="shared" si="28"/>
        <v>0</v>
      </c>
      <c r="BZ222" s="4">
        <f t="shared" si="28"/>
        <v>0</v>
      </c>
      <c r="CA222" s="4">
        <f t="shared" si="28"/>
        <v>0</v>
      </c>
      <c r="CB222" s="4">
        <f t="shared" si="28"/>
        <v>0</v>
      </c>
      <c r="CC222" s="4">
        <f t="shared" si="28"/>
        <v>0</v>
      </c>
      <c r="CD222" s="4">
        <f t="shared" si="28"/>
        <v>0</v>
      </c>
      <c r="CE222" s="4">
        <f t="shared" si="28"/>
        <v>0</v>
      </c>
      <c r="CF222" s="4">
        <f t="shared" si="28"/>
        <v>0</v>
      </c>
      <c r="CG222" s="4">
        <f t="shared" si="28"/>
        <v>0</v>
      </c>
      <c r="CH222" s="4">
        <f t="shared" si="28"/>
        <v>0</v>
      </c>
      <c r="CI222" s="4">
        <f t="shared" si="28"/>
        <v>0</v>
      </c>
      <c r="CJ222" s="4">
        <f t="shared" si="28"/>
        <v>0</v>
      </c>
      <c r="CK222" s="4">
        <f t="shared" si="28"/>
        <v>0</v>
      </c>
      <c r="CL222" s="4">
        <f t="shared" si="28"/>
        <v>0</v>
      </c>
      <c r="CM222" s="4">
        <f t="shared" si="28"/>
        <v>0</v>
      </c>
      <c r="CN222" s="4">
        <f t="shared" si="28"/>
        <v>0</v>
      </c>
      <c r="CO222" s="4">
        <f t="shared" si="28"/>
        <v>0</v>
      </c>
      <c r="CP222" s="4">
        <f t="shared" si="28"/>
        <v>0</v>
      </c>
      <c r="CQ222" s="4" t="e">
        <f t="shared" si="10"/>
        <v>#REF!</v>
      </c>
    </row>
    <row r="223" spans="1:95" ht="15" thickTop="1" thickBot="1" x14ac:dyDescent="0.2">
      <c r="A223" s="258" t="s">
        <v>0</v>
      </c>
      <c r="B223" s="40" t="s">
        <v>96</v>
      </c>
      <c r="C223" s="40" t="s">
        <v>240</v>
      </c>
      <c r="D223" s="4">
        <f t="shared" si="7"/>
        <v>0</v>
      </c>
      <c r="E223" s="4">
        <f t="shared" si="29"/>
        <v>0</v>
      </c>
      <c r="F223" s="4">
        <f t="shared" si="29"/>
        <v>0</v>
      </c>
      <c r="G223" s="4">
        <f t="shared" si="29"/>
        <v>0</v>
      </c>
      <c r="H223" s="4">
        <f t="shared" si="29"/>
        <v>0</v>
      </c>
      <c r="I223" s="4">
        <f t="shared" si="29"/>
        <v>0</v>
      </c>
      <c r="J223" s="4">
        <f t="shared" si="29"/>
        <v>0</v>
      </c>
      <c r="K223" s="4">
        <f t="shared" si="29"/>
        <v>0</v>
      </c>
      <c r="L223" s="4">
        <f t="shared" si="29"/>
        <v>0</v>
      </c>
      <c r="M223" s="4">
        <f t="shared" si="29"/>
        <v>0</v>
      </c>
      <c r="N223" s="4">
        <f t="shared" si="29"/>
        <v>0</v>
      </c>
      <c r="O223" s="4">
        <f t="shared" si="29"/>
        <v>0</v>
      </c>
      <c r="P223" s="4">
        <f t="shared" si="29"/>
        <v>0</v>
      </c>
      <c r="Q223" s="4">
        <f t="shared" si="29"/>
        <v>0</v>
      </c>
      <c r="R223" s="4">
        <f t="shared" si="29"/>
        <v>0</v>
      </c>
      <c r="S223" s="4">
        <f t="shared" si="29"/>
        <v>0</v>
      </c>
      <c r="T223" s="4">
        <f t="shared" si="29"/>
        <v>0</v>
      </c>
      <c r="U223" s="4">
        <f t="shared" si="29"/>
        <v>0</v>
      </c>
      <c r="V223" s="4">
        <f t="shared" si="29"/>
        <v>0</v>
      </c>
      <c r="W223" s="4">
        <f t="shared" si="29"/>
        <v>0</v>
      </c>
      <c r="X223" s="4">
        <f t="shared" si="29"/>
        <v>0</v>
      </c>
      <c r="Y223" s="4">
        <f t="shared" si="29"/>
        <v>0</v>
      </c>
      <c r="Z223" s="4">
        <f t="shared" si="29"/>
        <v>0</v>
      </c>
      <c r="AA223" s="4">
        <f t="shared" si="29"/>
        <v>0</v>
      </c>
      <c r="AB223" s="4">
        <f t="shared" si="29"/>
        <v>0</v>
      </c>
      <c r="AC223" s="4">
        <f t="shared" si="29"/>
        <v>0</v>
      </c>
      <c r="AD223" s="4">
        <f t="shared" si="29"/>
        <v>0</v>
      </c>
      <c r="AE223" s="4">
        <f t="shared" si="29"/>
        <v>0</v>
      </c>
      <c r="AF223" s="4">
        <f t="shared" si="29"/>
        <v>0</v>
      </c>
      <c r="AG223" s="4">
        <f t="shared" si="29"/>
        <v>0</v>
      </c>
      <c r="AH223" s="4">
        <f t="shared" si="29"/>
        <v>0</v>
      </c>
      <c r="AI223" s="4">
        <f t="shared" si="29"/>
        <v>0</v>
      </c>
      <c r="AJ223" s="4">
        <f t="shared" si="29"/>
        <v>0</v>
      </c>
      <c r="AK223" s="4">
        <f t="shared" si="29"/>
        <v>0</v>
      </c>
      <c r="AL223" s="4">
        <f t="shared" si="29"/>
        <v>0</v>
      </c>
      <c r="AM223" s="4">
        <f t="shared" si="29"/>
        <v>0</v>
      </c>
      <c r="AN223" s="4">
        <f t="shared" si="29"/>
        <v>0</v>
      </c>
      <c r="AO223" s="4">
        <f t="shared" si="29"/>
        <v>0</v>
      </c>
      <c r="AP223" s="4">
        <f t="shared" si="29"/>
        <v>0</v>
      </c>
      <c r="AQ223" s="4">
        <f t="shared" si="29"/>
        <v>0</v>
      </c>
      <c r="AR223" s="4">
        <f t="shared" si="29"/>
        <v>0</v>
      </c>
      <c r="AS223" s="4">
        <f t="shared" si="29"/>
        <v>0</v>
      </c>
      <c r="AT223" s="4">
        <f t="shared" si="29"/>
        <v>0</v>
      </c>
      <c r="AU223" s="4">
        <f t="shared" si="29"/>
        <v>0</v>
      </c>
      <c r="AV223" s="4">
        <f t="shared" si="29"/>
        <v>0</v>
      </c>
      <c r="AW223" s="4">
        <f t="shared" si="29"/>
        <v>0</v>
      </c>
      <c r="AX223" s="4">
        <f t="shared" si="29"/>
        <v>0</v>
      </c>
      <c r="AY223" s="4">
        <f t="shared" si="29"/>
        <v>0</v>
      </c>
      <c r="AZ223" s="4">
        <f t="shared" si="29"/>
        <v>0</v>
      </c>
      <c r="BA223" s="4">
        <f t="shared" si="29"/>
        <v>0</v>
      </c>
      <c r="BB223" s="44" t="e">
        <f t="shared" si="8"/>
        <v>#REF!</v>
      </c>
      <c r="BC223" s="4">
        <f t="shared" si="9"/>
        <v>0</v>
      </c>
      <c r="BD223" s="4">
        <f t="shared" si="28"/>
        <v>0</v>
      </c>
      <c r="BE223" s="4">
        <f t="shared" si="28"/>
        <v>0</v>
      </c>
      <c r="BF223" s="4">
        <f t="shared" si="28"/>
        <v>0</v>
      </c>
      <c r="BG223" s="4">
        <f t="shared" si="28"/>
        <v>0</v>
      </c>
      <c r="BH223" s="4">
        <f t="shared" si="28"/>
        <v>0</v>
      </c>
      <c r="BI223" s="4">
        <f t="shared" si="28"/>
        <v>0</v>
      </c>
      <c r="BJ223" s="4">
        <f t="shared" si="28"/>
        <v>0</v>
      </c>
      <c r="BK223" s="4">
        <f t="shared" si="28"/>
        <v>0</v>
      </c>
      <c r="BL223" s="4">
        <f t="shared" si="28"/>
        <v>0</v>
      </c>
      <c r="BM223" s="4">
        <f t="shared" si="28"/>
        <v>0</v>
      </c>
      <c r="BN223" s="4">
        <f t="shared" si="28"/>
        <v>0</v>
      </c>
      <c r="BO223" s="4">
        <f t="shared" si="28"/>
        <v>0</v>
      </c>
      <c r="BP223" s="4">
        <f t="shared" si="28"/>
        <v>0</v>
      </c>
      <c r="BQ223" s="4">
        <f t="shared" si="28"/>
        <v>0</v>
      </c>
      <c r="BR223" s="4">
        <f t="shared" si="28"/>
        <v>0</v>
      </c>
      <c r="BS223" s="4">
        <f t="shared" si="28"/>
        <v>0</v>
      </c>
      <c r="BT223" s="4">
        <f t="shared" si="28"/>
        <v>0</v>
      </c>
      <c r="BU223" s="4">
        <f t="shared" si="28"/>
        <v>0</v>
      </c>
      <c r="BV223" s="4">
        <f t="shared" si="28"/>
        <v>0</v>
      </c>
      <c r="BW223" s="4">
        <f t="shared" si="28"/>
        <v>0</v>
      </c>
      <c r="BX223" s="4">
        <f t="shared" si="28"/>
        <v>0</v>
      </c>
      <c r="BY223" s="4">
        <f t="shared" si="28"/>
        <v>0</v>
      </c>
      <c r="BZ223" s="4">
        <f t="shared" si="28"/>
        <v>0</v>
      </c>
      <c r="CA223" s="4">
        <f t="shared" si="28"/>
        <v>0</v>
      </c>
      <c r="CB223" s="4">
        <f t="shared" si="28"/>
        <v>0</v>
      </c>
      <c r="CC223" s="4">
        <f t="shared" si="28"/>
        <v>0</v>
      </c>
      <c r="CD223" s="4">
        <f t="shared" si="28"/>
        <v>0</v>
      </c>
      <c r="CE223" s="4">
        <f t="shared" si="28"/>
        <v>0</v>
      </c>
      <c r="CF223" s="4">
        <f t="shared" si="28"/>
        <v>0</v>
      </c>
      <c r="CG223" s="4">
        <f t="shared" si="28"/>
        <v>0</v>
      </c>
      <c r="CH223" s="4">
        <f t="shared" si="28"/>
        <v>0</v>
      </c>
      <c r="CI223" s="4">
        <f t="shared" si="28"/>
        <v>0</v>
      </c>
      <c r="CJ223" s="4">
        <f t="shared" si="28"/>
        <v>0</v>
      </c>
      <c r="CK223" s="4">
        <f t="shared" si="28"/>
        <v>0</v>
      </c>
      <c r="CL223" s="4">
        <f t="shared" si="28"/>
        <v>0</v>
      </c>
      <c r="CM223" s="4">
        <f t="shared" si="28"/>
        <v>0</v>
      </c>
      <c r="CN223" s="4">
        <f t="shared" si="28"/>
        <v>0</v>
      </c>
      <c r="CO223" s="4">
        <f t="shared" si="28"/>
        <v>0</v>
      </c>
      <c r="CP223" s="4">
        <f t="shared" si="28"/>
        <v>0</v>
      </c>
      <c r="CQ223" s="4" t="e">
        <f t="shared" si="10"/>
        <v>#REF!</v>
      </c>
    </row>
    <row r="224" spans="1:95" ht="15" thickTop="1" thickBot="1" x14ac:dyDescent="0.2">
      <c r="A224" s="258" t="s">
        <v>0</v>
      </c>
      <c r="B224" s="40" t="s">
        <v>97</v>
      </c>
      <c r="C224" s="40" t="s">
        <v>241</v>
      </c>
      <c r="D224" s="4">
        <f t="shared" si="7"/>
        <v>0</v>
      </c>
      <c r="E224" s="4">
        <f t="shared" si="29"/>
        <v>0</v>
      </c>
      <c r="F224" s="4">
        <f t="shared" si="29"/>
        <v>0</v>
      </c>
      <c r="G224" s="4">
        <f t="shared" si="29"/>
        <v>0</v>
      </c>
      <c r="H224" s="4">
        <f t="shared" si="29"/>
        <v>0</v>
      </c>
      <c r="I224" s="4">
        <f t="shared" si="29"/>
        <v>0</v>
      </c>
      <c r="J224" s="4">
        <f t="shared" si="29"/>
        <v>0</v>
      </c>
      <c r="K224" s="4">
        <f t="shared" si="29"/>
        <v>0</v>
      </c>
      <c r="L224" s="4">
        <f t="shared" si="29"/>
        <v>0</v>
      </c>
      <c r="M224" s="4">
        <f t="shared" si="29"/>
        <v>0</v>
      </c>
      <c r="N224" s="4">
        <f t="shared" si="29"/>
        <v>0</v>
      </c>
      <c r="O224" s="4">
        <f t="shared" si="29"/>
        <v>0</v>
      </c>
      <c r="P224" s="4">
        <f t="shared" si="29"/>
        <v>0</v>
      </c>
      <c r="Q224" s="4">
        <f t="shared" si="29"/>
        <v>0</v>
      </c>
      <c r="R224" s="4">
        <f t="shared" si="29"/>
        <v>0</v>
      </c>
      <c r="S224" s="4">
        <f t="shared" si="29"/>
        <v>0</v>
      </c>
      <c r="T224" s="4">
        <f t="shared" si="29"/>
        <v>0</v>
      </c>
      <c r="U224" s="4">
        <f t="shared" si="29"/>
        <v>0</v>
      </c>
      <c r="V224" s="4">
        <f t="shared" si="29"/>
        <v>0</v>
      </c>
      <c r="W224" s="4">
        <f t="shared" si="29"/>
        <v>0</v>
      </c>
      <c r="X224" s="4">
        <f t="shared" si="29"/>
        <v>0</v>
      </c>
      <c r="Y224" s="4">
        <f t="shared" si="29"/>
        <v>0</v>
      </c>
      <c r="Z224" s="4">
        <f t="shared" si="29"/>
        <v>0</v>
      </c>
      <c r="AA224" s="4">
        <f t="shared" si="29"/>
        <v>0</v>
      </c>
      <c r="AB224" s="4">
        <f t="shared" si="29"/>
        <v>0</v>
      </c>
      <c r="AC224" s="4">
        <f t="shared" si="29"/>
        <v>0</v>
      </c>
      <c r="AD224" s="4">
        <f t="shared" si="29"/>
        <v>0</v>
      </c>
      <c r="AE224" s="4">
        <f t="shared" si="29"/>
        <v>0</v>
      </c>
      <c r="AF224" s="4">
        <f t="shared" si="29"/>
        <v>0</v>
      </c>
      <c r="AG224" s="4">
        <f t="shared" si="29"/>
        <v>0</v>
      </c>
      <c r="AH224" s="4">
        <f t="shared" si="29"/>
        <v>0</v>
      </c>
      <c r="AI224" s="4">
        <f t="shared" si="29"/>
        <v>0</v>
      </c>
      <c r="AJ224" s="4">
        <f t="shared" si="29"/>
        <v>0</v>
      </c>
      <c r="AK224" s="4">
        <f t="shared" si="29"/>
        <v>0</v>
      </c>
      <c r="AL224" s="4">
        <f t="shared" si="29"/>
        <v>0</v>
      </c>
      <c r="AM224" s="4">
        <f t="shared" si="29"/>
        <v>0</v>
      </c>
      <c r="AN224" s="4">
        <f t="shared" si="29"/>
        <v>0</v>
      </c>
      <c r="AO224" s="4">
        <f t="shared" si="29"/>
        <v>0</v>
      </c>
      <c r="AP224" s="4">
        <f t="shared" si="29"/>
        <v>0</v>
      </c>
      <c r="AQ224" s="4">
        <f t="shared" si="29"/>
        <v>0</v>
      </c>
      <c r="AR224" s="4">
        <f t="shared" si="29"/>
        <v>0</v>
      </c>
      <c r="AS224" s="4">
        <f t="shared" si="29"/>
        <v>0</v>
      </c>
      <c r="AT224" s="4">
        <f t="shared" si="29"/>
        <v>0</v>
      </c>
      <c r="AU224" s="4">
        <f t="shared" si="29"/>
        <v>0</v>
      </c>
      <c r="AV224" s="4">
        <f t="shared" si="29"/>
        <v>0</v>
      </c>
      <c r="AW224" s="4">
        <f t="shared" si="29"/>
        <v>0</v>
      </c>
      <c r="AX224" s="4">
        <f t="shared" si="29"/>
        <v>0</v>
      </c>
      <c r="AY224" s="4">
        <f t="shared" si="29"/>
        <v>0</v>
      </c>
      <c r="AZ224" s="4">
        <f t="shared" si="29"/>
        <v>0</v>
      </c>
      <c r="BA224" s="4">
        <f t="shared" si="29"/>
        <v>0</v>
      </c>
      <c r="BB224" s="44" t="e">
        <f t="shared" si="8"/>
        <v>#REF!</v>
      </c>
      <c r="BC224" s="4">
        <f t="shared" si="9"/>
        <v>0</v>
      </c>
      <c r="BD224" s="4">
        <f t="shared" si="28"/>
        <v>0</v>
      </c>
      <c r="BE224" s="4">
        <f t="shared" si="28"/>
        <v>0</v>
      </c>
      <c r="BF224" s="4">
        <f t="shared" si="28"/>
        <v>0</v>
      </c>
      <c r="BG224" s="4">
        <f t="shared" si="28"/>
        <v>0</v>
      </c>
      <c r="BH224" s="4">
        <f t="shared" si="28"/>
        <v>0</v>
      </c>
      <c r="BI224" s="4">
        <f t="shared" si="28"/>
        <v>0</v>
      </c>
      <c r="BJ224" s="4">
        <f t="shared" si="28"/>
        <v>0</v>
      </c>
      <c r="BK224" s="4">
        <f t="shared" si="28"/>
        <v>0</v>
      </c>
      <c r="BL224" s="4">
        <f t="shared" si="28"/>
        <v>0</v>
      </c>
      <c r="BM224" s="4">
        <f t="shared" ref="BD224:CP231" si="30">BM64</f>
        <v>0</v>
      </c>
      <c r="BN224" s="4">
        <f t="shared" si="30"/>
        <v>0</v>
      </c>
      <c r="BO224" s="4">
        <f t="shared" si="30"/>
        <v>0</v>
      </c>
      <c r="BP224" s="4">
        <f t="shared" si="30"/>
        <v>0</v>
      </c>
      <c r="BQ224" s="4">
        <f t="shared" si="30"/>
        <v>0</v>
      </c>
      <c r="BR224" s="4">
        <f t="shared" si="30"/>
        <v>0</v>
      </c>
      <c r="BS224" s="4">
        <f t="shared" si="30"/>
        <v>0</v>
      </c>
      <c r="BT224" s="4">
        <f t="shared" si="30"/>
        <v>0</v>
      </c>
      <c r="BU224" s="4">
        <f t="shared" si="30"/>
        <v>0</v>
      </c>
      <c r="BV224" s="4">
        <f t="shared" si="30"/>
        <v>0</v>
      </c>
      <c r="BW224" s="4">
        <f t="shared" si="30"/>
        <v>0</v>
      </c>
      <c r="BX224" s="4">
        <f t="shared" si="30"/>
        <v>0</v>
      </c>
      <c r="BY224" s="4">
        <f t="shared" si="30"/>
        <v>0</v>
      </c>
      <c r="BZ224" s="4">
        <f t="shared" si="30"/>
        <v>0</v>
      </c>
      <c r="CA224" s="4">
        <f t="shared" si="30"/>
        <v>0</v>
      </c>
      <c r="CB224" s="4">
        <f t="shared" si="30"/>
        <v>0</v>
      </c>
      <c r="CC224" s="4">
        <f t="shared" si="30"/>
        <v>0</v>
      </c>
      <c r="CD224" s="4">
        <f t="shared" si="30"/>
        <v>0</v>
      </c>
      <c r="CE224" s="4">
        <f t="shared" si="30"/>
        <v>0</v>
      </c>
      <c r="CF224" s="4">
        <f t="shared" si="30"/>
        <v>0</v>
      </c>
      <c r="CG224" s="4">
        <f t="shared" si="30"/>
        <v>0</v>
      </c>
      <c r="CH224" s="4">
        <f t="shared" si="30"/>
        <v>0</v>
      </c>
      <c r="CI224" s="4">
        <f t="shared" si="30"/>
        <v>0</v>
      </c>
      <c r="CJ224" s="4">
        <f t="shared" si="30"/>
        <v>0</v>
      </c>
      <c r="CK224" s="4">
        <f t="shared" si="30"/>
        <v>0</v>
      </c>
      <c r="CL224" s="4">
        <f t="shared" si="30"/>
        <v>0</v>
      </c>
      <c r="CM224" s="4">
        <f t="shared" si="30"/>
        <v>0</v>
      </c>
      <c r="CN224" s="4">
        <f t="shared" si="30"/>
        <v>0</v>
      </c>
      <c r="CO224" s="4">
        <f t="shared" si="30"/>
        <v>0</v>
      </c>
      <c r="CP224" s="4">
        <f t="shared" si="30"/>
        <v>0</v>
      </c>
      <c r="CQ224" s="4" t="e">
        <f t="shared" si="10"/>
        <v>#REF!</v>
      </c>
    </row>
    <row r="225" spans="1:95" ht="15" thickTop="1" thickBot="1" x14ac:dyDescent="0.2">
      <c r="A225" s="258" t="s">
        <v>0</v>
      </c>
      <c r="B225" s="40" t="s">
        <v>98</v>
      </c>
      <c r="C225" s="40" t="s">
        <v>242</v>
      </c>
      <c r="D225" s="4">
        <f t="shared" si="7"/>
        <v>0</v>
      </c>
      <c r="E225" s="4">
        <f t="shared" si="29"/>
        <v>0</v>
      </c>
      <c r="F225" s="4">
        <f t="shared" si="29"/>
        <v>0</v>
      </c>
      <c r="G225" s="4">
        <f t="shared" si="29"/>
        <v>0</v>
      </c>
      <c r="H225" s="4">
        <f t="shared" si="29"/>
        <v>0</v>
      </c>
      <c r="I225" s="4">
        <f t="shared" si="29"/>
        <v>0</v>
      </c>
      <c r="J225" s="4">
        <f t="shared" si="29"/>
        <v>0</v>
      </c>
      <c r="K225" s="4">
        <f t="shared" si="29"/>
        <v>0</v>
      </c>
      <c r="L225" s="4">
        <f t="shared" si="29"/>
        <v>0</v>
      </c>
      <c r="M225" s="4">
        <f t="shared" si="29"/>
        <v>0</v>
      </c>
      <c r="N225" s="4">
        <f t="shared" si="29"/>
        <v>0</v>
      </c>
      <c r="O225" s="4">
        <f t="shared" si="29"/>
        <v>0</v>
      </c>
      <c r="P225" s="4">
        <f t="shared" si="29"/>
        <v>0</v>
      </c>
      <c r="Q225" s="4">
        <f t="shared" si="29"/>
        <v>0</v>
      </c>
      <c r="R225" s="4">
        <f t="shared" si="29"/>
        <v>0</v>
      </c>
      <c r="S225" s="4">
        <f t="shared" si="29"/>
        <v>0</v>
      </c>
      <c r="T225" s="4">
        <f t="shared" si="29"/>
        <v>0</v>
      </c>
      <c r="U225" s="4">
        <f t="shared" si="29"/>
        <v>0</v>
      </c>
      <c r="V225" s="4">
        <f t="shared" si="29"/>
        <v>0</v>
      </c>
      <c r="W225" s="4">
        <f t="shared" si="29"/>
        <v>0</v>
      </c>
      <c r="X225" s="4">
        <f t="shared" si="29"/>
        <v>0</v>
      </c>
      <c r="Y225" s="4">
        <f t="shared" si="29"/>
        <v>0</v>
      </c>
      <c r="Z225" s="4">
        <f t="shared" si="29"/>
        <v>0</v>
      </c>
      <c r="AA225" s="4">
        <f t="shared" si="29"/>
        <v>0</v>
      </c>
      <c r="AB225" s="4">
        <f t="shared" si="29"/>
        <v>0</v>
      </c>
      <c r="AC225" s="4">
        <f t="shared" si="29"/>
        <v>0</v>
      </c>
      <c r="AD225" s="4">
        <f t="shared" si="29"/>
        <v>0</v>
      </c>
      <c r="AE225" s="4">
        <f t="shared" si="29"/>
        <v>0</v>
      </c>
      <c r="AF225" s="4">
        <f t="shared" si="29"/>
        <v>0</v>
      </c>
      <c r="AG225" s="4">
        <f t="shared" si="29"/>
        <v>0</v>
      </c>
      <c r="AH225" s="4">
        <f t="shared" si="29"/>
        <v>0</v>
      </c>
      <c r="AI225" s="4">
        <f t="shared" si="29"/>
        <v>0</v>
      </c>
      <c r="AJ225" s="4">
        <f t="shared" si="29"/>
        <v>0</v>
      </c>
      <c r="AK225" s="4">
        <f t="shared" si="29"/>
        <v>0</v>
      </c>
      <c r="AL225" s="4">
        <f t="shared" si="29"/>
        <v>0</v>
      </c>
      <c r="AM225" s="4">
        <f t="shared" si="29"/>
        <v>0</v>
      </c>
      <c r="AN225" s="4">
        <f t="shared" si="29"/>
        <v>0</v>
      </c>
      <c r="AO225" s="4">
        <f t="shared" si="29"/>
        <v>0</v>
      </c>
      <c r="AP225" s="4">
        <f t="shared" si="29"/>
        <v>0</v>
      </c>
      <c r="AQ225" s="4">
        <f t="shared" si="29"/>
        <v>0</v>
      </c>
      <c r="AR225" s="4">
        <f t="shared" si="29"/>
        <v>0</v>
      </c>
      <c r="AS225" s="4">
        <f t="shared" si="29"/>
        <v>0</v>
      </c>
      <c r="AT225" s="4">
        <f t="shared" si="29"/>
        <v>0</v>
      </c>
      <c r="AU225" s="4">
        <f t="shared" si="29"/>
        <v>0</v>
      </c>
      <c r="AV225" s="4">
        <f t="shared" si="29"/>
        <v>0</v>
      </c>
      <c r="AW225" s="4">
        <f t="shared" si="29"/>
        <v>0</v>
      </c>
      <c r="AX225" s="4">
        <f t="shared" si="29"/>
        <v>0</v>
      </c>
      <c r="AY225" s="4">
        <f t="shared" si="29"/>
        <v>0</v>
      </c>
      <c r="AZ225" s="4">
        <f t="shared" si="29"/>
        <v>0</v>
      </c>
      <c r="BA225" s="4">
        <f t="shared" si="29"/>
        <v>0</v>
      </c>
      <c r="BB225" s="44" t="e">
        <f t="shared" si="8"/>
        <v>#REF!</v>
      </c>
      <c r="BC225" s="4">
        <f t="shared" si="9"/>
        <v>0</v>
      </c>
      <c r="BD225" s="4">
        <f t="shared" si="30"/>
        <v>0</v>
      </c>
      <c r="BE225" s="4">
        <f t="shared" si="30"/>
        <v>0</v>
      </c>
      <c r="BF225" s="4">
        <f t="shared" si="30"/>
        <v>0</v>
      </c>
      <c r="BG225" s="4">
        <f t="shared" si="30"/>
        <v>0</v>
      </c>
      <c r="BH225" s="4">
        <f t="shared" si="30"/>
        <v>0</v>
      </c>
      <c r="BI225" s="4">
        <f t="shared" si="30"/>
        <v>0</v>
      </c>
      <c r="BJ225" s="4">
        <f t="shared" si="30"/>
        <v>0</v>
      </c>
      <c r="BK225" s="4">
        <f t="shared" si="30"/>
        <v>0</v>
      </c>
      <c r="BL225" s="4">
        <f t="shared" si="30"/>
        <v>0</v>
      </c>
      <c r="BM225" s="4">
        <f t="shared" si="30"/>
        <v>0</v>
      </c>
      <c r="BN225" s="4">
        <f t="shared" si="30"/>
        <v>0</v>
      </c>
      <c r="BO225" s="4">
        <f t="shared" si="30"/>
        <v>0</v>
      </c>
      <c r="BP225" s="4">
        <f t="shared" si="30"/>
        <v>0</v>
      </c>
      <c r="BQ225" s="4">
        <f t="shared" si="30"/>
        <v>0</v>
      </c>
      <c r="BR225" s="4">
        <f t="shared" si="30"/>
        <v>0</v>
      </c>
      <c r="BS225" s="4">
        <f t="shared" si="30"/>
        <v>0</v>
      </c>
      <c r="BT225" s="4">
        <f t="shared" si="30"/>
        <v>0</v>
      </c>
      <c r="BU225" s="4">
        <f t="shared" si="30"/>
        <v>0</v>
      </c>
      <c r="BV225" s="4">
        <f t="shared" si="30"/>
        <v>0</v>
      </c>
      <c r="BW225" s="4">
        <f t="shared" si="30"/>
        <v>0</v>
      </c>
      <c r="BX225" s="4">
        <f t="shared" si="30"/>
        <v>0</v>
      </c>
      <c r="BY225" s="4">
        <f t="shared" si="30"/>
        <v>0</v>
      </c>
      <c r="BZ225" s="4">
        <f t="shared" si="30"/>
        <v>0</v>
      </c>
      <c r="CA225" s="4">
        <f t="shared" si="30"/>
        <v>0</v>
      </c>
      <c r="CB225" s="4">
        <f t="shared" si="30"/>
        <v>0</v>
      </c>
      <c r="CC225" s="4">
        <f t="shared" si="30"/>
        <v>0</v>
      </c>
      <c r="CD225" s="4">
        <f t="shared" si="30"/>
        <v>0</v>
      </c>
      <c r="CE225" s="4">
        <f t="shared" si="30"/>
        <v>0</v>
      </c>
      <c r="CF225" s="4">
        <f t="shared" si="30"/>
        <v>0</v>
      </c>
      <c r="CG225" s="4">
        <f t="shared" si="30"/>
        <v>0</v>
      </c>
      <c r="CH225" s="4">
        <f t="shared" si="30"/>
        <v>0</v>
      </c>
      <c r="CI225" s="4">
        <f t="shared" si="30"/>
        <v>0</v>
      </c>
      <c r="CJ225" s="4">
        <f t="shared" si="30"/>
        <v>0</v>
      </c>
      <c r="CK225" s="4">
        <f t="shared" si="30"/>
        <v>0</v>
      </c>
      <c r="CL225" s="4">
        <f t="shared" si="30"/>
        <v>0</v>
      </c>
      <c r="CM225" s="4">
        <f t="shared" si="30"/>
        <v>0</v>
      </c>
      <c r="CN225" s="4">
        <f t="shared" si="30"/>
        <v>0</v>
      </c>
      <c r="CO225" s="4">
        <f t="shared" si="30"/>
        <v>0</v>
      </c>
      <c r="CP225" s="4">
        <f t="shared" si="30"/>
        <v>0</v>
      </c>
      <c r="CQ225" s="4" t="e">
        <f t="shared" si="10"/>
        <v>#REF!</v>
      </c>
    </row>
    <row r="226" spans="1:95" ht="15" thickTop="1" thickBot="1" x14ac:dyDescent="0.2">
      <c r="A226" s="258" t="s">
        <v>0</v>
      </c>
      <c r="B226" s="40" t="s">
        <v>99</v>
      </c>
      <c r="C226" s="40" t="s">
        <v>243</v>
      </c>
      <c r="D226" s="4">
        <f t="shared" si="7"/>
        <v>0</v>
      </c>
      <c r="E226" s="4">
        <f t="shared" si="29"/>
        <v>0</v>
      </c>
      <c r="F226" s="4">
        <f t="shared" si="29"/>
        <v>0</v>
      </c>
      <c r="G226" s="4">
        <f t="shared" si="29"/>
        <v>0</v>
      </c>
      <c r="H226" s="4">
        <f t="shared" si="29"/>
        <v>0</v>
      </c>
      <c r="I226" s="4">
        <f t="shared" si="29"/>
        <v>0</v>
      </c>
      <c r="J226" s="4">
        <f t="shared" si="29"/>
        <v>0</v>
      </c>
      <c r="K226" s="4">
        <f t="shared" si="29"/>
        <v>0</v>
      </c>
      <c r="L226" s="4">
        <f t="shared" si="29"/>
        <v>0</v>
      </c>
      <c r="M226" s="4">
        <f t="shared" si="29"/>
        <v>0</v>
      </c>
      <c r="N226" s="4">
        <f t="shared" si="29"/>
        <v>0</v>
      </c>
      <c r="O226" s="4">
        <f t="shared" si="29"/>
        <v>0</v>
      </c>
      <c r="P226" s="4">
        <f t="shared" si="29"/>
        <v>0</v>
      </c>
      <c r="Q226" s="4">
        <f t="shared" si="29"/>
        <v>0</v>
      </c>
      <c r="R226" s="4">
        <f t="shared" si="29"/>
        <v>0</v>
      </c>
      <c r="S226" s="4">
        <f t="shared" si="29"/>
        <v>0</v>
      </c>
      <c r="T226" s="4">
        <f t="shared" si="29"/>
        <v>0</v>
      </c>
      <c r="U226" s="4">
        <f t="shared" si="29"/>
        <v>0</v>
      </c>
      <c r="V226" s="4">
        <f t="shared" si="29"/>
        <v>0</v>
      </c>
      <c r="W226" s="4">
        <f t="shared" si="29"/>
        <v>0</v>
      </c>
      <c r="X226" s="4">
        <f t="shared" si="29"/>
        <v>0</v>
      </c>
      <c r="Y226" s="4">
        <f t="shared" si="29"/>
        <v>0</v>
      </c>
      <c r="Z226" s="4">
        <f t="shared" si="29"/>
        <v>0</v>
      </c>
      <c r="AA226" s="4">
        <f t="shared" si="29"/>
        <v>0</v>
      </c>
      <c r="AB226" s="4">
        <f t="shared" si="29"/>
        <v>0</v>
      </c>
      <c r="AC226" s="4">
        <f t="shared" si="29"/>
        <v>0</v>
      </c>
      <c r="AD226" s="4">
        <f t="shared" si="29"/>
        <v>0</v>
      </c>
      <c r="AE226" s="4">
        <f t="shared" si="29"/>
        <v>0</v>
      </c>
      <c r="AF226" s="4">
        <f t="shared" si="29"/>
        <v>0</v>
      </c>
      <c r="AG226" s="4">
        <f t="shared" si="29"/>
        <v>0</v>
      </c>
      <c r="AH226" s="4">
        <f t="shared" si="29"/>
        <v>0</v>
      </c>
      <c r="AI226" s="4">
        <f t="shared" si="29"/>
        <v>0</v>
      </c>
      <c r="AJ226" s="4">
        <f t="shared" si="29"/>
        <v>0</v>
      </c>
      <c r="AK226" s="4">
        <f t="shared" si="29"/>
        <v>0</v>
      </c>
      <c r="AL226" s="4">
        <f t="shared" si="29"/>
        <v>0</v>
      </c>
      <c r="AM226" s="4">
        <f t="shared" si="29"/>
        <v>0</v>
      </c>
      <c r="AN226" s="4">
        <f t="shared" si="29"/>
        <v>0</v>
      </c>
      <c r="AO226" s="4">
        <f t="shared" si="29"/>
        <v>0</v>
      </c>
      <c r="AP226" s="4">
        <f t="shared" si="29"/>
        <v>0</v>
      </c>
      <c r="AQ226" s="4">
        <f t="shared" si="29"/>
        <v>0</v>
      </c>
      <c r="AR226" s="4">
        <f t="shared" si="29"/>
        <v>0</v>
      </c>
      <c r="AS226" s="4">
        <f t="shared" si="29"/>
        <v>0</v>
      </c>
      <c r="AT226" s="4">
        <f t="shared" si="29"/>
        <v>0</v>
      </c>
      <c r="AU226" s="4">
        <f t="shared" si="29"/>
        <v>0</v>
      </c>
      <c r="AV226" s="4">
        <f t="shared" si="29"/>
        <v>0</v>
      </c>
      <c r="AW226" s="4">
        <f t="shared" si="29"/>
        <v>0</v>
      </c>
      <c r="AX226" s="4">
        <f t="shared" si="29"/>
        <v>0</v>
      </c>
      <c r="AY226" s="4">
        <f t="shared" si="29"/>
        <v>0</v>
      </c>
      <c r="AZ226" s="4">
        <f t="shared" si="29"/>
        <v>0</v>
      </c>
      <c r="BA226" s="4">
        <f t="shared" si="29"/>
        <v>0</v>
      </c>
      <c r="BB226" s="44" t="e">
        <f t="shared" si="8"/>
        <v>#REF!</v>
      </c>
      <c r="BC226" s="4">
        <f t="shared" si="9"/>
        <v>0</v>
      </c>
      <c r="BD226" s="4">
        <f t="shared" si="30"/>
        <v>0</v>
      </c>
      <c r="BE226" s="4">
        <f t="shared" si="30"/>
        <v>0</v>
      </c>
      <c r="BF226" s="4">
        <f t="shared" si="30"/>
        <v>0</v>
      </c>
      <c r="BG226" s="4">
        <f t="shared" si="30"/>
        <v>0</v>
      </c>
      <c r="BH226" s="4">
        <f t="shared" si="30"/>
        <v>0</v>
      </c>
      <c r="BI226" s="4">
        <f t="shared" si="30"/>
        <v>0</v>
      </c>
      <c r="BJ226" s="4">
        <f t="shared" si="30"/>
        <v>0</v>
      </c>
      <c r="BK226" s="4">
        <f t="shared" si="30"/>
        <v>0</v>
      </c>
      <c r="BL226" s="4">
        <f t="shared" si="30"/>
        <v>0</v>
      </c>
      <c r="BM226" s="4">
        <f t="shared" si="30"/>
        <v>0</v>
      </c>
      <c r="BN226" s="4">
        <f t="shared" si="30"/>
        <v>0</v>
      </c>
      <c r="BO226" s="4">
        <f t="shared" si="30"/>
        <v>0</v>
      </c>
      <c r="BP226" s="4">
        <f t="shared" si="30"/>
        <v>0</v>
      </c>
      <c r="BQ226" s="4">
        <f t="shared" si="30"/>
        <v>0</v>
      </c>
      <c r="BR226" s="4">
        <f t="shared" si="30"/>
        <v>0</v>
      </c>
      <c r="BS226" s="4">
        <f t="shared" si="30"/>
        <v>0</v>
      </c>
      <c r="BT226" s="4">
        <f t="shared" si="30"/>
        <v>0</v>
      </c>
      <c r="BU226" s="4">
        <f t="shared" si="30"/>
        <v>0</v>
      </c>
      <c r="BV226" s="4">
        <f t="shared" si="30"/>
        <v>0</v>
      </c>
      <c r="BW226" s="4">
        <f t="shared" si="30"/>
        <v>0</v>
      </c>
      <c r="BX226" s="4">
        <f t="shared" si="30"/>
        <v>0</v>
      </c>
      <c r="BY226" s="4">
        <f t="shared" si="30"/>
        <v>0</v>
      </c>
      <c r="BZ226" s="4">
        <f t="shared" si="30"/>
        <v>0</v>
      </c>
      <c r="CA226" s="4">
        <f t="shared" si="30"/>
        <v>0</v>
      </c>
      <c r="CB226" s="4">
        <f t="shared" si="30"/>
        <v>0</v>
      </c>
      <c r="CC226" s="4">
        <f t="shared" si="30"/>
        <v>0</v>
      </c>
      <c r="CD226" s="4">
        <f t="shared" si="30"/>
        <v>0</v>
      </c>
      <c r="CE226" s="4">
        <f t="shared" si="30"/>
        <v>0</v>
      </c>
      <c r="CF226" s="4">
        <f t="shared" si="30"/>
        <v>0</v>
      </c>
      <c r="CG226" s="4">
        <f t="shared" si="30"/>
        <v>0</v>
      </c>
      <c r="CH226" s="4">
        <f t="shared" si="30"/>
        <v>0</v>
      </c>
      <c r="CI226" s="4">
        <f t="shared" si="30"/>
        <v>0</v>
      </c>
      <c r="CJ226" s="4">
        <f t="shared" si="30"/>
        <v>0</v>
      </c>
      <c r="CK226" s="4">
        <f t="shared" si="30"/>
        <v>0</v>
      </c>
      <c r="CL226" s="4">
        <f t="shared" si="30"/>
        <v>0</v>
      </c>
      <c r="CM226" s="4">
        <f t="shared" si="30"/>
        <v>0</v>
      </c>
      <c r="CN226" s="4">
        <f t="shared" si="30"/>
        <v>0</v>
      </c>
      <c r="CO226" s="4">
        <f t="shared" si="30"/>
        <v>0</v>
      </c>
      <c r="CP226" s="4">
        <f t="shared" si="30"/>
        <v>0</v>
      </c>
      <c r="CQ226" s="4" t="e">
        <f t="shared" si="10"/>
        <v>#REF!</v>
      </c>
    </row>
    <row r="227" spans="1:95" ht="15" thickTop="1" thickBot="1" x14ac:dyDescent="0.2">
      <c r="A227" s="258" t="s">
        <v>0</v>
      </c>
      <c r="B227" s="40" t="s">
        <v>100</v>
      </c>
      <c r="C227" s="40" t="s">
        <v>244</v>
      </c>
      <c r="D227" s="4">
        <f t="shared" si="7"/>
        <v>0</v>
      </c>
      <c r="E227" s="4">
        <f t="shared" si="29"/>
        <v>0</v>
      </c>
      <c r="F227" s="4">
        <f t="shared" si="29"/>
        <v>0</v>
      </c>
      <c r="G227" s="4">
        <f t="shared" si="29"/>
        <v>0</v>
      </c>
      <c r="H227" s="4">
        <f t="shared" si="29"/>
        <v>0</v>
      </c>
      <c r="I227" s="4">
        <f t="shared" si="29"/>
        <v>0</v>
      </c>
      <c r="J227" s="4">
        <f t="shared" si="29"/>
        <v>0</v>
      </c>
      <c r="K227" s="4">
        <f t="shared" si="29"/>
        <v>0</v>
      </c>
      <c r="L227" s="4">
        <f t="shared" si="29"/>
        <v>0</v>
      </c>
      <c r="M227" s="4">
        <f t="shared" si="29"/>
        <v>0</v>
      </c>
      <c r="N227" s="4">
        <f t="shared" si="29"/>
        <v>0</v>
      </c>
      <c r="O227" s="4">
        <f t="shared" si="29"/>
        <v>0</v>
      </c>
      <c r="P227" s="4">
        <f t="shared" si="29"/>
        <v>0</v>
      </c>
      <c r="Q227" s="4">
        <f t="shared" si="29"/>
        <v>0</v>
      </c>
      <c r="R227" s="4">
        <f t="shared" si="29"/>
        <v>0</v>
      </c>
      <c r="S227" s="4">
        <f t="shared" si="29"/>
        <v>0</v>
      </c>
      <c r="T227" s="4">
        <f t="shared" si="29"/>
        <v>0</v>
      </c>
      <c r="U227" s="4">
        <f t="shared" si="29"/>
        <v>0</v>
      </c>
      <c r="V227" s="4">
        <f t="shared" si="29"/>
        <v>0</v>
      </c>
      <c r="W227" s="4">
        <f t="shared" si="29"/>
        <v>0</v>
      </c>
      <c r="X227" s="4">
        <f t="shared" si="29"/>
        <v>0</v>
      </c>
      <c r="Y227" s="4">
        <f t="shared" si="29"/>
        <v>0</v>
      </c>
      <c r="Z227" s="4">
        <f t="shared" si="29"/>
        <v>0</v>
      </c>
      <c r="AA227" s="4">
        <f t="shared" si="29"/>
        <v>0</v>
      </c>
      <c r="AB227" s="4">
        <f t="shared" si="29"/>
        <v>0</v>
      </c>
      <c r="AC227" s="4">
        <f t="shared" si="29"/>
        <v>0</v>
      </c>
      <c r="AD227" s="4">
        <f t="shared" si="29"/>
        <v>0</v>
      </c>
      <c r="AE227" s="4">
        <f t="shared" si="29"/>
        <v>0</v>
      </c>
      <c r="AF227" s="4">
        <f t="shared" si="29"/>
        <v>0</v>
      </c>
      <c r="AG227" s="4">
        <f t="shared" si="29"/>
        <v>0</v>
      </c>
      <c r="AH227" s="4">
        <f t="shared" si="29"/>
        <v>0</v>
      </c>
      <c r="AI227" s="4">
        <f t="shared" si="29"/>
        <v>0</v>
      </c>
      <c r="AJ227" s="4">
        <f t="shared" si="29"/>
        <v>0</v>
      </c>
      <c r="AK227" s="4">
        <f t="shared" si="29"/>
        <v>0</v>
      </c>
      <c r="AL227" s="4">
        <f t="shared" si="29"/>
        <v>0</v>
      </c>
      <c r="AM227" s="4">
        <f t="shared" si="29"/>
        <v>0</v>
      </c>
      <c r="AN227" s="4">
        <f t="shared" si="29"/>
        <v>0</v>
      </c>
      <c r="AO227" s="4">
        <f t="shared" si="29"/>
        <v>0</v>
      </c>
      <c r="AP227" s="4">
        <f t="shared" ref="E227:BA233" si="31">AP67</f>
        <v>0</v>
      </c>
      <c r="AQ227" s="4">
        <f t="shared" si="31"/>
        <v>0</v>
      </c>
      <c r="AR227" s="4">
        <f t="shared" si="31"/>
        <v>0</v>
      </c>
      <c r="AS227" s="4">
        <f t="shared" si="31"/>
        <v>0</v>
      </c>
      <c r="AT227" s="4">
        <f t="shared" si="31"/>
        <v>0</v>
      </c>
      <c r="AU227" s="4">
        <f t="shared" si="31"/>
        <v>0</v>
      </c>
      <c r="AV227" s="4">
        <f t="shared" si="31"/>
        <v>0</v>
      </c>
      <c r="AW227" s="4">
        <f t="shared" si="31"/>
        <v>0</v>
      </c>
      <c r="AX227" s="4">
        <f t="shared" si="31"/>
        <v>0</v>
      </c>
      <c r="AY227" s="4">
        <f t="shared" si="31"/>
        <v>0</v>
      </c>
      <c r="AZ227" s="4">
        <f t="shared" si="31"/>
        <v>0</v>
      </c>
      <c r="BA227" s="4">
        <f t="shared" si="31"/>
        <v>0</v>
      </c>
      <c r="BB227" s="44" t="e">
        <f t="shared" si="8"/>
        <v>#REF!</v>
      </c>
      <c r="BC227" s="4">
        <f t="shared" si="9"/>
        <v>0</v>
      </c>
      <c r="BD227" s="4">
        <f t="shared" si="30"/>
        <v>0</v>
      </c>
      <c r="BE227" s="4">
        <f t="shared" si="30"/>
        <v>0</v>
      </c>
      <c r="BF227" s="4">
        <f t="shared" si="30"/>
        <v>0</v>
      </c>
      <c r="BG227" s="4">
        <f t="shared" si="30"/>
        <v>0</v>
      </c>
      <c r="BH227" s="4">
        <f t="shared" si="30"/>
        <v>0</v>
      </c>
      <c r="BI227" s="4">
        <f t="shared" si="30"/>
        <v>0</v>
      </c>
      <c r="BJ227" s="4">
        <f t="shared" si="30"/>
        <v>0</v>
      </c>
      <c r="BK227" s="4">
        <f t="shared" si="30"/>
        <v>0</v>
      </c>
      <c r="BL227" s="4">
        <f t="shared" si="30"/>
        <v>0</v>
      </c>
      <c r="BM227" s="4">
        <f t="shared" si="30"/>
        <v>0</v>
      </c>
      <c r="BN227" s="4">
        <f t="shared" si="30"/>
        <v>0</v>
      </c>
      <c r="BO227" s="4">
        <f t="shared" si="30"/>
        <v>0</v>
      </c>
      <c r="BP227" s="4">
        <f t="shared" si="30"/>
        <v>0</v>
      </c>
      <c r="BQ227" s="4">
        <f t="shared" si="30"/>
        <v>0</v>
      </c>
      <c r="BR227" s="4">
        <f t="shared" si="30"/>
        <v>0</v>
      </c>
      <c r="BS227" s="4">
        <f t="shared" si="30"/>
        <v>0</v>
      </c>
      <c r="BT227" s="4">
        <f t="shared" si="30"/>
        <v>0</v>
      </c>
      <c r="BU227" s="4">
        <f t="shared" si="30"/>
        <v>0</v>
      </c>
      <c r="BV227" s="4">
        <f t="shared" si="30"/>
        <v>0</v>
      </c>
      <c r="BW227" s="4">
        <f t="shared" si="30"/>
        <v>0</v>
      </c>
      <c r="BX227" s="4">
        <f t="shared" si="30"/>
        <v>0</v>
      </c>
      <c r="BY227" s="4">
        <f t="shared" si="30"/>
        <v>0</v>
      </c>
      <c r="BZ227" s="4">
        <f t="shared" si="30"/>
        <v>0</v>
      </c>
      <c r="CA227" s="4">
        <f t="shared" si="30"/>
        <v>0</v>
      </c>
      <c r="CB227" s="4">
        <f t="shared" si="30"/>
        <v>0</v>
      </c>
      <c r="CC227" s="4">
        <f t="shared" si="30"/>
        <v>0</v>
      </c>
      <c r="CD227" s="4">
        <f t="shared" si="30"/>
        <v>0</v>
      </c>
      <c r="CE227" s="4">
        <f t="shared" si="30"/>
        <v>0</v>
      </c>
      <c r="CF227" s="4">
        <f t="shared" si="30"/>
        <v>0</v>
      </c>
      <c r="CG227" s="4">
        <f t="shared" si="30"/>
        <v>0</v>
      </c>
      <c r="CH227" s="4">
        <f t="shared" si="30"/>
        <v>0</v>
      </c>
      <c r="CI227" s="4">
        <f t="shared" si="30"/>
        <v>0</v>
      </c>
      <c r="CJ227" s="4">
        <f t="shared" si="30"/>
        <v>0</v>
      </c>
      <c r="CK227" s="4">
        <f t="shared" si="30"/>
        <v>0</v>
      </c>
      <c r="CL227" s="4">
        <f t="shared" si="30"/>
        <v>0</v>
      </c>
      <c r="CM227" s="4">
        <f t="shared" si="30"/>
        <v>0</v>
      </c>
      <c r="CN227" s="4">
        <f t="shared" si="30"/>
        <v>0</v>
      </c>
      <c r="CO227" s="4">
        <f t="shared" si="30"/>
        <v>0</v>
      </c>
      <c r="CP227" s="4">
        <f t="shared" si="30"/>
        <v>0</v>
      </c>
      <c r="CQ227" s="4" t="e">
        <f t="shared" si="10"/>
        <v>#REF!</v>
      </c>
    </row>
    <row r="228" spans="1:95" ht="15" thickTop="1" thickBot="1" x14ac:dyDescent="0.2">
      <c r="A228" s="258" t="s">
        <v>0</v>
      </c>
      <c r="B228" s="40" t="s">
        <v>101</v>
      </c>
      <c r="C228" s="40" t="s">
        <v>245</v>
      </c>
      <c r="D228" s="4">
        <f t="shared" si="7"/>
        <v>0</v>
      </c>
      <c r="E228" s="4">
        <f t="shared" si="31"/>
        <v>0</v>
      </c>
      <c r="F228" s="4">
        <f t="shared" si="31"/>
        <v>0</v>
      </c>
      <c r="G228" s="4">
        <f t="shared" si="31"/>
        <v>0</v>
      </c>
      <c r="H228" s="4">
        <f t="shared" si="31"/>
        <v>0</v>
      </c>
      <c r="I228" s="4">
        <f t="shared" si="31"/>
        <v>0</v>
      </c>
      <c r="J228" s="4">
        <f t="shared" si="31"/>
        <v>0</v>
      </c>
      <c r="K228" s="4">
        <f t="shared" si="31"/>
        <v>0</v>
      </c>
      <c r="L228" s="4">
        <f t="shared" si="31"/>
        <v>0</v>
      </c>
      <c r="M228" s="4">
        <f t="shared" si="31"/>
        <v>0</v>
      </c>
      <c r="N228" s="4">
        <f t="shared" si="31"/>
        <v>0</v>
      </c>
      <c r="O228" s="4">
        <f t="shared" si="31"/>
        <v>0</v>
      </c>
      <c r="P228" s="4">
        <f t="shared" si="31"/>
        <v>0</v>
      </c>
      <c r="Q228" s="4">
        <f t="shared" si="31"/>
        <v>0</v>
      </c>
      <c r="R228" s="4">
        <f t="shared" si="31"/>
        <v>0</v>
      </c>
      <c r="S228" s="4">
        <f t="shared" si="31"/>
        <v>0</v>
      </c>
      <c r="T228" s="4">
        <f t="shared" si="31"/>
        <v>0</v>
      </c>
      <c r="U228" s="4">
        <f t="shared" si="31"/>
        <v>0</v>
      </c>
      <c r="V228" s="4">
        <f t="shared" si="31"/>
        <v>0</v>
      </c>
      <c r="W228" s="4">
        <f t="shared" si="31"/>
        <v>0</v>
      </c>
      <c r="X228" s="4">
        <f t="shared" si="31"/>
        <v>0</v>
      </c>
      <c r="Y228" s="4">
        <f t="shared" si="31"/>
        <v>0</v>
      </c>
      <c r="Z228" s="4">
        <f t="shared" si="31"/>
        <v>0</v>
      </c>
      <c r="AA228" s="4">
        <f t="shared" si="31"/>
        <v>0</v>
      </c>
      <c r="AB228" s="4">
        <f t="shared" si="31"/>
        <v>0</v>
      </c>
      <c r="AC228" s="4">
        <f t="shared" si="31"/>
        <v>0</v>
      </c>
      <c r="AD228" s="4">
        <f t="shared" si="31"/>
        <v>0</v>
      </c>
      <c r="AE228" s="4">
        <f t="shared" si="31"/>
        <v>0</v>
      </c>
      <c r="AF228" s="4">
        <f t="shared" si="31"/>
        <v>0</v>
      </c>
      <c r="AG228" s="4">
        <f t="shared" si="31"/>
        <v>0</v>
      </c>
      <c r="AH228" s="4">
        <f t="shared" si="31"/>
        <v>0</v>
      </c>
      <c r="AI228" s="4">
        <f t="shared" si="31"/>
        <v>0</v>
      </c>
      <c r="AJ228" s="4">
        <f t="shared" si="31"/>
        <v>0</v>
      </c>
      <c r="AK228" s="4">
        <f t="shared" si="31"/>
        <v>0</v>
      </c>
      <c r="AL228" s="4">
        <f t="shared" si="31"/>
        <v>0</v>
      </c>
      <c r="AM228" s="4">
        <f t="shared" si="31"/>
        <v>0</v>
      </c>
      <c r="AN228" s="4">
        <f t="shared" si="31"/>
        <v>0</v>
      </c>
      <c r="AO228" s="4">
        <f t="shared" si="31"/>
        <v>0</v>
      </c>
      <c r="AP228" s="4">
        <f t="shared" si="31"/>
        <v>0</v>
      </c>
      <c r="AQ228" s="4">
        <f t="shared" si="31"/>
        <v>0</v>
      </c>
      <c r="AR228" s="4">
        <f t="shared" si="31"/>
        <v>0</v>
      </c>
      <c r="AS228" s="4">
        <f t="shared" si="31"/>
        <v>0</v>
      </c>
      <c r="AT228" s="4">
        <f t="shared" si="31"/>
        <v>0</v>
      </c>
      <c r="AU228" s="4">
        <f t="shared" si="31"/>
        <v>0</v>
      </c>
      <c r="AV228" s="4">
        <f t="shared" si="31"/>
        <v>0</v>
      </c>
      <c r="AW228" s="4">
        <f t="shared" si="31"/>
        <v>0</v>
      </c>
      <c r="AX228" s="4">
        <f t="shared" si="31"/>
        <v>0</v>
      </c>
      <c r="AY228" s="4">
        <f t="shared" si="31"/>
        <v>0</v>
      </c>
      <c r="AZ228" s="4">
        <f t="shared" si="31"/>
        <v>0</v>
      </c>
      <c r="BA228" s="4">
        <f t="shared" si="31"/>
        <v>0</v>
      </c>
      <c r="BB228" s="44" t="e">
        <f t="shared" si="8"/>
        <v>#REF!</v>
      </c>
      <c r="BC228" s="4">
        <f t="shared" si="9"/>
        <v>0</v>
      </c>
      <c r="BD228" s="4">
        <f t="shared" si="30"/>
        <v>0</v>
      </c>
      <c r="BE228" s="4">
        <f t="shared" si="30"/>
        <v>0</v>
      </c>
      <c r="BF228" s="4">
        <f t="shared" si="30"/>
        <v>0</v>
      </c>
      <c r="BG228" s="4">
        <f t="shared" si="30"/>
        <v>0</v>
      </c>
      <c r="BH228" s="4">
        <f t="shared" si="30"/>
        <v>0</v>
      </c>
      <c r="BI228" s="4">
        <f t="shared" si="30"/>
        <v>0</v>
      </c>
      <c r="BJ228" s="4">
        <f t="shared" si="30"/>
        <v>0</v>
      </c>
      <c r="BK228" s="4">
        <f t="shared" si="30"/>
        <v>0</v>
      </c>
      <c r="BL228" s="4">
        <f t="shared" si="30"/>
        <v>0</v>
      </c>
      <c r="BM228" s="4">
        <f t="shared" si="30"/>
        <v>0</v>
      </c>
      <c r="BN228" s="4">
        <f t="shared" si="30"/>
        <v>0</v>
      </c>
      <c r="BO228" s="4">
        <f t="shared" si="30"/>
        <v>0</v>
      </c>
      <c r="BP228" s="4">
        <f t="shared" si="30"/>
        <v>0</v>
      </c>
      <c r="BQ228" s="4">
        <f t="shared" si="30"/>
        <v>0</v>
      </c>
      <c r="BR228" s="4">
        <f t="shared" si="30"/>
        <v>0</v>
      </c>
      <c r="BS228" s="4">
        <f t="shared" si="30"/>
        <v>0</v>
      </c>
      <c r="BT228" s="4">
        <f t="shared" si="30"/>
        <v>0</v>
      </c>
      <c r="BU228" s="4">
        <f t="shared" si="30"/>
        <v>0</v>
      </c>
      <c r="BV228" s="4">
        <f t="shared" si="30"/>
        <v>0</v>
      </c>
      <c r="BW228" s="4">
        <f t="shared" si="30"/>
        <v>0</v>
      </c>
      <c r="BX228" s="4">
        <f t="shared" si="30"/>
        <v>0</v>
      </c>
      <c r="BY228" s="4">
        <f t="shared" si="30"/>
        <v>0</v>
      </c>
      <c r="BZ228" s="4">
        <f t="shared" si="30"/>
        <v>0</v>
      </c>
      <c r="CA228" s="4">
        <f t="shared" si="30"/>
        <v>0</v>
      </c>
      <c r="CB228" s="4">
        <f t="shared" si="30"/>
        <v>0</v>
      </c>
      <c r="CC228" s="4">
        <f t="shared" si="30"/>
        <v>0</v>
      </c>
      <c r="CD228" s="4">
        <f t="shared" si="30"/>
        <v>0</v>
      </c>
      <c r="CE228" s="4">
        <f t="shared" si="30"/>
        <v>0</v>
      </c>
      <c r="CF228" s="4">
        <f t="shared" si="30"/>
        <v>0</v>
      </c>
      <c r="CG228" s="4">
        <f t="shared" si="30"/>
        <v>0</v>
      </c>
      <c r="CH228" s="4">
        <f t="shared" si="30"/>
        <v>0</v>
      </c>
      <c r="CI228" s="4">
        <f t="shared" si="30"/>
        <v>0</v>
      </c>
      <c r="CJ228" s="4">
        <f t="shared" si="30"/>
        <v>0</v>
      </c>
      <c r="CK228" s="4">
        <f t="shared" si="30"/>
        <v>0</v>
      </c>
      <c r="CL228" s="4">
        <f t="shared" si="30"/>
        <v>0</v>
      </c>
      <c r="CM228" s="4">
        <f t="shared" si="30"/>
        <v>0</v>
      </c>
      <c r="CN228" s="4">
        <f t="shared" si="30"/>
        <v>0</v>
      </c>
      <c r="CO228" s="4">
        <f t="shared" si="30"/>
        <v>0</v>
      </c>
      <c r="CP228" s="4">
        <f t="shared" si="30"/>
        <v>0</v>
      </c>
      <c r="CQ228" s="4" t="e">
        <f t="shared" si="10"/>
        <v>#REF!</v>
      </c>
    </row>
    <row r="229" spans="1:95" ht="15" thickTop="1" thickBot="1" x14ac:dyDescent="0.2">
      <c r="A229" s="258" t="s">
        <v>0</v>
      </c>
      <c r="B229" s="40" t="s">
        <v>102</v>
      </c>
      <c r="C229" s="40" t="s">
        <v>246</v>
      </c>
      <c r="D229" s="4">
        <f t="shared" si="7"/>
        <v>0</v>
      </c>
      <c r="E229" s="4">
        <f t="shared" si="31"/>
        <v>0</v>
      </c>
      <c r="F229" s="4">
        <f t="shared" si="31"/>
        <v>0</v>
      </c>
      <c r="G229" s="4">
        <f t="shared" si="31"/>
        <v>0</v>
      </c>
      <c r="H229" s="4">
        <f t="shared" si="31"/>
        <v>0</v>
      </c>
      <c r="I229" s="4">
        <f t="shared" si="31"/>
        <v>0</v>
      </c>
      <c r="J229" s="4">
        <f t="shared" si="31"/>
        <v>0</v>
      </c>
      <c r="K229" s="4">
        <f t="shared" si="31"/>
        <v>0</v>
      </c>
      <c r="L229" s="4">
        <f t="shared" si="31"/>
        <v>0</v>
      </c>
      <c r="M229" s="4">
        <f t="shared" si="31"/>
        <v>0</v>
      </c>
      <c r="N229" s="4">
        <f t="shared" si="31"/>
        <v>0</v>
      </c>
      <c r="O229" s="4">
        <f t="shared" si="31"/>
        <v>0</v>
      </c>
      <c r="P229" s="4">
        <f t="shared" si="31"/>
        <v>0</v>
      </c>
      <c r="Q229" s="4">
        <f t="shared" si="31"/>
        <v>0</v>
      </c>
      <c r="R229" s="4">
        <f t="shared" si="31"/>
        <v>0</v>
      </c>
      <c r="S229" s="4">
        <f t="shared" si="31"/>
        <v>0</v>
      </c>
      <c r="T229" s="4">
        <f t="shared" si="31"/>
        <v>0</v>
      </c>
      <c r="U229" s="4">
        <f t="shared" si="31"/>
        <v>0</v>
      </c>
      <c r="V229" s="4">
        <f t="shared" si="31"/>
        <v>0</v>
      </c>
      <c r="W229" s="4">
        <f t="shared" si="31"/>
        <v>0</v>
      </c>
      <c r="X229" s="4">
        <f t="shared" si="31"/>
        <v>0</v>
      </c>
      <c r="Y229" s="4">
        <f t="shared" si="31"/>
        <v>0</v>
      </c>
      <c r="Z229" s="4">
        <f t="shared" si="31"/>
        <v>0</v>
      </c>
      <c r="AA229" s="4">
        <f t="shared" si="31"/>
        <v>0</v>
      </c>
      <c r="AB229" s="4">
        <f t="shared" si="31"/>
        <v>0</v>
      </c>
      <c r="AC229" s="4">
        <f t="shared" si="31"/>
        <v>0</v>
      </c>
      <c r="AD229" s="4">
        <f t="shared" si="31"/>
        <v>0</v>
      </c>
      <c r="AE229" s="4">
        <f t="shared" si="31"/>
        <v>0</v>
      </c>
      <c r="AF229" s="4">
        <f t="shared" si="31"/>
        <v>0</v>
      </c>
      <c r="AG229" s="4">
        <f t="shared" si="31"/>
        <v>0</v>
      </c>
      <c r="AH229" s="4">
        <f t="shared" si="31"/>
        <v>0</v>
      </c>
      <c r="AI229" s="4">
        <f t="shared" si="31"/>
        <v>0</v>
      </c>
      <c r="AJ229" s="4">
        <f t="shared" si="31"/>
        <v>0</v>
      </c>
      <c r="AK229" s="4">
        <f t="shared" si="31"/>
        <v>0</v>
      </c>
      <c r="AL229" s="4">
        <f t="shared" si="31"/>
        <v>0</v>
      </c>
      <c r="AM229" s="4">
        <f t="shared" si="31"/>
        <v>0</v>
      </c>
      <c r="AN229" s="4">
        <f t="shared" si="31"/>
        <v>0</v>
      </c>
      <c r="AO229" s="4">
        <f t="shared" si="31"/>
        <v>0</v>
      </c>
      <c r="AP229" s="4">
        <f t="shared" si="31"/>
        <v>0</v>
      </c>
      <c r="AQ229" s="4">
        <f t="shared" si="31"/>
        <v>0</v>
      </c>
      <c r="AR229" s="4">
        <f t="shared" si="31"/>
        <v>0</v>
      </c>
      <c r="AS229" s="4">
        <f t="shared" si="31"/>
        <v>0</v>
      </c>
      <c r="AT229" s="4">
        <f t="shared" si="31"/>
        <v>0</v>
      </c>
      <c r="AU229" s="4">
        <f t="shared" si="31"/>
        <v>0</v>
      </c>
      <c r="AV229" s="4">
        <f t="shared" si="31"/>
        <v>0</v>
      </c>
      <c r="AW229" s="4">
        <f t="shared" si="31"/>
        <v>0</v>
      </c>
      <c r="AX229" s="4">
        <f t="shared" si="31"/>
        <v>0</v>
      </c>
      <c r="AY229" s="4">
        <f t="shared" si="31"/>
        <v>0</v>
      </c>
      <c r="AZ229" s="4">
        <f t="shared" si="31"/>
        <v>0</v>
      </c>
      <c r="BA229" s="4">
        <f t="shared" si="31"/>
        <v>0</v>
      </c>
      <c r="BB229" s="44" t="e">
        <f t="shared" si="8"/>
        <v>#REF!</v>
      </c>
      <c r="BC229" s="4">
        <f t="shared" si="9"/>
        <v>0</v>
      </c>
      <c r="BD229" s="4">
        <f t="shared" si="30"/>
        <v>0</v>
      </c>
      <c r="BE229" s="4">
        <f t="shared" si="30"/>
        <v>0</v>
      </c>
      <c r="BF229" s="4">
        <f t="shared" si="30"/>
        <v>0</v>
      </c>
      <c r="BG229" s="4">
        <f t="shared" si="30"/>
        <v>0</v>
      </c>
      <c r="BH229" s="4">
        <f t="shared" si="30"/>
        <v>0</v>
      </c>
      <c r="BI229" s="4">
        <f t="shared" si="30"/>
        <v>0</v>
      </c>
      <c r="BJ229" s="4">
        <f t="shared" si="30"/>
        <v>0</v>
      </c>
      <c r="BK229" s="4">
        <f t="shared" si="30"/>
        <v>0</v>
      </c>
      <c r="BL229" s="4">
        <f t="shared" si="30"/>
        <v>0</v>
      </c>
      <c r="BM229" s="4">
        <f t="shared" si="30"/>
        <v>0</v>
      </c>
      <c r="BN229" s="4">
        <f t="shared" si="30"/>
        <v>0</v>
      </c>
      <c r="BO229" s="4">
        <f t="shared" si="30"/>
        <v>0</v>
      </c>
      <c r="BP229" s="4">
        <f t="shared" si="30"/>
        <v>0</v>
      </c>
      <c r="BQ229" s="4">
        <f t="shared" si="30"/>
        <v>0</v>
      </c>
      <c r="BR229" s="4">
        <f t="shared" si="30"/>
        <v>0</v>
      </c>
      <c r="BS229" s="4">
        <f t="shared" si="30"/>
        <v>0</v>
      </c>
      <c r="BT229" s="4">
        <f t="shared" si="30"/>
        <v>0</v>
      </c>
      <c r="BU229" s="4">
        <f t="shared" si="30"/>
        <v>0</v>
      </c>
      <c r="BV229" s="4">
        <f t="shared" si="30"/>
        <v>0</v>
      </c>
      <c r="BW229" s="4">
        <f t="shared" si="30"/>
        <v>0</v>
      </c>
      <c r="BX229" s="4">
        <f t="shared" si="30"/>
        <v>0</v>
      </c>
      <c r="BY229" s="4">
        <f t="shared" si="30"/>
        <v>0</v>
      </c>
      <c r="BZ229" s="4">
        <f t="shared" si="30"/>
        <v>0</v>
      </c>
      <c r="CA229" s="4">
        <f t="shared" si="30"/>
        <v>0</v>
      </c>
      <c r="CB229" s="4">
        <f t="shared" si="30"/>
        <v>0</v>
      </c>
      <c r="CC229" s="4">
        <f t="shared" si="30"/>
        <v>0</v>
      </c>
      <c r="CD229" s="4">
        <f t="shared" si="30"/>
        <v>0</v>
      </c>
      <c r="CE229" s="4">
        <f t="shared" si="30"/>
        <v>0</v>
      </c>
      <c r="CF229" s="4">
        <f t="shared" si="30"/>
        <v>0</v>
      </c>
      <c r="CG229" s="4">
        <f t="shared" si="30"/>
        <v>0</v>
      </c>
      <c r="CH229" s="4">
        <f t="shared" si="30"/>
        <v>0</v>
      </c>
      <c r="CI229" s="4">
        <f t="shared" si="30"/>
        <v>0</v>
      </c>
      <c r="CJ229" s="4">
        <f t="shared" si="30"/>
        <v>0</v>
      </c>
      <c r="CK229" s="4">
        <f t="shared" si="30"/>
        <v>0</v>
      </c>
      <c r="CL229" s="4">
        <f t="shared" si="30"/>
        <v>0</v>
      </c>
      <c r="CM229" s="4">
        <f t="shared" si="30"/>
        <v>0</v>
      </c>
      <c r="CN229" s="4">
        <f t="shared" si="30"/>
        <v>0</v>
      </c>
      <c r="CO229" s="4">
        <f t="shared" si="30"/>
        <v>0</v>
      </c>
      <c r="CP229" s="4">
        <f t="shared" si="30"/>
        <v>0</v>
      </c>
      <c r="CQ229" s="4" t="e">
        <f t="shared" si="10"/>
        <v>#REF!</v>
      </c>
    </row>
    <row r="230" spans="1:95" ht="15" thickTop="1" thickBot="1" x14ac:dyDescent="0.2">
      <c r="A230" s="258" t="s">
        <v>0</v>
      </c>
      <c r="B230" s="40" t="s">
        <v>103</v>
      </c>
      <c r="C230" s="40" t="s">
        <v>247</v>
      </c>
      <c r="D230" s="4">
        <f t="shared" ref="D230:S293" si="32">D70</f>
        <v>0</v>
      </c>
      <c r="E230" s="4">
        <f t="shared" si="32"/>
        <v>0</v>
      </c>
      <c r="F230" s="4">
        <f t="shared" si="32"/>
        <v>0</v>
      </c>
      <c r="G230" s="4">
        <f t="shared" si="32"/>
        <v>0</v>
      </c>
      <c r="H230" s="4">
        <f t="shared" si="32"/>
        <v>0</v>
      </c>
      <c r="I230" s="4">
        <f t="shared" si="32"/>
        <v>0</v>
      </c>
      <c r="J230" s="4">
        <f t="shared" si="32"/>
        <v>0</v>
      </c>
      <c r="K230" s="4">
        <f t="shared" si="32"/>
        <v>0</v>
      </c>
      <c r="L230" s="4">
        <f t="shared" si="32"/>
        <v>0</v>
      </c>
      <c r="M230" s="4">
        <f t="shared" si="32"/>
        <v>0</v>
      </c>
      <c r="N230" s="4">
        <f t="shared" si="32"/>
        <v>0</v>
      </c>
      <c r="O230" s="4">
        <f t="shared" si="32"/>
        <v>0</v>
      </c>
      <c r="P230" s="4">
        <f t="shared" si="32"/>
        <v>0</v>
      </c>
      <c r="Q230" s="4">
        <f t="shared" si="32"/>
        <v>0</v>
      </c>
      <c r="R230" s="4">
        <f t="shared" si="32"/>
        <v>0</v>
      </c>
      <c r="S230" s="4">
        <f t="shared" si="32"/>
        <v>0</v>
      </c>
      <c r="T230" s="4">
        <f t="shared" si="31"/>
        <v>0</v>
      </c>
      <c r="U230" s="4">
        <f t="shared" si="31"/>
        <v>0</v>
      </c>
      <c r="V230" s="4">
        <f t="shared" si="31"/>
        <v>0</v>
      </c>
      <c r="W230" s="4">
        <f t="shared" si="31"/>
        <v>0</v>
      </c>
      <c r="X230" s="4">
        <f t="shared" si="31"/>
        <v>0</v>
      </c>
      <c r="Y230" s="4">
        <f t="shared" si="31"/>
        <v>0</v>
      </c>
      <c r="Z230" s="4">
        <f t="shared" si="31"/>
        <v>0</v>
      </c>
      <c r="AA230" s="4">
        <f t="shared" si="31"/>
        <v>0</v>
      </c>
      <c r="AB230" s="4">
        <f t="shared" si="31"/>
        <v>0</v>
      </c>
      <c r="AC230" s="4">
        <f t="shared" si="31"/>
        <v>0</v>
      </c>
      <c r="AD230" s="4">
        <f t="shared" si="31"/>
        <v>0</v>
      </c>
      <c r="AE230" s="4">
        <f t="shared" si="31"/>
        <v>0</v>
      </c>
      <c r="AF230" s="4">
        <f t="shared" si="31"/>
        <v>0</v>
      </c>
      <c r="AG230" s="4">
        <f t="shared" si="31"/>
        <v>0</v>
      </c>
      <c r="AH230" s="4">
        <f t="shared" si="31"/>
        <v>0</v>
      </c>
      <c r="AI230" s="4">
        <f t="shared" si="31"/>
        <v>0</v>
      </c>
      <c r="AJ230" s="4">
        <f t="shared" si="31"/>
        <v>0</v>
      </c>
      <c r="AK230" s="4">
        <f t="shared" si="31"/>
        <v>0</v>
      </c>
      <c r="AL230" s="4">
        <f t="shared" si="31"/>
        <v>0</v>
      </c>
      <c r="AM230" s="4">
        <f t="shared" si="31"/>
        <v>0</v>
      </c>
      <c r="AN230" s="4">
        <f t="shared" si="31"/>
        <v>0</v>
      </c>
      <c r="AO230" s="4">
        <f t="shared" si="31"/>
        <v>0</v>
      </c>
      <c r="AP230" s="4">
        <f t="shared" si="31"/>
        <v>0</v>
      </c>
      <c r="AQ230" s="4">
        <f t="shared" si="31"/>
        <v>0</v>
      </c>
      <c r="AR230" s="4">
        <f t="shared" si="31"/>
        <v>0</v>
      </c>
      <c r="AS230" s="4">
        <f t="shared" si="31"/>
        <v>0</v>
      </c>
      <c r="AT230" s="4">
        <f t="shared" si="31"/>
        <v>0</v>
      </c>
      <c r="AU230" s="4">
        <f t="shared" si="31"/>
        <v>0</v>
      </c>
      <c r="AV230" s="4">
        <f t="shared" si="31"/>
        <v>0</v>
      </c>
      <c r="AW230" s="4">
        <f t="shared" si="31"/>
        <v>0</v>
      </c>
      <c r="AX230" s="4">
        <f t="shared" si="31"/>
        <v>0</v>
      </c>
      <c r="AY230" s="4">
        <f t="shared" si="31"/>
        <v>0</v>
      </c>
      <c r="AZ230" s="4">
        <f t="shared" si="31"/>
        <v>0</v>
      </c>
      <c r="BA230" s="4">
        <f t="shared" si="31"/>
        <v>0</v>
      </c>
      <c r="BB230" s="44" t="e">
        <f t="shared" ref="BB230:BB293" si="33">BB70/BB$158*BB$160</f>
        <v>#REF!</v>
      </c>
      <c r="BC230" s="4">
        <f t="shared" ref="BC230:BR293" si="34">BC70</f>
        <v>0</v>
      </c>
      <c r="BD230" s="4">
        <f t="shared" si="34"/>
        <v>0</v>
      </c>
      <c r="BE230" s="4">
        <f t="shared" si="34"/>
        <v>0</v>
      </c>
      <c r="BF230" s="4">
        <f t="shared" si="34"/>
        <v>0</v>
      </c>
      <c r="BG230" s="4">
        <f t="shared" si="34"/>
        <v>0</v>
      </c>
      <c r="BH230" s="4">
        <f t="shared" si="34"/>
        <v>0</v>
      </c>
      <c r="BI230" s="4">
        <f t="shared" si="34"/>
        <v>0</v>
      </c>
      <c r="BJ230" s="4">
        <f t="shared" si="34"/>
        <v>0</v>
      </c>
      <c r="BK230" s="4">
        <f t="shared" si="34"/>
        <v>0</v>
      </c>
      <c r="BL230" s="4">
        <f t="shared" si="34"/>
        <v>0</v>
      </c>
      <c r="BM230" s="4">
        <f t="shared" si="34"/>
        <v>0</v>
      </c>
      <c r="BN230" s="4">
        <f t="shared" si="34"/>
        <v>0</v>
      </c>
      <c r="BO230" s="4">
        <f t="shared" si="34"/>
        <v>0</v>
      </c>
      <c r="BP230" s="4">
        <f t="shared" si="34"/>
        <v>0</v>
      </c>
      <c r="BQ230" s="4">
        <f t="shared" si="34"/>
        <v>0</v>
      </c>
      <c r="BR230" s="4">
        <f t="shared" si="34"/>
        <v>0</v>
      </c>
      <c r="BS230" s="4">
        <f t="shared" si="30"/>
        <v>0</v>
      </c>
      <c r="BT230" s="4">
        <f t="shared" si="30"/>
        <v>0</v>
      </c>
      <c r="BU230" s="4">
        <f t="shared" si="30"/>
        <v>0</v>
      </c>
      <c r="BV230" s="4">
        <f t="shared" si="30"/>
        <v>0</v>
      </c>
      <c r="BW230" s="4">
        <f t="shared" si="30"/>
        <v>0</v>
      </c>
      <c r="BX230" s="4">
        <f t="shared" si="30"/>
        <v>0</v>
      </c>
      <c r="BY230" s="4">
        <f t="shared" si="30"/>
        <v>0</v>
      </c>
      <c r="BZ230" s="4">
        <f t="shared" si="30"/>
        <v>0</v>
      </c>
      <c r="CA230" s="4">
        <f t="shared" si="30"/>
        <v>0</v>
      </c>
      <c r="CB230" s="4">
        <f t="shared" si="30"/>
        <v>0</v>
      </c>
      <c r="CC230" s="4">
        <f t="shared" si="30"/>
        <v>0</v>
      </c>
      <c r="CD230" s="4">
        <f t="shared" si="30"/>
        <v>0</v>
      </c>
      <c r="CE230" s="4">
        <f t="shared" si="30"/>
        <v>0</v>
      </c>
      <c r="CF230" s="4">
        <f t="shared" si="30"/>
        <v>0</v>
      </c>
      <c r="CG230" s="4">
        <f t="shared" si="30"/>
        <v>0</v>
      </c>
      <c r="CH230" s="4">
        <f t="shared" si="30"/>
        <v>0</v>
      </c>
      <c r="CI230" s="4">
        <f t="shared" si="30"/>
        <v>0</v>
      </c>
      <c r="CJ230" s="4">
        <f t="shared" si="30"/>
        <v>0</v>
      </c>
      <c r="CK230" s="4">
        <f t="shared" si="30"/>
        <v>0</v>
      </c>
      <c r="CL230" s="4">
        <f t="shared" si="30"/>
        <v>0</v>
      </c>
      <c r="CM230" s="4">
        <f t="shared" si="30"/>
        <v>0</v>
      </c>
      <c r="CN230" s="4">
        <f t="shared" si="30"/>
        <v>0</v>
      </c>
      <c r="CO230" s="4">
        <f t="shared" si="30"/>
        <v>0</v>
      </c>
      <c r="CP230" s="4">
        <f t="shared" si="30"/>
        <v>0</v>
      </c>
      <c r="CQ230" s="4" t="e">
        <f t="shared" ref="CQ230:CQ293" si="35">SUM(D230:CP230)</f>
        <v>#REF!</v>
      </c>
    </row>
    <row r="231" spans="1:95" ht="15" thickTop="1" thickBot="1" x14ac:dyDescent="0.2">
      <c r="A231" s="258" t="s">
        <v>0</v>
      </c>
      <c r="B231" s="40" t="s">
        <v>104</v>
      </c>
      <c r="C231" s="40" t="s">
        <v>248</v>
      </c>
      <c r="D231" s="4">
        <f t="shared" si="32"/>
        <v>0</v>
      </c>
      <c r="E231" s="4">
        <f t="shared" si="31"/>
        <v>0</v>
      </c>
      <c r="F231" s="4">
        <f t="shared" si="31"/>
        <v>0</v>
      </c>
      <c r="G231" s="4">
        <f t="shared" si="31"/>
        <v>0</v>
      </c>
      <c r="H231" s="4">
        <f t="shared" si="31"/>
        <v>0</v>
      </c>
      <c r="I231" s="4">
        <f t="shared" si="31"/>
        <v>0</v>
      </c>
      <c r="J231" s="4">
        <f t="shared" si="31"/>
        <v>0</v>
      </c>
      <c r="K231" s="4">
        <f t="shared" si="31"/>
        <v>0</v>
      </c>
      <c r="L231" s="4">
        <f t="shared" si="31"/>
        <v>0</v>
      </c>
      <c r="M231" s="4">
        <f t="shared" si="31"/>
        <v>0</v>
      </c>
      <c r="N231" s="4">
        <f t="shared" si="31"/>
        <v>0</v>
      </c>
      <c r="O231" s="4">
        <f t="shared" si="31"/>
        <v>0</v>
      </c>
      <c r="P231" s="4">
        <f t="shared" si="31"/>
        <v>0</v>
      </c>
      <c r="Q231" s="4">
        <f t="shared" si="31"/>
        <v>0</v>
      </c>
      <c r="R231" s="4">
        <f t="shared" si="31"/>
        <v>0</v>
      </c>
      <c r="S231" s="4">
        <f t="shared" si="31"/>
        <v>0</v>
      </c>
      <c r="T231" s="4">
        <f t="shared" si="31"/>
        <v>0</v>
      </c>
      <c r="U231" s="4">
        <f t="shared" si="31"/>
        <v>0</v>
      </c>
      <c r="V231" s="4">
        <f t="shared" si="31"/>
        <v>0</v>
      </c>
      <c r="W231" s="4">
        <f t="shared" si="31"/>
        <v>0</v>
      </c>
      <c r="X231" s="4">
        <f t="shared" si="31"/>
        <v>0</v>
      </c>
      <c r="Y231" s="4">
        <f t="shared" si="31"/>
        <v>0</v>
      </c>
      <c r="Z231" s="4">
        <f t="shared" si="31"/>
        <v>0</v>
      </c>
      <c r="AA231" s="4">
        <f t="shared" si="31"/>
        <v>0</v>
      </c>
      <c r="AB231" s="4">
        <f t="shared" si="31"/>
        <v>0</v>
      </c>
      <c r="AC231" s="4">
        <f t="shared" si="31"/>
        <v>0</v>
      </c>
      <c r="AD231" s="4">
        <f t="shared" si="31"/>
        <v>0</v>
      </c>
      <c r="AE231" s="4">
        <f t="shared" si="31"/>
        <v>0</v>
      </c>
      <c r="AF231" s="4">
        <f t="shared" si="31"/>
        <v>0</v>
      </c>
      <c r="AG231" s="4">
        <f t="shared" si="31"/>
        <v>0</v>
      </c>
      <c r="AH231" s="4">
        <f t="shared" si="31"/>
        <v>0</v>
      </c>
      <c r="AI231" s="4">
        <f t="shared" si="31"/>
        <v>0</v>
      </c>
      <c r="AJ231" s="4">
        <f t="shared" si="31"/>
        <v>0</v>
      </c>
      <c r="AK231" s="4">
        <f t="shared" si="31"/>
        <v>0</v>
      </c>
      <c r="AL231" s="4">
        <f t="shared" si="31"/>
        <v>0</v>
      </c>
      <c r="AM231" s="4">
        <f t="shared" si="31"/>
        <v>0</v>
      </c>
      <c r="AN231" s="4">
        <f t="shared" si="31"/>
        <v>0</v>
      </c>
      <c r="AO231" s="4">
        <f t="shared" si="31"/>
        <v>0</v>
      </c>
      <c r="AP231" s="4">
        <f t="shared" si="31"/>
        <v>0</v>
      </c>
      <c r="AQ231" s="4">
        <f t="shared" si="31"/>
        <v>0</v>
      </c>
      <c r="AR231" s="4">
        <f t="shared" si="31"/>
        <v>0</v>
      </c>
      <c r="AS231" s="4">
        <f t="shared" si="31"/>
        <v>0</v>
      </c>
      <c r="AT231" s="4">
        <f t="shared" si="31"/>
        <v>0</v>
      </c>
      <c r="AU231" s="4">
        <f t="shared" si="31"/>
        <v>0</v>
      </c>
      <c r="AV231" s="4">
        <f t="shared" si="31"/>
        <v>0</v>
      </c>
      <c r="AW231" s="4">
        <f t="shared" si="31"/>
        <v>0</v>
      </c>
      <c r="AX231" s="4">
        <f t="shared" si="31"/>
        <v>0</v>
      </c>
      <c r="AY231" s="4">
        <f t="shared" si="31"/>
        <v>0</v>
      </c>
      <c r="AZ231" s="4">
        <f t="shared" si="31"/>
        <v>0</v>
      </c>
      <c r="BA231" s="4">
        <f t="shared" si="31"/>
        <v>0</v>
      </c>
      <c r="BB231" s="44" t="e">
        <f t="shared" si="33"/>
        <v>#REF!</v>
      </c>
      <c r="BC231" s="4">
        <f t="shared" si="34"/>
        <v>0</v>
      </c>
      <c r="BD231" s="4">
        <f t="shared" si="30"/>
        <v>0</v>
      </c>
      <c r="BE231" s="4">
        <f t="shared" si="30"/>
        <v>0</v>
      </c>
      <c r="BF231" s="4">
        <f t="shared" si="30"/>
        <v>0</v>
      </c>
      <c r="BG231" s="4">
        <f t="shared" si="30"/>
        <v>0</v>
      </c>
      <c r="BH231" s="4">
        <f t="shared" si="30"/>
        <v>0</v>
      </c>
      <c r="BI231" s="4">
        <f t="shared" si="30"/>
        <v>0</v>
      </c>
      <c r="BJ231" s="4">
        <f t="shared" ref="BD231:CP237" si="36">BJ71</f>
        <v>0</v>
      </c>
      <c r="BK231" s="4">
        <f t="shared" si="36"/>
        <v>0</v>
      </c>
      <c r="BL231" s="4">
        <f t="shared" si="36"/>
        <v>0</v>
      </c>
      <c r="BM231" s="4">
        <f t="shared" si="36"/>
        <v>0</v>
      </c>
      <c r="BN231" s="4">
        <f t="shared" si="36"/>
        <v>0</v>
      </c>
      <c r="BO231" s="4">
        <f t="shared" si="36"/>
        <v>0</v>
      </c>
      <c r="BP231" s="4">
        <f t="shared" si="36"/>
        <v>0</v>
      </c>
      <c r="BQ231" s="4">
        <f t="shared" si="36"/>
        <v>0</v>
      </c>
      <c r="BR231" s="4">
        <f t="shared" si="36"/>
        <v>0</v>
      </c>
      <c r="BS231" s="4">
        <f t="shared" si="36"/>
        <v>0</v>
      </c>
      <c r="BT231" s="4">
        <f t="shared" si="36"/>
        <v>0</v>
      </c>
      <c r="BU231" s="4">
        <f t="shared" si="36"/>
        <v>0</v>
      </c>
      <c r="BV231" s="4">
        <f t="shared" si="36"/>
        <v>0</v>
      </c>
      <c r="BW231" s="4">
        <f t="shared" si="36"/>
        <v>0</v>
      </c>
      <c r="BX231" s="4">
        <f t="shared" si="36"/>
        <v>0</v>
      </c>
      <c r="BY231" s="4">
        <f t="shared" si="36"/>
        <v>0</v>
      </c>
      <c r="BZ231" s="4">
        <f t="shared" si="36"/>
        <v>0</v>
      </c>
      <c r="CA231" s="4">
        <f t="shared" si="36"/>
        <v>0</v>
      </c>
      <c r="CB231" s="4">
        <f t="shared" si="36"/>
        <v>0</v>
      </c>
      <c r="CC231" s="4">
        <f t="shared" si="36"/>
        <v>0</v>
      </c>
      <c r="CD231" s="4">
        <f t="shared" si="36"/>
        <v>0</v>
      </c>
      <c r="CE231" s="4">
        <f t="shared" si="36"/>
        <v>0</v>
      </c>
      <c r="CF231" s="4">
        <f t="shared" si="36"/>
        <v>0</v>
      </c>
      <c r="CG231" s="4">
        <f t="shared" si="36"/>
        <v>0</v>
      </c>
      <c r="CH231" s="4">
        <f t="shared" si="36"/>
        <v>0</v>
      </c>
      <c r="CI231" s="4">
        <f t="shared" si="36"/>
        <v>0</v>
      </c>
      <c r="CJ231" s="4">
        <f t="shared" si="36"/>
        <v>0</v>
      </c>
      <c r="CK231" s="4">
        <f t="shared" si="36"/>
        <v>0</v>
      </c>
      <c r="CL231" s="4">
        <f t="shared" si="36"/>
        <v>0</v>
      </c>
      <c r="CM231" s="4">
        <f t="shared" si="36"/>
        <v>0</v>
      </c>
      <c r="CN231" s="4">
        <f t="shared" si="36"/>
        <v>0</v>
      </c>
      <c r="CO231" s="4">
        <f t="shared" si="36"/>
        <v>0</v>
      </c>
      <c r="CP231" s="4">
        <f t="shared" si="36"/>
        <v>0</v>
      </c>
      <c r="CQ231" s="4" t="e">
        <f t="shared" si="35"/>
        <v>#REF!</v>
      </c>
    </row>
    <row r="232" spans="1:95" ht="15" thickTop="1" thickBot="1" x14ac:dyDescent="0.2">
      <c r="A232" s="258" t="s">
        <v>0</v>
      </c>
      <c r="B232" s="40" t="s">
        <v>105</v>
      </c>
      <c r="C232" s="40" t="s">
        <v>249</v>
      </c>
      <c r="D232" s="4">
        <f t="shared" si="32"/>
        <v>0</v>
      </c>
      <c r="E232" s="4">
        <f t="shared" si="31"/>
        <v>0</v>
      </c>
      <c r="F232" s="4">
        <f t="shared" si="31"/>
        <v>0</v>
      </c>
      <c r="G232" s="4">
        <f t="shared" si="31"/>
        <v>0</v>
      </c>
      <c r="H232" s="4">
        <f t="shared" si="31"/>
        <v>0</v>
      </c>
      <c r="I232" s="4">
        <f t="shared" si="31"/>
        <v>0</v>
      </c>
      <c r="J232" s="4">
        <f t="shared" si="31"/>
        <v>0</v>
      </c>
      <c r="K232" s="4">
        <f t="shared" si="31"/>
        <v>0</v>
      </c>
      <c r="L232" s="4">
        <f t="shared" si="31"/>
        <v>0</v>
      </c>
      <c r="M232" s="4">
        <f t="shared" si="31"/>
        <v>0</v>
      </c>
      <c r="N232" s="4">
        <f t="shared" si="31"/>
        <v>0</v>
      </c>
      <c r="O232" s="4">
        <f t="shared" si="31"/>
        <v>0</v>
      </c>
      <c r="P232" s="4">
        <f t="shared" si="31"/>
        <v>0</v>
      </c>
      <c r="Q232" s="4">
        <f t="shared" si="31"/>
        <v>0</v>
      </c>
      <c r="R232" s="4">
        <f t="shared" si="31"/>
        <v>0</v>
      </c>
      <c r="S232" s="4">
        <f t="shared" si="31"/>
        <v>0</v>
      </c>
      <c r="T232" s="4">
        <f t="shared" si="31"/>
        <v>0</v>
      </c>
      <c r="U232" s="4">
        <f t="shared" si="31"/>
        <v>0</v>
      </c>
      <c r="V232" s="4">
        <f t="shared" si="31"/>
        <v>0</v>
      </c>
      <c r="W232" s="4">
        <f t="shared" si="31"/>
        <v>0</v>
      </c>
      <c r="X232" s="4">
        <f t="shared" si="31"/>
        <v>0</v>
      </c>
      <c r="Y232" s="4">
        <f t="shared" si="31"/>
        <v>0</v>
      </c>
      <c r="Z232" s="4">
        <f t="shared" si="31"/>
        <v>0</v>
      </c>
      <c r="AA232" s="4">
        <f t="shared" si="31"/>
        <v>0</v>
      </c>
      <c r="AB232" s="4">
        <f t="shared" si="31"/>
        <v>0</v>
      </c>
      <c r="AC232" s="4">
        <f t="shared" si="31"/>
        <v>0</v>
      </c>
      <c r="AD232" s="4">
        <f t="shared" si="31"/>
        <v>0</v>
      </c>
      <c r="AE232" s="4">
        <f t="shared" si="31"/>
        <v>0</v>
      </c>
      <c r="AF232" s="4">
        <f t="shared" si="31"/>
        <v>0</v>
      </c>
      <c r="AG232" s="4">
        <f t="shared" si="31"/>
        <v>0</v>
      </c>
      <c r="AH232" s="4">
        <f t="shared" si="31"/>
        <v>0</v>
      </c>
      <c r="AI232" s="4">
        <f t="shared" si="31"/>
        <v>0</v>
      </c>
      <c r="AJ232" s="4">
        <f t="shared" si="31"/>
        <v>0</v>
      </c>
      <c r="AK232" s="4">
        <f t="shared" si="31"/>
        <v>0</v>
      </c>
      <c r="AL232" s="4">
        <f t="shared" si="31"/>
        <v>0</v>
      </c>
      <c r="AM232" s="4">
        <f t="shared" si="31"/>
        <v>0</v>
      </c>
      <c r="AN232" s="4">
        <f t="shared" si="31"/>
        <v>0</v>
      </c>
      <c r="AO232" s="4">
        <f t="shared" si="31"/>
        <v>0</v>
      </c>
      <c r="AP232" s="4">
        <f t="shared" si="31"/>
        <v>0</v>
      </c>
      <c r="AQ232" s="4">
        <f t="shared" si="31"/>
        <v>0</v>
      </c>
      <c r="AR232" s="4">
        <f t="shared" si="31"/>
        <v>0</v>
      </c>
      <c r="AS232" s="4">
        <f t="shared" si="31"/>
        <v>0</v>
      </c>
      <c r="AT232" s="4">
        <f t="shared" si="31"/>
        <v>0</v>
      </c>
      <c r="AU232" s="4">
        <f t="shared" si="31"/>
        <v>0</v>
      </c>
      <c r="AV232" s="4">
        <f t="shared" si="31"/>
        <v>0</v>
      </c>
      <c r="AW232" s="4">
        <f t="shared" si="31"/>
        <v>0</v>
      </c>
      <c r="AX232" s="4">
        <f t="shared" si="31"/>
        <v>0</v>
      </c>
      <c r="AY232" s="4">
        <f t="shared" si="31"/>
        <v>0</v>
      </c>
      <c r="AZ232" s="4">
        <f t="shared" si="31"/>
        <v>0</v>
      </c>
      <c r="BA232" s="4">
        <f t="shared" si="31"/>
        <v>0</v>
      </c>
      <c r="BB232" s="44" t="e">
        <f t="shared" si="33"/>
        <v>#REF!</v>
      </c>
      <c r="BC232" s="4">
        <f t="shared" si="34"/>
        <v>0</v>
      </c>
      <c r="BD232" s="4">
        <f t="shared" si="36"/>
        <v>0</v>
      </c>
      <c r="BE232" s="4">
        <f t="shared" si="36"/>
        <v>0</v>
      </c>
      <c r="BF232" s="4">
        <f t="shared" si="36"/>
        <v>0</v>
      </c>
      <c r="BG232" s="4">
        <f t="shared" si="36"/>
        <v>0</v>
      </c>
      <c r="BH232" s="4">
        <f t="shared" si="36"/>
        <v>0</v>
      </c>
      <c r="BI232" s="4">
        <f t="shared" si="36"/>
        <v>0</v>
      </c>
      <c r="BJ232" s="4">
        <f t="shared" si="36"/>
        <v>0</v>
      </c>
      <c r="BK232" s="4">
        <f t="shared" si="36"/>
        <v>0</v>
      </c>
      <c r="BL232" s="4">
        <f t="shared" si="36"/>
        <v>0</v>
      </c>
      <c r="BM232" s="4">
        <f t="shared" si="36"/>
        <v>0</v>
      </c>
      <c r="BN232" s="4">
        <f t="shared" si="36"/>
        <v>0</v>
      </c>
      <c r="BO232" s="4">
        <f t="shared" si="36"/>
        <v>0</v>
      </c>
      <c r="BP232" s="4">
        <f t="shared" si="36"/>
        <v>0</v>
      </c>
      <c r="BQ232" s="4">
        <f t="shared" si="36"/>
        <v>0</v>
      </c>
      <c r="BR232" s="4">
        <f t="shared" si="36"/>
        <v>0</v>
      </c>
      <c r="BS232" s="4">
        <f t="shared" si="36"/>
        <v>0</v>
      </c>
      <c r="BT232" s="4">
        <f t="shared" si="36"/>
        <v>0</v>
      </c>
      <c r="BU232" s="4">
        <f t="shared" si="36"/>
        <v>0</v>
      </c>
      <c r="BV232" s="4">
        <f t="shared" si="36"/>
        <v>0</v>
      </c>
      <c r="BW232" s="4">
        <f t="shared" si="36"/>
        <v>0</v>
      </c>
      <c r="BX232" s="4">
        <f t="shared" si="36"/>
        <v>0</v>
      </c>
      <c r="BY232" s="4">
        <f t="shared" si="36"/>
        <v>0</v>
      </c>
      <c r="BZ232" s="4">
        <f t="shared" si="36"/>
        <v>0</v>
      </c>
      <c r="CA232" s="4">
        <f t="shared" si="36"/>
        <v>0</v>
      </c>
      <c r="CB232" s="4">
        <f t="shared" si="36"/>
        <v>0</v>
      </c>
      <c r="CC232" s="4">
        <f t="shared" si="36"/>
        <v>0</v>
      </c>
      <c r="CD232" s="4">
        <f t="shared" si="36"/>
        <v>0</v>
      </c>
      <c r="CE232" s="4">
        <f t="shared" si="36"/>
        <v>0</v>
      </c>
      <c r="CF232" s="4">
        <f t="shared" si="36"/>
        <v>0</v>
      </c>
      <c r="CG232" s="4">
        <f t="shared" si="36"/>
        <v>0</v>
      </c>
      <c r="CH232" s="4">
        <f t="shared" si="36"/>
        <v>0</v>
      </c>
      <c r="CI232" s="4">
        <f t="shared" si="36"/>
        <v>0</v>
      </c>
      <c r="CJ232" s="4">
        <f t="shared" si="36"/>
        <v>0</v>
      </c>
      <c r="CK232" s="4">
        <f t="shared" si="36"/>
        <v>0</v>
      </c>
      <c r="CL232" s="4">
        <f t="shared" si="36"/>
        <v>0</v>
      </c>
      <c r="CM232" s="4">
        <f t="shared" si="36"/>
        <v>0</v>
      </c>
      <c r="CN232" s="4">
        <f t="shared" si="36"/>
        <v>0</v>
      </c>
      <c r="CO232" s="4">
        <f t="shared" si="36"/>
        <v>0</v>
      </c>
      <c r="CP232" s="4">
        <f t="shared" si="36"/>
        <v>0</v>
      </c>
      <c r="CQ232" s="4" t="e">
        <f t="shared" si="35"/>
        <v>#REF!</v>
      </c>
    </row>
    <row r="233" spans="1:95" ht="15" thickTop="1" thickBot="1" x14ac:dyDescent="0.2">
      <c r="A233" s="258" t="s">
        <v>0</v>
      </c>
      <c r="B233" s="40" t="s">
        <v>106</v>
      </c>
      <c r="C233" s="40" t="s">
        <v>250</v>
      </c>
      <c r="D233" s="4">
        <f t="shared" si="32"/>
        <v>0</v>
      </c>
      <c r="E233" s="4">
        <f t="shared" si="31"/>
        <v>0</v>
      </c>
      <c r="F233" s="4">
        <f t="shared" si="31"/>
        <v>0</v>
      </c>
      <c r="G233" s="4">
        <f t="shared" si="31"/>
        <v>0</v>
      </c>
      <c r="H233" s="4">
        <f t="shared" si="31"/>
        <v>0</v>
      </c>
      <c r="I233" s="4">
        <f t="shared" si="31"/>
        <v>0</v>
      </c>
      <c r="J233" s="4">
        <f t="shared" si="31"/>
        <v>0</v>
      </c>
      <c r="K233" s="4">
        <f t="shared" si="31"/>
        <v>0</v>
      </c>
      <c r="L233" s="4">
        <f t="shared" si="31"/>
        <v>0</v>
      </c>
      <c r="M233" s="4">
        <f t="shared" si="31"/>
        <v>0</v>
      </c>
      <c r="N233" s="4">
        <f t="shared" si="31"/>
        <v>0</v>
      </c>
      <c r="O233" s="4">
        <f t="shared" si="31"/>
        <v>0</v>
      </c>
      <c r="P233" s="4">
        <f t="shared" si="31"/>
        <v>0</v>
      </c>
      <c r="Q233" s="4">
        <f t="shared" si="31"/>
        <v>0</v>
      </c>
      <c r="R233" s="4">
        <f t="shared" ref="E233:BA238" si="37">R73</f>
        <v>0</v>
      </c>
      <c r="S233" s="4">
        <f t="shared" si="37"/>
        <v>0</v>
      </c>
      <c r="T233" s="4">
        <f t="shared" si="37"/>
        <v>0</v>
      </c>
      <c r="U233" s="4">
        <f t="shared" si="37"/>
        <v>0</v>
      </c>
      <c r="V233" s="4">
        <f t="shared" si="37"/>
        <v>0</v>
      </c>
      <c r="W233" s="4">
        <f t="shared" si="37"/>
        <v>0</v>
      </c>
      <c r="X233" s="4">
        <f t="shared" si="37"/>
        <v>0</v>
      </c>
      <c r="Y233" s="4">
        <f t="shared" si="37"/>
        <v>0</v>
      </c>
      <c r="Z233" s="4">
        <f t="shared" si="37"/>
        <v>0</v>
      </c>
      <c r="AA233" s="4">
        <f t="shared" si="37"/>
        <v>0</v>
      </c>
      <c r="AB233" s="4">
        <f t="shared" si="37"/>
        <v>0</v>
      </c>
      <c r="AC233" s="4">
        <f t="shared" si="37"/>
        <v>0</v>
      </c>
      <c r="AD233" s="4">
        <f t="shared" si="37"/>
        <v>0</v>
      </c>
      <c r="AE233" s="4">
        <f t="shared" si="37"/>
        <v>0</v>
      </c>
      <c r="AF233" s="4">
        <f t="shared" si="37"/>
        <v>0</v>
      </c>
      <c r="AG233" s="4">
        <f t="shared" si="37"/>
        <v>0</v>
      </c>
      <c r="AH233" s="4">
        <f t="shared" si="37"/>
        <v>0</v>
      </c>
      <c r="AI233" s="4">
        <f t="shared" si="37"/>
        <v>0</v>
      </c>
      <c r="AJ233" s="4">
        <f t="shared" si="37"/>
        <v>0</v>
      </c>
      <c r="AK233" s="4">
        <f t="shared" si="37"/>
        <v>0</v>
      </c>
      <c r="AL233" s="4">
        <f t="shared" si="37"/>
        <v>0</v>
      </c>
      <c r="AM233" s="4">
        <f t="shared" si="37"/>
        <v>0</v>
      </c>
      <c r="AN233" s="4">
        <f t="shared" si="37"/>
        <v>0</v>
      </c>
      <c r="AO233" s="4">
        <f t="shared" si="37"/>
        <v>0</v>
      </c>
      <c r="AP233" s="4">
        <f t="shared" si="37"/>
        <v>0</v>
      </c>
      <c r="AQ233" s="4">
        <f t="shared" si="37"/>
        <v>0</v>
      </c>
      <c r="AR233" s="4">
        <f t="shared" si="37"/>
        <v>0</v>
      </c>
      <c r="AS233" s="4">
        <f t="shared" si="37"/>
        <v>0</v>
      </c>
      <c r="AT233" s="4">
        <f t="shared" si="37"/>
        <v>0</v>
      </c>
      <c r="AU233" s="4">
        <f t="shared" si="37"/>
        <v>0</v>
      </c>
      <c r="AV233" s="4">
        <f t="shared" si="37"/>
        <v>0</v>
      </c>
      <c r="AW233" s="4">
        <f t="shared" si="37"/>
        <v>0</v>
      </c>
      <c r="AX233" s="4">
        <f t="shared" si="37"/>
        <v>0</v>
      </c>
      <c r="AY233" s="4">
        <f t="shared" si="37"/>
        <v>0</v>
      </c>
      <c r="AZ233" s="4">
        <f t="shared" si="37"/>
        <v>0</v>
      </c>
      <c r="BA233" s="4">
        <f t="shared" si="37"/>
        <v>0</v>
      </c>
      <c r="BB233" s="44" t="e">
        <f t="shared" si="33"/>
        <v>#REF!</v>
      </c>
      <c r="BC233" s="4">
        <f t="shared" si="34"/>
        <v>0</v>
      </c>
      <c r="BD233" s="4">
        <f t="shared" si="36"/>
        <v>0</v>
      </c>
      <c r="BE233" s="4">
        <f t="shared" si="36"/>
        <v>0</v>
      </c>
      <c r="BF233" s="4">
        <f t="shared" si="36"/>
        <v>0</v>
      </c>
      <c r="BG233" s="4">
        <f t="shared" si="36"/>
        <v>0</v>
      </c>
      <c r="BH233" s="4">
        <f t="shared" si="36"/>
        <v>0</v>
      </c>
      <c r="BI233" s="4">
        <f t="shared" si="36"/>
        <v>0</v>
      </c>
      <c r="BJ233" s="4">
        <f t="shared" si="36"/>
        <v>0</v>
      </c>
      <c r="BK233" s="4">
        <f t="shared" si="36"/>
        <v>0</v>
      </c>
      <c r="BL233" s="4">
        <f t="shared" si="36"/>
        <v>0</v>
      </c>
      <c r="BM233" s="4">
        <f t="shared" si="36"/>
        <v>0</v>
      </c>
      <c r="BN233" s="4">
        <f t="shared" si="36"/>
        <v>0</v>
      </c>
      <c r="BO233" s="4">
        <f t="shared" si="36"/>
        <v>0</v>
      </c>
      <c r="BP233" s="4">
        <f t="shared" si="36"/>
        <v>0</v>
      </c>
      <c r="BQ233" s="4">
        <f t="shared" si="36"/>
        <v>0</v>
      </c>
      <c r="BR233" s="4">
        <f t="shared" si="36"/>
        <v>0</v>
      </c>
      <c r="BS233" s="4">
        <f t="shared" si="36"/>
        <v>0</v>
      </c>
      <c r="BT233" s="4">
        <f t="shared" si="36"/>
        <v>0</v>
      </c>
      <c r="BU233" s="4">
        <f t="shared" si="36"/>
        <v>0</v>
      </c>
      <c r="BV233" s="4">
        <f t="shared" si="36"/>
        <v>0</v>
      </c>
      <c r="BW233" s="4">
        <f t="shared" si="36"/>
        <v>0</v>
      </c>
      <c r="BX233" s="4">
        <f t="shared" si="36"/>
        <v>0</v>
      </c>
      <c r="BY233" s="4">
        <f t="shared" si="36"/>
        <v>0</v>
      </c>
      <c r="BZ233" s="4">
        <f t="shared" si="36"/>
        <v>0</v>
      </c>
      <c r="CA233" s="4">
        <f t="shared" si="36"/>
        <v>0</v>
      </c>
      <c r="CB233" s="4">
        <f t="shared" si="36"/>
        <v>0</v>
      </c>
      <c r="CC233" s="4">
        <f t="shared" si="36"/>
        <v>0</v>
      </c>
      <c r="CD233" s="4">
        <f t="shared" si="36"/>
        <v>0</v>
      </c>
      <c r="CE233" s="4">
        <f t="shared" si="36"/>
        <v>0</v>
      </c>
      <c r="CF233" s="4">
        <f t="shared" si="36"/>
        <v>0</v>
      </c>
      <c r="CG233" s="4">
        <f t="shared" si="36"/>
        <v>0</v>
      </c>
      <c r="CH233" s="4">
        <f t="shared" si="36"/>
        <v>0</v>
      </c>
      <c r="CI233" s="4">
        <f t="shared" si="36"/>
        <v>0</v>
      </c>
      <c r="CJ233" s="4">
        <f t="shared" si="36"/>
        <v>0</v>
      </c>
      <c r="CK233" s="4">
        <f t="shared" si="36"/>
        <v>0</v>
      </c>
      <c r="CL233" s="4">
        <f t="shared" si="36"/>
        <v>0</v>
      </c>
      <c r="CM233" s="4">
        <f t="shared" si="36"/>
        <v>0</v>
      </c>
      <c r="CN233" s="4">
        <f t="shared" si="36"/>
        <v>0</v>
      </c>
      <c r="CO233" s="4">
        <f t="shared" si="36"/>
        <v>0</v>
      </c>
      <c r="CP233" s="4">
        <f t="shared" si="36"/>
        <v>0</v>
      </c>
      <c r="CQ233" s="4" t="e">
        <f t="shared" si="35"/>
        <v>#REF!</v>
      </c>
    </row>
    <row r="234" spans="1:95" ht="15" thickTop="1" thickBot="1" x14ac:dyDescent="0.2">
      <c r="A234" s="258" t="s">
        <v>0</v>
      </c>
      <c r="B234" s="40" t="s">
        <v>107</v>
      </c>
      <c r="C234" s="40" t="s">
        <v>251</v>
      </c>
      <c r="D234" s="4">
        <f t="shared" si="32"/>
        <v>0</v>
      </c>
      <c r="E234" s="4">
        <f t="shared" si="37"/>
        <v>0</v>
      </c>
      <c r="F234" s="4">
        <f t="shared" si="37"/>
        <v>0</v>
      </c>
      <c r="G234" s="4">
        <f t="shared" si="37"/>
        <v>0</v>
      </c>
      <c r="H234" s="4">
        <f t="shared" si="37"/>
        <v>0</v>
      </c>
      <c r="I234" s="4">
        <f t="shared" si="37"/>
        <v>0</v>
      </c>
      <c r="J234" s="4">
        <f t="shared" si="37"/>
        <v>0</v>
      </c>
      <c r="K234" s="4">
        <f t="shared" si="37"/>
        <v>0</v>
      </c>
      <c r="L234" s="4">
        <f t="shared" si="37"/>
        <v>0</v>
      </c>
      <c r="M234" s="4">
        <f t="shared" si="37"/>
        <v>0</v>
      </c>
      <c r="N234" s="4">
        <f t="shared" si="37"/>
        <v>0</v>
      </c>
      <c r="O234" s="4">
        <f t="shared" si="37"/>
        <v>0</v>
      </c>
      <c r="P234" s="4">
        <f t="shared" si="37"/>
        <v>0</v>
      </c>
      <c r="Q234" s="4">
        <f t="shared" si="37"/>
        <v>0</v>
      </c>
      <c r="R234" s="4">
        <f t="shared" si="37"/>
        <v>0</v>
      </c>
      <c r="S234" s="4">
        <f t="shared" si="37"/>
        <v>0</v>
      </c>
      <c r="T234" s="4">
        <f t="shared" si="37"/>
        <v>0</v>
      </c>
      <c r="U234" s="4">
        <f t="shared" si="37"/>
        <v>0</v>
      </c>
      <c r="V234" s="4">
        <f t="shared" si="37"/>
        <v>0</v>
      </c>
      <c r="W234" s="4">
        <f t="shared" si="37"/>
        <v>0</v>
      </c>
      <c r="X234" s="4">
        <f t="shared" si="37"/>
        <v>0</v>
      </c>
      <c r="Y234" s="4">
        <f t="shared" si="37"/>
        <v>0</v>
      </c>
      <c r="Z234" s="4">
        <f t="shared" si="37"/>
        <v>0</v>
      </c>
      <c r="AA234" s="4">
        <f t="shared" si="37"/>
        <v>0</v>
      </c>
      <c r="AB234" s="4">
        <f t="shared" si="37"/>
        <v>0</v>
      </c>
      <c r="AC234" s="4">
        <f t="shared" si="37"/>
        <v>0</v>
      </c>
      <c r="AD234" s="4">
        <f t="shared" si="37"/>
        <v>0</v>
      </c>
      <c r="AE234" s="4">
        <f t="shared" si="37"/>
        <v>0</v>
      </c>
      <c r="AF234" s="4">
        <f t="shared" si="37"/>
        <v>0</v>
      </c>
      <c r="AG234" s="4">
        <f t="shared" si="37"/>
        <v>0</v>
      </c>
      <c r="AH234" s="4">
        <f t="shared" si="37"/>
        <v>0</v>
      </c>
      <c r="AI234" s="4">
        <f t="shared" si="37"/>
        <v>0</v>
      </c>
      <c r="AJ234" s="4">
        <f t="shared" si="37"/>
        <v>0</v>
      </c>
      <c r="AK234" s="4">
        <f t="shared" si="37"/>
        <v>0</v>
      </c>
      <c r="AL234" s="4">
        <f t="shared" si="37"/>
        <v>0</v>
      </c>
      <c r="AM234" s="4">
        <f t="shared" si="37"/>
        <v>0</v>
      </c>
      <c r="AN234" s="4">
        <f t="shared" si="37"/>
        <v>0</v>
      </c>
      <c r="AO234" s="4">
        <f t="shared" si="37"/>
        <v>0</v>
      </c>
      <c r="AP234" s="4">
        <f t="shared" si="37"/>
        <v>0</v>
      </c>
      <c r="AQ234" s="4">
        <f t="shared" si="37"/>
        <v>0</v>
      </c>
      <c r="AR234" s="4">
        <f t="shared" si="37"/>
        <v>0</v>
      </c>
      <c r="AS234" s="4">
        <f t="shared" si="37"/>
        <v>0</v>
      </c>
      <c r="AT234" s="4">
        <f t="shared" si="37"/>
        <v>0</v>
      </c>
      <c r="AU234" s="4">
        <f t="shared" si="37"/>
        <v>0</v>
      </c>
      <c r="AV234" s="4">
        <f t="shared" si="37"/>
        <v>0</v>
      </c>
      <c r="AW234" s="4">
        <f t="shared" si="37"/>
        <v>0</v>
      </c>
      <c r="AX234" s="4">
        <f t="shared" si="37"/>
        <v>0</v>
      </c>
      <c r="AY234" s="4">
        <f t="shared" si="37"/>
        <v>0</v>
      </c>
      <c r="AZ234" s="4">
        <f t="shared" si="37"/>
        <v>0</v>
      </c>
      <c r="BA234" s="4">
        <f t="shared" si="37"/>
        <v>0</v>
      </c>
      <c r="BB234" s="44" t="e">
        <f t="shared" si="33"/>
        <v>#REF!</v>
      </c>
      <c r="BC234" s="4">
        <f t="shared" si="34"/>
        <v>0</v>
      </c>
      <c r="BD234" s="4">
        <f t="shared" si="36"/>
        <v>0</v>
      </c>
      <c r="BE234" s="4">
        <f t="shared" si="36"/>
        <v>0</v>
      </c>
      <c r="BF234" s="4">
        <f t="shared" si="36"/>
        <v>0</v>
      </c>
      <c r="BG234" s="4">
        <f t="shared" si="36"/>
        <v>0</v>
      </c>
      <c r="BH234" s="4">
        <f t="shared" si="36"/>
        <v>0</v>
      </c>
      <c r="BI234" s="4">
        <f t="shared" si="36"/>
        <v>0</v>
      </c>
      <c r="BJ234" s="4">
        <f t="shared" si="36"/>
        <v>0</v>
      </c>
      <c r="BK234" s="4">
        <f t="shared" si="36"/>
        <v>0</v>
      </c>
      <c r="BL234" s="4">
        <f t="shared" si="36"/>
        <v>0</v>
      </c>
      <c r="BM234" s="4">
        <f t="shared" si="36"/>
        <v>0</v>
      </c>
      <c r="BN234" s="4">
        <f t="shared" si="36"/>
        <v>0</v>
      </c>
      <c r="BO234" s="4">
        <f t="shared" si="36"/>
        <v>0</v>
      </c>
      <c r="BP234" s="4">
        <f t="shared" si="36"/>
        <v>0</v>
      </c>
      <c r="BQ234" s="4">
        <f t="shared" si="36"/>
        <v>0</v>
      </c>
      <c r="BR234" s="4">
        <f t="shared" si="36"/>
        <v>0</v>
      </c>
      <c r="BS234" s="4">
        <f t="shared" si="36"/>
        <v>0</v>
      </c>
      <c r="BT234" s="4">
        <f t="shared" si="36"/>
        <v>0</v>
      </c>
      <c r="BU234" s="4">
        <f t="shared" si="36"/>
        <v>0</v>
      </c>
      <c r="BV234" s="4">
        <f t="shared" si="36"/>
        <v>0</v>
      </c>
      <c r="BW234" s="4">
        <f t="shared" si="36"/>
        <v>0</v>
      </c>
      <c r="BX234" s="4">
        <f t="shared" si="36"/>
        <v>0</v>
      </c>
      <c r="BY234" s="4">
        <f t="shared" si="36"/>
        <v>0</v>
      </c>
      <c r="BZ234" s="4">
        <f t="shared" si="36"/>
        <v>0</v>
      </c>
      <c r="CA234" s="4">
        <f t="shared" si="36"/>
        <v>0</v>
      </c>
      <c r="CB234" s="4">
        <f t="shared" si="36"/>
        <v>0</v>
      </c>
      <c r="CC234" s="4">
        <f t="shared" si="36"/>
        <v>0</v>
      </c>
      <c r="CD234" s="4">
        <f t="shared" si="36"/>
        <v>0</v>
      </c>
      <c r="CE234" s="4">
        <f t="shared" si="36"/>
        <v>0</v>
      </c>
      <c r="CF234" s="4">
        <f t="shared" si="36"/>
        <v>0</v>
      </c>
      <c r="CG234" s="4">
        <f t="shared" si="36"/>
        <v>0</v>
      </c>
      <c r="CH234" s="4">
        <f t="shared" si="36"/>
        <v>0</v>
      </c>
      <c r="CI234" s="4">
        <f t="shared" si="36"/>
        <v>0</v>
      </c>
      <c r="CJ234" s="4">
        <f t="shared" si="36"/>
        <v>0</v>
      </c>
      <c r="CK234" s="4">
        <f t="shared" si="36"/>
        <v>0</v>
      </c>
      <c r="CL234" s="4">
        <f t="shared" si="36"/>
        <v>0</v>
      </c>
      <c r="CM234" s="4">
        <f t="shared" si="36"/>
        <v>0</v>
      </c>
      <c r="CN234" s="4">
        <f t="shared" si="36"/>
        <v>0</v>
      </c>
      <c r="CO234" s="4">
        <f t="shared" si="36"/>
        <v>0</v>
      </c>
      <c r="CP234" s="4">
        <f t="shared" si="36"/>
        <v>0</v>
      </c>
      <c r="CQ234" s="4" t="e">
        <f t="shared" si="35"/>
        <v>#REF!</v>
      </c>
    </row>
    <row r="235" spans="1:95" ht="15" thickTop="1" thickBot="1" x14ac:dyDescent="0.2">
      <c r="A235" s="258"/>
      <c r="B235" s="3" t="s">
        <v>328</v>
      </c>
      <c r="C235" s="3" t="s">
        <v>329</v>
      </c>
      <c r="D235" s="4">
        <f t="shared" si="32"/>
        <v>0</v>
      </c>
      <c r="E235" s="4">
        <f t="shared" si="37"/>
        <v>0</v>
      </c>
      <c r="F235" s="4">
        <f t="shared" si="37"/>
        <v>0</v>
      </c>
      <c r="G235" s="4">
        <f t="shared" si="37"/>
        <v>0</v>
      </c>
      <c r="H235" s="4">
        <f t="shared" si="37"/>
        <v>0</v>
      </c>
      <c r="I235" s="4">
        <f t="shared" si="37"/>
        <v>0</v>
      </c>
      <c r="J235" s="4">
        <f t="shared" si="37"/>
        <v>0</v>
      </c>
      <c r="K235" s="4">
        <f t="shared" si="37"/>
        <v>0</v>
      </c>
      <c r="L235" s="4">
        <f t="shared" si="37"/>
        <v>0</v>
      </c>
      <c r="M235" s="4">
        <f t="shared" si="37"/>
        <v>0</v>
      </c>
      <c r="N235" s="4">
        <f t="shared" si="37"/>
        <v>0</v>
      </c>
      <c r="O235" s="4">
        <f t="shared" si="37"/>
        <v>0</v>
      </c>
      <c r="P235" s="4">
        <f t="shared" si="37"/>
        <v>0</v>
      </c>
      <c r="Q235" s="4">
        <f t="shared" si="37"/>
        <v>0</v>
      </c>
      <c r="R235" s="4">
        <f t="shared" si="37"/>
        <v>0</v>
      </c>
      <c r="S235" s="4">
        <f t="shared" si="37"/>
        <v>0</v>
      </c>
      <c r="T235" s="4">
        <f t="shared" si="37"/>
        <v>0</v>
      </c>
      <c r="U235" s="4">
        <f t="shared" si="37"/>
        <v>0</v>
      </c>
      <c r="V235" s="4">
        <f t="shared" si="37"/>
        <v>0</v>
      </c>
      <c r="W235" s="4">
        <f t="shared" si="37"/>
        <v>0</v>
      </c>
      <c r="X235" s="4">
        <f t="shared" si="37"/>
        <v>0</v>
      </c>
      <c r="Y235" s="4">
        <f t="shared" si="37"/>
        <v>0</v>
      </c>
      <c r="Z235" s="4">
        <f t="shared" si="37"/>
        <v>0</v>
      </c>
      <c r="AA235" s="4">
        <f t="shared" si="37"/>
        <v>0</v>
      </c>
      <c r="AB235" s="4">
        <f t="shared" si="37"/>
        <v>0</v>
      </c>
      <c r="AC235" s="4">
        <f t="shared" si="37"/>
        <v>0</v>
      </c>
      <c r="AD235" s="4">
        <f t="shared" si="37"/>
        <v>0</v>
      </c>
      <c r="AE235" s="4">
        <f t="shared" si="37"/>
        <v>0</v>
      </c>
      <c r="AF235" s="4">
        <f t="shared" si="37"/>
        <v>0</v>
      </c>
      <c r="AG235" s="4">
        <f t="shared" si="37"/>
        <v>0</v>
      </c>
      <c r="AH235" s="4">
        <f t="shared" si="37"/>
        <v>0</v>
      </c>
      <c r="AI235" s="4">
        <f t="shared" si="37"/>
        <v>0</v>
      </c>
      <c r="AJ235" s="4">
        <f t="shared" si="37"/>
        <v>0</v>
      </c>
      <c r="AK235" s="4">
        <f t="shared" si="37"/>
        <v>0</v>
      </c>
      <c r="AL235" s="4">
        <f t="shared" si="37"/>
        <v>0</v>
      </c>
      <c r="AM235" s="4">
        <f t="shared" si="37"/>
        <v>0</v>
      </c>
      <c r="AN235" s="4">
        <f t="shared" si="37"/>
        <v>0</v>
      </c>
      <c r="AO235" s="4">
        <f t="shared" si="37"/>
        <v>0</v>
      </c>
      <c r="AP235" s="4">
        <f t="shared" si="37"/>
        <v>0</v>
      </c>
      <c r="AQ235" s="4">
        <f t="shared" si="37"/>
        <v>0</v>
      </c>
      <c r="AR235" s="4">
        <f t="shared" si="37"/>
        <v>0</v>
      </c>
      <c r="AS235" s="4">
        <f t="shared" si="37"/>
        <v>0</v>
      </c>
      <c r="AT235" s="4">
        <f t="shared" si="37"/>
        <v>0</v>
      </c>
      <c r="AU235" s="4">
        <f t="shared" si="37"/>
        <v>0</v>
      </c>
      <c r="AV235" s="4">
        <f t="shared" si="37"/>
        <v>0</v>
      </c>
      <c r="AW235" s="4">
        <f t="shared" si="37"/>
        <v>0</v>
      </c>
      <c r="AX235" s="4">
        <f t="shared" si="37"/>
        <v>0</v>
      </c>
      <c r="AY235" s="4">
        <f t="shared" si="37"/>
        <v>0</v>
      </c>
      <c r="AZ235" s="4">
        <f t="shared" si="37"/>
        <v>0</v>
      </c>
      <c r="BA235" s="4">
        <f t="shared" si="37"/>
        <v>0</v>
      </c>
      <c r="BB235" s="44" t="e">
        <f t="shared" si="33"/>
        <v>#REF!</v>
      </c>
      <c r="BC235" s="4">
        <f t="shared" si="34"/>
        <v>0</v>
      </c>
      <c r="BD235" s="4">
        <f t="shared" si="36"/>
        <v>0</v>
      </c>
      <c r="BE235" s="4">
        <f t="shared" si="36"/>
        <v>0</v>
      </c>
      <c r="BF235" s="4">
        <f t="shared" si="36"/>
        <v>0</v>
      </c>
      <c r="BG235" s="4">
        <f t="shared" si="36"/>
        <v>0</v>
      </c>
      <c r="BH235" s="4">
        <f t="shared" si="36"/>
        <v>0</v>
      </c>
      <c r="BI235" s="4">
        <f t="shared" si="36"/>
        <v>0</v>
      </c>
      <c r="BJ235" s="4">
        <f t="shared" si="36"/>
        <v>0</v>
      </c>
      <c r="BK235" s="4">
        <f t="shared" si="36"/>
        <v>0</v>
      </c>
      <c r="BL235" s="4">
        <f t="shared" si="36"/>
        <v>0</v>
      </c>
      <c r="BM235" s="4">
        <f t="shared" si="36"/>
        <v>0</v>
      </c>
      <c r="BN235" s="4">
        <f t="shared" si="36"/>
        <v>0</v>
      </c>
      <c r="BO235" s="4">
        <f t="shared" si="36"/>
        <v>0</v>
      </c>
      <c r="BP235" s="4">
        <f t="shared" si="36"/>
        <v>0</v>
      </c>
      <c r="BQ235" s="4">
        <f t="shared" si="36"/>
        <v>0</v>
      </c>
      <c r="BR235" s="4">
        <f t="shared" si="36"/>
        <v>0</v>
      </c>
      <c r="BS235" s="4">
        <f t="shared" si="36"/>
        <v>0</v>
      </c>
      <c r="BT235" s="4">
        <f t="shared" si="36"/>
        <v>0</v>
      </c>
      <c r="BU235" s="4">
        <f t="shared" si="36"/>
        <v>0</v>
      </c>
      <c r="BV235" s="4">
        <f t="shared" si="36"/>
        <v>0</v>
      </c>
      <c r="BW235" s="4">
        <f t="shared" si="36"/>
        <v>0</v>
      </c>
      <c r="BX235" s="4">
        <f t="shared" si="36"/>
        <v>0</v>
      </c>
      <c r="BY235" s="4">
        <f t="shared" si="36"/>
        <v>0</v>
      </c>
      <c r="BZ235" s="4">
        <f t="shared" si="36"/>
        <v>0</v>
      </c>
      <c r="CA235" s="4">
        <f t="shared" si="36"/>
        <v>0</v>
      </c>
      <c r="CB235" s="4">
        <f t="shared" si="36"/>
        <v>0</v>
      </c>
      <c r="CC235" s="4">
        <f t="shared" si="36"/>
        <v>0</v>
      </c>
      <c r="CD235" s="4">
        <f t="shared" si="36"/>
        <v>0</v>
      </c>
      <c r="CE235" s="4">
        <f t="shared" si="36"/>
        <v>0</v>
      </c>
      <c r="CF235" s="4">
        <f t="shared" si="36"/>
        <v>0</v>
      </c>
      <c r="CG235" s="4">
        <f t="shared" si="36"/>
        <v>0</v>
      </c>
      <c r="CH235" s="4">
        <f t="shared" si="36"/>
        <v>0</v>
      </c>
      <c r="CI235" s="4">
        <f t="shared" si="36"/>
        <v>0</v>
      </c>
      <c r="CJ235" s="4">
        <f t="shared" si="36"/>
        <v>0</v>
      </c>
      <c r="CK235" s="4">
        <f t="shared" si="36"/>
        <v>0</v>
      </c>
      <c r="CL235" s="4">
        <f t="shared" si="36"/>
        <v>0</v>
      </c>
      <c r="CM235" s="4">
        <f t="shared" si="36"/>
        <v>0</v>
      </c>
      <c r="CN235" s="4">
        <f t="shared" si="36"/>
        <v>0</v>
      </c>
      <c r="CO235" s="4">
        <f t="shared" si="36"/>
        <v>0</v>
      </c>
      <c r="CP235" s="4">
        <f t="shared" si="36"/>
        <v>0</v>
      </c>
      <c r="CQ235" s="4" t="e">
        <f t="shared" si="35"/>
        <v>#REF!</v>
      </c>
    </row>
    <row r="236" spans="1:95" ht="15" thickTop="1" thickBot="1" x14ac:dyDescent="0.2">
      <c r="A236" s="258" t="s">
        <v>0</v>
      </c>
      <c r="B236" s="40" t="s">
        <v>108</v>
      </c>
      <c r="C236" s="40" t="s">
        <v>252</v>
      </c>
      <c r="D236" s="4">
        <f t="shared" si="32"/>
        <v>0</v>
      </c>
      <c r="E236" s="4">
        <f t="shared" si="37"/>
        <v>0</v>
      </c>
      <c r="F236" s="4">
        <f t="shared" si="37"/>
        <v>0</v>
      </c>
      <c r="G236" s="4">
        <f t="shared" si="37"/>
        <v>0</v>
      </c>
      <c r="H236" s="4">
        <f t="shared" si="37"/>
        <v>0</v>
      </c>
      <c r="I236" s="4">
        <f t="shared" si="37"/>
        <v>0</v>
      </c>
      <c r="J236" s="4">
        <f t="shared" si="37"/>
        <v>0</v>
      </c>
      <c r="K236" s="4">
        <f t="shared" si="37"/>
        <v>0</v>
      </c>
      <c r="L236" s="4">
        <f t="shared" si="37"/>
        <v>0</v>
      </c>
      <c r="M236" s="4">
        <f t="shared" si="37"/>
        <v>0</v>
      </c>
      <c r="N236" s="4">
        <f t="shared" si="37"/>
        <v>0</v>
      </c>
      <c r="O236" s="4">
        <f t="shared" si="37"/>
        <v>0</v>
      </c>
      <c r="P236" s="4">
        <f t="shared" si="37"/>
        <v>0</v>
      </c>
      <c r="Q236" s="4">
        <f t="shared" si="37"/>
        <v>0</v>
      </c>
      <c r="R236" s="4">
        <f t="shared" si="37"/>
        <v>0</v>
      </c>
      <c r="S236" s="4">
        <f t="shared" si="37"/>
        <v>0</v>
      </c>
      <c r="T236" s="4">
        <f t="shared" si="37"/>
        <v>0</v>
      </c>
      <c r="U236" s="4">
        <f t="shared" si="37"/>
        <v>0</v>
      </c>
      <c r="V236" s="4">
        <f t="shared" si="37"/>
        <v>0</v>
      </c>
      <c r="W236" s="4">
        <f t="shared" si="37"/>
        <v>0</v>
      </c>
      <c r="X236" s="4">
        <f t="shared" si="37"/>
        <v>0</v>
      </c>
      <c r="Y236" s="4">
        <f t="shared" si="37"/>
        <v>0</v>
      </c>
      <c r="Z236" s="4">
        <f t="shared" si="37"/>
        <v>0</v>
      </c>
      <c r="AA236" s="4">
        <f t="shared" si="37"/>
        <v>0</v>
      </c>
      <c r="AB236" s="4">
        <f t="shared" si="37"/>
        <v>0</v>
      </c>
      <c r="AC236" s="4">
        <f t="shared" si="37"/>
        <v>0</v>
      </c>
      <c r="AD236" s="4">
        <f t="shared" si="37"/>
        <v>0</v>
      </c>
      <c r="AE236" s="4">
        <f t="shared" si="37"/>
        <v>0</v>
      </c>
      <c r="AF236" s="4">
        <f t="shared" si="37"/>
        <v>0</v>
      </c>
      <c r="AG236" s="4">
        <f t="shared" si="37"/>
        <v>0</v>
      </c>
      <c r="AH236" s="4">
        <f t="shared" si="37"/>
        <v>0</v>
      </c>
      <c r="AI236" s="4">
        <f t="shared" si="37"/>
        <v>0</v>
      </c>
      <c r="AJ236" s="4">
        <f t="shared" si="37"/>
        <v>0</v>
      </c>
      <c r="AK236" s="4">
        <f t="shared" si="37"/>
        <v>0</v>
      </c>
      <c r="AL236" s="4">
        <f t="shared" si="37"/>
        <v>0</v>
      </c>
      <c r="AM236" s="4">
        <f t="shared" si="37"/>
        <v>0</v>
      </c>
      <c r="AN236" s="4">
        <f t="shared" si="37"/>
        <v>0</v>
      </c>
      <c r="AO236" s="4">
        <f t="shared" si="37"/>
        <v>0</v>
      </c>
      <c r="AP236" s="4">
        <f t="shared" si="37"/>
        <v>0</v>
      </c>
      <c r="AQ236" s="4">
        <f t="shared" si="37"/>
        <v>0</v>
      </c>
      <c r="AR236" s="4">
        <f t="shared" si="37"/>
        <v>0</v>
      </c>
      <c r="AS236" s="4">
        <f t="shared" si="37"/>
        <v>0</v>
      </c>
      <c r="AT236" s="4">
        <f t="shared" si="37"/>
        <v>0</v>
      </c>
      <c r="AU236" s="4">
        <f t="shared" si="37"/>
        <v>0</v>
      </c>
      <c r="AV236" s="4">
        <f t="shared" si="37"/>
        <v>0</v>
      </c>
      <c r="AW236" s="4">
        <f t="shared" si="37"/>
        <v>0</v>
      </c>
      <c r="AX236" s="4">
        <f t="shared" si="37"/>
        <v>0</v>
      </c>
      <c r="AY236" s="4">
        <f t="shared" si="37"/>
        <v>0</v>
      </c>
      <c r="AZ236" s="4">
        <f t="shared" si="37"/>
        <v>0</v>
      </c>
      <c r="BA236" s="4">
        <f t="shared" si="37"/>
        <v>0</v>
      </c>
      <c r="BB236" s="44" t="e">
        <f t="shared" si="33"/>
        <v>#REF!</v>
      </c>
      <c r="BC236" s="4">
        <f t="shared" si="34"/>
        <v>0</v>
      </c>
      <c r="BD236" s="4">
        <f t="shared" si="36"/>
        <v>0</v>
      </c>
      <c r="BE236" s="4">
        <f t="shared" si="36"/>
        <v>0</v>
      </c>
      <c r="BF236" s="4">
        <f t="shared" si="36"/>
        <v>0</v>
      </c>
      <c r="BG236" s="4">
        <f t="shared" si="36"/>
        <v>0</v>
      </c>
      <c r="BH236" s="4">
        <f t="shared" si="36"/>
        <v>0</v>
      </c>
      <c r="BI236" s="4">
        <f t="shared" si="36"/>
        <v>0</v>
      </c>
      <c r="BJ236" s="4">
        <f t="shared" si="36"/>
        <v>0</v>
      </c>
      <c r="BK236" s="4">
        <f t="shared" si="36"/>
        <v>0</v>
      </c>
      <c r="BL236" s="4">
        <f t="shared" si="36"/>
        <v>0</v>
      </c>
      <c r="BM236" s="4">
        <f t="shared" si="36"/>
        <v>0</v>
      </c>
      <c r="BN236" s="4">
        <f t="shared" si="36"/>
        <v>0</v>
      </c>
      <c r="BO236" s="4">
        <f t="shared" si="36"/>
        <v>0</v>
      </c>
      <c r="BP236" s="4">
        <f t="shared" si="36"/>
        <v>0</v>
      </c>
      <c r="BQ236" s="4">
        <f t="shared" si="36"/>
        <v>0</v>
      </c>
      <c r="BR236" s="4">
        <f t="shared" si="36"/>
        <v>0</v>
      </c>
      <c r="BS236" s="4">
        <f t="shared" si="36"/>
        <v>0</v>
      </c>
      <c r="BT236" s="4">
        <f t="shared" si="36"/>
        <v>0</v>
      </c>
      <c r="BU236" s="4">
        <f t="shared" si="36"/>
        <v>0</v>
      </c>
      <c r="BV236" s="4">
        <f t="shared" si="36"/>
        <v>0</v>
      </c>
      <c r="BW236" s="4">
        <f t="shared" si="36"/>
        <v>0</v>
      </c>
      <c r="BX236" s="4">
        <f t="shared" si="36"/>
        <v>0</v>
      </c>
      <c r="BY236" s="4">
        <f t="shared" si="36"/>
        <v>0</v>
      </c>
      <c r="BZ236" s="4">
        <f t="shared" si="36"/>
        <v>0</v>
      </c>
      <c r="CA236" s="4">
        <f t="shared" si="36"/>
        <v>0</v>
      </c>
      <c r="CB236" s="4">
        <f t="shared" si="36"/>
        <v>0</v>
      </c>
      <c r="CC236" s="4">
        <f t="shared" si="36"/>
        <v>0</v>
      </c>
      <c r="CD236" s="4">
        <f t="shared" si="36"/>
        <v>0</v>
      </c>
      <c r="CE236" s="4">
        <f t="shared" si="36"/>
        <v>0</v>
      </c>
      <c r="CF236" s="4">
        <f t="shared" si="36"/>
        <v>0</v>
      </c>
      <c r="CG236" s="4">
        <f t="shared" si="36"/>
        <v>0</v>
      </c>
      <c r="CH236" s="4">
        <f t="shared" si="36"/>
        <v>0</v>
      </c>
      <c r="CI236" s="4">
        <f t="shared" si="36"/>
        <v>0</v>
      </c>
      <c r="CJ236" s="4">
        <f t="shared" si="36"/>
        <v>0</v>
      </c>
      <c r="CK236" s="4">
        <f t="shared" si="36"/>
        <v>0</v>
      </c>
      <c r="CL236" s="4">
        <f t="shared" si="36"/>
        <v>0</v>
      </c>
      <c r="CM236" s="4">
        <f t="shared" si="36"/>
        <v>0</v>
      </c>
      <c r="CN236" s="4">
        <f t="shared" si="36"/>
        <v>0</v>
      </c>
      <c r="CO236" s="4">
        <f t="shared" si="36"/>
        <v>0</v>
      </c>
      <c r="CP236" s="4">
        <f t="shared" si="36"/>
        <v>0</v>
      </c>
      <c r="CQ236" s="4" t="e">
        <f t="shared" si="35"/>
        <v>#REF!</v>
      </c>
    </row>
    <row r="237" spans="1:95" ht="15" thickTop="1" thickBot="1" x14ac:dyDescent="0.2">
      <c r="A237" s="258" t="s">
        <v>0</v>
      </c>
      <c r="B237" s="3" t="s">
        <v>109</v>
      </c>
      <c r="C237" s="3" t="s">
        <v>330</v>
      </c>
      <c r="D237" s="4">
        <f t="shared" si="32"/>
        <v>0</v>
      </c>
      <c r="E237" s="4">
        <f t="shared" si="37"/>
        <v>0</v>
      </c>
      <c r="F237" s="4">
        <f t="shared" si="37"/>
        <v>0</v>
      </c>
      <c r="G237" s="4">
        <f t="shared" si="37"/>
        <v>0</v>
      </c>
      <c r="H237" s="4">
        <f t="shared" si="37"/>
        <v>0</v>
      </c>
      <c r="I237" s="4">
        <f t="shared" si="37"/>
        <v>0</v>
      </c>
      <c r="J237" s="4">
        <f t="shared" si="37"/>
        <v>0</v>
      </c>
      <c r="K237" s="4">
        <f t="shared" si="37"/>
        <v>0</v>
      </c>
      <c r="L237" s="4">
        <f t="shared" si="37"/>
        <v>0</v>
      </c>
      <c r="M237" s="4">
        <f t="shared" si="37"/>
        <v>0</v>
      </c>
      <c r="N237" s="4">
        <f t="shared" si="37"/>
        <v>0</v>
      </c>
      <c r="O237" s="4">
        <f t="shared" si="37"/>
        <v>0</v>
      </c>
      <c r="P237" s="4">
        <f t="shared" si="37"/>
        <v>0</v>
      </c>
      <c r="Q237" s="4">
        <f t="shared" si="37"/>
        <v>0</v>
      </c>
      <c r="R237" s="4">
        <f t="shared" si="37"/>
        <v>0</v>
      </c>
      <c r="S237" s="4">
        <f t="shared" si="37"/>
        <v>0</v>
      </c>
      <c r="T237" s="4">
        <f t="shared" si="37"/>
        <v>0</v>
      </c>
      <c r="U237" s="4">
        <f t="shared" si="37"/>
        <v>0</v>
      </c>
      <c r="V237" s="4">
        <f t="shared" si="37"/>
        <v>0</v>
      </c>
      <c r="W237" s="4">
        <f t="shared" si="37"/>
        <v>0</v>
      </c>
      <c r="X237" s="4">
        <f t="shared" si="37"/>
        <v>0</v>
      </c>
      <c r="Y237" s="4">
        <f t="shared" si="37"/>
        <v>0</v>
      </c>
      <c r="Z237" s="4">
        <f t="shared" si="37"/>
        <v>0</v>
      </c>
      <c r="AA237" s="4">
        <f t="shared" si="37"/>
        <v>0</v>
      </c>
      <c r="AB237" s="4">
        <f t="shared" si="37"/>
        <v>0</v>
      </c>
      <c r="AC237" s="4">
        <f t="shared" si="37"/>
        <v>0</v>
      </c>
      <c r="AD237" s="4">
        <f t="shared" si="37"/>
        <v>0</v>
      </c>
      <c r="AE237" s="4">
        <f t="shared" si="37"/>
        <v>0</v>
      </c>
      <c r="AF237" s="4">
        <f t="shared" si="37"/>
        <v>0</v>
      </c>
      <c r="AG237" s="4">
        <f t="shared" si="37"/>
        <v>0</v>
      </c>
      <c r="AH237" s="4">
        <f t="shared" si="37"/>
        <v>0</v>
      </c>
      <c r="AI237" s="4">
        <f t="shared" si="37"/>
        <v>0</v>
      </c>
      <c r="AJ237" s="4">
        <f t="shared" si="37"/>
        <v>0</v>
      </c>
      <c r="AK237" s="4">
        <f t="shared" si="37"/>
        <v>0</v>
      </c>
      <c r="AL237" s="4">
        <f t="shared" si="37"/>
        <v>0</v>
      </c>
      <c r="AM237" s="4">
        <f t="shared" si="37"/>
        <v>0</v>
      </c>
      <c r="AN237" s="4">
        <f t="shared" si="37"/>
        <v>0</v>
      </c>
      <c r="AO237" s="4">
        <f t="shared" si="37"/>
        <v>0</v>
      </c>
      <c r="AP237" s="4">
        <f t="shared" si="37"/>
        <v>0</v>
      </c>
      <c r="AQ237" s="4">
        <f t="shared" si="37"/>
        <v>0</v>
      </c>
      <c r="AR237" s="4">
        <f t="shared" si="37"/>
        <v>0</v>
      </c>
      <c r="AS237" s="4">
        <f t="shared" si="37"/>
        <v>0</v>
      </c>
      <c r="AT237" s="4">
        <f t="shared" si="37"/>
        <v>0</v>
      </c>
      <c r="AU237" s="4">
        <f t="shared" si="37"/>
        <v>0</v>
      </c>
      <c r="AV237" s="4">
        <f t="shared" si="37"/>
        <v>0</v>
      </c>
      <c r="AW237" s="4">
        <f t="shared" si="37"/>
        <v>0</v>
      </c>
      <c r="AX237" s="4">
        <f t="shared" si="37"/>
        <v>0</v>
      </c>
      <c r="AY237" s="4">
        <f t="shared" si="37"/>
        <v>0</v>
      </c>
      <c r="AZ237" s="4">
        <f t="shared" si="37"/>
        <v>0</v>
      </c>
      <c r="BA237" s="4">
        <f t="shared" si="37"/>
        <v>0</v>
      </c>
      <c r="BB237" s="44" t="e">
        <f t="shared" si="33"/>
        <v>#REF!</v>
      </c>
      <c r="BC237" s="4">
        <f t="shared" si="34"/>
        <v>0</v>
      </c>
      <c r="BD237" s="4">
        <f t="shared" si="36"/>
        <v>0</v>
      </c>
      <c r="BE237" s="4">
        <f t="shared" si="36"/>
        <v>0</v>
      </c>
      <c r="BF237" s="4">
        <f t="shared" si="36"/>
        <v>0</v>
      </c>
      <c r="BG237" s="4">
        <f t="shared" si="36"/>
        <v>0</v>
      </c>
      <c r="BH237" s="4">
        <f t="shared" si="36"/>
        <v>0</v>
      </c>
      <c r="BI237" s="4">
        <f t="shared" si="36"/>
        <v>0</v>
      </c>
      <c r="BJ237" s="4">
        <f t="shared" si="36"/>
        <v>0</v>
      </c>
      <c r="BK237" s="4">
        <f t="shared" si="36"/>
        <v>0</v>
      </c>
      <c r="BL237" s="4">
        <f t="shared" si="36"/>
        <v>0</v>
      </c>
      <c r="BM237" s="4">
        <f t="shared" si="36"/>
        <v>0</v>
      </c>
      <c r="BN237" s="4">
        <f t="shared" si="36"/>
        <v>0</v>
      </c>
      <c r="BO237" s="4">
        <f t="shared" si="36"/>
        <v>0</v>
      </c>
      <c r="BP237" s="4">
        <f t="shared" si="36"/>
        <v>0</v>
      </c>
      <c r="BQ237" s="4">
        <f t="shared" si="36"/>
        <v>0</v>
      </c>
      <c r="BR237" s="4">
        <f t="shared" si="36"/>
        <v>0</v>
      </c>
      <c r="BS237" s="4">
        <f t="shared" si="36"/>
        <v>0</v>
      </c>
      <c r="BT237" s="4">
        <f t="shared" si="36"/>
        <v>0</v>
      </c>
      <c r="BU237" s="4">
        <f t="shared" si="36"/>
        <v>0</v>
      </c>
      <c r="BV237" s="4">
        <f t="shared" si="36"/>
        <v>0</v>
      </c>
      <c r="BW237" s="4">
        <f t="shared" si="36"/>
        <v>0</v>
      </c>
      <c r="BX237" s="4">
        <f t="shared" si="36"/>
        <v>0</v>
      </c>
      <c r="BY237" s="4">
        <f t="shared" si="36"/>
        <v>0</v>
      </c>
      <c r="BZ237" s="4">
        <f t="shared" si="36"/>
        <v>0</v>
      </c>
      <c r="CA237" s="4">
        <f t="shared" si="36"/>
        <v>0</v>
      </c>
      <c r="CB237" s="4">
        <f t="shared" si="36"/>
        <v>0</v>
      </c>
      <c r="CC237" s="4">
        <f t="shared" si="36"/>
        <v>0</v>
      </c>
      <c r="CD237" s="4">
        <f t="shared" si="36"/>
        <v>0</v>
      </c>
      <c r="CE237" s="4">
        <f t="shared" ref="BD237:CP244" si="38">CE77</f>
        <v>0</v>
      </c>
      <c r="CF237" s="4">
        <f t="shared" si="38"/>
        <v>0</v>
      </c>
      <c r="CG237" s="4">
        <f t="shared" si="38"/>
        <v>0</v>
      </c>
      <c r="CH237" s="4">
        <f t="shared" si="38"/>
        <v>0</v>
      </c>
      <c r="CI237" s="4">
        <f t="shared" si="38"/>
        <v>0</v>
      </c>
      <c r="CJ237" s="4">
        <f t="shared" si="38"/>
        <v>0</v>
      </c>
      <c r="CK237" s="4">
        <f t="shared" si="38"/>
        <v>0</v>
      </c>
      <c r="CL237" s="4">
        <f t="shared" si="38"/>
        <v>0</v>
      </c>
      <c r="CM237" s="4">
        <f t="shared" si="38"/>
        <v>0</v>
      </c>
      <c r="CN237" s="4">
        <f t="shared" si="38"/>
        <v>0</v>
      </c>
      <c r="CO237" s="4">
        <f t="shared" si="38"/>
        <v>0</v>
      </c>
      <c r="CP237" s="4">
        <f t="shared" si="38"/>
        <v>0</v>
      </c>
      <c r="CQ237" s="4" t="e">
        <f t="shared" si="35"/>
        <v>#REF!</v>
      </c>
    </row>
    <row r="238" spans="1:95" ht="15" thickTop="1" thickBot="1" x14ac:dyDescent="0.2">
      <c r="A238" s="258" t="s">
        <v>0</v>
      </c>
      <c r="B238" s="40" t="s">
        <v>110</v>
      </c>
      <c r="C238" s="40" t="s">
        <v>253</v>
      </c>
      <c r="D238" s="4">
        <f t="shared" si="32"/>
        <v>0</v>
      </c>
      <c r="E238" s="4">
        <f t="shared" si="37"/>
        <v>0</v>
      </c>
      <c r="F238" s="4">
        <f t="shared" si="37"/>
        <v>0</v>
      </c>
      <c r="G238" s="4">
        <f t="shared" si="37"/>
        <v>0</v>
      </c>
      <c r="H238" s="4">
        <f t="shared" si="37"/>
        <v>0</v>
      </c>
      <c r="I238" s="4">
        <f t="shared" si="37"/>
        <v>0</v>
      </c>
      <c r="J238" s="4">
        <f t="shared" si="37"/>
        <v>0</v>
      </c>
      <c r="K238" s="4">
        <f t="shared" si="37"/>
        <v>0</v>
      </c>
      <c r="L238" s="4">
        <f t="shared" si="37"/>
        <v>0</v>
      </c>
      <c r="M238" s="4">
        <f t="shared" si="37"/>
        <v>0</v>
      </c>
      <c r="N238" s="4">
        <f t="shared" si="37"/>
        <v>0</v>
      </c>
      <c r="O238" s="4">
        <f t="shared" si="37"/>
        <v>0</v>
      </c>
      <c r="P238" s="4">
        <f t="shared" si="37"/>
        <v>0</v>
      </c>
      <c r="Q238" s="4">
        <f t="shared" si="37"/>
        <v>0</v>
      </c>
      <c r="R238" s="4">
        <f t="shared" si="37"/>
        <v>0</v>
      </c>
      <c r="S238" s="4">
        <f t="shared" si="37"/>
        <v>0</v>
      </c>
      <c r="T238" s="4">
        <f t="shared" si="37"/>
        <v>0</v>
      </c>
      <c r="U238" s="4">
        <f t="shared" si="37"/>
        <v>0</v>
      </c>
      <c r="V238" s="4">
        <f t="shared" si="37"/>
        <v>0</v>
      </c>
      <c r="W238" s="4">
        <f t="shared" si="37"/>
        <v>0</v>
      </c>
      <c r="X238" s="4">
        <f t="shared" si="37"/>
        <v>0</v>
      </c>
      <c r="Y238" s="4">
        <f t="shared" si="37"/>
        <v>0</v>
      </c>
      <c r="Z238" s="4">
        <f t="shared" si="37"/>
        <v>0</v>
      </c>
      <c r="AA238" s="4">
        <f t="shared" si="37"/>
        <v>0</v>
      </c>
      <c r="AB238" s="4">
        <f t="shared" ref="E238:BA243" si="39">AB78</f>
        <v>0</v>
      </c>
      <c r="AC238" s="4">
        <f t="shared" si="39"/>
        <v>0</v>
      </c>
      <c r="AD238" s="4">
        <f t="shared" si="39"/>
        <v>0</v>
      </c>
      <c r="AE238" s="4">
        <f t="shared" si="39"/>
        <v>0</v>
      </c>
      <c r="AF238" s="4">
        <f t="shared" si="39"/>
        <v>0</v>
      </c>
      <c r="AG238" s="4">
        <f t="shared" si="39"/>
        <v>0</v>
      </c>
      <c r="AH238" s="4">
        <f t="shared" si="39"/>
        <v>0</v>
      </c>
      <c r="AI238" s="4">
        <f t="shared" si="39"/>
        <v>0</v>
      </c>
      <c r="AJ238" s="4">
        <f t="shared" si="39"/>
        <v>0</v>
      </c>
      <c r="AK238" s="4">
        <f t="shared" si="39"/>
        <v>0</v>
      </c>
      <c r="AL238" s="4">
        <f t="shared" si="39"/>
        <v>0</v>
      </c>
      <c r="AM238" s="4">
        <f t="shared" si="39"/>
        <v>0</v>
      </c>
      <c r="AN238" s="4">
        <f t="shared" si="39"/>
        <v>0</v>
      </c>
      <c r="AO238" s="4">
        <f t="shared" si="39"/>
        <v>0</v>
      </c>
      <c r="AP238" s="4">
        <f t="shared" si="39"/>
        <v>0</v>
      </c>
      <c r="AQ238" s="4">
        <f t="shared" si="39"/>
        <v>0</v>
      </c>
      <c r="AR238" s="4">
        <f t="shared" si="39"/>
        <v>0</v>
      </c>
      <c r="AS238" s="4">
        <f t="shared" si="39"/>
        <v>0</v>
      </c>
      <c r="AT238" s="4">
        <f t="shared" si="39"/>
        <v>0</v>
      </c>
      <c r="AU238" s="4">
        <f t="shared" si="39"/>
        <v>0</v>
      </c>
      <c r="AV238" s="4">
        <f t="shared" si="39"/>
        <v>0</v>
      </c>
      <c r="AW238" s="4">
        <f t="shared" si="39"/>
        <v>0</v>
      </c>
      <c r="AX238" s="4">
        <f t="shared" si="39"/>
        <v>0</v>
      </c>
      <c r="AY238" s="4">
        <f t="shared" si="39"/>
        <v>0</v>
      </c>
      <c r="AZ238" s="4">
        <f t="shared" si="39"/>
        <v>0</v>
      </c>
      <c r="BA238" s="4">
        <f t="shared" si="39"/>
        <v>0</v>
      </c>
      <c r="BB238" s="44" t="e">
        <f t="shared" si="33"/>
        <v>#REF!</v>
      </c>
      <c r="BC238" s="4">
        <f t="shared" si="34"/>
        <v>0</v>
      </c>
      <c r="BD238" s="4">
        <f t="shared" si="38"/>
        <v>0</v>
      </c>
      <c r="BE238" s="4">
        <f t="shared" si="38"/>
        <v>0</v>
      </c>
      <c r="BF238" s="4">
        <f t="shared" si="38"/>
        <v>0</v>
      </c>
      <c r="BG238" s="4">
        <f t="shared" si="38"/>
        <v>0</v>
      </c>
      <c r="BH238" s="4">
        <f t="shared" si="38"/>
        <v>0</v>
      </c>
      <c r="BI238" s="4">
        <f t="shared" si="38"/>
        <v>0</v>
      </c>
      <c r="BJ238" s="4">
        <f t="shared" si="38"/>
        <v>0</v>
      </c>
      <c r="BK238" s="4">
        <f t="shared" si="38"/>
        <v>0</v>
      </c>
      <c r="BL238" s="4">
        <f t="shared" si="38"/>
        <v>0</v>
      </c>
      <c r="BM238" s="4">
        <f t="shared" si="38"/>
        <v>0</v>
      </c>
      <c r="BN238" s="4">
        <f t="shared" si="38"/>
        <v>0</v>
      </c>
      <c r="BO238" s="4">
        <f t="shared" si="38"/>
        <v>0</v>
      </c>
      <c r="BP238" s="4">
        <f t="shared" si="38"/>
        <v>0</v>
      </c>
      <c r="BQ238" s="4">
        <f t="shared" si="38"/>
        <v>0</v>
      </c>
      <c r="BR238" s="4">
        <f t="shared" si="38"/>
        <v>0</v>
      </c>
      <c r="BS238" s="4">
        <f t="shared" si="38"/>
        <v>0</v>
      </c>
      <c r="BT238" s="4">
        <f t="shared" si="38"/>
        <v>0</v>
      </c>
      <c r="BU238" s="4">
        <f t="shared" si="38"/>
        <v>0</v>
      </c>
      <c r="BV238" s="4">
        <f t="shared" si="38"/>
        <v>0</v>
      </c>
      <c r="BW238" s="4">
        <f t="shared" si="38"/>
        <v>0</v>
      </c>
      <c r="BX238" s="4">
        <f t="shared" si="38"/>
        <v>0</v>
      </c>
      <c r="BY238" s="4">
        <f t="shared" si="38"/>
        <v>0</v>
      </c>
      <c r="BZ238" s="4">
        <f t="shared" si="38"/>
        <v>0</v>
      </c>
      <c r="CA238" s="4">
        <f t="shared" si="38"/>
        <v>0</v>
      </c>
      <c r="CB238" s="4">
        <f t="shared" si="38"/>
        <v>0</v>
      </c>
      <c r="CC238" s="4">
        <f t="shared" si="38"/>
        <v>0</v>
      </c>
      <c r="CD238" s="4">
        <f t="shared" si="38"/>
        <v>0</v>
      </c>
      <c r="CE238" s="4">
        <f t="shared" si="38"/>
        <v>0</v>
      </c>
      <c r="CF238" s="4">
        <f t="shared" si="38"/>
        <v>0</v>
      </c>
      <c r="CG238" s="4">
        <f t="shared" si="38"/>
        <v>0</v>
      </c>
      <c r="CH238" s="4">
        <f t="shared" si="38"/>
        <v>0</v>
      </c>
      <c r="CI238" s="4">
        <f t="shared" si="38"/>
        <v>0</v>
      </c>
      <c r="CJ238" s="4">
        <f t="shared" si="38"/>
        <v>0</v>
      </c>
      <c r="CK238" s="4">
        <f t="shared" si="38"/>
        <v>0</v>
      </c>
      <c r="CL238" s="4">
        <f t="shared" si="38"/>
        <v>0</v>
      </c>
      <c r="CM238" s="4">
        <f t="shared" si="38"/>
        <v>0</v>
      </c>
      <c r="CN238" s="4">
        <f t="shared" si="38"/>
        <v>0</v>
      </c>
      <c r="CO238" s="4">
        <f t="shared" si="38"/>
        <v>0</v>
      </c>
      <c r="CP238" s="4">
        <f t="shared" si="38"/>
        <v>0</v>
      </c>
      <c r="CQ238" s="4" t="e">
        <f t="shared" si="35"/>
        <v>#REF!</v>
      </c>
    </row>
    <row r="239" spans="1:95" ht="15" thickTop="1" thickBot="1" x14ac:dyDescent="0.2">
      <c r="A239" s="258" t="s">
        <v>0</v>
      </c>
      <c r="B239" s="40" t="s">
        <v>111</v>
      </c>
      <c r="C239" s="40" t="s">
        <v>254</v>
      </c>
      <c r="D239" s="4">
        <f t="shared" si="32"/>
        <v>0</v>
      </c>
      <c r="E239" s="4">
        <f t="shared" si="39"/>
        <v>0</v>
      </c>
      <c r="F239" s="4">
        <f t="shared" si="39"/>
        <v>0</v>
      </c>
      <c r="G239" s="4">
        <f t="shared" si="39"/>
        <v>0</v>
      </c>
      <c r="H239" s="4">
        <f t="shared" si="39"/>
        <v>0</v>
      </c>
      <c r="I239" s="4">
        <f t="shared" si="39"/>
        <v>0</v>
      </c>
      <c r="J239" s="4">
        <f t="shared" si="39"/>
        <v>0</v>
      </c>
      <c r="K239" s="4">
        <f t="shared" si="39"/>
        <v>0</v>
      </c>
      <c r="L239" s="4">
        <f t="shared" si="39"/>
        <v>0</v>
      </c>
      <c r="M239" s="4">
        <f t="shared" si="39"/>
        <v>0</v>
      </c>
      <c r="N239" s="4">
        <f t="shared" si="39"/>
        <v>0</v>
      </c>
      <c r="O239" s="4">
        <f t="shared" si="39"/>
        <v>0</v>
      </c>
      <c r="P239" s="4">
        <f t="shared" si="39"/>
        <v>0</v>
      </c>
      <c r="Q239" s="4">
        <f t="shared" si="39"/>
        <v>0</v>
      </c>
      <c r="R239" s="4">
        <f t="shared" si="39"/>
        <v>0</v>
      </c>
      <c r="S239" s="4">
        <f t="shared" si="39"/>
        <v>0</v>
      </c>
      <c r="T239" s="4">
        <f t="shared" si="39"/>
        <v>0</v>
      </c>
      <c r="U239" s="4">
        <f t="shared" si="39"/>
        <v>0</v>
      </c>
      <c r="V239" s="4">
        <f t="shared" si="39"/>
        <v>0</v>
      </c>
      <c r="W239" s="4">
        <f t="shared" si="39"/>
        <v>0</v>
      </c>
      <c r="X239" s="4">
        <f t="shared" si="39"/>
        <v>0</v>
      </c>
      <c r="Y239" s="4">
        <f t="shared" si="39"/>
        <v>0</v>
      </c>
      <c r="Z239" s="4">
        <f t="shared" si="39"/>
        <v>0</v>
      </c>
      <c r="AA239" s="4">
        <f t="shared" si="39"/>
        <v>0</v>
      </c>
      <c r="AB239" s="4">
        <f t="shared" si="39"/>
        <v>0</v>
      </c>
      <c r="AC239" s="4">
        <f t="shared" si="39"/>
        <v>0</v>
      </c>
      <c r="AD239" s="4">
        <f t="shared" si="39"/>
        <v>0</v>
      </c>
      <c r="AE239" s="4">
        <f t="shared" si="39"/>
        <v>0</v>
      </c>
      <c r="AF239" s="4">
        <f t="shared" si="39"/>
        <v>0</v>
      </c>
      <c r="AG239" s="4">
        <f t="shared" si="39"/>
        <v>0</v>
      </c>
      <c r="AH239" s="4">
        <f t="shared" si="39"/>
        <v>0</v>
      </c>
      <c r="AI239" s="4">
        <f t="shared" si="39"/>
        <v>0</v>
      </c>
      <c r="AJ239" s="4">
        <f t="shared" si="39"/>
        <v>0</v>
      </c>
      <c r="AK239" s="4">
        <f t="shared" si="39"/>
        <v>0</v>
      </c>
      <c r="AL239" s="4">
        <f t="shared" si="39"/>
        <v>0</v>
      </c>
      <c r="AM239" s="4">
        <f t="shared" si="39"/>
        <v>0</v>
      </c>
      <c r="AN239" s="4">
        <f t="shared" si="39"/>
        <v>0</v>
      </c>
      <c r="AO239" s="4">
        <f t="shared" si="39"/>
        <v>0</v>
      </c>
      <c r="AP239" s="4">
        <f t="shared" si="39"/>
        <v>0</v>
      </c>
      <c r="AQ239" s="4">
        <f t="shared" si="39"/>
        <v>0</v>
      </c>
      <c r="AR239" s="4">
        <f t="shared" si="39"/>
        <v>0</v>
      </c>
      <c r="AS239" s="4">
        <f t="shared" si="39"/>
        <v>0</v>
      </c>
      <c r="AT239" s="4">
        <f t="shared" si="39"/>
        <v>0</v>
      </c>
      <c r="AU239" s="4">
        <f t="shared" si="39"/>
        <v>0</v>
      </c>
      <c r="AV239" s="4">
        <f t="shared" si="39"/>
        <v>0</v>
      </c>
      <c r="AW239" s="4">
        <f t="shared" si="39"/>
        <v>0</v>
      </c>
      <c r="AX239" s="4">
        <f t="shared" si="39"/>
        <v>0</v>
      </c>
      <c r="AY239" s="4">
        <f t="shared" si="39"/>
        <v>0</v>
      </c>
      <c r="AZ239" s="4">
        <f t="shared" si="39"/>
        <v>0</v>
      </c>
      <c r="BA239" s="4">
        <f t="shared" si="39"/>
        <v>0</v>
      </c>
      <c r="BB239" s="44" t="e">
        <f t="shared" si="33"/>
        <v>#REF!</v>
      </c>
      <c r="BC239" s="4">
        <f t="shared" si="34"/>
        <v>0</v>
      </c>
      <c r="BD239" s="4">
        <f t="shared" si="38"/>
        <v>0</v>
      </c>
      <c r="BE239" s="4">
        <f t="shared" si="38"/>
        <v>0</v>
      </c>
      <c r="BF239" s="4">
        <f t="shared" si="38"/>
        <v>0</v>
      </c>
      <c r="BG239" s="4">
        <f t="shared" si="38"/>
        <v>0</v>
      </c>
      <c r="BH239" s="4">
        <f t="shared" si="38"/>
        <v>0</v>
      </c>
      <c r="BI239" s="4">
        <f t="shared" si="38"/>
        <v>0</v>
      </c>
      <c r="BJ239" s="4">
        <f t="shared" si="38"/>
        <v>0</v>
      </c>
      <c r="BK239" s="4">
        <f t="shared" si="38"/>
        <v>0</v>
      </c>
      <c r="BL239" s="4">
        <f t="shared" si="38"/>
        <v>0</v>
      </c>
      <c r="BM239" s="4">
        <f t="shared" si="38"/>
        <v>0</v>
      </c>
      <c r="BN239" s="4">
        <f t="shared" si="38"/>
        <v>0</v>
      </c>
      <c r="BO239" s="4">
        <f t="shared" si="38"/>
        <v>0</v>
      </c>
      <c r="BP239" s="4">
        <f t="shared" si="38"/>
        <v>0</v>
      </c>
      <c r="BQ239" s="4">
        <f t="shared" si="38"/>
        <v>0</v>
      </c>
      <c r="BR239" s="4">
        <f t="shared" si="38"/>
        <v>0</v>
      </c>
      <c r="BS239" s="4">
        <f t="shared" si="38"/>
        <v>0</v>
      </c>
      <c r="BT239" s="4">
        <f t="shared" si="38"/>
        <v>0</v>
      </c>
      <c r="BU239" s="4">
        <f t="shared" si="38"/>
        <v>0</v>
      </c>
      <c r="BV239" s="4">
        <f t="shared" si="38"/>
        <v>0</v>
      </c>
      <c r="BW239" s="4">
        <f t="shared" si="38"/>
        <v>0</v>
      </c>
      <c r="BX239" s="4">
        <f t="shared" si="38"/>
        <v>0</v>
      </c>
      <c r="BY239" s="4">
        <f t="shared" si="38"/>
        <v>0</v>
      </c>
      <c r="BZ239" s="4">
        <f t="shared" si="38"/>
        <v>0</v>
      </c>
      <c r="CA239" s="4">
        <f t="shared" si="38"/>
        <v>0</v>
      </c>
      <c r="CB239" s="4">
        <f t="shared" si="38"/>
        <v>0</v>
      </c>
      <c r="CC239" s="4">
        <f t="shared" si="38"/>
        <v>0</v>
      </c>
      <c r="CD239" s="4">
        <f t="shared" si="38"/>
        <v>0</v>
      </c>
      <c r="CE239" s="4">
        <f t="shared" si="38"/>
        <v>0</v>
      </c>
      <c r="CF239" s="4">
        <f t="shared" si="38"/>
        <v>0</v>
      </c>
      <c r="CG239" s="4">
        <f t="shared" si="38"/>
        <v>0</v>
      </c>
      <c r="CH239" s="4">
        <f t="shared" si="38"/>
        <v>0</v>
      </c>
      <c r="CI239" s="4">
        <f t="shared" si="38"/>
        <v>0</v>
      </c>
      <c r="CJ239" s="4">
        <f t="shared" si="38"/>
        <v>0</v>
      </c>
      <c r="CK239" s="4">
        <f t="shared" si="38"/>
        <v>0</v>
      </c>
      <c r="CL239" s="4">
        <f t="shared" si="38"/>
        <v>0</v>
      </c>
      <c r="CM239" s="4">
        <f t="shared" si="38"/>
        <v>0</v>
      </c>
      <c r="CN239" s="4">
        <f t="shared" si="38"/>
        <v>0</v>
      </c>
      <c r="CO239" s="4">
        <f t="shared" si="38"/>
        <v>0</v>
      </c>
      <c r="CP239" s="4">
        <f t="shared" si="38"/>
        <v>0</v>
      </c>
      <c r="CQ239" s="4" t="e">
        <f t="shared" si="35"/>
        <v>#REF!</v>
      </c>
    </row>
    <row r="240" spans="1:95" ht="15" thickTop="1" thickBot="1" x14ac:dyDescent="0.2">
      <c r="A240" s="258" t="s">
        <v>0</v>
      </c>
      <c r="B240" s="40" t="s">
        <v>112</v>
      </c>
      <c r="C240" s="40" t="s">
        <v>255</v>
      </c>
      <c r="D240" s="4">
        <f t="shared" si="32"/>
        <v>0</v>
      </c>
      <c r="E240" s="4">
        <f t="shared" si="39"/>
        <v>0</v>
      </c>
      <c r="F240" s="4">
        <f t="shared" si="39"/>
        <v>0</v>
      </c>
      <c r="G240" s="4">
        <f t="shared" si="39"/>
        <v>0</v>
      </c>
      <c r="H240" s="4">
        <f t="shared" si="39"/>
        <v>0</v>
      </c>
      <c r="I240" s="4">
        <f t="shared" si="39"/>
        <v>0</v>
      </c>
      <c r="J240" s="4">
        <f t="shared" si="39"/>
        <v>0</v>
      </c>
      <c r="K240" s="4">
        <f t="shared" si="39"/>
        <v>0</v>
      </c>
      <c r="L240" s="4">
        <f t="shared" si="39"/>
        <v>0</v>
      </c>
      <c r="M240" s="4">
        <f t="shared" si="39"/>
        <v>0</v>
      </c>
      <c r="N240" s="4">
        <f t="shared" si="39"/>
        <v>0</v>
      </c>
      <c r="O240" s="4">
        <f t="shared" si="39"/>
        <v>0</v>
      </c>
      <c r="P240" s="4">
        <f t="shared" si="39"/>
        <v>0</v>
      </c>
      <c r="Q240" s="4">
        <f t="shared" si="39"/>
        <v>0</v>
      </c>
      <c r="R240" s="4">
        <f t="shared" si="39"/>
        <v>0</v>
      </c>
      <c r="S240" s="4">
        <f t="shared" si="39"/>
        <v>0</v>
      </c>
      <c r="T240" s="4">
        <f t="shared" si="39"/>
        <v>0</v>
      </c>
      <c r="U240" s="4">
        <f t="shared" si="39"/>
        <v>0</v>
      </c>
      <c r="V240" s="4">
        <f t="shared" si="39"/>
        <v>0</v>
      </c>
      <c r="W240" s="4">
        <f t="shared" si="39"/>
        <v>0</v>
      </c>
      <c r="X240" s="4">
        <f t="shared" si="39"/>
        <v>0</v>
      </c>
      <c r="Y240" s="4">
        <f t="shared" si="39"/>
        <v>0</v>
      </c>
      <c r="Z240" s="4">
        <f t="shared" si="39"/>
        <v>0</v>
      </c>
      <c r="AA240" s="4">
        <f t="shared" si="39"/>
        <v>0</v>
      </c>
      <c r="AB240" s="4">
        <f t="shared" si="39"/>
        <v>0</v>
      </c>
      <c r="AC240" s="4">
        <f t="shared" si="39"/>
        <v>0</v>
      </c>
      <c r="AD240" s="4">
        <f t="shared" si="39"/>
        <v>0</v>
      </c>
      <c r="AE240" s="4">
        <f t="shared" si="39"/>
        <v>0</v>
      </c>
      <c r="AF240" s="4">
        <f t="shared" si="39"/>
        <v>0</v>
      </c>
      <c r="AG240" s="4">
        <f t="shared" si="39"/>
        <v>0</v>
      </c>
      <c r="AH240" s="4">
        <f t="shared" si="39"/>
        <v>0</v>
      </c>
      <c r="AI240" s="4">
        <f t="shared" si="39"/>
        <v>0</v>
      </c>
      <c r="AJ240" s="4">
        <f t="shared" si="39"/>
        <v>0</v>
      </c>
      <c r="AK240" s="4">
        <f t="shared" si="39"/>
        <v>0</v>
      </c>
      <c r="AL240" s="4">
        <f t="shared" si="39"/>
        <v>0</v>
      </c>
      <c r="AM240" s="4">
        <f t="shared" si="39"/>
        <v>0</v>
      </c>
      <c r="AN240" s="4">
        <f t="shared" si="39"/>
        <v>0</v>
      </c>
      <c r="AO240" s="4">
        <f t="shared" si="39"/>
        <v>0</v>
      </c>
      <c r="AP240" s="4">
        <f t="shared" si="39"/>
        <v>0</v>
      </c>
      <c r="AQ240" s="4">
        <f t="shared" si="39"/>
        <v>0</v>
      </c>
      <c r="AR240" s="4">
        <f t="shared" si="39"/>
        <v>0</v>
      </c>
      <c r="AS240" s="4">
        <f t="shared" si="39"/>
        <v>0</v>
      </c>
      <c r="AT240" s="4">
        <f t="shared" si="39"/>
        <v>0</v>
      </c>
      <c r="AU240" s="4">
        <f t="shared" si="39"/>
        <v>0</v>
      </c>
      <c r="AV240" s="4">
        <f t="shared" si="39"/>
        <v>0</v>
      </c>
      <c r="AW240" s="4">
        <f t="shared" si="39"/>
        <v>0</v>
      </c>
      <c r="AX240" s="4">
        <f t="shared" si="39"/>
        <v>0</v>
      </c>
      <c r="AY240" s="4">
        <f t="shared" si="39"/>
        <v>0</v>
      </c>
      <c r="AZ240" s="4">
        <f t="shared" si="39"/>
        <v>0</v>
      </c>
      <c r="BA240" s="4">
        <f t="shared" si="39"/>
        <v>0</v>
      </c>
      <c r="BB240" s="44" t="e">
        <f t="shared" si="33"/>
        <v>#REF!</v>
      </c>
      <c r="BC240" s="4">
        <f t="shared" si="34"/>
        <v>0</v>
      </c>
      <c r="BD240" s="4">
        <f t="shared" si="38"/>
        <v>0</v>
      </c>
      <c r="BE240" s="4">
        <f t="shared" si="38"/>
        <v>0</v>
      </c>
      <c r="BF240" s="4">
        <f t="shared" si="38"/>
        <v>0</v>
      </c>
      <c r="BG240" s="4">
        <f t="shared" si="38"/>
        <v>0</v>
      </c>
      <c r="BH240" s="4">
        <f t="shared" si="38"/>
        <v>0</v>
      </c>
      <c r="BI240" s="4">
        <f t="shared" si="38"/>
        <v>0</v>
      </c>
      <c r="BJ240" s="4">
        <f t="shared" si="38"/>
        <v>0</v>
      </c>
      <c r="BK240" s="4">
        <f t="shared" si="38"/>
        <v>0</v>
      </c>
      <c r="BL240" s="4">
        <f t="shared" si="38"/>
        <v>0</v>
      </c>
      <c r="BM240" s="4">
        <f t="shared" si="38"/>
        <v>0</v>
      </c>
      <c r="BN240" s="4">
        <f t="shared" si="38"/>
        <v>0</v>
      </c>
      <c r="BO240" s="4">
        <f t="shared" si="38"/>
        <v>0</v>
      </c>
      <c r="BP240" s="4">
        <f t="shared" si="38"/>
        <v>0</v>
      </c>
      <c r="BQ240" s="4">
        <f t="shared" si="38"/>
        <v>0</v>
      </c>
      <c r="BR240" s="4">
        <f t="shared" si="38"/>
        <v>0</v>
      </c>
      <c r="BS240" s="4">
        <f t="shared" si="38"/>
        <v>0</v>
      </c>
      <c r="BT240" s="4">
        <f t="shared" si="38"/>
        <v>0</v>
      </c>
      <c r="BU240" s="4">
        <f t="shared" si="38"/>
        <v>0</v>
      </c>
      <c r="BV240" s="4">
        <f t="shared" si="38"/>
        <v>0</v>
      </c>
      <c r="BW240" s="4">
        <f t="shared" si="38"/>
        <v>0</v>
      </c>
      <c r="BX240" s="4">
        <f t="shared" si="38"/>
        <v>0</v>
      </c>
      <c r="BY240" s="4">
        <f t="shared" si="38"/>
        <v>0</v>
      </c>
      <c r="BZ240" s="4">
        <f t="shared" si="38"/>
        <v>0</v>
      </c>
      <c r="CA240" s="4">
        <f t="shared" si="38"/>
        <v>0</v>
      </c>
      <c r="CB240" s="4">
        <f t="shared" si="38"/>
        <v>0</v>
      </c>
      <c r="CC240" s="4">
        <f t="shared" si="38"/>
        <v>0</v>
      </c>
      <c r="CD240" s="4">
        <f t="shared" si="38"/>
        <v>0</v>
      </c>
      <c r="CE240" s="4">
        <f t="shared" si="38"/>
        <v>0</v>
      </c>
      <c r="CF240" s="4">
        <f t="shared" si="38"/>
        <v>0</v>
      </c>
      <c r="CG240" s="4">
        <f t="shared" si="38"/>
        <v>0</v>
      </c>
      <c r="CH240" s="4">
        <f t="shared" si="38"/>
        <v>0</v>
      </c>
      <c r="CI240" s="4">
        <f t="shared" si="38"/>
        <v>0</v>
      </c>
      <c r="CJ240" s="4">
        <f t="shared" si="38"/>
        <v>0</v>
      </c>
      <c r="CK240" s="4">
        <f t="shared" si="38"/>
        <v>0</v>
      </c>
      <c r="CL240" s="4">
        <f t="shared" si="38"/>
        <v>0</v>
      </c>
      <c r="CM240" s="4">
        <f t="shared" si="38"/>
        <v>0</v>
      </c>
      <c r="CN240" s="4">
        <f t="shared" si="38"/>
        <v>0</v>
      </c>
      <c r="CO240" s="4">
        <f t="shared" si="38"/>
        <v>0</v>
      </c>
      <c r="CP240" s="4">
        <f t="shared" si="38"/>
        <v>0</v>
      </c>
      <c r="CQ240" s="4" t="e">
        <f t="shared" si="35"/>
        <v>#REF!</v>
      </c>
    </row>
    <row r="241" spans="1:95" ht="15" thickTop="1" thickBot="1" x14ac:dyDescent="0.2">
      <c r="A241" s="258"/>
      <c r="B241" s="3" t="s">
        <v>331</v>
      </c>
      <c r="C241" s="3" t="s">
        <v>332</v>
      </c>
      <c r="D241" s="4">
        <f t="shared" si="32"/>
        <v>0</v>
      </c>
      <c r="E241" s="4">
        <f t="shared" si="39"/>
        <v>0</v>
      </c>
      <c r="F241" s="4">
        <f t="shared" si="39"/>
        <v>0</v>
      </c>
      <c r="G241" s="4">
        <f t="shared" si="39"/>
        <v>0</v>
      </c>
      <c r="H241" s="4">
        <f t="shared" si="39"/>
        <v>0</v>
      </c>
      <c r="I241" s="4">
        <f t="shared" si="39"/>
        <v>0</v>
      </c>
      <c r="J241" s="4">
        <f t="shared" si="39"/>
        <v>0</v>
      </c>
      <c r="K241" s="4">
        <f t="shared" si="39"/>
        <v>0</v>
      </c>
      <c r="L241" s="4">
        <f t="shared" si="39"/>
        <v>0</v>
      </c>
      <c r="M241" s="4">
        <f t="shared" si="39"/>
        <v>0</v>
      </c>
      <c r="N241" s="4">
        <f t="shared" si="39"/>
        <v>0</v>
      </c>
      <c r="O241" s="4">
        <f t="shared" si="39"/>
        <v>0</v>
      </c>
      <c r="P241" s="4">
        <f t="shared" si="39"/>
        <v>0</v>
      </c>
      <c r="Q241" s="4">
        <f t="shared" si="39"/>
        <v>0</v>
      </c>
      <c r="R241" s="4">
        <f t="shared" si="39"/>
        <v>0</v>
      </c>
      <c r="S241" s="4">
        <f t="shared" si="39"/>
        <v>0</v>
      </c>
      <c r="T241" s="4">
        <f t="shared" si="39"/>
        <v>0</v>
      </c>
      <c r="U241" s="4">
        <f t="shared" si="39"/>
        <v>0</v>
      </c>
      <c r="V241" s="4">
        <f t="shared" si="39"/>
        <v>0</v>
      </c>
      <c r="W241" s="4">
        <f t="shared" si="39"/>
        <v>0</v>
      </c>
      <c r="X241" s="4">
        <f t="shared" si="39"/>
        <v>0</v>
      </c>
      <c r="Y241" s="4">
        <f t="shared" si="39"/>
        <v>0</v>
      </c>
      <c r="Z241" s="4">
        <f t="shared" si="39"/>
        <v>0</v>
      </c>
      <c r="AA241" s="4">
        <f t="shared" si="39"/>
        <v>0</v>
      </c>
      <c r="AB241" s="4">
        <f t="shared" si="39"/>
        <v>0</v>
      </c>
      <c r="AC241" s="4">
        <f t="shared" si="39"/>
        <v>0</v>
      </c>
      <c r="AD241" s="4">
        <f t="shared" si="39"/>
        <v>0</v>
      </c>
      <c r="AE241" s="4">
        <f t="shared" si="39"/>
        <v>0</v>
      </c>
      <c r="AF241" s="4">
        <f t="shared" si="39"/>
        <v>0</v>
      </c>
      <c r="AG241" s="4">
        <f t="shared" si="39"/>
        <v>0</v>
      </c>
      <c r="AH241" s="4">
        <f t="shared" si="39"/>
        <v>0</v>
      </c>
      <c r="AI241" s="4">
        <f t="shared" si="39"/>
        <v>0</v>
      </c>
      <c r="AJ241" s="4">
        <f t="shared" si="39"/>
        <v>0</v>
      </c>
      <c r="AK241" s="4">
        <f t="shared" si="39"/>
        <v>0</v>
      </c>
      <c r="AL241" s="4">
        <f t="shared" si="39"/>
        <v>0</v>
      </c>
      <c r="AM241" s="4">
        <f t="shared" si="39"/>
        <v>0</v>
      </c>
      <c r="AN241" s="4">
        <f t="shared" si="39"/>
        <v>0</v>
      </c>
      <c r="AO241" s="4">
        <f t="shared" si="39"/>
        <v>0</v>
      </c>
      <c r="AP241" s="4">
        <f t="shared" si="39"/>
        <v>0</v>
      </c>
      <c r="AQ241" s="4">
        <f t="shared" si="39"/>
        <v>0</v>
      </c>
      <c r="AR241" s="4">
        <f t="shared" si="39"/>
        <v>0</v>
      </c>
      <c r="AS241" s="4">
        <f t="shared" si="39"/>
        <v>0</v>
      </c>
      <c r="AT241" s="4">
        <f t="shared" si="39"/>
        <v>0</v>
      </c>
      <c r="AU241" s="4">
        <f t="shared" si="39"/>
        <v>0</v>
      </c>
      <c r="AV241" s="4">
        <f t="shared" si="39"/>
        <v>0</v>
      </c>
      <c r="AW241" s="4">
        <f t="shared" si="39"/>
        <v>0</v>
      </c>
      <c r="AX241" s="4">
        <f t="shared" si="39"/>
        <v>0</v>
      </c>
      <c r="AY241" s="4">
        <f t="shared" si="39"/>
        <v>0</v>
      </c>
      <c r="AZ241" s="4">
        <f t="shared" si="39"/>
        <v>0</v>
      </c>
      <c r="BA241" s="4">
        <f t="shared" si="39"/>
        <v>0</v>
      </c>
      <c r="BB241" s="44" t="e">
        <f t="shared" si="33"/>
        <v>#REF!</v>
      </c>
      <c r="BC241" s="4">
        <f t="shared" si="34"/>
        <v>0</v>
      </c>
      <c r="BD241" s="4">
        <f t="shared" si="38"/>
        <v>0</v>
      </c>
      <c r="BE241" s="4">
        <f t="shared" si="38"/>
        <v>0</v>
      </c>
      <c r="BF241" s="4">
        <f t="shared" si="38"/>
        <v>0</v>
      </c>
      <c r="BG241" s="4">
        <f t="shared" si="38"/>
        <v>0</v>
      </c>
      <c r="BH241" s="4">
        <f t="shared" si="38"/>
        <v>0</v>
      </c>
      <c r="BI241" s="4">
        <f t="shared" si="38"/>
        <v>0</v>
      </c>
      <c r="BJ241" s="4">
        <f t="shared" si="38"/>
        <v>0</v>
      </c>
      <c r="BK241" s="4">
        <f t="shared" si="38"/>
        <v>0</v>
      </c>
      <c r="BL241" s="4">
        <f t="shared" si="38"/>
        <v>0</v>
      </c>
      <c r="BM241" s="4">
        <f t="shared" si="38"/>
        <v>0</v>
      </c>
      <c r="BN241" s="4">
        <f t="shared" si="38"/>
        <v>0</v>
      </c>
      <c r="BO241" s="4">
        <f t="shared" si="38"/>
        <v>0</v>
      </c>
      <c r="BP241" s="4">
        <f t="shared" si="38"/>
        <v>0</v>
      </c>
      <c r="BQ241" s="4">
        <f t="shared" si="38"/>
        <v>0</v>
      </c>
      <c r="BR241" s="4">
        <f t="shared" si="38"/>
        <v>0</v>
      </c>
      <c r="BS241" s="4">
        <f t="shared" si="38"/>
        <v>0</v>
      </c>
      <c r="BT241" s="4">
        <f t="shared" si="38"/>
        <v>0</v>
      </c>
      <c r="BU241" s="4">
        <f t="shared" si="38"/>
        <v>0</v>
      </c>
      <c r="BV241" s="4">
        <f t="shared" si="38"/>
        <v>0</v>
      </c>
      <c r="BW241" s="4">
        <f t="shared" si="38"/>
        <v>0</v>
      </c>
      <c r="BX241" s="4">
        <f t="shared" si="38"/>
        <v>0</v>
      </c>
      <c r="BY241" s="4">
        <f t="shared" si="38"/>
        <v>0</v>
      </c>
      <c r="BZ241" s="4">
        <f t="shared" si="38"/>
        <v>0</v>
      </c>
      <c r="CA241" s="4">
        <f t="shared" si="38"/>
        <v>0</v>
      </c>
      <c r="CB241" s="4">
        <f t="shared" si="38"/>
        <v>0</v>
      </c>
      <c r="CC241" s="4">
        <f t="shared" si="38"/>
        <v>0</v>
      </c>
      <c r="CD241" s="4">
        <f t="shared" si="38"/>
        <v>0</v>
      </c>
      <c r="CE241" s="4">
        <f t="shared" si="38"/>
        <v>0</v>
      </c>
      <c r="CF241" s="4">
        <f t="shared" si="38"/>
        <v>0</v>
      </c>
      <c r="CG241" s="4">
        <f t="shared" si="38"/>
        <v>0</v>
      </c>
      <c r="CH241" s="4">
        <f t="shared" si="38"/>
        <v>0</v>
      </c>
      <c r="CI241" s="4">
        <f t="shared" si="38"/>
        <v>0</v>
      </c>
      <c r="CJ241" s="4">
        <f t="shared" si="38"/>
        <v>0</v>
      </c>
      <c r="CK241" s="4">
        <f t="shared" si="38"/>
        <v>0</v>
      </c>
      <c r="CL241" s="4">
        <f t="shared" si="38"/>
        <v>0</v>
      </c>
      <c r="CM241" s="4">
        <f t="shared" si="38"/>
        <v>0</v>
      </c>
      <c r="CN241" s="4">
        <f t="shared" si="38"/>
        <v>0</v>
      </c>
      <c r="CO241" s="4">
        <f t="shared" si="38"/>
        <v>0</v>
      </c>
      <c r="CP241" s="4">
        <f t="shared" si="38"/>
        <v>0</v>
      </c>
      <c r="CQ241" s="4" t="e">
        <f t="shared" si="35"/>
        <v>#REF!</v>
      </c>
    </row>
    <row r="242" spans="1:95" ht="15" thickTop="1" thickBot="1" x14ac:dyDescent="0.2">
      <c r="A242" s="258" t="s">
        <v>0</v>
      </c>
      <c r="B242" s="3" t="s">
        <v>113</v>
      </c>
      <c r="C242" s="3" t="s">
        <v>333</v>
      </c>
      <c r="D242" s="4">
        <f t="shared" si="32"/>
        <v>0</v>
      </c>
      <c r="E242" s="4">
        <f t="shared" si="39"/>
        <v>0</v>
      </c>
      <c r="F242" s="4">
        <f t="shared" si="39"/>
        <v>0</v>
      </c>
      <c r="G242" s="4">
        <f t="shared" si="39"/>
        <v>0</v>
      </c>
      <c r="H242" s="4">
        <f t="shared" si="39"/>
        <v>0</v>
      </c>
      <c r="I242" s="4">
        <f t="shared" si="39"/>
        <v>0</v>
      </c>
      <c r="J242" s="4">
        <f t="shared" si="39"/>
        <v>0</v>
      </c>
      <c r="K242" s="4">
        <f t="shared" si="39"/>
        <v>0</v>
      </c>
      <c r="L242" s="4">
        <f t="shared" si="39"/>
        <v>0</v>
      </c>
      <c r="M242" s="4">
        <f t="shared" si="39"/>
        <v>0</v>
      </c>
      <c r="N242" s="4">
        <f t="shared" si="39"/>
        <v>0</v>
      </c>
      <c r="O242" s="4">
        <f t="shared" si="39"/>
        <v>0</v>
      </c>
      <c r="P242" s="4">
        <f t="shared" si="39"/>
        <v>0</v>
      </c>
      <c r="Q242" s="4">
        <f t="shared" si="39"/>
        <v>0</v>
      </c>
      <c r="R242" s="4">
        <f t="shared" si="39"/>
        <v>0</v>
      </c>
      <c r="S242" s="4">
        <f t="shared" si="39"/>
        <v>0</v>
      </c>
      <c r="T242" s="4">
        <f t="shared" si="39"/>
        <v>0</v>
      </c>
      <c r="U242" s="4">
        <f t="shared" si="39"/>
        <v>0</v>
      </c>
      <c r="V242" s="4">
        <f t="shared" si="39"/>
        <v>0</v>
      </c>
      <c r="W242" s="4">
        <f t="shared" si="39"/>
        <v>0</v>
      </c>
      <c r="X242" s="4">
        <f t="shared" si="39"/>
        <v>0</v>
      </c>
      <c r="Y242" s="4">
        <f t="shared" si="39"/>
        <v>0</v>
      </c>
      <c r="Z242" s="4">
        <f t="shared" si="39"/>
        <v>0</v>
      </c>
      <c r="AA242" s="4">
        <f t="shared" si="39"/>
        <v>0</v>
      </c>
      <c r="AB242" s="4">
        <f t="shared" si="39"/>
        <v>0</v>
      </c>
      <c r="AC242" s="4">
        <f t="shared" si="39"/>
        <v>0</v>
      </c>
      <c r="AD242" s="4">
        <f t="shared" si="39"/>
        <v>0</v>
      </c>
      <c r="AE242" s="4">
        <f t="shared" si="39"/>
        <v>0</v>
      </c>
      <c r="AF242" s="4">
        <f t="shared" si="39"/>
        <v>0</v>
      </c>
      <c r="AG242" s="4">
        <f t="shared" si="39"/>
        <v>0</v>
      </c>
      <c r="AH242" s="4">
        <f t="shared" si="39"/>
        <v>0</v>
      </c>
      <c r="AI242" s="4">
        <f t="shared" si="39"/>
        <v>0</v>
      </c>
      <c r="AJ242" s="4">
        <f t="shared" si="39"/>
        <v>0</v>
      </c>
      <c r="AK242" s="4">
        <f t="shared" si="39"/>
        <v>0</v>
      </c>
      <c r="AL242" s="4">
        <f t="shared" si="39"/>
        <v>0</v>
      </c>
      <c r="AM242" s="4">
        <f t="shared" si="39"/>
        <v>0</v>
      </c>
      <c r="AN242" s="4">
        <f t="shared" si="39"/>
        <v>0</v>
      </c>
      <c r="AO242" s="4">
        <f t="shared" si="39"/>
        <v>0</v>
      </c>
      <c r="AP242" s="4">
        <f t="shared" si="39"/>
        <v>0</v>
      </c>
      <c r="AQ242" s="4">
        <f t="shared" si="39"/>
        <v>0</v>
      </c>
      <c r="AR242" s="4">
        <f t="shared" si="39"/>
        <v>0</v>
      </c>
      <c r="AS242" s="4">
        <f t="shared" si="39"/>
        <v>0</v>
      </c>
      <c r="AT242" s="4">
        <f t="shared" si="39"/>
        <v>0</v>
      </c>
      <c r="AU242" s="4">
        <f t="shared" si="39"/>
        <v>0</v>
      </c>
      <c r="AV242" s="4">
        <f t="shared" si="39"/>
        <v>0</v>
      </c>
      <c r="AW242" s="4">
        <f t="shared" si="39"/>
        <v>0</v>
      </c>
      <c r="AX242" s="4">
        <f t="shared" si="39"/>
        <v>0</v>
      </c>
      <c r="AY242" s="4">
        <f t="shared" si="39"/>
        <v>0</v>
      </c>
      <c r="AZ242" s="4">
        <f t="shared" si="39"/>
        <v>0</v>
      </c>
      <c r="BA242" s="4">
        <f t="shared" si="39"/>
        <v>0</v>
      </c>
      <c r="BB242" s="44" t="e">
        <f t="shared" si="33"/>
        <v>#REF!</v>
      </c>
      <c r="BC242" s="4">
        <f t="shared" si="34"/>
        <v>0</v>
      </c>
      <c r="BD242" s="4">
        <f t="shared" si="38"/>
        <v>0</v>
      </c>
      <c r="BE242" s="4">
        <f t="shared" si="38"/>
        <v>0</v>
      </c>
      <c r="BF242" s="4">
        <f t="shared" si="38"/>
        <v>0</v>
      </c>
      <c r="BG242" s="4">
        <f t="shared" si="38"/>
        <v>0</v>
      </c>
      <c r="BH242" s="4">
        <f t="shared" si="38"/>
        <v>0</v>
      </c>
      <c r="BI242" s="4">
        <f t="shared" si="38"/>
        <v>0</v>
      </c>
      <c r="BJ242" s="4">
        <f t="shared" si="38"/>
        <v>0</v>
      </c>
      <c r="BK242" s="4">
        <f t="shared" si="38"/>
        <v>0</v>
      </c>
      <c r="BL242" s="4">
        <f t="shared" si="38"/>
        <v>0</v>
      </c>
      <c r="BM242" s="4">
        <f t="shared" si="38"/>
        <v>0</v>
      </c>
      <c r="BN242" s="4">
        <f t="shared" si="38"/>
        <v>0</v>
      </c>
      <c r="BO242" s="4">
        <f t="shared" si="38"/>
        <v>0</v>
      </c>
      <c r="BP242" s="4">
        <f t="shared" si="38"/>
        <v>0</v>
      </c>
      <c r="BQ242" s="4">
        <f t="shared" si="38"/>
        <v>0</v>
      </c>
      <c r="BR242" s="4">
        <f t="shared" si="38"/>
        <v>0</v>
      </c>
      <c r="BS242" s="4">
        <f t="shared" si="38"/>
        <v>0</v>
      </c>
      <c r="BT242" s="4">
        <f t="shared" si="38"/>
        <v>0</v>
      </c>
      <c r="BU242" s="4">
        <f t="shared" si="38"/>
        <v>0</v>
      </c>
      <c r="BV242" s="4">
        <f t="shared" si="38"/>
        <v>0</v>
      </c>
      <c r="BW242" s="4">
        <f t="shared" si="38"/>
        <v>0</v>
      </c>
      <c r="BX242" s="4">
        <f t="shared" si="38"/>
        <v>0</v>
      </c>
      <c r="BY242" s="4">
        <f t="shared" si="38"/>
        <v>0</v>
      </c>
      <c r="BZ242" s="4">
        <f t="shared" si="38"/>
        <v>0</v>
      </c>
      <c r="CA242" s="4">
        <f t="shared" si="38"/>
        <v>0</v>
      </c>
      <c r="CB242" s="4">
        <f t="shared" si="38"/>
        <v>0</v>
      </c>
      <c r="CC242" s="4">
        <f t="shared" si="38"/>
        <v>0</v>
      </c>
      <c r="CD242" s="4">
        <f t="shared" si="38"/>
        <v>0</v>
      </c>
      <c r="CE242" s="4">
        <f t="shared" si="38"/>
        <v>0</v>
      </c>
      <c r="CF242" s="4">
        <f t="shared" si="38"/>
        <v>0</v>
      </c>
      <c r="CG242" s="4">
        <f t="shared" si="38"/>
        <v>0</v>
      </c>
      <c r="CH242" s="4">
        <f t="shared" si="38"/>
        <v>0</v>
      </c>
      <c r="CI242" s="4">
        <f t="shared" si="38"/>
        <v>0</v>
      </c>
      <c r="CJ242" s="4">
        <f t="shared" si="38"/>
        <v>0</v>
      </c>
      <c r="CK242" s="4">
        <f t="shared" si="38"/>
        <v>0</v>
      </c>
      <c r="CL242" s="4">
        <f t="shared" si="38"/>
        <v>0</v>
      </c>
      <c r="CM242" s="4">
        <f t="shared" si="38"/>
        <v>0</v>
      </c>
      <c r="CN242" s="4">
        <f t="shared" si="38"/>
        <v>0</v>
      </c>
      <c r="CO242" s="4">
        <f t="shared" si="38"/>
        <v>0</v>
      </c>
      <c r="CP242" s="4">
        <f t="shared" si="38"/>
        <v>0</v>
      </c>
      <c r="CQ242" s="4" t="e">
        <f t="shared" si="35"/>
        <v>#REF!</v>
      </c>
    </row>
    <row r="243" spans="1:95" ht="15" thickTop="1" thickBot="1" x14ac:dyDescent="0.2">
      <c r="A243" s="258" t="s">
        <v>0</v>
      </c>
      <c r="B243" s="40" t="s">
        <v>114</v>
      </c>
      <c r="C243" s="40" t="s">
        <v>256</v>
      </c>
      <c r="D243" s="4">
        <f t="shared" si="32"/>
        <v>0</v>
      </c>
      <c r="E243" s="4">
        <f t="shared" si="39"/>
        <v>0</v>
      </c>
      <c r="F243" s="4">
        <f t="shared" si="39"/>
        <v>0</v>
      </c>
      <c r="G243" s="4">
        <f t="shared" si="39"/>
        <v>0</v>
      </c>
      <c r="H243" s="4">
        <f t="shared" si="39"/>
        <v>0</v>
      </c>
      <c r="I243" s="4">
        <f t="shared" si="39"/>
        <v>0</v>
      </c>
      <c r="J243" s="4">
        <f t="shared" si="39"/>
        <v>0</v>
      </c>
      <c r="K243" s="4">
        <f t="shared" si="39"/>
        <v>0</v>
      </c>
      <c r="L243" s="4">
        <f t="shared" si="39"/>
        <v>0</v>
      </c>
      <c r="M243" s="4">
        <f t="shared" si="39"/>
        <v>0</v>
      </c>
      <c r="N243" s="4">
        <f t="shared" si="39"/>
        <v>0</v>
      </c>
      <c r="O243" s="4">
        <f t="shared" si="39"/>
        <v>0</v>
      </c>
      <c r="P243" s="4">
        <f t="shared" si="39"/>
        <v>0</v>
      </c>
      <c r="Q243" s="4">
        <f t="shared" si="39"/>
        <v>0</v>
      </c>
      <c r="R243" s="4">
        <f t="shared" si="39"/>
        <v>0</v>
      </c>
      <c r="S243" s="4">
        <f t="shared" si="39"/>
        <v>0</v>
      </c>
      <c r="T243" s="4">
        <f t="shared" si="39"/>
        <v>0</v>
      </c>
      <c r="U243" s="4">
        <f t="shared" si="39"/>
        <v>0</v>
      </c>
      <c r="V243" s="4">
        <f t="shared" si="39"/>
        <v>0</v>
      </c>
      <c r="W243" s="4">
        <f t="shared" si="39"/>
        <v>0</v>
      </c>
      <c r="X243" s="4">
        <f t="shared" si="39"/>
        <v>0</v>
      </c>
      <c r="Y243" s="4">
        <f t="shared" si="39"/>
        <v>0</v>
      </c>
      <c r="Z243" s="4">
        <f t="shared" si="39"/>
        <v>0</v>
      </c>
      <c r="AA243" s="4">
        <f t="shared" si="39"/>
        <v>0</v>
      </c>
      <c r="AB243" s="4">
        <f t="shared" si="39"/>
        <v>0</v>
      </c>
      <c r="AC243" s="4">
        <f t="shared" si="39"/>
        <v>0</v>
      </c>
      <c r="AD243" s="4">
        <f t="shared" si="39"/>
        <v>0</v>
      </c>
      <c r="AE243" s="4">
        <f t="shared" si="39"/>
        <v>0</v>
      </c>
      <c r="AF243" s="4">
        <f t="shared" si="39"/>
        <v>0</v>
      </c>
      <c r="AG243" s="4">
        <f t="shared" si="39"/>
        <v>0</v>
      </c>
      <c r="AH243" s="4">
        <f t="shared" si="39"/>
        <v>0</v>
      </c>
      <c r="AI243" s="4">
        <f t="shared" si="39"/>
        <v>0</v>
      </c>
      <c r="AJ243" s="4">
        <f t="shared" si="39"/>
        <v>0</v>
      </c>
      <c r="AK243" s="4">
        <f t="shared" si="39"/>
        <v>0</v>
      </c>
      <c r="AL243" s="4">
        <f t="shared" ref="E243:BA248" si="40">AL83</f>
        <v>0</v>
      </c>
      <c r="AM243" s="4">
        <f t="shared" si="40"/>
        <v>0</v>
      </c>
      <c r="AN243" s="4">
        <f t="shared" si="40"/>
        <v>0</v>
      </c>
      <c r="AO243" s="4">
        <f t="shared" si="40"/>
        <v>0</v>
      </c>
      <c r="AP243" s="4">
        <f t="shared" si="40"/>
        <v>0</v>
      </c>
      <c r="AQ243" s="4">
        <f t="shared" si="40"/>
        <v>0</v>
      </c>
      <c r="AR243" s="4">
        <f t="shared" si="40"/>
        <v>0</v>
      </c>
      <c r="AS243" s="4">
        <f t="shared" si="40"/>
        <v>0</v>
      </c>
      <c r="AT243" s="4">
        <f t="shared" si="40"/>
        <v>0</v>
      </c>
      <c r="AU243" s="4">
        <f t="shared" si="40"/>
        <v>0</v>
      </c>
      <c r="AV243" s="4">
        <f t="shared" si="40"/>
        <v>0</v>
      </c>
      <c r="AW243" s="4">
        <f t="shared" si="40"/>
        <v>0</v>
      </c>
      <c r="AX243" s="4">
        <f t="shared" si="40"/>
        <v>0</v>
      </c>
      <c r="AY243" s="4">
        <f t="shared" si="40"/>
        <v>0</v>
      </c>
      <c r="AZ243" s="4">
        <f t="shared" si="40"/>
        <v>0</v>
      </c>
      <c r="BA243" s="4">
        <f t="shared" si="40"/>
        <v>0</v>
      </c>
      <c r="BB243" s="44" t="e">
        <f t="shared" si="33"/>
        <v>#REF!</v>
      </c>
      <c r="BC243" s="4">
        <f t="shared" si="34"/>
        <v>0</v>
      </c>
      <c r="BD243" s="4">
        <f t="shared" si="38"/>
        <v>0</v>
      </c>
      <c r="BE243" s="4">
        <f t="shared" si="38"/>
        <v>0</v>
      </c>
      <c r="BF243" s="4">
        <f t="shared" si="38"/>
        <v>0</v>
      </c>
      <c r="BG243" s="4">
        <f t="shared" si="38"/>
        <v>0</v>
      </c>
      <c r="BH243" s="4">
        <f t="shared" si="38"/>
        <v>0</v>
      </c>
      <c r="BI243" s="4">
        <f t="shared" si="38"/>
        <v>0</v>
      </c>
      <c r="BJ243" s="4">
        <f t="shared" si="38"/>
        <v>0</v>
      </c>
      <c r="BK243" s="4">
        <f t="shared" si="38"/>
        <v>0</v>
      </c>
      <c r="BL243" s="4">
        <f t="shared" si="38"/>
        <v>0</v>
      </c>
      <c r="BM243" s="4">
        <f t="shared" si="38"/>
        <v>0</v>
      </c>
      <c r="BN243" s="4">
        <f t="shared" si="38"/>
        <v>0</v>
      </c>
      <c r="BO243" s="4">
        <f t="shared" si="38"/>
        <v>0</v>
      </c>
      <c r="BP243" s="4">
        <f t="shared" si="38"/>
        <v>0</v>
      </c>
      <c r="BQ243" s="4">
        <f t="shared" si="38"/>
        <v>0</v>
      </c>
      <c r="BR243" s="4">
        <f t="shared" si="38"/>
        <v>0</v>
      </c>
      <c r="BS243" s="4">
        <f t="shared" si="38"/>
        <v>0</v>
      </c>
      <c r="BT243" s="4">
        <f t="shared" si="38"/>
        <v>0</v>
      </c>
      <c r="BU243" s="4">
        <f t="shared" si="38"/>
        <v>0</v>
      </c>
      <c r="BV243" s="4">
        <f t="shared" si="38"/>
        <v>0</v>
      </c>
      <c r="BW243" s="4">
        <f t="shared" si="38"/>
        <v>0</v>
      </c>
      <c r="BX243" s="4">
        <f t="shared" si="38"/>
        <v>0</v>
      </c>
      <c r="BY243" s="4">
        <f t="shared" si="38"/>
        <v>0</v>
      </c>
      <c r="BZ243" s="4">
        <f t="shared" si="38"/>
        <v>0</v>
      </c>
      <c r="CA243" s="4">
        <f t="shared" si="38"/>
        <v>0</v>
      </c>
      <c r="CB243" s="4">
        <f t="shared" si="38"/>
        <v>0</v>
      </c>
      <c r="CC243" s="4">
        <f t="shared" si="38"/>
        <v>0</v>
      </c>
      <c r="CD243" s="4">
        <f t="shared" si="38"/>
        <v>0</v>
      </c>
      <c r="CE243" s="4">
        <f t="shared" si="38"/>
        <v>0</v>
      </c>
      <c r="CF243" s="4">
        <f t="shared" si="38"/>
        <v>0</v>
      </c>
      <c r="CG243" s="4">
        <f t="shared" si="38"/>
        <v>0</v>
      </c>
      <c r="CH243" s="4">
        <f t="shared" si="38"/>
        <v>0</v>
      </c>
      <c r="CI243" s="4">
        <f t="shared" si="38"/>
        <v>0</v>
      </c>
      <c r="CJ243" s="4">
        <f t="shared" si="38"/>
        <v>0</v>
      </c>
      <c r="CK243" s="4">
        <f t="shared" si="38"/>
        <v>0</v>
      </c>
      <c r="CL243" s="4">
        <f t="shared" si="38"/>
        <v>0</v>
      </c>
      <c r="CM243" s="4">
        <f t="shared" si="38"/>
        <v>0</v>
      </c>
      <c r="CN243" s="4">
        <f t="shared" si="38"/>
        <v>0</v>
      </c>
      <c r="CO243" s="4">
        <f t="shared" si="38"/>
        <v>0</v>
      </c>
      <c r="CP243" s="4">
        <f t="shared" si="38"/>
        <v>0</v>
      </c>
      <c r="CQ243" s="4" t="e">
        <f t="shared" si="35"/>
        <v>#REF!</v>
      </c>
    </row>
    <row r="244" spans="1:95" ht="15" thickTop="1" thickBot="1" x14ac:dyDescent="0.2">
      <c r="A244" s="258" t="s">
        <v>0</v>
      </c>
      <c r="B244" s="40" t="s">
        <v>115</v>
      </c>
      <c r="C244" s="40" t="s">
        <v>257</v>
      </c>
      <c r="D244" s="4">
        <f t="shared" si="32"/>
        <v>0</v>
      </c>
      <c r="E244" s="4">
        <f t="shared" si="40"/>
        <v>0</v>
      </c>
      <c r="F244" s="4">
        <f t="shared" si="40"/>
        <v>0</v>
      </c>
      <c r="G244" s="4">
        <f t="shared" si="40"/>
        <v>0</v>
      </c>
      <c r="H244" s="4">
        <f t="shared" si="40"/>
        <v>0</v>
      </c>
      <c r="I244" s="4">
        <f t="shared" si="40"/>
        <v>0</v>
      </c>
      <c r="J244" s="4">
        <f t="shared" si="40"/>
        <v>0</v>
      </c>
      <c r="K244" s="4">
        <f t="shared" si="40"/>
        <v>0</v>
      </c>
      <c r="L244" s="4">
        <f t="shared" si="40"/>
        <v>0</v>
      </c>
      <c r="M244" s="4">
        <f t="shared" si="40"/>
        <v>0</v>
      </c>
      <c r="N244" s="4">
        <f t="shared" si="40"/>
        <v>0</v>
      </c>
      <c r="O244" s="4">
        <f t="shared" si="40"/>
        <v>0</v>
      </c>
      <c r="P244" s="4">
        <f t="shared" si="40"/>
        <v>0</v>
      </c>
      <c r="Q244" s="4">
        <f t="shared" si="40"/>
        <v>0</v>
      </c>
      <c r="R244" s="4">
        <f t="shared" si="40"/>
        <v>0</v>
      </c>
      <c r="S244" s="4">
        <f t="shared" si="40"/>
        <v>0</v>
      </c>
      <c r="T244" s="4">
        <f t="shared" si="40"/>
        <v>0</v>
      </c>
      <c r="U244" s="4">
        <f t="shared" si="40"/>
        <v>0</v>
      </c>
      <c r="V244" s="4">
        <f t="shared" si="40"/>
        <v>0</v>
      </c>
      <c r="W244" s="4">
        <f t="shared" si="40"/>
        <v>0</v>
      </c>
      <c r="X244" s="4">
        <f t="shared" si="40"/>
        <v>0</v>
      </c>
      <c r="Y244" s="4">
        <f t="shared" si="40"/>
        <v>0</v>
      </c>
      <c r="Z244" s="4">
        <f t="shared" si="40"/>
        <v>0</v>
      </c>
      <c r="AA244" s="4">
        <f t="shared" si="40"/>
        <v>0</v>
      </c>
      <c r="AB244" s="4">
        <f t="shared" si="40"/>
        <v>0</v>
      </c>
      <c r="AC244" s="4">
        <f t="shared" si="40"/>
        <v>0</v>
      </c>
      <c r="AD244" s="4">
        <f t="shared" si="40"/>
        <v>0</v>
      </c>
      <c r="AE244" s="4">
        <f t="shared" si="40"/>
        <v>0</v>
      </c>
      <c r="AF244" s="4">
        <f t="shared" si="40"/>
        <v>0</v>
      </c>
      <c r="AG244" s="4">
        <f t="shared" si="40"/>
        <v>0</v>
      </c>
      <c r="AH244" s="4">
        <f t="shared" si="40"/>
        <v>0</v>
      </c>
      <c r="AI244" s="4">
        <f t="shared" si="40"/>
        <v>0</v>
      </c>
      <c r="AJ244" s="4">
        <f t="shared" si="40"/>
        <v>0</v>
      </c>
      <c r="AK244" s="4">
        <f t="shared" si="40"/>
        <v>0</v>
      </c>
      <c r="AL244" s="4">
        <f t="shared" si="40"/>
        <v>0</v>
      </c>
      <c r="AM244" s="4">
        <f t="shared" si="40"/>
        <v>0</v>
      </c>
      <c r="AN244" s="4">
        <f t="shared" si="40"/>
        <v>0</v>
      </c>
      <c r="AO244" s="4">
        <f t="shared" si="40"/>
        <v>0</v>
      </c>
      <c r="AP244" s="4">
        <f t="shared" si="40"/>
        <v>0</v>
      </c>
      <c r="AQ244" s="4">
        <f t="shared" si="40"/>
        <v>0</v>
      </c>
      <c r="AR244" s="4">
        <f t="shared" si="40"/>
        <v>0</v>
      </c>
      <c r="AS244" s="4">
        <f t="shared" si="40"/>
        <v>0</v>
      </c>
      <c r="AT244" s="4">
        <f t="shared" si="40"/>
        <v>0</v>
      </c>
      <c r="AU244" s="4">
        <f t="shared" si="40"/>
        <v>0</v>
      </c>
      <c r="AV244" s="4">
        <f t="shared" si="40"/>
        <v>0</v>
      </c>
      <c r="AW244" s="4">
        <f t="shared" si="40"/>
        <v>0</v>
      </c>
      <c r="AX244" s="4">
        <f t="shared" si="40"/>
        <v>0</v>
      </c>
      <c r="AY244" s="4">
        <f t="shared" si="40"/>
        <v>0</v>
      </c>
      <c r="AZ244" s="4">
        <f t="shared" si="40"/>
        <v>0</v>
      </c>
      <c r="BA244" s="4">
        <f t="shared" si="40"/>
        <v>0</v>
      </c>
      <c r="BB244" s="44" t="e">
        <f t="shared" si="33"/>
        <v>#REF!</v>
      </c>
      <c r="BC244" s="4">
        <f t="shared" si="34"/>
        <v>0</v>
      </c>
      <c r="BD244" s="4">
        <f t="shared" si="38"/>
        <v>0</v>
      </c>
      <c r="BE244" s="4">
        <f t="shared" si="38"/>
        <v>0</v>
      </c>
      <c r="BF244" s="4">
        <f t="shared" si="38"/>
        <v>0</v>
      </c>
      <c r="BG244" s="4">
        <f t="shared" si="38"/>
        <v>0</v>
      </c>
      <c r="BH244" s="4">
        <f t="shared" si="38"/>
        <v>0</v>
      </c>
      <c r="BI244" s="4">
        <f t="shared" si="38"/>
        <v>0</v>
      </c>
      <c r="BJ244" s="4">
        <f t="shared" si="38"/>
        <v>0</v>
      </c>
      <c r="BK244" s="4">
        <f t="shared" si="38"/>
        <v>0</v>
      </c>
      <c r="BL244" s="4">
        <f t="shared" si="38"/>
        <v>0</v>
      </c>
      <c r="BM244" s="4">
        <f t="shared" ref="BD244:CP250" si="41">BM84</f>
        <v>0</v>
      </c>
      <c r="BN244" s="4">
        <f t="shared" si="41"/>
        <v>0</v>
      </c>
      <c r="BO244" s="4">
        <f t="shared" si="41"/>
        <v>0</v>
      </c>
      <c r="BP244" s="4">
        <f t="shared" si="41"/>
        <v>0</v>
      </c>
      <c r="BQ244" s="4">
        <f t="shared" si="41"/>
        <v>0</v>
      </c>
      <c r="BR244" s="4">
        <f t="shared" si="41"/>
        <v>0</v>
      </c>
      <c r="BS244" s="4">
        <f t="shared" si="41"/>
        <v>0</v>
      </c>
      <c r="BT244" s="4">
        <f t="shared" si="41"/>
        <v>0</v>
      </c>
      <c r="BU244" s="4">
        <f t="shared" si="41"/>
        <v>0</v>
      </c>
      <c r="BV244" s="4">
        <f t="shared" si="41"/>
        <v>0</v>
      </c>
      <c r="BW244" s="4">
        <f t="shared" si="41"/>
        <v>0</v>
      </c>
      <c r="BX244" s="4">
        <f t="shared" si="41"/>
        <v>0</v>
      </c>
      <c r="BY244" s="4">
        <f t="shared" si="41"/>
        <v>0</v>
      </c>
      <c r="BZ244" s="4">
        <f t="shared" si="41"/>
        <v>0</v>
      </c>
      <c r="CA244" s="4">
        <f t="shared" si="41"/>
        <v>0</v>
      </c>
      <c r="CB244" s="4">
        <f t="shared" si="41"/>
        <v>0</v>
      </c>
      <c r="CC244" s="4">
        <f t="shared" si="41"/>
        <v>0</v>
      </c>
      <c r="CD244" s="4">
        <f t="shared" si="41"/>
        <v>0</v>
      </c>
      <c r="CE244" s="4">
        <f t="shared" si="41"/>
        <v>0</v>
      </c>
      <c r="CF244" s="4">
        <f t="shared" si="41"/>
        <v>0</v>
      </c>
      <c r="CG244" s="4">
        <f t="shared" si="41"/>
        <v>0</v>
      </c>
      <c r="CH244" s="4">
        <f t="shared" si="41"/>
        <v>0</v>
      </c>
      <c r="CI244" s="4">
        <f t="shared" si="41"/>
        <v>0</v>
      </c>
      <c r="CJ244" s="4">
        <f t="shared" si="41"/>
        <v>0</v>
      </c>
      <c r="CK244" s="4">
        <f t="shared" si="41"/>
        <v>0</v>
      </c>
      <c r="CL244" s="4">
        <f t="shared" si="41"/>
        <v>0</v>
      </c>
      <c r="CM244" s="4">
        <f t="shared" si="41"/>
        <v>0</v>
      </c>
      <c r="CN244" s="4">
        <f t="shared" si="41"/>
        <v>0</v>
      </c>
      <c r="CO244" s="4">
        <f t="shared" si="41"/>
        <v>0</v>
      </c>
      <c r="CP244" s="4">
        <f t="shared" si="41"/>
        <v>0</v>
      </c>
      <c r="CQ244" s="4" t="e">
        <f t="shared" si="35"/>
        <v>#REF!</v>
      </c>
    </row>
    <row r="245" spans="1:95" ht="15" thickTop="1" thickBot="1" x14ac:dyDescent="0.2">
      <c r="A245" s="258" t="s">
        <v>0</v>
      </c>
      <c r="B245" s="40" t="s">
        <v>116</v>
      </c>
      <c r="C245" s="40" t="s">
        <v>258</v>
      </c>
      <c r="D245" s="4">
        <f t="shared" si="32"/>
        <v>0</v>
      </c>
      <c r="E245" s="4">
        <f t="shared" si="40"/>
        <v>0</v>
      </c>
      <c r="F245" s="4">
        <f t="shared" si="40"/>
        <v>0</v>
      </c>
      <c r="G245" s="4">
        <f t="shared" si="40"/>
        <v>0</v>
      </c>
      <c r="H245" s="4">
        <f t="shared" si="40"/>
        <v>0</v>
      </c>
      <c r="I245" s="4">
        <f t="shared" si="40"/>
        <v>0</v>
      </c>
      <c r="J245" s="4">
        <f t="shared" si="40"/>
        <v>0</v>
      </c>
      <c r="K245" s="4">
        <f t="shared" si="40"/>
        <v>0</v>
      </c>
      <c r="L245" s="4">
        <f t="shared" si="40"/>
        <v>0</v>
      </c>
      <c r="M245" s="4">
        <f t="shared" si="40"/>
        <v>0</v>
      </c>
      <c r="N245" s="4">
        <f t="shared" si="40"/>
        <v>0</v>
      </c>
      <c r="O245" s="4">
        <f t="shared" si="40"/>
        <v>0</v>
      </c>
      <c r="P245" s="4">
        <f t="shared" si="40"/>
        <v>0</v>
      </c>
      <c r="Q245" s="4">
        <f t="shared" si="40"/>
        <v>0</v>
      </c>
      <c r="R245" s="4">
        <f t="shared" si="40"/>
        <v>0</v>
      </c>
      <c r="S245" s="4">
        <f t="shared" si="40"/>
        <v>0</v>
      </c>
      <c r="T245" s="4">
        <f t="shared" si="40"/>
        <v>0</v>
      </c>
      <c r="U245" s="4">
        <f t="shared" si="40"/>
        <v>0</v>
      </c>
      <c r="V245" s="4">
        <f t="shared" si="40"/>
        <v>0</v>
      </c>
      <c r="W245" s="4">
        <f t="shared" si="40"/>
        <v>0</v>
      </c>
      <c r="X245" s="4">
        <f t="shared" si="40"/>
        <v>0</v>
      </c>
      <c r="Y245" s="4">
        <f t="shared" si="40"/>
        <v>0</v>
      </c>
      <c r="Z245" s="4">
        <f t="shared" si="40"/>
        <v>0</v>
      </c>
      <c r="AA245" s="4">
        <f t="shared" si="40"/>
        <v>0</v>
      </c>
      <c r="AB245" s="4">
        <f t="shared" si="40"/>
        <v>0</v>
      </c>
      <c r="AC245" s="4">
        <f t="shared" si="40"/>
        <v>0</v>
      </c>
      <c r="AD245" s="4">
        <f t="shared" si="40"/>
        <v>0</v>
      </c>
      <c r="AE245" s="4">
        <f t="shared" si="40"/>
        <v>0</v>
      </c>
      <c r="AF245" s="4">
        <f t="shared" si="40"/>
        <v>0</v>
      </c>
      <c r="AG245" s="4">
        <f t="shared" si="40"/>
        <v>0</v>
      </c>
      <c r="AH245" s="4">
        <f t="shared" si="40"/>
        <v>0</v>
      </c>
      <c r="AI245" s="4">
        <f t="shared" si="40"/>
        <v>0</v>
      </c>
      <c r="AJ245" s="4">
        <f t="shared" si="40"/>
        <v>0</v>
      </c>
      <c r="AK245" s="4">
        <f t="shared" si="40"/>
        <v>0</v>
      </c>
      <c r="AL245" s="4">
        <f t="shared" si="40"/>
        <v>0</v>
      </c>
      <c r="AM245" s="4">
        <f t="shared" si="40"/>
        <v>0</v>
      </c>
      <c r="AN245" s="4">
        <f t="shared" si="40"/>
        <v>0</v>
      </c>
      <c r="AO245" s="4">
        <f t="shared" si="40"/>
        <v>0</v>
      </c>
      <c r="AP245" s="4">
        <f t="shared" si="40"/>
        <v>0</v>
      </c>
      <c r="AQ245" s="4">
        <f t="shared" si="40"/>
        <v>0</v>
      </c>
      <c r="AR245" s="4">
        <f t="shared" si="40"/>
        <v>0</v>
      </c>
      <c r="AS245" s="4">
        <f t="shared" si="40"/>
        <v>0</v>
      </c>
      <c r="AT245" s="4">
        <f t="shared" si="40"/>
        <v>0</v>
      </c>
      <c r="AU245" s="4">
        <f t="shared" si="40"/>
        <v>0</v>
      </c>
      <c r="AV245" s="4">
        <f t="shared" si="40"/>
        <v>0</v>
      </c>
      <c r="AW245" s="4">
        <f t="shared" si="40"/>
        <v>0</v>
      </c>
      <c r="AX245" s="4">
        <f t="shared" si="40"/>
        <v>0</v>
      </c>
      <c r="AY245" s="4">
        <f t="shared" si="40"/>
        <v>0</v>
      </c>
      <c r="AZ245" s="4">
        <f t="shared" si="40"/>
        <v>0</v>
      </c>
      <c r="BA245" s="4">
        <f t="shared" si="40"/>
        <v>0</v>
      </c>
      <c r="BB245" s="44" t="e">
        <f t="shared" si="33"/>
        <v>#REF!</v>
      </c>
      <c r="BC245" s="4">
        <f t="shared" si="34"/>
        <v>0</v>
      </c>
      <c r="BD245" s="4">
        <f t="shared" si="41"/>
        <v>0</v>
      </c>
      <c r="BE245" s="4">
        <f t="shared" si="41"/>
        <v>0</v>
      </c>
      <c r="BF245" s="4">
        <f t="shared" si="41"/>
        <v>0</v>
      </c>
      <c r="BG245" s="4">
        <f t="shared" si="41"/>
        <v>0</v>
      </c>
      <c r="BH245" s="4">
        <f t="shared" si="41"/>
        <v>0</v>
      </c>
      <c r="BI245" s="4">
        <f t="shared" si="41"/>
        <v>0</v>
      </c>
      <c r="BJ245" s="4">
        <f t="shared" si="41"/>
        <v>0</v>
      </c>
      <c r="BK245" s="4">
        <f t="shared" si="41"/>
        <v>0</v>
      </c>
      <c r="BL245" s="4">
        <f t="shared" si="41"/>
        <v>0</v>
      </c>
      <c r="BM245" s="4">
        <f t="shared" si="41"/>
        <v>0</v>
      </c>
      <c r="BN245" s="4">
        <f t="shared" si="41"/>
        <v>0</v>
      </c>
      <c r="BO245" s="4">
        <f t="shared" si="41"/>
        <v>0</v>
      </c>
      <c r="BP245" s="4">
        <f t="shared" si="41"/>
        <v>0</v>
      </c>
      <c r="BQ245" s="4">
        <f t="shared" si="41"/>
        <v>0</v>
      </c>
      <c r="BR245" s="4">
        <f t="shared" si="41"/>
        <v>0</v>
      </c>
      <c r="BS245" s="4">
        <f t="shared" si="41"/>
        <v>0</v>
      </c>
      <c r="BT245" s="4">
        <f t="shared" si="41"/>
        <v>0</v>
      </c>
      <c r="BU245" s="4">
        <f t="shared" si="41"/>
        <v>0</v>
      </c>
      <c r="BV245" s="4">
        <f t="shared" si="41"/>
        <v>0</v>
      </c>
      <c r="BW245" s="4">
        <f t="shared" si="41"/>
        <v>0</v>
      </c>
      <c r="BX245" s="4">
        <f t="shared" si="41"/>
        <v>0</v>
      </c>
      <c r="BY245" s="4">
        <f t="shared" si="41"/>
        <v>0</v>
      </c>
      <c r="BZ245" s="4">
        <f t="shared" si="41"/>
        <v>0</v>
      </c>
      <c r="CA245" s="4">
        <f t="shared" si="41"/>
        <v>0</v>
      </c>
      <c r="CB245" s="4">
        <f t="shared" si="41"/>
        <v>0</v>
      </c>
      <c r="CC245" s="4">
        <f t="shared" si="41"/>
        <v>0</v>
      </c>
      <c r="CD245" s="4">
        <f t="shared" si="41"/>
        <v>0</v>
      </c>
      <c r="CE245" s="4">
        <f t="shared" si="41"/>
        <v>0</v>
      </c>
      <c r="CF245" s="4">
        <f t="shared" si="41"/>
        <v>0</v>
      </c>
      <c r="CG245" s="4">
        <f t="shared" si="41"/>
        <v>0</v>
      </c>
      <c r="CH245" s="4">
        <f t="shared" si="41"/>
        <v>0</v>
      </c>
      <c r="CI245" s="4">
        <f t="shared" si="41"/>
        <v>0</v>
      </c>
      <c r="CJ245" s="4">
        <f t="shared" si="41"/>
        <v>0</v>
      </c>
      <c r="CK245" s="4">
        <f t="shared" si="41"/>
        <v>0</v>
      </c>
      <c r="CL245" s="4">
        <f t="shared" si="41"/>
        <v>0</v>
      </c>
      <c r="CM245" s="4">
        <f t="shared" si="41"/>
        <v>0</v>
      </c>
      <c r="CN245" s="4">
        <f t="shared" si="41"/>
        <v>0</v>
      </c>
      <c r="CO245" s="4">
        <f t="shared" si="41"/>
        <v>0</v>
      </c>
      <c r="CP245" s="4">
        <f t="shared" si="41"/>
        <v>0</v>
      </c>
      <c r="CQ245" s="4" t="e">
        <f t="shared" si="35"/>
        <v>#REF!</v>
      </c>
    </row>
    <row r="246" spans="1:95" ht="15" thickTop="1" thickBot="1" x14ac:dyDescent="0.2">
      <c r="A246" s="258" t="s">
        <v>0</v>
      </c>
      <c r="B246" s="40" t="s">
        <v>117</v>
      </c>
      <c r="C246" s="40" t="s">
        <v>259</v>
      </c>
      <c r="D246" s="4">
        <f t="shared" si="32"/>
        <v>0</v>
      </c>
      <c r="E246" s="4">
        <f t="shared" si="40"/>
        <v>0</v>
      </c>
      <c r="F246" s="4">
        <f t="shared" si="40"/>
        <v>0</v>
      </c>
      <c r="G246" s="4">
        <f t="shared" si="40"/>
        <v>0</v>
      </c>
      <c r="H246" s="4">
        <f t="shared" si="40"/>
        <v>0</v>
      </c>
      <c r="I246" s="4">
        <f t="shared" si="40"/>
        <v>0</v>
      </c>
      <c r="J246" s="4">
        <f t="shared" si="40"/>
        <v>0</v>
      </c>
      <c r="K246" s="4">
        <f t="shared" si="40"/>
        <v>0</v>
      </c>
      <c r="L246" s="4">
        <f t="shared" si="40"/>
        <v>0</v>
      </c>
      <c r="M246" s="4">
        <f t="shared" si="40"/>
        <v>0</v>
      </c>
      <c r="N246" s="4">
        <f t="shared" si="40"/>
        <v>0</v>
      </c>
      <c r="O246" s="4">
        <f t="shared" si="40"/>
        <v>0</v>
      </c>
      <c r="P246" s="4">
        <f t="shared" si="40"/>
        <v>0</v>
      </c>
      <c r="Q246" s="4">
        <f t="shared" si="40"/>
        <v>0</v>
      </c>
      <c r="R246" s="4">
        <f t="shared" si="40"/>
        <v>0</v>
      </c>
      <c r="S246" s="4">
        <f t="shared" si="40"/>
        <v>0</v>
      </c>
      <c r="T246" s="4">
        <f t="shared" si="40"/>
        <v>0</v>
      </c>
      <c r="U246" s="4">
        <f t="shared" si="40"/>
        <v>0</v>
      </c>
      <c r="V246" s="4">
        <f t="shared" si="40"/>
        <v>0</v>
      </c>
      <c r="W246" s="4">
        <f t="shared" si="40"/>
        <v>0</v>
      </c>
      <c r="X246" s="4">
        <f t="shared" si="40"/>
        <v>0</v>
      </c>
      <c r="Y246" s="4">
        <f t="shared" si="40"/>
        <v>0</v>
      </c>
      <c r="Z246" s="4">
        <f t="shared" si="40"/>
        <v>0</v>
      </c>
      <c r="AA246" s="4">
        <f t="shared" si="40"/>
        <v>0</v>
      </c>
      <c r="AB246" s="4">
        <f t="shared" si="40"/>
        <v>0</v>
      </c>
      <c r="AC246" s="4">
        <f t="shared" si="40"/>
        <v>0</v>
      </c>
      <c r="AD246" s="4">
        <f t="shared" si="40"/>
        <v>0</v>
      </c>
      <c r="AE246" s="4">
        <f t="shared" si="40"/>
        <v>0</v>
      </c>
      <c r="AF246" s="4">
        <f t="shared" si="40"/>
        <v>0</v>
      </c>
      <c r="AG246" s="4">
        <f t="shared" si="40"/>
        <v>0</v>
      </c>
      <c r="AH246" s="4">
        <f t="shared" si="40"/>
        <v>0</v>
      </c>
      <c r="AI246" s="4">
        <f t="shared" si="40"/>
        <v>0</v>
      </c>
      <c r="AJ246" s="4">
        <f t="shared" si="40"/>
        <v>0</v>
      </c>
      <c r="AK246" s="4">
        <f t="shared" si="40"/>
        <v>0</v>
      </c>
      <c r="AL246" s="4">
        <f t="shared" si="40"/>
        <v>0</v>
      </c>
      <c r="AM246" s="4">
        <f t="shared" si="40"/>
        <v>0</v>
      </c>
      <c r="AN246" s="4">
        <f t="shared" si="40"/>
        <v>0</v>
      </c>
      <c r="AO246" s="4">
        <f t="shared" si="40"/>
        <v>0</v>
      </c>
      <c r="AP246" s="4">
        <f t="shared" si="40"/>
        <v>0</v>
      </c>
      <c r="AQ246" s="4">
        <f t="shared" si="40"/>
        <v>0</v>
      </c>
      <c r="AR246" s="4">
        <f t="shared" si="40"/>
        <v>0</v>
      </c>
      <c r="AS246" s="4">
        <f t="shared" si="40"/>
        <v>0</v>
      </c>
      <c r="AT246" s="4">
        <f t="shared" si="40"/>
        <v>0</v>
      </c>
      <c r="AU246" s="4">
        <f t="shared" si="40"/>
        <v>0</v>
      </c>
      <c r="AV246" s="4">
        <f t="shared" si="40"/>
        <v>0</v>
      </c>
      <c r="AW246" s="4">
        <f t="shared" si="40"/>
        <v>0</v>
      </c>
      <c r="AX246" s="4">
        <f t="shared" si="40"/>
        <v>0</v>
      </c>
      <c r="AY246" s="4">
        <f t="shared" si="40"/>
        <v>0</v>
      </c>
      <c r="AZ246" s="4">
        <f t="shared" si="40"/>
        <v>0</v>
      </c>
      <c r="BA246" s="4">
        <f t="shared" si="40"/>
        <v>0</v>
      </c>
      <c r="BB246" s="44" t="e">
        <f t="shared" si="33"/>
        <v>#REF!</v>
      </c>
      <c r="BC246" s="4">
        <f t="shared" si="34"/>
        <v>0</v>
      </c>
      <c r="BD246" s="4">
        <f t="shared" si="41"/>
        <v>0</v>
      </c>
      <c r="BE246" s="4">
        <f t="shared" si="41"/>
        <v>0</v>
      </c>
      <c r="BF246" s="4">
        <f t="shared" si="41"/>
        <v>0</v>
      </c>
      <c r="BG246" s="4">
        <f t="shared" si="41"/>
        <v>0</v>
      </c>
      <c r="BH246" s="4">
        <f t="shared" si="41"/>
        <v>0</v>
      </c>
      <c r="BI246" s="4">
        <f t="shared" si="41"/>
        <v>0</v>
      </c>
      <c r="BJ246" s="4">
        <f t="shared" si="41"/>
        <v>0</v>
      </c>
      <c r="BK246" s="4">
        <f t="shared" si="41"/>
        <v>0</v>
      </c>
      <c r="BL246" s="4">
        <f t="shared" si="41"/>
        <v>0</v>
      </c>
      <c r="BM246" s="4">
        <f t="shared" si="41"/>
        <v>0</v>
      </c>
      <c r="BN246" s="4">
        <f t="shared" si="41"/>
        <v>0</v>
      </c>
      <c r="BO246" s="4">
        <f t="shared" si="41"/>
        <v>0</v>
      </c>
      <c r="BP246" s="4">
        <f t="shared" si="41"/>
        <v>0</v>
      </c>
      <c r="BQ246" s="4">
        <f t="shared" si="41"/>
        <v>0</v>
      </c>
      <c r="BR246" s="4">
        <f t="shared" si="41"/>
        <v>0</v>
      </c>
      <c r="BS246" s="4">
        <f t="shared" si="41"/>
        <v>0</v>
      </c>
      <c r="BT246" s="4">
        <f t="shared" si="41"/>
        <v>0</v>
      </c>
      <c r="BU246" s="4">
        <f t="shared" si="41"/>
        <v>0</v>
      </c>
      <c r="BV246" s="4">
        <f t="shared" si="41"/>
        <v>0</v>
      </c>
      <c r="BW246" s="4">
        <f t="shared" si="41"/>
        <v>0</v>
      </c>
      <c r="BX246" s="4">
        <f t="shared" si="41"/>
        <v>0</v>
      </c>
      <c r="BY246" s="4">
        <f t="shared" si="41"/>
        <v>0</v>
      </c>
      <c r="BZ246" s="4">
        <f t="shared" si="41"/>
        <v>0</v>
      </c>
      <c r="CA246" s="4">
        <f t="shared" si="41"/>
        <v>0</v>
      </c>
      <c r="CB246" s="4">
        <f t="shared" si="41"/>
        <v>0</v>
      </c>
      <c r="CC246" s="4">
        <f t="shared" si="41"/>
        <v>0</v>
      </c>
      <c r="CD246" s="4">
        <f t="shared" si="41"/>
        <v>0</v>
      </c>
      <c r="CE246" s="4">
        <f t="shared" si="41"/>
        <v>0</v>
      </c>
      <c r="CF246" s="4">
        <f t="shared" si="41"/>
        <v>0</v>
      </c>
      <c r="CG246" s="4">
        <f t="shared" si="41"/>
        <v>0</v>
      </c>
      <c r="CH246" s="4">
        <f t="shared" si="41"/>
        <v>0</v>
      </c>
      <c r="CI246" s="4">
        <f t="shared" si="41"/>
        <v>0</v>
      </c>
      <c r="CJ246" s="4">
        <f t="shared" si="41"/>
        <v>0</v>
      </c>
      <c r="CK246" s="4">
        <f t="shared" si="41"/>
        <v>0</v>
      </c>
      <c r="CL246" s="4">
        <f t="shared" si="41"/>
        <v>0</v>
      </c>
      <c r="CM246" s="4">
        <f t="shared" si="41"/>
        <v>0</v>
      </c>
      <c r="CN246" s="4">
        <f t="shared" si="41"/>
        <v>0</v>
      </c>
      <c r="CO246" s="4">
        <f t="shared" si="41"/>
        <v>0</v>
      </c>
      <c r="CP246" s="4">
        <f t="shared" si="41"/>
        <v>0</v>
      </c>
      <c r="CQ246" s="4" t="e">
        <f t="shared" si="35"/>
        <v>#REF!</v>
      </c>
    </row>
    <row r="247" spans="1:95" ht="15" thickTop="1" thickBot="1" x14ac:dyDescent="0.2">
      <c r="A247" s="258" t="s">
        <v>0</v>
      </c>
      <c r="B247" s="40" t="s">
        <v>118</v>
      </c>
      <c r="C247" s="40" t="s">
        <v>260</v>
      </c>
      <c r="D247" s="4">
        <f t="shared" si="32"/>
        <v>0</v>
      </c>
      <c r="E247" s="4">
        <f t="shared" si="40"/>
        <v>0</v>
      </c>
      <c r="F247" s="4">
        <f t="shared" si="40"/>
        <v>0</v>
      </c>
      <c r="G247" s="4">
        <f t="shared" si="40"/>
        <v>0</v>
      </c>
      <c r="H247" s="4">
        <f t="shared" si="40"/>
        <v>0</v>
      </c>
      <c r="I247" s="4">
        <f t="shared" si="40"/>
        <v>0</v>
      </c>
      <c r="J247" s="4">
        <f t="shared" si="40"/>
        <v>0</v>
      </c>
      <c r="K247" s="4">
        <f t="shared" si="40"/>
        <v>0</v>
      </c>
      <c r="L247" s="4">
        <f t="shared" si="40"/>
        <v>0</v>
      </c>
      <c r="M247" s="4">
        <f t="shared" si="40"/>
        <v>0</v>
      </c>
      <c r="N247" s="4">
        <f t="shared" si="40"/>
        <v>0</v>
      </c>
      <c r="O247" s="4">
        <f t="shared" si="40"/>
        <v>0</v>
      </c>
      <c r="P247" s="4">
        <f t="shared" si="40"/>
        <v>0</v>
      </c>
      <c r="Q247" s="4">
        <f t="shared" si="40"/>
        <v>0</v>
      </c>
      <c r="R247" s="4">
        <f t="shared" si="40"/>
        <v>0</v>
      </c>
      <c r="S247" s="4">
        <f t="shared" si="40"/>
        <v>0</v>
      </c>
      <c r="T247" s="4">
        <f t="shared" si="40"/>
        <v>0</v>
      </c>
      <c r="U247" s="4">
        <f t="shared" si="40"/>
        <v>0</v>
      </c>
      <c r="V247" s="4">
        <f t="shared" si="40"/>
        <v>0</v>
      </c>
      <c r="W247" s="4">
        <f t="shared" si="40"/>
        <v>0</v>
      </c>
      <c r="X247" s="4">
        <f t="shared" si="40"/>
        <v>0</v>
      </c>
      <c r="Y247" s="4">
        <f t="shared" si="40"/>
        <v>0</v>
      </c>
      <c r="Z247" s="4">
        <f t="shared" si="40"/>
        <v>0</v>
      </c>
      <c r="AA247" s="4">
        <f t="shared" si="40"/>
        <v>0</v>
      </c>
      <c r="AB247" s="4">
        <f t="shared" si="40"/>
        <v>0</v>
      </c>
      <c r="AC247" s="4">
        <f t="shared" si="40"/>
        <v>0</v>
      </c>
      <c r="AD247" s="4">
        <f t="shared" si="40"/>
        <v>0</v>
      </c>
      <c r="AE247" s="4">
        <f t="shared" si="40"/>
        <v>0</v>
      </c>
      <c r="AF247" s="4">
        <f t="shared" si="40"/>
        <v>0</v>
      </c>
      <c r="AG247" s="4">
        <f t="shared" si="40"/>
        <v>0</v>
      </c>
      <c r="AH247" s="4">
        <f t="shared" si="40"/>
        <v>0</v>
      </c>
      <c r="AI247" s="4">
        <f t="shared" si="40"/>
        <v>0</v>
      </c>
      <c r="AJ247" s="4">
        <f t="shared" si="40"/>
        <v>0</v>
      </c>
      <c r="AK247" s="4">
        <f t="shared" si="40"/>
        <v>0</v>
      </c>
      <c r="AL247" s="4">
        <f t="shared" si="40"/>
        <v>0</v>
      </c>
      <c r="AM247" s="4">
        <f t="shared" si="40"/>
        <v>0</v>
      </c>
      <c r="AN247" s="4">
        <f t="shared" si="40"/>
        <v>0</v>
      </c>
      <c r="AO247" s="4">
        <f t="shared" si="40"/>
        <v>0</v>
      </c>
      <c r="AP247" s="4">
        <f t="shared" si="40"/>
        <v>0</v>
      </c>
      <c r="AQ247" s="4">
        <f t="shared" si="40"/>
        <v>0</v>
      </c>
      <c r="AR247" s="4">
        <f t="shared" si="40"/>
        <v>0</v>
      </c>
      <c r="AS247" s="4">
        <f t="shared" si="40"/>
        <v>0</v>
      </c>
      <c r="AT247" s="4">
        <f t="shared" si="40"/>
        <v>0</v>
      </c>
      <c r="AU247" s="4">
        <f t="shared" si="40"/>
        <v>0</v>
      </c>
      <c r="AV247" s="4">
        <f t="shared" si="40"/>
        <v>0</v>
      </c>
      <c r="AW247" s="4">
        <f t="shared" si="40"/>
        <v>0</v>
      </c>
      <c r="AX247" s="4">
        <f t="shared" si="40"/>
        <v>0</v>
      </c>
      <c r="AY247" s="4">
        <f t="shared" si="40"/>
        <v>0</v>
      </c>
      <c r="AZ247" s="4">
        <f t="shared" si="40"/>
        <v>0</v>
      </c>
      <c r="BA247" s="4">
        <f t="shared" si="40"/>
        <v>0</v>
      </c>
      <c r="BB247" s="44" t="e">
        <f t="shared" si="33"/>
        <v>#REF!</v>
      </c>
      <c r="BC247" s="4">
        <f t="shared" si="34"/>
        <v>0</v>
      </c>
      <c r="BD247" s="4">
        <f t="shared" si="41"/>
        <v>0</v>
      </c>
      <c r="BE247" s="4">
        <f t="shared" si="41"/>
        <v>0</v>
      </c>
      <c r="BF247" s="4">
        <f t="shared" si="41"/>
        <v>0</v>
      </c>
      <c r="BG247" s="4">
        <f t="shared" si="41"/>
        <v>0</v>
      </c>
      <c r="BH247" s="4">
        <f t="shared" si="41"/>
        <v>0</v>
      </c>
      <c r="BI247" s="4">
        <f t="shared" si="41"/>
        <v>0</v>
      </c>
      <c r="BJ247" s="4">
        <f t="shared" si="41"/>
        <v>0</v>
      </c>
      <c r="BK247" s="4">
        <f t="shared" si="41"/>
        <v>0</v>
      </c>
      <c r="BL247" s="4">
        <f t="shared" si="41"/>
        <v>0</v>
      </c>
      <c r="BM247" s="4">
        <f t="shared" si="41"/>
        <v>0</v>
      </c>
      <c r="BN247" s="4">
        <f t="shared" si="41"/>
        <v>0</v>
      </c>
      <c r="BO247" s="4">
        <f t="shared" si="41"/>
        <v>0</v>
      </c>
      <c r="BP247" s="4">
        <f t="shared" si="41"/>
        <v>0</v>
      </c>
      <c r="BQ247" s="4">
        <f t="shared" si="41"/>
        <v>0</v>
      </c>
      <c r="BR247" s="4">
        <f t="shared" si="41"/>
        <v>0</v>
      </c>
      <c r="BS247" s="4">
        <f t="shared" si="41"/>
        <v>0</v>
      </c>
      <c r="BT247" s="4">
        <f t="shared" si="41"/>
        <v>0</v>
      </c>
      <c r="BU247" s="4">
        <f t="shared" si="41"/>
        <v>0</v>
      </c>
      <c r="BV247" s="4">
        <f t="shared" si="41"/>
        <v>0</v>
      </c>
      <c r="BW247" s="4">
        <f t="shared" si="41"/>
        <v>0</v>
      </c>
      <c r="BX247" s="4">
        <f t="shared" si="41"/>
        <v>0</v>
      </c>
      <c r="BY247" s="4">
        <f t="shared" si="41"/>
        <v>0</v>
      </c>
      <c r="BZ247" s="4">
        <f t="shared" si="41"/>
        <v>0</v>
      </c>
      <c r="CA247" s="4">
        <f t="shared" si="41"/>
        <v>0</v>
      </c>
      <c r="CB247" s="4">
        <f t="shared" si="41"/>
        <v>0</v>
      </c>
      <c r="CC247" s="4">
        <f t="shared" si="41"/>
        <v>0</v>
      </c>
      <c r="CD247" s="4">
        <f t="shared" si="41"/>
        <v>0</v>
      </c>
      <c r="CE247" s="4">
        <f t="shared" si="41"/>
        <v>0</v>
      </c>
      <c r="CF247" s="4">
        <f t="shared" si="41"/>
        <v>0</v>
      </c>
      <c r="CG247" s="4">
        <f t="shared" si="41"/>
        <v>0</v>
      </c>
      <c r="CH247" s="4">
        <f t="shared" si="41"/>
        <v>0</v>
      </c>
      <c r="CI247" s="4">
        <f t="shared" si="41"/>
        <v>0</v>
      </c>
      <c r="CJ247" s="4">
        <f t="shared" si="41"/>
        <v>0</v>
      </c>
      <c r="CK247" s="4">
        <f t="shared" si="41"/>
        <v>0</v>
      </c>
      <c r="CL247" s="4">
        <f t="shared" si="41"/>
        <v>0</v>
      </c>
      <c r="CM247" s="4">
        <f t="shared" si="41"/>
        <v>0</v>
      </c>
      <c r="CN247" s="4">
        <f t="shared" si="41"/>
        <v>0</v>
      </c>
      <c r="CO247" s="4">
        <f t="shared" si="41"/>
        <v>0</v>
      </c>
      <c r="CP247" s="4">
        <f t="shared" si="41"/>
        <v>0</v>
      </c>
      <c r="CQ247" s="4" t="e">
        <f t="shared" si="35"/>
        <v>#REF!</v>
      </c>
    </row>
    <row r="248" spans="1:95" ht="15" thickTop="1" thickBot="1" x14ac:dyDescent="0.2">
      <c r="A248" s="258" t="s">
        <v>0</v>
      </c>
      <c r="B248" s="40" t="s">
        <v>119</v>
      </c>
      <c r="C248" s="40" t="s">
        <v>261</v>
      </c>
      <c r="D248" s="4">
        <f t="shared" si="32"/>
        <v>0</v>
      </c>
      <c r="E248" s="4">
        <f t="shared" si="40"/>
        <v>0</v>
      </c>
      <c r="F248" s="4">
        <f t="shared" si="40"/>
        <v>0</v>
      </c>
      <c r="G248" s="4">
        <f t="shared" si="40"/>
        <v>0</v>
      </c>
      <c r="H248" s="4">
        <f t="shared" si="40"/>
        <v>0</v>
      </c>
      <c r="I248" s="4">
        <f t="shared" si="40"/>
        <v>0</v>
      </c>
      <c r="J248" s="4">
        <f t="shared" si="40"/>
        <v>0</v>
      </c>
      <c r="K248" s="4">
        <f t="shared" si="40"/>
        <v>0</v>
      </c>
      <c r="L248" s="4">
        <f t="shared" si="40"/>
        <v>0</v>
      </c>
      <c r="M248" s="4">
        <f t="shared" si="40"/>
        <v>0</v>
      </c>
      <c r="N248" s="4">
        <f t="shared" si="40"/>
        <v>0</v>
      </c>
      <c r="O248" s="4">
        <f t="shared" si="40"/>
        <v>0</v>
      </c>
      <c r="P248" s="4">
        <f t="shared" si="40"/>
        <v>0</v>
      </c>
      <c r="Q248" s="4">
        <f t="shared" si="40"/>
        <v>0</v>
      </c>
      <c r="R248" s="4">
        <f t="shared" si="40"/>
        <v>0</v>
      </c>
      <c r="S248" s="4">
        <f t="shared" si="40"/>
        <v>0</v>
      </c>
      <c r="T248" s="4">
        <f t="shared" si="40"/>
        <v>0</v>
      </c>
      <c r="U248" s="4">
        <f t="shared" si="40"/>
        <v>0</v>
      </c>
      <c r="V248" s="4">
        <f t="shared" si="40"/>
        <v>0</v>
      </c>
      <c r="W248" s="4">
        <f t="shared" si="40"/>
        <v>0</v>
      </c>
      <c r="X248" s="4">
        <f t="shared" si="40"/>
        <v>0</v>
      </c>
      <c r="Y248" s="4">
        <f t="shared" si="40"/>
        <v>0</v>
      </c>
      <c r="Z248" s="4">
        <f t="shared" si="40"/>
        <v>0</v>
      </c>
      <c r="AA248" s="4">
        <f t="shared" si="40"/>
        <v>0</v>
      </c>
      <c r="AB248" s="4">
        <f t="shared" si="40"/>
        <v>0</v>
      </c>
      <c r="AC248" s="4">
        <f t="shared" si="40"/>
        <v>0</v>
      </c>
      <c r="AD248" s="4">
        <f t="shared" si="40"/>
        <v>0</v>
      </c>
      <c r="AE248" s="4">
        <f t="shared" si="40"/>
        <v>0</v>
      </c>
      <c r="AF248" s="4">
        <f t="shared" si="40"/>
        <v>0</v>
      </c>
      <c r="AG248" s="4">
        <f t="shared" si="40"/>
        <v>0</v>
      </c>
      <c r="AH248" s="4">
        <f t="shared" si="40"/>
        <v>0</v>
      </c>
      <c r="AI248" s="4">
        <f t="shared" si="40"/>
        <v>0</v>
      </c>
      <c r="AJ248" s="4">
        <f t="shared" si="40"/>
        <v>0</v>
      </c>
      <c r="AK248" s="4">
        <f t="shared" si="40"/>
        <v>0</v>
      </c>
      <c r="AL248" s="4">
        <f t="shared" si="40"/>
        <v>0</v>
      </c>
      <c r="AM248" s="4">
        <f t="shared" si="40"/>
        <v>0</v>
      </c>
      <c r="AN248" s="4">
        <f t="shared" si="40"/>
        <v>0</v>
      </c>
      <c r="AO248" s="4">
        <f t="shared" si="40"/>
        <v>0</v>
      </c>
      <c r="AP248" s="4">
        <f t="shared" si="40"/>
        <v>0</v>
      </c>
      <c r="AQ248" s="4">
        <f t="shared" si="40"/>
        <v>0</v>
      </c>
      <c r="AR248" s="4">
        <f t="shared" si="40"/>
        <v>0</v>
      </c>
      <c r="AS248" s="4">
        <f t="shared" si="40"/>
        <v>0</v>
      </c>
      <c r="AT248" s="4">
        <f t="shared" si="40"/>
        <v>0</v>
      </c>
      <c r="AU248" s="4">
        <f t="shared" si="40"/>
        <v>0</v>
      </c>
      <c r="AV248" s="4">
        <f t="shared" ref="E248:BA254" si="42">AV88</f>
        <v>0</v>
      </c>
      <c r="AW248" s="4">
        <f t="shared" si="42"/>
        <v>0</v>
      </c>
      <c r="AX248" s="4">
        <f t="shared" si="42"/>
        <v>0</v>
      </c>
      <c r="AY248" s="4">
        <f t="shared" si="42"/>
        <v>0</v>
      </c>
      <c r="AZ248" s="4">
        <f t="shared" si="42"/>
        <v>0</v>
      </c>
      <c r="BA248" s="4">
        <f t="shared" si="42"/>
        <v>0</v>
      </c>
      <c r="BB248" s="44" t="e">
        <f t="shared" si="33"/>
        <v>#REF!</v>
      </c>
      <c r="BC248" s="4">
        <f t="shared" si="34"/>
        <v>0</v>
      </c>
      <c r="BD248" s="4">
        <f t="shared" si="41"/>
        <v>0</v>
      </c>
      <c r="BE248" s="4">
        <f t="shared" si="41"/>
        <v>0</v>
      </c>
      <c r="BF248" s="4">
        <f t="shared" si="41"/>
        <v>0</v>
      </c>
      <c r="BG248" s="4">
        <f t="shared" si="41"/>
        <v>0</v>
      </c>
      <c r="BH248" s="4">
        <f t="shared" si="41"/>
        <v>0</v>
      </c>
      <c r="BI248" s="4">
        <f t="shared" si="41"/>
        <v>0</v>
      </c>
      <c r="BJ248" s="4">
        <f t="shared" si="41"/>
        <v>0</v>
      </c>
      <c r="BK248" s="4">
        <f t="shared" si="41"/>
        <v>0</v>
      </c>
      <c r="BL248" s="4">
        <f t="shared" si="41"/>
        <v>0</v>
      </c>
      <c r="BM248" s="4">
        <f t="shared" si="41"/>
        <v>0</v>
      </c>
      <c r="BN248" s="4">
        <f t="shared" si="41"/>
        <v>0</v>
      </c>
      <c r="BO248" s="4">
        <f t="shared" si="41"/>
        <v>0</v>
      </c>
      <c r="BP248" s="4">
        <f t="shared" si="41"/>
        <v>0</v>
      </c>
      <c r="BQ248" s="4">
        <f t="shared" si="41"/>
        <v>0</v>
      </c>
      <c r="BR248" s="4">
        <f t="shared" si="41"/>
        <v>0</v>
      </c>
      <c r="BS248" s="4">
        <f t="shared" si="41"/>
        <v>0</v>
      </c>
      <c r="BT248" s="4">
        <f t="shared" si="41"/>
        <v>0</v>
      </c>
      <c r="BU248" s="4">
        <f t="shared" si="41"/>
        <v>0</v>
      </c>
      <c r="BV248" s="4">
        <f t="shared" si="41"/>
        <v>0</v>
      </c>
      <c r="BW248" s="4">
        <f t="shared" si="41"/>
        <v>0</v>
      </c>
      <c r="BX248" s="4">
        <f t="shared" si="41"/>
        <v>0</v>
      </c>
      <c r="BY248" s="4">
        <f t="shared" si="41"/>
        <v>0</v>
      </c>
      <c r="BZ248" s="4">
        <f t="shared" si="41"/>
        <v>0</v>
      </c>
      <c r="CA248" s="4">
        <f t="shared" si="41"/>
        <v>0</v>
      </c>
      <c r="CB248" s="4">
        <f t="shared" si="41"/>
        <v>0</v>
      </c>
      <c r="CC248" s="4">
        <f t="shared" si="41"/>
        <v>0</v>
      </c>
      <c r="CD248" s="4">
        <f t="shared" si="41"/>
        <v>0</v>
      </c>
      <c r="CE248" s="4">
        <f t="shared" si="41"/>
        <v>0</v>
      </c>
      <c r="CF248" s="4">
        <f t="shared" si="41"/>
        <v>0</v>
      </c>
      <c r="CG248" s="4">
        <f t="shared" si="41"/>
        <v>0</v>
      </c>
      <c r="CH248" s="4">
        <f t="shared" si="41"/>
        <v>0</v>
      </c>
      <c r="CI248" s="4">
        <f t="shared" si="41"/>
        <v>0</v>
      </c>
      <c r="CJ248" s="4">
        <f t="shared" si="41"/>
        <v>0</v>
      </c>
      <c r="CK248" s="4">
        <f t="shared" si="41"/>
        <v>0</v>
      </c>
      <c r="CL248" s="4">
        <f t="shared" si="41"/>
        <v>0</v>
      </c>
      <c r="CM248" s="4">
        <f t="shared" si="41"/>
        <v>0</v>
      </c>
      <c r="CN248" s="4">
        <f t="shared" si="41"/>
        <v>0</v>
      </c>
      <c r="CO248" s="4">
        <f t="shared" si="41"/>
        <v>0</v>
      </c>
      <c r="CP248" s="4">
        <f t="shared" si="41"/>
        <v>0</v>
      </c>
      <c r="CQ248" s="4" t="e">
        <f t="shared" si="35"/>
        <v>#REF!</v>
      </c>
    </row>
    <row r="249" spans="1:95" ht="15" thickTop="1" thickBot="1" x14ac:dyDescent="0.2">
      <c r="A249" s="258" t="s">
        <v>0</v>
      </c>
      <c r="B249" s="40" t="s">
        <v>120</v>
      </c>
      <c r="C249" s="40" t="s">
        <v>262</v>
      </c>
      <c r="D249" s="4">
        <f t="shared" si="32"/>
        <v>0</v>
      </c>
      <c r="E249" s="4">
        <f t="shared" si="42"/>
        <v>0</v>
      </c>
      <c r="F249" s="4">
        <f t="shared" si="42"/>
        <v>0</v>
      </c>
      <c r="G249" s="4">
        <f t="shared" si="42"/>
        <v>0</v>
      </c>
      <c r="H249" s="4">
        <f t="shared" si="42"/>
        <v>0</v>
      </c>
      <c r="I249" s="4">
        <f t="shared" si="42"/>
        <v>0</v>
      </c>
      <c r="J249" s="4">
        <f t="shared" si="42"/>
        <v>0</v>
      </c>
      <c r="K249" s="4">
        <f t="shared" si="42"/>
        <v>0</v>
      </c>
      <c r="L249" s="4">
        <f t="shared" si="42"/>
        <v>0</v>
      </c>
      <c r="M249" s="4">
        <f t="shared" si="42"/>
        <v>0</v>
      </c>
      <c r="N249" s="4">
        <f t="shared" si="42"/>
        <v>0</v>
      </c>
      <c r="O249" s="4">
        <f t="shared" si="42"/>
        <v>0</v>
      </c>
      <c r="P249" s="4">
        <f t="shared" si="42"/>
        <v>0</v>
      </c>
      <c r="Q249" s="4">
        <f t="shared" si="42"/>
        <v>0</v>
      </c>
      <c r="R249" s="4">
        <f t="shared" si="42"/>
        <v>0</v>
      </c>
      <c r="S249" s="4">
        <f t="shared" si="42"/>
        <v>0</v>
      </c>
      <c r="T249" s="4">
        <f t="shared" si="42"/>
        <v>0</v>
      </c>
      <c r="U249" s="4">
        <f t="shared" si="42"/>
        <v>0</v>
      </c>
      <c r="V249" s="4">
        <f t="shared" si="42"/>
        <v>0</v>
      </c>
      <c r="W249" s="4">
        <f t="shared" si="42"/>
        <v>0</v>
      </c>
      <c r="X249" s="4">
        <f t="shared" si="42"/>
        <v>0</v>
      </c>
      <c r="Y249" s="4">
        <f t="shared" si="42"/>
        <v>0</v>
      </c>
      <c r="Z249" s="4">
        <f t="shared" si="42"/>
        <v>0</v>
      </c>
      <c r="AA249" s="4">
        <f t="shared" si="42"/>
        <v>0</v>
      </c>
      <c r="AB249" s="4">
        <f t="shared" si="42"/>
        <v>0</v>
      </c>
      <c r="AC249" s="4">
        <f t="shared" si="42"/>
        <v>0</v>
      </c>
      <c r="AD249" s="4">
        <f t="shared" si="42"/>
        <v>0</v>
      </c>
      <c r="AE249" s="4">
        <f t="shared" si="42"/>
        <v>0</v>
      </c>
      <c r="AF249" s="4">
        <f t="shared" si="42"/>
        <v>0</v>
      </c>
      <c r="AG249" s="4">
        <f t="shared" si="42"/>
        <v>0</v>
      </c>
      <c r="AH249" s="4">
        <f t="shared" si="42"/>
        <v>0</v>
      </c>
      <c r="AI249" s="4">
        <f t="shared" si="42"/>
        <v>0</v>
      </c>
      <c r="AJ249" s="4">
        <f t="shared" si="42"/>
        <v>0</v>
      </c>
      <c r="AK249" s="4">
        <f t="shared" si="42"/>
        <v>0</v>
      </c>
      <c r="AL249" s="4">
        <f t="shared" si="42"/>
        <v>0</v>
      </c>
      <c r="AM249" s="4">
        <f t="shared" si="42"/>
        <v>0</v>
      </c>
      <c r="AN249" s="4">
        <f t="shared" si="42"/>
        <v>0</v>
      </c>
      <c r="AO249" s="4">
        <f t="shared" si="42"/>
        <v>0</v>
      </c>
      <c r="AP249" s="4">
        <f t="shared" si="42"/>
        <v>0</v>
      </c>
      <c r="AQ249" s="4">
        <f t="shared" si="42"/>
        <v>0</v>
      </c>
      <c r="AR249" s="4">
        <f t="shared" si="42"/>
        <v>0</v>
      </c>
      <c r="AS249" s="4">
        <f t="shared" si="42"/>
        <v>0</v>
      </c>
      <c r="AT249" s="4">
        <f t="shared" si="42"/>
        <v>0</v>
      </c>
      <c r="AU249" s="4">
        <f t="shared" si="42"/>
        <v>0</v>
      </c>
      <c r="AV249" s="4">
        <f t="shared" si="42"/>
        <v>0</v>
      </c>
      <c r="AW249" s="4">
        <f t="shared" si="42"/>
        <v>0</v>
      </c>
      <c r="AX249" s="4">
        <f t="shared" si="42"/>
        <v>0</v>
      </c>
      <c r="AY249" s="4">
        <f t="shared" si="42"/>
        <v>0</v>
      </c>
      <c r="AZ249" s="4">
        <f t="shared" si="42"/>
        <v>0</v>
      </c>
      <c r="BA249" s="4">
        <f t="shared" si="42"/>
        <v>0</v>
      </c>
      <c r="BB249" s="44" t="e">
        <f t="shared" si="33"/>
        <v>#REF!</v>
      </c>
      <c r="BC249" s="4">
        <f t="shared" si="34"/>
        <v>0</v>
      </c>
      <c r="BD249" s="4">
        <f t="shared" si="41"/>
        <v>0</v>
      </c>
      <c r="BE249" s="4">
        <f t="shared" si="41"/>
        <v>0</v>
      </c>
      <c r="BF249" s="4">
        <f t="shared" si="41"/>
        <v>0</v>
      </c>
      <c r="BG249" s="4">
        <f t="shared" si="41"/>
        <v>0</v>
      </c>
      <c r="BH249" s="4">
        <f t="shared" si="41"/>
        <v>0</v>
      </c>
      <c r="BI249" s="4">
        <f t="shared" si="41"/>
        <v>0</v>
      </c>
      <c r="BJ249" s="4">
        <f t="shared" si="41"/>
        <v>0</v>
      </c>
      <c r="BK249" s="4">
        <f t="shared" si="41"/>
        <v>0</v>
      </c>
      <c r="BL249" s="4">
        <f t="shared" si="41"/>
        <v>0</v>
      </c>
      <c r="BM249" s="4">
        <f t="shared" si="41"/>
        <v>0</v>
      </c>
      <c r="BN249" s="4">
        <f t="shared" si="41"/>
        <v>0</v>
      </c>
      <c r="BO249" s="4">
        <f t="shared" si="41"/>
        <v>0</v>
      </c>
      <c r="BP249" s="4">
        <f t="shared" si="41"/>
        <v>0</v>
      </c>
      <c r="BQ249" s="4">
        <f t="shared" si="41"/>
        <v>0</v>
      </c>
      <c r="BR249" s="4">
        <f t="shared" si="41"/>
        <v>0</v>
      </c>
      <c r="BS249" s="4">
        <f t="shared" si="41"/>
        <v>0</v>
      </c>
      <c r="BT249" s="4">
        <f t="shared" si="41"/>
        <v>0</v>
      </c>
      <c r="BU249" s="4">
        <f t="shared" si="41"/>
        <v>0</v>
      </c>
      <c r="BV249" s="4">
        <f t="shared" si="41"/>
        <v>0</v>
      </c>
      <c r="BW249" s="4">
        <f t="shared" si="41"/>
        <v>0</v>
      </c>
      <c r="BX249" s="4">
        <f t="shared" si="41"/>
        <v>0</v>
      </c>
      <c r="BY249" s="4">
        <f t="shared" si="41"/>
        <v>0</v>
      </c>
      <c r="BZ249" s="4">
        <f t="shared" si="41"/>
        <v>0</v>
      </c>
      <c r="CA249" s="4">
        <f t="shared" si="41"/>
        <v>0</v>
      </c>
      <c r="CB249" s="4">
        <f t="shared" si="41"/>
        <v>0</v>
      </c>
      <c r="CC249" s="4">
        <f t="shared" si="41"/>
        <v>0</v>
      </c>
      <c r="CD249" s="4">
        <f t="shared" si="41"/>
        <v>0</v>
      </c>
      <c r="CE249" s="4">
        <f t="shared" si="41"/>
        <v>0</v>
      </c>
      <c r="CF249" s="4">
        <f t="shared" si="41"/>
        <v>0</v>
      </c>
      <c r="CG249" s="4">
        <f t="shared" si="41"/>
        <v>0</v>
      </c>
      <c r="CH249" s="4">
        <f t="shared" si="41"/>
        <v>0</v>
      </c>
      <c r="CI249" s="4">
        <f t="shared" si="41"/>
        <v>0</v>
      </c>
      <c r="CJ249" s="4">
        <f t="shared" si="41"/>
        <v>0</v>
      </c>
      <c r="CK249" s="4">
        <f t="shared" si="41"/>
        <v>0</v>
      </c>
      <c r="CL249" s="4">
        <f t="shared" si="41"/>
        <v>0</v>
      </c>
      <c r="CM249" s="4">
        <f t="shared" si="41"/>
        <v>0</v>
      </c>
      <c r="CN249" s="4">
        <f t="shared" si="41"/>
        <v>0</v>
      </c>
      <c r="CO249" s="4">
        <f t="shared" si="41"/>
        <v>0</v>
      </c>
      <c r="CP249" s="4">
        <f t="shared" si="41"/>
        <v>0</v>
      </c>
      <c r="CQ249" s="4" t="e">
        <f t="shared" si="35"/>
        <v>#REF!</v>
      </c>
    </row>
    <row r="250" spans="1:95" ht="15" thickTop="1" thickBot="1" x14ac:dyDescent="0.2">
      <c r="A250" s="258" t="s">
        <v>0</v>
      </c>
      <c r="B250" s="40" t="s">
        <v>121</v>
      </c>
      <c r="C250" s="40" t="s">
        <v>263</v>
      </c>
      <c r="D250" s="4">
        <f t="shared" si="32"/>
        <v>0</v>
      </c>
      <c r="E250" s="4">
        <f t="shared" si="42"/>
        <v>0</v>
      </c>
      <c r="F250" s="4">
        <f t="shared" si="42"/>
        <v>0</v>
      </c>
      <c r="G250" s="4">
        <f t="shared" si="42"/>
        <v>0</v>
      </c>
      <c r="H250" s="4">
        <f t="shared" si="42"/>
        <v>0</v>
      </c>
      <c r="I250" s="4">
        <f t="shared" si="42"/>
        <v>0</v>
      </c>
      <c r="J250" s="4">
        <f t="shared" si="42"/>
        <v>0</v>
      </c>
      <c r="K250" s="4">
        <f t="shared" si="42"/>
        <v>0</v>
      </c>
      <c r="L250" s="4">
        <f t="shared" si="42"/>
        <v>0</v>
      </c>
      <c r="M250" s="4">
        <f t="shared" si="42"/>
        <v>0</v>
      </c>
      <c r="N250" s="4">
        <f t="shared" si="42"/>
        <v>0</v>
      </c>
      <c r="O250" s="4">
        <f t="shared" si="42"/>
        <v>0</v>
      </c>
      <c r="P250" s="4">
        <f t="shared" si="42"/>
        <v>0</v>
      </c>
      <c r="Q250" s="4">
        <f t="shared" si="42"/>
        <v>0</v>
      </c>
      <c r="R250" s="4">
        <f t="shared" si="42"/>
        <v>0</v>
      </c>
      <c r="S250" s="4">
        <f t="shared" si="42"/>
        <v>0</v>
      </c>
      <c r="T250" s="4">
        <f t="shared" si="42"/>
        <v>0</v>
      </c>
      <c r="U250" s="4">
        <f t="shared" si="42"/>
        <v>0</v>
      </c>
      <c r="V250" s="4">
        <f t="shared" si="42"/>
        <v>0</v>
      </c>
      <c r="W250" s="4">
        <f t="shared" si="42"/>
        <v>0</v>
      </c>
      <c r="X250" s="4">
        <f t="shared" si="42"/>
        <v>0</v>
      </c>
      <c r="Y250" s="4">
        <f t="shared" si="42"/>
        <v>0</v>
      </c>
      <c r="Z250" s="4">
        <f t="shared" si="42"/>
        <v>0</v>
      </c>
      <c r="AA250" s="4">
        <f t="shared" si="42"/>
        <v>0</v>
      </c>
      <c r="AB250" s="4">
        <f t="shared" si="42"/>
        <v>0</v>
      </c>
      <c r="AC250" s="4">
        <f t="shared" si="42"/>
        <v>0</v>
      </c>
      <c r="AD250" s="4">
        <f t="shared" si="42"/>
        <v>0</v>
      </c>
      <c r="AE250" s="4">
        <f t="shared" si="42"/>
        <v>0</v>
      </c>
      <c r="AF250" s="4">
        <f t="shared" si="42"/>
        <v>0</v>
      </c>
      <c r="AG250" s="4">
        <f t="shared" si="42"/>
        <v>0</v>
      </c>
      <c r="AH250" s="4">
        <f t="shared" si="42"/>
        <v>0</v>
      </c>
      <c r="AI250" s="4">
        <f t="shared" si="42"/>
        <v>0</v>
      </c>
      <c r="AJ250" s="4">
        <f t="shared" si="42"/>
        <v>0</v>
      </c>
      <c r="AK250" s="4">
        <f t="shared" si="42"/>
        <v>0</v>
      </c>
      <c r="AL250" s="4">
        <f t="shared" si="42"/>
        <v>0</v>
      </c>
      <c r="AM250" s="4">
        <f t="shared" si="42"/>
        <v>0</v>
      </c>
      <c r="AN250" s="4">
        <f t="shared" si="42"/>
        <v>0</v>
      </c>
      <c r="AO250" s="4">
        <f t="shared" si="42"/>
        <v>0</v>
      </c>
      <c r="AP250" s="4">
        <f t="shared" si="42"/>
        <v>0</v>
      </c>
      <c r="AQ250" s="4">
        <f t="shared" si="42"/>
        <v>0</v>
      </c>
      <c r="AR250" s="4">
        <f t="shared" si="42"/>
        <v>0</v>
      </c>
      <c r="AS250" s="4">
        <f t="shared" si="42"/>
        <v>0</v>
      </c>
      <c r="AT250" s="4">
        <f t="shared" si="42"/>
        <v>0</v>
      </c>
      <c r="AU250" s="4">
        <f t="shared" si="42"/>
        <v>0</v>
      </c>
      <c r="AV250" s="4">
        <f t="shared" si="42"/>
        <v>0</v>
      </c>
      <c r="AW250" s="4">
        <f t="shared" si="42"/>
        <v>0</v>
      </c>
      <c r="AX250" s="4">
        <f t="shared" si="42"/>
        <v>0</v>
      </c>
      <c r="AY250" s="4">
        <f t="shared" si="42"/>
        <v>0</v>
      </c>
      <c r="AZ250" s="4">
        <f t="shared" si="42"/>
        <v>0</v>
      </c>
      <c r="BA250" s="4">
        <f t="shared" si="42"/>
        <v>0</v>
      </c>
      <c r="BB250" s="44" t="e">
        <f t="shared" si="33"/>
        <v>#REF!</v>
      </c>
      <c r="BC250" s="4">
        <f t="shared" si="34"/>
        <v>0</v>
      </c>
      <c r="BD250" s="4">
        <f t="shared" si="41"/>
        <v>0</v>
      </c>
      <c r="BE250" s="4">
        <f t="shared" si="41"/>
        <v>0</v>
      </c>
      <c r="BF250" s="4">
        <f t="shared" si="41"/>
        <v>0</v>
      </c>
      <c r="BG250" s="4">
        <f t="shared" si="41"/>
        <v>0</v>
      </c>
      <c r="BH250" s="4">
        <f t="shared" si="41"/>
        <v>0</v>
      </c>
      <c r="BI250" s="4">
        <f t="shared" si="41"/>
        <v>0</v>
      </c>
      <c r="BJ250" s="4">
        <f t="shared" si="41"/>
        <v>0</v>
      </c>
      <c r="BK250" s="4">
        <f t="shared" si="41"/>
        <v>0</v>
      </c>
      <c r="BL250" s="4">
        <f t="shared" si="41"/>
        <v>0</v>
      </c>
      <c r="BM250" s="4">
        <f t="shared" si="41"/>
        <v>0</v>
      </c>
      <c r="BN250" s="4">
        <f t="shared" si="41"/>
        <v>0</v>
      </c>
      <c r="BO250" s="4">
        <f t="shared" si="41"/>
        <v>0</v>
      </c>
      <c r="BP250" s="4">
        <f t="shared" si="41"/>
        <v>0</v>
      </c>
      <c r="BQ250" s="4">
        <f t="shared" si="41"/>
        <v>0</v>
      </c>
      <c r="BR250" s="4">
        <f t="shared" si="41"/>
        <v>0</v>
      </c>
      <c r="BS250" s="4">
        <f t="shared" si="41"/>
        <v>0</v>
      </c>
      <c r="BT250" s="4">
        <f t="shared" si="41"/>
        <v>0</v>
      </c>
      <c r="BU250" s="4">
        <f t="shared" si="41"/>
        <v>0</v>
      </c>
      <c r="BV250" s="4">
        <f t="shared" si="41"/>
        <v>0</v>
      </c>
      <c r="BW250" s="4">
        <f t="shared" si="41"/>
        <v>0</v>
      </c>
      <c r="BX250" s="4">
        <f t="shared" si="41"/>
        <v>0</v>
      </c>
      <c r="BY250" s="4">
        <f t="shared" si="41"/>
        <v>0</v>
      </c>
      <c r="BZ250" s="4">
        <f t="shared" si="41"/>
        <v>0</v>
      </c>
      <c r="CA250" s="4">
        <f t="shared" si="41"/>
        <v>0</v>
      </c>
      <c r="CB250" s="4">
        <f t="shared" si="41"/>
        <v>0</v>
      </c>
      <c r="CC250" s="4">
        <f t="shared" si="41"/>
        <v>0</v>
      </c>
      <c r="CD250" s="4">
        <f t="shared" si="41"/>
        <v>0</v>
      </c>
      <c r="CE250" s="4">
        <f t="shared" si="41"/>
        <v>0</v>
      </c>
      <c r="CF250" s="4">
        <f t="shared" si="41"/>
        <v>0</v>
      </c>
      <c r="CG250" s="4">
        <f t="shared" si="41"/>
        <v>0</v>
      </c>
      <c r="CH250" s="4">
        <f t="shared" ref="BD250:CP257" si="43">CH90</f>
        <v>0</v>
      </c>
      <c r="CI250" s="4">
        <f t="shared" si="43"/>
        <v>0</v>
      </c>
      <c r="CJ250" s="4">
        <f t="shared" si="43"/>
        <v>0</v>
      </c>
      <c r="CK250" s="4">
        <f t="shared" si="43"/>
        <v>0</v>
      </c>
      <c r="CL250" s="4">
        <f t="shared" si="43"/>
        <v>0</v>
      </c>
      <c r="CM250" s="4">
        <f t="shared" si="43"/>
        <v>0</v>
      </c>
      <c r="CN250" s="4">
        <f t="shared" si="43"/>
        <v>0</v>
      </c>
      <c r="CO250" s="4">
        <f t="shared" si="43"/>
        <v>0</v>
      </c>
      <c r="CP250" s="4">
        <f t="shared" si="43"/>
        <v>0</v>
      </c>
      <c r="CQ250" s="4" t="e">
        <f t="shared" si="35"/>
        <v>#REF!</v>
      </c>
    </row>
    <row r="251" spans="1:95" ht="15" thickTop="1" thickBot="1" x14ac:dyDescent="0.2">
      <c r="A251" s="258" t="s">
        <v>0</v>
      </c>
      <c r="B251" s="40" t="s">
        <v>122</v>
      </c>
      <c r="C251" s="40" t="s">
        <v>264</v>
      </c>
      <c r="D251" s="4">
        <f t="shared" si="32"/>
        <v>0</v>
      </c>
      <c r="E251" s="4">
        <f t="shared" si="42"/>
        <v>0</v>
      </c>
      <c r="F251" s="4">
        <f t="shared" si="42"/>
        <v>0</v>
      </c>
      <c r="G251" s="4">
        <f t="shared" si="42"/>
        <v>0</v>
      </c>
      <c r="H251" s="4">
        <f t="shared" si="42"/>
        <v>0</v>
      </c>
      <c r="I251" s="4">
        <f t="shared" si="42"/>
        <v>0</v>
      </c>
      <c r="J251" s="4">
        <f t="shared" si="42"/>
        <v>0</v>
      </c>
      <c r="K251" s="4">
        <f t="shared" si="42"/>
        <v>0</v>
      </c>
      <c r="L251" s="4">
        <f t="shared" si="42"/>
        <v>0</v>
      </c>
      <c r="M251" s="4">
        <f t="shared" si="42"/>
        <v>0</v>
      </c>
      <c r="N251" s="4">
        <f t="shared" si="42"/>
        <v>0</v>
      </c>
      <c r="O251" s="4">
        <f t="shared" si="42"/>
        <v>0</v>
      </c>
      <c r="P251" s="4">
        <f t="shared" si="42"/>
        <v>0</v>
      </c>
      <c r="Q251" s="4">
        <f t="shared" si="42"/>
        <v>0</v>
      </c>
      <c r="R251" s="4">
        <f t="shared" si="42"/>
        <v>0</v>
      </c>
      <c r="S251" s="4">
        <f t="shared" si="42"/>
        <v>0</v>
      </c>
      <c r="T251" s="4">
        <f t="shared" si="42"/>
        <v>0</v>
      </c>
      <c r="U251" s="4">
        <f t="shared" si="42"/>
        <v>0</v>
      </c>
      <c r="V251" s="4">
        <f t="shared" si="42"/>
        <v>0</v>
      </c>
      <c r="W251" s="4">
        <f t="shared" si="42"/>
        <v>0</v>
      </c>
      <c r="X251" s="4">
        <f t="shared" si="42"/>
        <v>0</v>
      </c>
      <c r="Y251" s="4">
        <f t="shared" si="42"/>
        <v>0</v>
      </c>
      <c r="Z251" s="4">
        <f t="shared" si="42"/>
        <v>0</v>
      </c>
      <c r="AA251" s="4">
        <f t="shared" si="42"/>
        <v>0</v>
      </c>
      <c r="AB251" s="4">
        <f t="shared" si="42"/>
        <v>0</v>
      </c>
      <c r="AC251" s="4">
        <f t="shared" si="42"/>
        <v>0</v>
      </c>
      <c r="AD251" s="4">
        <f t="shared" si="42"/>
        <v>0</v>
      </c>
      <c r="AE251" s="4">
        <f t="shared" si="42"/>
        <v>0</v>
      </c>
      <c r="AF251" s="4">
        <f t="shared" si="42"/>
        <v>0</v>
      </c>
      <c r="AG251" s="4">
        <f t="shared" si="42"/>
        <v>0</v>
      </c>
      <c r="AH251" s="4">
        <f t="shared" si="42"/>
        <v>0</v>
      </c>
      <c r="AI251" s="4">
        <f t="shared" si="42"/>
        <v>0</v>
      </c>
      <c r="AJ251" s="4">
        <f t="shared" si="42"/>
        <v>0</v>
      </c>
      <c r="AK251" s="4">
        <f t="shared" si="42"/>
        <v>0</v>
      </c>
      <c r="AL251" s="4">
        <f t="shared" si="42"/>
        <v>0</v>
      </c>
      <c r="AM251" s="4">
        <f t="shared" si="42"/>
        <v>0</v>
      </c>
      <c r="AN251" s="4">
        <f t="shared" si="42"/>
        <v>0</v>
      </c>
      <c r="AO251" s="4">
        <f t="shared" si="42"/>
        <v>0</v>
      </c>
      <c r="AP251" s="4">
        <f t="shared" si="42"/>
        <v>0</v>
      </c>
      <c r="AQ251" s="4">
        <f t="shared" si="42"/>
        <v>0</v>
      </c>
      <c r="AR251" s="4">
        <f t="shared" si="42"/>
        <v>0</v>
      </c>
      <c r="AS251" s="4">
        <f t="shared" si="42"/>
        <v>0</v>
      </c>
      <c r="AT251" s="4">
        <f t="shared" si="42"/>
        <v>0</v>
      </c>
      <c r="AU251" s="4">
        <f t="shared" si="42"/>
        <v>0</v>
      </c>
      <c r="AV251" s="4">
        <f t="shared" si="42"/>
        <v>0</v>
      </c>
      <c r="AW251" s="4">
        <f t="shared" si="42"/>
        <v>0</v>
      </c>
      <c r="AX251" s="4">
        <f t="shared" si="42"/>
        <v>0</v>
      </c>
      <c r="AY251" s="4">
        <f t="shared" si="42"/>
        <v>0</v>
      </c>
      <c r="AZ251" s="4">
        <f t="shared" si="42"/>
        <v>0</v>
      </c>
      <c r="BA251" s="4">
        <f t="shared" si="42"/>
        <v>0</v>
      </c>
      <c r="BB251" s="44" t="e">
        <f t="shared" si="33"/>
        <v>#REF!</v>
      </c>
      <c r="BC251" s="4">
        <f t="shared" si="34"/>
        <v>0</v>
      </c>
      <c r="BD251" s="4">
        <f t="shared" si="43"/>
        <v>0</v>
      </c>
      <c r="BE251" s="4">
        <f t="shared" si="43"/>
        <v>0</v>
      </c>
      <c r="BF251" s="4">
        <f t="shared" si="43"/>
        <v>0</v>
      </c>
      <c r="BG251" s="4">
        <f t="shared" si="43"/>
        <v>0</v>
      </c>
      <c r="BH251" s="4">
        <f t="shared" si="43"/>
        <v>0</v>
      </c>
      <c r="BI251" s="4">
        <f t="shared" si="43"/>
        <v>0</v>
      </c>
      <c r="BJ251" s="4">
        <f t="shared" si="43"/>
        <v>0</v>
      </c>
      <c r="BK251" s="4">
        <f t="shared" si="43"/>
        <v>0</v>
      </c>
      <c r="BL251" s="4">
        <f t="shared" si="43"/>
        <v>0</v>
      </c>
      <c r="BM251" s="4">
        <f t="shared" si="43"/>
        <v>0</v>
      </c>
      <c r="BN251" s="4">
        <f t="shared" si="43"/>
        <v>0</v>
      </c>
      <c r="BO251" s="4">
        <f t="shared" si="43"/>
        <v>0</v>
      </c>
      <c r="BP251" s="4">
        <f t="shared" si="43"/>
        <v>0</v>
      </c>
      <c r="BQ251" s="4">
        <f t="shared" si="43"/>
        <v>0</v>
      </c>
      <c r="BR251" s="4">
        <f t="shared" si="43"/>
        <v>0</v>
      </c>
      <c r="BS251" s="4">
        <f t="shared" si="43"/>
        <v>0</v>
      </c>
      <c r="BT251" s="4">
        <f t="shared" si="43"/>
        <v>0</v>
      </c>
      <c r="BU251" s="4">
        <f t="shared" si="43"/>
        <v>0</v>
      </c>
      <c r="BV251" s="4">
        <f t="shared" si="43"/>
        <v>0</v>
      </c>
      <c r="BW251" s="4">
        <f t="shared" si="43"/>
        <v>0</v>
      </c>
      <c r="BX251" s="4">
        <f t="shared" si="43"/>
        <v>0</v>
      </c>
      <c r="BY251" s="4">
        <f t="shared" si="43"/>
        <v>0</v>
      </c>
      <c r="BZ251" s="4">
        <f t="shared" si="43"/>
        <v>0</v>
      </c>
      <c r="CA251" s="4">
        <f t="shared" si="43"/>
        <v>0</v>
      </c>
      <c r="CB251" s="4">
        <f t="shared" si="43"/>
        <v>0</v>
      </c>
      <c r="CC251" s="4">
        <f t="shared" si="43"/>
        <v>0</v>
      </c>
      <c r="CD251" s="4">
        <f t="shared" si="43"/>
        <v>0</v>
      </c>
      <c r="CE251" s="4">
        <f t="shared" si="43"/>
        <v>0</v>
      </c>
      <c r="CF251" s="4">
        <f t="shared" si="43"/>
        <v>0</v>
      </c>
      <c r="CG251" s="4">
        <f t="shared" si="43"/>
        <v>0</v>
      </c>
      <c r="CH251" s="4">
        <f t="shared" si="43"/>
        <v>0</v>
      </c>
      <c r="CI251" s="4">
        <f t="shared" si="43"/>
        <v>0</v>
      </c>
      <c r="CJ251" s="4">
        <f t="shared" si="43"/>
        <v>0</v>
      </c>
      <c r="CK251" s="4">
        <f t="shared" si="43"/>
        <v>0</v>
      </c>
      <c r="CL251" s="4">
        <f t="shared" si="43"/>
        <v>0</v>
      </c>
      <c r="CM251" s="4">
        <f t="shared" si="43"/>
        <v>0</v>
      </c>
      <c r="CN251" s="4">
        <f t="shared" si="43"/>
        <v>0</v>
      </c>
      <c r="CO251" s="4">
        <f t="shared" si="43"/>
        <v>0</v>
      </c>
      <c r="CP251" s="4">
        <f t="shared" si="43"/>
        <v>0</v>
      </c>
      <c r="CQ251" s="4" t="e">
        <f t="shared" si="35"/>
        <v>#REF!</v>
      </c>
    </row>
    <row r="252" spans="1:95" ht="15" thickTop="1" thickBot="1" x14ac:dyDescent="0.2">
      <c r="A252" s="258" t="s">
        <v>0</v>
      </c>
      <c r="B252" s="40" t="s">
        <v>123</v>
      </c>
      <c r="C252" s="40" t="s">
        <v>265</v>
      </c>
      <c r="D252" s="4">
        <f t="shared" si="32"/>
        <v>0</v>
      </c>
      <c r="E252" s="4">
        <f t="shared" si="42"/>
        <v>0</v>
      </c>
      <c r="F252" s="4">
        <f t="shared" si="42"/>
        <v>0</v>
      </c>
      <c r="G252" s="4">
        <f t="shared" si="42"/>
        <v>0</v>
      </c>
      <c r="H252" s="4">
        <f t="shared" si="42"/>
        <v>0</v>
      </c>
      <c r="I252" s="4">
        <f t="shared" si="42"/>
        <v>0</v>
      </c>
      <c r="J252" s="4">
        <f t="shared" si="42"/>
        <v>0</v>
      </c>
      <c r="K252" s="4">
        <f t="shared" si="42"/>
        <v>0</v>
      </c>
      <c r="L252" s="4">
        <f t="shared" si="42"/>
        <v>0</v>
      </c>
      <c r="M252" s="4">
        <f t="shared" si="42"/>
        <v>0</v>
      </c>
      <c r="N252" s="4">
        <f t="shared" si="42"/>
        <v>0</v>
      </c>
      <c r="O252" s="4">
        <f t="shared" si="42"/>
        <v>0</v>
      </c>
      <c r="P252" s="4">
        <f t="shared" si="42"/>
        <v>0</v>
      </c>
      <c r="Q252" s="4">
        <f t="shared" si="42"/>
        <v>0</v>
      </c>
      <c r="R252" s="4">
        <f t="shared" si="42"/>
        <v>0</v>
      </c>
      <c r="S252" s="4">
        <f t="shared" si="42"/>
        <v>0</v>
      </c>
      <c r="T252" s="4">
        <f t="shared" si="42"/>
        <v>0</v>
      </c>
      <c r="U252" s="4">
        <f t="shared" si="42"/>
        <v>0</v>
      </c>
      <c r="V252" s="4">
        <f t="shared" si="42"/>
        <v>0</v>
      </c>
      <c r="W252" s="4">
        <f t="shared" si="42"/>
        <v>0</v>
      </c>
      <c r="X252" s="4">
        <f t="shared" si="42"/>
        <v>0</v>
      </c>
      <c r="Y252" s="4">
        <f t="shared" si="42"/>
        <v>0</v>
      </c>
      <c r="Z252" s="4">
        <f t="shared" si="42"/>
        <v>0</v>
      </c>
      <c r="AA252" s="4">
        <f t="shared" si="42"/>
        <v>0</v>
      </c>
      <c r="AB252" s="4">
        <f t="shared" si="42"/>
        <v>0</v>
      </c>
      <c r="AC252" s="4">
        <f t="shared" si="42"/>
        <v>0</v>
      </c>
      <c r="AD252" s="4">
        <f t="shared" si="42"/>
        <v>0</v>
      </c>
      <c r="AE252" s="4">
        <f t="shared" si="42"/>
        <v>0</v>
      </c>
      <c r="AF252" s="4">
        <f t="shared" si="42"/>
        <v>0</v>
      </c>
      <c r="AG252" s="4">
        <f t="shared" si="42"/>
        <v>0</v>
      </c>
      <c r="AH252" s="4">
        <f t="shared" si="42"/>
        <v>0</v>
      </c>
      <c r="AI252" s="4">
        <f t="shared" si="42"/>
        <v>0</v>
      </c>
      <c r="AJ252" s="4">
        <f t="shared" si="42"/>
        <v>0</v>
      </c>
      <c r="AK252" s="4">
        <f t="shared" si="42"/>
        <v>0</v>
      </c>
      <c r="AL252" s="4">
        <f t="shared" si="42"/>
        <v>0</v>
      </c>
      <c r="AM252" s="4">
        <f t="shared" si="42"/>
        <v>0</v>
      </c>
      <c r="AN252" s="4">
        <f t="shared" si="42"/>
        <v>0</v>
      </c>
      <c r="AO252" s="4">
        <f t="shared" si="42"/>
        <v>0</v>
      </c>
      <c r="AP252" s="4">
        <f t="shared" si="42"/>
        <v>0</v>
      </c>
      <c r="AQ252" s="4">
        <f t="shared" si="42"/>
        <v>0</v>
      </c>
      <c r="AR252" s="4">
        <f t="shared" si="42"/>
        <v>0</v>
      </c>
      <c r="AS252" s="4">
        <f t="shared" si="42"/>
        <v>0</v>
      </c>
      <c r="AT252" s="4">
        <f t="shared" si="42"/>
        <v>0</v>
      </c>
      <c r="AU252" s="4">
        <f t="shared" si="42"/>
        <v>0</v>
      </c>
      <c r="AV252" s="4">
        <f t="shared" si="42"/>
        <v>0</v>
      </c>
      <c r="AW252" s="4">
        <f t="shared" si="42"/>
        <v>0</v>
      </c>
      <c r="AX252" s="4">
        <f t="shared" si="42"/>
        <v>0</v>
      </c>
      <c r="AY252" s="4">
        <f t="shared" si="42"/>
        <v>0</v>
      </c>
      <c r="AZ252" s="4">
        <f t="shared" si="42"/>
        <v>0</v>
      </c>
      <c r="BA252" s="4">
        <f t="shared" si="42"/>
        <v>0</v>
      </c>
      <c r="BB252" s="44" t="e">
        <f t="shared" si="33"/>
        <v>#REF!</v>
      </c>
      <c r="BC252" s="4">
        <f t="shared" si="34"/>
        <v>0</v>
      </c>
      <c r="BD252" s="4">
        <f t="shared" si="43"/>
        <v>0</v>
      </c>
      <c r="BE252" s="4">
        <f t="shared" si="43"/>
        <v>0</v>
      </c>
      <c r="BF252" s="4">
        <f t="shared" si="43"/>
        <v>0</v>
      </c>
      <c r="BG252" s="4">
        <f t="shared" si="43"/>
        <v>0</v>
      </c>
      <c r="BH252" s="4">
        <f t="shared" si="43"/>
        <v>0</v>
      </c>
      <c r="BI252" s="4">
        <f t="shared" si="43"/>
        <v>0</v>
      </c>
      <c r="BJ252" s="4">
        <f t="shared" si="43"/>
        <v>0</v>
      </c>
      <c r="BK252" s="4">
        <f t="shared" si="43"/>
        <v>0</v>
      </c>
      <c r="BL252" s="4">
        <f t="shared" si="43"/>
        <v>0</v>
      </c>
      <c r="BM252" s="4">
        <f t="shared" si="43"/>
        <v>0</v>
      </c>
      <c r="BN252" s="4">
        <f t="shared" si="43"/>
        <v>0</v>
      </c>
      <c r="BO252" s="4">
        <f t="shared" si="43"/>
        <v>0</v>
      </c>
      <c r="BP252" s="4">
        <f t="shared" si="43"/>
        <v>0</v>
      </c>
      <c r="BQ252" s="4">
        <f t="shared" si="43"/>
        <v>0</v>
      </c>
      <c r="BR252" s="4">
        <f t="shared" si="43"/>
        <v>0</v>
      </c>
      <c r="BS252" s="4">
        <f t="shared" si="43"/>
        <v>0</v>
      </c>
      <c r="BT252" s="4">
        <f t="shared" si="43"/>
        <v>0</v>
      </c>
      <c r="BU252" s="4">
        <f t="shared" si="43"/>
        <v>0</v>
      </c>
      <c r="BV252" s="4">
        <f t="shared" si="43"/>
        <v>0</v>
      </c>
      <c r="BW252" s="4">
        <f t="shared" si="43"/>
        <v>0</v>
      </c>
      <c r="BX252" s="4">
        <f t="shared" si="43"/>
        <v>0</v>
      </c>
      <c r="BY252" s="4">
        <f t="shared" si="43"/>
        <v>0</v>
      </c>
      <c r="BZ252" s="4">
        <f t="shared" si="43"/>
        <v>0</v>
      </c>
      <c r="CA252" s="4">
        <f t="shared" si="43"/>
        <v>0</v>
      </c>
      <c r="CB252" s="4">
        <f t="shared" si="43"/>
        <v>0</v>
      </c>
      <c r="CC252" s="4">
        <f t="shared" si="43"/>
        <v>0</v>
      </c>
      <c r="CD252" s="4">
        <f t="shared" si="43"/>
        <v>0</v>
      </c>
      <c r="CE252" s="4">
        <f t="shared" si="43"/>
        <v>0</v>
      </c>
      <c r="CF252" s="4">
        <f t="shared" si="43"/>
        <v>0</v>
      </c>
      <c r="CG252" s="4">
        <f t="shared" si="43"/>
        <v>0</v>
      </c>
      <c r="CH252" s="4">
        <f t="shared" si="43"/>
        <v>0</v>
      </c>
      <c r="CI252" s="4">
        <f t="shared" si="43"/>
        <v>0</v>
      </c>
      <c r="CJ252" s="4">
        <f t="shared" si="43"/>
        <v>0</v>
      </c>
      <c r="CK252" s="4">
        <f t="shared" si="43"/>
        <v>0</v>
      </c>
      <c r="CL252" s="4">
        <f t="shared" si="43"/>
        <v>0</v>
      </c>
      <c r="CM252" s="4">
        <f t="shared" si="43"/>
        <v>0</v>
      </c>
      <c r="CN252" s="4">
        <f t="shared" si="43"/>
        <v>0</v>
      </c>
      <c r="CO252" s="4">
        <f t="shared" si="43"/>
        <v>0</v>
      </c>
      <c r="CP252" s="4">
        <f t="shared" si="43"/>
        <v>0</v>
      </c>
      <c r="CQ252" s="4" t="e">
        <f t="shared" si="35"/>
        <v>#REF!</v>
      </c>
    </row>
    <row r="253" spans="1:95" ht="15" thickTop="1" thickBot="1" x14ac:dyDescent="0.2">
      <c r="A253" s="258" t="s">
        <v>0</v>
      </c>
      <c r="B253" s="40" t="s">
        <v>124</v>
      </c>
      <c r="C253" s="40" t="s">
        <v>266</v>
      </c>
      <c r="D253" s="4">
        <f t="shared" si="32"/>
        <v>0</v>
      </c>
      <c r="E253" s="4">
        <f t="shared" si="42"/>
        <v>0</v>
      </c>
      <c r="F253" s="4">
        <f t="shared" si="42"/>
        <v>0</v>
      </c>
      <c r="G253" s="4">
        <f t="shared" si="42"/>
        <v>0</v>
      </c>
      <c r="H253" s="4">
        <f t="shared" si="42"/>
        <v>0</v>
      </c>
      <c r="I253" s="4">
        <f t="shared" si="42"/>
        <v>0</v>
      </c>
      <c r="J253" s="4">
        <f t="shared" si="42"/>
        <v>0</v>
      </c>
      <c r="K253" s="4">
        <f t="shared" si="42"/>
        <v>0</v>
      </c>
      <c r="L253" s="4">
        <f t="shared" si="42"/>
        <v>0</v>
      </c>
      <c r="M253" s="4">
        <f t="shared" si="42"/>
        <v>0</v>
      </c>
      <c r="N253" s="4">
        <f t="shared" si="42"/>
        <v>0</v>
      </c>
      <c r="O253" s="4">
        <f t="shared" si="42"/>
        <v>0</v>
      </c>
      <c r="P253" s="4">
        <f t="shared" si="42"/>
        <v>0</v>
      </c>
      <c r="Q253" s="4">
        <f t="shared" si="42"/>
        <v>0</v>
      </c>
      <c r="R253" s="4">
        <f t="shared" si="42"/>
        <v>0</v>
      </c>
      <c r="S253" s="4">
        <f t="shared" si="42"/>
        <v>0</v>
      </c>
      <c r="T253" s="4">
        <f t="shared" si="42"/>
        <v>0</v>
      </c>
      <c r="U253" s="4">
        <f t="shared" si="42"/>
        <v>0</v>
      </c>
      <c r="V253" s="4">
        <f t="shared" si="42"/>
        <v>0</v>
      </c>
      <c r="W253" s="4">
        <f t="shared" si="42"/>
        <v>0</v>
      </c>
      <c r="X253" s="4">
        <f t="shared" si="42"/>
        <v>0</v>
      </c>
      <c r="Y253" s="4">
        <f t="shared" si="42"/>
        <v>0</v>
      </c>
      <c r="Z253" s="4">
        <f t="shared" si="42"/>
        <v>0</v>
      </c>
      <c r="AA253" s="4">
        <f t="shared" si="42"/>
        <v>0</v>
      </c>
      <c r="AB253" s="4">
        <f t="shared" si="42"/>
        <v>0</v>
      </c>
      <c r="AC253" s="4">
        <f t="shared" si="42"/>
        <v>0</v>
      </c>
      <c r="AD253" s="4">
        <f t="shared" si="42"/>
        <v>0</v>
      </c>
      <c r="AE253" s="4">
        <f t="shared" si="42"/>
        <v>0</v>
      </c>
      <c r="AF253" s="4">
        <f t="shared" si="42"/>
        <v>0</v>
      </c>
      <c r="AG253" s="4">
        <f t="shared" si="42"/>
        <v>0</v>
      </c>
      <c r="AH253" s="4">
        <f t="shared" si="42"/>
        <v>0</v>
      </c>
      <c r="AI253" s="4">
        <f t="shared" si="42"/>
        <v>0</v>
      </c>
      <c r="AJ253" s="4">
        <f t="shared" si="42"/>
        <v>0</v>
      </c>
      <c r="AK253" s="4">
        <f t="shared" si="42"/>
        <v>0</v>
      </c>
      <c r="AL253" s="4">
        <f t="shared" si="42"/>
        <v>0</v>
      </c>
      <c r="AM253" s="4">
        <f t="shared" si="42"/>
        <v>0</v>
      </c>
      <c r="AN253" s="4">
        <f t="shared" si="42"/>
        <v>0</v>
      </c>
      <c r="AO253" s="4">
        <f t="shared" si="42"/>
        <v>0</v>
      </c>
      <c r="AP253" s="4">
        <f t="shared" si="42"/>
        <v>0</v>
      </c>
      <c r="AQ253" s="4">
        <f t="shared" si="42"/>
        <v>0</v>
      </c>
      <c r="AR253" s="4">
        <f t="shared" si="42"/>
        <v>0</v>
      </c>
      <c r="AS253" s="4">
        <f t="shared" si="42"/>
        <v>0</v>
      </c>
      <c r="AT253" s="4">
        <f t="shared" si="42"/>
        <v>0</v>
      </c>
      <c r="AU253" s="4">
        <f t="shared" si="42"/>
        <v>0</v>
      </c>
      <c r="AV253" s="4">
        <f t="shared" si="42"/>
        <v>0</v>
      </c>
      <c r="AW253" s="4">
        <f t="shared" si="42"/>
        <v>0</v>
      </c>
      <c r="AX253" s="4">
        <f t="shared" si="42"/>
        <v>0</v>
      </c>
      <c r="AY253" s="4">
        <f t="shared" si="42"/>
        <v>0</v>
      </c>
      <c r="AZ253" s="4">
        <f t="shared" si="42"/>
        <v>0</v>
      </c>
      <c r="BA253" s="4">
        <f t="shared" si="42"/>
        <v>0</v>
      </c>
      <c r="BB253" s="44" t="e">
        <f t="shared" si="33"/>
        <v>#REF!</v>
      </c>
      <c r="BC253" s="4">
        <f t="shared" si="34"/>
        <v>0</v>
      </c>
      <c r="BD253" s="4">
        <f t="shared" si="43"/>
        <v>0</v>
      </c>
      <c r="BE253" s="4">
        <f t="shared" si="43"/>
        <v>0</v>
      </c>
      <c r="BF253" s="4">
        <f t="shared" si="43"/>
        <v>0</v>
      </c>
      <c r="BG253" s="4">
        <f t="shared" si="43"/>
        <v>0</v>
      </c>
      <c r="BH253" s="4">
        <f t="shared" si="43"/>
        <v>0</v>
      </c>
      <c r="BI253" s="4">
        <f t="shared" si="43"/>
        <v>0</v>
      </c>
      <c r="BJ253" s="4">
        <f t="shared" si="43"/>
        <v>0</v>
      </c>
      <c r="BK253" s="4">
        <f t="shared" si="43"/>
        <v>0</v>
      </c>
      <c r="BL253" s="4">
        <f t="shared" si="43"/>
        <v>0</v>
      </c>
      <c r="BM253" s="4">
        <f t="shared" si="43"/>
        <v>0</v>
      </c>
      <c r="BN253" s="4">
        <f t="shared" si="43"/>
        <v>0</v>
      </c>
      <c r="BO253" s="4">
        <f t="shared" si="43"/>
        <v>0</v>
      </c>
      <c r="BP253" s="4">
        <f t="shared" si="43"/>
        <v>0</v>
      </c>
      <c r="BQ253" s="4">
        <f t="shared" si="43"/>
        <v>0</v>
      </c>
      <c r="BR253" s="4">
        <f t="shared" si="43"/>
        <v>0</v>
      </c>
      <c r="BS253" s="4">
        <f t="shared" si="43"/>
        <v>0</v>
      </c>
      <c r="BT253" s="4">
        <f t="shared" si="43"/>
        <v>0</v>
      </c>
      <c r="BU253" s="4">
        <f t="shared" si="43"/>
        <v>0</v>
      </c>
      <c r="BV253" s="4">
        <f t="shared" si="43"/>
        <v>0</v>
      </c>
      <c r="BW253" s="4">
        <f t="shared" si="43"/>
        <v>0</v>
      </c>
      <c r="BX253" s="4">
        <f t="shared" si="43"/>
        <v>0</v>
      </c>
      <c r="BY253" s="4">
        <f t="shared" si="43"/>
        <v>0</v>
      </c>
      <c r="BZ253" s="4">
        <f t="shared" si="43"/>
        <v>0</v>
      </c>
      <c r="CA253" s="4">
        <f t="shared" si="43"/>
        <v>0</v>
      </c>
      <c r="CB253" s="4">
        <f t="shared" si="43"/>
        <v>0</v>
      </c>
      <c r="CC253" s="4">
        <f t="shared" si="43"/>
        <v>0</v>
      </c>
      <c r="CD253" s="4">
        <f t="shared" si="43"/>
        <v>0</v>
      </c>
      <c r="CE253" s="4">
        <f t="shared" si="43"/>
        <v>0</v>
      </c>
      <c r="CF253" s="4">
        <f t="shared" si="43"/>
        <v>0</v>
      </c>
      <c r="CG253" s="4">
        <f t="shared" si="43"/>
        <v>0</v>
      </c>
      <c r="CH253" s="4">
        <f t="shared" si="43"/>
        <v>0</v>
      </c>
      <c r="CI253" s="4">
        <f t="shared" si="43"/>
        <v>0</v>
      </c>
      <c r="CJ253" s="4">
        <f t="shared" si="43"/>
        <v>0</v>
      </c>
      <c r="CK253" s="4">
        <f t="shared" si="43"/>
        <v>0</v>
      </c>
      <c r="CL253" s="4">
        <f t="shared" si="43"/>
        <v>0</v>
      </c>
      <c r="CM253" s="4">
        <f t="shared" si="43"/>
        <v>0</v>
      </c>
      <c r="CN253" s="4">
        <f t="shared" si="43"/>
        <v>0</v>
      </c>
      <c r="CO253" s="4">
        <f t="shared" si="43"/>
        <v>0</v>
      </c>
      <c r="CP253" s="4">
        <f t="shared" si="43"/>
        <v>0</v>
      </c>
      <c r="CQ253" s="4" t="e">
        <f t="shared" si="35"/>
        <v>#REF!</v>
      </c>
    </row>
    <row r="254" spans="1:95" ht="15" thickTop="1" thickBot="1" x14ac:dyDescent="0.2">
      <c r="A254" s="258" t="s">
        <v>0</v>
      </c>
      <c r="B254" s="40" t="s">
        <v>125</v>
      </c>
      <c r="C254" s="40" t="s">
        <v>267</v>
      </c>
      <c r="D254" s="4">
        <f t="shared" si="32"/>
        <v>0</v>
      </c>
      <c r="E254" s="4">
        <f t="shared" si="42"/>
        <v>0</v>
      </c>
      <c r="F254" s="4">
        <f t="shared" si="42"/>
        <v>0</v>
      </c>
      <c r="G254" s="4">
        <f t="shared" si="42"/>
        <v>0</v>
      </c>
      <c r="H254" s="4">
        <f t="shared" si="42"/>
        <v>0</v>
      </c>
      <c r="I254" s="4">
        <f t="shared" ref="E254:BA259" si="44">I94</f>
        <v>0</v>
      </c>
      <c r="J254" s="4">
        <f t="shared" si="44"/>
        <v>0</v>
      </c>
      <c r="K254" s="4">
        <f t="shared" si="44"/>
        <v>0</v>
      </c>
      <c r="L254" s="4">
        <f t="shared" si="44"/>
        <v>0</v>
      </c>
      <c r="M254" s="4">
        <f t="shared" si="44"/>
        <v>0</v>
      </c>
      <c r="N254" s="4">
        <f t="shared" si="44"/>
        <v>0</v>
      </c>
      <c r="O254" s="4">
        <f t="shared" si="44"/>
        <v>0</v>
      </c>
      <c r="P254" s="4">
        <f t="shared" si="44"/>
        <v>0</v>
      </c>
      <c r="Q254" s="4">
        <f t="shared" si="44"/>
        <v>0</v>
      </c>
      <c r="R254" s="4">
        <f t="shared" si="44"/>
        <v>0</v>
      </c>
      <c r="S254" s="4">
        <f t="shared" si="44"/>
        <v>0</v>
      </c>
      <c r="T254" s="4">
        <f t="shared" si="44"/>
        <v>0</v>
      </c>
      <c r="U254" s="4">
        <f t="shared" si="44"/>
        <v>0</v>
      </c>
      <c r="V254" s="4">
        <f t="shared" si="44"/>
        <v>0</v>
      </c>
      <c r="W254" s="4">
        <f t="shared" si="44"/>
        <v>0</v>
      </c>
      <c r="X254" s="4">
        <f t="shared" si="44"/>
        <v>0</v>
      </c>
      <c r="Y254" s="4">
        <f t="shared" si="44"/>
        <v>0</v>
      </c>
      <c r="Z254" s="4">
        <f t="shared" si="44"/>
        <v>0</v>
      </c>
      <c r="AA254" s="4">
        <f t="shared" si="44"/>
        <v>0</v>
      </c>
      <c r="AB254" s="4">
        <f t="shared" si="44"/>
        <v>0</v>
      </c>
      <c r="AC254" s="4">
        <f t="shared" si="44"/>
        <v>0</v>
      </c>
      <c r="AD254" s="4">
        <f t="shared" si="44"/>
        <v>0</v>
      </c>
      <c r="AE254" s="4">
        <f t="shared" si="44"/>
        <v>0</v>
      </c>
      <c r="AF254" s="4">
        <f t="shared" si="44"/>
        <v>0</v>
      </c>
      <c r="AG254" s="4">
        <f t="shared" si="44"/>
        <v>0</v>
      </c>
      <c r="AH254" s="4">
        <f t="shared" si="44"/>
        <v>0</v>
      </c>
      <c r="AI254" s="4">
        <f t="shared" si="44"/>
        <v>0</v>
      </c>
      <c r="AJ254" s="4">
        <f t="shared" si="44"/>
        <v>0</v>
      </c>
      <c r="AK254" s="4">
        <f t="shared" si="44"/>
        <v>0</v>
      </c>
      <c r="AL254" s="4">
        <f t="shared" si="44"/>
        <v>0</v>
      </c>
      <c r="AM254" s="4">
        <f t="shared" si="44"/>
        <v>0</v>
      </c>
      <c r="AN254" s="4">
        <f t="shared" si="44"/>
        <v>0</v>
      </c>
      <c r="AO254" s="4">
        <f t="shared" si="44"/>
        <v>0</v>
      </c>
      <c r="AP254" s="4">
        <f t="shared" si="44"/>
        <v>0</v>
      </c>
      <c r="AQ254" s="4">
        <f t="shared" si="44"/>
        <v>0</v>
      </c>
      <c r="AR254" s="4">
        <f t="shared" si="44"/>
        <v>0</v>
      </c>
      <c r="AS254" s="4">
        <f t="shared" si="44"/>
        <v>0</v>
      </c>
      <c r="AT254" s="4">
        <f t="shared" si="44"/>
        <v>0</v>
      </c>
      <c r="AU254" s="4">
        <f t="shared" si="44"/>
        <v>0</v>
      </c>
      <c r="AV254" s="4">
        <f t="shared" si="44"/>
        <v>0</v>
      </c>
      <c r="AW254" s="4">
        <f t="shared" si="44"/>
        <v>0</v>
      </c>
      <c r="AX254" s="4">
        <f t="shared" si="44"/>
        <v>0</v>
      </c>
      <c r="AY254" s="4">
        <f t="shared" si="44"/>
        <v>0</v>
      </c>
      <c r="AZ254" s="4">
        <f t="shared" si="44"/>
        <v>0</v>
      </c>
      <c r="BA254" s="4">
        <f t="shared" si="44"/>
        <v>0</v>
      </c>
      <c r="BB254" s="44" t="e">
        <f t="shared" si="33"/>
        <v>#REF!</v>
      </c>
      <c r="BC254" s="4">
        <f t="shared" si="34"/>
        <v>0</v>
      </c>
      <c r="BD254" s="4">
        <f t="shared" si="43"/>
        <v>0</v>
      </c>
      <c r="BE254" s="4">
        <f t="shared" si="43"/>
        <v>0</v>
      </c>
      <c r="BF254" s="4">
        <f t="shared" si="43"/>
        <v>0</v>
      </c>
      <c r="BG254" s="4">
        <f t="shared" si="43"/>
        <v>0</v>
      </c>
      <c r="BH254" s="4">
        <f t="shared" si="43"/>
        <v>0</v>
      </c>
      <c r="BI254" s="4">
        <f t="shared" si="43"/>
        <v>0</v>
      </c>
      <c r="BJ254" s="4">
        <f t="shared" si="43"/>
        <v>0</v>
      </c>
      <c r="BK254" s="4">
        <f t="shared" si="43"/>
        <v>0</v>
      </c>
      <c r="BL254" s="4">
        <f t="shared" si="43"/>
        <v>0</v>
      </c>
      <c r="BM254" s="4">
        <f t="shared" si="43"/>
        <v>0</v>
      </c>
      <c r="BN254" s="4">
        <f t="shared" si="43"/>
        <v>0</v>
      </c>
      <c r="BO254" s="4">
        <f t="shared" si="43"/>
        <v>0</v>
      </c>
      <c r="BP254" s="4">
        <f t="shared" si="43"/>
        <v>0</v>
      </c>
      <c r="BQ254" s="4">
        <f t="shared" si="43"/>
        <v>0</v>
      </c>
      <c r="BR254" s="4">
        <f t="shared" si="43"/>
        <v>0</v>
      </c>
      <c r="BS254" s="4">
        <f t="shared" si="43"/>
        <v>0</v>
      </c>
      <c r="BT254" s="4">
        <f t="shared" si="43"/>
        <v>0</v>
      </c>
      <c r="BU254" s="4">
        <f t="shared" si="43"/>
        <v>0</v>
      </c>
      <c r="BV254" s="4">
        <f t="shared" si="43"/>
        <v>0</v>
      </c>
      <c r="BW254" s="4">
        <f t="shared" si="43"/>
        <v>0</v>
      </c>
      <c r="BX254" s="4">
        <f t="shared" si="43"/>
        <v>0</v>
      </c>
      <c r="BY254" s="4">
        <f t="shared" si="43"/>
        <v>0</v>
      </c>
      <c r="BZ254" s="4">
        <f t="shared" si="43"/>
        <v>0</v>
      </c>
      <c r="CA254" s="4">
        <f t="shared" si="43"/>
        <v>0</v>
      </c>
      <c r="CB254" s="4">
        <f t="shared" si="43"/>
        <v>0</v>
      </c>
      <c r="CC254" s="4">
        <f t="shared" si="43"/>
        <v>0</v>
      </c>
      <c r="CD254" s="4">
        <f t="shared" si="43"/>
        <v>0</v>
      </c>
      <c r="CE254" s="4">
        <f t="shared" si="43"/>
        <v>0</v>
      </c>
      <c r="CF254" s="4">
        <f t="shared" si="43"/>
        <v>0</v>
      </c>
      <c r="CG254" s="4">
        <f t="shared" si="43"/>
        <v>0</v>
      </c>
      <c r="CH254" s="4">
        <f t="shared" si="43"/>
        <v>0</v>
      </c>
      <c r="CI254" s="4">
        <f t="shared" si="43"/>
        <v>0</v>
      </c>
      <c r="CJ254" s="4">
        <f t="shared" si="43"/>
        <v>0</v>
      </c>
      <c r="CK254" s="4">
        <f t="shared" si="43"/>
        <v>0</v>
      </c>
      <c r="CL254" s="4">
        <f t="shared" si="43"/>
        <v>0</v>
      </c>
      <c r="CM254" s="4">
        <f t="shared" si="43"/>
        <v>0</v>
      </c>
      <c r="CN254" s="4">
        <f t="shared" si="43"/>
        <v>0</v>
      </c>
      <c r="CO254" s="4">
        <f t="shared" si="43"/>
        <v>0</v>
      </c>
      <c r="CP254" s="4">
        <f t="shared" si="43"/>
        <v>0</v>
      </c>
      <c r="CQ254" s="4" t="e">
        <f t="shared" si="35"/>
        <v>#REF!</v>
      </c>
    </row>
    <row r="255" spans="1:95" ht="15" thickTop="1" thickBot="1" x14ac:dyDescent="0.2">
      <c r="A255" s="258" t="s">
        <v>0</v>
      </c>
      <c r="B255" s="40" t="s">
        <v>126</v>
      </c>
      <c r="C255" s="40" t="s">
        <v>268</v>
      </c>
      <c r="D255" s="4">
        <f t="shared" si="32"/>
        <v>0</v>
      </c>
      <c r="E255" s="4">
        <f t="shared" si="44"/>
        <v>0</v>
      </c>
      <c r="F255" s="4">
        <f t="shared" si="44"/>
        <v>0</v>
      </c>
      <c r="G255" s="4">
        <f t="shared" si="44"/>
        <v>0</v>
      </c>
      <c r="H255" s="4">
        <f t="shared" si="44"/>
        <v>0</v>
      </c>
      <c r="I255" s="4">
        <f t="shared" si="44"/>
        <v>0</v>
      </c>
      <c r="J255" s="4">
        <f t="shared" si="44"/>
        <v>0</v>
      </c>
      <c r="K255" s="4">
        <f t="shared" si="44"/>
        <v>0</v>
      </c>
      <c r="L255" s="4">
        <f t="shared" si="44"/>
        <v>0</v>
      </c>
      <c r="M255" s="4">
        <f t="shared" si="44"/>
        <v>0</v>
      </c>
      <c r="N255" s="4">
        <f t="shared" si="44"/>
        <v>0</v>
      </c>
      <c r="O255" s="4">
        <f t="shared" si="44"/>
        <v>0</v>
      </c>
      <c r="P255" s="4">
        <f t="shared" si="44"/>
        <v>0</v>
      </c>
      <c r="Q255" s="4">
        <f t="shared" si="44"/>
        <v>0</v>
      </c>
      <c r="R255" s="4">
        <f t="shared" si="44"/>
        <v>0</v>
      </c>
      <c r="S255" s="4">
        <f t="shared" si="44"/>
        <v>0</v>
      </c>
      <c r="T255" s="4">
        <f t="shared" si="44"/>
        <v>0</v>
      </c>
      <c r="U255" s="4">
        <f t="shared" si="44"/>
        <v>0</v>
      </c>
      <c r="V255" s="4">
        <f t="shared" si="44"/>
        <v>0</v>
      </c>
      <c r="W255" s="4">
        <f t="shared" si="44"/>
        <v>0</v>
      </c>
      <c r="X255" s="4">
        <f t="shared" si="44"/>
        <v>0</v>
      </c>
      <c r="Y255" s="4">
        <f t="shared" si="44"/>
        <v>0</v>
      </c>
      <c r="Z255" s="4">
        <f t="shared" si="44"/>
        <v>0</v>
      </c>
      <c r="AA255" s="4">
        <f t="shared" si="44"/>
        <v>0</v>
      </c>
      <c r="AB255" s="4">
        <f t="shared" si="44"/>
        <v>0</v>
      </c>
      <c r="AC255" s="4">
        <f t="shared" si="44"/>
        <v>0</v>
      </c>
      <c r="AD255" s="4">
        <f t="shared" si="44"/>
        <v>0</v>
      </c>
      <c r="AE255" s="4">
        <f t="shared" si="44"/>
        <v>0</v>
      </c>
      <c r="AF255" s="4">
        <f t="shared" si="44"/>
        <v>0</v>
      </c>
      <c r="AG255" s="4">
        <f t="shared" si="44"/>
        <v>0</v>
      </c>
      <c r="AH255" s="4">
        <f t="shared" si="44"/>
        <v>0</v>
      </c>
      <c r="AI255" s="4">
        <f t="shared" si="44"/>
        <v>0</v>
      </c>
      <c r="AJ255" s="4">
        <f t="shared" si="44"/>
        <v>0</v>
      </c>
      <c r="AK255" s="4">
        <f t="shared" si="44"/>
        <v>0</v>
      </c>
      <c r="AL255" s="4">
        <f t="shared" si="44"/>
        <v>0</v>
      </c>
      <c r="AM255" s="4">
        <f t="shared" si="44"/>
        <v>0</v>
      </c>
      <c r="AN255" s="4">
        <f t="shared" si="44"/>
        <v>0</v>
      </c>
      <c r="AO255" s="4">
        <f t="shared" si="44"/>
        <v>0</v>
      </c>
      <c r="AP255" s="4">
        <f t="shared" si="44"/>
        <v>0</v>
      </c>
      <c r="AQ255" s="4">
        <f t="shared" si="44"/>
        <v>0</v>
      </c>
      <c r="AR255" s="4">
        <f t="shared" si="44"/>
        <v>0</v>
      </c>
      <c r="AS255" s="4">
        <f t="shared" si="44"/>
        <v>0</v>
      </c>
      <c r="AT255" s="4">
        <f t="shared" si="44"/>
        <v>0</v>
      </c>
      <c r="AU255" s="4">
        <f t="shared" si="44"/>
        <v>0</v>
      </c>
      <c r="AV255" s="4">
        <f t="shared" si="44"/>
        <v>0</v>
      </c>
      <c r="AW255" s="4">
        <f t="shared" si="44"/>
        <v>0</v>
      </c>
      <c r="AX255" s="4">
        <f t="shared" si="44"/>
        <v>0</v>
      </c>
      <c r="AY255" s="4">
        <f t="shared" si="44"/>
        <v>0</v>
      </c>
      <c r="AZ255" s="4">
        <f t="shared" si="44"/>
        <v>0</v>
      </c>
      <c r="BA255" s="4">
        <f t="shared" si="44"/>
        <v>0</v>
      </c>
      <c r="BB255" s="44" t="e">
        <f t="shared" si="33"/>
        <v>#REF!</v>
      </c>
      <c r="BC255" s="4">
        <f t="shared" si="34"/>
        <v>0</v>
      </c>
      <c r="BD255" s="4">
        <f t="shared" si="43"/>
        <v>0</v>
      </c>
      <c r="BE255" s="4">
        <f t="shared" si="43"/>
        <v>0</v>
      </c>
      <c r="BF255" s="4">
        <f t="shared" si="43"/>
        <v>0</v>
      </c>
      <c r="BG255" s="4">
        <f t="shared" si="43"/>
        <v>0</v>
      </c>
      <c r="BH255" s="4">
        <f t="shared" si="43"/>
        <v>0</v>
      </c>
      <c r="BI255" s="4">
        <f t="shared" si="43"/>
        <v>0</v>
      </c>
      <c r="BJ255" s="4">
        <f t="shared" si="43"/>
        <v>0</v>
      </c>
      <c r="BK255" s="4">
        <f t="shared" si="43"/>
        <v>0</v>
      </c>
      <c r="BL255" s="4">
        <f t="shared" si="43"/>
        <v>0</v>
      </c>
      <c r="BM255" s="4">
        <f t="shared" si="43"/>
        <v>0</v>
      </c>
      <c r="BN255" s="4">
        <f t="shared" si="43"/>
        <v>0</v>
      </c>
      <c r="BO255" s="4">
        <f t="shared" si="43"/>
        <v>0</v>
      </c>
      <c r="BP255" s="4">
        <f t="shared" si="43"/>
        <v>0</v>
      </c>
      <c r="BQ255" s="4">
        <f t="shared" si="43"/>
        <v>0</v>
      </c>
      <c r="BR255" s="4">
        <f t="shared" si="43"/>
        <v>0</v>
      </c>
      <c r="BS255" s="4">
        <f t="shared" si="43"/>
        <v>0</v>
      </c>
      <c r="BT255" s="4">
        <f t="shared" si="43"/>
        <v>0</v>
      </c>
      <c r="BU255" s="4">
        <f t="shared" si="43"/>
        <v>0</v>
      </c>
      <c r="BV255" s="4">
        <f t="shared" si="43"/>
        <v>0</v>
      </c>
      <c r="BW255" s="4">
        <f t="shared" si="43"/>
        <v>0</v>
      </c>
      <c r="BX255" s="4">
        <f t="shared" si="43"/>
        <v>0</v>
      </c>
      <c r="BY255" s="4">
        <f t="shared" si="43"/>
        <v>0</v>
      </c>
      <c r="BZ255" s="4">
        <f t="shared" si="43"/>
        <v>0</v>
      </c>
      <c r="CA255" s="4">
        <f t="shared" si="43"/>
        <v>0</v>
      </c>
      <c r="CB255" s="4">
        <f t="shared" si="43"/>
        <v>0</v>
      </c>
      <c r="CC255" s="4">
        <f t="shared" si="43"/>
        <v>0</v>
      </c>
      <c r="CD255" s="4">
        <f t="shared" si="43"/>
        <v>0</v>
      </c>
      <c r="CE255" s="4">
        <f t="shared" si="43"/>
        <v>0</v>
      </c>
      <c r="CF255" s="4">
        <f t="shared" si="43"/>
        <v>0</v>
      </c>
      <c r="CG255" s="4">
        <f t="shared" si="43"/>
        <v>0</v>
      </c>
      <c r="CH255" s="4">
        <f t="shared" si="43"/>
        <v>0</v>
      </c>
      <c r="CI255" s="4">
        <f t="shared" si="43"/>
        <v>0</v>
      </c>
      <c r="CJ255" s="4">
        <f t="shared" si="43"/>
        <v>0</v>
      </c>
      <c r="CK255" s="4">
        <f t="shared" si="43"/>
        <v>0</v>
      </c>
      <c r="CL255" s="4">
        <f t="shared" si="43"/>
        <v>0</v>
      </c>
      <c r="CM255" s="4">
        <f t="shared" si="43"/>
        <v>0</v>
      </c>
      <c r="CN255" s="4">
        <f t="shared" si="43"/>
        <v>0</v>
      </c>
      <c r="CO255" s="4">
        <f t="shared" si="43"/>
        <v>0</v>
      </c>
      <c r="CP255" s="4">
        <f t="shared" si="43"/>
        <v>0</v>
      </c>
      <c r="CQ255" s="4" t="e">
        <f t="shared" si="35"/>
        <v>#REF!</v>
      </c>
    </row>
    <row r="256" spans="1:95" ht="15" thickTop="1" thickBot="1" x14ac:dyDescent="0.2">
      <c r="A256" s="258" t="s">
        <v>0</v>
      </c>
      <c r="B256" s="40" t="s">
        <v>127</v>
      </c>
      <c r="C256" s="40" t="s">
        <v>269</v>
      </c>
      <c r="D256" s="4">
        <f t="shared" si="32"/>
        <v>0</v>
      </c>
      <c r="E256" s="4">
        <f t="shared" si="44"/>
        <v>0</v>
      </c>
      <c r="F256" s="4">
        <f t="shared" si="44"/>
        <v>0</v>
      </c>
      <c r="G256" s="4">
        <f t="shared" si="44"/>
        <v>0</v>
      </c>
      <c r="H256" s="4">
        <f t="shared" si="44"/>
        <v>0</v>
      </c>
      <c r="I256" s="4">
        <f t="shared" si="44"/>
        <v>0</v>
      </c>
      <c r="J256" s="4">
        <f t="shared" si="44"/>
        <v>0</v>
      </c>
      <c r="K256" s="4">
        <f t="shared" si="44"/>
        <v>0</v>
      </c>
      <c r="L256" s="4">
        <f t="shared" si="44"/>
        <v>0</v>
      </c>
      <c r="M256" s="4">
        <f t="shared" si="44"/>
        <v>0</v>
      </c>
      <c r="N256" s="4">
        <f t="shared" si="44"/>
        <v>0</v>
      </c>
      <c r="O256" s="4">
        <f t="shared" si="44"/>
        <v>0</v>
      </c>
      <c r="P256" s="4">
        <f t="shared" si="44"/>
        <v>0</v>
      </c>
      <c r="Q256" s="4">
        <f t="shared" si="44"/>
        <v>0</v>
      </c>
      <c r="R256" s="4">
        <f t="shared" si="44"/>
        <v>0</v>
      </c>
      <c r="S256" s="4">
        <f t="shared" si="44"/>
        <v>0</v>
      </c>
      <c r="T256" s="4">
        <f t="shared" si="44"/>
        <v>0</v>
      </c>
      <c r="U256" s="4">
        <f t="shared" si="44"/>
        <v>0</v>
      </c>
      <c r="V256" s="4">
        <f t="shared" si="44"/>
        <v>0</v>
      </c>
      <c r="W256" s="4">
        <f t="shared" si="44"/>
        <v>0</v>
      </c>
      <c r="X256" s="4">
        <f t="shared" si="44"/>
        <v>0</v>
      </c>
      <c r="Y256" s="4">
        <f t="shared" si="44"/>
        <v>0</v>
      </c>
      <c r="Z256" s="4">
        <f t="shared" si="44"/>
        <v>0</v>
      </c>
      <c r="AA256" s="4">
        <f t="shared" si="44"/>
        <v>0</v>
      </c>
      <c r="AB256" s="4">
        <f t="shared" si="44"/>
        <v>0</v>
      </c>
      <c r="AC256" s="4">
        <f t="shared" si="44"/>
        <v>0</v>
      </c>
      <c r="AD256" s="4">
        <f t="shared" si="44"/>
        <v>0</v>
      </c>
      <c r="AE256" s="4">
        <f t="shared" si="44"/>
        <v>0</v>
      </c>
      <c r="AF256" s="4">
        <f t="shared" si="44"/>
        <v>0</v>
      </c>
      <c r="AG256" s="4">
        <f t="shared" si="44"/>
        <v>0</v>
      </c>
      <c r="AH256" s="4">
        <f t="shared" si="44"/>
        <v>0</v>
      </c>
      <c r="AI256" s="4">
        <f t="shared" si="44"/>
        <v>0</v>
      </c>
      <c r="AJ256" s="4">
        <f t="shared" si="44"/>
        <v>0</v>
      </c>
      <c r="AK256" s="4">
        <f t="shared" si="44"/>
        <v>0</v>
      </c>
      <c r="AL256" s="4">
        <f t="shared" si="44"/>
        <v>0</v>
      </c>
      <c r="AM256" s="4">
        <f t="shared" si="44"/>
        <v>0</v>
      </c>
      <c r="AN256" s="4">
        <f t="shared" si="44"/>
        <v>0</v>
      </c>
      <c r="AO256" s="4">
        <f t="shared" si="44"/>
        <v>0</v>
      </c>
      <c r="AP256" s="4">
        <f t="shared" si="44"/>
        <v>0</v>
      </c>
      <c r="AQ256" s="4">
        <f t="shared" si="44"/>
        <v>0</v>
      </c>
      <c r="AR256" s="4">
        <f t="shared" si="44"/>
        <v>0</v>
      </c>
      <c r="AS256" s="4">
        <f t="shared" si="44"/>
        <v>0</v>
      </c>
      <c r="AT256" s="4">
        <f t="shared" si="44"/>
        <v>0</v>
      </c>
      <c r="AU256" s="4">
        <f t="shared" si="44"/>
        <v>0</v>
      </c>
      <c r="AV256" s="4">
        <f t="shared" si="44"/>
        <v>0</v>
      </c>
      <c r="AW256" s="4">
        <f t="shared" si="44"/>
        <v>0</v>
      </c>
      <c r="AX256" s="4">
        <f t="shared" si="44"/>
        <v>0</v>
      </c>
      <c r="AY256" s="4">
        <f t="shared" si="44"/>
        <v>0</v>
      </c>
      <c r="AZ256" s="4">
        <f t="shared" si="44"/>
        <v>0</v>
      </c>
      <c r="BA256" s="4">
        <f t="shared" si="44"/>
        <v>0</v>
      </c>
      <c r="BB256" s="44" t="e">
        <f t="shared" si="33"/>
        <v>#REF!</v>
      </c>
      <c r="BC256" s="4">
        <f t="shared" si="34"/>
        <v>0</v>
      </c>
      <c r="BD256" s="4">
        <f t="shared" si="43"/>
        <v>0</v>
      </c>
      <c r="BE256" s="4">
        <f t="shared" si="43"/>
        <v>0</v>
      </c>
      <c r="BF256" s="4">
        <f t="shared" si="43"/>
        <v>0</v>
      </c>
      <c r="BG256" s="4">
        <f t="shared" si="43"/>
        <v>0</v>
      </c>
      <c r="BH256" s="4">
        <f t="shared" si="43"/>
        <v>0</v>
      </c>
      <c r="BI256" s="4">
        <f t="shared" si="43"/>
        <v>0</v>
      </c>
      <c r="BJ256" s="4">
        <f t="shared" si="43"/>
        <v>0</v>
      </c>
      <c r="BK256" s="4">
        <f t="shared" si="43"/>
        <v>0</v>
      </c>
      <c r="BL256" s="4">
        <f t="shared" si="43"/>
        <v>0</v>
      </c>
      <c r="BM256" s="4">
        <f t="shared" si="43"/>
        <v>0</v>
      </c>
      <c r="BN256" s="4">
        <f t="shared" si="43"/>
        <v>0</v>
      </c>
      <c r="BO256" s="4">
        <f t="shared" si="43"/>
        <v>0</v>
      </c>
      <c r="BP256" s="4">
        <f t="shared" si="43"/>
        <v>0</v>
      </c>
      <c r="BQ256" s="4">
        <f t="shared" si="43"/>
        <v>0</v>
      </c>
      <c r="BR256" s="4">
        <f t="shared" si="43"/>
        <v>0</v>
      </c>
      <c r="BS256" s="4">
        <f t="shared" si="43"/>
        <v>0</v>
      </c>
      <c r="BT256" s="4">
        <f t="shared" si="43"/>
        <v>0</v>
      </c>
      <c r="BU256" s="4">
        <f t="shared" si="43"/>
        <v>0</v>
      </c>
      <c r="BV256" s="4">
        <f t="shared" si="43"/>
        <v>0</v>
      </c>
      <c r="BW256" s="4">
        <f t="shared" si="43"/>
        <v>0</v>
      </c>
      <c r="BX256" s="4">
        <f t="shared" si="43"/>
        <v>0</v>
      </c>
      <c r="BY256" s="4">
        <f t="shared" si="43"/>
        <v>0</v>
      </c>
      <c r="BZ256" s="4">
        <f t="shared" si="43"/>
        <v>0</v>
      </c>
      <c r="CA256" s="4">
        <f t="shared" si="43"/>
        <v>0</v>
      </c>
      <c r="CB256" s="4">
        <f t="shared" si="43"/>
        <v>0</v>
      </c>
      <c r="CC256" s="4">
        <f t="shared" si="43"/>
        <v>0</v>
      </c>
      <c r="CD256" s="4">
        <f t="shared" si="43"/>
        <v>0</v>
      </c>
      <c r="CE256" s="4">
        <f t="shared" si="43"/>
        <v>0</v>
      </c>
      <c r="CF256" s="4">
        <f t="shared" si="43"/>
        <v>0</v>
      </c>
      <c r="CG256" s="4">
        <f t="shared" si="43"/>
        <v>0</v>
      </c>
      <c r="CH256" s="4">
        <f t="shared" si="43"/>
        <v>0</v>
      </c>
      <c r="CI256" s="4">
        <f t="shared" si="43"/>
        <v>0</v>
      </c>
      <c r="CJ256" s="4">
        <f t="shared" si="43"/>
        <v>0</v>
      </c>
      <c r="CK256" s="4">
        <f t="shared" si="43"/>
        <v>0</v>
      </c>
      <c r="CL256" s="4">
        <f t="shared" si="43"/>
        <v>0</v>
      </c>
      <c r="CM256" s="4">
        <f t="shared" si="43"/>
        <v>0</v>
      </c>
      <c r="CN256" s="4">
        <f t="shared" si="43"/>
        <v>0</v>
      </c>
      <c r="CO256" s="4">
        <f t="shared" si="43"/>
        <v>0</v>
      </c>
      <c r="CP256" s="4">
        <f t="shared" si="43"/>
        <v>0</v>
      </c>
      <c r="CQ256" s="4" t="e">
        <f t="shared" si="35"/>
        <v>#REF!</v>
      </c>
    </row>
    <row r="257" spans="1:95" ht="15" thickTop="1" thickBot="1" x14ac:dyDescent="0.2">
      <c r="A257" s="258" t="s">
        <v>0</v>
      </c>
      <c r="B257" s="40" t="s">
        <v>128</v>
      </c>
      <c r="C257" s="40" t="s">
        <v>270</v>
      </c>
      <c r="D257" s="4">
        <f t="shared" si="32"/>
        <v>0</v>
      </c>
      <c r="E257" s="4">
        <f t="shared" si="44"/>
        <v>0</v>
      </c>
      <c r="F257" s="4">
        <f t="shared" si="44"/>
        <v>0</v>
      </c>
      <c r="G257" s="4">
        <f t="shared" si="44"/>
        <v>0</v>
      </c>
      <c r="H257" s="4">
        <f t="shared" si="44"/>
        <v>0</v>
      </c>
      <c r="I257" s="4">
        <f t="shared" si="44"/>
        <v>0</v>
      </c>
      <c r="J257" s="4">
        <f t="shared" si="44"/>
        <v>0</v>
      </c>
      <c r="K257" s="4">
        <f t="shared" si="44"/>
        <v>0</v>
      </c>
      <c r="L257" s="4">
        <f t="shared" si="44"/>
        <v>0</v>
      </c>
      <c r="M257" s="4">
        <f t="shared" si="44"/>
        <v>0</v>
      </c>
      <c r="N257" s="4">
        <f t="shared" si="44"/>
        <v>0</v>
      </c>
      <c r="O257" s="4">
        <f t="shared" si="44"/>
        <v>0</v>
      </c>
      <c r="P257" s="4">
        <f t="shared" si="44"/>
        <v>0</v>
      </c>
      <c r="Q257" s="4">
        <f t="shared" si="44"/>
        <v>0</v>
      </c>
      <c r="R257" s="4">
        <f t="shared" si="44"/>
        <v>0</v>
      </c>
      <c r="S257" s="4">
        <f t="shared" si="44"/>
        <v>0</v>
      </c>
      <c r="T257" s="4">
        <f t="shared" si="44"/>
        <v>0</v>
      </c>
      <c r="U257" s="4">
        <f t="shared" si="44"/>
        <v>0</v>
      </c>
      <c r="V257" s="4">
        <f t="shared" si="44"/>
        <v>0</v>
      </c>
      <c r="W257" s="4">
        <f t="shared" si="44"/>
        <v>0</v>
      </c>
      <c r="X257" s="4">
        <f t="shared" si="44"/>
        <v>0</v>
      </c>
      <c r="Y257" s="4">
        <f t="shared" si="44"/>
        <v>0</v>
      </c>
      <c r="Z257" s="4">
        <f t="shared" si="44"/>
        <v>0</v>
      </c>
      <c r="AA257" s="4">
        <f t="shared" si="44"/>
        <v>0</v>
      </c>
      <c r="AB257" s="4">
        <f t="shared" si="44"/>
        <v>0</v>
      </c>
      <c r="AC257" s="4">
        <f t="shared" si="44"/>
        <v>0</v>
      </c>
      <c r="AD257" s="4">
        <f t="shared" si="44"/>
        <v>0</v>
      </c>
      <c r="AE257" s="4">
        <f t="shared" si="44"/>
        <v>0</v>
      </c>
      <c r="AF257" s="4">
        <f t="shared" si="44"/>
        <v>0</v>
      </c>
      <c r="AG257" s="4">
        <f t="shared" si="44"/>
        <v>0</v>
      </c>
      <c r="AH257" s="4">
        <f t="shared" si="44"/>
        <v>0</v>
      </c>
      <c r="AI257" s="4">
        <f t="shared" si="44"/>
        <v>0</v>
      </c>
      <c r="AJ257" s="4">
        <f t="shared" si="44"/>
        <v>0</v>
      </c>
      <c r="AK257" s="4">
        <f t="shared" si="44"/>
        <v>0</v>
      </c>
      <c r="AL257" s="4">
        <f t="shared" si="44"/>
        <v>0</v>
      </c>
      <c r="AM257" s="4">
        <f t="shared" si="44"/>
        <v>0</v>
      </c>
      <c r="AN257" s="4">
        <f t="shared" si="44"/>
        <v>0</v>
      </c>
      <c r="AO257" s="4">
        <f t="shared" si="44"/>
        <v>0</v>
      </c>
      <c r="AP257" s="4">
        <f t="shared" si="44"/>
        <v>0</v>
      </c>
      <c r="AQ257" s="4">
        <f t="shared" si="44"/>
        <v>0</v>
      </c>
      <c r="AR257" s="4">
        <f t="shared" si="44"/>
        <v>0</v>
      </c>
      <c r="AS257" s="4">
        <f t="shared" si="44"/>
        <v>0</v>
      </c>
      <c r="AT257" s="4">
        <f t="shared" si="44"/>
        <v>0</v>
      </c>
      <c r="AU257" s="4">
        <f t="shared" si="44"/>
        <v>0</v>
      </c>
      <c r="AV257" s="4">
        <f t="shared" si="44"/>
        <v>0</v>
      </c>
      <c r="AW257" s="4">
        <f t="shared" si="44"/>
        <v>0</v>
      </c>
      <c r="AX257" s="4">
        <f t="shared" si="44"/>
        <v>0</v>
      </c>
      <c r="AY257" s="4">
        <f t="shared" si="44"/>
        <v>0</v>
      </c>
      <c r="AZ257" s="4">
        <f t="shared" si="44"/>
        <v>0</v>
      </c>
      <c r="BA257" s="4">
        <f t="shared" si="44"/>
        <v>0</v>
      </c>
      <c r="BB257" s="44" t="e">
        <f t="shared" si="33"/>
        <v>#REF!</v>
      </c>
      <c r="BC257" s="4">
        <f t="shared" si="34"/>
        <v>0</v>
      </c>
      <c r="BD257" s="4">
        <f t="shared" si="43"/>
        <v>0</v>
      </c>
      <c r="BE257" s="4">
        <f t="shared" si="43"/>
        <v>0</v>
      </c>
      <c r="BF257" s="4">
        <f t="shared" si="43"/>
        <v>0</v>
      </c>
      <c r="BG257" s="4">
        <f t="shared" si="43"/>
        <v>0</v>
      </c>
      <c r="BH257" s="4">
        <f t="shared" si="43"/>
        <v>0</v>
      </c>
      <c r="BI257" s="4">
        <f t="shared" si="43"/>
        <v>0</v>
      </c>
      <c r="BJ257" s="4">
        <f t="shared" si="43"/>
        <v>0</v>
      </c>
      <c r="BK257" s="4">
        <f t="shared" si="43"/>
        <v>0</v>
      </c>
      <c r="BL257" s="4">
        <f t="shared" si="43"/>
        <v>0</v>
      </c>
      <c r="BM257" s="4">
        <f t="shared" si="43"/>
        <v>0</v>
      </c>
      <c r="BN257" s="4">
        <f t="shared" si="43"/>
        <v>0</v>
      </c>
      <c r="BO257" s="4">
        <f t="shared" si="43"/>
        <v>0</v>
      </c>
      <c r="BP257" s="4">
        <f t="shared" ref="BD257:CP263" si="45">BP97</f>
        <v>0</v>
      </c>
      <c r="BQ257" s="4">
        <f t="shared" si="45"/>
        <v>0</v>
      </c>
      <c r="BR257" s="4">
        <f t="shared" si="45"/>
        <v>0</v>
      </c>
      <c r="BS257" s="4">
        <f t="shared" si="45"/>
        <v>0</v>
      </c>
      <c r="BT257" s="4">
        <f t="shared" si="45"/>
        <v>0</v>
      </c>
      <c r="BU257" s="4">
        <f t="shared" si="45"/>
        <v>0</v>
      </c>
      <c r="BV257" s="4">
        <f t="shared" si="45"/>
        <v>0</v>
      </c>
      <c r="BW257" s="4">
        <f t="shared" si="45"/>
        <v>0</v>
      </c>
      <c r="BX257" s="4">
        <f t="shared" si="45"/>
        <v>0</v>
      </c>
      <c r="BY257" s="4">
        <f t="shared" si="45"/>
        <v>0</v>
      </c>
      <c r="BZ257" s="4">
        <f t="shared" si="45"/>
        <v>0</v>
      </c>
      <c r="CA257" s="4">
        <f t="shared" si="45"/>
        <v>0</v>
      </c>
      <c r="CB257" s="4">
        <f t="shared" si="45"/>
        <v>0</v>
      </c>
      <c r="CC257" s="4">
        <f t="shared" si="45"/>
        <v>0</v>
      </c>
      <c r="CD257" s="4">
        <f t="shared" si="45"/>
        <v>0</v>
      </c>
      <c r="CE257" s="4">
        <f t="shared" si="45"/>
        <v>0</v>
      </c>
      <c r="CF257" s="4">
        <f t="shared" si="45"/>
        <v>0</v>
      </c>
      <c r="CG257" s="4">
        <f t="shared" si="45"/>
        <v>0</v>
      </c>
      <c r="CH257" s="4">
        <f t="shared" si="45"/>
        <v>0</v>
      </c>
      <c r="CI257" s="4">
        <f t="shared" si="45"/>
        <v>0</v>
      </c>
      <c r="CJ257" s="4">
        <f t="shared" si="45"/>
        <v>0</v>
      </c>
      <c r="CK257" s="4">
        <f t="shared" si="45"/>
        <v>0</v>
      </c>
      <c r="CL257" s="4">
        <f t="shared" si="45"/>
        <v>0</v>
      </c>
      <c r="CM257" s="4">
        <f t="shared" si="45"/>
        <v>0</v>
      </c>
      <c r="CN257" s="4">
        <f t="shared" si="45"/>
        <v>0</v>
      </c>
      <c r="CO257" s="4">
        <f t="shared" si="45"/>
        <v>0</v>
      </c>
      <c r="CP257" s="4">
        <f t="shared" si="45"/>
        <v>0</v>
      </c>
      <c r="CQ257" s="4" t="e">
        <f t="shared" si="35"/>
        <v>#REF!</v>
      </c>
    </row>
    <row r="258" spans="1:95" ht="15" thickTop="1" thickBot="1" x14ac:dyDescent="0.2">
      <c r="A258" s="258" t="s">
        <v>0</v>
      </c>
      <c r="B258" s="40" t="s">
        <v>129</v>
      </c>
      <c r="C258" s="40" t="s">
        <v>271</v>
      </c>
      <c r="D258" s="4">
        <f t="shared" si="32"/>
        <v>0</v>
      </c>
      <c r="E258" s="4">
        <f t="shared" si="44"/>
        <v>0</v>
      </c>
      <c r="F258" s="4">
        <f t="shared" si="44"/>
        <v>0</v>
      </c>
      <c r="G258" s="4">
        <f t="shared" si="44"/>
        <v>0</v>
      </c>
      <c r="H258" s="4">
        <f t="shared" si="44"/>
        <v>0</v>
      </c>
      <c r="I258" s="4">
        <f t="shared" si="44"/>
        <v>0</v>
      </c>
      <c r="J258" s="4">
        <f t="shared" si="44"/>
        <v>0</v>
      </c>
      <c r="K258" s="4">
        <f t="shared" si="44"/>
        <v>0</v>
      </c>
      <c r="L258" s="4">
        <f t="shared" si="44"/>
        <v>0</v>
      </c>
      <c r="M258" s="4">
        <f t="shared" si="44"/>
        <v>0</v>
      </c>
      <c r="N258" s="4">
        <f t="shared" si="44"/>
        <v>0</v>
      </c>
      <c r="O258" s="4">
        <f t="shared" si="44"/>
        <v>0</v>
      </c>
      <c r="P258" s="4">
        <f t="shared" si="44"/>
        <v>0</v>
      </c>
      <c r="Q258" s="4">
        <f t="shared" si="44"/>
        <v>0</v>
      </c>
      <c r="R258" s="4">
        <f t="shared" si="44"/>
        <v>0</v>
      </c>
      <c r="S258" s="4">
        <f t="shared" si="44"/>
        <v>0</v>
      </c>
      <c r="T258" s="4">
        <f t="shared" si="44"/>
        <v>0</v>
      </c>
      <c r="U258" s="4">
        <f t="shared" si="44"/>
        <v>0</v>
      </c>
      <c r="V258" s="4">
        <f t="shared" si="44"/>
        <v>0</v>
      </c>
      <c r="W258" s="4">
        <f t="shared" si="44"/>
        <v>0</v>
      </c>
      <c r="X258" s="4">
        <f t="shared" si="44"/>
        <v>0</v>
      </c>
      <c r="Y258" s="4">
        <f t="shared" si="44"/>
        <v>0</v>
      </c>
      <c r="Z258" s="4">
        <f t="shared" si="44"/>
        <v>0</v>
      </c>
      <c r="AA258" s="4">
        <f t="shared" si="44"/>
        <v>0</v>
      </c>
      <c r="AB258" s="4">
        <f t="shared" si="44"/>
        <v>0</v>
      </c>
      <c r="AC258" s="4">
        <f t="shared" si="44"/>
        <v>0</v>
      </c>
      <c r="AD258" s="4">
        <f t="shared" si="44"/>
        <v>0</v>
      </c>
      <c r="AE258" s="4">
        <f t="shared" si="44"/>
        <v>0</v>
      </c>
      <c r="AF258" s="4">
        <f t="shared" si="44"/>
        <v>0</v>
      </c>
      <c r="AG258" s="4">
        <f t="shared" si="44"/>
        <v>0</v>
      </c>
      <c r="AH258" s="4">
        <f t="shared" si="44"/>
        <v>0</v>
      </c>
      <c r="AI258" s="4">
        <f t="shared" si="44"/>
        <v>0</v>
      </c>
      <c r="AJ258" s="4">
        <f t="shared" si="44"/>
        <v>0</v>
      </c>
      <c r="AK258" s="4">
        <f t="shared" si="44"/>
        <v>0</v>
      </c>
      <c r="AL258" s="4">
        <f t="shared" si="44"/>
        <v>0</v>
      </c>
      <c r="AM258" s="4">
        <f t="shared" si="44"/>
        <v>0</v>
      </c>
      <c r="AN258" s="4">
        <f t="shared" si="44"/>
        <v>0</v>
      </c>
      <c r="AO258" s="4">
        <f t="shared" si="44"/>
        <v>0</v>
      </c>
      <c r="AP258" s="4">
        <f t="shared" si="44"/>
        <v>0</v>
      </c>
      <c r="AQ258" s="4">
        <f t="shared" si="44"/>
        <v>0</v>
      </c>
      <c r="AR258" s="4">
        <f t="shared" si="44"/>
        <v>0</v>
      </c>
      <c r="AS258" s="4">
        <f t="shared" si="44"/>
        <v>0</v>
      </c>
      <c r="AT258" s="4">
        <f t="shared" si="44"/>
        <v>0</v>
      </c>
      <c r="AU258" s="4">
        <f t="shared" si="44"/>
        <v>0</v>
      </c>
      <c r="AV258" s="4">
        <f t="shared" si="44"/>
        <v>0</v>
      </c>
      <c r="AW258" s="4">
        <f t="shared" si="44"/>
        <v>0</v>
      </c>
      <c r="AX258" s="4">
        <f t="shared" si="44"/>
        <v>0</v>
      </c>
      <c r="AY258" s="4">
        <f t="shared" si="44"/>
        <v>0</v>
      </c>
      <c r="AZ258" s="4">
        <f t="shared" si="44"/>
        <v>0</v>
      </c>
      <c r="BA258" s="4">
        <f t="shared" si="44"/>
        <v>0</v>
      </c>
      <c r="BB258" s="44" t="e">
        <f t="shared" si="33"/>
        <v>#REF!</v>
      </c>
      <c r="BC258" s="4">
        <f t="shared" si="34"/>
        <v>0</v>
      </c>
      <c r="BD258" s="4">
        <f t="shared" si="45"/>
        <v>0</v>
      </c>
      <c r="BE258" s="4">
        <f t="shared" si="45"/>
        <v>0</v>
      </c>
      <c r="BF258" s="4">
        <f t="shared" si="45"/>
        <v>0</v>
      </c>
      <c r="BG258" s="4">
        <f t="shared" si="45"/>
        <v>0</v>
      </c>
      <c r="BH258" s="4">
        <f t="shared" si="45"/>
        <v>0</v>
      </c>
      <c r="BI258" s="4">
        <f t="shared" si="45"/>
        <v>0</v>
      </c>
      <c r="BJ258" s="4">
        <f t="shared" si="45"/>
        <v>0</v>
      </c>
      <c r="BK258" s="4">
        <f t="shared" si="45"/>
        <v>0</v>
      </c>
      <c r="BL258" s="4">
        <f t="shared" si="45"/>
        <v>0</v>
      </c>
      <c r="BM258" s="4">
        <f t="shared" si="45"/>
        <v>0</v>
      </c>
      <c r="BN258" s="4">
        <f t="shared" si="45"/>
        <v>0</v>
      </c>
      <c r="BO258" s="4">
        <f t="shared" si="45"/>
        <v>0</v>
      </c>
      <c r="BP258" s="4">
        <f t="shared" si="45"/>
        <v>0</v>
      </c>
      <c r="BQ258" s="4">
        <f t="shared" si="45"/>
        <v>0</v>
      </c>
      <c r="BR258" s="4">
        <f t="shared" si="45"/>
        <v>0</v>
      </c>
      <c r="BS258" s="4">
        <f t="shared" si="45"/>
        <v>0</v>
      </c>
      <c r="BT258" s="4">
        <f t="shared" si="45"/>
        <v>0</v>
      </c>
      <c r="BU258" s="4">
        <f t="shared" si="45"/>
        <v>0</v>
      </c>
      <c r="BV258" s="4">
        <f t="shared" si="45"/>
        <v>0</v>
      </c>
      <c r="BW258" s="4">
        <f t="shared" si="45"/>
        <v>0</v>
      </c>
      <c r="BX258" s="4">
        <f t="shared" si="45"/>
        <v>0</v>
      </c>
      <c r="BY258" s="4">
        <f t="shared" si="45"/>
        <v>0</v>
      </c>
      <c r="BZ258" s="4">
        <f t="shared" si="45"/>
        <v>0</v>
      </c>
      <c r="CA258" s="4">
        <f t="shared" si="45"/>
        <v>0</v>
      </c>
      <c r="CB258" s="4">
        <f t="shared" si="45"/>
        <v>0</v>
      </c>
      <c r="CC258" s="4">
        <f t="shared" si="45"/>
        <v>0</v>
      </c>
      <c r="CD258" s="4">
        <f t="shared" si="45"/>
        <v>0</v>
      </c>
      <c r="CE258" s="4">
        <f t="shared" si="45"/>
        <v>0</v>
      </c>
      <c r="CF258" s="4">
        <f t="shared" si="45"/>
        <v>0</v>
      </c>
      <c r="CG258" s="4">
        <f t="shared" si="45"/>
        <v>0</v>
      </c>
      <c r="CH258" s="4">
        <f t="shared" si="45"/>
        <v>0</v>
      </c>
      <c r="CI258" s="4">
        <f t="shared" si="45"/>
        <v>0</v>
      </c>
      <c r="CJ258" s="4">
        <f t="shared" si="45"/>
        <v>0</v>
      </c>
      <c r="CK258" s="4">
        <f t="shared" si="45"/>
        <v>0</v>
      </c>
      <c r="CL258" s="4">
        <f t="shared" si="45"/>
        <v>0</v>
      </c>
      <c r="CM258" s="4">
        <f t="shared" si="45"/>
        <v>0</v>
      </c>
      <c r="CN258" s="4">
        <f t="shared" si="45"/>
        <v>0</v>
      </c>
      <c r="CO258" s="4">
        <f t="shared" si="45"/>
        <v>0</v>
      </c>
      <c r="CP258" s="4">
        <f t="shared" si="45"/>
        <v>0</v>
      </c>
      <c r="CQ258" s="4" t="e">
        <f t="shared" si="35"/>
        <v>#REF!</v>
      </c>
    </row>
    <row r="259" spans="1:95" ht="15" thickTop="1" thickBot="1" x14ac:dyDescent="0.2">
      <c r="A259" s="258" t="s">
        <v>0</v>
      </c>
      <c r="B259" s="40" t="s">
        <v>130</v>
      </c>
      <c r="C259" s="40" t="s">
        <v>272</v>
      </c>
      <c r="D259" s="4">
        <f t="shared" si="32"/>
        <v>0</v>
      </c>
      <c r="E259" s="4">
        <f t="shared" si="44"/>
        <v>0</v>
      </c>
      <c r="F259" s="4">
        <f t="shared" si="44"/>
        <v>0</v>
      </c>
      <c r="G259" s="4">
        <f t="shared" si="44"/>
        <v>0</v>
      </c>
      <c r="H259" s="4">
        <f t="shared" si="44"/>
        <v>0</v>
      </c>
      <c r="I259" s="4">
        <f t="shared" si="44"/>
        <v>0</v>
      </c>
      <c r="J259" s="4">
        <f t="shared" si="44"/>
        <v>0</v>
      </c>
      <c r="K259" s="4">
        <f t="shared" si="44"/>
        <v>0</v>
      </c>
      <c r="L259" s="4">
        <f t="shared" si="44"/>
        <v>0</v>
      </c>
      <c r="M259" s="4">
        <f t="shared" si="44"/>
        <v>0</v>
      </c>
      <c r="N259" s="4">
        <f t="shared" si="44"/>
        <v>0</v>
      </c>
      <c r="O259" s="4">
        <f t="shared" si="44"/>
        <v>0</v>
      </c>
      <c r="P259" s="4">
        <f t="shared" si="44"/>
        <v>0</v>
      </c>
      <c r="Q259" s="4">
        <f t="shared" si="44"/>
        <v>0</v>
      </c>
      <c r="R259" s="4">
        <f t="shared" si="44"/>
        <v>0</v>
      </c>
      <c r="S259" s="4">
        <f t="shared" ref="E259:BA264" si="46">S99</f>
        <v>0</v>
      </c>
      <c r="T259" s="4">
        <f t="shared" si="46"/>
        <v>0</v>
      </c>
      <c r="U259" s="4">
        <f t="shared" si="46"/>
        <v>0</v>
      </c>
      <c r="V259" s="4">
        <f t="shared" si="46"/>
        <v>0</v>
      </c>
      <c r="W259" s="4">
        <f t="shared" si="46"/>
        <v>0</v>
      </c>
      <c r="X259" s="4">
        <f t="shared" si="46"/>
        <v>0</v>
      </c>
      <c r="Y259" s="4">
        <f t="shared" si="46"/>
        <v>0</v>
      </c>
      <c r="Z259" s="4">
        <f t="shared" si="46"/>
        <v>0</v>
      </c>
      <c r="AA259" s="4">
        <f t="shared" si="46"/>
        <v>0</v>
      </c>
      <c r="AB259" s="4">
        <f t="shared" si="46"/>
        <v>0</v>
      </c>
      <c r="AC259" s="4">
        <f t="shared" si="46"/>
        <v>0</v>
      </c>
      <c r="AD259" s="4">
        <f t="shared" si="46"/>
        <v>0</v>
      </c>
      <c r="AE259" s="4">
        <f t="shared" si="46"/>
        <v>0</v>
      </c>
      <c r="AF259" s="4">
        <f t="shared" si="46"/>
        <v>0</v>
      </c>
      <c r="AG259" s="4">
        <f t="shared" si="46"/>
        <v>0</v>
      </c>
      <c r="AH259" s="4">
        <f t="shared" si="46"/>
        <v>0</v>
      </c>
      <c r="AI259" s="4">
        <f t="shared" si="46"/>
        <v>0</v>
      </c>
      <c r="AJ259" s="4">
        <f t="shared" si="46"/>
        <v>0</v>
      </c>
      <c r="AK259" s="4">
        <f t="shared" si="46"/>
        <v>0</v>
      </c>
      <c r="AL259" s="4">
        <f t="shared" si="46"/>
        <v>0</v>
      </c>
      <c r="AM259" s="4">
        <f t="shared" si="46"/>
        <v>0</v>
      </c>
      <c r="AN259" s="4">
        <f t="shared" si="46"/>
        <v>0</v>
      </c>
      <c r="AO259" s="4">
        <f t="shared" si="46"/>
        <v>0</v>
      </c>
      <c r="AP259" s="4">
        <f t="shared" si="46"/>
        <v>0</v>
      </c>
      <c r="AQ259" s="4">
        <f t="shared" si="46"/>
        <v>0</v>
      </c>
      <c r="AR259" s="4">
        <f t="shared" si="46"/>
        <v>0</v>
      </c>
      <c r="AS259" s="4">
        <f t="shared" si="46"/>
        <v>0</v>
      </c>
      <c r="AT259" s="4">
        <f t="shared" si="46"/>
        <v>0</v>
      </c>
      <c r="AU259" s="4">
        <f t="shared" si="46"/>
        <v>0</v>
      </c>
      <c r="AV259" s="4">
        <f t="shared" si="46"/>
        <v>0</v>
      </c>
      <c r="AW259" s="4">
        <f t="shared" si="46"/>
        <v>0</v>
      </c>
      <c r="AX259" s="4">
        <f t="shared" si="46"/>
        <v>0</v>
      </c>
      <c r="AY259" s="4">
        <f t="shared" si="46"/>
        <v>0</v>
      </c>
      <c r="AZ259" s="4">
        <f t="shared" si="46"/>
        <v>0</v>
      </c>
      <c r="BA259" s="4">
        <f t="shared" si="46"/>
        <v>0</v>
      </c>
      <c r="BB259" s="44" t="e">
        <f t="shared" si="33"/>
        <v>#REF!</v>
      </c>
      <c r="BC259" s="4">
        <f t="shared" si="34"/>
        <v>0</v>
      </c>
      <c r="BD259" s="4">
        <f t="shared" si="45"/>
        <v>0</v>
      </c>
      <c r="BE259" s="4">
        <f t="shared" si="45"/>
        <v>0</v>
      </c>
      <c r="BF259" s="4">
        <f t="shared" si="45"/>
        <v>0</v>
      </c>
      <c r="BG259" s="4">
        <f t="shared" si="45"/>
        <v>0</v>
      </c>
      <c r="BH259" s="4">
        <f t="shared" si="45"/>
        <v>0</v>
      </c>
      <c r="BI259" s="4">
        <f t="shared" si="45"/>
        <v>0</v>
      </c>
      <c r="BJ259" s="4">
        <f t="shared" si="45"/>
        <v>0</v>
      </c>
      <c r="BK259" s="4">
        <f t="shared" si="45"/>
        <v>0</v>
      </c>
      <c r="BL259" s="4">
        <f t="shared" si="45"/>
        <v>0</v>
      </c>
      <c r="BM259" s="4">
        <f t="shared" si="45"/>
        <v>0</v>
      </c>
      <c r="BN259" s="4">
        <f t="shared" si="45"/>
        <v>0</v>
      </c>
      <c r="BO259" s="4">
        <f t="shared" si="45"/>
        <v>0</v>
      </c>
      <c r="BP259" s="4">
        <f t="shared" si="45"/>
        <v>0</v>
      </c>
      <c r="BQ259" s="4">
        <f t="shared" si="45"/>
        <v>0</v>
      </c>
      <c r="BR259" s="4">
        <f t="shared" si="45"/>
        <v>0</v>
      </c>
      <c r="BS259" s="4">
        <f t="shared" si="45"/>
        <v>0</v>
      </c>
      <c r="BT259" s="4">
        <f t="shared" si="45"/>
        <v>0</v>
      </c>
      <c r="BU259" s="4">
        <f t="shared" si="45"/>
        <v>0</v>
      </c>
      <c r="BV259" s="4">
        <f t="shared" si="45"/>
        <v>0</v>
      </c>
      <c r="BW259" s="4">
        <f t="shared" si="45"/>
        <v>0</v>
      </c>
      <c r="BX259" s="4">
        <f t="shared" si="45"/>
        <v>0</v>
      </c>
      <c r="BY259" s="4">
        <f t="shared" si="45"/>
        <v>0</v>
      </c>
      <c r="BZ259" s="4">
        <f t="shared" si="45"/>
        <v>0</v>
      </c>
      <c r="CA259" s="4">
        <f t="shared" si="45"/>
        <v>0</v>
      </c>
      <c r="CB259" s="4">
        <f t="shared" si="45"/>
        <v>0</v>
      </c>
      <c r="CC259" s="4">
        <f t="shared" si="45"/>
        <v>0</v>
      </c>
      <c r="CD259" s="4">
        <f t="shared" si="45"/>
        <v>0</v>
      </c>
      <c r="CE259" s="4">
        <f t="shared" si="45"/>
        <v>0</v>
      </c>
      <c r="CF259" s="4">
        <f t="shared" si="45"/>
        <v>0</v>
      </c>
      <c r="CG259" s="4">
        <f t="shared" si="45"/>
        <v>0</v>
      </c>
      <c r="CH259" s="4">
        <f t="shared" si="45"/>
        <v>0</v>
      </c>
      <c r="CI259" s="4">
        <f t="shared" si="45"/>
        <v>0</v>
      </c>
      <c r="CJ259" s="4">
        <f t="shared" si="45"/>
        <v>0</v>
      </c>
      <c r="CK259" s="4">
        <f t="shared" si="45"/>
        <v>0</v>
      </c>
      <c r="CL259" s="4">
        <f t="shared" si="45"/>
        <v>0</v>
      </c>
      <c r="CM259" s="4">
        <f t="shared" si="45"/>
        <v>0</v>
      </c>
      <c r="CN259" s="4">
        <f t="shared" si="45"/>
        <v>0</v>
      </c>
      <c r="CO259" s="4">
        <f t="shared" si="45"/>
        <v>0</v>
      </c>
      <c r="CP259" s="4">
        <f t="shared" si="45"/>
        <v>0</v>
      </c>
      <c r="CQ259" s="4" t="e">
        <f t="shared" si="35"/>
        <v>#REF!</v>
      </c>
    </row>
    <row r="260" spans="1:95" ht="15" thickTop="1" thickBot="1" x14ac:dyDescent="0.2">
      <c r="A260" s="258" t="s">
        <v>0</v>
      </c>
      <c r="B260" s="40" t="s">
        <v>131</v>
      </c>
      <c r="C260" s="40" t="s">
        <v>273</v>
      </c>
      <c r="D260" s="4">
        <f t="shared" si="32"/>
        <v>0</v>
      </c>
      <c r="E260" s="4">
        <f t="shared" si="46"/>
        <v>0</v>
      </c>
      <c r="F260" s="4">
        <f t="shared" si="46"/>
        <v>0</v>
      </c>
      <c r="G260" s="4">
        <f t="shared" si="46"/>
        <v>0</v>
      </c>
      <c r="H260" s="4">
        <f t="shared" si="46"/>
        <v>0</v>
      </c>
      <c r="I260" s="4">
        <f t="shared" si="46"/>
        <v>0</v>
      </c>
      <c r="J260" s="4">
        <f t="shared" si="46"/>
        <v>0</v>
      </c>
      <c r="K260" s="4">
        <f t="shared" si="46"/>
        <v>0</v>
      </c>
      <c r="L260" s="4">
        <f t="shared" si="46"/>
        <v>0</v>
      </c>
      <c r="M260" s="4">
        <f t="shared" si="46"/>
        <v>0</v>
      </c>
      <c r="N260" s="4">
        <f t="shared" si="46"/>
        <v>0</v>
      </c>
      <c r="O260" s="4">
        <f t="shared" si="46"/>
        <v>0</v>
      </c>
      <c r="P260" s="4">
        <f t="shared" si="46"/>
        <v>0</v>
      </c>
      <c r="Q260" s="4">
        <f t="shared" si="46"/>
        <v>0</v>
      </c>
      <c r="R260" s="4">
        <f t="shared" si="46"/>
        <v>0</v>
      </c>
      <c r="S260" s="4">
        <f t="shared" si="46"/>
        <v>0</v>
      </c>
      <c r="T260" s="4">
        <f t="shared" si="46"/>
        <v>0</v>
      </c>
      <c r="U260" s="4">
        <f t="shared" si="46"/>
        <v>0</v>
      </c>
      <c r="V260" s="4">
        <f t="shared" si="46"/>
        <v>0</v>
      </c>
      <c r="W260" s="4">
        <f t="shared" si="46"/>
        <v>0</v>
      </c>
      <c r="X260" s="4">
        <f t="shared" si="46"/>
        <v>0</v>
      </c>
      <c r="Y260" s="4">
        <f t="shared" si="46"/>
        <v>0</v>
      </c>
      <c r="Z260" s="4">
        <f t="shared" si="46"/>
        <v>0</v>
      </c>
      <c r="AA260" s="4">
        <f t="shared" si="46"/>
        <v>0</v>
      </c>
      <c r="AB260" s="4">
        <f t="shared" si="46"/>
        <v>0</v>
      </c>
      <c r="AC260" s="4">
        <f t="shared" si="46"/>
        <v>0</v>
      </c>
      <c r="AD260" s="4">
        <f t="shared" si="46"/>
        <v>0</v>
      </c>
      <c r="AE260" s="4">
        <f t="shared" si="46"/>
        <v>0</v>
      </c>
      <c r="AF260" s="4">
        <f t="shared" si="46"/>
        <v>0</v>
      </c>
      <c r="AG260" s="4">
        <f t="shared" si="46"/>
        <v>0</v>
      </c>
      <c r="AH260" s="4">
        <f t="shared" si="46"/>
        <v>0</v>
      </c>
      <c r="AI260" s="4">
        <f t="shared" si="46"/>
        <v>0</v>
      </c>
      <c r="AJ260" s="4">
        <f t="shared" si="46"/>
        <v>0</v>
      </c>
      <c r="AK260" s="4">
        <f t="shared" si="46"/>
        <v>0</v>
      </c>
      <c r="AL260" s="4">
        <f t="shared" si="46"/>
        <v>0</v>
      </c>
      <c r="AM260" s="4">
        <f t="shared" si="46"/>
        <v>0</v>
      </c>
      <c r="AN260" s="4">
        <f t="shared" si="46"/>
        <v>0</v>
      </c>
      <c r="AO260" s="4">
        <f t="shared" si="46"/>
        <v>0</v>
      </c>
      <c r="AP260" s="4">
        <f t="shared" si="46"/>
        <v>0</v>
      </c>
      <c r="AQ260" s="4">
        <f t="shared" si="46"/>
        <v>0</v>
      </c>
      <c r="AR260" s="4">
        <f t="shared" si="46"/>
        <v>0</v>
      </c>
      <c r="AS260" s="4">
        <f t="shared" si="46"/>
        <v>0</v>
      </c>
      <c r="AT260" s="4">
        <f t="shared" si="46"/>
        <v>0</v>
      </c>
      <c r="AU260" s="4">
        <f t="shared" si="46"/>
        <v>0</v>
      </c>
      <c r="AV260" s="4">
        <f t="shared" si="46"/>
        <v>0</v>
      </c>
      <c r="AW260" s="4">
        <f t="shared" si="46"/>
        <v>0</v>
      </c>
      <c r="AX260" s="4">
        <f t="shared" si="46"/>
        <v>0</v>
      </c>
      <c r="AY260" s="4">
        <f t="shared" si="46"/>
        <v>0</v>
      </c>
      <c r="AZ260" s="4">
        <f t="shared" si="46"/>
        <v>0</v>
      </c>
      <c r="BA260" s="4">
        <f t="shared" si="46"/>
        <v>0</v>
      </c>
      <c r="BB260" s="44" t="e">
        <f t="shared" si="33"/>
        <v>#REF!</v>
      </c>
      <c r="BC260" s="4">
        <f t="shared" si="34"/>
        <v>0</v>
      </c>
      <c r="BD260" s="4">
        <f t="shared" si="45"/>
        <v>0</v>
      </c>
      <c r="BE260" s="4">
        <f t="shared" si="45"/>
        <v>0</v>
      </c>
      <c r="BF260" s="4">
        <f t="shared" si="45"/>
        <v>0</v>
      </c>
      <c r="BG260" s="4">
        <f t="shared" si="45"/>
        <v>0</v>
      </c>
      <c r="BH260" s="4">
        <f t="shared" si="45"/>
        <v>0</v>
      </c>
      <c r="BI260" s="4">
        <f t="shared" si="45"/>
        <v>0</v>
      </c>
      <c r="BJ260" s="4">
        <f t="shared" si="45"/>
        <v>0</v>
      </c>
      <c r="BK260" s="4">
        <f t="shared" si="45"/>
        <v>0</v>
      </c>
      <c r="BL260" s="4">
        <f t="shared" si="45"/>
        <v>0</v>
      </c>
      <c r="BM260" s="4">
        <f t="shared" si="45"/>
        <v>0</v>
      </c>
      <c r="BN260" s="4">
        <f t="shared" si="45"/>
        <v>0</v>
      </c>
      <c r="BO260" s="4">
        <f t="shared" si="45"/>
        <v>0</v>
      </c>
      <c r="BP260" s="4">
        <f t="shared" si="45"/>
        <v>0</v>
      </c>
      <c r="BQ260" s="4">
        <f t="shared" si="45"/>
        <v>0</v>
      </c>
      <c r="BR260" s="4">
        <f t="shared" si="45"/>
        <v>0</v>
      </c>
      <c r="BS260" s="4">
        <f t="shared" si="45"/>
        <v>0</v>
      </c>
      <c r="BT260" s="4">
        <f t="shared" si="45"/>
        <v>0</v>
      </c>
      <c r="BU260" s="4">
        <f t="shared" si="45"/>
        <v>0</v>
      </c>
      <c r="BV260" s="4">
        <f t="shared" si="45"/>
        <v>0</v>
      </c>
      <c r="BW260" s="4">
        <f t="shared" si="45"/>
        <v>0</v>
      </c>
      <c r="BX260" s="4">
        <f t="shared" si="45"/>
        <v>0</v>
      </c>
      <c r="BY260" s="4">
        <f t="shared" si="45"/>
        <v>0</v>
      </c>
      <c r="BZ260" s="4">
        <f t="shared" si="45"/>
        <v>0</v>
      </c>
      <c r="CA260" s="4">
        <f t="shared" si="45"/>
        <v>0</v>
      </c>
      <c r="CB260" s="4">
        <f t="shared" si="45"/>
        <v>0</v>
      </c>
      <c r="CC260" s="4">
        <f t="shared" si="45"/>
        <v>0</v>
      </c>
      <c r="CD260" s="4">
        <f t="shared" si="45"/>
        <v>0</v>
      </c>
      <c r="CE260" s="4">
        <f t="shared" si="45"/>
        <v>0</v>
      </c>
      <c r="CF260" s="4">
        <f t="shared" si="45"/>
        <v>0</v>
      </c>
      <c r="CG260" s="4">
        <f t="shared" si="45"/>
        <v>0</v>
      </c>
      <c r="CH260" s="4">
        <f t="shared" si="45"/>
        <v>0</v>
      </c>
      <c r="CI260" s="4">
        <f t="shared" si="45"/>
        <v>0</v>
      </c>
      <c r="CJ260" s="4">
        <f t="shared" si="45"/>
        <v>0</v>
      </c>
      <c r="CK260" s="4">
        <f t="shared" si="45"/>
        <v>0</v>
      </c>
      <c r="CL260" s="4">
        <f t="shared" si="45"/>
        <v>0</v>
      </c>
      <c r="CM260" s="4">
        <f t="shared" si="45"/>
        <v>0</v>
      </c>
      <c r="CN260" s="4">
        <f t="shared" si="45"/>
        <v>0</v>
      </c>
      <c r="CO260" s="4">
        <f t="shared" si="45"/>
        <v>0</v>
      </c>
      <c r="CP260" s="4">
        <f t="shared" si="45"/>
        <v>0</v>
      </c>
      <c r="CQ260" s="4" t="e">
        <f t="shared" si="35"/>
        <v>#REF!</v>
      </c>
    </row>
    <row r="261" spans="1:95" ht="15" thickTop="1" thickBot="1" x14ac:dyDescent="0.2">
      <c r="A261" s="258" t="s">
        <v>0</v>
      </c>
      <c r="B261" s="40" t="s">
        <v>132</v>
      </c>
      <c r="C261" s="40" t="s">
        <v>274</v>
      </c>
      <c r="D261" s="4">
        <f t="shared" si="32"/>
        <v>0</v>
      </c>
      <c r="E261" s="4">
        <f t="shared" si="46"/>
        <v>0</v>
      </c>
      <c r="F261" s="4">
        <f t="shared" si="46"/>
        <v>0</v>
      </c>
      <c r="G261" s="4">
        <f t="shared" si="46"/>
        <v>0</v>
      </c>
      <c r="H261" s="4">
        <f t="shared" si="46"/>
        <v>0</v>
      </c>
      <c r="I261" s="4">
        <f t="shared" si="46"/>
        <v>0</v>
      </c>
      <c r="J261" s="4">
        <f t="shared" si="46"/>
        <v>0</v>
      </c>
      <c r="K261" s="4">
        <f t="shared" si="46"/>
        <v>0</v>
      </c>
      <c r="L261" s="4">
        <f t="shared" si="46"/>
        <v>0</v>
      </c>
      <c r="M261" s="4">
        <f t="shared" si="46"/>
        <v>0</v>
      </c>
      <c r="N261" s="4">
        <f t="shared" si="46"/>
        <v>0</v>
      </c>
      <c r="O261" s="4">
        <f t="shared" si="46"/>
        <v>0</v>
      </c>
      <c r="P261" s="4">
        <f t="shared" si="46"/>
        <v>0</v>
      </c>
      <c r="Q261" s="4">
        <f t="shared" si="46"/>
        <v>0</v>
      </c>
      <c r="R261" s="4">
        <f t="shared" si="46"/>
        <v>0</v>
      </c>
      <c r="S261" s="4">
        <f t="shared" si="46"/>
        <v>0</v>
      </c>
      <c r="T261" s="4">
        <f t="shared" si="46"/>
        <v>0</v>
      </c>
      <c r="U261" s="4">
        <f t="shared" si="46"/>
        <v>0</v>
      </c>
      <c r="V261" s="4">
        <f t="shared" si="46"/>
        <v>0</v>
      </c>
      <c r="W261" s="4">
        <f t="shared" si="46"/>
        <v>0</v>
      </c>
      <c r="X261" s="4">
        <f t="shared" si="46"/>
        <v>0</v>
      </c>
      <c r="Y261" s="4">
        <f t="shared" si="46"/>
        <v>0</v>
      </c>
      <c r="Z261" s="4">
        <f t="shared" si="46"/>
        <v>0</v>
      </c>
      <c r="AA261" s="4">
        <f t="shared" si="46"/>
        <v>0</v>
      </c>
      <c r="AB261" s="4">
        <f t="shared" si="46"/>
        <v>0</v>
      </c>
      <c r="AC261" s="4">
        <f t="shared" si="46"/>
        <v>0</v>
      </c>
      <c r="AD261" s="4">
        <f t="shared" si="46"/>
        <v>0</v>
      </c>
      <c r="AE261" s="4">
        <f t="shared" si="46"/>
        <v>0</v>
      </c>
      <c r="AF261" s="4">
        <f t="shared" si="46"/>
        <v>0</v>
      </c>
      <c r="AG261" s="4">
        <f t="shared" si="46"/>
        <v>0</v>
      </c>
      <c r="AH261" s="4">
        <f t="shared" si="46"/>
        <v>0</v>
      </c>
      <c r="AI261" s="4">
        <f t="shared" si="46"/>
        <v>0</v>
      </c>
      <c r="AJ261" s="4">
        <f t="shared" si="46"/>
        <v>0</v>
      </c>
      <c r="AK261" s="4">
        <f t="shared" si="46"/>
        <v>0</v>
      </c>
      <c r="AL261" s="4">
        <f t="shared" si="46"/>
        <v>0</v>
      </c>
      <c r="AM261" s="4">
        <f t="shared" si="46"/>
        <v>0</v>
      </c>
      <c r="AN261" s="4">
        <f t="shared" si="46"/>
        <v>0</v>
      </c>
      <c r="AO261" s="4">
        <f t="shared" si="46"/>
        <v>0</v>
      </c>
      <c r="AP261" s="4">
        <f t="shared" si="46"/>
        <v>0</v>
      </c>
      <c r="AQ261" s="4">
        <f t="shared" si="46"/>
        <v>0</v>
      </c>
      <c r="AR261" s="4">
        <f t="shared" si="46"/>
        <v>0</v>
      </c>
      <c r="AS261" s="4">
        <f t="shared" si="46"/>
        <v>0</v>
      </c>
      <c r="AT261" s="4">
        <f t="shared" si="46"/>
        <v>0</v>
      </c>
      <c r="AU261" s="4">
        <f t="shared" si="46"/>
        <v>0</v>
      </c>
      <c r="AV261" s="4">
        <f t="shared" si="46"/>
        <v>0</v>
      </c>
      <c r="AW261" s="4">
        <f t="shared" si="46"/>
        <v>0</v>
      </c>
      <c r="AX261" s="4">
        <f t="shared" si="46"/>
        <v>0</v>
      </c>
      <c r="AY261" s="4">
        <f t="shared" si="46"/>
        <v>0</v>
      </c>
      <c r="AZ261" s="4">
        <f t="shared" si="46"/>
        <v>0</v>
      </c>
      <c r="BA261" s="4">
        <f t="shared" si="46"/>
        <v>0</v>
      </c>
      <c r="BB261" s="44" t="e">
        <f t="shared" si="33"/>
        <v>#REF!</v>
      </c>
      <c r="BC261" s="4">
        <f t="shared" si="34"/>
        <v>0</v>
      </c>
      <c r="BD261" s="4">
        <f t="shared" si="45"/>
        <v>0</v>
      </c>
      <c r="BE261" s="4">
        <f t="shared" si="45"/>
        <v>0</v>
      </c>
      <c r="BF261" s="4">
        <f t="shared" si="45"/>
        <v>0</v>
      </c>
      <c r="BG261" s="4">
        <f t="shared" si="45"/>
        <v>0</v>
      </c>
      <c r="BH261" s="4">
        <f t="shared" si="45"/>
        <v>0</v>
      </c>
      <c r="BI261" s="4">
        <f t="shared" si="45"/>
        <v>0</v>
      </c>
      <c r="BJ261" s="4">
        <f t="shared" si="45"/>
        <v>0</v>
      </c>
      <c r="BK261" s="4">
        <f t="shared" si="45"/>
        <v>0</v>
      </c>
      <c r="BL261" s="4">
        <f t="shared" si="45"/>
        <v>0</v>
      </c>
      <c r="BM261" s="4">
        <f t="shared" si="45"/>
        <v>0</v>
      </c>
      <c r="BN261" s="4">
        <f t="shared" si="45"/>
        <v>0</v>
      </c>
      <c r="BO261" s="4">
        <f t="shared" si="45"/>
        <v>0</v>
      </c>
      <c r="BP261" s="4">
        <f t="shared" si="45"/>
        <v>0</v>
      </c>
      <c r="BQ261" s="4">
        <f t="shared" si="45"/>
        <v>0</v>
      </c>
      <c r="BR261" s="4">
        <f t="shared" si="45"/>
        <v>0</v>
      </c>
      <c r="BS261" s="4">
        <f t="shared" si="45"/>
        <v>0</v>
      </c>
      <c r="BT261" s="4">
        <f t="shared" si="45"/>
        <v>0</v>
      </c>
      <c r="BU261" s="4">
        <f t="shared" si="45"/>
        <v>0</v>
      </c>
      <c r="BV261" s="4">
        <f t="shared" si="45"/>
        <v>0</v>
      </c>
      <c r="BW261" s="4">
        <f t="shared" si="45"/>
        <v>0</v>
      </c>
      <c r="BX261" s="4">
        <f t="shared" si="45"/>
        <v>0</v>
      </c>
      <c r="BY261" s="4">
        <f t="shared" si="45"/>
        <v>0</v>
      </c>
      <c r="BZ261" s="4">
        <f t="shared" si="45"/>
        <v>0</v>
      </c>
      <c r="CA261" s="4">
        <f t="shared" si="45"/>
        <v>0</v>
      </c>
      <c r="CB261" s="4">
        <f t="shared" si="45"/>
        <v>0</v>
      </c>
      <c r="CC261" s="4">
        <f t="shared" si="45"/>
        <v>0</v>
      </c>
      <c r="CD261" s="4">
        <f t="shared" si="45"/>
        <v>0</v>
      </c>
      <c r="CE261" s="4">
        <f t="shared" si="45"/>
        <v>0</v>
      </c>
      <c r="CF261" s="4">
        <f t="shared" si="45"/>
        <v>0</v>
      </c>
      <c r="CG261" s="4">
        <f t="shared" si="45"/>
        <v>0</v>
      </c>
      <c r="CH261" s="4">
        <f t="shared" si="45"/>
        <v>0</v>
      </c>
      <c r="CI261" s="4">
        <f t="shared" si="45"/>
        <v>0</v>
      </c>
      <c r="CJ261" s="4">
        <f t="shared" si="45"/>
        <v>0</v>
      </c>
      <c r="CK261" s="4">
        <f t="shared" si="45"/>
        <v>0</v>
      </c>
      <c r="CL261" s="4">
        <f t="shared" si="45"/>
        <v>0</v>
      </c>
      <c r="CM261" s="4">
        <f t="shared" si="45"/>
        <v>0</v>
      </c>
      <c r="CN261" s="4">
        <f t="shared" si="45"/>
        <v>0</v>
      </c>
      <c r="CO261" s="4">
        <f t="shared" si="45"/>
        <v>0</v>
      </c>
      <c r="CP261" s="4">
        <f t="shared" si="45"/>
        <v>0</v>
      </c>
      <c r="CQ261" s="4" t="e">
        <f t="shared" si="35"/>
        <v>#REF!</v>
      </c>
    </row>
    <row r="262" spans="1:95" ht="15" thickTop="1" thickBot="1" x14ac:dyDescent="0.2">
      <c r="A262" s="258" t="s">
        <v>0</v>
      </c>
      <c r="B262" s="40" t="s">
        <v>133</v>
      </c>
      <c r="C262" s="40" t="s">
        <v>275</v>
      </c>
      <c r="D262" s="4">
        <f t="shared" si="32"/>
        <v>0</v>
      </c>
      <c r="E262" s="4">
        <f t="shared" si="46"/>
        <v>0</v>
      </c>
      <c r="F262" s="4">
        <f t="shared" si="46"/>
        <v>0</v>
      </c>
      <c r="G262" s="4">
        <f t="shared" si="46"/>
        <v>0</v>
      </c>
      <c r="H262" s="4">
        <f t="shared" si="46"/>
        <v>0</v>
      </c>
      <c r="I262" s="4">
        <f t="shared" si="46"/>
        <v>0</v>
      </c>
      <c r="J262" s="4">
        <f t="shared" si="46"/>
        <v>0</v>
      </c>
      <c r="K262" s="4">
        <f t="shared" si="46"/>
        <v>0</v>
      </c>
      <c r="L262" s="4">
        <f t="shared" si="46"/>
        <v>0</v>
      </c>
      <c r="M262" s="4">
        <f t="shared" si="46"/>
        <v>0</v>
      </c>
      <c r="N262" s="4">
        <f t="shared" si="46"/>
        <v>0</v>
      </c>
      <c r="O262" s="4">
        <f t="shared" si="46"/>
        <v>0</v>
      </c>
      <c r="P262" s="4">
        <f t="shared" si="46"/>
        <v>0</v>
      </c>
      <c r="Q262" s="4">
        <f t="shared" si="46"/>
        <v>0</v>
      </c>
      <c r="R262" s="4">
        <f t="shared" si="46"/>
        <v>0</v>
      </c>
      <c r="S262" s="4">
        <f t="shared" si="46"/>
        <v>0</v>
      </c>
      <c r="T262" s="4">
        <f t="shared" si="46"/>
        <v>0</v>
      </c>
      <c r="U262" s="4">
        <f t="shared" si="46"/>
        <v>0</v>
      </c>
      <c r="V262" s="4">
        <f t="shared" si="46"/>
        <v>0</v>
      </c>
      <c r="W262" s="4">
        <f t="shared" si="46"/>
        <v>0</v>
      </c>
      <c r="X262" s="4">
        <f t="shared" si="46"/>
        <v>0</v>
      </c>
      <c r="Y262" s="4">
        <f t="shared" si="46"/>
        <v>0</v>
      </c>
      <c r="Z262" s="4">
        <f t="shared" si="46"/>
        <v>0</v>
      </c>
      <c r="AA262" s="4">
        <f t="shared" si="46"/>
        <v>0</v>
      </c>
      <c r="AB262" s="4">
        <f t="shared" si="46"/>
        <v>0</v>
      </c>
      <c r="AC262" s="4">
        <f t="shared" si="46"/>
        <v>0</v>
      </c>
      <c r="AD262" s="4">
        <f t="shared" si="46"/>
        <v>0</v>
      </c>
      <c r="AE262" s="4">
        <f t="shared" si="46"/>
        <v>0</v>
      </c>
      <c r="AF262" s="4">
        <f t="shared" si="46"/>
        <v>0</v>
      </c>
      <c r="AG262" s="4">
        <f t="shared" si="46"/>
        <v>0</v>
      </c>
      <c r="AH262" s="4">
        <f t="shared" si="46"/>
        <v>0</v>
      </c>
      <c r="AI262" s="4">
        <f t="shared" si="46"/>
        <v>0</v>
      </c>
      <c r="AJ262" s="4">
        <f t="shared" si="46"/>
        <v>0</v>
      </c>
      <c r="AK262" s="4">
        <f t="shared" si="46"/>
        <v>0</v>
      </c>
      <c r="AL262" s="4">
        <f t="shared" si="46"/>
        <v>0</v>
      </c>
      <c r="AM262" s="4">
        <f t="shared" si="46"/>
        <v>0</v>
      </c>
      <c r="AN262" s="4">
        <f t="shared" si="46"/>
        <v>0</v>
      </c>
      <c r="AO262" s="4">
        <f t="shared" si="46"/>
        <v>0</v>
      </c>
      <c r="AP262" s="4">
        <f t="shared" si="46"/>
        <v>0</v>
      </c>
      <c r="AQ262" s="4">
        <f t="shared" si="46"/>
        <v>0</v>
      </c>
      <c r="AR262" s="4">
        <f t="shared" si="46"/>
        <v>0</v>
      </c>
      <c r="AS262" s="4">
        <f t="shared" si="46"/>
        <v>0</v>
      </c>
      <c r="AT262" s="4">
        <f t="shared" si="46"/>
        <v>0</v>
      </c>
      <c r="AU262" s="4">
        <f t="shared" si="46"/>
        <v>0</v>
      </c>
      <c r="AV262" s="4">
        <f t="shared" si="46"/>
        <v>0</v>
      </c>
      <c r="AW262" s="4">
        <f t="shared" si="46"/>
        <v>0</v>
      </c>
      <c r="AX262" s="4">
        <f t="shared" si="46"/>
        <v>0</v>
      </c>
      <c r="AY262" s="4">
        <f t="shared" si="46"/>
        <v>0</v>
      </c>
      <c r="AZ262" s="4">
        <f t="shared" si="46"/>
        <v>0</v>
      </c>
      <c r="BA262" s="4">
        <f t="shared" si="46"/>
        <v>0</v>
      </c>
      <c r="BB262" s="44" t="e">
        <f t="shared" si="33"/>
        <v>#REF!</v>
      </c>
      <c r="BC262" s="4">
        <f t="shared" si="34"/>
        <v>0</v>
      </c>
      <c r="BD262" s="4">
        <f t="shared" si="45"/>
        <v>0</v>
      </c>
      <c r="BE262" s="4">
        <f t="shared" si="45"/>
        <v>0</v>
      </c>
      <c r="BF262" s="4">
        <f t="shared" si="45"/>
        <v>0</v>
      </c>
      <c r="BG262" s="4">
        <f t="shared" si="45"/>
        <v>0</v>
      </c>
      <c r="BH262" s="4">
        <f t="shared" si="45"/>
        <v>0</v>
      </c>
      <c r="BI262" s="4">
        <f t="shared" si="45"/>
        <v>0</v>
      </c>
      <c r="BJ262" s="4">
        <f t="shared" si="45"/>
        <v>0</v>
      </c>
      <c r="BK262" s="4">
        <f t="shared" si="45"/>
        <v>0</v>
      </c>
      <c r="BL262" s="4">
        <f t="shared" si="45"/>
        <v>0</v>
      </c>
      <c r="BM262" s="4">
        <f t="shared" si="45"/>
        <v>0</v>
      </c>
      <c r="BN262" s="4">
        <f t="shared" si="45"/>
        <v>0</v>
      </c>
      <c r="BO262" s="4">
        <f t="shared" si="45"/>
        <v>0</v>
      </c>
      <c r="BP262" s="4">
        <f t="shared" si="45"/>
        <v>0</v>
      </c>
      <c r="BQ262" s="4">
        <f t="shared" si="45"/>
        <v>0</v>
      </c>
      <c r="BR262" s="4">
        <f t="shared" si="45"/>
        <v>0</v>
      </c>
      <c r="BS262" s="4">
        <f t="shared" si="45"/>
        <v>0</v>
      </c>
      <c r="BT262" s="4">
        <f t="shared" si="45"/>
        <v>0</v>
      </c>
      <c r="BU262" s="4">
        <f t="shared" si="45"/>
        <v>0</v>
      </c>
      <c r="BV262" s="4">
        <f t="shared" si="45"/>
        <v>0</v>
      </c>
      <c r="BW262" s="4">
        <f t="shared" si="45"/>
        <v>0</v>
      </c>
      <c r="BX262" s="4">
        <f t="shared" si="45"/>
        <v>0</v>
      </c>
      <c r="BY262" s="4">
        <f t="shared" si="45"/>
        <v>0</v>
      </c>
      <c r="BZ262" s="4">
        <f t="shared" si="45"/>
        <v>0</v>
      </c>
      <c r="CA262" s="4">
        <f t="shared" si="45"/>
        <v>0</v>
      </c>
      <c r="CB262" s="4">
        <f t="shared" si="45"/>
        <v>0</v>
      </c>
      <c r="CC262" s="4">
        <f t="shared" si="45"/>
        <v>0</v>
      </c>
      <c r="CD262" s="4">
        <f t="shared" si="45"/>
        <v>0</v>
      </c>
      <c r="CE262" s="4">
        <f t="shared" si="45"/>
        <v>0</v>
      </c>
      <c r="CF262" s="4">
        <f t="shared" si="45"/>
        <v>0</v>
      </c>
      <c r="CG262" s="4">
        <f t="shared" si="45"/>
        <v>0</v>
      </c>
      <c r="CH262" s="4">
        <f t="shared" si="45"/>
        <v>0</v>
      </c>
      <c r="CI262" s="4">
        <f t="shared" si="45"/>
        <v>0</v>
      </c>
      <c r="CJ262" s="4">
        <f t="shared" si="45"/>
        <v>0</v>
      </c>
      <c r="CK262" s="4">
        <f t="shared" si="45"/>
        <v>0</v>
      </c>
      <c r="CL262" s="4">
        <f t="shared" si="45"/>
        <v>0</v>
      </c>
      <c r="CM262" s="4">
        <f t="shared" si="45"/>
        <v>0</v>
      </c>
      <c r="CN262" s="4">
        <f t="shared" si="45"/>
        <v>0</v>
      </c>
      <c r="CO262" s="4">
        <f t="shared" si="45"/>
        <v>0</v>
      </c>
      <c r="CP262" s="4">
        <f t="shared" si="45"/>
        <v>0</v>
      </c>
      <c r="CQ262" s="4" t="e">
        <f t="shared" si="35"/>
        <v>#REF!</v>
      </c>
    </row>
    <row r="263" spans="1:95" ht="15" thickTop="1" thickBot="1" x14ac:dyDescent="0.2">
      <c r="A263" s="258" t="s">
        <v>0</v>
      </c>
      <c r="B263" s="40" t="s">
        <v>134</v>
      </c>
      <c r="C263" s="40" t="s">
        <v>276</v>
      </c>
      <c r="D263" s="4">
        <f t="shared" si="32"/>
        <v>0</v>
      </c>
      <c r="E263" s="4">
        <f t="shared" si="46"/>
        <v>0</v>
      </c>
      <c r="F263" s="4">
        <f t="shared" si="46"/>
        <v>0</v>
      </c>
      <c r="G263" s="4">
        <f t="shared" si="46"/>
        <v>0</v>
      </c>
      <c r="H263" s="4">
        <f t="shared" si="46"/>
        <v>0</v>
      </c>
      <c r="I263" s="4">
        <f t="shared" si="46"/>
        <v>0</v>
      </c>
      <c r="J263" s="4">
        <f t="shared" si="46"/>
        <v>0</v>
      </c>
      <c r="K263" s="4">
        <f t="shared" si="46"/>
        <v>0</v>
      </c>
      <c r="L263" s="4">
        <f t="shared" si="46"/>
        <v>0</v>
      </c>
      <c r="M263" s="4">
        <f t="shared" si="46"/>
        <v>0</v>
      </c>
      <c r="N263" s="4">
        <f t="shared" si="46"/>
        <v>0</v>
      </c>
      <c r="O263" s="4">
        <f t="shared" si="46"/>
        <v>0</v>
      </c>
      <c r="P263" s="4">
        <f t="shared" si="46"/>
        <v>0</v>
      </c>
      <c r="Q263" s="4">
        <f t="shared" si="46"/>
        <v>0</v>
      </c>
      <c r="R263" s="4">
        <f t="shared" si="46"/>
        <v>0</v>
      </c>
      <c r="S263" s="4">
        <f t="shared" si="46"/>
        <v>0</v>
      </c>
      <c r="T263" s="4">
        <f t="shared" si="46"/>
        <v>0</v>
      </c>
      <c r="U263" s="4">
        <f t="shared" si="46"/>
        <v>0</v>
      </c>
      <c r="V263" s="4">
        <f t="shared" si="46"/>
        <v>0</v>
      </c>
      <c r="W263" s="4">
        <f t="shared" si="46"/>
        <v>0</v>
      </c>
      <c r="X263" s="4">
        <f t="shared" si="46"/>
        <v>0</v>
      </c>
      <c r="Y263" s="4">
        <f t="shared" si="46"/>
        <v>0</v>
      </c>
      <c r="Z263" s="4">
        <f t="shared" si="46"/>
        <v>0</v>
      </c>
      <c r="AA263" s="4">
        <f t="shared" si="46"/>
        <v>0</v>
      </c>
      <c r="AB263" s="4">
        <f t="shared" si="46"/>
        <v>0</v>
      </c>
      <c r="AC263" s="4">
        <f t="shared" si="46"/>
        <v>0</v>
      </c>
      <c r="AD263" s="4">
        <f t="shared" si="46"/>
        <v>0</v>
      </c>
      <c r="AE263" s="4">
        <f t="shared" si="46"/>
        <v>0</v>
      </c>
      <c r="AF263" s="4">
        <f t="shared" si="46"/>
        <v>0</v>
      </c>
      <c r="AG263" s="4">
        <f t="shared" si="46"/>
        <v>0</v>
      </c>
      <c r="AH263" s="4">
        <f t="shared" si="46"/>
        <v>0</v>
      </c>
      <c r="AI263" s="4">
        <f t="shared" si="46"/>
        <v>0</v>
      </c>
      <c r="AJ263" s="4">
        <f t="shared" si="46"/>
        <v>0</v>
      </c>
      <c r="AK263" s="4">
        <f t="shared" si="46"/>
        <v>0</v>
      </c>
      <c r="AL263" s="4">
        <f t="shared" si="46"/>
        <v>0</v>
      </c>
      <c r="AM263" s="4">
        <f t="shared" si="46"/>
        <v>0</v>
      </c>
      <c r="AN263" s="4">
        <f t="shared" si="46"/>
        <v>0</v>
      </c>
      <c r="AO263" s="4">
        <f t="shared" si="46"/>
        <v>0</v>
      </c>
      <c r="AP263" s="4">
        <f t="shared" si="46"/>
        <v>0</v>
      </c>
      <c r="AQ263" s="4">
        <f t="shared" si="46"/>
        <v>0</v>
      </c>
      <c r="AR263" s="4">
        <f t="shared" si="46"/>
        <v>0</v>
      </c>
      <c r="AS263" s="4">
        <f t="shared" si="46"/>
        <v>0</v>
      </c>
      <c r="AT263" s="4">
        <f t="shared" si="46"/>
        <v>0</v>
      </c>
      <c r="AU263" s="4">
        <f t="shared" si="46"/>
        <v>0</v>
      </c>
      <c r="AV263" s="4">
        <f t="shared" si="46"/>
        <v>0</v>
      </c>
      <c r="AW263" s="4">
        <f t="shared" si="46"/>
        <v>0</v>
      </c>
      <c r="AX263" s="4">
        <f t="shared" si="46"/>
        <v>0</v>
      </c>
      <c r="AY263" s="4">
        <f t="shared" si="46"/>
        <v>0</v>
      </c>
      <c r="AZ263" s="4">
        <f t="shared" si="46"/>
        <v>0</v>
      </c>
      <c r="BA263" s="4">
        <f t="shared" si="46"/>
        <v>0</v>
      </c>
      <c r="BB263" s="44" t="e">
        <f t="shared" si="33"/>
        <v>#REF!</v>
      </c>
      <c r="BC263" s="4">
        <f t="shared" si="34"/>
        <v>0</v>
      </c>
      <c r="BD263" s="4">
        <f t="shared" si="45"/>
        <v>0</v>
      </c>
      <c r="BE263" s="4">
        <f t="shared" si="45"/>
        <v>0</v>
      </c>
      <c r="BF263" s="4">
        <f t="shared" si="45"/>
        <v>0</v>
      </c>
      <c r="BG263" s="4">
        <f t="shared" si="45"/>
        <v>0</v>
      </c>
      <c r="BH263" s="4">
        <f t="shared" si="45"/>
        <v>0</v>
      </c>
      <c r="BI263" s="4">
        <f t="shared" si="45"/>
        <v>0</v>
      </c>
      <c r="BJ263" s="4">
        <f t="shared" si="45"/>
        <v>0</v>
      </c>
      <c r="BK263" s="4">
        <f t="shared" si="45"/>
        <v>0</v>
      </c>
      <c r="BL263" s="4">
        <f t="shared" si="45"/>
        <v>0</v>
      </c>
      <c r="BM263" s="4">
        <f t="shared" si="45"/>
        <v>0</v>
      </c>
      <c r="BN263" s="4">
        <f t="shared" si="45"/>
        <v>0</v>
      </c>
      <c r="BO263" s="4">
        <f t="shared" si="45"/>
        <v>0</v>
      </c>
      <c r="BP263" s="4">
        <f t="shared" si="45"/>
        <v>0</v>
      </c>
      <c r="BQ263" s="4">
        <f t="shared" si="45"/>
        <v>0</v>
      </c>
      <c r="BR263" s="4">
        <f t="shared" si="45"/>
        <v>0</v>
      </c>
      <c r="BS263" s="4">
        <f t="shared" si="45"/>
        <v>0</v>
      </c>
      <c r="BT263" s="4">
        <f t="shared" si="45"/>
        <v>0</v>
      </c>
      <c r="BU263" s="4">
        <f t="shared" si="45"/>
        <v>0</v>
      </c>
      <c r="BV263" s="4">
        <f t="shared" si="45"/>
        <v>0</v>
      </c>
      <c r="BW263" s="4">
        <f t="shared" si="45"/>
        <v>0</v>
      </c>
      <c r="BX263" s="4">
        <f t="shared" si="45"/>
        <v>0</v>
      </c>
      <c r="BY263" s="4">
        <f t="shared" si="45"/>
        <v>0</v>
      </c>
      <c r="BZ263" s="4">
        <f t="shared" si="45"/>
        <v>0</v>
      </c>
      <c r="CA263" s="4">
        <f t="shared" si="45"/>
        <v>0</v>
      </c>
      <c r="CB263" s="4">
        <f t="shared" si="45"/>
        <v>0</v>
      </c>
      <c r="CC263" s="4">
        <f t="shared" si="45"/>
        <v>0</v>
      </c>
      <c r="CD263" s="4">
        <f t="shared" si="45"/>
        <v>0</v>
      </c>
      <c r="CE263" s="4">
        <f t="shared" si="45"/>
        <v>0</v>
      </c>
      <c r="CF263" s="4">
        <f t="shared" si="45"/>
        <v>0</v>
      </c>
      <c r="CG263" s="4">
        <f t="shared" si="45"/>
        <v>0</v>
      </c>
      <c r="CH263" s="4">
        <f t="shared" si="45"/>
        <v>0</v>
      </c>
      <c r="CI263" s="4">
        <f t="shared" si="45"/>
        <v>0</v>
      </c>
      <c r="CJ263" s="4">
        <f t="shared" si="45"/>
        <v>0</v>
      </c>
      <c r="CK263" s="4">
        <f t="shared" ref="BD263:CP270" si="47">CK103</f>
        <v>0</v>
      </c>
      <c r="CL263" s="4">
        <f t="shared" si="47"/>
        <v>0</v>
      </c>
      <c r="CM263" s="4">
        <f t="shared" si="47"/>
        <v>0</v>
      </c>
      <c r="CN263" s="4">
        <f t="shared" si="47"/>
        <v>0</v>
      </c>
      <c r="CO263" s="4">
        <f t="shared" si="47"/>
        <v>0</v>
      </c>
      <c r="CP263" s="4">
        <f t="shared" si="47"/>
        <v>0</v>
      </c>
      <c r="CQ263" s="4" t="e">
        <f t="shared" si="35"/>
        <v>#REF!</v>
      </c>
    </row>
    <row r="264" spans="1:95" ht="15" thickTop="1" thickBot="1" x14ac:dyDescent="0.2">
      <c r="A264" s="258" t="s">
        <v>0</v>
      </c>
      <c r="B264" s="40" t="s">
        <v>135</v>
      </c>
      <c r="C264" s="40" t="s">
        <v>277</v>
      </c>
      <c r="D264" s="4">
        <f t="shared" si="32"/>
        <v>0</v>
      </c>
      <c r="E264" s="4">
        <f t="shared" si="46"/>
        <v>0</v>
      </c>
      <c r="F264" s="4">
        <f t="shared" si="46"/>
        <v>0</v>
      </c>
      <c r="G264" s="4">
        <f t="shared" si="46"/>
        <v>0</v>
      </c>
      <c r="H264" s="4">
        <f t="shared" si="46"/>
        <v>0</v>
      </c>
      <c r="I264" s="4">
        <f t="shared" si="46"/>
        <v>0</v>
      </c>
      <c r="J264" s="4">
        <f t="shared" si="46"/>
        <v>0</v>
      </c>
      <c r="K264" s="4">
        <f t="shared" si="46"/>
        <v>0</v>
      </c>
      <c r="L264" s="4">
        <f t="shared" si="46"/>
        <v>0</v>
      </c>
      <c r="M264" s="4">
        <f t="shared" si="46"/>
        <v>0</v>
      </c>
      <c r="N264" s="4">
        <f t="shared" si="46"/>
        <v>0</v>
      </c>
      <c r="O264" s="4">
        <f t="shared" si="46"/>
        <v>0</v>
      </c>
      <c r="P264" s="4">
        <f t="shared" si="46"/>
        <v>0</v>
      </c>
      <c r="Q264" s="4">
        <f t="shared" si="46"/>
        <v>0</v>
      </c>
      <c r="R264" s="4">
        <f t="shared" si="46"/>
        <v>0</v>
      </c>
      <c r="S264" s="4">
        <f t="shared" si="46"/>
        <v>0</v>
      </c>
      <c r="T264" s="4">
        <f t="shared" si="46"/>
        <v>0</v>
      </c>
      <c r="U264" s="4">
        <f t="shared" si="46"/>
        <v>0</v>
      </c>
      <c r="V264" s="4">
        <f t="shared" si="46"/>
        <v>0</v>
      </c>
      <c r="W264" s="4">
        <f t="shared" si="46"/>
        <v>0</v>
      </c>
      <c r="X264" s="4">
        <f t="shared" si="46"/>
        <v>0</v>
      </c>
      <c r="Y264" s="4">
        <f t="shared" si="46"/>
        <v>0</v>
      </c>
      <c r="Z264" s="4">
        <f t="shared" si="46"/>
        <v>0</v>
      </c>
      <c r="AA264" s="4">
        <f t="shared" si="46"/>
        <v>0</v>
      </c>
      <c r="AB264" s="4">
        <f t="shared" si="46"/>
        <v>0</v>
      </c>
      <c r="AC264" s="4">
        <f t="shared" ref="E264:BA269" si="48">AC104</f>
        <v>0</v>
      </c>
      <c r="AD264" s="4">
        <f t="shared" si="48"/>
        <v>0</v>
      </c>
      <c r="AE264" s="4">
        <f t="shared" si="48"/>
        <v>0</v>
      </c>
      <c r="AF264" s="4">
        <f t="shared" si="48"/>
        <v>0</v>
      </c>
      <c r="AG264" s="4">
        <f t="shared" si="48"/>
        <v>0</v>
      </c>
      <c r="AH264" s="4">
        <f t="shared" si="48"/>
        <v>0</v>
      </c>
      <c r="AI264" s="4">
        <f t="shared" si="48"/>
        <v>0</v>
      </c>
      <c r="AJ264" s="4">
        <f t="shared" si="48"/>
        <v>0</v>
      </c>
      <c r="AK264" s="4">
        <f t="shared" si="48"/>
        <v>0</v>
      </c>
      <c r="AL264" s="4">
        <f t="shared" si="48"/>
        <v>0</v>
      </c>
      <c r="AM264" s="4">
        <f t="shared" si="48"/>
        <v>0</v>
      </c>
      <c r="AN264" s="4">
        <f t="shared" si="48"/>
        <v>0</v>
      </c>
      <c r="AO264" s="4">
        <f t="shared" si="48"/>
        <v>0</v>
      </c>
      <c r="AP264" s="4">
        <f t="shared" si="48"/>
        <v>0</v>
      </c>
      <c r="AQ264" s="4">
        <f t="shared" si="48"/>
        <v>0</v>
      </c>
      <c r="AR264" s="4">
        <f t="shared" si="48"/>
        <v>0</v>
      </c>
      <c r="AS264" s="4">
        <f t="shared" si="48"/>
        <v>0</v>
      </c>
      <c r="AT264" s="4">
        <f t="shared" si="48"/>
        <v>0</v>
      </c>
      <c r="AU264" s="4">
        <f t="shared" si="48"/>
        <v>0</v>
      </c>
      <c r="AV264" s="4">
        <f t="shared" si="48"/>
        <v>0</v>
      </c>
      <c r="AW264" s="4">
        <f t="shared" si="48"/>
        <v>0</v>
      </c>
      <c r="AX264" s="4">
        <f t="shared" si="48"/>
        <v>0</v>
      </c>
      <c r="AY264" s="4">
        <f t="shared" si="48"/>
        <v>0</v>
      </c>
      <c r="AZ264" s="4">
        <f t="shared" si="48"/>
        <v>0</v>
      </c>
      <c r="BA264" s="4">
        <f t="shared" si="48"/>
        <v>0</v>
      </c>
      <c r="BB264" s="44" t="e">
        <f t="shared" si="33"/>
        <v>#REF!</v>
      </c>
      <c r="BC264" s="4">
        <f t="shared" si="34"/>
        <v>0</v>
      </c>
      <c r="BD264" s="4">
        <f t="shared" si="47"/>
        <v>0</v>
      </c>
      <c r="BE264" s="4">
        <f t="shared" si="47"/>
        <v>0</v>
      </c>
      <c r="BF264" s="4">
        <f t="shared" si="47"/>
        <v>0</v>
      </c>
      <c r="BG264" s="4">
        <f t="shared" si="47"/>
        <v>0</v>
      </c>
      <c r="BH264" s="4">
        <f t="shared" si="47"/>
        <v>0</v>
      </c>
      <c r="BI264" s="4">
        <f t="shared" si="47"/>
        <v>0</v>
      </c>
      <c r="BJ264" s="4">
        <f t="shared" si="47"/>
        <v>0</v>
      </c>
      <c r="BK264" s="4">
        <f t="shared" si="47"/>
        <v>0</v>
      </c>
      <c r="BL264" s="4">
        <f t="shared" si="47"/>
        <v>0</v>
      </c>
      <c r="BM264" s="4">
        <f t="shared" si="47"/>
        <v>0</v>
      </c>
      <c r="BN264" s="4">
        <f t="shared" si="47"/>
        <v>0</v>
      </c>
      <c r="BO264" s="4">
        <f t="shared" si="47"/>
        <v>0</v>
      </c>
      <c r="BP264" s="4">
        <f t="shared" si="47"/>
        <v>0</v>
      </c>
      <c r="BQ264" s="4">
        <f t="shared" si="47"/>
        <v>0</v>
      </c>
      <c r="BR264" s="4">
        <f t="shared" si="47"/>
        <v>0</v>
      </c>
      <c r="BS264" s="4">
        <f t="shared" si="47"/>
        <v>0</v>
      </c>
      <c r="BT264" s="4">
        <f t="shared" si="47"/>
        <v>0</v>
      </c>
      <c r="BU264" s="4">
        <f t="shared" si="47"/>
        <v>0</v>
      </c>
      <c r="BV264" s="4">
        <f t="shared" si="47"/>
        <v>0</v>
      </c>
      <c r="BW264" s="4">
        <f t="shared" si="47"/>
        <v>0</v>
      </c>
      <c r="BX264" s="4">
        <f t="shared" si="47"/>
        <v>0</v>
      </c>
      <c r="BY264" s="4">
        <f t="shared" si="47"/>
        <v>0</v>
      </c>
      <c r="BZ264" s="4">
        <f t="shared" si="47"/>
        <v>0</v>
      </c>
      <c r="CA264" s="4">
        <f t="shared" si="47"/>
        <v>0</v>
      </c>
      <c r="CB264" s="4">
        <f t="shared" si="47"/>
        <v>0</v>
      </c>
      <c r="CC264" s="4">
        <f t="shared" si="47"/>
        <v>0</v>
      </c>
      <c r="CD264" s="4">
        <f t="shared" si="47"/>
        <v>0</v>
      </c>
      <c r="CE264" s="4">
        <f t="shared" si="47"/>
        <v>0</v>
      </c>
      <c r="CF264" s="4">
        <f t="shared" si="47"/>
        <v>0</v>
      </c>
      <c r="CG264" s="4">
        <f t="shared" si="47"/>
        <v>0</v>
      </c>
      <c r="CH264" s="4">
        <f t="shared" si="47"/>
        <v>0</v>
      </c>
      <c r="CI264" s="4">
        <f t="shared" si="47"/>
        <v>0</v>
      </c>
      <c r="CJ264" s="4">
        <f t="shared" si="47"/>
        <v>0</v>
      </c>
      <c r="CK264" s="4">
        <f t="shared" si="47"/>
        <v>0</v>
      </c>
      <c r="CL264" s="4">
        <f t="shared" si="47"/>
        <v>0</v>
      </c>
      <c r="CM264" s="4">
        <f t="shared" si="47"/>
        <v>0</v>
      </c>
      <c r="CN264" s="4">
        <f t="shared" si="47"/>
        <v>0</v>
      </c>
      <c r="CO264" s="4">
        <f t="shared" si="47"/>
        <v>0</v>
      </c>
      <c r="CP264" s="4">
        <f t="shared" si="47"/>
        <v>0</v>
      </c>
      <c r="CQ264" s="4" t="e">
        <f t="shared" si="35"/>
        <v>#REF!</v>
      </c>
    </row>
    <row r="265" spans="1:95" ht="15" thickTop="1" thickBot="1" x14ac:dyDescent="0.2">
      <c r="A265" s="258" t="s">
        <v>0</v>
      </c>
      <c r="B265" s="40" t="s">
        <v>136</v>
      </c>
      <c r="C265" s="40" t="s">
        <v>278</v>
      </c>
      <c r="D265" s="4">
        <f t="shared" si="32"/>
        <v>0</v>
      </c>
      <c r="E265" s="4">
        <f t="shared" si="48"/>
        <v>0</v>
      </c>
      <c r="F265" s="4">
        <f t="shared" si="48"/>
        <v>0</v>
      </c>
      <c r="G265" s="4">
        <f t="shared" si="48"/>
        <v>0</v>
      </c>
      <c r="H265" s="4">
        <f t="shared" si="48"/>
        <v>0</v>
      </c>
      <c r="I265" s="4">
        <f t="shared" si="48"/>
        <v>0</v>
      </c>
      <c r="J265" s="4">
        <f t="shared" si="48"/>
        <v>0</v>
      </c>
      <c r="K265" s="4">
        <f t="shared" si="48"/>
        <v>0</v>
      </c>
      <c r="L265" s="4">
        <f t="shared" si="48"/>
        <v>0</v>
      </c>
      <c r="M265" s="4">
        <f t="shared" si="48"/>
        <v>0</v>
      </c>
      <c r="N265" s="4">
        <f t="shared" si="48"/>
        <v>0</v>
      </c>
      <c r="O265" s="4">
        <f t="shared" si="48"/>
        <v>0</v>
      </c>
      <c r="P265" s="4">
        <f t="shared" si="48"/>
        <v>0</v>
      </c>
      <c r="Q265" s="4">
        <f t="shared" si="48"/>
        <v>0</v>
      </c>
      <c r="R265" s="4">
        <f t="shared" si="48"/>
        <v>0</v>
      </c>
      <c r="S265" s="4">
        <f t="shared" si="48"/>
        <v>0</v>
      </c>
      <c r="T265" s="4">
        <f t="shared" si="48"/>
        <v>0</v>
      </c>
      <c r="U265" s="4">
        <f t="shared" si="48"/>
        <v>0</v>
      </c>
      <c r="V265" s="4">
        <f t="shared" si="48"/>
        <v>0</v>
      </c>
      <c r="W265" s="4">
        <f t="shared" si="48"/>
        <v>0</v>
      </c>
      <c r="X265" s="4">
        <f t="shared" si="48"/>
        <v>0</v>
      </c>
      <c r="Y265" s="4">
        <f t="shared" si="48"/>
        <v>0</v>
      </c>
      <c r="Z265" s="4">
        <f t="shared" si="48"/>
        <v>0</v>
      </c>
      <c r="AA265" s="4">
        <f t="shared" si="48"/>
        <v>0</v>
      </c>
      <c r="AB265" s="4">
        <f t="shared" si="48"/>
        <v>0</v>
      </c>
      <c r="AC265" s="4">
        <f t="shared" si="48"/>
        <v>0</v>
      </c>
      <c r="AD265" s="4">
        <f t="shared" si="48"/>
        <v>0</v>
      </c>
      <c r="AE265" s="4">
        <f t="shared" si="48"/>
        <v>0</v>
      </c>
      <c r="AF265" s="4">
        <f t="shared" si="48"/>
        <v>0</v>
      </c>
      <c r="AG265" s="4">
        <f t="shared" si="48"/>
        <v>0</v>
      </c>
      <c r="AH265" s="4">
        <f t="shared" si="48"/>
        <v>0</v>
      </c>
      <c r="AI265" s="4">
        <f t="shared" si="48"/>
        <v>0</v>
      </c>
      <c r="AJ265" s="4">
        <f t="shared" si="48"/>
        <v>0</v>
      </c>
      <c r="AK265" s="4">
        <f t="shared" si="48"/>
        <v>0</v>
      </c>
      <c r="AL265" s="4">
        <f t="shared" si="48"/>
        <v>0</v>
      </c>
      <c r="AM265" s="4">
        <f t="shared" si="48"/>
        <v>0</v>
      </c>
      <c r="AN265" s="4">
        <f t="shared" si="48"/>
        <v>0</v>
      </c>
      <c r="AO265" s="4">
        <f t="shared" si="48"/>
        <v>0</v>
      </c>
      <c r="AP265" s="4">
        <f t="shared" si="48"/>
        <v>0</v>
      </c>
      <c r="AQ265" s="4">
        <f t="shared" si="48"/>
        <v>0</v>
      </c>
      <c r="AR265" s="4">
        <f t="shared" si="48"/>
        <v>0</v>
      </c>
      <c r="AS265" s="4">
        <f t="shared" si="48"/>
        <v>0</v>
      </c>
      <c r="AT265" s="4">
        <f t="shared" si="48"/>
        <v>0</v>
      </c>
      <c r="AU265" s="4">
        <f t="shared" si="48"/>
        <v>0</v>
      </c>
      <c r="AV265" s="4">
        <f t="shared" si="48"/>
        <v>0</v>
      </c>
      <c r="AW265" s="4">
        <f t="shared" si="48"/>
        <v>0</v>
      </c>
      <c r="AX265" s="4">
        <f t="shared" si="48"/>
        <v>0</v>
      </c>
      <c r="AY265" s="4">
        <f t="shared" si="48"/>
        <v>0</v>
      </c>
      <c r="AZ265" s="4">
        <f t="shared" si="48"/>
        <v>0</v>
      </c>
      <c r="BA265" s="4">
        <f t="shared" si="48"/>
        <v>0</v>
      </c>
      <c r="BB265" s="44" t="e">
        <f t="shared" si="33"/>
        <v>#REF!</v>
      </c>
      <c r="BC265" s="4">
        <f t="shared" si="34"/>
        <v>0</v>
      </c>
      <c r="BD265" s="4">
        <f t="shared" si="47"/>
        <v>0</v>
      </c>
      <c r="BE265" s="4">
        <f t="shared" si="47"/>
        <v>0</v>
      </c>
      <c r="BF265" s="4">
        <f t="shared" si="47"/>
        <v>0</v>
      </c>
      <c r="BG265" s="4">
        <f t="shared" si="47"/>
        <v>0</v>
      </c>
      <c r="BH265" s="4">
        <f t="shared" si="47"/>
        <v>0</v>
      </c>
      <c r="BI265" s="4">
        <f t="shared" si="47"/>
        <v>0</v>
      </c>
      <c r="BJ265" s="4">
        <f t="shared" si="47"/>
        <v>0</v>
      </c>
      <c r="BK265" s="4">
        <f t="shared" si="47"/>
        <v>0</v>
      </c>
      <c r="BL265" s="4">
        <f t="shared" si="47"/>
        <v>0</v>
      </c>
      <c r="BM265" s="4">
        <f t="shared" si="47"/>
        <v>0</v>
      </c>
      <c r="BN265" s="4">
        <f t="shared" si="47"/>
        <v>0</v>
      </c>
      <c r="BO265" s="4">
        <f t="shared" si="47"/>
        <v>0</v>
      </c>
      <c r="BP265" s="4">
        <f t="shared" si="47"/>
        <v>0</v>
      </c>
      <c r="BQ265" s="4">
        <f t="shared" si="47"/>
        <v>0</v>
      </c>
      <c r="BR265" s="4">
        <f t="shared" si="47"/>
        <v>0</v>
      </c>
      <c r="BS265" s="4">
        <f t="shared" si="47"/>
        <v>0</v>
      </c>
      <c r="BT265" s="4">
        <f t="shared" si="47"/>
        <v>0</v>
      </c>
      <c r="BU265" s="4">
        <f t="shared" si="47"/>
        <v>0</v>
      </c>
      <c r="BV265" s="4">
        <f t="shared" si="47"/>
        <v>0</v>
      </c>
      <c r="BW265" s="4">
        <f t="shared" si="47"/>
        <v>0</v>
      </c>
      <c r="BX265" s="4">
        <f t="shared" si="47"/>
        <v>0</v>
      </c>
      <c r="BY265" s="4">
        <f t="shared" si="47"/>
        <v>0</v>
      </c>
      <c r="BZ265" s="4">
        <f t="shared" si="47"/>
        <v>0</v>
      </c>
      <c r="CA265" s="4">
        <f t="shared" si="47"/>
        <v>0</v>
      </c>
      <c r="CB265" s="4">
        <f t="shared" si="47"/>
        <v>0</v>
      </c>
      <c r="CC265" s="4">
        <f t="shared" si="47"/>
        <v>0</v>
      </c>
      <c r="CD265" s="4">
        <f t="shared" si="47"/>
        <v>0</v>
      </c>
      <c r="CE265" s="4">
        <f t="shared" si="47"/>
        <v>0</v>
      </c>
      <c r="CF265" s="4">
        <f t="shared" si="47"/>
        <v>0</v>
      </c>
      <c r="CG265" s="4">
        <f t="shared" si="47"/>
        <v>0</v>
      </c>
      <c r="CH265" s="4">
        <f t="shared" si="47"/>
        <v>0</v>
      </c>
      <c r="CI265" s="4">
        <f t="shared" si="47"/>
        <v>0</v>
      </c>
      <c r="CJ265" s="4">
        <f t="shared" si="47"/>
        <v>0</v>
      </c>
      <c r="CK265" s="4">
        <f t="shared" si="47"/>
        <v>0</v>
      </c>
      <c r="CL265" s="4">
        <f t="shared" si="47"/>
        <v>0</v>
      </c>
      <c r="CM265" s="4">
        <f t="shared" si="47"/>
        <v>0</v>
      </c>
      <c r="CN265" s="4">
        <f t="shared" si="47"/>
        <v>0</v>
      </c>
      <c r="CO265" s="4">
        <f t="shared" si="47"/>
        <v>0</v>
      </c>
      <c r="CP265" s="4">
        <f t="shared" si="47"/>
        <v>0</v>
      </c>
      <c r="CQ265" s="4" t="e">
        <f t="shared" si="35"/>
        <v>#REF!</v>
      </c>
    </row>
    <row r="266" spans="1:95" ht="15" thickTop="1" thickBot="1" x14ac:dyDescent="0.2">
      <c r="A266" s="258" t="s">
        <v>0</v>
      </c>
      <c r="B266" s="40" t="s">
        <v>137</v>
      </c>
      <c r="C266" s="40" t="s">
        <v>279</v>
      </c>
      <c r="D266" s="4">
        <f t="shared" si="32"/>
        <v>0</v>
      </c>
      <c r="E266" s="4">
        <f t="shared" si="48"/>
        <v>0</v>
      </c>
      <c r="F266" s="4">
        <f t="shared" si="48"/>
        <v>0</v>
      </c>
      <c r="G266" s="4">
        <f t="shared" si="48"/>
        <v>0</v>
      </c>
      <c r="H266" s="4">
        <f t="shared" si="48"/>
        <v>0</v>
      </c>
      <c r="I266" s="4">
        <f t="shared" si="48"/>
        <v>0</v>
      </c>
      <c r="J266" s="4">
        <f t="shared" si="48"/>
        <v>0</v>
      </c>
      <c r="K266" s="4">
        <f t="shared" si="48"/>
        <v>0</v>
      </c>
      <c r="L266" s="4">
        <f t="shared" si="48"/>
        <v>0</v>
      </c>
      <c r="M266" s="4">
        <f t="shared" si="48"/>
        <v>0</v>
      </c>
      <c r="N266" s="4">
        <f t="shared" si="48"/>
        <v>0</v>
      </c>
      <c r="O266" s="4">
        <f t="shared" si="48"/>
        <v>0</v>
      </c>
      <c r="P266" s="4">
        <f t="shared" si="48"/>
        <v>0</v>
      </c>
      <c r="Q266" s="4">
        <f t="shared" si="48"/>
        <v>0</v>
      </c>
      <c r="R266" s="4">
        <f t="shared" si="48"/>
        <v>0</v>
      </c>
      <c r="S266" s="4">
        <f t="shared" si="48"/>
        <v>0</v>
      </c>
      <c r="T266" s="4">
        <f t="shared" si="48"/>
        <v>0</v>
      </c>
      <c r="U266" s="4">
        <f t="shared" si="48"/>
        <v>0</v>
      </c>
      <c r="V266" s="4">
        <f t="shared" si="48"/>
        <v>0</v>
      </c>
      <c r="W266" s="4">
        <f t="shared" si="48"/>
        <v>0</v>
      </c>
      <c r="X266" s="4">
        <f t="shared" si="48"/>
        <v>0</v>
      </c>
      <c r="Y266" s="4">
        <f t="shared" si="48"/>
        <v>0</v>
      </c>
      <c r="Z266" s="4">
        <f t="shared" si="48"/>
        <v>0</v>
      </c>
      <c r="AA266" s="4">
        <f t="shared" si="48"/>
        <v>0</v>
      </c>
      <c r="AB266" s="4">
        <f t="shared" si="48"/>
        <v>0</v>
      </c>
      <c r="AC266" s="4">
        <f t="shared" si="48"/>
        <v>0</v>
      </c>
      <c r="AD266" s="4">
        <f t="shared" si="48"/>
        <v>0</v>
      </c>
      <c r="AE266" s="4">
        <f t="shared" si="48"/>
        <v>0</v>
      </c>
      <c r="AF266" s="4">
        <f t="shared" si="48"/>
        <v>0</v>
      </c>
      <c r="AG266" s="4">
        <f t="shared" si="48"/>
        <v>0</v>
      </c>
      <c r="AH266" s="4">
        <f t="shared" si="48"/>
        <v>0</v>
      </c>
      <c r="AI266" s="4">
        <f t="shared" si="48"/>
        <v>0</v>
      </c>
      <c r="AJ266" s="4">
        <f t="shared" si="48"/>
        <v>0</v>
      </c>
      <c r="AK266" s="4">
        <f t="shared" si="48"/>
        <v>0</v>
      </c>
      <c r="AL266" s="4">
        <f t="shared" si="48"/>
        <v>0</v>
      </c>
      <c r="AM266" s="4">
        <f t="shared" si="48"/>
        <v>0</v>
      </c>
      <c r="AN266" s="4">
        <f t="shared" si="48"/>
        <v>0</v>
      </c>
      <c r="AO266" s="4">
        <f t="shared" si="48"/>
        <v>0</v>
      </c>
      <c r="AP266" s="4">
        <f t="shared" si="48"/>
        <v>0</v>
      </c>
      <c r="AQ266" s="4">
        <f t="shared" si="48"/>
        <v>0</v>
      </c>
      <c r="AR266" s="4">
        <f t="shared" si="48"/>
        <v>0</v>
      </c>
      <c r="AS266" s="4">
        <f t="shared" si="48"/>
        <v>0</v>
      </c>
      <c r="AT266" s="4">
        <f t="shared" si="48"/>
        <v>0</v>
      </c>
      <c r="AU266" s="4">
        <f t="shared" si="48"/>
        <v>0</v>
      </c>
      <c r="AV266" s="4">
        <f t="shared" si="48"/>
        <v>0</v>
      </c>
      <c r="AW266" s="4">
        <f t="shared" si="48"/>
        <v>0</v>
      </c>
      <c r="AX266" s="4">
        <f t="shared" si="48"/>
        <v>0</v>
      </c>
      <c r="AY266" s="4">
        <f t="shared" si="48"/>
        <v>0</v>
      </c>
      <c r="AZ266" s="4">
        <f t="shared" si="48"/>
        <v>0</v>
      </c>
      <c r="BA266" s="4">
        <f t="shared" si="48"/>
        <v>0</v>
      </c>
      <c r="BB266" s="44" t="e">
        <f t="shared" si="33"/>
        <v>#REF!</v>
      </c>
      <c r="BC266" s="4">
        <f t="shared" si="34"/>
        <v>0</v>
      </c>
      <c r="BD266" s="4">
        <f t="shared" si="47"/>
        <v>0</v>
      </c>
      <c r="BE266" s="4">
        <f t="shared" si="47"/>
        <v>0</v>
      </c>
      <c r="BF266" s="4">
        <f t="shared" si="47"/>
        <v>0</v>
      </c>
      <c r="BG266" s="4">
        <f t="shared" si="47"/>
        <v>0</v>
      </c>
      <c r="BH266" s="4">
        <f t="shared" si="47"/>
        <v>0</v>
      </c>
      <c r="BI266" s="4">
        <f t="shared" si="47"/>
        <v>0</v>
      </c>
      <c r="BJ266" s="4">
        <f t="shared" si="47"/>
        <v>0</v>
      </c>
      <c r="BK266" s="4">
        <f t="shared" si="47"/>
        <v>0</v>
      </c>
      <c r="BL266" s="4">
        <f t="shared" si="47"/>
        <v>0</v>
      </c>
      <c r="BM266" s="4">
        <f t="shared" si="47"/>
        <v>0</v>
      </c>
      <c r="BN266" s="4">
        <f t="shared" si="47"/>
        <v>0</v>
      </c>
      <c r="BO266" s="4">
        <f t="shared" si="47"/>
        <v>0</v>
      </c>
      <c r="BP266" s="4">
        <f t="shared" si="47"/>
        <v>0</v>
      </c>
      <c r="BQ266" s="4">
        <f t="shared" si="47"/>
        <v>0</v>
      </c>
      <c r="BR266" s="4">
        <f t="shared" si="47"/>
        <v>0</v>
      </c>
      <c r="BS266" s="4">
        <f t="shared" si="47"/>
        <v>0</v>
      </c>
      <c r="BT266" s="4">
        <f t="shared" si="47"/>
        <v>0</v>
      </c>
      <c r="BU266" s="4">
        <f t="shared" si="47"/>
        <v>0</v>
      </c>
      <c r="BV266" s="4">
        <f t="shared" si="47"/>
        <v>0</v>
      </c>
      <c r="BW266" s="4">
        <f t="shared" si="47"/>
        <v>0</v>
      </c>
      <c r="BX266" s="4">
        <f t="shared" si="47"/>
        <v>0</v>
      </c>
      <c r="BY266" s="4">
        <f t="shared" si="47"/>
        <v>0</v>
      </c>
      <c r="BZ266" s="4">
        <f t="shared" si="47"/>
        <v>0</v>
      </c>
      <c r="CA266" s="4">
        <f t="shared" si="47"/>
        <v>0</v>
      </c>
      <c r="CB266" s="4">
        <f t="shared" si="47"/>
        <v>0</v>
      </c>
      <c r="CC266" s="4">
        <f t="shared" si="47"/>
        <v>0</v>
      </c>
      <c r="CD266" s="4">
        <f t="shared" si="47"/>
        <v>0</v>
      </c>
      <c r="CE266" s="4">
        <f t="shared" si="47"/>
        <v>0</v>
      </c>
      <c r="CF266" s="4">
        <f t="shared" si="47"/>
        <v>0</v>
      </c>
      <c r="CG266" s="4">
        <f t="shared" si="47"/>
        <v>0</v>
      </c>
      <c r="CH266" s="4">
        <f t="shared" si="47"/>
        <v>0</v>
      </c>
      <c r="CI266" s="4">
        <f t="shared" si="47"/>
        <v>0</v>
      </c>
      <c r="CJ266" s="4">
        <f t="shared" si="47"/>
        <v>0</v>
      </c>
      <c r="CK266" s="4">
        <f t="shared" si="47"/>
        <v>0</v>
      </c>
      <c r="CL266" s="4">
        <f t="shared" si="47"/>
        <v>0</v>
      </c>
      <c r="CM266" s="4">
        <f t="shared" si="47"/>
        <v>0</v>
      </c>
      <c r="CN266" s="4">
        <f t="shared" si="47"/>
        <v>0</v>
      </c>
      <c r="CO266" s="4">
        <f t="shared" si="47"/>
        <v>0</v>
      </c>
      <c r="CP266" s="4">
        <f t="shared" si="47"/>
        <v>0</v>
      </c>
      <c r="CQ266" s="4" t="e">
        <f t="shared" si="35"/>
        <v>#REF!</v>
      </c>
    </row>
    <row r="267" spans="1:95" ht="15" thickTop="1" thickBot="1" x14ac:dyDescent="0.2">
      <c r="A267" s="258"/>
      <c r="B267" s="3" t="s">
        <v>335</v>
      </c>
      <c r="C267" s="3" t="s">
        <v>336</v>
      </c>
      <c r="D267" s="4">
        <f t="shared" si="32"/>
        <v>0</v>
      </c>
      <c r="E267" s="4">
        <f t="shared" si="48"/>
        <v>0</v>
      </c>
      <c r="F267" s="4">
        <f t="shared" si="48"/>
        <v>0</v>
      </c>
      <c r="G267" s="4">
        <f t="shared" si="48"/>
        <v>0</v>
      </c>
      <c r="H267" s="4">
        <f t="shared" si="48"/>
        <v>0</v>
      </c>
      <c r="I267" s="4">
        <f t="shared" si="48"/>
        <v>0</v>
      </c>
      <c r="J267" s="4">
        <f t="shared" si="48"/>
        <v>0</v>
      </c>
      <c r="K267" s="4">
        <f t="shared" si="48"/>
        <v>0</v>
      </c>
      <c r="L267" s="4">
        <f t="shared" si="48"/>
        <v>0</v>
      </c>
      <c r="M267" s="4">
        <f t="shared" si="48"/>
        <v>0</v>
      </c>
      <c r="N267" s="4">
        <f t="shared" si="48"/>
        <v>0</v>
      </c>
      <c r="O267" s="4">
        <f t="shared" si="48"/>
        <v>0</v>
      </c>
      <c r="P267" s="4">
        <f t="shared" si="48"/>
        <v>0</v>
      </c>
      <c r="Q267" s="4">
        <f t="shared" si="48"/>
        <v>0</v>
      </c>
      <c r="R267" s="4">
        <f t="shared" si="48"/>
        <v>0</v>
      </c>
      <c r="S267" s="4">
        <f t="shared" si="48"/>
        <v>0</v>
      </c>
      <c r="T267" s="4">
        <f t="shared" si="48"/>
        <v>0</v>
      </c>
      <c r="U267" s="4">
        <f t="shared" si="48"/>
        <v>0</v>
      </c>
      <c r="V267" s="4">
        <f t="shared" si="48"/>
        <v>0</v>
      </c>
      <c r="W267" s="4">
        <f t="shared" si="48"/>
        <v>0</v>
      </c>
      <c r="X267" s="4">
        <f t="shared" si="48"/>
        <v>0</v>
      </c>
      <c r="Y267" s="4">
        <f t="shared" si="48"/>
        <v>0</v>
      </c>
      <c r="Z267" s="4">
        <f t="shared" si="48"/>
        <v>0</v>
      </c>
      <c r="AA267" s="4">
        <f t="shared" si="48"/>
        <v>0</v>
      </c>
      <c r="AB267" s="4">
        <f t="shared" si="48"/>
        <v>0</v>
      </c>
      <c r="AC267" s="4">
        <f t="shared" si="48"/>
        <v>0</v>
      </c>
      <c r="AD267" s="4">
        <f t="shared" si="48"/>
        <v>0</v>
      </c>
      <c r="AE267" s="4">
        <f t="shared" si="48"/>
        <v>0</v>
      </c>
      <c r="AF267" s="4">
        <f t="shared" si="48"/>
        <v>0</v>
      </c>
      <c r="AG267" s="4">
        <f t="shared" si="48"/>
        <v>0</v>
      </c>
      <c r="AH267" s="4">
        <f t="shared" si="48"/>
        <v>0</v>
      </c>
      <c r="AI267" s="4">
        <f t="shared" si="48"/>
        <v>0</v>
      </c>
      <c r="AJ267" s="4">
        <f t="shared" si="48"/>
        <v>0</v>
      </c>
      <c r="AK267" s="4">
        <f t="shared" si="48"/>
        <v>0</v>
      </c>
      <c r="AL267" s="4">
        <f t="shared" si="48"/>
        <v>0</v>
      </c>
      <c r="AM267" s="4">
        <f t="shared" si="48"/>
        <v>0</v>
      </c>
      <c r="AN267" s="4">
        <f t="shared" si="48"/>
        <v>0</v>
      </c>
      <c r="AO267" s="4">
        <f t="shared" si="48"/>
        <v>0</v>
      </c>
      <c r="AP267" s="4">
        <f t="shared" si="48"/>
        <v>0</v>
      </c>
      <c r="AQ267" s="4">
        <f t="shared" si="48"/>
        <v>0</v>
      </c>
      <c r="AR267" s="4">
        <f t="shared" si="48"/>
        <v>0</v>
      </c>
      <c r="AS267" s="4">
        <f t="shared" si="48"/>
        <v>0</v>
      </c>
      <c r="AT267" s="4">
        <f t="shared" si="48"/>
        <v>0</v>
      </c>
      <c r="AU267" s="4">
        <f t="shared" si="48"/>
        <v>0</v>
      </c>
      <c r="AV267" s="4">
        <f t="shared" si="48"/>
        <v>0</v>
      </c>
      <c r="AW267" s="4">
        <f t="shared" si="48"/>
        <v>0</v>
      </c>
      <c r="AX267" s="4">
        <f t="shared" si="48"/>
        <v>1371729262.0836546</v>
      </c>
      <c r="AY267" s="4">
        <f t="shared" si="48"/>
        <v>12556136.199999999</v>
      </c>
      <c r="AZ267" s="4">
        <f t="shared" si="48"/>
        <v>2733754.1</v>
      </c>
      <c r="BA267" s="4">
        <f t="shared" si="48"/>
        <v>652140.5</v>
      </c>
      <c r="BB267" s="44" t="e">
        <f t="shared" si="33"/>
        <v>#REF!</v>
      </c>
      <c r="BC267" s="4">
        <f t="shared" si="34"/>
        <v>0</v>
      </c>
      <c r="BD267" s="4">
        <f t="shared" si="47"/>
        <v>0</v>
      </c>
      <c r="BE267" s="4">
        <f t="shared" si="47"/>
        <v>0</v>
      </c>
      <c r="BF267" s="4">
        <f t="shared" si="47"/>
        <v>0</v>
      </c>
      <c r="BG267" s="4">
        <f t="shared" si="47"/>
        <v>0</v>
      </c>
      <c r="BH267" s="4">
        <f t="shared" si="47"/>
        <v>0</v>
      </c>
      <c r="BI267" s="4">
        <f t="shared" si="47"/>
        <v>0</v>
      </c>
      <c r="BJ267" s="4">
        <f t="shared" si="47"/>
        <v>0</v>
      </c>
      <c r="BK267" s="4">
        <f t="shared" si="47"/>
        <v>0</v>
      </c>
      <c r="BL267" s="4">
        <f t="shared" si="47"/>
        <v>0</v>
      </c>
      <c r="BM267" s="4">
        <f t="shared" si="47"/>
        <v>0</v>
      </c>
      <c r="BN267" s="4">
        <f t="shared" si="47"/>
        <v>0</v>
      </c>
      <c r="BO267" s="4">
        <f t="shared" si="47"/>
        <v>0</v>
      </c>
      <c r="BP267" s="4">
        <f t="shared" si="47"/>
        <v>0</v>
      </c>
      <c r="BQ267" s="4">
        <f t="shared" si="47"/>
        <v>0</v>
      </c>
      <c r="BR267" s="4">
        <f t="shared" si="47"/>
        <v>0</v>
      </c>
      <c r="BS267" s="4">
        <f t="shared" si="47"/>
        <v>0</v>
      </c>
      <c r="BT267" s="4">
        <f t="shared" si="47"/>
        <v>0</v>
      </c>
      <c r="BU267" s="4">
        <f t="shared" si="47"/>
        <v>0</v>
      </c>
      <c r="BV267" s="4">
        <f t="shared" si="47"/>
        <v>0</v>
      </c>
      <c r="BW267" s="4">
        <f t="shared" si="47"/>
        <v>0</v>
      </c>
      <c r="BX267" s="4">
        <f t="shared" si="47"/>
        <v>0</v>
      </c>
      <c r="BY267" s="4">
        <f t="shared" si="47"/>
        <v>0</v>
      </c>
      <c r="BZ267" s="4">
        <f t="shared" si="47"/>
        <v>0</v>
      </c>
      <c r="CA267" s="4">
        <f t="shared" si="47"/>
        <v>0</v>
      </c>
      <c r="CB267" s="4">
        <f t="shared" si="47"/>
        <v>0</v>
      </c>
      <c r="CC267" s="4">
        <f t="shared" si="47"/>
        <v>0</v>
      </c>
      <c r="CD267" s="4">
        <f t="shared" si="47"/>
        <v>0</v>
      </c>
      <c r="CE267" s="4">
        <f t="shared" si="47"/>
        <v>0</v>
      </c>
      <c r="CF267" s="4">
        <f t="shared" si="47"/>
        <v>0</v>
      </c>
      <c r="CG267" s="4">
        <f t="shared" si="47"/>
        <v>0</v>
      </c>
      <c r="CH267" s="4">
        <f t="shared" si="47"/>
        <v>0</v>
      </c>
      <c r="CI267" s="4">
        <f t="shared" si="47"/>
        <v>0</v>
      </c>
      <c r="CJ267" s="4">
        <f t="shared" si="47"/>
        <v>0</v>
      </c>
      <c r="CK267" s="4">
        <f t="shared" si="47"/>
        <v>0</v>
      </c>
      <c r="CL267" s="4">
        <f t="shared" si="47"/>
        <v>0</v>
      </c>
      <c r="CM267" s="4">
        <f t="shared" si="47"/>
        <v>0</v>
      </c>
      <c r="CN267" s="4">
        <f t="shared" si="47"/>
        <v>0</v>
      </c>
      <c r="CO267" s="4">
        <f t="shared" si="47"/>
        <v>0</v>
      </c>
      <c r="CP267" s="4">
        <f t="shared" si="47"/>
        <v>0</v>
      </c>
      <c r="CQ267" s="4" t="e">
        <f t="shared" si="35"/>
        <v>#REF!</v>
      </c>
    </row>
    <row r="268" spans="1:95" ht="15" thickTop="1" thickBot="1" x14ac:dyDescent="0.2">
      <c r="A268" s="258" t="s">
        <v>0</v>
      </c>
      <c r="B268" s="3" t="s">
        <v>342</v>
      </c>
      <c r="C268" s="3" t="s">
        <v>337</v>
      </c>
      <c r="D268" s="4">
        <f t="shared" si="32"/>
        <v>0</v>
      </c>
      <c r="E268" s="4">
        <f t="shared" si="48"/>
        <v>0</v>
      </c>
      <c r="F268" s="4">
        <f t="shared" si="48"/>
        <v>0</v>
      </c>
      <c r="G268" s="4">
        <f t="shared" si="48"/>
        <v>0</v>
      </c>
      <c r="H268" s="4">
        <f t="shared" si="48"/>
        <v>0</v>
      </c>
      <c r="I268" s="4">
        <f t="shared" si="48"/>
        <v>0</v>
      </c>
      <c r="J268" s="4">
        <f t="shared" si="48"/>
        <v>0</v>
      </c>
      <c r="K268" s="4">
        <f t="shared" si="48"/>
        <v>0</v>
      </c>
      <c r="L268" s="4">
        <f t="shared" si="48"/>
        <v>0</v>
      </c>
      <c r="M268" s="4">
        <f t="shared" si="48"/>
        <v>0</v>
      </c>
      <c r="N268" s="4">
        <f t="shared" si="48"/>
        <v>0</v>
      </c>
      <c r="O268" s="4">
        <f t="shared" si="48"/>
        <v>0</v>
      </c>
      <c r="P268" s="4">
        <f t="shared" si="48"/>
        <v>0</v>
      </c>
      <c r="Q268" s="4">
        <f t="shared" si="48"/>
        <v>0</v>
      </c>
      <c r="R268" s="4">
        <f t="shared" si="48"/>
        <v>0</v>
      </c>
      <c r="S268" s="4">
        <f t="shared" si="48"/>
        <v>0</v>
      </c>
      <c r="T268" s="4">
        <f t="shared" si="48"/>
        <v>0</v>
      </c>
      <c r="U268" s="4">
        <f t="shared" si="48"/>
        <v>0</v>
      </c>
      <c r="V268" s="4">
        <f t="shared" si="48"/>
        <v>0</v>
      </c>
      <c r="W268" s="4">
        <f t="shared" si="48"/>
        <v>0</v>
      </c>
      <c r="X268" s="4">
        <f t="shared" si="48"/>
        <v>0</v>
      </c>
      <c r="Y268" s="4">
        <f t="shared" si="48"/>
        <v>0</v>
      </c>
      <c r="Z268" s="4">
        <f t="shared" si="48"/>
        <v>0</v>
      </c>
      <c r="AA268" s="4">
        <f t="shared" si="48"/>
        <v>0</v>
      </c>
      <c r="AB268" s="4">
        <f t="shared" si="48"/>
        <v>0</v>
      </c>
      <c r="AC268" s="4">
        <f t="shared" si="48"/>
        <v>0</v>
      </c>
      <c r="AD268" s="4">
        <f t="shared" si="48"/>
        <v>0</v>
      </c>
      <c r="AE268" s="4">
        <f t="shared" si="48"/>
        <v>0</v>
      </c>
      <c r="AF268" s="4">
        <f t="shared" si="48"/>
        <v>0</v>
      </c>
      <c r="AG268" s="4">
        <f t="shared" si="48"/>
        <v>0</v>
      </c>
      <c r="AH268" s="4">
        <f t="shared" si="48"/>
        <v>0</v>
      </c>
      <c r="AI268" s="4">
        <f t="shared" si="48"/>
        <v>0</v>
      </c>
      <c r="AJ268" s="4">
        <f t="shared" si="48"/>
        <v>0</v>
      </c>
      <c r="AK268" s="4">
        <f t="shared" si="48"/>
        <v>0</v>
      </c>
      <c r="AL268" s="4">
        <f t="shared" si="48"/>
        <v>0</v>
      </c>
      <c r="AM268" s="4">
        <f t="shared" si="48"/>
        <v>0</v>
      </c>
      <c r="AN268" s="4">
        <f t="shared" si="48"/>
        <v>0</v>
      </c>
      <c r="AO268" s="4">
        <f t="shared" si="48"/>
        <v>0</v>
      </c>
      <c r="AP268" s="4">
        <f t="shared" si="48"/>
        <v>0</v>
      </c>
      <c r="AQ268" s="4">
        <f t="shared" si="48"/>
        <v>0</v>
      </c>
      <c r="AR268" s="4">
        <f t="shared" si="48"/>
        <v>0</v>
      </c>
      <c r="AS268" s="4">
        <f t="shared" si="48"/>
        <v>0</v>
      </c>
      <c r="AT268" s="4">
        <f t="shared" si="48"/>
        <v>0</v>
      </c>
      <c r="AU268" s="4">
        <f t="shared" si="48"/>
        <v>0</v>
      </c>
      <c r="AV268" s="4">
        <f t="shared" si="48"/>
        <v>0</v>
      </c>
      <c r="AW268" s="4">
        <f t="shared" si="48"/>
        <v>0</v>
      </c>
      <c r="AX268" s="4">
        <f t="shared" si="48"/>
        <v>165291122.76869327</v>
      </c>
      <c r="AY268" s="4">
        <f t="shared" si="48"/>
        <v>2784768.8</v>
      </c>
      <c r="AZ268" s="4">
        <f t="shared" si="48"/>
        <v>625601.19999999995</v>
      </c>
      <c r="BA268" s="4">
        <f t="shared" si="48"/>
        <v>405124.7</v>
      </c>
      <c r="BB268" s="44" t="e">
        <f t="shared" si="33"/>
        <v>#REF!</v>
      </c>
      <c r="BC268" s="4">
        <f t="shared" si="34"/>
        <v>0</v>
      </c>
      <c r="BD268" s="4">
        <f t="shared" si="47"/>
        <v>0</v>
      </c>
      <c r="BE268" s="4">
        <f t="shared" si="47"/>
        <v>0</v>
      </c>
      <c r="BF268" s="4">
        <f t="shared" si="47"/>
        <v>0</v>
      </c>
      <c r="BG268" s="4">
        <f t="shared" si="47"/>
        <v>0</v>
      </c>
      <c r="BH268" s="4">
        <f t="shared" si="47"/>
        <v>0</v>
      </c>
      <c r="BI268" s="4">
        <f t="shared" si="47"/>
        <v>0</v>
      </c>
      <c r="BJ268" s="4">
        <f t="shared" si="47"/>
        <v>0</v>
      </c>
      <c r="BK268" s="4">
        <f t="shared" si="47"/>
        <v>0</v>
      </c>
      <c r="BL268" s="4">
        <f t="shared" si="47"/>
        <v>0</v>
      </c>
      <c r="BM268" s="4">
        <f t="shared" si="47"/>
        <v>0</v>
      </c>
      <c r="BN268" s="4">
        <f t="shared" si="47"/>
        <v>0</v>
      </c>
      <c r="BO268" s="4">
        <f t="shared" si="47"/>
        <v>0</v>
      </c>
      <c r="BP268" s="4">
        <f t="shared" si="47"/>
        <v>0</v>
      </c>
      <c r="BQ268" s="4">
        <f t="shared" si="47"/>
        <v>0</v>
      </c>
      <c r="BR268" s="4">
        <f t="shared" si="47"/>
        <v>0</v>
      </c>
      <c r="BS268" s="4">
        <f t="shared" si="47"/>
        <v>0</v>
      </c>
      <c r="BT268" s="4">
        <f t="shared" si="47"/>
        <v>0</v>
      </c>
      <c r="BU268" s="4">
        <f t="shared" si="47"/>
        <v>0</v>
      </c>
      <c r="BV268" s="4">
        <f t="shared" si="47"/>
        <v>0</v>
      </c>
      <c r="BW268" s="4">
        <f t="shared" si="47"/>
        <v>0</v>
      </c>
      <c r="BX268" s="4">
        <f t="shared" si="47"/>
        <v>0</v>
      </c>
      <c r="BY268" s="4">
        <f t="shared" si="47"/>
        <v>0</v>
      </c>
      <c r="BZ268" s="4">
        <f t="shared" si="47"/>
        <v>0</v>
      </c>
      <c r="CA268" s="4">
        <f t="shared" si="47"/>
        <v>0</v>
      </c>
      <c r="CB268" s="4">
        <f t="shared" si="47"/>
        <v>0</v>
      </c>
      <c r="CC268" s="4">
        <f t="shared" si="47"/>
        <v>0</v>
      </c>
      <c r="CD268" s="4">
        <f t="shared" si="47"/>
        <v>0</v>
      </c>
      <c r="CE268" s="4">
        <f t="shared" si="47"/>
        <v>0</v>
      </c>
      <c r="CF268" s="4">
        <f t="shared" si="47"/>
        <v>0</v>
      </c>
      <c r="CG268" s="4">
        <f t="shared" si="47"/>
        <v>0</v>
      </c>
      <c r="CH268" s="4">
        <f t="shared" si="47"/>
        <v>0</v>
      </c>
      <c r="CI268" s="4">
        <f t="shared" si="47"/>
        <v>0</v>
      </c>
      <c r="CJ268" s="4">
        <f t="shared" si="47"/>
        <v>0</v>
      </c>
      <c r="CK268" s="4">
        <f t="shared" si="47"/>
        <v>0</v>
      </c>
      <c r="CL268" s="4">
        <f t="shared" si="47"/>
        <v>0</v>
      </c>
      <c r="CM268" s="4">
        <f t="shared" si="47"/>
        <v>0</v>
      </c>
      <c r="CN268" s="4">
        <f t="shared" si="47"/>
        <v>0</v>
      </c>
      <c r="CO268" s="4">
        <f t="shared" si="47"/>
        <v>0</v>
      </c>
      <c r="CP268" s="4">
        <f t="shared" si="47"/>
        <v>0</v>
      </c>
      <c r="CQ268" s="4" t="e">
        <f t="shared" si="35"/>
        <v>#REF!</v>
      </c>
    </row>
    <row r="269" spans="1:95" ht="15" thickTop="1" thickBot="1" x14ac:dyDescent="0.2">
      <c r="A269" s="258"/>
      <c r="B269" s="3" t="s">
        <v>338</v>
      </c>
      <c r="C269" s="3" t="s">
        <v>341</v>
      </c>
      <c r="D269" s="4">
        <f t="shared" si="32"/>
        <v>0</v>
      </c>
      <c r="E269" s="4">
        <f t="shared" si="48"/>
        <v>0</v>
      </c>
      <c r="F269" s="4">
        <f t="shared" si="48"/>
        <v>0</v>
      </c>
      <c r="G269" s="4">
        <f t="shared" si="48"/>
        <v>0</v>
      </c>
      <c r="H269" s="4">
        <f t="shared" si="48"/>
        <v>0</v>
      </c>
      <c r="I269" s="4">
        <f t="shared" si="48"/>
        <v>0</v>
      </c>
      <c r="J269" s="4">
        <f t="shared" si="48"/>
        <v>0</v>
      </c>
      <c r="K269" s="4">
        <f t="shared" si="48"/>
        <v>0</v>
      </c>
      <c r="L269" s="4">
        <f t="shared" si="48"/>
        <v>0</v>
      </c>
      <c r="M269" s="4">
        <f t="shared" si="48"/>
        <v>0</v>
      </c>
      <c r="N269" s="4">
        <f t="shared" si="48"/>
        <v>0</v>
      </c>
      <c r="O269" s="4">
        <f t="shared" si="48"/>
        <v>0</v>
      </c>
      <c r="P269" s="4">
        <f t="shared" si="48"/>
        <v>0</v>
      </c>
      <c r="Q269" s="4">
        <f t="shared" si="48"/>
        <v>0</v>
      </c>
      <c r="R269" s="4">
        <f t="shared" si="48"/>
        <v>0</v>
      </c>
      <c r="S269" s="4">
        <f t="shared" si="48"/>
        <v>0</v>
      </c>
      <c r="T269" s="4">
        <f t="shared" si="48"/>
        <v>0</v>
      </c>
      <c r="U269" s="4">
        <f t="shared" si="48"/>
        <v>0</v>
      </c>
      <c r="V269" s="4">
        <f t="shared" si="48"/>
        <v>0</v>
      </c>
      <c r="W269" s="4">
        <f t="shared" si="48"/>
        <v>0</v>
      </c>
      <c r="X269" s="4">
        <f t="shared" si="48"/>
        <v>0</v>
      </c>
      <c r="Y269" s="4">
        <f t="shared" si="48"/>
        <v>0</v>
      </c>
      <c r="Z269" s="4">
        <f t="shared" si="48"/>
        <v>0</v>
      </c>
      <c r="AA269" s="4">
        <f t="shared" si="48"/>
        <v>0</v>
      </c>
      <c r="AB269" s="4">
        <f t="shared" si="48"/>
        <v>0</v>
      </c>
      <c r="AC269" s="4">
        <f t="shared" si="48"/>
        <v>0</v>
      </c>
      <c r="AD269" s="4">
        <f t="shared" si="48"/>
        <v>0</v>
      </c>
      <c r="AE269" s="4">
        <f t="shared" si="48"/>
        <v>0</v>
      </c>
      <c r="AF269" s="4">
        <f t="shared" si="48"/>
        <v>0</v>
      </c>
      <c r="AG269" s="4">
        <f t="shared" si="48"/>
        <v>0</v>
      </c>
      <c r="AH269" s="4">
        <f t="shared" si="48"/>
        <v>0</v>
      </c>
      <c r="AI269" s="4">
        <f t="shared" si="48"/>
        <v>0</v>
      </c>
      <c r="AJ269" s="4">
        <f t="shared" si="48"/>
        <v>0</v>
      </c>
      <c r="AK269" s="4">
        <f t="shared" si="48"/>
        <v>0</v>
      </c>
      <c r="AL269" s="4">
        <f t="shared" si="48"/>
        <v>0</v>
      </c>
      <c r="AM269" s="4">
        <f t="shared" ref="E269:BA274" si="49">AM109</f>
        <v>0</v>
      </c>
      <c r="AN269" s="4">
        <f t="shared" si="49"/>
        <v>0</v>
      </c>
      <c r="AO269" s="4">
        <f t="shared" si="49"/>
        <v>0</v>
      </c>
      <c r="AP269" s="4">
        <f t="shared" si="49"/>
        <v>0</v>
      </c>
      <c r="AQ269" s="4">
        <f t="shared" si="49"/>
        <v>0</v>
      </c>
      <c r="AR269" s="4">
        <f t="shared" si="49"/>
        <v>0</v>
      </c>
      <c r="AS269" s="4">
        <f t="shared" si="49"/>
        <v>0</v>
      </c>
      <c r="AT269" s="4">
        <f t="shared" si="49"/>
        <v>0</v>
      </c>
      <c r="AU269" s="4">
        <f t="shared" si="49"/>
        <v>0</v>
      </c>
      <c r="AV269" s="4">
        <f t="shared" si="49"/>
        <v>0</v>
      </c>
      <c r="AW269" s="4">
        <f t="shared" si="49"/>
        <v>0</v>
      </c>
      <c r="AX269" s="4">
        <f t="shared" si="49"/>
        <v>41680874.200000003</v>
      </c>
      <c r="AY269" s="4">
        <f t="shared" si="49"/>
        <v>465465300.39173299</v>
      </c>
      <c r="AZ269" s="4">
        <f t="shared" si="49"/>
        <v>837360.1</v>
      </c>
      <c r="BA269" s="4">
        <f t="shared" si="49"/>
        <v>413717.7</v>
      </c>
      <c r="BB269" s="44" t="e">
        <f t="shared" si="33"/>
        <v>#REF!</v>
      </c>
      <c r="BC269" s="4">
        <f t="shared" si="34"/>
        <v>0</v>
      </c>
      <c r="BD269" s="4">
        <f t="shared" si="47"/>
        <v>0</v>
      </c>
      <c r="BE269" s="4">
        <f t="shared" si="47"/>
        <v>0</v>
      </c>
      <c r="BF269" s="4">
        <f t="shared" si="47"/>
        <v>0</v>
      </c>
      <c r="BG269" s="4">
        <f t="shared" si="47"/>
        <v>0</v>
      </c>
      <c r="BH269" s="4">
        <f t="shared" si="47"/>
        <v>0</v>
      </c>
      <c r="BI269" s="4">
        <f t="shared" si="47"/>
        <v>0</v>
      </c>
      <c r="BJ269" s="4">
        <f t="shared" si="47"/>
        <v>0</v>
      </c>
      <c r="BK269" s="4">
        <f t="shared" si="47"/>
        <v>0</v>
      </c>
      <c r="BL269" s="4">
        <f t="shared" si="47"/>
        <v>0</v>
      </c>
      <c r="BM269" s="4">
        <f t="shared" si="47"/>
        <v>0</v>
      </c>
      <c r="BN269" s="4">
        <f t="shared" si="47"/>
        <v>0</v>
      </c>
      <c r="BO269" s="4">
        <f t="shared" si="47"/>
        <v>0</v>
      </c>
      <c r="BP269" s="4">
        <f t="shared" si="47"/>
        <v>0</v>
      </c>
      <c r="BQ269" s="4">
        <f t="shared" si="47"/>
        <v>0</v>
      </c>
      <c r="BR269" s="4">
        <f t="shared" si="47"/>
        <v>0</v>
      </c>
      <c r="BS269" s="4">
        <f t="shared" si="47"/>
        <v>0</v>
      </c>
      <c r="BT269" s="4">
        <f t="shared" si="47"/>
        <v>0</v>
      </c>
      <c r="BU269" s="4">
        <f t="shared" si="47"/>
        <v>0</v>
      </c>
      <c r="BV269" s="4">
        <f t="shared" si="47"/>
        <v>0</v>
      </c>
      <c r="BW269" s="4">
        <f t="shared" si="47"/>
        <v>0</v>
      </c>
      <c r="BX269" s="4">
        <f t="shared" si="47"/>
        <v>0</v>
      </c>
      <c r="BY269" s="4">
        <f t="shared" si="47"/>
        <v>0</v>
      </c>
      <c r="BZ269" s="4">
        <f t="shared" si="47"/>
        <v>0</v>
      </c>
      <c r="CA269" s="4">
        <f t="shared" si="47"/>
        <v>0</v>
      </c>
      <c r="CB269" s="4">
        <f t="shared" si="47"/>
        <v>0</v>
      </c>
      <c r="CC269" s="4">
        <f t="shared" si="47"/>
        <v>0</v>
      </c>
      <c r="CD269" s="4">
        <f t="shared" si="47"/>
        <v>0</v>
      </c>
      <c r="CE269" s="4">
        <f t="shared" si="47"/>
        <v>0</v>
      </c>
      <c r="CF269" s="4">
        <f t="shared" si="47"/>
        <v>0</v>
      </c>
      <c r="CG269" s="4">
        <f t="shared" si="47"/>
        <v>0</v>
      </c>
      <c r="CH269" s="4">
        <f t="shared" si="47"/>
        <v>0</v>
      </c>
      <c r="CI269" s="4">
        <f t="shared" si="47"/>
        <v>0</v>
      </c>
      <c r="CJ269" s="4">
        <f t="shared" si="47"/>
        <v>0</v>
      </c>
      <c r="CK269" s="4">
        <f t="shared" si="47"/>
        <v>0</v>
      </c>
      <c r="CL269" s="4">
        <f t="shared" si="47"/>
        <v>0</v>
      </c>
      <c r="CM269" s="4">
        <f t="shared" si="47"/>
        <v>0</v>
      </c>
      <c r="CN269" s="4">
        <f t="shared" si="47"/>
        <v>0</v>
      </c>
      <c r="CO269" s="4">
        <f t="shared" si="47"/>
        <v>0</v>
      </c>
      <c r="CP269" s="4">
        <f t="shared" si="47"/>
        <v>0</v>
      </c>
      <c r="CQ269" s="4" t="e">
        <f t="shared" si="35"/>
        <v>#REF!</v>
      </c>
    </row>
    <row r="270" spans="1:95" ht="15" thickTop="1" thickBot="1" x14ac:dyDescent="0.2">
      <c r="A270" s="258" t="s">
        <v>0</v>
      </c>
      <c r="B270" s="3" t="s">
        <v>339</v>
      </c>
      <c r="C270" s="3" t="s">
        <v>340</v>
      </c>
      <c r="D270" s="4">
        <f t="shared" si="32"/>
        <v>0</v>
      </c>
      <c r="E270" s="4">
        <f t="shared" si="49"/>
        <v>0</v>
      </c>
      <c r="F270" s="4">
        <f t="shared" si="49"/>
        <v>0</v>
      </c>
      <c r="G270" s="4">
        <f t="shared" si="49"/>
        <v>0</v>
      </c>
      <c r="H270" s="4">
        <f t="shared" si="49"/>
        <v>0</v>
      </c>
      <c r="I270" s="4">
        <f t="shared" si="49"/>
        <v>0</v>
      </c>
      <c r="J270" s="4">
        <f t="shared" si="49"/>
        <v>0</v>
      </c>
      <c r="K270" s="4">
        <f t="shared" si="49"/>
        <v>0</v>
      </c>
      <c r="L270" s="4">
        <f t="shared" si="49"/>
        <v>0</v>
      </c>
      <c r="M270" s="4">
        <f t="shared" si="49"/>
        <v>0</v>
      </c>
      <c r="N270" s="4">
        <f t="shared" si="49"/>
        <v>0</v>
      </c>
      <c r="O270" s="4">
        <f t="shared" si="49"/>
        <v>0</v>
      </c>
      <c r="P270" s="4">
        <f t="shared" si="49"/>
        <v>0</v>
      </c>
      <c r="Q270" s="4">
        <f t="shared" si="49"/>
        <v>0</v>
      </c>
      <c r="R270" s="4">
        <f t="shared" si="49"/>
        <v>0</v>
      </c>
      <c r="S270" s="4">
        <f t="shared" si="49"/>
        <v>0</v>
      </c>
      <c r="T270" s="4">
        <f t="shared" si="49"/>
        <v>0</v>
      </c>
      <c r="U270" s="4">
        <f t="shared" si="49"/>
        <v>0</v>
      </c>
      <c r="V270" s="4">
        <f t="shared" si="49"/>
        <v>0</v>
      </c>
      <c r="W270" s="4">
        <f t="shared" si="49"/>
        <v>0</v>
      </c>
      <c r="X270" s="4">
        <f t="shared" si="49"/>
        <v>0</v>
      </c>
      <c r="Y270" s="4">
        <f t="shared" si="49"/>
        <v>0</v>
      </c>
      <c r="Z270" s="4">
        <f t="shared" si="49"/>
        <v>0</v>
      </c>
      <c r="AA270" s="4">
        <f t="shared" si="49"/>
        <v>0</v>
      </c>
      <c r="AB270" s="4">
        <f t="shared" si="49"/>
        <v>0</v>
      </c>
      <c r="AC270" s="4">
        <f t="shared" si="49"/>
        <v>0</v>
      </c>
      <c r="AD270" s="4">
        <f t="shared" si="49"/>
        <v>0</v>
      </c>
      <c r="AE270" s="4">
        <f t="shared" si="49"/>
        <v>0</v>
      </c>
      <c r="AF270" s="4">
        <f t="shared" si="49"/>
        <v>0</v>
      </c>
      <c r="AG270" s="4">
        <f t="shared" si="49"/>
        <v>0</v>
      </c>
      <c r="AH270" s="4">
        <f t="shared" si="49"/>
        <v>0</v>
      </c>
      <c r="AI270" s="4">
        <f t="shared" si="49"/>
        <v>0</v>
      </c>
      <c r="AJ270" s="4">
        <f t="shared" si="49"/>
        <v>0</v>
      </c>
      <c r="AK270" s="4">
        <f t="shared" si="49"/>
        <v>0</v>
      </c>
      <c r="AL270" s="4">
        <f t="shared" si="49"/>
        <v>0</v>
      </c>
      <c r="AM270" s="4">
        <f t="shared" si="49"/>
        <v>0</v>
      </c>
      <c r="AN270" s="4">
        <f t="shared" si="49"/>
        <v>0</v>
      </c>
      <c r="AO270" s="4">
        <f t="shared" si="49"/>
        <v>0</v>
      </c>
      <c r="AP270" s="4">
        <f t="shared" si="49"/>
        <v>0</v>
      </c>
      <c r="AQ270" s="4">
        <f t="shared" si="49"/>
        <v>0</v>
      </c>
      <c r="AR270" s="4">
        <f t="shared" si="49"/>
        <v>0</v>
      </c>
      <c r="AS270" s="4">
        <f t="shared" si="49"/>
        <v>0</v>
      </c>
      <c r="AT270" s="4">
        <f t="shared" si="49"/>
        <v>0</v>
      </c>
      <c r="AU270" s="4">
        <f t="shared" si="49"/>
        <v>0</v>
      </c>
      <c r="AV270" s="4">
        <f t="shared" si="49"/>
        <v>0</v>
      </c>
      <c r="AW270" s="4">
        <f t="shared" si="49"/>
        <v>0</v>
      </c>
      <c r="AX270" s="4">
        <f t="shared" si="49"/>
        <v>9709689</v>
      </c>
      <c r="AY270" s="4">
        <f t="shared" si="49"/>
        <v>259520491.23250595</v>
      </c>
      <c r="AZ270" s="4">
        <f t="shared" si="49"/>
        <v>1288253.6000000001</v>
      </c>
      <c r="BA270" s="4">
        <f t="shared" si="49"/>
        <v>446372.6</v>
      </c>
      <c r="BB270" s="44" t="e">
        <f t="shared" si="33"/>
        <v>#REF!</v>
      </c>
      <c r="BC270" s="4">
        <f t="shared" si="34"/>
        <v>0</v>
      </c>
      <c r="BD270" s="4">
        <f t="shared" si="47"/>
        <v>0</v>
      </c>
      <c r="BE270" s="4">
        <f t="shared" si="47"/>
        <v>0</v>
      </c>
      <c r="BF270" s="4">
        <f t="shared" si="47"/>
        <v>0</v>
      </c>
      <c r="BG270" s="4">
        <f t="shared" si="47"/>
        <v>0</v>
      </c>
      <c r="BH270" s="4">
        <f t="shared" si="47"/>
        <v>0</v>
      </c>
      <c r="BI270" s="4">
        <f t="shared" si="47"/>
        <v>0</v>
      </c>
      <c r="BJ270" s="4">
        <f t="shared" si="47"/>
        <v>0</v>
      </c>
      <c r="BK270" s="4">
        <f t="shared" si="47"/>
        <v>0</v>
      </c>
      <c r="BL270" s="4">
        <f t="shared" si="47"/>
        <v>0</v>
      </c>
      <c r="BM270" s="4">
        <f t="shared" si="47"/>
        <v>0</v>
      </c>
      <c r="BN270" s="4">
        <f t="shared" si="47"/>
        <v>0</v>
      </c>
      <c r="BO270" s="4">
        <f t="shared" si="47"/>
        <v>0</v>
      </c>
      <c r="BP270" s="4">
        <f t="shared" si="47"/>
        <v>0</v>
      </c>
      <c r="BQ270" s="4">
        <f t="shared" si="47"/>
        <v>0</v>
      </c>
      <c r="BR270" s="4">
        <f t="shared" si="47"/>
        <v>0</v>
      </c>
      <c r="BS270" s="4">
        <f t="shared" ref="BD270:CP276" si="50">BS110</f>
        <v>0</v>
      </c>
      <c r="BT270" s="4">
        <f t="shared" si="50"/>
        <v>0</v>
      </c>
      <c r="BU270" s="4">
        <f t="shared" si="50"/>
        <v>0</v>
      </c>
      <c r="BV270" s="4">
        <f t="shared" si="50"/>
        <v>0</v>
      </c>
      <c r="BW270" s="4">
        <f t="shared" si="50"/>
        <v>0</v>
      </c>
      <c r="BX270" s="4">
        <f t="shared" si="50"/>
        <v>0</v>
      </c>
      <c r="BY270" s="4">
        <f t="shared" si="50"/>
        <v>0</v>
      </c>
      <c r="BZ270" s="4">
        <f t="shared" si="50"/>
        <v>0</v>
      </c>
      <c r="CA270" s="4">
        <f t="shared" si="50"/>
        <v>0</v>
      </c>
      <c r="CB270" s="4">
        <f t="shared" si="50"/>
        <v>0</v>
      </c>
      <c r="CC270" s="4">
        <f t="shared" si="50"/>
        <v>0</v>
      </c>
      <c r="CD270" s="4">
        <f t="shared" si="50"/>
        <v>0</v>
      </c>
      <c r="CE270" s="4">
        <f t="shared" si="50"/>
        <v>0</v>
      </c>
      <c r="CF270" s="4">
        <f t="shared" si="50"/>
        <v>0</v>
      </c>
      <c r="CG270" s="4">
        <f t="shared" si="50"/>
        <v>0</v>
      </c>
      <c r="CH270" s="4">
        <f t="shared" si="50"/>
        <v>0</v>
      </c>
      <c r="CI270" s="4">
        <f t="shared" si="50"/>
        <v>0</v>
      </c>
      <c r="CJ270" s="4">
        <f t="shared" si="50"/>
        <v>0</v>
      </c>
      <c r="CK270" s="4">
        <f t="shared" si="50"/>
        <v>0</v>
      </c>
      <c r="CL270" s="4">
        <f t="shared" si="50"/>
        <v>0</v>
      </c>
      <c r="CM270" s="4">
        <f t="shared" si="50"/>
        <v>0</v>
      </c>
      <c r="CN270" s="4">
        <f t="shared" si="50"/>
        <v>0</v>
      </c>
      <c r="CO270" s="4">
        <f t="shared" si="50"/>
        <v>0</v>
      </c>
      <c r="CP270" s="4">
        <f t="shared" si="50"/>
        <v>0</v>
      </c>
      <c r="CQ270" s="4" t="e">
        <f t="shared" si="35"/>
        <v>#REF!</v>
      </c>
    </row>
    <row r="271" spans="1:95" ht="15" thickTop="1" thickBot="1" x14ac:dyDescent="0.2">
      <c r="A271" s="258" t="s">
        <v>0</v>
      </c>
      <c r="B271" s="40" t="s">
        <v>138</v>
      </c>
      <c r="C271" s="40" t="s">
        <v>280</v>
      </c>
      <c r="D271" s="4">
        <f t="shared" si="32"/>
        <v>0</v>
      </c>
      <c r="E271" s="4">
        <f t="shared" si="49"/>
        <v>0</v>
      </c>
      <c r="F271" s="4">
        <f t="shared" si="49"/>
        <v>0</v>
      </c>
      <c r="G271" s="4">
        <f t="shared" si="49"/>
        <v>0</v>
      </c>
      <c r="H271" s="4">
        <f t="shared" si="49"/>
        <v>0</v>
      </c>
      <c r="I271" s="4">
        <f t="shared" si="49"/>
        <v>0</v>
      </c>
      <c r="J271" s="4">
        <f t="shared" si="49"/>
        <v>0</v>
      </c>
      <c r="K271" s="4">
        <f t="shared" si="49"/>
        <v>0</v>
      </c>
      <c r="L271" s="4">
        <f t="shared" si="49"/>
        <v>0</v>
      </c>
      <c r="M271" s="4">
        <f t="shared" si="49"/>
        <v>0</v>
      </c>
      <c r="N271" s="4">
        <f t="shared" si="49"/>
        <v>0</v>
      </c>
      <c r="O271" s="4">
        <f t="shared" si="49"/>
        <v>0</v>
      </c>
      <c r="P271" s="4">
        <f t="shared" si="49"/>
        <v>0</v>
      </c>
      <c r="Q271" s="4">
        <f t="shared" si="49"/>
        <v>0</v>
      </c>
      <c r="R271" s="4">
        <f t="shared" si="49"/>
        <v>0</v>
      </c>
      <c r="S271" s="4">
        <f t="shared" si="49"/>
        <v>0</v>
      </c>
      <c r="T271" s="4">
        <f t="shared" si="49"/>
        <v>0</v>
      </c>
      <c r="U271" s="4">
        <f t="shared" si="49"/>
        <v>0</v>
      </c>
      <c r="V271" s="4">
        <f t="shared" si="49"/>
        <v>0</v>
      </c>
      <c r="W271" s="4">
        <f t="shared" si="49"/>
        <v>0</v>
      </c>
      <c r="X271" s="4">
        <f t="shared" si="49"/>
        <v>0</v>
      </c>
      <c r="Y271" s="4">
        <f t="shared" si="49"/>
        <v>0</v>
      </c>
      <c r="Z271" s="4">
        <f t="shared" si="49"/>
        <v>0</v>
      </c>
      <c r="AA271" s="4">
        <f t="shared" si="49"/>
        <v>0</v>
      </c>
      <c r="AB271" s="4">
        <f t="shared" si="49"/>
        <v>0</v>
      </c>
      <c r="AC271" s="4">
        <f t="shared" si="49"/>
        <v>0</v>
      </c>
      <c r="AD271" s="4">
        <f t="shared" si="49"/>
        <v>0</v>
      </c>
      <c r="AE271" s="4">
        <f t="shared" si="49"/>
        <v>0</v>
      </c>
      <c r="AF271" s="4">
        <f t="shared" si="49"/>
        <v>0</v>
      </c>
      <c r="AG271" s="4">
        <f t="shared" si="49"/>
        <v>0</v>
      </c>
      <c r="AH271" s="4">
        <f t="shared" si="49"/>
        <v>0</v>
      </c>
      <c r="AI271" s="4">
        <f t="shared" si="49"/>
        <v>0</v>
      </c>
      <c r="AJ271" s="4">
        <f t="shared" si="49"/>
        <v>0</v>
      </c>
      <c r="AK271" s="4">
        <f t="shared" si="49"/>
        <v>0</v>
      </c>
      <c r="AL271" s="4">
        <f t="shared" si="49"/>
        <v>0</v>
      </c>
      <c r="AM271" s="4">
        <f t="shared" si="49"/>
        <v>0</v>
      </c>
      <c r="AN271" s="4">
        <f t="shared" si="49"/>
        <v>0</v>
      </c>
      <c r="AO271" s="4">
        <f t="shared" si="49"/>
        <v>0</v>
      </c>
      <c r="AP271" s="4">
        <f t="shared" si="49"/>
        <v>0</v>
      </c>
      <c r="AQ271" s="4">
        <f t="shared" si="49"/>
        <v>0</v>
      </c>
      <c r="AR271" s="4">
        <f t="shared" si="49"/>
        <v>0</v>
      </c>
      <c r="AS271" s="4">
        <f t="shared" si="49"/>
        <v>0</v>
      </c>
      <c r="AT271" s="4">
        <f t="shared" si="49"/>
        <v>0</v>
      </c>
      <c r="AU271" s="4">
        <f t="shared" si="49"/>
        <v>0</v>
      </c>
      <c r="AV271" s="4">
        <f t="shared" si="49"/>
        <v>0</v>
      </c>
      <c r="AW271" s="4">
        <f t="shared" si="49"/>
        <v>0</v>
      </c>
      <c r="AX271" s="4">
        <f t="shared" si="49"/>
        <v>11371789.4</v>
      </c>
      <c r="AY271" s="4">
        <f t="shared" si="49"/>
        <v>3352042.3</v>
      </c>
      <c r="AZ271" s="4">
        <f t="shared" si="49"/>
        <v>165101212.56666946</v>
      </c>
      <c r="BA271" s="4">
        <f t="shared" si="49"/>
        <v>940394.7</v>
      </c>
      <c r="BB271" s="44" t="e">
        <f t="shared" si="33"/>
        <v>#REF!</v>
      </c>
      <c r="BC271" s="4">
        <f t="shared" si="34"/>
        <v>0</v>
      </c>
      <c r="BD271" s="4">
        <f t="shared" si="50"/>
        <v>0</v>
      </c>
      <c r="BE271" s="4">
        <f t="shared" si="50"/>
        <v>0</v>
      </c>
      <c r="BF271" s="4">
        <f t="shared" si="50"/>
        <v>0</v>
      </c>
      <c r="BG271" s="4">
        <f t="shared" si="50"/>
        <v>0</v>
      </c>
      <c r="BH271" s="4">
        <f t="shared" si="50"/>
        <v>0</v>
      </c>
      <c r="BI271" s="4">
        <f t="shared" si="50"/>
        <v>0</v>
      </c>
      <c r="BJ271" s="4">
        <f t="shared" si="50"/>
        <v>0</v>
      </c>
      <c r="BK271" s="4">
        <f t="shared" si="50"/>
        <v>0</v>
      </c>
      <c r="BL271" s="4">
        <f t="shared" si="50"/>
        <v>0</v>
      </c>
      <c r="BM271" s="4">
        <f t="shared" si="50"/>
        <v>0</v>
      </c>
      <c r="BN271" s="4">
        <f t="shared" si="50"/>
        <v>0</v>
      </c>
      <c r="BO271" s="4">
        <f t="shared" si="50"/>
        <v>0</v>
      </c>
      <c r="BP271" s="4">
        <f t="shared" si="50"/>
        <v>0</v>
      </c>
      <c r="BQ271" s="4">
        <f t="shared" si="50"/>
        <v>0</v>
      </c>
      <c r="BR271" s="4">
        <f t="shared" si="50"/>
        <v>0</v>
      </c>
      <c r="BS271" s="4">
        <f t="shared" si="50"/>
        <v>0</v>
      </c>
      <c r="BT271" s="4">
        <f t="shared" si="50"/>
        <v>0</v>
      </c>
      <c r="BU271" s="4">
        <f t="shared" si="50"/>
        <v>0</v>
      </c>
      <c r="BV271" s="4">
        <f t="shared" si="50"/>
        <v>0</v>
      </c>
      <c r="BW271" s="4">
        <f t="shared" si="50"/>
        <v>0</v>
      </c>
      <c r="BX271" s="4">
        <f t="shared" si="50"/>
        <v>0</v>
      </c>
      <c r="BY271" s="4">
        <f t="shared" si="50"/>
        <v>0</v>
      </c>
      <c r="BZ271" s="4">
        <f t="shared" si="50"/>
        <v>0</v>
      </c>
      <c r="CA271" s="4">
        <f t="shared" si="50"/>
        <v>0</v>
      </c>
      <c r="CB271" s="4">
        <f t="shared" si="50"/>
        <v>0</v>
      </c>
      <c r="CC271" s="4">
        <f t="shared" si="50"/>
        <v>0</v>
      </c>
      <c r="CD271" s="4">
        <f t="shared" si="50"/>
        <v>0</v>
      </c>
      <c r="CE271" s="4">
        <f t="shared" si="50"/>
        <v>0</v>
      </c>
      <c r="CF271" s="4">
        <f t="shared" si="50"/>
        <v>0</v>
      </c>
      <c r="CG271" s="4">
        <f t="shared" si="50"/>
        <v>0</v>
      </c>
      <c r="CH271" s="4">
        <f t="shared" si="50"/>
        <v>0</v>
      </c>
      <c r="CI271" s="4">
        <f t="shared" si="50"/>
        <v>0</v>
      </c>
      <c r="CJ271" s="4">
        <f t="shared" si="50"/>
        <v>0</v>
      </c>
      <c r="CK271" s="4">
        <f t="shared" si="50"/>
        <v>0</v>
      </c>
      <c r="CL271" s="4">
        <f t="shared" si="50"/>
        <v>0</v>
      </c>
      <c r="CM271" s="4">
        <f t="shared" si="50"/>
        <v>0</v>
      </c>
      <c r="CN271" s="4">
        <f t="shared" si="50"/>
        <v>0</v>
      </c>
      <c r="CO271" s="4">
        <f t="shared" si="50"/>
        <v>0</v>
      </c>
      <c r="CP271" s="4">
        <f t="shared" si="50"/>
        <v>0</v>
      </c>
      <c r="CQ271" s="4" t="e">
        <f t="shared" si="35"/>
        <v>#REF!</v>
      </c>
    </row>
    <row r="272" spans="1:95" ht="15" thickTop="1" thickBot="1" x14ac:dyDescent="0.2">
      <c r="A272" s="258" t="s">
        <v>0</v>
      </c>
      <c r="B272" s="40" t="s">
        <v>139</v>
      </c>
      <c r="C272" s="40" t="s">
        <v>281</v>
      </c>
      <c r="D272" s="4">
        <f t="shared" si="32"/>
        <v>0</v>
      </c>
      <c r="E272" s="4">
        <f t="shared" si="49"/>
        <v>0</v>
      </c>
      <c r="F272" s="4">
        <f t="shared" si="49"/>
        <v>0</v>
      </c>
      <c r="G272" s="4">
        <f t="shared" si="49"/>
        <v>0</v>
      </c>
      <c r="H272" s="4">
        <f t="shared" si="49"/>
        <v>0</v>
      </c>
      <c r="I272" s="4">
        <f t="shared" si="49"/>
        <v>0</v>
      </c>
      <c r="J272" s="4">
        <f t="shared" si="49"/>
        <v>0</v>
      </c>
      <c r="K272" s="4">
        <f t="shared" si="49"/>
        <v>0</v>
      </c>
      <c r="L272" s="4">
        <f t="shared" si="49"/>
        <v>0</v>
      </c>
      <c r="M272" s="4">
        <f t="shared" si="49"/>
        <v>0</v>
      </c>
      <c r="N272" s="4">
        <f t="shared" si="49"/>
        <v>0</v>
      </c>
      <c r="O272" s="4">
        <f t="shared" si="49"/>
        <v>0</v>
      </c>
      <c r="P272" s="4">
        <f t="shared" si="49"/>
        <v>0</v>
      </c>
      <c r="Q272" s="4">
        <f t="shared" si="49"/>
        <v>0</v>
      </c>
      <c r="R272" s="4">
        <f t="shared" si="49"/>
        <v>0</v>
      </c>
      <c r="S272" s="4">
        <f t="shared" si="49"/>
        <v>0</v>
      </c>
      <c r="T272" s="4">
        <f t="shared" si="49"/>
        <v>0</v>
      </c>
      <c r="U272" s="4">
        <f t="shared" si="49"/>
        <v>0</v>
      </c>
      <c r="V272" s="4">
        <f t="shared" si="49"/>
        <v>0</v>
      </c>
      <c r="W272" s="4">
        <f t="shared" si="49"/>
        <v>0</v>
      </c>
      <c r="X272" s="4">
        <f t="shared" si="49"/>
        <v>0</v>
      </c>
      <c r="Y272" s="4">
        <f t="shared" si="49"/>
        <v>0</v>
      </c>
      <c r="Z272" s="4">
        <f t="shared" si="49"/>
        <v>0</v>
      </c>
      <c r="AA272" s="4">
        <f t="shared" si="49"/>
        <v>0</v>
      </c>
      <c r="AB272" s="4">
        <f t="shared" si="49"/>
        <v>0</v>
      </c>
      <c r="AC272" s="4">
        <f t="shared" si="49"/>
        <v>0</v>
      </c>
      <c r="AD272" s="4">
        <f t="shared" si="49"/>
        <v>0</v>
      </c>
      <c r="AE272" s="4">
        <f t="shared" si="49"/>
        <v>0</v>
      </c>
      <c r="AF272" s="4">
        <f t="shared" si="49"/>
        <v>0</v>
      </c>
      <c r="AG272" s="4">
        <f t="shared" si="49"/>
        <v>0</v>
      </c>
      <c r="AH272" s="4">
        <f t="shared" si="49"/>
        <v>0</v>
      </c>
      <c r="AI272" s="4">
        <f t="shared" si="49"/>
        <v>0</v>
      </c>
      <c r="AJ272" s="4">
        <f t="shared" si="49"/>
        <v>0</v>
      </c>
      <c r="AK272" s="4">
        <f t="shared" si="49"/>
        <v>0</v>
      </c>
      <c r="AL272" s="4">
        <f t="shared" si="49"/>
        <v>0</v>
      </c>
      <c r="AM272" s="4">
        <f t="shared" si="49"/>
        <v>0</v>
      </c>
      <c r="AN272" s="4">
        <f t="shared" si="49"/>
        <v>0</v>
      </c>
      <c r="AO272" s="4">
        <f t="shared" si="49"/>
        <v>0</v>
      </c>
      <c r="AP272" s="4">
        <f t="shared" si="49"/>
        <v>0</v>
      </c>
      <c r="AQ272" s="4">
        <f t="shared" si="49"/>
        <v>0</v>
      </c>
      <c r="AR272" s="4">
        <f t="shared" si="49"/>
        <v>0</v>
      </c>
      <c r="AS272" s="4">
        <f t="shared" si="49"/>
        <v>0</v>
      </c>
      <c r="AT272" s="4">
        <f t="shared" si="49"/>
        <v>0</v>
      </c>
      <c r="AU272" s="4">
        <f t="shared" si="49"/>
        <v>0</v>
      </c>
      <c r="AV272" s="4">
        <f t="shared" si="49"/>
        <v>0</v>
      </c>
      <c r="AW272" s="4">
        <f t="shared" si="49"/>
        <v>0</v>
      </c>
      <c r="AX272" s="4">
        <f t="shared" si="49"/>
        <v>10896149.199999999</v>
      </c>
      <c r="AY272" s="4">
        <f t="shared" si="49"/>
        <v>1697604.2</v>
      </c>
      <c r="AZ272" s="4">
        <f t="shared" si="49"/>
        <v>797488</v>
      </c>
      <c r="BA272" s="4">
        <f t="shared" si="49"/>
        <v>212762350.37515408</v>
      </c>
      <c r="BB272" s="44" t="e">
        <f t="shared" si="33"/>
        <v>#REF!</v>
      </c>
      <c r="BC272" s="4">
        <f t="shared" si="34"/>
        <v>0</v>
      </c>
      <c r="BD272" s="4">
        <f t="shared" si="50"/>
        <v>0</v>
      </c>
      <c r="BE272" s="4">
        <f t="shared" si="50"/>
        <v>0</v>
      </c>
      <c r="BF272" s="4">
        <f t="shared" si="50"/>
        <v>0</v>
      </c>
      <c r="BG272" s="4">
        <f t="shared" si="50"/>
        <v>0</v>
      </c>
      <c r="BH272" s="4">
        <f t="shared" si="50"/>
        <v>0</v>
      </c>
      <c r="BI272" s="4">
        <f t="shared" si="50"/>
        <v>0</v>
      </c>
      <c r="BJ272" s="4">
        <f t="shared" si="50"/>
        <v>0</v>
      </c>
      <c r="BK272" s="4">
        <f t="shared" si="50"/>
        <v>0</v>
      </c>
      <c r="BL272" s="4">
        <f t="shared" si="50"/>
        <v>0</v>
      </c>
      <c r="BM272" s="4">
        <f t="shared" si="50"/>
        <v>0</v>
      </c>
      <c r="BN272" s="4">
        <f t="shared" si="50"/>
        <v>0</v>
      </c>
      <c r="BO272" s="4">
        <f t="shared" si="50"/>
        <v>0</v>
      </c>
      <c r="BP272" s="4">
        <f t="shared" si="50"/>
        <v>0</v>
      </c>
      <c r="BQ272" s="4">
        <f t="shared" si="50"/>
        <v>0</v>
      </c>
      <c r="BR272" s="4">
        <f t="shared" si="50"/>
        <v>0</v>
      </c>
      <c r="BS272" s="4">
        <f t="shared" si="50"/>
        <v>0</v>
      </c>
      <c r="BT272" s="4">
        <f t="shared" si="50"/>
        <v>0</v>
      </c>
      <c r="BU272" s="4">
        <f t="shared" si="50"/>
        <v>0</v>
      </c>
      <c r="BV272" s="4">
        <f t="shared" si="50"/>
        <v>0</v>
      </c>
      <c r="BW272" s="4">
        <f t="shared" si="50"/>
        <v>0</v>
      </c>
      <c r="BX272" s="4">
        <f t="shared" si="50"/>
        <v>0</v>
      </c>
      <c r="BY272" s="4">
        <f t="shared" si="50"/>
        <v>0</v>
      </c>
      <c r="BZ272" s="4">
        <f t="shared" si="50"/>
        <v>0</v>
      </c>
      <c r="CA272" s="4">
        <f t="shared" si="50"/>
        <v>0</v>
      </c>
      <c r="CB272" s="4">
        <f t="shared" si="50"/>
        <v>0</v>
      </c>
      <c r="CC272" s="4">
        <f t="shared" si="50"/>
        <v>0</v>
      </c>
      <c r="CD272" s="4">
        <f t="shared" si="50"/>
        <v>0</v>
      </c>
      <c r="CE272" s="4">
        <f t="shared" si="50"/>
        <v>0</v>
      </c>
      <c r="CF272" s="4">
        <f t="shared" si="50"/>
        <v>0</v>
      </c>
      <c r="CG272" s="4">
        <f t="shared" si="50"/>
        <v>0</v>
      </c>
      <c r="CH272" s="4">
        <f t="shared" si="50"/>
        <v>0</v>
      </c>
      <c r="CI272" s="4">
        <f t="shared" si="50"/>
        <v>0</v>
      </c>
      <c r="CJ272" s="4">
        <f t="shared" si="50"/>
        <v>0</v>
      </c>
      <c r="CK272" s="4">
        <f t="shared" si="50"/>
        <v>0</v>
      </c>
      <c r="CL272" s="4">
        <f t="shared" si="50"/>
        <v>0</v>
      </c>
      <c r="CM272" s="4">
        <f t="shared" si="50"/>
        <v>0</v>
      </c>
      <c r="CN272" s="4">
        <f t="shared" si="50"/>
        <v>0</v>
      </c>
      <c r="CO272" s="4">
        <f t="shared" si="50"/>
        <v>0</v>
      </c>
      <c r="CP272" s="4">
        <f t="shared" si="50"/>
        <v>0</v>
      </c>
      <c r="CQ272" s="4" t="e">
        <f t="shared" si="35"/>
        <v>#REF!</v>
      </c>
    </row>
    <row r="273" spans="1:95" ht="15" thickTop="1" thickBot="1" x14ac:dyDescent="0.2">
      <c r="A273" s="258" t="s">
        <v>0</v>
      </c>
      <c r="B273" s="40" t="s">
        <v>140</v>
      </c>
      <c r="C273" s="40" t="s">
        <v>282</v>
      </c>
      <c r="D273" s="4">
        <f t="shared" si="32"/>
        <v>0</v>
      </c>
      <c r="E273" s="4">
        <f t="shared" si="49"/>
        <v>0</v>
      </c>
      <c r="F273" s="4">
        <f t="shared" si="49"/>
        <v>0</v>
      </c>
      <c r="G273" s="4">
        <f t="shared" si="49"/>
        <v>0</v>
      </c>
      <c r="H273" s="4">
        <f t="shared" si="49"/>
        <v>0</v>
      </c>
      <c r="I273" s="4">
        <f t="shared" si="49"/>
        <v>0</v>
      </c>
      <c r="J273" s="4">
        <f t="shared" si="49"/>
        <v>0</v>
      </c>
      <c r="K273" s="4">
        <f t="shared" si="49"/>
        <v>0</v>
      </c>
      <c r="L273" s="4">
        <f t="shared" si="49"/>
        <v>0</v>
      </c>
      <c r="M273" s="4">
        <f t="shared" si="49"/>
        <v>0</v>
      </c>
      <c r="N273" s="4">
        <f t="shared" si="49"/>
        <v>0</v>
      </c>
      <c r="O273" s="4">
        <f t="shared" si="49"/>
        <v>0</v>
      </c>
      <c r="P273" s="4">
        <f t="shared" si="49"/>
        <v>0</v>
      </c>
      <c r="Q273" s="4">
        <f t="shared" si="49"/>
        <v>0</v>
      </c>
      <c r="R273" s="4">
        <f t="shared" si="49"/>
        <v>0</v>
      </c>
      <c r="S273" s="4">
        <f t="shared" si="49"/>
        <v>0</v>
      </c>
      <c r="T273" s="4">
        <f t="shared" si="49"/>
        <v>0</v>
      </c>
      <c r="U273" s="4">
        <f t="shared" si="49"/>
        <v>0</v>
      </c>
      <c r="V273" s="4">
        <f t="shared" si="49"/>
        <v>0</v>
      </c>
      <c r="W273" s="4">
        <f t="shared" si="49"/>
        <v>0</v>
      </c>
      <c r="X273" s="4">
        <f t="shared" si="49"/>
        <v>0</v>
      </c>
      <c r="Y273" s="4">
        <f t="shared" si="49"/>
        <v>0</v>
      </c>
      <c r="Z273" s="4">
        <f t="shared" si="49"/>
        <v>0</v>
      </c>
      <c r="AA273" s="4">
        <f t="shared" si="49"/>
        <v>0</v>
      </c>
      <c r="AB273" s="4">
        <f t="shared" si="49"/>
        <v>0</v>
      </c>
      <c r="AC273" s="4">
        <f t="shared" si="49"/>
        <v>0</v>
      </c>
      <c r="AD273" s="4">
        <f t="shared" si="49"/>
        <v>0</v>
      </c>
      <c r="AE273" s="4">
        <f t="shared" si="49"/>
        <v>0</v>
      </c>
      <c r="AF273" s="4">
        <f t="shared" si="49"/>
        <v>0</v>
      </c>
      <c r="AG273" s="4">
        <f t="shared" si="49"/>
        <v>0</v>
      </c>
      <c r="AH273" s="4">
        <f t="shared" si="49"/>
        <v>0</v>
      </c>
      <c r="AI273" s="4">
        <f t="shared" si="49"/>
        <v>0</v>
      </c>
      <c r="AJ273" s="4">
        <f t="shared" si="49"/>
        <v>0</v>
      </c>
      <c r="AK273" s="4">
        <f t="shared" si="49"/>
        <v>0</v>
      </c>
      <c r="AL273" s="4">
        <f t="shared" si="49"/>
        <v>0</v>
      </c>
      <c r="AM273" s="4">
        <f t="shared" si="49"/>
        <v>0</v>
      </c>
      <c r="AN273" s="4">
        <f t="shared" si="49"/>
        <v>0</v>
      </c>
      <c r="AO273" s="4">
        <f t="shared" si="49"/>
        <v>0</v>
      </c>
      <c r="AP273" s="4">
        <f t="shared" si="49"/>
        <v>0</v>
      </c>
      <c r="AQ273" s="4">
        <f t="shared" si="49"/>
        <v>0</v>
      </c>
      <c r="AR273" s="4">
        <f t="shared" si="49"/>
        <v>0</v>
      </c>
      <c r="AS273" s="4">
        <f t="shared" si="49"/>
        <v>0</v>
      </c>
      <c r="AT273" s="4">
        <f t="shared" si="49"/>
        <v>0</v>
      </c>
      <c r="AU273" s="4">
        <f t="shared" si="49"/>
        <v>0</v>
      </c>
      <c r="AV273" s="4">
        <f t="shared" si="49"/>
        <v>0</v>
      </c>
      <c r="AW273" s="4">
        <f t="shared" si="49"/>
        <v>0</v>
      </c>
      <c r="AX273" s="4">
        <f t="shared" si="49"/>
        <v>0</v>
      </c>
      <c r="AY273" s="4">
        <f t="shared" si="49"/>
        <v>0</v>
      </c>
      <c r="AZ273" s="4">
        <f t="shared" si="49"/>
        <v>0</v>
      </c>
      <c r="BA273" s="4">
        <f t="shared" si="49"/>
        <v>0</v>
      </c>
      <c r="BB273" s="44" t="e">
        <f t="shared" si="33"/>
        <v>#REF!</v>
      </c>
      <c r="BC273" s="4">
        <f t="shared" si="34"/>
        <v>1537330.5001099797</v>
      </c>
      <c r="BD273" s="4">
        <f t="shared" si="50"/>
        <v>5326.4400344114028</v>
      </c>
      <c r="BE273" s="4">
        <f t="shared" si="50"/>
        <v>358054.92796170554</v>
      </c>
      <c r="BF273" s="4">
        <f t="shared" si="50"/>
        <v>100385.30419449015</v>
      </c>
      <c r="BG273" s="4">
        <f t="shared" si="50"/>
        <v>672.46141385515455</v>
      </c>
      <c r="BH273" s="4">
        <f t="shared" si="50"/>
        <v>1137679.2330402711</v>
      </c>
      <c r="BI273" s="4">
        <f t="shared" si="50"/>
        <v>129611.43939588618</v>
      </c>
      <c r="BJ273" s="4">
        <f t="shared" si="50"/>
        <v>494363.76594460971</v>
      </c>
      <c r="BK273" s="4">
        <f t="shared" si="50"/>
        <v>15922.42329505974</v>
      </c>
      <c r="BL273" s="4">
        <f t="shared" si="50"/>
        <v>772.41526605354716</v>
      </c>
      <c r="BM273" s="4">
        <f t="shared" si="50"/>
        <v>5926.4017642250446</v>
      </c>
      <c r="BN273" s="4">
        <f t="shared" si="50"/>
        <v>4986.4113462298683</v>
      </c>
      <c r="BO273" s="4">
        <f t="shared" si="50"/>
        <v>16055.206817678471</v>
      </c>
      <c r="BP273" s="4">
        <f t="shared" si="50"/>
        <v>223496.15731989202</v>
      </c>
      <c r="BQ273" s="4">
        <f t="shared" si="50"/>
        <v>0</v>
      </c>
      <c r="BR273" s="4">
        <f t="shared" si="50"/>
        <v>0</v>
      </c>
      <c r="BS273" s="4">
        <f t="shared" si="50"/>
        <v>0</v>
      </c>
      <c r="BT273" s="4">
        <f t="shared" si="50"/>
        <v>0</v>
      </c>
      <c r="BU273" s="4">
        <f t="shared" si="50"/>
        <v>1363775.7742397687</v>
      </c>
      <c r="BV273" s="4">
        <f t="shared" si="50"/>
        <v>3874.8489478530346</v>
      </c>
      <c r="BW273" s="4">
        <f t="shared" si="50"/>
        <v>802321.98226222966</v>
      </c>
      <c r="BX273" s="4">
        <f t="shared" si="50"/>
        <v>27633.4023821644</v>
      </c>
      <c r="BY273" s="4">
        <f t="shared" si="50"/>
        <v>102523.32902384494</v>
      </c>
      <c r="BZ273" s="4">
        <f t="shared" si="50"/>
        <v>82689.621348204411</v>
      </c>
      <c r="CA273" s="4">
        <f t="shared" si="50"/>
        <v>217.08810127332603</v>
      </c>
      <c r="CB273" s="4">
        <f t="shared" si="50"/>
        <v>6859.2800811984107</v>
      </c>
      <c r="CC273" s="4">
        <f t="shared" si="50"/>
        <v>10159.513687222332</v>
      </c>
      <c r="CD273" s="4">
        <f t="shared" si="50"/>
        <v>5526.6261248686878</v>
      </c>
      <c r="CE273" s="4">
        <f t="shared" si="50"/>
        <v>641.62684353506688</v>
      </c>
      <c r="CF273" s="4">
        <f t="shared" si="50"/>
        <v>12116.037433370973</v>
      </c>
      <c r="CG273" s="4">
        <f t="shared" si="50"/>
        <v>738.38588427725097</v>
      </c>
      <c r="CH273" s="4">
        <f t="shared" si="50"/>
        <v>1224.8588967605951</v>
      </c>
      <c r="CI273" s="4">
        <f t="shared" si="50"/>
        <v>224.39242124167012</v>
      </c>
      <c r="CJ273" s="4">
        <f t="shared" si="50"/>
        <v>0</v>
      </c>
      <c r="CK273" s="4">
        <f t="shared" si="50"/>
        <v>1902.2782337884553</v>
      </c>
      <c r="CL273" s="4">
        <f t="shared" si="50"/>
        <v>3371.294962086185</v>
      </c>
      <c r="CM273" s="4">
        <f t="shared" si="50"/>
        <v>1542.2654034067775</v>
      </c>
      <c r="CN273" s="4">
        <f t="shared" si="50"/>
        <v>40.525056521284668</v>
      </c>
      <c r="CO273" s="4">
        <f t="shared" si="50"/>
        <v>1757.9284331799277</v>
      </c>
      <c r="CP273" s="4">
        <f t="shared" si="50"/>
        <v>0</v>
      </c>
      <c r="CQ273" s="4" t="e">
        <f t="shared" si="35"/>
        <v>#REF!</v>
      </c>
    </row>
    <row r="274" spans="1:95" ht="15" thickTop="1" thickBot="1" x14ac:dyDescent="0.2">
      <c r="A274" s="258" t="s">
        <v>0</v>
      </c>
      <c r="B274" s="40" t="s">
        <v>141</v>
      </c>
      <c r="C274" s="40" t="s">
        <v>283</v>
      </c>
      <c r="D274" s="4">
        <f t="shared" si="32"/>
        <v>0</v>
      </c>
      <c r="E274" s="4">
        <f t="shared" si="49"/>
        <v>0</v>
      </c>
      <c r="F274" s="4">
        <f t="shared" si="49"/>
        <v>0</v>
      </c>
      <c r="G274" s="4">
        <f t="shared" si="49"/>
        <v>0</v>
      </c>
      <c r="H274" s="4">
        <f t="shared" si="49"/>
        <v>0</v>
      </c>
      <c r="I274" s="4">
        <f t="shared" si="49"/>
        <v>0</v>
      </c>
      <c r="J274" s="4">
        <f t="shared" si="49"/>
        <v>0</v>
      </c>
      <c r="K274" s="4">
        <f t="shared" si="49"/>
        <v>0</v>
      </c>
      <c r="L274" s="4">
        <f t="shared" si="49"/>
        <v>0</v>
      </c>
      <c r="M274" s="4">
        <f t="shared" si="49"/>
        <v>0</v>
      </c>
      <c r="N274" s="4">
        <f t="shared" si="49"/>
        <v>0</v>
      </c>
      <c r="O274" s="4">
        <f t="shared" si="49"/>
        <v>0</v>
      </c>
      <c r="P274" s="4">
        <f t="shared" si="49"/>
        <v>0</v>
      </c>
      <c r="Q274" s="4">
        <f t="shared" si="49"/>
        <v>0</v>
      </c>
      <c r="R274" s="4">
        <f t="shared" si="49"/>
        <v>0</v>
      </c>
      <c r="S274" s="4">
        <f t="shared" si="49"/>
        <v>0</v>
      </c>
      <c r="T274" s="4">
        <f t="shared" si="49"/>
        <v>0</v>
      </c>
      <c r="U274" s="4">
        <f t="shared" si="49"/>
        <v>0</v>
      </c>
      <c r="V274" s="4">
        <f t="shared" si="49"/>
        <v>0</v>
      </c>
      <c r="W274" s="4">
        <f t="shared" si="49"/>
        <v>0</v>
      </c>
      <c r="X274" s="4">
        <f t="shared" si="49"/>
        <v>0</v>
      </c>
      <c r="Y274" s="4">
        <f t="shared" si="49"/>
        <v>0</v>
      </c>
      <c r="Z274" s="4">
        <f t="shared" si="49"/>
        <v>0</v>
      </c>
      <c r="AA274" s="4">
        <f t="shared" si="49"/>
        <v>0</v>
      </c>
      <c r="AB274" s="4">
        <f t="shared" si="49"/>
        <v>0</v>
      </c>
      <c r="AC274" s="4">
        <f t="shared" si="49"/>
        <v>0</v>
      </c>
      <c r="AD274" s="4">
        <f t="shared" si="49"/>
        <v>0</v>
      </c>
      <c r="AE274" s="4">
        <f t="shared" si="49"/>
        <v>0</v>
      </c>
      <c r="AF274" s="4">
        <f t="shared" si="49"/>
        <v>0</v>
      </c>
      <c r="AG274" s="4">
        <f t="shared" si="49"/>
        <v>0</v>
      </c>
      <c r="AH274" s="4">
        <f t="shared" si="49"/>
        <v>0</v>
      </c>
      <c r="AI274" s="4">
        <f t="shared" si="49"/>
        <v>0</v>
      </c>
      <c r="AJ274" s="4">
        <f t="shared" si="49"/>
        <v>0</v>
      </c>
      <c r="AK274" s="4">
        <f t="shared" si="49"/>
        <v>0</v>
      </c>
      <c r="AL274" s="4">
        <f t="shared" si="49"/>
        <v>0</v>
      </c>
      <c r="AM274" s="4">
        <f t="shared" si="49"/>
        <v>0</v>
      </c>
      <c r="AN274" s="4">
        <f t="shared" si="49"/>
        <v>0</v>
      </c>
      <c r="AO274" s="4">
        <f t="shared" si="49"/>
        <v>0</v>
      </c>
      <c r="AP274" s="4">
        <f t="shared" si="49"/>
        <v>0</v>
      </c>
      <c r="AQ274" s="4">
        <f t="shared" si="49"/>
        <v>0</v>
      </c>
      <c r="AR274" s="4">
        <f t="shared" si="49"/>
        <v>0</v>
      </c>
      <c r="AS274" s="4">
        <f t="shared" si="49"/>
        <v>0</v>
      </c>
      <c r="AT274" s="4">
        <f t="shared" si="49"/>
        <v>0</v>
      </c>
      <c r="AU274" s="4">
        <f t="shared" si="49"/>
        <v>0</v>
      </c>
      <c r="AV274" s="4">
        <f t="shared" si="49"/>
        <v>0</v>
      </c>
      <c r="AW274" s="4">
        <f t="shared" ref="E274:BA280" si="51">AW114</f>
        <v>0</v>
      </c>
      <c r="AX274" s="4">
        <f t="shared" si="51"/>
        <v>0</v>
      </c>
      <c r="AY274" s="4">
        <f t="shared" si="51"/>
        <v>0</v>
      </c>
      <c r="AZ274" s="4">
        <f t="shared" si="51"/>
        <v>0</v>
      </c>
      <c r="BA274" s="4">
        <f t="shared" si="51"/>
        <v>0</v>
      </c>
      <c r="BB274" s="44" t="e">
        <f t="shared" si="33"/>
        <v>#REF!</v>
      </c>
      <c r="BC274" s="4">
        <f t="shared" si="34"/>
        <v>545529780.85856044</v>
      </c>
      <c r="BD274" s="4">
        <f t="shared" si="50"/>
        <v>78.575807814140177</v>
      </c>
      <c r="BE274" s="4">
        <f t="shared" si="50"/>
        <v>137247.83308744305</v>
      </c>
      <c r="BF274" s="4">
        <f t="shared" si="50"/>
        <v>31964.934844650583</v>
      </c>
      <c r="BG274" s="4">
        <f t="shared" si="50"/>
        <v>164.06355232338598</v>
      </c>
      <c r="BH274" s="4">
        <f t="shared" si="50"/>
        <v>9288.0731743571196</v>
      </c>
      <c r="BI274" s="4">
        <f t="shared" si="50"/>
        <v>19393.957583837342</v>
      </c>
      <c r="BJ274" s="4">
        <f t="shared" si="50"/>
        <v>30122.789782382497</v>
      </c>
      <c r="BK274" s="4">
        <f t="shared" si="50"/>
        <v>5236.2857563064381</v>
      </c>
      <c r="BL274" s="4">
        <f t="shared" si="50"/>
        <v>20535.870290147435</v>
      </c>
      <c r="BM274" s="4">
        <f t="shared" si="50"/>
        <v>25687.124034034401</v>
      </c>
      <c r="BN274" s="4">
        <f t="shared" si="50"/>
        <v>22310.250522509108</v>
      </c>
      <c r="BO274" s="4">
        <f t="shared" si="50"/>
        <v>70466.802170635521</v>
      </c>
      <c r="BP274" s="4">
        <f t="shared" si="50"/>
        <v>137147.21756939782</v>
      </c>
      <c r="BQ274" s="4">
        <f t="shared" si="50"/>
        <v>0</v>
      </c>
      <c r="BR274" s="4">
        <f t="shared" si="50"/>
        <v>0</v>
      </c>
      <c r="BS274" s="4">
        <f t="shared" si="50"/>
        <v>0</v>
      </c>
      <c r="BT274" s="4">
        <f t="shared" si="50"/>
        <v>0</v>
      </c>
      <c r="BU274" s="4">
        <f t="shared" si="50"/>
        <v>93635.1851552195</v>
      </c>
      <c r="BV274" s="4">
        <f t="shared" si="50"/>
        <v>14929.757942978691</v>
      </c>
      <c r="BW274" s="4">
        <f t="shared" si="50"/>
        <v>154181.14120782277</v>
      </c>
      <c r="BX274" s="4">
        <f t="shared" si="50"/>
        <v>5711.2725268871291</v>
      </c>
      <c r="BY274" s="4">
        <f t="shared" si="50"/>
        <v>24009.05518331442</v>
      </c>
      <c r="BZ274" s="4">
        <f t="shared" si="50"/>
        <v>15620.761724118511</v>
      </c>
      <c r="CA274" s="4">
        <f t="shared" si="50"/>
        <v>1.9495206063118395</v>
      </c>
      <c r="CB274" s="4">
        <f t="shared" si="50"/>
        <v>255.32390330326945</v>
      </c>
      <c r="CC274" s="4">
        <f t="shared" si="50"/>
        <v>3531.4679637608833</v>
      </c>
      <c r="CD274" s="4">
        <f t="shared" si="50"/>
        <v>0</v>
      </c>
      <c r="CE274" s="4">
        <f t="shared" si="50"/>
        <v>2666.6150495919719</v>
      </c>
      <c r="CF274" s="4">
        <f t="shared" si="50"/>
        <v>30649.64139662591</v>
      </c>
      <c r="CG274" s="4">
        <f t="shared" si="50"/>
        <v>3356.0490868669667</v>
      </c>
      <c r="CH274" s="4">
        <f t="shared" si="50"/>
        <v>3159.3373940002157</v>
      </c>
      <c r="CI274" s="4">
        <f t="shared" si="50"/>
        <v>5154.1906840211623</v>
      </c>
      <c r="CJ274" s="4">
        <f t="shared" si="50"/>
        <v>0.75955348297863878</v>
      </c>
      <c r="CK274" s="4">
        <f t="shared" si="50"/>
        <v>1461.9252479137024</v>
      </c>
      <c r="CL274" s="4">
        <f t="shared" si="50"/>
        <v>16999.262681151722</v>
      </c>
      <c r="CM274" s="4">
        <f t="shared" si="50"/>
        <v>652.22857583375719</v>
      </c>
      <c r="CN274" s="4">
        <f t="shared" si="50"/>
        <v>1346.422481602084</v>
      </c>
      <c r="CO274" s="4">
        <f t="shared" si="50"/>
        <v>2577.291559993685</v>
      </c>
      <c r="CP274" s="4">
        <f t="shared" si="50"/>
        <v>0</v>
      </c>
      <c r="CQ274" s="4" t="e">
        <f t="shared" si="35"/>
        <v>#REF!</v>
      </c>
    </row>
    <row r="275" spans="1:95" ht="15" thickTop="1" thickBot="1" x14ac:dyDescent="0.2">
      <c r="A275" s="258" t="s">
        <v>0</v>
      </c>
      <c r="B275" s="40" t="s">
        <v>6</v>
      </c>
      <c r="C275" s="40" t="s">
        <v>284</v>
      </c>
      <c r="D275" s="4">
        <f t="shared" si="32"/>
        <v>0</v>
      </c>
      <c r="E275" s="4">
        <f t="shared" si="51"/>
        <v>0</v>
      </c>
      <c r="F275" s="4">
        <f t="shared" si="51"/>
        <v>0</v>
      </c>
      <c r="G275" s="4">
        <f t="shared" si="51"/>
        <v>0</v>
      </c>
      <c r="H275" s="4">
        <f t="shared" si="51"/>
        <v>0</v>
      </c>
      <c r="I275" s="4">
        <f t="shared" si="51"/>
        <v>0</v>
      </c>
      <c r="J275" s="4">
        <f t="shared" si="51"/>
        <v>0</v>
      </c>
      <c r="K275" s="4">
        <f t="shared" si="51"/>
        <v>0</v>
      </c>
      <c r="L275" s="4">
        <f t="shared" si="51"/>
        <v>0</v>
      </c>
      <c r="M275" s="4">
        <f t="shared" si="51"/>
        <v>0</v>
      </c>
      <c r="N275" s="4">
        <f t="shared" si="51"/>
        <v>0</v>
      </c>
      <c r="O275" s="4">
        <f t="shared" si="51"/>
        <v>0</v>
      </c>
      <c r="P275" s="4">
        <f t="shared" si="51"/>
        <v>0</v>
      </c>
      <c r="Q275" s="4">
        <f t="shared" si="51"/>
        <v>0</v>
      </c>
      <c r="R275" s="4">
        <f t="shared" si="51"/>
        <v>0</v>
      </c>
      <c r="S275" s="4">
        <f t="shared" si="51"/>
        <v>0</v>
      </c>
      <c r="T275" s="4">
        <f t="shared" si="51"/>
        <v>0</v>
      </c>
      <c r="U275" s="4">
        <f t="shared" si="51"/>
        <v>0</v>
      </c>
      <c r="V275" s="4">
        <f t="shared" si="51"/>
        <v>0</v>
      </c>
      <c r="W275" s="4">
        <f t="shared" si="51"/>
        <v>0</v>
      </c>
      <c r="X275" s="4">
        <f t="shared" si="51"/>
        <v>0</v>
      </c>
      <c r="Y275" s="4">
        <f t="shared" si="51"/>
        <v>0</v>
      </c>
      <c r="Z275" s="4">
        <f t="shared" si="51"/>
        <v>0</v>
      </c>
      <c r="AA275" s="4">
        <f t="shared" si="51"/>
        <v>0</v>
      </c>
      <c r="AB275" s="4">
        <f t="shared" si="51"/>
        <v>0</v>
      </c>
      <c r="AC275" s="4">
        <f t="shared" si="51"/>
        <v>0</v>
      </c>
      <c r="AD275" s="4">
        <f t="shared" si="51"/>
        <v>0</v>
      </c>
      <c r="AE275" s="4">
        <f t="shared" si="51"/>
        <v>0</v>
      </c>
      <c r="AF275" s="4">
        <f t="shared" si="51"/>
        <v>0</v>
      </c>
      <c r="AG275" s="4">
        <f t="shared" si="51"/>
        <v>0</v>
      </c>
      <c r="AH275" s="4">
        <f t="shared" si="51"/>
        <v>0</v>
      </c>
      <c r="AI275" s="4">
        <f t="shared" si="51"/>
        <v>0</v>
      </c>
      <c r="AJ275" s="4">
        <f t="shared" si="51"/>
        <v>0</v>
      </c>
      <c r="AK275" s="4">
        <f t="shared" si="51"/>
        <v>0</v>
      </c>
      <c r="AL275" s="4">
        <f t="shared" si="51"/>
        <v>0</v>
      </c>
      <c r="AM275" s="4">
        <f t="shared" si="51"/>
        <v>0</v>
      </c>
      <c r="AN275" s="4">
        <f t="shared" si="51"/>
        <v>0</v>
      </c>
      <c r="AO275" s="4">
        <f t="shared" si="51"/>
        <v>0</v>
      </c>
      <c r="AP275" s="4">
        <f t="shared" si="51"/>
        <v>0</v>
      </c>
      <c r="AQ275" s="4">
        <f t="shared" si="51"/>
        <v>0</v>
      </c>
      <c r="AR275" s="4">
        <f t="shared" si="51"/>
        <v>0</v>
      </c>
      <c r="AS275" s="4">
        <f t="shared" si="51"/>
        <v>0</v>
      </c>
      <c r="AT275" s="4">
        <f t="shared" si="51"/>
        <v>0</v>
      </c>
      <c r="AU275" s="4">
        <f t="shared" si="51"/>
        <v>0</v>
      </c>
      <c r="AV275" s="4">
        <f t="shared" si="51"/>
        <v>0</v>
      </c>
      <c r="AW275" s="4">
        <f t="shared" si="51"/>
        <v>0</v>
      </c>
      <c r="AX275" s="4">
        <f t="shared" si="51"/>
        <v>0</v>
      </c>
      <c r="AY275" s="4">
        <f t="shared" si="51"/>
        <v>0</v>
      </c>
      <c r="AZ275" s="4">
        <f t="shared" si="51"/>
        <v>0</v>
      </c>
      <c r="BA275" s="4">
        <f t="shared" si="51"/>
        <v>0</v>
      </c>
      <c r="BB275" s="44" t="e">
        <f t="shared" si="33"/>
        <v>#REF!</v>
      </c>
      <c r="BC275" s="4">
        <f t="shared" si="34"/>
        <v>18743.3</v>
      </c>
      <c r="BD275" s="4">
        <f t="shared" si="50"/>
        <v>44726346.5</v>
      </c>
      <c r="BE275" s="4">
        <f t="shared" si="50"/>
        <v>544.5</v>
      </c>
      <c r="BF275" s="4">
        <f t="shared" si="50"/>
        <v>0</v>
      </c>
      <c r="BG275" s="4">
        <f t="shared" si="50"/>
        <v>0</v>
      </c>
      <c r="BH275" s="4">
        <f t="shared" si="50"/>
        <v>0</v>
      </c>
      <c r="BI275" s="4">
        <f t="shared" si="50"/>
        <v>188</v>
      </c>
      <c r="BJ275" s="4">
        <f t="shared" si="50"/>
        <v>6248</v>
      </c>
      <c r="BK275" s="4">
        <f t="shared" si="50"/>
        <v>0</v>
      </c>
      <c r="BL275" s="4">
        <f t="shared" si="50"/>
        <v>0</v>
      </c>
      <c r="BM275" s="4">
        <f t="shared" si="50"/>
        <v>0</v>
      </c>
      <c r="BN275" s="4">
        <f t="shared" si="50"/>
        <v>0</v>
      </c>
      <c r="BO275" s="4">
        <f t="shared" si="50"/>
        <v>0</v>
      </c>
      <c r="BP275" s="4">
        <f t="shared" si="50"/>
        <v>56.9</v>
      </c>
      <c r="BQ275" s="4">
        <f t="shared" si="50"/>
        <v>0</v>
      </c>
      <c r="BR275" s="4">
        <f t="shared" si="50"/>
        <v>0</v>
      </c>
      <c r="BS275" s="4">
        <f t="shared" si="50"/>
        <v>0</v>
      </c>
      <c r="BT275" s="4">
        <f t="shared" si="50"/>
        <v>0</v>
      </c>
      <c r="BU275" s="4">
        <f t="shared" si="50"/>
        <v>7.257537544658213E-2</v>
      </c>
      <c r="BV275" s="4">
        <f t="shared" si="50"/>
        <v>0</v>
      </c>
      <c r="BW275" s="4">
        <f t="shared" si="50"/>
        <v>611.29999999999995</v>
      </c>
      <c r="BX275" s="4">
        <f t="shared" si="50"/>
        <v>300</v>
      </c>
      <c r="BY275" s="4">
        <f t="shared" si="50"/>
        <v>0</v>
      </c>
      <c r="BZ275" s="4">
        <f t="shared" si="50"/>
        <v>0</v>
      </c>
      <c r="CA275" s="4">
        <f t="shared" si="50"/>
        <v>0</v>
      </c>
      <c r="CB275" s="4">
        <f t="shared" si="50"/>
        <v>0</v>
      </c>
      <c r="CC275" s="4">
        <f t="shared" si="50"/>
        <v>0</v>
      </c>
      <c r="CD275" s="4">
        <f t="shared" si="50"/>
        <v>0</v>
      </c>
      <c r="CE275" s="4">
        <f t="shared" si="50"/>
        <v>0</v>
      </c>
      <c r="CF275" s="4">
        <f t="shared" si="50"/>
        <v>0</v>
      </c>
      <c r="CG275" s="4">
        <f t="shared" si="50"/>
        <v>0</v>
      </c>
      <c r="CH275" s="4">
        <f t="shared" si="50"/>
        <v>0</v>
      </c>
      <c r="CI275" s="4">
        <f t="shared" si="50"/>
        <v>0</v>
      </c>
      <c r="CJ275" s="4">
        <f t="shared" si="50"/>
        <v>0</v>
      </c>
      <c r="CK275" s="4">
        <f t="shared" si="50"/>
        <v>0</v>
      </c>
      <c r="CL275" s="4">
        <f t="shared" si="50"/>
        <v>0</v>
      </c>
      <c r="CM275" s="4">
        <f t="shared" si="50"/>
        <v>0</v>
      </c>
      <c r="CN275" s="4">
        <f t="shared" si="50"/>
        <v>0</v>
      </c>
      <c r="CO275" s="4">
        <f t="shared" si="50"/>
        <v>0</v>
      </c>
      <c r="CP275" s="4">
        <f t="shared" si="50"/>
        <v>0</v>
      </c>
      <c r="CQ275" s="4" t="e">
        <f t="shared" si="35"/>
        <v>#REF!</v>
      </c>
    </row>
    <row r="276" spans="1:95" ht="15" thickTop="1" thickBot="1" x14ac:dyDescent="0.2">
      <c r="A276" s="258" t="s">
        <v>0</v>
      </c>
      <c r="B276" s="40" t="s">
        <v>142</v>
      </c>
      <c r="C276" s="40" t="s">
        <v>285</v>
      </c>
      <c r="D276" s="4">
        <f t="shared" si="32"/>
        <v>0</v>
      </c>
      <c r="E276" s="4">
        <f t="shared" si="51"/>
        <v>0</v>
      </c>
      <c r="F276" s="4">
        <f t="shared" si="51"/>
        <v>0</v>
      </c>
      <c r="G276" s="4">
        <f t="shared" si="51"/>
        <v>0</v>
      </c>
      <c r="H276" s="4">
        <f t="shared" si="51"/>
        <v>0</v>
      </c>
      <c r="I276" s="4">
        <f t="shared" si="51"/>
        <v>0</v>
      </c>
      <c r="J276" s="4">
        <f t="shared" si="51"/>
        <v>0</v>
      </c>
      <c r="K276" s="4">
        <f t="shared" si="51"/>
        <v>0</v>
      </c>
      <c r="L276" s="4">
        <f t="shared" si="51"/>
        <v>0</v>
      </c>
      <c r="M276" s="4">
        <f t="shared" si="51"/>
        <v>0</v>
      </c>
      <c r="N276" s="4">
        <f t="shared" si="51"/>
        <v>0</v>
      </c>
      <c r="O276" s="4">
        <f t="shared" si="51"/>
        <v>0</v>
      </c>
      <c r="P276" s="4">
        <f t="shared" si="51"/>
        <v>0</v>
      </c>
      <c r="Q276" s="4">
        <f t="shared" si="51"/>
        <v>0</v>
      </c>
      <c r="R276" s="4">
        <f t="shared" si="51"/>
        <v>0</v>
      </c>
      <c r="S276" s="4">
        <f t="shared" si="51"/>
        <v>0</v>
      </c>
      <c r="T276" s="4">
        <f t="shared" si="51"/>
        <v>0</v>
      </c>
      <c r="U276" s="4">
        <f t="shared" si="51"/>
        <v>0</v>
      </c>
      <c r="V276" s="4">
        <f t="shared" si="51"/>
        <v>0</v>
      </c>
      <c r="W276" s="4">
        <f t="shared" si="51"/>
        <v>0</v>
      </c>
      <c r="X276" s="4">
        <f t="shared" si="51"/>
        <v>0</v>
      </c>
      <c r="Y276" s="4">
        <f t="shared" si="51"/>
        <v>0</v>
      </c>
      <c r="Z276" s="4">
        <f t="shared" si="51"/>
        <v>0</v>
      </c>
      <c r="AA276" s="4">
        <f t="shared" si="51"/>
        <v>0</v>
      </c>
      <c r="AB276" s="4">
        <f t="shared" si="51"/>
        <v>0</v>
      </c>
      <c r="AC276" s="4">
        <f t="shared" si="51"/>
        <v>0</v>
      </c>
      <c r="AD276" s="4">
        <f t="shared" si="51"/>
        <v>0</v>
      </c>
      <c r="AE276" s="4">
        <f t="shared" si="51"/>
        <v>0</v>
      </c>
      <c r="AF276" s="4">
        <f t="shared" si="51"/>
        <v>0</v>
      </c>
      <c r="AG276" s="4">
        <f t="shared" si="51"/>
        <v>0</v>
      </c>
      <c r="AH276" s="4">
        <f t="shared" si="51"/>
        <v>0</v>
      </c>
      <c r="AI276" s="4">
        <f t="shared" si="51"/>
        <v>0</v>
      </c>
      <c r="AJ276" s="4">
        <f t="shared" si="51"/>
        <v>0</v>
      </c>
      <c r="AK276" s="4">
        <f t="shared" si="51"/>
        <v>0</v>
      </c>
      <c r="AL276" s="4">
        <f t="shared" si="51"/>
        <v>0</v>
      </c>
      <c r="AM276" s="4">
        <f t="shared" si="51"/>
        <v>0</v>
      </c>
      <c r="AN276" s="4">
        <f t="shared" si="51"/>
        <v>0</v>
      </c>
      <c r="AO276" s="4">
        <f t="shared" si="51"/>
        <v>0</v>
      </c>
      <c r="AP276" s="4">
        <f t="shared" si="51"/>
        <v>0</v>
      </c>
      <c r="AQ276" s="4">
        <f t="shared" si="51"/>
        <v>0</v>
      </c>
      <c r="AR276" s="4">
        <f t="shared" si="51"/>
        <v>0</v>
      </c>
      <c r="AS276" s="4">
        <f t="shared" si="51"/>
        <v>0</v>
      </c>
      <c r="AT276" s="4">
        <f t="shared" si="51"/>
        <v>0</v>
      </c>
      <c r="AU276" s="4">
        <f t="shared" si="51"/>
        <v>0</v>
      </c>
      <c r="AV276" s="4">
        <f t="shared" si="51"/>
        <v>0</v>
      </c>
      <c r="AW276" s="4">
        <f t="shared" si="51"/>
        <v>0</v>
      </c>
      <c r="AX276" s="4">
        <f t="shared" si="51"/>
        <v>0</v>
      </c>
      <c r="AY276" s="4">
        <f t="shared" si="51"/>
        <v>0</v>
      </c>
      <c r="AZ276" s="4">
        <f t="shared" si="51"/>
        <v>0</v>
      </c>
      <c r="BA276" s="4">
        <f t="shared" si="51"/>
        <v>0</v>
      </c>
      <c r="BB276" s="44" t="e">
        <f t="shared" si="33"/>
        <v>#REF!</v>
      </c>
      <c r="BC276" s="4">
        <f t="shared" si="34"/>
        <v>107449.4</v>
      </c>
      <c r="BD276" s="4">
        <f t="shared" si="50"/>
        <v>60046553.742286779</v>
      </c>
      <c r="BE276" s="4">
        <f t="shared" si="50"/>
        <v>346826.9</v>
      </c>
      <c r="BF276" s="4">
        <f t="shared" si="50"/>
        <v>223112.6</v>
      </c>
      <c r="BG276" s="4">
        <f t="shared" si="50"/>
        <v>0</v>
      </c>
      <c r="BH276" s="4">
        <f t="shared" si="50"/>
        <v>0</v>
      </c>
      <c r="BI276" s="4">
        <f t="shared" si="50"/>
        <v>2638272.9</v>
      </c>
      <c r="BJ276" s="4">
        <f t="shared" si="50"/>
        <v>166914.5</v>
      </c>
      <c r="BK276" s="4">
        <f t="shared" si="50"/>
        <v>0</v>
      </c>
      <c r="BL276" s="4">
        <f t="shared" si="50"/>
        <v>0</v>
      </c>
      <c r="BM276" s="4">
        <f t="shared" si="50"/>
        <v>0</v>
      </c>
      <c r="BN276" s="4">
        <f t="shared" si="50"/>
        <v>0</v>
      </c>
      <c r="BO276" s="4">
        <f t="shared" si="50"/>
        <v>0</v>
      </c>
      <c r="BP276" s="4">
        <f t="shared" si="50"/>
        <v>10977.3</v>
      </c>
      <c r="BQ276" s="4">
        <f t="shared" si="50"/>
        <v>0</v>
      </c>
      <c r="BR276" s="4">
        <f t="shared" si="50"/>
        <v>0</v>
      </c>
      <c r="BS276" s="4">
        <f t="shared" si="50"/>
        <v>0</v>
      </c>
      <c r="BT276" s="4">
        <f t="shared" si="50"/>
        <v>0</v>
      </c>
      <c r="BU276" s="4">
        <f t="shared" si="50"/>
        <v>1538.6759543741498</v>
      </c>
      <c r="BV276" s="4">
        <f t="shared" si="50"/>
        <v>504</v>
      </c>
      <c r="BW276" s="4">
        <f t="shared" si="50"/>
        <v>131817.70000000001</v>
      </c>
      <c r="BX276" s="4">
        <f t="shared" si="50"/>
        <v>10820.5</v>
      </c>
      <c r="BY276" s="4">
        <f t="shared" si="50"/>
        <v>126566.5</v>
      </c>
      <c r="BZ276" s="4">
        <f t="shared" si="50"/>
        <v>1552.2</v>
      </c>
      <c r="CA276" s="4">
        <f t="shared" si="50"/>
        <v>0</v>
      </c>
      <c r="CB276" s="4">
        <f t="shared" si="50"/>
        <v>0</v>
      </c>
      <c r="CC276" s="4">
        <f t="shared" si="50"/>
        <v>0</v>
      </c>
      <c r="CD276" s="4">
        <f t="shared" si="50"/>
        <v>0</v>
      </c>
      <c r="CE276" s="4">
        <f t="shared" si="50"/>
        <v>0</v>
      </c>
      <c r="CF276" s="4">
        <f t="shared" si="50"/>
        <v>0</v>
      </c>
      <c r="CG276" s="4">
        <f t="shared" si="50"/>
        <v>123.2</v>
      </c>
      <c r="CH276" s="4">
        <f t="shared" si="50"/>
        <v>0</v>
      </c>
      <c r="CI276" s="4">
        <f t="shared" si="50"/>
        <v>0</v>
      </c>
      <c r="CJ276" s="4">
        <f t="shared" si="50"/>
        <v>0</v>
      </c>
      <c r="CK276" s="4">
        <f t="shared" si="50"/>
        <v>0</v>
      </c>
      <c r="CL276" s="4">
        <f t="shared" si="50"/>
        <v>0</v>
      </c>
      <c r="CM276" s="4">
        <f t="shared" si="50"/>
        <v>0</v>
      </c>
      <c r="CN276" s="4">
        <f t="shared" ref="BD276:CP283" si="52">CN116</f>
        <v>0</v>
      </c>
      <c r="CO276" s="4">
        <f t="shared" si="52"/>
        <v>0</v>
      </c>
      <c r="CP276" s="4">
        <f t="shared" si="52"/>
        <v>0</v>
      </c>
      <c r="CQ276" s="4" t="e">
        <f t="shared" si="35"/>
        <v>#REF!</v>
      </c>
    </row>
    <row r="277" spans="1:95" ht="15" thickTop="1" thickBot="1" x14ac:dyDescent="0.2">
      <c r="A277" s="258" t="s">
        <v>0</v>
      </c>
      <c r="B277" s="40" t="s">
        <v>143</v>
      </c>
      <c r="C277" s="40" t="s">
        <v>286</v>
      </c>
      <c r="D277" s="4">
        <f t="shared" si="32"/>
        <v>0</v>
      </c>
      <c r="E277" s="4">
        <f t="shared" si="51"/>
        <v>0</v>
      </c>
      <c r="F277" s="4">
        <f t="shared" si="51"/>
        <v>0</v>
      </c>
      <c r="G277" s="4">
        <f t="shared" si="51"/>
        <v>0</v>
      </c>
      <c r="H277" s="4">
        <f t="shared" si="51"/>
        <v>0</v>
      </c>
      <c r="I277" s="4">
        <f t="shared" si="51"/>
        <v>0</v>
      </c>
      <c r="J277" s="4">
        <f t="shared" si="51"/>
        <v>0</v>
      </c>
      <c r="K277" s="4">
        <f t="shared" si="51"/>
        <v>0</v>
      </c>
      <c r="L277" s="4">
        <f t="shared" si="51"/>
        <v>0</v>
      </c>
      <c r="M277" s="4">
        <f t="shared" si="51"/>
        <v>0</v>
      </c>
      <c r="N277" s="4">
        <f t="shared" si="51"/>
        <v>0</v>
      </c>
      <c r="O277" s="4">
        <f t="shared" si="51"/>
        <v>0</v>
      </c>
      <c r="P277" s="4">
        <f t="shared" si="51"/>
        <v>0</v>
      </c>
      <c r="Q277" s="4">
        <f t="shared" si="51"/>
        <v>0</v>
      </c>
      <c r="R277" s="4">
        <f t="shared" si="51"/>
        <v>0</v>
      </c>
      <c r="S277" s="4">
        <f t="shared" si="51"/>
        <v>0</v>
      </c>
      <c r="T277" s="4">
        <f t="shared" si="51"/>
        <v>0</v>
      </c>
      <c r="U277" s="4">
        <f t="shared" si="51"/>
        <v>0</v>
      </c>
      <c r="V277" s="4">
        <f t="shared" si="51"/>
        <v>0</v>
      </c>
      <c r="W277" s="4">
        <f t="shared" si="51"/>
        <v>0</v>
      </c>
      <c r="X277" s="4">
        <f t="shared" si="51"/>
        <v>0</v>
      </c>
      <c r="Y277" s="4">
        <f t="shared" si="51"/>
        <v>0</v>
      </c>
      <c r="Z277" s="4">
        <f t="shared" si="51"/>
        <v>0</v>
      </c>
      <c r="AA277" s="4">
        <f t="shared" si="51"/>
        <v>0</v>
      </c>
      <c r="AB277" s="4">
        <f t="shared" si="51"/>
        <v>0</v>
      </c>
      <c r="AC277" s="4">
        <f t="shared" si="51"/>
        <v>0</v>
      </c>
      <c r="AD277" s="4">
        <f t="shared" si="51"/>
        <v>0</v>
      </c>
      <c r="AE277" s="4">
        <f t="shared" si="51"/>
        <v>0</v>
      </c>
      <c r="AF277" s="4">
        <f t="shared" si="51"/>
        <v>0</v>
      </c>
      <c r="AG277" s="4">
        <f t="shared" si="51"/>
        <v>0</v>
      </c>
      <c r="AH277" s="4">
        <f t="shared" si="51"/>
        <v>0</v>
      </c>
      <c r="AI277" s="4">
        <f t="shared" si="51"/>
        <v>0</v>
      </c>
      <c r="AJ277" s="4">
        <f t="shared" si="51"/>
        <v>0</v>
      </c>
      <c r="AK277" s="4">
        <f t="shared" si="51"/>
        <v>0</v>
      </c>
      <c r="AL277" s="4">
        <f t="shared" si="51"/>
        <v>0</v>
      </c>
      <c r="AM277" s="4">
        <f t="shared" si="51"/>
        <v>0</v>
      </c>
      <c r="AN277" s="4">
        <f t="shared" si="51"/>
        <v>0</v>
      </c>
      <c r="AO277" s="4">
        <f t="shared" si="51"/>
        <v>0</v>
      </c>
      <c r="AP277" s="4">
        <f t="shared" si="51"/>
        <v>0</v>
      </c>
      <c r="AQ277" s="4">
        <f t="shared" si="51"/>
        <v>0</v>
      </c>
      <c r="AR277" s="4">
        <f t="shared" si="51"/>
        <v>0</v>
      </c>
      <c r="AS277" s="4">
        <f t="shared" si="51"/>
        <v>0</v>
      </c>
      <c r="AT277" s="4">
        <f t="shared" si="51"/>
        <v>0</v>
      </c>
      <c r="AU277" s="4">
        <f t="shared" si="51"/>
        <v>0</v>
      </c>
      <c r="AV277" s="4">
        <f t="shared" si="51"/>
        <v>0</v>
      </c>
      <c r="AW277" s="4">
        <f t="shared" si="51"/>
        <v>0</v>
      </c>
      <c r="AX277" s="4">
        <f t="shared" si="51"/>
        <v>0</v>
      </c>
      <c r="AY277" s="4">
        <f t="shared" si="51"/>
        <v>0</v>
      </c>
      <c r="AZ277" s="4">
        <f t="shared" si="51"/>
        <v>0</v>
      </c>
      <c r="BA277" s="4">
        <f t="shared" si="51"/>
        <v>0</v>
      </c>
      <c r="BB277" s="44" t="e">
        <f t="shared" si="33"/>
        <v>#REF!</v>
      </c>
      <c r="BC277" s="4">
        <f t="shared" si="34"/>
        <v>7326.5</v>
      </c>
      <c r="BD277" s="4">
        <f t="shared" si="52"/>
        <v>0</v>
      </c>
      <c r="BE277" s="4">
        <f t="shared" si="52"/>
        <v>67197409.208650917</v>
      </c>
      <c r="BF277" s="4">
        <f t="shared" si="52"/>
        <v>970.5</v>
      </c>
      <c r="BG277" s="4">
        <f t="shared" si="52"/>
        <v>8173.1</v>
      </c>
      <c r="BH277" s="4">
        <f t="shared" si="52"/>
        <v>0</v>
      </c>
      <c r="BI277" s="4">
        <f t="shared" si="52"/>
        <v>385.7</v>
      </c>
      <c r="BJ277" s="4">
        <f t="shared" si="52"/>
        <v>4535.3999999999996</v>
      </c>
      <c r="BK277" s="4">
        <f t="shared" si="52"/>
        <v>0</v>
      </c>
      <c r="BL277" s="4">
        <f t="shared" si="52"/>
        <v>1071</v>
      </c>
      <c r="BM277" s="4">
        <f t="shared" si="52"/>
        <v>0</v>
      </c>
      <c r="BN277" s="4">
        <f t="shared" si="52"/>
        <v>0</v>
      </c>
      <c r="BO277" s="4">
        <f t="shared" si="52"/>
        <v>0</v>
      </c>
      <c r="BP277" s="4">
        <f t="shared" si="52"/>
        <v>34508.9</v>
      </c>
      <c r="BQ277" s="4">
        <f t="shared" si="52"/>
        <v>0</v>
      </c>
      <c r="BR277" s="4">
        <f t="shared" si="52"/>
        <v>0</v>
      </c>
      <c r="BS277" s="4">
        <f t="shared" si="52"/>
        <v>0</v>
      </c>
      <c r="BT277" s="4">
        <f t="shared" si="52"/>
        <v>0</v>
      </c>
      <c r="BU277" s="4">
        <f t="shared" si="52"/>
        <v>4464.4931689469913</v>
      </c>
      <c r="BV277" s="4">
        <f t="shared" si="52"/>
        <v>24983.200000000001</v>
      </c>
      <c r="BW277" s="4">
        <f t="shared" si="52"/>
        <v>121032.6</v>
      </c>
      <c r="BX277" s="4">
        <f t="shared" si="52"/>
        <v>0</v>
      </c>
      <c r="BY277" s="4">
        <f t="shared" si="52"/>
        <v>11289.9</v>
      </c>
      <c r="BZ277" s="4">
        <f t="shared" si="52"/>
        <v>8.5</v>
      </c>
      <c r="CA277" s="4">
        <f t="shared" si="52"/>
        <v>0</v>
      </c>
      <c r="CB277" s="4">
        <f t="shared" si="52"/>
        <v>0</v>
      </c>
      <c r="CC277" s="4">
        <f t="shared" si="52"/>
        <v>50177.4</v>
      </c>
      <c r="CD277" s="4">
        <f t="shared" si="52"/>
        <v>0</v>
      </c>
      <c r="CE277" s="4">
        <f t="shared" si="52"/>
        <v>0</v>
      </c>
      <c r="CF277" s="4">
        <f t="shared" si="52"/>
        <v>0</v>
      </c>
      <c r="CG277" s="4">
        <f t="shared" si="52"/>
        <v>0</v>
      </c>
      <c r="CH277" s="4">
        <f t="shared" si="52"/>
        <v>1287.2</v>
      </c>
      <c r="CI277" s="4">
        <f t="shared" si="52"/>
        <v>0</v>
      </c>
      <c r="CJ277" s="4">
        <f t="shared" si="52"/>
        <v>0</v>
      </c>
      <c r="CK277" s="4">
        <f t="shared" si="52"/>
        <v>0</v>
      </c>
      <c r="CL277" s="4">
        <f t="shared" si="52"/>
        <v>0</v>
      </c>
      <c r="CM277" s="4">
        <f t="shared" si="52"/>
        <v>0</v>
      </c>
      <c r="CN277" s="4">
        <f t="shared" si="52"/>
        <v>0</v>
      </c>
      <c r="CO277" s="4">
        <f t="shared" si="52"/>
        <v>1.6</v>
      </c>
      <c r="CP277" s="4">
        <f t="shared" si="52"/>
        <v>0</v>
      </c>
      <c r="CQ277" s="4" t="e">
        <f t="shared" si="35"/>
        <v>#REF!</v>
      </c>
    </row>
    <row r="278" spans="1:95" ht="15" thickTop="1" thickBot="1" x14ac:dyDescent="0.2">
      <c r="A278" s="258" t="s">
        <v>0</v>
      </c>
      <c r="B278" s="40" t="s">
        <v>144</v>
      </c>
      <c r="C278" s="40" t="s">
        <v>287</v>
      </c>
      <c r="D278" s="4">
        <f t="shared" si="32"/>
        <v>0</v>
      </c>
      <c r="E278" s="4">
        <f t="shared" si="51"/>
        <v>0</v>
      </c>
      <c r="F278" s="4">
        <f t="shared" si="51"/>
        <v>0</v>
      </c>
      <c r="G278" s="4">
        <f t="shared" si="51"/>
        <v>0</v>
      </c>
      <c r="H278" s="4">
        <f t="shared" si="51"/>
        <v>0</v>
      </c>
      <c r="I278" s="4">
        <f t="shared" si="51"/>
        <v>0</v>
      </c>
      <c r="J278" s="4">
        <f t="shared" si="51"/>
        <v>0</v>
      </c>
      <c r="K278" s="4">
        <f t="shared" si="51"/>
        <v>0</v>
      </c>
      <c r="L278" s="4">
        <f t="shared" si="51"/>
        <v>0</v>
      </c>
      <c r="M278" s="4">
        <f t="shared" si="51"/>
        <v>0</v>
      </c>
      <c r="N278" s="4">
        <f t="shared" si="51"/>
        <v>0</v>
      </c>
      <c r="O278" s="4">
        <f t="shared" si="51"/>
        <v>0</v>
      </c>
      <c r="P278" s="4">
        <f t="shared" si="51"/>
        <v>0</v>
      </c>
      <c r="Q278" s="4">
        <f t="shared" si="51"/>
        <v>0</v>
      </c>
      <c r="R278" s="4">
        <f t="shared" si="51"/>
        <v>0</v>
      </c>
      <c r="S278" s="4">
        <f t="shared" si="51"/>
        <v>0</v>
      </c>
      <c r="T278" s="4">
        <f t="shared" si="51"/>
        <v>0</v>
      </c>
      <c r="U278" s="4">
        <f t="shared" si="51"/>
        <v>0</v>
      </c>
      <c r="V278" s="4">
        <f t="shared" si="51"/>
        <v>0</v>
      </c>
      <c r="W278" s="4">
        <f t="shared" si="51"/>
        <v>0</v>
      </c>
      <c r="X278" s="4">
        <f t="shared" si="51"/>
        <v>0</v>
      </c>
      <c r="Y278" s="4">
        <f t="shared" si="51"/>
        <v>0</v>
      </c>
      <c r="Z278" s="4">
        <f t="shared" si="51"/>
        <v>0</v>
      </c>
      <c r="AA278" s="4">
        <f t="shared" si="51"/>
        <v>0</v>
      </c>
      <c r="AB278" s="4">
        <f t="shared" si="51"/>
        <v>0</v>
      </c>
      <c r="AC278" s="4">
        <f t="shared" si="51"/>
        <v>0</v>
      </c>
      <c r="AD278" s="4">
        <f t="shared" si="51"/>
        <v>0</v>
      </c>
      <c r="AE278" s="4">
        <f t="shared" si="51"/>
        <v>0</v>
      </c>
      <c r="AF278" s="4">
        <f t="shared" si="51"/>
        <v>0</v>
      </c>
      <c r="AG278" s="4">
        <f t="shared" si="51"/>
        <v>0</v>
      </c>
      <c r="AH278" s="4">
        <f t="shared" si="51"/>
        <v>0</v>
      </c>
      <c r="AI278" s="4">
        <f t="shared" si="51"/>
        <v>0</v>
      </c>
      <c r="AJ278" s="4">
        <f t="shared" si="51"/>
        <v>0</v>
      </c>
      <c r="AK278" s="4">
        <f t="shared" si="51"/>
        <v>0</v>
      </c>
      <c r="AL278" s="4">
        <f t="shared" si="51"/>
        <v>0</v>
      </c>
      <c r="AM278" s="4">
        <f t="shared" si="51"/>
        <v>0</v>
      </c>
      <c r="AN278" s="4">
        <f t="shared" si="51"/>
        <v>0</v>
      </c>
      <c r="AO278" s="4">
        <f t="shared" si="51"/>
        <v>0</v>
      </c>
      <c r="AP278" s="4">
        <f t="shared" si="51"/>
        <v>0</v>
      </c>
      <c r="AQ278" s="4">
        <f t="shared" si="51"/>
        <v>0</v>
      </c>
      <c r="AR278" s="4">
        <f t="shared" si="51"/>
        <v>0</v>
      </c>
      <c r="AS278" s="4">
        <f t="shared" si="51"/>
        <v>0</v>
      </c>
      <c r="AT278" s="4">
        <f t="shared" si="51"/>
        <v>0</v>
      </c>
      <c r="AU278" s="4">
        <f t="shared" si="51"/>
        <v>0</v>
      </c>
      <c r="AV278" s="4">
        <f t="shared" si="51"/>
        <v>0</v>
      </c>
      <c r="AW278" s="4">
        <f t="shared" si="51"/>
        <v>0</v>
      </c>
      <c r="AX278" s="4">
        <f t="shared" si="51"/>
        <v>0</v>
      </c>
      <c r="AY278" s="4">
        <f t="shared" si="51"/>
        <v>0</v>
      </c>
      <c r="AZ278" s="4">
        <f t="shared" si="51"/>
        <v>0</v>
      </c>
      <c r="BA278" s="4">
        <f t="shared" si="51"/>
        <v>0</v>
      </c>
      <c r="BB278" s="44" t="e">
        <f t="shared" si="33"/>
        <v>#REF!</v>
      </c>
      <c r="BC278" s="4">
        <f t="shared" si="34"/>
        <v>23309.7</v>
      </c>
      <c r="BD278" s="4">
        <f t="shared" si="52"/>
        <v>4007.1</v>
      </c>
      <c r="BE278" s="4">
        <f t="shared" si="52"/>
        <v>449469077.37140399</v>
      </c>
      <c r="BF278" s="4">
        <f t="shared" si="52"/>
        <v>98984.7</v>
      </c>
      <c r="BG278" s="4">
        <f t="shared" si="52"/>
        <v>83061.600000000006</v>
      </c>
      <c r="BH278" s="4">
        <f t="shared" si="52"/>
        <v>495.7</v>
      </c>
      <c r="BI278" s="4">
        <f t="shared" si="52"/>
        <v>1933624.1</v>
      </c>
      <c r="BJ278" s="4">
        <f t="shared" si="52"/>
        <v>1044562.1</v>
      </c>
      <c r="BK278" s="4">
        <f t="shared" si="52"/>
        <v>165464.6</v>
      </c>
      <c r="BL278" s="4">
        <f t="shared" si="52"/>
        <v>4314.7</v>
      </c>
      <c r="BM278" s="4">
        <f t="shared" si="52"/>
        <v>5283.3</v>
      </c>
      <c r="BN278" s="4">
        <f t="shared" si="52"/>
        <v>300.2</v>
      </c>
      <c r="BO278" s="4">
        <f t="shared" si="52"/>
        <v>17575.7</v>
      </c>
      <c r="BP278" s="4">
        <f t="shared" si="52"/>
        <v>29350.6</v>
      </c>
      <c r="BQ278" s="4">
        <f t="shared" si="52"/>
        <v>0</v>
      </c>
      <c r="BR278" s="4">
        <f t="shared" si="52"/>
        <v>0</v>
      </c>
      <c r="BS278" s="4">
        <f t="shared" si="52"/>
        <v>0</v>
      </c>
      <c r="BT278" s="4">
        <f t="shared" si="52"/>
        <v>0</v>
      </c>
      <c r="BU278" s="4">
        <f t="shared" si="52"/>
        <v>56806.966329342256</v>
      </c>
      <c r="BV278" s="4">
        <f t="shared" si="52"/>
        <v>17213</v>
      </c>
      <c r="BW278" s="4">
        <f t="shared" si="52"/>
        <v>301941.5</v>
      </c>
      <c r="BX278" s="4">
        <f t="shared" si="52"/>
        <v>3176.2</v>
      </c>
      <c r="BY278" s="4">
        <f t="shared" si="52"/>
        <v>32475.5</v>
      </c>
      <c r="BZ278" s="4">
        <f t="shared" si="52"/>
        <v>1025.8</v>
      </c>
      <c r="CA278" s="4">
        <f t="shared" si="52"/>
        <v>0</v>
      </c>
      <c r="CB278" s="4">
        <f t="shared" si="52"/>
        <v>25</v>
      </c>
      <c r="CC278" s="4">
        <f t="shared" si="52"/>
        <v>6825.2</v>
      </c>
      <c r="CD278" s="4">
        <f t="shared" si="52"/>
        <v>0</v>
      </c>
      <c r="CE278" s="4">
        <f t="shared" si="52"/>
        <v>4193.3999999999996</v>
      </c>
      <c r="CF278" s="4">
        <f t="shared" si="52"/>
        <v>3843.9</v>
      </c>
      <c r="CG278" s="4">
        <f t="shared" si="52"/>
        <v>1399.1</v>
      </c>
      <c r="CH278" s="4">
        <f t="shared" si="52"/>
        <v>0</v>
      </c>
      <c r="CI278" s="4">
        <f t="shared" si="52"/>
        <v>0</v>
      </c>
      <c r="CJ278" s="4">
        <f t="shared" si="52"/>
        <v>0</v>
      </c>
      <c r="CK278" s="4">
        <f t="shared" si="52"/>
        <v>0</v>
      </c>
      <c r="CL278" s="4">
        <f t="shared" si="52"/>
        <v>47.4</v>
      </c>
      <c r="CM278" s="4">
        <f t="shared" si="52"/>
        <v>101</v>
      </c>
      <c r="CN278" s="4">
        <f t="shared" si="52"/>
        <v>178.1</v>
      </c>
      <c r="CO278" s="4">
        <f t="shared" si="52"/>
        <v>282.3</v>
      </c>
      <c r="CP278" s="4">
        <f t="shared" si="52"/>
        <v>0</v>
      </c>
      <c r="CQ278" s="4" t="e">
        <f t="shared" si="35"/>
        <v>#REF!</v>
      </c>
    </row>
    <row r="279" spans="1:95" ht="15" thickTop="1" thickBot="1" x14ac:dyDescent="0.2">
      <c r="A279" s="258" t="s">
        <v>0</v>
      </c>
      <c r="B279" s="40" t="s">
        <v>7</v>
      </c>
      <c r="C279" s="40" t="s">
        <v>288</v>
      </c>
      <c r="D279" s="4">
        <f t="shared" si="32"/>
        <v>0</v>
      </c>
      <c r="E279" s="4">
        <f t="shared" si="51"/>
        <v>0</v>
      </c>
      <c r="F279" s="4">
        <f t="shared" si="51"/>
        <v>0</v>
      </c>
      <c r="G279" s="4">
        <f t="shared" si="51"/>
        <v>0</v>
      </c>
      <c r="H279" s="4">
        <f t="shared" si="51"/>
        <v>0</v>
      </c>
      <c r="I279" s="4">
        <f t="shared" si="51"/>
        <v>0</v>
      </c>
      <c r="J279" s="4">
        <f t="shared" si="51"/>
        <v>0</v>
      </c>
      <c r="K279" s="4">
        <f t="shared" si="51"/>
        <v>0</v>
      </c>
      <c r="L279" s="4">
        <f t="shared" si="51"/>
        <v>0</v>
      </c>
      <c r="M279" s="4">
        <f t="shared" si="51"/>
        <v>0</v>
      </c>
      <c r="N279" s="4">
        <f t="shared" si="51"/>
        <v>0</v>
      </c>
      <c r="O279" s="4">
        <f t="shared" si="51"/>
        <v>0</v>
      </c>
      <c r="P279" s="4">
        <f t="shared" si="51"/>
        <v>0</v>
      </c>
      <c r="Q279" s="4">
        <f t="shared" si="51"/>
        <v>0</v>
      </c>
      <c r="R279" s="4">
        <f t="shared" si="51"/>
        <v>0</v>
      </c>
      <c r="S279" s="4">
        <f t="shared" si="51"/>
        <v>0</v>
      </c>
      <c r="T279" s="4">
        <f t="shared" si="51"/>
        <v>0</v>
      </c>
      <c r="U279" s="4">
        <f t="shared" si="51"/>
        <v>0</v>
      </c>
      <c r="V279" s="4">
        <f t="shared" si="51"/>
        <v>0</v>
      </c>
      <c r="W279" s="4">
        <f t="shared" si="51"/>
        <v>0</v>
      </c>
      <c r="X279" s="4">
        <f t="shared" si="51"/>
        <v>0</v>
      </c>
      <c r="Y279" s="4">
        <f t="shared" si="51"/>
        <v>0</v>
      </c>
      <c r="Z279" s="4">
        <f t="shared" si="51"/>
        <v>0</v>
      </c>
      <c r="AA279" s="4">
        <f t="shared" si="51"/>
        <v>0</v>
      </c>
      <c r="AB279" s="4">
        <f t="shared" si="51"/>
        <v>0</v>
      </c>
      <c r="AC279" s="4">
        <f t="shared" si="51"/>
        <v>0</v>
      </c>
      <c r="AD279" s="4">
        <f t="shared" si="51"/>
        <v>0</v>
      </c>
      <c r="AE279" s="4">
        <f t="shared" si="51"/>
        <v>0</v>
      </c>
      <c r="AF279" s="4">
        <f t="shared" si="51"/>
        <v>0</v>
      </c>
      <c r="AG279" s="4">
        <f t="shared" si="51"/>
        <v>0</v>
      </c>
      <c r="AH279" s="4">
        <f t="shared" si="51"/>
        <v>0</v>
      </c>
      <c r="AI279" s="4">
        <f t="shared" si="51"/>
        <v>0</v>
      </c>
      <c r="AJ279" s="4">
        <f t="shared" si="51"/>
        <v>0</v>
      </c>
      <c r="AK279" s="4">
        <f t="shared" si="51"/>
        <v>0</v>
      </c>
      <c r="AL279" s="4">
        <f t="shared" si="51"/>
        <v>0</v>
      </c>
      <c r="AM279" s="4">
        <f t="shared" si="51"/>
        <v>0</v>
      </c>
      <c r="AN279" s="4">
        <f t="shared" si="51"/>
        <v>0</v>
      </c>
      <c r="AO279" s="4">
        <f t="shared" si="51"/>
        <v>0</v>
      </c>
      <c r="AP279" s="4">
        <f t="shared" si="51"/>
        <v>0</v>
      </c>
      <c r="AQ279" s="4">
        <f t="shared" si="51"/>
        <v>0</v>
      </c>
      <c r="AR279" s="4">
        <f t="shared" si="51"/>
        <v>0</v>
      </c>
      <c r="AS279" s="4">
        <f t="shared" si="51"/>
        <v>0</v>
      </c>
      <c r="AT279" s="4">
        <f t="shared" si="51"/>
        <v>0</v>
      </c>
      <c r="AU279" s="4">
        <f t="shared" si="51"/>
        <v>0</v>
      </c>
      <c r="AV279" s="4">
        <f t="shared" si="51"/>
        <v>0</v>
      </c>
      <c r="AW279" s="4">
        <f t="shared" si="51"/>
        <v>0</v>
      </c>
      <c r="AX279" s="4">
        <f t="shared" si="51"/>
        <v>0</v>
      </c>
      <c r="AY279" s="4">
        <f t="shared" si="51"/>
        <v>0</v>
      </c>
      <c r="AZ279" s="4">
        <f t="shared" si="51"/>
        <v>0</v>
      </c>
      <c r="BA279" s="4">
        <f t="shared" si="51"/>
        <v>0</v>
      </c>
      <c r="BB279" s="44" t="e">
        <f t="shared" si="33"/>
        <v>#REF!</v>
      </c>
      <c r="BC279" s="4">
        <f t="shared" si="34"/>
        <v>1919</v>
      </c>
      <c r="BD279" s="4">
        <f t="shared" si="52"/>
        <v>0</v>
      </c>
      <c r="BE279" s="4">
        <f t="shared" si="52"/>
        <v>12570</v>
      </c>
      <c r="BF279" s="4">
        <f t="shared" si="52"/>
        <v>1980630.73691241</v>
      </c>
      <c r="BG279" s="4">
        <f t="shared" si="52"/>
        <v>0</v>
      </c>
      <c r="BH279" s="4">
        <f t="shared" si="52"/>
        <v>0</v>
      </c>
      <c r="BI279" s="4">
        <f t="shared" si="52"/>
        <v>22386.1</v>
      </c>
      <c r="BJ279" s="4">
        <f t="shared" si="52"/>
        <v>444.5</v>
      </c>
      <c r="BK279" s="4">
        <f t="shared" si="52"/>
        <v>0</v>
      </c>
      <c r="BL279" s="4">
        <f t="shared" si="52"/>
        <v>0</v>
      </c>
      <c r="BM279" s="4">
        <f t="shared" si="52"/>
        <v>0</v>
      </c>
      <c r="BN279" s="4">
        <f t="shared" si="52"/>
        <v>0</v>
      </c>
      <c r="BO279" s="4">
        <f t="shared" si="52"/>
        <v>0</v>
      </c>
      <c r="BP279" s="4">
        <f t="shared" si="52"/>
        <v>0</v>
      </c>
      <c r="BQ279" s="4">
        <f t="shared" si="52"/>
        <v>0</v>
      </c>
      <c r="BR279" s="4">
        <f t="shared" si="52"/>
        <v>0</v>
      </c>
      <c r="BS279" s="4">
        <f t="shared" si="52"/>
        <v>0</v>
      </c>
      <c r="BT279" s="4">
        <f t="shared" si="52"/>
        <v>0</v>
      </c>
      <c r="BU279" s="4">
        <f t="shared" si="52"/>
        <v>899.4</v>
      </c>
      <c r="BV279" s="4">
        <f t="shared" si="52"/>
        <v>0</v>
      </c>
      <c r="BW279" s="4">
        <f t="shared" si="52"/>
        <v>111.4</v>
      </c>
      <c r="BX279" s="4">
        <f t="shared" si="52"/>
        <v>0</v>
      </c>
      <c r="BY279" s="4">
        <f t="shared" si="52"/>
        <v>0</v>
      </c>
      <c r="BZ279" s="4">
        <f t="shared" si="52"/>
        <v>0</v>
      </c>
      <c r="CA279" s="4">
        <f t="shared" si="52"/>
        <v>0</v>
      </c>
      <c r="CB279" s="4">
        <f t="shared" si="52"/>
        <v>0</v>
      </c>
      <c r="CC279" s="4">
        <f t="shared" si="52"/>
        <v>240.3</v>
      </c>
      <c r="CD279" s="4">
        <f t="shared" si="52"/>
        <v>0</v>
      </c>
      <c r="CE279" s="4">
        <f t="shared" si="52"/>
        <v>0</v>
      </c>
      <c r="CF279" s="4">
        <f t="shared" si="52"/>
        <v>0</v>
      </c>
      <c r="CG279" s="4">
        <f t="shared" si="52"/>
        <v>0</v>
      </c>
      <c r="CH279" s="4">
        <f t="shared" si="52"/>
        <v>0</v>
      </c>
      <c r="CI279" s="4">
        <f t="shared" si="52"/>
        <v>0</v>
      </c>
      <c r="CJ279" s="4">
        <f t="shared" si="52"/>
        <v>0</v>
      </c>
      <c r="CK279" s="4">
        <f t="shared" si="52"/>
        <v>0</v>
      </c>
      <c r="CL279" s="4">
        <f t="shared" si="52"/>
        <v>0</v>
      </c>
      <c r="CM279" s="4">
        <f t="shared" si="52"/>
        <v>0</v>
      </c>
      <c r="CN279" s="4">
        <f t="shared" si="52"/>
        <v>0</v>
      </c>
      <c r="CO279" s="4">
        <f t="shared" si="52"/>
        <v>54.6</v>
      </c>
      <c r="CP279" s="4">
        <f t="shared" si="52"/>
        <v>0</v>
      </c>
      <c r="CQ279" s="4" t="e">
        <f t="shared" si="35"/>
        <v>#REF!</v>
      </c>
    </row>
    <row r="280" spans="1:95" ht="15" thickTop="1" thickBot="1" x14ac:dyDescent="0.2">
      <c r="A280" s="258" t="s">
        <v>0</v>
      </c>
      <c r="B280" s="40" t="s">
        <v>145</v>
      </c>
      <c r="C280" s="40" t="s">
        <v>289</v>
      </c>
      <c r="D280" s="4">
        <f t="shared" si="32"/>
        <v>0</v>
      </c>
      <c r="E280" s="4">
        <f t="shared" si="51"/>
        <v>0</v>
      </c>
      <c r="F280" s="4">
        <f t="shared" si="51"/>
        <v>0</v>
      </c>
      <c r="G280" s="4">
        <f t="shared" si="51"/>
        <v>0</v>
      </c>
      <c r="H280" s="4">
        <f t="shared" si="51"/>
        <v>0</v>
      </c>
      <c r="I280" s="4">
        <f t="shared" si="51"/>
        <v>0</v>
      </c>
      <c r="J280" s="4">
        <f t="shared" ref="E280:BA285" si="53">J120</f>
        <v>0</v>
      </c>
      <c r="K280" s="4">
        <f t="shared" si="53"/>
        <v>0</v>
      </c>
      <c r="L280" s="4">
        <f t="shared" si="53"/>
        <v>0</v>
      </c>
      <c r="M280" s="4">
        <f t="shared" si="53"/>
        <v>0</v>
      </c>
      <c r="N280" s="4">
        <f t="shared" si="53"/>
        <v>0</v>
      </c>
      <c r="O280" s="4">
        <f t="shared" si="53"/>
        <v>0</v>
      </c>
      <c r="P280" s="4">
        <f t="shared" si="53"/>
        <v>0</v>
      </c>
      <c r="Q280" s="4">
        <f t="shared" si="53"/>
        <v>0</v>
      </c>
      <c r="R280" s="4">
        <f t="shared" si="53"/>
        <v>0</v>
      </c>
      <c r="S280" s="4">
        <f t="shared" si="53"/>
        <v>0</v>
      </c>
      <c r="T280" s="4">
        <f t="shared" si="53"/>
        <v>0</v>
      </c>
      <c r="U280" s="4">
        <f t="shared" si="53"/>
        <v>0</v>
      </c>
      <c r="V280" s="4">
        <f t="shared" si="53"/>
        <v>0</v>
      </c>
      <c r="W280" s="4">
        <f t="shared" si="53"/>
        <v>0</v>
      </c>
      <c r="X280" s="4">
        <f t="shared" si="53"/>
        <v>0</v>
      </c>
      <c r="Y280" s="4">
        <f t="shared" si="53"/>
        <v>0</v>
      </c>
      <c r="Z280" s="4">
        <f t="shared" si="53"/>
        <v>0</v>
      </c>
      <c r="AA280" s="4">
        <f t="shared" si="53"/>
        <v>0</v>
      </c>
      <c r="AB280" s="4">
        <f t="shared" si="53"/>
        <v>0</v>
      </c>
      <c r="AC280" s="4">
        <f t="shared" si="53"/>
        <v>0</v>
      </c>
      <c r="AD280" s="4">
        <f t="shared" si="53"/>
        <v>0</v>
      </c>
      <c r="AE280" s="4">
        <f t="shared" si="53"/>
        <v>0</v>
      </c>
      <c r="AF280" s="4">
        <f t="shared" si="53"/>
        <v>0</v>
      </c>
      <c r="AG280" s="4">
        <f t="shared" si="53"/>
        <v>0</v>
      </c>
      <c r="AH280" s="4">
        <f t="shared" si="53"/>
        <v>0</v>
      </c>
      <c r="AI280" s="4">
        <f t="shared" si="53"/>
        <v>0</v>
      </c>
      <c r="AJ280" s="4">
        <f t="shared" si="53"/>
        <v>0</v>
      </c>
      <c r="AK280" s="4">
        <f t="shared" si="53"/>
        <v>0</v>
      </c>
      <c r="AL280" s="4">
        <f t="shared" si="53"/>
        <v>0</v>
      </c>
      <c r="AM280" s="4">
        <f t="shared" si="53"/>
        <v>0</v>
      </c>
      <c r="AN280" s="4">
        <f t="shared" si="53"/>
        <v>0</v>
      </c>
      <c r="AO280" s="4">
        <f t="shared" si="53"/>
        <v>0</v>
      </c>
      <c r="AP280" s="4">
        <f t="shared" si="53"/>
        <v>0</v>
      </c>
      <c r="AQ280" s="4">
        <f t="shared" si="53"/>
        <v>0</v>
      </c>
      <c r="AR280" s="4">
        <f t="shared" si="53"/>
        <v>0</v>
      </c>
      <c r="AS280" s="4">
        <f t="shared" si="53"/>
        <v>0</v>
      </c>
      <c r="AT280" s="4">
        <f t="shared" si="53"/>
        <v>0</v>
      </c>
      <c r="AU280" s="4">
        <f t="shared" si="53"/>
        <v>0</v>
      </c>
      <c r="AV280" s="4">
        <f t="shared" si="53"/>
        <v>0</v>
      </c>
      <c r="AW280" s="4">
        <f t="shared" si="53"/>
        <v>0</v>
      </c>
      <c r="AX280" s="4">
        <f t="shared" si="53"/>
        <v>0</v>
      </c>
      <c r="AY280" s="4">
        <f t="shared" si="53"/>
        <v>0</v>
      </c>
      <c r="AZ280" s="4">
        <f t="shared" si="53"/>
        <v>0</v>
      </c>
      <c r="BA280" s="4">
        <f t="shared" si="53"/>
        <v>0</v>
      </c>
      <c r="BB280" s="44" t="e">
        <f t="shared" si="33"/>
        <v>#REF!</v>
      </c>
      <c r="BC280" s="4">
        <f t="shared" si="34"/>
        <v>418.2</v>
      </c>
      <c r="BD280" s="4">
        <f t="shared" si="52"/>
        <v>0</v>
      </c>
      <c r="BE280" s="4">
        <f t="shared" si="52"/>
        <v>90980</v>
      </c>
      <c r="BF280" s="4">
        <f t="shared" si="52"/>
        <v>63983476.179894879</v>
      </c>
      <c r="BG280" s="4">
        <f t="shared" si="52"/>
        <v>0</v>
      </c>
      <c r="BH280" s="4">
        <f t="shared" si="52"/>
        <v>0</v>
      </c>
      <c r="BI280" s="4">
        <f t="shared" si="52"/>
        <v>1032361.8</v>
      </c>
      <c r="BJ280" s="4">
        <f t="shared" si="52"/>
        <v>39413.300000000003</v>
      </c>
      <c r="BK280" s="4">
        <f t="shared" si="52"/>
        <v>0</v>
      </c>
      <c r="BL280" s="4">
        <f t="shared" si="52"/>
        <v>0</v>
      </c>
      <c r="BM280" s="4">
        <f t="shared" si="52"/>
        <v>0</v>
      </c>
      <c r="BN280" s="4">
        <f t="shared" si="52"/>
        <v>0</v>
      </c>
      <c r="BO280" s="4">
        <f t="shared" si="52"/>
        <v>0</v>
      </c>
      <c r="BP280" s="4">
        <f t="shared" si="52"/>
        <v>0</v>
      </c>
      <c r="BQ280" s="4">
        <f t="shared" si="52"/>
        <v>0</v>
      </c>
      <c r="BR280" s="4">
        <f t="shared" si="52"/>
        <v>0</v>
      </c>
      <c r="BS280" s="4">
        <f t="shared" si="52"/>
        <v>0</v>
      </c>
      <c r="BT280" s="4">
        <f t="shared" si="52"/>
        <v>0</v>
      </c>
      <c r="BU280" s="4">
        <f t="shared" si="52"/>
        <v>3175.6701894503399</v>
      </c>
      <c r="BV280" s="4">
        <f t="shared" si="52"/>
        <v>1512.1</v>
      </c>
      <c r="BW280" s="4">
        <f t="shared" si="52"/>
        <v>28383.4</v>
      </c>
      <c r="BX280" s="4">
        <f t="shared" si="52"/>
        <v>0</v>
      </c>
      <c r="BY280" s="4">
        <f t="shared" si="52"/>
        <v>159143.6</v>
      </c>
      <c r="BZ280" s="4">
        <f t="shared" si="52"/>
        <v>0</v>
      </c>
      <c r="CA280" s="4">
        <f t="shared" si="52"/>
        <v>0</v>
      </c>
      <c r="CB280" s="4">
        <f t="shared" si="52"/>
        <v>0</v>
      </c>
      <c r="CC280" s="4">
        <f t="shared" si="52"/>
        <v>30.2</v>
      </c>
      <c r="CD280" s="4">
        <f t="shared" si="52"/>
        <v>0</v>
      </c>
      <c r="CE280" s="4">
        <f t="shared" si="52"/>
        <v>0</v>
      </c>
      <c r="CF280" s="4">
        <f t="shared" si="52"/>
        <v>0</v>
      </c>
      <c r="CG280" s="4">
        <f t="shared" si="52"/>
        <v>1693.9</v>
      </c>
      <c r="CH280" s="4">
        <f t="shared" si="52"/>
        <v>0</v>
      </c>
      <c r="CI280" s="4">
        <f t="shared" si="52"/>
        <v>0</v>
      </c>
      <c r="CJ280" s="4">
        <f t="shared" si="52"/>
        <v>0</v>
      </c>
      <c r="CK280" s="4">
        <f t="shared" si="52"/>
        <v>0</v>
      </c>
      <c r="CL280" s="4">
        <f t="shared" si="52"/>
        <v>9</v>
      </c>
      <c r="CM280" s="4">
        <f t="shared" si="52"/>
        <v>132.1</v>
      </c>
      <c r="CN280" s="4">
        <f t="shared" si="52"/>
        <v>0</v>
      </c>
      <c r="CO280" s="4">
        <f t="shared" si="52"/>
        <v>0</v>
      </c>
      <c r="CP280" s="4">
        <f t="shared" si="52"/>
        <v>0</v>
      </c>
      <c r="CQ280" s="4" t="e">
        <f t="shared" si="35"/>
        <v>#REF!</v>
      </c>
    </row>
    <row r="281" spans="1:95" ht="15" thickTop="1" thickBot="1" x14ac:dyDescent="0.2">
      <c r="A281" s="258" t="s">
        <v>0</v>
      </c>
      <c r="B281" s="40" t="s">
        <v>146</v>
      </c>
      <c r="C281" s="40" t="s">
        <v>290</v>
      </c>
      <c r="D281" s="4">
        <f t="shared" si="32"/>
        <v>0</v>
      </c>
      <c r="E281" s="4">
        <f t="shared" si="53"/>
        <v>0</v>
      </c>
      <c r="F281" s="4">
        <f t="shared" si="53"/>
        <v>0</v>
      </c>
      <c r="G281" s="4">
        <f t="shared" si="53"/>
        <v>0</v>
      </c>
      <c r="H281" s="4">
        <f t="shared" si="53"/>
        <v>0</v>
      </c>
      <c r="I281" s="4">
        <f t="shared" si="53"/>
        <v>0</v>
      </c>
      <c r="J281" s="4">
        <f t="shared" si="53"/>
        <v>0</v>
      </c>
      <c r="K281" s="4">
        <f t="shared" si="53"/>
        <v>0</v>
      </c>
      <c r="L281" s="4">
        <f t="shared" si="53"/>
        <v>0</v>
      </c>
      <c r="M281" s="4">
        <f t="shared" si="53"/>
        <v>0</v>
      </c>
      <c r="N281" s="4">
        <f t="shared" si="53"/>
        <v>0</v>
      </c>
      <c r="O281" s="4">
        <f t="shared" si="53"/>
        <v>0</v>
      </c>
      <c r="P281" s="4">
        <f t="shared" si="53"/>
        <v>0</v>
      </c>
      <c r="Q281" s="4">
        <f t="shared" si="53"/>
        <v>0</v>
      </c>
      <c r="R281" s="4">
        <f t="shared" si="53"/>
        <v>0</v>
      </c>
      <c r="S281" s="4">
        <f t="shared" si="53"/>
        <v>0</v>
      </c>
      <c r="T281" s="4">
        <f t="shared" si="53"/>
        <v>0</v>
      </c>
      <c r="U281" s="4">
        <f t="shared" si="53"/>
        <v>0</v>
      </c>
      <c r="V281" s="4">
        <f t="shared" si="53"/>
        <v>0</v>
      </c>
      <c r="W281" s="4">
        <f t="shared" si="53"/>
        <v>0</v>
      </c>
      <c r="X281" s="4">
        <f t="shared" si="53"/>
        <v>0</v>
      </c>
      <c r="Y281" s="4">
        <f t="shared" si="53"/>
        <v>0</v>
      </c>
      <c r="Z281" s="4">
        <f t="shared" si="53"/>
        <v>0</v>
      </c>
      <c r="AA281" s="4">
        <f t="shared" si="53"/>
        <v>0</v>
      </c>
      <c r="AB281" s="4">
        <f t="shared" si="53"/>
        <v>0</v>
      </c>
      <c r="AC281" s="4">
        <f t="shared" si="53"/>
        <v>0</v>
      </c>
      <c r="AD281" s="4">
        <f t="shared" si="53"/>
        <v>0</v>
      </c>
      <c r="AE281" s="4">
        <f t="shared" si="53"/>
        <v>0</v>
      </c>
      <c r="AF281" s="4">
        <f t="shared" si="53"/>
        <v>0</v>
      </c>
      <c r="AG281" s="4">
        <f t="shared" si="53"/>
        <v>0</v>
      </c>
      <c r="AH281" s="4">
        <f t="shared" si="53"/>
        <v>0</v>
      </c>
      <c r="AI281" s="4">
        <f t="shared" si="53"/>
        <v>0</v>
      </c>
      <c r="AJ281" s="4">
        <f t="shared" si="53"/>
        <v>0</v>
      </c>
      <c r="AK281" s="4">
        <f t="shared" si="53"/>
        <v>0</v>
      </c>
      <c r="AL281" s="4">
        <f t="shared" si="53"/>
        <v>0</v>
      </c>
      <c r="AM281" s="4">
        <f t="shared" si="53"/>
        <v>0</v>
      </c>
      <c r="AN281" s="4">
        <f t="shared" si="53"/>
        <v>0</v>
      </c>
      <c r="AO281" s="4">
        <f t="shared" si="53"/>
        <v>0</v>
      </c>
      <c r="AP281" s="4">
        <f t="shared" si="53"/>
        <v>0</v>
      </c>
      <c r="AQ281" s="4">
        <f t="shared" si="53"/>
        <v>0</v>
      </c>
      <c r="AR281" s="4">
        <f t="shared" si="53"/>
        <v>0</v>
      </c>
      <c r="AS281" s="4">
        <f t="shared" si="53"/>
        <v>0</v>
      </c>
      <c r="AT281" s="4">
        <f t="shared" si="53"/>
        <v>0</v>
      </c>
      <c r="AU281" s="4">
        <f t="shared" si="53"/>
        <v>0</v>
      </c>
      <c r="AV281" s="4">
        <f t="shared" si="53"/>
        <v>0</v>
      </c>
      <c r="AW281" s="4">
        <f t="shared" si="53"/>
        <v>0</v>
      </c>
      <c r="AX281" s="4">
        <f t="shared" si="53"/>
        <v>0</v>
      </c>
      <c r="AY281" s="4">
        <f t="shared" si="53"/>
        <v>0</v>
      </c>
      <c r="AZ281" s="4">
        <f t="shared" si="53"/>
        <v>0</v>
      </c>
      <c r="BA281" s="4">
        <f t="shared" si="53"/>
        <v>0</v>
      </c>
      <c r="BB281" s="44" t="e">
        <f t="shared" si="33"/>
        <v>#REF!</v>
      </c>
      <c r="BC281" s="4">
        <f t="shared" si="34"/>
        <v>193.07777759915115</v>
      </c>
      <c r="BD281" s="4">
        <f t="shared" si="52"/>
        <v>0</v>
      </c>
      <c r="BE281" s="4">
        <f t="shared" si="52"/>
        <v>24315.187788370335</v>
      </c>
      <c r="BF281" s="4">
        <f t="shared" si="52"/>
        <v>23254.558325161164</v>
      </c>
      <c r="BG281" s="4">
        <f t="shared" si="52"/>
        <v>55950462.486079909</v>
      </c>
      <c r="BH281" s="4">
        <f t="shared" si="52"/>
        <v>0</v>
      </c>
      <c r="BI281" s="4">
        <f t="shared" si="52"/>
        <v>19782.496849026571</v>
      </c>
      <c r="BJ281" s="4">
        <f t="shared" si="52"/>
        <v>145.22564828062954</v>
      </c>
      <c r="BK281" s="4">
        <f t="shared" si="52"/>
        <v>0</v>
      </c>
      <c r="BL281" s="4">
        <f t="shared" si="52"/>
        <v>0</v>
      </c>
      <c r="BM281" s="4">
        <f t="shared" si="52"/>
        <v>0</v>
      </c>
      <c r="BN281" s="4">
        <f t="shared" si="52"/>
        <v>0</v>
      </c>
      <c r="BO281" s="4">
        <f t="shared" si="52"/>
        <v>0</v>
      </c>
      <c r="BP281" s="4">
        <f t="shared" si="52"/>
        <v>0</v>
      </c>
      <c r="BQ281" s="4">
        <f t="shared" si="52"/>
        <v>0</v>
      </c>
      <c r="BR281" s="4">
        <f t="shared" si="52"/>
        <v>0</v>
      </c>
      <c r="BS281" s="4">
        <f t="shared" si="52"/>
        <v>0</v>
      </c>
      <c r="BT281" s="4">
        <f t="shared" si="52"/>
        <v>0</v>
      </c>
      <c r="BU281" s="4">
        <f t="shared" si="52"/>
        <v>0</v>
      </c>
      <c r="BV281" s="4">
        <f t="shared" si="52"/>
        <v>0</v>
      </c>
      <c r="BW281" s="4">
        <f t="shared" si="52"/>
        <v>1663.8815973506098</v>
      </c>
      <c r="BX281" s="4">
        <f t="shared" si="52"/>
        <v>0</v>
      </c>
      <c r="BY281" s="4">
        <f t="shared" si="52"/>
        <v>0</v>
      </c>
      <c r="BZ281" s="4">
        <f t="shared" si="52"/>
        <v>0</v>
      </c>
      <c r="CA281" s="4">
        <f t="shared" si="52"/>
        <v>0</v>
      </c>
      <c r="CB281" s="4">
        <f t="shared" si="52"/>
        <v>0</v>
      </c>
      <c r="CC281" s="4">
        <f t="shared" si="52"/>
        <v>0</v>
      </c>
      <c r="CD281" s="4">
        <f t="shared" si="52"/>
        <v>0</v>
      </c>
      <c r="CE281" s="4">
        <f t="shared" si="52"/>
        <v>0</v>
      </c>
      <c r="CF281" s="4">
        <f t="shared" si="52"/>
        <v>0</v>
      </c>
      <c r="CG281" s="4">
        <f t="shared" si="52"/>
        <v>0</v>
      </c>
      <c r="CH281" s="4">
        <f t="shared" si="52"/>
        <v>0</v>
      </c>
      <c r="CI281" s="4">
        <f t="shared" si="52"/>
        <v>0</v>
      </c>
      <c r="CJ281" s="4">
        <f t="shared" si="52"/>
        <v>0</v>
      </c>
      <c r="CK281" s="4">
        <f t="shared" si="52"/>
        <v>0</v>
      </c>
      <c r="CL281" s="4">
        <f t="shared" si="52"/>
        <v>0</v>
      </c>
      <c r="CM281" s="4">
        <f t="shared" si="52"/>
        <v>0</v>
      </c>
      <c r="CN281" s="4">
        <f t="shared" si="52"/>
        <v>0</v>
      </c>
      <c r="CO281" s="4">
        <f t="shared" si="52"/>
        <v>0</v>
      </c>
      <c r="CP281" s="4">
        <f t="shared" si="52"/>
        <v>0</v>
      </c>
      <c r="CQ281" s="4" t="e">
        <f t="shared" si="35"/>
        <v>#REF!</v>
      </c>
    </row>
    <row r="282" spans="1:95" ht="15" thickTop="1" thickBot="1" x14ac:dyDescent="0.2">
      <c r="A282" s="258" t="s">
        <v>0</v>
      </c>
      <c r="B282" s="40" t="s">
        <v>147</v>
      </c>
      <c r="C282" s="40" t="s">
        <v>291</v>
      </c>
      <c r="D282" s="4">
        <f t="shared" si="32"/>
        <v>0</v>
      </c>
      <c r="E282" s="4">
        <f t="shared" si="53"/>
        <v>0</v>
      </c>
      <c r="F282" s="4">
        <f t="shared" si="53"/>
        <v>0</v>
      </c>
      <c r="G282" s="4">
        <f t="shared" si="53"/>
        <v>0</v>
      </c>
      <c r="H282" s="4">
        <f t="shared" si="53"/>
        <v>0</v>
      </c>
      <c r="I282" s="4">
        <f t="shared" si="53"/>
        <v>0</v>
      </c>
      <c r="J282" s="4">
        <f t="shared" si="53"/>
        <v>0</v>
      </c>
      <c r="K282" s="4">
        <f t="shared" si="53"/>
        <v>0</v>
      </c>
      <c r="L282" s="4">
        <f t="shared" si="53"/>
        <v>0</v>
      </c>
      <c r="M282" s="4">
        <f t="shared" si="53"/>
        <v>0</v>
      </c>
      <c r="N282" s="4">
        <f t="shared" si="53"/>
        <v>0</v>
      </c>
      <c r="O282" s="4">
        <f t="shared" si="53"/>
        <v>0</v>
      </c>
      <c r="P282" s="4">
        <f t="shared" si="53"/>
        <v>0</v>
      </c>
      <c r="Q282" s="4">
        <f t="shared" si="53"/>
        <v>0</v>
      </c>
      <c r="R282" s="4">
        <f t="shared" si="53"/>
        <v>0</v>
      </c>
      <c r="S282" s="4">
        <f t="shared" si="53"/>
        <v>0</v>
      </c>
      <c r="T282" s="4">
        <f t="shared" si="53"/>
        <v>0</v>
      </c>
      <c r="U282" s="4">
        <f t="shared" si="53"/>
        <v>0</v>
      </c>
      <c r="V282" s="4">
        <f t="shared" si="53"/>
        <v>0</v>
      </c>
      <c r="W282" s="4">
        <f t="shared" si="53"/>
        <v>0</v>
      </c>
      <c r="X282" s="4">
        <f t="shared" si="53"/>
        <v>0</v>
      </c>
      <c r="Y282" s="4">
        <f t="shared" si="53"/>
        <v>0</v>
      </c>
      <c r="Z282" s="4">
        <f t="shared" si="53"/>
        <v>0</v>
      </c>
      <c r="AA282" s="4">
        <f t="shared" si="53"/>
        <v>0</v>
      </c>
      <c r="AB282" s="4">
        <f t="shared" si="53"/>
        <v>0</v>
      </c>
      <c r="AC282" s="4">
        <f t="shared" si="53"/>
        <v>0</v>
      </c>
      <c r="AD282" s="4">
        <f t="shared" si="53"/>
        <v>0</v>
      </c>
      <c r="AE282" s="4">
        <f t="shared" si="53"/>
        <v>0</v>
      </c>
      <c r="AF282" s="4">
        <f t="shared" si="53"/>
        <v>0</v>
      </c>
      <c r="AG282" s="4">
        <f t="shared" si="53"/>
        <v>0</v>
      </c>
      <c r="AH282" s="4">
        <f t="shared" si="53"/>
        <v>0</v>
      </c>
      <c r="AI282" s="4">
        <f t="shared" si="53"/>
        <v>0</v>
      </c>
      <c r="AJ282" s="4">
        <f t="shared" si="53"/>
        <v>0</v>
      </c>
      <c r="AK282" s="4">
        <f t="shared" si="53"/>
        <v>0</v>
      </c>
      <c r="AL282" s="4">
        <f t="shared" si="53"/>
        <v>0</v>
      </c>
      <c r="AM282" s="4">
        <f t="shared" si="53"/>
        <v>0</v>
      </c>
      <c r="AN282" s="4">
        <f t="shared" si="53"/>
        <v>0</v>
      </c>
      <c r="AO282" s="4">
        <f t="shared" si="53"/>
        <v>0</v>
      </c>
      <c r="AP282" s="4">
        <f t="shared" si="53"/>
        <v>0</v>
      </c>
      <c r="AQ282" s="4">
        <f t="shared" si="53"/>
        <v>0</v>
      </c>
      <c r="AR282" s="4">
        <f t="shared" si="53"/>
        <v>0</v>
      </c>
      <c r="AS282" s="4">
        <f t="shared" si="53"/>
        <v>0</v>
      </c>
      <c r="AT282" s="4">
        <f t="shared" si="53"/>
        <v>0</v>
      </c>
      <c r="AU282" s="4">
        <f t="shared" si="53"/>
        <v>0</v>
      </c>
      <c r="AV282" s="4">
        <f t="shared" si="53"/>
        <v>0</v>
      </c>
      <c r="AW282" s="4">
        <f t="shared" si="53"/>
        <v>0</v>
      </c>
      <c r="AX282" s="4">
        <f t="shared" si="53"/>
        <v>0</v>
      </c>
      <c r="AY282" s="4">
        <f t="shared" si="53"/>
        <v>0</v>
      </c>
      <c r="AZ282" s="4">
        <f t="shared" si="53"/>
        <v>0</v>
      </c>
      <c r="BA282" s="4">
        <f t="shared" si="53"/>
        <v>0</v>
      </c>
      <c r="BB282" s="44" t="e">
        <f t="shared" si="33"/>
        <v>#REF!</v>
      </c>
      <c r="BC282" s="4">
        <f t="shared" si="34"/>
        <v>162435.32222240086</v>
      </c>
      <c r="BD282" s="4">
        <f t="shared" si="52"/>
        <v>0</v>
      </c>
      <c r="BE282" s="4">
        <f t="shared" si="52"/>
        <v>11657.612211629665</v>
      </c>
      <c r="BF282" s="4">
        <f t="shared" si="52"/>
        <v>6262.1416748388347</v>
      </c>
      <c r="BG282" s="4">
        <f t="shared" si="52"/>
        <v>16046713.219792679</v>
      </c>
      <c r="BH282" s="4">
        <f t="shared" si="52"/>
        <v>0</v>
      </c>
      <c r="BI282" s="4">
        <f t="shared" si="52"/>
        <v>84072.803150973428</v>
      </c>
      <c r="BJ282" s="4">
        <f t="shared" si="52"/>
        <v>5373.17435171937</v>
      </c>
      <c r="BK282" s="4">
        <f t="shared" si="52"/>
        <v>0</v>
      </c>
      <c r="BL282" s="4">
        <f t="shared" si="52"/>
        <v>111.8</v>
      </c>
      <c r="BM282" s="4">
        <f t="shared" si="52"/>
        <v>0</v>
      </c>
      <c r="BN282" s="4">
        <f t="shared" si="52"/>
        <v>0</v>
      </c>
      <c r="BO282" s="4">
        <f t="shared" si="52"/>
        <v>0</v>
      </c>
      <c r="BP282" s="4">
        <f t="shared" si="52"/>
        <v>20495.3</v>
      </c>
      <c r="BQ282" s="4">
        <f t="shared" si="52"/>
        <v>0</v>
      </c>
      <c r="BR282" s="4">
        <f t="shared" si="52"/>
        <v>0</v>
      </c>
      <c r="BS282" s="4">
        <f t="shared" si="52"/>
        <v>0</v>
      </c>
      <c r="BT282" s="4">
        <f t="shared" si="52"/>
        <v>0</v>
      </c>
      <c r="BU282" s="4">
        <f t="shared" si="52"/>
        <v>16012.9</v>
      </c>
      <c r="BV282" s="4">
        <f t="shared" si="52"/>
        <v>0</v>
      </c>
      <c r="BW282" s="4">
        <f t="shared" si="52"/>
        <v>12702.318402649389</v>
      </c>
      <c r="BX282" s="4">
        <f t="shared" si="52"/>
        <v>0</v>
      </c>
      <c r="BY282" s="4">
        <f t="shared" si="52"/>
        <v>0</v>
      </c>
      <c r="BZ282" s="4">
        <f t="shared" si="52"/>
        <v>515.6</v>
      </c>
      <c r="CA282" s="4">
        <f t="shared" si="52"/>
        <v>0</v>
      </c>
      <c r="CB282" s="4">
        <f t="shared" si="52"/>
        <v>0</v>
      </c>
      <c r="CC282" s="4">
        <f t="shared" si="52"/>
        <v>0</v>
      </c>
      <c r="CD282" s="4">
        <f t="shared" si="52"/>
        <v>0</v>
      </c>
      <c r="CE282" s="4">
        <f t="shared" si="52"/>
        <v>0</v>
      </c>
      <c r="CF282" s="4">
        <f t="shared" si="52"/>
        <v>0</v>
      </c>
      <c r="CG282" s="4">
        <f t="shared" si="52"/>
        <v>0</v>
      </c>
      <c r="CH282" s="4">
        <f t="shared" si="52"/>
        <v>1806.2</v>
      </c>
      <c r="CI282" s="4">
        <f t="shared" si="52"/>
        <v>0</v>
      </c>
      <c r="CJ282" s="4">
        <f t="shared" si="52"/>
        <v>0</v>
      </c>
      <c r="CK282" s="4">
        <f t="shared" si="52"/>
        <v>0</v>
      </c>
      <c r="CL282" s="4">
        <f t="shared" si="52"/>
        <v>0</v>
      </c>
      <c r="CM282" s="4">
        <f t="shared" si="52"/>
        <v>0</v>
      </c>
      <c r="CN282" s="4">
        <f t="shared" si="52"/>
        <v>0</v>
      </c>
      <c r="CO282" s="4">
        <f t="shared" si="52"/>
        <v>97.7</v>
      </c>
      <c r="CP282" s="4">
        <f t="shared" si="52"/>
        <v>0</v>
      </c>
      <c r="CQ282" s="4" t="e">
        <f t="shared" si="35"/>
        <v>#REF!</v>
      </c>
    </row>
    <row r="283" spans="1:95" ht="15" thickTop="1" thickBot="1" x14ac:dyDescent="0.2">
      <c r="A283" s="258" t="s">
        <v>0</v>
      </c>
      <c r="B283" s="40" t="s">
        <v>148</v>
      </c>
      <c r="C283" s="40" t="s">
        <v>292</v>
      </c>
      <c r="D283" s="4">
        <f t="shared" si="32"/>
        <v>0</v>
      </c>
      <c r="E283" s="4">
        <f t="shared" si="53"/>
        <v>0</v>
      </c>
      <c r="F283" s="4">
        <f t="shared" si="53"/>
        <v>0</v>
      </c>
      <c r="G283" s="4">
        <f t="shared" si="53"/>
        <v>0</v>
      </c>
      <c r="H283" s="4">
        <f t="shared" si="53"/>
        <v>0</v>
      </c>
      <c r="I283" s="4">
        <f t="shared" si="53"/>
        <v>0</v>
      </c>
      <c r="J283" s="4">
        <f t="shared" si="53"/>
        <v>0</v>
      </c>
      <c r="K283" s="4">
        <f t="shared" si="53"/>
        <v>0</v>
      </c>
      <c r="L283" s="4">
        <f t="shared" si="53"/>
        <v>0</v>
      </c>
      <c r="M283" s="4">
        <f t="shared" si="53"/>
        <v>0</v>
      </c>
      <c r="N283" s="4">
        <f t="shared" si="53"/>
        <v>0</v>
      </c>
      <c r="O283" s="4">
        <f t="shared" si="53"/>
        <v>0</v>
      </c>
      <c r="P283" s="4">
        <f t="shared" si="53"/>
        <v>0</v>
      </c>
      <c r="Q283" s="4">
        <f t="shared" si="53"/>
        <v>0</v>
      </c>
      <c r="R283" s="4">
        <f t="shared" si="53"/>
        <v>0</v>
      </c>
      <c r="S283" s="4">
        <f t="shared" si="53"/>
        <v>0</v>
      </c>
      <c r="T283" s="4">
        <f t="shared" si="53"/>
        <v>0</v>
      </c>
      <c r="U283" s="4">
        <f t="shared" si="53"/>
        <v>0</v>
      </c>
      <c r="V283" s="4">
        <f t="shared" si="53"/>
        <v>0</v>
      </c>
      <c r="W283" s="4">
        <f t="shared" si="53"/>
        <v>0</v>
      </c>
      <c r="X283" s="4">
        <f t="shared" si="53"/>
        <v>0</v>
      </c>
      <c r="Y283" s="4">
        <f t="shared" si="53"/>
        <v>0</v>
      </c>
      <c r="Z283" s="4">
        <f t="shared" si="53"/>
        <v>0</v>
      </c>
      <c r="AA283" s="4">
        <f t="shared" si="53"/>
        <v>0</v>
      </c>
      <c r="AB283" s="4">
        <f t="shared" si="53"/>
        <v>0</v>
      </c>
      <c r="AC283" s="4">
        <f t="shared" si="53"/>
        <v>0</v>
      </c>
      <c r="AD283" s="4">
        <f t="shared" si="53"/>
        <v>0</v>
      </c>
      <c r="AE283" s="4">
        <f t="shared" si="53"/>
        <v>0</v>
      </c>
      <c r="AF283" s="4">
        <f t="shared" si="53"/>
        <v>0</v>
      </c>
      <c r="AG283" s="4">
        <f t="shared" si="53"/>
        <v>0</v>
      </c>
      <c r="AH283" s="4">
        <f t="shared" si="53"/>
        <v>0</v>
      </c>
      <c r="AI283" s="4">
        <f t="shared" si="53"/>
        <v>0</v>
      </c>
      <c r="AJ283" s="4">
        <f t="shared" si="53"/>
        <v>0</v>
      </c>
      <c r="AK283" s="4">
        <f t="shared" si="53"/>
        <v>0</v>
      </c>
      <c r="AL283" s="4">
        <f t="shared" si="53"/>
        <v>0</v>
      </c>
      <c r="AM283" s="4">
        <f t="shared" si="53"/>
        <v>0</v>
      </c>
      <c r="AN283" s="4">
        <f t="shared" si="53"/>
        <v>0</v>
      </c>
      <c r="AO283" s="4">
        <f t="shared" si="53"/>
        <v>0</v>
      </c>
      <c r="AP283" s="4">
        <f t="shared" si="53"/>
        <v>0</v>
      </c>
      <c r="AQ283" s="4">
        <f t="shared" si="53"/>
        <v>0</v>
      </c>
      <c r="AR283" s="4">
        <f t="shared" si="53"/>
        <v>0</v>
      </c>
      <c r="AS283" s="4">
        <f t="shared" si="53"/>
        <v>0</v>
      </c>
      <c r="AT283" s="4">
        <f t="shared" si="53"/>
        <v>0</v>
      </c>
      <c r="AU283" s="4">
        <f t="shared" si="53"/>
        <v>0</v>
      </c>
      <c r="AV283" s="4">
        <f t="shared" si="53"/>
        <v>0</v>
      </c>
      <c r="AW283" s="4">
        <f t="shared" si="53"/>
        <v>0</v>
      </c>
      <c r="AX283" s="4">
        <f t="shared" si="53"/>
        <v>0</v>
      </c>
      <c r="AY283" s="4">
        <f t="shared" si="53"/>
        <v>0</v>
      </c>
      <c r="AZ283" s="4">
        <f t="shared" si="53"/>
        <v>0</v>
      </c>
      <c r="BA283" s="4">
        <f t="shared" si="53"/>
        <v>0</v>
      </c>
      <c r="BB283" s="44" t="e">
        <f t="shared" si="33"/>
        <v>#REF!</v>
      </c>
      <c r="BC283" s="4">
        <f t="shared" si="34"/>
        <v>6973.1</v>
      </c>
      <c r="BD283" s="4">
        <f t="shared" si="52"/>
        <v>0</v>
      </c>
      <c r="BE283" s="4">
        <f t="shared" si="52"/>
        <v>186.2</v>
      </c>
      <c r="BF283" s="4">
        <f t="shared" si="52"/>
        <v>0</v>
      </c>
      <c r="BG283" s="4">
        <f t="shared" si="52"/>
        <v>0</v>
      </c>
      <c r="BH283" s="4">
        <f t="shared" si="52"/>
        <v>29218064.158047497</v>
      </c>
      <c r="BI283" s="4">
        <f t="shared" si="52"/>
        <v>3.5</v>
      </c>
      <c r="BJ283" s="4">
        <f t="shared" si="52"/>
        <v>2753.6</v>
      </c>
      <c r="BK283" s="4">
        <f t="shared" si="52"/>
        <v>0</v>
      </c>
      <c r="BL283" s="4">
        <f t="shared" si="52"/>
        <v>0</v>
      </c>
      <c r="BM283" s="4">
        <f t="shared" si="52"/>
        <v>0</v>
      </c>
      <c r="BN283" s="4">
        <f t="shared" si="52"/>
        <v>0</v>
      </c>
      <c r="BO283" s="4">
        <f t="shared" si="52"/>
        <v>0</v>
      </c>
      <c r="BP283" s="4">
        <f t="shared" si="52"/>
        <v>4732.2</v>
      </c>
      <c r="BQ283" s="4">
        <f t="shared" si="52"/>
        <v>0</v>
      </c>
      <c r="BR283" s="4">
        <f t="shared" si="52"/>
        <v>0</v>
      </c>
      <c r="BS283" s="4">
        <f t="shared" si="52"/>
        <v>0</v>
      </c>
      <c r="BT283" s="4">
        <f t="shared" si="52"/>
        <v>0</v>
      </c>
      <c r="BU283" s="4">
        <f t="shared" si="52"/>
        <v>0</v>
      </c>
      <c r="BV283" s="4">
        <f t="shared" ref="BD283:CP289" si="54">BV123</f>
        <v>0</v>
      </c>
      <c r="BW283" s="4">
        <f t="shared" si="54"/>
        <v>7451</v>
      </c>
      <c r="BX283" s="4">
        <f t="shared" si="54"/>
        <v>0</v>
      </c>
      <c r="BY283" s="4">
        <f t="shared" si="54"/>
        <v>6324.5</v>
      </c>
      <c r="BZ283" s="4">
        <f t="shared" si="54"/>
        <v>46.1</v>
      </c>
      <c r="CA283" s="4">
        <f t="shared" si="54"/>
        <v>195182</v>
      </c>
      <c r="CB283" s="4">
        <f t="shared" si="54"/>
        <v>0</v>
      </c>
      <c r="CC283" s="4">
        <f t="shared" si="54"/>
        <v>0</v>
      </c>
      <c r="CD283" s="4">
        <f t="shared" si="54"/>
        <v>0</v>
      </c>
      <c r="CE283" s="4">
        <f t="shared" si="54"/>
        <v>0</v>
      </c>
      <c r="CF283" s="4">
        <f t="shared" si="54"/>
        <v>0</v>
      </c>
      <c r="CG283" s="4">
        <f t="shared" si="54"/>
        <v>0</v>
      </c>
      <c r="CH283" s="4">
        <f t="shared" si="54"/>
        <v>0</v>
      </c>
      <c r="CI283" s="4">
        <f t="shared" si="54"/>
        <v>0</v>
      </c>
      <c r="CJ283" s="4">
        <f t="shared" si="54"/>
        <v>0</v>
      </c>
      <c r="CK283" s="4">
        <f t="shared" si="54"/>
        <v>0</v>
      </c>
      <c r="CL283" s="4">
        <f t="shared" si="54"/>
        <v>0</v>
      </c>
      <c r="CM283" s="4">
        <f t="shared" si="54"/>
        <v>0</v>
      </c>
      <c r="CN283" s="4">
        <f t="shared" si="54"/>
        <v>0</v>
      </c>
      <c r="CO283" s="4">
        <f t="shared" si="54"/>
        <v>0</v>
      </c>
      <c r="CP283" s="4">
        <f t="shared" si="54"/>
        <v>0</v>
      </c>
      <c r="CQ283" s="4" t="e">
        <f t="shared" si="35"/>
        <v>#REF!</v>
      </c>
    </row>
    <row r="284" spans="1:95" ht="15" thickTop="1" thickBot="1" x14ac:dyDescent="0.2">
      <c r="A284" s="258" t="s">
        <v>0</v>
      </c>
      <c r="B284" s="40" t="s">
        <v>149</v>
      </c>
      <c r="C284" s="40" t="s">
        <v>293</v>
      </c>
      <c r="D284" s="4">
        <f t="shared" si="32"/>
        <v>0</v>
      </c>
      <c r="E284" s="4">
        <f t="shared" si="53"/>
        <v>0</v>
      </c>
      <c r="F284" s="4">
        <f t="shared" si="53"/>
        <v>0</v>
      </c>
      <c r="G284" s="4">
        <f t="shared" si="53"/>
        <v>0</v>
      </c>
      <c r="H284" s="4">
        <f t="shared" si="53"/>
        <v>0</v>
      </c>
      <c r="I284" s="4">
        <f t="shared" si="53"/>
        <v>0</v>
      </c>
      <c r="J284" s="4">
        <f t="shared" si="53"/>
        <v>0</v>
      </c>
      <c r="K284" s="4">
        <f t="shared" si="53"/>
        <v>0</v>
      </c>
      <c r="L284" s="4">
        <f t="shared" si="53"/>
        <v>0</v>
      </c>
      <c r="M284" s="4">
        <f t="shared" si="53"/>
        <v>0</v>
      </c>
      <c r="N284" s="4">
        <f t="shared" si="53"/>
        <v>0</v>
      </c>
      <c r="O284" s="4">
        <f t="shared" si="53"/>
        <v>0</v>
      </c>
      <c r="P284" s="4">
        <f t="shared" si="53"/>
        <v>0</v>
      </c>
      <c r="Q284" s="4">
        <f t="shared" si="53"/>
        <v>0</v>
      </c>
      <c r="R284" s="4">
        <f t="shared" si="53"/>
        <v>0</v>
      </c>
      <c r="S284" s="4">
        <f t="shared" si="53"/>
        <v>0</v>
      </c>
      <c r="T284" s="4">
        <f t="shared" si="53"/>
        <v>0</v>
      </c>
      <c r="U284" s="4">
        <f t="shared" si="53"/>
        <v>0</v>
      </c>
      <c r="V284" s="4">
        <f t="shared" si="53"/>
        <v>0</v>
      </c>
      <c r="W284" s="4">
        <f t="shared" si="53"/>
        <v>0</v>
      </c>
      <c r="X284" s="4">
        <f t="shared" si="53"/>
        <v>0</v>
      </c>
      <c r="Y284" s="4">
        <f t="shared" si="53"/>
        <v>0</v>
      </c>
      <c r="Z284" s="4">
        <f t="shared" si="53"/>
        <v>0</v>
      </c>
      <c r="AA284" s="4">
        <f t="shared" si="53"/>
        <v>0</v>
      </c>
      <c r="AB284" s="4">
        <f t="shared" si="53"/>
        <v>0</v>
      </c>
      <c r="AC284" s="4">
        <f t="shared" si="53"/>
        <v>0</v>
      </c>
      <c r="AD284" s="4">
        <f t="shared" si="53"/>
        <v>0</v>
      </c>
      <c r="AE284" s="4">
        <f t="shared" si="53"/>
        <v>0</v>
      </c>
      <c r="AF284" s="4">
        <f t="shared" si="53"/>
        <v>0</v>
      </c>
      <c r="AG284" s="4">
        <f t="shared" si="53"/>
        <v>0</v>
      </c>
      <c r="AH284" s="4">
        <f t="shared" si="53"/>
        <v>0</v>
      </c>
      <c r="AI284" s="4">
        <f t="shared" si="53"/>
        <v>0</v>
      </c>
      <c r="AJ284" s="4">
        <f t="shared" si="53"/>
        <v>0</v>
      </c>
      <c r="AK284" s="4">
        <f t="shared" si="53"/>
        <v>0</v>
      </c>
      <c r="AL284" s="4">
        <f t="shared" si="53"/>
        <v>0</v>
      </c>
      <c r="AM284" s="4">
        <f t="shared" si="53"/>
        <v>0</v>
      </c>
      <c r="AN284" s="4">
        <f t="shared" si="53"/>
        <v>0</v>
      </c>
      <c r="AO284" s="4">
        <f t="shared" si="53"/>
        <v>0</v>
      </c>
      <c r="AP284" s="4">
        <f t="shared" si="53"/>
        <v>0</v>
      </c>
      <c r="AQ284" s="4">
        <f t="shared" si="53"/>
        <v>0</v>
      </c>
      <c r="AR284" s="4">
        <f t="shared" si="53"/>
        <v>0</v>
      </c>
      <c r="AS284" s="4">
        <f t="shared" si="53"/>
        <v>0</v>
      </c>
      <c r="AT284" s="4">
        <f t="shared" si="53"/>
        <v>0</v>
      </c>
      <c r="AU284" s="4">
        <f t="shared" si="53"/>
        <v>0</v>
      </c>
      <c r="AV284" s="4">
        <f t="shared" si="53"/>
        <v>0</v>
      </c>
      <c r="AW284" s="4">
        <f t="shared" si="53"/>
        <v>0</v>
      </c>
      <c r="AX284" s="4">
        <f t="shared" si="53"/>
        <v>0</v>
      </c>
      <c r="AY284" s="4">
        <f t="shared" si="53"/>
        <v>0</v>
      </c>
      <c r="AZ284" s="4">
        <f t="shared" si="53"/>
        <v>0</v>
      </c>
      <c r="BA284" s="4">
        <f t="shared" si="53"/>
        <v>0</v>
      </c>
      <c r="BB284" s="44" t="e">
        <f t="shared" si="33"/>
        <v>#REF!</v>
      </c>
      <c r="BC284" s="4">
        <f t="shared" si="34"/>
        <v>3309.2</v>
      </c>
      <c r="BD284" s="4">
        <f t="shared" si="54"/>
        <v>4034567.2</v>
      </c>
      <c r="BE284" s="4">
        <f t="shared" si="54"/>
        <v>1344448.8</v>
      </c>
      <c r="BF284" s="4">
        <f t="shared" si="54"/>
        <v>332307.09999999998</v>
      </c>
      <c r="BG284" s="4">
        <f t="shared" si="54"/>
        <v>345762.4</v>
      </c>
      <c r="BH284" s="4">
        <f t="shared" si="54"/>
        <v>0</v>
      </c>
      <c r="BI284" s="4">
        <f t="shared" si="54"/>
        <v>134847196.29813811</v>
      </c>
      <c r="BJ284" s="4">
        <f t="shared" si="54"/>
        <v>999969.8</v>
      </c>
      <c r="BK284" s="4">
        <f t="shared" si="54"/>
        <v>196284.9</v>
      </c>
      <c r="BL284" s="4">
        <f t="shared" si="54"/>
        <v>0</v>
      </c>
      <c r="BM284" s="4">
        <f t="shared" si="54"/>
        <v>0</v>
      </c>
      <c r="BN284" s="4">
        <f t="shared" si="54"/>
        <v>0</v>
      </c>
      <c r="BO284" s="4">
        <f t="shared" si="54"/>
        <v>13150.3</v>
      </c>
      <c r="BP284" s="4">
        <f t="shared" si="54"/>
        <v>42180.9</v>
      </c>
      <c r="BQ284" s="4">
        <f t="shared" si="54"/>
        <v>0</v>
      </c>
      <c r="BR284" s="4">
        <f t="shared" si="54"/>
        <v>0</v>
      </c>
      <c r="BS284" s="4">
        <f t="shared" si="54"/>
        <v>0</v>
      </c>
      <c r="BT284" s="4">
        <f t="shared" si="54"/>
        <v>0</v>
      </c>
      <c r="BU284" s="4">
        <f t="shared" si="54"/>
        <v>16393.820282678804</v>
      </c>
      <c r="BV284" s="4">
        <f t="shared" si="54"/>
        <v>1885.3</v>
      </c>
      <c r="BW284" s="4">
        <f t="shared" si="54"/>
        <v>157635.5</v>
      </c>
      <c r="BX284" s="4">
        <f t="shared" si="54"/>
        <v>0</v>
      </c>
      <c r="BY284" s="4">
        <f t="shared" si="54"/>
        <v>34.1</v>
      </c>
      <c r="BZ284" s="4">
        <f t="shared" si="54"/>
        <v>591</v>
      </c>
      <c r="CA284" s="4">
        <f t="shared" si="54"/>
        <v>0</v>
      </c>
      <c r="CB284" s="4">
        <f t="shared" si="54"/>
        <v>0</v>
      </c>
      <c r="CC284" s="4">
        <f t="shared" si="54"/>
        <v>624.70000000000005</v>
      </c>
      <c r="CD284" s="4">
        <f t="shared" si="54"/>
        <v>0</v>
      </c>
      <c r="CE284" s="4">
        <f t="shared" si="54"/>
        <v>4363</v>
      </c>
      <c r="CF284" s="4">
        <f t="shared" si="54"/>
        <v>0</v>
      </c>
      <c r="CG284" s="4">
        <f t="shared" si="54"/>
        <v>0</v>
      </c>
      <c r="CH284" s="4">
        <f t="shared" si="54"/>
        <v>0</v>
      </c>
      <c r="CI284" s="4">
        <f t="shared" si="54"/>
        <v>0</v>
      </c>
      <c r="CJ284" s="4">
        <f t="shared" si="54"/>
        <v>0</v>
      </c>
      <c r="CK284" s="4">
        <f t="shared" si="54"/>
        <v>0</v>
      </c>
      <c r="CL284" s="4">
        <f t="shared" si="54"/>
        <v>0</v>
      </c>
      <c r="CM284" s="4">
        <f t="shared" si="54"/>
        <v>0</v>
      </c>
      <c r="CN284" s="4">
        <f t="shared" si="54"/>
        <v>0</v>
      </c>
      <c r="CO284" s="4">
        <f t="shared" si="54"/>
        <v>58.2</v>
      </c>
      <c r="CP284" s="4">
        <f t="shared" si="54"/>
        <v>0</v>
      </c>
      <c r="CQ284" s="4" t="e">
        <f t="shared" si="35"/>
        <v>#REF!</v>
      </c>
    </row>
    <row r="285" spans="1:95" ht="15" thickTop="1" thickBot="1" x14ac:dyDescent="0.2">
      <c r="A285" s="258" t="s">
        <v>0</v>
      </c>
      <c r="B285" s="40" t="s">
        <v>150</v>
      </c>
      <c r="C285" s="40" t="s">
        <v>294</v>
      </c>
      <c r="D285" s="4">
        <f t="shared" si="32"/>
        <v>0</v>
      </c>
      <c r="E285" s="4">
        <f t="shared" si="53"/>
        <v>0</v>
      </c>
      <c r="F285" s="4">
        <f t="shared" si="53"/>
        <v>0</v>
      </c>
      <c r="G285" s="4">
        <f t="shared" si="53"/>
        <v>0</v>
      </c>
      <c r="H285" s="4">
        <f t="shared" si="53"/>
        <v>0</v>
      </c>
      <c r="I285" s="4">
        <f t="shared" si="53"/>
        <v>0</v>
      </c>
      <c r="J285" s="4">
        <f t="shared" si="53"/>
        <v>0</v>
      </c>
      <c r="K285" s="4">
        <f t="shared" si="53"/>
        <v>0</v>
      </c>
      <c r="L285" s="4">
        <f t="shared" si="53"/>
        <v>0</v>
      </c>
      <c r="M285" s="4">
        <f t="shared" si="53"/>
        <v>0</v>
      </c>
      <c r="N285" s="4">
        <f t="shared" si="53"/>
        <v>0</v>
      </c>
      <c r="O285" s="4">
        <f t="shared" si="53"/>
        <v>0</v>
      </c>
      <c r="P285" s="4">
        <f t="shared" si="53"/>
        <v>0</v>
      </c>
      <c r="Q285" s="4">
        <f t="shared" si="53"/>
        <v>0</v>
      </c>
      <c r="R285" s="4">
        <f t="shared" si="53"/>
        <v>0</v>
      </c>
      <c r="S285" s="4">
        <f t="shared" si="53"/>
        <v>0</v>
      </c>
      <c r="T285" s="4">
        <f t="shared" ref="E285:BA290" si="55">T125</f>
        <v>0</v>
      </c>
      <c r="U285" s="4">
        <f t="shared" si="55"/>
        <v>0</v>
      </c>
      <c r="V285" s="4">
        <f t="shared" si="55"/>
        <v>0</v>
      </c>
      <c r="W285" s="4">
        <f t="shared" si="55"/>
        <v>0</v>
      </c>
      <c r="X285" s="4">
        <f t="shared" si="55"/>
        <v>0</v>
      </c>
      <c r="Y285" s="4">
        <f t="shared" si="55"/>
        <v>0</v>
      </c>
      <c r="Z285" s="4">
        <f t="shared" si="55"/>
        <v>0</v>
      </c>
      <c r="AA285" s="4">
        <f t="shared" si="55"/>
        <v>0</v>
      </c>
      <c r="AB285" s="4">
        <f t="shared" si="55"/>
        <v>0</v>
      </c>
      <c r="AC285" s="4">
        <f t="shared" si="55"/>
        <v>0</v>
      </c>
      <c r="AD285" s="4">
        <f t="shared" si="55"/>
        <v>0</v>
      </c>
      <c r="AE285" s="4">
        <f t="shared" si="55"/>
        <v>0</v>
      </c>
      <c r="AF285" s="4">
        <f t="shared" si="55"/>
        <v>0</v>
      </c>
      <c r="AG285" s="4">
        <f t="shared" si="55"/>
        <v>0</v>
      </c>
      <c r="AH285" s="4">
        <f t="shared" si="55"/>
        <v>0</v>
      </c>
      <c r="AI285" s="4">
        <f t="shared" si="55"/>
        <v>0</v>
      </c>
      <c r="AJ285" s="4">
        <f t="shared" si="55"/>
        <v>0</v>
      </c>
      <c r="AK285" s="4">
        <f t="shared" si="55"/>
        <v>0</v>
      </c>
      <c r="AL285" s="4">
        <f t="shared" si="55"/>
        <v>0</v>
      </c>
      <c r="AM285" s="4">
        <f t="shared" si="55"/>
        <v>0</v>
      </c>
      <c r="AN285" s="4">
        <f t="shared" si="55"/>
        <v>0</v>
      </c>
      <c r="AO285" s="4">
        <f t="shared" si="55"/>
        <v>0</v>
      </c>
      <c r="AP285" s="4">
        <f t="shared" si="55"/>
        <v>0</v>
      </c>
      <c r="AQ285" s="4">
        <f t="shared" si="55"/>
        <v>0</v>
      </c>
      <c r="AR285" s="4">
        <f t="shared" si="55"/>
        <v>0</v>
      </c>
      <c r="AS285" s="4">
        <f t="shared" si="55"/>
        <v>0</v>
      </c>
      <c r="AT285" s="4">
        <f t="shared" si="55"/>
        <v>0</v>
      </c>
      <c r="AU285" s="4">
        <f t="shared" si="55"/>
        <v>0</v>
      </c>
      <c r="AV285" s="4">
        <f t="shared" si="55"/>
        <v>0</v>
      </c>
      <c r="AW285" s="4">
        <f t="shared" si="55"/>
        <v>0</v>
      </c>
      <c r="AX285" s="4">
        <f t="shared" si="55"/>
        <v>0</v>
      </c>
      <c r="AY285" s="4">
        <f t="shared" si="55"/>
        <v>0</v>
      </c>
      <c r="AZ285" s="4">
        <f t="shared" si="55"/>
        <v>0</v>
      </c>
      <c r="BA285" s="4">
        <f t="shared" si="55"/>
        <v>0</v>
      </c>
      <c r="BB285" s="44" t="e">
        <f t="shared" si="33"/>
        <v>#REF!</v>
      </c>
      <c r="BC285" s="4">
        <f t="shared" si="34"/>
        <v>68724.600000000006</v>
      </c>
      <c r="BD285" s="4">
        <f t="shared" si="54"/>
        <v>18638.400000000001</v>
      </c>
      <c r="BE285" s="4">
        <f t="shared" si="54"/>
        <v>2761068.5</v>
      </c>
      <c r="BF285" s="4">
        <f t="shared" si="54"/>
        <v>625815.19999999995</v>
      </c>
      <c r="BG285" s="4">
        <f t="shared" si="54"/>
        <v>9780.4</v>
      </c>
      <c r="BH285" s="4">
        <f t="shared" si="54"/>
        <v>41361.9</v>
      </c>
      <c r="BI285" s="4">
        <f t="shared" si="54"/>
        <v>1126335.2</v>
      </c>
      <c r="BJ285" s="4">
        <f t="shared" si="54"/>
        <v>99204896.178276449</v>
      </c>
      <c r="BK285" s="4">
        <f t="shared" si="54"/>
        <v>257132</v>
      </c>
      <c r="BL285" s="4">
        <f t="shared" si="54"/>
        <v>5751.8</v>
      </c>
      <c r="BM285" s="4">
        <f t="shared" si="54"/>
        <v>268.2</v>
      </c>
      <c r="BN285" s="4">
        <f t="shared" si="54"/>
        <v>0</v>
      </c>
      <c r="BO285" s="4">
        <f t="shared" si="54"/>
        <v>7.7</v>
      </c>
      <c r="BP285" s="4">
        <f t="shared" si="54"/>
        <v>219986.9</v>
      </c>
      <c r="BQ285" s="4">
        <f t="shared" si="54"/>
        <v>0</v>
      </c>
      <c r="BR285" s="4">
        <f t="shared" si="54"/>
        <v>0</v>
      </c>
      <c r="BS285" s="4">
        <f t="shared" si="54"/>
        <v>0</v>
      </c>
      <c r="BT285" s="4">
        <f t="shared" si="54"/>
        <v>0</v>
      </c>
      <c r="BU285" s="4">
        <f t="shared" si="54"/>
        <v>92092.008050600678</v>
      </c>
      <c r="BV285" s="4">
        <f t="shared" si="54"/>
        <v>13051.1</v>
      </c>
      <c r="BW285" s="4">
        <f t="shared" si="54"/>
        <v>156837.5</v>
      </c>
      <c r="BX285" s="4">
        <f t="shared" si="54"/>
        <v>6372.3</v>
      </c>
      <c r="BY285" s="4">
        <f t="shared" si="54"/>
        <v>32307.5</v>
      </c>
      <c r="BZ285" s="4">
        <f t="shared" si="54"/>
        <v>28377.7</v>
      </c>
      <c r="CA285" s="4">
        <f t="shared" si="54"/>
        <v>0</v>
      </c>
      <c r="CB285" s="4">
        <f t="shared" si="54"/>
        <v>0</v>
      </c>
      <c r="CC285" s="4">
        <f t="shared" si="54"/>
        <v>0</v>
      </c>
      <c r="CD285" s="4">
        <f t="shared" si="54"/>
        <v>729.9</v>
      </c>
      <c r="CE285" s="4">
        <f t="shared" si="54"/>
        <v>220</v>
      </c>
      <c r="CF285" s="4">
        <f t="shared" si="54"/>
        <v>6.7</v>
      </c>
      <c r="CG285" s="4">
        <f t="shared" si="54"/>
        <v>3623.7</v>
      </c>
      <c r="CH285" s="4">
        <f t="shared" si="54"/>
        <v>0</v>
      </c>
      <c r="CI285" s="4">
        <f t="shared" si="54"/>
        <v>0</v>
      </c>
      <c r="CJ285" s="4">
        <f t="shared" si="54"/>
        <v>0</v>
      </c>
      <c r="CK285" s="4">
        <f t="shared" si="54"/>
        <v>0</v>
      </c>
      <c r="CL285" s="4">
        <f t="shared" si="54"/>
        <v>0</v>
      </c>
      <c r="CM285" s="4">
        <f t="shared" si="54"/>
        <v>0</v>
      </c>
      <c r="CN285" s="4">
        <f t="shared" si="54"/>
        <v>0</v>
      </c>
      <c r="CO285" s="4">
        <f t="shared" si="54"/>
        <v>0</v>
      </c>
      <c r="CP285" s="4">
        <f t="shared" si="54"/>
        <v>0</v>
      </c>
      <c r="CQ285" s="4" t="e">
        <f t="shared" si="35"/>
        <v>#REF!</v>
      </c>
    </row>
    <row r="286" spans="1:95" ht="15" thickTop="1" thickBot="1" x14ac:dyDescent="0.2">
      <c r="A286" s="258" t="s">
        <v>0</v>
      </c>
      <c r="B286" s="40" t="s">
        <v>151</v>
      </c>
      <c r="C286" s="40" t="s">
        <v>295</v>
      </c>
      <c r="D286" s="4">
        <f t="shared" si="32"/>
        <v>0</v>
      </c>
      <c r="E286" s="4">
        <f t="shared" si="55"/>
        <v>0</v>
      </c>
      <c r="F286" s="4">
        <f t="shared" si="55"/>
        <v>0</v>
      </c>
      <c r="G286" s="4">
        <f t="shared" si="55"/>
        <v>0</v>
      </c>
      <c r="H286" s="4">
        <f t="shared" si="55"/>
        <v>0</v>
      </c>
      <c r="I286" s="4">
        <f t="shared" si="55"/>
        <v>0</v>
      </c>
      <c r="J286" s="4">
        <f t="shared" si="55"/>
        <v>0</v>
      </c>
      <c r="K286" s="4">
        <f t="shared" si="55"/>
        <v>0</v>
      </c>
      <c r="L286" s="4">
        <f t="shared" si="55"/>
        <v>0</v>
      </c>
      <c r="M286" s="4">
        <f t="shared" si="55"/>
        <v>0</v>
      </c>
      <c r="N286" s="4">
        <f t="shared" si="55"/>
        <v>0</v>
      </c>
      <c r="O286" s="4">
        <f t="shared" si="55"/>
        <v>0</v>
      </c>
      <c r="P286" s="4">
        <f t="shared" si="55"/>
        <v>0</v>
      </c>
      <c r="Q286" s="4">
        <f t="shared" si="55"/>
        <v>0</v>
      </c>
      <c r="R286" s="4">
        <f t="shared" si="55"/>
        <v>0</v>
      </c>
      <c r="S286" s="4">
        <f t="shared" si="55"/>
        <v>0</v>
      </c>
      <c r="T286" s="4">
        <f t="shared" si="55"/>
        <v>0</v>
      </c>
      <c r="U286" s="4">
        <f t="shared" si="55"/>
        <v>0</v>
      </c>
      <c r="V286" s="4">
        <f t="shared" si="55"/>
        <v>0</v>
      </c>
      <c r="W286" s="4">
        <f t="shared" si="55"/>
        <v>0</v>
      </c>
      <c r="X286" s="4">
        <f t="shared" si="55"/>
        <v>0</v>
      </c>
      <c r="Y286" s="4">
        <f t="shared" si="55"/>
        <v>0</v>
      </c>
      <c r="Z286" s="4">
        <f t="shared" si="55"/>
        <v>0</v>
      </c>
      <c r="AA286" s="4">
        <f t="shared" si="55"/>
        <v>0</v>
      </c>
      <c r="AB286" s="4">
        <f t="shared" si="55"/>
        <v>0</v>
      </c>
      <c r="AC286" s="4">
        <f t="shared" si="55"/>
        <v>0</v>
      </c>
      <c r="AD286" s="4">
        <f t="shared" si="55"/>
        <v>0</v>
      </c>
      <c r="AE286" s="4">
        <f t="shared" si="55"/>
        <v>0</v>
      </c>
      <c r="AF286" s="4">
        <f t="shared" si="55"/>
        <v>0</v>
      </c>
      <c r="AG286" s="4">
        <f t="shared" si="55"/>
        <v>0</v>
      </c>
      <c r="AH286" s="4">
        <f t="shared" si="55"/>
        <v>0</v>
      </c>
      <c r="AI286" s="4">
        <f t="shared" si="55"/>
        <v>0</v>
      </c>
      <c r="AJ286" s="4">
        <f t="shared" si="55"/>
        <v>0</v>
      </c>
      <c r="AK286" s="4">
        <f t="shared" si="55"/>
        <v>0</v>
      </c>
      <c r="AL286" s="4">
        <f t="shared" si="55"/>
        <v>0</v>
      </c>
      <c r="AM286" s="4">
        <f t="shared" si="55"/>
        <v>0</v>
      </c>
      <c r="AN286" s="4">
        <f t="shared" si="55"/>
        <v>0</v>
      </c>
      <c r="AO286" s="4">
        <f t="shared" si="55"/>
        <v>0</v>
      </c>
      <c r="AP286" s="4">
        <f t="shared" si="55"/>
        <v>0</v>
      </c>
      <c r="AQ286" s="4">
        <f t="shared" si="55"/>
        <v>0</v>
      </c>
      <c r="AR286" s="4">
        <f t="shared" si="55"/>
        <v>0</v>
      </c>
      <c r="AS286" s="4">
        <f t="shared" si="55"/>
        <v>0</v>
      </c>
      <c r="AT286" s="4">
        <f t="shared" si="55"/>
        <v>0</v>
      </c>
      <c r="AU286" s="4">
        <f t="shared" si="55"/>
        <v>0</v>
      </c>
      <c r="AV286" s="4">
        <f t="shared" si="55"/>
        <v>0</v>
      </c>
      <c r="AW286" s="4">
        <f t="shared" si="55"/>
        <v>0</v>
      </c>
      <c r="AX286" s="4">
        <f t="shared" si="55"/>
        <v>0</v>
      </c>
      <c r="AY286" s="4">
        <f t="shared" si="55"/>
        <v>0</v>
      </c>
      <c r="AZ286" s="4">
        <f t="shared" si="55"/>
        <v>0</v>
      </c>
      <c r="BA286" s="4">
        <f t="shared" si="55"/>
        <v>0</v>
      </c>
      <c r="BB286" s="44" t="e">
        <f t="shared" si="33"/>
        <v>#REF!</v>
      </c>
      <c r="BC286" s="4">
        <f t="shared" si="34"/>
        <v>11163.9</v>
      </c>
      <c r="BD286" s="4">
        <f t="shared" si="54"/>
        <v>0</v>
      </c>
      <c r="BE286" s="4">
        <f t="shared" si="54"/>
        <v>68148.399999999994</v>
      </c>
      <c r="BF286" s="4">
        <f t="shared" si="54"/>
        <v>55.8</v>
      </c>
      <c r="BG286" s="4">
        <f t="shared" si="54"/>
        <v>0</v>
      </c>
      <c r="BH286" s="4">
        <f t="shared" si="54"/>
        <v>0</v>
      </c>
      <c r="BI286" s="4">
        <f t="shared" si="54"/>
        <v>36165.699999999997</v>
      </c>
      <c r="BJ286" s="4">
        <f t="shared" si="54"/>
        <v>3773.5</v>
      </c>
      <c r="BK286" s="4">
        <f t="shared" si="54"/>
        <v>64185760.769708477</v>
      </c>
      <c r="BL286" s="4">
        <f t="shared" si="54"/>
        <v>11732.9</v>
      </c>
      <c r="BM286" s="4">
        <f t="shared" si="54"/>
        <v>1245</v>
      </c>
      <c r="BN286" s="4">
        <f t="shared" si="54"/>
        <v>68785.8</v>
      </c>
      <c r="BO286" s="4">
        <f t="shared" si="54"/>
        <v>0</v>
      </c>
      <c r="BP286" s="4">
        <f t="shared" si="54"/>
        <v>252704.1</v>
      </c>
      <c r="BQ286" s="4">
        <f t="shared" si="54"/>
        <v>0</v>
      </c>
      <c r="BR286" s="4">
        <f t="shared" si="54"/>
        <v>0</v>
      </c>
      <c r="BS286" s="4">
        <f t="shared" si="54"/>
        <v>0</v>
      </c>
      <c r="BT286" s="4">
        <f t="shared" si="54"/>
        <v>0</v>
      </c>
      <c r="BU286" s="4">
        <f t="shared" si="54"/>
        <v>7419.5557693492447</v>
      </c>
      <c r="BV286" s="4">
        <f t="shared" si="54"/>
        <v>0</v>
      </c>
      <c r="BW286" s="4">
        <f t="shared" si="54"/>
        <v>25360.2</v>
      </c>
      <c r="BX286" s="4">
        <f t="shared" si="54"/>
        <v>0</v>
      </c>
      <c r="BY286" s="4">
        <f t="shared" si="54"/>
        <v>228.1</v>
      </c>
      <c r="BZ286" s="4">
        <f t="shared" si="54"/>
        <v>0</v>
      </c>
      <c r="CA286" s="4">
        <f t="shared" si="54"/>
        <v>0</v>
      </c>
      <c r="CB286" s="4">
        <f t="shared" si="54"/>
        <v>0</v>
      </c>
      <c r="CC286" s="4">
        <f t="shared" si="54"/>
        <v>0</v>
      </c>
      <c r="CD286" s="4">
        <f t="shared" si="54"/>
        <v>0</v>
      </c>
      <c r="CE286" s="4">
        <f t="shared" si="54"/>
        <v>0</v>
      </c>
      <c r="CF286" s="4">
        <f t="shared" si="54"/>
        <v>0</v>
      </c>
      <c r="CG286" s="4">
        <f t="shared" si="54"/>
        <v>0</v>
      </c>
      <c r="CH286" s="4">
        <f t="shared" si="54"/>
        <v>0</v>
      </c>
      <c r="CI286" s="4">
        <f t="shared" si="54"/>
        <v>0</v>
      </c>
      <c r="CJ286" s="4">
        <f t="shared" si="54"/>
        <v>0</v>
      </c>
      <c r="CK286" s="4">
        <f t="shared" si="54"/>
        <v>726.1</v>
      </c>
      <c r="CL286" s="4">
        <f t="shared" si="54"/>
        <v>79.900000000000006</v>
      </c>
      <c r="CM286" s="4">
        <f t="shared" si="54"/>
        <v>0</v>
      </c>
      <c r="CN286" s="4">
        <f t="shared" si="54"/>
        <v>0</v>
      </c>
      <c r="CO286" s="4">
        <f t="shared" si="54"/>
        <v>0</v>
      </c>
      <c r="CP286" s="4">
        <f t="shared" si="54"/>
        <v>0</v>
      </c>
      <c r="CQ286" s="4" t="e">
        <f t="shared" si="35"/>
        <v>#REF!</v>
      </c>
    </row>
    <row r="287" spans="1:95" ht="15" thickTop="1" thickBot="1" x14ac:dyDescent="0.2">
      <c r="A287" s="258" t="s">
        <v>0</v>
      </c>
      <c r="B287" s="40" t="s">
        <v>152</v>
      </c>
      <c r="C287" s="40" t="s">
        <v>296</v>
      </c>
      <c r="D287" s="4">
        <f t="shared" si="32"/>
        <v>0</v>
      </c>
      <c r="E287" s="4">
        <f t="shared" si="55"/>
        <v>0</v>
      </c>
      <c r="F287" s="4">
        <f t="shared" si="55"/>
        <v>0</v>
      </c>
      <c r="G287" s="4">
        <f t="shared" si="55"/>
        <v>0</v>
      </c>
      <c r="H287" s="4">
        <f t="shared" si="55"/>
        <v>0</v>
      </c>
      <c r="I287" s="4">
        <f t="shared" si="55"/>
        <v>0</v>
      </c>
      <c r="J287" s="4">
        <f t="shared" si="55"/>
        <v>0</v>
      </c>
      <c r="K287" s="4">
        <f t="shared" si="55"/>
        <v>0</v>
      </c>
      <c r="L287" s="4">
        <f t="shared" si="55"/>
        <v>0</v>
      </c>
      <c r="M287" s="4">
        <f t="shared" si="55"/>
        <v>0</v>
      </c>
      <c r="N287" s="4">
        <f t="shared" si="55"/>
        <v>0</v>
      </c>
      <c r="O287" s="4">
        <f t="shared" si="55"/>
        <v>0</v>
      </c>
      <c r="P287" s="4">
        <f t="shared" si="55"/>
        <v>0</v>
      </c>
      <c r="Q287" s="4">
        <f t="shared" si="55"/>
        <v>0</v>
      </c>
      <c r="R287" s="4">
        <f t="shared" si="55"/>
        <v>0</v>
      </c>
      <c r="S287" s="4">
        <f t="shared" si="55"/>
        <v>0</v>
      </c>
      <c r="T287" s="4">
        <f t="shared" si="55"/>
        <v>0</v>
      </c>
      <c r="U287" s="4">
        <f t="shared" si="55"/>
        <v>0</v>
      </c>
      <c r="V287" s="4">
        <f t="shared" si="55"/>
        <v>0</v>
      </c>
      <c r="W287" s="4">
        <f t="shared" si="55"/>
        <v>0</v>
      </c>
      <c r="X287" s="4">
        <f t="shared" si="55"/>
        <v>0</v>
      </c>
      <c r="Y287" s="4">
        <f t="shared" si="55"/>
        <v>0</v>
      </c>
      <c r="Z287" s="4">
        <f t="shared" si="55"/>
        <v>0</v>
      </c>
      <c r="AA287" s="4">
        <f t="shared" si="55"/>
        <v>0</v>
      </c>
      <c r="AB287" s="4">
        <f t="shared" si="55"/>
        <v>0</v>
      </c>
      <c r="AC287" s="4">
        <f t="shared" si="55"/>
        <v>0</v>
      </c>
      <c r="AD287" s="4">
        <f t="shared" si="55"/>
        <v>0</v>
      </c>
      <c r="AE287" s="4">
        <f t="shared" si="55"/>
        <v>0</v>
      </c>
      <c r="AF287" s="4">
        <f t="shared" si="55"/>
        <v>0</v>
      </c>
      <c r="AG287" s="4">
        <f t="shared" si="55"/>
        <v>0</v>
      </c>
      <c r="AH287" s="4">
        <f t="shared" si="55"/>
        <v>0</v>
      </c>
      <c r="AI287" s="4">
        <f t="shared" si="55"/>
        <v>0</v>
      </c>
      <c r="AJ287" s="4">
        <f t="shared" si="55"/>
        <v>0</v>
      </c>
      <c r="AK287" s="4">
        <f t="shared" si="55"/>
        <v>0</v>
      </c>
      <c r="AL287" s="4">
        <f t="shared" si="55"/>
        <v>0</v>
      </c>
      <c r="AM287" s="4">
        <f t="shared" si="55"/>
        <v>0</v>
      </c>
      <c r="AN287" s="4">
        <f t="shared" si="55"/>
        <v>0</v>
      </c>
      <c r="AO287" s="4">
        <f t="shared" si="55"/>
        <v>0</v>
      </c>
      <c r="AP287" s="4">
        <f t="shared" si="55"/>
        <v>0</v>
      </c>
      <c r="AQ287" s="4">
        <f t="shared" si="55"/>
        <v>0</v>
      </c>
      <c r="AR287" s="4">
        <f t="shared" si="55"/>
        <v>0</v>
      </c>
      <c r="AS287" s="4">
        <f t="shared" si="55"/>
        <v>0</v>
      </c>
      <c r="AT287" s="4">
        <f t="shared" si="55"/>
        <v>0</v>
      </c>
      <c r="AU287" s="4">
        <f t="shared" si="55"/>
        <v>0</v>
      </c>
      <c r="AV287" s="4">
        <f t="shared" si="55"/>
        <v>0</v>
      </c>
      <c r="AW287" s="4">
        <f t="shared" si="55"/>
        <v>0</v>
      </c>
      <c r="AX287" s="4">
        <f t="shared" si="55"/>
        <v>0</v>
      </c>
      <c r="AY287" s="4">
        <f t="shared" si="55"/>
        <v>0</v>
      </c>
      <c r="AZ287" s="4">
        <f t="shared" si="55"/>
        <v>0</v>
      </c>
      <c r="BA287" s="4">
        <f t="shared" si="55"/>
        <v>0</v>
      </c>
      <c r="BB287" s="44" t="e">
        <f t="shared" si="33"/>
        <v>#REF!</v>
      </c>
      <c r="BC287" s="4">
        <f t="shared" si="34"/>
        <v>52880.1</v>
      </c>
      <c r="BD287" s="4">
        <f t="shared" si="54"/>
        <v>3587.3</v>
      </c>
      <c r="BE287" s="4">
        <f t="shared" si="54"/>
        <v>5911.1</v>
      </c>
      <c r="BF287" s="4">
        <f t="shared" si="54"/>
        <v>2791.2</v>
      </c>
      <c r="BG287" s="4">
        <f t="shared" si="54"/>
        <v>7187.8</v>
      </c>
      <c r="BH287" s="4">
        <f t="shared" si="54"/>
        <v>0</v>
      </c>
      <c r="BI287" s="4">
        <f t="shared" si="54"/>
        <v>2655.8</v>
      </c>
      <c r="BJ287" s="4">
        <f t="shared" si="54"/>
        <v>2397.6999999999998</v>
      </c>
      <c r="BK287" s="4">
        <f t="shared" si="54"/>
        <v>21102.6</v>
      </c>
      <c r="BL287" s="4">
        <f t="shared" si="54"/>
        <v>74686532.374477908</v>
      </c>
      <c r="BM287" s="4">
        <f t="shared" si="54"/>
        <v>1326998.3</v>
      </c>
      <c r="BN287" s="4">
        <f t="shared" si="54"/>
        <v>160213.4</v>
      </c>
      <c r="BO287" s="4">
        <f t="shared" si="54"/>
        <v>0</v>
      </c>
      <c r="BP287" s="4">
        <f t="shared" si="54"/>
        <v>8533.6</v>
      </c>
      <c r="BQ287" s="4">
        <f t="shared" si="54"/>
        <v>0</v>
      </c>
      <c r="BR287" s="4">
        <f t="shared" si="54"/>
        <v>0</v>
      </c>
      <c r="BS287" s="4">
        <f t="shared" si="54"/>
        <v>0</v>
      </c>
      <c r="BT287" s="4">
        <f t="shared" si="54"/>
        <v>0</v>
      </c>
      <c r="BU287" s="4">
        <f t="shared" si="54"/>
        <v>574446.0900770335</v>
      </c>
      <c r="BV287" s="4">
        <f t="shared" si="54"/>
        <v>150.80000000000001</v>
      </c>
      <c r="BW287" s="4">
        <f t="shared" si="54"/>
        <v>241987.20000000001</v>
      </c>
      <c r="BX287" s="4">
        <f t="shared" si="54"/>
        <v>180</v>
      </c>
      <c r="BY287" s="4">
        <f t="shared" si="54"/>
        <v>22848</v>
      </c>
      <c r="BZ287" s="4">
        <f t="shared" si="54"/>
        <v>0</v>
      </c>
      <c r="CA287" s="4">
        <f t="shared" si="54"/>
        <v>0</v>
      </c>
      <c r="CB287" s="4">
        <f t="shared" si="54"/>
        <v>0</v>
      </c>
      <c r="CC287" s="4">
        <f t="shared" si="54"/>
        <v>197189.8</v>
      </c>
      <c r="CD287" s="4">
        <f t="shared" si="54"/>
        <v>0</v>
      </c>
      <c r="CE287" s="4">
        <f t="shared" si="54"/>
        <v>31688.799999999999</v>
      </c>
      <c r="CF287" s="4">
        <f t="shared" si="54"/>
        <v>0</v>
      </c>
      <c r="CG287" s="4">
        <f t="shared" si="54"/>
        <v>8268.2000000000007</v>
      </c>
      <c r="CH287" s="4">
        <f t="shared" si="54"/>
        <v>6495</v>
      </c>
      <c r="CI287" s="4">
        <f t="shared" si="54"/>
        <v>0</v>
      </c>
      <c r="CJ287" s="4">
        <f t="shared" si="54"/>
        <v>1604.8</v>
      </c>
      <c r="CK287" s="4">
        <f t="shared" si="54"/>
        <v>1090.8</v>
      </c>
      <c r="CL287" s="4">
        <f t="shared" si="54"/>
        <v>582</v>
      </c>
      <c r="CM287" s="4">
        <f t="shared" si="54"/>
        <v>4661.3</v>
      </c>
      <c r="CN287" s="4">
        <f t="shared" si="54"/>
        <v>12856.4</v>
      </c>
      <c r="CO287" s="4">
        <f t="shared" si="54"/>
        <v>32658.3</v>
      </c>
      <c r="CP287" s="4">
        <f t="shared" si="54"/>
        <v>0</v>
      </c>
      <c r="CQ287" s="4" t="e">
        <f t="shared" si="35"/>
        <v>#REF!</v>
      </c>
    </row>
    <row r="288" spans="1:95" ht="15" thickTop="1" thickBot="1" x14ac:dyDescent="0.2">
      <c r="A288" s="258" t="s">
        <v>0</v>
      </c>
      <c r="B288" s="40" t="s">
        <v>153</v>
      </c>
      <c r="C288" s="40" t="s">
        <v>297</v>
      </c>
      <c r="D288" s="4">
        <f t="shared" si="32"/>
        <v>0</v>
      </c>
      <c r="E288" s="4">
        <f t="shared" si="55"/>
        <v>0</v>
      </c>
      <c r="F288" s="4">
        <f t="shared" si="55"/>
        <v>0</v>
      </c>
      <c r="G288" s="4">
        <f t="shared" si="55"/>
        <v>0</v>
      </c>
      <c r="H288" s="4">
        <f t="shared" si="55"/>
        <v>0</v>
      </c>
      <c r="I288" s="4">
        <f t="shared" si="55"/>
        <v>0</v>
      </c>
      <c r="J288" s="4">
        <f t="shared" si="55"/>
        <v>0</v>
      </c>
      <c r="K288" s="4">
        <f t="shared" si="55"/>
        <v>0</v>
      </c>
      <c r="L288" s="4">
        <f t="shared" si="55"/>
        <v>0</v>
      </c>
      <c r="M288" s="4">
        <f t="shared" si="55"/>
        <v>0</v>
      </c>
      <c r="N288" s="4">
        <f t="shared" si="55"/>
        <v>0</v>
      </c>
      <c r="O288" s="4">
        <f t="shared" si="55"/>
        <v>0</v>
      </c>
      <c r="P288" s="4">
        <f t="shared" si="55"/>
        <v>0</v>
      </c>
      <c r="Q288" s="4">
        <f t="shared" si="55"/>
        <v>0</v>
      </c>
      <c r="R288" s="4">
        <f t="shared" si="55"/>
        <v>0</v>
      </c>
      <c r="S288" s="4">
        <f t="shared" si="55"/>
        <v>0</v>
      </c>
      <c r="T288" s="4">
        <f t="shared" si="55"/>
        <v>0</v>
      </c>
      <c r="U288" s="4">
        <f t="shared" si="55"/>
        <v>0</v>
      </c>
      <c r="V288" s="4">
        <f t="shared" si="55"/>
        <v>0</v>
      </c>
      <c r="W288" s="4">
        <f t="shared" si="55"/>
        <v>0</v>
      </c>
      <c r="X288" s="4">
        <f t="shared" si="55"/>
        <v>0</v>
      </c>
      <c r="Y288" s="4">
        <f t="shared" si="55"/>
        <v>0</v>
      </c>
      <c r="Z288" s="4">
        <f t="shared" si="55"/>
        <v>0</v>
      </c>
      <c r="AA288" s="4">
        <f t="shared" si="55"/>
        <v>0</v>
      </c>
      <c r="AB288" s="4">
        <f t="shared" si="55"/>
        <v>0</v>
      </c>
      <c r="AC288" s="4">
        <f t="shared" si="55"/>
        <v>0</v>
      </c>
      <c r="AD288" s="4">
        <f t="shared" si="55"/>
        <v>0</v>
      </c>
      <c r="AE288" s="4">
        <f t="shared" si="55"/>
        <v>0</v>
      </c>
      <c r="AF288" s="4">
        <f t="shared" si="55"/>
        <v>0</v>
      </c>
      <c r="AG288" s="4">
        <f t="shared" si="55"/>
        <v>0</v>
      </c>
      <c r="AH288" s="4">
        <f t="shared" si="55"/>
        <v>0</v>
      </c>
      <c r="AI288" s="4">
        <f t="shared" si="55"/>
        <v>0</v>
      </c>
      <c r="AJ288" s="4">
        <f t="shared" si="55"/>
        <v>0</v>
      </c>
      <c r="AK288" s="4">
        <f t="shared" si="55"/>
        <v>0</v>
      </c>
      <c r="AL288" s="4">
        <f t="shared" si="55"/>
        <v>0</v>
      </c>
      <c r="AM288" s="4">
        <f t="shared" si="55"/>
        <v>0</v>
      </c>
      <c r="AN288" s="4">
        <f t="shared" si="55"/>
        <v>0</v>
      </c>
      <c r="AO288" s="4">
        <f t="shared" si="55"/>
        <v>0</v>
      </c>
      <c r="AP288" s="4">
        <f t="shared" si="55"/>
        <v>0</v>
      </c>
      <c r="AQ288" s="4">
        <f t="shared" si="55"/>
        <v>0</v>
      </c>
      <c r="AR288" s="4">
        <f t="shared" si="55"/>
        <v>0</v>
      </c>
      <c r="AS288" s="4">
        <f t="shared" si="55"/>
        <v>0</v>
      </c>
      <c r="AT288" s="4">
        <f t="shared" si="55"/>
        <v>0</v>
      </c>
      <c r="AU288" s="4">
        <f t="shared" si="55"/>
        <v>0</v>
      </c>
      <c r="AV288" s="4">
        <f t="shared" si="55"/>
        <v>0</v>
      </c>
      <c r="AW288" s="4">
        <f t="shared" si="55"/>
        <v>0</v>
      </c>
      <c r="AX288" s="4">
        <f t="shared" si="55"/>
        <v>0</v>
      </c>
      <c r="AY288" s="4">
        <f t="shared" si="55"/>
        <v>0</v>
      </c>
      <c r="AZ288" s="4">
        <f t="shared" si="55"/>
        <v>0</v>
      </c>
      <c r="BA288" s="4">
        <f t="shared" si="55"/>
        <v>0</v>
      </c>
      <c r="BB288" s="44" t="e">
        <f t="shared" si="33"/>
        <v>#REF!</v>
      </c>
      <c r="BC288" s="4">
        <f t="shared" si="34"/>
        <v>130440.3</v>
      </c>
      <c r="BD288" s="4">
        <f t="shared" si="54"/>
        <v>0</v>
      </c>
      <c r="BE288" s="4">
        <f t="shared" si="54"/>
        <v>14233</v>
      </c>
      <c r="BF288" s="4">
        <f t="shared" si="54"/>
        <v>545.9</v>
      </c>
      <c r="BG288" s="4">
        <f t="shared" si="54"/>
        <v>534568</v>
      </c>
      <c r="BH288" s="4">
        <f t="shared" si="54"/>
        <v>0</v>
      </c>
      <c r="BI288" s="4">
        <f t="shared" si="54"/>
        <v>4988.1000000000004</v>
      </c>
      <c r="BJ288" s="4">
        <f t="shared" si="54"/>
        <v>5184.3</v>
      </c>
      <c r="BK288" s="4">
        <f t="shared" si="54"/>
        <v>2553</v>
      </c>
      <c r="BL288" s="4">
        <f t="shared" si="54"/>
        <v>5018908.4000000004</v>
      </c>
      <c r="BM288" s="4">
        <f t="shared" si="54"/>
        <v>345835080.07149065</v>
      </c>
      <c r="BN288" s="4">
        <f t="shared" si="54"/>
        <v>1797.5</v>
      </c>
      <c r="BO288" s="4">
        <f t="shared" si="54"/>
        <v>1020.3</v>
      </c>
      <c r="BP288" s="4">
        <f t="shared" si="54"/>
        <v>10156.200000000001</v>
      </c>
      <c r="BQ288" s="4">
        <f t="shared" si="54"/>
        <v>0</v>
      </c>
      <c r="BR288" s="4">
        <f t="shared" si="54"/>
        <v>0</v>
      </c>
      <c r="BS288" s="4">
        <f t="shared" si="54"/>
        <v>0</v>
      </c>
      <c r="BT288" s="4">
        <f t="shared" si="54"/>
        <v>0</v>
      </c>
      <c r="BU288" s="4">
        <f t="shared" si="54"/>
        <v>217288.96668140218</v>
      </c>
      <c r="BV288" s="4">
        <f t="shared" si="54"/>
        <v>19</v>
      </c>
      <c r="BW288" s="4">
        <f t="shared" si="54"/>
        <v>164027.9</v>
      </c>
      <c r="BX288" s="4">
        <f t="shared" si="54"/>
        <v>2959.5</v>
      </c>
      <c r="BY288" s="4">
        <f t="shared" si="54"/>
        <v>1841.2</v>
      </c>
      <c r="BZ288" s="4">
        <f t="shared" si="54"/>
        <v>0</v>
      </c>
      <c r="CA288" s="4">
        <f t="shared" si="54"/>
        <v>0</v>
      </c>
      <c r="CB288" s="4">
        <f t="shared" si="54"/>
        <v>6636</v>
      </c>
      <c r="CC288" s="4">
        <f t="shared" si="54"/>
        <v>55037.8</v>
      </c>
      <c r="CD288" s="4">
        <f t="shared" si="54"/>
        <v>0</v>
      </c>
      <c r="CE288" s="4">
        <f t="shared" si="54"/>
        <v>21050.5</v>
      </c>
      <c r="CF288" s="4">
        <f t="shared" si="54"/>
        <v>0</v>
      </c>
      <c r="CG288" s="4">
        <f t="shared" si="54"/>
        <v>4585.5</v>
      </c>
      <c r="CH288" s="4">
        <f t="shared" si="54"/>
        <v>3160.8</v>
      </c>
      <c r="CI288" s="4">
        <f t="shared" si="54"/>
        <v>448.9</v>
      </c>
      <c r="CJ288" s="4">
        <f t="shared" si="54"/>
        <v>407.8</v>
      </c>
      <c r="CK288" s="4">
        <f t="shared" si="54"/>
        <v>2665</v>
      </c>
      <c r="CL288" s="4">
        <f t="shared" si="54"/>
        <v>50053.2</v>
      </c>
      <c r="CM288" s="4">
        <f t="shared" si="54"/>
        <v>16564.3</v>
      </c>
      <c r="CN288" s="4">
        <f t="shared" si="54"/>
        <v>23412.7</v>
      </c>
      <c r="CO288" s="4">
        <f t="shared" si="54"/>
        <v>35534</v>
      </c>
      <c r="CP288" s="4">
        <f t="shared" si="54"/>
        <v>0</v>
      </c>
      <c r="CQ288" s="4" t="e">
        <f t="shared" si="35"/>
        <v>#REF!</v>
      </c>
    </row>
    <row r="289" spans="1:95" ht="15" thickTop="1" thickBot="1" x14ac:dyDescent="0.2">
      <c r="A289" s="258" t="s">
        <v>0</v>
      </c>
      <c r="B289" s="40" t="s">
        <v>8</v>
      </c>
      <c r="C289" s="40" t="s">
        <v>298</v>
      </c>
      <c r="D289" s="4">
        <f t="shared" si="32"/>
        <v>0</v>
      </c>
      <c r="E289" s="4">
        <f t="shared" si="55"/>
        <v>0</v>
      </c>
      <c r="F289" s="4">
        <f t="shared" si="55"/>
        <v>0</v>
      </c>
      <c r="G289" s="4">
        <f t="shared" si="55"/>
        <v>0</v>
      </c>
      <c r="H289" s="4">
        <f t="shared" si="55"/>
        <v>0</v>
      </c>
      <c r="I289" s="4">
        <f t="shared" si="55"/>
        <v>0</v>
      </c>
      <c r="J289" s="4">
        <f t="shared" si="55"/>
        <v>0</v>
      </c>
      <c r="K289" s="4">
        <f t="shared" si="55"/>
        <v>0</v>
      </c>
      <c r="L289" s="4">
        <f t="shared" si="55"/>
        <v>0</v>
      </c>
      <c r="M289" s="4">
        <f t="shared" si="55"/>
        <v>0</v>
      </c>
      <c r="N289" s="4">
        <f t="shared" si="55"/>
        <v>0</v>
      </c>
      <c r="O289" s="4">
        <f t="shared" si="55"/>
        <v>0</v>
      </c>
      <c r="P289" s="4">
        <f t="shared" si="55"/>
        <v>0</v>
      </c>
      <c r="Q289" s="4">
        <f t="shared" si="55"/>
        <v>0</v>
      </c>
      <c r="R289" s="4">
        <f t="shared" si="55"/>
        <v>0</v>
      </c>
      <c r="S289" s="4">
        <f t="shared" si="55"/>
        <v>0</v>
      </c>
      <c r="T289" s="4">
        <f t="shared" si="55"/>
        <v>0</v>
      </c>
      <c r="U289" s="4">
        <f t="shared" si="55"/>
        <v>0</v>
      </c>
      <c r="V289" s="4">
        <f t="shared" si="55"/>
        <v>0</v>
      </c>
      <c r="W289" s="4">
        <f t="shared" si="55"/>
        <v>0</v>
      </c>
      <c r="X289" s="4">
        <f t="shared" si="55"/>
        <v>0</v>
      </c>
      <c r="Y289" s="4">
        <f t="shared" si="55"/>
        <v>0</v>
      </c>
      <c r="Z289" s="4">
        <f t="shared" si="55"/>
        <v>0</v>
      </c>
      <c r="AA289" s="4">
        <f t="shared" si="55"/>
        <v>0</v>
      </c>
      <c r="AB289" s="4">
        <f t="shared" si="55"/>
        <v>0</v>
      </c>
      <c r="AC289" s="4">
        <f t="shared" si="55"/>
        <v>0</v>
      </c>
      <c r="AD289" s="4">
        <f t="shared" si="55"/>
        <v>0</v>
      </c>
      <c r="AE289" s="4">
        <f t="shared" si="55"/>
        <v>0</v>
      </c>
      <c r="AF289" s="4">
        <f t="shared" si="55"/>
        <v>0</v>
      </c>
      <c r="AG289" s="4">
        <f t="shared" si="55"/>
        <v>0</v>
      </c>
      <c r="AH289" s="4">
        <f t="shared" si="55"/>
        <v>0</v>
      </c>
      <c r="AI289" s="4">
        <f t="shared" si="55"/>
        <v>0</v>
      </c>
      <c r="AJ289" s="4">
        <f t="shared" si="55"/>
        <v>0</v>
      </c>
      <c r="AK289" s="4">
        <f t="shared" si="55"/>
        <v>0</v>
      </c>
      <c r="AL289" s="4">
        <f t="shared" si="55"/>
        <v>0</v>
      </c>
      <c r="AM289" s="4">
        <f t="shared" si="55"/>
        <v>0</v>
      </c>
      <c r="AN289" s="4">
        <f t="shared" si="55"/>
        <v>0</v>
      </c>
      <c r="AO289" s="4">
        <f t="shared" si="55"/>
        <v>0</v>
      </c>
      <c r="AP289" s="4">
        <f t="shared" si="55"/>
        <v>0</v>
      </c>
      <c r="AQ289" s="4">
        <f t="shared" si="55"/>
        <v>0</v>
      </c>
      <c r="AR289" s="4">
        <f t="shared" si="55"/>
        <v>0</v>
      </c>
      <c r="AS289" s="4">
        <f t="shared" si="55"/>
        <v>0</v>
      </c>
      <c r="AT289" s="4">
        <f t="shared" si="55"/>
        <v>0</v>
      </c>
      <c r="AU289" s="4">
        <f t="shared" si="55"/>
        <v>0</v>
      </c>
      <c r="AV289" s="4">
        <f t="shared" si="55"/>
        <v>0</v>
      </c>
      <c r="AW289" s="4">
        <f t="shared" si="55"/>
        <v>0</v>
      </c>
      <c r="AX289" s="4">
        <f t="shared" si="55"/>
        <v>0</v>
      </c>
      <c r="AY289" s="4">
        <f t="shared" si="55"/>
        <v>0</v>
      </c>
      <c r="AZ289" s="4">
        <f t="shared" si="55"/>
        <v>0</v>
      </c>
      <c r="BA289" s="4">
        <f t="shared" si="55"/>
        <v>0</v>
      </c>
      <c r="BB289" s="44" t="e">
        <f t="shared" si="33"/>
        <v>#REF!</v>
      </c>
      <c r="BC289" s="4">
        <f t="shared" si="34"/>
        <v>37273.300000000003</v>
      </c>
      <c r="BD289" s="4">
        <f t="shared" si="54"/>
        <v>0</v>
      </c>
      <c r="BE289" s="4">
        <f t="shared" si="54"/>
        <v>0</v>
      </c>
      <c r="BF289" s="4">
        <f t="shared" si="54"/>
        <v>0</v>
      </c>
      <c r="BG289" s="4">
        <f t="shared" si="54"/>
        <v>0</v>
      </c>
      <c r="BH289" s="4">
        <f t="shared" si="54"/>
        <v>0</v>
      </c>
      <c r="BI289" s="4">
        <f t="shared" si="54"/>
        <v>0</v>
      </c>
      <c r="BJ289" s="4">
        <f t="shared" si="54"/>
        <v>0</v>
      </c>
      <c r="BK289" s="4">
        <f t="shared" si="54"/>
        <v>1252.0999999999999</v>
      </c>
      <c r="BL289" s="4">
        <f t="shared" si="54"/>
        <v>3038.5</v>
      </c>
      <c r="BM289" s="4">
        <f t="shared" si="54"/>
        <v>2639.9</v>
      </c>
      <c r="BN289" s="4">
        <f t="shared" si="54"/>
        <v>189394544.90762037</v>
      </c>
      <c r="BO289" s="4">
        <f t="shared" si="54"/>
        <v>368379.1</v>
      </c>
      <c r="BP289" s="4">
        <f t="shared" si="54"/>
        <v>667447.30000000005</v>
      </c>
      <c r="BQ289" s="4">
        <f t="shared" si="54"/>
        <v>0</v>
      </c>
      <c r="BR289" s="4">
        <f t="shared" si="54"/>
        <v>0</v>
      </c>
      <c r="BS289" s="4">
        <f t="shared" si="54"/>
        <v>0</v>
      </c>
      <c r="BT289" s="4">
        <f t="shared" si="54"/>
        <v>0</v>
      </c>
      <c r="BU289" s="4">
        <f t="shared" si="54"/>
        <v>403.4</v>
      </c>
      <c r="BV289" s="4">
        <f t="shared" si="54"/>
        <v>0</v>
      </c>
      <c r="BW289" s="4">
        <f t="shared" si="54"/>
        <v>81676.7</v>
      </c>
      <c r="BX289" s="4">
        <f t="shared" si="54"/>
        <v>8875</v>
      </c>
      <c r="BY289" s="4">
        <f t="shared" si="54"/>
        <v>0</v>
      </c>
      <c r="BZ289" s="4">
        <f t="shared" si="54"/>
        <v>25172.400000000001</v>
      </c>
      <c r="CA289" s="4">
        <f t="shared" si="54"/>
        <v>0</v>
      </c>
      <c r="CB289" s="4">
        <f t="shared" si="54"/>
        <v>0</v>
      </c>
      <c r="CC289" s="4">
        <f t="shared" si="54"/>
        <v>0</v>
      </c>
      <c r="CD289" s="4">
        <f t="shared" si="54"/>
        <v>0</v>
      </c>
      <c r="CE289" s="4">
        <f t="shared" si="54"/>
        <v>0</v>
      </c>
      <c r="CF289" s="4">
        <f t="shared" si="54"/>
        <v>1166.7</v>
      </c>
      <c r="CG289" s="4">
        <f t="shared" si="54"/>
        <v>0</v>
      </c>
      <c r="CH289" s="4">
        <f t="shared" si="54"/>
        <v>0</v>
      </c>
      <c r="CI289" s="4">
        <f t="shared" si="54"/>
        <v>0</v>
      </c>
      <c r="CJ289" s="4">
        <f t="shared" si="54"/>
        <v>0</v>
      </c>
      <c r="CK289" s="4">
        <f t="shared" si="54"/>
        <v>0</v>
      </c>
      <c r="CL289" s="4">
        <f t="shared" si="54"/>
        <v>2781.1</v>
      </c>
      <c r="CM289" s="4">
        <f t="shared" si="54"/>
        <v>2041</v>
      </c>
      <c r="CN289" s="4">
        <f t="shared" si="54"/>
        <v>0</v>
      </c>
      <c r="CO289" s="4">
        <f t="shared" si="54"/>
        <v>2622.5</v>
      </c>
      <c r="CP289" s="4">
        <f t="shared" si="54"/>
        <v>0</v>
      </c>
      <c r="CQ289" s="4" t="e">
        <f t="shared" si="35"/>
        <v>#REF!</v>
      </c>
    </row>
    <row r="290" spans="1:95" ht="15" thickTop="1" thickBot="1" x14ac:dyDescent="0.2">
      <c r="A290" s="258" t="s">
        <v>0</v>
      </c>
      <c r="B290" s="40" t="s">
        <v>154</v>
      </c>
      <c r="C290" s="40" t="s">
        <v>299</v>
      </c>
      <c r="D290" s="4">
        <f t="shared" si="32"/>
        <v>0</v>
      </c>
      <c r="E290" s="4">
        <f t="shared" si="55"/>
        <v>0</v>
      </c>
      <c r="F290" s="4">
        <f t="shared" si="55"/>
        <v>0</v>
      </c>
      <c r="G290" s="4">
        <f t="shared" si="55"/>
        <v>0</v>
      </c>
      <c r="H290" s="4">
        <f t="shared" si="55"/>
        <v>0</v>
      </c>
      <c r="I290" s="4">
        <f t="shared" si="55"/>
        <v>0</v>
      </c>
      <c r="J290" s="4">
        <f t="shared" si="55"/>
        <v>0</v>
      </c>
      <c r="K290" s="4">
        <f t="shared" si="55"/>
        <v>0</v>
      </c>
      <c r="L290" s="4">
        <f t="shared" si="55"/>
        <v>0</v>
      </c>
      <c r="M290" s="4">
        <f t="shared" si="55"/>
        <v>0</v>
      </c>
      <c r="N290" s="4">
        <f t="shared" si="55"/>
        <v>0</v>
      </c>
      <c r="O290" s="4">
        <f t="shared" si="55"/>
        <v>0</v>
      </c>
      <c r="P290" s="4">
        <f t="shared" si="55"/>
        <v>0</v>
      </c>
      <c r="Q290" s="4">
        <f t="shared" si="55"/>
        <v>0</v>
      </c>
      <c r="R290" s="4">
        <f t="shared" si="55"/>
        <v>0</v>
      </c>
      <c r="S290" s="4">
        <f t="shared" si="55"/>
        <v>0</v>
      </c>
      <c r="T290" s="4">
        <f t="shared" si="55"/>
        <v>0</v>
      </c>
      <c r="U290" s="4">
        <f t="shared" si="55"/>
        <v>0</v>
      </c>
      <c r="V290" s="4">
        <f t="shared" si="55"/>
        <v>0</v>
      </c>
      <c r="W290" s="4">
        <f t="shared" si="55"/>
        <v>0</v>
      </c>
      <c r="X290" s="4">
        <f t="shared" si="55"/>
        <v>0</v>
      </c>
      <c r="Y290" s="4">
        <f t="shared" si="55"/>
        <v>0</v>
      </c>
      <c r="Z290" s="4">
        <f t="shared" si="55"/>
        <v>0</v>
      </c>
      <c r="AA290" s="4">
        <f t="shared" si="55"/>
        <v>0</v>
      </c>
      <c r="AB290" s="4">
        <f t="shared" si="55"/>
        <v>0</v>
      </c>
      <c r="AC290" s="4">
        <f t="shared" si="55"/>
        <v>0</v>
      </c>
      <c r="AD290" s="4">
        <f t="shared" ref="E290:BA296" si="56">AD130</f>
        <v>0</v>
      </c>
      <c r="AE290" s="4">
        <f t="shared" si="56"/>
        <v>0</v>
      </c>
      <c r="AF290" s="4">
        <f t="shared" si="56"/>
        <v>0</v>
      </c>
      <c r="AG290" s="4">
        <f t="shared" si="56"/>
        <v>0</v>
      </c>
      <c r="AH290" s="4">
        <f t="shared" si="56"/>
        <v>0</v>
      </c>
      <c r="AI290" s="4">
        <f t="shared" si="56"/>
        <v>0</v>
      </c>
      <c r="AJ290" s="4">
        <f t="shared" si="56"/>
        <v>0</v>
      </c>
      <c r="AK290" s="4">
        <f t="shared" si="56"/>
        <v>0</v>
      </c>
      <c r="AL290" s="4">
        <f t="shared" si="56"/>
        <v>0</v>
      </c>
      <c r="AM290" s="4">
        <f t="shared" si="56"/>
        <v>0</v>
      </c>
      <c r="AN290" s="4">
        <f t="shared" si="56"/>
        <v>0</v>
      </c>
      <c r="AO290" s="4">
        <f t="shared" si="56"/>
        <v>0</v>
      </c>
      <c r="AP290" s="4">
        <f t="shared" si="56"/>
        <v>0</v>
      </c>
      <c r="AQ290" s="4">
        <f t="shared" si="56"/>
        <v>0</v>
      </c>
      <c r="AR290" s="4">
        <f t="shared" si="56"/>
        <v>0</v>
      </c>
      <c r="AS290" s="4">
        <f t="shared" si="56"/>
        <v>0</v>
      </c>
      <c r="AT290" s="4">
        <f t="shared" si="56"/>
        <v>0</v>
      </c>
      <c r="AU290" s="4">
        <f t="shared" si="56"/>
        <v>0</v>
      </c>
      <c r="AV290" s="4">
        <f t="shared" si="56"/>
        <v>0</v>
      </c>
      <c r="AW290" s="4">
        <f t="shared" si="56"/>
        <v>0</v>
      </c>
      <c r="AX290" s="4">
        <f t="shared" si="56"/>
        <v>0</v>
      </c>
      <c r="AY290" s="4">
        <f t="shared" si="56"/>
        <v>0</v>
      </c>
      <c r="AZ290" s="4">
        <f t="shared" si="56"/>
        <v>0</v>
      </c>
      <c r="BA290" s="4">
        <f t="shared" si="56"/>
        <v>0</v>
      </c>
      <c r="BB290" s="44" t="e">
        <f t="shared" si="33"/>
        <v>#REF!</v>
      </c>
      <c r="BC290" s="4">
        <f t="shared" si="34"/>
        <v>2199.9</v>
      </c>
      <c r="BD290" s="4">
        <f t="shared" ref="BD290:CP296" si="57">BD130</f>
        <v>0</v>
      </c>
      <c r="BE290" s="4">
        <f t="shared" si="57"/>
        <v>0</v>
      </c>
      <c r="BF290" s="4">
        <f t="shared" si="57"/>
        <v>0</v>
      </c>
      <c r="BG290" s="4">
        <f t="shared" si="57"/>
        <v>0</v>
      </c>
      <c r="BH290" s="4">
        <f t="shared" si="57"/>
        <v>0</v>
      </c>
      <c r="BI290" s="4">
        <f t="shared" si="57"/>
        <v>769.9</v>
      </c>
      <c r="BJ290" s="4">
        <f t="shared" si="57"/>
        <v>0</v>
      </c>
      <c r="BK290" s="4">
        <f t="shared" si="57"/>
        <v>0</v>
      </c>
      <c r="BL290" s="4">
        <f t="shared" si="57"/>
        <v>0</v>
      </c>
      <c r="BM290" s="4">
        <f t="shared" si="57"/>
        <v>75.5</v>
      </c>
      <c r="BN290" s="4">
        <f t="shared" si="57"/>
        <v>14564962.98516728</v>
      </c>
      <c r="BO290" s="4">
        <f t="shared" si="57"/>
        <v>620.1</v>
      </c>
      <c r="BP290" s="4">
        <f t="shared" si="57"/>
        <v>130083.7</v>
      </c>
      <c r="BQ290" s="4">
        <f t="shared" si="57"/>
        <v>0</v>
      </c>
      <c r="BR290" s="4">
        <f t="shared" si="57"/>
        <v>0</v>
      </c>
      <c r="BS290" s="4">
        <f t="shared" si="57"/>
        <v>0</v>
      </c>
      <c r="BT290" s="4">
        <f t="shared" si="57"/>
        <v>0</v>
      </c>
      <c r="BU290" s="4">
        <f t="shared" si="57"/>
        <v>0</v>
      </c>
      <c r="BV290" s="4">
        <f t="shared" si="57"/>
        <v>0</v>
      </c>
      <c r="BW290" s="4">
        <f t="shared" si="57"/>
        <v>17218.400000000001</v>
      </c>
      <c r="BX290" s="4">
        <f t="shared" si="57"/>
        <v>14042.6</v>
      </c>
      <c r="BY290" s="4">
        <f t="shared" si="57"/>
        <v>0</v>
      </c>
      <c r="BZ290" s="4">
        <f t="shared" si="57"/>
        <v>0</v>
      </c>
      <c r="CA290" s="4">
        <f t="shared" si="57"/>
        <v>0</v>
      </c>
      <c r="CB290" s="4">
        <f t="shared" si="57"/>
        <v>0</v>
      </c>
      <c r="CC290" s="4">
        <f t="shared" si="57"/>
        <v>0</v>
      </c>
      <c r="CD290" s="4">
        <f t="shared" si="57"/>
        <v>0</v>
      </c>
      <c r="CE290" s="4">
        <f t="shared" si="57"/>
        <v>0</v>
      </c>
      <c r="CF290" s="4">
        <f t="shared" si="57"/>
        <v>0</v>
      </c>
      <c r="CG290" s="4">
        <f t="shared" si="57"/>
        <v>0</v>
      </c>
      <c r="CH290" s="4">
        <f t="shared" si="57"/>
        <v>271.89999999999998</v>
      </c>
      <c r="CI290" s="4">
        <f t="shared" si="57"/>
        <v>0</v>
      </c>
      <c r="CJ290" s="4">
        <f t="shared" si="57"/>
        <v>0</v>
      </c>
      <c r="CK290" s="4">
        <f t="shared" si="57"/>
        <v>0</v>
      </c>
      <c r="CL290" s="4">
        <f t="shared" si="57"/>
        <v>8949.7999999999993</v>
      </c>
      <c r="CM290" s="4">
        <f t="shared" si="57"/>
        <v>0</v>
      </c>
      <c r="CN290" s="4">
        <f t="shared" si="57"/>
        <v>0</v>
      </c>
      <c r="CO290" s="4">
        <f t="shared" si="57"/>
        <v>0</v>
      </c>
      <c r="CP290" s="4">
        <f t="shared" si="57"/>
        <v>0</v>
      </c>
      <c r="CQ290" s="4" t="e">
        <f t="shared" si="35"/>
        <v>#REF!</v>
      </c>
    </row>
    <row r="291" spans="1:95" ht="15" thickTop="1" thickBot="1" x14ac:dyDescent="0.2">
      <c r="A291" s="258" t="s">
        <v>0</v>
      </c>
      <c r="B291" s="40" t="s">
        <v>155</v>
      </c>
      <c r="C291" s="40" t="s">
        <v>300</v>
      </c>
      <c r="D291" s="4">
        <f t="shared" si="32"/>
        <v>0</v>
      </c>
      <c r="E291" s="4">
        <f t="shared" si="56"/>
        <v>0</v>
      </c>
      <c r="F291" s="4">
        <f t="shared" si="56"/>
        <v>0</v>
      </c>
      <c r="G291" s="4">
        <f t="shared" si="56"/>
        <v>0</v>
      </c>
      <c r="H291" s="4">
        <f t="shared" si="56"/>
        <v>0</v>
      </c>
      <c r="I291" s="4">
        <f t="shared" si="56"/>
        <v>0</v>
      </c>
      <c r="J291" s="4">
        <f t="shared" si="56"/>
        <v>0</v>
      </c>
      <c r="K291" s="4">
        <f t="shared" si="56"/>
        <v>0</v>
      </c>
      <c r="L291" s="4">
        <f t="shared" si="56"/>
        <v>0</v>
      </c>
      <c r="M291" s="4">
        <f t="shared" si="56"/>
        <v>0</v>
      </c>
      <c r="N291" s="4">
        <f t="shared" si="56"/>
        <v>0</v>
      </c>
      <c r="O291" s="4">
        <f t="shared" si="56"/>
        <v>0</v>
      </c>
      <c r="P291" s="4">
        <f t="shared" si="56"/>
        <v>0</v>
      </c>
      <c r="Q291" s="4">
        <f t="shared" si="56"/>
        <v>0</v>
      </c>
      <c r="R291" s="4">
        <f t="shared" si="56"/>
        <v>0</v>
      </c>
      <c r="S291" s="4">
        <f t="shared" si="56"/>
        <v>0</v>
      </c>
      <c r="T291" s="4">
        <f t="shared" si="56"/>
        <v>0</v>
      </c>
      <c r="U291" s="4">
        <f t="shared" si="56"/>
        <v>0</v>
      </c>
      <c r="V291" s="4">
        <f t="shared" si="56"/>
        <v>0</v>
      </c>
      <c r="W291" s="4">
        <f t="shared" si="56"/>
        <v>0</v>
      </c>
      <c r="X291" s="4">
        <f t="shared" si="56"/>
        <v>0</v>
      </c>
      <c r="Y291" s="4">
        <f t="shared" si="56"/>
        <v>0</v>
      </c>
      <c r="Z291" s="4">
        <f t="shared" si="56"/>
        <v>0</v>
      </c>
      <c r="AA291" s="4">
        <f t="shared" si="56"/>
        <v>0</v>
      </c>
      <c r="AB291" s="4">
        <f t="shared" si="56"/>
        <v>0</v>
      </c>
      <c r="AC291" s="4">
        <f t="shared" si="56"/>
        <v>0</v>
      </c>
      <c r="AD291" s="4">
        <f t="shared" si="56"/>
        <v>0</v>
      </c>
      <c r="AE291" s="4">
        <f t="shared" si="56"/>
        <v>0</v>
      </c>
      <c r="AF291" s="4">
        <f t="shared" si="56"/>
        <v>0</v>
      </c>
      <c r="AG291" s="4">
        <f t="shared" si="56"/>
        <v>0</v>
      </c>
      <c r="AH291" s="4">
        <f t="shared" si="56"/>
        <v>0</v>
      </c>
      <c r="AI291" s="4">
        <f t="shared" si="56"/>
        <v>0</v>
      </c>
      <c r="AJ291" s="4">
        <f t="shared" si="56"/>
        <v>0</v>
      </c>
      <c r="AK291" s="4">
        <f t="shared" si="56"/>
        <v>0</v>
      </c>
      <c r="AL291" s="4">
        <f t="shared" si="56"/>
        <v>0</v>
      </c>
      <c r="AM291" s="4">
        <f t="shared" si="56"/>
        <v>0</v>
      </c>
      <c r="AN291" s="4">
        <f t="shared" si="56"/>
        <v>0</v>
      </c>
      <c r="AO291" s="4">
        <f t="shared" si="56"/>
        <v>0</v>
      </c>
      <c r="AP291" s="4">
        <f t="shared" si="56"/>
        <v>0</v>
      </c>
      <c r="AQ291" s="4">
        <f t="shared" si="56"/>
        <v>0</v>
      </c>
      <c r="AR291" s="4">
        <f t="shared" si="56"/>
        <v>0</v>
      </c>
      <c r="AS291" s="4">
        <f t="shared" si="56"/>
        <v>0</v>
      </c>
      <c r="AT291" s="4">
        <f t="shared" si="56"/>
        <v>0</v>
      </c>
      <c r="AU291" s="4">
        <f t="shared" si="56"/>
        <v>0</v>
      </c>
      <c r="AV291" s="4">
        <f t="shared" si="56"/>
        <v>0</v>
      </c>
      <c r="AW291" s="4">
        <f t="shared" si="56"/>
        <v>0</v>
      </c>
      <c r="AX291" s="4">
        <f t="shared" si="56"/>
        <v>0</v>
      </c>
      <c r="AY291" s="4">
        <f t="shared" si="56"/>
        <v>0</v>
      </c>
      <c r="AZ291" s="4">
        <f t="shared" si="56"/>
        <v>0</v>
      </c>
      <c r="BA291" s="4">
        <f t="shared" si="56"/>
        <v>0</v>
      </c>
      <c r="BB291" s="44" t="e">
        <f t="shared" si="33"/>
        <v>#REF!</v>
      </c>
      <c r="BC291" s="4">
        <f t="shared" si="34"/>
        <v>140025.20000000001</v>
      </c>
      <c r="BD291" s="4">
        <f t="shared" si="57"/>
        <v>0</v>
      </c>
      <c r="BE291" s="4">
        <f t="shared" si="57"/>
        <v>1180266.7</v>
      </c>
      <c r="BF291" s="4">
        <f t="shared" si="57"/>
        <v>0</v>
      </c>
      <c r="BG291" s="4">
        <f t="shared" si="57"/>
        <v>1178</v>
      </c>
      <c r="BH291" s="4">
        <f t="shared" si="57"/>
        <v>0</v>
      </c>
      <c r="BI291" s="4">
        <f t="shared" si="57"/>
        <v>179422.7</v>
      </c>
      <c r="BJ291" s="4">
        <f t="shared" si="57"/>
        <v>2850</v>
      </c>
      <c r="BK291" s="4">
        <f t="shared" si="57"/>
        <v>1126.9000000000001</v>
      </c>
      <c r="BL291" s="4">
        <f t="shared" si="57"/>
        <v>119.3</v>
      </c>
      <c r="BM291" s="4">
        <f t="shared" si="57"/>
        <v>1057.5</v>
      </c>
      <c r="BN291" s="4">
        <f t="shared" si="57"/>
        <v>4617153</v>
      </c>
      <c r="BO291" s="4">
        <f t="shared" si="57"/>
        <v>165838310.90423304</v>
      </c>
      <c r="BP291" s="4">
        <f t="shared" si="57"/>
        <v>3296979.6</v>
      </c>
      <c r="BQ291" s="4">
        <f t="shared" si="57"/>
        <v>0</v>
      </c>
      <c r="BR291" s="4">
        <f t="shared" si="57"/>
        <v>0</v>
      </c>
      <c r="BS291" s="4">
        <f t="shared" si="57"/>
        <v>0</v>
      </c>
      <c r="BT291" s="4">
        <f t="shared" si="57"/>
        <v>0</v>
      </c>
      <c r="BU291" s="4">
        <f t="shared" si="57"/>
        <v>9945.4072825397088</v>
      </c>
      <c r="BV291" s="4">
        <f t="shared" si="57"/>
        <v>71162.899999999994</v>
      </c>
      <c r="BW291" s="4">
        <f t="shared" si="57"/>
        <v>515672.1</v>
      </c>
      <c r="BX291" s="4">
        <f t="shared" si="57"/>
        <v>260177.2</v>
      </c>
      <c r="BY291" s="4">
        <f t="shared" si="57"/>
        <v>3437.6</v>
      </c>
      <c r="BZ291" s="4">
        <f t="shared" si="57"/>
        <v>142160.29999999999</v>
      </c>
      <c r="CA291" s="4">
        <f t="shared" si="57"/>
        <v>0</v>
      </c>
      <c r="CB291" s="4">
        <f t="shared" si="57"/>
        <v>0</v>
      </c>
      <c r="CC291" s="4">
        <f t="shared" si="57"/>
        <v>0</v>
      </c>
      <c r="CD291" s="4">
        <f t="shared" si="57"/>
        <v>0</v>
      </c>
      <c r="CE291" s="4">
        <f t="shared" si="57"/>
        <v>2267.1</v>
      </c>
      <c r="CF291" s="4">
        <f t="shared" si="57"/>
        <v>0</v>
      </c>
      <c r="CG291" s="4">
        <f t="shared" si="57"/>
        <v>0</v>
      </c>
      <c r="CH291" s="4">
        <f t="shared" si="57"/>
        <v>20911.400000000001</v>
      </c>
      <c r="CI291" s="4">
        <f t="shared" si="57"/>
        <v>0</v>
      </c>
      <c r="CJ291" s="4">
        <f t="shared" si="57"/>
        <v>0</v>
      </c>
      <c r="CK291" s="4">
        <f t="shared" si="57"/>
        <v>19644.3</v>
      </c>
      <c r="CL291" s="4">
        <f t="shared" si="57"/>
        <v>25636.2</v>
      </c>
      <c r="CM291" s="4">
        <f t="shared" si="57"/>
        <v>8993.1</v>
      </c>
      <c r="CN291" s="4">
        <f t="shared" si="57"/>
        <v>16724.3</v>
      </c>
      <c r="CO291" s="4">
        <f t="shared" si="57"/>
        <v>8499.7000000000007</v>
      </c>
      <c r="CP291" s="4">
        <f t="shared" si="57"/>
        <v>0</v>
      </c>
      <c r="CQ291" s="4" t="e">
        <f t="shared" si="35"/>
        <v>#REF!</v>
      </c>
    </row>
    <row r="292" spans="1:95" ht="15" thickTop="1" thickBot="1" x14ac:dyDescent="0.2">
      <c r="A292" s="258" t="s">
        <v>0</v>
      </c>
      <c r="B292" s="40" t="s">
        <v>156</v>
      </c>
      <c r="C292" s="40" t="s">
        <v>301</v>
      </c>
      <c r="D292" s="4">
        <f t="shared" si="32"/>
        <v>0</v>
      </c>
      <c r="E292" s="4">
        <f t="shared" si="56"/>
        <v>0</v>
      </c>
      <c r="F292" s="4">
        <f t="shared" si="56"/>
        <v>0</v>
      </c>
      <c r="G292" s="4">
        <f t="shared" si="56"/>
        <v>0</v>
      </c>
      <c r="H292" s="4">
        <f t="shared" si="56"/>
        <v>0</v>
      </c>
      <c r="I292" s="4">
        <f t="shared" si="56"/>
        <v>0</v>
      </c>
      <c r="J292" s="4">
        <f t="shared" si="56"/>
        <v>0</v>
      </c>
      <c r="K292" s="4">
        <f t="shared" si="56"/>
        <v>0</v>
      </c>
      <c r="L292" s="4">
        <f t="shared" si="56"/>
        <v>0</v>
      </c>
      <c r="M292" s="4">
        <f t="shared" si="56"/>
        <v>0</v>
      </c>
      <c r="N292" s="4">
        <f t="shared" si="56"/>
        <v>0</v>
      </c>
      <c r="O292" s="4">
        <f t="shared" si="56"/>
        <v>0</v>
      </c>
      <c r="P292" s="4">
        <f t="shared" si="56"/>
        <v>0</v>
      </c>
      <c r="Q292" s="4">
        <f t="shared" si="56"/>
        <v>0</v>
      </c>
      <c r="R292" s="4">
        <f t="shared" si="56"/>
        <v>0</v>
      </c>
      <c r="S292" s="4">
        <f t="shared" si="56"/>
        <v>0</v>
      </c>
      <c r="T292" s="4">
        <f t="shared" si="56"/>
        <v>0</v>
      </c>
      <c r="U292" s="4">
        <f t="shared" si="56"/>
        <v>0</v>
      </c>
      <c r="V292" s="4">
        <f t="shared" si="56"/>
        <v>0</v>
      </c>
      <c r="W292" s="4">
        <f t="shared" si="56"/>
        <v>0</v>
      </c>
      <c r="X292" s="4">
        <f t="shared" si="56"/>
        <v>0</v>
      </c>
      <c r="Y292" s="4">
        <f t="shared" si="56"/>
        <v>0</v>
      </c>
      <c r="Z292" s="4">
        <f t="shared" si="56"/>
        <v>0</v>
      </c>
      <c r="AA292" s="4">
        <f t="shared" si="56"/>
        <v>0</v>
      </c>
      <c r="AB292" s="4">
        <f t="shared" si="56"/>
        <v>0</v>
      </c>
      <c r="AC292" s="4">
        <f t="shared" si="56"/>
        <v>0</v>
      </c>
      <c r="AD292" s="4">
        <f t="shared" si="56"/>
        <v>0</v>
      </c>
      <c r="AE292" s="4">
        <f t="shared" si="56"/>
        <v>0</v>
      </c>
      <c r="AF292" s="4">
        <f t="shared" si="56"/>
        <v>0</v>
      </c>
      <c r="AG292" s="4">
        <f t="shared" si="56"/>
        <v>0</v>
      </c>
      <c r="AH292" s="4">
        <f t="shared" si="56"/>
        <v>0</v>
      </c>
      <c r="AI292" s="4">
        <f t="shared" si="56"/>
        <v>0</v>
      </c>
      <c r="AJ292" s="4">
        <f t="shared" si="56"/>
        <v>0</v>
      </c>
      <c r="AK292" s="4">
        <f t="shared" si="56"/>
        <v>0</v>
      </c>
      <c r="AL292" s="4">
        <f t="shared" si="56"/>
        <v>0</v>
      </c>
      <c r="AM292" s="4">
        <f t="shared" si="56"/>
        <v>0</v>
      </c>
      <c r="AN292" s="4">
        <f t="shared" si="56"/>
        <v>0</v>
      </c>
      <c r="AO292" s="4">
        <f t="shared" si="56"/>
        <v>0</v>
      </c>
      <c r="AP292" s="4">
        <f t="shared" si="56"/>
        <v>0</v>
      </c>
      <c r="AQ292" s="4">
        <f t="shared" si="56"/>
        <v>0</v>
      </c>
      <c r="AR292" s="4">
        <f t="shared" si="56"/>
        <v>0</v>
      </c>
      <c r="AS292" s="4">
        <f t="shared" si="56"/>
        <v>0</v>
      </c>
      <c r="AT292" s="4">
        <f t="shared" si="56"/>
        <v>0</v>
      </c>
      <c r="AU292" s="4">
        <f t="shared" si="56"/>
        <v>0</v>
      </c>
      <c r="AV292" s="4">
        <f t="shared" si="56"/>
        <v>0</v>
      </c>
      <c r="AW292" s="4">
        <f t="shared" si="56"/>
        <v>0</v>
      </c>
      <c r="AX292" s="4">
        <f t="shared" si="56"/>
        <v>0</v>
      </c>
      <c r="AY292" s="4">
        <f t="shared" si="56"/>
        <v>0</v>
      </c>
      <c r="AZ292" s="4">
        <f t="shared" si="56"/>
        <v>0</v>
      </c>
      <c r="BA292" s="4">
        <f t="shared" si="56"/>
        <v>0</v>
      </c>
      <c r="BB292" s="44" t="e">
        <f t="shared" si="33"/>
        <v>#REF!</v>
      </c>
      <c r="BC292" s="4">
        <f t="shared" si="34"/>
        <v>177836.7</v>
      </c>
      <c r="BD292" s="4">
        <f t="shared" si="57"/>
        <v>0</v>
      </c>
      <c r="BE292" s="4">
        <f t="shared" si="57"/>
        <v>774017.6</v>
      </c>
      <c r="BF292" s="4">
        <f t="shared" si="57"/>
        <v>0</v>
      </c>
      <c r="BG292" s="4">
        <f t="shared" si="57"/>
        <v>10683.5</v>
      </c>
      <c r="BH292" s="4">
        <f t="shared" si="57"/>
        <v>0</v>
      </c>
      <c r="BI292" s="4">
        <f t="shared" si="57"/>
        <v>1088.3</v>
      </c>
      <c r="BJ292" s="4">
        <f t="shared" si="57"/>
        <v>141.5</v>
      </c>
      <c r="BK292" s="4">
        <f t="shared" si="57"/>
        <v>0</v>
      </c>
      <c r="BL292" s="4">
        <f t="shared" si="57"/>
        <v>0</v>
      </c>
      <c r="BM292" s="4">
        <f t="shared" si="57"/>
        <v>0</v>
      </c>
      <c r="BN292" s="4">
        <f t="shared" si="57"/>
        <v>382480.7</v>
      </c>
      <c r="BO292" s="4">
        <f t="shared" si="57"/>
        <v>6875951.4000000004</v>
      </c>
      <c r="BP292" s="4">
        <f t="shared" si="57"/>
        <v>197034076.38533735</v>
      </c>
      <c r="BQ292" s="4">
        <f t="shared" si="57"/>
        <v>0</v>
      </c>
      <c r="BR292" s="4">
        <f t="shared" si="57"/>
        <v>0</v>
      </c>
      <c r="BS292" s="4">
        <f t="shared" si="57"/>
        <v>0</v>
      </c>
      <c r="BT292" s="4">
        <f t="shared" si="57"/>
        <v>0</v>
      </c>
      <c r="BU292" s="4">
        <f t="shared" si="57"/>
        <v>16571.315017863286</v>
      </c>
      <c r="BV292" s="4">
        <f t="shared" si="57"/>
        <v>0</v>
      </c>
      <c r="BW292" s="4">
        <f t="shared" si="57"/>
        <v>389941.9</v>
      </c>
      <c r="BX292" s="4">
        <f t="shared" si="57"/>
        <v>151845.4</v>
      </c>
      <c r="BY292" s="4">
        <f t="shared" si="57"/>
        <v>54311.6</v>
      </c>
      <c r="BZ292" s="4">
        <f t="shared" si="57"/>
        <v>77896.2</v>
      </c>
      <c r="CA292" s="4">
        <f t="shared" si="57"/>
        <v>0</v>
      </c>
      <c r="CB292" s="4">
        <f t="shared" si="57"/>
        <v>0</v>
      </c>
      <c r="CC292" s="4">
        <f t="shared" si="57"/>
        <v>0</v>
      </c>
      <c r="CD292" s="4">
        <f t="shared" si="57"/>
        <v>0</v>
      </c>
      <c r="CE292" s="4">
        <f t="shared" si="57"/>
        <v>18145.900000000001</v>
      </c>
      <c r="CF292" s="4">
        <f t="shared" si="57"/>
        <v>15304.3</v>
      </c>
      <c r="CG292" s="4">
        <f t="shared" si="57"/>
        <v>0.1</v>
      </c>
      <c r="CH292" s="4">
        <f t="shared" si="57"/>
        <v>37200.300000000003</v>
      </c>
      <c r="CI292" s="4">
        <f t="shared" si="57"/>
        <v>0</v>
      </c>
      <c r="CJ292" s="4">
        <f t="shared" si="57"/>
        <v>0</v>
      </c>
      <c r="CK292" s="4">
        <f t="shared" si="57"/>
        <v>0</v>
      </c>
      <c r="CL292" s="4">
        <f t="shared" si="57"/>
        <v>7160.1</v>
      </c>
      <c r="CM292" s="4">
        <f t="shared" si="57"/>
        <v>2405.3000000000002</v>
      </c>
      <c r="CN292" s="4">
        <f t="shared" si="57"/>
        <v>1400</v>
      </c>
      <c r="CO292" s="4">
        <f t="shared" si="57"/>
        <v>191.8</v>
      </c>
      <c r="CP292" s="4">
        <f t="shared" si="57"/>
        <v>0</v>
      </c>
      <c r="CQ292" s="4" t="e">
        <f t="shared" si="35"/>
        <v>#REF!</v>
      </c>
    </row>
    <row r="293" spans="1:95" ht="15" thickTop="1" thickBot="1" x14ac:dyDescent="0.2">
      <c r="A293" s="258" t="s">
        <v>0</v>
      </c>
      <c r="B293" s="40" t="s">
        <v>157</v>
      </c>
      <c r="C293" s="40" t="s">
        <v>302</v>
      </c>
      <c r="D293" s="4">
        <f t="shared" si="32"/>
        <v>0</v>
      </c>
      <c r="E293" s="4">
        <f t="shared" si="56"/>
        <v>0</v>
      </c>
      <c r="F293" s="4">
        <f t="shared" si="56"/>
        <v>0</v>
      </c>
      <c r="G293" s="4">
        <f t="shared" si="56"/>
        <v>0</v>
      </c>
      <c r="H293" s="4">
        <f t="shared" si="56"/>
        <v>0</v>
      </c>
      <c r="I293" s="4">
        <f t="shared" si="56"/>
        <v>0</v>
      </c>
      <c r="J293" s="4">
        <f t="shared" si="56"/>
        <v>0</v>
      </c>
      <c r="K293" s="4">
        <f t="shared" si="56"/>
        <v>0</v>
      </c>
      <c r="L293" s="4">
        <f t="shared" si="56"/>
        <v>0</v>
      </c>
      <c r="M293" s="4">
        <f t="shared" si="56"/>
        <v>0</v>
      </c>
      <c r="N293" s="4">
        <f t="shared" si="56"/>
        <v>0</v>
      </c>
      <c r="O293" s="4">
        <f t="shared" si="56"/>
        <v>0</v>
      </c>
      <c r="P293" s="4">
        <f t="shared" si="56"/>
        <v>0</v>
      </c>
      <c r="Q293" s="4">
        <f t="shared" si="56"/>
        <v>0</v>
      </c>
      <c r="R293" s="4">
        <f t="shared" si="56"/>
        <v>0</v>
      </c>
      <c r="S293" s="4">
        <f t="shared" si="56"/>
        <v>0</v>
      </c>
      <c r="T293" s="4">
        <f t="shared" si="56"/>
        <v>0</v>
      </c>
      <c r="U293" s="4">
        <f t="shared" si="56"/>
        <v>0</v>
      </c>
      <c r="V293" s="4">
        <f t="shared" si="56"/>
        <v>0</v>
      </c>
      <c r="W293" s="4">
        <f t="shared" si="56"/>
        <v>0</v>
      </c>
      <c r="X293" s="4">
        <f t="shared" si="56"/>
        <v>0</v>
      </c>
      <c r="Y293" s="4">
        <f t="shared" si="56"/>
        <v>0</v>
      </c>
      <c r="Z293" s="4">
        <f t="shared" si="56"/>
        <v>0</v>
      </c>
      <c r="AA293" s="4">
        <f t="shared" si="56"/>
        <v>0</v>
      </c>
      <c r="AB293" s="4">
        <f t="shared" si="56"/>
        <v>0</v>
      </c>
      <c r="AC293" s="4">
        <f t="shared" si="56"/>
        <v>0</v>
      </c>
      <c r="AD293" s="4">
        <f t="shared" si="56"/>
        <v>0</v>
      </c>
      <c r="AE293" s="4">
        <f t="shared" si="56"/>
        <v>0</v>
      </c>
      <c r="AF293" s="4">
        <f t="shared" si="56"/>
        <v>0</v>
      </c>
      <c r="AG293" s="4">
        <f t="shared" si="56"/>
        <v>0</v>
      </c>
      <c r="AH293" s="4">
        <f t="shared" si="56"/>
        <v>0</v>
      </c>
      <c r="AI293" s="4">
        <f t="shared" si="56"/>
        <v>0</v>
      </c>
      <c r="AJ293" s="4">
        <f t="shared" si="56"/>
        <v>0</v>
      </c>
      <c r="AK293" s="4">
        <f t="shared" si="56"/>
        <v>0</v>
      </c>
      <c r="AL293" s="4">
        <f t="shared" si="56"/>
        <v>0</v>
      </c>
      <c r="AM293" s="4">
        <f t="shared" si="56"/>
        <v>0</v>
      </c>
      <c r="AN293" s="4">
        <f t="shared" si="56"/>
        <v>0</v>
      </c>
      <c r="AO293" s="4">
        <f t="shared" si="56"/>
        <v>0</v>
      </c>
      <c r="AP293" s="4">
        <f t="shared" si="56"/>
        <v>0</v>
      </c>
      <c r="AQ293" s="4">
        <f t="shared" si="56"/>
        <v>0</v>
      </c>
      <c r="AR293" s="4">
        <f t="shared" si="56"/>
        <v>0</v>
      </c>
      <c r="AS293" s="4">
        <f t="shared" si="56"/>
        <v>0</v>
      </c>
      <c r="AT293" s="4">
        <f t="shared" si="56"/>
        <v>0</v>
      </c>
      <c r="AU293" s="4">
        <f t="shared" si="56"/>
        <v>0</v>
      </c>
      <c r="AV293" s="4">
        <f t="shared" si="56"/>
        <v>0</v>
      </c>
      <c r="AW293" s="4">
        <f t="shared" si="56"/>
        <v>0</v>
      </c>
      <c r="AX293" s="4">
        <f t="shared" si="56"/>
        <v>0</v>
      </c>
      <c r="AY293" s="4">
        <f t="shared" si="56"/>
        <v>0</v>
      </c>
      <c r="AZ293" s="4">
        <f t="shared" si="56"/>
        <v>0</v>
      </c>
      <c r="BA293" s="4">
        <f t="shared" si="56"/>
        <v>0</v>
      </c>
      <c r="BB293" s="44" t="e">
        <f t="shared" si="33"/>
        <v>#REF!</v>
      </c>
      <c r="BC293" s="4">
        <f t="shared" si="34"/>
        <v>219160.4</v>
      </c>
      <c r="BD293" s="4">
        <f t="shared" si="57"/>
        <v>0</v>
      </c>
      <c r="BE293" s="4">
        <f t="shared" si="57"/>
        <v>13447.6</v>
      </c>
      <c r="BF293" s="4">
        <f t="shared" si="57"/>
        <v>0</v>
      </c>
      <c r="BG293" s="4">
        <f t="shared" si="57"/>
        <v>0</v>
      </c>
      <c r="BH293" s="4">
        <f t="shared" si="57"/>
        <v>0</v>
      </c>
      <c r="BI293" s="4">
        <f t="shared" si="57"/>
        <v>76865.5</v>
      </c>
      <c r="BJ293" s="4">
        <f t="shared" si="57"/>
        <v>5584.4</v>
      </c>
      <c r="BK293" s="4">
        <f t="shared" si="57"/>
        <v>1377.8</v>
      </c>
      <c r="BL293" s="4">
        <f t="shared" si="57"/>
        <v>2756.6</v>
      </c>
      <c r="BM293" s="4">
        <f t="shared" si="57"/>
        <v>4660</v>
      </c>
      <c r="BN293" s="4">
        <f t="shared" si="57"/>
        <v>989558.3</v>
      </c>
      <c r="BO293" s="4">
        <f t="shared" si="57"/>
        <v>4671815.5999999996</v>
      </c>
      <c r="BP293" s="4">
        <f t="shared" si="57"/>
        <v>141292321.22507107</v>
      </c>
      <c r="BQ293" s="4">
        <f t="shared" si="57"/>
        <v>0</v>
      </c>
      <c r="BR293" s="4">
        <f t="shared" si="57"/>
        <v>0</v>
      </c>
      <c r="BS293" s="4">
        <f t="shared" si="57"/>
        <v>0</v>
      </c>
      <c r="BT293" s="4">
        <f t="shared" si="57"/>
        <v>0</v>
      </c>
      <c r="BU293" s="4">
        <f t="shared" si="57"/>
        <v>34101.430405553227</v>
      </c>
      <c r="BV293" s="4">
        <f t="shared" si="57"/>
        <v>38513.199999999997</v>
      </c>
      <c r="BW293" s="4">
        <f t="shared" si="57"/>
        <v>3286269</v>
      </c>
      <c r="BX293" s="4">
        <f t="shared" si="57"/>
        <v>281106.5</v>
      </c>
      <c r="BY293" s="4">
        <f t="shared" si="57"/>
        <v>628579.80000000005</v>
      </c>
      <c r="BZ293" s="4">
        <f t="shared" si="57"/>
        <v>164858.20000000001</v>
      </c>
      <c r="CA293" s="4">
        <f t="shared" si="57"/>
        <v>3909.4</v>
      </c>
      <c r="CB293" s="4">
        <f t="shared" si="57"/>
        <v>2138.9</v>
      </c>
      <c r="CC293" s="4">
        <f t="shared" si="57"/>
        <v>30615.4</v>
      </c>
      <c r="CD293" s="4">
        <f t="shared" si="57"/>
        <v>0</v>
      </c>
      <c r="CE293" s="4">
        <f t="shared" si="57"/>
        <v>11406.5</v>
      </c>
      <c r="CF293" s="4">
        <f t="shared" si="57"/>
        <v>67521.100000000006</v>
      </c>
      <c r="CG293" s="4">
        <f t="shared" si="57"/>
        <v>1327</v>
      </c>
      <c r="CH293" s="4">
        <f t="shared" si="57"/>
        <v>22943.200000000001</v>
      </c>
      <c r="CI293" s="4">
        <f t="shared" si="57"/>
        <v>30.4</v>
      </c>
      <c r="CJ293" s="4">
        <f t="shared" si="57"/>
        <v>0</v>
      </c>
      <c r="CK293" s="4">
        <f t="shared" si="57"/>
        <v>54166.1</v>
      </c>
      <c r="CL293" s="4">
        <f t="shared" si="57"/>
        <v>47256.9</v>
      </c>
      <c r="CM293" s="4">
        <f t="shared" si="57"/>
        <v>11449.4</v>
      </c>
      <c r="CN293" s="4">
        <f t="shared" si="57"/>
        <v>271.7</v>
      </c>
      <c r="CO293" s="4">
        <f t="shared" si="57"/>
        <v>22622.3</v>
      </c>
      <c r="CP293" s="4">
        <f t="shared" si="57"/>
        <v>0</v>
      </c>
      <c r="CQ293" s="4" t="e">
        <f t="shared" si="35"/>
        <v>#REF!</v>
      </c>
    </row>
    <row r="294" spans="1:95" ht="15" thickTop="1" thickBot="1" x14ac:dyDescent="0.2">
      <c r="A294" s="258" t="s">
        <v>0</v>
      </c>
      <c r="B294" s="40" t="s">
        <v>158</v>
      </c>
      <c r="C294" s="40" t="s">
        <v>303</v>
      </c>
      <c r="D294" s="4">
        <f t="shared" ref="D294:S317" si="58">D134</f>
        <v>0</v>
      </c>
      <c r="E294" s="4">
        <f t="shared" si="58"/>
        <v>0</v>
      </c>
      <c r="F294" s="4">
        <f t="shared" si="58"/>
        <v>0</v>
      </c>
      <c r="G294" s="4">
        <f t="shared" si="58"/>
        <v>0</v>
      </c>
      <c r="H294" s="4">
        <f t="shared" si="58"/>
        <v>0</v>
      </c>
      <c r="I294" s="4">
        <f t="shared" si="58"/>
        <v>0</v>
      </c>
      <c r="J294" s="4">
        <f t="shared" si="58"/>
        <v>0</v>
      </c>
      <c r="K294" s="4">
        <f t="shared" si="58"/>
        <v>0</v>
      </c>
      <c r="L294" s="4">
        <f t="shared" si="58"/>
        <v>0</v>
      </c>
      <c r="M294" s="4">
        <f t="shared" si="58"/>
        <v>0</v>
      </c>
      <c r="N294" s="4">
        <f t="shared" si="58"/>
        <v>0</v>
      </c>
      <c r="O294" s="4">
        <f t="shared" si="58"/>
        <v>0</v>
      </c>
      <c r="P294" s="4">
        <f t="shared" si="58"/>
        <v>0</v>
      </c>
      <c r="Q294" s="4">
        <f t="shared" si="58"/>
        <v>0</v>
      </c>
      <c r="R294" s="4">
        <f t="shared" si="58"/>
        <v>0</v>
      </c>
      <c r="S294" s="4">
        <f t="shared" si="58"/>
        <v>0</v>
      </c>
      <c r="T294" s="4">
        <f t="shared" si="56"/>
        <v>0</v>
      </c>
      <c r="U294" s="4">
        <f t="shared" si="56"/>
        <v>0</v>
      </c>
      <c r="V294" s="4">
        <f t="shared" si="56"/>
        <v>0</v>
      </c>
      <c r="W294" s="4">
        <f t="shared" si="56"/>
        <v>0</v>
      </c>
      <c r="X294" s="4">
        <f t="shared" si="56"/>
        <v>0</v>
      </c>
      <c r="Y294" s="4">
        <f t="shared" si="56"/>
        <v>0</v>
      </c>
      <c r="Z294" s="4">
        <f t="shared" si="56"/>
        <v>0</v>
      </c>
      <c r="AA294" s="4">
        <f t="shared" si="56"/>
        <v>0</v>
      </c>
      <c r="AB294" s="4">
        <f t="shared" si="56"/>
        <v>0</v>
      </c>
      <c r="AC294" s="4">
        <f t="shared" si="56"/>
        <v>0</v>
      </c>
      <c r="AD294" s="4">
        <f t="shared" si="56"/>
        <v>0</v>
      </c>
      <c r="AE294" s="4">
        <f t="shared" si="56"/>
        <v>0</v>
      </c>
      <c r="AF294" s="4">
        <f t="shared" si="56"/>
        <v>0</v>
      </c>
      <c r="AG294" s="4">
        <f t="shared" si="56"/>
        <v>0</v>
      </c>
      <c r="AH294" s="4">
        <f t="shared" si="56"/>
        <v>0</v>
      </c>
      <c r="AI294" s="4">
        <f t="shared" si="56"/>
        <v>0</v>
      </c>
      <c r="AJ294" s="4">
        <f t="shared" si="56"/>
        <v>0</v>
      </c>
      <c r="AK294" s="4">
        <f t="shared" si="56"/>
        <v>0</v>
      </c>
      <c r="AL294" s="4">
        <f t="shared" si="56"/>
        <v>0</v>
      </c>
      <c r="AM294" s="4">
        <f t="shared" si="56"/>
        <v>0</v>
      </c>
      <c r="AN294" s="4">
        <f t="shared" si="56"/>
        <v>0</v>
      </c>
      <c r="AO294" s="4">
        <f t="shared" si="56"/>
        <v>0</v>
      </c>
      <c r="AP294" s="4">
        <f t="shared" si="56"/>
        <v>0</v>
      </c>
      <c r="AQ294" s="4">
        <f t="shared" si="56"/>
        <v>0</v>
      </c>
      <c r="AR294" s="4">
        <f t="shared" si="56"/>
        <v>0</v>
      </c>
      <c r="AS294" s="4">
        <f t="shared" si="56"/>
        <v>0</v>
      </c>
      <c r="AT294" s="4">
        <f t="shared" si="56"/>
        <v>0</v>
      </c>
      <c r="AU294" s="4">
        <f t="shared" si="56"/>
        <v>0</v>
      </c>
      <c r="AV294" s="4">
        <f t="shared" si="56"/>
        <v>0</v>
      </c>
      <c r="AW294" s="4">
        <f t="shared" si="56"/>
        <v>0</v>
      </c>
      <c r="AX294" s="4">
        <f t="shared" si="56"/>
        <v>0</v>
      </c>
      <c r="AY294" s="4">
        <f t="shared" si="56"/>
        <v>0</v>
      </c>
      <c r="AZ294" s="4">
        <f t="shared" si="56"/>
        <v>0</v>
      </c>
      <c r="BA294" s="4">
        <f t="shared" si="56"/>
        <v>0</v>
      </c>
      <c r="BB294" s="44" t="e">
        <f t="shared" ref="BB294:BB317" si="59">BB134/BB$158*BB$160</f>
        <v>#REF!</v>
      </c>
      <c r="BC294" s="4">
        <f t="shared" ref="BC294:BR317" si="60">BC134</f>
        <v>32653.200000000001</v>
      </c>
      <c r="BD294" s="4">
        <f t="shared" si="60"/>
        <v>0</v>
      </c>
      <c r="BE294" s="4">
        <f t="shared" si="60"/>
        <v>18874.5</v>
      </c>
      <c r="BF294" s="4">
        <f t="shared" si="60"/>
        <v>537.9</v>
      </c>
      <c r="BG294" s="4">
        <f t="shared" si="60"/>
        <v>0</v>
      </c>
      <c r="BH294" s="4">
        <f t="shared" si="60"/>
        <v>0</v>
      </c>
      <c r="BI294" s="4">
        <f t="shared" si="60"/>
        <v>599.20000000000005</v>
      </c>
      <c r="BJ294" s="4">
        <f t="shared" si="60"/>
        <v>5891.4</v>
      </c>
      <c r="BK294" s="4">
        <f t="shared" si="60"/>
        <v>2000433.3</v>
      </c>
      <c r="BL294" s="4">
        <f t="shared" si="60"/>
        <v>5829.5</v>
      </c>
      <c r="BM294" s="4">
        <f t="shared" si="60"/>
        <v>0</v>
      </c>
      <c r="BN294" s="4">
        <f t="shared" si="60"/>
        <v>23054.9</v>
      </c>
      <c r="BO294" s="4">
        <f t="shared" si="60"/>
        <v>45412.6</v>
      </c>
      <c r="BP294" s="4">
        <f t="shared" si="60"/>
        <v>60122.8</v>
      </c>
      <c r="BQ294" s="4">
        <f t="shared" si="60"/>
        <v>620893204.36889398</v>
      </c>
      <c r="BR294" s="4">
        <f t="shared" si="60"/>
        <v>0</v>
      </c>
      <c r="BS294" s="4">
        <f t="shared" si="57"/>
        <v>0</v>
      </c>
      <c r="BT294" s="4">
        <f t="shared" si="57"/>
        <v>114700332.04631297</v>
      </c>
      <c r="BU294" s="4">
        <f t="shared" si="57"/>
        <v>352639.56615211617</v>
      </c>
      <c r="BV294" s="4">
        <f t="shared" si="57"/>
        <v>180593.3</v>
      </c>
      <c r="BW294" s="4">
        <f t="shared" si="57"/>
        <v>430725.8</v>
      </c>
      <c r="BX294" s="4">
        <f t="shared" si="57"/>
        <v>8.5</v>
      </c>
      <c r="BY294" s="4">
        <f t="shared" si="57"/>
        <v>4584.7</v>
      </c>
      <c r="BZ294" s="4">
        <f t="shared" si="57"/>
        <v>40453.9</v>
      </c>
      <c r="CA294" s="4">
        <f t="shared" si="57"/>
        <v>0</v>
      </c>
      <c r="CB294" s="4">
        <f t="shared" si="57"/>
        <v>0</v>
      </c>
      <c r="CC294" s="4">
        <f t="shared" si="57"/>
        <v>2603.5</v>
      </c>
      <c r="CD294" s="4">
        <f t="shared" si="57"/>
        <v>39382.300000000003</v>
      </c>
      <c r="CE294" s="4">
        <f t="shared" si="57"/>
        <v>0</v>
      </c>
      <c r="CF294" s="4">
        <f t="shared" si="57"/>
        <v>11.1</v>
      </c>
      <c r="CG294" s="4">
        <f t="shared" si="57"/>
        <v>0</v>
      </c>
      <c r="CH294" s="4">
        <f t="shared" si="57"/>
        <v>3217.7</v>
      </c>
      <c r="CI294" s="4">
        <f t="shared" si="57"/>
        <v>0</v>
      </c>
      <c r="CJ294" s="4">
        <f t="shared" si="57"/>
        <v>0</v>
      </c>
      <c r="CK294" s="4">
        <f t="shared" si="57"/>
        <v>0</v>
      </c>
      <c r="CL294" s="4">
        <f t="shared" si="57"/>
        <v>4919.6000000000004</v>
      </c>
      <c r="CM294" s="4">
        <f t="shared" si="57"/>
        <v>0</v>
      </c>
      <c r="CN294" s="4">
        <f t="shared" si="57"/>
        <v>231.1</v>
      </c>
      <c r="CO294" s="4">
        <f t="shared" si="57"/>
        <v>0</v>
      </c>
      <c r="CP294" s="4">
        <f t="shared" si="57"/>
        <v>0</v>
      </c>
      <c r="CQ294" s="4" t="e">
        <f t="shared" ref="CQ294:CQ317" si="61">SUM(D294:CP294)</f>
        <v>#REF!</v>
      </c>
    </row>
    <row r="295" spans="1:95" ht="15" thickTop="1" thickBot="1" x14ac:dyDescent="0.2">
      <c r="A295" s="258" t="s">
        <v>0</v>
      </c>
      <c r="B295" s="40" t="s">
        <v>159</v>
      </c>
      <c r="C295" s="40" t="s">
        <v>304</v>
      </c>
      <c r="D295" s="4">
        <f t="shared" si="58"/>
        <v>0</v>
      </c>
      <c r="E295" s="4">
        <f t="shared" si="56"/>
        <v>0</v>
      </c>
      <c r="F295" s="4">
        <f t="shared" si="56"/>
        <v>0</v>
      </c>
      <c r="G295" s="4">
        <f t="shared" si="56"/>
        <v>0</v>
      </c>
      <c r="H295" s="4">
        <f t="shared" si="56"/>
        <v>0</v>
      </c>
      <c r="I295" s="4">
        <f t="shared" si="56"/>
        <v>0</v>
      </c>
      <c r="J295" s="4">
        <f t="shared" si="56"/>
        <v>0</v>
      </c>
      <c r="K295" s="4">
        <f t="shared" si="56"/>
        <v>0</v>
      </c>
      <c r="L295" s="4">
        <f t="shared" si="56"/>
        <v>0</v>
      </c>
      <c r="M295" s="4">
        <f t="shared" si="56"/>
        <v>0</v>
      </c>
      <c r="N295" s="4">
        <f t="shared" si="56"/>
        <v>0</v>
      </c>
      <c r="O295" s="4">
        <f t="shared" si="56"/>
        <v>0</v>
      </c>
      <c r="P295" s="4">
        <f t="shared" si="56"/>
        <v>0</v>
      </c>
      <c r="Q295" s="4">
        <f t="shared" si="56"/>
        <v>0</v>
      </c>
      <c r="R295" s="4">
        <f t="shared" si="56"/>
        <v>0</v>
      </c>
      <c r="S295" s="4">
        <f t="shared" si="56"/>
        <v>0</v>
      </c>
      <c r="T295" s="4">
        <f t="shared" si="56"/>
        <v>0</v>
      </c>
      <c r="U295" s="4">
        <f t="shared" si="56"/>
        <v>0</v>
      </c>
      <c r="V295" s="4">
        <f t="shared" si="56"/>
        <v>0</v>
      </c>
      <c r="W295" s="4">
        <f t="shared" si="56"/>
        <v>0</v>
      </c>
      <c r="X295" s="4">
        <f t="shared" si="56"/>
        <v>0</v>
      </c>
      <c r="Y295" s="4">
        <f t="shared" si="56"/>
        <v>0</v>
      </c>
      <c r="Z295" s="4">
        <f t="shared" si="56"/>
        <v>0</v>
      </c>
      <c r="AA295" s="4">
        <f t="shared" si="56"/>
        <v>0</v>
      </c>
      <c r="AB295" s="4">
        <f t="shared" si="56"/>
        <v>0</v>
      </c>
      <c r="AC295" s="4">
        <f t="shared" si="56"/>
        <v>0</v>
      </c>
      <c r="AD295" s="4">
        <f t="shared" si="56"/>
        <v>0</v>
      </c>
      <c r="AE295" s="4">
        <f t="shared" si="56"/>
        <v>0</v>
      </c>
      <c r="AF295" s="4">
        <f t="shared" si="56"/>
        <v>0</v>
      </c>
      <c r="AG295" s="4">
        <f t="shared" si="56"/>
        <v>0</v>
      </c>
      <c r="AH295" s="4">
        <f t="shared" si="56"/>
        <v>0</v>
      </c>
      <c r="AI295" s="4">
        <f t="shared" si="56"/>
        <v>0</v>
      </c>
      <c r="AJ295" s="4">
        <f t="shared" si="56"/>
        <v>0</v>
      </c>
      <c r="AK295" s="4">
        <f t="shared" si="56"/>
        <v>0</v>
      </c>
      <c r="AL295" s="4">
        <f t="shared" si="56"/>
        <v>0</v>
      </c>
      <c r="AM295" s="4">
        <f t="shared" si="56"/>
        <v>0</v>
      </c>
      <c r="AN295" s="4">
        <f t="shared" si="56"/>
        <v>0</v>
      </c>
      <c r="AO295" s="4">
        <f t="shared" si="56"/>
        <v>0</v>
      </c>
      <c r="AP295" s="4">
        <f t="shared" si="56"/>
        <v>0</v>
      </c>
      <c r="AQ295" s="4">
        <f t="shared" si="56"/>
        <v>0</v>
      </c>
      <c r="AR295" s="4">
        <f t="shared" si="56"/>
        <v>0</v>
      </c>
      <c r="AS295" s="4">
        <f t="shared" si="56"/>
        <v>0</v>
      </c>
      <c r="AT295" s="4">
        <f t="shared" si="56"/>
        <v>0</v>
      </c>
      <c r="AU295" s="4">
        <f t="shared" si="56"/>
        <v>0</v>
      </c>
      <c r="AV295" s="4">
        <f t="shared" si="56"/>
        <v>0</v>
      </c>
      <c r="AW295" s="4">
        <f t="shared" si="56"/>
        <v>0</v>
      </c>
      <c r="AX295" s="4">
        <f t="shared" si="56"/>
        <v>0</v>
      </c>
      <c r="AY295" s="4">
        <f t="shared" si="56"/>
        <v>0</v>
      </c>
      <c r="AZ295" s="4">
        <f t="shared" si="56"/>
        <v>0</v>
      </c>
      <c r="BA295" s="4">
        <f t="shared" si="56"/>
        <v>0</v>
      </c>
      <c r="BB295" s="44" t="e">
        <f t="shared" si="59"/>
        <v>#REF!</v>
      </c>
      <c r="BC295" s="4">
        <f t="shared" si="60"/>
        <v>599.20000000000005</v>
      </c>
      <c r="BD295" s="4">
        <f t="shared" si="57"/>
        <v>0</v>
      </c>
      <c r="BE295" s="4">
        <f t="shared" si="57"/>
        <v>4665.6000000000004</v>
      </c>
      <c r="BF295" s="4">
        <f t="shared" si="57"/>
        <v>0</v>
      </c>
      <c r="BG295" s="4">
        <f t="shared" si="57"/>
        <v>0</v>
      </c>
      <c r="BH295" s="4">
        <f t="shared" si="57"/>
        <v>0</v>
      </c>
      <c r="BI295" s="4">
        <f t="shared" si="57"/>
        <v>0</v>
      </c>
      <c r="BJ295" s="4">
        <f t="shared" si="57"/>
        <v>0</v>
      </c>
      <c r="BK295" s="4">
        <f t="shared" si="57"/>
        <v>0</v>
      </c>
      <c r="BL295" s="4">
        <f t="shared" si="57"/>
        <v>1526</v>
      </c>
      <c r="BM295" s="4">
        <f t="shared" si="57"/>
        <v>0</v>
      </c>
      <c r="BN295" s="4">
        <f t="shared" si="57"/>
        <v>3930.3</v>
      </c>
      <c r="BO295" s="4">
        <f t="shared" si="57"/>
        <v>0</v>
      </c>
      <c r="BP295" s="4">
        <f t="shared" si="57"/>
        <v>0</v>
      </c>
      <c r="BQ295" s="4">
        <f t="shared" si="57"/>
        <v>0</v>
      </c>
      <c r="BR295" s="4">
        <f t="shared" si="57"/>
        <v>59923727.16041939</v>
      </c>
      <c r="BS295" s="4">
        <f t="shared" si="57"/>
        <v>0</v>
      </c>
      <c r="BT295" s="4">
        <f t="shared" si="57"/>
        <v>0</v>
      </c>
      <c r="BU295" s="4">
        <f t="shared" si="57"/>
        <v>26483.762829963525</v>
      </c>
      <c r="BV295" s="4">
        <f t="shared" si="57"/>
        <v>3929</v>
      </c>
      <c r="BW295" s="4">
        <f t="shared" si="57"/>
        <v>232809.4</v>
      </c>
      <c r="BX295" s="4">
        <f t="shared" si="57"/>
        <v>0</v>
      </c>
      <c r="BY295" s="4">
        <f t="shared" si="57"/>
        <v>1012.3</v>
      </c>
      <c r="BZ295" s="4">
        <f t="shared" si="57"/>
        <v>11.9</v>
      </c>
      <c r="CA295" s="4">
        <f t="shared" si="57"/>
        <v>0</v>
      </c>
      <c r="CB295" s="4">
        <f t="shared" si="57"/>
        <v>13498.2</v>
      </c>
      <c r="CC295" s="4">
        <f t="shared" si="57"/>
        <v>0</v>
      </c>
      <c r="CD295" s="4">
        <f t="shared" si="57"/>
        <v>0</v>
      </c>
      <c r="CE295" s="4">
        <f t="shared" si="57"/>
        <v>0</v>
      </c>
      <c r="CF295" s="4">
        <f t="shared" si="57"/>
        <v>0</v>
      </c>
      <c r="CG295" s="4">
        <f t="shared" si="57"/>
        <v>0</v>
      </c>
      <c r="CH295" s="4">
        <f t="shared" si="57"/>
        <v>0</v>
      </c>
      <c r="CI295" s="4">
        <f t="shared" si="57"/>
        <v>0</v>
      </c>
      <c r="CJ295" s="4">
        <f t="shared" si="57"/>
        <v>0</v>
      </c>
      <c r="CK295" s="4">
        <f t="shared" si="57"/>
        <v>0</v>
      </c>
      <c r="CL295" s="4">
        <f t="shared" si="57"/>
        <v>0</v>
      </c>
      <c r="CM295" s="4">
        <f t="shared" si="57"/>
        <v>0</v>
      </c>
      <c r="CN295" s="4">
        <f t="shared" si="57"/>
        <v>0</v>
      </c>
      <c r="CO295" s="4">
        <f t="shared" si="57"/>
        <v>0</v>
      </c>
      <c r="CP295" s="4">
        <f t="shared" si="57"/>
        <v>0</v>
      </c>
      <c r="CQ295" s="4" t="e">
        <f t="shared" si="61"/>
        <v>#REF!</v>
      </c>
    </row>
    <row r="296" spans="1:95" ht="15" thickTop="1" thickBot="1" x14ac:dyDescent="0.2">
      <c r="A296" s="258" t="s">
        <v>0</v>
      </c>
      <c r="B296" s="40" t="s">
        <v>160</v>
      </c>
      <c r="C296" s="40" t="s">
        <v>305</v>
      </c>
      <c r="D296" s="4">
        <f t="shared" si="58"/>
        <v>0</v>
      </c>
      <c r="E296" s="4">
        <f t="shared" si="56"/>
        <v>0</v>
      </c>
      <c r="F296" s="4">
        <f t="shared" ref="E296:BA301" si="62">F136</f>
        <v>0</v>
      </c>
      <c r="G296" s="4">
        <f t="shared" si="62"/>
        <v>0</v>
      </c>
      <c r="H296" s="4">
        <f t="shared" si="62"/>
        <v>0</v>
      </c>
      <c r="I296" s="4">
        <f t="shared" si="62"/>
        <v>0</v>
      </c>
      <c r="J296" s="4">
        <f t="shared" si="62"/>
        <v>0</v>
      </c>
      <c r="K296" s="4">
        <f t="shared" si="62"/>
        <v>0</v>
      </c>
      <c r="L296" s="4">
        <f t="shared" si="62"/>
        <v>0</v>
      </c>
      <c r="M296" s="4">
        <f t="shared" si="62"/>
        <v>0</v>
      </c>
      <c r="N296" s="4">
        <f t="shared" si="62"/>
        <v>0</v>
      </c>
      <c r="O296" s="4">
        <f t="shared" si="62"/>
        <v>0</v>
      </c>
      <c r="P296" s="4">
        <f t="shared" si="62"/>
        <v>0</v>
      </c>
      <c r="Q296" s="4">
        <f t="shared" si="62"/>
        <v>0</v>
      </c>
      <c r="R296" s="4">
        <f t="shared" si="62"/>
        <v>0</v>
      </c>
      <c r="S296" s="4">
        <f t="shared" si="62"/>
        <v>0</v>
      </c>
      <c r="T296" s="4">
        <f t="shared" si="62"/>
        <v>0</v>
      </c>
      <c r="U296" s="4">
        <f t="shared" si="62"/>
        <v>0</v>
      </c>
      <c r="V296" s="4">
        <f t="shared" si="62"/>
        <v>0</v>
      </c>
      <c r="W296" s="4">
        <f t="shared" si="62"/>
        <v>0</v>
      </c>
      <c r="X296" s="4">
        <f t="shared" si="62"/>
        <v>0</v>
      </c>
      <c r="Y296" s="4">
        <f t="shared" si="62"/>
        <v>0</v>
      </c>
      <c r="Z296" s="4">
        <f t="shared" si="62"/>
        <v>0</v>
      </c>
      <c r="AA296" s="4">
        <f t="shared" si="62"/>
        <v>0</v>
      </c>
      <c r="AB296" s="4">
        <f t="shared" si="62"/>
        <v>0</v>
      </c>
      <c r="AC296" s="4">
        <f t="shared" si="62"/>
        <v>0</v>
      </c>
      <c r="AD296" s="4">
        <f t="shared" si="62"/>
        <v>0</v>
      </c>
      <c r="AE296" s="4">
        <f t="shared" si="62"/>
        <v>0</v>
      </c>
      <c r="AF296" s="4">
        <f t="shared" si="62"/>
        <v>0</v>
      </c>
      <c r="AG296" s="4">
        <f t="shared" si="62"/>
        <v>0</v>
      </c>
      <c r="AH296" s="4">
        <f t="shared" si="62"/>
        <v>0</v>
      </c>
      <c r="AI296" s="4">
        <f t="shared" si="62"/>
        <v>0</v>
      </c>
      <c r="AJ296" s="4">
        <f t="shared" si="62"/>
        <v>0</v>
      </c>
      <c r="AK296" s="4">
        <f t="shared" si="62"/>
        <v>0</v>
      </c>
      <c r="AL296" s="4">
        <f t="shared" si="62"/>
        <v>0</v>
      </c>
      <c r="AM296" s="4">
        <f t="shared" si="62"/>
        <v>0</v>
      </c>
      <c r="AN296" s="4">
        <f t="shared" si="62"/>
        <v>0</v>
      </c>
      <c r="AO296" s="4">
        <f t="shared" si="62"/>
        <v>0</v>
      </c>
      <c r="AP296" s="4">
        <f t="shared" si="62"/>
        <v>0</v>
      </c>
      <c r="AQ296" s="4">
        <f t="shared" si="62"/>
        <v>0</v>
      </c>
      <c r="AR296" s="4">
        <f t="shared" si="62"/>
        <v>0</v>
      </c>
      <c r="AS296" s="4">
        <f t="shared" si="62"/>
        <v>0</v>
      </c>
      <c r="AT296" s="4">
        <f t="shared" si="62"/>
        <v>0</v>
      </c>
      <c r="AU296" s="4">
        <f t="shared" si="62"/>
        <v>0</v>
      </c>
      <c r="AV296" s="4">
        <f t="shared" si="62"/>
        <v>0</v>
      </c>
      <c r="AW296" s="4">
        <f t="shared" si="62"/>
        <v>0</v>
      </c>
      <c r="AX296" s="4">
        <f t="shared" si="62"/>
        <v>0</v>
      </c>
      <c r="AY296" s="4">
        <f t="shared" si="62"/>
        <v>0</v>
      </c>
      <c r="AZ296" s="4">
        <f t="shared" si="62"/>
        <v>0</v>
      </c>
      <c r="BA296" s="4">
        <f t="shared" si="62"/>
        <v>0</v>
      </c>
      <c r="BB296" s="44" t="e">
        <f t="shared" si="59"/>
        <v>#REF!</v>
      </c>
      <c r="BC296" s="4">
        <f t="shared" si="60"/>
        <v>125534.7</v>
      </c>
      <c r="BD296" s="4">
        <f t="shared" si="57"/>
        <v>0</v>
      </c>
      <c r="BE296" s="4">
        <f t="shared" si="57"/>
        <v>4454.2</v>
      </c>
      <c r="BF296" s="4">
        <f t="shared" si="57"/>
        <v>0</v>
      </c>
      <c r="BG296" s="4">
        <f t="shared" si="57"/>
        <v>0</v>
      </c>
      <c r="BH296" s="4">
        <f t="shared" si="57"/>
        <v>0</v>
      </c>
      <c r="BI296" s="4">
        <f t="shared" si="57"/>
        <v>123.3</v>
      </c>
      <c r="BJ296" s="4">
        <f t="shared" si="57"/>
        <v>0</v>
      </c>
      <c r="BK296" s="4">
        <f t="shared" si="57"/>
        <v>31722.6</v>
      </c>
      <c r="BL296" s="4">
        <f t="shared" si="57"/>
        <v>0</v>
      </c>
      <c r="BM296" s="4">
        <f t="shared" si="57"/>
        <v>0</v>
      </c>
      <c r="BN296" s="4">
        <f t="shared" si="57"/>
        <v>8476.9</v>
      </c>
      <c r="BO296" s="4">
        <f t="shared" si="57"/>
        <v>0</v>
      </c>
      <c r="BP296" s="4">
        <f t="shared" si="57"/>
        <v>308.2</v>
      </c>
      <c r="BQ296" s="4">
        <f t="shared" si="57"/>
        <v>0</v>
      </c>
      <c r="BR296" s="4">
        <f t="shared" si="57"/>
        <v>0</v>
      </c>
      <c r="BS296" s="4">
        <f t="shared" si="57"/>
        <v>174959507.73004952</v>
      </c>
      <c r="BT296" s="4">
        <f t="shared" si="57"/>
        <v>0</v>
      </c>
      <c r="BU296" s="4">
        <f t="shared" si="57"/>
        <v>1699.6077697413391</v>
      </c>
      <c r="BV296" s="4">
        <f t="shared" si="57"/>
        <v>518.79999999999995</v>
      </c>
      <c r="BW296" s="4">
        <f t="shared" si="57"/>
        <v>2180.3000000000002</v>
      </c>
      <c r="BX296" s="4">
        <f t="shared" si="57"/>
        <v>0</v>
      </c>
      <c r="BY296" s="4">
        <f t="shared" si="57"/>
        <v>0</v>
      </c>
      <c r="BZ296" s="4">
        <f t="shared" si="57"/>
        <v>5615.1</v>
      </c>
      <c r="CA296" s="4">
        <f t="shared" si="57"/>
        <v>0</v>
      </c>
      <c r="CB296" s="4">
        <f t="shared" si="57"/>
        <v>0</v>
      </c>
      <c r="CC296" s="4">
        <f t="shared" si="57"/>
        <v>120.6</v>
      </c>
      <c r="CD296" s="4">
        <f t="shared" si="57"/>
        <v>0</v>
      </c>
      <c r="CE296" s="4">
        <f t="shared" si="57"/>
        <v>0</v>
      </c>
      <c r="CF296" s="4">
        <f t="shared" si="57"/>
        <v>22523.200000000001</v>
      </c>
      <c r="CG296" s="4">
        <f t="shared" si="57"/>
        <v>944</v>
      </c>
      <c r="CH296" s="4">
        <f t="shared" si="57"/>
        <v>0</v>
      </c>
      <c r="CI296" s="4">
        <f t="shared" si="57"/>
        <v>213.8</v>
      </c>
      <c r="CJ296" s="4">
        <f t="shared" si="57"/>
        <v>0</v>
      </c>
      <c r="CK296" s="4">
        <f t="shared" si="57"/>
        <v>0</v>
      </c>
      <c r="CL296" s="4">
        <f t="shared" si="57"/>
        <v>0</v>
      </c>
      <c r="CM296" s="4">
        <f t="shared" si="57"/>
        <v>0</v>
      </c>
      <c r="CN296" s="4">
        <f t="shared" ref="BD296:CP303" si="63">CN136</f>
        <v>0</v>
      </c>
      <c r="CO296" s="4">
        <f t="shared" si="63"/>
        <v>36.1</v>
      </c>
      <c r="CP296" s="4">
        <f t="shared" si="63"/>
        <v>0</v>
      </c>
      <c r="CQ296" s="4" t="e">
        <f t="shared" si="61"/>
        <v>#REF!</v>
      </c>
    </row>
    <row r="297" spans="1:95" ht="15" thickTop="1" thickBot="1" x14ac:dyDescent="0.2">
      <c r="A297" s="258" t="s">
        <v>0</v>
      </c>
      <c r="B297" s="40" t="s">
        <v>161</v>
      </c>
      <c r="C297" s="40" t="s">
        <v>306</v>
      </c>
      <c r="D297" s="4">
        <f t="shared" si="58"/>
        <v>0</v>
      </c>
      <c r="E297" s="4">
        <f t="shared" si="62"/>
        <v>0</v>
      </c>
      <c r="F297" s="4">
        <f t="shared" si="62"/>
        <v>0</v>
      </c>
      <c r="G297" s="4">
        <f t="shared" si="62"/>
        <v>0</v>
      </c>
      <c r="H297" s="4">
        <f t="shared" si="62"/>
        <v>0</v>
      </c>
      <c r="I297" s="4">
        <f t="shared" si="62"/>
        <v>0</v>
      </c>
      <c r="J297" s="4">
        <f t="shared" si="62"/>
        <v>0</v>
      </c>
      <c r="K297" s="4">
        <f t="shared" si="62"/>
        <v>0</v>
      </c>
      <c r="L297" s="4">
        <f t="shared" si="62"/>
        <v>0</v>
      </c>
      <c r="M297" s="4">
        <f t="shared" si="62"/>
        <v>0</v>
      </c>
      <c r="N297" s="4">
        <f t="shared" si="62"/>
        <v>0</v>
      </c>
      <c r="O297" s="4">
        <f t="shared" si="62"/>
        <v>0</v>
      </c>
      <c r="P297" s="4">
        <f t="shared" si="62"/>
        <v>0</v>
      </c>
      <c r="Q297" s="4">
        <f t="shared" si="62"/>
        <v>0</v>
      </c>
      <c r="R297" s="4">
        <f t="shared" si="62"/>
        <v>0</v>
      </c>
      <c r="S297" s="4">
        <f t="shared" si="62"/>
        <v>0</v>
      </c>
      <c r="T297" s="4">
        <f t="shared" si="62"/>
        <v>0</v>
      </c>
      <c r="U297" s="4">
        <f t="shared" si="62"/>
        <v>0</v>
      </c>
      <c r="V297" s="4">
        <f t="shared" si="62"/>
        <v>0</v>
      </c>
      <c r="W297" s="4">
        <f t="shared" si="62"/>
        <v>0</v>
      </c>
      <c r="X297" s="4">
        <f t="shared" si="62"/>
        <v>0</v>
      </c>
      <c r="Y297" s="4">
        <f t="shared" si="62"/>
        <v>0</v>
      </c>
      <c r="Z297" s="4">
        <f t="shared" si="62"/>
        <v>0</v>
      </c>
      <c r="AA297" s="4">
        <f t="shared" si="62"/>
        <v>0</v>
      </c>
      <c r="AB297" s="4">
        <f t="shared" si="62"/>
        <v>0</v>
      </c>
      <c r="AC297" s="4">
        <f t="shared" si="62"/>
        <v>0</v>
      </c>
      <c r="AD297" s="4">
        <f t="shared" si="62"/>
        <v>0</v>
      </c>
      <c r="AE297" s="4">
        <f t="shared" si="62"/>
        <v>0</v>
      </c>
      <c r="AF297" s="4">
        <f t="shared" si="62"/>
        <v>0</v>
      </c>
      <c r="AG297" s="4">
        <f t="shared" si="62"/>
        <v>0</v>
      </c>
      <c r="AH297" s="4">
        <f t="shared" si="62"/>
        <v>0</v>
      </c>
      <c r="AI297" s="4">
        <f t="shared" si="62"/>
        <v>0</v>
      </c>
      <c r="AJ297" s="4">
        <f t="shared" si="62"/>
        <v>0</v>
      </c>
      <c r="AK297" s="4">
        <f t="shared" si="62"/>
        <v>0</v>
      </c>
      <c r="AL297" s="4">
        <f t="shared" si="62"/>
        <v>0</v>
      </c>
      <c r="AM297" s="4">
        <f t="shared" si="62"/>
        <v>0</v>
      </c>
      <c r="AN297" s="4">
        <f t="shared" si="62"/>
        <v>0</v>
      </c>
      <c r="AO297" s="4">
        <f t="shared" si="62"/>
        <v>0</v>
      </c>
      <c r="AP297" s="4">
        <f t="shared" si="62"/>
        <v>0</v>
      </c>
      <c r="AQ297" s="4">
        <f t="shared" si="62"/>
        <v>0</v>
      </c>
      <c r="AR297" s="4">
        <f t="shared" si="62"/>
        <v>0</v>
      </c>
      <c r="AS297" s="4">
        <f t="shared" si="62"/>
        <v>0</v>
      </c>
      <c r="AT297" s="4">
        <f t="shared" si="62"/>
        <v>0</v>
      </c>
      <c r="AU297" s="4">
        <f t="shared" si="62"/>
        <v>0</v>
      </c>
      <c r="AV297" s="4">
        <f t="shared" si="62"/>
        <v>0</v>
      </c>
      <c r="AW297" s="4">
        <f t="shared" si="62"/>
        <v>0</v>
      </c>
      <c r="AX297" s="4">
        <f t="shared" si="62"/>
        <v>0</v>
      </c>
      <c r="AY297" s="4">
        <f t="shared" si="62"/>
        <v>0</v>
      </c>
      <c r="AZ297" s="4">
        <f t="shared" si="62"/>
        <v>0</v>
      </c>
      <c r="BA297" s="4">
        <f t="shared" si="62"/>
        <v>0</v>
      </c>
      <c r="BB297" s="44" t="e">
        <f t="shared" si="59"/>
        <v>#REF!</v>
      </c>
      <c r="BC297" s="4">
        <f t="shared" si="60"/>
        <v>654606.6</v>
      </c>
      <c r="BD297" s="4">
        <f t="shared" si="63"/>
        <v>1459.8</v>
      </c>
      <c r="BE297" s="4">
        <f t="shared" si="63"/>
        <v>944272</v>
      </c>
      <c r="BF297" s="4">
        <f t="shared" si="63"/>
        <v>90375.4</v>
      </c>
      <c r="BG297" s="4">
        <f t="shared" si="63"/>
        <v>145971.79999999999</v>
      </c>
      <c r="BH297" s="4">
        <f t="shared" si="63"/>
        <v>12434.8</v>
      </c>
      <c r="BI297" s="4">
        <f t="shared" si="63"/>
        <v>49999.7</v>
      </c>
      <c r="BJ297" s="4">
        <f t="shared" si="63"/>
        <v>147073.29999999999</v>
      </c>
      <c r="BK297" s="4">
        <f t="shared" si="63"/>
        <v>6954.8</v>
      </c>
      <c r="BL297" s="4">
        <f t="shared" si="63"/>
        <v>1064634.7</v>
      </c>
      <c r="BM297" s="4">
        <f t="shared" si="63"/>
        <v>99465.3</v>
      </c>
      <c r="BN297" s="4">
        <f t="shared" si="63"/>
        <v>123570.2</v>
      </c>
      <c r="BO297" s="4">
        <f t="shared" si="63"/>
        <v>96266.7</v>
      </c>
      <c r="BP297" s="4">
        <f t="shared" si="63"/>
        <v>228220.2</v>
      </c>
      <c r="BQ297" s="4">
        <f t="shared" si="63"/>
        <v>0</v>
      </c>
      <c r="BR297" s="4">
        <f t="shared" si="63"/>
        <v>0</v>
      </c>
      <c r="BS297" s="4">
        <f t="shared" si="63"/>
        <v>0</v>
      </c>
      <c r="BT297" s="4">
        <f t="shared" si="63"/>
        <v>0</v>
      </c>
      <c r="BU297" s="4">
        <f t="shared" si="63"/>
        <v>882186401.96469903</v>
      </c>
      <c r="BV297" s="4">
        <f t="shared" si="63"/>
        <v>18164</v>
      </c>
      <c r="BW297" s="4">
        <f t="shared" si="63"/>
        <v>2192759.5</v>
      </c>
      <c r="BX297" s="4">
        <f t="shared" si="63"/>
        <v>99956.7</v>
      </c>
      <c r="BY297" s="4">
        <f t="shared" si="63"/>
        <v>475758.3</v>
      </c>
      <c r="BZ297" s="4">
        <f t="shared" si="63"/>
        <v>82894.5</v>
      </c>
      <c r="CA297" s="4">
        <f t="shared" si="63"/>
        <v>20.9</v>
      </c>
      <c r="CB297" s="4">
        <f t="shared" si="63"/>
        <v>4893.8</v>
      </c>
      <c r="CC297" s="4">
        <f t="shared" si="63"/>
        <v>317726.8</v>
      </c>
      <c r="CD297" s="4">
        <f t="shared" si="63"/>
        <v>439499.4</v>
      </c>
      <c r="CE297" s="4">
        <f t="shared" si="63"/>
        <v>63054.1</v>
      </c>
      <c r="CF297" s="4">
        <f t="shared" si="63"/>
        <v>22887.7</v>
      </c>
      <c r="CG297" s="4">
        <f t="shared" si="63"/>
        <v>62712.9</v>
      </c>
      <c r="CH297" s="4">
        <f t="shared" si="63"/>
        <v>13667.3</v>
      </c>
      <c r="CI297" s="4">
        <f t="shared" si="63"/>
        <v>1052.4000000000001</v>
      </c>
      <c r="CJ297" s="4">
        <f t="shared" si="63"/>
        <v>49</v>
      </c>
      <c r="CK297" s="4">
        <f t="shared" si="63"/>
        <v>82933.600000000006</v>
      </c>
      <c r="CL297" s="4">
        <f t="shared" si="63"/>
        <v>37089.699999999997</v>
      </c>
      <c r="CM297" s="4">
        <f t="shared" si="63"/>
        <v>34020.400000000001</v>
      </c>
      <c r="CN297" s="4">
        <f t="shared" si="63"/>
        <v>30973.7</v>
      </c>
      <c r="CO297" s="4">
        <f t="shared" si="63"/>
        <v>383416.2</v>
      </c>
      <c r="CP297" s="4">
        <f t="shared" si="63"/>
        <v>0</v>
      </c>
      <c r="CQ297" s="4" t="e">
        <f t="shared" si="61"/>
        <v>#REF!</v>
      </c>
    </row>
    <row r="298" spans="1:95" ht="15" thickTop="1" thickBot="1" x14ac:dyDescent="0.2">
      <c r="A298" s="258" t="s">
        <v>0</v>
      </c>
      <c r="B298" s="40" t="s">
        <v>162</v>
      </c>
      <c r="C298" s="40" t="s">
        <v>307</v>
      </c>
      <c r="D298" s="4">
        <f t="shared" si="58"/>
        <v>0</v>
      </c>
      <c r="E298" s="4">
        <f t="shared" si="62"/>
        <v>0</v>
      </c>
      <c r="F298" s="4">
        <f t="shared" si="62"/>
        <v>0</v>
      </c>
      <c r="G298" s="4">
        <f t="shared" si="62"/>
        <v>0</v>
      </c>
      <c r="H298" s="4">
        <f t="shared" si="62"/>
        <v>0</v>
      </c>
      <c r="I298" s="4">
        <f t="shared" si="62"/>
        <v>0</v>
      </c>
      <c r="J298" s="4">
        <f t="shared" si="62"/>
        <v>0</v>
      </c>
      <c r="K298" s="4">
        <f t="shared" si="62"/>
        <v>0</v>
      </c>
      <c r="L298" s="4">
        <f t="shared" si="62"/>
        <v>0</v>
      </c>
      <c r="M298" s="4">
        <f t="shared" si="62"/>
        <v>0</v>
      </c>
      <c r="N298" s="4">
        <f t="shared" si="62"/>
        <v>0</v>
      </c>
      <c r="O298" s="4">
        <f t="shared" si="62"/>
        <v>0</v>
      </c>
      <c r="P298" s="4">
        <f t="shared" si="62"/>
        <v>0</v>
      </c>
      <c r="Q298" s="4">
        <f t="shared" si="62"/>
        <v>0</v>
      </c>
      <c r="R298" s="4">
        <f t="shared" si="62"/>
        <v>0</v>
      </c>
      <c r="S298" s="4">
        <f t="shared" si="62"/>
        <v>0</v>
      </c>
      <c r="T298" s="4">
        <f t="shared" si="62"/>
        <v>0</v>
      </c>
      <c r="U298" s="4">
        <f t="shared" si="62"/>
        <v>0</v>
      </c>
      <c r="V298" s="4">
        <f t="shared" si="62"/>
        <v>0</v>
      </c>
      <c r="W298" s="4">
        <f t="shared" si="62"/>
        <v>0</v>
      </c>
      <c r="X298" s="4">
        <f t="shared" si="62"/>
        <v>0</v>
      </c>
      <c r="Y298" s="4">
        <f t="shared" si="62"/>
        <v>0</v>
      </c>
      <c r="Z298" s="4">
        <f t="shared" si="62"/>
        <v>0</v>
      </c>
      <c r="AA298" s="4">
        <f t="shared" si="62"/>
        <v>0</v>
      </c>
      <c r="AB298" s="4">
        <f t="shared" si="62"/>
        <v>0</v>
      </c>
      <c r="AC298" s="4">
        <f t="shared" si="62"/>
        <v>0</v>
      </c>
      <c r="AD298" s="4">
        <f t="shared" si="62"/>
        <v>0</v>
      </c>
      <c r="AE298" s="4">
        <f t="shared" si="62"/>
        <v>0</v>
      </c>
      <c r="AF298" s="4">
        <f t="shared" si="62"/>
        <v>0</v>
      </c>
      <c r="AG298" s="4">
        <f t="shared" si="62"/>
        <v>0</v>
      </c>
      <c r="AH298" s="4">
        <f t="shared" si="62"/>
        <v>0</v>
      </c>
      <c r="AI298" s="4">
        <f t="shared" si="62"/>
        <v>0</v>
      </c>
      <c r="AJ298" s="4">
        <f t="shared" si="62"/>
        <v>0</v>
      </c>
      <c r="AK298" s="4">
        <f t="shared" si="62"/>
        <v>0</v>
      </c>
      <c r="AL298" s="4">
        <f t="shared" si="62"/>
        <v>0</v>
      </c>
      <c r="AM298" s="4">
        <f t="shared" si="62"/>
        <v>0</v>
      </c>
      <c r="AN298" s="4">
        <f t="shared" si="62"/>
        <v>0</v>
      </c>
      <c r="AO298" s="4">
        <f t="shared" si="62"/>
        <v>0</v>
      </c>
      <c r="AP298" s="4">
        <f t="shared" si="62"/>
        <v>0</v>
      </c>
      <c r="AQ298" s="4">
        <f t="shared" si="62"/>
        <v>0</v>
      </c>
      <c r="AR298" s="4">
        <f t="shared" si="62"/>
        <v>0</v>
      </c>
      <c r="AS298" s="4">
        <f t="shared" si="62"/>
        <v>0</v>
      </c>
      <c r="AT298" s="4">
        <f t="shared" si="62"/>
        <v>0</v>
      </c>
      <c r="AU298" s="4">
        <f t="shared" si="62"/>
        <v>0</v>
      </c>
      <c r="AV298" s="4">
        <f t="shared" si="62"/>
        <v>0</v>
      </c>
      <c r="AW298" s="4">
        <f t="shared" si="62"/>
        <v>0</v>
      </c>
      <c r="AX298" s="4">
        <f t="shared" si="62"/>
        <v>0</v>
      </c>
      <c r="AY298" s="4">
        <f t="shared" si="62"/>
        <v>0</v>
      </c>
      <c r="AZ298" s="4">
        <f t="shared" si="62"/>
        <v>0</v>
      </c>
      <c r="BA298" s="4">
        <f t="shared" si="62"/>
        <v>0</v>
      </c>
      <c r="BB298" s="44" t="e">
        <f t="shared" si="59"/>
        <v>#REF!</v>
      </c>
      <c r="BC298" s="4">
        <f t="shared" si="60"/>
        <v>23921.200000000001</v>
      </c>
      <c r="BD298" s="4">
        <f t="shared" si="63"/>
        <v>23733.7</v>
      </c>
      <c r="BE298" s="4">
        <f t="shared" si="63"/>
        <v>93639.4</v>
      </c>
      <c r="BF298" s="4">
        <f t="shared" si="63"/>
        <v>85741.9</v>
      </c>
      <c r="BG298" s="4">
        <f t="shared" si="63"/>
        <v>295.2</v>
      </c>
      <c r="BH298" s="4">
        <f t="shared" si="63"/>
        <v>7535.9</v>
      </c>
      <c r="BI298" s="4">
        <f t="shared" si="63"/>
        <v>17429.8</v>
      </c>
      <c r="BJ298" s="4">
        <f t="shared" si="63"/>
        <v>32311.4</v>
      </c>
      <c r="BK298" s="4">
        <f t="shared" si="63"/>
        <v>159.9</v>
      </c>
      <c r="BL298" s="4">
        <f t="shared" si="63"/>
        <v>16599.099999999999</v>
      </c>
      <c r="BM298" s="4">
        <f t="shared" si="63"/>
        <v>3299.7</v>
      </c>
      <c r="BN298" s="4">
        <f t="shared" si="63"/>
        <v>31983</v>
      </c>
      <c r="BO298" s="4">
        <f t="shared" si="63"/>
        <v>5881.7</v>
      </c>
      <c r="BP298" s="4">
        <f t="shared" si="63"/>
        <v>14005</v>
      </c>
      <c r="BQ298" s="4">
        <f t="shared" si="63"/>
        <v>0</v>
      </c>
      <c r="BR298" s="4">
        <f t="shared" si="63"/>
        <v>0</v>
      </c>
      <c r="BS298" s="4">
        <f t="shared" si="63"/>
        <v>0</v>
      </c>
      <c r="BT298" s="4">
        <f t="shared" si="63"/>
        <v>0</v>
      </c>
      <c r="BU298" s="4">
        <f t="shared" si="63"/>
        <v>38409.393587395243</v>
      </c>
      <c r="BV298" s="4">
        <f t="shared" si="63"/>
        <v>59355505.246192992</v>
      </c>
      <c r="BW298" s="4">
        <f t="shared" si="63"/>
        <v>55841.8</v>
      </c>
      <c r="BX298" s="4">
        <f t="shared" si="63"/>
        <v>3593.9</v>
      </c>
      <c r="BY298" s="4">
        <f t="shared" si="63"/>
        <v>13200.4</v>
      </c>
      <c r="BZ298" s="4">
        <f t="shared" si="63"/>
        <v>22078.3</v>
      </c>
      <c r="CA298" s="4">
        <f t="shared" si="63"/>
        <v>0</v>
      </c>
      <c r="CB298" s="4">
        <f t="shared" si="63"/>
        <v>614.79999999999995</v>
      </c>
      <c r="CC298" s="4">
        <f t="shared" si="63"/>
        <v>13246.5</v>
      </c>
      <c r="CD298" s="4">
        <f t="shared" si="63"/>
        <v>9878.2000000000007</v>
      </c>
      <c r="CE298" s="4">
        <f t="shared" si="63"/>
        <v>4903</v>
      </c>
      <c r="CF298" s="4">
        <f t="shared" si="63"/>
        <v>5711.4</v>
      </c>
      <c r="CG298" s="4">
        <f t="shared" si="63"/>
        <v>4284.1000000000004</v>
      </c>
      <c r="CH298" s="4">
        <f t="shared" si="63"/>
        <v>138.9</v>
      </c>
      <c r="CI298" s="4">
        <f t="shared" si="63"/>
        <v>30.9</v>
      </c>
      <c r="CJ298" s="4">
        <f t="shared" si="63"/>
        <v>84.9</v>
      </c>
      <c r="CK298" s="4">
        <f t="shared" si="63"/>
        <v>1420.3</v>
      </c>
      <c r="CL298" s="4">
        <f t="shared" si="63"/>
        <v>24632.3</v>
      </c>
      <c r="CM298" s="4">
        <f t="shared" si="63"/>
        <v>732.9</v>
      </c>
      <c r="CN298" s="4">
        <f t="shared" si="63"/>
        <v>368.2</v>
      </c>
      <c r="CO298" s="4">
        <f t="shared" si="63"/>
        <v>1417.1</v>
      </c>
      <c r="CP298" s="4">
        <f t="shared" si="63"/>
        <v>0</v>
      </c>
      <c r="CQ298" s="4" t="e">
        <f t="shared" si="61"/>
        <v>#REF!</v>
      </c>
    </row>
    <row r="299" spans="1:95" ht="15" thickTop="1" thickBot="1" x14ac:dyDescent="0.2">
      <c r="A299" s="258" t="s">
        <v>0</v>
      </c>
      <c r="B299" s="40" t="s">
        <v>163</v>
      </c>
      <c r="C299" s="40" t="s">
        <v>308</v>
      </c>
      <c r="D299" s="4">
        <f t="shared" si="58"/>
        <v>0</v>
      </c>
      <c r="E299" s="4">
        <f t="shared" si="62"/>
        <v>0</v>
      </c>
      <c r="F299" s="4">
        <f t="shared" si="62"/>
        <v>0</v>
      </c>
      <c r="G299" s="4">
        <f t="shared" si="62"/>
        <v>0</v>
      </c>
      <c r="H299" s="4">
        <f t="shared" si="62"/>
        <v>0</v>
      </c>
      <c r="I299" s="4">
        <f t="shared" si="62"/>
        <v>0</v>
      </c>
      <c r="J299" s="4">
        <f t="shared" si="62"/>
        <v>0</v>
      </c>
      <c r="K299" s="4">
        <f t="shared" si="62"/>
        <v>0</v>
      </c>
      <c r="L299" s="4">
        <f t="shared" si="62"/>
        <v>0</v>
      </c>
      <c r="M299" s="4">
        <f t="shared" si="62"/>
        <v>0</v>
      </c>
      <c r="N299" s="4">
        <f t="shared" si="62"/>
        <v>0</v>
      </c>
      <c r="O299" s="4">
        <f t="shared" si="62"/>
        <v>0</v>
      </c>
      <c r="P299" s="4">
        <f t="shared" si="62"/>
        <v>0</v>
      </c>
      <c r="Q299" s="4">
        <f t="shared" si="62"/>
        <v>0</v>
      </c>
      <c r="R299" s="4">
        <f t="shared" si="62"/>
        <v>0</v>
      </c>
      <c r="S299" s="4">
        <f t="shared" si="62"/>
        <v>0</v>
      </c>
      <c r="T299" s="4">
        <f t="shared" si="62"/>
        <v>0</v>
      </c>
      <c r="U299" s="4">
        <f t="shared" si="62"/>
        <v>0</v>
      </c>
      <c r="V299" s="4">
        <f t="shared" si="62"/>
        <v>0</v>
      </c>
      <c r="W299" s="4">
        <f t="shared" si="62"/>
        <v>0</v>
      </c>
      <c r="X299" s="4">
        <f t="shared" si="62"/>
        <v>0</v>
      </c>
      <c r="Y299" s="4">
        <f t="shared" si="62"/>
        <v>0</v>
      </c>
      <c r="Z299" s="4">
        <f t="shared" si="62"/>
        <v>0</v>
      </c>
      <c r="AA299" s="4">
        <f t="shared" si="62"/>
        <v>0</v>
      </c>
      <c r="AB299" s="4">
        <f t="shared" si="62"/>
        <v>0</v>
      </c>
      <c r="AC299" s="4">
        <f t="shared" si="62"/>
        <v>0</v>
      </c>
      <c r="AD299" s="4">
        <f t="shared" si="62"/>
        <v>0</v>
      </c>
      <c r="AE299" s="4">
        <f t="shared" si="62"/>
        <v>0</v>
      </c>
      <c r="AF299" s="4">
        <f t="shared" si="62"/>
        <v>0</v>
      </c>
      <c r="AG299" s="4">
        <f t="shared" si="62"/>
        <v>0</v>
      </c>
      <c r="AH299" s="4">
        <f t="shared" si="62"/>
        <v>0</v>
      </c>
      <c r="AI299" s="4">
        <f t="shared" si="62"/>
        <v>0</v>
      </c>
      <c r="AJ299" s="4">
        <f t="shared" si="62"/>
        <v>0</v>
      </c>
      <c r="AK299" s="4">
        <f t="shared" si="62"/>
        <v>0</v>
      </c>
      <c r="AL299" s="4">
        <f t="shared" si="62"/>
        <v>0</v>
      </c>
      <c r="AM299" s="4">
        <f t="shared" si="62"/>
        <v>0</v>
      </c>
      <c r="AN299" s="4">
        <f t="shared" si="62"/>
        <v>0</v>
      </c>
      <c r="AO299" s="4">
        <f t="shared" si="62"/>
        <v>0</v>
      </c>
      <c r="AP299" s="4">
        <f t="shared" si="62"/>
        <v>0</v>
      </c>
      <c r="AQ299" s="4">
        <f t="shared" si="62"/>
        <v>0</v>
      </c>
      <c r="AR299" s="4">
        <f t="shared" si="62"/>
        <v>0</v>
      </c>
      <c r="AS299" s="4">
        <f t="shared" si="62"/>
        <v>0</v>
      </c>
      <c r="AT299" s="4">
        <f t="shared" si="62"/>
        <v>0</v>
      </c>
      <c r="AU299" s="4">
        <f t="shared" si="62"/>
        <v>0</v>
      </c>
      <c r="AV299" s="4">
        <f t="shared" si="62"/>
        <v>0</v>
      </c>
      <c r="AW299" s="4">
        <f t="shared" si="62"/>
        <v>0</v>
      </c>
      <c r="AX299" s="4">
        <f t="shared" si="62"/>
        <v>0</v>
      </c>
      <c r="AY299" s="4">
        <f t="shared" si="62"/>
        <v>0</v>
      </c>
      <c r="AZ299" s="4">
        <f t="shared" si="62"/>
        <v>0</v>
      </c>
      <c r="BA299" s="4">
        <f t="shared" si="62"/>
        <v>0</v>
      </c>
      <c r="BB299" s="44" t="e">
        <f t="shared" si="59"/>
        <v>#REF!</v>
      </c>
      <c r="BC299" s="4">
        <f t="shared" si="60"/>
        <v>396291.6</v>
      </c>
      <c r="BD299" s="4">
        <f t="shared" si="63"/>
        <v>0</v>
      </c>
      <c r="BE299" s="4">
        <f t="shared" si="63"/>
        <v>655530.80000000005</v>
      </c>
      <c r="BF299" s="4">
        <f t="shared" si="63"/>
        <v>24137.9</v>
      </c>
      <c r="BG299" s="4">
        <f t="shared" si="63"/>
        <v>74338.399999999994</v>
      </c>
      <c r="BH299" s="4">
        <f t="shared" si="63"/>
        <v>894.6</v>
      </c>
      <c r="BI299" s="4">
        <f t="shared" si="63"/>
        <v>175342.2</v>
      </c>
      <c r="BJ299" s="4">
        <f t="shared" si="63"/>
        <v>388146</v>
      </c>
      <c r="BK299" s="4">
        <f t="shared" si="63"/>
        <v>249430.9</v>
      </c>
      <c r="BL299" s="4">
        <f t="shared" si="63"/>
        <v>194278.8</v>
      </c>
      <c r="BM299" s="4">
        <f t="shared" si="63"/>
        <v>111893.1</v>
      </c>
      <c r="BN299" s="4">
        <f t="shared" si="63"/>
        <v>56614.400000000001</v>
      </c>
      <c r="BO299" s="4">
        <f t="shared" si="63"/>
        <v>1069857.1000000001</v>
      </c>
      <c r="BP299" s="4">
        <f t="shared" si="63"/>
        <v>642206.4</v>
      </c>
      <c r="BQ299" s="4">
        <f t="shared" si="63"/>
        <v>0</v>
      </c>
      <c r="BR299" s="4">
        <f t="shared" si="63"/>
        <v>0</v>
      </c>
      <c r="BS299" s="4">
        <f t="shared" si="63"/>
        <v>0</v>
      </c>
      <c r="BT299" s="4">
        <f t="shared" si="63"/>
        <v>0</v>
      </c>
      <c r="BU299" s="4">
        <f t="shared" si="63"/>
        <v>1340505.5443985229</v>
      </c>
      <c r="BV299" s="4">
        <f t="shared" si="63"/>
        <v>178057</v>
      </c>
      <c r="BW299" s="4">
        <f t="shared" si="63"/>
        <v>831637352.79722369</v>
      </c>
      <c r="BX299" s="4">
        <f t="shared" si="63"/>
        <v>151048.29999999999</v>
      </c>
      <c r="BY299" s="4">
        <f t="shared" si="63"/>
        <v>681722.3</v>
      </c>
      <c r="BZ299" s="4">
        <f t="shared" si="63"/>
        <v>319229.40000000002</v>
      </c>
      <c r="CA299" s="4">
        <f t="shared" si="63"/>
        <v>47903.8</v>
      </c>
      <c r="CB299" s="4">
        <f t="shared" si="63"/>
        <v>41419.4</v>
      </c>
      <c r="CC299" s="4">
        <f t="shared" si="63"/>
        <v>90382.399999999994</v>
      </c>
      <c r="CD299" s="4">
        <f t="shared" si="63"/>
        <v>306739.20000000001</v>
      </c>
      <c r="CE299" s="4">
        <f t="shared" si="63"/>
        <v>35659.5</v>
      </c>
      <c r="CF299" s="4">
        <f t="shared" si="63"/>
        <v>17070.599999999999</v>
      </c>
      <c r="CG299" s="4">
        <f t="shared" si="63"/>
        <v>31818.9</v>
      </c>
      <c r="CH299" s="4">
        <f t="shared" si="63"/>
        <v>66016.5</v>
      </c>
      <c r="CI299" s="4">
        <f t="shared" si="63"/>
        <v>10618.4</v>
      </c>
      <c r="CJ299" s="4">
        <f t="shared" si="63"/>
        <v>1251.2</v>
      </c>
      <c r="CK299" s="4">
        <f t="shared" si="63"/>
        <v>580545.19999999995</v>
      </c>
      <c r="CL299" s="4">
        <f t="shared" si="63"/>
        <v>293957.3</v>
      </c>
      <c r="CM299" s="4">
        <f t="shared" si="63"/>
        <v>30150.799999999999</v>
      </c>
      <c r="CN299" s="4">
        <f t="shared" si="63"/>
        <v>116773.5</v>
      </c>
      <c r="CO299" s="4">
        <f t="shared" si="63"/>
        <v>89520.2</v>
      </c>
      <c r="CP299" s="4">
        <f t="shared" si="63"/>
        <v>0</v>
      </c>
      <c r="CQ299" s="4" t="e">
        <f t="shared" si="61"/>
        <v>#REF!</v>
      </c>
    </row>
    <row r="300" spans="1:95" ht="15" thickTop="1" thickBot="1" x14ac:dyDescent="0.2">
      <c r="A300" s="258" t="s">
        <v>0</v>
      </c>
      <c r="B300" s="40" t="s">
        <v>164</v>
      </c>
      <c r="C300" s="40" t="s">
        <v>309</v>
      </c>
      <c r="D300" s="4">
        <f t="shared" si="58"/>
        <v>0</v>
      </c>
      <c r="E300" s="4">
        <f t="shared" si="62"/>
        <v>0</v>
      </c>
      <c r="F300" s="4">
        <f t="shared" si="62"/>
        <v>0</v>
      </c>
      <c r="G300" s="4">
        <f t="shared" si="62"/>
        <v>0</v>
      </c>
      <c r="H300" s="4">
        <f t="shared" si="62"/>
        <v>0</v>
      </c>
      <c r="I300" s="4">
        <f t="shared" si="62"/>
        <v>0</v>
      </c>
      <c r="J300" s="4">
        <f t="shared" si="62"/>
        <v>0</v>
      </c>
      <c r="K300" s="4">
        <f t="shared" si="62"/>
        <v>0</v>
      </c>
      <c r="L300" s="4">
        <f t="shared" si="62"/>
        <v>0</v>
      </c>
      <c r="M300" s="4">
        <f t="shared" si="62"/>
        <v>0</v>
      </c>
      <c r="N300" s="4">
        <f t="shared" si="62"/>
        <v>0</v>
      </c>
      <c r="O300" s="4">
        <f t="shared" si="62"/>
        <v>0</v>
      </c>
      <c r="P300" s="4">
        <f t="shared" si="62"/>
        <v>0</v>
      </c>
      <c r="Q300" s="4">
        <f t="shared" si="62"/>
        <v>0</v>
      </c>
      <c r="R300" s="4">
        <f t="shared" si="62"/>
        <v>0</v>
      </c>
      <c r="S300" s="4">
        <f t="shared" si="62"/>
        <v>0</v>
      </c>
      <c r="T300" s="4">
        <f t="shared" si="62"/>
        <v>0</v>
      </c>
      <c r="U300" s="4">
        <f t="shared" si="62"/>
        <v>0</v>
      </c>
      <c r="V300" s="4">
        <f t="shared" si="62"/>
        <v>0</v>
      </c>
      <c r="W300" s="4">
        <f t="shared" si="62"/>
        <v>0</v>
      </c>
      <c r="X300" s="4">
        <f t="shared" si="62"/>
        <v>0</v>
      </c>
      <c r="Y300" s="4">
        <f t="shared" si="62"/>
        <v>0</v>
      </c>
      <c r="Z300" s="4">
        <f t="shared" si="62"/>
        <v>0</v>
      </c>
      <c r="AA300" s="4">
        <f t="shared" si="62"/>
        <v>0</v>
      </c>
      <c r="AB300" s="4">
        <f t="shared" si="62"/>
        <v>0</v>
      </c>
      <c r="AC300" s="4">
        <f t="shared" si="62"/>
        <v>0</v>
      </c>
      <c r="AD300" s="4">
        <f t="shared" si="62"/>
        <v>0</v>
      </c>
      <c r="AE300" s="4">
        <f t="shared" si="62"/>
        <v>0</v>
      </c>
      <c r="AF300" s="4">
        <f t="shared" si="62"/>
        <v>0</v>
      </c>
      <c r="AG300" s="4">
        <f t="shared" si="62"/>
        <v>0</v>
      </c>
      <c r="AH300" s="4">
        <f t="shared" si="62"/>
        <v>0</v>
      </c>
      <c r="AI300" s="4">
        <f t="shared" si="62"/>
        <v>0</v>
      </c>
      <c r="AJ300" s="4">
        <f t="shared" si="62"/>
        <v>0</v>
      </c>
      <c r="AK300" s="4">
        <f t="shared" si="62"/>
        <v>0</v>
      </c>
      <c r="AL300" s="4">
        <f t="shared" si="62"/>
        <v>0</v>
      </c>
      <c r="AM300" s="4">
        <f t="shared" si="62"/>
        <v>0</v>
      </c>
      <c r="AN300" s="4">
        <f t="shared" si="62"/>
        <v>0</v>
      </c>
      <c r="AO300" s="4">
        <f t="shared" si="62"/>
        <v>0</v>
      </c>
      <c r="AP300" s="4">
        <f t="shared" si="62"/>
        <v>0</v>
      </c>
      <c r="AQ300" s="4">
        <f t="shared" si="62"/>
        <v>0</v>
      </c>
      <c r="AR300" s="4">
        <f t="shared" si="62"/>
        <v>0</v>
      </c>
      <c r="AS300" s="4">
        <f t="shared" si="62"/>
        <v>0</v>
      </c>
      <c r="AT300" s="4">
        <f t="shared" si="62"/>
        <v>0</v>
      </c>
      <c r="AU300" s="4">
        <f t="shared" si="62"/>
        <v>0</v>
      </c>
      <c r="AV300" s="4">
        <f t="shared" si="62"/>
        <v>0</v>
      </c>
      <c r="AW300" s="4">
        <f t="shared" si="62"/>
        <v>0</v>
      </c>
      <c r="AX300" s="4">
        <f t="shared" si="62"/>
        <v>0</v>
      </c>
      <c r="AY300" s="4">
        <f t="shared" si="62"/>
        <v>0</v>
      </c>
      <c r="AZ300" s="4">
        <f t="shared" si="62"/>
        <v>0</v>
      </c>
      <c r="BA300" s="4">
        <f t="shared" si="62"/>
        <v>0</v>
      </c>
      <c r="BB300" s="44" t="e">
        <f t="shared" si="59"/>
        <v>#REF!</v>
      </c>
      <c r="BC300" s="4">
        <f t="shared" si="60"/>
        <v>0</v>
      </c>
      <c r="BD300" s="4">
        <f t="shared" si="63"/>
        <v>0</v>
      </c>
      <c r="BE300" s="4">
        <f t="shared" si="63"/>
        <v>0</v>
      </c>
      <c r="BF300" s="4">
        <f t="shared" si="63"/>
        <v>0</v>
      </c>
      <c r="BG300" s="4">
        <f t="shared" si="63"/>
        <v>9972.7999999999993</v>
      </c>
      <c r="BH300" s="4">
        <f t="shared" si="63"/>
        <v>0</v>
      </c>
      <c r="BI300" s="4">
        <f t="shared" si="63"/>
        <v>0</v>
      </c>
      <c r="BJ300" s="4">
        <f t="shared" si="63"/>
        <v>0</v>
      </c>
      <c r="BK300" s="4">
        <f t="shared" si="63"/>
        <v>0</v>
      </c>
      <c r="BL300" s="4">
        <f t="shared" si="63"/>
        <v>0</v>
      </c>
      <c r="BM300" s="4">
        <f t="shared" si="63"/>
        <v>0</v>
      </c>
      <c r="BN300" s="4">
        <f t="shared" si="63"/>
        <v>268.3</v>
      </c>
      <c r="BO300" s="4">
        <f t="shared" si="63"/>
        <v>3095.4</v>
      </c>
      <c r="BP300" s="4">
        <f t="shared" si="63"/>
        <v>108277.4</v>
      </c>
      <c r="BQ300" s="4">
        <f t="shared" si="63"/>
        <v>0</v>
      </c>
      <c r="BR300" s="4">
        <f t="shared" si="63"/>
        <v>0</v>
      </c>
      <c r="BS300" s="4">
        <f t="shared" si="63"/>
        <v>0</v>
      </c>
      <c r="BT300" s="4">
        <f t="shared" si="63"/>
        <v>0</v>
      </c>
      <c r="BU300" s="4">
        <f t="shared" si="63"/>
        <v>7263.8059268645829</v>
      </c>
      <c r="BV300" s="4">
        <f t="shared" si="63"/>
        <v>1524.1</v>
      </c>
      <c r="BW300" s="4">
        <f t="shared" si="63"/>
        <v>95017.2</v>
      </c>
      <c r="BX300" s="4">
        <f t="shared" si="63"/>
        <v>190072803.12834772</v>
      </c>
      <c r="BY300" s="4">
        <f t="shared" si="63"/>
        <v>229500</v>
      </c>
      <c r="BZ300" s="4">
        <f t="shared" si="63"/>
        <v>61802.9</v>
      </c>
      <c r="CA300" s="4">
        <f t="shared" si="63"/>
        <v>0</v>
      </c>
      <c r="CB300" s="4">
        <f t="shared" si="63"/>
        <v>6072.5</v>
      </c>
      <c r="CC300" s="4">
        <f t="shared" si="63"/>
        <v>0</v>
      </c>
      <c r="CD300" s="4">
        <f t="shared" si="63"/>
        <v>0</v>
      </c>
      <c r="CE300" s="4">
        <f t="shared" si="63"/>
        <v>0</v>
      </c>
      <c r="CF300" s="4">
        <f t="shared" si="63"/>
        <v>0</v>
      </c>
      <c r="CG300" s="4">
        <f t="shared" si="63"/>
        <v>1157.0999999999999</v>
      </c>
      <c r="CH300" s="4">
        <f t="shared" si="63"/>
        <v>0</v>
      </c>
      <c r="CI300" s="4">
        <f t="shared" si="63"/>
        <v>14778</v>
      </c>
      <c r="CJ300" s="4">
        <f t="shared" si="63"/>
        <v>0</v>
      </c>
      <c r="CK300" s="4">
        <f t="shared" si="63"/>
        <v>0</v>
      </c>
      <c r="CL300" s="4">
        <f t="shared" si="63"/>
        <v>0</v>
      </c>
      <c r="CM300" s="4">
        <f t="shared" si="63"/>
        <v>0</v>
      </c>
      <c r="CN300" s="4">
        <f t="shared" si="63"/>
        <v>0</v>
      </c>
      <c r="CO300" s="4">
        <f t="shared" si="63"/>
        <v>0</v>
      </c>
      <c r="CP300" s="4">
        <f t="shared" si="63"/>
        <v>0</v>
      </c>
      <c r="CQ300" s="4" t="e">
        <f t="shared" si="61"/>
        <v>#REF!</v>
      </c>
    </row>
    <row r="301" spans="1:95" ht="15" thickTop="1" thickBot="1" x14ac:dyDescent="0.2">
      <c r="A301" s="258" t="s">
        <v>0</v>
      </c>
      <c r="B301" s="40" t="s">
        <v>165</v>
      </c>
      <c r="C301" s="40" t="s">
        <v>310</v>
      </c>
      <c r="D301" s="4">
        <f t="shared" si="58"/>
        <v>0</v>
      </c>
      <c r="E301" s="4">
        <f t="shared" si="62"/>
        <v>0</v>
      </c>
      <c r="F301" s="4">
        <f t="shared" si="62"/>
        <v>0</v>
      </c>
      <c r="G301" s="4">
        <f t="shared" si="62"/>
        <v>0</v>
      </c>
      <c r="H301" s="4">
        <f t="shared" si="62"/>
        <v>0</v>
      </c>
      <c r="I301" s="4">
        <f t="shared" si="62"/>
        <v>0</v>
      </c>
      <c r="J301" s="4">
        <f t="shared" si="62"/>
        <v>0</v>
      </c>
      <c r="K301" s="4">
        <f t="shared" si="62"/>
        <v>0</v>
      </c>
      <c r="L301" s="4">
        <f t="shared" si="62"/>
        <v>0</v>
      </c>
      <c r="M301" s="4">
        <f t="shared" si="62"/>
        <v>0</v>
      </c>
      <c r="N301" s="4">
        <f t="shared" si="62"/>
        <v>0</v>
      </c>
      <c r="O301" s="4">
        <f t="shared" si="62"/>
        <v>0</v>
      </c>
      <c r="P301" s="4">
        <f t="shared" ref="E301:BA306" si="64">P141</f>
        <v>0</v>
      </c>
      <c r="Q301" s="4">
        <f t="shared" si="64"/>
        <v>0</v>
      </c>
      <c r="R301" s="4">
        <f t="shared" si="64"/>
        <v>0</v>
      </c>
      <c r="S301" s="4">
        <f t="shared" si="64"/>
        <v>0</v>
      </c>
      <c r="T301" s="4">
        <f t="shared" si="64"/>
        <v>0</v>
      </c>
      <c r="U301" s="4">
        <f t="shared" si="64"/>
        <v>0</v>
      </c>
      <c r="V301" s="4">
        <f t="shared" si="64"/>
        <v>0</v>
      </c>
      <c r="W301" s="4">
        <f t="shared" si="64"/>
        <v>0</v>
      </c>
      <c r="X301" s="4">
        <f t="shared" si="64"/>
        <v>0</v>
      </c>
      <c r="Y301" s="4">
        <f t="shared" si="64"/>
        <v>0</v>
      </c>
      <c r="Z301" s="4">
        <f t="shared" si="64"/>
        <v>0</v>
      </c>
      <c r="AA301" s="4">
        <f t="shared" si="64"/>
        <v>0</v>
      </c>
      <c r="AB301" s="4">
        <f t="shared" si="64"/>
        <v>0</v>
      </c>
      <c r="AC301" s="4">
        <f t="shared" si="64"/>
        <v>0</v>
      </c>
      <c r="AD301" s="4">
        <f t="shared" si="64"/>
        <v>0</v>
      </c>
      <c r="AE301" s="4">
        <f t="shared" si="64"/>
        <v>0</v>
      </c>
      <c r="AF301" s="4">
        <f t="shared" si="64"/>
        <v>0</v>
      </c>
      <c r="AG301" s="4">
        <f t="shared" si="64"/>
        <v>0</v>
      </c>
      <c r="AH301" s="4">
        <f t="shared" si="64"/>
        <v>0</v>
      </c>
      <c r="AI301" s="4">
        <f t="shared" si="64"/>
        <v>0</v>
      </c>
      <c r="AJ301" s="4">
        <f t="shared" si="64"/>
        <v>0</v>
      </c>
      <c r="AK301" s="4">
        <f t="shared" si="64"/>
        <v>0</v>
      </c>
      <c r="AL301" s="4">
        <f t="shared" si="64"/>
        <v>0</v>
      </c>
      <c r="AM301" s="4">
        <f t="shared" si="64"/>
        <v>0</v>
      </c>
      <c r="AN301" s="4">
        <f t="shared" si="64"/>
        <v>0</v>
      </c>
      <c r="AO301" s="4">
        <f t="shared" si="64"/>
        <v>0</v>
      </c>
      <c r="AP301" s="4">
        <f t="shared" si="64"/>
        <v>0</v>
      </c>
      <c r="AQ301" s="4">
        <f t="shared" si="64"/>
        <v>0</v>
      </c>
      <c r="AR301" s="4">
        <f t="shared" si="64"/>
        <v>0</v>
      </c>
      <c r="AS301" s="4">
        <f t="shared" si="64"/>
        <v>0</v>
      </c>
      <c r="AT301" s="4">
        <f t="shared" si="64"/>
        <v>0</v>
      </c>
      <c r="AU301" s="4">
        <f t="shared" si="64"/>
        <v>0</v>
      </c>
      <c r="AV301" s="4">
        <f t="shared" si="64"/>
        <v>0</v>
      </c>
      <c r="AW301" s="4">
        <f t="shared" si="64"/>
        <v>0</v>
      </c>
      <c r="AX301" s="4">
        <f t="shared" si="64"/>
        <v>0</v>
      </c>
      <c r="AY301" s="4">
        <f t="shared" si="64"/>
        <v>0</v>
      </c>
      <c r="AZ301" s="4">
        <f t="shared" si="64"/>
        <v>0</v>
      </c>
      <c r="BA301" s="4">
        <f t="shared" si="64"/>
        <v>0</v>
      </c>
      <c r="BB301" s="44" t="e">
        <f t="shared" si="59"/>
        <v>#REF!</v>
      </c>
      <c r="BC301" s="4">
        <f t="shared" si="60"/>
        <v>40404.5</v>
      </c>
      <c r="BD301" s="4">
        <f t="shared" si="63"/>
        <v>0</v>
      </c>
      <c r="BE301" s="4">
        <f t="shared" si="63"/>
        <v>2315.6999999999998</v>
      </c>
      <c r="BF301" s="4">
        <f t="shared" si="63"/>
        <v>406.2</v>
      </c>
      <c r="BG301" s="4">
        <f t="shared" si="63"/>
        <v>7580</v>
      </c>
      <c r="BH301" s="4">
        <f t="shared" si="63"/>
        <v>12048.5</v>
      </c>
      <c r="BI301" s="4">
        <f t="shared" si="63"/>
        <v>0</v>
      </c>
      <c r="BJ301" s="4">
        <f t="shared" si="63"/>
        <v>1915.5</v>
      </c>
      <c r="BK301" s="4">
        <f t="shared" si="63"/>
        <v>0</v>
      </c>
      <c r="BL301" s="4">
        <f t="shared" si="63"/>
        <v>2225.5</v>
      </c>
      <c r="BM301" s="4">
        <f t="shared" si="63"/>
        <v>0</v>
      </c>
      <c r="BN301" s="4">
        <f t="shared" si="63"/>
        <v>30228.3</v>
      </c>
      <c r="BO301" s="4">
        <f t="shared" si="63"/>
        <v>10537.9</v>
      </c>
      <c r="BP301" s="4">
        <f t="shared" si="63"/>
        <v>532955.19999999995</v>
      </c>
      <c r="BQ301" s="4">
        <f t="shared" si="63"/>
        <v>0</v>
      </c>
      <c r="BR301" s="4">
        <f t="shared" si="63"/>
        <v>0</v>
      </c>
      <c r="BS301" s="4">
        <f t="shared" si="63"/>
        <v>0</v>
      </c>
      <c r="BT301" s="4">
        <f t="shared" si="63"/>
        <v>0</v>
      </c>
      <c r="BU301" s="4">
        <f t="shared" si="63"/>
        <v>49836.885824074721</v>
      </c>
      <c r="BV301" s="4">
        <f t="shared" si="63"/>
        <v>16328.2</v>
      </c>
      <c r="BW301" s="4">
        <f t="shared" si="63"/>
        <v>549853.19999999995</v>
      </c>
      <c r="BX301" s="4">
        <f t="shared" si="63"/>
        <v>399871.1</v>
      </c>
      <c r="BY301" s="4">
        <f t="shared" si="63"/>
        <v>319023410.07607943</v>
      </c>
      <c r="BZ301" s="4">
        <f t="shared" si="63"/>
        <v>154283.4</v>
      </c>
      <c r="CA301" s="4">
        <f t="shared" si="63"/>
        <v>3209.9</v>
      </c>
      <c r="CB301" s="4">
        <f t="shared" si="63"/>
        <v>55459.1</v>
      </c>
      <c r="CC301" s="4">
        <f t="shared" si="63"/>
        <v>158363.20000000001</v>
      </c>
      <c r="CD301" s="4">
        <f t="shared" si="63"/>
        <v>614.20000000000005</v>
      </c>
      <c r="CE301" s="4">
        <f t="shared" si="63"/>
        <v>13395.8</v>
      </c>
      <c r="CF301" s="4">
        <f t="shared" si="63"/>
        <v>13316.3</v>
      </c>
      <c r="CG301" s="4">
        <f t="shared" si="63"/>
        <v>2564.4</v>
      </c>
      <c r="CH301" s="4">
        <f t="shared" si="63"/>
        <v>2158.4</v>
      </c>
      <c r="CI301" s="4">
        <f t="shared" si="63"/>
        <v>240.2</v>
      </c>
      <c r="CJ301" s="4">
        <f t="shared" si="63"/>
        <v>0</v>
      </c>
      <c r="CK301" s="4">
        <f t="shared" si="63"/>
        <v>2449.5</v>
      </c>
      <c r="CL301" s="4">
        <f t="shared" si="63"/>
        <v>5688.5</v>
      </c>
      <c r="CM301" s="4">
        <f t="shared" si="63"/>
        <v>2217.6</v>
      </c>
      <c r="CN301" s="4">
        <f t="shared" si="63"/>
        <v>236.5</v>
      </c>
      <c r="CO301" s="4">
        <f t="shared" si="63"/>
        <v>3220.3</v>
      </c>
      <c r="CP301" s="4">
        <f t="shared" si="63"/>
        <v>0</v>
      </c>
      <c r="CQ301" s="4" t="e">
        <f t="shared" si="61"/>
        <v>#REF!</v>
      </c>
    </row>
    <row r="302" spans="1:95" ht="15" thickTop="1" thickBot="1" x14ac:dyDescent="0.2">
      <c r="A302" s="258" t="s">
        <v>0</v>
      </c>
      <c r="B302" s="40" t="s">
        <v>166</v>
      </c>
      <c r="C302" s="40" t="s">
        <v>311</v>
      </c>
      <c r="D302" s="4">
        <f t="shared" si="58"/>
        <v>0</v>
      </c>
      <c r="E302" s="4">
        <f t="shared" si="64"/>
        <v>0</v>
      </c>
      <c r="F302" s="4">
        <f t="shared" si="64"/>
        <v>0</v>
      </c>
      <c r="G302" s="4">
        <f t="shared" si="64"/>
        <v>0</v>
      </c>
      <c r="H302" s="4">
        <f t="shared" si="64"/>
        <v>0</v>
      </c>
      <c r="I302" s="4">
        <f t="shared" si="64"/>
        <v>0</v>
      </c>
      <c r="J302" s="4">
        <f t="shared" si="64"/>
        <v>0</v>
      </c>
      <c r="K302" s="4">
        <f t="shared" si="64"/>
        <v>0</v>
      </c>
      <c r="L302" s="4">
        <f t="shared" si="64"/>
        <v>0</v>
      </c>
      <c r="M302" s="4">
        <f t="shared" si="64"/>
        <v>0</v>
      </c>
      <c r="N302" s="4">
        <f t="shared" si="64"/>
        <v>0</v>
      </c>
      <c r="O302" s="4">
        <f t="shared" si="64"/>
        <v>0</v>
      </c>
      <c r="P302" s="4">
        <f t="shared" si="64"/>
        <v>0</v>
      </c>
      <c r="Q302" s="4">
        <f t="shared" si="64"/>
        <v>0</v>
      </c>
      <c r="R302" s="4">
        <f t="shared" si="64"/>
        <v>0</v>
      </c>
      <c r="S302" s="4">
        <f t="shared" si="64"/>
        <v>0</v>
      </c>
      <c r="T302" s="4">
        <f t="shared" si="64"/>
        <v>0</v>
      </c>
      <c r="U302" s="4">
        <f t="shared" si="64"/>
        <v>0</v>
      </c>
      <c r="V302" s="4">
        <f t="shared" si="64"/>
        <v>0</v>
      </c>
      <c r="W302" s="4">
        <f t="shared" si="64"/>
        <v>0</v>
      </c>
      <c r="X302" s="4">
        <f t="shared" si="64"/>
        <v>0</v>
      </c>
      <c r="Y302" s="4">
        <f t="shared" si="64"/>
        <v>0</v>
      </c>
      <c r="Z302" s="4">
        <f t="shared" si="64"/>
        <v>0</v>
      </c>
      <c r="AA302" s="4">
        <f t="shared" si="64"/>
        <v>0</v>
      </c>
      <c r="AB302" s="4">
        <f t="shared" si="64"/>
        <v>0</v>
      </c>
      <c r="AC302" s="4">
        <f t="shared" si="64"/>
        <v>0</v>
      </c>
      <c r="AD302" s="4">
        <f t="shared" si="64"/>
        <v>0</v>
      </c>
      <c r="AE302" s="4">
        <f t="shared" si="64"/>
        <v>0</v>
      </c>
      <c r="AF302" s="4">
        <f t="shared" si="64"/>
        <v>0</v>
      </c>
      <c r="AG302" s="4">
        <f t="shared" si="64"/>
        <v>0</v>
      </c>
      <c r="AH302" s="4">
        <f t="shared" si="64"/>
        <v>0</v>
      </c>
      <c r="AI302" s="4">
        <f t="shared" si="64"/>
        <v>0</v>
      </c>
      <c r="AJ302" s="4">
        <f t="shared" si="64"/>
        <v>0</v>
      </c>
      <c r="AK302" s="4">
        <f t="shared" si="64"/>
        <v>0</v>
      </c>
      <c r="AL302" s="4">
        <f t="shared" si="64"/>
        <v>0</v>
      </c>
      <c r="AM302" s="4">
        <f t="shared" si="64"/>
        <v>0</v>
      </c>
      <c r="AN302" s="4">
        <f t="shared" si="64"/>
        <v>0</v>
      </c>
      <c r="AO302" s="4">
        <f t="shared" si="64"/>
        <v>0</v>
      </c>
      <c r="AP302" s="4">
        <f t="shared" si="64"/>
        <v>0</v>
      </c>
      <c r="AQ302" s="4">
        <f t="shared" si="64"/>
        <v>0</v>
      </c>
      <c r="AR302" s="4">
        <f t="shared" si="64"/>
        <v>0</v>
      </c>
      <c r="AS302" s="4">
        <f t="shared" si="64"/>
        <v>0</v>
      </c>
      <c r="AT302" s="4">
        <f t="shared" si="64"/>
        <v>0</v>
      </c>
      <c r="AU302" s="4">
        <f t="shared" si="64"/>
        <v>0</v>
      </c>
      <c r="AV302" s="4">
        <f t="shared" si="64"/>
        <v>0</v>
      </c>
      <c r="AW302" s="4">
        <f t="shared" si="64"/>
        <v>0</v>
      </c>
      <c r="AX302" s="4">
        <f t="shared" si="64"/>
        <v>0</v>
      </c>
      <c r="AY302" s="4">
        <f t="shared" si="64"/>
        <v>0</v>
      </c>
      <c r="AZ302" s="4">
        <f t="shared" si="64"/>
        <v>0</v>
      </c>
      <c r="BA302" s="4">
        <f t="shared" si="64"/>
        <v>0</v>
      </c>
      <c r="BB302" s="44" t="e">
        <f t="shared" si="59"/>
        <v>#REF!</v>
      </c>
      <c r="BC302" s="4">
        <f t="shared" si="60"/>
        <v>104822.1</v>
      </c>
      <c r="BD302" s="4">
        <f t="shared" si="63"/>
        <v>0</v>
      </c>
      <c r="BE302" s="4">
        <f t="shared" si="63"/>
        <v>4222.3999999999996</v>
      </c>
      <c r="BF302" s="4">
        <f t="shared" si="63"/>
        <v>6775.7</v>
      </c>
      <c r="BG302" s="4">
        <f t="shared" si="63"/>
        <v>0</v>
      </c>
      <c r="BH302" s="4">
        <f t="shared" si="63"/>
        <v>0</v>
      </c>
      <c r="BI302" s="4">
        <f t="shared" si="63"/>
        <v>9068.7000000000007</v>
      </c>
      <c r="BJ302" s="4">
        <f t="shared" si="63"/>
        <v>26143.1</v>
      </c>
      <c r="BK302" s="4">
        <f t="shared" si="63"/>
        <v>0</v>
      </c>
      <c r="BL302" s="4">
        <f t="shared" si="63"/>
        <v>2602.6999999999998</v>
      </c>
      <c r="BM302" s="4">
        <f t="shared" si="63"/>
        <v>6125.7</v>
      </c>
      <c r="BN302" s="4">
        <f t="shared" si="63"/>
        <v>20263.5</v>
      </c>
      <c r="BO302" s="4">
        <f t="shared" si="63"/>
        <v>43289</v>
      </c>
      <c r="BP302" s="4">
        <f t="shared" si="63"/>
        <v>219218.6</v>
      </c>
      <c r="BQ302" s="4">
        <f t="shared" si="63"/>
        <v>0</v>
      </c>
      <c r="BR302" s="4">
        <f t="shared" si="63"/>
        <v>0</v>
      </c>
      <c r="BS302" s="4">
        <f t="shared" si="63"/>
        <v>0</v>
      </c>
      <c r="BT302" s="4">
        <f t="shared" si="63"/>
        <v>0</v>
      </c>
      <c r="BU302" s="4">
        <f t="shared" si="63"/>
        <v>96065.974488877764</v>
      </c>
      <c r="BV302" s="4">
        <f t="shared" si="63"/>
        <v>25888.5</v>
      </c>
      <c r="BW302" s="4">
        <f t="shared" si="63"/>
        <v>233030.8</v>
      </c>
      <c r="BX302" s="4">
        <f t="shared" si="63"/>
        <v>110565.6</v>
      </c>
      <c r="BY302" s="4">
        <f t="shared" si="63"/>
        <v>80474.399999999994</v>
      </c>
      <c r="BZ302" s="4">
        <f t="shared" si="63"/>
        <v>109087551.49563825</v>
      </c>
      <c r="CA302" s="4">
        <f t="shared" si="63"/>
        <v>139.80000000000001</v>
      </c>
      <c r="CB302" s="4">
        <f t="shared" si="63"/>
        <v>1477.3</v>
      </c>
      <c r="CC302" s="4">
        <f t="shared" si="63"/>
        <v>11043.8</v>
      </c>
      <c r="CD302" s="4">
        <f t="shared" si="63"/>
        <v>0</v>
      </c>
      <c r="CE302" s="4">
        <f t="shared" si="63"/>
        <v>0</v>
      </c>
      <c r="CF302" s="4">
        <f t="shared" si="63"/>
        <v>60.1</v>
      </c>
      <c r="CG302" s="4">
        <f t="shared" si="63"/>
        <v>1</v>
      </c>
      <c r="CH302" s="4">
        <f t="shared" si="63"/>
        <v>24419.7</v>
      </c>
      <c r="CI302" s="4">
        <f t="shared" si="63"/>
        <v>248.6</v>
      </c>
      <c r="CJ302" s="4">
        <f t="shared" si="63"/>
        <v>0</v>
      </c>
      <c r="CK302" s="4">
        <f t="shared" si="63"/>
        <v>20294.7</v>
      </c>
      <c r="CL302" s="4">
        <f t="shared" si="63"/>
        <v>27907.7</v>
      </c>
      <c r="CM302" s="4">
        <f t="shared" si="63"/>
        <v>4307.1000000000004</v>
      </c>
      <c r="CN302" s="4">
        <f t="shared" si="63"/>
        <v>7445</v>
      </c>
      <c r="CO302" s="4">
        <f t="shared" si="63"/>
        <v>28828.7</v>
      </c>
      <c r="CP302" s="4">
        <f t="shared" si="63"/>
        <v>0</v>
      </c>
      <c r="CQ302" s="4" t="e">
        <f t="shared" si="61"/>
        <v>#REF!</v>
      </c>
    </row>
    <row r="303" spans="1:95" ht="15" thickTop="1" thickBot="1" x14ac:dyDescent="0.2">
      <c r="A303" s="258" t="s">
        <v>0</v>
      </c>
      <c r="B303" s="40" t="s">
        <v>167</v>
      </c>
      <c r="C303" s="40" t="s">
        <v>312</v>
      </c>
      <c r="D303" s="4">
        <f t="shared" si="58"/>
        <v>0</v>
      </c>
      <c r="E303" s="4">
        <f t="shared" si="64"/>
        <v>0</v>
      </c>
      <c r="F303" s="4">
        <f t="shared" si="64"/>
        <v>0</v>
      </c>
      <c r="G303" s="4">
        <f t="shared" si="64"/>
        <v>0</v>
      </c>
      <c r="H303" s="4">
        <f t="shared" si="64"/>
        <v>0</v>
      </c>
      <c r="I303" s="4">
        <f t="shared" si="64"/>
        <v>0</v>
      </c>
      <c r="J303" s="4">
        <f t="shared" si="64"/>
        <v>0</v>
      </c>
      <c r="K303" s="4">
        <f t="shared" si="64"/>
        <v>0</v>
      </c>
      <c r="L303" s="4">
        <f t="shared" si="64"/>
        <v>0</v>
      </c>
      <c r="M303" s="4">
        <f t="shared" si="64"/>
        <v>0</v>
      </c>
      <c r="N303" s="4">
        <f t="shared" si="64"/>
        <v>0</v>
      </c>
      <c r="O303" s="4">
        <f t="shared" si="64"/>
        <v>0</v>
      </c>
      <c r="P303" s="4">
        <f t="shared" si="64"/>
        <v>0</v>
      </c>
      <c r="Q303" s="4">
        <f t="shared" si="64"/>
        <v>0</v>
      </c>
      <c r="R303" s="4">
        <f t="shared" si="64"/>
        <v>0</v>
      </c>
      <c r="S303" s="4">
        <f t="shared" si="64"/>
        <v>0</v>
      </c>
      <c r="T303" s="4">
        <f t="shared" si="64"/>
        <v>0</v>
      </c>
      <c r="U303" s="4">
        <f t="shared" si="64"/>
        <v>0</v>
      </c>
      <c r="V303" s="4">
        <f t="shared" si="64"/>
        <v>0</v>
      </c>
      <c r="W303" s="4">
        <f t="shared" si="64"/>
        <v>0</v>
      </c>
      <c r="X303" s="4">
        <f t="shared" si="64"/>
        <v>0</v>
      </c>
      <c r="Y303" s="4">
        <f t="shared" si="64"/>
        <v>0</v>
      </c>
      <c r="Z303" s="4">
        <f t="shared" si="64"/>
        <v>0</v>
      </c>
      <c r="AA303" s="4">
        <f t="shared" si="64"/>
        <v>0</v>
      </c>
      <c r="AB303" s="4">
        <f t="shared" si="64"/>
        <v>0</v>
      </c>
      <c r="AC303" s="4">
        <f t="shared" si="64"/>
        <v>0</v>
      </c>
      <c r="AD303" s="4">
        <f t="shared" si="64"/>
        <v>0</v>
      </c>
      <c r="AE303" s="4">
        <f t="shared" si="64"/>
        <v>0</v>
      </c>
      <c r="AF303" s="4">
        <f t="shared" si="64"/>
        <v>0</v>
      </c>
      <c r="AG303" s="4">
        <f t="shared" si="64"/>
        <v>0</v>
      </c>
      <c r="AH303" s="4">
        <f t="shared" si="64"/>
        <v>0</v>
      </c>
      <c r="AI303" s="4">
        <f t="shared" si="64"/>
        <v>0</v>
      </c>
      <c r="AJ303" s="4">
        <f t="shared" si="64"/>
        <v>0</v>
      </c>
      <c r="AK303" s="4">
        <f t="shared" si="64"/>
        <v>0</v>
      </c>
      <c r="AL303" s="4">
        <f t="shared" si="64"/>
        <v>0</v>
      </c>
      <c r="AM303" s="4">
        <f t="shared" si="64"/>
        <v>0</v>
      </c>
      <c r="AN303" s="4">
        <f t="shared" si="64"/>
        <v>0</v>
      </c>
      <c r="AO303" s="4">
        <f t="shared" si="64"/>
        <v>0</v>
      </c>
      <c r="AP303" s="4">
        <f t="shared" si="64"/>
        <v>0</v>
      </c>
      <c r="AQ303" s="4">
        <f t="shared" si="64"/>
        <v>0</v>
      </c>
      <c r="AR303" s="4">
        <f t="shared" si="64"/>
        <v>0</v>
      </c>
      <c r="AS303" s="4">
        <f t="shared" si="64"/>
        <v>0</v>
      </c>
      <c r="AT303" s="4">
        <f t="shared" si="64"/>
        <v>0</v>
      </c>
      <c r="AU303" s="4">
        <f t="shared" si="64"/>
        <v>0</v>
      </c>
      <c r="AV303" s="4">
        <f t="shared" si="64"/>
        <v>0</v>
      </c>
      <c r="AW303" s="4">
        <f t="shared" si="64"/>
        <v>0</v>
      </c>
      <c r="AX303" s="4">
        <f t="shared" si="64"/>
        <v>0</v>
      </c>
      <c r="AY303" s="4">
        <f t="shared" si="64"/>
        <v>0</v>
      </c>
      <c r="AZ303" s="4">
        <f t="shared" si="64"/>
        <v>0</v>
      </c>
      <c r="BA303" s="4">
        <f t="shared" si="64"/>
        <v>0</v>
      </c>
      <c r="BB303" s="44" t="e">
        <f t="shared" si="59"/>
        <v>#REF!</v>
      </c>
      <c r="BC303" s="4">
        <f t="shared" si="60"/>
        <v>0</v>
      </c>
      <c r="BD303" s="4">
        <f t="shared" si="63"/>
        <v>0</v>
      </c>
      <c r="BE303" s="4">
        <f t="shared" si="63"/>
        <v>4561.3999999999996</v>
      </c>
      <c r="BF303" s="4">
        <f t="shared" si="63"/>
        <v>0</v>
      </c>
      <c r="BG303" s="4">
        <f t="shared" si="63"/>
        <v>14.5</v>
      </c>
      <c r="BH303" s="4">
        <f t="shared" si="63"/>
        <v>0</v>
      </c>
      <c r="BI303" s="4">
        <f t="shared" si="63"/>
        <v>0</v>
      </c>
      <c r="BJ303" s="4">
        <f t="shared" si="63"/>
        <v>311.3</v>
      </c>
      <c r="BK303" s="4">
        <f t="shared" si="63"/>
        <v>0</v>
      </c>
      <c r="BL303" s="4">
        <f t="shared" si="63"/>
        <v>516.5</v>
      </c>
      <c r="BM303" s="4">
        <f t="shared" si="63"/>
        <v>37.700000000000003</v>
      </c>
      <c r="BN303" s="4">
        <f t="shared" si="63"/>
        <v>0</v>
      </c>
      <c r="BO303" s="4">
        <f t="shared" si="63"/>
        <v>0</v>
      </c>
      <c r="BP303" s="4">
        <f t="shared" si="63"/>
        <v>0</v>
      </c>
      <c r="BQ303" s="4">
        <f t="shared" si="63"/>
        <v>0</v>
      </c>
      <c r="BR303" s="4">
        <f t="shared" si="63"/>
        <v>0</v>
      </c>
      <c r="BS303" s="4">
        <f t="shared" si="63"/>
        <v>0</v>
      </c>
      <c r="BT303" s="4">
        <f t="shared" si="63"/>
        <v>0</v>
      </c>
      <c r="BU303" s="4">
        <f t="shared" si="63"/>
        <v>2217.0384386164556</v>
      </c>
      <c r="BV303" s="4">
        <f t="shared" ref="BD303:CP309" si="65">BV143</f>
        <v>0</v>
      </c>
      <c r="BW303" s="4">
        <f t="shared" si="65"/>
        <v>499.9</v>
      </c>
      <c r="BX303" s="4">
        <f t="shared" si="65"/>
        <v>18145</v>
      </c>
      <c r="BY303" s="4">
        <f t="shared" si="65"/>
        <v>44642.3</v>
      </c>
      <c r="BZ303" s="4">
        <f t="shared" si="65"/>
        <v>351.5</v>
      </c>
      <c r="CA303" s="4">
        <f t="shared" si="65"/>
        <v>11120580.972879443</v>
      </c>
      <c r="CB303" s="4">
        <f t="shared" si="65"/>
        <v>2221.3000000000002</v>
      </c>
      <c r="CC303" s="4">
        <f t="shared" si="65"/>
        <v>3201.4</v>
      </c>
      <c r="CD303" s="4">
        <f t="shared" si="65"/>
        <v>0</v>
      </c>
      <c r="CE303" s="4">
        <f t="shared" si="65"/>
        <v>0</v>
      </c>
      <c r="CF303" s="4">
        <f t="shared" si="65"/>
        <v>0</v>
      </c>
      <c r="CG303" s="4">
        <f t="shared" si="65"/>
        <v>416.5</v>
      </c>
      <c r="CH303" s="4">
        <f t="shared" si="65"/>
        <v>0</v>
      </c>
      <c r="CI303" s="4">
        <f t="shared" si="65"/>
        <v>0</v>
      </c>
      <c r="CJ303" s="4">
        <f t="shared" si="65"/>
        <v>0</v>
      </c>
      <c r="CK303" s="4">
        <f t="shared" si="65"/>
        <v>0</v>
      </c>
      <c r="CL303" s="4">
        <f t="shared" si="65"/>
        <v>0</v>
      </c>
      <c r="CM303" s="4">
        <f t="shared" si="65"/>
        <v>0</v>
      </c>
      <c r="CN303" s="4">
        <f t="shared" si="65"/>
        <v>0</v>
      </c>
      <c r="CO303" s="4">
        <f t="shared" si="65"/>
        <v>0</v>
      </c>
      <c r="CP303" s="4">
        <f t="shared" si="65"/>
        <v>0</v>
      </c>
      <c r="CQ303" s="4" t="e">
        <f t="shared" si="61"/>
        <v>#REF!</v>
      </c>
    </row>
    <row r="304" spans="1:95" ht="15" thickTop="1" thickBot="1" x14ac:dyDescent="0.2">
      <c r="A304" s="258" t="s">
        <v>0</v>
      </c>
      <c r="B304" s="40" t="s">
        <v>168</v>
      </c>
      <c r="C304" s="40" t="s">
        <v>313</v>
      </c>
      <c r="D304" s="4">
        <f t="shared" si="58"/>
        <v>0</v>
      </c>
      <c r="E304" s="4">
        <f t="shared" si="64"/>
        <v>0</v>
      </c>
      <c r="F304" s="4">
        <f t="shared" si="64"/>
        <v>0</v>
      </c>
      <c r="G304" s="4">
        <f t="shared" si="64"/>
        <v>0</v>
      </c>
      <c r="H304" s="4">
        <f t="shared" si="64"/>
        <v>0</v>
      </c>
      <c r="I304" s="4">
        <f t="shared" si="64"/>
        <v>0</v>
      </c>
      <c r="J304" s="4">
        <f t="shared" si="64"/>
        <v>0</v>
      </c>
      <c r="K304" s="4">
        <f t="shared" si="64"/>
        <v>0</v>
      </c>
      <c r="L304" s="4">
        <f t="shared" si="64"/>
        <v>0</v>
      </c>
      <c r="M304" s="4">
        <f t="shared" si="64"/>
        <v>0</v>
      </c>
      <c r="N304" s="4">
        <f t="shared" si="64"/>
        <v>0</v>
      </c>
      <c r="O304" s="4">
        <f t="shared" si="64"/>
        <v>0</v>
      </c>
      <c r="P304" s="4">
        <f t="shared" si="64"/>
        <v>0</v>
      </c>
      <c r="Q304" s="4">
        <f t="shared" si="64"/>
        <v>0</v>
      </c>
      <c r="R304" s="4">
        <f t="shared" si="64"/>
        <v>0</v>
      </c>
      <c r="S304" s="4">
        <f t="shared" si="64"/>
        <v>0</v>
      </c>
      <c r="T304" s="4">
        <f t="shared" si="64"/>
        <v>0</v>
      </c>
      <c r="U304" s="4">
        <f t="shared" si="64"/>
        <v>0</v>
      </c>
      <c r="V304" s="4">
        <f t="shared" si="64"/>
        <v>0</v>
      </c>
      <c r="W304" s="4">
        <f t="shared" si="64"/>
        <v>0</v>
      </c>
      <c r="X304" s="4">
        <f t="shared" si="64"/>
        <v>0</v>
      </c>
      <c r="Y304" s="4">
        <f t="shared" si="64"/>
        <v>0</v>
      </c>
      <c r="Z304" s="4">
        <f t="shared" si="64"/>
        <v>0</v>
      </c>
      <c r="AA304" s="4">
        <f t="shared" si="64"/>
        <v>0</v>
      </c>
      <c r="AB304" s="4">
        <f t="shared" si="64"/>
        <v>0</v>
      </c>
      <c r="AC304" s="4">
        <f t="shared" si="64"/>
        <v>0</v>
      </c>
      <c r="AD304" s="4">
        <f t="shared" si="64"/>
        <v>0</v>
      </c>
      <c r="AE304" s="4">
        <f t="shared" si="64"/>
        <v>0</v>
      </c>
      <c r="AF304" s="4">
        <f t="shared" si="64"/>
        <v>0</v>
      </c>
      <c r="AG304" s="4">
        <f t="shared" si="64"/>
        <v>0</v>
      </c>
      <c r="AH304" s="4">
        <f t="shared" si="64"/>
        <v>0</v>
      </c>
      <c r="AI304" s="4">
        <f t="shared" si="64"/>
        <v>0</v>
      </c>
      <c r="AJ304" s="4">
        <f t="shared" si="64"/>
        <v>0</v>
      </c>
      <c r="AK304" s="4">
        <f t="shared" si="64"/>
        <v>0</v>
      </c>
      <c r="AL304" s="4">
        <f t="shared" si="64"/>
        <v>0</v>
      </c>
      <c r="AM304" s="4">
        <f t="shared" si="64"/>
        <v>0</v>
      </c>
      <c r="AN304" s="4">
        <f t="shared" si="64"/>
        <v>0</v>
      </c>
      <c r="AO304" s="4">
        <f t="shared" si="64"/>
        <v>0</v>
      </c>
      <c r="AP304" s="4">
        <f t="shared" si="64"/>
        <v>0</v>
      </c>
      <c r="AQ304" s="4">
        <f t="shared" si="64"/>
        <v>0</v>
      </c>
      <c r="AR304" s="4">
        <f t="shared" si="64"/>
        <v>0</v>
      </c>
      <c r="AS304" s="4">
        <f t="shared" si="64"/>
        <v>0</v>
      </c>
      <c r="AT304" s="4">
        <f t="shared" si="64"/>
        <v>0</v>
      </c>
      <c r="AU304" s="4">
        <f t="shared" si="64"/>
        <v>0</v>
      </c>
      <c r="AV304" s="4">
        <f t="shared" si="64"/>
        <v>0</v>
      </c>
      <c r="AW304" s="4">
        <f t="shared" si="64"/>
        <v>0</v>
      </c>
      <c r="AX304" s="4">
        <f t="shared" si="64"/>
        <v>0</v>
      </c>
      <c r="AY304" s="4">
        <f t="shared" si="64"/>
        <v>0</v>
      </c>
      <c r="AZ304" s="4">
        <f t="shared" si="64"/>
        <v>0</v>
      </c>
      <c r="BA304" s="4">
        <f t="shared" si="64"/>
        <v>0</v>
      </c>
      <c r="BB304" s="44" t="e">
        <f t="shared" si="59"/>
        <v>#REF!</v>
      </c>
      <c r="BC304" s="4">
        <f t="shared" si="60"/>
        <v>0</v>
      </c>
      <c r="BD304" s="4">
        <f t="shared" si="65"/>
        <v>0</v>
      </c>
      <c r="BE304" s="4">
        <f t="shared" si="65"/>
        <v>0</v>
      </c>
      <c r="BF304" s="4">
        <f t="shared" si="65"/>
        <v>163.30000000000001</v>
      </c>
      <c r="BG304" s="4">
        <f t="shared" si="65"/>
        <v>0</v>
      </c>
      <c r="BH304" s="4">
        <f t="shared" si="65"/>
        <v>0</v>
      </c>
      <c r="BI304" s="4">
        <f t="shared" si="65"/>
        <v>0</v>
      </c>
      <c r="BJ304" s="4">
        <f t="shared" si="65"/>
        <v>0</v>
      </c>
      <c r="BK304" s="4">
        <f t="shared" si="65"/>
        <v>0</v>
      </c>
      <c r="BL304" s="4">
        <f t="shared" si="65"/>
        <v>0</v>
      </c>
      <c r="BM304" s="4">
        <f t="shared" si="65"/>
        <v>0</v>
      </c>
      <c r="BN304" s="4">
        <f t="shared" si="65"/>
        <v>0</v>
      </c>
      <c r="BO304" s="4">
        <f t="shared" si="65"/>
        <v>0</v>
      </c>
      <c r="BP304" s="4">
        <f t="shared" si="65"/>
        <v>5091.5</v>
      </c>
      <c r="BQ304" s="4">
        <f t="shared" si="65"/>
        <v>0</v>
      </c>
      <c r="BR304" s="4">
        <f t="shared" si="65"/>
        <v>0</v>
      </c>
      <c r="BS304" s="4">
        <f t="shared" si="65"/>
        <v>0</v>
      </c>
      <c r="BT304" s="4">
        <f t="shared" si="65"/>
        <v>0</v>
      </c>
      <c r="BU304" s="4">
        <f t="shared" si="65"/>
        <v>60.036287687723288</v>
      </c>
      <c r="BV304" s="4">
        <f t="shared" si="65"/>
        <v>0</v>
      </c>
      <c r="BW304" s="4">
        <f t="shared" si="65"/>
        <v>6071.7</v>
      </c>
      <c r="BX304" s="4">
        <f t="shared" si="65"/>
        <v>16015.6</v>
      </c>
      <c r="BY304" s="4">
        <f t="shared" si="65"/>
        <v>275716.7</v>
      </c>
      <c r="BZ304" s="4">
        <f t="shared" si="65"/>
        <v>53686.9</v>
      </c>
      <c r="CA304" s="4">
        <f t="shared" si="65"/>
        <v>0</v>
      </c>
      <c r="CB304" s="4">
        <f t="shared" si="65"/>
        <v>13085705.670153283</v>
      </c>
      <c r="CC304" s="4">
        <f t="shared" si="65"/>
        <v>12040.2</v>
      </c>
      <c r="CD304" s="4">
        <f t="shared" si="65"/>
        <v>0</v>
      </c>
      <c r="CE304" s="4">
        <f t="shared" si="65"/>
        <v>0</v>
      </c>
      <c r="CF304" s="4">
        <f t="shared" si="65"/>
        <v>145.80000000000001</v>
      </c>
      <c r="CG304" s="4">
        <f t="shared" si="65"/>
        <v>0.9</v>
      </c>
      <c r="CH304" s="4">
        <f t="shared" si="65"/>
        <v>0</v>
      </c>
      <c r="CI304" s="4">
        <f t="shared" si="65"/>
        <v>0</v>
      </c>
      <c r="CJ304" s="4">
        <f t="shared" si="65"/>
        <v>0</v>
      </c>
      <c r="CK304" s="4">
        <f t="shared" si="65"/>
        <v>0</v>
      </c>
      <c r="CL304" s="4">
        <f t="shared" si="65"/>
        <v>0</v>
      </c>
      <c r="CM304" s="4">
        <f t="shared" si="65"/>
        <v>0</v>
      </c>
      <c r="CN304" s="4">
        <f t="shared" si="65"/>
        <v>0</v>
      </c>
      <c r="CO304" s="4">
        <f t="shared" si="65"/>
        <v>7170.3</v>
      </c>
      <c r="CP304" s="4">
        <f t="shared" si="65"/>
        <v>0</v>
      </c>
      <c r="CQ304" s="4" t="e">
        <f t="shared" si="61"/>
        <v>#REF!</v>
      </c>
    </row>
    <row r="305" spans="1:95" ht="15" thickTop="1" thickBot="1" x14ac:dyDescent="0.2">
      <c r="A305" s="258" t="s">
        <v>0</v>
      </c>
      <c r="B305" s="40" t="s">
        <v>169</v>
      </c>
      <c r="C305" s="40" t="s">
        <v>314</v>
      </c>
      <c r="D305" s="4">
        <f t="shared" si="58"/>
        <v>0</v>
      </c>
      <c r="E305" s="4">
        <f t="shared" si="64"/>
        <v>0</v>
      </c>
      <c r="F305" s="4">
        <f t="shared" si="64"/>
        <v>0</v>
      </c>
      <c r="G305" s="4">
        <f t="shared" si="64"/>
        <v>0</v>
      </c>
      <c r="H305" s="4">
        <f t="shared" si="64"/>
        <v>0</v>
      </c>
      <c r="I305" s="4">
        <f t="shared" si="64"/>
        <v>0</v>
      </c>
      <c r="J305" s="4">
        <f t="shared" si="64"/>
        <v>0</v>
      </c>
      <c r="K305" s="4">
        <f t="shared" si="64"/>
        <v>0</v>
      </c>
      <c r="L305" s="4">
        <f t="shared" si="64"/>
        <v>0</v>
      </c>
      <c r="M305" s="4">
        <f t="shared" si="64"/>
        <v>0</v>
      </c>
      <c r="N305" s="4">
        <f t="shared" si="64"/>
        <v>0</v>
      </c>
      <c r="O305" s="4">
        <f t="shared" si="64"/>
        <v>0</v>
      </c>
      <c r="P305" s="4">
        <f t="shared" si="64"/>
        <v>0</v>
      </c>
      <c r="Q305" s="4">
        <f t="shared" si="64"/>
        <v>0</v>
      </c>
      <c r="R305" s="4">
        <f t="shared" si="64"/>
        <v>0</v>
      </c>
      <c r="S305" s="4">
        <f t="shared" si="64"/>
        <v>0</v>
      </c>
      <c r="T305" s="4">
        <f t="shared" si="64"/>
        <v>0</v>
      </c>
      <c r="U305" s="4">
        <f t="shared" si="64"/>
        <v>0</v>
      </c>
      <c r="V305" s="4">
        <f t="shared" si="64"/>
        <v>0</v>
      </c>
      <c r="W305" s="4">
        <f t="shared" si="64"/>
        <v>0</v>
      </c>
      <c r="X305" s="4">
        <f t="shared" si="64"/>
        <v>0</v>
      </c>
      <c r="Y305" s="4">
        <f t="shared" si="64"/>
        <v>0</v>
      </c>
      <c r="Z305" s="4">
        <f t="shared" si="64"/>
        <v>0</v>
      </c>
      <c r="AA305" s="4">
        <f t="shared" si="64"/>
        <v>0</v>
      </c>
      <c r="AB305" s="4">
        <f t="shared" si="64"/>
        <v>0</v>
      </c>
      <c r="AC305" s="4">
        <f t="shared" si="64"/>
        <v>0</v>
      </c>
      <c r="AD305" s="4">
        <f t="shared" si="64"/>
        <v>0</v>
      </c>
      <c r="AE305" s="4">
        <f t="shared" si="64"/>
        <v>0</v>
      </c>
      <c r="AF305" s="4">
        <f t="shared" si="64"/>
        <v>0</v>
      </c>
      <c r="AG305" s="4">
        <f t="shared" si="64"/>
        <v>0</v>
      </c>
      <c r="AH305" s="4">
        <f t="shared" si="64"/>
        <v>0</v>
      </c>
      <c r="AI305" s="4">
        <f t="shared" si="64"/>
        <v>0</v>
      </c>
      <c r="AJ305" s="4">
        <f t="shared" si="64"/>
        <v>0</v>
      </c>
      <c r="AK305" s="4">
        <f t="shared" si="64"/>
        <v>0</v>
      </c>
      <c r="AL305" s="4">
        <f t="shared" si="64"/>
        <v>0</v>
      </c>
      <c r="AM305" s="4">
        <f t="shared" si="64"/>
        <v>0</v>
      </c>
      <c r="AN305" s="4">
        <f t="shared" si="64"/>
        <v>0</v>
      </c>
      <c r="AO305" s="4">
        <f t="shared" si="64"/>
        <v>0</v>
      </c>
      <c r="AP305" s="4">
        <f t="shared" si="64"/>
        <v>0</v>
      </c>
      <c r="AQ305" s="4">
        <f t="shared" si="64"/>
        <v>0</v>
      </c>
      <c r="AR305" s="4">
        <f t="shared" si="64"/>
        <v>0</v>
      </c>
      <c r="AS305" s="4">
        <f t="shared" si="64"/>
        <v>0</v>
      </c>
      <c r="AT305" s="4">
        <f t="shared" si="64"/>
        <v>0</v>
      </c>
      <c r="AU305" s="4">
        <f t="shared" si="64"/>
        <v>0</v>
      </c>
      <c r="AV305" s="4">
        <f t="shared" si="64"/>
        <v>0</v>
      </c>
      <c r="AW305" s="4">
        <f t="shared" si="64"/>
        <v>0</v>
      </c>
      <c r="AX305" s="4">
        <f t="shared" si="64"/>
        <v>0</v>
      </c>
      <c r="AY305" s="4">
        <f t="shared" si="64"/>
        <v>0</v>
      </c>
      <c r="AZ305" s="4">
        <f t="shared" si="64"/>
        <v>0</v>
      </c>
      <c r="BA305" s="4">
        <f t="shared" si="64"/>
        <v>0</v>
      </c>
      <c r="BB305" s="44" t="e">
        <f t="shared" si="59"/>
        <v>#REF!</v>
      </c>
      <c r="BC305" s="4">
        <f t="shared" si="60"/>
        <v>3031</v>
      </c>
      <c r="BD305" s="4">
        <f t="shared" si="65"/>
        <v>0</v>
      </c>
      <c r="BE305" s="4">
        <f t="shared" si="65"/>
        <v>21717.5</v>
      </c>
      <c r="BF305" s="4">
        <f t="shared" si="65"/>
        <v>605.5</v>
      </c>
      <c r="BG305" s="4">
        <f t="shared" si="65"/>
        <v>58.6</v>
      </c>
      <c r="BH305" s="4">
        <f t="shared" si="65"/>
        <v>0</v>
      </c>
      <c r="BI305" s="4">
        <f t="shared" si="65"/>
        <v>0</v>
      </c>
      <c r="BJ305" s="4">
        <f t="shared" si="65"/>
        <v>6192.3</v>
      </c>
      <c r="BK305" s="4">
        <f t="shared" si="65"/>
        <v>0</v>
      </c>
      <c r="BL305" s="4">
        <f t="shared" si="65"/>
        <v>10560.4</v>
      </c>
      <c r="BM305" s="4">
        <f t="shared" si="65"/>
        <v>7073.2</v>
      </c>
      <c r="BN305" s="4">
        <f t="shared" si="65"/>
        <v>0</v>
      </c>
      <c r="BO305" s="4">
        <f t="shared" si="65"/>
        <v>0</v>
      </c>
      <c r="BP305" s="4">
        <f t="shared" si="65"/>
        <v>1154.7</v>
      </c>
      <c r="BQ305" s="4">
        <f t="shared" si="65"/>
        <v>0</v>
      </c>
      <c r="BR305" s="4">
        <f t="shared" si="65"/>
        <v>0</v>
      </c>
      <c r="BS305" s="4">
        <f t="shared" si="65"/>
        <v>0</v>
      </c>
      <c r="BT305" s="4">
        <f t="shared" si="65"/>
        <v>0</v>
      </c>
      <c r="BU305" s="4">
        <f t="shared" si="65"/>
        <v>633369.78501979576</v>
      </c>
      <c r="BV305" s="4">
        <f t="shared" si="65"/>
        <v>0</v>
      </c>
      <c r="BW305" s="4">
        <f t="shared" si="65"/>
        <v>342720.6</v>
      </c>
      <c r="BX305" s="4">
        <f t="shared" si="65"/>
        <v>0</v>
      </c>
      <c r="BY305" s="4">
        <f t="shared" si="65"/>
        <v>471818</v>
      </c>
      <c r="BZ305" s="4">
        <f t="shared" si="65"/>
        <v>826.6</v>
      </c>
      <c r="CA305" s="4">
        <f t="shared" si="65"/>
        <v>4606.8999999999996</v>
      </c>
      <c r="CB305" s="4">
        <f t="shared" si="65"/>
        <v>15075.9</v>
      </c>
      <c r="CC305" s="4">
        <f t="shared" si="65"/>
        <v>66142482.33366853</v>
      </c>
      <c r="CD305" s="4">
        <f t="shared" si="65"/>
        <v>35347330.031184055</v>
      </c>
      <c r="CE305" s="4">
        <f t="shared" si="65"/>
        <v>22926</v>
      </c>
      <c r="CF305" s="4">
        <f t="shared" si="65"/>
        <v>0</v>
      </c>
      <c r="CG305" s="4">
        <f t="shared" si="65"/>
        <v>13038.1</v>
      </c>
      <c r="CH305" s="4">
        <f t="shared" si="65"/>
        <v>2047.6</v>
      </c>
      <c r="CI305" s="4">
        <f t="shared" si="65"/>
        <v>19.2</v>
      </c>
      <c r="CJ305" s="4">
        <f t="shared" si="65"/>
        <v>0</v>
      </c>
      <c r="CK305" s="4">
        <f t="shared" si="65"/>
        <v>0</v>
      </c>
      <c r="CL305" s="4">
        <f t="shared" si="65"/>
        <v>5810.8</v>
      </c>
      <c r="CM305" s="4">
        <f t="shared" si="65"/>
        <v>7769.8</v>
      </c>
      <c r="CN305" s="4">
        <f t="shared" si="65"/>
        <v>3951</v>
      </c>
      <c r="CO305" s="4">
        <f t="shared" si="65"/>
        <v>23008.7</v>
      </c>
      <c r="CP305" s="4">
        <f t="shared" si="65"/>
        <v>0</v>
      </c>
      <c r="CQ305" s="4" t="e">
        <f t="shared" si="61"/>
        <v>#REF!</v>
      </c>
    </row>
    <row r="306" spans="1:95" ht="15" thickTop="1" thickBot="1" x14ac:dyDescent="0.2">
      <c r="A306" s="258" t="s">
        <v>0</v>
      </c>
      <c r="B306" s="40" t="s">
        <v>170</v>
      </c>
      <c r="C306" s="40" t="s">
        <v>315</v>
      </c>
      <c r="D306" s="4">
        <f t="shared" si="58"/>
        <v>0</v>
      </c>
      <c r="E306" s="4">
        <f t="shared" si="64"/>
        <v>0</v>
      </c>
      <c r="F306" s="4">
        <f t="shared" si="64"/>
        <v>0</v>
      </c>
      <c r="G306" s="4">
        <f t="shared" si="64"/>
        <v>0</v>
      </c>
      <c r="H306" s="4">
        <f t="shared" si="64"/>
        <v>0</v>
      </c>
      <c r="I306" s="4">
        <f t="shared" si="64"/>
        <v>0</v>
      </c>
      <c r="J306" s="4">
        <f t="shared" si="64"/>
        <v>0</v>
      </c>
      <c r="K306" s="4">
        <f t="shared" si="64"/>
        <v>0</v>
      </c>
      <c r="L306" s="4">
        <f t="shared" si="64"/>
        <v>0</v>
      </c>
      <c r="M306" s="4">
        <f t="shared" si="64"/>
        <v>0</v>
      </c>
      <c r="N306" s="4">
        <f t="shared" si="64"/>
        <v>0</v>
      </c>
      <c r="O306" s="4">
        <f t="shared" si="64"/>
        <v>0</v>
      </c>
      <c r="P306" s="4">
        <f t="shared" si="64"/>
        <v>0</v>
      </c>
      <c r="Q306" s="4">
        <f t="shared" si="64"/>
        <v>0</v>
      </c>
      <c r="R306" s="4">
        <f t="shared" si="64"/>
        <v>0</v>
      </c>
      <c r="S306" s="4">
        <f t="shared" si="64"/>
        <v>0</v>
      </c>
      <c r="T306" s="4">
        <f t="shared" si="64"/>
        <v>0</v>
      </c>
      <c r="U306" s="4">
        <f t="shared" si="64"/>
        <v>0</v>
      </c>
      <c r="V306" s="4">
        <f t="shared" si="64"/>
        <v>0</v>
      </c>
      <c r="W306" s="4">
        <f t="shared" si="64"/>
        <v>0</v>
      </c>
      <c r="X306" s="4">
        <f t="shared" si="64"/>
        <v>0</v>
      </c>
      <c r="Y306" s="4">
        <f t="shared" si="64"/>
        <v>0</v>
      </c>
      <c r="Z306" s="4">
        <f t="shared" ref="E306:BA311" si="66">Z146</f>
        <v>0</v>
      </c>
      <c r="AA306" s="4">
        <f t="shared" si="66"/>
        <v>0</v>
      </c>
      <c r="AB306" s="4">
        <f t="shared" si="66"/>
        <v>0</v>
      </c>
      <c r="AC306" s="4">
        <f t="shared" si="66"/>
        <v>0</v>
      </c>
      <c r="AD306" s="4">
        <f t="shared" si="66"/>
        <v>0</v>
      </c>
      <c r="AE306" s="4">
        <f t="shared" si="66"/>
        <v>0</v>
      </c>
      <c r="AF306" s="4">
        <f t="shared" si="66"/>
        <v>0</v>
      </c>
      <c r="AG306" s="4">
        <f t="shared" si="66"/>
        <v>0</v>
      </c>
      <c r="AH306" s="4">
        <f t="shared" si="66"/>
        <v>0</v>
      </c>
      <c r="AI306" s="4">
        <f t="shared" si="66"/>
        <v>0</v>
      </c>
      <c r="AJ306" s="4">
        <f t="shared" si="66"/>
        <v>0</v>
      </c>
      <c r="AK306" s="4">
        <f t="shared" si="66"/>
        <v>0</v>
      </c>
      <c r="AL306" s="4">
        <f t="shared" si="66"/>
        <v>0</v>
      </c>
      <c r="AM306" s="4">
        <f t="shared" si="66"/>
        <v>0</v>
      </c>
      <c r="AN306" s="4">
        <f t="shared" si="66"/>
        <v>0</v>
      </c>
      <c r="AO306" s="4">
        <f t="shared" si="66"/>
        <v>0</v>
      </c>
      <c r="AP306" s="4">
        <f t="shared" si="66"/>
        <v>0</v>
      </c>
      <c r="AQ306" s="4">
        <f t="shared" si="66"/>
        <v>0</v>
      </c>
      <c r="AR306" s="4">
        <f t="shared" si="66"/>
        <v>0</v>
      </c>
      <c r="AS306" s="4">
        <f t="shared" si="66"/>
        <v>0</v>
      </c>
      <c r="AT306" s="4">
        <f t="shared" si="66"/>
        <v>0</v>
      </c>
      <c r="AU306" s="4">
        <f t="shared" si="66"/>
        <v>0</v>
      </c>
      <c r="AV306" s="4">
        <f t="shared" si="66"/>
        <v>0</v>
      </c>
      <c r="AW306" s="4">
        <f t="shared" si="66"/>
        <v>0</v>
      </c>
      <c r="AX306" s="4">
        <f t="shared" si="66"/>
        <v>0</v>
      </c>
      <c r="AY306" s="4">
        <f t="shared" si="66"/>
        <v>0</v>
      </c>
      <c r="AZ306" s="4">
        <f t="shared" si="66"/>
        <v>0</v>
      </c>
      <c r="BA306" s="4">
        <f t="shared" si="66"/>
        <v>0</v>
      </c>
      <c r="BB306" s="44" t="e">
        <f t="shared" si="59"/>
        <v>#REF!</v>
      </c>
      <c r="BC306" s="4">
        <f t="shared" si="60"/>
        <v>251524.4</v>
      </c>
      <c r="BD306" s="4">
        <f t="shared" si="65"/>
        <v>0</v>
      </c>
      <c r="BE306" s="4">
        <f t="shared" si="65"/>
        <v>10547.9</v>
      </c>
      <c r="BF306" s="4">
        <f t="shared" si="65"/>
        <v>0</v>
      </c>
      <c r="BG306" s="4">
        <f t="shared" si="65"/>
        <v>20659.099999999999</v>
      </c>
      <c r="BH306" s="4">
        <f t="shared" si="65"/>
        <v>0</v>
      </c>
      <c r="BI306" s="4">
        <f t="shared" si="65"/>
        <v>1425</v>
      </c>
      <c r="BJ306" s="4">
        <f t="shared" si="65"/>
        <v>1558.7</v>
      </c>
      <c r="BK306" s="4">
        <f t="shared" si="65"/>
        <v>23578.9</v>
      </c>
      <c r="BL306" s="4">
        <f t="shared" si="65"/>
        <v>137255.5</v>
      </c>
      <c r="BM306" s="4">
        <f t="shared" si="65"/>
        <v>57705.5</v>
      </c>
      <c r="BN306" s="4">
        <f t="shared" si="65"/>
        <v>4940.6000000000004</v>
      </c>
      <c r="BO306" s="4">
        <f t="shared" si="65"/>
        <v>31466.6</v>
      </c>
      <c r="BP306" s="4">
        <f t="shared" si="65"/>
        <v>17122.2</v>
      </c>
      <c r="BQ306" s="4">
        <f t="shared" si="65"/>
        <v>0</v>
      </c>
      <c r="BR306" s="4">
        <f t="shared" si="65"/>
        <v>0</v>
      </c>
      <c r="BS306" s="4">
        <f t="shared" si="65"/>
        <v>0</v>
      </c>
      <c r="BT306" s="4">
        <f t="shared" si="65"/>
        <v>0</v>
      </c>
      <c r="BU306" s="4">
        <f t="shared" si="65"/>
        <v>138512.4406444233</v>
      </c>
      <c r="BV306" s="4">
        <f t="shared" si="65"/>
        <v>140.19999999999999</v>
      </c>
      <c r="BW306" s="4">
        <f t="shared" si="65"/>
        <v>55194.6</v>
      </c>
      <c r="BX306" s="4">
        <f t="shared" si="65"/>
        <v>7494.6</v>
      </c>
      <c r="BY306" s="4">
        <f t="shared" si="65"/>
        <v>10016.5</v>
      </c>
      <c r="BZ306" s="4">
        <f t="shared" si="65"/>
        <v>10101.799999999999</v>
      </c>
      <c r="CA306" s="4">
        <f t="shared" si="65"/>
        <v>0</v>
      </c>
      <c r="CB306" s="4">
        <f t="shared" si="65"/>
        <v>0</v>
      </c>
      <c r="CC306" s="4">
        <f t="shared" si="65"/>
        <v>13192.2</v>
      </c>
      <c r="CD306" s="4">
        <f t="shared" si="65"/>
        <v>1058</v>
      </c>
      <c r="CE306" s="4">
        <f t="shared" si="65"/>
        <v>150133282.67578569</v>
      </c>
      <c r="CF306" s="4">
        <f t="shared" si="65"/>
        <v>29558.1</v>
      </c>
      <c r="CG306" s="4">
        <f t="shared" si="65"/>
        <v>19369.7</v>
      </c>
      <c r="CH306" s="4">
        <f t="shared" si="65"/>
        <v>6422.4</v>
      </c>
      <c r="CI306" s="4">
        <f t="shared" si="65"/>
        <v>13765.7</v>
      </c>
      <c r="CJ306" s="4">
        <f t="shared" si="65"/>
        <v>1889.7</v>
      </c>
      <c r="CK306" s="4">
        <f t="shared" si="65"/>
        <v>627.1</v>
      </c>
      <c r="CL306" s="4">
        <f t="shared" si="65"/>
        <v>837</v>
      </c>
      <c r="CM306" s="4">
        <f t="shared" si="65"/>
        <v>637.4</v>
      </c>
      <c r="CN306" s="4">
        <f t="shared" si="65"/>
        <v>11582</v>
      </c>
      <c r="CO306" s="4">
        <f t="shared" si="65"/>
        <v>9761.6</v>
      </c>
      <c r="CP306" s="4">
        <f t="shared" si="65"/>
        <v>0</v>
      </c>
      <c r="CQ306" s="4" t="e">
        <f t="shared" si="61"/>
        <v>#REF!</v>
      </c>
    </row>
    <row r="307" spans="1:95" ht="15" thickTop="1" thickBot="1" x14ac:dyDescent="0.2">
      <c r="A307" s="258" t="s">
        <v>0</v>
      </c>
      <c r="B307" s="40" t="s">
        <v>171</v>
      </c>
      <c r="C307" s="40" t="s">
        <v>316</v>
      </c>
      <c r="D307" s="4">
        <f t="shared" si="58"/>
        <v>0</v>
      </c>
      <c r="E307" s="4">
        <f t="shared" si="66"/>
        <v>0</v>
      </c>
      <c r="F307" s="4">
        <f t="shared" si="66"/>
        <v>0</v>
      </c>
      <c r="G307" s="4">
        <f t="shared" si="66"/>
        <v>0</v>
      </c>
      <c r="H307" s="4">
        <f t="shared" si="66"/>
        <v>0</v>
      </c>
      <c r="I307" s="4">
        <f t="shared" si="66"/>
        <v>0</v>
      </c>
      <c r="J307" s="4">
        <f t="shared" si="66"/>
        <v>0</v>
      </c>
      <c r="K307" s="4">
        <f t="shared" si="66"/>
        <v>0</v>
      </c>
      <c r="L307" s="4">
        <f t="shared" si="66"/>
        <v>0</v>
      </c>
      <c r="M307" s="4">
        <f t="shared" si="66"/>
        <v>0</v>
      </c>
      <c r="N307" s="4">
        <f t="shared" si="66"/>
        <v>0</v>
      </c>
      <c r="O307" s="4">
        <f t="shared" si="66"/>
        <v>0</v>
      </c>
      <c r="P307" s="4">
        <f t="shared" si="66"/>
        <v>0</v>
      </c>
      <c r="Q307" s="4">
        <f t="shared" si="66"/>
        <v>0</v>
      </c>
      <c r="R307" s="4">
        <f t="shared" si="66"/>
        <v>0</v>
      </c>
      <c r="S307" s="4">
        <f t="shared" si="66"/>
        <v>0</v>
      </c>
      <c r="T307" s="4">
        <f t="shared" si="66"/>
        <v>0</v>
      </c>
      <c r="U307" s="4">
        <f t="shared" si="66"/>
        <v>0</v>
      </c>
      <c r="V307" s="4">
        <f t="shared" si="66"/>
        <v>0</v>
      </c>
      <c r="W307" s="4">
        <f t="shared" si="66"/>
        <v>0</v>
      </c>
      <c r="X307" s="4">
        <f t="shared" si="66"/>
        <v>0</v>
      </c>
      <c r="Y307" s="4">
        <f t="shared" si="66"/>
        <v>0</v>
      </c>
      <c r="Z307" s="4">
        <f t="shared" si="66"/>
        <v>0</v>
      </c>
      <c r="AA307" s="4">
        <f t="shared" si="66"/>
        <v>0</v>
      </c>
      <c r="AB307" s="4">
        <f t="shared" si="66"/>
        <v>0</v>
      </c>
      <c r="AC307" s="4">
        <f t="shared" si="66"/>
        <v>0</v>
      </c>
      <c r="AD307" s="4">
        <f t="shared" si="66"/>
        <v>0</v>
      </c>
      <c r="AE307" s="4">
        <f t="shared" si="66"/>
        <v>0</v>
      </c>
      <c r="AF307" s="4">
        <f t="shared" si="66"/>
        <v>0</v>
      </c>
      <c r="AG307" s="4">
        <f t="shared" si="66"/>
        <v>0</v>
      </c>
      <c r="AH307" s="4">
        <f t="shared" si="66"/>
        <v>0</v>
      </c>
      <c r="AI307" s="4">
        <f t="shared" si="66"/>
        <v>0</v>
      </c>
      <c r="AJ307" s="4">
        <f t="shared" si="66"/>
        <v>0</v>
      </c>
      <c r="AK307" s="4">
        <f t="shared" si="66"/>
        <v>0</v>
      </c>
      <c r="AL307" s="4">
        <f t="shared" si="66"/>
        <v>0</v>
      </c>
      <c r="AM307" s="4">
        <f t="shared" si="66"/>
        <v>0</v>
      </c>
      <c r="AN307" s="4">
        <f t="shared" si="66"/>
        <v>0</v>
      </c>
      <c r="AO307" s="4">
        <f t="shared" si="66"/>
        <v>0</v>
      </c>
      <c r="AP307" s="4">
        <f t="shared" si="66"/>
        <v>0</v>
      </c>
      <c r="AQ307" s="4">
        <f t="shared" si="66"/>
        <v>0</v>
      </c>
      <c r="AR307" s="4">
        <f t="shared" si="66"/>
        <v>0</v>
      </c>
      <c r="AS307" s="4">
        <f t="shared" si="66"/>
        <v>0</v>
      </c>
      <c r="AT307" s="4">
        <f t="shared" si="66"/>
        <v>0</v>
      </c>
      <c r="AU307" s="4">
        <f t="shared" si="66"/>
        <v>0</v>
      </c>
      <c r="AV307" s="4">
        <f t="shared" si="66"/>
        <v>0</v>
      </c>
      <c r="AW307" s="4">
        <f t="shared" si="66"/>
        <v>0</v>
      </c>
      <c r="AX307" s="4">
        <f t="shared" si="66"/>
        <v>0</v>
      </c>
      <c r="AY307" s="4">
        <f t="shared" si="66"/>
        <v>0</v>
      </c>
      <c r="AZ307" s="4">
        <f t="shared" si="66"/>
        <v>0</v>
      </c>
      <c r="BA307" s="4">
        <f t="shared" si="66"/>
        <v>0</v>
      </c>
      <c r="BB307" s="44" t="e">
        <f t="shared" si="59"/>
        <v>#REF!</v>
      </c>
      <c r="BC307" s="4">
        <f t="shared" si="60"/>
        <v>5083342.0999999996</v>
      </c>
      <c r="BD307" s="4">
        <f t="shared" si="65"/>
        <v>3912.3</v>
      </c>
      <c r="BE307" s="4">
        <f t="shared" si="65"/>
        <v>233071.5</v>
      </c>
      <c r="BF307" s="4">
        <f t="shared" si="65"/>
        <v>29142.6</v>
      </c>
      <c r="BG307" s="4">
        <f t="shared" si="65"/>
        <v>4855.3</v>
      </c>
      <c r="BH307" s="4">
        <f t="shared" si="65"/>
        <v>0</v>
      </c>
      <c r="BI307" s="4">
        <f t="shared" si="65"/>
        <v>2455.5</v>
      </c>
      <c r="BJ307" s="4">
        <f t="shared" si="65"/>
        <v>45232.6</v>
      </c>
      <c r="BK307" s="4">
        <f t="shared" si="65"/>
        <v>5077.7</v>
      </c>
      <c r="BL307" s="4">
        <f t="shared" si="65"/>
        <v>29516.799999999999</v>
      </c>
      <c r="BM307" s="4">
        <f t="shared" si="65"/>
        <v>11371.3</v>
      </c>
      <c r="BN307" s="4">
        <f t="shared" si="65"/>
        <v>4114.3</v>
      </c>
      <c r="BO307" s="4">
        <f t="shared" si="65"/>
        <v>58193</v>
      </c>
      <c r="BP307" s="4">
        <f t="shared" si="65"/>
        <v>151906.29999999999</v>
      </c>
      <c r="BQ307" s="4">
        <f t="shared" si="65"/>
        <v>0</v>
      </c>
      <c r="BR307" s="4">
        <f t="shared" si="65"/>
        <v>0</v>
      </c>
      <c r="BS307" s="4">
        <f t="shared" si="65"/>
        <v>0</v>
      </c>
      <c r="BT307" s="4">
        <f t="shared" si="65"/>
        <v>0</v>
      </c>
      <c r="BU307" s="4">
        <f t="shared" si="65"/>
        <v>137394.79054543117</v>
      </c>
      <c r="BV307" s="4">
        <f t="shared" si="65"/>
        <v>26720.3</v>
      </c>
      <c r="BW307" s="4">
        <f t="shared" si="65"/>
        <v>437789.9</v>
      </c>
      <c r="BX307" s="4">
        <f t="shared" si="65"/>
        <v>33821.699999999997</v>
      </c>
      <c r="BY307" s="4">
        <f t="shared" si="65"/>
        <v>159799.79999999999</v>
      </c>
      <c r="BZ307" s="4">
        <f t="shared" si="65"/>
        <v>30578</v>
      </c>
      <c r="CA307" s="4">
        <f t="shared" si="65"/>
        <v>2283.1999999999998</v>
      </c>
      <c r="CB307" s="4">
        <f t="shared" si="65"/>
        <v>13022.6</v>
      </c>
      <c r="CC307" s="4">
        <f t="shared" si="65"/>
        <v>109240.1</v>
      </c>
      <c r="CD307" s="4">
        <f t="shared" si="65"/>
        <v>3084.2</v>
      </c>
      <c r="CE307" s="4">
        <f t="shared" si="65"/>
        <v>6936.2</v>
      </c>
      <c r="CF307" s="4">
        <f t="shared" si="65"/>
        <v>92135026.35202077</v>
      </c>
      <c r="CG307" s="4">
        <f t="shared" si="65"/>
        <v>22253168.351036202</v>
      </c>
      <c r="CH307" s="4">
        <f t="shared" si="65"/>
        <v>26566.6</v>
      </c>
      <c r="CI307" s="4">
        <f t="shared" si="65"/>
        <v>255.5</v>
      </c>
      <c r="CJ307" s="4">
        <f t="shared" si="65"/>
        <v>28.2</v>
      </c>
      <c r="CK307" s="4">
        <f t="shared" si="65"/>
        <v>15913.9</v>
      </c>
      <c r="CL307" s="4">
        <f t="shared" si="65"/>
        <v>36399</v>
      </c>
      <c r="CM307" s="4">
        <f t="shared" si="65"/>
        <v>42597.7</v>
      </c>
      <c r="CN307" s="4">
        <f t="shared" si="65"/>
        <v>19266.099999999999</v>
      </c>
      <c r="CO307" s="4">
        <f t="shared" si="65"/>
        <v>2610.1999999999998</v>
      </c>
      <c r="CP307" s="4">
        <f t="shared" si="65"/>
        <v>0</v>
      </c>
      <c r="CQ307" s="4" t="e">
        <f t="shared" si="61"/>
        <v>#REF!</v>
      </c>
    </row>
    <row r="308" spans="1:95" ht="15" thickTop="1" thickBot="1" x14ac:dyDescent="0.2">
      <c r="A308" s="258" t="s">
        <v>0</v>
      </c>
      <c r="B308" s="40" t="s">
        <v>172</v>
      </c>
      <c r="C308" s="40" t="s">
        <v>317</v>
      </c>
      <c r="D308" s="4">
        <f t="shared" si="58"/>
        <v>0</v>
      </c>
      <c r="E308" s="4">
        <f t="shared" si="66"/>
        <v>0</v>
      </c>
      <c r="F308" s="4">
        <f t="shared" si="66"/>
        <v>0</v>
      </c>
      <c r="G308" s="4">
        <f t="shared" si="66"/>
        <v>0</v>
      </c>
      <c r="H308" s="4">
        <f t="shared" si="66"/>
        <v>0</v>
      </c>
      <c r="I308" s="4">
        <f t="shared" si="66"/>
        <v>0</v>
      </c>
      <c r="J308" s="4">
        <f t="shared" si="66"/>
        <v>0</v>
      </c>
      <c r="K308" s="4">
        <f t="shared" si="66"/>
        <v>0</v>
      </c>
      <c r="L308" s="4">
        <f t="shared" si="66"/>
        <v>0</v>
      </c>
      <c r="M308" s="4">
        <f t="shared" si="66"/>
        <v>0</v>
      </c>
      <c r="N308" s="4">
        <f t="shared" si="66"/>
        <v>0</v>
      </c>
      <c r="O308" s="4">
        <f t="shared" si="66"/>
        <v>0</v>
      </c>
      <c r="P308" s="4">
        <f t="shared" si="66"/>
        <v>0</v>
      </c>
      <c r="Q308" s="4">
        <f t="shared" si="66"/>
        <v>0</v>
      </c>
      <c r="R308" s="4">
        <f t="shared" si="66"/>
        <v>0</v>
      </c>
      <c r="S308" s="4">
        <f t="shared" si="66"/>
        <v>0</v>
      </c>
      <c r="T308" s="4">
        <f t="shared" si="66"/>
        <v>0</v>
      </c>
      <c r="U308" s="4">
        <f t="shared" si="66"/>
        <v>0</v>
      </c>
      <c r="V308" s="4">
        <f t="shared" si="66"/>
        <v>0</v>
      </c>
      <c r="W308" s="4">
        <f t="shared" si="66"/>
        <v>0</v>
      </c>
      <c r="X308" s="4">
        <f t="shared" si="66"/>
        <v>0</v>
      </c>
      <c r="Y308" s="4">
        <f t="shared" si="66"/>
        <v>0</v>
      </c>
      <c r="Z308" s="4">
        <f t="shared" si="66"/>
        <v>0</v>
      </c>
      <c r="AA308" s="4">
        <f t="shared" si="66"/>
        <v>0</v>
      </c>
      <c r="AB308" s="4">
        <f t="shared" si="66"/>
        <v>0</v>
      </c>
      <c r="AC308" s="4">
        <f t="shared" si="66"/>
        <v>0</v>
      </c>
      <c r="AD308" s="4">
        <f t="shared" si="66"/>
        <v>0</v>
      </c>
      <c r="AE308" s="4">
        <f t="shared" si="66"/>
        <v>0</v>
      </c>
      <c r="AF308" s="4">
        <f t="shared" si="66"/>
        <v>0</v>
      </c>
      <c r="AG308" s="4">
        <f t="shared" si="66"/>
        <v>0</v>
      </c>
      <c r="AH308" s="4">
        <f t="shared" si="66"/>
        <v>0</v>
      </c>
      <c r="AI308" s="4">
        <f t="shared" si="66"/>
        <v>0</v>
      </c>
      <c r="AJ308" s="4">
        <f t="shared" si="66"/>
        <v>0</v>
      </c>
      <c r="AK308" s="4">
        <f t="shared" si="66"/>
        <v>0</v>
      </c>
      <c r="AL308" s="4">
        <f t="shared" si="66"/>
        <v>0</v>
      </c>
      <c r="AM308" s="4">
        <f t="shared" si="66"/>
        <v>0</v>
      </c>
      <c r="AN308" s="4">
        <f t="shared" si="66"/>
        <v>0</v>
      </c>
      <c r="AO308" s="4">
        <f t="shared" si="66"/>
        <v>0</v>
      </c>
      <c r="AP308" s="4">
        <f t="shared" si="66"/>
        <v>0</v>
      </c>
      <c r="AQ308" s="4">
        <f t="shared" si="66"/>
        <v>0</v>
      </c>
      <c r="AR308" s="4">
        <f t="shared" si="66"/>
        <v>0</v>
      </c>
      <c r="AS308" s="4">
        <f t="shared" si="66"/>
        <v>0</v>
      </c>
      <c r="AT308" s="4">
        <f t="shared" si="66"/>
        <v>0</v>
      </c>
      <c r="AU308" s="4">
        <f t="shared" si="66"/>
        <v>0</v>
      </c>
      <c r="AV308" s="4">
        <f t="shared" si="66"/>
        <v>0</v>
      </c>
      <c r="AW308" s="4">
        <f t="shared" si="66"/>
        <v>0</v>
      </c>
      <c r="AX308" s="4">
        <f t="shared" si="66"/>
        <v>0</v>
      </c>
      <c r="AY308" s="4">
        <f t="shared" si="66"/>
        <v>0</v>
      </c>
      <c r="AZ308" s="4">
        <f t="shared" si="66"/>
        <v>0</v>
      </c>
      <c r="BA308" s="4">
        <f t="shared" si="66"/>
        <v>0</v>
      </c>
      <c r="BB308" s="44" t="e">
        <f t="shared" si="59"/>
        <v>#REF!</v>
      </c>
      <c r="BC308" s="4">
        <f t="shared" si="60"/>
        <v>8781.1</v>
      </c>
      <c r="BD308" s="4">
        <f t="shared" si="65"/>
        <v>0</v>
      </c>
      <c r="BE308" s="4">
        <f t="shared" si="65"/>
        <v>18702.2</v>
      </c>
      <c r="BF308" s="4">
        <f t="shared" si="65"/>
        <v>1250.5999999999999</v>
      </c>
      <c r="BG308" s="4">
        <f t="shared" si="65"/>
        <v>388</v>
      </c>
      <c r="BH308" s="4">
        <f t="shared" si="65"/>
        <v>0</v>
      </c>
      <c r="BI308" s="4">
        <f t="shared" si="65"/>
        <v>0</v>
      </c>
      <c r="BJ308" s="4">
        <f t="shared" si="65"/>
        <v>0</v>
      </c>
      <c r="BK308" s="4">
        <f t="shared" si="65"/>
        <v>0</v>
      </c>
      <c r="BL308" s="4">
        <f t="shared" si="65"/>
        <v>4260.8999999999996</v>
      </c>
      <c r="BM308" s="4">
        <f t="shared" si="65"/>
        <v>1237</v>
      </c>
      <c r="BN308" s="4">
        <f t="shared" si="65"/>
        <v>22193.599999999999</v>
      </c>
      <c r="BO308" s="4">
        <f t="shared" si="65"/>
        <v>7263.9</v>
      </c>
      <c r="BP308" s="4">
        <f t="shared" si="65"/>
        <v>43636.6</v>
      </c>
      <c r="BQ308" s="4">
        <f t="shared" si="65"/>
        <v>0</v>
      </c>
      <c r="BR308" s="4">
        <f t="shared" si="65"/>
        <v>0</v>
      </c>
      <c r="BS308" s="4">
        <f t="shared" si="65"/>
        <v>0</v>
      </c>
      <c r="BT308" s="4">
        <f t="shared" si="65"/>
        <v>0</v>
      </c>
      <c r="BU308" s="4">
        <f t="shared" si="65"/>
        <v>2463.1270979022415</v>
      </c>
      <c r="BV308" s="4">
        <f t="shared" si="65"/>
        <v>25</v>
      </c>
      <c r="BW308" s="4">
        <f t="shared" si="65"/>
        <v>81140.3</v>
      </c>
      <c r="BX308" s="4">
        <f t="shared" si="65"/>
        <v>181.2</v>
      </c>
      <c r="BY308" s="4">
        <f t="shared" si="65"/>
        <v>4516.6000000000004</v>
      </c>
      <c r="BZ308" s="4">
        <f t="shared" si="65"/>
        <v>8081.6</v>
      </c>
      <c r="CA308" s="4">
        <f t="shared" si="65"/>
        <v>0</v>
      </c>
      <c r="CB308" s="4">
        <f t="shared" si="65"/>
        <v>0</v>
      </c>
      <c r="CC308" s="4">
        <f t="shared" si="65"/>
        <v>309.39999999999998</v>
      </c>
      <c r="CD308" s="4">
        <f t="shared" si="65"/>
        <v>0</v>
      </c>
      <c r="CE308" s="4">
        <f t="shared" si="65"/>
        <v>19.2</v>
      </c>
      <c r="CF308" s="4">
        <f t="shared" si="65"/>
        <v>2967.6</v>
      </c>
      <c r="CG308" s="4">
        <f t="shared" si="65"/>
        <v>0.1</v>
      </c>
      <c r="CH308" s="4">
        <f t="shared" si="65"/>
        <v>446964411.26615775</v>
      </c>
      <c r="CI308" s="4">
        <f t="shared" si="65"/>
        <v>115001.2</v>
      </c>
      <c r="CJ308" s="4">
        <f t="shared" si="65"/>
        <v>0</v>
      </c>
      <c r="CK308" s="4">
        <f t="shared" si="65"/>
        <v>7596.7</v>
      </c>
      <c r="CL308" s="4">
        <f t="shared" si="65"/>
        <v>1765.7</v>
      </c>
      <c r="CM308" s="4">
        <f t="shared" si="65"/>
        <v>6957.3</v>
      </c>
      <c r="CN308" s="4">
        <f t="shared" si="65"/>
        <v>2448.3000000000002</v>
      </c>
      <c r="CO308" s="4">
        <f t="shared" si="65"/>
        <v>8801.5</v>
      </c>
      <c r="CP308" s="4">
        <f t="shared" si="65"/>
        <v>0</v>
      </c>
      <c r="CQ308" s="4" t="e">
        <f t="shared" si="61"/>
        <v>#REF!</v>
      </c>
    </row>
    <row r="309" spans="1:95" ht="15" thickTop="1" thickBot="1" x14ac:dyDescent="0.2">
      <c r="A309" s="258" t="s">
        <v>0</v>
      </c>
      <c r="B309" s="40" t="s">
        <v>173</v>
      </c>
      <c r="C309" s="40" t="s">
        <v>318</v>
      </c>
      <c r="D309" s="4">
        <f t="shared" si="58"/>
        <v>0</v>
      </c>
      <c r="E309" s="4">
        <f t="shared" si="66"/>
        <v>0</v>
      </c>
      <c r="F309" s="4">
        <f t="shared" si="66"/>
        <v>0</v>
      </c>
      <c r="G309" s="4">
        <f t="shared" si="66"/>
        <v>0</v>
      </c>
      <c r="H309" s="4">
        <f t="shared" si="66"/>
        <v>0</v>
      </c>
      <c r="I309" s="4">
        <f t="shared" si="66"/>
        <v>0</v>
      </c>
      <c r="J309" s="4">
        <f t="shared" si="66"/>
        <v>0</v>
      </c>
      <c r="K309" s="4">
        <f t="shared" si="66"/>
        <v>0</v>
      </c>
      <c r="L309" s="4">
        <f t="shared" si="66"/>
        <v>0</v>
      </c>
      <c r="M309" s="4">
        <f t="shared" si="66"/>
        <v>0</v>
      </c>
      <c r="N309" s="4">
        <f t="shared" si="66"/>
        <v>0</v>
      </c>
      <c r="O309" s="4">
        <f t="shared" si="66"/>
        <v>0</v>
      </c>
      <c r="P309" s="4">
        <f t="shared" si="66"/>
        <v>0</v>
      </c>
      <c r="Q309" s="4">
        <f t="shared" si="66"/>
        <v>0</v>
      </c>
      <c r="R309" s="4">
        <f t="shared" si="66"/>
        <v>0</v>
      </c>
      <c r="S309" s="4">
        <f t="shared" si="66"/>
        <v>0</v>
      </c>
      <c r="T309" s="4">
        <f t="shared" si="66"/>
        <v>0</v>
      </c>
      <c r="U309" s="4">
        <f t="shared" si="66"/>
        <v>0</v>
      </c>
      <c r="V309" s="4">
        <f t="shared" si="66"/>
        <v>0</v>
      </c>
      <c r="W309" s="4">
        <f t="shared" si="66"/>
        <v>0</v>
      </c>
      <c r="X309" s="4">
        <f t="shared" si="66"/>
        <v>0</v>
      </c>
      <c r="Y309" s="4">
        <f t="shared" si="66"/>
        <v>0</v>
      </c>
      <c r="Z309" s="4">
        <f t="shared" si="66"/>
        <v>0</v>
      </c>
      <c r="AA309" s="4">
        <f t="shared" si="66"/>
        <v>0</v>
      </c>
      <c r="AB309" s="4">
        <f t="shared" si="66"/>
        <v>0</v>
      </c>
      <c r="AC309" s="4">
        <f t="shared" si="66"/>
        <v>0</v>
      </c>
      <c r="AD309" s="4">
        <f t="shared" si="66"/>
        <v>0</v>
      </c>
      <c r="AE309" s="4">
        <f t="shared" si="66"/>
        <v>0</v>
      </c>
      <c r="AF309" s="4">
        <f t="shared" si="66"/>
        <v>0</v>
      </c>
      <c r="AG309" s="4">
        <f t="shared" si="66"/>
        <v>0</v>
      </c>
      <c r="AH309" s="4">
        <f t="shared" si="66"/>
        <v>0</v>
      </c>
      <c r="AI309" s="4">
        <f t="shared" si="66"/>
        <v>0</v>
      </c>
      <c r="AJ309" s="4">
        <f t="shared" si="66"/>
        <v>0</v>
      </c>
      <c r="AK309" s="4">
        <f t="shared" si="66"/>
        <v>0</v>
      </c>
      <c r="AL309" s="4">
        <f t="shared" si="66"/>
        <v>0</v>
      </c>
      <c r="AM309" s="4">
        <f t="shared" si="66"/>
        <v>0</v>
      </c>
      <c r="AN309" s="4">
        <f t="shared" si="66"/>
        <v>0</v>
      </c>
      <c r="AO309" s="4">
        <f t="shared" si="66"/>
        <v>0</v>
      </c>
      <c r="AP309" s="4">
        <f t="shared" si="66"/>
        <v>0</v>
      </c>
      <c r="AQ309" s="4">
        <f t="shared" si="66"/>
        <v>0</v>
      </c>
      <c r="AR309" s="4">
        <f t="shared" si="66"/>
        <v>0</v>
      </c>
      <c r="AS309" s="4">
        <f t="shared" si="66"/>
        <v>0</v>
      </c>
      <c r="AT309" s="4">
        <f t="shared" si="66"/>
        <v>0</v>
      </c>
      <c r="AU309" s="4">
        <f t="shared" si="66"/>
        <v>0</v>
      </c>
      <c r="AV309" s="4">
        <f t="shared" si="66"/>
        <v>0</v>
      </c>
      <c r="AW309" s="4">
        <f t="shared" si="66"/>
        <v>0</v>
      </c>
      <c r="AX309" s="4">
        <f t="shared" si="66"/>
        <v>0</v>
      </c>
      <c r="AY309" s="4">
        <f t="shared" si="66"/>
        <v>0</v>
      </c>
      <c r="AZ309" s="4">
        <f t="shared" si="66"/>
        <v>0</v>
      </c>
      <c r="BA309" s="4">
        <f t="shared" si="66"/>
        <v>0</v>
      </c>
      <c r="BB309" s="44" t="e">
        <f t="shared" si="59"/>
        <v>#REF!</v>
      </c>
      <c r="BC309" s="4">
        <f t="shared" si="60"/>
        <v>1972.7</v>
      </c>
      <c r="BD309" s="4">
        <f t="shared" si="65"/>
        <v>0</v>
      </c>
      <c r="BE309" s="4">
        <f t="shared" si="65"/>
        <v>0</v>
      </c>
      <c r="BF309" s="4">
        <f t="shared" si="65"/>
        <v>33256.9</v>
      </c>
      <c r="BG309" s="4">
        <f t="shared" si="65"/>
        <v>0</v>
      </c>
      <c r="BH309" s="4">
        <f t="shared" si="65"/>
        <v>0</v>
      </c>
      <c r="BI309" s="4">
        <f t="shared" si="65"/>
        <v>0</v>
      </c>
      <c r="BJ309" s="4">
        <f t="shared" si="65"/>
        <v>0</v>
      </c>
      <c r="BK309" s="4">
        <f t="shared" si="65"/>
        <v>0</v>
      </c>
      <c r="BL309" s="4">
        <f t="shared" si="65"/>
        <v>14</v>
      </c>
      <c r="BM309" s="4">
        <f t="shared" si="65"/>
        <v>0</v>
      </c>
      <c r="BN309" s="4">
        <f t="shared" si="65"/>
        <v>0</v>
      </c>
      <c r="BO309" s="4">
        <f t="shared" si="65"/>
        <v>0</v>
      </c>
      <c r="BP309" s="4">
        <f t="shared" si="65"/>
        <v>0</v>
      </c>
      <c r="BQ309" s="4">
        <f t="shared" si="65"/>
        <v>0</v>
      </c>
      <c r="BR309" s="4">
        <f t="shared" si="65"/>
        <v>0</v>
      </c>
      <c r="BS309" s="4">
        <f t="shared" si="65"/>
        <v>0</v>
      </c>
      <c r="BT309" s="4">
        <f t="shared" si="65"/>
        <v>0</v>
      </c>
      <c r="BU309" s="4">
        <f t="shared" si="65"/>
        <v>2340.4292976168517</v>
      </c>
      <c r="BV309" s="4">
        <f t="shared" si="65"/>
        <v>0</v>
      </c>
      <c r="BW309" s="4">
        <f t="shared" si="65"/>
        <v>178303.9</v>
      </c>
      <c r="BX309" s="4">
        <f t="shared" si="65"/>
        <v>2878.7</v>
      </c>
      <c r="BY309" s="4">
        <f t="shared" si="65"/>
        <v>100691.3</v>
      </c>
      <c r="BZ309" s="4">
        <f t="shared" si="65"/>
        <v>0</v>
      </c>
      <c r="CA309" s="4">
        <f t="shared" si="65"/>
        <v>0</v>
      </c>
      <c r="CB309" s="4">
        <f t="shared" si="65"/>
        <v>0</v>
      </c>
      <c r="CC309" s="4">
        <f t="shared" si="65"/>
        <v>130.19999999999999</v>
      </c>
      <c r="CD309" s="4">
        <f t="shared" si="65"/>
        <v>0</v>
      </c>
      <c r="CE309" s="4">
        <f t="shared" si="65"/>
        <v>35248.9</v>
      </c>
      <c r="CF309" s="4">
        <f t="shared" si="65"/>
        <v>0</v>
      </c>
      <c r="CG309" s="4">
        <f t="shared" si="65"/>
        <v>13.4</v>
      </c>
      <c r="CH309" s="4">
        <f t="shared" si="65"/>
        <v>546.5</v>
      </c>
      <c r="CI309" s="4">
        <f t="shared" si="65"/>
        <v>382262538.16346347</v>
      </c>
      <c r="CJ309" s="4">
        <f t="shared" si="65"/>
        <v>5092.3999999999996</v>
      </c>
      <c r="CK309" s="4">
        <f t="shared" si="65"/>
        <v>0</v>
      </c>
      <c r="CL309" s="4">
        <f t="shared" si="65"/>
        <v>512.29999999999995</v>
      </c>
      <c r="CM309" s="4">
        <f t="shared" si="65"/>
        <v>0</v>
      </c>
      <c r="CN309" s="4">
        <f t="shared" si="65"/>
        <v>0</v>
      </c>
      <c r="CO309" s="4">
        <f t="shared" si="65"/>
        <v>0</v>
      </c>
      <c r="CP309" s="4">
        <f t="shared" si="65"/>
        <v>0</v>
      </c>
      <c r="CQ309" s="4" t="e">
        <f t="shared" si="61"/>
        <v>#REF!</v>
      </c>
    </row>
    <row r="310" spans="1:95" ht="15" thickTop="1" thickBot="1" x14ac:dyDescent="0.2">
      <c r="A310" s="258" t="s">
        <v>0</v>
      </c>
      <c r="B310" s="40" t="s">
        <v>174</v>
      </c>
      <c r="C310" s="40" t="s">
        <v>319</v>
      </c>
      <c r="D310" s="4">
        <f t="shared" si="58"/>
        <v>0</v>
      </c>
      <c r="E310" s="4">
        <f t="shared" si="66"/>
        <v>0</v>
      </c>
      <c r="F310" s="4">
        <f t="shared" si="66"/>
        <v>0</v>
      </c>
      <c r="G310" s="4">
        <f t="shared" si="66"/>
        <v>0</v>
      </c>
      <c r="H310" s="4">
        <f t="shared" si="66"/>
        <v>0</v>
      </c>
      <c r="I310" s="4">
        <f t="shared" si="66"/>
        <v>0</v>
      </c>
      <c r="J310" s="4">
        <f t="shared" si="66"/>
        <v>0</v>
      </c>
      <c r="K310" s="4">
        <f t="shared" si="66"/>
        <v>0</v>
      </c>
      <c r="L310" s="4">
        <f t="shared" si="66"/>
        <v>0</v>
      </c>
      <c r="M310" s="4">
        <f t="shared" si="66"/>
        <v>0</v>
      </c>
      <c r="N310" s="4">
        <f t="shared" si="66"/>
        <v>0</v>
      </c>
      <c r="O310" s="4">
        <f t="shared" si="66"/>
        <v>0</v>
      </c>
      <c r="P310" s="4">
        <f t="shared" si="66"/>
        <v>0</v>
      </c>
      <c r="Q310" s="4">
        <f t="shared" si="66"/>
        <v>0</v>
      </c>
      <c r="R310" s="4">
        <f t="shared" si="66"/>
        <v>0</v>
      </c>
      <c r="S310" s="4">
        <f t="shared" si="66"/>
        <v>0</v>
      </c>
      <c r="T310" s="4">
        <f t="shared" si="66"/>
        <v>0</v>
      </c>
      <c r="U310" s="4">
        <f t="shared" si="66"/>
        <v>0</v>
      </c>
      <c r="V310" s="4">
        <f t="shared" si="66"/>
        <v>0</v>
      </c>
      <c r="W310" s="4">
        <f t="shared" si="66"/>
        <v>0</v>
      </c>
      <c r="X310" s="4">
        <f t="shared" si="66"/>
        <v>0</v>
      </c>
      <c r="Y310" s="4">
        <f t="shared" si="66"/>
        <v>0</v>
      </c>
      <c r="Z310" s="4">
        <f t="shared" si="66"/>
        <v>0</v>
      </c>
      <c r="AA310" s="4">
        <f t="shared" si="66"/>
        <v>0</v>
      </c>
      <c r="AB310" s="4">
        <f t="shared" si="66"/>
        <v>0</v>
      </c>
      <c r="AC310" s="4">
        <f t="shared" si="66"/>
        <v>0</v>
      </c>
      <c r="AD310" s="4">
        <f t="shared" si="66"/>
        <v>0</v>
      </c>
      <c r="AE310" s="4">
        <f t="shared" si="66"/>
        <v>0</v>
      </c>
      <c r="AF310" s="4">
        <f t="shared" si="66"/>
        <v>0</v>
      </c>
      <c r="AG310" s="4">
        <f t="shared" si="66"/>
        <v>0</v>
      </c>
      <c r="AH310" s="4">
        <f t="shared" si="66"/>
        <v>0</v>
      </c>
      <c r="AI310" s="4">
        <f t="shared" si="66"/>
        <v>0</v>
      </c>
      <c r="AJ310" s="4">
        <f t="shared" si="66"/>
        <v>0</v>
      </c>
      <c r="AK310" s="4">
        <f t="shared" si="66"/>
        <v>0</v>
      </c>
      <c r="AL310" s="4">
        <f t="shared" si="66"/>
        <v>0</v>
      </c>
      <c r="AM310" s="4">
        <f t="shared" si="66"/>
        <v>0</v>
      </c>
      <c r="AN310" s="4">
        <f t="shared" si="66"/>
        <v>0</v>
      </c>
      <c r="AO310" s="4">
        <f t="shared" si="66"/>
        <v>0</v>
      </c>
      <c r="AP310" s="4">
        <f t="shared" si="66"/>
        <v>0</v>
      </c>
      <c r="AQ310" s="4">
        <f t="shared" si="66"/>
        <v>0</v>
      </c>
      <c r="AR310" s="4">
        <f t="shared" si="66"/>
        <v>0</v>
      </c>
      <c r="AS310" s="4">
        <f t="shared" si="66"/>
        <v>0</v>
      </c>
      <c r="AT310" s="4">
        <f t="shared" si="66"/>
        <v>0</v>
      </c>
      <c r="AU310" s="4">
        <f t="shared" si="66"/>
        <v>0</v>
      </c>
      <c r="AV310" s="4">
        <f t="shared" si="66"/>
        <v>0</v>
      </c>
      <c r="AW310" s="4">
        <f t="shared" si="66"/>
        <v>0</v>
      </c>
      <c r="AX310" s="4">
        <f t="shared" si="66"/>
        <v>0</v>
      </c>
      <c r="AY310" s="4">
        <f t="shared" si="66"/>
        <v>0</v>
      </c>
      <c r="AZ310" s="4">
        <f t="shared" si="66"/>
        <v>0</v>
      </c>
      <c r="BA310" s="4">
        <f t="shared" si="66"/>
        <v>0</v>
      </c>
      <c r="BB310" s="44" t="e">
        <f t="shared" si="59"/>
        <v>#REF!</v>
      </c>
      <c r="BC310" s="4">
        <f t="shared" si="60"/>
        <v>0</v>
      </c>
      <c r="BD310" s="4">
        <f t="shared" ref="BD310:CP316" si="67">BD150</f>
        <v>0</v>
      </c>
      <c r="BE310" s="4">
        <f t="shared" si="67"/>
        <v>0</v>
      </c>
      <c r="BF310" s="4">
        <f t="shared" si="67"/>
        <v>0</v>
      </c>
      <c r="BG310" s="4">
        <f t="shared" si="67"/>
        <v>0</v>
      </c>
      <c r="BH310" s="4">
        <f t="shared" si="67"/>
        <v>0</v>
      </c>
      <c r="BI310" s="4">
        <f t="shared" si="67"/>
        <v>8475.6</v>
      </c>
      <c r="BJ310" s="4">
        <f t="shared" si="67"/>
        <v>0</v>
      </c>
      <c r="BK310" s="4">
        <f t="shared" si="67"/>
        <v>0</v>
      </c>
      <c r="BL310" s="4">
        <f t="shared" si="67"/>
        <v>8802.5</v>
      </c>
      <c r="BM310" s="4">
        <f t="shared" si="67"/>
        <v>8110.5</v>
      </c>
      <c r="BN310" s="4">
        <f t="shared" si="67"/>
        <v>0</v>
      </c>
      <c r="BO310" s="4">
        <f t="shared" si="67"/>
        <v>0</v>
      </c>
      <c r="BP310" s="4">
        <f t="shared" si="67"/>
        <v>0</v>
      </c>
      <c r="BQ310" s="4">
        <f t="shared" si="67"/>
        <v>0</v>
      </c>
      <c r="BR310" s="4">
        <f t="shared" si="67"/>
        <v>0</v>
      </c>
      <c r="BS310" s="4">
        <f t="shared" si="67"/>
        <v>0</v>
      </c>
      <c r="BT310" s="4">
        <f t="shared" si="67"/>
        <v>0</v>
      </c>
      <c r="BU310" s="4">
        <f t="shared" si="67"/>
        <v>294.3</v>
      </c>
      <c r="BV310" s="4">
        <f t="shared" si="67"/>
        <v>0</v>
      </c>
      <c r="BW310" s="4">
        <f t="shared" si="67"/>
        <v>203.2</v>
      </c>
      <c r="BX310" s="4">
        <f t="shared" si="67"/>
        <v>0</v>
      </c>
      <c r="BY310" s="4">
        <f t="shared" si="67"/>
        <v>0</v>
      </c>
      <c r="BZ310" s="4">
        <f t="shared" si="67"/>
        <v>0</v>
      </c>
      <c r="CA310" s="4">
        <f t="shared" si="67"/>
        <v>0</v>
      </c>
      <c r="CB310" s="4">
        <f t="shared" si="67"/>
        <v>0</v>
      </c>
      <c r="CC310" s="4">
        <f t="shared" si="67"/>
        <v>653.4</v>
      </c>
      <c r="CD310" s="4">
        <f t="shared" si="67"/>
        <v>0</v>
      </c>
      <c r="CE310" s="4">
        <f t="shared" si="67"/>
        <v>3079</v>
      </c>
      <c r="CF310" s="4">
        <f t="shared" si="67"/>
        <v>0</v>
      </c>
      <c r="CG310" s="4">
        <f t="shared" si="67"/>
        <v>0</v>
      </c>
      <c r="CH310" s="4">
        <f t="shared" si="67"/>
        <v>0.1</v>
      </c>
      <c r="CI310" s="4">
        <f t="shared" si="67"/>
        <v>4313</v>
      </c>
      <c r="CJ310" s="4">
        <f t="shared" si="67"/>
        <v>12779943.005363172</v>
      </c>
      <c r="CK310" s="4">
        <f t="shared" si="67"/>
        <v>156762.20000000001</v>
      </c>
      <c r="CL310" s="4">
        <f t="shared" si="67"/>
        <v>0</v>
      </c>
      <c r="CM310" s="4">
        <f t="shared" si="67"/>
        <v>0</v>
      </c>
      <c r="CN310" s="4">
        <f t="shared" si="67"/>
        <v>0</v>
      </c>
      <c r="CO310" s="4">
        <f t="shared" si="67"/>
        <v>0</v>
      </c>
      <c r="CP310" s="4">
        <f t="shared" si="67"/>
        <v>0</v>
      </c>
      <c r="CQ310" s="4" t="e">
        <f t="shared" si="61"/>
        <v>#REF!</v>
      </c>
    </row>
    <row r="311" spans="1:95" ht="15" thickTop="1" thickBot="1" x14ac:dyDescent="0.2">
      <c r="A311" s="258" t="s">
        <v>0</v>
      </c>
      <c r="B311" s="40" t="s">
        <v>175</v>
      </c>
      <c r="C311" s="40" t="s">
        <v>320</v>
      </c>
      <c r="D311" s="4">
        <f t="shared" si="58"/>
        <v>0</v>
      </c>
      <c r="E311" s="4">
        <f t="shared" si="66"/>
        <v>0</v>
      </c>
      <c r="F311" s="4">
        <f t="shared" si="66"/>
        <v>0</v>
      </c>
      <c r="G311" s="4">
        <f t="shared" si="66"/>
        <v>0</v>
      </c>
      <c r="H311" s="4">
        <f t="shared" si="66"/>
        <v>0</v>
      </c>
      <c r="I311" s="4">
        <f t="shared" si="66"/>
        <v>0</v>
      </c>
      <c r="J311" s="4">
        <f t="shared" si="66"/>
        <v>0</v>
      </c>
      <c r="K311" s="4">
        <f t="shared" si="66"/>
        <v>0</v>
      </c>
      <c r="L311" s="4">
        <f t="shared" si="66"/>
        <v>0</v>
      </c>
      <c r="M311" s="4">
        <f t="shared" si="66"/>
        <v>0</v>
      </c>
      <c r="N311" s="4">
        <f t="shared" si="66"/>
        <v>0</v>
      </c>
      <c r="O311" s="4">
        <f t="shared" si="66"/>
        <v>0</v>
      </c>
      <c r="P311" s="4">
        <f t="shared" si="66"/>
        <v>0</v>
      </c>
      <c r="Q311" s="4">
        <f t="shared" si="66"/>
        <v>0</v>
      </c>
      <c r="R311" s="4">
        <f t="shared" si="66"/>
        <v>0</v>
      </c>
      <c r="S311" s="4">
        <f t="shared" si="66"/>
        <v>0</v>
      </c>
      <c r="T311" s="4">
        <f t="shared" si="66"/>
        <v>0</v>
      </c>
      <c r="U311" s="4">
        <f t="shared" si="66"/>
        <v>0</v>
      </c>
      <c r="V311" s="4">
        <f t="shared" si="66"/>
        <v>0</v>
      </c>
      <c r="W311" s="4">
        <f t="shared" si="66"/>
        <v>0</v>
      </c>
      <c r="X311" s="4">
        <f t="shared" si="66"/>
        <v>0</v>
      </c>
      <c r="Y311" s="4">
        <f t="shared" si="66"/>
        <v>0</v>
      </c>
      <c r="Z311" s="4">
        <f t="shared" si="66"/>
        <v>0</v>
      </c>
      <c r="AA311" s="4">
        <f t="shared" si="66"/>
        <v>0</v>
      </c>
      <c r="AB311" s="4">
        <f t="shared" si="66"/>
        <v>0</v>
      </c>
      <c r="AC311" s="4">
        <f t="shared" si="66"/>
        <v>0</v>
      </c>
      <c r="AD311" s="4">
        <f t="shared" si="66"/>
        <v>0</v>
      </c>
      <c r="AE311" s="4">
        <f t="shared" si="66"/>
        <v>0</v>
      </c>
      <c r="AF311" s="4">
        <f t="shared" si="66"/>
        <v>0</v>
      </c>
      <c r="AG311" s="4">
        <f t="shared" si="66"/>
        <v>0</v>
      </c>
      <c r="AH311" s="4">
        <f t="shared" si="66"/>
        <v>0</v>
      </c>
      <c r="AI311" s="4">
        <f t="shared" si="66"/>
        <v>0</v>
      </c>
      <c r="AJ311" s="4">
        <f t="shared" ref="E311:BA316" si="68">AJ151</f>
        <v>0</v>
      </c>
      <c r="AK311" s="4">
        <f t="shared" si="68"/>
        <v>0</v>
      </c>
      <c r="AL311" s="4">
        <f t="shared" si="68"/>
        <v>0</v>
      </c>
      <c r="AM311" s="4">
        <f t="shared" si="68"/>
        <v>0</v>
      </c>
      <c r="AN311" s="4">
        <f t="shared" si="68"/>
        <v>0</v>
      </c>
      <c r="AO311" s="4">
        <f t="shared" si="68"/>
        <v>0</v>
      </c>
      <c r="AP311" s="4">
        <f t="shared" si="68"/>
        <v>0</v>
      </c>
      <c r="AQ311" s="4">
        <f t="shared" si="68"/>
        <v>0</v>
      </c>
      <c r="AR311" s="4">
        <f t="shared" si="68"/>
        <v>0</v>
      </c>
      <c r="AS311" s="4">
        <f t="shared" si="68"/>
        <v>0</v>
      </c>
      <c r="AT311" s="4">
        <f t="shared" si="68"/>
        <v>0</v>
      </c>
      <c r="AU311" s="4">
        <f t="shared" si="68"/>
        <v>0</v>
      </c>
      <c r="AV311" s="4">
        <f t="shared" si="68"/>
        <v>0</v>
      </c>
      <c r="AW311" s="4">
        <f t="shared" si="68"/>
        <v>0</v>
      </c>
      <c r="AX311" s="4">
        <f t="shared" si="68"/>
        <v>0</v>
      </c>
      <c r="AY311" s="4">
        <f t="shared" si="68"/>
        <v>0</v>
      </c>
      <c r="AZ311" s="4">
        <f t="shared" si="68"/>
        <v>0</v>
      </c>
      <c r="BA311" s="4">
        <f t="shared" si="68"/>
        <v>0</v>
      </c>
      <c r="BB311" s="44" t="e">
        <f t="shared" si="59"/>
        <v>#REF!</v>
      </c>
      <c r="BC311" s="4">
        <f t="shared" si="60"/>
        <v>2758.9</v>
      </c>
      <c r="BD311" s="4">
        <f t="shared" si="67"/>
        <v>0</v>
      </c>
      <c r="BE311" s="4">
        <f t="shared" si="67"/>
        <v>1277.2</v>
      </c>
      <c r="BF311" s="4">
        <f t="shared" si="67"/>
        <v>0</v>
      </c>
      <c r="BG311" s="4">
        <f t="shared" si="67"/>
        <v>0</v>
      </c>
      <c r="BH311" s="4">
        <f t="shared" si="67"/>
        <v>0</v>
      </c>
      <c r="BI311" s="4">
        <f t="shared" si="67"/>
        <v>0</v>
      </c>
      <c r="BJ311" s="4">
        <f t="shared" si="67"/>
        <v>0</v>
      </c>
      <c r="BK311" s="4">
        <f t="shared" si="67"/>
        <v>0</v>
      </c>
      <c r="BL311" s="4">
        <f t="shared" si="67"/>
        <v>0</v>
      </c>
      <c r="BM311" s="4">
        <f t="shared" si="67"/>
        <v>0</v>
      </c>
      <c r="BN311" s="4">
        <f t="shared" si="67"/>
        <v>813.4</v>
      </c>
      <c r="BO311" s="4">
        <f t="shared" si="67"/>
        <v>755.3</v>
      </c>
      <c r="BP311" s="4">
        <f t="shared" si="67"/>
        <v>543.29999999999995</v>
      </c>
      <c r="BQ311" s="4">
        <f t="shared" si="67"/>
        <v>0</v>
      </c>
      <c r="BR311" s="4">
        <f t="shared" si="67"/>
        <v>0</v>
      </c>
      <c r="BS311" s="4">
        <f t="shared" si="67"/>
        <v>0</v>
      </c>
      <c r="BT311" s="4">
        <f t="shared" si="67"/>
        <v>0</v>
      </c>
      <c r="BU311" s="4">
        <f t="shared" si="67"/>
        <v>149.1</v>
      </c>
      <c r="BV311" s="4">
        <f t="shared" si="67"/>
        <v>0</v>
      </c>
      <c r="BW311" s="4">
        <f t="shared" si="67"/>
        <v>127601.3</v>
      </c>
      <c r="BX311" s="4">
        <f t="shared" si="67"/>
        <v>0</v>
      </c>
      <c r="BY311" s="4">
        <f t="shared" si="67"/>
        <v>8752.2999999999993</v>
      </c>
      <c r="BZ311" s="4">
        <f t="shared" si="67"/>
        <v>1150.8</v>
      </c>
      <c r="CA311" s="4">
        <f t="shared" si="67"/>
        <v>0</v>
      </c>
      <c r="CB311" s="4">
        <f t="shared" si="67"/>
        <v>0</v>
      </c>
      <c r="CC311" s="4">
        <f t="shared" si="67"/>
        <v>0</v>
      </c>
      <c r="CD311" s="4">
        <f t="shared" si="67"/>
        <v>0</v>
      </c>
      <c r="CE311" s="4">
        <f t="shared" si="67"/>
        <v>0</v>
      </c>
      <c r="CF311" s="4">
        <f t="shared" si="67"/>
        <v>0</v>
      </c>
      <c r="CG311" s="4">
        <f t="shared" si="67"/>
        <v>0</v>
      </c>
      <c r="CH311" s="4">
        <f t="shared" si="67"/>
        <v>0</v>
      </c>
      <c r="CI311" s="4">
        <f t="shared" si="67"/>
        <v>0</v>
      </c>
      <c r="CJ311" s="4">
        <f t="shared" si="67"/>
        <v>0</v>
      </c>
      <c r="CK311" s="4">
        <f t="shared" si="67"/>
        <v>17434412.444266651</v>
      </c>
      <c r="CL311" s="4">
        <f t="shared" si="67"/>
        <v>22158.5</v>
      </c>
      <c r="CM311" s="4">
        <f t="shared" si="67"/>
        <v>425</v>
      </c>
      <c r="CN311" s="4">
        <f t="shared" si="67"/>
        <v>0</v>
      </c>
      <c r="CO311" s="4">
        <f t="shared" si="67"/>
        <v>0</v>
      </c>
      <c r="CP311" s="4">
        <f t="shared" si="67"/>
        <v>0</v>
      </c>
      <c r="CQ311" s="4" t="e">
        <f t="shared" si="61"/>
        <v>#REF!</v>
      </c>
    </row>
    <row r="312" spans="1:95" ht="15" thickTop="1" thickBot="1" x14ac:dyDescent="0.2">
      <c r="A312" s="258" t="s">
        <v>0</v>
      </c>
      <c r="B312" s="40" t="s">
        <v>176</v>
      </c>
      <c r="C312" s="40" t="s">
        <v>321</v>
      </c>
      <c r="D312" s="4">
        <f t="shared" si="58"/>
        <v>0</v>
      </c>
      <c r="E312" s="4">
        <f t="shared" si="68"/>
        <v>0</v>
      </c>
      <c r="F312" s="4">
        <f t="shared" si="68"/>
        <v>0</v>
      </c>
      <c r="G312" s="4">
        <f t="shared" si="68"/>
        <v>0</v>
      </c>
      <c r="H312" s="4">
        <f t="shared" si="68"/>
        <v>0</v>
      </c>
      <c r="I312" s="4">
        <f t="shared" si="68"/>
        <v>0</v>
      </c>
      <c r="J312" s="4">
        <f t="shared" si="68"/>
        <v>0</v>
      </c>
      <c r="K312" s="4">
        <f t="shared" si="68"/>
        <v>0</v>
      </c>
      <c r="L312" s="4">
        <f t="shared" si="68"/>
        <v>0</v>
      </c>
      <c r="M312" s="4">
        <f t="shared" si="68"/>
        <v>0</v>
      </c>
      <c r="N312" s="4">
        <f t="shared" si="68"/>
        <v>0</v>
      </c>
      <c r="O312" s="4">
        <f t="shared" si="68"/>
        <v>0</v>
      </c>
      <c r="P312" s="4">
        <f t="shared" si="68"/>
        <v>0</v>
      </c>
      <c r="Q312" s="4">
        <f t="shared" si="68"/>
        <v>0</v>
      </c>
      <c r="R312" s="4">
        <f t="shared" si="68"/>
        <v>0</v>
      </c>
      <c r="S312" s="4">
        <f t="shared" si="68"/>
        <v>0</v>
      </c>
      <c r="T312" s="4">
        <f t="shared" si="68"/>
        <v>0</v>
      </c>
      <c r="U312" s="4">
        <f t="shared" si="68"/>
        <v>0</v>
      </c>
      <c r="V312" s="4">
        <f t="shared" si="68"/>
        <v>0</v>
      </c>
      <c r="W312" s="4">
        <f t="shared" si="68"/>
        <v>0</v>
      </c>
      <c r="X312" s="4">
        <f t="shared" si="68"/>
        <v>0</v>
      </c>
      <c r="Y312" s="4">
        <f t="shared" si="68"/>
        <v>0</v>
      </c>
      <c r="Z312" s="4">
        <f t="shared" si="68"/>
        <v>0</v>
      </c>
      <c r="AA312" s="4">
        <f t="shared" si="68"/>
        <v>0</v>
      </c>
      <c r="AB312" s="4">
        <f t="shared" si="68"/>
        <v>0</v>
      </c>
      <c r="AC312" s="4">
        <f t="shared" si="68"/>
        <v>0</v>
      </c>
      <c r="AD312" s="4">
        <f t="shared" si="68"/>
        <v>0</v>
      </c>
      <c r="AE312" s="4">
        <f t="shared" si="68"/>
        <v>0</v>
      </c>
      <c r="AF312" s="4">
        <f t="shared" si="68"/>
        <v>0</v>
      </c>
      <c r="AG312" s="4">
        <f t="shared" si="68"/>
        <v>0</v>
      </c>
      <c r="AH312" s="4">
        <f t="shared" si="68"/>
        <v>0</v>
      </c>
      <c r="AI312" s="4">
        <f t="shared" si="68"/>
        <v>0</v>
      </c>
      <c r="AJ312" s="4">
        <f t="shared" si="68"/>
        <v>0</v>
      </c>
      <c r="AK312" s="4">
        <f t="shared" si="68"/>
        <v>0</v>
      </c>
      <c r="AL312" s="4">
        <f t="shared" si="68"/>
        <v>0</v>
      </c>
      <c r="AM312" s="4">
        <f t="shared" si="68"/>
        <v>0</v>
      </c>
      <c r="AN312" s="4">
        <f t="shared" si="68"/>
        <v>0</v>
      </c>
      <c r="AO312" s="4">
        <f t="shared" si="68"/>
        <v>0</v>
      </c>
      <c r="AP312" s="4">
        <f t="shared" si="68"/>
        <v>0</v>
      </c>
      <c r="AQ312" s="4">
        <f t="shared" si="68"/>
        <v>0</v>
      </c>
      <c r="AR312" s="4">
        <f t="shared" si="68"/>
        <v>0</v>
      </c>
      <c r="AS312" s="4">
        <f t="shared" si="68"/>
        <v>0</v>
      </c>
      <c r="AT312" s="4">
        <f t="shared" si="68"/>
        <v>0</v>
      </c>
      <c r="AU312" s="4">
        <f t="shared" si="68"/>
        <v>0</v>
      </c>
      <c r="AV312" s="4">
        <f t="shared" si="68"/>
        <v>0</v>
      </c>
      <c r="AW312" s="4">
        <f t="shared" si="68"/>
        <v>0</v>
      </c>
      <c r="AX312" s="4">
        <f t="shared" si="68"/>
        <v>0</v>
      </c>
      <c r="AY312" s="4">
        <f t="shared" si="68"/>
        <v>0</v>
      </c>
      <c r="AZ312" s="4">
        <f t="shared" si="68"/>
        <v>0</v>
      </c>
      <c r="BA312" s="4">
        <f t="shared" si="68"/>
        <v>0</v>
      </c>
      <c r="BB312" s="44" t="e">
        <f t="shared" si="59"/>
        <v>#REF!</v>
      </c>
      <c r="BC312" s="4">
        <f t="shared" si="60"/>
        <v>1289.5</v>
      </c>
      <c r="BD312" s="4">
        <f t="shared" si="67"/>
        <v>0</v>
      </c>
      <c r="BE312" s="4">
        <f t="shared" si="67"/>
        <v>0</v>
      </c>
      <c r="BF312" s="4">
        <f t="shared" si="67"/>
        <v>0</v>
      </c>
      <c r="BG312" s="4">
        <f t="shared" si="67"/>
        <v>0</v>
      </c>
      <c r="BH312" s="4">
        <f t="shared" si="67"/>
        <v>0</v>
      </c>
      <c r="BI312" s="4">
        <f t="shared" si="67"/>
        <v>0</v>
      </c>
      <c r="BJ312" s="4">
        <f t="shared" si="67"/>
        <v>0</v>
      </c>
      <c r="BK312" s="4">
        <f t="shared" si="67"/>
        <v>0</v>
      </c>
      <c r="BL312" s="4">
        <f t="shared" si="67"/>
        <v>1222.3</v>
      </c>
      <c r="BM312" s="4">
        <f t="shared" si="67"/>
        <v>0</v>
      </c>
      <c r="BN312" s="4">
        <f t="shared" si="67"/>
        <v>22823.4</v>
      </c>
      <c r="BO312" s="4">
        <f t="shared" si="67"/>
        <v>6934.8</v>
      </c>
      <c r="BP312" s="4">
        <f t="shared" si="67"/>
        <v>10257.1</v>
      </c>
      <c r="BQ312" s="4">
        <f t="shared" si="67"/>
        <v>0</v>
      </c>
      <c r="BR312" s="4">
        <f t="shared" si="67"/>
        <v>0</v>
      </c>
      <c r="BS312" s="4">
        <f t="shared" si="67"/>
        <v>0</v>
      </c>
      <c r="BT312" s="4">
        <f t="shared" si="67"/>
        <v>0</v>
      </c>
      <c r="BU312" s="4">
        <f t="shared" si="67"/>
        <v>1212.2404362088548</v>
      </c>
      <c r="BV312" s="4">
        <f t="shared" si="67"/>
        <v>2884.9</v>
      </c>
      <c r="BW312" s="4">
        <f t="shared" si="67"/>
        <v>191141.2</v>
      </c>
      <c r="BX312" s="4">
        <f t="shared" si="67"/>
        <v>257.7</v>
      </c>
      <c r="BY312" s="4">
        <f t="shared" si="67"/>
        <v>9693.4</v>
      </c>
      <c r="BZ312" s="4">
        <f t="shared" si="67"/>
        <v>9722.7000000000007</v>
      </c>
      <c r="CA312" s="4">
        <f t="shared" si="67"/>
        <v>0</v>
      </c>
      <c r="CB312" s="4">
        <f t="shared" si="67"/>
        <v>0</v>
      </c>
      <c r="CC312" s="4">
        <f t="shared" si="67"/>
        <v>0</v>
      </c>
      <c r="CD312" s="4">
        <f t="shared" si="67"/>
        <v>225.8</v>
      </c>
      <c r="CE312" s="4">
        <f t="shared" si="67"/>
        <v>0</v>
      </c>
      <c r="CF312" s="4">
        <f t="shared" si="67"/>
        <v>0</v>
      </c>
      <c r="CG312" s="4">
        <f t="shared" si="67"/>
        <v>0</v>
      </c>
      <c r="CH312" s="4">
        <f t="shared" si="67"/>
        <v>0</v>
      </c>
      <c r="CI312" s="4">
        <f t="shared" si="67"/>
        <v>0</v>
      </c>
      <c r="CJ312" s="4">
        <f t="shared" si="67"/>
        <v>0</v>
      </c>
      <c r="CK312" s="4">
        <f t="shared" si="67"/>
        <v>9647.4</v>
      </c>
      <c r="CL312" s="4">
        <f t="shared" si="67"/>
        <v>39694631.170139812</v>
      </c>
      <c r="CM312" s="4">
        <f t="shared" si="67"/>
        <v>52261.599999999999</v>
      </c>
      <c r="CN312" s="4">
        <f t="shared" si="67"/>
        <v>0</v>
      </c>
      <c r="CO312" s="4">
        <f t="shared" si="67"/>
        <v>23132.799999999999</v>
      </c>
      <c r="CP312" s="4">
        <f t="shared" si="67"/>
        <v>0</v>
      </c>
      <c r="CQ312" s="4" t="e">
        <f t="shared" si="61"/>
        <v>#REF!</v>
      </c>
    </row>
    <row r="313" spans="1:95" ht="15" thickTop="1" thickBot="1" x14ac:dyDescent="0.2">
      <c r="A313" s="258" t="s">
        <v>0</v>
      </c>
      <c r="B313" s="40" t="s">
        <v>177</v>
      </c>
      <c r="C313" s="40" t="s">
        <v>322</v>
      </c>
      <c r="D313" s="4">
        <f t="shared" si="58"/>
        <v>0</v>
      </c>
      <c r="E313" s="4">
        <f t="shared" si="68"/>
        <v>0</v>
      </c>
      <c r="F313" s="4">
        <f t="shared" si="68"/>
        <v>0</v>
      </c>
      <c r="G313" s="4">
        <f t="shared" si="68"/>
        <v>0</v>
      </c>
      <c r="H313" s="4">
        <f t="shared" si="68"/>
        <v>0</v>
      </c>
      <c r="I313" s="4">
        <f t="shared" si="68"/>
        <v>0</v>
      </c>
      <c r="J313" s="4">
        <f t="shared" si="68"/>
        <v>0</v>
      </c>
      <c r="K313" s="4">
        <f t="shared" si="68"/>
        <v>0</v>
      </c>
      <c r="L313" s="4">
        <f t="shared" si="68"/>
        <v>0</v>
      </c>
      <c r="M313" s="4">
        <f t="shared" si="68"/>
        <v>0</v>
      </c>
      <c r="N313" s="4">
        <f t="shared" si="68"/>
        <v>0</v>
      </c>
      <c r="O313" s="4">
        <f t="shared" si="68"/>
        <v>0</v>
      </c>
      <c r="P313" s="4">
        <f t="shared" si="68"/>
        <v>0</v>
      </c>
      <c r="Q313" s="4">
        <f t="shared" si="68"/>
        <v>0</v>
      </c>
      <c r="R313" s="4">
        <f t="shared" si="68"/>
        <v>0</v>
      </c>
      <c r="S313" s="4">
        <f t="shared" si="68"/>
        <v>0</v>
      </c>
      <c r="T313" s="4">
        <f t="shared" si="68"/>
        <v>0</v>
      </c>
      <c r="U313" s="4">
        <f t="shared" si="68"/>
        <v>0</v>
      </c>
      <c r="V313" s="4">
        <f t="shared" si="68"/>
        <v>0</v>
      </c>
      <c r="W313" s="4">
        <f t="shared" si="68"/>
        <v>0</v>
      </c>
      <c r="X313" s="4">
        <f t="shared" si="68"/>
        <v>0</v>
      </c>
      <c r="Y313" s="4">
        <f t="shared" si="68"/>
        <v>0</v>
      </c>
      <c r="Z313" s="4">
        <f t="shared" si="68"/>
        <v>0</v>
      </c>
      <c r="AA313" s="4">
        <f t="shared" si="68"/>
        <v>0</v>
      </c>
      <c r="AB313" s="4">
        <f t="shared" si="68"/>
        <v>0</v>
      </c>
      <c r="AC313" s="4">
        <f t="shared" si="68"/>
        <v>0</v>
      </c>
      <c r="AD313" s="4">
        <f t="shared" si="68"/>
        <v>0</v>
      </c>
      <c r="AE313" s="4">
        <f t="shared" si="68"/>
        <v>0</v>
      </c>
      <c r="AF313" s="4">
        <f t="shared" si="68"/>
        <v>0</v>
      </c>
      <c r="AG313" s="4">
        <f t="shared" si="68"/>
        <v>0</v>
      </c>
      <c r="AH313" s="4">
        <f t="shared" si="68"/>
        <v>0</v>
      </c>
      <c r="AI313" s="4">
        <f t="shared" si="68"/>
        <v>0</v>
      </c>
      <c r="AJ313" s="4">
        <f t="shared" si="68"/>
        <v>0</v>
      </c>
      <c r="AK313" s="4">
        <f t="shared" si="68"/>
        <v>0</v>
      </c>
      <c r="AL313" s="4">
        <f t="shared" si="68"/>
        <v>0</v>
      </c>
      <c r="AM313" s="4">
        <f t="shared" si="68"/>
        <v>0</v>
      </c>
      <c r="AN313" s="4">
        <f t="shared" si="68"/>
        <v>0</v>
      </c>
      <c r="AO313" s="4">
        <f t="shared" si="68"/>
        <v>0</v>
      </c>
      <c r="AP313" s="4">
        <f t="shared" si="68"/>
        <v>0</v>
      </c>
      <c r="AQ313" s="4">
        <f t="shared" si="68"/>
        <v>0</v>
      </c>
      <c r="AR313" s="4">
        <f t="shared" si="68"/>
        <v>0</v>
      </c>
      <c r="AS313" s="4">
        <f t="shared" si="68"/>
        <v>0</v>
      </c>
      <c r="AT313" s="4">
        <f t="shared" si="68"/>
        <v>0</v>
      </c>
      <c r="AU313" s="4">
        <f t="shared" si="68"/>
        <v>0</v>
      </c>
      <c r="AV313" s="4">
        <f t="shared" si="68"/>
        <v>0</v>
      </c>
      <c r="AW313" s="4">
        <f t="shared" si="68"/>
        <v>0</v>
      </c>
      <c r="AX313" s="4">
        <f t="shared" si="68"/>
        <v>0</v>
      </c>
      <c r="AY313" s="4">
        <f t="shared" si="68"/>
        <v>0</v>
      </c>
      <c r="AZ313" s="4">
        <f t="shared" si="68"/>
        <v>0</v>
      </c>
      <c r="BA313" s="4">
        <f t="shared" si="68"/>
        <v>0</v>
      </c>
      <c r="BB313" s="44" t="e">
        <f t="shared" si="59"/>
        <v>#REF!</v>
      </c>
      <c r="BC313" s="4">
        <f t="shared" si="60"/>
        <v>12247.4</v>
      </c>
      <c r="BD313" s="4">
        <f t="shared" si="67"/>
        <v>0</v>
      </c>
      <c r="BE313" s="4">
        <f t="shared" si="67"/>
        <v>0</v>
      </c>
      <c r="BF313" s="4">
        <f t="shared" si="67"/>
        <v>264.39999999999998</v>
      </c>
      <c r="BG313" s="4">
        <f t="shared" si="67"/>
        <v>0</v>
      </c>
      <c r="BH313" s="4">
        <f t="shared" si="67"/>
        <v>0</v>
      </c>
      <c r="BI313" s="4">
        <f t="shared" si="67"/>
        <v>195.1</v>
      </c>
      <c r="BJ313" s="4">
        <f t="shared" si="67"/>
        <v>0</v>
      </c>
      <c r="BK313" s="4">
        <f t="shared" si="67"/>
        <v>0</v>
      </c>
      <c r="BL313" s="4">
        <f t="shared" si="67"/>
        <v>634.6</v>
      </c>
      <c r="BM313" s="4">
        <f t="shared" si="67"/>
        <v>137.19999999999999</v>
      </c>
      <c r="BN313" s="4">
        <f t="shared" si="67"/>
        <v>0</v>
      </c>
      <c r="BO313" s="4">
        <f t="shared" si="67"/>
        <v>22195.1</v>
      </c>
      <c r="BP313" s="4">
        <f t="shared" si="67"/>
        <v>9843.9</v>
      </c>
      <c r="BQ313" s="4">
        <f t="shared" si="67"/>
        <v>0</v>
      </c>
      <c r="BR313" s="4">
        <f t="shared" si="67"/>
        <v>0</v>
      </c>
      <c r="BS313" s="4">
        <f t="shared" si="67"/>
        <v>0</v>
      </c>
      <c r="BT313" s="4">
        <f t="shared" si="67"/>
        <v>0</v>
      </c>
      <c r="BU313" s="4">
        <f t="shared" si="67"/>
        <v>6615.6044838478847</v>
      </c>
      <c r="BV313" s="4">
        <f t="shared" si="67"/>
        <v>0</v>
      </c>
      <c r="BW313" s="4">
        <f t="shared" si="67"/>
        <v>34347.599999999999</v>
      </c>
      <c r="BX313" s="4">
        <f t="shared" si="67"/>
        <v>0</v>
      </c>
      <c r="BY313" s="4">
        <f t="shared" si="67"/>
        <v>4911.7</v>
      </c>
      <c r="BZ313" s="4">
        <f t="shared" si="67"/>
        <v>962.5</v>
      </c>
      <c r="CA313" s="4">
        <f t="shared" si="67"/>
        <v>0</v>
      </c>
      <c r="CB313" s="4">
        <f t="shared" si="67"/>
        <v>0</v>
      </c>
      <c r="CC313" s="4">
        <f t="shared" si="67"/>
        <v>9393.4</v>
      </c>
      <c r="CD313" s="4">
        <f t="shared" si="67"/>
        <v>0</v>
      </c>
      <c r="CE313" s="4">
        <f t="shared" si="67"/>
        <v>2124.1999999999998</v>
      </c>
      <c r="CF313" s="4">
        <f t="shared" si="67"/>
        <v>218</v>
      </c>
      <c r="CG313" s="4">
        <f t="shared" si="67"/>
        <v>0</v>
      </c>
      <c r="CH313" s="4">
        <f t="shared" si="67"/>
        <v>911.8</v>
      </c>
      <c r="CI313" s="4">
        <f t="shared" si="67"/>
        <v>0</v>
      </c>
      <c r="CJ313" s="4">
        <f t="shared" si="67"/>
        <v>0</v>
      </c>
      <c r="CK313" s="4">
        <f t="shared" si="67"/>
        <v>9737.9</v>
      </c>
      <c r="CL313" s="4">
        <f t="shared" si="67"/>
        <v>14539.9</v>
      </c>
      <c r="CM313" s="4">
        <f t="shared" si="67"/>
        <v>27499570.955859244</v>
      </c>
      <c r="CN313" s="4">
        <f t="shared" si="67"/>
        <v>10433.4</v>
      </c>
      <c r="CO313" s="4">
        <f t="shared" si="67"/>
        <v>18566.3</v>
      </c>
      <c r="CP313" s="4">
        <f t="shared" si="67"/>
        <v>0</v>
      </c>
      <c r="CQ313" s="4" t="e">
        <f t="shared" si="61"/>
        <v>#REF!</v>
      </c>
    </row>
    <row r="314" spans="1:95" ht="15" thickTop="1" thickBot="1" x14ac:dyDescent="0.2">
      <c r="A314" s="258" t="s">
        <v>0</v>
      </c>
      <c r="B314" s="40" t="s">
        <v>178</v>
      </c>
      <c r="C314" s="40" t="s">
        <v>323</v>
      </c>
      <c r="D314" s="4">
        <f t="shared" si="58"/>
        <v>0</v>
      </c>
      <c r="E314" s="4">
        <f t="shared" si="68"/>
        <v>0</v>
      </c>
      <c r="F314" s="4">
        <f t="shared" si="68"/>
        <v>0</v>
      </c>
      <c r="G314" s="4">
        <f t="shared" si="68"/>
        <v>0</v>
      </c>
      <c r="H314" s="4">
        <f t="shared" si="68"/>
        <v>0</v>
      </c>
      <c r="I314" s="4">
        <f t="shared" si="68"/>
        <v>0</v>
      </c>
      <c r="J314" s="4">
        <f t="shared" si="68"/>
        <v>0</v>
      </c>
      <c r="K314" s="4">
        <f t="shared" si="68"/>
        <v>0</v>
      </c>
      <c r="L314" s="4">
        <f t="shared" si="68"/>
        <v>0</v>
      </c>
      <c r="M314" s="4">
        <f t="shared" si="68"/>
        <v>0</v>
      </c>
      <c r="N314" s="4">
        <f t="shared" si="68"/>
        <v>0</v>
      </c>
      <c r="O314" s="4">
        <f t="shared" si="68"/>
        <v>0</v>
      </c>
      <c r="P314" s="4">
        <f t="shared" si="68"/>
        <v>0</v>
      </c>
      <c r="Q314" s="4">
        <f t="shared" si="68"/>
        <v>0</v>
      </c>
      <c r="R314" s="4">
        <f t="shared" si="68"/>
        <v>0</v>
      </c>
      <c r="S314" s="4">
        <f t="shared" si="68"/>
        <v>0</v>
      </c>
      <c r="T314" s="4">
        <f t="shared" si="68"/>
        <v>0</v>
      </c>
      <c r="U314" s="4">
        <f t="shared" si="68"/>
        <v>0</v>
      </c>
      <c r="V314" s="4">
        <f t="shared" si="68"/>
        <v>0</v>
      </c>
      <c r="W314" s="4">
        <f t="shared" si="68"/>
        <v>0</v>
      </c>
      <c r="X314" s="4">
        <f t="shared" si="68"/>
        <v>0</v>
      </c>
      <c r="Y314" s="4">
        <f t="shared" si="68"/>
        <v>0</v>
      </c>
      <c r="Z314" s="4">
        <f t="shared" si="68"/>
        <v>0</v>
      </c>
      <c r="AA314" s="4">
        <f t="shared" si="68"/>
        <v>0</v>
      </c>
      <c r="AB314" s="4">
        <f t="shared" si="68"/>
        <v>0</v>
      </c>
      <c r="AC314" s="4">
        <f t="shared" si="68"/>
        <v>0</v>
      </c>
      <c r="AD314" s="4">
        <f t="shared" si="68"/>
        <v>0</v>
      </c>
      <c r="AE314" s="4">
        <f t="shared" si="68"/>
        <v>0</v>
      </c>
      <c r="AF314" s="4">
        <f t="shared" si="68"/>
        <v>0</v>
      </c>
      <c r="AG314" s="4">
        <f t="shared" si="68"/>
        <v>0</v>
      </c>
      <c r="AH314" s="4">
        <f t="shared" si="68"/>
        <v>0</v>
      </c>
      <c r="AI314" s="4">
        <f t="shared" si="68"/>
        <v>0</v>
      </c>
      <c r="AJ314" s="4">
        <f t="shared" si="68"/>
        <v>0</v>
      </c>
      <c r="AK314" s="4">
        <f t="shared" si="68"/>
        <v>0</v>
      </c>
      <c r="AL314" s="4">
        <f t="shared" si="68"/>
        <v>0</v>
      </c>
      <c r="AM314" s="4">
        <f t="shared" si="68"/>
        <v>0</v>
      </c>
      <c r="AN314" s="4">
        <f t="shared" si="68"/>
        <v>0</v>
      </c>
      <c r="AO314" s="4">
        <f t="shared" si="68"/>
        <v>0</v>
      </c>
      <c r="AP314" s="4">
        <f t="shared" si="68"/>
        <v>0</v>
      </c>
      <c r="AQ314" s="4">
        <f t="shared" si="68"/>
        <v>0</v>
      </c>
      <c r="AR314" s="4">
        <f t="shared" si="68"/>
        <v>0</v>
      </c>
      <c r="AS314" s="4">
        <f t="shared" si="68"/>
        <v>0</v>
      </c>
      <c r="AT314" s="4">
        <f t="shared" si="68"/>
        <v>0</v>
      </c>
      <c r="AU314" s="4">
        <f t="shared" si="68"/>
        <v>0</v>
      </c>
      <c r="AV314" s="4">
        <f t="shared" si="68"/>
        <v>0</v>
      </c>
      <c r="AW314" s="4">
        <f t="shared" si="68"/>
        <v>0</v>
      </c>
      <c r="AX314" s="4">
        <f t="shared" si="68"/>
        <v>0</v>
      </c>
      <c r="AY314" s="4">
        <f t="shared" si="68"/>
        <v>0</v>
      </c>
      <c r="AZ314" s="4">
        <f t="shared" si="68"/>
        <v>0</v>
      </c>
      <c r="BA314" s="4">
        <f t="shared" si="68"/>
        <v>0</v>
      </c>
      <c r="BB314" s="44" t="e">
        <f t="shared" si="59"/>
        <v>#REF!</v>
      </c>
      <c r="BC314" s="4">
        <f t="shared" si="60"/>
        <v>66.599999999999994</v>
      </c>
      <c r="BD314" s="4">
        <f t="shared" si="67"/>
        <v>0</v>
      </c>
      <c r="BE314" s="4">
        <f t="shared" si="67"/>
        <v>3761.4</v>
      </c>
      <c r="BF314" s="4">
        <f t="shared" si="67"/>
        <v>0</v>
      </c>
      <c r="BG314" s="4">
        <f t="shared" si="67"/>
        <v>134.9</v>
      </c>
      <c r="BH314" s="4">
        <f t="shared" si="67"/>
        <v>0</v>
      </c>
      <c r="BI314" s="4">
        <f t="shared" si="67"/>
        <v>0</v>
      </c>
      <c r="BJ314" s="4">
        <f t="shared" si="67"/>
        <v>0</v>
      </c>
      <c r="BK314" s="4">
        <f t="shared" si="67"/>
        <v>316.10000000000002</v>
      </c>
      <c r="BL314" s="4">
        <f t="shared" si="67"/>
        <v>18570.900000000001</v>
      </c>
      <c r="BM314" s="4">
        <f t="shared" si="67"/>
        <v>10506.2</v>
      </c>
      <c r="BN314" s="4">
        <f t="shared" si="67"/>
        <v>0</v>
      </c>
      <c r="BO314" s="4">
        <f t="shared" si="67"/>
        <v>1227</v>
      </c>
      <c r="BP314" s="4">
        <f t="shared" si="67"/>
        <v>1324.5</v>
      </c>
      <c r="BQ314" s="4">
        <f t="shared" si="67"/>
        <v>0</v>
      </c>
      <c r="BR314" s="4">
        <f t="shared" si="67"/>
        <v>0</v>
      </c>
      <c r="BS314" s="4">
        <f t="shared" si="67"/>
        <v>0</v>
      </c>
      <c r="BT314" s="4">
        <f t="shared" si="67"/>
        <v>0</v>
      </c>
      <c r="BU314" s="4">
        <f t="shared" si="67"/>
        <v>5559.7684613542206</v>
      </c>
      <c r="BV314" s="4">
        <f t="shared" si="67"/>
        <v>0</v>
      </c>
      <c r="BW314" s="4">
        <f t="shared" si="67"/>
        <v>17482.8</v>
      </c>
      <c r="BX314" s="4">
        <f t="shared" si="67"/>
        <v>0</v>
      </c>
      <c r="BY314" s="4">
        <f t="shared" si="67"/>
        <v>0</v>
      </c>
      <c r="BZ314" s="4">
        <f t="shared" si="67"/>
        <v>0</v>
      </c>
      <c r="CA314" s="4">
        <f t="shared" si="67"/>
        <v>0</v>
      </c>
      <c r="CB314" s="4">
        <f t="shared" si="67"/>
        <v>0</v>
      </c>
      <c r="CC314" s="4">
        <f t="shared" si="67"/>
        <v>10771</v>
      </c>
      <c r="CD314" s="4">
        <f t="shared" si="67"/>
        <v>0</v>
      </c>
      <c r="CE314" s="4">
        <f t="shared" si="67"/>
        <v>83.6</v>
      </c>
      <c r="CF314" s="4">
        <f t="shared" si="67"/>
        <v>0</v>
      </c>
      <c r="CG314" s="4">
        <f t="shared" si="67"/>
        <v>308.89999999999998</v>
      </c>
      <c r="CH314" s="4">
        <f t="shared" si="67"/>
        <v>6293.6</v>
      </c>
      <c r="CI314" s="4">
        <f t="shared" si="67"/>
        <v>0</v>
      </c>
      <c r="CJ314" s="4">
        <f t="shared" si="67"/>
        <v>96.9</v>
      </c>
      <c r="CK314" s="4">
        <f t="shared" si="67"/>
        <v>0</v>
      </c>
      <c r="CL314" s="4">
        <f t="shared" si="67"/>
        <v>203196.4</v>
      </c>
      <c r="CM314" s="4">
        <f t="shared" si="67"/>
        <v>4198.8</v>
      </c>
      <c r="CN314" s="4">
        <f t="shared" si="67"/>
        <v>18675498.229101561</v>
      </c>
      <c r="CO314" s="4">
        <f t="shared" si="67"/>
        <v>63870.1</v>
      </c>
      <c r="CP314" s="4">
        <f t="shared" si="67"/>
        <v>0</v>
      </c>
      <c r="CQ314" s="4" t="e">
        <f t="shared" si="61"/>
        <v>#REF!</v>
      </c>
    </row>
    <row r="315" spans="1:95" ht="15" thickTop="1" thickBot="1" x14ac:dyDescent="0.2">
      <c r="A315" s="258" t="s">
        <v>0</v>
      </c>
      <c r="B315" s="40" t="s">
        <v>179</v>
      </c>
      <c r="C315" s="40" t="s">
        <v>324</v>
      </c>
      <c r="D315" s="4">
        <f t="shared" si="58"/>
        <v>0</v>
      </c>
      <c r="E315" s="4">
        <f t="shared" si="68"/>
        <v>0</v>
      </c>
      <c r="F315" s="4">
        <f t="shared" si="68"/>
        <v>0</v>
      </c>
      <c r="G315" s="4">
        <f t="shared" si="68"/>
        <v>0</v>
      </c>
      <c r="H315" s="4">
        <f t="shared" si="68"/>
        <v>0</v>
      </c>
      <c r="I315" s="4">
        <f t="shared" si="68"/>
        <v>0</v>
      </c>
      <c r="J315" s="4">
        <f t="shared" si="68"/>
        <v>0</v>
      </c>
      <c r="K315" s="4">
        <f t="shared" si="68"/>
        <v>0</v>
      </c>
      <c r="L315" s="4">
        <f t="shared" si="68"/>
        <v>0</v>
      </c>
      <c r="M315" s="4">
        <f t="shared" si="68"/>
        <v>0</v>
      </c>
      <c r="N315" s="4">
        <f t="shared" si="68"/>
        <v>0</v>
      </c>
      <c r="O315" s="4">
        <f t="shared" si="68"/>
        <v>0</v>
      </c>
      <c r="P315" s="4">
        <f t="shared" si="68"/>
        <v>0</v>
      </c>
      <c r="Q315" s="4">
        <f t="shared" si="68"/>
        <v>0</v>
      </c>
      <c r="R315" s="4">
        <f t="shared" si="68"/>
        <v>0</v>
      </c>
      <c r="S315" s="4">
        <f t="shared" si="68"/>
        <v>0</v>
      </c>
      <c r="T315" s="4">
        <f t="shared" si="68"/>
        <v>0</v>
      </c>
      <c r="U315" s="4">
        <f t="shared" si="68"/>
        <v>0</v>
      </c>
      <c r="V315" s="4">
        <f t="shared" si="68"/>
        <v>0</v>
      </c>
      <c r="W315" s="4">
        <f t="shared" si="68"/>
        <v>0</v>
      </c>
      <c r="X315" s="4">
        <f t="shared" si="68"/>
        <v>0</v>
      </c>
      <c r="Y315" s="4">
        <f t="shared" si="68"/>
        <v>0</v>
      </c>
      <c r="Z315" s="4">
        <f t="shared" si="68"/>
        <v>0</v>
      </c>
      <c r="AA315" s="4">
        <f t="shared" si="68"/>
        <v>0</v>
      </c>
      <c r="AB315" s="4">
        <f t="shared" si="68"/>
        <v>0</v>
      </c>
      <c r="AC315" s="4">
        <f t="shared" si="68"/>
        <v>0</v>
      </c>
      <c r="AD315" s="4">
        <f t="shared" si="68"/>
        <v>0</v>
      </c>
      <c r="AE315" s="4">
        <f t="shared" si="68"/>
        <v>0</v>
      </c>
      <c r="AF315" s="4">
        <f t="shared" si="68"/>
        <v>0</v>
      </c>
      <c r="AG315" s="4">
        <f t="shared" si="68"/>
        <v>0</v>
      </c>
      <c r="AH315" s="4">
        <f t="shared" si="68"/>
        <v>0</v>
      </c>
      <c r="AI315" s="4">
        <f t="shared" si="68"/>
        <v>0</v>
      </c>
      <c r="AJ315" s="4">
        <f t="shared" si="68"/>
        <v>0</v>
      </c>
      <c r="AK315" s="4">
        <f t="shared" si="68"/>
        <v>0</v>
      </c>
      <c r="AL315" s="4">
        <f t="shared" si="68"/>
        <v>0</v>
      </c>
      <c r="AM315" s="4">
        <f t="shared" si="68"/>
        <v>0</v>
      </c>
      <c r="AN315" s="4">
        <f t="shared" si="68"/>
        <v>0</v>
      </c>
      <c r="AO315" s="4">
        <f t="shared" si="68"/>
        <v>0</v>
      </c>
      <c r="AP315" s="4">
        <f t="shared" si="68"/>
        <v>0</v>
      </c>
      <c r="AQ315" s="4">
        <f t="shared" si="68"/>
        <v>0</v>
      </c>
      <c r="AR315" s="4">
        <f t="shared" si="68"/>
        <v>0</v>
      </c>
      <c r="AS315" s="4">
        <f t="shared" si="68"/>
        <v>0</v>
      </c>
      <c r="AT315" s="4">
        <f t="shared" si="68"/>
        <v>0</v>
      </c>
      <c r="AU315" s="4">
        <f t="shared" si="68"/>
        <v>0</v>
      </c>
      <c r="AV315" s="4">
        <f t="shared" si="68"/>
        <v>0</v>
      </c>
      <c r="AW315" s="4">
        <f t="shared" si="68"/>
        <v>0</v>
      </c>
      <c r="AX315" s="4">
        <f t="shared" si="68"/>
        <v>0</v>
      </c>
      <c r="AY315" s="4">
        <f t="shared" si="68"/>
        <v>0</v>
      </c>
      <c r="AZ315" s="4">
        <f t="shared" si="68"/>
        <v>0</v>
      </c>
      <c r="BA315" s="4">
        <f t="shared" si="68"/>
        <v>0</v>
      </c>
      <c r="BB315" s="44" t="e">
        <f t="shared" si="59"/>
        <v>#REF!</v>
      </c>
      <c r="BC315" s="4">
        <f t="shared" si="60"/>
        <v>33110.1</v>
      </c>
      <c r="BD315" s="4">
        <f t="shared" si="67"/>
        <v>0</v>
      </c>
      <c r="BE315" s="4">
        <f t="shared" si="67"/>
        <v>10009.200000000001</v>
      </c>
      <c r="BF315" s="4">
        <f t="shared" si="67"/>
        <v>0</v>
      </c>
      <c r="BG315" s="4">
        <f t="shared" si="67"/>
        <v>0</v>
      </c>
      <c r="BH315" s="4">
        <f t="shared" si="67"/>
        <v>0</v>
      </c>
      <c r="BI315" s="4">
        <f t="shared" si="67"/>
        <v>14371.1</v>
      </c>
      <c r="BJ315" s="4">
        <f t="shared" si="67"/>
        <v>5981.4</v>
      </c>
      <c r="BK315" s="4">
        <f t="shared" si="67"/>
        <v>0</v>
      </c>
      <c r="BL315" s="4">
        <f t="shared" si="67"/>
        <v>256987.6</v>
      </c>
      <c r="BM315" s="4">
        <f t="shared" si="67"/>
        <v>32818.300000000003</v>
      </c>
      <c r="BN315" s="4">
        <f t="shared" si="67"/>
        <v>2292</v>
      </c>
      <c r="BO315" s="4">
        <f t="shared" si="67"/>
        <v>5823.7</v>
      </c>
      <c r="BP315" s="4">
        <f t="shared" si="67"/>
        <v>4566.8999999999996</v>
      </c>
      <c r="BQ315" s="4">
        <f t="shared" si="67"/>
        <v>0</v>
      </c>
      <c r="BR315" s="4">
        <f t="shared" si="67"/>
        <v>0</v>
      </c>
      <c r="BS315" s="4">
        <f t="shared" si="67"/>
        <v>0</v>
      </c>
      <c r="BT315" s="4">
        <f t="shared" si="67"/>
        <v>0</v>
      </c>
      <c r="BU315" s="4">
        <f t="shared" si="67"/>
        <v>44834.563118294427</v>
      </c>
      <c r="BV315" s="4">
        <f t="shared" si="67"/>
        <v>1463.9</v>
      </c>
      <c r="BW315" s="4">
        <f t="shared" si="67"/>
        <v>135957.29999999999</v>
      </c>
      <c r="BX315" s="4">
        <f t="shared" si="67"/>
        <v>0</v>
      </c>
      <c r="BY315" s="4">
        <f t="shared" si="67"/>
        <v>73150.399999999994</v>
      </c>
      <c r="BZ315" s="4">
        <f t="shared" si="67"/>
        <v>1234</v>
      </c>
      <c r="CA315" s="4">
        <f t="shared" si="67"/>
        <v>0</v>
      </c>
      <c r="CB315" s="4">
        <f t="shared" si="67"/>
        <v>5078.3</v>
      </c>
      <c r="CC315" s="4">
        <f t="shared" si="67"/>
        <v>38626.1</v>
      </c>
      <c r="CD315" s="4">
        <f t="shared" si="67"/>
        <v>0</v>
      </c>
      <c r="CE315" s="4">
        <f t="shared" si="67"/>
        <v>3414.4</v>
      </c>
      <c r="CF315" s="4">
        <f t="shared" si="67"/>
        <v>292.10000000000002</v>
      </c>
      <c r="CG315" s="4">
        <f t="shared" si="67"/>
        <v>0</v>
      </c>
      <c r="CH315" s="4">
        <f t="shared" si="67"/>
        <v>0</v>
      </c>
      <c r="CI315" s="4">
        <f t="shared" si="67"/>
        <v>0</v>
      </c>
      <c r="CJ315" s="4">
        <f t="shared" si="67"/>
        <v>0</v>
      </c>
      <c r="CK315" s="4">
        <f t="shared" si="67"/>
        <v>2509.3000000000002</v>
      </c>
      <c r="CL315" s="4">
        <f t="shared" si="67"/>
        <v>112953.7</v>
      </c>
      <c r="CM315" s="4">
        <f t="shared" si="67"/>
        <v>5300.8</v>
      </c>
      <c r="CN315" s="4">
        <f t="shared" si="67"/>
        <v>20553.099999999999</v>
      </c>
      <c r="CO315" s="4">
        <f t="shared" si="67"/>
        <v>60414501.176740348</v>
      </c>
      <c r="CP315" s="4">
        <f t="shared" si="67"/>
        <v>0</v>
      </c>
      <c r="CQ315" s="4" t="e">
        <f t="shared" si="61"/>
        <v>#REF!</v>
      </c>
    </row>
    <row r="316" spans="1:95" ht="15" thickTop="1" thickBot="1" x14ac:dyDescent="0.2">
      <c r="A316" s="258" t="s">
        <v>0</v>
      </c>
      <c r="B316" s="40" t="s">
        <v>180</v>
      </c>
      <c r="C316" s="40" t="s">
        <v>325</v>
      </c>
      <c r="D316" s="4">
        <f t="shared" si="58"/>
        <v>0</v>
      </c>
      <c r="E316" s="4">
        <f t="shared" si="68"/>
        <v>0</v>
      </c>
      <c r="F316" s="4">
        <f t="shared" si="68"/>
        <v>0</v>
      </c>
      <c r="G316" s="4">
        <f t="shared" si="68"/>
        <v>0</v>
      </c>
      <c r="H316" s="4">
        <f t="shared" si="68"/>
        <v>0</v>
      </c>
      <c r="I316" s="4">
        <f t="shared" si="68"/>
        <v>0</v>
      </c>
      <c r="J316" s="4">
        <f t="shared" si="68"/>
        <v>0</v>
      </c>
      <c r="K316" s="4">
        <f t="shared" si="68"/>
        <v>0</v>
      </c>
      <c r="L316" s="4">
        <f t="shared" si="68"/>
        <v>0</v>
      </c>
      <c r="M316" s="4">
        <f t="shared" si="68"/>
        <v>0</v>
      </c>
      <c r="N316" s="4">
        <f t="shared" si="68"/>
        <v>0</v>
      </c>
      <c r="O316" s="4">
        <f t="shared" si="68"/>
        <v>0</v>
      </c>
      <c r="P316" s="4">
        <f t="shared" si="68"/>
        <v>0</v>
      </c>
      <c r="Q316" s="4">
        <f t="shared" si="68"/>
        <v>0</v>
      </c>
      <c r="R316" s="4">
        <f t="shared" si="68"/>
        <v>0</v>
      </c>
      <c r="S316" s="4">
        <f t="shared" si="68"/>
        <v>0</v>
      </c>
      <c r="T316" s="4">
        <f t="shared" si="68"/>
        <v>0</v>
      </c>
      <c r="U316" s="4">
        <f t="shared" si="68"/>
        <v>0</v>
      </c>
      <c r="V316" s="4">
        <f t="shared" si="68"/>
        <v>0</v>
      </c>
      <c r="W316" s="4">
        <f t="shared" si="68"/>
        <v>0</v>
      </c>
      <c r="X316" s="4">
        <f t="shared" si="68"/>
        <v>0</v>
      </c>
      <c r="Y316" s="4">
        <f t="shared" si="68"/>
        <v>0</v>
      </c>
      <c r="Z316" s="4">
        <f t="shared" si="68"/>
        <v>0</v>
      </c>
      <c r="AA316" s="4">
        <f t="shared" si="68"/>
        <v>0</v>
      </c>
      <c r="AB316" s="4">
        <f t="shared" si="68"/>
        <v>0</v>
      </c>
      <c r="AC316" s="4">
        <f t="shared" si="68"/>
        <v>0</v>
      </c>
      <c r="AD316" s="4">
        <f t="shared" si="68"/>
        <v>0</v>
      </c>
      <c r="AE316" s="4">
        <f t="shared" si="68"/>
        <v>0</v>
      </c>
      <c r="AF316" s="4">
        <f t="shared" si="68"/>
        <v>0</v>
      </c>
      <c r="AG316" s="4">
        <f t="shared" si="68"/>
        <v>0</v>
      </c>
      <c r="AH316" s="4">
        <f t="shared" si="68"/>
        <v>0</v>
      </c>
      <c r="AI316" s="4">
        <f t="shared" si="68"/>
        <v>0</v>
      </c>
      <c r="AJ316" s="4">
        <f t="shared" si="68"/>
        <v>0</v>
      </c>
      <c r="AK316" s="4">
        <f t="shared" si="68"/>
        <v>0</v>
      </c>
      <c r="AL316" s="4">
        <f t="shared" si="68"/>
        <v>0</v>
      </c>
      <c r="AM316" s="4">
        <f t="shared" si="68"/>
        <v>0</v>
      </c>
      <c r="AN316" s="4">
        <f t="shared" si="68"/>
        <v>0</v>
      </c>
      <c r="AO316" s="4">
        <f t="shared" si="68"/>
        <v>0</v>
      </c>
      <c r="AP316" s="4">
        <f t="shared" si="68"/>
        <v>0</v>
      </c>
      <c r="AQ316" s="4">
        <f t="shared" si="68"/>
        <v>0</v>
      </c>
      <c r="AR316" s="4">
        <f t="shared" si="68"/>
        <v>0</v>
      </c>
      <c r="AS316" s="4">
        <f t="shared" si="68"/>
        <v>0</v>
      </c>
      <c r="AT316" s="4">
        <f t="shared" ref="E316:BA317" si="69">AT156</f>
        <v>0</v>
      </c>
      <c r="AU316" s="4">
        <f t="shared" si="69"/>
        <v>0</v>
      </c>
      <c r="AV316" s="4">
        <f t="shared" si="69"/>
        <v>0</v>
      </c>
      <c r="AW316" s="4">
        <f t="shared" si="69"/>
        <v>0</v>
      </c>
      <c r="AX316" s="4">
        <f t="shared" si="69"/>
        <v>0</v>
      </c>
      <c r="AY316" s="4">
        <f t="shared" si="69"/>
        <v>0</v>
      </c>
      <c r="AZ316" s="4">
        <f t="shared" si="69"/>
        <v>0</v>
      </c>
      <c r="BA316" s="4">
        <f t="shared" si="69"/>
        <v>0</v>
      </c>
      <c r="BB316" s="44" t="e">
        <f t="shared" si="59"/>
        <v>#REF!</v>
      </c>
      <c r="BC316" s="4">
        <f t="shared" si="60"/>
        <v>64.099999999999994</v>
      </c>
      <c r="BD316" s="4">
        <f t="shared" si="67"/>
        <v>0</v>
      </c>
      <c r="BE316" s="4">
        <f t="shared" si="67"/>
        <v>0</v>
      </c>
      <c r="BF316" s="4">
        <f t="shared" si="67"/>
        <v>0</v>
      </c>
      <c r="BG316" s="4">
        <f t="shared" si="67"/>
        <v>0</v>
      </c>
      <c r="BH316" s="4">
        <f t="shared" si="67"/>
        <v>0</v>
      </c>
      <c r="BI316" s="4">
        <f t="shared" si="67"/>
        <v>0</v>
      </c>
      <c r="BJ316" s="4">
        <f t="shared" si="67"/>
        <v>0</v>
      </c>
      <c r="BK316" s="4">
        <f t="shared" si="67"/>
        <v>0</v>
      </c>
      <c r="BL316" s="4">
        <f t="shared" si="67"/>
        <v>0</v>
      </c>
      <c r="BM316" s="4">
        <f t="shared" si="67"/>
        <v>0</v>
      </c>
      <c r="BN316" s="4">
        <f t="shared" si="67"/>
        <v>0</v>
      </c>
      <c r="BO316" s="4">
        <f t="shared" si="67"/>
        <v>0</v>
      </c>
      <c r="BP316" s="4">
        <f t="shared" si="67"/>
        <v>0</v>
      </c>
      <c r="BQ316" s="4">
        <f t="shared" si="67"/>
        <v>0</v>
      </c>
      <c r="BR316" s="4">
        <f t="shared" si="67"/>
        <v>0</v>
      </c>
      <c r="BS316" s="4">
        <f t="shared" si="67"/>
        <v>0</v>
      </c>
      <c r="BT316" s="4">
        <f t="shared" si="67"/>
        <v>0</v>
      </c>
      <c r="BU316" s="4">
        <f t="shared" si="67"/>
        <v>0</v>
      </c>
      <c r="BV316" s="4">
        <f t="shared" si="67"/>
        <v>0</v>
      </c>
      <c r="BW316" s="4">
        <f t="shared" si="67"/>
        <v>3251.1</v>
      </c>
      <c r="BX316" s="4">
        <f t="shared" si="67"/>
        <v>0</v>
      </c>
      <c r="BY316" s="4">
        <f t="shared" ref="BD316:CP317" si="70">BY156</f>
        <v>2119</v>
      </c>
      <c r="BZ316" s="4">
        <f t="shared" si="70"/>
        <v>0</v>
      </c>
      <c r="CA316" s="4">
        <f t="shared" si="70"/>
        <v>0</v>
      </c>
      <c r="CB316" s="4">
        <f t="shared" si="70"/>
        <v>0</v>
      </c>
      <c r="CC316" s="4">
        <f t="shared" si="70"/>
        <v>0</v>
      </c>
      <c r="CD316" s="4">
        <f t="shared" si="70"/>
        <v>0</v>
      </c>
      <c r="CE316" s="4">
        <f t="shared" si="70"/>
        <v>0</v>
      </c>
      <c r="CF316" s="4">
        <f t="shared" si="70"/>
        <v>0</v>
      </c>
      <c r="CG316" s="4">
        <f t="shared" si="70"/>
        <v>0</v>
      </c>
      <c r="CH316" s="4">
        <f t="shared" si="70"/>
        <v>0</v>
      </c>
      <c r="CI316" s="4">
        <f t="shared" si="70"/>
        <v>90.5</v>
      </c>
      <c r="CJ316" s="4">
        <f t="shared" si="70"/>
        <v>0</v>
      </c>
      <c r="CK316" s="4">
        <f t="shared" si="70"/>
        <v>0</v>
      </c>
      <c r="CL316" s="4">
        <f t="shared" si="70"/>
        <v>0</v>
      </c>
      <c r="CM316" s="4">
        <f t="shared" si="70"/>
        <v>0</v>
      </c>
      <c r="CN316" s="4">
        <f t="shared" si="70"/>
        <v>0</v>
      </c>
      <c r="CO316" s="4">
        <f t="shared" si="70"/>
        <v>0</v>
      </c>
      <c r="CP316" s="4">
        <f t="shared" si="70"/>
        <v>11979648.799016975</v>
      </c>
      <c r="CQ316" s="4" t="e">
        <f t="shared" si="61"/>
        <v>#REF!</v>
      </c>
    </row>
    <row r="317" spans="1:95" ht="15" thickTop="1" thickBot="1" x14ac:dyDescent="0.2">
      <c r="A317" s="258" t="s">
        <v>0</v>
      </c>
      <c r="B317" s="40" t="s">
        <v>181</v>
      </c>
      <c r="C317" s="40" t="s">
        <v>326</v>
      </c>
      <c r="D317" s="4">
        <f t="shared" si="58"/>
        <v>0</v>
      </c>
      <c r="E317" s="4">
        <f t="shared" si="69"/>
        <v>0</v>
      </c>
      <c r="F317" s="4">
        <f t="shared" si="69"/>
        <v>0</v>
      </c>
      <c r="G317" s="4">
        <f t="shared" si="69"/>
        <v>0</v>
      </c>
      <c r="H317" s="4">
        <f t="shared" si="69"/>
        <v>0</v>
      </c>
      <c r="I317" s="4">
        <f t="shared" si="69"/>
        <v>0</v>
      </c>
      <c r="J317" s="4">
        <f t="shared" si="69"/>
        <v>0</v>
      </c>
      <c r="K317" s="4">
        <f t="shared" si="69"/>
        <v>0</v>
      </c>
      <c r="L317" s="4">
        <f t="shared" si="69"/>
        <v>0</v>
      </c>
      <c r="M317" s="4">
        <f t="shared" si="69"/>
        <v>0</v>
      </c>
      <c r="N317" s="4">
        <f t="shared" si="69"/>
        <v>0</v>
      </c>
      <c r="O317" s="4">
        <f t="shared" si="69"/>
        <v>0</v>
      </c>
      <c r="P317" s="4">
        <f t="shared" si="69"/>
        <v>0</v>
      </c>
      <c r="Q317" s="4">
        <f t="shared" si="69"/>
        <v>0</v>
      </c>
      <c r="R317" s="4">
        <f t="shared" si="69"/>
        <v>0</v>
      </c>
      <c r="S317" s="4">
        <f t="shared" si="69"/>
        <v>0</v>
      </c>
      <c r="T317" s="4">
        <f t="shared" si="69"/>
        <v>0</v>
      </c>
      <c r="U317" s="4">
        <f t="shared" si="69"/>
        <v>0</v>
      </c>
      <c r="V317" s="4">
        <f t="shared" si="69"/>
        <v>0</v>
      </c>
      <c r="W317" s="4">
        <f t="shared" si="69"/>
        <v>0</v>
      </c>
      <c r="X317" s="4">
        <f t="shared" si="69"/>
        <v>0</v>
      </c>
      <c r="Y317" s="4">
        <f t="shared" si="69"/>
        <v>0</v>
      </c>
      <c r="Z317" s="4">
        <f t="shared" si="69"/>
        <v>0</v>
      </c>
      <c r="AA317" s="4">
        <f t="shared" si="69"/>
        <v>0</v>
      </c>
      <c r="AB317" s="4">
        <f t="shared" si="69"/>
        <v>0</v>
      </c>
      <c r="AC317" s="4">
        <f t="shared" si="69"/>
        <v>0</v>
      </c>
      <c r="AD317" s="4">
        <f t="shared" si="69"/>
        <v>0</v>
      </c>
      <c r="AE317" s="4">
        <f t="shared" si="69"/>
        <v>0</v>
      </c>
      <c r="AF317" s="4">
        <f t="shared" si="69"/>
        <v>0</v>
      </c>
      <c r="AG317" s="4">
        <f t="shared" si="69"/>
        <v>0</v>
      </c>
      <c r="AH317" s="4">
        <f t="shared" si="69"/>
        <v>0</v>
      </c>
      <c r="AI317" s="4">
        <f t="shared" si="69"/>
        <v>0</v>
      </c>
      <c r="AJ317" s="4">
        <f t="shared" si="69"/>
        <v>0</v>
      </c>
      <c r="AK317" s="4">
        <f t="shared" si="69"/>
        <v>0</v>
      </c>
      <c r="AL317" s="4">
        <f t="shared" si="69"/>
        <v>0</v>
      </c>
      <c r="AM317" s="4">
        <f t="shared" si="69"/>
        <v>0</v>
      </c>
      <c r="AN317" s="4">
        <f t="shared" si="69"/>
        <v>0</v>
      </c>
      <c r="AO317" s="4">
        <f t="shared" si="69"/>
        <v>0</v>
      </c>
      <c r="AP317" s="4">
        <f t="shared" si="69"/>
        <v>0</v>
      </c>
      <c r="AQ317" s="4">
        <f t="shared" si="69"/>
        <v>0</v>
      </c>
      <c r="AR317" s="4">
        <f t="shared" si="69"/>
        <v>0</v>
      </c>
      <c r="AS317" s="4">
        <f t="shared" si="69"/>
        <v>0</v>
      </c>
      <c r="AT317" s="4">
        <f t="shared" si="69"/>
        <v>0</v>
      </c>
      <c r="AU317" s="4">
        <f t="shared" si="69"/>
        <v>0</v>
      </c>
      <c r="AV317" s="4">
        <f t="shared" si="69"/>
        <v>0</v>
      </c>
      <c r="AW317" s="4">
        <f t="shared" si="69"/>
        <v>0</v>
      </c>
      <c r="AX317" s="4">
        <f t="shared" si="69"/>
        <v>0</v>
      </c>
      <c r="AY317" s="4">
        <f t="shared" si="69"/>
        <v>0</v>
      </c>
      <c r="AZ317" s="4">
        <f t="shared" si="69"/>
        <v>0</v>
      </c>
      <c r="BA317" s="4">
        <f t="shared" si="69"/>
        <v>0</v>
      </c>
      <c r="BB317" s="44" t="e">
        <f t="shared" si="59"/>
        <v>#REF!</v>
      </c>
      <c r="BC317" s="4">
        <f t="shared" si="60"/>
        <v>0</v>
      </c>
      <c r="BD317" s="4">
        <f t="shared" si="70"/>
        <v>0</v>
      </c>
      <c r="BE317" s="4">
        <f t="shared" si="70"/>
        <v>3335.5</v>
      </c>
      <c r="BF317" s="4">
        <f t="shared" si="70"/>
        <v>0</v>
      </c>
      <c r="BG317" s="4">
        <f t="shared" si="70"/>
        <v>0</v>
      </c>
      <c r="BH317" s="4">
        <f t="shared" si="70"/>
        <v>0</v>
      </c>
      <c r="BI317" s="4">
        <f t="shared" si="70"/>
        <v>0</v>
      </c>
      <c r="BJ317" s="4">
        <f t="shared" si="70"/>
        <v>0</v>
      </c>
      <c r="BK317" s="4">
        <f t="shared" si="70"/>
        <v>0</v>
      </c>
      <c r="BL317" s="4">
        <f t="shared" si="70"/>
        <v>785.1</v>
      </c>
      <c r="BM317" s="4">
        <f t="shared" si="70"/>
        <v>0</v>
      </c>
      <c r="BN317" s="4">
        <f t="shared" si="70"/>
        <v>0</v>
      </c>
      <c r="BO317" s="4">
        <f t="shared" si="70"/>
        <v>0</v>
      </c>
      <c r="BP317" s="4">
        <f t="shared" si="70"/>
        <v>0</v>
      </c>
      <c r="BQ317" s="4">
        <f t="shared" si="70"/>
        <v>0</v>
      </c>
      <c r="BR317" s="4">
        <f t="shared" si="70"/>
        <v>0</v>
      </c>
      <c r="BS317" s="4">
        <f t="shared" si="70"/>
        <v>0</v>
      </c>
      <c r="BT317" s="4">
        <f t="shared" si="70"/>
        <v>0</v>
      </c>
      <c r="BU317" s="4">
        <f t="shared" si="70"/>
        <v>135.9</v>
      </c>
      <c r="BV317" s="4">
        <f t="shared" si="70"/>
        <v>0</v>
      </c>
      <c r="BW317" s="4">
        <f t="shared" si="70"/>
        <v>5577.4</v>
      </c>
      <c r="BX317" s="4">
        <f t="shared" si="70"/>
        <v>0</v>
      </c>
      <c r="BY317" s="4">
        <f t="shared" si="70"/>
        <v>65</v>
      </c>
      <c r="BZ317" s="4">
        <f t="shared" si="70"/>
        <v>0</v>
      </c>
      <c r="CA317" s="4">
        <f t="shared" si="70"/>
        <v>0</v>
      </c>
      <c r="CB317" s="4">
        <f t="shared" si="70"/>
        <v>0</v>
      </c>
      <c r="CC317" s="4">
        <f t="shared" si="70"/>
        <v>0</v>
      </c>
      <c r="CD317" s="4">
        <f t="shared" si="70"/>
        <v>0</v>
      </c>
      <c r="CE317" s="4">
        <f t="shared" si="70"/>
        <v>0</v>
      </c>
      <c r="CF317" s="4">
        <f t="shared" si="70"/>
        <v>0</v>
      </c>
      <c r="CG317" s="4">
        <f t="shared" si="70"/>
        <v>0</v>
      </c>
      <c r="CH317" s="4">
        <f t="shared" si="70"/>
        <v>0</v>
      </c>
      <c r="CI317" s="4">
        <f t="shared" si="70"/>
        <v>0</v>
      </c>
      <c r="CJ317" s="4">
        <f t="shared" si="70"/>
        <v>0</v>
      </c>
      <c r="CK317" s="4">
        <f t="shared" si="70"/>
        <v>7249.9</v>
      </c>
      <c r="CL317" s="4">
        <f t="shared" si="70"/>
        <v>0</v>
      </c>
      <c r="CM317" s="4">
        <f t="shared" si="70"/>
        <v>0</v>
      </c>
      <c r="CN317" s="4">
        <f t="shared" si="70"/>
        <v>0</v>
      </c>
      <c r="CO317" s="4">
        <f t="shared" si="70"/>
        <v>10226</v>
      </c>
      <c r="CP317" s="4">
        <f t="shared" si="70"/>
        <v>662187322.19656789</v>
      </c>
      <c r="CQ317" s="4" t="e">
        <f t="shared" si="61"/>
        <v>#REF!</v>
      </c>
    </row>
    <row r="318" spans="1:95" ht="14.25" thickTop="1" x14ac:dyDescent="0.15">
      <c r="A318" s="263" t="s">
        <v>31</v>
      </c>
      <c r="B318" s="263" t="s">
        <v>0</v>
      </c>
      <c r="C318" s="40" t="s">
        <v>11</v>
      </c>
      <c r="D318" s="4">
        <f>SUM(D165:D317)</f>
        <v>0</v>
      </c>
      <c r="E318" s="4">
        <f t="shared" ref="E318:BP318" si="71">SUM(E165:E317)</f>
        <v>0</v>
      </c>
      <c r="F318" s="4">
        <f t="shared" si="71"/>
        <v>0</v>
      </c>
      <c r="G318" s="4">
        <f t="shared" si="71"/>
        <v>0</v>
      </c>
      <c r="H318" s="4">
        <f t="shared" si="71"/>
        <v>0</v>
      </c>
      <c r="I318" s="4">
        <f t="shared" si="71"/>
        <v>0</v>
      </c>
      <c r="J318" s="4">
        <f t="shared" si="71"/>
        <v>0</v>
      </c>
      <c r="K318" s="4">
        <f t="shared" si="71"/>
        <v>0</v>
      </c>
      <c r="L318" s="4">
        <f t="shared" si="71"/>
        <v>0</v>
      </c>
      <c r="M318" s="4">
        <f t="shared" si="71"/>
        <v>0</v>
      </c>
      <c r="N318" s="4">
        <f t="shared" si="71"/>
        <v>0</v>
      </c>
      <c r="O318" s="4">
        <f t="shared" si="71"/>
        <v>0</v>
      </c>
      <c r="P318" s="4">
        <f t="shared" si="71"/>
        <v>0</v>
      </c>
      <c r="Q318" s="4">
        <f t="shared" si="71"/>
        <v>0</v>
      </c>
      <c r="R318" s="4">
        <f t="shared" si="71"/>
        <v>0</v>
      </c>
      <c r="S318" s="4">
        <f t="shared" si="71"/>
        <v>0</v>
      </c>
      <c r="T318" s="4">
        <f t="shared" si="71"/>
        <v>0</v>
      </c>
      <c r="U318" s="4">
        <f t="shared" si="71"/>
        <v>0</v>
      </c>
      <c r="V318" s="4">
        <f t="shared" si="71"/>
        <v>0</v>
      </c>
      <c r="W318" s="4">
        <f t="shared" si="71"/>
        <v>0</v>
      </c>
      <c r="X318" s="4">
        <f t="shared" si="71"/>
        <v>0</v>
      </c>
      <c r="Y318" s="4">
        <f t="shared" si="71"/>
        <v>0</v>
      </c>
      <c r="Z318" s="4">
        <f t="shared" si="71"/>
        <v>0</v>
      </c>
      <c r="AA318" s="4">
        <f t="shared" si="71"/>
        <v>0</v>
      </c>
      <c r="AB318" s="4">
        <f t="shared" si="71"/>
        <v>0</v>
      </c>
      <c r="AC318" s="4">
        <f t="shared" si="71"/>
        <v>0</v>
      </c>
      <c r="AD318" s="4">
        <f t="shared" si="71"/>
        <v>0</v>
      </c>
      <c r="AE318" s="4">
        <f t="shared" si="71"/>
        <v>0</v>
      </c>
      <c r="AF318" s="4">
        <f t="shared" si="71"/>
        <v>0</v>
      </c>
      <c r="AG318" s="4">
        <f t="shared" si="71"/>
        <v>0</v>
      </c>
      <c r="AH318" s="4">
        <f t="shared" si="71"/>
        <v>0</v>
      </c>
      <c r="AI318" s="4">
        <f t="shared" si="71"/>
        <v>0</v>
      </c>
      <c r="AJ318" s="4">
        <f t="shared" si="71"/>
        <v>0</v>
      </c>
      <c r="AK318" s="4">
        <f t="shared" si="71"/>
        <v>0</v>
      </c>
      <c r="AL318" s="4">
        <f t="shared" si="71"/>
        <v>0</v>
      </c>
      <c r="AM318" s="4">
        <f t="shared" si="71"/>
        <v>0</v>
      </c>
      <c r="AN318" s="4">
        <f t="shared" si="71"/>
        <v>0</v>
      </c>
      <c r="AO318" s="4">
        <f t="shared" si="71"/>
        <v>0</v>
      </c>
      <c r="AP318" s="4">
        <f t="shared" si="71"/>
        <v>0</v>
      </c>
      <c r="AQ318" s="4">
        <f t="shared" si="71"/>
        <v>0</v>
      </c>
      <c r="AR318" s="4">
        <f t="shared" si="71"/>
        <v>0</v>
      </c>
      <c r="AS318" s="4">
        <f t="shared" si="71"/>
        <v>0</v>
      </c>
      <c r="AT318" s="4">
        <f t="shared" si="71"/>
        <v>0</v>
      </c>
      <c r="AU318" s="4">
        <f t="shared" si="71"/>
        <v>0</v>
      </c>
      <c r="AV318" s="4">
        <f t="shared" si="71"/>
        <v>0</v>
      </c>
      <c r="AW318" s="4">
        <f t="shared" si="71"/>
        <v>0</v>
      </c>
      <c r="AX318" s="4">
        <f t="shared" si="71"/>
        <v>1610678886.652348</v>
      </c>
      <c r="AY318" s="4">
        <f t="shared" si="71"/>
        <v>745376343.12423897</v>
      </c>
      <c r="AZ318" s="4">
        <f t="shared" si="71"/>
        <v>171383669.56666946</v>
      </c>
      <c r="BA318" s="4">
        <f t="shared" si="71"/>
        <v>215620100.57515407</v>
      </c>
      <c r="BB318" s="44" t="e">
        <f t="shared" si="71"/>
        <v>#REF!</v>
      </c>
      <c r="BC318" s="4">
        <f t="shared" si="71"/>
        <v>555015913.55867088</v>
      </c>
      <c r="BD318" s="4">
        <f t="shared" si="71"/>
        <v>108868211.058129</v>
      </c>
      <c r="BE318" s="4">
        <f t="shared" si="71"/>
        <v>525845369.84110397</v>
      </c>
      <c r="BF318" s="4">
        <f t="shared" si="71"/>
        <v>67683215.155846462</v>
      </c>
      <c r="BG318" s="4">
        <f t="shared" si="71"/>
        <v>73262675.630838767</v>
      </c>
      <c r="BH318" s="4">
        <f t="shared" si="71"/>
        <v>30439802.864262126</v>
      </c>
      <c r="BI318" s="4">
        <f t="shared" si="71"/>
        <v>142435055.49511778</v>
      </c>
      <c r="BJ318" s="4">
        <f t="shared" si="71"/>
        <v>102680430.73400345</v>
      </c>
      <c r="BK318" s="4">
        <f t="shared" si="71"/>
        <v>67170887.578759834</v>
      </c>
      <c r="BL318" s="4">
        <f t="shared" si="71"/>
        <v>81512469.060034096</v>
      </c>
      <c r="BM318" s="4">
        <f t="shared" si="71"/>
        <v>347558701.99728888</v>
      </c>
      <c r="BN318" s="4">
        <f t="shared" si="71"/>
        <v>210562660.55465642</v>
      </c>
      <c r="BO318" s="4">
        <f t="shared" si="71"/>
        <v>179281552.91322133</v>
      </c>
      <c r="BP318" s="4">
        <f t="shared" si="71"/>
        <v>345465995.28529763</v>
      </c>
      <c r="BQ318" s="4">
        <f t="shared" ref="BQ318:CQ318" si="72">SUM(BQ165:BQ317)</f>
        <v>620893204.36889398</v>
      </c>
      <c r="BR318" s="4">
        <f t="shared" si="72"/>
        <v>59923727.16041939</v>
      </c>
      <c r="BS318" s="4">
        <f t="shared" si="72"/>
        <v>174959507.73004952</v>
      </c>
      <c r="BT318" s="4">
        <f t="shared" si="72"/>
        <v>114700332.04631297</v>
      </c>
      <c r="BU318" s="4">
        <f t="shared" si="72"/>
        <v>887583436.76068699</v>
      </c>
      <c r="BV318" s="4">
        <f t="shared" si="72"/>
        <v>59999541.653083824</v>
      </c>
      <c r="BW318" s="4">
        <f t="shared" si="72"/>
        <v>843645698.22069371</v>
      </c>
      <c r="BX318" s="4">
        <f t="shared" si="72"/>
        <v>191689841.6032567</v>
      </c>
      <c r="BY318" s="4">
        <f t="shared" si="72"/>
        <v>322881475.76028657</v>
      </c>
      <c r="BZ318" s="4">
        <f t="shared" si="72"/>
        <v>110431131.67871056</v>
      </c>
      <c r="CA318" s="4">
        <f t="shared" si="72"/>
        <v>11378055.910501322</v>
      </c>
      <c r="CB318" s="4">
        <f t="shared" si="72"/>
        <v>13260453.374137785</v>
      </c>
      <c r="CC318" s="4">
        <f t="shared" si="72"/>
        <v>67287958.315319523</v>
      </c>
      <c r="CD318" s="4">
        <f t="shared" si="72"/>
        <v>36154067.857308924</v>
      </c>
      <c r="CE318" s="4">
        <f t="shared" si="72"/>
        <v>150420770.0176788</v>
      </c>
      <c r="CF318" s="4">
        <f t="shared" si="72"/>
        <v>92380396.730850756</v>
      </c>
      <c r="CG318" s="4">
        <f t="shared" si="72"/>
        <v>22414913.486007344</v>
      </c>
      <c r="CH318" s="4">
        <f t="shared" si="72"/>
        <v>447215278.56244856</v>
      </c>
      <c r="CI318" s="4">
        <f t="shared" si="72"/>
        <v>382429023.44656873</v>
      </c>
      <c r="CJ318" s="4">
        <f t="shared" si="72"/>
        <v>12790448.664916655</v>
      </c>
      <c r="CK318" s="4">
        <f t="shared" si="72"/>
        <v>18413756.647748347</v>
      </c>
      <c r="CL318" s="4">
        <f t="shared" si="72"/>
        <v>40649925.727783047</v>
      </c>
      <c r="CM318" s="4">
        <f t="shared" si="72"/>
        <v>27739690.149838485</v>
      </c>
      <c r="CN318" s="4">
        <f t="shared" si="72"/>
        <v>18955990.276639685</v>
      </c>
      <c r="CO318" s="4">
        <f t="shared" si="72"/>
        <v>61195045.496733524</v>
      </c>
      <c r="CP318" s="4">
        <f t="shared" si="72"/>
        <v>674166970.99558485</v>
      </c>
      <c r="CQ318" s="4" t="e">
        <f t="shared" si="72"/>
        <v>#REF!</v>
      </c>
    </row>
  </sheetData>
  <mergeCells count="14">
    <mergeCell ref="A318:B318"/>
    <mergeCell ref="A160:C160"/>
    <mergeCell ref="A159:B159"/>
    <mergeCell ref="A162:B163"/>
    <mergeCell ref="C162:C163"/>
    <mergeCell ref="D162:CQ162"/>
    <mergeCell ref="A164:B164"/>
    <mergeCell ref="A165:A317"/>
    <mergeCell ref="A2:B3"/>
    <mergeCell ref="C2:C3"/>
    <mergeCell ref="D2:CQ2"/>
    <mergeCell ref="A4:B4"/>
    <mergeCell ref="A5:A157"/>
    <mergeCell ref="A158:B158"/>
  </mergeCells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D411"/>
  <sheetViews>
    <sheetView zoomScale="110" zoomScaleNormal="110"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N44" sqref="N44"/>
    </sheetView>
  </sheetViews>
  <sheetFormatPr defaultRowHeight="13.5" x14ac:dyDescent="0.15"/>
  <cols>
    <col min="1" max="1" width="5.625" customWidth="1"/>
    <col min="2" max="2" width="28.875" customWidth="1"/>
    <col min="5" max="5" width="10.375" customWidth="1"/>
    <col min="157" max="157" width="19.875" customWidth="1"/>
  </cols>
  <sheetData>
    <row r="1" spans="1:156" ht="45" x14ac:dyDescent="0.15">
      <c r="B1" s="53" t="s">
        <v>793</v>
      </c>
      <c r="C1" s="54"/>
      <c r="D1" s="54" t="s">
        <v>38</v>
      </c>
      <c r="E1" s="54" t="s">
        <v>39</v>
      </c>
      <c r="F1" s="54" t="s">
        <v>40</v>
      </c>
      <c r="G1" s="54" t="s">
        <v>41</v>
      </c>
      <c r="H1" s="54" t="s">
        <v>42</v>
      </c>
      <c r="I1" s="55" t="s">
        <v>43</v>
      </c>
      <c r="J1" s="55" t="s">
        <v>44</v>
      </c>
      <c r="K1" s="55" t="s">
        <v>45</v>
      </c>
      <c r="L1" s="55" t="s">
        <v>46</v>
      </c>
      <c r="M1" s="55" t="s">
        <v>47</v>
      </c>
      <c r="N1" s="55" t="s">
        <v>48</v>
      </c>
      <c r="O1" s="55" t="s">
        <v>49</v>
      </c>
      <c r="P1" s="55" t="s">
        <v>50</v>
      </c>
      <c r="Q1" s="55" t="s">
        <v>51</v>
      </c>
      <c r="R1" s="55" t="s">
        <v>52</v>
      </c>
      <c r="S1" s="55" t="s">
        <v>53</v>
      </c>
      <c r="T1" s="55" t="s">
        <v>54</v>
      </c>
      <c r="U1" s="55" t="s">
        <v>55</v>
      </c>
      <c r="V1" s="55" t="s">
        <v>56</v>
      </c>
      <c r="W1" s="55" t="s">
        <v>57</v>
      </c>
      <c r="X1" s="55" t="s">
        <v>58</v>
      </c>
      <c r="Y1" s="55" t="s">
        <v>59</v>
      </c>
      <c r="Z1" s="55" t="s">
        <v>60</v>
      </c>
      <c r="AA1" s="55" t="s">
        <v>61</v>
      </c>
      <c r="AB1" s="55" t="s">
        <v>62</v>
      </c>
      <c r="AC1" s="55" t="s">
        <v>63</v>
      </c>
      <c r="AD1" s="55" t="s">
        <v>64</v>
      </c>
      <c r="AE1" s="55" t="s">
        <v>65</v>
      </c>
      <c r="AF1" s="55" t="s">
        <v>66</v>
      </c>
      <c r="AG1" s="55" t="s">
        <v>67</v>
      </c>
      <c r="AH1" s="55" t="s">
        <v>68</v>
      </c>
      <c r="AI1" s="55" t="s">
        <v>69</v>
      </c>
      <c r="AJ1" s="55" t="s">
        <v>70</v>
      </c>
      <c r="AK1" s="55" t="s">
        <v>71</v>
      </c>
      <c r="AL1" s="55" t="s">
        <v>72</v>
      </c>
      <c r="AM1" s="55" t="s">
        <v>73</v>
      </c>
      <c r="AN1" s="55" t="s">
        <v>74</v>
      </c>
      <c r="AO1" s="55" t="s">
        <v>75</v>
      </c>
      <c r="AP1" s="55" t="s">
        <v>76</v>
      </c>
      <c r="AQ1" s="55" t="s">
        <v>77</v>
      </c>
      <c r="AR1" s="55" t="s">
        <v>78</v>
      </c>
      <c r="AS1" s="55" t="s">
        <v>79</v>
      </c>
      <c r="AT1" s="55" t="s">
        <v>80</v>
      </c>
      <c r="AU1" s="55" t="s">
        <v>81</v>
      </c>
      <c r="AV1" s="55" t="s">
        <v>82</v>
      </c>
      <c r="AW1" s="55" t="s">
        <v>83</v>
      </c>
      <c r="AX1" s="55" t="s">
        <v>84</v>
      </c>
      <c r="AY1" s="55" t="s">
        <v>85</v>
      </c>
      <c r="AZ1" s="55" t="s">
        <v>86</v>
      </c>
      <c r="BA1" s="55" t="s">
        <v>87</v>
      </c>
      <c r="BB1" s="55" t="s">
        <v>88</v>
      </c>
      <c r="BC1" s="55" t="s">
        <v>89</v>
      </c>
      <c r="BD1" s="55" t="s">
        <v>90</v>
      </c>
      <c r="BE1" s="55" t="s">
        <v>91</v>
      </c>
      <c r="BF1" s="55" t="s">
        <v>92</v>
      </c>
      <c r="BG1" s="55" t="s">
        <v>93</v>
      </c>
      <c r="BH1" s="55" t="s">
        <v>94</v>
      </c>
      <c r="BI1" s="55" t="s">
        <v>95</v>
      </c>
      <c r="BJ1" s="55" t="s">
        <v>96</v>
      </c>
      <c r="BK1" s="55" t="s">
        <v>97</v>
      </c>
      <c r="BL1" s="56" t="s">
        <v>98</v>
      </c>
      <c r="BM1" s="56" t="s">
        <v>99</v>
      </c>
      <c r="BN1" s="56" t="s">
        <v>100</v>
      </c>
      <c r="BO1" s="56" t="s">
        <v>101</v>
      </c>
      <c r="BP1" s="57" t="s">
        <v>102</v>
      </c>
      <c r="BQ1" s="57" t="s">
        <v>103</v>
      </c>
      <c r="BR1" s="57" t="s">
        <v>104</v>
      </c>
      <c r="BS1" s="57" t="s">
        <v>105</v>
      </c>
      <c r="BT1" s="57" t="s">
        <v>106</v>
      </c>
      <c r="BU1" s="57" t="s">
        <v>107</v>
      </c>
      <c r="BV1" s="58" t="s">
        <v>531</v>
      </c>
      <c r="BW1" s="59" t="s">
        <v>108</v>
      </c>
      <c r="BX1" s="58" t="s">
        <v>109</v>
      </c>
      <c r="BY1" s="59" t="s">
        <v>110</v>
      </c>
      <c r="BZ1" s="59" t="s">
        <v>111</v>
      </c>
      <c r="CA1" s="57" t="s">
        <v>112</v>
      </c>
      <c r="CB1" s="58" t="s">
        <v>589</v>
      </c>
      <c r="CC1" s="58" t="s">
        <v>113</v>
      </c>
      <c r="CD1" s="57" t="s">
        <v>114</v>
      </c>
      <c r="CE1" s="57" t="s">
        <v>115</v>
      </c>
      <c r="CF1" s="57" t="s">
        <v>116</v>
      </c>
      <c r="CG1" s="57" t="s">
        <v>117</v>
      </c>
      <c r="CH1" s="57" t="s">
        <v>118</v>
      </c>
      <c r="CI1" s="57" t="s">
        <v>119</v>
      </c>
      <c r="CJ1" s="57" t="s">
        <v>120</v>
      </c>
      <c r="CK1" s="57" t="s">
        <v>121</v>
      </c>
      <c r="CL1" s="57" t="s">
        <v>122</v>
      </c>
      <c r="CM1" s="57" t="s">
        <v>123</v>
      </c>
      <c r="CN1" s="57" t="s">
        <v>124</v>
      </c>
      <c r="CO1" s="57" t="s">
        <v>125</v>
      </c>
      <c r="CP1" s="57" t="s">
        <v>126</v>
      </c>
      <c r="CQ1" s="57" t="s">
        <v>127</v>
      </c>
      <c r="CR1" s="57" t="s">
        <v>128</v>
      </c>
      <c r="CS1" s="57" t="s">
        <v>129</v>
      </c>
      <c r="CT1" s="57" t="s">
        <v>130</v>
      </c>
      <c r="CU1" s="59" t="s">
        <v>131</v>
      </c>
      <c r="CV1" s="59" t="s">
        <v>132</v>
      </c>
      <c r="CW1" s="59" t="s">
        <v>133</v>
      </c>
      <c r="CX1" s="59" t="s">
        <v>134</v>
      </c>
      <c r="CY1" s="59" t="s">
        <v>135</v>
      </c>
      <c r="CZ1" s="59" t="s">
        <v>136</v>
      </c>
      <c r="DA1" s="57" t="s">
        <v>137</v>
      </c>
      <c r="DB1" s="60" t="s">
        <v>3</v>
      </c>
      <c r="DC1" s="60" t="s">
        <v>586</v>
      </c>
      <c r="DD1" s="60" t="s">
        <v>4</v>
      </c>
      <c r="DE1" s="60" t="s">
        <v>5</v>
      </c>
      <c r="DF1" s="61" t="s">
        <v>138</v>
      </c>
      <c r="DG1" s="61" t="s">
        <v>139</v>
      </c>
      <c r="DH1" s="62" t="s">
        <v>140</v>
      </c>
      <c r="DI1" s="62" t="s">
        <v>141</v>
      </c>
      <c r="DJ1" s="62" t="s">
        <v>6</v>
      </c>
      <c r="DK1" s="62" t="s">
        <v>142</v>
      </c>
      <c r="DL1" s="62" t="s">
        <v>143</v>
      </c>
      <c r="DM1" s="62" t="s">
        <v>144</v>
      </c>
      <c r="DN1" s="62" t="s">
        <v>7</v>
      </c>
      <c r="DO1" s="62" t="s">
        <v>145</v>
      </c>
      <c r="DP1" s="62" t="s">
        <v>146</v>
      </c>
      <c r="DQ1" s="62" t="s">
        <v>147</v>
      </c>
      <c r="DR1" s="62" t="s">
        <v>148</v>
      </c>
      <c r="DS1" s="62" t="s">
        <v>149</v>
      </c>
      <c r="DT1" s="62" t="s">
        <v>150</v>
      </c>
      <c r="DU1" s="62" t="s">
        <v>151</v>
      </c>
      <c r="DV1" s="62" t="s">
        <v>152</v>
      </c>
      <c r="DW1" s="62" t="s">
        <v>153</v>
      </c>
      <c r="DX1" s="62" t="s">
        <v>8</v>
      </c>
      <c r="DY1" s="62" t="s">
        <v>154</v>
      </c>
      <c r="DZ1" s="62" t="s">
        <v>155</v>
      </c>
      <c r="EA1" s="62" t="s">
        <v>156</v>
      </c>
      <c r="EB1" s="62" t="s">
        <v>157</v>
      </c>
      <c r="EC1" s="62" t="s">
        <v>158</v>
      </c>
      <c r="ED1" s="62" t="s">
        <v>159</v>
      </c>
      <c r="EE1" s="62" t="s">
        <v>160</v>
      </c>
      <c r="EF1" s="62" t="s">
        <v>161</v>
      </c>
      <c r="EG1" s="62" t="s">
        <v>162</v>
      </c>
      <c r="EH1" s="62" t="s">
        <v>163</v>
      </c>
      <c r="EI1" s="62" t="s">
        <v>164</v>
      </c>
      <c r="EJ1" s="62" t="s">
        <v>165</v>
      </c>
      <c r="EK1" s="62" t="s">
        <v>166</v>
      </c>
      <c r="EL1" s="62" t="s">
        <v>167</v>
      </c>
      <c r="EM1" s="62" t="s">
        <v>168</v>
      </c>
      <c r="EN1" s="62" t="s">
        <v>169</v>
      </c>
      <c r="EO1" s="62" t="s">
        <v>170</v>
      </c>
      <c r="EP1" s="62" t="s">
        <v>171</v>
      </c>
      <c r="EQ1" s="62" t="s">
        <v>172</v>
      </c>
      <c r="ER1" s="62" t="s">
        <v>173</v>
      </c>
      <c r="ES1" s="62" t="s">
        <v>174</v>
      </c>
      <c r="ET1" s="62" t="s">
        <v>175</v>
      </c>
      <c r="EU1" s="62" t="s">
        <v>176</v>
      </c>
      <c r="EV1" s="62" t="s">
        <v>177</v>
      </c>
      <c r="EW1" s="62" t="s">
        <v>178</v>
      </c>
      <c r="EX1" s="62" t="s">
        <v>179</v>
      </c>
      <c r="EY1" s="62" t="s">
        <v>180</v>
      </c>
      <c r="EZ1" s="62" t="s">
        <v>181</v>
      </c>
    </row>
    <row r="2" spans="1:156" x14ac:dyDescent="0.15">
      <c r="B2" s="63" t="s">
        <v>602</v>
      </c>
      <c r="C2" s="64" t="s">
        <v>590</v>
      </c>
      <c r="D2" s="65" t="s">
        <v>182</v>
      </c>
      <c r="E2" s="65" t="s">
        <v>183</v>
      </c>
      <c r="F2" s="65" t="s">
        <v>184</v>
      </c>
      <c r="G2" s="65" t="s">
        <v>185</v>
      </c>
      <c r="H2" s="65" t="s">
        <v>186</v>
      </c>
      <c r="I2" s="65" t="s">
        <v>187</v>
      </c>
      <c r="J2" s="65" t="s">
        <v>188</v>
      </c>
      <c r="K2" s="65" t="s">
        <v>189</v>
      </c>
      <c r="L2" s="65" t="s">
        <v>190</v>
      </c>
      <c r="M2" s="65" t="s">
        <v>191</v>
      </c>
      <c r="N2" s="65" t="s">
        <v>192</v>
      </c>
      <c r="O2" s="65" t="s">
        <v>193</v>
      </c>
      <c r="P2" s="65" t="s">
        <v>194</v>
      </c>
      <c r="Q2" s="65" t="s">
        <v>195</v>
      </c>
      <c r="R2" s="65" t="s">
        <v>196</v>
      </c>
      <c r="S2" s="65" t="s">
        <v>197</v>
      </c>
      <c r="T2" s="65" t="s">
        <v>198</v>
      </c>
      <c r="U2" s="65" t="s">
        <v>199</v>
      </c>
      <c r="V2" s="65" t="s">
        <v>200</v>
      </c>
      <c r="W2" s="65" t="s">
        <v>201</v>
      </c>
      <c r="X2" s="65" t="s">
        <v>202</v>
      </c>
      <c r="Y2" s="65" t="s">
        <v>203</v>
      </c>
      <c r="Z2" s="65" t="s">
        <v>204</v>
      </c>
      <c r="AA2" s="65" t="s">
        <v>205</v>
      </c>
      <c r="AB2" s="65" t="s">
        <v>206</v>
      </c>
      <c r="AC2" s="65" t="s">
        <v>207</v>
      </c>
      <c r="AD2" s="65" t="s">
        <v>208</v>
      </c>
      <c r="AE2" s="65" t="s">
        <v>209</v>
      </c>
      <c r="AF2" s="65" t="s">
        <v>210</v>
      </c>
      <c r="AG2" s="65" t="s">
        <v>211</v>
      </c>
      <c r="AH2" s="65" t="s">
        <v>212</v>
      </c>
      <c r="AI2" s="65" t="s">
        <v>213</v>
      </c>
      <c r="AJ2" s="65" t="s">
        <v>214</v>
      </c>
      <c r="AK2" s="65" t="s">
        <v>215</v>
      </c>
      <c r="AL2" s="65" t="s">
        <v>216</v>
      </c>
      <c r="AM2" s="65" t="s">
        <v>217</v>
      </c>
      <c r="AN2" s="65" t="s">
        <v>218</v>
      </c>
      <c r="AO2" s="65" t="s">
        <v>219</v>
      </c>
      <c r="AP2" s="65" t="s">
        <v>220</v>
      </c>
      <c r="AQ2" s="65" t="s">
        <v>221</v>
      </c>
      <c r="AR2" s="65" t="s">
        <v>222</v>
      </c>
      <c r="AS2" s="65" t="s">
        <v>223</v>
      </c>
      <c r="AT2" s="65" t="s">
        <v>224</v>
      </c>
      <c r="AU2" s="65" t="s">
        <v>225</v>
      </c>
      <c r="AV2" s="65" t="s">
        <v>226</v>
      </c>
      <c r="AW2" s="65" t="s">
        <v>227</v>
      </c>
      <c r="AX2" s="65" t="s">
        <v>228</v>
      </c>
      <c r="AY2" s="65" t="s">
        <v>229</v>
      </c>
      <c r="AZ2" s="65" t="s">
        <v>230</v>
      </c>
      <c r="BA2" s="65" t="s">
        <v>231</v>
      </c>
      <c r="BB2" s="65" t="s">
        <v>232</v>
      </c>
      <c r="BC2" s="65" t="s">
        <v>233</v>
      </c>
      <c r="BD2" s="65" t="s">
        <v>234</v>
      </c>
      <c r="BE2" s="65" t="s">
        <v>235</v>
      </c>
      <c r="BF2" s="65" t="s">
        <v>236</v>
      </c>
      <c r="BG2" s="65" t="s">
        <v>237</v>
      </c>
      <c r="BH2" s="65" t="s">
        <v>238</v>
      </c>
      <c r="BI2" s="65" t="s">
        <v>239</v>
      </c>
      <c r="BJ2" s="65" t="s">
        <v>240</v>
      </c>
      <c r="BK2" s="65" t="s">
        <v>241</v>
      </c>
      <c r="BL2" s="65" t="s">
        <v>242</v>
      </c>
      <c r="BM2" s="65" t="s">
        <v>243</v>
      </c>
      <c r="BN2" s="65" t="s">
        <v>244</v>
      </c>
      <c r="BO2" s="65" t="s">
        <v>245</v>
      </c>
      <c r="BP2" s="65" t="s">
        <v>246</v>
      </c>
      <c r="BQ2" s="65" t="s">
        <v>247</v>
      </c>
      <c r="BR2" s="65" t="s">
        <v>248</v>
      </c>
      <c r="BS2" s="65" t="s">
        <v>249</v>
      </c>
      <c r="BT2" s="65" t="s">
        <v>250</v>
      </c>
      <c r="BU2" s="65" t="s">
        <v>251</v>
      </c>
      <c r="BV2" s="65" t="s">
        <v>532</v>
      </c>
      <c r="BW2" s="65" t="s">
        <v>252</v>
      </c>
      <c r="BX2" s="65" t="s">
        <v>534</v>
      </c>
      <c r="BY2" s="65" t="s">
        <v>253</v>
      </c>
      <c r="BZ2" s="65" t="s">
        <v>254</v>
      </c>
      <c r="CA2" s="65" t="s">
        <v>255</v>
      </c>
      <c r="CB2" s="65" t="s">
        <v>603</v>
      </c>
      <c r="CC2" s="65" t="s">
        <v>540</v>
      </c>
      <c r="CD2" s="65" t="s">
        <v>256</v>
      </c>
      <c r="CE2" s="65" t="s">
        <v>257</v>
      </c>
      <c r="CF2" s="65" t="s">
        <v>258</v>
      </c>
      <c r="CG2" s="65" t="s">
        <v>259</v>
      </c>
      <c r="CH2" s="65" t="s">
        <v>260</v>
      </c>
      <c r="CI2" s="65" t="s">
        <v>261</v>
      </c>
      <c r="CJ2" s="65" t="s">
        <v>262</v>
      </c>
      <c r="CK2" s="65" t="s">
        <v>263</v>
      </c>
      <c r="CL2" s="65" t="s">
        <v>264</v>
      </c>
      <c r="CM2" s="65" t="s">
        <v>265</v>
      </c>
      <c r="CN2" s="65" t="s">
        <v>266</v>
      </c>
      <c r="CO2" s="65" t="s">
        <v>267</v>
      </c>
      <c r="CP2" s="65" t="s">
        <v>268</v>
      </c>
      <c r="CQ2" s="65" t="s">
        <v>269</v>
      </c>
      <c r="CR2" s="65" t="s">
        <v>270</v>
      </c>
      <c r="CS2" s="65" t="s">
        <v>271</v>
      </c>
      <c r="CT2" s="65" t="s">
        <v>272</v>
      </c>
      <c r="CU2" s="65" t="s">
        <v>273</v>
      </c>
      <c r="CV2" s="65" t="s">
        <v>274</v>
      </c>
      <c r="CW2" s="65" t="s">
        <v>275</v>
      </c>
      <c r="CX2" s="65" t="s">
        <v>276</v>
      </c>
      <c r="CY2" s="65" t="s">
        <v>277</v>
      </c>
      <c r="CZ2" s="65" t="s">
        <v>278</v>
      </c>
      <c r="DA2" s="65" t="s">
        <v>279</v>
      </c>
      <c r="DB2" s="65" t="s">
        <v>588</v>
      </c>
      <c r="DC2" s="65" t="s">
        <v>587</v>
      </c>
      <c r="DD2" s="65" t="s">
        <v>585</v>
      </c>
      <c r="DE2" s="65" t="s">
        <v>584</v>
      </c>
      <c r="DF2" s="65" t="s">
        <v>280</v>
      </c>
      <c r="DG2" s="65" t="s">
        <v>281</v>
      </c>
      <c r="DH2" s="65" t="s">
        <v>282</v>
      </c>
      <c r="DI2" s="65" t="s">
        <v>283</v>
      </c>
      <c r="DJ2" s="65" t="s">
        <v>284</v>
      </c>
      <c r="DK2" s="65" t="s">
        <v>285</v>
      </c>
      <c r="DL2" s="65" t="s">
        <v>286</v>
      </c>
      <c r="DM2" s="65" t="s">
        <v>287</v>
      </c>
      <c r="DN2" s="65" t="s">
        <v>288</v>
      </c>
      <c r="DO2" s="65" t="s">
        <v>289</v>
      </c>
      <c r="DP2" s="65" t="s">
        <v>290</v>
      </c>
      <c r="DQ2" s="65" t="s">
        <v>291</v>
      </c>
      <c r="DR2" s="65" t="s">
        <v>292</v>
      </c>
      <c r="DS2" s="65" t="s">
        <v>293</v>
      </c>
      <c r="DT2" s="65" t="s">
        <v>294</v>
      </c>
      <c r="DU2" s="65" t="s">
        <v>295</v>
      </c>
      <c r="DV2" s="65" t="s">
        <v>296</v>
      </c>
      <c r="DW2" s="65" t="s">
        <v>297</v>
      </c>
      <c r="DX2" s="65" t="s">
        <v>298</v>
      </c>
      <c r="DY2" s="65" t="s">
        <v>299</v>
      </c>
      <c r="DZ2" s="65" t="s">
        <v>300</v>
      </c>
      <c r="EA2" s="65" t="s">
        <v>301</v>
      </c>
      <c r="EB2" s="65" t="s">
        <v>302</v>
      </c>
      <c r="EC2" s="65" t="s">
        <v>303</v>
      </c>
      <c r="ED2" s="65" t="s">
        <v>304</v>
      </c>
      <c r="EE2" s="65" t="s">
        <v>305</v>
      </c>
      <c r="EF2" s="65" t="s">
        <v>306</v>
      </c>
      <c r="EG2" s="65" t="s">
        <v>307</v>
      </c>
      <c r="EH2" s="65" t="s">
        <v>308</v>
      </c>
      <c r="EI2" s="65" t="s">
        <v>309</v>
      </c>
      <c r="EJ2" s="65" t="s">
        <v>310</v>
      </c>
      <c r="EK2" s="65" t="s">
        <v>311</v>
      </c>
      <c r="EL2" s="65" t="s">
        <v>312</v>
      </c>
      <c r="EM2" s="65" t="s">
        <v>313</v>
      </c>
      <c r="EN2" s="65" t="s">
        <v>314</v>
      </c>
      <c r="EO2" s="65" t="s">
        <v>315</v>
      </c>
      <c r="EP2" s="65" t="s">
        <v>316</v>
      </c>
      <c r="EQ2" s="65" t="s">
        <v>317</v>
      </c>
      <c r="ER2" s="65" t="s">
        <v>318</v>
      </c>
      <c r="ES2" s="65" t="s">
        <v>319</v>
      </c>
      <c r="ET2" s="65" t="s">
        <v>320</v>
      </c>
      <c r="EU2" s="65" t="s">
        <v>321</v>
      </c>
      <c r="EV2" s="65" t="s">
        <v>322</v>
      </c>
      <c r="EW2" s="65" t="s">
        <v>323</v>
      </c>
      <c r="EX2" s="65" t="s">
        <v>324</v>
      </c>
      <c r="EY2" s="65" t="s">
        <v>325</v>
      </c>
      <c r="EZ2" s="65" t="s">
        <v>326</v>
      </c>
    </row>
    <row r="3" spans="1:156" x14ac:dyDescent="0.15">
      <c r="A3" s="48">
        <v>1</v>
      </c>
      <c r="B3" s="66" t="s">
        <v>38</v>
      </c>
      <c r="C3" s="67" t="s">
        <v>604</v>
      </c>
      <c r="D3" s="112" t="e">
        <f>#REF!/#REF!</f>
        <v>#REF!</v>
      </c>
      <c r="E3" s="112" t="e">
        <f>#REF!/#REF!</f>
        <v>#REF!</v>
      </c>
      <c r="F3" s="112" t="e">
        <f>#REF!/#REF!</f>
        <v>#REF!</v>
      </c>
      <c r="G3" s="112" t="e">
        <f>#REF!/#REF!</f>
        <v>#REF!</v>
      </c>
      <c r="H3" s="112" t="e">
        <f>#REF!/#REF!</f>
        <v>#REF!</v>
      </c>
      <c r="I3" s="112" t="e">
        <f>#REF!/#REF!</f>
        <v>#REF!</v>
      </c>
      <c r="J3" s="112" t="e">
        <f>#REF!/#REF!</f>
        <v>#REF!</v>
      </c>
      <c r="K3" s="112" t="e">
        <f>#REF!/#REF!</f>
        <v>#REF!</v>
      </c>
      <c r="L3" s="112" t="e">
        <f>#REF!/#REF!</f>
        <v>#REF!</v>
      </c>
      <c r="M3" s="112" t="e">
        <f>#REF!/#REF!</f>
        <v>#REF!</v>
      </c>
      <c r="N3" s="112" t="e">
        <f>#REF!/#REF!</f>
        <v>#REF!</v>
      </c>
      <c r="O3" s="112" t="e">
        <f>#REF!/#REF!</f>
        <v>#REF!</v>
      </c>
      <c r="P3" s="112" t="e">
        <f>#REF!/#REF!</f>
        <v>#REF!</v>
      </c>
      <c r="Q3" s="112" t="e">
        <f>#REF!/#REF!</f>
        <v>#REF!</v>
      </c>
      <c r="R3" s="112" t="e">
        <f>#REF!/#REF!</f>
        <v>#REF!</v>
      </c>
      <c r="S3" s="112" t="e">
        <f>#REF!/#REF!</f>
        <v>#REF!</v>
      </c>
      <c r="T3" s="112" t="e">
        <f>#REF!/#REF!</f>
        <v>#REF!</v>
      </c>
      <c r="U3" s="112" t="e">
        <f>#REF!/#REF!</f>
        <v>#REF!</v>
      </c>
      <c r="V3" s="112" t="e">
        <f>#REF!/#REF!</f>
        <v>#REF!</v>
      </c>
      <c r="W3" s="112" t="e">
        <f>#REF!/#REF!</f>
        <v>#REF!</v>
      </c>
      <c r="X3" s="112" t="e">
        <f>#REF!/#REF!</f>
        <v>#REF!</v>
      </c>
      <c r="Y3" s="112" t="e">
        <f>#REF!/#REF!</f>
        <v>#REF!</v>
      </c>
      <c r="Z3" s="112" t="e">
        <f>#REF!/#REF!</f>
        <v>#REF!</v>
      </c>
      <c r="AA3" s="112" t="e">
        <f>#REF!/#REF!</f>
        <v>#REF!</v>
      </c>
      <c r="AB3" s="112" t="e">
        <f>#REF!/#REF!</f>
        <v>#REF!</v>
      </c>
      <c r="AC3" s="112" t="e">
        <f>#REF!/#REF!</f>
        <v>#REF!</v>
      </c>
      <c r="AD3" s="112" t="e">
        <f>#REF!/#REF!</f>
        <v>#REF!</v>
      </c>
      <c r="AE3" s="112" t="e">
        <f>#REF!/#REF!</f>
        <v>#REF!</v>
      </c>
      <c r="AF3" s="112" t="e">
        <f>#REF!/#REF!</f>
        <v>#REF!</v>
      </c>
      <c r="AG3" s="112" t="e">
        <f>#REF!/#REF!</f>
        <v>#REF!</v>
      </c>
      <c r="AH3" s="112" t="e">
        <f>#REF!/#REF!</f>
        <v>#REF!</v>
      </c>
      <c r="AI3" s="112" t="e">
        <f>#REF!/#REF!</f>
        <v>#REF!</v>
      </c>
      <c r="AJ3" s="112" t="e">
        <f>#REF!/#REF!</f>
        <v>#REF!</v>
      </c>
      <c r="AK3" s="112" t="e">
        <f>#REF!/#REF!</f>
        <v>#REF!</v>
      </c>
      <c r="AL3" s="112" t="e">
        <f>#REF!/#REF!</f>
        <v>#REF!</v>
      </c>
      <c r="AM3" s="112" t="e">
        <f>#REF!/#REF!</f>
        <v>#REF!</v>
      </c>
      <c r="AN3" s="112" t="e">
        <f>#REF!/#REF!</f>
        <v>#REF!</v>
      </c>
      <c r="AO3" s="112" t="e">
        <f>#REF!/#REF!</f>
        <v>#REF!</v>
      </c>
      <c r="AP3" s="112" t="e">
        <f>#REF!/#REF!</f>
        <v>#REF!</v>
      </c>
      <c r="AQ3" s="112" t="e">
        <f>#REF!/#REF!</f>
        <v>#REF!</v>
      </c>
      <c r="AR3" s="112" t="e">
        <f>#REF!/#REF!</f>
        <v>#REF!</v>
      </c>
      <c r="AS3" s="112" t="e">
        <f>#REF!/#REF!</f>
        <v>#REF!</v>
      </c>
      <c r="AT3" s="112" t="e">
        <f>#REF!/#REF!</f>
        <v>#REF!</v>
      </c>
      <c r="AU3" s="112" t="e">
        <f>#REF!/#REF!</f>
        <v>#REF!</v>
      </c>
      <c r="AV3" s="112" t="e">
        <f>#REF!/#REF!</f>
        <v>#REF!</v>
      </c>
      <c r="AW3" s="112" t="e">
        <f>#REF!/#REF!</f>
        <v>#REF!</v>
      </c>
      <c r="AX3" s="112" t="e">
        <f>#REF!/#REF!</f>
        <v>#REF!</v>
      </c>
      <c r="AY3" s="112" t="e">
        <f>#REF!/#REF!</f>
        <v>#REF!</v>
      </c>
      <c r="AZ3" s="112" t="e">
        <f>#REF!/#REF!</f>
        <v>#REF!</v>
      </c>
      <c r="BA3" s="112" t="e">
        <f>#REF!/#REF!</f>
        <v>#REF!</v>
      </c>
      <c r="BB3" s="112" t="e">
        <f>#REF!/#REF!</f>
        <v>#REF!</v>
      </c>
      <c r="BC3" s="112" t="e">
        <f>#REF!/#REF!</f>
        <v>#REF!</v>
      </c>
      <c r="BD3" s="112" t="e">
        <f>#REF!/#REF!</f>
        <v>#REF!</v>
      </c>
      <c r="BE3" s="112" t="e">
        <f>#REF!/#REF!</f>
        <v>#REF!</v>
      </c>
      <c r="BF3" s="112" t="e">
        <f>#REF!/#REF!</f>
        <v>#REF!</v>
      </c>
      <c r="BG3" s="112" t="e">
        <f>#REF!/#REF!</f>
        <v>#REF!</v>
      </c>
      <c r="BH3" s="112" t="e">
        <f>#REF!/#REF!</f>
        <v>#REF!</v>
      </c>
      <c r="BI3" s="112" t="e">
        <f>#REF!/#REF!</f>
        <v>#REF!</v>
      </c>
      <c r="BJ3" s="112" t="e">
        <f>#REF!/#REF!</f>
        <v>#REF!</v>
      </c>
      <c r="BK3" s="112" t="e">
        <f>#REF!/#REF!</f>
        <v>#REF!</v>
      </c>
      <c r="BL3" s="112" t="e">
        <f>#REF!/#REF!</f>
        <v>#REF!</v>
      </c>
      <c r="BM3" s="112" t="e">
        <f>#REF!/#REF!</f>
        <v>#REF!</v>
      </c>
      <c r="BN3" s="112" t="e">
        <f>#REF!/#REF!</f>
        <v>#REF!</v>
      </c>
      <c r="BO3" s="112" t="e">
        <f>#REF!/#REF!</f>
        <v>#REF!</v>
      </c>
      <c r="BP3" s="112" t="e">
        <f>#REF!/#REF!</f>
        <v>#REF!</v>
      </c>
      <c r="BQ3" s="112" t="e">
        <f>#REF!/#REF!</f>
        <v>#REF!</v>
      </c>
      <c r="BR3" s="112" t="e">
        <f>#REF!/#REF!</f>
        <v>#REF!</v>
      </c>
      <c r="BS3" s="112" t="e">
        <f>#REF!/#REF!</f>
        <v>#REF!</v>
      </c>
      <c r="BT3" s="112" t="e">
        <f>#REF!/#REF!</f>
        <v>#REF!</v>
      </c>
      <c r="BU3" s="112" t="e">
        <f>#REF!/#REF!</f>
        <v>#REF!</v>
      </c>
      <c r="BV3" s="112" t="e">
        <f>#REF!/#REF!</f>
        <v>#REF!</v>
      </c>
      <c r="BW3" s="112" t="e">
        <f>#REF!/#REF!</f>
        <v>#REF!</v>
      </c>
      <c r="BX3" s="112" t="e">
        <f>#REF!/#REF!</f>
        <v>#REF!</v>
      </c>
      <c r="BY3" s="112" t="e">
        <f>#REF!/#REF!</f>
        <v>#REF!</v>
      </c>
      <c r="BZ3" s="112" t="e">
        <f>#REF!/#REF!</f>
        <v>#REF!</v>
      </c>
      <c r="CA3" s="112" t="e">
        <f>#REF!/#REF!</f>
        <v>#REF!</v>
      </c>
      <c r="CB3" s="112" t="e">
        <f>#REF!/#REF!</f>
        <v>#REF!</v>
      </c>
      <c r="CC3" s="112" t="e">
        <f>#REF!/#REF!</f>
        <v>#REF!</v>
      </c>
      <c r="CD3" s="112" t="e">
        <f>#REF!/#REF!</f>
        <v>#REF!</v>
      </c>
      <c r="CE3" s="112" t="e">
        <f>#REF!/#REF!</f>
        <v>#REF!</v>
      </c>
      <c r="CF3" s="112" t="e">
        <f>#REF!/#REF!</f>
        <v>#REF!</v>
      </c>
      <c r="CG3" s="112" t="e">
        <f>#REF!/#REF!</f>
        <v>#REF!</v>
      </c>
      <c r="CH3" s="112" t="e">
        <f>#REF!/#REF!</f>
        <v>#REF!</v>
      </c>
      <c r="CI3" s="112" t="e">
        <f>#REF!/#REF!</f>
        <v>#REF!</v>
      </c>
      <c r="CJ3" s="112" t="e">
        <f>#REF!/#REF!</f>
        <v>#REF!</v>
      </c>
      <c r="CK3" s="112" t="e">
        <f>#REF!/#REF!</f>
        <v>#REF!</v>
      </c>
      <c r="CL3" s="112" t="e">
        <f>#REF!/#REF!</f>
        <v>#REF!</v>
      </c>
      <c r="CM3" s="112" t="e">
        <f>#REF!/#REF!</f>
        <v>#REF!</v>
      </c>
      <c r="CN3" s="112" t="e">
        <f>#REF!/#REF!</f>
        <v>#REF!</v>
      </c>
      <c r="CO3" s="112" t="e">
        <f>#REF!/#REF!</f>
        <v>#REF!</v>
      </c>
      <c r="CP3" s="112" t="e">
        <f>#REF!/#REF!</f>
        <v>#REF!</v>
      </c>
      <c r="CQ3" s="112" t="e">
        <f>#REF!/#REF!</f>
        <v>#REF!</v>
      </c>
      <c r="CR3" s="112" t="e">
        <f>#REF!/#REF!</f>
        <v>#REF!</v>
      </c>
      <c r="CS3" s="112" t="e">
        <f>#REF!/#REF!</f>
        <v>#REF!</v>
      </c>
      <c r="CT3" s="112" t="e">
        <f>#REF!/#REF!</f>
        <v>#REF!</v>
      </c>
      <c r="CU3" s="112" t="e">
        <f>#REF!/#REF!</f>
        <v>#REF!</v>
      </c>
      <c r="CV3" s="112" t="e">
        <f>#REF!/#REF!</f>
        <v>#REF!</v>
      </c>
      <c r="CW3" s="112" t="e">
        <f>#REF!/#REF!</f>
        <v>#REF!</v>
      </c>
      <c r="CX3" s="112" t="e">
        <f>#REF!/#REF!</f>
        <v>#REF!</v>
      </c>
      <c r="CY3" s="112" t="e">
        <f>#REF!/#REF!</f>
        <v>#REF!</v>
      </c>
      <c r="CZ3" s="112" t="e">
        <f>#REF!/#REF!</f>
        <v>#REF!</v>
      </c>
      <c r="DA3" s="112" t="e">
        <f>#REF!/#REF!</f>
        <v>#REF!</v>
      </c>
      <c r="DB3" s="112" t="e">
        <f>#REF!/#REF!</f>
        <v>#REF!</v>
      </c>
      <c r="DC3" s="112" t="e">
        <f>#REF!/#REF!</f>
        <v>#REF!</v>
      </c>
      <c r="DD3" s="112" t="e">
        <f>#REF!/#REF!</f>
        <v>#REF!</v>
      </c>
      <c r="DE3" s="112" t="e">
        <f>#REF!/#REF!</f>
        <v>#REF!</v>
      </c>
      <c r="DF3" s="112" t="e">
        <f>#REF!/#REF!</f>
        <v>#REF!</v>
      </c>
      <c r="DG3" s="112" t="e">
        <f>#REF!/#REF!</f>
        <v>#REF!</v>
      </c>
      <c r="DH3" s="112" t="e">
        <f>#REF!/#REF!</f>
        <v>#REF!</v>
      </c>
      <c r="DI3" s="112" t="e">
        <f>#REF!/#REF!</f>
        <v>#REF!</v>
      </c>
      <c r="DJ3" s="112" t="e">
        <f>#REF!/#REF!</f>
        <v>#REF!</v>
      </c>
      <c r="DK3" s="112" t="e">
        <f>#REF!/#REF!</f>
        <v>#REF!</v>
      </c>
      <c r="DL3" s="112" t="e">
        <f>#REF!/#REF!</f>
        <v>#REF!</v>
      </c>
      <c r="DM3" s="112" t="e">
        <f>#REF!/#REF!</f>
        <v>#REF!</v>
      </c>
      <c r="DN3" s="112" t="e">
        <f>#REF!/#REF!</f>
        <v>#REF!</v>
      </c>
      <c r="DO3" s="112" t="e">
        <f>#REF!/#REF!</f>
        <v>#REF!</v>
      </c>
      <c r="DP3" s="112" t="e">
        <f>#REF!/#REF!</f>
        <v>#REF!</v>
      </c>
      <c r="DQ3" s="112" t="e">
        <f>#REF!/#REF!</f>
        <v>#REF!</v>
      </c>
      <c r="DR3" s="112" t="e">
        <f>#REF!/#REF!</f>
        <v>#REF!</v>
      </c>
      <c r="DS3" s="112" t="e">
        <f>#REF!/#REF!</f>
        <v>#REF!</v>
      </c>
      <c r="DT3" s="112" t="e">
        <f>#REF!/#REF!</f>
        <v>#REF!</v>
      </c>
      <c r="DU3" s="112" t="e">
        <f>#REF!/#REF!</f>
        <v>#REF!</v>
      </c>
      <c r="DV3" s="112" t="e">
        <f>#REF!/#REF!</f>
        <v>#REF!</v>
      </c>
      <c r="DW3" s="112" t="e">
        <f>#REF!/#REF!</f>
        <v>#REF!</v>
      </c>
      <c r="DX3" s="112" t="e">
        <f>#REF!/#REF!</f>
        <v>#REF!</v>
      </c>
      <c r="DY3" s="112" t="e">
        <f>#REF!/#REF!</f>
        <v>#REF!</v>
      </c>
      <c r="DZ3" s="112" t="e">
        <f>#REF!/#REF!</f>
        <v>#REF!</v>
      </c>
      <c r="EA3" s="112" t="e">
        <f>#REF!/#REF!</f>
        <v>#REF!</v>
      </c>
      <c r="EB3" s="112" t="e">
        <f>#REF!/#REF!</f>
        <v>#REF!</v>
      </c>
      <c r="EC3" s="112" t="e">
        <f>#REF!/#REF!</f>
        <v>#REF!</v>
      </c>
      <c r="ED3" s="112" t="e">
        <f>#REF!/#REF!</f>
        <v>#REF!</v>
      </c>
      <c r="EE3" s="112" t="e">
        <f>#REF!/#REF!</f>
        <v>#REF!</v>
      </c>
      <c r="EF3" s="112" t="e">
        <f>#REF!/#REF!</f>
        <v>#REF!</v>
      </c>
      <c r="EG3" s="112" t="e">
        <f>#REF!/#REF!</f>
        <v>#REF!</v>
      </c>
      <c r="EH3" s="112" t="e">
        <f>#REF!/#REF!</f>
        <v>#REF!</v>
      </c>
      <c r="EI3" s="112" t="e">
        <f>#REF!/#REF!</f>
        <v>#REF!</v>
      </c>
      <c r="EJ3" s="112" t="e">
        <f>#REF!/#REF!</f>
        <v>#REF!</v>
      </c>
      <c r="EK3" s="112" t="e">
        <f>#REF!/#REF!</f>
        <v>#REF!</v>
      </c>
      <c r="EL3" s="112" t="e">
        <f>#REF!/#REF!</f>
        <v>#REF!</v>
      </c>
      <c r="EM3" s="112" t="e">
        <f>#REF!/#REF!</f>
        <v>#REF!</v>
      </c>
      <c r="EN3" s="112" t="e">
        <f>#REF!/#REF!</f>
        <v>#REF!</v>
      </c>
      <c r="EO3" s="112" t="e">
        <f>#REF!/#REF!</f>
        <v>#REF!</v>
      </c>
      <c r="EP3" s="112" t="e">
        <f>#REF!/#REF!</f>
        <v>#REF!</v>
      </c>
      <c r="EQ3" s="112" t="e">
        <f>#REF!/#REF!</f>
        <v>#REF!</v>
      </c>
      <c r="ER3" s="112" t="e">
        <f>#REF!/#REF!</f>
        <v>#REF!</v>
      </c>
      <c r="ES3" s="112" t="e">
        <f>#REF!/#REF!</f>
        <v>#REF!</v>
      </c>
      <c r="ET3" s="112" t="e">
        <f>#REF!/#REF!</f>
        <v>#REF!</v>
      </c>
      <c r="EU3" s="112" t="e">
        <f>#REF!/#REF!</f>
        <v>#REF!</v>
      </c>
      <c r="EV3" s="112" t="e">
        <f>#REF!/#REF!</f>
        <v>#REF!</v>
      </c>
      <c r="EW3" s="112" t="e">
        <f>#REF!/#REF!</f>
        <v>#REF!</v>
      </c>
      <c r="EX3" s="112" t="e">
        <f>#REF!/#REF!</f>
        <v>#REF!</v>
      </c>
      <c r="EY3" s="112" t="e">
        <f>#REF!/#REF!</f>
        <v>#REF!</v>
      </c>
      <c r="EZ3" s="112" t="e">
        <f>#REF!/#REF!</f>
        <v>#REF!</v>
      </c>
    </row>
    <row r="4" spans="1:156" x14ac:dyDescent="0.15">
      <c r="A4" s="48">
        <v>2</v>
      </c>
      <c r="B4" s="66" t="s">
        <v>39</v>
      </c>
      <c r="C4" s="67" t="s">
        <v>605</v>
      </c>
      <c r="D4" s="112" t="e">
        <f>#REF!/#REF!</f>
        <v>#REF!</v>
      </c>
      <c r="E4" s="112" t="e">
        <f>#REF!/#REF!</f>
        <v>#REF!</v>
      </c>
      <c r="F4" s="112" t="e">
        <f>#REF!/#REF!</f>
        <v>#REF!</v>
      </c>
      <c r="G4" s="112" t="e">
        <f>#REF!/#REF!</f>
        <v>#REF!</v>
      </c>
      <c r="H4" s="112" t="e">
        <f>#REF!/#REF!</f>
        <v>#REF!</v>
      </c>
      <c r="I4" s="112" t="e">
        <f>#REF!/#REF!</f>
        <v>#REF!</v>
      </c>
      <c r="J4" s="112" t="e">
        <f>#REF!/#REF!</f>
        <v>#REF!</v>
      </c>
      <c r="K4" s="112" t="e">
        <f>#REF!/#REF!</f>
        <v>#REF!</v>
      </c>
      <c r="L4" s="112" t="e">
        <f>#REF!/#REF!</f>
        <v>#REF!</v>
      </c>
      <c r="M4" s="112" t="e">
        <f>#REF!/#REF!</f>
        <v>#REF!</v>
      </c>
      <c r="N4" s="112" t="e">
        <f>#REF!/#REF!</f>
        <v>#REF!</v>
      </c>
      <c r="O4" s="112" t="e">
        <f>#REF!/#REF!</f>
        <v>#REF!</v>
      </c>
      <c r="P4" s="112" t="e">
        <f>#REF!/#REF!</f>
        <v>#REF!</v>
      </c>
      <c r="Q4" s="112" t="e">
        <f>#REF!/#REF!</f>
        <v>#REF!</v>
      </c>
      <c r="R4" s="112" t="e">
        <f>#REF!/#REF!</f>
        <v>#REF!</v>
      </c>
      <c r="S4" s="112" t="e">
        <f>#REF!/#REF!</f>
        <v>#REF!</v>
      </c>
      <c r="T4" s="112" t="e">
        <f>#REF!/#REF!</f>
        <v>#REF!</v>
      </c>
      <c r="U4" s="112" t="e">
        <f>#REF!/#REF!</f>
        <v>#REF!</v>
      </c>
      <c r="V4" s="112" t="e">
        <f>#REF!/#REF!</f>
        <v>#REF!</v>
      </c>
      <c r="W4" s="112" t="e">
        <f>#REF!/#REF!</f>
        <v>#REF!</v>
      </c>
      <c r="X4" s="112" t="e">
        <f>#REF!/#REF!</f>
        <v>#REF!</v>
      </c>
      <c r="Y4" s="112" t="e">
        <f>#REF!/#REF!</f>
        <v>#REF!</v>
      </c>
      <c r="Z4" s="112" t="e">
        <f>#REF!/#REF!</f>
        <v>#REF!</v>
      </c>
      <c r="AA4" s="112" t="e">
        <f>#REF!/#REF!</f>
        <v>#REF!</v>
      </c>
      <c r="AB4" s="112" t="e">
        <f>#REF!/#REF!</f>
        <v>#REF!</v>
      </c>
      <c r="AC4" s="112" t="e">
        <f>#REF!/#REF!</f>
        <v>#REF!</v>
      </c>
      <c r="AD4" s="112" t="e">
        <f>#REF!/#REF!</f>
        <v>#REF!</v>
      </c>
      <c r="AE4" s="112" t="e">
        <f>#REF!/#REF!</f>
        <v>#REF!</v>
      </c>
      <c r="AF4" s="112" t="e">
        <f>#REF!/#REF!</f>
        <v>#REF!</v>
      </c>
      <c r="AG4" s="112" t="e">
        <f>#REF!/#REF!</f>
        <v>#REF!</v>
      </c>
      <c r="AH4" s="112" t="e">
        <f>#REF!/#REF!</f>
        <v>#REF!</v>
      </c>
      <c r="AI4" s="112" t="e">
        <f>#REF!/#REF!</f>
        <v>#REF!</v>
      </c>
      <c r="AJ4" s="112" t="e">
        <f>#REF!/#REF!</f>
        <v>#REF!</v>
      </c>
      <c r="AK4" s="112" t="e">
        <f>#REF!/#REF!</f>
        <v>#REF!</v>
      </c>
      <c r="AL4" s="112" t="e">
        <f>#REF!/#REF!</f>
        <v>#REF!</v>
      </c>
      <c r="AM4" s="112" t="e">
        <f>#REF!/#REF!</f>
        <v>#REF!</v>
      </c>
      <c r="AN4" s="112" t="e">
        <f>#REF!/#REF!</f>
        <v>#REF!</v>
      </c>
      <c r="AO4" s="112" t="e">
        <f>#REF!/#REF!</f>
        <v>#REF!</v>
      </c>
      <c r="AP4" s="112" t="e">
        <f>#REF!/#REF!</f>
        <v>#REF!</v>
      </c>
      <c r="AQ4" s="112" t="e">
        <f>#REF!/#REF!</f>
        <v>#REF!</v>
      </c>
      <c r="AR4" s="112" t="e">
        <f>#REF!/#REF!</f>
        <v>#REF!</v>
      </c>
      <c r="AS4" s="112" t="e">
        <f>#REF!/#REF!</f>
        <v>#REF!</v>
      </c>
      <c r="AT4" s="112" t="e">
        <f>#REF!/#REF!</f>
        <v>#REF!</v>
      </c>
      <c r="AU4" s="112" t="e">
        <f>#REF!/#REF!</f>
        <v>#REF!</v>
      </c>
      <c r="AV4" s="112" t="e">
        <f>#REF!/#REF!</f>
        <v>#REF!</v>
      </c>
      <c r="AW4" s="112" t="e">
        <f>#REF!/#REF!</f>
        <v>#REF!</v>
      </c>
      <c r="AX4" s="112" t="e">
        <f>#REF!/#REF!</f>
        <v>#REF!</v>
      </c>
      <c r="AY4" s="112" t="e">
        <f>#REF!/#REF!</f>
        <v>#REF!</v>
      </c>
      <c r="AZ4" s="112" t="e">
        <f>#REF!/#REF!</f>
        <v>#REF!</v>
      </c>
      <c r="BA4" s="112" t="e">
        <f>#REF!/#REF!</f>
        <v>#REF!</v>
      </c>
      <c r="BB4" s="112" t="e">
        <f>#REF!/#REF!</f>
        <v>#REF!</v>
      </c>
      <c r="BC4" s="112" t="e">
        <f>#REF!/#REF!</f>
        <v>#REF!</v>
      </c>
      <c r="BD4" s="112" t="e">
        <f>#REF!/#REF!</f>
        <v>#REF!</v>
      </c>
      <c r="BE4" s="112" t="e">
        <f>#REF!/#REF!</f>
        <v>#REF!</v>
      </c>
      <c r="BF4" s="112" t="e">
        <f>#REF!/#REF!</f>
        <v>#REF!</v>
      </c>
      <c r="BG4" s="112" t="e">
        <f>#REF!/#REF!</f>
        <v>#REF!</v>
      </c>
      <c r="BH4" s="112" t="e">
        <f>#REF!/#REF!</f>
        <v>#REF!</v>
      </c>
      <c r="BI4" s="112" t="e">
        <f>#REF!/#REF!</f>
        <v>#REF!</v>
      </c>
      <c r="BJ4" s="112" t="e">
        <f>#REF!/#REF!</f>
        <v>#REF!</v>
      </c>
      <c r="BK4" s="112" t="e">
        <f>#REF!/#REF!</f>
        <v>#REF!</v>
      </c>
      <c r="BL4" s="112" t="e">
        <f>#REF!/#REF!</f>
        <v>#REF!</v>
      </c>
      <c r="BM4" s="112" t="e">
        <f>#REF!/#REF!</f>
        <v>#REF!</v>
      </c>
      <c r="BN4" s="112" t="e">
        <f>#REF!/#REF!</f>
        <v>#REF!</v>
      </c>
      <c r="BO4" s="112" t="e">
        <f>#REF!/#REF!</f>
        <v>#REF!</v>
      </c>
      <c r="BP4" s="112" t="e">
        <f>#REF!/#REF!</f>
        <v>#REF!</v>
      </c>
      <c r="BQ4" s="112" t="e">
        <f>#REF!/#REF!</f>
        <v>#REF!</v>
      </c>
      <c r="BR4" s="112" t="e">
        <f>#REF!/#REF!</f>
        <v>#REF!</v>
      </c>
      <c r="BS4" s="112" t="e">
        <f>#REF!/#REF!</f>
        <v>#REF!</v>
      </c>
      <c r="BT4" s="112" t="e">
        <f>#REF!/#REF!</f>
        <v>#REF!</v>
      </c>
      <c r="BU4" s="112" t="e">
        <f>#REF!/#REF!</f>
        <v>#REF!</v>
      </c>
      <c r="BV4" s="112" t="e">
        <f>#REF!/#REF!</f>
        <v>#REF!</v>
      </c>
      <c r="BW4" s="112" t="e">
        <f>#REF!/#REF!</f>
        <v>#REF!</v>
      </c>
      <c r="BX4" s="112" t="e">
        <f>#REF!/#REF!</f>
        <v>#REF!</v>
      </c>
      <c r="BY4" s="112" t="e">
        <f>#REF!/#REF!</f>
        <v>#REF!</v>
      </c>
      <c r="BZ4" s="112" t="e">
        <f>#REF!/#REF!</f>
        <v>#REF!</v>
      </c>
      <c r="CA4" s="112" t="e">
        <f>#REF!/#REF!</f>
        <v>#REF!</v>
      </c>
      <c r="CB4" s="112" t="e">
        <f>#REF!/#REF!</f>
        <v>#REF!</v>
      </c>
      <c r="CC4" s="112" t="e">
        <f>#REF!/#REF!</f>
        <v>#REF!</v>
      </c>
      <c r="CD4" s="112" t="e">
        <f>#REF!/#REF!</f>
        <v>#REF!</v>
      </c>
      <c r="CE4" s="112" t="e">
        <f>#REF!/#REF!</f>
        <v>#REF!</v>
      </c>
      <c r="CF4" s="112" t="e">
        <f>#REF!/#REF!</f>
        <v>#REF!</v>
      </c>
      <c r="CG4" s="112" t="e">
        <f>#REF!/#REF!</f>
        <v>#REF!</v>
      </c>
      <c r="CH4" s="112" t="e">
        <f>#REF!/#REF!</f>
        <v>#REF!</v>
      </c>
      <c r="CI4" s="112" t="e">
        <f>#REF!/#REF!</f>
        <v>#REF!</v>
      </c>
      <c r="CJ4" s="112" t="e">
        <f>#REF!/#REF!</f>
        <v>#REF!</v>
      </c>
      <c r="CK4" s="112" t="e">
        <f>#REF!/#REF!</f>
        <v>#REF!</v>
      </c>
      <c r="CL4" s="112" t="e">
        <f>#REF!/#REF!</f>
        <v>#REF!</v>
      </c>
      <c r="CM4" s="112" t="e">
        <f>#REF!/#REF!</f>
        <v>#REF!</v>
      </c>
      <c r="CN4" s="112" t="e">
        <f>#REF!/#REF!</f>
        <v>#REF!</v>
      </c>
      <c r="CO4" s="112" t="e">
        <f>#REF!/#REF!</f>
        <v>#REF!</v>
      </c>
      <c r="CP4" s="112" t="e">
        <f>#REF!/#REF!</f>
        <v>#REF!</v>
      </c>
      <c r="CQ4" s="112" t="e">
        <f>#REF!/#REF!</f>
        <v>#REF!</v>
      </c>
      <c r="CR4" s="112" t="e">
        <f>#REF!/#REF!</f>
        <v>#REF!</v>
      </c>
      <c r="CS4" s="112" t="e">
        <f>#REF!/#REF!</f>
        <v>#REF!</v>
      </c>
      <c r="CT4" s="112" t="e">
        <f>#REF!/#REF!</f>
        <v>#REF!</v>
      </c>
      <c r="CU4" s="112" t="e">
        <f>#REF!/#REF!</f>
        <v>#REF!</v>
      </c>
      <c r="CV4" s="112" t="e">
        <f>#REF!/#REF!</f>
        <v>#REF!</v>
      </c>
      <c r="CW4" s="112" t="e">
        <f>#REF!/#REF!</f>
        <v>#REF!</v>
      </c>
      <c r="CX4" s="112" t="e">
        <f>#REF!/#REF!</f>
        <v>#REF!</v>
      </c>
      <c r="CY4" s="112" t="e">
        <f>#REF!/#REF!</f>
        <v>#REF!</v>
      </c>
      <c r="CZ4" s="112" t="e">
        <f>#REF!/#REF!</f>
        <v>#REF!</v>
      </c>
      <c r="DA4" s="112" t="e">
        <f>#REF!/#REF!</f>
        <v>#REF!</v>
      </c>
      <c r="DB4" s="112" t="e">
        <f>#REF!/#REF!</f>
        <v>#REF!</v>
      </c>
      <c r="DC4" s="112" t="e">
        <f>#REF!/#REF!</f>
        <v>#REF!</v>
      </c>
      <c r="DD4" s="112" t="e">
        <f>#REF!/#REF!</f>
        <v>#REF!</v>
      </c>
      <c r="DE4" s="112" t="e">
        <f>#REF!/#REF!</f>
        <v>#REF!</v>
      </c>
      <c r="DF4" s="112" t="e">
        <f>#REF!/#REF!</f>
        <v>#REF!</v>
      </c>
      <c r="DG4" s="112" t="e">
        <f>#REF!/#REF!</f>
        <v>#REF!</v>
      </c>
      <c r="DH4" s="112" t="e">
        <f>#REF!/#REF!</f>
        <v>#REF!</v>
      </c>
      <c r="DI4" s="112" t="e">
        <f>#REF!/#REF!</f>
        <v>#REF!</v>
      </c>
      <c r="DJ4" s="112" t="e">
        <f>#REF!/#REF!</f>
        <v>#REF!</v>
      </c>
      <c r="DK4" s="112" t="e">
        <f>#REF!/#REF!</f>
        <v>#REF!</v>
      </c>
      <c r="DL4" s="112" t="e">
        <f>#REF!/#REF!</f>
        <v>#REF!</v>
      </c>
      <c r="DM4" s="112" t="e">
        <f>#REF!/#REF!</f>
        <v>#REF!</v>
      </c>
      <c r="DN4" s="112" t="e">
        <f>#REF!/#REF!</f>
        <v>#REF!</v>
      </c>
      <c r="DO4" s="112" t="e">
        <f>#REF!/#REF!</f>
        <v>#REF!</v>
      </c>
      <c r="DP4" s="112" t="e">
        <f>#REF!/#REF!</f>
        <v>#REF!</v>
      </c>
      <c r="DQ4" s="112" t="e">
        <f>#REF!/#REF!</f>
        <v>#REF!</v>
      </c>
      <c r="DR4" s="112" t="e">
        <f>#REF!/#REF!</f>
        <v>#REF!</v>
      </c>
      <c r="DS4" s="112" t="e">
        <f>#REF!/#REF!</f>
        <v>#REF!</v>
      </c>
      <c r="DT4" s="112" t="e">
        <f>#REF!/#REF!</f>
        <v>#REF!</v>
      </c>
      <c r="DU4" s="112" t="e">
        <f>#REF!/#REF!</f>
        <v>#REF!</v>
      </c>
      <c r="DV4" s="112" t="e">
        <f>#REF!/#REF!</f>
        <v>#REF!</v>
      </c>
      <c r="DW4" s="112" t="e">
        <f>#REF!/#REF!</f>
        <v>#REF!</v>
      </c>
      <c r="DX4" s="112" t="e">
        <f>#REF!/#REF!</f>
        <v>#REF!</v>
      </c>
      <c r="DY4" s="112" t="e">
        <f>#REF!/#REF!</f>
        <v>#REF!</v>
      </c>
      <c r="DZ4" s="112" t="e">
        <f>#REF!/#REF!</f>
        <v>#REF!</v>
      </c>
      <c r="EA4" s="112" t="e">
        <f>#REF!/#REF!</f>
        <v>#REF!</v>
      </c>
      <c r="EB4" s="112" t="e">
        <f>#REF!/#REF!</f>
        <v>#REF!</v>
      </c>
      <c r="EC4" s="112" t="e">
        <f>#REF!/#REF!</f>
        <v>#REF!</v>
      </c>
      <c r="ED4" s="112" t="e">
        <f>#REF!/#REF!</f>
        <v>#REF!</v>
      </c>
      <c r="EE4" s="112" t="e">
        <f>#REF!/#REF!</f>
        <v>#REF!</v>
      </c>
      <c r="EF4" s="112" t="e">
        <f>#REF!/#REF!</f>
        <v>#REF!</v>
      </c>
      <c r="EG4" s="112" t="e">
        <f>#REF!/#REF!</f>
        <v>#REF!</v>
      </c>
      <c r="EH4" s="112" t="e">
        <f>#REF!/#REF!</f>
        <v>#REF!</v>
      </c>
      <c r="EI4" s="112" t="e">
        <f>#REF!/#REF!</f>
        <v>#REF!</v>
      </c>
      <c r="EJ4" s="112" t="e">
        <f>#REF!/#REF!</f>
        <v>#REF!</v>
      </c>
      <c r="EK4" s="112" t="e">
        <f>#REF!/#REF!</f>
        <v>#REF!</v>
      </c>
      <c r="EL4" s="112" t="e">
        <f>#REF!/#REF!</f>
        <v>#REF!</v>
      </c>
      <c r="EM4" s="112" t="e">
        <f>#REF!/#REF!</f>
        <v>#REF!</v>
      </c>
      <c r="EN4" s="112" t="e">
        <f>#REF!/#REF!</f>
        <v>#REF!</v>
      </c>
      <c r="EO4" s="112" t="e">
        <f>#REF!/#REF!</f>
        <v>#REF!</v>
      </c>
      <c r="EP4" s="112" t="e">
        <f>#REF!/#REF!</f>
        <v>#REF!</v>
      </c>
      <c r="EQ4" s="112" t="e">
        <f>#REF!/#REF!</f>
        <v>#REF!</v>
      </c>
      <c r="ER4" s="112" t="e">
        <f>#REF!/#REF!</f>
        <v>#REF!</v>
      </c>
      <c r="ES4" s="112" t="e">
        <f>#REF!/#REF!</f>
        <v>#REF!</v>
      </c>
      <c r="ET4" s="112" t="e">
        <f>#REF!/#REF!</f>
        <v>#REF!</v>
      </c>
      <c r="EU4" s="112" t="e">
        <f>#REF!/#REF!</f>
        <v>#REF!</v>
      </c>
      <c r="EV4" s="112" t="e">
        <f>#REF!/#REF!</f>
        <v>#REF!</v>
      </c>
      <c r="EW4" s="112" t="e">
        <f>#REF!/#REF!</f>
        <v>#REF!</v>
      </c>
      <c r="EX4" s="112" t="e">
        <f>#REF!/#REF!</f>
        <v>#REF!</v>
      </c>
      <c r="EY4" s="112" t="e">
        <f>#REF!/#REF!</f>
        <v>#REF!</v>
      </c>
      <c r="EZ4" s="112" t="e">
        <f>#REF!/#REF!</f>
        <v>#REF!</v>
      </c>
    </row>
    <row r="5" spans="1:156" x14ac:dyDescent="0.15">
      <c r="A5" s="48">
        <v>3</v>
      </c>
      <c r="B5" s="66" t="s">
        <v>40</v>
      </c>
      <c r="C5" s="67" t="s">
        <v>606</v>
      </c>
      <c r="D5" s="112" t="e">
        <f>#REF!/#REF!</f>
        <v>#REF!</v>
      </c>
      <c r="E5" s="112" t="e">
        <f>#REF!/#REF!</f>
        <v>#REF!</v>
      </c>
      <c r="F5" s="112" t="e">
        <f>#REF!/#REF!</f>
        <v>#REF!</v>
      </c>
      <c r="G5" s="112" t="e">
        <f>#REF!/#REF!</f>
        <v>#REF!</v>
      </c>
      <c r="H5" s="112" t="e">
        <f>#REF!/#REF!</f>
        <v>#REF!</v>
      </c>
      <c r="I5" s="112" t="e">
        <f>#REF!/#REF!</f>
        <v>#REF!</v>
      </c>
      <c r="J5" s="112" t="e">
        <f>#REF!/#REF!</f>
        <v>#REF!</v>
      </c>
      <c r="K5" s="112" t="e">
        <f>#REF!/#REF!</f>
        <v>#REF!</v>
      </c>
      <c r="L5" s="112" t="e">
        <f>#REF!/#REF!</f>
        <v>#REF!</v>
      </c>
      <c r="M5" s="112" t="e">
        <f>#REF!/#REF!</f>
        <v>#REF!</v>
      </c>
      <c r="N5" s="112" t="e">
        <f>#REF!/#REF!</f>
        <v>#REF!</v>
      </c>
      <c r="O5" s="112" t="e">
        <f>#REF!/#REF!</f>
        <v>#REF!</v>
      </c>
      <c r="P5" s="112" t="e">
        <f>#REF!/#REF!</f>
        <v>#REF!</v>
      </c>
      <c r="Q5" s="112" t="e">
        <f>#REF!/#REF!</f>
        <v>#REF!</v>
      </c>
      <c r="R5" s="112" t="e">
        <f>#REF!/#REF!</f>
        <v>#REF!</v>
      </c>
      <c r="S5" s="112" t="e">
        <f>#REF!/#REF!</f>
        <v>#REF!</v>
      </c>
      <c r="T5" s="112" t="e">
        <f>#REF!/#REF!</f>
        <v>#REF!</v>
      </c>
      <c r="U5" s="112" t="e">
        <f>#REF!/#REF!</f>
        <v>#REF!</v>
      </c>
      <c r="V5" s="112" t="e">
        <f>#REF!/#REF!</f>
        <v>#REF!</v>
      </c>
      <c r="W5" s="112" t="e">
        <f>#REF!/#REF!</f>
        <v>#REF!</v>
      </c>
      <c r="X5" s="112" t="e">
        <f>#REF!/#REF!</f>
        <v>#REF!</v>
      </c>
      <c r="Y5" s="112" t="e">
        <f>#REF!/#REF!</f>
        <v>#REF!</v>
      </c>
      <c r="Z5" s="112" t="e">
        <f>#REF!/#REF!</f>
        <v>#REF!</v>
      </c>
      <c r="AA5" s="112" t="e">
        <f>#REF!/#REF!</f>
        <v>#REF!</v>
      </c>
      <c r="AB5" s="112" t="e">
        <f>#REF!/#REF!</f>
        <v>#REF!</v>
      </c>
      <c r="AC5" s="112" t="e">
        <f>#REF!/#REF!</f>
        <v>#REF!</v>
      </c>
      <c r="AD5" s="112" t="e">
        <f>#REF!/#REF!</f>
        <v>#REF!</v>
      </c>
      <c r="AE5" s="112" t="e">
        <f>#REF!/#REF!</f>
        <v>#REF!</v>
      </c>
      <c r="AF5" s="112" t="e">
        <f>#REF!/#REF!</f>
        <v>#REF!</v>
      </c>
      <c r="AG5" s="112" t="e">
        <f>#REF!/#REF!</f>
        <v>#REF!</v>
      </c>
      <c r="AH5" s="112" t="e">
        <f>#REF!/#REF!</f>
        <v>#REF!</v>
      </c>
      <c r="AI5" s="112" t="e">
        <f>#REF!/#REF!</f>
        <v>#REF!</v>
      </c>
      <c r="AJ5" s="112" t="e">
        <f>#REF!/#REF!</f>
        <v>#REF!</v>
      </c>
      <c r="AK5" s="112" t="e">
        <f>#REF!/#REF!</f>
        <v>#REF!</v>
      </c>
      <c r="AL5" s="112" t="e">
        <f>#REF!/#REF!</f>
        <v>#REF!</v>
      </c>
      <c r="AM5" s="112" t="e">
        <f>#REF!/#REF!</f>
        <v>#REF!</v>
      </c>
      <c r="AN5" s="112" t="e">
        <f>#REF!/#REF!</f>
        <v>#REF!</v>
      </c>
      <c r="AO5" s="112" t="e">
        <f>#REF!/#REF!</f>
        <v>#REF!</v>
      </c>
      <c r="AP5" s="112" t="e">
        <f>#REF!/#REF!</f>
        <v>#REF!</v>
      </c>
      <c r="AQ5" s="112" t="e">
        <f>#REF!/#REF!</f>
        <v>#REF!</v>
      </c>
      <c r="AR5" s="112" t="e">
        <f>#REF!/#REF!</f>
        <v>#REF!</v>
      </c>
      <c r="AS5" s="112" t="e">
        <f>#REF!/#REF!</f>
        <v>#REF!</v>
      </c>
      <c r="AT5" s="112" t="e">
        <f>#REF!/#REF!</f>
        <v>#REF!</v>
      </c>
      <c r="AU5" s="112" t="e">
        <f>#REF!/#REF!</f>
        <v>#REF!</v>
      </c>
      <c r="AV5" s="112" t="e">
        <f>#REF!/#REF!</f>
        <v>#REF!</v>
      </c>
      <c r="AW5" s="112" t="e">
        <f>#REF!/#REF!</f>
        <v>#REF!</v>
      </c>
      <c r="AX5" s="112" t="e">
        <f>#REF!/#REF!</f>
        <v>#REF!</v>
      </c>
      <c r="AY5" s="112" t="e">
        <f>#REF!/#REF!</f>
        <v>#REF!</v>
      </c>
      <c r="AZ5" s="112" t="e">
        <f>#REF!/#REF!</f>
        <v>#REF!</v>
      </c>
      <c r="BA5" s="112" t="e">
        <f>#REF!/#REF!</f>
        <v>#REF!</v>
      </c>
      <c r="BB5" s="112" t="e">
        <f>#REF!/#REF!</f>
        <v>#REF!</v>
      </c>
      <c r="BC5" s="112" t="e">
        <f>#REF!/#REF!</f>
        <v>#REF!</v>
      </c>
      <c r="BD5" s="112" t="e">
        <f>#REF!/#REF!</f>
        <v>#REF!</v>
      </c>
      <c r="BE5" s="112" t="e">
        <f>#REF!/#REF!</f>
        <v>#REF!</v>
      </c>
      <c r="BF5" s="112" t="e">
        <f>#REF!/#REF!</f>
        <v>#REF!</v>
      </c>
      <c r="BG5" s="112" t="e">
        <f>#REF!/#REF!</f>
        <v>#REF!</v>
      </c>
      <c r="BH5" s="112" t="e">
        <f>#REF!/#REF!</f>
        <v>#REF!</v>
      </c>
      <c r="BI5" s="112" t="e">
        <f>#REF!/#REF!</f>
        <v>#REF!</v>
      </c>
      <c r="BJ5" s="112" t="e">
        <f>#REF!/#REF!</f>
        <v>#REF!</v>
      </c>
      <c r="BK5" s="112" t="e">
        <f>#REF!/#REF!</f>
        <v>#REF!</v>
      </c>
      <c r="BL5" s="112" t="e">
        <f>#REF!/#REF!</f>
        <v>#REF!</v>
      </c>
      <c r="BM5" s="112" t="e">
        <f>#REF!/#REF!</f>
        <v>#REF!</v>
      </c>
      <c r="BN5" s="112" t="e">
        <f>#REF!/#REF!</f>
        <v>#REF!</v>
      </c>
      <c r="BO5" s="112" t="e">
        <f>#REF!/#REF!</f>
        <v>#REF!</v>
      </c>
      <c r="BP5" s="112" t="e">
        <f>#REF!/#REF!</f>
        <v>#REF!</v>
      </c>
      <c r="BQ5" s="112" t="e">
        <f>#REF!/#REF!</f>
        <v>#REF!</v>
      </c>
      <c r="BR5" s="112" t="e">
        <f>#REF!/#REF!</f>
        <v>#REF!</v>
      </c>
      <c r="BS5" s="112" t="e">
        <f>#REF!/#REF!</f>
        <v>#REF!</v>
      </c>
      <c r="BT5" s="112" t="e">
        <f>#REF!/#REF!</f>
        <v>#REF!</v>
      </c>
      <c r="BU5" s="112" t="e">
        <f>#REF!/#REF!</f>
        <v>#REF!</v>
      </c>
      <c r="BV5" s="112" t="e">
        <f>#REF!/#REF!</f>
        <v>#REF!</v>
      </c>
      <c r="BW5" s="112" t="e">
        <f>#REF!/#REF!</f>
        <v>#REF!</v>
      </c>
      <c r="BX5" s="112" t="e">
        <f>#REF!/#REF!</f>
        <v>#REF!</v>
      </c>
      <c r="BY5" s="112" t="e">
        <f>#REF!/#REF!</f>
        <v>#REF!</v>
      </c>
      <c r="BZ5" s="112" t="e">
        <f>#REF!/#REF!</f>
        <v>#REF!</v>
      </c>
      <c r="CA5" s="112" t="e">
        <f>#REF!/#REF!</f>
        <v>#REF!</v>
      </c>
      <c r="CB5" s="112" t="e">
        <f>#REF!/#REF!</f>
        <v>#REF!</v>
      </c>
      <c r="CC5" s="112" t="e">
        <f>#REF!/#REF!</f>
        <v>#REF!</v>
      </c>
      <c r="CD5" s="112" t="e">
        <f>#REF!/#REF!</f>
        <v>#REF!</v>
      </c>
      <c r="CE5" s="112" t="e">
        <f>#REF!/#REF!</f>
        <v>#REF!</v>
      </c>
      <c r="CF5" s="112" t="e">
        <f>#REF!/#REF!</f>
        <v>#REF!</v>
      </c>
      <c r="CG5" s="112" t="e">
        <f>#REF!/#REF!</f>
        <v>#REF!</v>
      </c>
      <c r="CH5" s="112" t="e">
        <f>#REF!/#REF!</f>
        <v>#REF!</v>
      </c>
      <c r="CI5" s="112" t="e">
        <f>#REF!/#REF!</f>
        <v>#REF!</v>
      </c>
      <c r="CJ5" s="112" t="e">
        <f>#REF!/#REF!</f>
        <v>#REF!</v>
      </c>
      <c r="CK5" s="112" t="e">
        <f>#REF!/#REF!</f>
        <v>#REF!</v>
      </c>
      <c r="CL5" s="112" t="e">
        <f>#REF!/#REF!</f>
        <v>#REF!</v>
      </c>
      <c r="CM5" s="112" t="e">
        <f>#REF!/#REF!</f>
        <v>#REF!</v>
      </c>
      <c r="CN5" s="112" t="e">
        <f>#REF!/#REF!</f>
        <v>#REF!</v>
      </c>
      <c r="CO5" s="112" t="e">
        <f>#REF!/#REF!</f>
        <v>#REF!</v>
      </c>
      <c r="CP5" s="112" t="e">
        <f>#REF!/#REF!</f>
        <v>#REF!</v>
      </c>
      <c r="CQ5" s="112" t="e">
        <f>#REF!/#REF!</f>
        <v>#REF!</v>
      </c>
      <c r="CR5" s="112" t="e">
        <f>#REF!/#REF!</f>
        <v>#REF!</v>
      </c>
      <c r="CS5" s="112" t="e">
        <f>#REF!/#REF!</f>
        <v>#REF!</v>
      </c>
      <c r="CT5" s="112" t="e">
        <f>#REF!/#REF!</f>
        <v>#REF!</v>
      </c>
      <c r="CU5" s="112" t="e">
        <f>#REF!/#REF!</f>
        <v>#REF!</v>
      </c>
      <c r="CV5" s="112" t="e">
        <f>#REF!/#REF!</f>
        <v>#REF!</v>
      </c>
      <c r="CW5" s="112" t="e">
        <f>#REF!/#REF!</f>
        <v>#REF!</v>
      </c>
      <c r="CX5" s="112" t="e">
        <f>#REF!/#REF!</f>
        <v>#REF!</v>
      </c>
      <c r="CY5" s="112" t="e">
        <f>#REF!/#REF!</f>
        <v>#REF!</v>
      </c>
      <c r="CZ5" s="112" t="e">
        <f>#REF!/#REF!</f>
        <v>#REF!</v>
      </c>
      <c r="DA5" s="112" t="e">
        <f>#REF!/#REF!</f>
        <v>#REF!</v>
      </c>
      <c r="DB5" s="112" t="e">
        <f>#REF!/#REF!</f>
        <v>#REF!</v>
      </c>
      <c r="DC5" s="112" t="e">
        <f>#REF!/#REF!</f>
        <v>#REF!</v>
      </c>
      <c r="DD5" s="112" t="e">
        <f>#REF!/#REF!</f>
        <v>#REF!</v>
      </c>
      <c r="DE5" s="112" t="e">
        <f>#REF!/#REF!</f>
        <v>#REF!</v>
      </c>
      <c r="DF5" s="112" t="e">
        <f>#REF!/#REF!</f>
        <v>#REF!</v>
      </c>
      <c r="DG5" s="112" t="e">
        <f>#REF!/#REF!</f>
        <v>#REF!</v>
      </c>
      <c r="DH5" s="112" t="e">
        <f>#REF!/#REF!</f>
        <v>#REF!</v>
      </c>
      <c r="DI5" s="112" t="e">
        <f>#REF!/#REF!</f>
        <v>#REF!</v>
      </c>
      <c r="DJ5" s="112" t="e">
        <f>#REF!/#REF!</f>
        <v>#REF!</v>
      </c>
      <c r="DK5" s="112" t="e">
        <f>#REF!/#REF!</f>
        <v>#REF!</v>
      </c>
      <c r="DL5" s="112" t="e">
        <f>#REF!/#REF!</f>
        <v>#REF!</v>
      </c>
      <c r="DM5" s="112" t="e">
        <f>#REF!/#REF!</f>
        <v>#REF!</v>
      </c>
      <c r="DN5" s="112" t="e">
        <f>#REF!/#REF!</f>
        <v>#REF!</v>
      </c>
      <c r="DO5" s="112" t="e">
        <f>#REF!/#REF!</f>
        <v>#REF!</v>
      </c>
      <c r="DP5" s="112" t="e">
        <f>#REF!/#REF!</f>
        <v>#REF!</v>
      </c>
      <c r="DQ5" s="112" t="e">
        <f>#REF!/#REF!</f>
        <v>#REF!</v>
      </c>
      <c r="DR5" s="112" t="e">
        <f>#REF!/#REF!</f>
        <v>#REF!</v>
      </c>
      <c r="DS5" s="112" t="e">
        <f>#REF!/#REF!</f>
        <v>#REF!</v>
      </c>
      <c r="DT5" s="112" t="e">
        <f>#REF!/#REF!</f>
        <v>#REF!</v>
      </c>
      <c r="DU5" s="112" t="e">
        <f>#REF!/#REF!</f>
        <v>#REF!</v>
      </c>
      <c r="DV5" s="112" t="e">
        <f>#REF!/#REF!</f>
        <v>#REF!</v>
      </c>
      <c r="DW5" s="112" t="e">
        <f>#REF!/#REF!</f>
        <v>#REF!</v>
      </c>
      <c r="DX5" s="112" t="e">
        <f>#REF!/#REF!</f>
        <v>#REF!</v>
      </c>
      <c r="DY5" s="112" t="e">
        <f>#REF!/#REF!</f>
        <v>#REF!</v>
      </c>
      <c r="DZ5" s="112" t="e">
        <f>#REF!/#REF!</f>
        <v>#REF!</v>
      </c>
      <c r="EA5" s="112" t="e">
        <f>#REF!/#REF!</f>
        <v>#REF!</v>
      </c>
      <c r="EB5" s="112" t="e">
        <f>#REF!/#REF!</f>
        <v>#REF!</v>
      </c>
      <c r="EC5" s="112" t="e">
        <f>#REF!/#REF!</f>
        <v>#REF!</v>
      </c>
      <c r="ED5" s="112" t="e">
        <f>#REF!/#REF!</f>
        <v>#REF!</v>
      </c>
      <c r="EE5" s="112" t="e">
        <f>#REF!/#REF!</f>
        <v>#REF!</v>
      </c>
      <c r="EF5" s="112" t="e">
        <f>#REF!/#REF!</f>
        <v>#REF!</v>
      </c>
      <c r="EG5" s="112" t="e">
        <f>#REF!/#REF!</f>
        <v>#REF!</v>
      </c>
      <c r="EH5" s="112" t="e">
        <f>#REF!/#REF!</f>
        <v>#REF!</v>
      </c>
      <c r="EI5" s="112" t="e">
        <f>#REF!/#REF!</f>
        <v>#REF!</v>
      </c>
      <c r="EJ5" s="112" t="e">
        <f>#REF!/#REF!</f>
        <v>#REF!</v>
      </c>
      <c r="EK5" s="112" t="e">
        <f>#REF!/#REF!</f>
        <v>#REF!</v>
      </c>
      <c r="EL5" s="112" t="e">
        <f>#REF!/#REF!</f>
        <v>#REF!</v>
      </c>
      <c r="EM5" s="112" t="e">
        <f>#REF!/#REF!</f>
        <v>#REF!</v>
      </c>
      <c r="EN5" s="112" t="e">
        <f>#REF!/#REF!</f>
        <v>#REF!</v>
      </c>
      <c r="EO5" s="112" t="e">
        <f>#REF!/#REF!</f>
        <v>#REF!</v>
      </c>
      <c r="EP5" s="112" t="e">
        <f>#REF!/#REF!</f>
        <v>#REF!</v>
      </c>
      <c r="EQ5" s="112" t="e">
        <f>#REF!/#REF!</f>
        <v>#REF!</v>
      </c>
      <c r="ER5" s="112" t="e">
        <f>#REF!/#REF!</f>
        <v>#REF!</v>
      </c>
      <c r="ES5" s="112" t="e">
        <f>#REF!/#REF!</f>
        <v>#REF!</v>
      </c>
      <c r="ET5" s="112" t="e">
        <f>#REF!/#REF!</f>
        <v>#REF!</v>
      </c>
      <c r="EU5" s="112" t="e">
        <f>#REF!/#REF!</f>
        <v>#REF!</v>
      </c>
      <c r="EV5" s="112" t="e">
        <f>#REF!/#REF!</f>
        <v>#REF!</v>
      </c>
      <c r="EW5" s="112" t="e">
        <f>#REF!/#REF!</f>
        <v>#REF!</v>
      </c>
      <c r="EX5" s="112" t="e">
        <f>#REF!/#REF!</f>
        <v>#REF!</v>
      </c>
      <c r="EY5" s="112" t="e">
        <f>#REF!/#REF!</f>
        <v>#REF!</v>
      </c>
      <c r="EZ5" s="112" t="e">
        <f>#REF!/#REF!</f>
        <v>#REF!</v>
      </c>
    </row>
    <row r="6" spans="1:156" x14ac:dyDescent="0.15">
      <c r="A6" s="48">
        <v>4</v>
      </c>
      <c r="B6" s="66" t="s">
        <v>41</v>
      </c>
      <c r="C6" s="67" t="s">
        <v>607</v>
      </c>
      <c r="D6" s="112" t="e">
        <f>#REF!/#REF!</f>
        <v>#REF!</v>
      </c>
      <c r="E6" s="112" t="e">
        <f>#REF!/#REF!</f>
        <v>#REF!</v>
      </c>
      <c r="F6" s="112" t="e">
        <f>#REF!/#REF!</f>
        <v>#REF!</v>
      </c>
      <c r="G6" s="112" t="e">
        <f>#REF!/#REF!</f>
        <v>#REF!</v>
      </c>
      <c r="H6" s="112" t="e">
        <f>#REF!/#REF!</f>
        <v>#REF!</v>
      </c>
      <c r="I6" s="112" t="e">
        <f>#REF!/#REF!</f>
        <v>#REF!</v>
      </c>
      <c r="J6" s="112" t="e">
        <f>#REF!/#REF!</f>
        <v>#REF!</v>
      </c>
      <c r="K6" s="112" t="e">
        <f>#REF!/#REF!</f>
        <v>#REF!</v>
      </c>
      <c r="L6" s="112" t="e">
        <f>#REF!/#REF!</f>
        <v>#REF!</v>
      </c>
      <c r="M6" s="112" t="e">
        <f>#REF!/#REF!</f>
        <v>#REF!</v>
      </c>
      <c r="N6" s="112" t="e">
        <f>#REF!/#REF!</f>
        <v>#REF!</v>
      </c>
      <c r="O6" s="112" t="e">
        <f>#REF!/#REF!</f>
        <v>#REF!</v>
      </c>
      <c r="P6" s="112" t="e">
        <f>#REF!/#REF!</f>
        <v>#REF!</v>
      </c>
      <c r="Q6" s="112" t="e">
        <f>#REF!/#REF!</f>
        <v>#REF!</v>
      </c>
      <c r="R6" s="112" t="e">
        <f>#REF!/#REF!</f>
        <v>#REF!</v>
      </c>
      <c r="S6" s="112" t="e">
        <f>#REF!/#REF!</f>
        <v>#REF!</v>
      </c>
      <c r="T6" s="112" t="e">
        <f>#REF!/#REF!</f>
        <v>#REF!</v>
      </c>
      <c r="U6" s="112" t="e">
        <f>#REF!/#REF!</f>
        <v>#REF!</v>
      </c>
      <c r="V6" s="112" t="e">
        <f>#REF!/#REF!</f>
        <v>#REF!</v>
      </c>
      <c r="W6" s="112" t="e">
        <f>#REF!/#REF!</f>
        <v>#REF!</v>
      </c>
      <c r="X6" s="112" t="e">
        <f>#REF!/#REF!</f>
        <v>#REF!</v>
      </c>
      <c r="Y6" s="112" t="e">
        <f>#REF!/#REF!</f>
        <v>#REF!</v>
      </c>
      <c r="Z6" s="112" t="e">
        <f>#REF!/#REF!</f>
        <v>#REF!</v>
      </c>
      <c r="AA6" s="112" t="e">
        <f>#REF!/#REF!</f>
        <v>#REF!</v>
      </c>
      <c r="AB6" s="112" t="e">
        <f>#REF!/#REF!</f>
        <v>#REF!</v>
      </c>
      <c r="AC6" s="112" t="e">
        <f>#REF!/#REF!</f>
        <v>#REF!</v>
      </c>
      <c r="AD6" s="112" t="e">
        <f>#REF!/#REF!</f>
        <v>#REF!</v>
      </c>
      <c r="AE6" s="112" t="e">
        <f>#REF!/#REF!</f>
        <v>#REF!</v>
      </c>
      <c r="AF6" s="112" t="e">
        <f>#REF!/#REF!</f>
        <v>#REF!</v>
      </c>
      <c r="AG6" s="112" t="e">
        <f>#REF!/#REF!</f>
        <v>#REF!</v>
      </c>
      <c r="AH6" s="112" t="e">
        <f>#REF!/#REF!</f>
        <v>#REF!</v>
      </c>
      <c r="AI6" s="112" t="e">
        <f>#REF!/#REF!</f>
        <v>#REF!</v>
      </c>
      <c r="AJ6" s="112" t="e">
        <f>#REF!/#REF!</f>
        <v>#REF!</v>
      </c>
      <c r="AK6" s="112" t="e">
        <f>#REF!/#REF!</f>
        <v>#REF!</v>
      </c>
      <c r="AL6" s="112" t="e">
        <f>#REF!/#REF!</f>
        <v>#REF!</v>
      </c>
      <c r="AM6" s="112" t="e">
        <f>#REF!/#REF!</f>
        <v>#REF!</v>
      </c>
      <c r="AN6" s="112" t="e">
        <f>#REF!/#REF!</f>
        <v>#REF!</v>
      </c>
      <c r="AO6" s="112" t="e">
        <f>#REF!/#REF!</f>
        <v>#REF!</v>
      </c>
      <c r="AP6" s="112" t="e">
        <f>#REF!/#REF!</f>
        <v>#REF!</v>
      </c>
      <c r="AQ6" s="112" t="e">
        <f>#REF!/#REF!</f>
        <v>#REF!</v>
      </c>
      <c r="AR6" s="112" t="e">
        <f>#REF!/#REF!</f>
        <v>#REF!</v>
      </c>
      <c r="AS6" s="112" t="e">
        <f>#REF!/#REF!</f>
        <v>#REF!</v>
      </c>
      <c r="AT6" s="112" t="e">
        <f>#REF!/#REF!</f>
        <v>#REF!</v>
      </c>
      <c r="AU6" s="112" t="e">
        <f>#REF!/#REF!</f>
        <v>#REF!</v>
      </c>
      <c r="AV6" s="112" t="e">
        <f>#REF!/#REF!</f>
        <v>#REF!</v>
      </c>
      <c r="AW6" s="112" t="e">
        <f>#REF!/#REF!</f>
        <v>#REF!</v>
      </c>
      <c r="AX6" s="112" t="e">
        <f>#REF!/#REF!</f>
        <v>#REF!</v>
      </c>
      <c r="AY6" s="112" t="e">
        <f>#REF!/#REF!</f>
        <v>#REF!</v>
      </c>
      <c r="AZ6" s="112" t="e">
        <f>#REF!/#REF!</f>
        <v>#REF!</v>
      </c>
      <c r="BA6" s="112" t="e">
        <f>#REF!/#REF!</f>
        <v>#REF!</v>
      </c>
      <c r="BB6" s="112" t="e">
        <f>#REF!/#REF!</f>
        <v>#REF!</v>
      </c>
      <c r="BC6" s="112" t="e">
        <f>#REF!/#REF!</f>
        <v>#REF!</v>
      </c>
      <c r="BD6" s="112" t="e">
        <f>#REF!/#REF!</f>
        <v>#REF!</v>
      </c>
      <c r="BE6" s="112" t="e">
        <f>#REF!/#REF!</f>
        <v>#REF!</v>
      </c>
      <c r="BF6" s="112" t="e">
        <f>#REF!/#REF!</f>
        <v>#REF!</v>
      </c>
      <c r="BG6" s="112" t="e">
        <f>#REF!/#REF!</f>
        <v>#REF!</v>
      </c>
      <c r="BH6" s="112" t="e">
        <f>#REF!/#REF!</f>
        <v>#REF!</v>
      </c>
      <c r="BI6" s="112" t="e">
        <f>#REF!/#REF!</f>
        <v>#REF!</v>
      </c>
      <c r="BJ6" s="112" t="e">
        <f>#REF!/#REF!</f>
        <v>#REF!</v>
      </c>
      <c r="BK6" s="112" t="e">
        <f>#REF!/#REF!</f>
        <v>#REF!</v>
      </c>
      <c r="BL6" s="112" t="e">
        <f>#REF!/#REF!</f>
        <v>#REF!</v>
      </c>
      <c r="BM6" s="112" t="e">
        <f>#REF!/#REF!</f>
        <v>#REF!</v>
      </c>
      <c r="BN6" s="112" t="e">
        <f>#REF!/#REF!</f>
        <v>#REF!</v>
      </c>
      <c r="BO6" s="112" t="e">
        <f>#REF!/#REF!</f>
        <v>#REF!</v>
      </c>
      <c r="BP6" s="112" t="e">
        <f>#REF!/#REF!</f>
        <v>#REF!</v>
      </c>
      <c r="BQ6" s="112" t="e">
        <f>#REF!/#REF!</f>
        <v>#REF!</v>
      </c>
      <c r="BR6" s="112" t="e">
        <f>#REF!/#REF!</f>
        <v>#REF!</v>
      </c>
      <c r="BS6" s="112" t="e">
        <f>#REF!/#REF!</f>
        <v>#REF!</v>
      </c>
      <c r="BT6" s="112" t="e">
        <f>#REF!/#REF!</f>
        <v>#REF!</v>
      </c>
      <c r="BU6" s="112" t="e">
        <f>#REF!/#REF!</f>
        <v>#REF!</v>
      </c>
      <c r="BV6" s="112" t="e">
        <f>#REF!/#REF!</f>
        <v>#REF!</v>
      </c>
      <c r="BW6" s="112" t="e">
        <f>#REF!/#REF!</f>
        <v>#REF!</v>
      </c>
      <c r="BX6" s="112" t="e">
        <f>#REF!/#REF!</f>
        <v>#REF!</v>
      </c>
      <c r="BY6" s="112" t="e">
        <f>#REF!/#REF!</f>
        <v>#REF!</v>
      </c>
      <c r="BZ6" s="112" t="e">
        <f>#REF!/#REF!</f>
        <v>#REF!</v>
      </c>
      <c r="CA6" s="112" t="e">
        <f>#REF!/#REF!</f>
        <v>#REF!</v>
      </c>
      <c r="CB6" s="112" t="e">
        <f>#REF!/#REF!</f>
        <v>#REF!</v>
      </c>
      <c r="CC6" s="112" t="e">
        <f>#REF!/#REF!</f>
        <v>#REF!</v>
      </c>
      <c r="CD6" s="112" t="e">
        <f>#REF!/#REF!</f>
        <v>#REF!</v>
      </c>
      <c r="CE6" s="112" t="e">
        <f>#REF!/#REF!</f>
        <v>#REF!</v>
      </c>
      <c r="CF6" s="112" t="e">
        <f>#REF!/#REF!</f>
        <v>#REF!</v>
      </c>
      <c r="CG6" s="112" t="e">
        <f>#REF!/#REF!</f>
        <v>#REF!</v>
      </c>
      <c r="CH6" s="112" t="e">
        <f>#REF!/#REF!</f>
        <v>#REF!</v>
      </c>
      <c r="CI6" s="112" t="e">
        <f>#REF!/#REF!</f>
        <v>#REF!</v>
      </c>
      <c r="CJ6" s="112" t="e">
        <f>#REF!/#REF!</f>
        <v>#REF!</v>
      </c>
      <c r="CK6" s="112" t="e">
        <f>#REF!/#REF!</f>
        <v>#REF!</v>
      </c>
      <c r="CL6" s="112" t="e">
        <f>#REF!/#REF!</f>
        <v>#REF!</v>
      </c>
      <c r="CM6" s="112" t="e">
        <f>#REF!/#REF!</f>
        <v>#REF!</v>
      </c>
      <c r="CN6" s="112" t="e">
        <f>#REF!/#REF!</f>
        <v>#REF!</v>
      </c>
      <c r="CO6" s="112" t="e">
        <f>#REF!/#REF!</f>
        <v>#REF!</v>
      </c>
      <c r="CP6" s="112" t="e">
        <f>#REF!/#REF!</f>
        <v>#REF!</v>
      </c>
      <c r="CQ6" s="112" t="e">
        <f>#REF!/#REF!</f>
        <v>#REF!</v>
      </c>
      <c r="CR6" s="112" t="e">
        <f>#REF!/#REF!</f>
        <v>#REF!</v>
      </c>
      <c r="CS6" s="112" t="e">
        <f>#REF!/#REF!</f>
        <v>#REF!</v>
      </c>
      <c r="CT6" s="112" t="e">
        <f>#REF!/#REF!</f>
        <v>#REF!</v>
      </c>
      <c r="CU6" s="112" t="e">
        <f>#REF!/#REF!</f>
        <v>#REF!</v>
      </c>
      <c r="CV6" s="112" t="e">
        <f>#REF!/#REF!</f>
        <v>#REF!</v>
      </c>
      <c r="CW6" s="112" t="e">
        <f>#REF!/#REF!</f>
        <v>#REF!</v>
      </c>
      <c r="CX6" s="112" t="e">
        <f>#REF!/#REF!</f>
        <v>#REF!</v>
      </c>
      <c r="CY6" s="112" t="e">
        <f>#REF!/#REF!</f>
        <v>#REF!</v>
      </c>
      <c r="CZ6" s="112" t="e">
        <f>#REF!/#REF!</f>
        <v>#REF!</v>
      </c>
      <c r="DA6" s="112" t="e">
        <f>#REF!/#REF!</f>
        <v>#REF!</v>
      </c>
      <c r="DB6" s="112" t="e">
        <f>#REF!/#REF!</f>
        <v>#REF!</v>
      </c>
      <c r="DC6" s="112" t="e">
        <f>#REF!/#REF!</f>
        <v>#REF!</v>
      </c>
      <c r="DD6" s="112" t="e">
        <f>#REF!/#REF!</f>
        <v>#REF!</v>
      </c>
      <c r="DE6" s="112" t="e">
        <f>#REF!/#REF!</f>
        <v>#REF!</v>
      </c>
      <c r="DF6" s="112" t="e">
        <f>#REF!/#REF!</f>
        <v>#REF!</v>
      </c>
      <c r="DG6" s="112" t="e">
        <f>#REF!/#REF!</f>
        <v>#REF!</v>
      </c>
      <c r="DH6" s="112" t="e">
        <f>#REF!/#REF!</f>
        <v>#REF!</v>
      </c>
      <c r="DI6" s="112" t="e">
        <f>#REF!/#REF!</f>
        <v>#REF!</v>
      </c>
      <c r="DJ6" s="112" t="e">
        <f>#REF!/#REF!</f>
        <v>#REF!</v>
      </c>
      <c r="DK6" s="112" t="e">
        <f>#REF!/#REF!</f>
        <v>#REF!</v>
      </c>
      <c r="DL6" s="112" t="e">
        <f>#REF!/#REF!</f>
        <v>#REF!</v>
      </c>
      <c r="DM6" s="112" t="e">
        <f>#REF!/#REF!</f>
        <v>#REF!</v>
      </c>
      <c r="DN6" s="112" t="e">
        <f>#REF!/#REF!</f>
        <v>#REF!</v>
      </c>
      <c r="DO6" s="112" t="e">
        <f>#REF!/#REF!</f>
        <v>#REF!</v>
      </c>
      <c r="DP6" s="112" t="e">
        <f>#REF!/#REF!</f>
        <v>#REF!</v>
      </c>
      <c r="DQ6" s="112" t="e">
        <f>#REF!/#REF!</f>
        <v>#REF!</v>
      </c>
      <c r="DR6" s="112" t="e">
        <f>#REF!/#REF!</f>
        <v>#REF!</v>
      </c>
      <c r="DS6" s="112" t="e">
        <f>#REF!/#REF!</f>
        <v>#REF!</v>
      </c>
      <c r="DT6" s="112" t="e">
        <f>#REF!/#REF!</f>
        <v>#REF!</v>
      </c>
      <c r="DU6" s="112" t="e">
        <f>#REF!/#REF!</f>
        <v>#REF!</v>
      </c>
      <c r="DV6" s="112" t="e">
        <f>#REF!/#REF!</f>
        <v>#REF!</v>
      </c>
      <c r="DW6" s="112" t="e">
        <f>#REF!/#REF!</f>
        <v>#REF!</v>
      </c>
      <c r="DX6" s="112" t="e">
        <f>#REF!/#REF!</f>
        <v>#REF!</v>
      </c>
      <c r="DY6" s="112" t="e">
        <f>#REF!/#REF!</f>
        <v>#REF!</v>
      </c>
      <c r="DZ6" s="112" t="e">
        <f>#REF!/#REF!</f>
        <v>#REF!</v>
      </c>
      <c r="EA6" s="112" t="e">
        <f>#REF!/#REF!</f>
        <v>#REF!</v>
      </c>
      <c r="EB6" s="112" t="e">
        <f>#REF!/#REF!</f>
        <v>#REF!</v>
      </c>
      <c r="EC6" s="112" t="e">
        <f>#REF!/#REF!</f>
        <v>#REF!</v>
      </c>
      <c r="ED6" s="112" t="e">
        <f>#REF!/#REF!</f>
        <v>#REF!</v>
      </c>
      <c r="EE6" s="112" t="e">
        <f>#REF!/#REF!</f>
        <v>#REF!</v>
      </c>
      <c r="EF6" s="112" t="e">
        <f>#REF!/#REF!</f>
        <v>#REF!</v>
      </c>
      <c r="EG6" s="112" t="e">
        <f>#REF!/#REF!</f>
        <v>#REF!</v>
      </c>
      <c r="EH6" s="112" t="e">
        <f>#REF!/#REF!</f>
        <v>#REF!</v>
      </c>
      <c r="EI6" s="112" t="e">
        <f>#REF!/#REF!</f>
        <v>#REF!</v>
      </c>
      <c r="EJ6" s="112" t="e">
        <f>#REF!/#REF!</f>
        <v>#REF!</v>
      </c>
      <c r="EK6" s="112" t="e">
        <f>#REF!/#REF!</f>
        <v>#REF!</v>
      </c>
      <c r="EL6" s="112" t="e">
        <f>#REF!/#REF!</f>
        <v>#REF!</v>
      </c>
      <c r="EM6" s="112" t="e">
        <f>#REF!/#REF!</f>
        <v>#REF!</v>
      </c>
      <c r="EN6" s="112" t="e">
        <f>#REF!/#REF!</f>
        <v>#REF!</v>
      </c>
      <c r="EO6" s="112" t="e">
        <f>#REF!/#REF!</f>
        <v>#REF!</v>
      </c>
      <c r="EP6" s="112" t="e">
        <f>#REF!/#REF!</f>
        <v>#REF!</v>
      </c>
      <c r="EQ6" s="112" t="e">
        <f>#REF!/#REF!</f>
        <v>#REF!</v>
      </c>
      <c r="ER6" s="112" t="e">
        <f>#REF!/#REF!</f>
        <v>#REF!</v>
      </c>
      <c r="ES6" s="112" t="e">
        <f>#REF!/#REF!</f>
        <v>#REF!</v>
      </c>
      <c r="ET6" s="112" t="e">
        <f>#REF!/#REF!</f>
        <v>#REF!</v>
      </c>
      <c r="EU6" s="112" t="e">
        <f>#REF!/#REF!</f>
        <v>#REF!</v>
      </c>
      <c r="EV6" s="112" t="e">
        <f>#REF!/#REF!</f>
        <v>#REF!</v>
      </c>
      <c r="EW6" s="112" t="e">
        <f>#REF!/#REF!</f>
        <v>#REF!</v>
      </c>
      <c r="EX6" s="112" t="e">
        <f>#REF!/#REF!</f>
        <v>#REF!</v>
      </c>
      <c r="EY6" s="112" t="e">
        <f>#REF!/#REF!</f>
        <v>#REF!</v>
      </c>
      <c r="EZ6" s="112" t="e">
        <f>#REF!/#REF!</f>
        <v>#REF!</v>
      </c>
    </row>
    <row r="7" spans="1:156" x14ac:dyDescent="0.15">
      <c r="A7" s="48">
        <v>5</v>
      </c>
      <c r="B7" s="66" t="s">
        <v>42</v>
      </c>
      <c r="C7" s="67" t="s">
        <v>608</v>
      </c>
      <c r="D7" s="112" t="e">
        <f>#REF!/#REF!</f>
        <v>#REF!</v>
      </c>
      <c r="E7" s="112" t="e">
        <f>#REF!/#REF!</f>
        <v>#REF!</v>
      </c>
      <c r="F7" s="112" t="e">
        <f>#REF!/#REF!</f>
        <v>#REF!</v>
      </c>
      <c r="G7" s="112" t="e">
        <f>#REF!/#REF!</f>
        <v>#REF!</v>
      </c>
      <c r="H7" s="112" t="e">
        <f>#REF!/#REF!</f>
        <v>#REF!</v>
      </c>
      <c r="I7" s="112" t="e">
        <f>#REF!/#REF!</f>
        <v>#REF!</v>
      </c>
      <c r="J7" s="112" t="e">
        <f>#REF!/#REF!</f>
        <v>#REF!</v>
      </c>
      <c r="K7" s="112" t="e">
        <f>#REF!/#REF!</f>
        <v>#REF!</v>
      </c>
      <c r="L7" s="112" t="e">
        <f>#REF!/#REF!</f>
        <v>#REF!</v>
      </c>
      <c r="M7" s="112" t="e">
        <f>#REF!/#REF!</f>
        <v>#REF!</v>
      </c>
      <c r="N7" s="112" t="e">
        <f>#REF!/#REF!</f>
        <v>#REF!</v>
      </c>
      <c r="O7" s="112" t="e">
        <f>#REF!/#REF!</f>
        <v>#REF!</v>
      </c>
      <c r="P7" s="112" t="e">
        <f>#REF!/#REF!</f>
        <v>#REF!</v>
      </c>
      <c r="Q7" s="112" t="e">
        <f>#REF!/#REF!</f>
        <v>#REF!</v>
      </c>
      <c r="R7" s="112" t="e">
        <f>#REF!/#REF!</f>
        <v>#REF!</v>
      </c>
      <c r="S7" s="112" t="e">
        <f>#REF!/#REF!</f>
        <v>#REF!</v>
      </c>
      <c r="T7" s="112" t="e">
        <f>#REF!/#REF!</f>
        <v>#REF!</v>
      </c>
      <c r="U7" s="112" t="e">
        <f>#REF!/#REF!</f>
        <v>#REF!</v>
      </c>
      <c r="V7" s="112" t="e">
        <f>#REF!/#REF!</f>
        <v>#REF!</v>
      </c>
      <c r="W7" s="112" t="e">
        <f>#REF!/#REF!</f>
        <v>#REF!</v>
      </c>
      <c r="X7" s="112" t="e">
        <f>#REF!/#REF!</f>
        <v>#REF!</v>
      </c>
      <c r="Y7" s="112" t="e">
        <f>#REF!/#REF!</f>
        <v>#REF!</v>
      </c>
      <c r="Z7" s="112" t="e">
        <f>#REF!/#REF!</f>
        <v>#REF!</v>
      </c>
      <c r="AA7" s="112" t="e">
        <f>#REF!/#REF!</f>
        <v>#REF!</v>
      </c>
      <c r="AB7" s="112" t="e">
        <f>#REF!/#REF!</f>
        <v>#REF!</v>
      </c>
      <c r="AC7" s="112" t="e">
        <f>#REF!/#REF!</f>
        <v>#REF!</v>
      </c>
      <c r="AD7" s="112" t="e">
        <f>#REF!/#REF!</f>
        <v>#REF!</v>
      </c>
      <c r="AE7" s="112" t="e">
        <f>#REF!/#REF!</f>
        <v>#REF!</v>
      </c>
      <c r="AF7" s="112" t="e">
        <f>#REF!/#REF!</f>
        <v>#REF!</v>
      </c>
      <c r="AG7" s="112" t="e">
        <f>#REF!/#REF!</f>
        <v>#REF!</v>
      </c>
      <c r="AH7" s="112" t="e">
        <f>#REF!/#REF!</f>
        <v>#REF!</v>
      </c>
      <c r="AI7" s="112" t="e">
        <f>#REF!/#REF!</f>
        <v>#REF!</v>
      </c>
      <c r="AJ7" s="112" t="e">
        <f>#REF!/#REF!</f>
        <v>#REF!</v>
      </c>
      <c r="AK7" s="112" t="e">
        <f>#REF!/#REF!</f>
        <v>#REF!</v>
      </c>
      <c r="AL7" s="112" t="e">
        <f>#REF!/#REF!</f>
        <v>#REF!</v>
      </c>
      <c r="AM7" s="112" t="e">
        <f>#REF!/#REF!</f>
        <v>#REF!</v>
      </c>
      <c r="AN7" s="112" t="e">
        <f>#REF!/#REF!</f>
        <v>#REF!</v>
      </c>
      <c r="AO7" s="112" t="e">
        <f>#REF!/#REF!</f>
        <v>#REF!</v>
      </c>
      <c r="AP7" s="112" t="e">
        <f>#REF!/#REF!</f>
        <v>#REF!</v>
      </c>
      <c r="AQ7" s="112" t="e">
        <f>#REF!/#REF!</f>
        <v>#REF!</v>
      </c>
      <c r="AR7" s="112" t="e">
        <f>#REF!/#REF!</f>
        <v>#REF!</v>
      </c>
      <c r="AS7" s="112" t="e">
        <f>#REF!/#REF!</f>
        <v>#REF!</v>
      </c>
      <c r="AT7" s="112" t="e">
        <f>#REF!/#REF!</f>
        <v>#REF!</v>
      </c>
      <c r="AU7" s="112" t="e">
        <f>#REF!/#REF!</f>
        <v>#REF!</v>
      </c>
      <c r="AV7" s="112" t="e">
        <f>#REF!/#REF!</f>
        <v>#REF!</v>
      </c>
      <c r="AW7" s="112" t="e">
        <f>#REF!/#REF!</f>
        <v>#REF!</v>
      </c>
      <c r="AX7" s="112" t="e">
        <f>#REF!/#REF!</f>
        <v>#REF!</v>
      </c>
      <c r="AY7" s="112" t="e">
        <f>#REF!/#REF!</f>
        <v>#REF!</v>
      </c>
      <c r="AZ7" s="112" t="e">
        <f>#REF!/#REF!</f>
        <v>#REF!</v>
      </c>
      <c r="BA7" s="112" t="e">
        <f>#REF!/#REF!</f>
        <v>#REF!</v>
      </c>
      <c r="BB7" s="112" t="e">
        <f>#REF!/#REF!</f>
        <v>#REF!</v>
      </c>
      <c r="BC7" s="112" t="e">
        <f>#REF!/#REF!</f>
        <v>#REF!</v>
      </c>
      <c r="BD7" s="112" t="e">
        <f>#REF!/#REF!</f>
        <v>#REF!</v>
      </c>
      <c r="BE7" s="112" t="e">
        <f>#REF!/#REF!</f>
        <v>#REF!</v>
      </c>
      <c r="BF7" s="112" t="e">
        <f>#REF!/#REF!</f>
        <v>#REF!</v>
      </c>
      <c r="BG7" s="112" t="e">
        <f>#REF!/#REF!</f>
        <v>#REF!</v>
      </c>
      <c r="BH7" s="112" t="e">
        <f>#REF!/#REF!</f>
        <v>#REF!</v>
      </c>
      <c r="BI7" s="112" t="e">
        <f>#REF!/#REF!</f>
        <v>#REF!</v>
      </c>
      <c r="BJ7" s="112" t="e">
        <f>#REF!/#REF!</f>
        <v>#REF!</v>
      </c>
      <c r="BK7" s="112" t="e">
        <f>#REF!/#REF!</f>
        <v>#REF!</v>
      </c>
      <c r="BL7" s="112" t="e">
        <f>#REF!/#REF!</f>
        <v>#REF!</v>
      </c>
      <c r="BM7" s="112" t="e">
        <f>#REF!/#REF!</f>
        <v>#REF!</v>
      </c>
      <c r="BN7" s="112" t="e">
        <f>#REF!/#REF!</f>
        <v>#REF!</v>
      </c>
      <c r="BO7" s="112" t="e">
        <f>#REF!/#REF!</f>
        <v>#REF!</v>
      </c>
      <c r="BP7" s="112" t="e">
        <f>#REF!/#REF!</f>
        <v>#REF!</v>
      </c>
      <c r="BQ7" s="112" t="e">
        <f>#REF!/#REF!</f>
        <v>#REF!</v>
      </c>
      <c r="BR7" s="112" t="e">
        <f>#REF!/#REF!</f>
        <v>#REF!</v>
      </c>
      <c r="BS7" s="112" t="e">
        <f>#REF!/#REF!</f>
        <v>#REF!</v>
      </c>
      <c r="BT7" s="112" t="e">
        <f>#REF!/#REF!</f>
        <v>#REF!</v>
      </c>
      <c r="BU7" s="112" t="e">
        <f>#REF!/#REF!</f>
        <v>#REF!</v>
      </c>
      <c r="BV7" s="112" t="e">
        <f>#REF!/#REF!</f>
        <v>#REF!</v>
      </c>
      <c r="BW7" s="112" t="e">
        <f>#REF!/#REF!</f>
        <v>#REF!</v>
      </c>
      <c r="BX7" s="112" t="e">
        <f>#REF!/#REF!</f>
        <v>#REF!</v>
      </c>
      <c r="BY7" s="112" t="e">
        <f>#REF!/#REF!</f>
        <v>#REF!</v>
      </c>
      <c r="BZ7" s="112" t="e">
        <f>#REF!/#REF!</f>
        <v>#REF!</v>
      </c>
      <c r="CA7" s="112" t="e">
        <f>#REF!/#REF!</f>
        <v>#REF!</v>
      </c>
      <c r="CB7" s="112" t="e">
        <f>#REF!/#REF!</f>
        <v>#REF!</v>
      </c>
      <c r="CC7" s="112" t="e">
        <f>#REF!/#REF!</f>
        <v>#REF!</v>
      </c>
      <c r="CD7" s="112" t="e">
        <f>#REF!/#REF!</f>
        <v>#REF!</v>
      </c>
      <c r="CE7" s="112" t="e">
        <f>#REF!/#REF!</f>
        <v>#REF!</v>
      </c>
      <c r="CF7" s="112" t="e">
        <f>#REF!/#REF!</f>
        <v>#REF!</v>
      </c>
      <c r="CG7" s="112" t="e">
        <f>#REF!/#REF!</f>
        <v>#REF!</v>
      </c>
      <c r="CH7" s="112" t="e">
        <f>#REF!/#REF!</f>
        <v>#REF!</v>
      </c>
      <c r="CI7" s="112" t="e">
        <f>#REF!/#REF!</f>
        <v>#REF!</v>
      </c>
      <c r="CJ7" s="112" t="e">
        <f>#REF!/#REF!</f>
        <v>#REF!</v>
      </c>
      <c r="CK7" s="112" t="e">
        <f>#REF!/#REF!</f>
        <v>#REF!</v>
      </c>
      <c r="CL7" s="112" t="e">
        <f>#REF!/#REF!</f>
        <v>#REF!</v>
      </c>
      <c r="CM7" s="112" t="e">
        <f>#REF!/#REF!</f>
        <v>#REF!</v>
      </c>
      <c r="CN7" s="112" t="e">
        <f>#REF!/#REF!</f>
        <v>#REF!</v>
      </c>
      <c r="CO7" s="112" t="e">
        <f>#REF!/#REF!</f>
        <v>#REF!</v>
      </c>
      <c r="CP7" s="112" t="e">
        <f>#REF!/#REF!</f>
        <v>#REF!</v>
      </c>
      <c r="CQ7" s="112" t="e">
        <f>#REF!/#REF!</f>
        <v>#REF!</v>
      </c>
      <c r="CR7" s="112" t="e">
        <f>#REF!/#REF!</f>
        <v>#REF!</v>
      </c>
      <c r="CS7" s="112" t="e">
        <f>#REF!/#REF!</f>
        <v>#REF!</v>
      </c>
      <c r="CT7" s="112" t="e">
        <f>#REF!/#REF!</f>
        <v>#REF!</v>
      </c>
      <c r="CU7" s="112" t="e">
        <f>#REF!/#REF!</f>
        <v>#REF!</v>
      </c>
      <c r="CV7" s="112" t="e">
        <f>#REF!/#REF!</f>
        <v>#REF!</v>
      </c>
      <c r="CW7" s="112" t="e">
        <f>#REF!/#REF!</f>
        <v>#REF!</v>
      </c>
      <c r="CX7" s="112" t="e">
        <f>#REF!/#REF!</f>
        <v>#REF!</v>
      </c>
      <c r="CY7" s="112" t="e">
        <f>#REF!/#REF!</f>
        <v>#REF!</v>
      </c>
      <c r="CZ7" s="112" t="e">
        <f>#REF!/#REF!</f>
        <v>#REF!</v>
      </c>
      <c r="DA7" s="112" t="e">
        <f>#REF!/#REF!</f>
        <v>#REF!</v>
      </c>
      <c r="DB7" s="112" t="e">
        <f>#REF!/#REF!</f>
        <v>#REF!</v>
      </c>
      <c r="DC7" s="112" t="e">
        <f>#REF!/#REF!</f>
        <v>#REF!</v>
      </c>
      <c r="DD7" s="112" t="e">
        <f>#REF!/#REF!</f>
        <v>#REF!</v>
      </c>
      <c r="DE7" s="112" t="e">
        <f>#REF!/#REF!</f>
        <v>#REF!</v>
      </c>
      <c r="DF7" s="112" t="e">
        <f>#REF!/#REF!</f>
        <v>#REF!</v>
      </c>
      <c r="DG7" s="112" t="e">
        <f>#REF!/#REF!</f>
        <v>#REF!</v>
      </c>
      <c r="DH7" s="112" t="e">
        <f>#REF!/#REF!</f>
        <v>#REF!</v>
      </c>
      <c r="DI7" s="112" t="e">
        <f>#REF!/#REF!</f>
        <v>#REF!</v>
      </c>
      <c r="DJ7" s="112" t="e">
        <f>#REF!/#REF!</f>
        <v>#REF!</v>
      </c>
      <c r="DK7" s="112" t="e">
        <f>#REF!/#REF!</f>
        <v>#REF!</v>
      </c>
      <c r="DL7" s="112" t="e">
        <f>#REF!/#REF!</f>
        <v>#REF!</v>
      </c>
      <c r="DM7" s="112" t="e">
        <f>#REF!/#REF!</f>
        <v>#REF!</v>
      </c>
      <c r="DN7" s="112" t="e">
        <f>#REF!/#REF!</f>
        <v>#REF!</v>
      </c>
      <c r="DO7" s="112" t="e">
        <f>#REF!/#REF!</f>
        <v>#REF!</v>
      </c>
      <c r="DP7" s="112" t="e">
        <f>#REF!/#REF!</f>
        <v>#REF!</v>
      </c>
      <c r="DQ7" s="112" t="e">
        <f>#REF!/#REF!</f>
        <v>#REF!</v>
      </c>
      <c r="DR7" s="112" t="e">
        <f>#REF!/#REF!</f>
        <v>#REF!</v>
      </c>
      <c r="DS7" s="112" t="e">
        <f>#REF!/#REF!</f>
        <v>#REF!</v>
      </c>
      <c r="DT7" s="112" t="e">
        <f>#REF!/#REF!</f>
        <v>#REF!</v>
      </c>
      <c r="DU7" s="112" t="e">
        <f>#REF!/#REF!</f>
        <v>#REF!</v>
      </c>
      <c r="DV7" s="112" t="e">
        <f>#REF!/#REF!</f>
        <v>#REF!</v>
      </c>
      <c r="DW7" s="112" t="e">
        <f>#REF!/#REF!</f>
        <v>#REF!</v>
      </c>
      <c r="DX7" s="112" t="e">
        <f>#REF!/#REF!</f>
        <v>#REF!</v>
      </c>
      <c r="DY7" s="112" t="e">
        <f>#REF!/#REF!</f>
        <v>#REF!</v>
      </c>
      <c r="DZ7" s="112" t="e">
        <f>#REF!/#REF!</f>
        <v>#REF!</v>
      </c>
      <c r="EA7" s="112" t="e">
        <f>#REF!/#REF!</f>
        <v>#REF!</v>
      </c>
      <c r="EB7" s="112" t="e">
        <f>#REF!/#REF!</f>
        <v>#REF!</v>
      </c>
      <c r="EC7" s="112" t="e">
        <f>#REF!/#REF!</f>
        <v>#REF!</v>
      </c>
      <c r="ED7" s="112" t="e">
        <f>#REF!/#REF!</f>
        <v>#REF!</v>
      </c>
      <c r="EE7" s="112" t="e">
        <f>#REF!/#REF!</f>
        <v>#REF!</v>
      </c>
      <c r="EF7" s="112" t="e">
        <f>#REF!/#REF!</f>
        <v>#REF!</v>
      </c>
      <c r="EG7" s="112" t="e">
        <f>#REF!/#REF!</f>
        <v>#REF!</v>
      </c>
      <c r="EH7" s="112" t="e">
        <f>#REF!/#REF!</f>
        <v>#REF!</v>
      </c>
      <c r="EI7" s="112" t="e">
        <f>#REF!/#REF!</f>
        <v>#REF!</v>
      </c>
      <c r="EJ7" s="112" t="e">
        <f>#REF!/#REF!</f>
        <v>#REF!</v>
      </c>
      <c r="EK7" s="112" t="e">
        <f>#REF!/#REF!</f>
        <v>#REF!</v>
      </c>
      <c r="EL7" s="112" t="e">
        <f>#REF!/#REF!</f>
        <v>#REF!</v>
      </c>
      <c r="EM7" s="112" t="e">
        <f>#REF!/#REF!</f>
        <v>#REF!</v>
      </c>
      <c r="EN7" s="112" t="e">
        <f>#REF!/#REF!</f>
        <v>#REF!</v>
      </c>
      <c r="EO7" s="112" t="e">
        <f>#REF!/#REF!</f>
        <v>#REF!</v>
      </c>
      <c r="EP7" s="112" t="e">
        <f>#REF!/#REF!</f>
        <v>#REF!</v>
      </c>
      <c r="EQ7" s="112" t="e">
        <f>#REF!/#REF!</f>
        <v>#REF!</v>
      </c>
      <c r="ER7" s="112" t="e">
        <f>#REF!/#REF!</f>
        <v>#REF!</v>
      </c>
      <c r="ES7" s="112" t="e">
        <f>#REF!/#REF!</f>
        <v>#REF!</v>
      </c>
      <c r="ET7" s="112" t="e">
        <f>#REF!/#REF!</f>
        <v>#REF!</v>
      </c>
      <c r="EU7" s="112" t="e">
        <f>#REF!/#REF!</f>
        <v>#REF!</v>
      </c>
      <c r="EV7" s="112" t="e">
        <f>#REF!/#REF!</f>
        <v>#REF!</v>
      </c>
      <c r="EW7" s="112" t="e">
        <f>#REF!/#REF!</f>
        <v>#REF!</v>
      </c>
      <c r="EX7" s="112" t="e">
        <f>#REF!/#REF!</f>
        <v>#REF!</v>
      </c>
      <c r="EY7" s="112" t="e">
        <f>#REF!/#REF!</f>
        <v>#REF!</v>
      </c>
      <c r="EZ7" s="112" t="e">
        <f>#REF!/#REF!</f>
        <v>#REF!</v>
      </c>
    </row>
    <row r="8" spans="1:156" x14ac:dyDescent="0.15">
      <c r="A8" s="48">
        <v>6</v>
      </c>
      <c r="B8" s="69" t="s">
        <v>43</v>
      </c>
      <c r="C8" s="70" t="s">
        <v>449</v>
      </c>
      <c r="D8" s="112" t="e">
        <f>#REF!/#REF!</f>
        <v>#REF!</v>
      </c>
      <c r="E8" s="112" t="e">
        <f>#REF!/#REF!</f>
        <v>#REF!</v>
      </c>
      <c r="F8" s="112" t="e">
        <f>#REF!/#REF!</f>
        <v>#REF!</v>
      </c>
      <c r="G8" s="112" t="e">
        <f>#REF!/#REF!</f>
        <v>#REF!</v>
      </c>
      <c r="H8" s="112" t="e">
        <f>#REF!/#REF!</f>
        <v>#REF!</v>
      </c>
      <c r="I8" s="112" t="e">
        <f>#REF!/#REF!</f>
        <v>#REF!</v>
      </c>
      <c r="J8" s="112" t="e">
        <f>#REF!/#REF!</f>
        <v>#REF!</v>
      </c>
      <c r="K8" s="112" t="e">
        <f>#REF!/#REF!</f>
        <v>#REF!</v>
      </c>
      <c r="L8" s="112" t="e">
        <f>#REF!/#REF!</f>
        <v>#REF!</v>
      </c>
      <c r="M8" s="112" t="e">
        <f>#REF!/#REF!</f>
        <v>#REF!</v>
      </c>
      <c r="N8" s="112" t="e">
        <f>#REF!/#REF!</f>
        <v>#REF!</v>
      </c>
      <c r="O8" s="112" t="e">
        <f>#REF!/#REF!</f>
        <v>#REF!</v>
      </c>
      <c r="P8" s="112" t="e">
        <f>#REF!/#REF!</f>
        <v>#REF!</v>
      </c>
      <c r="Q8" s="112" t="e">
        <f>#REF!/#REF!</f>
        <v>#REF!</v>
      </c>
      <c r="R8" s="112" t="e">
        <f>#REF!/#REF!</f>
        <v>#REF!</v>
      </c>
      <c r="S8" s="112" t="e">
        <f>#REF!/#REF!</f>
        <v>#REF!</v>
      </c>
      <c r="T8" s="112" t="e">
        <f>#REF!/#REF!</f>
        <v>#REF!</v>
      </c>
      <c r="U8" s="112" t="e">
        <f>#REF!/#REF!</f>
        <v>#REF!</v>
      </c>
      <c r="V8" s="112" t="e">
        <f>#REF!/#REF!</f>
        <v>#REF!</v>
      </c>
      <c r="W8" s="112" t="e">
        <f>#REF!/#REF!</f>
        <v>#REF!</v>
      </c>
      <c r="X8" s="112" t="e">
        <f>#REF!/#REF!</f>
        <v>#REF!</v>
      </c>
      <c r="Y8" s="112" t="e">
        <f>#REF!/#REF!</f>
        <v>#REF!</v>
      </c>
      <c r="Z8" s="112" t="e">
        <f>#REF!/#REF!</f>
        <v>#REF!</v>
      </c>
      <c r="AA8" s="112" t="e">
        <f>#REF!/#REF!</f>
        <v>#REF!</v>
      </c>
      <c r="AB8" s="112" t="e">
        <f>#REF!/#REF!</f>
        <v>#REF!</v>
      </c>
      <c r="AC8" s="112" t="e">
        <f>#REF!/#REF!</f>
        <v>#REF!</v>
      </c>
      <c r="AD8" s="112" t="e">
        <f>#REF!/#REF!</f>
        <v>#REF!</v>
      </c>
      <c r="AE8" s="112" t="e">
        <f>#REF!/#REF!</f>
        <v>#REF!</v>
      </c>
      <c r="AF8" s="112" t="e">
        <f>#REF!/#REF!</f>
        <v>#REF!</v>
      </c>
      <c r="AG8" s="112" t="e">
        <f>#REF!/#REF!</f>
        <v>#REF!</v>
      </c>
      <c r="AH8" s="112" t="e">
        <f>#REF!/#REF!</f>
        <v>#REF!</v>
      </c>
      <c r="AI8" s="112" t="e">
        <f>#REF!/#REF!</f>
        <v>#REF!</v>
      </c>
      <c r="AJ8" s="112" t="e">
        <f>#REF!/#REF!</f>
        <v>#REF!</v>
      </c>
      <c r="AK8" s="112" t="e">
        <f>#REF!/#REF!</f>
        <v>#REF!</v>
      </c>
      <c r="AL8" s="112" t="e">
        <f>#REF!/#REF!</f>
        <v>#REF!</v>
      </c>
      <c r="AM8" s="112" t="e">
        <f>#REF!/#REF!</f>
        <v>#REF!</v>
      </c>
      <c r="AN8" s="112" t="e">
        <f>#REF!/#REF!</f>
        <v>#REF!</v>
      </c>
      <c r="AO8" s="112" t="e">
        <f>#REF!/#REF!</f>
        <v>#REF!</v>
      </c>
      <c r="AP8" s="112" t="e">
        <f>#REF!/#REF!</f>
        <v>#REF!</v>
      </c>
      <c r="AQ8" s="112" t="e">
        <f>#REF!/#REF!</f>
        <v>#REF!</v>
      </c>
      <c r="AR8" s="112" t="e">
        <f>#REF!/#REF!</f>
        <v>#REF!</v>
      </c>
      <c r="AS8" s="112" t="e">
        <f>#REF!/#REF!</f>
        <v>#REF!</v>
      </c>
      <c r="AT8" s="112" t="e">
        <f>#REF!/#REF!</f>
        <v>#REF!</v>
      </c>
      <c r="AU8" s="112" t="e">
        <f>#REF!/#REF!</f>
        <v>#REF!</v>
      </c>
      <c r="AV8" s="112" t="e">
        <f>#REF!/#REF!</f>
        <v>#REF!</v>
      </c>
      <c r="AW8" s="112" t="e">
        <f>#REF!/#REF!</f>
        <v>#REF!</v>
      </c>
      <c r="AX8" s="112" t="e">
        <f>#REF!/#REF!</f>
        <v>#REF!</v>
      </c>
      <c r="AY8" s="112" t="e">
        <f>#REF!/#REF!</f>
        <v>#REF!</v>
      </c>
      <c r="AZ8" s="112" t="e">
        <f>#REF!/#REF!</f>
        <v>#REF!</v>
      </c>
      <c r="BA8" s="112" t="e">
        <f>#REF!/#REF!</f>
        <v>#REF!</v>
      </c>
      <c r="BB8" s="112" t="e">
        <f>#REF!/#REF!</f>
        <v>#REF!</v>
      </c>
      <c r="BC8" s="112" t="e">
        <f>#REF!/#REF!</f>
        <v>#REF!</v>
      </c>
      <c r="BD8" s="112" t="e">
        <f>#REF!/#REF!</f>
        <v>#REF!</v>
      </c>
      <c r="BE8" s="112" t="e">
        <f>#REF!/#REF!</f>
        <v>#REF!</v>
      </c>
      <c r="BF8" s="112" t="e">
        <f>#REF!/#REF!</f>
        <v>#REF!</v>
      </c>
      <c r="BG8" s="112" t="e">
        <f>#REF!/#REF!</f>
        <v>#REF!</v>
      </c>
      <c r="BH8" s="112" t="e">
        <f>#REF!/#REF!</f>
        <v>#REF!</v>
      </c>
      <c r="BI8" s="112" t="e">
        <f>#REF!/#REF!</f>
        <v>#REF!</v>
      </c>
      <c r="BJ8" s="112" t="e">
        <f>#REF!/#REF!</f>
        <v>#REF!</v>
      </c>
      <c r="BK8" s="112" t="e">
        <f>#REF!/#REF!</f>
        <v>#REF!</v>
      </c>
      <c r="BL8" s="112" t="e">
        <f>#REF!/#REF!</f>
        <v>#REF!</v>
      </c>
      <c r="BM8" s="112" t="e">
        <f>#REF!/#REF!</f>
        <v>#REF!</v>
      </c>
      <c r="BN8" s="112" t="e">
        <f>#REF!/#REF!</f>
        <v>#REF!</v>
      </c>
      <c r="BO8" s="112" t="e">
        <f>#REF!/#REF!</f>
        <v>#REF!</v>
      </c>
      <c r="BP8" s="112" t="e">
        <f>#REF!/#REF!</f>
        <v>#REF!</v>
      </c>
      <c r="BQ8" s="112" t="e">
        <f>#REF!/#REF!</f>
        <v>#REF!</v>
      </c>
      <c r="BR8" s="112" t="e">
        <f>#REF!/#REF!</f>
        <v>#REF!</v>
      </c>
      <c r="BS8" s="112" t="e">
        <f>#REF!/#REF!</f>
        <v>#REF!</v>
      </c>
      <c r="BT8" s="112" t="e">
        <f>#REF!/#REF!</f>
        <v>#REF!</v>
      </c>
      <c r="BU8" s="112" t="e">
        <f>#REF!/#REF!</f>
        <v>#REF!</v>
      </c>
      <c r="BV8" s="112" t="e">
        <f>#REF!/#REF!</f>
        <v>#REF!</v>
      </c>
      <c r="BW8" s="112" t="e">
        <f>#REF!/#REF!</f>
        <v>#REF!</v>
      </c>
      <c r="BX8" s="112" t="e">
        <f>#REF!/#REF!</f>
        <v>#REF!</v>
      </c>
      <c r="BY8" s="112" t="e">
        <f>#REF!/#REF!</f>
        <v>#REF!</v>
      </c>
      <c r="BZ8" s="112" t="e">
        <f>#REF!/#REF!</f>
        <v>#REF!</v>
      </c>
      <c r="CA8" s="112" t="e">
        <f>#REF!/#REF!</f>
        <v>#REF!</v>
      </c>
      <c r="CB8" s="112" t="e">
        <f>#REF!/#REF!</f>
        <v>#REF!</v>
      </c>
      <c r="CC8" s="112" t="e">
        <f>#REF!/#REF!</f>
        <v>#REF!</v>
      </c>
      <c r="CD8" s="112" t="e">
        <f>#REF!/#REF!</f>
        <v>#REF!</v>
      </c>
      <c r="CE8" s="112" t="e">
        <f>#REF!/#REF!</f>
        <v>#REF!</v>
      </c>
      <c r="CF8" s="112" t="e">
        <f>#REF!/#REF!</f>
        <v>#REF!</v>
      </c>
      <c r="CG8" s="112" t="e">
        <f>#REF!/#REF!</f>
        <v>#REF!</v>
      </c>
      <c r="CH8" s="112" t="e">
        <f>#REF!/#REF!</f>
        <v>#REF!</v>
      </c>
      <c r="CI8" s="112" t="e">
        <f>#REF!/#REF!</f>
        <v>#REF!</v>
      </c>
      <c r="CJ8" s="112" t="e">
        <f>#REF!/#REF!</f>
        <v>#REF!</v>
      </c>
      <c r="CK8" s="112" t="e">
        <f>#REF!/#REF!</f>
        <v>#REF!</v>
      </c>
      <c r="CL8" s="112" t="e">
        <f>#REF!/#REF!</f>
        <v>#REF!</v>
      </c>
      <c r="CM8" s="112" t="e">
        <f>#REF!/#REF!</f>
        <v>#REF!</v>
      </c>
      <c r="CN8" s="112" t="e">
        <f>#REF!/#REF!</f>
        <v>#REF!</v>
      </c>
      <c r="CO8" s="112" t="e">
        <f>#REF!/#REF!</f>
        <v>#REF!</v>
      </c>
      <c r="CP8" s="112" t="e">
        <f>#REF!/#REF!</f>
        <v>#REF!</v>
      </c>
      <c r="CQ8" s="112" t="e">
        <f>#REF!/#REF!</f>
        <v>#REF!</v>
      </c>
      <c r="CR8" s="112" t="e">
        <f>#REF!/#REF!</f>
        <v>#REF!</v>
      </c>
      <c r="CS8" s="112" t="e">
        <f>#REF!/#REF!</f>
        <v>#REF!</v>
      </c>
      <c r="CT8" s="112" t="e">
        <f>#REF!/#REF!</f>
        <v>#REF!</v>
      </c>
      <c r="CU8" s="112" t="e">
        <f>#REF!/#REF!</f>
        <v>#REF!</v>
      </c>
      <c r="CV8" s="112" t="e">
        <f>#REF!/#REF!</f>
        <v>#REF!</v>
      </c>
      <c r="CW8" s="112" t="e">
        <f>#REF!/#REF!</f>
        <v>#REF!</v>
      </c>
      <c r="CX8" s="112" t="e">
        <f>#REF!/#REF!</f>
        <v>#REF!</v>
      </c>
      <c r="CY8" s="112" t="e">
        <f>#REF!/#REF!</f>
        <v>#REF!</v>
      </c>
      <c r="CZ8" s="112" t="e">
        <f>#REF!/#REF!</f>
        <v>#REF!</v>
      </c>
      <c r="DA8" s="112" t="e">
        <f>#REF!/#REF!</f>
        <v>#REF!</v>
      </c>
      <c r="DB8" s="112" t="e">
        <f>#REF!/#REF!</f>
        <v>#REF!</v>
      </c>
      <c r="DC8" s="112" t="e">
        <f>#REF!/#REF!</f>
        <v>#REF!</v>
      </c>
      <c r="DD8" s="112" t="e">
        <f>#REF!/#REF!</f>
        <v>#REF!</v>
      </c>
      <c r="DE8" s="112" t="e">
        <f>#REF!/#REF!</f>
        <v>#REF!</v>
      </c>
      <c r="DF8" s="112" t="e">
        <f>#REF!/#REF!</f>
        <v>#REF!</v>
      </c>
      <c r="DG8" s="112" t="e">
        <f>#REF!/#REF!</f>
        <v>#REF!</v>
      </c>
      <c r="DH8" s="112" t="e">
        <f>#REF!/#REF!</f>
        <v>#REF!</v>
      </c>
      <c r="DI8" s="112" t="e">
        <f>#REF!/#REF!</f>
        <v>#REF!</v>
      </c>
      <c r="DJ8" s="112" t="e">
        <f>#REF!/#REF!</f>
        <v>#REF!</v>
      </c>
      <c r="DK8" s="112" t="e">
        <f>#REF!/#REF!</f>
        <v>#REF!</v>
      </c>
      <c r="DL8" s="112" t="e">
        <f>#REF!/#REF!</f>
        <v>#REF!</v>
      </c>
      <c r="DM8" s="112" t="e">
        <f>#REF!/#REF!</f>
        <v>#REF!</v>
      </c>
      <c r="DN8" s="112" t="e">
        <f>#REF!/#REF!</f>
        <v>#REF!</v>
      </c>
      <c r="DO8" s="112" t="e">
        <f>#REF!/#REF!</f>
        <v>#REF!</v>
      </c>
      <c r="DP8" s="112" t="e">
        <f>#REF!/#REF!</f>
        <v>#REF!</v>
      </c>
      <c r="DQ8" s="112" t="e">
        <f>#REF!/#REF!</f>
        <v>#REF!</v>
      </c>
      <c r="DR8" s="112" t="e">
        <f>#REF!/#REF!</f>
        <v>#REF!</v>
      </c>
      <c r="DS8" s="112" t="e">
        <f>#REF!/#REF!</f>
        <v>#REF!</v>
      </c>
      <c r="DT8" s="112" t="e">
        <f>#REF!/#REF!</f>
        <v>#REF!</v>
      </c>
      <c r="DU8" s="112" t="e">
        <f>#REF!/#REF!</f>
        <v>#REF!</v>
      </c>
      <c r="DV8" s="112" t="e">
        <f>#REF!/#REF!</f>
        <v>#REF!</v>
      </c>
      <c r="DW8" s="112" t="e">
        <f>#REF!/#REF!</f>
        <v>#REF!</v>
      </c>
      <c r="DX8" s="112" t="e">
        <f>#REF!/#REF!</f>
        <v>#REF!</v>
      </c>
      <c r="DY8" s="112" t="e">
        <f>#REF!/#REF!</f>
        <v>#REF!</v>
      </c>
      <c r="DZ8" s="112" t="e">
        <f>#REF!/#REF!</f>
        <v>#REF!</v>
      </c>
      <c r="EA8" s="112" t="e">
        <f>#REF!/#REF!</f>
        <v>#REF!</v>
      </c>
      <c r="EB8" s="112" t="e">
        <f>#REF!/#REF!</f>
        <v>#REF!</v>
      </c>
      <c r="EC8" s="112" t="e">
        <f>#REF!/#REF!</f>
        <v>#REF!</v>
      </c>
      <c r="ED8" s="112" t="e">
        <f>#REF!/#REF!</f>
        <v>#REF!</v>
      </c>
      <c r="EE8" s="112" t="e">
        <f>#REF!/#REF!</f>
        <v>#REF!</v>
      </c>
      <c r="EF8" s="112" t="e">
        <f>#REF!/#REF!</f>
        <v>#REF!</v>
      </c>
      <c r="EG8" s="112" t="e">
        <f>#REF!/#REF!</f>
        <v>#REF!</v>
      </c>
      <c r="EH8" s="112" t="e">
        <f>#REF!/#REF!</f>
        <v>#REF!</v>
      </c>
      <c r="EI8" s="112" t="e">
        <f>#REF!/#REF!</f>
        <v>#REF!</v>
      </c>
      <c r="EJ8" s="112" t="e">
        <f>#REF!/#REF!</f>
        <v>#REF!</v>
      </c>
      <c r="EK8" s="112" t="e">
        <f>#REF!/#REF!</f>
        <v>#REF!</v>
      </c>
      <c r="EL8" s="112" t="e">
        <f>#REF!/#REF!</f>
        <v>#REF!</v>
      </c>
      <c r="EM8" s="112" t="e">
        <f>#REF!/#REF!</f>
        <v>#REF!</v>
      </c>
      <c r="EN8" s="112" t="e">
        <f>#REF!/#REF!</f>
        <v>#REF!</v>
      </c>
      <c r="EO8" s="112" t="e">
        <f>#REF!/#REF!</f>
        <v>#REF!</v>
      </c>
      <c r="EP8" s="112" t="e">
        <f>#REF!/#REF!</f>
        <v>#REF!</v>
      </c>
      <c r="EQ8" s="112" t="e">
        <f>#REF!/#REF!</f>
        <v>#REF!</v>
      </c>
      <c r="ER8" s="112" t="e">
        <f>#REF!/#REF!</f>
        <v>#REF!</v>
      </c>
      <c r="ES8" s="112" t="e">
        <f>#REF!/#REF!</f>
        <v>#REF!</v>
      </c>
      <c r="ET8" s="112" t="e">
        <f>#REF!/#REF!</f>
        <v>#REF!</v>
      </c>
      <c r="EU8" s="112" t="e">
        <f>#REF!/#REF!</f>
        <v>#REF!</v>
      </c>
      <c r="EV8" s="112" t="e">
        <f>#REF!/#REF!</f>
        <v>#REF!</v>
      </c>
      <c r="EW8" s="112" t="e">
        <f>#REF!/#REF!</f>
        <v>#REF!</v>
      </c>
      <c r="EX8" s="112" t="e">
        <f>#REF!/#REF!</f>
        <v>#REF!</v>
      </c>
      <c r="EY8" s="112" t="e">
        <f>#REF!/#REF!</f>
        <v>#REF!</v>
      </c>
      <c r="EZ8" s="112" t="e">
        <f>#REF!/#REF!</f>
        <v>#REF!</v>
      </c>
    </row>
    <row r="9" spans="1:156" x14ac:dyDescent="0.15">
      <c r="A9" s="48">
        <v>7</v>
      </c>
      <c r="B9" s="69" t="s">
        <v>44</v>
      </c>
      <c r="C9" s="70" t="s">
        <v>450</v>
      </c>
      <c r="D9" s="112" t="e">
        <f>#REF!/#REF!</f>
        <v>#REF!</v>
      </c>
      <c r="E9" s="112" t="e">
        <f>#REF!/#REF!</f>
        <v>#REF!</v>
      </c>
      <c r="F9" s="112" t="e">
        <f>#REF!/#REF!</f>
        <v>#REF!</v>
      </c>
      <c r="G9" s="112" t="e">
        <f>#REF!/#REF!</f>
        <v>#REF!</v>
      </c>
      <c r="H9" s="112" t="e">
        <f>#REF!/#REF!</f>
        <v>#REF!</v>
      </c>
      <c r="I9" s="112" t="e">
        <f>#REF!/#REF!</f>
        <v>#REF!</v>
      </c>
      <c r="J9" s="112" t="e">
        <f>#REF!/#REF!</f>
        <v>#REF!</v>
      </c>
      <c r="K9" s="112" t="e">
        <f>#REF!/#REF!</f>
        <v>#REF!</v>
      </c>
      <c r="L9" s="112" t="e">
        <f>#REF!/#REF!</f>
        <v>#REF!</v>
      </c>
      <c r="M9" s="112" t="e">
        <f>#REF!/#REF!</f>
        <v>#REF!</v>
      </c>
      <c r="N9" s="112" t="e">
        <f>#REF!/#REF!</f>
        <v>#REF!</v>
      </c>
      <c r="O9" s="112" t="e">
        <f>#REF!/#REF!</f>
        <v>#REF!</v>
      </c>
      <c r="P9" s="112" t="e">
        <f>#REF!/#REF!</f>
        <v>#REF!</v>
      </c>
      <c r="Q9" s="112" t="e">
        <f>#REF!/#REF!</f>
        <v>#REF!</v>
      </c>
      <c r="R9" s="112" t="e">
        <f>#REF!/#REF!</f>
        <v>#REF!</v>
      </c>
      <c r="S9" s="112" t="e">
        <f>#REF!/#REF!</f>
        <v>#REF!</v>
      </c>
      <c r="T9" s="112" t="e">
        <f>#REF!/#REF!</f>
        <v>#REF!</v>
      </c>
      <c r="U9" s="112" t="e">
        <f>#REF!/#REF!</f>
        <v>#REF!</v>
      </c>
      <c r="V9" s="112" t="e">
        <f>#REF!/#REF!</f>
        <v>#REF!</v>
      </c>
      <c r="W9" s="112" t="e">
        <f>#REF!/#REF!</f>
        <v>#REF!</v>
      </c>
      <c r="X9" s="112" t="e">
        <f>#REF!/#REF!</f>
        <v>#REF!</v>
      </c>
      <c r="Y9" s="112" t="e">
        <f>#REF!/#REF!</f>
        <v>#REF!</v>
      </c>
      <c r="Z9" s="112" t="e">
        <f>#REF!/#REF!</f>
        <v>#REF!</v>
      </c>
      <c r="AA9" s="112" t="e">
        <f>#REF!/#REF!</f>
        <v>#REF!</v>
      </c>
      <c r="AB9" s="112" t="e">
        <f>#REF!/#REF!</f>
        <v>#REF!</v>
      </c>
      <c r="AC9" s="112" t="e">
        <f>#REF!/#REF!</f>
        <v>#REF!</v>
      </c>
      <c r="AD9" s="112" t="e">
        <f>#REF!/#REF!</f>
        <v>#REF!</v>
      </c>
      <c r="AE9" s="112" t="e">
        <f>#REF!/#REF!</f>
        <v>#REF!</v>
      </c>
      <c r="AF9" s="112" t="e">
        <f>#REF!/#REF!</f>
        <v>#REF!</v>
      </c>
      <c r="AG9" s="112" t="e">
        <f>#REF!/#REF!</f>
        <v>#REF!</v>
      </c>
      <c r="AH9" s="112" t="e">
        <f>#REF!/#REF!</f>
        <v>#REF!</v>
      </c>
      <c r="AI9" s="112" t="e">
        <f>#REF!/#REF!</f>
        <v>#REF!</v>
      </c>
      <c r="AJ9" s="112" t="e">
        <f>#REF!/#REF!</f>
        <v>#REF!</v>
      </c>
      <c r="AK9" s="112" t="e">
        <f>#REF!/#REF!</f>
        <v>#REF!</v>
      </c>
      <c r="AL9" s="112" t="e">
        <f>#REF!/#REF!</f>
        <v>#REF!</v>
      </c>
      <c r="AM9" s="112" t="e">
        <f>#REF!/#REF!</f>
        <v>#REF!</v>
      </c>
      <c r="AN9" s="112" t="e">
        <f>#REF!/#REF!</f>
        <v>#REF!</v>
      </c>
      <c r="AO9" s="112" t="e">
        <f>#REF!/#REF!</f>
        <v>#REF!</v>
      </c>
      <c r="AP9" s="112" t="e">
        <f>#REF!/#REF!</f>
        <v>#REF!</v>
      </c>
      <c r="AQ9" s="112" t="e">
        <f>#REF!/#REF!</f>
        <v>#REF!</v>
      </c>
      <c r="AR9" s="112" t="e">
        <f>#REF!/#REF!</f>
        <v>#REF!</v>
      </c>
      <c r="AS9" s="112" t="e">
        <f>#REF!/#REF!</f>
        <v>#REF!</v>
      </c>
      <c r="AT9" s="112" t="e">
        <f>#REF!/#REF!</f>
        <v>#REF!</v>
      </c>
      <c r="AU9" s="112" t="e">
        <f>#REF!/#REF!</f>
        <v>#REF!</v>
      </c>
      <c r="AV9" s="112" t="e">
        <f>#REF!/#REF!</f>
        <v>#REF!</v>
      </c>
      <c r="AW9" s="112" t="e">
        <f>#REF!/#REF!</f>
        <v>#REF!</v>
      </c>
      <c r="AX9" s="112" t="e">
        <f>#REF!/#REF!</f>
        <v>#REF!</v>
      </c>
      <c r="AY9" s="112" t="e">
        <f>#REF!/#REF!</f>
        <v>#REF!</v>
      </c>
      <c r="AZ9" s="112" t="e">
        <f>#REF!/#REF!</f>
        <v>#REF!</v>
      </c>
      <c r="BA9" s="112" t="e">
        <f>#REF!/#REF!</f>
        <v>#REF!</v>
      </c>
      <c r="BB9" s="112" t="e">
        <f>#REF!/#REF!</f>
        <v>#REF!</v>
      </c>
      <c r="BC9" s="112" t="e">
        <f>#REF!/#REF!</f>
        <v>#REF!</v>
      </c>
      <c r="BD9" s="112" t="e">
        <f>#REF!/#REF!</f>
        <v>#REF!</v>
      </c>
      <c r="BE9" s="112" t="e">
        <f>#REF!/#REF!</f>
        <v>#REF!</v>
      </c>
      <c r="BF9" s="112" t="e">
        <f>#REF!/#REF!</f>
        <v>#REF!</v>
      </c>
      <c r="BG9" s="112" t="e">
        <f>#REF!/#REF!</f>
        <v>#REF!</v>
      </c>
      <c r="BH9" s="112" t="e">
        <f>#REF!/#REF!</f>
        <v>#REF!</v>
      </c>
      <c r="BI9" s="112" t="e">
        <f>#REF!/#REF!</f>
        <v>#REF!</v>
      </c>
      <c r="BJ9" s="112" t="e">
        <f>#REF!/#REF!</f>
        <v>#REF!</v>
      </c>
      <c r="BK9" s="112" t="e">
        <f>#REF!/#REF!</f>
        <v>#REF!</v>
      </c>
      <c r="BL9" s="112" t="e">
        <f>#REF!/#REF!</f>
        <v>#REF!</v>
      </c>
      <c r="BM9" s="112" t="e">
        <f>#REF!/#REF!</f>
        <v>#REF!</v>
      </c>
      <c r="BN9" s="112" t="e">
        <f>#REF!/#REF!</f>
        <v>#REF!</v>
      </c>
      <c r="BO9" s="112" t="e">
        <f>#REF!/#REF!</f>
        <v>#REF!</v>
      </c>
      <c r="BP9" s="112" t="e">
        <f>#REF!/#REF!</f>
        <v>#REF!</v>
      </c>
      <c r="BQ9" s="112" t="e">
        <f>#REF!/#REF!</f>
        <v>#REF!</v>
      </c>
      <c r="BR9" s="112" t="e">
        <f>#REF!/#REF!</f>
        <v>#REF!</v>
      </c>
      <c r="BS9" s="112" t="e">
        <f>#REF!/#REF!</f>
        <v>#REF!</v>
      </c>
      <c r="BT9" s="112" t="e">
        <f>#REF!/#REF!</f>
        <v>#REF!</v>
      </c>
      <c r="BU9" s="112" t="e">
        <f>#REF!/#REF!</f>
        <v>#REF!</v>
      </c>
      <c r="BV9" s="112" t="e">
        <f>#REF!/#REF!</f>
        <v>#REF!</v>
      </c>
      <c r="BW9" s="112" t="e">
        <f>#REF!/#REF!</f>
        <v>#REF!</v>
      </c>
      <c r="BX9" s="112" t="e">
        <f>#REF!/#REF!</f>
        <v>#REF!</v>
      </c>
      <c r="BY9" s="112" t="e">
        <f>#REF!/#REF!</f>
        <v>#REF!</v>
      </c>
      <c r="BZ9" s="112" t="e">
        <f>#REF!/#REF!</f>
        <v>#REF!</v>
      </c>
      <c r="CA9" s="112" t="e">
        <f>#REF!/#REF!</f>
        <v>#REF!</v>
      </c>
      <c r="CB9" s="112" t="e">
        <f>#REF!/#REF!</f>
        <v>#REF!</v>
      </c>
      <c r="CC9" s="112" t="e">
        <f>#REF!/#REF!</f>
        <v>#REF!</v>
      </c>
      <c r="CD9" s="112" t="e">
        <f>#REF!/#REF!</f>
        <v>#REF!</v>
      </c>
      <c r="CE9" s="112" t="e">
        <f>#REF!/#REF!</f>
        <v>#REF!</v>
      </c>
      <c r="CF9" s="112" t="e">
        <f>#REF!/#REF!</f>
        <v>#REF!</v>
      </c>
      <c r="CG9" s="112" t="e">
        <f>#REF!/#REF!</f>
        <v>#REF!</v>
      </c>
      <c r="CH9" s="112" t="e">
        <f>#REF!/#REF!</f>
        <v>#REF!</v>
      </c>
      <c r="CI9" s="112" t="e">
        <f>#REF!/#REF!</f>
        <v>#REF!</v>
      </c>
      <c r="CJ9" s="112" t="e">
        <f>#REF!/#REF!</f>
        <v>#REF!</v>
      </c>
      <c r="CK9" s="112" t="e">
        <f>#REF!/#REF!</f>
        <v>#REF!</v>
      </c>
      <c r="CL9" s="112" t="e">
        <f>#REF!/#REF!</f>
        <v>#REF!</v>
      </c>
      <c r="CM9" s="112" t="e">
        <f>#REF!/#REF!</f>
        <v>#REF!</v>
      </c>
      <c r="CN9" s="112" t="e">
        <f>#REF!/#REF!</f>
        <v>#REF!</v>
      </c>
      <c r="CO9" s="112" t="e">
        <f>#REF!/#REF!</f>
        <v>#REF!</v>
      </c>
      <c r="CP9" s="112" t="e">
        <f>#REF!/#REF!</f>
        <v>#REF!</v>
      </c>
      <c r="CQ9" s="112" t="e">
        <f>#REF!/#REF!</f>
        <v>#REF!</v>
      </c>
      <c r="CR9" s="112" t="e">
        <f>#REF!/#REF!</f>
        <v>#REF!</v>
      </c>
      <c r="CS9" s="112" t="e">
        <f>#REF!/#REF!</f>
        <v>#REF!</v>
      </c>
      <c r="CT9" s="112" t="e">
        <f>#REF!/#REF!</f>
        <v>#REF!</v>
      </c>
      <c r="CU9" s="112" t="e">
        <f>#REF!/#REF!</f>
        <v>#REF!</v>
      </c>
      <c r="CV9" s="112" t="e">
        <f>#REF!/#REF!</f>
        <v>#REF!</v>
      </c>
      <c r="CW9" s="112" t="e">
        <f>#REF!/#REF!</f>
        <v>#REF!</v>
      </c>
      <c r="CX9" s="112" t="e">
        <f>#REF!/#REF!</f>
        <v>#REF!</v>
      </c>
      <c r="CY9" s="112" t="e">
        <f>#REF!/#REF!</f>
        <v>#REF!</v>
      </c>
      <c r="CZ9" s="112" t="e">
        <f>#REF!/#REF!</f>
        <v>#REF!</v>
      </c>
      <c r="DA9" s="112" t="e">
        <f>#REF!/#REF!</f>
        <v>#REF!</v>
      </c>
      <c r="DB9" s="112" t="e">
        <f>#REF!/#REF!</f>
        <v>#REF!</v>
      </c>
      <c r="DC9" s="112" t="e">
        <f>#REF!/#REF!</f>
        <v>#REF!</v>
      </c>
      <c r="DD9" s="112" t="e">
        <f>#REF!/#REF!</f>
        <v>#REF!</v>
      </c>
      <c r="DE9" s="112" t="e">
        <f>#REF!/#REF!</f>
        <v>#REF!</v>
      </c>
      <c r="DF9" s="112" t="e">
        <f>#REF!/#REF!</f>
        <v>#REF!</v>
      </c>
      <c r="DG9" s="112" t="e">
        <f>#REF!/#REF!</f>
        <v>#REF!</v>
      </c>
      <c r="DH9" s="112" t="e">
        <f>#REF!/#REF!</f>
        <v>#REF!</v>
      </c>
      <c r="DI9" s="112" t="e">
        <f>#REF!/#REF!</f>
        <v>#REF!</v>
      </c>
      <c r="DJ9" s="112" t="e">
        <f>#REF!/#REF!</f>
        <v>#REF!</v>
      </c>
      <c r="DK9" s="112" t="e">
        <f>#REF!/#REF!</f>
        <v>#REF!</v>
      </c>
      <c r="DL9" s="112" t="e">
        <f>#REF!/#REF!</f>
        <v>#REF!</v>
      </c>
      <c r="DM9" s="112" t="e">
        <f>#REF!/#REF!</f>
        <v>#REF!</v>
      </c>
      <c r="DN9" s="112" t="e">
        <f>#REF!/#REF!</f>
        <v>#REF!</v>
      </c>
      <c r="DO9" s="112" t="e">
        <f>#REF!/#REF!</f>
        <v>#REF!</v>
      </c>
      <c r="DP9" s="112" t="e">
        <f>#REF!/#REF!</f>
        <v>#REF!</v>
      </c>
      <c r="DQ9" s="112" t="e">
        <f>#REF!/#REF!</f>
        <v>#REF!</v>
      </c>
      <c r="DR9" s="112" t="e">
        <f>#REF!/#REF!</f>
        <v>#REF!</v>
      </c>
      <c r="DS9" s="112" t="e">
        <f>#REF!/#REF!</f>
        <v>#REF!</v>
      </c>
      <c r="DT9" s="112" t="e">
        <f>#REF!/#REF!</f>
        <v>#REF!</v>
      </c>
      <c r="DU9" s="112" t="e">
        <f>#REF!/#REF!</f>
        <v>#REF!</v>
      </c>
      <c r="DV9" s="112" t="e">
        <f>#REF!/#REF!</f>
        <v>#REF!</v>
      </c>
      <c r="DW9" s="112" t="e">
        <f>#REF!/#REF!</f>
        <v>#REF!</v>
      </c>
      <c r="DX9" s="112" t="e">
        <f>#REF!/#REF!</f>
        <v>#REF!</v>
      </c>
      <c r="DY9" s="112" t="e">
        <f>#REF!/#REF!</f>
        <v>#REF!</v>
      </c>
      <c r="DZ9" s="112" t="e">
        <f>#REF!/#REF!</f>
        <v>#REF!</v>
      </c>
      <c r="EA9" s="112" t="e">
        <f>#REF!/#REF!</f>
        <v>#REF!</v>
      </c>
      <c r="EB9" s="112" t="e">
        <f>#REF!/#REF!</f>
        <v>#REF!</v>
      </c>
      <c r="EC9" s="112" t="e">
        <f>#REF!/#REF!</f>
        <v>#REF!</v>
      </c>
      <c r="ED9" s="112" t="e">
        <f>#REF!/#REF!</f>
        <v>#REF!</v>
      </c>
      <c r="EE9" s="112" t="e">
        <f>#REF!/#REF!</f>
        <v>#REF!</v>
      </c>
      <c r="EF9" s="112" t="e">
        <f>#REF!/#REF!</f>
        <v>#REF!</v>
      </c>
      <c r="EG9" s="112" t="e">
        <f>#REF!/#REF!</f>
        <v>#REF!</v>
      </c>
      <c r="EH9" s="112" t="e">
        <f>#REF!/#REF!</f>
        <v>#REF!</v>
      </c>
      <c r="EI9" s="112" t="e">
        <f>#REF!/#REF!</f>
        <v>#REF!</v>
      </c>
      <c r="EJ9" s="112" t="e">
        <f>#REF!/#REF!</f>
        <v>#REF!</v>
      </c>
      <c r="EK9" s="112" t="e">
        <f>#REF!/#REF!</f>
        <v>#REF!</v>
      </c>
      <c r="EL9" s="112" t="e">
        <f>#REF!/#REF!</f>
        <v>#REF!</v>
      </c>
      <c r="EM9" s="112" t="e">
        <f>#REF!/#REF!</f>
        <v>#REF!</v>
      </c>
      <c r="EN9" s="112" t="e">
        <f>#REF!/#REF!</f>
        <v>#REF!</v>
      </c>
      <c r="EO9" s="112" t="e">
        <f>#REF!/#REF!</f>
        <v>#REF!</v>
      </c>
      <c r="EP9" s="112" t="e">
        <f>#REF!/#REF!</f>
        <v>#REF!</v>
      </c>
      <c r="EQ9" s="112" t="e">
        <f>#REF!/#REF!</f>
        <v>#REF!</v>
      </c>
      <c r="ER9" s="112" t="e">
        <f>#REF!/#REF!</f>
        <v>#REF!</v>
      </c>
      <c r="ES9" s="112" t="e">
        <f>#REF!/#REF!</f>
        <v>#REF!</v>
      </c>
      <c r="ET9" s="112" t="e">
        <f>#REF!/#REF!</f>
        <v>#REF!</v>
      </c>
      <c r="EU9" s="112" t="e">
        <f>#REF!/#REF!</f>
        <v>#REF!</v>
      </c>
      <c r="EV9" s="112" t="e">
        <f>#REF!/#REF!</f>
        <v>#REF!</v>
      </c>
      <c r="EW9" s="112" t="e">
        <f>#REF!/#REF!</f>
        <v>#REF!</v>
      </c>
      <c r="EX9" s="112" t="e">
        <f>#REF!/#REF!</f>
        <v>#REF!</v>
      </c>
      <c r="EY9" s="112" t="e">
        <f>#REF!/#REF!</f>
        <v>#REF!</v>
      </c>
      <c r="EZ9" s="112" t="e">
        <f>#REF!/#REF!</f>
        <v>#REF!</v>
      </c>
    </row>
    <row r="10" spans="1:156" x14ac:dyDescent="0.15">
      <c r="A10" s="48">
        <v>8</v>
      </c>
      <c r="B10" s="69" t="s">
        <v>45</v>
      </c>
      <c r="C10" s="70" t="s">
        <v>451</v>
      </c>
      <c r="D10" s="112" t="e">
        <f>#REF!/#REF!</f>
        <v>#REF!</v>
      </c>
      <c r="E10" s="112" t="e">
        <f>#REF!/#REF!</f>
        <v>#REF!</v>
      </c>
      <c r="F10" s="112" t="e">
        <f>#REF!/#REF!</f>
        <v>#REF!</v>
      </c>
      <c r="G10" s="112" t="e">
        <f>#REF!/#REF!</f>
        <v>#REF!</v>
      </c>
      <c r="H10" s="112" t="e">
        <f>#REF!/#REF!</f>
        <v>#REF!</v>
      </c>
      <c r="I10" s="112" t="e">
        <f>#REF!/#REF!</f>
        <v>#REF!</v>
      </c>
      <c r="J10" s="112" t="e">
        <f>#REF!/#REF!</f>
        <v>#REF!</v>
      </c>
      <c r="K10" s="112" t="e">
        <f>#REF!/#REF!</f>
        <v>#REF!</v>
      </c>
      <c r="L10" s="112" t="e">
        <f>#REF!/#REF!</f>
        <v>#REF!</v>
      </c>
      <c r="M10" s="112" t="e">
        <f>#REF!/#REF!</f>
        <v>#REF!</v>
      </c>
      <c r="N10" s="112" t="e">
        <f>#REF!/#REF!</f>
        <v>#REF!</v>
      </c>
      <c r="O10" s="112" t="e">
        <f>#REF!/#REF!</f>
        <v>#REF!</v>
      </c>
      <c r="P10" s="112" t="e">
        <f>#REF!/#REF!</f>
        <v>#REF!</v>
      </c>
      <c r="Q10" s="112" t="e">
        <f>#REF!/#REF!</f>
        <v>#REF!</v>
      </c>
      <c r="R10" s="112" t="e">
        <f>#REF!/#REF!</f>
        <v>#REF!</v>
      </c>
      <c r="S10" s="112" t="e">
        <f>#REF!/#REF!</f>
        <v>#REF!</v>
      </c>
      <c r="T10" s="112" t="e">
        <f>#REF!/#REF!</f>
        <v>#REF!</v>
      </c>
      <c r="U10" s="112" t="e">
        <f>#REF!/#REF!</f>
        <v>#REF!</v>
      </c>
      <c r="V10" s="112" t="e">
        <f>#REF!/#REF!</f>
        <v>#REF!</v>
      </c>
      <c r="W10" s="112" t="e">
        <f>#REF!/#REF!</f>
        <v>#REF!</v>
      </c>
      <c r="X10" s="112" t="e">
        <f>#REF!/#REF!</f>
        <v>#REF!</v>
      </c>
      <c r="Y10" s="112" t="e">
        <f>#REF!/#REF!</f>
        <v>#REF!</v>
      </c>
      <c r="Z10" s="112" t="e">
        <f>#REF!/#REF!</f>
        <v>#REF!</v>
      </c>
      <c r="AA10" s="112" t="e">
        <f>#REF!/#REF!</f>
        <v>#REF!</v>
      </c>
      <c r="AB10" s="112" t="e">
        <f>#REF!/#REF!</f>
        <v>#REF!</v>
      </c>
      <c r="AC10" s="112" t="e">
        <f>#REF!/#REF!</f>
        <v>#REF!</v>
      </c>
      <c r="AD10" s="112" t="e">
        <f>#REF!/#REF!</f>
        <v>#REF!</v>
      </c>
      <c r="AE10" s="112" t="e">
        <f>#REF!/#REF!</f>
        <v>#REF!</v>
      </c>
      <c r="AF10" s="112" t="e">
        <f>#REF!/#REF!</f>
        <v>#REF!</v>
      </c>
      <c r="AG10" s="112" t="e">
        <f>#REF!/#REF!</f>
        <v>#REF!</v>
      </c>
      <c r="AH10" s="112" t="e">
        <f>#REF!/#REF!</f>
        <v>#REF!</v>
      </c>
      <c r="AI10" s="112" t="e">
        <f>#REF!/#REF!</f>
        <v>#REF!</v>
      </c>
      <c r="AJ10" s="112" t="e">
        <f>#REF!/#REF!</f>
        <v>#REF!</v>
      </c>
      <c r="AK10" s="112" t="e">
        <f>#REF!/#REF!</f>
        <v>#REF!</v>
      </c>
      <c r="AL10" s="112" t="e">
        <f>#REF!/#REF!</f>
        <v>#REF!</v>
      </c>
      <c r="AM10" s="112" t="e">
        <f>#REF!/#REF!</f>
        <v>#REF!</v>
      </c>
      <c r="AN10" s="112" t="e">
        <f>#REF!/#REF!</f>
        <v>#REF!</v>
      </c>
      <c r="AO10" s="112" t="e">
        <f>#REF!/#REF!</f>
        <v>#REF!</v>
      </c>
      <c r="AP10" s="112" t="e">
        <f>#REF!/#REF!</f>
        <v>#REF!</v>
      </c>
      <c r="AQ10" s="112" t="e">
        <f>#REF!/#REF!</f>
        <v>#REF!</v>
      </c>
      <c r="AR10" s="112" t="e">
        <f>#REF!/#REF!</f>
        <v>#REF!</v>
      </c>
      <c r="AS10" s="112" t="e">
        <f>#REF!/#REF!</f>
        <v>#REF!</v>
      </c>
      <c r="AT10" s="112" t="e">
        <f>#REF!/#REF!</f>
        <v>#REF!</v>
      </c>
      <c r="AU10" s="112" t="e">
        <f>#REF!/#REF!</f>
        <v>#REF!</v>
      </c>
      <c r="AV10" s="112" t="e">
        <f>#REF!/#REF!</f>
        <v>#REF!</v>
      </c>
      <c r="AW10" s="112" t="e">
        <f>#REF!/#REF!</f>
        <v>#REF!</v>
      </c>
      <c r="AX10" s="112" t="e">
        <f>#REF!/#REF!</f>
        <v>#REF!</v>
      </c>
      <c r="AY10" s="112" t="e">
        <f>#REF!/#REF!</f>
        <v>#REF!</v>
      </c>
      <c r="AZ10" s="112" t="e">
        <f>#REF!/#REF!</f>
        <v>#REF!</v>
      </c>
      <c r="BA10" s="112" t="e">
        <f>#REF!/#REF!</f>
        <v>#REF!</v>
      </c>
      <c r="BB10" s="112" t="e">
        <f>#REF!/#REF!</f>
        <v>#REF!</v>
      </c>
      <c r="BC10" s="112" t="e">
        <f>#REF!/#REF!</f>
        <v>#REF!</v>
      </c>
      <c r="BD10" s="112" t="e">
        <f>#REF!/#REF!</f>
        <v>#REF!</v>
      </c>
      <c r="BE10" s="112" t="e">
        <f>#REF!/#REF!</f>
        <v>#REF!</v>
      </c>
      <c r="BF10" s="112" t="e">
        <f>#REF!/#REF!</f>
        <v>#REF!</v>
      </c>
      <c r="BG10" s="112" t="e">
        <f>#REF!/#REF!</f>
        <v>#REF!</v>
      </c>
      <c r="BH10" s="112" t="e">
        <f>#REF!/#REF!</f>
        <v>#REF!</v>
      </c>
      <c r="BI10" s="112" t="e">
        <f>#REF!/#REF!</f>
        <v>#REF!</v>
      </c>
      <c r="BJ10" s="112" t="e">
        <f>#REF!/#REF!</f>
        <v>#REF!</v>
      </c>
      <c r="BK10" s="112" t="e">
        <f>#REF!/#REF!</f>
        <v>#REF!</v>
      </c>
      <c r="BL10" s="112" t="e">
        <f>#REF!/#REF!</f>
        <v>#REF!</v>
      </c>
      <c r="BM10" s="112" t="e">
        <f>#REF!/#REF!</f>
        <v>#REF!</v>
      </c>
      <c r="BN10" s="112" t="e">
        <f>#REF!/#REF!</f>
        <v>#REF!</v>
      </c>
      <c r="BO10" s="112" t="e">
        <f>#REF!/#REF!</f>
        <v>#REF!</v>
      </c>
      <c r="BP10" s="112" t="e">
        <f>#REF!/#REF!</f>
        <v>#REF!</v>
      </c>
      <c r="BQ10" s="112" t="e">
        <f>#REF!/#REF!</f>
        <v>#REF!</v>
      </c>
      <c r="BR10" s="112" t="e">
        <f>#REF!/#REF!</f>
        <v>#REF!</v>
      </c>
      <c r="BS10" s="112" t="e">
        <f>#REF!/#REF!</f>
        <v>#REF!</v>
      </c>
      <c r="BT10" s="112" t="e">
        <f>#REF!/#REF!</f>
        <v>#REF!</v>
      </c>
      <c r="BU10" s="112" t="e">
        <f>#REF!/#REF!</f>
        <v>#REF!</v>
      </c>
      <c r="BV10" s="112" t="e">
        <f>#REF!/#REF!</f>
        <v>#REF!</v>
      </c>
      <c r="BW10" s="112" t="e">
        <f>#REF!/#REF!</f>
        <v>#REF!</v>
      </c>
      <c r="BX10" s="112" t="e">
        <f>#REF!/#REF!</f>
        <v>#REF!</v>
      </c>
      <c r="BY10" s="112" t="e">
        <f>#REF!/#REF!</f>
        <v>#REF!</v>
      </c>
      <c r="BZ10" s="112" t="e">
        <f>#REF!/#REF!</f>
        <v>#REF!</v>
      </c>
      <c r="CA10" s="112" t="e">
        <f>#REF!/#REF!</f>
        <v>#REF!</v>
      </c>
      <c r="CB10" s="112" t="e">
        <f>#REF!/#REF!</f>
        <v>#REF!</v>
      </c>
      <c r="CC10" s="112" t="e">
        <f>#REF!/#REF!</f>
        <v>#REF!</v>
      </c>
      <c r="CD10" s="112" t="e">
        <f>#REF!/#REF!</f>
        <v>#REF!</v>
      </c>
      <c r="CE10" s="112" t="e">
        <f>#REF!/#REF!</f>
        <v>#REF!</v>
      </c>
      <c r="CF10" s="112" t="e">
        <f>#REF!/#REF!</f>
        <v>#REF!</v>
      </c>
      <c r="CG10" s="112" t="e">
        <f>#REF!/#REF!</f>
        <v>#REF!</v>
      </c>
      <c r="CH10" s="112" t="e">
        <f>#REF!/#REF!</f>
        <v>#REF!</v>
      </c>
      <c r="CI10" s="112" t="e">
        <f>#REF!/#REF!</f>
        <v>#REF!</v>
      </c>
      <c r="CJ10" s="112" t="e">
        <f>#REF!/#REF!</f>
        <v>#REF!</v>
      </c>
      <c r="CK10" s="112" t="e">
        <f>#REF!/#REF!</f>
        <v>#REF!</v>
      </c>
      <c r="CL10" s="112" t="e">
        <f>#REF!/#REF!</f>
        <v>#REF!</v>
      </c>
      <c r="CM10" s="112" t="e">
        <f>#REF!/#REF!</f>
        <v>#REF!</v>
      </c>
      <c r="CN10" s="112" t="e">
        <f>#REF!/#REF!</f>
        <v>#REF!</v>
      </c>
      <c r="CO10" s="112" t="e">
        <f>#REF!/#REF!</f>
        <v>#REF!</v>
      </c>
      <c r="CP10" s="112" t="e">
        <f>#REF!/#REF!</f>
        <v>#REF!</v>
      </c>
      <c r="CQ10" s="112" t="e">
        <f>#REF!/#REF!</f>
        <v>#REF!</v>
      </c>
      <c r="CR10" s="112" t="e">
        <f>#REF!/#REF!</f>
        <v>#REF!</v>
      </c>
      <c r="CS10" s="112" t="e">
        <f>#REF!/#REF!</f>
        <v>#REF!</v>
      </c>
      <c r="CT10" s="112" t="e">
        <f>#REF!/#REF!</f>
        <v>#REF!</v>
      </c>
      <c r="CU10" s="112" t="e">
        <f>#REF!/#REF!</f>
        <v>#REF!</v>
      </c>
      <c r="CV10" s="112" t="e">
        <f>#REF!/#REF!</f>
        <v>#REF!</v>
      </c>
      <c r="CW10" s="112" t="e">
        <f>#REF!/#REF!</f>
        <v>#REF!</v>
      </c>
      <c r="CX10" s="112" t="e">
        <f>#REF!/#REF!</f>
        <v>#REF!</v>
      </c>
      <c r="CY10" s="112" t="e">
        <f>#REF!/#REF!</f>
        <v>#REF!</v>
      </c>
      <c r="CZ10" s="112" t="e">
        <f>#REF!/#REF!</f>
        <v>#REF!</v>
      </c>
      <c r="DA10" s="112" t="e">
        <f>#REF!/#REF!</f>
        <v>#REF!</v>
      </c>
      <c r="DB10" s="112" t="e">
        <f>#REF!/#REF!</f>
        <v>#REF!</v>
      </c>
      <c r="DC10" s="112" t="e">
        <f>#REF!/#REF!</f>
        <v>#REF!</v>
      </c>
      <c r="DD10" s="112" t="e">
        <f>#REF!/#REF!</f>
        <v>#REF!</v>
      </c>
      <c r="DE10" s="112" t="e">
        <f>#REF!/#REF!</f>
        <v>#REF!</v>
      </c>
      <c r="DF10" s="112" t="e">
        <f>#REF!/#REF!</f>
        <v>#REF!</v>
      </c>
      <c r="DG10" s="112" t="e">
        <f>#REF!/#REF!</f>
        <v>#REF!</v>
      </c>
      <c r="DH10" s="112" t="e">
        <f>#REF!/#REF!</f>
        <v>#REF!</v>
      </c>
      <c r="DI10" s="112" t="e">
        <f>#REF!/#REF!</f>
        <v>#REF!</v>
      </c>
      <c r="DJ10" s="112" t="e">
        <f>#REF!/#REF!</f>
        <v>#REF!</v>
      </c>
      <c r="DK10" s="112" t="e">
        <f>#REF!/#REF!</f>
        <v>#REF!</v>
      </c>
      <c r="DL10" s="112" t="e">
        <f>#REF!/#REF!</f>
        <v>#REF!</v>
      </c>
      <c r="DM10" s="112" t="e">
        <f>#REF!/#REF!</f>
        <v>#REF!</v>
      </c>
      <c r="DN10" s="112" t="e">
        <f>#REF!/#REF!</f>
        <v>#REF!</v>
      </c>
      <c r="DO10" s="112" t="e">
        <f>#REF!/#REF!</f>
        <v>#REF!</v>
      </c>
      <c r="DP10" s="112" t="e">
        <f>#REF!/#REF!</f>
        <v>#REF!</v>
      </c>
      <c r="DQ10" s="112" t="e">
        <f>#REF!/#REF!</f>
        <v>#REF!</v>
      </c>
      <c r="DR10" s="112" t="e">
        <f>#REF!/#REF!</f>
        <v>#REF!</v>
      </c>
      <c r="DS10" s="112" t="e">
        <f>#REF!/#REF!</f>
        <v>#REF!</v>
      </c>
      <c r="DT10" s="112" t="e">
        <f>#REF!/#REF!</f>
        <v>#REF!</v>
      </c>
      <c r="DU10" s="112" t="e">
        <f>#REF!/#REF!</f>
        <v>#REF!</v>
      </c>
      <c r="DV10" s="112" t="e">
        <f>#REF!/#REF!</f>
        <v>#REF!</v>
      </c>
      <c r="DW10" s="112" t="e">
        <f>#REF!/#REF!</f>
        <v>#REF!</v>
      </c>
      <c r="DX10" s="112" t="e">
        <f>#REF!/#REF!</f>
        <v>#REF!</v>
      </c>
      <c r="DY10" s="112" t="e">
        <f>#REF!/#REF!</f>
        <v>#REF!</v>
      </c>
      <c r="DZ10" s="112" t="e">
        <f>#REF!/#REF!</f>
        <v>#REF!</v>
      </c>
      <c r="EA10" s="112" t="e">
        <f>#REF!/#REF!</f>
        <v>#REF!</v>
      </c>
      <c r="EB10" s="112" t="e">
        <f>#REF!/#REF!</f>
        <v>#REF!</v>
      </c>
      <c r="EC10" s="112" t="e">
        <f>#REF!/#REF!</f>
        <v>#REF!</v>
      </c>
      <c r="ED10" s="112" t="e">
        <f>#REF!/#REF!</f>
        <v>#REF!</v>
      </c>
      <c r="EE10" s="112" t="e">
        <f>#REF!/#REF!</f>
        <v>#REF!</v>
      </c>
      <c r="EF10" s="112" t="e">
        <f>#REF!/#REF!</f>
        <v>#REF!</v>
      </c>
      <c r="EG10" s="112" t="e">
        <f>#REF!/#REF!</f>
        <v>#REF!</v>
      </c>
      <c r="EH10" s="112" t="e">
        <f>#REF!/#REF!</f>
        <v>#REF!</v>
      </c>
      <c r="EI10" s="112" t="e">
        <f>#REF!/#REF!</f>
        <v>#REF!</v>
      </c>
      <c r="EJ10" s="112" t="e">
        <f>#REF!/#REF!</f>
        <v>#REF!</v>
      </c>
      <c r="EK10" s="112" t="e">
        <f>#REF!/#REF!</f>
        <v>#REF!</v>
      </c>
      <c r="EL10" s="112" t="e">
        <f>#REF!/#REF!</f>
        <v>#REF!</v>
      </c>
      <c r="EM10" s="112" t="e">
        <f>#REF!/#REF!</f>
        <v>#REF!</v>
      </c>
      <c r="EN10" s="112" t="e">
        <f>#REF!/#REF!</f>
        <v>#REF!</v>
      </c>
      <c r="EO10" s="112" t="e">
        <f>#REF!/#REF!</f>
        <v>#REF!</v>
      </c>
      <c r="EP10" s="112" t="e">
        <f>#REF!/#REF!</f>
        <v>#REF!</v>
      </c>
      <c r="EQ10" s="112" t="e">
        <f>#REF!/#REF!</f>
        <v>#REF!</v>
      </c>
      <c r="ER10" s="112" t="e">
        <f>#REF!/#REF!</f>
        <v>#REF!</v>
      </c>
      <c r="ES10" s="112" t="e">
        <f>#REF!/#REF!</f>
        <v>#REF!</v>
      </c>
      <c r="ET10" s="112" t="e">
        <f>#REF!/#REF!</f>
        <v>#REF!</v>
      </c>
      <c r="EU10" s="112" t="e">
        <f>#REF!/#REF!</f>
        <v>#REF!</v>
      </c>
      <c r="EV10" s="112" t="e">
        <f>#REF!/#REF!</f>
        <v>#REF!</v>
      </c>
      <c r="EW10" s="112" t="e">
        <f>#REF!/#REF!</f>
        <v>#REF!</v>
      </c>
      <c r="EX10" s="112" t="e">
        <f>#REF!/#REF!</f>
        <v>#REF!</v>
      </c>
      <c r="EY10" s="112" t="e">
        <f>#REF!/#REF!</f>
        <v>#REF!</v>
      </c>
      <c r="EZ10" s="112" t="e">
        <f>#REF!/#REF!</f>
        <v>#REF!</v>
      </c>
    </row>
    <row r="11" spans="1:156" x14ac:dyDescent="0.15">
      <c r="A11" s="48">
        <v>9</v>
      </c>
      <c r="B11" s="69" t="s">
        <v>46</v>
      </c>
      <c r="C11" s="70" t="s">
        <v>452</v>
      </c>
      <c r="D11" s="112" t="e">
        <f>#REF!/#REF!</f>
        <v>#REF!</v>
      </c>
      <c r="E11" s="112" t="e">
        <f>#REF!/#REF!</f>
        <v>#REF!</v>
      </c>
      <c r="F11" s="112" t="e">
        <f>#REF!/#REF!</f>
        <v>#REF!</v>
      </c>
      <c r="G11" s="112" t="e">
        <f>#REF!/#REF!</f>
        <v>#REF!</v>
      </c>
      <c r="H11" s="112" t="e">
        <f>#REF!/#REF!</f>
        <v>#REF!</v>
      </c>
      <c r="I11" s="112" t="e">
        <f>#REF!/#REF!</f>
        <v>#REF!</v>
      </c>
      <c r="J11" s="112" t="e">
        <f>#REF!/#REF!</f>
        <v>#REF!</v>
      </c>
      <c r="K11" s="112" t="e">
        <f>#REF!/#REF!</f>
        <v>#REF!</v>
      </c>
      <c r="L11" s="112" t="e">
        <f>#REF!/#REF!</f>
        <v>#REF!</v>
      </c>
      <c r="M11" s="112" t="e">
        <f>#REF!/#REF!</f>
        <v>#REF!</v>
      </c>
      <c r="N11" s="112" t="e">
        <f>#REF!/#REF!</f>
        <v>#REF!</v>
      </c>
      <c r="O11" s="112" t="e">
        <f>#REF!/#REF!</f>
        <v>#REF!</v>
      </c>
      <c r="P11" s="112" t="e">
        <f>#REF!/#REF!</f>
        <v>#REF!</v>
      </c>
      <c r="Q11" s="112" t="e">
        <f>#REF!/#REF!</f>
        <v>#REF!</v>
      </c>
      <c r="R11" s="112" t="e">
        <f>#REF!/#REF!</f>
        <v>#REF!</v>
      </c>
      <c r="S11" s="112" t="e">
        <f>#REF!/#REF!</f>
        <v>#REF!</v>
      </c>
      <c r="T11" s="112" t="e">
        <f>#REF!/#REF!</f>
        <v>#REF!</v>
      </c>
      <c r="U11" s="112" t="e">
        <f>#REF!/#REF!</f>
        <v>#REF!</v>
      </c>
      <c r="V11" s="112" t="e">
        <f>#REF!/#REF!</f>
        <v>#REF!</v>
      </c>
      <c r="W11" s="112" t="e">
        <f>#REF!/#REF!</f>
        <v>#REF!</v>
      </c>
      <c r="X11" s="112" t="e">
        <f>#REF!/#REF!</f>
        <v>#REF!</v>
      </c>
      <c r="Y11" s="112" t="e">
        <f>#REF!/#REF!</f>
        <v>#REF!</v>
      </c>
      <c r="Z11" s="112" t="e">
        <f>#REF!/#REF!</f>
        <v>#REF!</v>
      </c>
      <c r="AA11" s="112" t="e">
        <f>#REF!/#REF!</f>
        <v>#REF!</v>
      </c>
      <c r="AB11" s="112" t="e">
        <f>#REF!/#REF!</f>
        <v>#REF!</v>
      </c>
      <c r="AC11" s="112" t="e">
        <f>#REF!/#REF!</f>
        <v>#REF!</v>
      </c>
      <c r="AD11" s="112" t="e">
        <f>#REF!/#REF!</f>
        <v>#REF!</v>
      </c>
      <c r="AE11" s="112" t="e">
        <f>#REF!/#REF!</f>
        <v>#REF!</v>
      </c>
      <c r="AF11" s="112" t="e">
        <f>#REF!/#REF!</f>
        <v>#REF!</v>
      </c>
      <c r="AG11" s="112" t="e">
        <f>#REF!/#REF!</f>
        <v>#REF!</v>
      </c>
      <c r="AH11" s="112" t="e">
        <f>#REF!/#REF!</f>
        <v>#REF!</v>
      </c>
      <c r="AI11" s="112" t="e">
        <f>#REF!/#REF!</f>
        <v>#REF!</v>
      </c>
      <c r="AJ11" s="112" t="e">
        <f>#REF!/#REF!</f>
        <v>#REF!</v>
      </c>
      <c r="AK11" s="112" t="e">
        <f>#REF!/#REF!</f>
        <v>#REF!</v>
      </c>
      <c r="AL11" s="112" t="e">
        <f>#REF!/#REF!</f>
        <v>#REF!</v>
      </c>
      <c r="AM11" s="112" t="e">
        <f>#REF!/#REF!</f>
        <v>#REF!</v>
      </c>
      <c r="AN11" s="112" t="e">
        <f>#REF!/#REF!</f>
        <v>#REF!</v>
      </c>
      <c r="AO11" s="112" t="e">
        <f>#REF!/#REF!</f>
        <v>#REF!</v>
      </c>
      <c r="AP11" s="112" t="e">
        <f>#REF!/#REF!</f>
        <v>#REF!</v>
      </c>
      <c r="AQ11" s="112" t="e">
        <f>#REF!/#REF!</f>
        <v>#REF!</v>
      </c>
      <c r="AR11" s="112" t="e">
        <f>#REF!/#REF!</f>
        <v>#REF!</v>
      </c>
      <c r="AS11" s="112" t="e">
        <f>#REF!/#REF!</f>
        <v>#REF!</v>
      </c>
      <c r="AT11" s="112" t="e">
        <f>#REF!/#REF!</f>
        <v>#REF!</v>
      </c>
      <c r="AU11" s="112" t="e">
        <f>#REF!/#REF!</f>
        <v>#REF!</v>
      </c>
      <c r="AV11" s="112" t="e">
        <f>#REF!/#REF!</f>
        <v>#REF!</v>
      </c>
      <c r="AW11" s="112" t="e">
        <f>#REF!/#REF!</f>
        <v>#REF!</v>
      </c>
      <c r="AX11" s="112" t="e">
        <f>#REF!/#REF!</f>
        <v>#REF!</v>
      </c>
      <c r="AY11" s="112" t="e">
        <f>#REF!/#REF!</f>
        <v>#REF!</v>
      </c>
      <c r="AZ11" s="112" t="e">
        <f>#REF!/#REF!</f>
        <v>#REF!</v>
      </c>
      <c r="BA11" s="112" t="e">
        <f>#REF!/#REF!</f>
        <v>#REF!</v>
      </c>
      <c r="BB11" s="112" t="e">
        <f>#REF!/#REF!</f>
        <v>#REF!</v>
      </c>
      <c r="BC11" s="112" t="e">
        <f>#REF!/#REF!</f>
        <v>#REF!</v>
      </c>
      <c r="BD11" s="112" t="e">
        <f>#REF!/#REF!</f>
        <v>#REF!</v>
      </c>
      <c r="BE11" s="112" t="e">
        <f>#REF!/#REF!</f>
        <v>#REF!</v>
      </c>
      <c r="BF11" s="112" t="e">
        <f>#REF!/#REF!</f>
        <v>#REF!</v>
      </c>
      <c r="BG11" s="112" t="e">
        <f>#REF!/#REF!</f>
        <v>#REF!</v>
      </c>
      <c r="BH11" s="112" t="e">
        <f>#REF!/#REF!</f>
        <v>#REF!</v>
      </c>
      <c r="BI11" s="112" t="e">
        <f>#REF!/#REF!</f>
        <v>#REF!</v>
      </c>
      <c r="BJ11" s="112" t="e">
        <f>#REF!/#REF!</f>
        <v>#REF!</v>
      </c>
      <c r="BK11" s="112" t="e">
        <f>#REF!/#REF!</f>
        <v>#REF!</v>
      </c>
      <c r="BL11" s="112" t="e">
        <f>#REF!/#REF!</f>
        <v>#REF!</v>
      </c>
      <c r="BM11" s="112" t="e">
        <f>#REF!/#REF!</f>
        <v>#REF!</v>
      </c>
      <c r="BN11" s="112" t="e">
        <f>#REF!/#REF!</f>
        <v>#REF!</v>
      </c>
      <c r="BO11" s="112" t="e">
        <f>#REF!/#REF!</f>
        <v>#REF!</v>
      </c>
      <c r="BP11" s="112" t="e">
        <f>#REF!/#REF!</f>
        <v>#REF!</v>
      </c>
      <c r="BQ11" s="112" t="e">
        <f>#REF!/#REF!</f>
        <v>#REF!</v>
      </c>
      <c r="BR11" s="112" t="e">
        <f>#REF!/#REF!</f>
        <v>#REF!</v>
      </c>
      <c r="BS11" s="112" t="e">
        <f>#REF!/#REF!</f>
        <v>#REF!</v>
      </c>
      <c r="BT11" s="112" t="e">
        <f>#REF!/#REF!</f>
        <v>#REF!</v>
      </c>
      <c r="BU11" s="112" t="e">
        <f>#REF!/#REF!</f>
        <v>#REF!</v>
      </c>
      <c r="BV11" s="112" t="e">
        <f>#REF!/#REF!</f>
        <v>#REF!</v>
      </c>
      <c r="BW11" s="112" t="e">
        <f>#REF!/#REF!</f>
        <v>#REF!</v>
      </c>
      <c r="BX11" s="112" t="e">
        <f>#REF!/#REF!</f>
        <v>#REF!</v>
      </c>
      <c r="BY11" s="112" t="e">
        <f>#REF!/#REF!</f>
        <v>#REF!</v>
      </c>
      <c r="BZ11" s="112" t="e">
        <f>#REF!/#REF!</f>
        <v>#REF!</v>
      </c>
      <c r="CA11" s="112" t="e">
        <f>#REF!/#REF!</f>
        <v>#REF!</v>
      </c>
      <c r="CB11" s="112" t="e">
        <f>#REF!/#REF!</f>
        <v>#REF!</v>
      </c>
      <c r="CC11" s="112" t="e">
        <f>#REF!/#REF!</f>
        <v>#REF!</v>
      </c>
      <c r="CD11" s="112" t="e">
        <f>#REF!/#REF!</f>
        <v>#REF!</v>
      </c>
      <c r="CE11" s="112" t="e">
        <f>#REF!/#REF!</f>
        <v>#REF!</v>
      </c>
      <c r="CF11" s="112" t="e">
        <f>#REF!/#REF!</f>
        <v>#REF!</v>
      </c>
      <c r="CG11" s="112" t="e">
        <f>#REF!/#REF!</f>
        <v>#REF!</v>
      </c>
      <c r="CH11" s="112" t="e">
        <f>#REF!/#REF!</f>
        <v>#REF!</v>
      </c>
      <c r="CI11" s="112" t="e">
        <f>#REF!/#REF!</f>
        <v>#REF!</v>
      </c>
      <c r="CJ11" s="112" t="e">
        <f>#REF!/#REF!</f>
        <v>#REF!</v>
      </c>
      <c r="CK11" s="112" t="e">
        <f>#REF!/#REF!</f>
        <v>#REF!</v>
      </c>
      <c r="CL11" s="112" t="e">
        <f>#REF!/#REF!</f>
        <v>#REF!</v>
      </c>
      <c r="CM11" s="112" t="e">
        <f>#REF!/#REF!</f>
        <v>#REF!</v>
      </c>
      <c r="CN11" s="112" t="e">
        <f>#REF!/#REF!</f>
        <v>#REF!</v>
      </c>
      <c r="CO11" s="112" t="e">
        <f>#REF!/#REF!</f>
        <v>#REF!</v>
      </c>
      <c r="CP11" s="112" t="e">
        <f>#REF!/#REF!</f>
        <v>#REF!</v>
      </c>
      <c r="CQ11" s="112" t="e">
        <f>#REF!/#REF!</f>
        <v>#REF!</v>
      </c>
      <c r="CR11" s="112" t="e">
        <f>#REF!/#REF!</f>
        <v>#REF!</v>
      </c>
      <c r="CS11" s="112" t="e">
        <f>#REF!/#REF!</f>
        <v>#REF!</v>
      </c>
      <c r="CT11" s="112" t="e">
        <f>#REF!/#REF!</f>
        <v>#REF!</v>
      </c>
      <c r="CU11" s="112" t="e">
        <f>#REF!/#REF!</f>
        <v>#REF!</v>
      </c>
      <c r="CV11" s="112" t="e">
        <f>#REF!/#REF!</f>
        <v>#REF!</v>
      </c>
      <c r="CW11" s="112" t="e">
        <f>#REF!/#REF!</f>
        <v>#REF!</v>
      </c>
      <c r="CX11" s="112" t="e">
        <f>#REF!/#REF!</f>
        <v>#REF!</v>
      </c>
      <c r="CY11" s="112" t="e">
        <f>#REF!/#REF!</f>
        <v>#REF!</v>
      </c>
      <c r="CZ11" s="112" t="e">
        <f>#REF!/#REF!</f>
        <v>#REF!</v>
      </c>
      <c r="DA11" s="112" t="e">
        <f>#REF!/#REF!</f>
        <v>#REF!</v>
      </c>
      <c r="DB11" s="112" t="e">
        <f>#REF!/#REF!</f>
        <v>#REF!</v>
      </c>
      <c r="DC11" s="112" t="e">
        <f>#REF!/#REF!</f>
        <v>#REF!</v>
      </c>
      <c r="DD11" s="112" t="e">
        <f>#REF!/#REF!</f>
        <v>#REF!</v>
      </c>
      <c r="DE11" s="112" t="e">
        <f>#REF!/#REF!</f>
        <v>#REF!</v>
      </c>
      <c r="DF11" s="112" t="e">
        <f>#REF!/#REF!</f>
        <v>#REF!</v>
      </c>
      <c r="DG11" s="112" t="e">
        <f>#REF!/#REF!</f>
        <v>#REF!</v>
      </c>
      <c r="DH11" s="112" t="e">
        <f>#REF!/#REF!</f>
        <v>#REF!</v>
      </c>
      <c r="DI11" s="112" t="e">
        <f>#REF!/#REF!</f>
        <v>#REF!</v>
      </c>
      <c r="DJ11" s="112" t="e">
        <f>#REF!/#REF!</f>
        <v>#REF!</v>
      </c>
      <c r="DK11" s="112" t="e">
        <f>#REF!/#REF!</f>
        <v>#REF!</v>
      </c>
      <c r="DL11" s="112" t="e">
        <f>#REF!/#REF!</f>
        <v>#REF!</v>
      </c>
      <c r="DM11" s="112" t="e">
        <f>#REF!/#REF!</f>
        <v>#REF!</v>
      </c>
      <c r="DN11" s="112" t="e">
        <f>#REF!/#REF!</f>
        <v>#REF!</v>
      </c>
      <c r="DO11" s="112" t="e">
        <f>#REF!/#REF!</f>
        <v>#REF!</v>
      </c>
      <c r="DP11" s="112" t="e">
        <f>#REF!/#REF!</f>
        <v>#REF!</v>
      </c>
      <c r="DQ11" s="112" t="e">
        <f>#REF!/#REF!</f>
        <v>#REF!</v>
      </c>
      <c r="DR11" s="112" t="e">
        <f>#REF!/#REF!</f>
        <v>#REF!</v>
      </c>
      <c r="DS11" s="112" t="e">
        <f>#REF!/#REF!</f>
        <v>#REF!</v>
      </c>
      <c r="DT11" s="112" t="e">
        <f>#REF!/#REF!</f>
        <v>#REF!</v>
      </c>
      <c r="DU11" s="112" t="e">
        <f>#REF!/#REF!</f>
        <v>#REF!</v>
      </c>
      <c r="DV11" s="112" t="e">
        <f>#REF!/#REF!</f>
        <v>#REF!</v>
      </c>
      <c r="DW11" s="112" t="e">
        <f>#REF!/#REF!</f>
        <v>#REF!</v>
      </c>
      <c r="DX11" s="112" t="e">
        <f>#REF!/#REF!</f>
        <v>#REF!</v>
      </c>
      <c r="DY11" s="112" t="e">
        <f>#REF!/#REF!</f>
        <v>#REF!</v>
      </c>
      <c r="DZ11" s="112" t="e">
        <f>#REF!/#REF!</f>
        <v>#REF!</v>
      </c>
      <c r="EA11" s="112" t="e">
        <f>#REF!/#REF!</f>
        <v>#REF!</v>
      </c>
      <c r="EB11" s="112" t="e">
        <f>#REF!/#REF!</f>
        <v>#REF!</v>
      </c>
      <c r="EC11" s="112" t="e">
        <f>#REF!/#REF!</f>
        <v>#REF!</v>
      </c>
      <c r="ED11" s="112" t="e">
        <f>#REF!/#REF!</f>
        <v>#REF!</v>
      </c>
      <c r="EE11" s="112" t="e">
        <f>#REF!/#REF!</f>
        <v>#REF!</v>
      </c>
      <c r="EF11" s="112" t="e">
        <f>#REF!/#REF!</f>
        <v>#REF!</v>
      </c>
      <c r="EG11" s="112" t="e">
        <f>#REF!/#REF!</f>
        <v>#REF!</v>
      </c>
      <c r="EH11" s="112" t="e">
        <f>#REF!/#REF!</f>
        <v>#REF!</v>
      </c>
      <c r="EI11" s="112" t="e">
        <f>#REF!/#REF!</f>
        <v>#REF!</v>
      </c>
      <c r="EJ11" s="112" t="e">
        <f>#REF!/#REF!</f>
        <v>#REF!</v>
      </c>
      <c r="EK11" s="112" t="e">
        <f>#REF!/#REF!</f>
        <v>#REF!</v>
      </c>
      <c r="EL11" s="112" t="e">
        <f>#REF!/#REF!</f>
        <v>#REF!</v>
      </c>
      <c r="EM11" s="112" t="e">
        <f>#REF!/#REF!</f>
        <v>#REF!</v>
      </c>
      <c r="EN11" s="112" t="e">
        <f>#REF!/#REF!</f>
        <v>#REF!</v>
      </c>
      <c r="EO11" s="112" t="e">
        <f>#REF!/#REF!</f>
        <v>#REF!</v>
      </c>
      <c r="EP11" s="112" t="e">
        <f>#REF!/#REF!</f>
        <v>#REF!</v>
      </c>
      <c r="EQ11" s="112" t="e">
        <f>#REF!/#REF!</f>
        <v>#REF!</v>
      </c>
      <c r="ER11" s="112" t="e">
        <f>#REF!/#REF!</f>
        <v>#REF!</v>
      </c>
      <c r="ES11" s="112" t="e">
        <f>#REF!/#REF!</f>
        <v>#REF!</v>
      </c>
      <c r="ET11" s="112" t="e">
        <f>#REF!/#REF!</f>
        <v>#REF!</v>
      </c>
      <c r="EU11" s="112" t="e">
        <f>#REF!/#REF!</f>
        <v>#REF!</v>
      </c>
      <c r="EV11" s="112" t="e">
        <f>#REF!/#REF!</f>
        <v>#REF!</v>
      </c>
      <c r="EW11" s="112" t="e">
        <f>#REF!/#REF!</f>
        <v>#REF!</v>
      </c>
      <c r="EX11" s="112" t="e">
        <f>#REF!/#REF!</f>
        <v>#REF!</v>
      </c>
      <c r="EY11" s="112" t="e">
        <f>#REF!/#REF!</f>
        <v>#REF!</v>
      </c>
      <c r="EZ11" s="112" t="e">
        <f>#REF!/#REF!</f>
        <v>#REF!</v>
      </c>
    </row>
    <row r="12" spans="1:156" x14ac:dyDescent="0.15">
      <c r="A12" s="48">
        <v>10</v>
      </c>
      <c r="B12" s="69" t="s">
        <v>47</v>
      </c>
      <c r="C12" s="70" t="s">
        <v>453</v>
      </c>
      <c r="D12" s="112" t="e">
        <f>#REF!/#REF!</f>
        <v>#REF!</v>
      </c>
      <c r="E12" s="112" t="e">
        <f>#REF!/#REF!</f>
        <v>#REF!</v>
      </c>
      <c r="F12" s="112" t="e">
        <f>#REF!/#REF!</f>
        <v>#REF!</v>
      </c>
      <c r="G12" s="112" t="e">
        <f>#REF!/#REF!</f>
        <v>#REF!</v>
      </c>
      <c r="H12" s="112" t="e">
        <f>#REF!/#REF!</f>
        <v>#REF!</v>
      </c>
      <c r="I12" s="112" t="e">
        <f>#REF!/#REF!</f>
        <v>#REF!</v>
      </c>
      <c r="J12" s="112" t="e">
        <f>#REF!/#REF!</f>
        <v>#REF!</v>
      </c>
      <c r="K12" s="112" t="e">
        <f>#REF!/#REF!</f>
        <v>#REF!</v>
      </c>
      <c r="L12" s="112" t="e">
        <f>#REF!/#REF!</f>
        <v>#REF!</v>
      </c>
      <c r="M12" s="112" t="e">
        <f>#REF!/#REF!</f>
        <v>#REF!</v>
      </c>
      <c r="N12" s="112" t="e">
        <f>#REF!/#REF!</f>
        <v>#REF!</v>
      </c>
      <c r="O12" s="112" t="e">
        <f>#REF!/#REF!</f>
        <v>#REF!</v>
      </c>
      <c r="P12" s="112" t="e">
        <f>#REF!/#REF!</f>
        <v>#REF!</v>
      </c>
      <c r="Q12" s="112" t="e">
        <f>#REF!/#REF!</f>
        <v>#REF!</v>
      </c>
      <c r="R12" s="112" t="e">
        <f>#REF!/#REF!</f>
        <v>#REF!</v>
      </c>
      <c r="S12" s="112" t="e">
        <f>#REF!/#REF!</f>
        <v>#REF!</v>
      </c>
      <c r="T12" s="112" t="e">
        <f>#REF!/#REF!</f>
        <v>#REF!</v>
      </c>
      <c r="U12" s="112" t="e">
        <f>#REF!/#REF!</f>
        <v>#REF!</v>
      </c>
      <c r="V12" s="112" t="e">
        <f>#REF!/#REF!</f>
        <v>#REF!</v>
      </c>
      <c r="W12" s="112" t="e">
        <f>#REF!/#REF!</f>
        <v>#REF!</v>
      </c>
      <c r="X12" s="112" t="e">
        <f>#REF!/#REF!</f>
        <v>#REF!</v>
      </c>
      <c r="Y12" s="112" t="e">
        <f>#REF!/#REF!</f>
        <v>#REF!</v>
      </c>
      <c r="Z12" s="112" t="e">
        <f>#REF!/#REF!</f>
        <v>#REF!</v>
      </c>
      <c r="AA12" s="112" t="e">
        <f>#REF!/#REF!</f>
        <v>#REF!</v>
      </c>
      <c r="AB12" s="112" t="e">
        <f>#REF!/#REF!</f>
        <v>#REF!</v>
      </c>
      <c r="AC12" s="112" t="e">
        <f>#REF!/#REF!</f>
        <v>#REF!</v>
      </c>
      <c r="AD12" s="112" t="e">
        <f>#REF!/#REF!</f>
        <v>#REF!</v>
      </c>
      <c r="AE12" s="112" t="e">
        <f>#REF!/#REF!</f>
        <v>#REF!</v>
      </c>
      <c r="AF12" s="112" t="e">
        <f>#REF!/#REF!</f>
        <v>#REF!</v>
      </c>
      <c r="AG12" s="112" t="e">
        <f>#REF!/#REF!</f>
        <v>#REF!</v>
      </c>
      <c r="AH12" s="112" t="e">
        <f>#REF!/#REF!</f>
        <v>#REF!</v>
      </c>
      <c r="AI12" s="112" t="e">
        <f>#REF!/#REF!</f>
        <v>#REF!</v>
      </c>
      <c r="AJ12" s="112" t="e">
        <f>#REF!/#REF!</f>
        <v>#REF!</v>
      </c>
      <c r="AK12" s="112" t="e">
        <f>#REF!/#REF!</f>
        <v>#REF!</v>
      </c>
      <c r="AL12" s="112" t="e">
        <f>#REF!/#REF!</f>
        <v>#REF!</v>
      </c>
      <c r="AM12" s="112" t="e">
        <f>#REF!/#REF!</f>
        <v>#REF!</v>
      </c>
      <c r="AN12" s="112" t="e">
        <f>#REF!/#REF!</f>
        <v>#REF!</v>
      </c>
      <c r="AO12" s="112" t="e">
        <f>#REF!/#REF!</f>
        <v>#REF!</v>
      </c>
      <c r="AP12" s="112" t="e">
        <f>#REF!/#REF!</f>
        <v>#REF!</v>
      </c>
      <c r="AQ12" s="112" t="e">
        <f>#REF!/#REF!</f>
        <v>#REF!</v>
      </c>
      <c r="AR12" s="112" t="e">
        <f>#REF!/#REF!</f>
        <v>#REF!</v>
      </c>
      <c r="AS12" s="112" t="e">
        <f>#REF!/#REF!</f>
        <v>#REF!</v>
      </c>
      <c r="AT12" s="112" t="e">
        <f>#REF!/#REF!</f>
        <v>#REF!</v>
      </c>
      <c r="AU12" s="112" t="e">
        <f>#REF!/#REF!</f>
        <v>#REF!</v>
      </c>
      <c r="AV12" s="112" t="e">
        <f>#REF!/#REF!</f>
        <v>#REF!</v>
      </c>
      <c r="AW12" s="112" t="e">
        <f>#REF!/#REF!</f>
        <v>#REF!</v>
      </c>
      <c r="AX12" s="112" t="e">
        <f>#REF!/#REF!</f>
        <v>#REF!</v>
      </c>
      <c r="AY12" s="112" t="e">
        <f>#REF!/#REF!</f>
        <v>#REF!</v>
      </c>
      <c r="AZ12" s="112" t="e">
        <f>#REF!/#REF!</f>
        <v>#REF!</v>
      </c>
      <c r="BA12" s="112" t="e">
        <f>#REF!/#REF!</f>
        <v>#REF!</v>
      </c>
      <c r="BB12" s="112" t="e">
        <f>#REF!/#REF!</f>
        <v>#REF!</v>
      </c>
      <c r="BC12" s="112" t="e">
        <f>#REF!/#REF!</f>
        <v>#REF!</v>
      </c>
      <c r="BD12" s="112" t="e">
        <f>#REF!/#REF!</f>
        <v>#REF!</v>
      </c>
      <c r="BE12" s="112" t="e">
        <f>#REF!/#REF!</f>
        <v>#REF!</v>
      </c>
      <c r="BF12" s="112" t="e">
        <f>#REF!/#REF!</f>
        <v>#REF!</v>
      </c>
      <c r="BG12" s="112" t="e">
        <f>#REF!/#REF!</f>
        <v>#REF!</v>
      </c>
      <c r="BH12" s="112" t="e">
        <f>#REF!/#REF!</f>
        <v>#REF!</v>
      </c>
      <c r="BI12" s="112" t="e">
        <f>#REF!/#REF!</f>
        <v>#REF!</v>
      </c>
      <c r="BJ12" s="112" t="e">
        <f>#REF!/#REF!</f>
        <v>#REF!</v>
      </c>
      <c r="BK12" s="112" t="e">
        <f>#REF!/#REF!</f>
        <v>#REF!</v>
      </c>
      <c r="BL12" s="112" t="e">
        <f>#REF!/#REF!</f>
        <v>#REF!</v>
      </c>
      <c r="BM12" s="112" t="e">
        <f>#REF!/#REF!</f>
        <v>#REF!</v>
      </c>
      <c r="BN12" s="112" t="e">
        <f>#REF!/#REF!</f>
        <v>#REF!</v>
      </c>
      <c r="BO12" s="112" t="e">
        <f>#REF!/#REF!</f>
        <v>#REF!</v>
      </c>
      <c r="BP12" s="112" t="e">
        <f>#REF!/#REF!</f>
        <v>#REF!</v>
      </c>
      <c r="BQ12" s="112" t="e">
        <f>#REF!/#REF!</f>
        <v>#REF!</v>
      </c>
      <c r="BR12" s="112" t="e">
        <f>#REF!/#REF!</f>
        <v>#REF!</v>
      </c>
      <c r="BS12" s="112" t="e">
        <f>#REF!/#REF!</f>
        <v>#REF!</v>
      </c>
      <c r="BT12" s="112" t="e">
        <f>#REF!/#REF!</f>
        <v>#REF!</v>
      </c>
      <c r="BU12" s="112" t="e">
        <f>#REF!/#REF!</f>
        <v>#REF!</v>
      </c>
      <c r="BV12" s="112" t="e">
        <f>#REF!/#REF!</f>
        <v>#REF!</v>
      </c>
      <c r="BW12" s="112" t="e">
        <f>#REF!/#REF!</f>
        <v>#REF!</v>
      </c>
      <c r="BX12" s="112" t="e">
        <f>#REF!/#REF!</f>
        <v>#REF!</v>
      </c>
      <c r="BY12" s="112" t="e">
        <f>#REF!/#REF!</f>
        <v>#REF!</v>
      </c>
      <c r="BZ12" s="112" t="e">
        <f>#REF!/#REF!</f>
        <v>#REF!</v>
      </c>
      <c r="CA12" s="112" t="e">
        <f>#REF!/#REF!</f>
        <v>#REF!</v>
      </c>
      <c r="CB12" s="112" t="e">
        <f>#REF!/#REF!</f>
        <v>#REF!</v>
      </c>
      <c r="CC12" s="112" t="e">
        <f>#REF!/#REF!</f>
        <v>#REF!</v>
      </c>
      <c r="CD12" s="112" t="e">
        <f>#REF!/#REF!</f>
        <v>#REF!</v>
      </c>
      <c r="CE12" s="112" t="e">
        <f>#REF!/#REF!</f>
        <v>#REF!</v>
      </c>
      <c r="CF12" s="112" t="e">
        <f>#REF!/#REF!</f>
        <v>#REF!</v>
      </c>
      <c r="CG12" s="112" t="e">
        <f>#REF!/#REF!</f>
        <v>#REF!</v>
      </c>
      <c r="CH12" s="112" t="e">
        <f>#REF!/#REF!</f>
        <v>#REF!</v>
      </c>
      <c r="CI12" s="112" t="e">
        <f>#REF!/#REF!</f>
        <v>#REF!</v>
      </c>
      <c r="CJ12" s="112" t="e">
        <f>#REF!/#REF!</f>
        <v>#REF!</v>
      </c>
      <c r="CK12" s="112" t="e">
        <f>#REF!/#REF!</f>
        <v>#REF!</v>
      </c>
      <c r="CL12" s="112" t="e">
        <f>#REF!/#REF!</f>
        <v>#REF!</v>
      </c>
      <c r="CM12" s="112" t="e">
        <f>#REF!/#REF!</f>
        <v>#REF!</v>
      </c>
      <c r="CN12" s="112" t="e">
        <f>#REF!/#REF!</f>
        <v>#REF!</v>
      </c>
      <c r="CO12" s="112" t="e">
        <f>#REF!/#REF!</f>
        <v>#REF!</v>
      </c>
      <c r="CP12" s="112" t="e">
        <f>#REF!/#REF!</f>
        <v>#REF!</v>
      </c>
      <c r="CQ12" s="112" t="e">
        <f>#REF!/#REF!</f>
        <v>#REF!</v>
      </c>
      <c r="CR12" s="112" t="e">
        <f>#REF!/#REF!</f>
        <v>#REF!</v>
      </c>
      <c r="CS12" s="112" t="e">
        <f>#REF!/#REF!</f>
        <v>#REF!</v>
      </c>
      <c r="CT12" s="112" t="e">
        <f>#REF!/#REF!</f>
        <v>#REF!</v>
      </c>
      <c r="CU12" s="112" t="e">
        <f>#REF!/#REF!</f>
        <v>#REF!</v>
      </c>
      <c r="CV12" s="112" t="e">
        <f>#REF!/#REF!</f>
        <v>#REF!</v>
      </c>
      <c r="CW12" s="112" t="e">
        <f>#REF!/#REF!</f>
        <v>#REF!</v>
      </c>
      <c r="CX12" s="112" t="e">
        <f>#REF!/#REF!</f>
        <v>#REF!</v>
      </c>
      <c r="CY12" s="112" t="e">
        <f>#REF!/#REF!</f>
        <v>#REF!</v>
      </c>
      <c r="CZ12" s="112" t="e">
        <f>#REF!/#REF!</f>
        <v>#REF!</v>
      </c>
      <c r="DA12" s="112" t="e">
        <f>#REF!/#REF!</f>
        <v>#REF!</v>
      </c>
      <c r="DB12" s="112" t="e">
        <f>#REF!/#REF!</f>
        <v>#REF!</v>
      </c>
      <c r="DC12" s="112" t="e">
        <f>#REF!/#REF!</f>
        <v>#REF!</v>
      </c>
      <c r="DD12" s="112" t="e">
        <f>#REF!/#REF!</f>
        <v>#REF!</v>
      </c>
      <c r="DE12" s="112" t="e">
        <f>#REF!/#REF!</f>
        <v>#REF!</v>
      </c>
      <c r="DF12" s="112" t="e">
        <f>#REF!/#REF!</f>
        <v>#REF!</v>
      </c>
      <c r="DG12" s="112" t="e">
        <f>#REF!/#REF!</f>
        <v>#REF!</v>
      </c>
      <c r="DH12" s="112" t="e">
        <f>#REF!/#REF!</f>
        <v>#REF!</v>
      </c>
      <c r="DI12" s="112" t="e">
        <f>#REF!/#REF!</f>
        <v>#REF!</v>
      </c>
      <c r="DJ12" s="112" t="e">
        <f>#REF!/#REF!</f>
        <v>#REF!</v>
      </c>
      <c r="DK12" s="112" t="e">
        <f>#REF!/#REF!</f>
        <v>#REF!</v>
      </c>
      <c r="DL12" s="112" t="e">
        <f>#REF!/#REF!</f>
        <v>#REF!</v>
      </c>
      <c r="DM12" s="112" t="e">
        <f>#REF!/#REF!</f>
        <v>#REF!</v>
      </c>
      <c r="DN12" s="112" t="e">
        <f>#REF!/#REF!</f>
        <v>#REF!</v>
      </c>
      <c r="DO12" s="112" t="e">
        <f>#REF!/#REF!</f>
        <v>#REF!</v>
      </c>
      <c r="DP12" s="112" t="e">
        <f>#REF!/#REF!</f>
        <v>#REF!</v>
      </c>
      <c r="DQ12" s="112" t="e">
        <f>#REF!/#REF!</f>
        <v>#REF!</v>
      </c>
      <c r="DR12" s="112" t="e">
        <f>#REF!/#REF!</f>
        <v>#REF!</v>
      </c>
      <c r="DS12" s="112" t="e">
        <f>#REF!/#REF!</f>
        <v>#REF!</v>
      </c>
      <c r="DT12" s="112" t="e">
        <f>#REF!/#REF!</f>
        <v>#REF!</v>
      </c>
      <c r="DU12" s="112" t="e">
        <f>#REF!/#REF!</f>
        <v>#REF!</v>
      </c>
      <c r="DV12" s="112" t="e">
        <f>#REF!/#REF!</f>
        <v>#REF!</v>
      </c>
      <c r="DW12" s="112" t="e">
        <f>#REF!/#REF!</f>
        <v>#REF!</v>
      </c>
      <c r="DX12" s="112" t="e">
        <f>#REF!/#REF!</f>
        <v>#REF!</v>
      </c>
      <c r="DY12" s="112" t="e">
        <f>#REF!/#REF!</f>
        <v>#REF!</v>
      </c>
      <c r="DZ12" s="112" t="e">
        <f>#REF!/#REF!</f>
        <v>#REF!</v>
      </c>
      <c r="EA12" s="112" t="e">
        <f>#REF!/#REF!</f>
        <v>#REF!</v>
      </c>
      <c r="EB12" s="112" t="e">
        <f>#REF!/#REF!</f>
        <v>#REF!</v>
      </c>
      <c r="EC12" s="112" t="e">
        <f>#REF!/#REF!</f>
        <v>#REF!</v>
      </c>
      <c r="ED12" s="112" t="e">
        <f>#REF!/#REF!</f>
        <v>#REF!</v>
      </c>
      <c r="EE12" s="112" t="e">
        <f>#REF!/#REF!</f>
        <v>#REF!</v>
      </c>
      <c r="EF12" s="112" t="e">
        <f>#REF!/#REF!</f>
        <v>#REF!</v>
      </c>
      <c r="EG12" s="112" t="e">
        <f>#REF!/#REF!</f>
        <v>#REF!</v>
      </c>
      <c r="EH12" s="112" t="e">
        <f>#REF!/#REF!</f>
        <v>#REF!</v>
      </c>
      <c r="EI12" s="112" t="e">
        <f>#REF!/#REF!</f>
        <v>#REF!</v>
      </c>
      <c r="EJ12" s="112" t="e">
        <f>#REF!/#REF!</f>
        <v>#REF!</v>
      </c>
      <c r="EK12" s="112" t="e">
        <f>#REF!/#REF!</f>
        <v>#REF!</v>
      </c>
      <c r="EL12" s="112" t="e">
        <f>#REF!/#REF!</f>
        <v>#REF!</v>
      </c>
      <c r="EM12" s="112" t="e">
        <f>#REF!/#REF!</f>
        <v>#REF!</v>
      </c>
      <c r="EN12" s="112" t="e">
        <f>#REF!/#REF!</f>
        <v>#REF!</v>
      </c>
      <c r="EO12" s="112" t="e">
        <f>#REF!/#REF!</f>
        <v>#REF!</v>
      </c>
      <c r="EP12" s="112" t="e">
        <f>#REF!/#REF!</f>
        <v>#REF!</v>
      </c>
      <c r="EQ12" s="112" t="e">
        <f>#REF!/#REF!</f>
        <v>#REF!</v>
      </c>
      <c r="ER12" s="112" t="e">
        <f>#REF!/#REF!</f>
        <v>#REF!</v>
      </c>
      <c r="ES12" s="112" t="e">
        <f>#REF!/#REF!</f>
        <v>#REF!</v>
      </c>
      <c r="ET12" s="112" t="e">
        <f>#REF!/#REF!</f>
        <v>#REF!</v>
      </c>
      <c r="EU12" s="112" t="e">
        <f>#REF!/#REF!</f>
        <v>#REF!</v>
      </c>
      <c r="EV12" s="112" t="e">
        <f>#REF!/#REF!</f>
        <v>#REF!</v>
      </c>
      <c r="EW12" s="112" t="e">
        <f>#REF!/#REF!</f>
        <v>#REF!</v>
      </c>
      <c r="EX12" s="112" t="e">
        <f>#REF!/#REF!</f>
        <v>#REF!</v>
      </c>
      <c r="EY12" s="112" t="e">
        <f>#REF!/#REF!</f>
        <v>#REF!</v>
      </c>
      <c r="EZ12" s="112" t="e">
        <f>#REF!/#REF!</f>
        <v>#REF!</v>
      </c>
    </row>
    <row r="13" spans="1:156" x14ac:dyDescent="0.15">
      <c r="A13" s="48">
        <v>11</v>
      </c>
      <c r="B13" s="69" t="s">
        <v>48</v>
      </c>
      <c r="C13" s="70" t="s">
        <v>454</v>
      </c>
      <c r="D13" s="112" t="e">
        <f>#REF!/#REF!</f>
        <v>#REF!</v>
      </c>
      <c r="E13" s="112" t="e">
        <f>#REF!/#REF!</f>
        <v>#REF!</v>
      </c>
      <c r="F13" s="112" t="e">
        <f>#REF!/#REF!</f>
        <v>#REF!</v>
      </c>
      <c r="G13" s="112" t="e">
        <f>#REF!/#REF!</f>
        <v>#REF!</v>
      </c>
      <c r="H13" s="112" t="e">
        <f>#REF!/#REF!</f>
        <v>#REF!</v>
      </c>
      <c r="I13" s="112" t="e">
        <f>#REF!/#REF!</f>
        <v>#REF!</v>
      </c>
      <c r="J13" s="112" t="e">
        <f>#REF!/#REF!</f>
        <v>#REF!</v>
      </c>
      <c r="K13" s="112" t="e">
        <f>#REF!/#REF!</f>
        <v>#REF!</v>
      </c>
      <c r="L13" s="112" t="e">
        <f>#REF!/#REF!</f>
        <v>#REF!</v>
      </c>
      <c r="M13" s="112" t="e">
        <f>#REF!/#REF!</f>
        <v>#REF!</v>
      </c>
      <c r="N13" s="112" t="e">
        <f>#REF!/#REF!</f>
        <v>#REF!</v>
      </c>
      <c r="O13" s="112" t="e">
        <f>#REF!/#REF!</f>
        <v>#REF!</v>
      </c>
      <c r="P13" s="112" t="e">
        <f>#REF!/#REF!</f>
        <v>#REF!</v>
      </c>
      <c r="Q13" s="112" t="e">
        <f>#REF!/#REF!</f>
        <v>#REF!</v>
      </c>
      <c r="R13" s="112" t="e">
        <f>#REF!/#REF!</f>
        <v>#REF!</v>
      </c>
      <c r="S13" s="112" t="e">
        <f>#REF!/#REF!</f>
        <v>#REF!</v>
      </c>
      <c r="T13" s="112" t="e">
        <f>#REF!/#REF!</f>
        <v>#REF!</v>
      </c>
      <c r="U13" s="112" t="e">
        <f>#REF!/#REF!</f>
        <v>#REF!</v>
      </c>
      <c r="V13" s="112" t="e">
        <f>#REF!/#REF!</f>
        <v>#REF!</v>
      </c>
      <c r="W13" s="112" t="e">
        <f>#REF!/#REF!</f>
        <v>#REF!</v>
      </c>
      <c r="X13" s="112" t="e">
        <f>#REF!/#REF!</f>
        <v>#REF!</v>
      </c>
      <c r="Y13" s="112" t="e">
        <f>#REF!/#REF!</f>
        <v>#REF!</v>
      </c>
      <c r="Z13" s="112" t="e">
        <f>#REF!/#REF!</f>
        <v>#REF!</v>
      </c>
      <c r="AA13" s="112" t="e">
        <f>#REF!/#REF!</f>
        <v>#REF!</v>
      </c>
      <c r="AB13" s="112" t="e">
        <f>#REF!/#REF!</f>
        <v>#REF!</v>
      </c>
      <c r="AC13" s="112" t="e">
        <f>#REF!/#REF!</f>
        <v>#REF!</v>
      </c>
      <c r="AD13" s="112" t="e">
        <f>#REF!/#REF!</f>
        <v>#REF!</v>
      </c>
      <c r="AE13" s="112" t="e">
        <f>#REF!/#REF!</f>
        <v>#REF!</v>
      </c>
      <c r="AF13" s="112" t="e">
        <f>#REF!/#REF!</f>
        <v>#REF!</v>
      </c>
      <c r="AG13" s="112" t="e">
        <f>#REF!/#REF!</f>
        <v>#REF!</v>
      </c>
      <c r="AH13" s="112" t="e">
        <f>#REF!/#REF!</f>
        <v>#REF!</v>
      </c>
      <c r="AI13" s="112" t="e">
        <f>#REF!/#REF!</f>
        <v>#REF!</v>
      </c>
      <c r="AJ13" s="112" t="e">
        <f>#REF!/#REF!</f>
        <v>#REF!</v>
      </c>
      <c r="AK13" s="112" t="e">
        <f>#REF!/#REF!</f>
        <v>#REF!</v>
      </c>
      <c r="AL13" s="112" t="e">
        <f>#REF!/#REF!</f>
        <v>#REF!</v>
      </c>
      <c r="AM13" s="112" t="e">
        <f>#REF!/#REF!</f>
        <v>#REF!</v>
      </c>
      <c r="AN13" s="112" t="e">
        <f>#REF!/#REF!</f>
        <v>#REF!</v>
      </c>
      <c r="AO13" s="112" t="e">
        <f>#REF!/#REF!</f>
        <v>#REF!</v>
      </c>
      <c r="AP13" s="112" t="e">
        <f>#REF!/#REF!</f>
        <v>#REF!</v>
      </c>
      <c r="AQ13" s="112" t="e">
        <f>#REF!/#REF!</f>
        <v>#REF!</v>
      </c>
      <c r="AR13" s="112" t="e">
        <f>#REF!/#REF!</f>
        <v>#REF!</v>
      </c>
      <c r="AS13" s="112" t="e">
        <f>#REF!/#REF!</f>
        <v>#REF!</v>
      </c>
      <c r="AT13" s="112" t="e">
        <f>#REF!/#REF!</f>
        <v>#REF!</v>
      </c>
      <c r="AU13" s="112" t="e">
        <f>#REF!/#REF!</f>
        <v>#REF!</v>
      </c>
      <c r="AV13" s="112" t="e">
        <f>#REF!/#REF!</f>
        <v>#REF!</v>
      </c>
      <c r="AW13" s="112" t="e">
        <f>#REF!/#REF!</f>
        <v>#REF!</v>
      </c>
      <c r="AX13" s="112" t="e">
        <f>#REF!/#REF!</f>
        <v>#REF!</v>
      </c>
      <c r="AY13" s="112" t="e">
        <f>#REF!/#REF!</f>
        <v>#REF!</v>
      </c>
      <c r="AZ13" s="112" t="e">
        <f>#REF!/#REF!</f>
        <v>#REF!</v>
      </c>
      <c r="BA13" s="112" t="e">
        <f>#REF!/#REF!</f>
        <v>#REF!</v>
      </c>
      <c r="BB13" s="112" t="e">
        <f>#REF!/#REF!</f>
        <v>#REF!</v>
      </c>
      <c r="BC13" s="112" t="e">
        <f>#REF!/#REF!</f>
        <v>#REF!</v>
      </c>
      <c r="BD13" s="112" t="e">
        <f>#REF!/#REF!</f>
        <v>#REF!</v>
      </c>
      <c r="BE13" s="112" t="e">
        <f>#REF!/#REF!</f>
        <v>#REF!</v>
      </c>
      <c r="BF13" s="112" t="e">
        <f>#REF!/#REF!</f>
        <v>#REF!</v>
      </c>
      <c r="BG13" s="112" t="e">
        <f>#REF!/#REF!</f>
        <v>#REF!</v>
      </c>
      <c r="BH13" s="112" t="e">
        <f>#REF!/#REF!</f>
        <v>#REF!</v>
      </c>
      <c r="BI13" s="112" t="e">
        <f>#REF!/#REF!</f>
        <v>#REF!</v>
      </c>
      <c r="BJ13" s="112" t="e">
        <f>#REF!/#REF!</f>
        <v>#REF!</v>
      </c>
      <c r="BK13" s="112" t="e">
        <f>#REF!/#REF!</f>
        <v>#REF!</v>
      </c>
      <c r="BL13" s="112" t="e">
        <f>#REF!/#REF!</f>
        <v>#REF!</v>
      </c>
      <c r="BM13" s="112" t="e">
        <f>#REF!/#REF!</f>
        <v>#REF!</v>
      </c>
      <c r="BN13" s="112" t="e">
        <f>#REF!/#REF!</f>
        <v>#REF!</v>
      </c>
      <c r="BO13" s="112" t="e">
        <f>#REF!/#REF!</f>
        <v>#REF!</v>
      </c>
      <c r="BP13" s="112" t="e">
        <f>#REF!/#REF!</f>
        <v>#REF!</v>
      </c>
      <c r="BQ13" s="112" t="e">
        <f>#REF!/#REF!</f>
        <v>#REF!</v>
      </c>
      <c r="BR13" s="112" t="e">
        <f>#REF!/#REF!</f>
        <v>#REF!</v>
      </c>
      <c r="BS13" s="112" t="e">
        <f>#REF!/#REF!</f>
        <v>#REF!</v>
      </c>
      <c r="BT13" s="112" t="e">
        <f>#REF!/#REF!</f>
        <v>#REF!</v>
      </c>
      <c r="BU13" s="112" t="e">
        <f>#REF!/#REF!</f>
        <v>#REF!</v>
      </c>
      <c r="BV13" s="112" t="e">
        <f>#REF!/#REF!</f>
        <v>#REF!</v>
      </c>
      <c r="BW13" s="112" t="e">
        <f>#REF!/#REF!</f>
        <v>#REF!</v>
      </c>
      <c r="BX13" s="112" t="e">
        <f>#REF!/#REF!</f>
        <v>#REF!</v>
      </c>
      <c r="BY13" s="112" t="e">
        <f>#REF!/#REF!</f>
        <v>#REF!</v>
      </c>
      <c r="BZ13" s="112" t="e">
        <f>#REF!/#REF!</f>
        <v>#REF!</v>
      </c>
      <c r="CA13" s="112" t="e">
        <f>#REF!/#REF!</f>
        <v>#REF!</v>
      </c>
      <c r="CB13" s="112" t="e">
        <f>#REF!/#REF!</f>
        <v>#REF!</v>
      </c>
      <c r="CC13" s="112" t="e">
        <f>#REF!/#REF!</f>
        <v>#REF!</v>
      </c>
      <c r="CD13" s="112" t="e">
        <f>#REF!/#REF!</f>
        <v>#REF!</v>
      </c>
      <c r="CE13" s="112" t="e">
        <f>#REF!/#REF!</f>
        <v>#REF!</v>
      </c>
      <c r="CF13" s="112" t="e">
        <f>#REF!/#REF!</f>
        <v>#REF!</v>
      </c>
      <c r="CG13" s="112" t="e">
        <f>#REF!/#REF!</f>
        <v>#REF!</v>
      </c>
      <c r="CH13" s="112" t="e">
        <f>#REF!/#REF!</f>
        <v>#REF!</v>
      </c>
      <c r="CI13" s="112" t="e">
        <f>#REF!/#REF!</f>
        <v>#REF!</v>
      </c>
      <c r="CJ13" s="112" t="e">
        <f>#REF!/#REF!</f>
        <v>#REF!</v>
      </c>
      <c r="CK13" s="112" t="e">
        <f>#REF!/#REF!</f>
        <v>#REF!</v>
      </c>
      <c r="CL13" s="112" t="e">
        <f>#REF!/#REF!</f>
        <v>#REF!</v>
      </c>
      <c r="CM13" s="112" t="e">
        <f>#REF!/#REF!</f>
        <v>#REF!</v>
      </c>
      <c r="CN13" s="112" t="e">
        <f>#REF!/#REF!</f>
        <v>#REF!</v>
      </c>
      <c r="CO13" s="112" t="e">
        <f>#REF!/#REF!</f>
        <v>#REF!</v>
      </c>
      <c r="CP13" s="112" t="e">
        <f>#REF!/#REF!</f>
        <v>#REF!</v>
      </c>
      <c r="CQ13" s="112" t="e">
        <f>#REF!/#REF!</f>
        <v>#REF!</v>
      </c>
      <c r="CR13" s="112" t="e">
        <f>#REF!/#REF!</f>
        <v>#REF!</v>
      </c>
      <c r="CS13" s="112" t="e">
        <f>#REF!/#REF!</f>
        <v>#REF!</v>
      </c>
      <c r="CT13" s="112" t="e">
        <f>#REF!/#REF!</f>
        <v>#REF!</v>
      </c>
      <c r="CU13" s="112" t="e">
        <f>#REF!/#REF!</f>
        <v>#REF!</v>
      </c>
      <c r="CV13" s="112" t="e">
        <f>#REF!/#REF!</f>
        <v>#REF!</v>
      </c>
      <c r="CW13" s="112" t="e">
        <f>#REF!/#REF!</f>
        <v>#REF!</v>
      </c>
      <c r="CX13" s="112" t="e">
        <f>#REF!/#REF!</f>
        <v>#REF!</v>
      </c>
      <c r="CY13" s="112" t="e">
        <f>#REF!/#REF!</f>
        <v>#REF!</v>
      </c>
      <c r="CZ13" s="112" t="e">
        <f>#REF!/#REF!</f>
        <v>#REF!</v>
      </c>
      <c r="DA13" s="112" t="e">
        <f>#REF!/#REF!</f>
        <v>#REF!</v>
      </c>
      <c r="DB13" s="112" t="e">
        <f>#REF!/#REF!</f>
        <v>#REF!</v>
      </c>
      <c r="DC13" s="112" t="e">
        <f>#REF!/#REF!</f>
        <v>#REF!</v>
      </c>
      <c r="DD13" s="112" t="e">
        <f>#REF!/#REF!</f>
        <v>#REF!</v>
      </c>
      <c r="DE13" s="112" t="e">
        <f>#REF!/#REF!</f>
        <v>#REF!</v>
      </c>
      <c r="DF13" s="112" t="e">
        <f>#REF!/#REF!</f>
        <v>#REF!</v>
      </c>
      <c r="DG13" s="112" t="e">
        <f>#REF!/#REF!</f>
        <v>#REF!</v>
      </c>
      <c r="DH13" s="112" t="e">
        <f>#REF!/#REF!</f>
        <v>#REF!</v>
      </c>
      <c r="DI13" s="112" t="e">
        <f>#REF!/#REF!</f>
        <v>#REF!</v>
      </c>
      <c r="DJ13" s="112" t="e">
        <f>#REF!/#REF!</f>
        <v>#REF!</v>
      </c>
      <c r="DK13" s="112" t="e">
        <f>#REF!/#REF!</f>
        <v>#REF!</v>
      </c>
      <c r="DL13" s="112" t="e">
        <f>#REF!/#REF!</f>
        <v>#REF!</v>
      </c>
      <c r="DM13" s="112" t="e">
        <f>#REF!/#REF!</f>
        <v>#REF!</v>
      </c>
      <c r="DN13" s="112" t="e">
        <f>#REF!/#REF!</f>
        <v>#REF!</v>
      </c>
      <c r="DO13" s="112" t="e">
        <f>#REF!/#REF!</f>
        <v>#REF!</v>
      </c>
      <c r="DP13" s="112" t="e">
        <f>#REF!/#REF!</f>
        <v>#REF!</v>
      </c>
      <c r="DQ13" s="112" t="e">
        <f>#REF!/#REF!</f>
        <v>#REF!</v>
      </c>
      <c r="DR13" s="112" t="e">
        <f>#REF!/#REF!</f>
        <v>#REF!</v>
      </c>
      <c r="DS13" s="112" t="e">
        <f>#REF!/#REF!</f>
        <v>#REF!</v>
      </c>
      <c r="DT13" s="112" t="e">
        <f>#REF!/#REF!</f>
        <v>#REF!</v>
      </c>
      <c r="DU13" s="112" t="e">
        <f>#REF!/#REF!</f>
        <v>#REF!</v>
      </c>
      <c r="DV13" s="112" t="e">
        <f>#REF!/#REF!</f>
        <v>#REF!</v>
      </c>
      <c r="DW13" s="112" t="e">
        <f>#REF!/#REF!</f>
        <v>#REF!</v>
      </c>
      <c r="DX13" s="112" t="e">
        <f>#REF!/#REF!</f>
        <v>#REF!</v>
      </c>
      <c r="DY13" s="112" t="e">
        <f>#REF!/#REF!</f>
        <v>#REF!</v>
      </c>
      <c r="DZ13" s="112" t="e">
        <f>#REF!/#REF!</f>
        <v>#REF!</v>
      </c>
      <c r="EA13" s="112" t="e">
        <f>#REF!/#REF!</f>
        <v>#REF!</v>
      </c>
      <c r="EB13" s="112" t="e">
        <f>#REF!/#REF!</f>
        <v>#REF!</v>
      </c>
      <c r="EC13" s="112" t="e">
        <f>#REF!/#REF!</f>
        <v>#REF!</v>
      </c>
      <c r="ED13" s="112" t="e">
        <f>#REF!/#REF!</f>
        <v>#REF!</v>
      </c>
      <c r="EE13" s="112" t="e">
        <f>#REF!/#REF!</f>
        <v>#REF!</v>
      </c>
      <c r="EF13" s="112" t="e">
        <f>#REF!/#REF!</f>
        <v>#REF!</v>
      </c>
      <c r="EG13" s="112" t="e">
        <f>#REF!/#REF!</f>
        <v>#REF!</v>
      </c>
      <c r="EH13" s="112" t="e">
        <f>#REF!/#REF!</f>
        <v>#REF!</v>
      </c>
      <c r="EI13" s="112" t="e">
        <f>#REF!/#REF!</f>
        <v>#REF!</v>
      </c>
      <c r="EJ13" s="112" t="e">
        <f>#REF!/#REF!</f>
        <v>#REF!</v>
      </c>
      <c r="EK13" s="112" t="e">
        <f>#REF!/#REF!</f>
        <v>#REF!</v>
      </c>
      <c r="EL13" s="112" t="e">
        <f>#REF!/#REF!</f>
        <v>#REF!</v>
      </c>
      <c r="EM13" s="112" t="e">
        <f>#REF!/#REF!</f>
        <v>#REF!</v>
      </c>
      <c r="EN13" s="112" t="e">
        <f>#REF!/#REF!</f>
        <v>#REF!</v>
      </c>
      <c r="EO13" s="112" t="e">
        <f>#REF!/#REF!</f>
        <v>#REF!</v>
      </c>
      <c r="EP13" s="112" t="e">
        <f>#REF!/#REF!</f>
        <v>#REF!</v>
      </c>
      <c r="EQ13" s="112" t="e">
        <f>#REF!/#REF!</f>
        <v>#REF!</v>
      </c>
      <c r="ER13" s="112" t="e">
        <f>#REF!/#REF!</f>
        <v>#REF!</v>
      </c>
      <c r="ES13" s="112" t="e">
        <f>#REF!/#REF!</f>
        <v>#REF!</v>
      </c>
      <c r="ET13" s="112" t="e">
        <f>#REF!/#REF!</f>
        <v>#REF!</v>
      </c>
      <c r="EU13" s="112" t="e">
        <f>#REF!/#REF!</f>
        <v>#REF!</v>
      </c>
      <c r="EV13" s="112" t="e">
        <f>#REF!/#REF!</f>
        <v>#REF!</v>
      </c>
      <c r="EW13" s="112" t="e">
        <f>#REF!/#REF!</f>
        <v>#REF!</v>
      </c>
      <c r="EX13" s="112" t="e">
        <f>#REF!/#REF!</f>
        <v>#REF!</v>
      </c>
      <c r="EY13" s="112" t="e">
        <f>#REF!/#REF!</f>
        <v>#REF!</v>
      </c>
      <c r="EZ13" s="112" t="e">
        <f>#REF!/#REF!</f>
        <v>#REF!</v>
      </c>
    </row>
    <row r="14" spans="1:156" x14ac:dyDescent="0.15">
      <c r="A14" s="48">
        <v>12</v>
      </c>
      <c r="B14" s="69" t="s">
        <v>455</v>
      </c>
      <c r="C14" s="70" t="s">
        <v>456</v>
      </c>
      <c r="D14" s="112" t="e">
        <f>#REF!/#REF!</f>
        <v>#REF!</v>
      </c>
      <c r="E14" s="112" t="e">
        <f>#REF!/#REF!</f>
        <v>#REF!</v>
      </c>
      <c r="F14" s="112" t="e">
        <f>#REF!/#REF!</f>
        <v>#REF!</v>
      </c>
      <c r="G14" s="112" t="e">
        <f>#REF!/#REF!</f>
        <v>#REF!</v>
      </c>
      <c r="H14" s="112" t="e">
        <f>#REF!/#REF!</f>
        <v>#REF!</v>
      </c>
      <c r="I14" s="112" t="e">
        <f>#REF!/#REF!</f>
        <v>#REF!</v>
      </c>
      <c r="J14" s="112" t="e">
        <f>#REF!/#REF!</f>
        <v>#REF!</v>
      </c>
      <c r="K14" s="112" t="e">
        <f>#REF!/#REF!</f>
        <v>#REF!</v>
      </c>
      <c r="L14" s="112" t="e">
        <f>#REF!/#REF!</f>
        <v>#REF!</v>
      </c>
      <c r="M14" s="112" t="e">
        <f>#REF!/#REF!</f>
        <v>#REF!</v>
      </c>
      <c r="N14" s="112" t="e">
        <f>#REF!/#REF!</f>
        <v>#REF!</v>
      </c>
      <c r="O14" s="112" t="e">
        <f>#REF!/#REF!</f>
        <v>#REF!</v>
      </c>
      <c r="P14" s="112" t="e">
        <f>#REF!/#REF!</f>
        <v>#REF!</v>
      </c>
      <c r="Q14" s="112" t="e">
        <f>#REF!/#REF!</f>
        <v>#REF!</v>
      </c>
      <c r="R14" s="112" t="e">
        <f>#REF!/#REF!</f>
        <v>#REF!</v>
      </c>
      <c r="S14" s="112" t="e">
        <f>#REF!/#REF!</f>
        <v>#REF!</v>
      </c>
      <c r="T14" s="112" t="e">
        <f>#REF!/#REF!</f>
        <v>#REF!</v>
      </c>
      <c r="U14" s="112" t="e">
        <f>#REF!/#REF!</f>
        <v>#REF!</v>
      </c>
      <c r="V14" s="112" t="e">
        <f>#REF!/#REF!</f>
        <v>#REF!</v>
      </c>
      <c r="W14" s="112" t="e">
        <f>#REF!/#REF!</f>
        <v>#REF!</v>
      </c>
      <c r="X14" s="112" t="e">
        <f>#REF!/#REF!</f>
        <v>#REF!</v>
      </c>
      <c r="Y14" s="112" t="e">
        <f>#REF!/#REF!</f>
        <v>#REF!</v>
      </c>
      <c r="Z14" s="112" t="e">
        <f>#REF!/#REF!</f>
        <v>#REF!</v>
      </c>
      <c r="AA14" s="112" t="e">
        <f>#REF!/#REF!</f>
        <v>#REF!</v>
      </c>
      <c r="AB14" s="112" t="e">
        <f>#REF!/#REF!</f>
        <v>#REF!</v>
      </c>
      <c r="AC14" s="112" t="e">
        <f>#REF!/#REF!</f>
        <v>#REF!</v>
      </c>
      <c r="AD14" s="112" t="e">
        <f>#REF!/#REF!</f>
        <v>#REF!</v>
      </c>
      <c r="AE14" s="112" t="e">
        <f>#REF!/#REF!</f>
        <v>#REF!</v>
      </c>
      <c r="AF14" s="112" t="e">
        <f>#REF!/#REF!</f>
        <v>#REF!</v>
      </c>
      <c r="AG14" s="112" t="e">
        <f>#REF!/#REF!</f>
        <v>#REF!</v>
      </c>
      <c r="AH14" s="112" t="e">
        <f>#REF!/#REF!</f>
        <v>#REF!</v>
      </c>
      <c r="AI14" s="112" t="e">
        <f>#REF!/#REF!</f>
        <v>#REF!</v>
      </c>
      <c r="AJ14" s="112" t="e">
        <f>#REF!/#REF!</f>
        <v>#REF!</v>
      </c>
      <c r="AK14" s="112" t="e">
        <f>#REF!/#REF!</f>
        <v>#REF!</v>
      </c>
      <c r="AL14" s="112" t="e">
        <f>#REF!/#REF!</f>
        <v>#REF!</v>
      </c>
      <c r="AM14" s="112" t="e">
        <f>#REF!/#REF!</f>
        <v>#REF!</v>
      </c>
      <c r="AN14" s="112" t="e">
        <f>#REF!/#REF!</f>
        <v>#REF!</v>
      </c>
      <c r="AO14" s="112" t="e">
        <f>#REF!/#REF!</f>
        <v>#REF!</v>
      </c>
      <c r="AP14" s="112" t="e">
        <f>#REF!/#REF!</f>
        <v>#REF!</v>
      </c>
      <c r="AQ14" s="112" t="e">
        <f>#REF!/#REF!</f>
        <v>#REF!</v>
      </c>
      <c r="AR14" s="112" t="e">
        <f>#REF!/#REF!</f>
        <v>#REF!</v>
      </c>
      <c r="AS14" s="112" t="e">
        <f>#REF!/#REF!</f>
        <v>#REF!</v>
      </c>
      <c r="AT14" s="112" t="e">
        <f>#REF!/#REF!</f>
        <v>#REF!</v>
      </c>
      <c r="AU14" s="112" t="e">
        <f>#REF!/#REF!</f>
        <v>#REF!</v>
      </c>
      <c r="AV14" s="112" t="e">
        <f>#REF!/#REF!</f>
        <v>#REF!</v>
      </c>
      <c r="AW14" s="112" t="e">
        <f>#REF!/#REF!</f>
        <v>#REF!</v>
      </c>
      <c r="AX14" s="112" t="e">
        <f>#REF!/#REF!</f>
        <v>#REF!</v>
      </c>
      <c r="AY14" s="112" t="e">
        <f>#REF!/#REF!</f>
        <v>#REF!</v>
      </c>
      <c r="AZ14" s="112" t="e">
        <f>#REF!/#REF!</f>
        <v>#REF!</v>
      </c>
      <c r="BA14" s="112" t="e">
        <f>#REF!/#REF!</f>
        <v>#REF!</v>
      </c>
      <c r="BB14" s="112" t="e">
        <f>#REF!/#REF!</f>
        <v>#REF!</v>
      </c>
      <c r="BC14" s="112" t="e">
        <f>#REF!/#REF!</f>
        <v>#REF!</v>
      </c>
      <c r="BD14" s="112" t="e">
        <f>#REF!/#REF!</f>
        <v>#REF!</v>
      </c>
      <c r="BE14" s="112" t="e">
        <f>#REF!/#REF!</f>
        <v>#REF!</v>
      </c>
      <c r="BF14" s="112" t="e">
        <f>#REF!/#REF!</f>
        <v>#REF!</v>
      </c>
      <c r="BG14" s="112" t="e">
        <f>#REF!/#REF!</f>
        <v>#REF!</v>
      </c>
      <c r="BH14" s="112" t="e">
        <f>#REF!/#REF!</f>
        <v>#REF!</v>
      </c>
      <c r="BI14" s="112" t="e">
        <f>#REF!/#REF!</f>
        <v>#REF!</v>
      </c>
      <c r="BJ14" s="112" t="e">
        <f>#REF!/#REF!</f>
        <v>#REF!</v>
      </c>
      <c r="BK14" s="112" t="e">
        <f>#REF!/#REF!</f>
        <v>#REF!</v>
      </c>
      <c r="BL14" s="112" t="e">
        <f>#REF!/#REF!</f>
        <v>#REF!</v>
      </c>
      <c r="BM14" s="112" t="e">
        <f>#REF!/#REF!</f>
        <v>#REF!</v>
      </c>
      <c r="BN14" s="112" t="e">
        <f>#REF!/#REF!</f>
        <v>#REF!</v>
      </c>
      <c r="BO14" s="112" t="e">
        <f>#REF!/#REF!</f>
        <v>#REF!</v>
      </c>
      <c r="BP14" s="112" t="e">
        <f>#REF!/#REF!</f>
        <v>#REF!</v>
      </c>
      <c r="BQ14" s="112" t="e">
        <f>#REF!/#REF!</f>
        <v>#REF!</v>
      </c>
      <c r="BR14" s="112" t="e">
        <f>#REF!/#REF!</f>
        <v>#REF!</v>
      </c>
      <c r="BS14" s="112" t="e">
        <f>#REF!/#REF!</f>
        <v>#REF!</v>
      </c>
      <c r="BT14" s="112" t="e">
        <f>#REF!/#REF!</f>
        <v>#REF!</v>
      </c>
      <c r="BU14" s="112" t="e">
        <f>#REF!/#REF!</f>
        <v>#REF!</v>
      </c>
      <c r="BV14" s="112" t="e">
        <f>#REF!/#REF!</f>
        <v>#REF!</v>
      </c>
      <c r="BW14" s="112" t="e">
        <f>#REF!/#REF!</f>
        <v>#REF!</v>
      </c>
      <c r="BX14" s="112" t="e">
        <f>#REF!/#REF!</f>
        <v>#REF!</v>
      </c>
      <c r="BY14" s="112" t="e">
        <f>#REF!/#REF!</f>
        <v>#REF!</v>
      </c>
      <c r="BZ14" s="112" t="e">
        <f>#REF!/#REF!</f>
        <v>#REF!</v>
      </c>
      <c r="CA14" s="112" t="e">
        <f>#REF!/#REF!</f>
        <v>#REF!</v>
      </c>
      <c r="CB14" s="112" t="e">
        <f>#REF!/#REF!</f>
        <v>#REF!</v>
      </c>
      <c r="CC14" s="112" t="e">
        <f>#REF!/#REF!</f>
        <v>#REF!</v>
      </c>
      <c r="CD14" s="112" t="e">
        <f>#REF!/#REF!</f>
        <v>#REF!</v>
      </c>
      <c r="CE14" s="112" t="e">
        <f>#REF!/#REF!</f>
        <v>#REF!</v>
      </c>
      <c r="CF14" s="112" t="e">
        <f>#REF!/#REF!</f>
        <v>#REF!</v>
      </c>
      <c r="CG14" s="112" t="e">
        <f>#REF!/#REF!</f>
        <v>#REF!</v>
      </c>
      <c r="CH14" s="112" t="e">
        <f>#REF!/#REF!</f>
        <v>#REF!</v>
      </c>
      <c r="CI14" s="112" t="e">
        <f>#REF!/#REF!</f>
        <v>#REF!</v>
      </c>
      <c r="CJ14" s="112" t="e">
        <f>#REF!/#REF!</f>
        <v>#REF!</v>
      </c>
      <c r="CK14" s="112" t="e">
        <f>#REF!/#REF!</f>
        <v>#REF!</v>
      </c>
      <c r="CL14" s="112" t="e">
        <f>#REF!/#REF!</f>
        <v>#REF!</v>
      </c>
      <c r="CM14" s="112" t="e">
        <f>#REF!/#REF!</f>
        <v>#REF!</v>
      </c>
      <c r="CN14" s="112" t="e">
        <f>#REF!/#REF!</f>
        <v>#REF!</v>
      </c>
      <c r="CO14" s="112" t="e">
        <f>#REF!/#REF!</f>
        <v>#REF!</v>
      </c>
      <c r="CP14" s="112" t="e">
        <f>#REF!/#REF!</f>
        <v>#REF!</v>
      </c>
      <c r="CQ14" s="112" t="e">
        <f>#REF!/#REF!</f>
        <v>#REF!</v>
      </c>
      <c r="CR14" s="112" t="e">
        <f>#REF!/#REF!</f>
        <v>#REF!</v>
      </c>
      <c r="CS14" s="112" t="e">
        <f>#REF!/#REF!</f>
        <v>#REF!</v>
      </c>
      <c r="CT14" s="112" t="e">
        <f>#REF!/#REF!</f>
        <v>#REF!</v>
      </c>
      <c r="CU14" s="112" t="e">
        <f>#REF!/#REF!</f>
        <v>#REF!</v>
      </c>
      <c r="CV14" s="112" t="e">
        <f>#REF!/#REF!</f>
        <v>#REF!</v>
      </c>
      <c r="CW14" s="112" t="e">
        <f>#REF!/#REF!</f>
        <v>#REF!</v>
      </c>
      <c r="CX14" s="112" t="e">
        <f>#REF!/#REF!</f>
        <v>#REF!</v>
      </c>
      <c r="CY14" s="112" t="e">
        <f>#REF!/#REF!</f>
        <v>#REF!</v>
      </c>
      <c r="CZ14" s="112" t="e">
        <f>#REF!/#REF!</f>
        <v>#REF!</v>
      </c>
      <c r="DA14" s="112" t="e">
        <f>#REF!/#REF!</f>
        <v>#REF!</v>
      </c>
      <c r="DB14" s="112" t="e">
        <f>#REF!/#REF!</f>
        <v>#REF!</v>
      </c>
      <c r="DC14" s="112" t="e">
        <f>#REF!/#REF!</f>
        <v>#REF!</v>
      </c>
      <c r="DD14" s="112" t="e">
        <f>#REF!/#REF!</f>
        <v>#REF!</v>
      </c>
      <c r="DE14" s="112" t="e">
        <f>#REF!/#REF!</f>
        <v>#REF!</v>
      </c>
      <c r="DF14" s="112" t="e">
        <f>#REF!/#REF!</f>
        <v>#REF!</v>
      </c>
      <c r="DG14" s="112" t="e">
        <f>#REF!/#REF!</f>
        <v>#REF!</v>
      </c>
      <c r="DH14" s="112" t="e">
        <f>#REF!/#REF!</f>
        <v>#REF!</v>
      </c>
      <c r="DI14" s="112" t="e">
        <f>#REF!/#REF!</f>
        <v>#REF!</v>
      </c>
      <c r="DJ14" s="112" t="e">
        <f>#REF!/#REF!</f>
        <v>#REF!</v>
      </c>
      <c r="DK14" s="112" t="e">
        <f>#REF!/#REF!</f>
        <v>#REF!</v>
      </c>
      <c r="DL14" s="112" t="e">
        <f>#REF!/#REF!</f>
        <v>#REF!</v>
      </c>
      <c r="DM14" s="112" t="e">
        <f>#REF!/#REF!</f>
        <v>#REF!</v>
      </c>
      <c r="DN14" s="112" t="e">
        <f>#REF!/#REF!</f>
        <v>#REF!</v>
      </c>
      <c r="DO14" s="112" t="e">
        <f>#REF!/#REF!</f>
        <v>#REF!</v>
      </c>
      <c r="DP14" s="112" t="e">
        <f>#REF!/#REF!</f>
        <v>#REF!</v>
      </c>
      <c r="DQ14" s="112" t="e">
        <f>#REF!/#REF!</f>
        <v>#REF!</v>
      </c>
      <c r="DR14" s="112" t="e">
        <f>#REF!/#REF!</f>
        <v>#REF!</v>
      </c>
      <c r="DS14" s="112" t="e">
        <f>#REF!/#REF!</f>
        <v>#REF!</v>
      </c>
      <c r="DT14" s="112" t="e">
        <f>#REF!/#REF!</f>
        <v>#REF!</v>
      </c>
      <c r="DU14" s="112" t="e">
        <f>#REF!/#REF!</f>
        <v>#REF!</v>
      </c>
      <c r="DV14" s="112" t="e">
        <f>#REF!/#REF!</f>
        <v>#REF!</v>
      </c>
      <c r="DW14" s="112" t="e">
        <f>#REF!/#REF!</f>
        <v>#REF!</v>
      </c>
      <c r="DX14" s="112" t="e">
        <f>#REF!/#REF!</f>
        <v>#REF!</v>
      </c>
      <c r="DY14" s="112" t="e">
        <f>#REF!/#REF!</f>
        <v>#REF!</v>
      </c>
      <c r="DZ14" s="112" t="e">
        <f>#REF!/#REF!</f>
        <v>#REF!</v>
      </c>
      <c r="EA14" s="112" t="e">
        <f>#REF!/#REF!</f>
        <v>#REF!</v>
      </c>
      <c r="EB14" s="112" t="e">
        <f>#REF!/#REF!</f>
        <v>#REF!</v>
      </c>
      <c r="EC14" s="112" t="e">
        <f>#REF!/#REF!</f>
        <v>#REF!</v>
      </c>
      <c r="ED14" s="112" t="e">
        <f>#REF!/#REF!</f>
        <v>#REF!</v>
      </c>
      <c r="EE14" s="112" t="e">
        <f>#REF!/#REF!</f>
        <v>#REF!</v>
      </c>
      <c r="EF14" s="112" t="e">
        <f>#REF!/#REF!</f>
        <v>#REF!</v>
      </c>
      <c r="EG14" s="112" t="e">
        <f>#REF!/#REF!</f>
        <v>#REF!</v>
      </c>
      <c r="EH14" s="112" t="e">
        <f>#REF!/#REF!</f>
        <v>#REF!</v>
      </c>
      <c r="EI14" s="112" t="e">
        <f>#REF!/#REF!</f>
        <v>#REF!</v>
      </c>
      <c r="EJ14" s="112" t="e">
        <f>#REF!/#REF!</f>
        <v>#REF!</v>
      </c>
      <c r="EK14" s="112" t="e">
        <f>#REF!/#REF!</f>
        <v>#REF!</v>
      </c>
      <c r="EL14" s="112" t="e">
        <f>#REF!/#REF!</f>
        <v>#REF!</v>
      </c>
      <c r="EM14" s="112" t="e">
        <f>#REF!/#REF!</f>
        <v>#REF!</v>
      </c>
      <c r="EN14" s="112" t="e">
        <f>#REF!/#REF!</f>
        <v>#REF!</v>
      </c>
      <c r="EO14" s="112" t="e">
        <f>#REF!/#REF!</f>
        <v>#REF!</v>
      </c>
      <c r="EP14" s="112" t="e">
        <f>#REF!/#REF!</f>
        <v>#REF!</v>
      </c>
      <c r="EQ14" s="112" t="e">
        <f>#REF!/#REF!</f>
        <v>#REF!</v>
      </c>
      <c r="ER14" s="112" t="e">
        <f>#REF!/#REF!</f>
        <v>#REF!</v>
      </c>
      <c r="ES14" s="112" t="e">
        <f>#REF!/#REF!</f>
        <v>#REF!</v>
      </c>
      <c r="ET14" s="112" t="e">
        <f>#REF!/#REF!</f>
        <v>#REF!</v>
      </c>
      <c r="EU14" s="112" t="e">
        <f>#REF!/#REF!</f>
        <v>#REF!</v>
      </c>
      <c r="EV14" s="112" t="e">
        <f>#REF!/#REF!</f>
        <v>#REF!</v>
      </c>
      <c r="EW14" s="112" t="e">
        <f>#REF!/#REF!</f>
        <v>#REF!</v>
      </c>
      <c r="EX14" s="112" t="e">
        <f>#REF!/#REF!</f>
        <v>#REF!</v>
      </c>
      <c r="EY14" s="112" t="e">
        <f>#REF!/#REF!</f>
        <v>#REF!</v>
      </c>
      <c r="EZ14" s="112" t="e">
        <f>#REF!/#REF!</f>
        <v>#REF!</v>
      </c>
    </row>
    <row r="15" spans="1:156" x14ac:dyDescent="0.15">
      <c r="A15" s="48">
        <v>13</v>
      </c>
      <c r="B15" s="69" t="s">
        <v>457</v>
      </c>
      <c r="C15" s="70" t="s">
        <v>458</v>
      </c>
      <c r="D15" s="112" t="e">
        <f>#REF!/#REF!</f>
        <v>#REF!</v>
      </c>
      <c r="E15" s="112" t="e">
        <f>#REF!/#REF!</f>
        <v>#REF!</v>
      </c>
      <c r="F15" s="112" t="e">
        <f>#REF!/#REF!</f>
        <v>#REF!</v>
      </c>
      <c r="G15" s="112" t="e">
        <f>#REF!/#REF!</f>
        <v>#REF!</v>
      </c>
      <c r="H15" s="112" t="e">
        <f>#REF!/#REF!</f>
        <v>#REF!</v>
      </c>
      <c r="I15" s="112" t="e">
        <f>#REF!/#REF!</f>
        <v>#REF!</v>
      </c>
      <c r="J15" s="112" t="e">
        <f>#REF!/#REF!</f>
        <v>#REF!</v>
      </c>
      <c r="K15" s="112" t="e">
        <f>#REF!/#REF!</f>
        <v>#REF!</v>
      </c>
      <c r="L15" s="112" t="e">
        <f>#REF!/#REF!</f>
        <v>#REF!</v>
      </c>
      <c r="M15" s="112" t="e">
        <f>#REF!/#REF!</f>
        <v>#REF!</v>
      </c>
      <c r="N15" s="112" t="e">
        <f>#REF!/#REF!</f>
        <v>#REF!</v>
      </c>
      <c r="O15" s="112" t="e">
        <f>#REF!/#REF!</f>
        <v>#REF!</v>
      </c>
      <c r="P15" s="112" t="e">
        <f>#REF!/#REF!</f>
        <v>#REF!</v>
      </c>
      <c r="Q15" s="112" t="e">
        <f>#REF!/#REF!</f>
        <v>#REF!</v>
      </c>
      <c r="R15" s="112" t="e">
        <f>#REF!/#REF!</f>
        <v>#REF!</v>
      </c>
      <c r="S15" s="112" t="e">
        <f>#REF!/#REF!</f>
        <v>#REF!</v>
      </c>
      <c r="T15" s="112" t="e">
        <f>#REF!/#REF!</f>
        <v>#REF!</v>
      </c>
      <c r="U15" s="112" t="e">
        <f>#REF!/#REF!</f>
        <v>#REF!</v>
      </c>
      <c r="V15" s="112" t="e">
        <f>#REF!/#REF!</f>
        <v>#REF!</v>
      </c>
      <c r="W15" s="112" t="e">
        <f>#REF!/#REF!</f>
        <v>#REF!</v>
      </c>
      <c r="X15" s="112" t="e">
        <f>#REF!/#REF!</f>
        <v>#REF!</v>
      </c>
      <c r="Y15" s="112" t="e">
        <f>#REF!/#REF!</f>
        <v>#REF!</v>
      </c>
      <c r="Z15" s="112" t="e">
        <f>#REF!/#REF!</f>
        <v>#REF!</v>
      </c>
      <c r="AA15" s="112" t="e">
        <f>#REF!/#REF!</f>
        <v>#REF!</v>
      </c>
      <c r="AB15" s="112" t="e">
        <f>#REF!/#REF!</f>
        <v>#REF!</v>
      </c>
      <c r="AC15" s="112" t="e">
        <f>#REF!/#REF!</f>
        <v>#REF!</v>
      </c>
      <c r="AD15" s="112" t="e">
        <f>#REF!/#REF!</f>
        <v>#REF!</v>
      </c>
      <c r="AE15" s="112" t="e">
        <f>#REF!/#REF!</f>
        <v>#REF!</v>
      </c>
      <c r="AF15" s="112" t="e">
        <f>#REF!/#REF!</f>
        <v>#REF!</v>
      </c>
      <c r="AG15" s="112" t="e">
        <f>#REF!/#REF!</f>
        <v>#REF!</v>
      </c>
      <c r="AH15" s="112" t="e">
        <f>#REF!/#REF!</f>
        <v>#REF!</v>
      </c>
      <c r="AI15" s="112" t="e">
        <f>#REF!/#REF!</f>
        <v>#REF!</v>
      </c>
      <c r="AJ15" s="112" t="e">
        <f>#REF!/#REF!</f>
        <v>#REF!</v>
      </c>
      <c r="AK15" s="112" t="e">
        <f>#REF!/#REF!</f>
        <v>#REF!</v>
      </c>
      <c r="AL15" s="112" t="e">
        <f>#REF!/#REF!</f>
        <v>#REF!</v>
      </c>
      <c r="AM15" s="112" t="e">
        <f>#REF!/#REF!</f>
        <v>#REF!</v>
      </c>
      <c r="AN15" s="112" t="e">
        <f>#REF!/#REF!</f>
        <v>#REF!</v>
      </c>
      <c r="AO15" s="112" t="e">
        <f>#REF!/#REF!</f>
        <v>#REF!</v>
      </c>
      <c r="AP15" s="112" t="e">
        <f>#REF!/#REF!</f>
        <v>#REF!</v>
      </c>
      <c r="AQ15" s="112" t="e">
        <f>#REF!/#REF!</f>
        <v>#REF!</v>
      </c>
      <c r="AR15" s="112" t="e">
        <f>#REF!/#REF!</f>
        <v>#REF!</v>
      </c>
      <c r="AS15" s="112" t="e">
        <f>#REF!/#REF!</f>
        <v>#REF!</v>
      </c>
      <c r="AT15" s="112" t="e">
        <f>#REF!/#REF!</f>
        <v>#REF!</v>
      </c>
      <c r="AU15" s="112" t="e">
        <f>#REF!/#REF!</f>
        <v>#REF!</v>
      </c>
      <c r="AV15" s="112" t="e">
        <f>#REF!/#REF!</f>
        <v>#REF!</v>
      </c>
      <c r="AW15" s="112" t="e">
        <f>#REF!/#REF!</f>
        <v>#REF!</v>
      </c>
      <c r="AX15" s="112" t="e">
        <f>#REF!/#REF!</f>
        <v>#REF!</v>
      </c>
      <c r="AY15" s="112" t="e">
        <f>#REF!/#REF!</f>
        <v>#REF!</v>
      </c>
      <c r="AZ15" s="112" t="e">
        <f>#REF!/#REF!</f>
        <v>#REF!</v>
      </c>
      <c r="BA15" s="112" t="e">
        <f>#REF!/#REF!</f>
        <v>#REF!</v>
      </c>
      <c r="BB15" s="112" t="e">
        <f>#REF!/#REF!</f>
        <v>#REF!</v>
      </c>
      <c r="BC15" s="112" t="e">
        <f>#REF!/#REF!</f>
        <v>#REF!</v>
      </c>
      <c r="BD15" s="112" t="e">
        <f>#REF!/#REF!</f>
        <v>#REF!</v>
      </c>
      <c r="BE15" s="112" t="e">
        <f>#REF!/#REF!</f>
        <v>#REF!</v>
      </c>
      <c r="BF15" s="112" t="e">
        <f>#REF!/#REF!</f>
        <v>#REF!</v>
      </c>
      <c r="BG15" s="112" t="e">
        <f>#REF!/#REF!</f>
        <v>#REF!</v>
      </c>
      <c r="BH15" s="112" t="e">
        <f>#REF!/#REF!</f>
        <v>#REF!</v>
      </c>
      <c r="BI15" s="112" t="e">
        <f>#REF!/#REF!</f>
        <v>#REF!</v>
      </c>
      <c r="BJ15" s="112" t="e">
        <f>#REF!/#REF!</f>
        <v>#REF!</v>
      </c>
      <c r="BK15" s="112" t="e">
        <f>#REF!/#REF!</f>
        <v>#REF!</v>
      </c>
      <c r="BL15" s="112" t="e">
        <f>#REF!/#REF!</f>
        <v>#REF!</v>
      </c>
      <c r="BM15" s="112" t="e">
        <f>#REF!/#REF!</f>
        <v>#REF!</v>
      </c>
      <c r="BN15" s="112" t="e">
        <f>#REF!/#REF!</f>
        <v>#REF!</v>
      </c>
      <c r="BO15" s="112" t="e">
        <f>#REF!/#REF!</f>
        <v>#REF!</v>
      </c>
      <c r="BP15" s="112" t="e">
        <f>#REF!/#REF!</f>
        <v>#REF!</v>
      </c>
      <c r="BQ15" s="112" t="e">
        <f>#REF!/#REF!</f>
        <v>#REF!</v>
      </c>
      <c r="BR15" s="112" t="e">
        <f>#REF!/#REF!</f>
        <v>#REF!</v>
      </c>
      <c r="BS15" s="112" t="e">
        <f>#REF!/#REF!</f>
        <v>#REF!</v>
      </c>
      <c r="BT15" s="112" t="e">
        <f>#REF!/#REF!</f>
        <v>#REF!</v>
      </c>
      <c r="BU15" s="112" t="e">
        <f>#REF!/#REF!</f>
        <v>#REF!</v>
      </c>
      <c r="BV15" s="112" t="e">
        <f>#REF!/#REF!</f>
        <v>#REF!</v>
      </c>
      <c r="BW15" s="112" t="e">
        <f>#REF!/#REF!</f>
        <v>#REF!</v>
      </c>
      <c r="BX15" s="112" t="e">
        <f>#REF!/#REF!</f>
        <v>#REF!</v>
      </c>
      <c r="BY15" s="112" t="e">
        <f>#REF!/#REF!</f>
        <v>#REF!</v>
      </c>
      <c r="BZ15" s="112" t="e">
        <f>#REF!/#REF!</f>
        <v>#REF!</v>
      </c>
      <c r="CA15" s="112" t="e">
        <f>#REF!/#REF!</f>
        <v>#REF!</v>
      </c>
      <c r="CB15" s="112" t="e">
        <f>#REF!/#REF!</f>
        <v>#REF!</v>
      </c>
      <c r="CC15" s="112" t="e">
        <f>#REF!/#REF!</f>
        <v>#REF!</v>
      </c>
      <c r="CD15" s="112" t="e">
        <f>#REF!/#REF!</f>
        <v>#REF!</v>
      </c>
      <c r="CE15" s="112" t="e">
        <f>#REF!/#REF!</f>
        <v>#REF!</v>
      </c>
      <c r="CF15" s="112" t="e">
        <f>#REF!/#REF!</f>
        <v>#REF!</v>
      </c>
      <c r="CG15" s="112" t="e">
        <f>#REF!/#REF!</f>
        <v>#REF!</v>
      </c>
      <c r="CH15" s="112" t="e">
        <f>#REF!/#REF!</f>
        <v>#REF!</v>
      </c>
      <c r="CI15" s="112" t="e">
        <f>#REF!/#REF!</f>
        <v>#REF!</v>
      </c>
      <c r="CJ15" s="112" t="e">
        <f>#REF!/#REF!</f>
        <v>#REF!</v>
      </c>
      <c r="CK15" s="112" t="e">
        <f>#REF!/#REF!</f>
        <v>#REF!</v>
      </c>
      <c r="CL15" s="112" t="e">
        <f>#REF!/#REF!</f>
        <v>#REF!</v>
      </c>
      <c r="CM15" s="112" t="e">
        <f>#REF!/#REF!</f>
        <v>#REF!</v>
      </c>
      <c r="CN15" s="112" t="e">
        <f>#REF!/#REF!</f>
        <v>#REF!</v>
      </c>
      <c r="CO15" s="112" t="e">
        <f>#REF!/#REF!</f>
        <v>#REF!</v>
      </c>
      <c r="CP15" s="112" t="e">
        <f>#REF!/#REF!</f>
        <v>#REF!</v>
      </c>
      <c r="CQ15" s="112" t="e">
        <f>#REF!/#REF!</f>
        <v>#REF!</v>
      </c>
      <c r="CR15" s="112" t="e">
        <f>#REF!/#REF!</f>
        <v>#REF!</v>
      </c>
      <c r="CS15" s="112" t="e">
        <f>#REF!/#REF!</f>
        <v>#REF!</v>
      </c>
      <c r="CT15" s="112" t="e">
        <f>#REF!/#REF!</f>
        <v>#REF!</v>
      </c>
      <c r="CU15" s="112" t="e">
        <f>#REF!/#REF!</f>
        <v>#REF!</v>
      </c>
      <c r="CV15" s="112" t="e">
        <f>#REF!/#REF!</f>
        <v>#REF!</v>
      </c>
      <c r="CW15" s="112" t="e">
        <f>#REF!/#REF!</f>
        <v>#REF!</v>
      </c>
      <c r="CX15" s="112" t="e">
        <f>#REF!/#REF!</f>
        <v>#REF!</v>
      </c>
      <c r="CY15" s="112" t="e">
        <f>#REF!/#REF!</f>
        <v>#REF!</v>
      </c>
      <c r="CZ15" s="112" t="e">
        <f>#REF!/#REF!</f>
        <v>#REF!</v>
      </c>
      <c r="DA15" s="112" t="e">
        <f>#REF!/#REF!</f>
        <v>#REF!</v>
      </c>
      <c r="DB15" s="112" t="e">
        <f>#REF!/#REF!</f>
        <v>#REF!</v>
      </c>
      <c r="DC15" s="112" t="e">
        <f>#REF!/#REF!</f>
        <v>#REF!</v>
      </c>
      <c r="DD15" s="112" t="e">
        <f>#REF!/#REF!</f>
        <v>#REF!</v>
      </c>
      <c r="DE15" s="112" t="e">
        <f>#REF!/#REF!</f>
        <v>#REF!</v>
      </c>
      <c r="DF15" s="112" t="e">
        <f>#REF!/#REF!</f>
        <v>#REF!</v>
      </c>
      <c r="DG15" s="112" t="e">
        <f>#REF!/#REF!</f>
        <v>#REF!</v>
      </c>
      <c r="DH15" s="112" t="e">
        <f>#REF!/#REF!</f>
        <v>#REF!</v>
      </c>
      <c r="DI15"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112" t="e">
        <f>#REF!/#REF!</f>
        <v>#REF!</v>
      </c>
      <c r="DM15" s="112" t="e">
        <f>#REF!/#REF!</f>
        <v>#REF!</v>
      </c>
      <c r="DN15" s="112" t="e">
        <f>#REF!/#REF!</f>
        <v>#REF!</v>
      </c>
      <c r="DO15" s="112" t="e">
        <f>#REF!/#REF!</f>
        <v>#REF!</v>
      </c>
      <c r="DP15" s="112" t="e">
        <f>#REF!/#REF!</f>
        <v>#REF!</v>
      </c>
      <c r="DQ15" s="112" t="e">
        <f>#REF!/#REF!</f>
        <v>#REF!</v>
      </c>
      <c r="DR15" s="112" t="e">
        <f>#REF!/#REF!</f>
        <v>#REF!</v>
      </c>
      <c r="DS15" s="112" t="e">
        <f>#REF!/#REF!</f>
        <v>#REF!</v>
      </c>
      <c r="DT15" s="112" t="e">
        <f>#REF!/#REF!</f>
        <v>#REF!</v>
      </c>
      <c r="DU15" s="112" t="e">
        <f>#REF!/#REF!</f>
        <v>#REF!</v>
      </c>
      <c r="DV15" s="112" t="e">
        <f>#REF!/#REF!</f>
        <v>#REF!</v>
      </c>
      <c r="DW15" s="112" t="e">
        <f>#REF!/#REF!</f>
        <v>#REF!</v>
      </c>
      <c r="DX15" s="112" t="e">
        <f>#REF!/#REF!</f>
        <v>#REF!</v>
      </c>
      <c r="DY15" s="112" t="e">
        <f>#REF!/#REF!</f>
        <v>#REF!</v>
      </c>
      <c r="DZ15" s="112" t="e">
        <f>#REF!/#REF!</f>
        <v>#REF!</v>
      </c>
      <c r="EA15" s="112" t="e">
        <f>#REF!/#REF!</f>
        <v>#REF!</v>
      </c>
      <c r="EB15" s="112" t="e">
        <f>#REF!/#REF!</f>
        <v>#REF!</v>
      </c>
      <c r="EC15" s="112" t="e">
        <f>#REF!/#REF!</f>
        <v>#REF!</v>
      </c>
      <c r="ED15" s="112" t="e">
        <f>#REF!/#REF!</f>
        <v>#REF!</v>
      </c>
      <c r="EE15" s="112" t="e">
        <f>#REF!/#REF!</f>
        <v>#REF!</v>
      </c>
      <c r="EF15" s="112" t="e">
        <f>#REF!/#REF!</f>
        <v>#REF!</v>
      </c>
      <c r="EG15" s="112" t="e">
        <f>#REF!/#REF!</f>
        <v>#REF!</v>
      </c>
      <c r="EH15" s="112" t="e">
        <f>#REF!/#REF!</f>
        <v>#REF!</v>
      </c>
      <c r="EI15" s="112" t="e">
        <f>#REF!/#REF!</f>
        <v>#REF!</v>
      </c>
      <c r="EJ15" s="112" t="e">
        <f>#REF!/#REF!</f>
        <v>#REF!</v>
      </c>
      <c r="EK15" s="112" t="e">
        <f>#REF!/#REF!</f>
        <v>#REF!</v>
      </c>
      <c r="EL15" s="112" t="e">
        <f>#REF!/#REF!</f>
        <v>#REF!</v>
      </c>
      <c r="EM15" s="112" t="e">
        <f>#REF!/#REF!</f>
        <v>#REF!</v>
      </c>
      <c r="EN15" s="112" t="e">
        <f>#REF!/#REF!</f>
        <v>#REF!</v>
      </c>
      <c r="EO15" s="112" t="e">
        <f>#REF!/#REF!</f>
        <v>#REF!</v>
      </c>
      <c r="EP15" s="112" t="e">
        <f>#REF!/#REF!</f>
        <v>#REF!</v>
      </c>
      <c r="EQ15" s="112" t="e">
        <f>#REF!/#REF!</f>
        <v>#REF!</v>
      </c>
      <c r="ER15" s="112" t="e">
        <f>#REF!/#REF!</f>
        <v>#REF!</v>
      </c>
      <c r="ES15" s="112" t="e">
        <f>#REF!/#REF!</f>
        <v>#REF!</v>
      </c>
      <c r="ET15" s="112" t="e">
        <f>#REF!/#REF!</f>
        <v>#REF!</v>
      </c>
      <c r="EU15" s="112" t="e">
        <f>#REF!/#REF!</f>
        <v>#REF!</v>
      </c>
      <c r="EV15" s="112" t="e">
        <f>#REF!/#REF!</f>
        <v>#REF!</v>
      </c>
      <c r="EW15" s="112" t="e">
        <f>#REF!/#REF!</f>
        <v>#REF!</v>
      </c>
      <c r="EX15" s="112" t="e">
        <f>#REF!/#REF!</f>
        <v>#REF!</v>
      </c>
      <c r="EY15" s="112" t="e">
        <f>#REF!/#REF!</f>
        <v>#REF!</v>
      </c>
      <c r="EZ15" s="112" t="e">
        <f>#REF!/#REF!</f>
        <v>#REF!</v>
      </c>
    </row>
    <row r="16" spans="1:156" x14ac:dyDescent="0.15">
      <c r="A16" s="48">
        <v>14</v>
      </c>
      <c r="B16" s="69" t="s">
        <v>459</v>
      </c>
      <c r="C16" s="70" t="s">
        <v>460</v>
      </c>
      <c r="D16" s="112" t="e">
        <f>#REF!/#REF!</f>
        <v>#REF!</v>
      </c>
      <c r="E16" s="112" t="e">
        <f>#REF!/#REF!</f>
        <v>#REF!</v>
      </c>
      <c r="F16" s="112" t="e">
        <f>#REF!/#REF!</f>
        <v>#REF!</v>
      </c>
      <c r="G16" s="112" t="e">
        <f>#REF!/#REF!</f>
        <v>#REF!</v>
      </c>
      <c r="H16" s="112" t="e">
        <f>#REF!/#REF!</f>
        <v>#REF!</v>
      </c>
      <c r="I16" s="112" t="e">
        <f>#REF!/#REF!</f>
        <v>#REF!</v>
      </c>
      <c r="J16" s="112" t="e">
        <f>#REF!/#REF!</f>
        <v>#REF!</v>
      </c>
      <c r="K16" s="112" t="e">
        <f>#REF!/#REF!</f>
        <v>#REF!</v>
      </c>
      <c r="L16" s="112" t="e">
        <f>#REF!/#REF!</f>
        <v>#REF!</v>
      </c>
      <c r="M16" s="112" t="e">
        <f>#REF!/#REF!</f>
        <v>#REF!</v>
      </c>
      <c r="N16" s="112" t="e">
        <f>#REF!/#REF!</f>
        <v>#REF!</v>
      </c>
      <c r="O16" s="112" t="e">
        <f>#REF!/#REF!</f>
        <v>#REF!</v>
      </c>
      <c r="P16" s="112" t="e">
        <f>#REF!/#REF!</f>
        <v>#REF!</v>
      </c>
      <c r="Q16" s="112" t="e">
        <f>#REF!/#REF!</f>
        <v>#REF!</v>
      </c>
      <c r="R16" s="112" t="e">
        <f>#REF!/#REF!</f>
        <v>#REF!</v>
      </c>
      <c r="S16" s="112" t="e">
        <f>#REF!/#REF!</f>
        <v>#REF!</v>
      </c>
      <c r="T16" s="112" t="e">
        <f>#REF!/#REF!</f>
        <v>#REF!</v>
      </c>
      <c r="U16" s="112" t="e">
        <f>#REF!/#REF!</f>
        <v>#REF!</v>
      </c>
      <c r="V16" s="112" t="e">
        <f>#REF!/#REF!</f>
        <v>#REF!</v>
      </c>
      <c r="W16" s="112" t="e">
        <f>#REF!/#REF!</f>
        <v>#REF!</v>
      </c>
      <c r="X16" s="112" t="e">
        <f>#REF!/#REF!</f>
        <v>#REF!</v>
      </c>
      <c r="Y16" s="112" t="e">
        <f>#REF!/#REF!</f>
        <v>#REF!</v>
      </c>
      <c r="Z16" s="112" t="e">
        <f>#REF!/#REF!</f>
        <v>#REF!</v>
      </c>
      <c r="AA16" s="112" t="e">
        <f>#REF!/#REF!</f>
        <v>#REF!</v>
      </c>
      <c r="AB16" s="112" t="e">
        <f>#REF!/#REF!</f>
        <v>#REF!</v>
      </c>
      <c r="AC16" s="112" t="e">
        <f>#REF!/#REF!</f>
        <v>#REF!</v>
      </c>
      <c r="AD16" s="112" t="e">
        <f>#REF!/#REF!</f>
        <v>#REF!</v>
      </c>
      <c r="AE16" s="112" t="e">
        <f>#REF!/#REF!</f>
        <v>#REF!</v>
      </c>
      <c r="AF16" s="112" t="e">
        <f>#REF!/#REF!</f>
        <v>#REF!</v>
      </c>
      <c r="AG16" s="112" t="e">
        <f>#REF!/#REF!</f>
        <v>#REF!</v>
      </c>
      <c r="AH16" s="112" t="e">
        <f>#REF!/#REF!</f>
        <v>#REF!</v>
      </c>
      <c r="AI16" s="112" t="e">
        <f>#REF!/#REF!</f>
        <v>#REF!</v>
      </c>
      <c r="AJ16" s="112" t="e">
        <f>#REF!/#REF!</f>
        <v>#REF!</v>
      </c>
      <c r="AK16" s="112" t="e">
        <f>#REF!/#REF!</f>
        <v>#REF!</v>
      </c>
      <c r="AL16" s="112" t="e">
        <f>#REF!/#REF!</f>
        <v>#REF!</v>
      </c>
      <c r="AM16" s="112" t="e">
        <f>#REF!/#REF!</f>
        <v>#REF!</v>
      </c>
      <c r="AN16" s="112" t="e">
        <f>#REF!/#REF!</f>
        <v>#REF!</v>
      </c>
      <c r="AO16" s="112" t="e">
        <f>#REF!/#REF!</f>
        <v>#REF!</v>
      </c>
      <c r="AP16" s="112" t="e">
        <f>#REF!/#REF!</f>
        <v>#REF!</v>
      </c>
      <c r="AQ16" s="112" t="e">
        <f>#REF!/#REF!</f>
        <v>#REF!</v>
      </c>
      <c r="AR16" s="112" t="e">
        <f>#REF!/#REF!</f>
        <v>#REF!</v>
      </c>
      <c r="AS16" s="112" t="e">
        <f>#REF!/#REF!</f>
        <v>#REF!</v>
      </c>
      <c r="AT16" s="112" t="e">
        <f>#REF!/#REF!</f>
        <v>#REF!</v>
      </c>
      <c r="AU16" s="112" t="e">
        <f>#REF!/#REF!</f>
        <v>#REF!</v>
      </c>
      <c r="AV16" s="112" t="e">
        <f>#REF!/#REF!</f>
        <v>#REF!</v>
      </c>
      <c r="AW16" s="112" t="e">
        <f>#REF!/#REF!</f>
        <v>#REF!</v>
      </c>
      <c r="AX16" s="112" t="e">
        <f>#REF!/#REF!</f>
        <v>#REF!</v>
      </c>
      <c r="AY16" s="112" t="e">
        <f>#REF!/#REF!</f>
        <v>#REF!</v>
      </c>
      <c r="AZ16" s="112" t="e">
        <f>#REF!/#REF!</f>
        <v>#REF!</v>
      </c>
      <c r="BA16" s="112" t="e">
        <f>#REF!/#REF!</f>
        <v>#REF!</v>
      </c>
      <c r="BB16" s="112" t="e">
        <f>#REF!/#REF!</f>
        <v>#REF!</v>
      </c>
      <c r="BC16" s="112" t="e">
        <f>#REF!/#REF!</f>
        <v>#REF!</v>
      </c>
      <c r="BD16" s="112" t="e">
        <f>#REF!/#REF!</f>
        <v>#REF!</v>
      </c>
      <c r="BE16" s="112" t="e">
        <f>#REF!/#REF!</f>
        <v>#REF!</v>
      </c>
      <c r="BF16" s="112" t="e">
        <f>#REF!/#REF!</f>
        <v>#REF!</v>
      </c>
      <c r="BG16" s="112" t="e">
        <f>#REF!/#REF!</f>
        <v>#REF!</v>
      </c>
      <c r="BH16" s="112" t="e">
        <f>#REF!/#REF!</f>
        <v>#REF!</v>
      </c>
      <c r="BI16" s="112" t="e">
        <f>#REF!/#REF!</f>
        <v>#REF!</v>
      </c>
      <c r="BJ16" s="112" t="e">
        <f>#REF!/#REF!</f>
        <v>#REF!</v>
      </c>
      <c r="BK16" s="112" t="e">
        <f>#REF!/#REF!</f>
        <v>#REF!</v>
      </c>
      <c r="BL16" s="112" t="e">
        <f>#REF!/#REF!</f>
        <v>#REF!</v>
      </c>
      <c r="BM16" s="112" t="e">
        <f>#REF!/#REF!</f>
        <v>#REF!</v>
      </c>
      <c r="BN16" s="112" t="e">
        <f>#REF!/#REF!</f>
        <v>#REF!</v>
      </c>
      <c r="BO16" s="112" t="e">
        <f>#REF!/#REF!</f>
        <v>#REF!</v>
      </c>
      <c r="BP16" s="112" t="e">
        <f>#REF!/#REF!</f>
        <v>#REF!</v>
      </c>
      <c r="BQ16" s="112" t="e">
        <f>#REF!/#REF!</f>
        <v>#REF!</v>
      </c>
      <c r="BR16" s="112" t="e">
        <f>#REF!/#REF!</f>
        <v>#REF!</v>
      </c>
      <c r="BS16" s="112" t="e">
        <f>#REF!/#REF!</f>
        <v>#REF!</v>
      </c>
      <c r="BT16" s="112" t="e">
        <f>#REF!/#REF!</f>
        <v>#REF!</v>
      </c>
      <c r="BU16" s="112" t="e">
        <f>#REF!/#REF!</f>
        <v>#REF!</v>
      </c>
      <c r="BV16" s="112" t="e">
        <f>#REF!/#REF!</f>
        <v>#REF!</v>
      </c>
      <c r="BW16" s="112" t="e">
        <f>#REF!/#REF!</f>
        <v>#REF!</v>
      </c>
      <c r="BX16" s="112" t="e">
        <f>#REF!/#REF!</f>
        <v>#REF!</v>
      </c>
      <c r="BY16" s="112" t="e">
        <f>#REF!/#REF!</f>
        <v>#REF!</v>
      </c>
      <c r="BZ16" s="112" t="e">
        <f>#REF!/#REF!</f>
        <v>#REF!</v>
      </c>
      <c r="CA16" s="112" t="e">
        <f>#REF!/#REF!</f>
        <v>#REF!</v>
      </c>
      <c r="CB16" s="112" t="e">
        <f>#REF!/#REF!</f>
        <v>#REF!</v>
      </c>
      <c r="CC16" s="112" t="e">
        <f>#REF!/#REF!</f>
        <v>#REF!</v>
      </c>
      <c r="CD16" s="112" t="e">
        <f>#REF!/#REF!</f>
        <v>#REF!</v>
      </c>
      <c r="CE16" s="112" t="e">
        <f>#REF!/#REF!</f>
        <v>#REF!</v>
      </c>
      <c r="CF16" s="112" t="e">
        <f>#REF!/#REF!</f>
        <v>#REF!</v>
      </c>
      <c r="CG16" s="112" t="e">
        <f>#REF!/#REF!</f>
        <v>#REF!</v>
      </c>
      <c r="CH16" s="112" t="e">
        <f>#REF!/#REF!</f>
        <v>#REF!</v>
      </c>
      <c r="CI16" s="112" t="e">
        <f>#REF!/#REF!</f>
        <v>#REF!</v>
      </c>
      <c r="CJ16" s="112" t="e">
        <f>#REF!/#REF!</f>
        <v>#REF!</v>
      </c>
      <c r="CK16" s="112" t="e">
        <f>#REF!/#REF!</f>
        <v>#REF!</v>
      </c>
      <c r="CL16" s="112" t="e">
        <f>#REF!/#REF!</f>
        <v>#REF!</v>
      </c>
      <c r="CM16" s="112" t="e">
        <f>#REF!/#REF!</f>
        <v>#REF!</v>
      </c>
      <c r="CN16" s="112" t="e">
        <f>#REF!/#REF!</f>
        <v>#REF!</v>
      </c>
      <c r="CO16" s="112" t="e">
        <f>#REF!/#REF!</f>
        <v>#REF!</v>
      </c>
      <c r="CP16" s="112" t="e">
        <f>#REF!/#REF!</f>
        <v>#REF!</v>
      </c>
      <c r="CQ16" s="112" t="e">
        <f>#REF!/#REF!</f>
        <v>#REF!</v>
      </c>
      <c r="CR16" s="112" t="e">
        <f>#REF!/#REF!</f>
        <v>#REF!</v>
      </c>
      <c r="CS16" s="112" t="e">
        <f>#REF!/#REF!</f>
        <v>#REF!</v>
      </c>
      <c r="CT16" s="112" t="e">
        <f>#REF!/#REF!</f>
        <v>#REF!</v>
      </c>
      <c r="CU16" s="112" t="e">
        <f>#REF!/#REF!</f>
        <v>#REF!</v>
      </c>
      <c r="CV16" s="112" t="e">
        <f>#REF!/#REF!</f>
        <v>#REF!</v>
      </c>
      <c r="CW16" s="112" t="e">
        <f>#REF!/#REF!</f>
        <v>#REF!</v>
      </c>
      <c r="CX16" s="112" t="e">
        <f>#REF!/#REF!</f>
        <v>#REF!</v>
      </c>
      <c r="CY16" s="112" t="e">
        <f>#REF!/#REF!</f>
        <v>#REF!</v>
      </c>
      <c r="CZ16" s="112" t="e">
        <f>#REF!/#REF!</f>
        <v>#REF!</v>
      </c>
      <c r="DA16" s="112" t="e">
        <f>#REF!/#REF!</f>
        <v>#REF!</v>
      </c>
      <c r="DB16" s="112" t="e">
        <f>#REF!/#REF!</f>
        <v>#REF!</v>
      </c>
      <c r="DC16" s="112" t="e">
        <f>#REF!/#REF!</f>
        <v>#REF!</v>
      </c>
      <c r="DD16" s="112" t="e">
        <f>#REF!/#REF!</f>
        <v>#REF!</v>
      </c>
      <c r="DE16" s="112" t="e">
        <f>#REF!/#REF!</f>
        <v>#REF!</v>
      </c>
      <c r="DF16" s="112" t="e">
        <f>#REF!/#REF!</f>
        <v>#REF!</v>
      </c>
      <c r="DG16" s="112" t="e">
        <f>#REF!/#REF!</f>
        <v>#REF!</v>
      </c>
      <c r="DH16" s="112" t="e">
        <f>#REF!/#REF!</f>
        <v>#REF!</v>
      </c>
      <c r="DI16" s="112" t="e">
        <f>#REF!/#REF!</f>
        <v>#REF!</v>
      </c>
      <c r="DJ16" s="112" t="e">
        <f>#REF!/#REF!</f>
        <v>#REF!</v>
      </c>
      <c r="DK16" s="112" t="e">
        <f>#REF!/#REF!</f>
        <v>#REF!</v>
      </c>
      <c r="DL16" s="112" t="e">
        <f>#REF!/#REF!</f>
        <v>#REF!</v>
      </c>
      <c r="DM16" s="112" t="e">
        <f>#REF!/#REF!</f>
        <v>#REF!</v>
      </c>
      <c r="DN16" s="112" t="e">
        <f>#REF!/#REF!</f>
        <v>#REF!</v>
      </c>
      <c r="DO16" s="112" t="e">
        <f>#REF!/#REF!</f>
        <v>#REF!</v>
      </c>
      <c r="DP16" s="112" t="e">
        <f>#REF!/#REF!</f>
        <v>#REF!</v>
      </c>
      <c r="DQ16" s="112" t="e">
        <f>#REF!/#REF!</f>
        <v>#REF!</v>
      </c>
      <c r="DR16" s="112" t="e">
        <f>#REF!/#REF!</f>
        <v>#REF!</v>
      </c>
      <c r="DS16" s="112" t="e">
        <f>#REF!/#REF!</f>
        <v>#REF!</v>
      </c>
      <c r="DT16" s="112" t="e">
        <f>#REF!/#REF!</f>
        <v>#REF!</v>
      </c>
      <c r="DU16" s="112" t="e">
        <f>#REF!/#REF!</f>
        <v>#REF!</v>
      </c>
      <c r="DV16" s="112" t="e">
        <f>#REF!/#REF!</f>
        <v>#REF!</v>
      </c>
      <c r="DW16" s="112" t="e">
        <f>#REF!/#REF!</f>
        <v>#REF!</v>
      </c>
      <c r="DX16" s="112" t="e">
        <f>#REF!/#REF!</f>
        <v>#REF!</v>
      </c>
      <c r="DY16" s="112" t="e">
        <f>#REF!/#REF!</f>
        <v>#REF!</v>
      </c>
      <c r="DZ16" s="112" t="e">
        <f>#REF!/#REF!</f>
        <v>#REF!</v>
      </c>
      <c r="EA16" s="112" t="e">
        <f>#REF!/#REF!</f>
        <v>#REF!</v>
      </c>
      <c r="EB16" s="112" t="e">
        <f>#REF!/#REF!</f>
        <v>#REF!</v>
      </c>
      <c r="EC16" s="112" t="e">
        <f>#REF!/#REF!</f>
        <v>#REF!</v>
      </c>
      <c r="ED16" s="112" t="e">
        <f>#REF!/#REF!</f>
        <v>#REF!</v>
      </c>
      <c r="EE16" s="112" t="e">
        <f>#REF!/#REF!</f>
        <v>#REF!</v>
      </c>
      <c r="EF16" s="112" t="e">
        <f>#REF!/#REF!</f>
        <v>#REF!</v>
      </c>
      <c r="EG16" s="112" t="e">
        <f>#REF!/#REF!</f>
        <v>#REF!</v>
      </c>
      <c r="EH16" s="112" t="e">
        <f>#REF!/#REF!</f>
        <v>#REF!</v>
      </c>
      <c r="EI16" s="112" t="e">
        <f>#REF!/#REF!</f>
        <v>#REF!</v>
      </c>
      <c r="EJ16" s="112" t="e">
        <f>#REF!/#REF!</f>
        <v>#REF!</v>
      </c>
      <c r="EK16" s="112" t="e">
        <f>#REF!/#REF!</f>
        <v>#REF!</v>
      </c>
      <c r="EL16" s="112" t="e">
        <f>#REF!/#REF!</f>
        <v>#REF!</v>
      </c>
      <c r="EM16" s="112" t="e">
        <f>#REF!/#REF!</f>
        <v>#REF!</v>
      </c>
      <c r="EN16" s="112" t="e">
        <f>#REF!/#REF!</f>
        <v>#REF!</v>
      </c>
      <c r="EO16" s="112" t="e">
        <f>#REF!/#REF!</f>
        <v>#REF!</v>
      </c>
      <c r="EP16" s="112" t="e">
        <f>#REF!/#REF!</f>
        <v>#REF!</v>
      </c>
      <c r="EQ16" s="112" t="e">
        <f>#REF!/#REF!</f>
        <v>#REF!</v>
      </c>
      <c r="ER16" s="112" t="e">
        <f>#REF!/#REF!</f>
        <v>#REF!</v>
      </c>
      <c r="ES16" s="112" t="e">
        <f>#REF!/#REF!</f>
        <v>#REF!</v>
      </c>
      <c r="ET16" s="112" t="e">
        <f>#REF!/#REF!</f>
        <v>#REF!</v>
      </c>
      <c r="EU16" s="112" t="e">
        <f>#REF!/#REF!</f>
        <v>#REF!</v>
      </c>
      <c r="EV16" s="112" t="e">
        <f>#REF!/#REF!</f>
        <v>#REF!</v>
      </c>
      <c r="EW16" s="112" t="e">
        <f>#REF!/#REF!</f>
        <v>#REF!</v>
      </c>
      <c r="EX16" s="112" t="e">
        <f>#REF!/#REF!</f>
        <v>#REF!</v>
      </c>
      <c r="EY16" s="112" t="e">
        <f>#REF!/#REF!</f>
        <v>#REF!</v>
      </c>
      <c r="EZ16" s="112" t="e">
        <f>#REF!/#REF!</f>
        <v>#REF!</v>
      </c>
    </row>
    <row r="17" spans="1:156" x14ac:dyDescent="0.15">
      <c r="A17" s="48">
        <v>15</v>
      </c>
      <c r="B17" s="69" t="s">
        <v>461</v>
      </c>
      <c r="C17" s="70" t="s">
        <v>462</v>
      </c>
      <c r="D17" s="112" t="e">
        <f>#REF!/#REF!</f>
        <v>#REF!</v>
      </c>
      <c r="E17" s="112" t="e">
        <f>#REF!/#REF!</f>
        <v>#REF!</v>
      </c>
      <c r="F17" s="112" t="e">
        <f>#REF!/#REF!</f>
        <v>#REF!</v>
      </c>
      <c r="G17" s="112" t="e">
        <f>#REF!/#REF!</f>
        <v>#REF!</v>
      </c>
      <c r="H17" s="112" t="e">
        <f>#REF!/#REF!</f>
        <v>#REF!</v>
      </c>
      <c r="I17" s="112" t="e">
        <f>#REF!/#REF!</f>
        <v>#REF!</v>
      </c>
      <c r="J17" s="112" t="e">
        <f>#REF!/#REF!</f>
        <v>#REF!</v>
      </c>
      <c r="K17" s="112" t="e">
        <f>#REF!/#REF!</f>
        <v>#REF!</v>
      </c>
      <c r="L17" s="112" t="e">
        <f>#REF!/#REF!</f>
        <v>#REF!</v>
      </c>
      <c r="M17" s="112" t="e">
        <f>#REF!/#REF!</f>
        <v>#REF!</v>
      </c>
      <c r="N17" s="112" t="e">
        <f>#REF!/#REF!</f>
        <v>#REF!</v>
      </c>
      <c r="O17" s="112" t="e">
        <f>#REF!/#REF!</f>
        <v>#REF!</v>
      </c>
      <c r="P17" s="112" t="e">
        <f>#REF!/#REF!</f>
        <v>#REF!</v>
      </c>
      <c r="Q17" s="112" t="e">
        <f>#REF!/#REF!</f>
        <v>#REF!</v>
      </c>
      <c r="R17" s="112" t="e">
        <f>#REF!/#REF!</f>
        <v>#REF!</v>
      </c>
      <c r="S17" s="112" t="e">
        <f>#REF!/#REF!</f>
        <v>#REF!</v>
      </c>
      <c r="T17" s="112" t="e">
        <f>#REF!/#REF!</f>
        <v>#REF!</v>
      </c>
      <c r="U17" s="112" t="e">
        <f>#REF!/#REF!</f>
        <v>#REF!</v>
      </c>
      <c r="V17" s="112" t="e">
        <f>#REF!/#REF!</f>
        <v>#REF!</v>
      </c>
      <c r="W17" s="112" t="e">
        <f>#REF!/#REF!</f>
        <v>#REF!</v>
      </c>
      <c r="X17" s="112" t="e">
        <f>#REF!/#REF!</f>
        <v>#REF!</v>
      </c>
      <c r="Y17" s="112" t="e">
        <f>#REF!/#REF!</f>
        <v>#REF!</v>
      </c>
      <c r="Z17" s="112" t="e">
        <f>#REF!/#REF!</f>
        <v>#REF!</v>
      </c>
      <c r="AA17" s="112" t="e">
        <f>#REF!/#REF!</f>
        <v>#REF!</v>
      </c>
      <c r="AB17" s="112" t="e">
        <f>#REF!/#REF!</f>
        <v>#REF!</v>
      </c>
      <c r="AC17" s="112" t="e">
        <f>#REF!/#REF!</f>
        <v>#REF!</v>
      </c>
      <c r="AD17" s="112" t="e">
        <f>#REF!/#REF!</f>
        <v>#REF!</v>
      </c>
      <c r="AE17" s="112" t="e">
        <f>#REF!/#REF!</f>
        <v>#REF!</v>
      </c>
      <c r="AF17" s="112" t="e">
        <f>#REF!/#REF!</f>
        <v>#REF!</v>
      </c>
      <c r="AG17" s="112" t="e">
        <f>#REF!/#REF!</f>
        <v>#REF!</v>
      </c>
      <c r="AH17" s="112" t="e">
        <f>#REF!/#REF!</f>
        <v>#REF!</v>
      </c>
      <c r="AI17" s="112" t="e">
        <f>#REF!/#REF!</f>
        <v>#REF!</v>
      </c>
      <c r="AJ17" s="112" t="e">
        <f>#REF!/#REF!</f>
        <v>#REF!</v>
      </c>
      <c r="AK17" s="112" t="e">
        <f>#REF!/#REF!</f>
        <v>#REF!</v>
      </c>
      <c r="AL17" s="112" t="e">
        <f>#REF!/#REF!</f>
        <v>#REF!</v>
      </c>
      <c r="AM17" s="112" t="e">
        <f>#REF!/#REF!</f>
        <v>#REF!</v>
      </c>
      <c r="AN17" s="112" t="e">
        <f>#REF!/#REF!</f>
        <v>#REF!</v>
      </c>
      <c r="AO17" s="112" t="e">
        <f>#REF!/#REF!</f>
        <v>#REF!</v>
      </c>
      <c r="AP17" s="112" t="e">
        <f>#REF!/#REF!</f>
        <v>#REF!</v>
      </c>
      <c r="AQ17" s="112" t="e">
        <f>#REF!/#REF!</f>
        <v>#REF!</v>
      </c>
      <c r="AR17" s="112" t="e">
        <f>#REF!/#REF!</f>
        <v>#REF!</v>
      </c>
      <c r="AS17" s="112" t="e">
        <f>#REF!/#REF!</f>
        <v>#REF!</v>
      </c>
      <c r="AT17" s="112" t="e">
        <f>#REF!/#REF!</f>
        <v>#REF!</v>
      </c>
      <c r="AU17" s="112" t="e">
        <f>#REF!/#REF!</f>
        <v>#REF!</v>
      </c>
      <c r="AV17" s="112" t="e">
        <f>#REF!/#REF!</f>
        <v>#REF!</v>
      </c>
      <c r="AW17" s="112" t="e">
        <f>#REF!/#REF!</f>
        <v>#REF!</v>
      </c>
      <c r="AX17" s="112" t="e">
        <f>#REF!/#REF!</f>
        <v>#REF!</v>
      </c>
      <c r="AY17" s="112" t="e">
        <f>#REF!/#REF!</f>
        <v>#REF!</v>
      </c>
      <c r="AZ17" s="112" t="e">
        <f>#REF!/#REF!</f>
        <v>#REF!</v>
      </c>
      <c r="BA17" s="112" t="e">
        <f>#REF!/#REF!</f>
        <v>#REF!</v>
      </c>
      <c r="BB17" s="112" t="e">
        <f>#REF!/#REF!</f>
        <v>#REF!</v>
      </c>
      <c r="BC17" s="112" t="e">
        <f>#REF!/#REF!</f>
        <v>#REF!</v>
      </c>
      <c r="BD17" s="112" t="e">
        <f>#REF!/#REF!</f>
        <v>#REF!</v>
      </c>
      <c r="BE17" s="112" t="e">
        <f>#REF!/#REF!</f>
        <v>#REF!</v>
      </c>
      <c r="BF17" s="112" t="e">
        <f>#REF!/#REF!</f>
        <v>#REF!</v>
      </c>
      <c r="BG17" s="112" t="e">
        <f>#REF!/#REF!</f>
        <v>#REF!</v>
      </c>
      <c r="BH17" s="112" t="e">
        <f>#REF!/#REF!</f>
        <v>#REF!</v>
      </c>
      <c r="BI17" s="112" t="e">
        <f>#REF!/#REF!</f>
        <v>#REF!</v>
      </c>
      <c r="BJ17" s="112" t="e">
        <f>#REF!/#REF!</f>
        <v>#REF!</v>
      </c>
      <c r="BK17" s="112" t="e">
        <f>#REF!/#REF!</f>
        <v>#REF!</v>
      </c>
      <c r="BL17" s="112" t="e">
        <f>#REF!/#REF!</f>
        <v>#REF!</v>
      </c>
      <c r="BM17" s="112" t="e">
        <f>#REF!/#REF!</f>
        <v>#REF!</v>
      </c>
      <c r="BN17" s="112" t="e">
        <f>#REF!/#REF!</f>
        <v>#REF!</v>
      </c>
      <c r="BO17" s="112" t="e">
        <f>#REF!/#REF!</f>
        <v>#REF!</v>
      </c>
      <c r="BP17" s="112" t="e">
        <f>#REF!/#REF!</f>
        <v>#REF!</v>
      </c>
      <c r="BQ17" s="112" t="e">
        <f>#REF!/#REF!</f>
        <v>#REF!</v>
      </c>
      <c r="BR17" s="112" t="e">
        <f>#REF!/#REF!</f>
        <v>#REF!</v>
      </c>
      <c r="BS17" s="112" t="e">
        <f>#REF!/#REF!</f>
        <v>#REF!</v>
      </c>
      <c r="BT17" s="112" t="e">
        <f>#REF!/#REF!</f>
        <v>#REF!</v>
      </c>
      <c r="BU17" s="112" t="e">
        <f>#REF!/#REF!</f>
        <v>#REF!</v>
      </c>
      <c r="BV17" s="112" t="e">
        <f>#REF!/#REF!</f>
        <v>#REF!</v>
      </c>
      <c r="BW17" s="112" t="e">
        <f>#REF!/#REF!</f>
        <v>#REF!</v>
      </c>
      <c r="BX17" s="112" t="e">
        <f>#REF!/#REF!</f>
        <v>#REF!</v>
      </c>
      <c r="BY17" s="112" t="e">
        <f>#REF!/#REF!</f>
        <v>#REF!</v>
      </c>
      <c r="BZ17" s="112" t="e">
        <f>#REF!/#REF!</f>
        <v>#REF!</v>
      </c>
      <c r="CA17" s="112" t="e">
        <f>#REF!/#REF!</f>
        <v>#REF!</v>
      </c>
      <c r="CB17" s="112" t="e">
        <f>#REF!/#REF!</f>
        <v>#REF!</v>
      </c>
      <c r="CC17" s="112" t="e">
        <f>#REF!/#REF!</f>
        <v>#REF!</v>
      </c>
      <c r="CD17" s="112" t="e">
        <f>#REF!/#REF!</f>
        <v>#REF!</v>
      </c>
      <c r="CE17" s="112" t="e">
        <f>#REF!/#REF!</f>
        <v>#REF!</v>
      </c>
      <c r="CF17" s="112" t="e">
        <f>#REF!/#REF!</f>
        <v>#REF!</v>
      </c>
      <c r="CG17" s="112" t="e">
        <f>#REF!/#REF!</f>
        <v>#REF!</v>
      </c>
      <c r="CH17" s="112" t="e">
        <f>#REF!/#REF!</f>
        <v>#REF!</v>
      </c>
      <c r="CI17" s="112" t="e">
        <f>#REF!/#REF!</f>
        <v>#REF!</v>
      </c>
      <c r="CJ17" s="112" t="e">
        <f>#REF!/#REF!</f>
        <v>#REF!</v>
      </c>
      <c r="CK17" s="112" t="e">
        <f>#REF!/#REF!</f>
        <v>#REF!</v>
      </c>
      <c r="CL17" s="112" t="e">
        <f>#REF!/#REF!</f>
        <v>#REF!</v>
      </c>
      <c r="CM17" s="112" t="e">
        <f>#REF!/#REF!</f>
        <v>#REF!</v>
      </c>
      <c r="CN17" s="112" t="e">
        <f>#REF!/#REF!</f>
        <v>#REF!</v>
      </c>
      <c r="CO17" s="112" t="e">
        <f>#REF!/#REF!</f>
        <v>#REF!</v>
      </c>
      <c r="CP17" s="112" t="e">
        <f>#REF!/#REF!</f>
        <v>#REF!</v>
      </c>
      <c r="CQ17" s="112" t="e">
        <f>#REF!/#REF!</f>
        <v>#REF!</v>
      </c>
      <c r="CR17" s="112" t="e">
        <f>#REF!/#REF!</f>
        <v>#REF!</v>
      </c>
      <c r="CS17" s="112" t="e">
        <f>#REF!/#REF!</f>
        <v>#REF!</v>
      </c>
      <c r="CT17" s="112" t="e">
        <f>#REF!/#REF!</f>
        <v>#REF!</v>
      </c>
      <c r="CU17" s="112" t="e">
        <f>#REF!/#REF!</f>
        <v>#REF!</v>
      </c>
      <c r="CV17" s="112" t="e">
        <f>#REF!/#REF!</f>
        <v>#REF!</v>
      </c>
      <c r="CW17" s="112" t="e">
        <f>#REF!/#REF!</f>
        <v>#REF!</v>
      </c>
      <c r="CX17" s="112" t="e">
        <f>#REF!/#REF!</f>
        <v>#REF!</v>
      </c>
      <c r="CY17" s="112" t="e">
        <f>#REF!/#REF!</f>
        <v>#REF!</v>
      </c>
      <c r="CZ17" s="112" t="e">
        <f>#REF!/#REF!</f>
        <v>#REF!</v>
      </c>
      <c r="DA17" s="112" t="e">
        <f>#REF!/#REF!</f>
        <v>#REF!</v>
      </c>
      <c r="DB17" s="112" t="e">
        <f>#REF!/#REF!</f>
        <v>#REF!</v>
      </c>
      <c r="DC17" s="112" t="e">
        <f>#REF!/#REF!</f>
        <v>#REF!</v>
      </c>
      <c r="DD17" s="112" t="e">
        <f>#REF!/#REF!</f>
        <v>#REF!</v>
      </c>
      <c r="DE17" s="112" t="e">
        <f>#REF!/#REF!</f>
        <v>#REF!</v>
      </c>
      <c r="DF17" s="112" t="e">
        <f>#REF!/#REF!</f>
        <v>#REF!</v>
      </c>
      <c r="DG17" s="112" t="e">
        <f>#REF!/#REF!</f>
        <v>#REF!</v>
      </c>
      <c r="DH17" s="112" t="e">
        <f>#REF!/#REF!</f>
        <v>#REF!</v>
      </c>
      <c r="DI17" s="112" t="e">
        <f>#REF!/#REF!</f>
        <v>#REF!</v>
      </c>
      <c r="DJ17" s="112" t="e">
        <f>#REF!/#REF!</f>
        <v>#REF!</v>
      </c>
      <c r="DK17" s="112" t="e">
        <f>#REF!/#REF!</f>
        <v>#REF!</v>
      </c>
      <c r="DL17" s="112" t="e">
        <f>#REF!/#REF!</f>
        <v>#REF!</v>
      </c>
      <c r="DM17" s="112" t="e">
        <f>#REF!/#REF!</f>
        <v>#REF!</v>
      </c>
      <c r="DN17" s="112" t="e">
        <f>#REF!/#REF!</f>
        <v>#REF!</v>
      </c>
      <c r="DO17" s="112" t="e">
        <f>#REF!/#REF!</f>
        <v>#REF!</v>
      </c>
      <c r="DP17" s="112" t="e">
        <f>#REF!/#REF!</f>
        <v>#REF!</v>
      </c>
      <c r="DQ17" s="112" t="e">
        <f>#REF!/#REF!</f>
        <v>#REF!</v>
      </c>
      <c r="DR17" s="112" t="e">
        <f>#REF!/#REF!</f>
        <v>#REF!</v>
      </c>
      <c r="DS17" s="112" t="e">
        <f>#REF!/#REF!</f>
        <v>#REF!</v>
      </c>
      <c r="DT17" s="112" t="e">
        <f>#REF!/#REF!</f>
        <v>#REF!</v>
      </c>
      <c r="DU17" s="112" t="e">
        <f>#REF!/#REF!</f>
        <v>#REF!</v>
      </c>
      <c r="DV17" s="112" t="e">
        <f>#REF!/#REF!</f>
        <v>#REF!</v>
      </c>
      <c r="DW17" s="112" t="e">
        <f>#REF!/#REF!</f>
        <v>#REF!</v>
      </c>
      <c r="DX17" s="112" t="e">
        <f>#REF!/#REF!</f>
        <v>#REF!</v>
      </c>
      <c r="DY17" s="112" t="e">
        <f>#REF!/#REF!</f>
        <v>#REF!</v>
      </c>
      <c r="DZ17" s="112" t="e">
        <f>#REF!/#REF!</f>
        <v>#REF!</v>
      </c>
      <c r="EA17" s="112" t="e">
        <f>#REF!/#REF!</f>
        <v>#REF!</v>
      </c>
      <c r="EB17" s="112" t="e">
        <f>#REF!/#REF!</f>
        <v>#REF!</v>
      </c>
      <c r="EC17" s="112" t="e">
        <f>#REF!/#REF!</f>
        <v>#REF!</v>
      </c>
      <c r="ED17" s="112" t="e">
        <f>#REF!/#REF!</f>
        <v>#REF!</v>
      </c>
      <c r="EE17" s="112" t="e">
        <f>#REF!/#REF!</f>
        <v>#REF!</v>
      </c>
      <c r="EF17" s="112" t="e">
        <f>#REF!/#REF!</f>
        <v>#REF!</v>
      </c>
      <c r="EG17" s="112" t="e">
        <f>#REF!/#REF!</f>
        <v>#REF!</v>
      </c>
      <c r="EH17" s="112" t="e">
        <f>#REF!/#REF!</f>
        <v>#REF!</v>
      </c>
      <c r="EI17" s="112" t="e">
        <f>#REF!/#REF!</f>
        <v>#REF!</v>
      </c>
      <c r="EJ17" s="112" t="e">
        <f>#REF!/#REF!</f>
        <v>#REF!</v>
      </c>
      <c r="EK17" s="112" t="e">
        <f>#REF!/#REF!</f>
        <v>#REF!</v>
      </c>
      <c r="EL17" s="112" t="e">
        <f>#REF!/#REF!</f>
        <v>#REF!</v>
      </c>
      <c r="EM17" s="112" t="e">
        <f>#REF!/#REF!</f>
        <v>#REF!</v>
      </c>
      <c r="EN17" s="112" t="e">
        <f>#REF!/#REF!</f>
        <v>#REF!</v>
      </c>
      <c r="EO17" s="112" t="e">
        <f>#REF!/#REF!</f>
        <v>#REF!</v>
      </c>
      <c r="EP17" s="112" t="e">
        <f>#REF!/#REF!</f>
        <v>#REF!</v>
      </c>
      <c r="EQ17" s="112" t="e">
        <f>#REF!/#REF!</f>
        <v>#REF!</v>
      </c>
      <c r="ER17" s="112" t="e">
        <f>#REF!/#REF!</f>
        <v>#REF!</v>
      </c>
      <c r="ES17" s="112" t="e">
        <f>#REF!/#REF!</f>
        <v>#REF!</v>
      </c>
      <c r="ET17" s="112" t="e">
        <f>#REF!/#REF!</f>
        <v>#REF!</v>
      </c>
      <c r="EU17" s="112" t="e">
        <f>#REF!/#REF!</f>
        <v>#REF!</v>
      </c>
      <c r="EV17" s="112" t="e">
        <f>#REF!/#REF!</f>
        <v>#REF!</v>
      </c>
      <c r="EW17" s="112" t="e">
        <f>#REF!/#REF!</f>
        <v>#REF!</v>
      </c>
      <c r="EX17" s="112" t="e">
        <f>#REF!/#REF!</f>
        <v>#REF!</v>
      </c>
      <c r="EY17" s="112" t="e">
        <f>#REF!/#REF!</f>
        <v>#REF!</v>
      </c>
      <c r="EZ17" s="112" t="e">
        <f>#REF!/#REF!</f>
        <v>#REF!</v>
      </c>
    </row>
    <row r="18" spans="1:156" x14ac:dyDescent="0.15">
      <c r="A18" s="48">
        <v>16</v>
      </c>
      <c r="B18" s="69" t="s">
        <v>463</v>
      </c>
      <c r="C18" s="70" t="s">
        <v>464</v>
      </c>
      <c r="D18" s="112" t="e">
        <f>#REF!/#REF!</f>
        <v>#REF!</v>
      </c>
      <c r="E18" s="112" t="e">
        <f>#REF!/#REF!</f>
        <v>#REF!</v>
      </c>
      <c r="F18" s="112" t="e">
        <f>#REF!/#REF!</f>
        <v>#REF!</v>
      </c>
      <c r="G18" s="112" t="e">
        <f>#REF!/#REF!</f>
        <v>#REF!</v>
      </c>
      <c r="H18" s="112" t="e">
        <f>#REF!/#REF!</f>
        <v>#REF!</v>
      </c>
      <c r="I18" s="112" t="e">
        <f>#REF!/#REF!</f>
        <v>#REF!</v>
      </c>
      <c r="J18" s="112" t="e">
        <f>#REF!/#REF!</f>
        <v>#REF!</v>
      </c>
      <c r="K18" s="112" t="e">
        <f>#REF!/#REF!</f>
        <v>#REF!</v>
      </c>
      <c r="L18" s="112" t="e">
        <f>#REF!/#REF!</f>
        <v>#REF!</v>
      </c>
      <c r="M18" s="112" t="e">
        <f>#REF!/#REF!</f>
        <v>#REF!</v>
      </c>
      <c r="N18" s="112" t="e">
        <f>#REF!/#REF!</f>
        <v>#REF!</v>
      </c>
      <c r="O18" s="112" t="e">
        <f>#REF!/#REF!</f>
        <v>#REF!</v>
      </c>
      <c r="P18" s="112" t="e">
        <f>#REF!/#REF!</f>
        <v>#REF!</v>
      </c>
      <c r="Q18" s="112" t="e">
        <f>#REF!/#REF!</f>
        <v>#REF!</v>
      </c>
      <c r="R18" s="112" t="e">
        <f>#REF!/#REF!</f>
        <v>#REF!</v>
      </c>
      <c r="S18" s="112" t="e">
        <f>#REF!/#REF!</f>
        <v>#REF!</v>
      </c>
      <c r="T18" s="112" t="e">
        <f>#REF!/#REF!</f>
        <v>#REF!</v>
      </c>
      <c r="U18" s="112" t="e">
        <f>#REF!/#REF!</f>
        <v>#REF!</v>
      </c>
      <c r="V18" s="112" t="e">
        <f>#REF!/#REF!</f>
        <v>#REF!</v>
      </c>
      <c r="W18" s="112" t="e">
        <f>#REF!/#REF!</f>
        <v>#REF!</v>
      </c>
      <c r="X18" s="112" t="e">
        <f>#REF!/#REF!</f>
        <v>#REF!</v>
      </c>
      <c r="Y18" s="112" t="e">
        <f>#REF!/#REF!</f>
        <v>#REF!</v>
      </c>
      <c r="Z18" s="112" t="e">
        <f>#REF!/#REF!</f>
        <v>#REF!</v>
      </c>
      <c r="AA18" s="112" t="e">
        <f>#REF!/#REF!</f>
        <v>#REF!</v>
      </c>
      <c r="AB18" s="112" t="e">
        <f>#REF!/#REF!</f>
        <v>#REF!</v>
      </c>
      <c r="AC18" s="112" t="e">
        <f>#REF!/#REF!</f>
        <v>#REF!</v>
      </c>
      <c r="AD18" s="112" t="e">
        <f>#REF!/#REF!</f>
        <v>#REF!</v>
      </c>
      <c r="AE18" s="112" t="e">
        <f>#REF!/#REF!</f>
        <v>#REF!</v>
      </c>
      <c r="AF18" s="112" t="e">
        <f>#REF!/#REF!</f>
        <v>#REF!</v>
      </c>
      <c r="AG18" s="112" t="e">
        <f>#REF!/#REF!</f>
        <v>#REF!</v>
      </c>
      <c r="AH18" s="112" t="e">
        <f>#REF!/#REF!</f>
        <v>#REF!</v>
      </c>
      <c r="AI18" s="112" t="e">
        <f>#REF!/#REF!</f>
        <v>#REF!</v>
      </c>
      <c r="AJ18" s="112" t="e">
        <f>#REF!/#REF!</f>
        <v>#REF!</v>
      </c>
      <c r="AK18" s="112" t="e">
        <f>#REF!/#REF!</f>
        <v>#REF!</v>
      </c>
      <c r="AL18" s="112" t="e">
        <f>#REF!/#REF!</f>
        <v>#REF!</v>
      </c>
      <c r="AM18" s="112" t="e">
        <f>#REF!/#REF!</f>
        <v>#REF!</v>
      </c>
      <c r="AN18" s="112" t="e">
        <f>#REF!/#REF!</f>
        <v>#REF!</v>
      </c>
      <c r="AO18" s="112" t="e">
        <f>#REF!/#REF!</f>
        <v>#REF!</v>
      </c>
      <c r="AP18" s="112" t="e">
        <f>#REF!/#REF!</f>
        <v>#REF!</v>
      </c>
      <c r="AQ18" s="112" t="e">
        <f>#REF!/#REF!</f>
        <v>#REF!</v>
      </c>
      <c r="AR18" s="112" t="e">
        <f>#REF!/#REF!</f>
        <v>#REF!</v>
      </c>
      <c r="AS18" s="112" t="e">
        <f>#REF!/#REF!</f>
        <v>#REF!</v>
      </c>
      <c r="AT18" s="112" t="e">
        <f>#REF!/#REF!</f>
        <v>#REF!</v>
      </c>
      <c r="AU18" s="112" t="e">
        <f>#REF!/#REF!</f>
        <v>#REF!</v>
      </c>
      <c r="AV18" s="112" t="e">
        <f>#REF!/#REF!</f>
        <v>#REF!</v>
      </c>
      <c r="AW18" s="112" t="e">
        <f>#REF!/#REF!</f>
        <v>#REF!</v>
      </c>
      <c r="AX18" s="112" t="e">
        <f>#REF!/#REF!</f>
        <v>#REF!</v>
      </c>
      <c r="AY18" s="112" t="e">
        <f>#REF!/#REF!</f>
        <v>#REF!</v>
      </c>
      <c r="AZ18" s="112" t="e">
        <f>#REF!/#REF!</f>
        <v>#REF!</v>
      </c>
      <c r="BA18" s="112" t="e">
        <f>#REF!/#REF!</f>
        <v>#REF!</v>
      </c>
      <c r="BB18" s="112" t="e">
        <f>#REF!/#REF!</f>
        <v>#REF!</v>
      </c>
      <c r="BC18" s="112" t="e">
        <f>#REF!/#REF!</f>
        <v>#REF!</v>
      </c>
      <c r="BD18" s="112" t="e">
        <f>#REF!/#REF!</f>
        <v>#REF!</v>
      </c>
      <c r="BE18" s="112" t="e">
        <f>#REF!/#REF!</f>
        <v>#REF!</v>
      </c>
      <c r="BF18" s="112" t="e">
        <f>#REF!/#REF!</f>
        <v>#REF!</v>
      </c>
      <c r="BG18" s="112" t="e">
        <f>#REF!/#REF!</f>
        <v>#REF!</v>
      </c>
      <c r="BH18" s="112" t="e">
        <f>#REF!/#REF!</f>
        <v>#REF!</v>
      </c>
      <c r="BI18" s="112" t="e">
        <f>#REF!/#REF!</f>
        <v>#REF!</v>
      </c>
      <c r="BJ18" s="112" t="e">
        <f>#REF!/#REF!</f>
        <v>#REF!</v>
      </c>
      <c r="BK18" s="112" t="e">
        <f>#REF!/#REF!</f>
        <v>#REF!</v>
      </c>
      <c r="BL18" s="112" t="e">
        <f>#REF!/#REF!</f>
        <v>#REF!</v>
      </c>
      <c r="BM18" s="112" t="e">
        <f>#REF!/#REF!</f>
        <v>#REF!</v>
      </c>
      <c r="BN18" s="112" t="e">
        <f>#REF!/#REF!</f>
        <v>#REF!</v>
      </c>
      <c r="BO18" s="112" t="e">
        <f>#REF!/#REF!</f>
        <v>#REF!</v>
      </c>
      <c r="BP18" s="112" t="e">
        <f>#REF!/#REF!</f>
        <v>#REF!</v>
      </c>
      <c r="BQ18" s="112" t="e">
        <f>#REF!/#REF!</f>
        <v>#REF!</v>
      </c>
      <c r="BR18" s="112" t="e">
        <f>#REF!/#REF!</f>
        <v>#REF!</v>
      </c>
      <c r="BS18" s="112" t="e">
        <f>#REF!/#REF!</f>
        <v>#REF!</v>
      </c>
      <c r="BT18" s="112" t="e">
        <f>#REF!/#REF!</f>
        <v>#REF!</v>
      </c>
      <c r="BU18" s="112" t="e">
        <f>#REF!/#REF!</f>
        <v>#REF!</v>
      </c>
      <c r="BV18" s="112" t="e">
        <f>#REF!/#REF!</f>
        <v>#REF!</v>
      </c>
      <c r="BW18" s="112" t="e">
        <f>#REF!/#REF!</f>
        <v>#REF!</v>
      </c>
      <c r="BX18" s="112" t="e">
        <f>#REF!/#REF!</f>
        <v>#REF!</v>
      </c>
      <c r="BY18" s="112" t="e">
        <f>#REF!/#REF!</f>
        <v>#REF!</v>
      </c>
      <c r="BZ18" s="112" t="e">
        <f>#REF!/#REF!</f>
        <v>#REF!</v>
      </c>
      <c r="CA18" s="112" t="e">
        <f>#REF!/#REF!</f>
        <v>#REF!</v>
      </c>
      <c r="CB18" s="112" t="e">
        <f>#REF!/#REF!</f>
        <v>#REF!</v>
      </c>
      <c r="CC18" s="112" t="e">
        <f>#REF!/#REF!</f>
        <v>#REF!</v>
      </c>
      <c r="CD18" s="112" t="e">
        <f>#REF!/#REF!</f>
        <v>#REF!</v>
      </c>
      <c r="CE18" s="112" t="e">
        <f>#REF!/#REF!</f>
        <v>#REF!</v>
      </c>
      <c r="CF18" s="112" t="e">
        <f>#REF!/#REF!</f>
        <v>#REF!</v>
      </c>
      <c r="CG18" s="112" t="e">
        <f>#REF!/#REF!</f>
        <v>#REF!</v>
      </c>
      <c r="CH18" s="112" t="e">
        <f>#REF!/#REF!</f>
        <v>#REF!</v>
      </c>
      <c r="CI18" s="112" t="e">
        <f>#REF!/#REF!</f>
        <v>#REF!</v>
      </c>
      <c r="CJ18" s="112" t="e">
        <f>#REF!/#REF!</f>
        <v>#REF!</v>
      </c>
      <c r="CK18" s="112" t="e">
        <f>#REF!/#REF!</f>
        <v>#REF!</v>
      </c>
      <c r="CL18" s="112" t="e">
        <f>#REF!/#REF!</f>
        <v>#REF!</v>
      </c>
      <c r="CM18" s="112" t="e">
        <f>#REF!/#REF!</f>
        <v>#REF!</v>
      </c>
      <c r="CN18" s="112" t="e">
        <f>#REF!/#REF!</f>
        <v>#REF!</v>
      </c>
      <c r="CO18" s="112" t="e">
        <f>#REF!/#REF!</f>
        <v>#REF!</v>
      </c>
      <c r="CP18" s="112" t="e">
        <f>#REF!/#REF!</f>
        <v>#REF!</v>
      </c>
      <c r="CQ18" s="112" t="e">
        <f>#REF!/#REF!</f>
        <v>#REF!</v>
      </c>
      <c r="CR18" s="112" t="e">
        <f>#REF!/#REF!</f>
        <v>#REF!</v>
      </c>
      <c r="CS18" s="112" t="e">
        <f>#REF!/#REF!</f>
        <v>#REF!</v>
      </c>
      <c r="CT18" s="112" t="e">
        <f>#REF!/#REF!</f>
        <v>#REF!</v>
      </c>
      <c r="CU18" s="112" t="e">
        <f>#REF!/#REF!</f>
        <v>#REF!</v>
      </c>
      <c r="CV18" s="112" t="e">
        <f>#REF!/#REF!</f>
        <v>#REF!</v>
      </c>
      <c r="CW18" s="112" t="e">
        <f>#REF!/#REF!</f>
        <v>#REF!</v>
      </c>
      <c r="CX18" s="112" t="e">
        <f>#REF!/#REF!</f>
        <v>#REF!</v>
      </c>
      <c r="CY18" s="112" t="e">
        <f>#REF!/#REF!</f>
        <v>#REF!</v>
      </c>
      <c r="CZ18" s="112" t="e">
        <f>#REF!/#REF!</f>
        <v>#REF!</v>
      </c>
      <c r="DA18" s="112" t="e">
        <f>#REF!/#REF!</f>
        <v>#REF!</v>
      </c>
      <c r="DB18" s="112" t="e">
        <f>#REF!/#REF!</f>
        <v>#REF!</v>
      </c>
      <c r="DC18" s="112" t="e">
        <f>#REF!/#REF!</f>
        <v>#REF!</v>
      </c>
      <c r="DD18" s="112" t="e">
        <f>#REF!/#REF!</f>
        <v>#REF!</v>
      </c>
      <c r="DE18" s="112" t="e">
        <f>#REF!/#REF!</f>
        <v>#REF!</v>
      </c>
      <c r="DF18" s="112" t="e">
        <f>#REF!/#REF!</f>
        <v>#REF!</v>
      </c>
      <c r="DG18" s="112" t="e">
        <f>#REF!/#REF!</f>
        <v>#REF!</v>
      </c>
      <c r="DH18" s="112" t="e">
        <f>#REF!/#REF!</f>
        <v>#REF!</v>
      </c>
      <c r="DI18" s="112" t="e">
        <f>#REF!/#REF!</f>
        <v>#REF!</v>
      </c>
      <c r="DJ18" s="112" t="e">
        <f>#REF!/#REF!</f>
        <v>#REF!</v>
      </c>
      <c r="DK18" s="112" t="e">
        <f>#REF!/#REF!</f>
        <v>#REF!</v>
      </c>
      <c r="DL18" s="112" t="e">
        <f>#REF!/#REF!</f>
        <v>#REF!</v>
      </c>
      <c r="DM18" s="112" t="e">
        <f>#REF!/#REF!</f>
        <v>#REF!</v>
      </c>
      <c r="DN18" s="112" t="e">
        <f>#REF!/#REF!</f>
        <v>#REF!</v>
      </c>
      <c r="DO18" s="112" t="e">
        <f>#REF!/#REF!</f>
        <v>#REF!</v>
      </c>
      <c r="DP18" s="112" t="e">
        <f>#REF!/#REF!</f>
        <v>#REF!</v>
      </c>
      <c r="DQ18" s="112" t="e">
        <f>#REF!/#REF!</f>
        <v>#REF!</v>
      </c>
      <c r="DR18" s="112" t="e">
        <f>#REF!/#REF!</f>
        <v>#REF!</v>
      </c>
      <c r="DS18" s="112" t="e">
        <f>#REF!/#REF!</f>
        <v>#REF!</v>
      </c>
      <c r="DT18" s="112" t="e">
        <f>#REF!/#REF!</f>
        <v>#REF!</v>
      </c>
      <c r="DU18" s="112" t="e">
        <f>#REF!/#REF!</f>
        <v>#REF!</v>
      </c>
      <c r="DV18" s="112" t="e">
        <f>#REF!/#REF!</f>
        <v>#REF!</v>
      </c>
      <c r="DW18" s="112" t="e">
        <f>#REF!/#REF!</f>
        <v>#REF!</v>
      </c>
      <c r="DX18" s="112" t="e">
        <f>#REF!/#REF!</f>
        <v>#REF!</v>
      </c>
      <c r="DY18" s="112" t="e">
        <f>#REF!/#REF!</f>
        <v>#REF!</v>
      </c>
      <c r="DZ18" s="112" t="e">
        <f>#REF!/#REF!</f>
        <v>#REF!</v>
      </c>
      <c r="EA18" s="112" t="e">
        <f>#REF!/#REF!</f>
        <v>#REF!</v>
      </c>
      <c r="EB18" s="112" t="e">
        <f>#REF!/#REF!</f>
        <v>#REF!</v>
      </c>
      <c r="EC18" s="112" t="e">
        <f>#REF!/#REF!</f>
        <v>#REF!</v>
      </c>
      <c r="ED18" s="112" t="e">
        <f>#REF!/#REF!</f>
        <v>#REF!</v>
      </c>
      <c r="EE18" s="112" t="e">
        <f>#REF!/#REF!</f>
        <v>#REF!</v>
      </c>
      <c r="EF18" s="112" t="e">
        <f>#REF!/#REF!</f>
        <v>#REF!</v>
      </c>
      <c r="EG18" s="112" t="e">
        <f>#REF!/#REF!</f>
        <v>#REF!</v>
      </c>
      <c r="EH18" s="112" t="e">
        <f>#REF!/#REF!</f>
        <v>#REF!</v>
      </c>
      <c r="EI18" s="112" t="e">
        <f>#REF!/#REF!</f>
        <v>#REF!</v>
      </c>
      <c r="EJ18" s="112" t="e">
        <f>#REF!/#REF!</f>
        <v>#REF!</v>
      </c>
      <c r="EK18" s="112" t="e">
        <f>#REF!/#REF!</f>
        <v>#REF!</v>
      </c>
      <c r="EL18" s="112" t="e">
        <f>#REF!/#REF!</f>
        <v>#REF!</v>
      </c>
      <c r="EM18" s="112" t="e">
        <f>#REF!/#REF!</f>
        <v>#REF!</v>
      </c>
      <c r="EN18" s="112" t="e">
        <f>#REF!/#REF!</f>
        <v>#REF!</v>
      </c>
      <c r="EO18" s="112" t="e">
        <f>#REF!/#REF!</f>
        <v>#REF!</v>
      </c>
      <c r="EP18" s="112" t="e">
        <f>#REF!/#REF!</f>
        <v>#REF!</v>
      </c>
      <c r="EQ18" s="112" t="e">
        <f>#REF!/#REF!</f>
        <v>#REF!</v>
      </c>
      <c r="ER18" s="112" t="e">
        <f>#REF!/#REF!</f>
        <v>#REF!</v>
      </c>
      <c r="ES18" s="112" t="e">
        <f>#REF!/#REF!</f>
        <v>#REF!</v>
      </c>
      <c r="ET18" s="112" t="e">
        <f>#REF!/#REF!</f>
        <v>#REF!</v>
      </c>
      <c r="EU18" s="112" t="e">
        <f>#REF!/#REF!</f>
        <v>#REF!</v>
      </c>
      <c r="EV18" s="112" t="e">
        <f>#REF!/#REF!</f>
        <v>#REF!</v>
      </c>
      <c r="EW18" s="112" t="e">
        <f>#REF!/#REF!</f>
        <v>#REF!</v>
      </c>
      <c r="EX18" s="112" t="e">
        <f>#REF!/#REF!</f>
        <v>#REF!</v>
      </c>
      <c r="EY18" s="112" t="e">
        <f>#REF!/#REF!</f>
        <v>#REF!</v>
      </c>
      <c r="EZ18" s="112" t="e">
        <f>#REF!/#REF!</f>
        <v>#REF!</v>
      </c>
    </row>
    <row r="19" spans="1:156" x14ac:dyDescent="0.15">
      <c r="A19" s="48">
        <v>17</v>
      </c>
      <c r="B19" s="69" t="s">
        <v>465</v>
      </c>
      <c r="C19" s="70" t="s">
        <v>466</v>
      </c>
      <c r="D19" s="112" t="e">
        <f>#REF!/#REF!</f>
        <v>#REF!</v>
      </c>
      <c r="E19" s="112" t="e">
        <f>#REF!/#REF!</f>
        <v>#REF!</v>
      </c>
      <c r="F19" s="112" t="e">
        <f>#REF!/#REF!</f>
        <v>#REF!</v>
      </c>
      <c r="G19" s="112" t="e">
        <f>#REF!/#REF!</f>
        <v>#REF!</v>
      </c>
      <c r="H19" s="112" t="e">
        <f>#REF!/#REF!</f>
        <v>#REF!</v>
      </c>
      <c r="I19" s="112" t="e">
        <f>#REF!/#REF!</f>
        <v>#REF!</v>
      </c>
      <c r="J19" s="112" t="e">
        <f>#REF!/#REF!</f>
        <v>#REF!</v>
      </c>
      <c r="K19" s="112" t="e">
        <f>#REF!/#REF!</f>
        <v>#REF!</v>
      </c>
      <c r="L19" s="112" t="e">
        <f>#REF!/#REF!</f>
        <v>#REF!</v>
      </c>
      <c r="M19" s="112" t="e">
        <f>#REF!/#REF!</f>
        <v>#REF!</v>
      </c>
      <c r="N19" s="112" t="e">
        <f>#REF!/#REF!</f>
        <v>#REF!</v>
      </c>
      <c r="O19" s="112" t="e">
        <f>#REF!/#REF!</f>
        <v>#REF!</v>
      </c>
      <c r="P19" s="112" t="e">
        <f>#REF!/#REF!</f>
        <v>#REF!</v>
      </c>
      <c r="Q19" s="112" t="e">
        <f>#REF!/#REF!</f>
        <v>#REF!</v>
      </c>
      <c r="R19" s="112" t="e">
        <f>#REF!/#REF!</f>
        <v>#REF!</v>
      </c>
      <c r="S19" s="112" t="e">
        <f>#REF!/#REF!</f>
        <v>#REF!</v>
      </c>
      <c r="T19" s="112" t="e">
        <f>#REF!/#REF!</f>
        <v>#REF!</v>
      </c>
      <c r="U19" s="112" t="e">
        <f>#REF!/#REF!</f>
        <v>#REF!</v>
      </c>
      <c r="V19" s="112" t="e">
        <f>#REF!/#REF!</f>
        <v>#REF!</v>
      </c>
      <c r="W19" s="112" t="e">
        <f>#REF!/#REF!</f>
        <v>#REF!</v>
      </c>
      <c r="X19" s="112" t="e">
        <f>#REF!/#REF!</f>
        <v>#REF!</v>
      </c>
      <c r="Y19" s="112" t="e">
        <f>#REF!/#REF!</f>
        <v>#REF!</v>
      </c>
      <c r="Z19" s="112" t="e">
        <f>#REF!/#REF!</f>
        <v>#REF!</v>
      </c>
      <c r="AA19" s="112" t="e">
        <f>#REF!/#REF!</f>
        <v>#REF!</v>
      </c>
      <c r="AB19" s="112" t="e">
        <f>#REF!/#REF!</f>
        <v>#REF!</v>
      </c>
      <c r="AC19" s="112" t="e">
        <f>#REF!/#REF!</f>
        <v>#REF!</v>
      </c>
      <c r="AD19" s="112" t="e">
        <f>#REF!/#REF!</f>
        <v>#REF!</v>
      </c>
      <c r="AE19" s="112" t="e">
        <f>#REF!/#REF!</f>
        <v>#REF!</v>
      </c>
      <c r="AF19" s="112" t="e">
        <f>#REF!/#REF!</f>
        <v>#REF!</v>
      </c>
      <c r="AG19" s="112" t="e">
        <f>#REF!/#REF!</f>
        <v>#REF!</v>
      </c>
      <c r="AH19" s="112" t="e">
        <f>#REF!/#REF!</f>
        <v>#REF!</v>
      </c>
      <c r="AI19" s="112" t="e">
        <f>#REF!/#REF!</f>
        <v>#REF!</v>
      </c>
      <c r="AJ19" s="112" t="e">
        <f>#REF!/#REF!</f>
        <v>#REF!</v>
      </c>
      <c r="AK19" s="112" t="e">
        <f>#REF!/#REF!</f>
        <v>#REF!</v>
      </c>
      <c r="AL19" s="112" t="e">
        <f>#REF!/#REF!</f>
        <v>#REF!</v>
      </c>
      <c r="AM19" s="112" t="e">
        <f>#REF!/#REF!</f>
        <v>#REF!</v>
      </c>
      <c r="AN19" s="112" t="e">
        <f>#REF!/#REF!</f>
        <v>#REF!</v>
      </c>
      <c r="AO19" s="112" t="e">
        <f>#REF!/#REF!</f>
        <v>#REF!</v>
      </c>
      <c r="AP19" s="112" t="e">
        <f>#REF!/#REF!</f>
        <v>#REF!</v>
      </c>
      <c r="AQ19" s="112" t="e">
        <f>#REF!/#REF!</f>
        <v>#REF!</v>
      </c>
      <c r="AR19" s="112" t="e">
        <f>#REF!/#REF!</f>
        <v>#REF!</v>
      </c>
      <c r="AS19" s="112" t="e">
        <f>#REF!/#REF!</f>
        <v>#REF!</v>
      </c>
      <c r="AT19" s="112" t="e">
        <f>#REF!/#REF!</f>
        <v>#REF!</v>
      </c>
      <c r="AU19" s="112" t="e">
        <f>#REF!/#REF!</f>
        <v>#REF!</v>
      </c>
      <c r="AV19" s="112" t="e">
        <f>#REF!/#REF!</f>
        <v>#REF!</v>
      </c>
      <c r="AW19" s="112" t="e">
        <f>#REF!/#REF!</f>
        <v>#REF!</v>
      </c>
      <c r="AX19" s="112" t="e">
        <f>#REF!/#REF!</f>
        <v>#REF!</v>
      </c>
      <c r="AY19" s="112" t="e">
        <f>#REF!/#REF!</f>
        <v>#REF!</v>
      </c>
      <c r="AZ19" s="112" t="e">
        <f>#REF!/#REF!</f>
        <v>#REF!</v>
      </c>
      <c r="BA19" s="112" t="e">
        <f>#REF!/#REF!</f>
        <v>#REF!</v>
      </c>
      <c r="BB19" s="112" t="e">
        <f>#REF!/#REF!</f>
        <v>#REF!</v>
      </c>
      <c r="BC19" s="112" t="e">
        <f>#REF!/#REF!</f>
        <v>#REF!</v>
      </c>
      <c r="BD19" s="112" t="e">
        <f>#REF!/#REF!</f>
        <v>#REF!</v>
      </c>
      <c r="BE19" s="112" t="e">
        <f>#REF!/#REF!</f>
        <v>#REF!</v>
      </c>
      <c r="BF19" s="112" t="e">
        <f>#REF!/#REF!</f>
        <v>#REF!</v>
      </c>
      <c r="BG19" s="112" t="e">
        <f>#REF!/#REF!</f>
        <v>#REF!</v>
      </c>
      <c r="BH19" s="112" t="e">
        <f>#REF!/#REF!</f>
        <v>#REF!</v>
      </c>
      <c r="BI19" s="112" t="e">
        <f>#REF!/#REF!</f>
        <v>#REF!</v>
      </c>
      <c r="BJ19" s="112" t="e">
        <f>#REF!/#REF!</f>
        <v>#REF!</v>
      </c>
      <c r="BK19" s="112" t="e">
        <f>#REF!/#REF!</f>
        <v>#REF!</v>
      </c>
      <c r="BL19" s="112" t="e">
        <f>#REF!/#REF!</f>
        <v>#REF!</v>
      </c>
      <c r="BM19" s="112" t="e">
        <f>#REF!/#REF!</f>
        <v>#REF!</v>
      </c>
      <c r="BN19" s="112" t="e">
        <f>#REF!/#REF!</f>
        <v>#REF!</v>
      </c>
      <c r="BO19" s="112" t="e">
        <f>#REF!/#REF!</f>
        <v>#REF!</v>
      </c>
      <c r="BP19" s="112" t="e">
        <f>#REF!/#REF!</f>
        <v>#REF!</v>
      </c>
      <c r="BQ19" s="112" t="e">
        <f>#REF!/#REF!</f>
        <v>#REF!</v>
      </c>
      <c r="BR19" s="112" t="e">
        <f>#REF!/#REF!</f>
        <v>#REF!</v>
      </c>
      <c r="BS19" s="112" t="e">
        <f>#REF!/#REF!</f>
        <v>#REF!</v>
      </c>
      <c r="BT19" s="112" t="e">
        <f>#REF!/#REF!</f>
        <v>#REF!</v>
      </c>
      <c r="BU19" s="112" t="e">
        <f>#REF!/#REF!</f>
        <v>#REF!</v>
      </c>
      <c r="BV19" s="112" t="e">
        <f>#REF!/#REF!</f>
        <v>#REF!</v>
      </c>
      <c r="BW19" s="112" t="e">
        <f>#REF!/#REF!</f>
        <v>#REF!</v>
      </c>
      <c r="BX19" s="112" t="e">
        <f>#REF!/#REF!</f>
        <v>#REF!</v>
      </c>
      <c r="BY19" s="112" t="e">
        <f>#REF!/#REF!</f>
        <v>#REF!</v>
      </c>
      <c r="BZ19" s="112" t="e">
        <f>#REF!/#REF!</f>
        <v>#REF!</v>
      </c>
      <c r="CA19" s="112" t="e">
        <f>#REF!/#REF!</f>
        <v>#REF!</v>
      </c>
      <c r="CB19" s="112" t="e">
        <f>#REF!/#REF!</f>
        <v>#REF!</v>
      </c>
      <c r="CC19" s="112" t="e">
        <f>#REF!/#REF!</f>
        <v>#REF!</v>
      </c>
      <c r="CD19" s="112" t="e">
        <f>#REF!/#REF!</f>
        <v>#REF!</v>
      </c>
      <c r="CE19" s="112" t="e">
        <f>#REF!/#REF!</f>
        <v>#REF!</v>
      </c>
      <c r="CF19" s="112" t="e">
        <f>#REF!/#REF!</f>
        <v>#REF!</v>
      </c>
      <c r="CG19" s="112" t="e">
        <f>#REF!/#REF!</f>
        <v>#REF!</v>
      </c>
      <c r="CH19" s="112" t="e">
        <f>#REF!/#REF!</f>
        <v>#REF!</v>
      </c>
      <c r="CI19" s="112" t="e">
        <f>#REF!/#REF!</f>
        <v>#REF!</v>
      </c>
      <c r="CJ19" s="112" t="e">
        <f>#REF!/#REF!</f>
        <v>#REF!</v>
      </c>
      <c r="CK19" s="112" t="e">
        <f>#REF!/#REF!</f>
        <v>#REF!</v>
      </c>
      <c r="CL19" s="112" t="e">
        <f>#REF!/#REF!</f>
        <v>#REF!</v>
      </c>
      <c r="CM19" s="112" t="e">
        <f>#REF!/#REF!</f>
        <v>#REF!</v>
      </c>
      <c r="CN19" s="112" t="e">
        <f>#REF!/#REF!</f>
        <v>#REF!</v>
      </c>
      <c r="CO19" s="112" t="e">
        <f>#REF!/#REF!</f>
        <v>#REF!</v>
      </c>
      <c r="CP19" s="112" t="e">
        <f>#REF!/#REF!</f>
        <v>#REF!</v>
      </c>
      <c r="CQ19" s="112" t="e">
        <f>#REF!/#REF!</f>
        <v>#REF!</v>
      </c>
      <c r="CR19" s="112" t="e">
        <f>#REF!/#REF!</f>
        <v>#REF!</v>
      </c>
      <c r="CS19" s="112" t="e">
        <f>#REF!/#REF!</f>
        <v>#REF!</v>
      </c>
      <c r="CT19" s="112" t="e">
        <f>#REF!/#REF!</f>
        <v>#REF!</v>
      </c>
      <c r="CU19" s="112" t="e">
        <f>#REF!/#REF!</f>
        <v>#REF!</v>
      </c>
      <c r="CV19" s="112" t="e">
        <f>#REF!/#REF!</f>
        <v>#REF!</v>
      </c>
      <c r="CW19" s="112" t="e">
        <f>#REF!/#REF!</f>
        <v>#REF!</v>
      </c>
      <c r="CX19" s="112" t="e">
        <f>#REF!/#REF!</f>
        <v>#REF!</v>
      </c>
      <c r="CY19" s="112" t="e">
        <f>#REF!/#REF!</f>
        <v>#REF!</v>
      </c>
      <c r="CZ19" s="112" t="e">
        <f>#REF!/#REF!</f>
        <v>#REF!</v>
      </c>
      <c r="DA19" s="112" t="e">
        <f>#REF!/#REF!</f>
        <v>#REF!</v>
      </c>
      <c r="DB19" s="112" t="e">
        <f>#REF!/#REF!</f>
        <v>#REF!</v>
      </c>
      <c r="DC19" s="112" t="e">
        <f>#REF!/#REF!</f>
        <v>#REF!</v>
      </c>
      <c r="DD19" s="112" t="e">
        <f>#REF!/#REF!</f>
        <v>#REF!</v>
      </c>
      <c r="DE19" s="112" t="e">
        <f>#REF!/#REF!</f>
        <v>#REF!</v>
      </c>
      <c r="DF19" s="112" t="e">
        <f>#REF!/#REF!</f>
        <v>#REF!</v>
      </c>
      <c r="DG19" s="112" t="e">
        <f>#REF!/#REF!</f>
        <v>#REF!</v>
      </c>
      <c r="DH19" s="112" t="e">
        <f>#REF!/#REF!</f>
        <v>#REF!</v>
      </c>
      <c r="DI19" s="112" t="e">
        <f>#REF!/#REF!</f>
        <v>#REF!</v>
      </c>
      <c r="DJ19" s="112" t="e">
        <f>#REF!/#REF!</f>
        <v>#REF!</v>
      </c>
      <c r="DK19" s="112" t="e">
        <f>#REF!/#REF!</f>
        <v>#REF!</v>
      </c>
      <c r="DL19" s="112" t="e">
        <f>#REF!/#REF!</f>
        <v>#REF!</v>
      </c>
      <c r="DM19" s="112" t="e">
        <f>#REF!/#REF!</f>
        <v>#REF!</v>
      </c>
      <c r="DN19" s="112" t="e">
        <f>#REF!/#REF!</f>
        <v>#REF!</v>
      </c>
      <c r="DO19" s="112" t="e">
        <f>#REF!/#REF!</f>
        <v>#REF!</v>
      </c>
      <c r="DP19" s="112" t="e">
        <f>#REF!/#REF!</f>
        <v>#REF!</v>
      </c>
      <c r="DQ19" s="112" t="e">
        <f>#REF!/#REF!</f>
        <v>#REF!</v>
      </c>
      <c r="DR19" s="112" t="e">
        <f>#REF!/#REF!</f>
        <v>#REF!</v>
      </c>
      <c r="DS19" s="112" t="e">
        <f>#REF!/#REF!</f>
        <v>#REF!</v>
      </c>
      <c r="DT19" s="112" t="e">
        <f>#REF!/#REF!</f>
        <v>#REF!</v>
      </c>
      <c r="DU19" s="112" t="e">
        <f>#REF!/#REF!</f>
        <v>#REF!</v>
      </c>
      <c r="DV19" s="112" t="e">
        <f>#REF!/#REF!</f>
        <v>#REF!</v>
      </c>
      <c r="DW19" s="112" t="e">
        <f>#REF!/#REF!</f>
        <v>#REF!</v>
      </c>
      <c r="DX19" s="112" t="e">
        <f>#REF!/#REF!</f>
        <v>#REF!</v>
      </c>
      <c r="DY19" s="112" t="e">
        <f>#REF!/#REF!</f>
        <v>#REF!</v>
      </c>
      <c r="DZ19" s="112" t="e">
        <f>#REF!/#REF!</f>
        <v>#REF!</v>
      </c>
      <c r="EA19" s="112" t="e">
        <f>#REF!/#REF!</f>
        <v>#REF!</v>
      </c>
      <c r="EB19" s="112" t="e">
        <f>#REF!/#REF!</f>
        <v>#REF!</v>
      </c>
      <c r="EC19" s="112" t="e">
        <f>#REF!/#REF!</f>
        <v>#REF!</v>
      </c>
      <c r="ED19" s="112" t="e">
        <f>#REF!/#REF!</f>
        <v>#REF!</v>
      </c>
      <c r="EE19" s="112" t="e">
        <f>#REF!/#REF!</f>
        <v>#REF!</v>
      </c>
      <c r="EF19" s="112" t="e">
        <f>#REF!/#REF!</f>
        <v>#REF!</v>
      </c>
      <c r="EG19" s="112" t="e">
        <f>#REF!/#REF!</f>
        <v>#REF!</v>
      </c>
      <c r="EH19" s="112" t="e">
        <f>#REF!/#REF!</f>
        <v>#REF!</v>
      </c>
      <c r="EI19" s="112" t="e">
        <f>#REF!/#REF!</f>
        <v>#REF!</v>
      </c>
      <c r="EJ19" s="112" t="e">
        <f>#REF!/#REF!</f>
        <v>#REF!</v>
      </c>
      <c r="EK19" s="112" t="e">
        <f>#REF!/#REF!</f>
        <v>#REF!</v>
      </c>
      <c r="EL19" s="112" t="e">
        <f>#REF!/#REF!</f>
        <v>#REF!</v>
      </c>
      <c r="EM19" s="112" t="e">
        <f>#REF!/#REF!</f>
        <v>#REF!</v>
      </c>
      <c r="EN19" s="112" t="e">
        <f>#REF!/#REF!</f>
        <v>#REF!</v>
      </c>
      <c r="EO19" s="112" t="e">
        <f>#REF!/#REF!</f>
        <v>#REF!</v>
      </c>
      <c r="EP19" s="112" t="e">
        <f>#REF!/#REF!</f>
        <v>#REF!</v>
      </c>
      <c r="EQ19" s="112" t="e">
        <f>#REF!/#REF!</f>
        <v>#REF!</v>
      </c>
      <c r="ER19" s="112" t="e">
        <f>#REF!/#REF!</f>
        <v>#REF!</v>
      </c>
      <c r="ES19" s="112" t="e">
        <f>#REF!/#REF!</f>
        <v>#REF!</v>
      </c>
      <c r="ET19" s="112" t="e">
        <f>#REF!/#REF!</f>
        <v>#REF!</v>
      </c>
      <c r="EU19" s="112" t="e">
        <f>#REF!/#REF!</f>
        <v>#REF!</v>
      </c>
      <c r="EV19" s="112" t="e">
        <f>#REF!/#REF!</f>
        <v>#REF!</v>
      </c>
      <c r="EW19" s="112" t="e">
        <f>#REF!/#REF!</f>
        <v>#REF!</v>
      </c>
      <c r="EX19" s="112" t="e">
        <f>#REF!/#REF!</f>
        <v>#REF!</v>
      </c>
      <c r="EY19" s="112" t="e">
        <f>#REF!/#REF!</f>
        <v>#REF!</v>
      </c>
      <c r="EZ19" s="112" t="e">
        <f>#REF!/#REF!</f>
        <v>#REF!</v>
      </c>
    </row>
    <row r="20" spans="1:156" x14ac:dyDescent="0.15">
      <c r="A20" s="48">
        <v>18</v>
      </c>
      <c r="B20" s="69" t="s">
        <v>55</v>
      </c>
      <c r="C20" s="70" t="s">
        <v>467</v>
      </c>
      <c r="D20" s="112" t="e">
        <f>#REF!/#REF!</f>
        <v>#REF!</v>
      </c>
      <c r="E20" s="112" t="e">
        <f>#REF!/#REF!</f>
        <v>#REF!</v>
      </c>
      <c r="F20" s="112" t="e">
        <f>#REF!/#REF!</f>
        <v>#REF!</v>
      </c>
      <c r="G20" s="112" t="e">
        <f>#REF!/#REF!</f>
        <v>#REF!</v>
      </c>
      <c r="H20" s="112" t="e">
        <f>#REF!/#REF!</f>
        <v>#REF!</v>
      </c>
      <c r="I20" s="112" t="e">
        <f>#REF!/#REF!</f>
        <v>#REF!</v>
      </c>
      <c r="J20" s="112" t="e">
        <f>#REF!/#REF!</f>
        <v>#REF!</v>
      </c>
      <c r="K20" s="112" t="e">
        <f>#REF!/#REF!</f>
        <v>#REF!</v>
      </c>
      <c r="L20" s="112" t="e">
        <f>#REF!/#REF!</f>
        <v>#REF!</v>
      </c>
      <c r="M20" s="112" t="e">
        <f>#REF!/#REF!</f>
        <v>#REF!</v>
      </c>
      <c r="N20" s="112" t="e">
        <f>#REF!/#REF!</f>
        <v>#REF!</v>
      </c>
      <c r="O20" s="112" t="e">
        <f>#REF!/#REF!</f>
        <v>#REF!</v>
      </c>
      <c r="P20" s="112" t="e">
        <f>#REF!/#REF!</f>
        <v>#REF!</v>
      </c>
      <c r="Q20" s="112" t="e">
        <f>#REF!/#REF!</f>
        <v>#REF!</v>
      </c>
      <c r="R20" s="112" t="e">
        <f>#REF!/#REF!</f>
        <v>#REF!</v>
      </c>
      <c r="S20" s="112" t="e">
        <f>#REF!/#REF!</f>
        <v>#REF!</v>
      </c>
      <c r="T20" s="112" t="e">
        <f>#REF!/#REF!</f>
        <v>#REF!</v>
      </c>
      <c r="U20" s="112" t="e">
        <f>#REF!/#REF!</f>
        <v>#REF!</v>
      </c>
      <c r="V20" s="112" t="e">
        <f>#REF!/#REF!</f>
        <v>#REF!</v>
      </c>
      <c r="W20" s="112" t="e">
        <f>#REF!/#REF!</f>
        <v>#REF!</v>
      </c>
      <c r="X20" s="112" t="e">
        <f>#REF!/#REF!</f>
        <v>#REF!</v>
      </c>
      <c r="Y20" s="112" t="e">
        <f>#REF!/#REF!</f>
        <v>#REF!</v>
      </c>
      <c r="Z20" s="112" t="e">
        <f>#REF!/#REF!</f>
        <v>#REF!</v>
      </c>
      <c r="AA20" s="112" t="e">
        <f>#REF!/#REF!</f>
        <v>#REF!</v>
      </c>
      <c r="AB20" s="112" t="e">
        <f>#REF!/#REF!</f>
        <v>#REF!</v>
      </c>
      <c r="AC20" s="112" t="e">
        <f>#REF!/#REF!</f>
        <v>#REF!</v>
      </c>
      <c r="AD20" s="112" t="e">
        <f>#REF!/#REF!</f>
        <v>#REF!</v>
      </c>
      <c r="AE20" s="112" t="e">
        <f>#REF!/#REF!</f>
        <v>#REF!</v>
      </c>
      <c r="AF20" s="112" t="e">
        <f>#REF!/#REF!</f>
        <v>#REF!</v>
      </c>
      <c r="AG20" s="112" t="e">
        <f>#REF!/#REF!</f>
        <v>#REF!</v>
      </c>
      <c r="AH20" s="112" t="e">
        <f>#REF!/#REF!</f>
        <v>#REF!</v>
      </c>
      <c r="AI20" s="112" t="e">
        <f>#REF!/#REF!</f>
        <v>#REF!</v>
      </c>
      <c r="AJ20" s="112" t="e">
        <f>#REF!/#REF!</f>
        <v>#REF!</v>
      </c>
      <c r="AK20" s="112" t="e">
        <f>#REF!/#REF!</f>
        <v>#REF!</v>
      </c>
      <c r="AL20" s="112" t="e">
        <f>#REF!/#REF!</f>
        <v>#REF!</v>
      </c>
      <c r="AM20" s="112" t="e">
        <f>#REF!/#REF!</f>
        <v>#REF!</v>
      </c>
      <c r="AN20" s="112" t="e">
        <f>#REF!/#REF!</f>
        <v>#REF!</v>
      </c>
      <c r="AO20" s="112" t="e">
        <f>#REF!/#REF!</f>
        <v>#REF!</v>
      </c>
      <c r="AP20" s="112" t="e">
        <f>#REF!/#REF!</f>
        <v>#REF!</v>
      </c>
      <c r="AQ20" s="112" t="e">
        <f>#REF!/#REF!</f>
        <v>#REF!</v>
      </c>
      <c r="AR20" s="112" t="e">
        <f>#REF!/#REF!</f>
        <v>#REF!</v>
      </c>
      <c r="AS20" s="112" t="e">
        <f>#REF!/#REF!</f>
        <v>#REF!</v>
      </c>
      <c r="AT20" s="112" t="e">
        <f>#REF!/#REF!</f>
        <v>#REF!</v>
      </c>
      <c r="AU20" s="112" t="e">
        <f>#REF!/#REF!</f>
        <v>#REF!</v>
      </c>
      <c r="AV20" s="112" t="e">
        <f>#REF!/#REF!</f>
        <v>#REF!</v>
      </c>
      <c r="AW20" s="112" t="e">
        <f>#REF!/#REF!</f>
        <v>#REF!</v>
      </c>
      <c r="AX20" s="112" t="e">
        <f>#REF!/#REF!</f>
        <v>#REF!</v>
      </c>
      <c r="AY20" s="112" t="e">
        <f>#REF!/#REF!</f>
        <v>#REF!</v>
      </c>
      <c r="AZ20" s="112" t="e">
        <f>#REF!/#REF!</f>
        <v>#REF!</v>
      </c>
      <c r="BA20" s="112" t="e">
        <f>#REF!/#REF!</f>
        <v>#REF!</v>
      </c>
      <c r="BB20" s="112" t="e">
        <f>#REF!/#REF!</f>
        <v>#REF!</v>
      </c>
      <c r="BC20" s="112" t="e">
        <f>#REF!/#REF!</f>
        <v>#REF!</v>
      </c>
      <c r="BD20" s="112" t="e">
        <f>#REF!/#REF!</f>
        <v>#REF!</v>
      </c>
      <c r="BE20" s="112" t="e">
        <f>#REF!/#REF!</f>
        <v>#REF!</v>
      </c>
      <c r="BF20" s="112" t="e">
        <f>#REF!/#REF!</f>
        <v>#REF!</v>
      </c>
      <c r="BG20" s="112" t="e">
        <f>#REF!/#REF!</f>
        <v>#REF!</v>
      </c>
      <c r="BH20" s="112" t="e">
        <f>#REF!/#REF!</f>
        <v>#REF!</v>
      </c>
      <c r="BI20" s="112" t="e">
        <f>#REF!/#REF!</f>
        <v>#REF!</v>
      </c>
      <c r="BJ20" s="112" t="e">
        <f>#REF!/#REF!</f>
        <v>#REF!</v>
      </c>
      <c r="BK20" s="112" t="e">
        <f>#REF!/#REF!</f>
        <v>#REF!</v>
      </c>
      <c r="BL20" s="112" t="e">
        <f>#REF!/#REF!</f>
        <v>#REF!</v>
      </c>
      <c r="BM20" s="112" t="e">
        <f>#REF!/#REF!</f>
        <v>#REF!</v>
      </c>
      <c r="BN20" s="112" t="e">
        <f>#REF!/#REF!</f>
        <v>#REF!</v>
      </c>
      <c r="BO20" s="112" t="e">
        <f>#REF!/#REF!</f>
        <v>#REF!</v>
      </c>
      <c r="BP20" s="112" t="e">
        <f>#REF!/#REF!</f>
        <v>#REF!</v>
      </c>
      <c r="BQ20" s="112" t="e">
        <f>#REF!/#REF!</f>
        <v>#REF!</v>
      </c>
      <c r="BR20" s="112" t="e">
        <f>#REF!/#REF!</f>
        <v>#REF!</v>
      </c>
      <c r="BS20" s="112" t="e">
        <f>#REF!/#REF!</f>
        <v>#REF!</v>
      </c>
      <c r="BT20" s="112" t="e">
        <f>#REF!/#REF!</f>
        <v>#REF!</v>
      </c>
      <c r="BU20" s="112" t="e">
        <f>#REF!/#REF!</f>
        <v>#REF!</v>
      </c>
      <c r="BV20" s="112" t="e">
        <f>#REF!/#REF!</f>
        <v>#REF!</v>
      </c>
      <c r="BW20" s="112" t="e">
        <f>#REF!/#REF!</f>
        <v>#REF!</v>
      </c>
      <c r="BX20" s="112" t="e">
        <f>#REF!/#REF!</f>
        <v>#REF!</v>
      </c>
      <c r="BY20" s="112" t="e">
        <f>#REF!/#REF!</f>
        <v>#REF!</v>
      </c>
      <c r="BZ20" s="112" t="e">
        <f>#REF!/#REF!</f>
        <v>#REF!</v>
      </c>
      <c r="CA20" s="112" t="e">
        <f>#REF!/#REF!</f>
        <v>#REF!</v>
      </c>
      <c r="CB20" s="112" t="e">
        <f>#REF!/#REF!</f>
        <v>#REF!</v>
      </c>
      <c r="CC20" s="112" t="e">
        <f>#REF!/#REF!</f>
        <v>#REF!</v>
      </c>
      <c r="CD20" s="112" t="e">
        <f>#REF!/#REF!</f>
        <v>#REF!</v>
      </c>
      <c r="CE20" s="112" t="e">
        <f>#REF!/#REF!</f>
        <v>#REF!</v>
      </c>
      <c r="CF20" s="112" t="e">
        <f>#REF!/#REF!</f>
        <v>#REF!</v>
      </c>
      <c r="CG20" s="112" t="e">
        <f>#REF!/#REF!</f>
        <v>#REF!</v>
      </c>
      <c r="CH20" s="112" t="e">
        <f>#REF!/#REF!</f>
        <v>#REF!</v>
      </c>
      <c r="CI20" s="112" t="e">
        <f>#REF!/#REF!</f>
        <v>#REF!</v>
      </c>
      <c r="CJ20" s="112" t="e">
        <f>#REF!/#REF!</f>
        <v>#REF!</v>
      </c>
      <c r="CK20" s="112" t="e">
        <f>#REF!/#REF!</f>
        <v>#REF!</v>
      </c>
      <c r="CL20" s="112" t="e">
        <f>#REF!/#REF!</f>
        <v>#REF!</v>
      </c>
      <c r="CM20" s="112" t="e">
        <f>#REF!/#REF!</f>
        <v>#REF!</v>
      </c>
      <c r="CN20" s="112" t="e">
        <f>#REF!/#REF!</f>
        <v>#REF!</v>
      </c>
      <c r="CO20" s="112" t="e">
        <f>#REF!/#REF!</f>
        <v>#REF!</v>
      </c>
      <c r="CP20" s="112" t="e">
        <f>#REF!/#REF!</f>
        <v>#REF!</v>
      </c>
      <c r="CQ20" s="112" t="e">
        <f>#REF!/#REF!</f>
        <v>#REF!</v>
      </c>
      <c r="CR20" s="112" t="e">
        <f>#REF!/#REF!</f>
        <v>#REF!</v>
      </c>
      <c r="CS20" s="112" t="e">
        <f>#REF!/#REF!</f>
        <v>#REF!</v>
      </c>
      <c r="CT20" s="112" t="e">
        <f>#REF!/#REF!</f>
        <v>#REF!</v>
      </c>
      <c r="CU20" s="112" t="e">
        <f>#REF!/#REF!</f>
        <v>#REF!</v>
      </c>
      <c r="CV20" s="112" t="e">
        <f>#REF!/#REF!</f>
        <v>#REF!</v>
      </c>
      <c r="CW20" s="112" t="e">
        <f>#REF!/#REF!</f>
        <v>#REF!</v>
      </c>
      <c r="CX20" s="112" t="e">
        <f>#REF!/#REF!</f>
        <v>#REF!</v>
      </c>
      <c r="CY20" s="112" t="e">
        <f>#REF!/#REF!</f>
        <v>#REF!</v>
      </c>
      <c r="CZ20" s="112" t="e">
        <f>#REF!/#REF!</f>
        <v>#REF!</v>
      </c>
      <c r="DA20" s="112" t="e">
        <f>#REF!/#REF!</f>
        <v>#REF!</v>
      </c>
      <c r="DB20" s="112" t="e">
        <f>#REF!/#REF!</f>
        <v>#REF!</v>
      </c>
      <c r="DC20" s="112" t="e">
        <f>#REF!/#REF!</f>
        <v>#REF!</v>
      </c>
      <c r="DD20" s="112" t="e">
        <f>#REF!/#REF!</f>
        <v>#REF!</v>
      </c>
      <c r="DE20" s="112" t="e">
        <f>#REF!/#REF!</f>
        <v>#REF!</v>
      </c>
      <c r="DF20" s="112" t="e">
        <f>#REF!/#REF!</f>
        <v>#REF!</v>
      </c>
      <c r="DG20" s="112" t="e">
        <f>#REF!/#REF!</f>
        <v>#REF!</v>
      </c>
      <c r="DH20" s="112" t="e">
        <f>#REF!/#REF!</f>
        <v>#REF!</v>
      </c>
      <c r="DI20" s="112" t="e">
        <f>#REF!/#REF!</f>
        <v>#REF!</v>
      </c>
      <c r="DJ20" s="112" t="e">
        <f>#REF!/#REF!</f>
        <v>#REF!</v>
      </c>
      <c r="DK20" s="112" t="e">
        <f>#REF!/#REF!</f>
        <v>#REF!</v>
      </c>
      <c r="DL20" s="112" t="e">
        <f>#REF!/#REF!</f>
        <v>#REF!</v>
      </c>
      <c r="DM20" s="112" t="e">
        <f>#REF!/#REF!</f>
        <v>#REF!</v>
      </c>
      <c r="DN20" s="112" t="e">
        <f>#REF!/#REF!</f>
        <v>#REF!</v>
      </c>
      <c r="DO20" s="112" t="e">
        <f>#REF!/#REF!</f>
        <v>#REF!</v>
      </c>
      <c r="DP20" s="112" t="e">
        <f>#REF!/#REF!</f>
        <v>#REF!</v>
      </c>
      <c r="DQ20" s="112" t="e">
        <f>#REF!/#REF!</f>
        <v>#REF!</v>
      </c>
      <c r="DR20" s="112" t="e">
        <f>#REF!/#REF!</f>
        <v>#REF!</v>
      </c>
      <c r="DS20" s="112" t="e">
        <f>#REF!/#REF!</f>
        <v>#REF!</v>
      </c>
      <c r="DT20" s="112" t="e">
        <f>#REF!/#REF!</f>
        <v>#REF!</v>
      </c>
      <c r="DU20" s="112" t="e">
        <f>#REF!/#REF!</f>
        <v>#REF!</v>
      </c>
      <c r="DV20" s="112" t="e">
        <f>#REF!/#REF!</f>
        <v>#REF!</v>
      </c>
      <c r="DW20" s="112" t="e">
        <f>#REF!/#REF!</f>
        <v>#REF!</v>
      </c>
      <c r="DX20" s="112" t="e">
        <f>#REF!/#REF!</f>
        <v>#REF!</v>
      </c>
      <c r="DY20" s="112" t="e">
        <f>#REF!/#REF!</f>
        <v>#REF!</v>
      </c>
      <c r="DZ20" s="112" t="e">
        <f>#REF!/#REF!</f>
        <v>#REF!</v>
      </c>
      <c r="EA20" s="112" t="e">
        <f>#REF!/#REF!</f>
        <v>#REF!</v>
      </c>
      <c r="EB20" s="112" t="e">
        <f>#REF!/#REF!</f>
        <v>#REF!</v>
      </c>
      <c r="EC20" s="112" t="e">
        <f>#REF!/#REF!</f>
        <v>#REF!</v>
      </c>
      <c r="ED20" s="112" t="e">
        <f>#REF!/#REF!</f>
        <v>#REF!</v>
      </c>
      <c r="EE20" s="112" t="e">
        <f>#REF!/#REF!</f>
        <v>#REF!</v>
      </c>
      <c r="EF20" s="112" t="e">
        <f>#REF!/#REF!</f>
        <v>#REF!</v>
      </c>
      <c r="EG20" s="112" t="e">
        <f>#REF!/#REF!</f>
        <v>#REF!</v>
      </c>
      <c r="EH20" s="112" t="e">
        <f>#REF!/#REF!</f>
        <v>#REF!</v>
      </c>
      <c r="EI20" s="112" t="e">
        <f>#REF!/#REF!</f>
        <v>#REF!</v>
      </c>
      <c r="EJ20" s="112" t="e">
        <f>#REF!/#REF!</f>
        <v>#REF!</v>
      </c>
      <c r="EK20" s="112" t="e">
        <f>#REF!/#REF!</f>
        <v>#REF!</v>
      </c>
      <c r="EL20" s="112" t="e">
        <f>#REF!/#REF!</f>
        <v>#REF!</v>
      </c>
      <c r="EM20" s="112" t="e">
        <f>#REF!/#REF!</f>
        <v>#REF!</v>
      </c>
      <c r="EN20" s="112" t="e">
        <f>#REF!/#REF!</f>
        <v>#REF!</v>
      </c>
      <c r="EO20" s="112" t="e">
        <f>#REF!/#REF!</f>
        <v>#REF!</v>
      </c>
      <c r="EP20" s="112" t="e">
        <f>#REF!/#REF!</f>
        <v>#REF!</v>
      </c>
      <c r="EQ20" s="112" t="e">
        <f>#REF!/#REF!</f>
        <v>#REF!</v>
      </c>
      <c r="ER20" s="112" t="e">
        <f>#REF!/#REF!</f>
        <v>#REF!</v>
      </c>
      <c r="ES20" s="112" t="e">
        <f>#REF!/#REF!</f>
        <v>#REF!</v>
      </c>
      <c r="ET20" s="112" t="e">
        <f>#REF!/#REF!</f>
        <v>#REF!</v>
      </c>
      <c r="EU20" s="112" t="e">
        <f>#REF!/#REF!</f>
        <v>#REF!</v>
      </c>
      <c r="EV20" s="112" t="e">
        <f>#REF!/#REF!</f>
        <v>#REF!</v>
      </c>
      <c r="EW20" s="112" t="e">
        <f>#REF!/#REF!</f>
        <v>#REF!</v>
      </c>
      <c r="EX20" s="112" t="e">
        <f>#REF!/#REF!</f>
        <v>#REF!</v>
      </c>
      <c r="EY20" s="112" t="e">
        <f>#REF!/#REF!</f>
        <v>#REF!</v>
      </c>
      <c r="EZ20" s="112" t="e">
        <f>#REF!/#REF!</f>
        <v>#REF!</v>
      </c>
    </row>
    <row r="21" spans="1:156" x14ac:dyDescent="0.15">
      <c r="A21" s="48">
        <v>19</v>
      </c>
      <c r="B21" s="69" t="s">
        <v>56</v>
      </c>
      <c r="C21" s="70" t="s">
        <v>468</v>
      </c>
      <c r="D21" s="112" t="e">
        <f>#REF!/#REF!</f>
        <v>#REF!</v>
      </c>
      <c r="E21" s="112" t="e">
        <f>#REF!/#REF!</f>
        <v>#REF!</v>
      </c>
      <c r="F21" s="112" t="e">
        <f>#REF!/#REF!</f>
        <v>#REF!</v>
      </c>
      <c r="G21" s="112" t="e">
        <f>#REF!/#REF!</f>
        <v>#REF!</v>
      </c>
      <c r="H21" s="112" t="e">
        <f>#REF!/#REF!</f>
        <v>#REF!</v>
      </c>
      <c r="I21" s="112" t="e">
        <f>#REF!/#REF!</f>
        <v>#REF!</v>
      </c>
      <c r="J21" s="112" t="e">
        <f>#REF!/#REF!</f>
        <v>#REF!</v>
      </c>
      <c r="K21" s="112" t="e">
        <f>#REF!/#REF!</f>
        <v>#REF!</v>
      </c>
      <c r="L21" s="112" t="e">
        <f>#REF!/#REF!</f>
        <v>#REF!</v>
      </c>
      <c r="M21" s="112" t="e">
        <f>#REF!/#REF!</f>
        <v>#REF!</v>
      </c>
      <c r="N21" s="112" t="e">
        <f>#REF!/#REF!</f>
        <v>#REF!</v>
      </c>
      <c r="O21" s="112" t="e">
        <f>#REF!/#REF!</f>
        <v>#REF!</v>
      </c>
      <c r="P21" s="112" t="e">
        <f>#REF!/#REF!</f>
        <v>#REF!</v>
      </c>
      <c r="Q21" s="112" t="e">
        <f>#REF!/#REF!</f>
        <v>#REF!</v>
      </c>
      <c r="R21" s="112" t="e">
        <f>#REF!/#REF!</f>
        <v>#REF!</v>
      </c>
      <c r="S21" s="112" t="e">
        <f>#REF!/#REF!</f>
        <v>#REF!</v>
      </c>
      <c r="T21" s="112" t="e">
        <f>#REF!/#REF!</f>
        <v>#REF!</v>
      </c>
      <c r="U21" s="112" t="e">
        <f>#REF!/#REF!</f>
        <v>#REF!</v>
      </c>
      <c r="V21" s="112" t="e">
        <f>#REF!/#REF!</f>
        <v>#REF!</v>
      </c>
      <c r="W21" s="112" t="e">
        <f>#REF!/#REF!</f>
        <v>#REF!</v>
      </c>
      <c r="X21" s="112" t="e">
        <f>#REF!/#REF!</f>
        <v>#REF!</v>
      </c>
      <c r="Y21" s="112" t="e">
        <f>#REF!/#REF!</f>
        <v>#REF!</v>
      </c>
      <c r="Z21" s="112" t="e">
        <f>#REF!/#REF!</f>
        <v>#REF!</v>
      </c>
      <c r="AA21" s="112" t="e">
        <f>#REF!/#REF!</f>
        <v>#REF!</v>
      </c>
      <c r="AB21" s="112" t="e">
        <f>#REF!/#REF!</f>
        <v>#REF!</v>
      </c>
      <c r="AC21" s="112" t="e">
        <f>#REF!/#REF!</f>
        <v>#REF!</v>
      </c>
      <c r="AD21" s="112" t="e">
        <f>#REF!/#REF!</f>
        <v>#REF!</v>
      </c>
      <c r="AE21" s="112" t="e">
        <f>#REF!/#REF!</f>
        <v>#REF!</v>
      </c>
      <c r="AF21" s="112" t="e">
        <f>#REF!/#REF!</f>
        <v>#REF!</v>
      </c>
      <c r="AG21" s="112" t="e">
        <f>#REF!/#REF!</f>
        <v>#REF!</v>
      </c>
      <c r="AH21" s="112" t="e">
        <f>#REF!/#REF!</f>
        <v>#REF!</v>
      </c>
      <c r="AI21" s="112" t="e">
        <f>#REF!/#REF!</f>
        <v>#REF!</v>
      </c>
      <c r="AJ21" s="112" t="e">
        <f>#REF!/#REF!</f>
        <v>#REF!</v>
      </c>
      <c r="AK21" s="112" t="e">
        <f>#REF!/#REF!</f>
        <v>#REF!</v>
      </c>
      <c r="AL21" s="112" t="e">
        <f>#REF!/#REF!</f>
        <v>#REF!</v>
      </c>
      <c r="AM21" s="112" t="e">
        <f>#REF!/#REF!</f>
        <v>#REF!</v>
      </c>
      <c r="AN21" s="112" t="e">
        <f>#REF!/#REF!</f>
        <v>#REF!</v>
      </c>
      <c r="AO21" s="112" t="e">
        <f>#REF!/#REF!</f>
        <v>#REF!</v>
      </c>
      <c r="AP21" s="112" t="e">
        <f>#REF!/#REF!</f>
        <v>#REF!</v>
      </c>
      <c r="AQ21" s="112" t="e">
        <f>#REF!/#REF!</f>
        <v>#REF!</v>
      </c>
      <c r="AR21" s="112" t="e">
        <f>#REF!/#REF!</f>
        <v>#REF!</v>
      </c>
      <c r="AS21" s="112" t="e">
        <f>#REF!/#REF!</f>
        <v>#REF!</v>
      </c>
      <c r="AT21" s="112" t="e">
        <f>#REF!/#REF!</f>
        <v>#REF!</v>
      </c>
      <c r="AU21" s="112" t="e">
        <f>#REF!/#REF!</f>
        <v>#REF!</v>
      </c>
      <c r="AV21" s="112" t="e">
        <f>#REF!/#REF!</f>
        <v>#REF!</v>
      </c>
      <c r="AW21" s="112" t="e">
        <f>#REF!/#REF!</f>
        <v>#REF!</v>
      </c>
      <c r="AX21" s="112" t="e">
        <f>#REF!/#REF!</f>
        <v>#REF!</v>
      </c>
      <c r="AY21" s="112" t="e">
        <f>#REF!/#REF!</f>
        <v>#REF!</v>
      </c>
      <c r="AZ21" s="112" t="e">
        <f>#REF!/#REF!</f>
        <v>#REF!</v>
      </c>
      <c r="BA21" s="112" t="e">
        <f>#REF!/#REF!</f>
        <v>#REF!</v>
      </c>
      <c r="BB21" s="112" t="e">
        <f>#REF!/#REF!</f>
        <v>#REF!</v>
      </c>
      <c r="BC21" s="112" t="e">
        <f>#REF!/#REF!</f>
        <v>#REF!</v>
      </c>
      <c r="BD21" s="112" t="e">
        <f>#REF!/#REF!</f>
        <v>#REF!</v>
      </c>
      <c r="BE21" s="112" t="e">
        <f>#REF!/#REF!</f>
        <v>#REF!</v>
      </c>
      <c r="BF21" s="112" t="e">
        <f>#REF!/#REF!</f>
        <v>#REF!</v>
      </c>
      <c r="BG21" s="112" t="e">
        <f>#REF!/#REF!</f>
        <v>#REF!</v>
      </c>
      <c r="BH21" s="112" t="e">
        <f>#REF!/#REF!</f>
        <v>#REF!</v>
      </c>
      <c r="BI21" s="112" t="e">
        <f>#REF!/#REF!</f>
        <v>#REF!</v>
      </c>
      <c r="BJ21" s="112" t="e">
        <f>#REF!/#REF!</f>
        <v>#REF!</v>
      </c>
      <c r="BK21" s="112" t="e">
        <f>#REF!/#REF!</f>
        <v>#REF!</v>
      </c>
      <c r="BL21" s="112" t="e">
        <f>#REF!/#REF!</f>
        <v>#REF!</v>
      </c>
      <c r="BM21" s="112" t="e">
        <f>#REF!/#REF!</f>
        <v>#REF!</v>
      </c>
      <c r="BN21" s="112" t="e">
        <f>#REF!/#REF!</f>
        <v>#REF!</v>
      </c>
      <c r="BO21" s="112" t="e">
        <f>#REF!/#REF!</f>
        <v>#REF!</v>
      </c>
      <c r="BP21" s="112" t="e">
        <f>#REF!/#REF!</f>
        <v>#REF!</v>
      </c>
      <c r="BQ21" s="112" t="e">
        <f>#REF!/#REF!</f>
        <v>#REF!</v>
      </c>
      <c r="BR21" s="112" t="e">
        <f>#REF!/#REF!</f>
        <v>#REF!</v>
      </c>
      <c r="BS21" s="112" t="e">
        <f>#REF!/#REF!</f>
        <v>#REF!</v>
      </c>
      <c r="BT21" s="112" t="e">
        <f>#REF!/#REF!</f>
        <v>#REF!</v>
      </c>
      <c r="BU21" s="112" t="e">
        <f>#REF!/#REF!</f>
        <v>#REF!</v>
      </c>
      <c r="BV21" s="112" t="e">
        <f>#REF!/#REF!</f>
        <v>#REF!</v>
      </c>
      <c r="BW21" s="112" t="e">
        <f>#REF!/#REF!</f>
        <v>#REF!</v>
      </c>
      <c r="BX21" s="112" t="e">
        <f>#REF!/#REF!</f>
        <v>#REF!</v>
      </c>
      <c r="BY21" s="112" t="e">
        <f>#REF!/#REF!</f>
        <v>#REF!</v>
      </c>
      <c r="BZ21" s="112" t="e">
        <f>#REF!/#REF!</f>
        <v>#REF!</v>
      </c>
      <c r="CA21" s="112" t="e">
        <f>#REF!/#REF!</f>
        <v>#REF!</v>
      </c>
      <c r="CB21" s="112" t="e">
        <f>#REF!/#REF!</f>
        <v>#REF!</v>
      </c>
      <c r="CC21" s="112" t="e">
        <f>#REF!/#REF!</f>
        <v>#REF!</v>
      </c>
      <c r="CD21" s="112" t="e">
        <f>#REF!/#REF!</f>
        <v>#REF!</v>
      </c>
      <c r="CE21" s="112" t="e">
        <f>#REF!/#REF!</f>
        <v>#REF!</v>
      </c>
      <c r="CF21" s="112" t="e">
        <f>#REF!/#REF!</f>
        <v>#REF!</v>
      </c>
      <c r="CG21" s="112" t="e">
        <f>#REF!/#REF!</f>
        <v>#REF!</v>
      </c>
      <c r="CH21" s="112" t="e">
        <f>#REF!/#REF!</f>
        <v>#REF!</v>
      </c>
      <c r="CI21" s="112" t="e">
        <f>#REF!/#REF!</f>
        <v>#REF!</v>
      </c>
      <c r="CJ21" s="112" t="e">
        <f>#REF!/#REF!</f>
        <v>#REF!</v>
      </c>
      <c r="CK21" s="112" t="e">
        <f>#REF!/#REF!</f>
        <v>#REF!</v>
      </c>
      <c r="CL21" s="112" t="e">
        <f>#REF!/#REF!</f>
        <v>#REF!</v>
      </c>
      <c r="CM21" s="112" t="e">
        <f>#REF!/#REF!</f>
        <v>#REF!</v>
      </c>
      <c r="CN21" s="112" t="e">
        <f>#REF!/#REF!</f>
        <v>#REF!</v>
      </c>
      <c r="CO21" s="112" t="e">
        <f>#REF!/#REF!</f>
        <v>#REF!</v>
      </c>
      <c r="CP21" s="112" t="e">
        <f>#REF!/#REF!</f>
        <v>#REF!</v>
      </c>
      <c r="CQ21" s="112" t="e">
        <f>#REF!/#REF!</f>
        <v>#REF!</v>
      </c>
      <c r="CR21" s="112" t="e">
        <f>#REF!/#REF!</f>
        <v>#REF!</v>
      </c>
      <c r="CS21" s="112" t="e">
        <f>#REF!/#REF!</f>
        <v>#REF!</v>
      </c>
      <c r="CT21" s="112" t="e">
        <f>#REF!/#REF!</f>
        <v>#REF!</v>
      </c>
      <c r="CU21" s="112" t="e">
        <f>#REF!/#REF!</f>
        <v>#REF!</v>
      </c>
      <c r="CV21" s="112" t="e">
        <f>#REF!/#REF!</f>
        <v>#REF!</v>
      </c>
      <c r="CW21" s="112" t="e">
        <f>#REF!/#REF!</f>
        <v>#REF!</v>
      </c>
      <c r="CX21" s="112" t="e">
        <f>#REF!/#REF!</f>
        <v>#REF!</v>
      </c>
      <c r="CY21" s="112" t="e">
        <f>#REF!/#REF!</f>
        <v>#REF!</v>
      </c>
      <c r="CZ21" s="112" t="e">
        <f>#REF!/#REF!</f>
        <v>#REF!</v>
      </c>
      <c r="DA21" s="112" t="e">
        <f>#REF!/#REF!</f>
        <v>#REF!</v>
      </c>
      <c r="DB21" s="112" t="e">
        <f>#REF!/#REF!</f>
        <v>#REF!</v>
      </c>
      <c r="DC21" s="112" t="e">
        <f>#REF!/#REF!</f>
        <v>#REF!</v>
      </c>
      <c r="DD21" s="112" t="e">
        <f>#REF!/#REF!</f>
        <v>#REF!</v>
      </c>
      <c r="DE21" s="112" t="e">
        <f>#REF!/#REF!</f>
        <v>#REF!</v>
      </c>
      <c r="DF21" s="112" t="e">
        <f>#REF!/#REF!</f>
        <v>#REF!</v>
      </c>
      <c r="DG21" s="112" t="e">
        <f>#REF!/#REF!</f>
        <v>#REF!</v>
      </c>
      <c r="DH21" s="112" t="e">
        <f>#REF!/#REF!</f>
        <v>#REF!</v>
      </c>
      <c r="DI21" s="112" t="e">
        <f>#REF!/#REF!</f>
        <v>#REF!</v>
      </c>
      <c r="DJ21" s="112" t="e">
        <f>#REF!/#REF!</f>
        <v>#REF!</v>
      </c>
      <c r="DK21" s="112" t="e">
        <f>#REF!/#REF!</f>
        <v>#REF!</v>
      </c>
      <c r="DL21" s="112" t="e">
        <f>#REF!/#REF!</f>
        <v>#REF!</v>
      </c>
      <c r="DM21" s="112" t="e">
        <f>#REF!/#REF!</f>
        <v>#REF!</v>
      </c>
      <c r="DN21" s="112" t="e">
        <f>#REF!/#REF!</f>
        <v>#REF!</v>
      </c>
      <c r="DO21" s="112" t="e">
        <f>#REF!/#REF!</f>
        <v>#REF!</v>
      </c>
      <c r="DP21" s="112" t="e">
        <f>#REF!/#REF!</f>
        <v>#REF!</v>
      </c>
      <c r="DQ21" s="112" t="e">
        <f>#REF!/#REF!</f>
        <v>#REF!</v>
      </c>
      <c r="DR21" s="112" t="e">
        <f>#REF!/#REF!</f>
        <v>#REF!</v>
      </c>
      <c r="DS21" s="112" t="e">
        <f>#REF!/#REF!</f>
        <v>#REF!</v>
      </c>
      <c r="DT21" s="112" t="e">
        <f>#REF!/#REF!</f>
        <v>#REF!</v>
      </c>
      <c r="DU21" s="112" t="e">
        <f>#REF!/#REF!</f>
        <v>#REF!</v>
      </c>
      <c r="DV21" s="112" t="e">
        <f>#REF!/#REF!</f>
        <v>#REF!</v>
      </c>
      <c r="DW21" s="112" t="e">
        <f>#REF!/#REF!</f>
        <v>#REF!</v>
      </c>
      <c r="DX21" s="112" t="e">
        <f>#REF!/#REF!</f>
        <v>#REF!</v>
      </c>
      <c r="DY21" s="112" t="e">
        <f>#REF!/#REF!</f>
        <v>#REF!</v>
      </c>
      <c r="DZ21" s="112" t="e">
        <f>#REF!/#REF!</f>
        <v>#REF!</v>
      </c>
      <c r="EA21" s="112" t="e">
        <f>#REF!/#REF!</f>
        <v>#REF!</v>
      </c>
      <c r="EB21" s="112" t="e">
        <f>#REF!/#REF!</f>
        <v>#REF!</v>
      </c>
      <c r="EC21" s="112" t="e">
        <f>#REF!/#REF!</f>
        <v>#REF!</v>
      </c>
      <c r="ED21" s="112" t="e">
        <f>#REF!/#REF!</f>
        <v>#REF!</v>
      </c>
      <c r="EE21" s="112" t="e">
        <f>#REF!/#REF!</f>
        <v>#REF!</v>
      </c>
      <c r="EF21" s="112" t="e">
        <f>#REF!/#REF!</f>
        <v>#REF!</v>
      </c>
      <c r="EG21" s="112" t="e">
        <f>#REF!/#REF!</f>
        <v>#REF!</v>
      </c>
      <c r="EH21" s="112" t="e">
        <f>#REF!/#REF!</f>
        <v>#REF!</v>
      </c>
      <c r="EI21" s="112" t="e">
        <f>#REF!/#REF!</f>
        <v>#REF!</v>
      </c>
      <c r="EJ21" s="112" t="e">
        <f>#REF!/#REF!</f>
        <v>#REF!</v>
      </c>
      <c r="EK21" s="112" t="e">
        <f>#REF!/#REF!</f>
        <v>#REF!</v>
      </c>
      <c r="EL21" s="112" t="e">
        <f>#REF!/#REF!</f>
        <v>#REF!</v>
      </c>
      <c r="EM21" s="112" t="e">
        <f>#REF!/#REF!</f>
        <v>#REF!</v>
      </c>
      <c r="EN21" s="112" t="e">
        <f>#REF!/#REF!</f>
        <v>#REF!</v>
      </c>
      <c r="EO21" s="112" t="e">
        <f>#REF!/#REF!</f>
        <v>#REF!</v>
      </c>
      <c r="EP21" s="112" t="e">
        <f>#REF!/#REF!</f>
        <v>#REF!</v>
      </c>
      <c r="EQ21" s="112" t="e">
        <f>#REF!/#REF!</f>
        <v>#REF!</v>
      </c>
      <c r="ER21" s="112" t="e">
        <f>#REF!/#REF!</f>
        <v>#REF!</v>
      </c>
      <c r="ES21" s="112" t="e">
        <f>#REF!/#REF!</f>
        <v>#REF!</v>
      </c>
      <c r="ET21" s="112" t="e">
        <f>#REF!/#REF!</f>
        <v>#REF!</v>
      </c>
      <c r="EU21" s="112" t="e">
        <f>#REF!/#REF!</f>
        <v>#REF!</v>
      </c>
      <c r="EV21" s="112" t="e">
        <f>#REF!/#REF!</f>
        <v>#REF!</v>
      </c>
      <c r="EW21" s="112" t="e">
        <f>#REF!/#REF!</f>
        <v>#REF!</v>
      </c>
      <c r="EX21" s="112" t="e">
        <f>#REF!/#REF!</f>
        <v>#REF!</v>
      </c>
      <c r="EY21" s="112" t="e">
        <f>#REF!/#REF!</f>
        <v>#REF!</v>
      </c>
      <c r="EZ21" s="112" t="e">
        <f>#REF!/#REF!</f>
        <v>#REF!</v>
      </c>
    </row>
    <row r="22" spans="1:156" x14ac:dyDescent="0.15">
      <c r="A22" s="48">
        <v>20</v>
      </c>
      <c r="B22" s="69" t="s">
        <v>57</v>
      </c>
      <c r="C22" s="70" t="s">
        <v>469</v>
      </c>
      <c r="D22" s="112" t="e">
        <f>#REF!/#REF!</f>
        <v>#REF!</v>
      </c>
      <c r="E22" s="112" t="e">
        <f>#REF!/#REF!</f>
        <v>#REF!</v>
      </c>
      <c r="F22" s="112" t="e">
        <f>#REF!/#REF!</f>
        <v>#REF!</v>
      </c>
      <c r="G22" s="112" t="e">
        <f>#REF!/#REF!</f>
        <v>#REF!</v>
      </c>
      <c r="H22" s="112" t="e">
        <f>#REF!/#REF!</f>
        <v>#REF!</v>
      </c>
      <c r="I22" s="112" t="e">
        <f>#REF!/#REF!</f>
        <v>#REF!</v>
      </c>
      <c r="J22" s="112" t="e">
        <f>#REF!/#REF!</f>
        <v>#REF!</v>
      </c>
      <c r="K22" s="112" t="e">
        <f>#REF!/#REF!</f>
        <v>#REF!</v>
      </c>
      <c r="L22" s="112" t="e">
        <f>#REF!/#REF!</f>
        <v>#REF!</v>
      </c>
      <c r="M22" s="112" t="e">
        <f>#REF!/#REF!</f>
        <v>#REF!</v>
      </c>
      <c r="N22" s="112" t="e">
        <f>#REF!/#REF!</f>
        <v>#REF!</v>
      </c>
      <c r="O22" s="112" t="e">
        <f>#REF!/#REF!</f>
        <v>#REF!</v>
      </c>
      <c r="P22" s="112" t="e">
        <f>#REF!/#REF!</f>
        <v>#REF!</v>
      </c>
      <c r="Q22" s="112" t="e">
        <f>#REF!/#REF!</f>
        <v>#REF!</v>
      </c>
      <c r="R22" s="112" t="e">
        <f>#REF!/#REF!</f>
        <v>#REF!</v>
      </c>
      <c r="S22" s="112" t="e">
        <f>#REF!/#REF!</f>
        <v>#REF!</v>
      </c>
      <c r="T22" s="112" t="e">
        <f>#REF!/#REF!</f>
        <v>#REF!</v>
      </c>
      <c r="U22" s="112" t="e">
        <f>#REF!/#REF!</f>
        <v>#REF!</v>
      </c>
      <c r="V22" s="112" t="e">
        <f>#REF!/#REF!</f>
        <v>#REF!</v>
      </c>
      <c r="W22" s="112" t="e">
        <f>#REF!/#REF!</f>
        <v>#REF!</v>
      </c>
      <c r="X22" s="112" t="e">
        <f>#REF!/#REF!</f>
        <v>#REF!</v>
      </c>
      <c r="Y22" s="112" t="e">
        <f>#REF!/#REF!</f>
        <v>#REF!</v>
      </c>
      <c r="Z22" s="112" t="e">
        <f>#REF!/#REF!</f>
        <v>#REF!</v>
      </c>
      <c r="AA22" s="112" t="e">
        <f>#REF!/#REF!</f>
        <v>#REF!</v>
      </c>
      <c r="AB22" s="112" t="e">
        <f>#REF!/#REF!</f>
        <v>#REF!</v>
      </c>
      <c r="AC22" s="112" t="e">
        <f>#REF!/#REF!</f>
        <v>#REF!</v>
      </c>
      <c r="AD22" s="112" t="e">
        <f>#REF!/#REF!</f>
        <v>#REF!</v>
      </c>
      <c r="AE22" s="112" t="e">
        <f>#REF!/#REF!</f>
        <v>#REF!</v>
      </c>
      <c r="AF22" s="112" t="e">
        <f>#REF!/#REF!</f>
        <v>#REF!</v>
      </c>
      <c r="AG22" s="112" t="e">
        <f>#REF!/#REF!</f>
        <v>#REF!</v>
      </c>
      <c r="AH22" s="112" t="e">
        <f>#REF!/#REF!</f>
        <v>#REF!</v>
      </c>
      <c r="AI22" s="112" t="e">
        <f>#REF!/#REF!</f>
        <v>#REF!</v>
      </c>
      <c r="AJ22" s="112" t="e">
        <f>#REF!/#REF!</f>
        <v>#REF!</v>
      </c>
      <c r="AK22" s="112" t="e">
        <f>#REF!/#REF!</f>
        <v>#REF!</v>
      </c>
      <c r="AL22" s="112" t="e">
        <f>#REF!/#REF!</f>
        <v>#REF!</v>
      </c>
      <c r="AM22" s="112" t="e">
        <f>#REF!/#REF!</f>
        <v>#REF!</v>
      </c>
      <c r="AN22" s="112" t="e">
        <f>#REF!/#REF!</f>
        <v>#REF!</v>
      </c>
      <c r="AO22" s="112" t="e">
        <f>#REF!/#REF!</f>
        <v>#REF!</v>
      </c>
      <c r="AP22" s="112" t="e">
        <f>#REF!/#REF!</f>
        <v>#REF!</v>
      </c>
      <c r="AQ22" s="112" t="e">
        <f>#REF!/#REF!</f>
        <v>#REF!</v>
      </c>
      <c r="AR22" s="112" t="e">
        <f>#REF!/#REF!</f>
        <v>#REF!</v>
      </c>
      <c r="AS22" s="112" t="e">
        <f>#REF!/#REF!</f>
        <v>#REF!</v>
      </c>
      <c r="AT22" s="112" t="e">
        <f>#REF!/#REF!</f>
        <v>#REF!</v>
      </c>
      <c r="AU22" s="112" t="e">
        <f>#REF!/#REF!</f>
        <v>#REF!</v>
      </c>
      <c r="AV22" s="112" t="e">
        <f>#REF!/#REF!</f>
        <v>#REF!</v>
      </c>
      <c r="AW22" s="112" t="e">
        <f>#REF!/#REF!</f>
        <v>#REF!</v>
      </c>
      <c r="AX22" s="112" t="e">
        <f>#REF!/#REF!</f>
        <v>#REF!</v>
      </c>
      <c r="AY22" s="112" t="e">
        <f>#REF!/#REF!</f>
        <v>#REF!</v>
      </c>
      <c r="AZ22" s="112" t="e">
        <f>#REF!/#REF!</f>
        <v>#REF!</v>
      </c>
      <c r="BA22" s="112" t="e">
        <f>#REF!/#REF!</f>
        <v>#REF!</v>
      </c>
      <c r="BB22" s="112" t="e">
        <f>#REF!/#REF!</f>
        <v>#REF!</v>
      </c>
      <c r="BC22" s="112" t="e">
        <f>#REF!/#REF!</f>
        <v>#REF!</v>
      </c>
      <c r="BD22" s="112" t="e">
        <f>#REF!/#REF!</f>
        <v>#REF!</v>
      </c>
      <c r="BE22" s="112" t="e">
        <f>#REF!/#REF!</f>
        <v>#REF!</v>
      </c>
      <c r="BF22" s="112" t="e">
        <f>#REF!/#REF!</f>
        <v>#REF!</v>
      </c>
      <c r="BG22" s="112" t="e">
        <f>#REF!/#REF!</f>
        <v>#REF!</v>
      </c>
      <c r="BH22" s="112" t="e">
        <f>#REF!/#REF!</f>
        <v>#REF!</v>
      </c>
      <c r="BI22" s="112" t="e">
        <f>#REF!/#REF!</f>
        <v>#REF!</v>
      </c>
      <c r="BJ22" s="112" t="e">
        <f>#REF!/#REF!</f>
        <v>#REF!</v>
      </c>
      <c r="BK22" s="112" t="e">
        <f>#REF!/#REF!</f>
        <v>#REF!</v>
      </c>
      <c r="BL22" s="112" t="e">
        <f>#REF!/#REF!</f>
        <v>#REF!</v>
      </c>
      <c r="BM22" s="112" t="e">
        <f>#REF!/#REF!</f>
        <v>#REF!</v>
      </c>
      <c r="BN22" s="112" t="e">
        <f>#REF!/#REF!</f>
        <v>#REF!</v>
      </c>
      <c r="BO22" s="112" t="e">
        <f>#REF!/#REF!</f>
        <v>#REF!</v>
      </c>
      <c r="BP22" s="112" t="e">
        <f>#REF!/#REF!</f>
        <v>#REF!</v>
      </c>
      <c r="BQ22" s="112" t="e">
        <f>#REF!/#REF!</f>
        <v>#REF!</v>
      </c>
      <c r="BR22" s="112" t="e">
        <f>#REF!/#REF!</f>
        <v>#REF!</v>
      </c>
      <c r="BS22" s="112" t="e">
        <f>#REF!/#REF!</f>
        <v>#REF!</v>
      </c>
      <c r="BT22" s="112" t="e">
        <f>#REF!/#REF!</f>
        <v>#REF!</v>
      </c>
      <c r="BU22" s="112" t="e">
        <f>#REF!/#REF!</f>
        <v>#REF!</v>
      </c>
      <c r="BV22" s="112" t="e">
        <f>#REF!/#REF!</f>
        <v>#REF!</v>
      </c>
      <c r="BW22" s="112" t="e">
        <f>#REF!/#REF!</f>
        <v>#REF!</v>
      </c>
      <c r="BX22" s="112" t="e">
        <f>#REF!/#REF!</f>
        <v>#REF!</v>
      </c>
      <c r="BY22" s="112" t="e">
        <f>#REF!/#REF!</f>
        <v>#REF!</v>
      </c>
      <c r="BZ22" s="112" t="e">
        <f>#REF!/#REF!</f>
        <v>#REF!</v>
      </c>
      <c r="CA22" s="112" t="e">
        <f>#REF!/#REF!</f>
        <v>#REF!</v>
      </c>
      <c r="CB22" s="112" t="e">
        <f>#REF!/#REF!</f>
        <v>#REF!</v>
      </c>
      <c r="CC22" s="112" t="e">
        <f>#REF!/#REF!</f>
        <v>#REF!</v>
      </c>
      <c r="CD22" s="112" t="e">
        <f>#REF!/#REF!</f>
        <v>#REF!</v>
      </c>
      <c r="CE22" s="112" t="e">
        <f>#REF!/#REF!</f>
        <v>#REF!</v>
      </c>
      <c r="CF22" s="112" t="e">
        <f>#REF!/#REF!</f>
        <v>#REF!</v>
      </c>
      <c r="CG22" s="112" t="e">
        <f>#REF!/#REF!</f>
        <v>#REF!</v>
      </c>
      <c r="CH22" s="112" t="e">
        <f>#REF!/#REF!</f>
        <v>#REF!</v>
      </c>
      <c r="CI22" s="112" t="e">
        <f>#REF!/#REF!</f>
        <v>#REF!</v>
      </c>
      <c r="CJ22" s="112" t="e">
        <f>#REF!/#REF!</f>
        <v>#REF!</v>
      </c>
      <c r="CK22" s="112" t="e">
        <f>#REF!/#REF!</f>
        <v>#REF!</v>
      </c>
      <c r="CL22" s="112" t="e">
        <f>#REF!/#REF!</f>
        <v>#REF!</v>
      </c>
      <c r="CM22" s="112" t="e">
        <f>#REF!/#REF!</f>
        <v>#REF!</v>
      </c>
      <c r="CN22" s="112" t="e">
        <f>#REF!/#REF!</f>
        <v>#REF!</v>
      </c>
      <c r="CO22" s="112" t="e">
        <f>#REF!/#REF!</f>
        <v>#REF!</v>
      </c>
      <c r="CP22" s="112" t="e">
        <f>#REF!/#REF!</f>
        <v>#REF!</v>
      </c>
      <c r="CQ22" s="112" t="e">
        <f>#REF!/#REF!</f>
        <v>#REF!</v>
      </c>
      <c r="CR22" s="112" t="e">
        <f>#REF!/#REF!</f>
        <v>#REF!</v>
      </c>
      <c r="CS22" s="112" t="e">
        <f>#REF!/#REF!</f>
        <v>#REF!</v>
      </c>
      <c r="CT22" s="112" t="e">
        <f>#REF!/#REF!</f>
        <v>#REF!</v>
      </c>
      <c r="CU22" s="112" t="e">
        <f>#REF!/#REF!</f>
        <v>#REF!</v>
      </c>
      <c r="CV22" s="112" t="e">
        <f>#REF!/#REF!</f>
        <v>#REF!</v>
      </c>
      <c r="CW22" s="112" t="e">
        <f>#REF!/#REF!</f>
        <v>#REF!</v>
      </c>
      <c r="CX22" s="112" t="e">
        <f>#REF!/#REF!</f>
        <v>#REF!</v>
      </c>
      <c r="CY22" s="112" t="e">
        <f>#REF!/#REF!</f>
        <v>#REF!</v>
      </c>
      <c r="CZ22" s="112" t="e">
        <f>#REF!/#REF!</f>
        <v>#REF!</v>
      </c>
      <c r="DA22" s="112" t="e">
        <f>#REF!/#REF!</f>
        <v>#REF!</v>
      </c>
      <c r="DB22" s="112" t="e">
        <f>#REF!/#REF!</f>
        <v>#REF!</v>
      </c>
      <c r="DC22" s="112" t="e">
        <f>#REF!/#REF!</f>
        <v>#REF!</v>
      </c>
      <c r="DD22" s="112" t="e">
        <f>#REF!/#REF!</f>
        <v>#REF!</v>
      </c>
      <c r="DE22" s="112" t="e">
        <f>#REF!/#REF!</f>
        <v>#REF!</v>
      </c>
      <c r="DF22" s="112" t="e">
        <f>#REF!/#REF!</f>
        <v>#REF!</v>
      </c>
      <c r="DG22" s="112" t="e">
        <f>#REF!/#REF!</f>
        <v>#REF!</v>
      </c>
      <c r="DH22" s="112" t="e">
        <f>#REF!/#REF!</f>
        <v>#REF!</v>
      </c>
      <c r="DI22" s="112" t="e">
        <f>#REF!/#REF!</f>
        <v>#REF!</v>
      </c>
      <c r="DJ22" s="112" t="e">
        <f>#REF!/#REF!</f>
        <v>#REF!</v>
      </c>
      <c r="DK22" s="112" t="e">
        <f>#REF!/#REF!</f>
        <v>#REF!</v>
      </c>
      <c r="DL22" s="112" t="e">
        <f>#REF!/#REF!</f>
        <v>#REF!</v>
      </c>
      <c r="DM22" s="112" t="e">
        <f>#REF!/#REF!</f>
        <v>#REF!</v>
      </c>
      <c r="DN22" s="112" t="e">
        <f>#REF!/#REF!</f>
        <v>#REF!</v>
      </c>
      <c r="DO22" s="112" t="e">
        <f>#REF!/#REF!</f>
        <v>#REF!</v>
      </c>
      <c r="DP22" s="112" t="e">
        <f>#REF!/#REF!</f>
        <v>#REF!</v>
      </c>
      <c r="DQ22" s="112" t="e">
        <f>#REF!/#REF!</f>
        <v>#REF!</v>
      </c>
      <c r="DR22" s="112" t="e">
        <f>#REF!/#REF!</f>
        <v>#REF!</v>
      </c>
      <c r="DS22" s="112" t="e">
        <f>#REF!/#REF!</f>
        <v>#REF!</v>
      </c>
      <c r="DT22" s="112" t="e">
        <f>#REF!/#REF!</f>
        <v>#REF!</v>
      </c>
      <c r="DU22" s="112" t="e">
        <f>#REF!/#REF!</f>
        <v>#REF!</v>
      </c>
      <c r="DV22" s="112" t="e">
        <f>#REF!/#REF!</f>
        <v>#REF!</v>
      </c>
      <c r="DW22" s="112" t="e">
        <f>#REF!/#REF!</f>
        <v>#REF!</v>
      </c>
      <c r="DX22" s="112" t="e">
        <f>#REF!/#REF!</f>
        <v>#REF!</v>
      </c>
      <c r="DY22" s="112" t="e">
        <f>#REF!/#REF!</f>
        <v>#REF!</v>
      </c>
      <c r="DZ22" s="112" t="e">
        <f>#REF!/#REF!</f>
        <v>#REF!</v>
      </c>
      <c r="EA22" s="112" t="e">
        <f>#REF!/#REF!</f>
        <v>#REF!</v>
      </c>
      <c r="EB22" s="112" t="e">
        <f>#REF!/#REF!</f>
        <v>#REF!</v>
      </c>
      <c r="EC22" s="112" t="e">
        <f>#REF!/#REF!</f>
        <v>#REF!</v>
      </c>
      <c r="ED22" s="112" t="e">
        <f>#REF!/#REF!</f>
        <v>#REF!</v>
      </c>
      <c r="EE22" s="112" t="e">
        <f>#REF!/#REF!</f>
        <v>#REF!</v>
      </c>
      <c r="EF22" s="112" t="e">
        <f>#REF!/#REF!</f>
        <v>#REF!</v>
      </c>
      <c r="EG22" s="112" t="e">
        <f>#REF!/#REF!</f>
        <v>#REF!</v>
      </c>
      <c r="EH22" s="112" t="e">
        <f>#REF!/#REF!</f>
        <v>#REF!</v>
      </c>
      <c r="EI22" s="112" t="e">
        <f>#REF!/#REF!</f>
        <v>#REF!</v>
      </c>
      <c r="EJ22" s="112" t="e">
        <f>#REF!/#REF!</f>
        <v>#REF!</v>
      </c>
      <c r="EK22" s="112" t="e">
        <f>#REF!/#REF!</f>
        <v>#REF!</v>
      </c>
      <c r="EL22" s="112" t="e">
        <f>#REF!/#REF!</f>
        <v>#REF!</v>
      </c>
      <c r="EM22" s="112" t="e">
        <f>#REF!/#REF!</f>
        <v>#REF!</v>
      </c>
      <c r="EN22" s="112" t="e">
        <f>#REF!/#REF!</f>
        <v>#REF!</v>
      </c>
      <c r="EO22" s="112" t="e">
        <f>#REF!/#REF!</f>
        <v>#REF!</v>
      </c>
      <c r="EP22" s="112" t="e">
        <f>#REF!/#REF!</f>
        <v>#REF!</v>
      </c>
      <c r="EQ22" s="112" t="e">
        <f>#REF!/#REF!</f>
        <v>#REF!</v>
      </c>
      <c r="ER22" s="112" t="e">
        <f>#REF!/#REF!</f>
        <v>#REF!</v>
      </c>
      <c r="ES22" s="112" t="e">
        <f>#REF!/#REF!</f>
        <v>#REF!</v>
      </c>
      <c r="ET22" s="112" t="e">
        <f>#REF!/#REF!</f>
        <v>#REF!</v>
      </c>
      <c r="EU22" s="112" t="e">
        <f>#REF!/#REF!</f>
        <v>#REF!</v>
      </c>
      <c r="EV22" s="112" t="e">
        <f>#REF!/#REF!</f>
        <v>#REF!</v>
      </c>
      <c r="EW22" s="112" t="e">
        <f>#REF!/#REF!</f>
        <v>#REF!</v>
      </c>
      <c r="EX22" s="112" t="e">
        <f>#REF!/#REF!</f>
        <v>#REF!</v>
      </c>
      <c r="EY22" s="112" t="e">
        <f>#REF!/#REF!</f>
        <v>#REF!</v>
      </c>
      <c r="EZ22" s="112" t="e">
        <f>#REF!/#REF!</f>
        <v>#REF!</v>
      </c>
    </row>
    <row r="23" spans="1:156" x14ac:dyDescent="0.15">
      <c r="A23" s="48">
        <v>21</v>
      </c>
      <c r="B23" s="69" t="s">
        <v>58</v>
      </c>
      <c r="C23" s="70" t="s">
        <v>470</v>
      </c>
      <c r="D23" s="112" t="e">
        <f>#REF!/#REF!</f>
        <v>#REF!</v>
      </c>
      <c r="E23" s="112" t="e">
        <f>#REF!/#REF!</f>
        <v>#REF!</v>
      </c>
      <c r="F23" s="112" t="e">
        <f>#REF!/#REF!</f>
        <v>#REF!</v>
      </c>
      <c r="G23" s="112" t="e">
        <f>#REF!/#REF!</f>
        <v>#REF!</v>
      </c>
      <c r="H23" s="112" t="e">
        <f>#REF!/#REF!</f>
        <v>#REF!</v>
      </c>
      <c r="I23" s="112" t="e">
        <f>#REF!/#REF!</f>
        <v>#REF!</v>
      </c>
      <c r="J23" s="112" t="e">
        <f>#REF!/#REF!</f>
        <v>#REF!</v>
      </c>
      <c r="K23" s="112" t="e">
        <f>#REF!/#REF!</f>
        <v>#REF!</v>
      </c>
      <c r="L23" s="112" t="e">
        <f>#REF!/#REF!</f>
        <v>#REF!</v>
      </c>
      <c r="M23" s="112" t="e">
        <f>#REF!/#REF!</f>
        <v>#REF!</v>
      </c>
      <c r="N23" s="112" t="e">
        <f>#REF!/#REF!</f>
        <v>#REF!</v>
      </c>
      <c r="O23" s="112" t="e">
        <f>#REF!/#REF!</f>
        <v>#REF!</v>
      </c>
      <c r="P23" s="112" t="e">
        <f>#REF!/#REF!</f>
        <v>#REF!</v>
      </c>
      <c r="Q23" s="112" t="e">
        <f>#REF!/#REF!</f>
        <v>#REF!</v>
      </c>
      <c r="R23" s="112" t="e">
        <f>#REF!/#REF!</f>
        <v>#REF!</v>
      </c>
      <c r="S23" s="112" t="e">
        <f>#REF!/#REF!</f>
        <v>#REF!</v>
      </c>
      <c r="T23" s="112" t="e">
        <f>#REF!/#REF!</f>
        <v>#REF!</v>
      </c>
      <c r="U23" s="112" t="e">
        <f>#REF!/#REF!</f>
        <v>#REF!</v>
      </c>
      <c r="V23" s="112" t="e">
        <f>#REF!/#REF!</f>
        <v>#REF!</v>
      </c>
      <c r="W23" s="112" t="e">
        <f>#REF!/#REF!</f>
        <v>#REF!</v>
      </c>
      <c r="X23" s="112" t="e">
        <f>#REF!/#REF!</f>
        <v>#REF!</v>
      </c>
      <c r="Y23" s="112" t="e">
        <f>#REF!/#REF!</f>
        <v>#REF!</v>
      </c>
      <c r="Z23" s="112" t="e">
        <f>#REF!/#REF!</f>
        <v>#REF!</v>
      </c>
      <c r="AA23" s="112" t="e">
        <f>#REF!/#REF!</f>
        <v>#REF!</v>
      </c>
      <c r="AB23" s="112" t="e">
        <f>#REF!/#REF!</f>
        <v>#REF!</v>
      </c>
      <c r="AC23" s="112" t="e">
        <f>#REF!/#REF!</f>
        <v>#REF!</v>
      </c>
      <c r="AD23" s="112" t="e">
        <f>#REF!/#REF!</f>
        <v>#REF!</v>
      </c>
      <c r="AE23" s="112" t="e">
        <f>#REF!/#REF!</f>
        <v>#REF!</v>
      </c>
      <c r="AF23" s="112" t="e">
        <f>#REF!/#REF!</f>
        <v>#REF!</v>
      </c>
      <c r="AG23" s="112" t="e">
        <f>#REF!/#REF!</f>
        <v>#REF!</v>
      </c>
      <c r="AH23" s="112" t="e">
        <f>#REF!/#REF!</f>
        <v>#REF!</v>
      </c>
      <c r="AI23" s="112" t="e">
        <f>#REF!/#REF!</f>
        <v>#REF!</v>
      </c>
      <c r="AJ23" s="112" t="e">
        <f>#REF!/#REF!</f>
        <v>#REF!</v>
      </c>
      <c r="AK23" s="112" t="e">
        <f>#REF!/#REF!</f>
        <v>#REF!</v>
      </c>
      <c r="AL23" s="112" t="e">
        <f>#REF!/#REF!</f>
        <v>#REF!</v>
      </c>
      <c r="AM23" s="112" t="e">
        <f>#REF!/#REF!</f>
        <v>#REF!</v>
      </c>
      <c r="AN23" s="112" t="e">
        <f>#REF!/#REF!</f>
        <v>#REF!</v>
      </c>
      <c r="AO23" s="112" t="e">
        <f>#REF!/#REF!</f>
        <v>#REF!</v>
      </c>
      <c r="AP23" s="112" t="e">
        <f>#REF!/#REF!</f>
        <v>#REF!</v>
      </c>
      <c r="AQ23" s="112" t="e">
        <f>#REF!/#REF!</f>
        <v>#REF!</v>
      </c>
      <c r="AR23" s="112" t="e">
        <f>#REF!/#REF!</f>
        <v>#REF!</v>
      </c>
      <c r="AS23" s="112" t="e">
        <f>#REF!/#REF!</f>
        <v>#REF!</v>
      </c>
      <c r="AT23" s="112" t="e">
        <f>#REF!/#REF!</f>
        <v>#REF!</v>
      </c>
      <c r="AU23" s="112" t="e">
        <f>#REF!/#REF!</f>
        <v>#REF!</v>
      </c>
      <c r="AV23" s="112" t="e">
        <f>#REF!/#REF!</f>
        <v>#REF!</v>
      </c>
      <c r="AW23" s="112" t="e">
        <f>#REF!/#REF!</f>
        <v>#REF!</v>
      </c>
      <c r="AX23" s="112" t="e">
        <f>#REF!/#REF!</f>
        <v>#REF!</v>
      </c>
      <c r="AY23" s="112" t="e">
        <f>#REF!/#REF!</f>
        <v>#REF!</v>
      </c>
      <c r="AZ23" s="112" t="e">
        <f>#REF!/#REF!</f>
        <v>#REF!</v>
      </c>
      <c r="BA23" s="112" t="e">
        <f>#REF!/#REF!</f>
        <v>#REF!</v>
      </c>
      <c r="BB23" s="112" t="e">
        <f>#REF!/#REF!</f>
        <v>#REF!</v>
      </c>
      <c r="BC23" s="112" t="e">
        <f>#REF!/#REF!</f>
        <v>#REF!</v>
      </c>
      <c r="BD23" s="112" t="e">
        <f>#REF!/#REF!</f>
        <v>#REF!</v>
      </c>
      <c r="BE23" s="112" t="e">
        <f>#REF!/#REF!</f>
        <v>#REF!</v>
      </c>
      <c r="BF23" s="112" t="e">
        <f>#REF!/#REF!</f>
        <v>#REF!</v>
      </c>
      <c r="BG23" s="112" t="e">
        <f>#REF!/#REF!</f>
        <v>#REF!</v>
      </c>
      <c r="BH23" s="112" t="e">
        <f>#REF!/#REF!</f>
        <v>#REF!</v>
      </c>
      <c r="BI23" s="112" t="e">
        <f>#REF!/#REF!</f>
        <v>#REF!</v>
      </c>
      <c r="BJ23" s="112" t="e">
        <f>#REF!/#REF!</f>
        <v>#REF!</v>
      </c>
      <c r="BK23" s="112" t="e">
        <f>#REF!/#REF!</f>
        <v>#REF!</v>
      </c>
      <c r="BL23" s="112" t="e">
        <f>#REF!/#REF!</f>
        <v>#REF!</v>
      </c>
      <c r="BM23" s="112" t="e">
        <f>#REF!/#REF!</f>
        <v>#REF!</v>
      </c>
      <c r="BN23" s="112" t="e">
        <f>#REF!/#REF!</f>
        <v>#REF!</v>
      </c>
      <c r="BO23" s="112" t="e">
        <f>#REF!/#REF!</f>
        <v>#REF!</v>
      </c>
      <c r="BP23" s="112" t="e">
        <f>#REF!/#REF!</f>
        <v>#REF!</v>
      </c>
      <c r="BQ23" s="112" t="e">
        <f>#REF!/#REF!</f>
        <v>#REF!</v>
      </c>
      <c r="BR23" s="112" t="e">
        <f>#REF!/#REF!</f>
        <v>#REF!</v>
      </c>
      <c r="BS23" s="112" t="e">
        <f>#REF!/#REF!</f>
        <v>#REF!</v>
      </c>
      <c r="BT23" s="112" t="e">
        <f>#REF!/#REF!</f>
        <v>#REF!</v>
      </c>
      <c r="BU23" s="112" t="e">
        <f>#REF!/#REF!</f>
        <v>#REF!</v>
      </c>
      <c r="BV23" s="112" t="e">
        <f>#REF!/#REF!</f>
        <v>#REF!</v>
      </c>
      <c r="BW23" s="112" t="e">
        <f>#REF!/#REF!</f>
        <v>#REF!</v>
      </c>
      <c r="BX23" s="112" t="e">
        <f>#REF!/#REF!</f>
        <v>#REF!</v>
      </c>
      <c r="BY23" s="112" t="e">
        <f>#REF!/#REF!</f>
        <v>#REF!</v>
      </c>
      <c r="BZ23" s="112" t="e">
        <f>#REF!/#REF!</f>
        <v>#REF!</v>
      </c>
      <c r="CA23" s="112" t="e">
        <f>#REF!/#REF!</f>
        <v>#REF!</v>
      </c>
      <c r="CB23" s="112" t="e">
        <f>#REF!/#REF!</f>
        <v>#REF!</v>
      </c>
      <c r="CC23" s="112" t="e">
        <f>#REF!/#REF!</f>
        <v>#REF!</v>
      </c>
      <c r="CD23" s="112" t="e">
        <f>#REF!/#REF!</f>
        <v>#REF!</v>
      </c>
      <c r="CE23" s="112" t="e">
        <f>#REF!/#REF!</f>
        <v>#REF!</v>
      </c>
      <c r="CF23" s="112" t="e">
        <f>#REF!/#REF!</f>
        <v>#REF!</v>
      </c>
      <c r="CG23" s="112" t="e">
        <f>#REF!/#REF!</f>
        <v>#REF!</v>
      </c>
      <c r="CH23" s="112" t="e">
        <f>#REF!/#REF!</f>
        <v>#REF!</v>
      </c>
      <c r="CI23" s="112" t="e">
        <f>#REF!/#REF!</f>
        <v>#REF!</v>
      </c>
      <c r="CJ23" s="112" t="e">
        <f>#REF!/#REF!</f>
        <v>#REF!</v>
      </c>
      <c r="CK23" s="112" t="e">
        <f>#REF!/#REF!</f>
        <v>#REF!</v>
      </c>
      <c r="CL23" s="112" t="e">
        <f>#REF!/#REF!</f>
        <v>#REF!</v>
      </c>
      <c r="CM23" s="112" t="e">
        <f>#REF!/#REF!</f>
        <v>#REF!</v>
      </c>
      <c r="CN23" s="112" t="e">
        <f>#REF!/#REF!</f>
        <v>#REF!</v>
      </c>
      <c r="CO23" s="112" t="e">
        <f>#REF!/#REF!</f>
        <v>#REF!</v>
      </c>
      <c r="CP23" s="112" t="e">
        <f>#REF!/#REF!</f>
        <v>#REF!</v>
      </c>
      <c r="CQ23" s="112" t="e">
        <f>#REF!/#REF!</f>
        <v>#REF!</v>
      </c>
      <c r="CR23" s="112" t="e">
        <f>#REF!/#REF!</f>
        <v>#REF!</v>
      </c>
      <c r="CS23" s="112" t="e">
        <f>#REF!/#REF!</f>
        <v>#REF!</v>
      </c>
      <c r="CT23" s="112" t="e">
        <f>#REF!/#REF!</f>
        <v>#REF!</v>
      </c>
      <c r="CU23" s="112" t="e">
        <f>#REF!/#REF!</f>
        <v>#REF!</v>
      </c>
      <c r="CV23" s="112" t="e">
        <f>#REF!/#REF!</f>
        <v>#REF!</v>
      </c>
      <c r="CW23" s="112" t="e">
        <f>#REF!/#REF!</f>
        <v>#REF!</v>
      </c>
      <c r="CX23" s="112" t="e">
        <f>#REF!/#REF!</f>
        <v>#REF!</v>
      </c>
      <c r="CY23" s="112" t="e">
        <f>#REF!/#REF!</f>
        <v>#REF!</v>
      </c>
      <c r="CZ23" s="112" t="e">
        <f>#REF!/#REF!</f>
        <v>#REF!</v>
      </c>
      <c r="DA23" s="112" t="e">
        <f>#REF!/#REF!</f>
        <v>#REF!</v>
      </c>
      <c r="DB23" s="112" t="e">
        <f>#REF!/#REF!</f>
        <v>#REF!</v>
      </c>
      <c r="DC23" s="112" t="e">
        <f>#REF!/#REF!</f>
        <v>#REF!</v>
      </c>
      <c r="DD23" s="112" t="e">
        <f>#REF!/#REF!</f>
        <v>#REF!</v>
      </c>
      <c r="DE23" s="112" t="e">
        <f>#REF!/#REF!</f>
        <v>#REF!</v>
      </c>
      <c r="DF23" s="112" t="e">
        <f>#REF!/#REF!</f>
        <v>#REF!</v>
      </c>
      <c r="DG23" s="112" t="e">
        <f>#REF!/#REF!</f>
        <v>#REF!</v>
      </c>
      <c r="DH23" s="112" t="e">
        <f>#REF!/#REF!</f>
        <v>#REF!</v>
      </c>
      <c r="DI23" s="112" t="e">
        <f>#REF!/#REF!</f>
        <v>#REF!</v>
      </c>
      <c r="DJ23" s="112" t="e">
        <f>#REF!/#REF!</f>
        <v>#REF!</v>
      </c>
      <c r="DK23" s="112" t="e">
        <f>#REF!/#REF!</f>
        <v>#REF!</v>
      </c>
      <c r="DL23" s="112" t="e">
        <f>#REF!/#REF!</f>
        <v>#REF!</v>
      </c>
      <c r="DM23" s="112" t="e">
        <f>#REF!/#REF!</f>
        <v>#REF!</v>
      </c>
      <c r="DN23" s="112" t="e">
        <f>#REF!/#REF!</f>
        <v>#REF!</v>
      </c>
      <c r="DO23" s="112" t="e">
        <f>#REF!/#REF!</f>
        <v>#REF!</v>
      </c>
      <c r="DP23" s="112" t="e">
        <f>#REF!/#REF!</f>
        <v>#REF!</v>
      </c>
      <c r="DQ23" s="112" t="e">
        <f>#REF!/#REF!</f>
        <v>#REF!</v>
      </c>
      <c r="DR23" s="112" t="e">
        <f>#REF!/#REF!</f>
        <v>#REF!</v>
      </c>
      <c r="DS23" s="112" t="e">
        <f>#REF!/#REF!</f>
        <v>#REF!</v>
      </c>
      <c r="DT23" s="112" t="e">
        <f>#REF!/#REF!</f>
        <v>#REF!</v>
      </c>
      <c r="DU23" s="112" t="e">
        <f>#REF!/#REF!</f>
        <v>#REF!</v>
      </c>
      <c r="DV23" s="112" t="e">
        <f>#REF!/#REF!</f>
        <v>#REF!</v>
      </c>
      <c r="DW23" s="112" t="e">
        <f>#REF!/#REF!</f>
        <v>#REF!</v>
      </c>
      <c r="DX23" s="112" t="e">
        <f>#REF!/#REF!</f>
        <v>#REF!</v>
      </c>
      <c r="DY23" s="112" t="e">
        <f>#REF!/#REF!</f>
        <v>#REF!</v>
      </c>
      <c r="DZ23" s="112" t="e">
        <f>#REF!/#REF!</f>
        <v>#REF!</v>
      </c>
      <c r="EA23" s="112" t="e">
        <f>#REF!/#REF!</f>
        <v>#REF!</v>
      </c>
      <c r="EB23" s="112" t="e">
        <f>#REF!/#REF!</f>
        <v>#REF!</v>
      </c>
      <c r="EC23" s="112" t="e">
        <f>#REF!/#REF!</f>
        <v>#REF!</v>
      </c>
      <c r="ED23" s="112" t="e">
        <f>#REF!/#REF!</f>
        <v>#REF!</v>
      </c>
      <c r="EE23" s="112" t="e">
        <f>#REF!/#REF!</f>
        <v>#REF!</v>
      </c>
      <c r="EF23" s="112" t="e">
        <f>#REF!/#REF!</f>
        <v>#REF!</v>
      </c>
      <c r="EG23" s="112" t="e">
        <f>#REF!/#REF!</f>
        <v>#REF!</v>
      </c>
      <c r="EH23" s="112" t="e">
        <f>#REF!/#REF!</f>
        <v>#REF!</v>
      </c>
      <c r="EI23" s="112" t="e">
        <f>#REF!/#REF!</f>
        <v>#REF!</v>
      </c>
      <c r="EJ23" s="112" t="e">
        <f>#REF!/#REF!</f>
        <v>#REF!</v>
      </c>
      <c r="EK23" s="112" t="e">
        <f>#REF!/#REF!</f>
        <v>#REF!</v>
      </c>
      <c r="EL23" s="112" t="e">
        <f>#REF!/#REF!</f>
        <v>#REF!</v>
      </c>
      <c r="EM23" s="112" t="e">
        <f>#REF!/#REF!</f>
        <v>#REF!</v>
      </c>
      <c r="EN23" s="112" t="e">
        <f>#REF!/#REF!</f>
        <v>#REF!</v>
      </c>
      <c r="EO23" s="112" t="e">
        <f>#REF!/#REF!</f>
        <v>#REF!</v>
      </c>
      <c r="EP23" s="112" t="e">
        <f>#REF!/#REF!</f>
        <v>#REF!</v>
      </c>
      <c r="EQ23" s="112" t="e">
        <f>#REF!/#REF!</f>
        <v>#REF!</v>
      </c>
      <c r="ER23" s="112" t="e">
        <f>#REF!/#REF!</f>
        <v>#REF!</v>
      </c>
      <c r="ES23" s="112" t="e">
        <f>#REF!/#REF!</f>
        <v>#REF!</v>
      </c>
      <c r="ET23" s="112" t="e">
        <f>#REF!/#REF!</f>
        <v>#REF!</v>
      </c>
      <c r="EU23" s="112" t="e">
        <f>#REF!/#REF!</f>
        <v>#REF!</v>
      </c>
      <c r="EV23" s="112" t="e">
        <f>#REF!/#REF!</f>
        <v>#REF!</v>
      </c>
      <c r="EW23" s="112" t="e">
        <f>#REF!/#REF!</f>
        <v>#REF!</v>
      </c>
      <c r="EX23" s="112" t="e">
        <f>#REF!/#REF!</f>
        <v>#REF!</v>
      </c>
      <c r="EY23" s="112" t="e">
        <f>#REF!/#REF!</f>
        <v>#REF!</v>
      </c>
      <c r="EZ23" s="112" t="e">
        <f>#REF!/#REF!</f>
        <v>#REF!</v>
      </c>
    </row>
    <row r="24" spans="1:156" x14ac:dyDescent="0.15">
      <c r="A24" s="48">
        <v>22</v>
      </c>
      <c r="B24" s="69" t="s">
        <v>59</v>
      </c>
      <c r="C24" s="70" t="s">
        <v>471</v>
      </c>
      <c r="D24" s="112" t="e">
        <f>#REF!/#REF!</f>
        <v>#REF!</v>
      </c>
      <c r="E24" s="112" t="e">
        <f>#REF!/#REF!</f>
        <v>#REF!</v>
      </c>
      <c r="F24" s="112" t="e">
        <f>#REF!/#REF!</f>
        <v>#REF!</v>
      </c>
      <c r="G24" s="112" t="e">
        <f>#REF!/#REF!</f>
        <v>#REF!</v>
      </c>
      <c r="H24" s="112" t="e">
        <f>#REF!/#REF!</f>
        <v>#REF!</v>
      </c>
      <c r="I24" s="112" t="e">
        <f>#REF!/#REF!</f>
        <v>#REF!</v>
      </c>
      <c r="J24" s="112" t="e">
        <f>#REF!/#REF!</f>
        <v>#REF!</v>
      </c>
      <c r="K24" s="112" t="e">
        <f>#REF!/#REF!</f>
        <v>#REF!</v>
      </c>
      <c r="L24" s="112" t="e">
        <f>#REF!/#REF!</f>
        <v>#REF!</v>
      </c>
      <c r="M24" s="112" t="e">
        <f>#REF!/#REF!</f>
        <v>#REF!</v>
      </c>
      <c r="N24" s="112" t="e">
        <f>#REF!/#REF!</f>
        <v>#REF!</v>
      </c>
      <c r="O24" s="112" t="e">
        <f>#REF!/#REF!</f>
        <v>#REF!</v>
      </c>
      <c r="P24" s="112" t="e">
        <f>#REF!/#REF!</f>
        <v>#REF!</v>
      </c>
      <c r="Q24" s="112" t="e">
        <f>#REF!/#REF!</f>
        <v>#REF!</v>
      </c>
      <c r="R24" s="112" t="e">
        <f>#REF!/#REF!</f>
        <v>#REF!</v>
      </c>
      <c r="S24" s="112" t="e">
        <f>#REF!/#REF!</f>
        <v>#REF!</v>
      </c>
      <c r="T24" s="112" t="e">
        <f>#REF!/#REF!</f>
        <v>#REF!</v>
      </c>
      <c r="U24" s="112" t="e">
        <f>#REF!/#REF!</f>
        <v>#REF!</v>
      </c>
      <c r="V24" s="112" t="e">
        <f>#REF!/#REF!</f>
        <v>#REF!</v>
      </c>
      <c r="W24" s="112" t="e">
        <f>#REF!/#REF!</f>
        <v>#REF!</v>
      </c>
      <c r="X24" s="112" t="e">
        <f>#REF!/#REF!</f>
        <v>#REF!</v>
      </c>
      <c r="Y24" s="112" t="e">
        <f>#REF!/#REF!</f>
        <v>#REF!</v>
      </c>
      <c r="Z24" s="112" t="e">
        <f>#REF!/#REF!</f>
        <v>#REF!</v>
      </c>
      <c r="AA24" s="112" t="e">
        <f>#REF!/#REF!</f>
        <v>#REF!</v>
      </c>
      <c r="AB24" s="112" t="e">
        <f>#REF!/#REF!</f>
        <v>#REF!</v>
      </c>
      <c r="AC24" s="112" t="e">
        <f>#REF!/#REF!</f>
        <v>#REF!</v>
      </c>
      <c r="AD24" s="112" t="e">
        <f>#REF!/#REF!</f>
        <v>#REF!</v>
      </c>
      <c r="AE24" s="112" t="e">
        <f>#REF!/#REF!</f>
        <v>#REF!</v>
      </c>
      <c r="AF24" s="112" t="e">
        <f>#REF!/#REF!</f>
        <v>#REF!</v>
      </c>
      <c r="AG24" s="112" t="e">
        <f>#REF!/#REF!</f>
        <v>#REF!</v>
      </c>
      <c r="AH24" s="112" t="e">
        <f>#REF!/#REF!</f>
        <v>#REF!</v>
      </c>
      <c r="AI24" s="112" t="e">
        <f>#REF!/#REF!</f>
        <v>#REF!</v>
      </c>
      <c r="AJ24" s="112" t="e">
        <f>#REF!/#REF!</f>
        <v>#REF!</v>
      </c>
      <c r="AK24" s="112" t="e">
        <f>#REF!/#REF!</f>
        <v>#REF!</v>
      </c>
      <c r="AL24" s="112" t="e">
        <f>#REF!/#REF!</f>
        <v>#REF!</v>
      </c>
      <c r="AM24" s="112" t="e">
        <f>#REF!/#REF!</f>
        <v>#REF!</v>
      </c>
      <c r="AN24" s="112" t="e">
        <f>#REF!/#REF!</f>
        <v>#REF!</v>
      </c>
      <c r="AO24" s="112" t="e">
        <f>#REF!/#REF!</f>
        <v>#REF!</v>
      </c>
      <c r="AP24" s="112" t="e">
        <f>#REF!/#REF!</f>
        <v>#REF!</v>
      </c>
      <c r="AQ24" s="112" t="e">
        <f>#REF!/#REF!</f>
        <v>#REF!</v>
      </c>
      <c r="AR24" s="112" t="e">
        <f>#REF!/#REF!</f>
        <v>#REF!</v>
      </c>
      <c r="AS24" s="112" t="e">
        <f>#REF!/#REF!</f>
        <v>#REF!</v>
      </c>
      <c r="AT24" s="112" t="e">
        <f>#REF!/#REF!</f>
        <v>#REF!</v>
      </c>
      <c r="AU24" s="112" t="e">
        <f>#REF!/#REF!</f>
        <v>#REF!</v>
      </c>
      <c r="AV24" s="112" t="e">
        <f>#REF!/#REF!</f>
        <v>#REF!</v>
      </c>
      <c r="AW24" s="112" t="e">
        <f>#REF!/#REF!</f>
        <v>#REF!</v>
      </c>
      <c r="AX24" s="112" t="e">
        <f>#REF!/#REF!</f>
        <v>#REF!</v>
      </c>
      <c r="AY24" s="112" t="e">
        <f>#REF!/#REF!</f>
        <v>#REF!</v>
      </c>
      <c r="AZ24" s="112" t="e">
        <f>#REF!/#REF!</f>
        <v>#REF!</v>
      </c>
      <c r="BA24" s="112" t="e">
        <f>#REF!/#REF!</f>
        <v>#REF!</v>
      </c>
      <c r="BB24" s="112" t="e">
        <f>#REF!/#REF!</f>
        <v>#REF!</v>
      </c>
      <c r="BC24" s="112" t="e">
        <f>#REF!/#REF!</f>
        <v>#REF!</v>
      </c>
      <c r="BD24" s="112" t="e">
        <f>#REF!/#REF!</f>
        <v>#REF!</v>
      </c>
      <c r="BE24" s="112" t="e">
        <f>#REF!/#REF!</f>
        <v>#REF!</v>
      </c>
      <c r="BF24" s="112" t="e">
        <f>#REF!/#REF!</f>
        <v>#REF!</v>
      </c>
      <c r="BG24" s="112" t="e">
        <f>#REF!/#REF!</f>
        <v>#REF!</v>
      </c>
      <c r="BH24" s="112" t="e">
        <f>#REF!/#REF!</f>
        <v>#REF!</v>
      </c>
      <c r="BI24" s="112" t="e">
        <f>#REF!/#REF!</f>
        <v>#REF!</v>
      </c>
      <c r="BJ24" s="112" t="e">
        <f>#REF!/#REF!</f>
        <v>#REF!</v>
      </c>
      <c r="BK24" s="112" t="e">
        <f>#REF!/#REF!</f>
        <v>#REF!</v>
      </c>
      <c r="BL24" s="112" t="e">
        <f>#REF!/#REF!</f>
        <v>#REF!</v>
      </c>
      <c r="BM24" s="112" t="e">
        <f>#REF!/#REF!</f>
        <v>#REF!</v>
      </c>
      <c r="BN24" s="112" t="e">
        <f>#REF!/#REF!</f>
        <v>#REF!</v>
      </c>
      <c r="BO24" s="112" t="e">
        <f>#REF!/#REF!</f>
        <v>#REF!</v>
      </c>
      <c r="BP24" s="112" t="e">
        <f>#REF!/#REF!</f>
        <v>#REF!</v>
      </c>
      <c r="BQ24" s="112" t="e">
        <f>#REF!/#REF!</f>
        <v>#REF!</v>
      </c>
      <c r="BR24" s="112" t="e">
        <f>#REF!/#REF!</f>
        <v>#REF!</v>
      </c>
      <c r="BS24" s="112" t="e">
        <f>#REF!/#REF!</f>
        <v>#REF!</v>
      </c>
      <c r="BT24" s="112" t="e">
        <f>#REF!/#REF!</f>
        <v>#REF!</v>
      </c>
      <c r="BU24" s="112" t="e">
        <f>#REF!/#REF!</f>
        <v>#REF!</v>
      </c>
      <c r="BV24" s="112" t="e">
        <f>#REF!/#REF!</f>
        <v>#REF!</v>
      </c>
      <c r="BW24" s="112" t="e">
        <f>#REF!/#REF!</f>
        <v>#REF!</v>
      </c>
      <c r="BX24" s="112" t="e">
        <f>#REF!/#REF!</f>
        <v>#REF!</v>
      </c>
      <c r="BY24" s="112" t="e">
        <f>#REF!/#REF!</f>
        <v>#REF!</v>
      </c>
      <c r="BZ24" s="112" t="e">
        <f>#REF!/#REF!</f>
        <v>#REF!</v>
      </c>
      <c r="CA24" s="112" t="e">
        <f>#REF!/#REF!</f>
        <v>#REF!</v>
      </c>
      <c r="CB24" s="112" t="e">
        <f>#REF!/#REF!</f>
        <v>#REF!</v>
      </c>
      <c r="CC24" s="112" t="e">
        <f>#REF!/#REF!</f>
        <v>#REF!</v>
      </c>
      <c r="CD24" s="112" t="e">
        <f>#REF!/#REF!</f>
        <v>#REF!</v>
      </c>
      <c r="CE24" s="112" t="e">
        <f>#REF!/#REF!</f>
        <v>#REF!</v>
      </c>
      <c r="CF24" s="112" t="e">
        <f>#REF!/#REF!</f>
        <v>#REF!</v>
      </c>
      <c r="CG24" s="112" t="e">
        <f>#REF!/#REF!</f>
        <v>#REF!</v>
      </c>
      <c r="CH24" s="112" t="e">
        <f>#REF!/#REF!</f>
        <v>#REF!</v>
      </c>
      <c r="CI24" s="112" t="e">
        <f>#REF!/#REF!</f>
        <v>#REF!</v>
      </c>
      <c r="CJ24" s="112" t="e">
        <f>#REF!/#REF!</f>
        <v>#REF!</v>
      </c>
      <c r="CK24" s="112" t="e">
        <f>#REF!/#REF!</f>
        <v>#REF!</v>
      </c>
      <c r="CL24" s="112" t="e">
        <f>#REF!/#REF!</f>
        <v>#REF!</v>
      </c>
      <c r="CM24" s="112" t="e">
        <f>#REF!/#REF!</f>
        <v>#REF!</v>
      </c>
      <c r="CN24" s="112" t="e">
        <f>#REF!/#REF!</f>
        <v>#REF!</v>
      </c>
      <c r="CO24" s="112" t="e">
        <f>#REF!/#REF!</f>
        <v>#REF!</v>
      </c>
      <c r="CP24" s="112" t="e">
        <f>#REF!/#REF!</f>
        <v>#REF!</v>
      </c>
      <c r="CQ24" s="112" t="e">
        <f>#REF!/#REF!</f>
        <v>#REF!</v>
      </c>
      <c r="CR24" s="112" t="e">
        <f>#REF!/#REF!</f>
        <v>#REF!</v>
      </c>
      <c r="CS24" s="112" t="e">
        <f>#REF!/#REF!</f>
        <v>#REF!</v>
      </c>
      <c r="CT24" s="112" t="e">
        <f>#REF!/#REF!</f>
        <v>#REF!</v>
      </c>
      <c r="CU24" s="112" t="e">
        <f>#REF!/#REF!</f>
        <v>#REF!</v>
      </c>
      <c r="CV24" s="112" t="e">
        <f>#REF!/#REF!</f>
        <v>#REF!</v>
      </c>
      <c r="CW24" s="112" t="e">
        <f>#REF!/#REF!</f>
        <v>#REF!</v>
      </c>
      <c r="CX24" s="112" t="e">
        <f>#REF!/#REF!</f>
        <v>#REF!</v>
      </c>
      <c r="CY24" s="112" t="e">
        <f>#REF!/#REF!</f>
        <v>#REF!</v>
      </c>
      <c r="CZ24" s="112" t="e">
        <f>#REF!/#REF!</f>
        <v>#REF!</v>
      </c>
      <c r="DA24" s="112" t="e">
        <f>#REF!/#REF!</f>
        <v>#REF!</v>
      </c>
      <c r="DB24" s="112" t="e">
        <f>#REF!/#REF!</f>
        <v>#REF!</v>
      </c>
      <c r="DC24" s="112" t="e">
        <f>#REF!/#REF!</f>
        <v>#REF!</v>
      </c>
      <c r="DD24" s="112" t="e">
        <f>#REF!/#REF!</f>
        <v>#REF!</v>
      </c>
      <c r="DE24" s="112" t="e">
        <f>#REF!/#REF!</f>
        <v>#REF!</v>
      </c>
      <c r="DF24" s="112" t="e">
        <f>#REF!/#REF!</f>
        <v>#REF!</v>
      </c>
      <c r="DG24" s="112" t="e">
        <f>#REF!/#REF!</f>
        <v>#REF!</v>
      </c>
      <c r="DH24" s="112" t="e">
        <f>#REF!/#REF!</f>
        <v>#REF!</v>
      </c>
      <c r="DI24" s="112" t="e">
        <f>#REF!/#REF!</f>
        <v>#REF!</v>
      </c>
      <c r="DJ24" s="112" t="e">
        <f>#REF!/#REF!</f>
        <v>#REF!</v>
      </c>
      <c r="DK24" s="112" t="e">
        <f>#REF!/#REF!</f>
        <v>#REF!</v>
      </c>
      <c r="DL24" s="112" t="e">
        <f>#REF!/#REF!</f>
        <v>#REF!</v>
      </c>
      <c r="DM24" s="112" t="e">
        <f>#REF!/#REF!</f>
        <v>#REF!</v>
      </c>
      <c r="DN24" s="112" t="e">
        <f>#REF!/#REF!</f>
        <v>#REF!</v>
      </c>
      <c r="DO24" s="112" t="e">
        <f>#REF!/#REF!</f>
        <v>#REF!</v>
      </c>
      <c r="DP24" s="112" t="e">
        <f>#REF!/#REF!</f>
        <v>#REF!</v>
      </c>
      <c r="DQ24" s="112" t="e">
        <f>#REF!/#REF!</f>
        <v>#REF!</v>
      </c>
      <c r="DR24" s="112" t="e">
        <f>#REF!/#REF!</f>
        <v>#REF!</v>
      </c>
      <c r="DS24" s="112" t="e">
        <f>#REF!/#REF!</f>
        <v>#REF!</v>
      </c>
      <c r="DT24" s="112" t="e">
        <f>#REF!/#REF!</f>
        <v>#REF!</v>
      </c>
      <c r="DU24" s="112" t="e">
        <f>#REF!/#REF!</f>
        <v>#REF!</v>
      </c>
      <c r="DV24" s="112" t="e">
        <f>#REF!/#REF!</f>
        <v>#REF!</v>
      </c>
      <c r="DW24" s="112" t="e">
        <f>#REF!/#REF!</f>
        <v>#REF!</v>
      </c>
      <c r="DX24" s="112" t="e">
        <f>#REF!/#REF!</f>
        <v>#REF!</v>
      </c>
      <c r="DY24" s="112" t="e">
        <f>#REF!/#REF!</f>
        <v>#REF!</v>
      </c>
      <c r="DZ24" s="112" t="e">
        <f>#REF!/#REF!</f>
        <v>#REF!</v>
      </c>
      <c r="EA24" s="112" t="e">
        <f>#REF!/#REF!</f>
        <v>#REF!</v>
      </c>
      <c r="EB24" s="112" t="e">
        <f>#REF!/#REF!</f>
        <v>#REF!</v>
      </c>
      <c r="EC24" s="112" t="e">
        <f>#REF!/#REF!</f>
        <v>#REF!</v>
      </c>
      <c r="ED24" s="112" t="e">
        <f>#REF!/#REF!</f>
        <v>#REF!</v>
      </c>
      <c r="EE24" s="112" t="e">
        <f>#REF!/#REF!</f>
        <v>#REF!</v>
      </c>
      <c r="EF24" s="112" t="e">
        <f>#REF!/#REF!</f>
        <v>#REF!</v>
      </c>
      <c r="EG24" s="112" t="e">
        <f>#REF!/#REF!</f>
        <v>#REF!</v>
      </c>
      <c r="EH24" s="112" t="e">
        <f>#REF!/#REF!</f>
        <v>#REF!</v>
      </c>
      <c r="EI24" s="112" t="e">
        <f>#REF!/#REF!</f>
        <v>#REF!</v>
      </c>
      <c r="EJ24" s="112" t="e">
        <f>#REF!/#REF!</f>
        <v>#REF!</v>
      </c>
      <c r="EK24" s="112" t="e">
        <f>#REF!/#REF!</f>
        <v>#REF!</v>
      </c>
      <c r="EL24" s="112" t="e">
        <f>#REF!/#REF!</f>
        <v>#REF!</v>
      </c>
      <c r="EM24" s="112" t="e">
        <f>#REF!/#REF!</f>
        <v>#REF!</v>
      </c>
      <c r="EN24" s="112" t="e">
        <f>#REF!/#REF!</f>
        <v>#REF!</v>
      </c>
      <c r="EO24" s="112" t="e">
        <f>#REF!/#REF!</f>
        <v>#REF!</v>
      </c>
      <c r="EP24" s="112" t="e">
        <f>#REF!/#REF!</f>
        <v>#REF!</v>
      </c>
      <c r="EQ24" s="112" t="e">
        <f>#REF!/#REF!</f>
        <v>#REF!</v>
      </c>
      <c r="ER24" s="112" t="e">
        <f>#REF!/#REF!</f>
        <v>#REF!</v>
      </c>
      <c r="ES24" s="112" t="e">
        <f>#REF!/#REF!</f>
        <v>#REF!</v>
      </c>
      <c r="ET24" s="112" t="e">
        <f>#REF!/#REF!</f>
        <v>#REF!</v>
      </c>
      <c r="EU24" s="112" t="e">
        <f>#REF!/#REF!</f>
        <v>#REF!</v>
      </c>
      <c r="EV24" s="112" t="e">
        <f>#REF!/#REF!</f>
        <v>#REF!</v>
      </c>
      <c r="EW24" s="112" t="e">
        <f>#REF!/#REF!</f>
        <v>#REF!</v>
      </c>
      <c r="EX24" s="112" t="e">
        <f>#REF!/#REF!</f>
        <v>#REF!</v>
      </c>
      <c r="EY24" s="112" t="e">
        <f>#REF!/#REF!</f>
        <v>#REF!</v>
      </c>
      <c r="EZ24" s="112" t="e">
        <f>#REF!/#REF!</f>
        <v>#REF!</v>
      </c>
    </row>
    <row r="25" spans="1:156" x14ac:dyDescent="0.15">
      <c r="A25" s="48">
        <v>23</v>
      </c>
      <c r="B25" s="69" t="s">
        <v>60</v>
      </c>
      <c r="C25" s="70" t="s">
        <v>472</v>
      </c>
      <c r="D25" s="112" t="e">
        <f>#REF!/#REF!</f>
        <v>#REF!</v>
      </c>
      <c r="E25" s="112" t="e">
        <f>#REF!/#REF!</f>
        <v>#REF!</v>
      </c>
      <c r="F25" s="112" t="e">
        <f>#REF!/#REF!</f>
        <v>#REF!</v>
      </c>
      <c r="G25" s="112" t="e">
        <f>#REF!/#REF!</f>
        <v>#REF!</v>
      </c>
      <c r="H25" s="112" t="e">
        <f>#REF!/#REF!</f>
        <v>#REF!</v>
      </c>
      <c r="I25" s="112" t="e">
        <f>#REF!/#REF!</f>
        <v>#REF!</v>
      </c>
      <c r="J25" s="112" t="e">
        <f>#REF!/#REF!</f>
        <v>#REF!</v>
      </c>
      <c r="K25" s="112" t="e">
        <f>#REF!/#REF!</f>
        <v>#REF!</v>
      </c>
      <c r="L25" s="112" t="e">
        <f>#REF!/#REF!</f>
        <v>#REF!</v>
      </c>
      <c r="M25" s="112" t="e">
        <f>#REF!/#REF!</f>
        <v>#REF!</v>
      </c>
      <c r="N25" s="112" t="e">
        <f>#REF!/#REF!</f>
        <v>#REF!</v>
      </c>
      <c r="O25" s="112" t="e">
        <f>#REF!/#REF!</f>
        <v>#REF!</v>
      </c>
      <c r="P25" s="112" t="e">
        <f>#REF!/#REF!</f>
        <v>#REF!</v>
      </c>
      <c r="Q25" s="112" t="e">
        <f>#REF!/#REF!</f>
        <v>#REF!</v>
      </c>
      <c r="R25" s="112" t="e">
        <f>#REF!/#REF!</f>
        <v>#REF!</v>
      </c>
      <c r="S25" s="112" t="e">
        <f>#REF!/#REF!</f>
        <v>#REF!</v>
      </c>
      <c r="T25" s="112" t="e">
        <f>#REF!/#REF!</f>
        <v>#REF!</v>
      </c>
      <c r="U25" s="112" t="e">
        <f>#REF!/#REF!</f>
        <v>#REF!</v>
      </c>
      <c r="V25" s="112" t="e">
        <f>#REF!/#REF!</f>
        <v>#REF!</v>
      </c>
      <c r="W25" s="112" t="e">
        <f>#REF!/#REF!</f>
        <v>#REF!</v>
      </c>
      <c r="X25" s="112" t="e">
        <f>#REF!/#REF!</f>
        <v>#REF!</v>
      </c>
      <c r="Y25" s="112" t="e">
        <f>#REF!/#REF!</f>
        <v>#REF!</v>
      </c>
      <c r="Z25" s="112" t="e">
        <f>#REF!/#REF!</f>
        <v>#REF!</v>
      </c>
      <c r="AA25" s="112" t="e">
        <f>#REF!/#REF!</f>
        <v>#REF!</v>
      </c>
      <c r="AB25" s="112" t="e">
        <f>#REF!/#REF!</f>
        <v>#REF!</v>
      </c>
      <c r="AC25" s="112" t="e">
        <f>#REF!/#REF!</f>
        <v>#REF!</v>
      </c>
      <c r="AD25" s="112" t="e">
        <f>#REF!/#REF!</f>
        <v>#REF!</v>
      </c>
      <c r="AE25" s="112" t="e">
        <f>#REF!/#REF!</f>
        <v>#REF!</v>
      </c>
      <c r="AF25" s="112" t="e">
        <f>#REF!/#REF!</f>
        <v>#REF!</v>
      </c>
      <c r="AG25" s="112" t="e">
        <f>#REF!/#REF!</f>
        <v>#REF!</v>
      </c>
      <c r="AH25" s="112" t="e">
        <f>#REF!/#REF!</f>
        <v>#REF!</v>
      </c>
      <c r="AI25" s="112" t="e">
        <f>#REF!/#REF!</f>
        <v>#REF!</v>
      </c>
      <c r="AJ25" s="112" t="e">
        <f>#REF!/#REF!</f>
        <v>#REF!</v>
      </c>
      <c r="AK25" s="112" t="e">
        <f>#REF!/#REF!</f>
        <v>#REF!</v>
      </c>
      <c r="AL25" s="112" t="e">
        <f>#REF!/#REF!</f>
        <v>#REF!</v>
      </c>
      <c r="AM25" s="112" t="e">
        <f>#REF!/#REF!</f>
        <v>#REF!</v>
      </c>
      <c r="AN25" s="112" t="e">
        <f>#REF!/#REF!</f>
        <v>#REF!</v>
      </c>
      <c r="AO25" s="112" t="e">
        <f>#REF!/#REF!</f>
        <v>#REF!</v>
      </c>
      <c r="AP25" s="112" t="e">
        <f>#REF!/#REF!</f>
        <v>#REF!</v>
      </c>
      <c r="AQ25" s="112" t="e">
        <f>#REF!/#REF!</f>
        <v>#REF!</v>
      </c>
      <c r="AR25" s="112" t="e">
        <f>#REF!/#REF!</f>
        <v>#REF!</v>
      </c>
      <c r="AS25" s="112" t="e">
        <f>#REF!/#REF!</f>
        <v>#REF!</v>
      </c>
      <c r="AT25" s="112" t="e">
        <f>#REF!/#REF!</f>
        <v>#REF!</v>
      </c>
      <c r="AU25" s="112" t="e">
        <f>#REF!/#REF!</f>
        <v>#REF!</v>
      </c>
      <c r="AV25" s="112" t="e">
        <f>#REF!/#REF!</f>
        <v>#REF!</v>
      </c>
      <c r="AW25" s="112" t="e">
        <f>#REF!/#REF!</f>
        <v>#REF!</v>
      </c>
      <c r="AX25" s="112" t="e">
        <f>#REF!/#REF!</f>
        <v>#REF!</v>
      </c>
      <c r="AY25" s="112" t="e">
        <f>#REF!/#REF!</f>
        <v>#REF!</v>
      </c>
      <c r="AZ25" s="112" t="e">
        <f>#REF!/#REF!</f>
        <v>#REF!</v>
      </c>
      <c r="BA25" s="112" t="e">
        <f>#REF!/#REF!</f>
        <v>#REF!</v>
      </c>
      <c r="BB25" s="112" t="e">
        <f>#REF!/#REF!</f>
        <v>#REF!</v>
      </c>
      <c r="BC25" s="112" t="e">
        <f>#REF!/#REF!</f>
        <v>#REF!</v>
      </c>
      <c r="BD25" s="112" t="e">
        <f>#REF!/#REF!</f>
        <v>#REF!</v>
      </c>
      <c r="BE25" s="112" t="e">
        <f>#REF!/#REF!</f>
        <v>#REF!</v>
      </c>
      <c r="BF25" s="112" t="e">
        <f>#REF!/#REF!</f>
        <v>#REF!</v>
      </c>
      <c r="BG25" s="112" t="e">
        <f>#REF!/#REF!</f>
        <v>#REF!</v>
      </c>
      <c r="BH25" s="112" t="e">
        <f>#REF!/#REF!</f>
        <v>#REF!</v>
      </c>
      <c r="BI25" s="112" t="e">
        <f>#REF!/#REF!</f>
        <v>#REF!</v>
      </c>
      <c r="BJ25" s="112" t="e">
        <f>#REF!/#REF!</f>
        <v>#REF!</v>
      </c>
      <c r="BK25" s="112" t="e">
        <f>#REF!/#REF!</f>
        <v>#REF!</v>
      </c>
      <c r="BL25" s="112" t="e">
        <f>#REF!/#REF!</f>
        <v>#REF!</v>
      </c>
      <c r="BM25" s="112" t="e">
        <f>#REF!/#REF!</f>
        <v>#REF!</v>
      </c>
      <c r="BN25" s="112" t="e">
        <f>#REF!/#REF!</f>
        <v>#REF!</v>
      </c>
      <c r="BO25" s="112" t="e">
        <f>#REF!/#REF!</f>
        <v>#REF!</v>
      </c>
      <c r="BP25" s="112" t="e">
        <f>#REF!/#REF!</f>
        <v>#REF!</v>
      </c>
      <c r="BQ25" s="112" t="e">
        <f>#REF!/#REF!</f>
        <v>#REF!</v>
      </c>
      <c r="BR25" s="112" t="e">
        <f>#REF!/#REF!</f>
        <v>#REF!</v>
      </c>
      <c r="BS25" s="112" t="e">
        <f>#REF!/#REF!</f>
        <v>#REF!</v>
      </c>
      <c r="BT25" s="112" t="e">
        <f>#REF!/#REF!</f>
        <v>#REF!</v>
      </c>
      <c r="BU25" s="112" t="e">
        <f>#REF!/#REF!</f>
        <v>#REF!</v>
      </c>
      <c r="BV25" s="112" t="e">
        <f>#REF!/#REF!</f>
        <v>#REF!</v>
      </c>
      <c r="BW25" s="112" t="e">
        <f>#REF!/#REF!</f>
        <v>#REF!</v>
      </c>
      <c r="BX25" s="112" t="e">
        <f>#REF!/#REF!</f>
        <v>#REF!</v>
      </c>
      <c r="BY25" s="112" t="e">
        <f>#REF!/#REF!</f>
        <v>#REF!</v>
      </c>
      <c r="BZ25" s="112" t="e">
        <f>#REF!/#REF!</f>
        <v>#REF!</v>
      </c>
      <c r="CA25" s="112" t="e">
        <f>#REF!/#REF!</f>
        <v>#REF!</v>
      </c>
      <c r="CB25" s="112" t="e">
        <f>#REF!/#REF!</f>
        <v>#REF!</v>
      </c>
      <c r="CC25" s="112" t="e">
        <f>#REF!/#REF!</f>
        <v>#REF!</v>
      </c>
      <c r="CD25" s="112" t="e">
        <f>#REF!/#REF!</f>
        <v>#REF!</v>
      </c>
      <c r="CE25" s="112" t="e">
        <f>#REF!/#REF!</f>
        <v>#REF!</v>
      </c>
      <c r="CF25" s="112" t="e">
        <f>#REF!/#REF!</f>
        <v>#REF!</v>
      </c>
      <c r="CG25" s="112" t="e">
        <f>#REF!/#REF!</f>
        <v>#REF!</v>
      </c>
      <c r="CH25" s="112" t="e">
        <f>#REF!/#REF!</f>
        <v>#REF!</v>
      </c>
      <c r="CI25" s="112" t="e">
        <f>#REF!/#REF!</f>
        <v>#REF!</v>
      </c>
      <c r="CJ25" s="112" t="e">
        <f>#REF!/#REF!</f>
        <v>#REF!</v>
      </c>
      <c r="CK25" s="112" t="e">
        <f>#REF!/#REF!</f>
        <v>#REF!</v>
      </c>
      <c r="CL25" s="112" t="e">
        <f>#REF!/#REF!</f>
        <v>#REF!</v>
      </c>
      <c r="CM25" s="112" t="e">
        <f>#REF!/#REF!</f>
        <v>#REF!</v>
      </c>
      <c r="CN25" s="112" t="e">
        <f>#REF!/#REF!</f>
        <v>#REF!</v>
      </c>
      <c r="CO25" s="112" t="e">
        <f>#REF!/#REF!</f>
        <v>#REF!</v>
      </c>
      <c r="CP25" s="112" t="e">
        <f>#REF!/#REF!</f>
        <v>#REF!</v>
      </c>
      <c r="CQ25" s="112" t="e">
        <f>#REF!/#REF!</f>
        <v>#REF!</v>
      </c>
      <c r="CR25" s="112" t="e">
        <f>#REF!/#REF!</f>
        <v>#REF!</v>
      </c>
      <c r="CS25" s="112" t="e">
        <f>#REF!/#REF!</f>
        <v>#REF!</v>
      </c>
      <c r="CT25" s="112" t="e">
        <f>#REF!/#REF!</f>
        <v>#REF!</v>
      </c>
      <c r="CU25" s="112" t="e">
        <f>#REF!/#REF!</f>
        <v>#REF!</v>
      </c>
      <c r="CV25" s="112" t="e">
        <f>#REF!/#REF!</f>
        <v>#REF!</v>
      </c>
      <c r="CW25" s="112" t="e">
        <f>#REF!/#REF!</f>
        <v>#REF!</v>
      </c>
      <c r="CX25" s="112" t="e">
        <f>#REF!/#REF!</f>
        <v>#REF!</v>
      </c>
      <c r="CY25" s="112" t="e">
        <f>#REF!/#REF!</f>
        <v>#REF!</v>
      </c>
      <c r="CZ25" s="112" t="e">
        <f>#REF!/#REF!</f>
        <v>#REF!</v>
      </c>
      <c r="DA25" s="112" t="e">
        <f>#REF!/#REF!</f>
        <v>#REF!</v>
      </c>
      <c r="DB25" s="112" t="e">
        <f>#REF!/#REF!</f>
        <v>#REF!</v>
      </c>
      <c r="DC25" s="112" t="e">
        <f>#REF!/#REF!</f>
        <v>#REF!</v>
      </c>
      <c r="DD25" s="112" t="e">
        <f>#REF!/#REF!</f>
        <v>#REF!</v>
      </c>
      <c r="DE25" s="112" t="e">
        <f>#REF!/#REF!</f>
        <v>#REF!</v>
      </c>
      <c r="DF25" s="112" t="e">
        <f>#REF!/#REF!</f>
        <v>#REF!</v>
      </c>
      <c r="DG25" s="112" t="e">
        <f>#REF!/#REF!</f>
        <v>#REF!</v>
      </c>
      <c r="DH25" s="112" t="e">
        <f>#REF!/#REF!</f>
        <v>#REF!</v>
      </c>
      <c r="DI25" s="112" t="e">
        <f>#REF!/#REF!</f>
        <v>#REF!</v>
      </c>
      <c r="DJ25" s="112" t="e">
        <f>#REF!/#REF!</f>
        <v>#REF!</v>
      </c>
      <c r="DK25" s="112" t="e">
        <f>#REF!/#REF!</f>
        <v>#REF!</v>
      </c>
      <c r="DL25" s="112" t="e">
        <f>#REF!/#REF!</f>
        <v>#REF!</v>
      </c>
      <c r="DM25" s="112" t="e">
        <f>#REF!/#REF!</f>
        <v>#REF!</v>
      </c>
      <c r="DN25" s="112" t="e">
        <f>#REF!/#REF!</f>
        <v>#REF!</v>
      </c>
      <c r="DO25" s="112" t="e">
        <f>#REF!/#REF!</f>
        <v>#REF!</v>
      </c>
      <c r="DP25" s="112" t="e">
        <f>#REF!/#REF!</f>
        <v>#REF!</v>
      </c>
      <c r="DQ25" s="112" t="e">
        <f>#REF!/#REF!</f>
        <v>#REF!</v>
      </c>
      <c r="DR25" s="112" t="e">
        <f>#REF!/#REF!</f>
        <v>#REF!</v>
      </c>
      <c r="DS25" s="112" t="e">
        <f>#REF!/#REF!</f>
        <v>#REF!</v>
      </c>
      <c r="DT25" s="112" t="e">
        <f>#REF!/#REF!</f>
        <v>#REF!</v>
      </c>
      <c r="DU25" s="112" t="e">
        <f>#REF!/#REF!</f>
        <v>#REF!</v>
      </c>
      <c r="DV25" s="112" t="e">
        <f>#REF!/#REF!</f>
        <v>#REF!</v>
      </c>
      <c r="DW25" s="112" t="e">
        <f>#REF!/#REF!</f>
        <v>#REF!</v>
      </c>
      <c r="DX25" s="112" t="e">
        <f>#REF!/#REF!</f>
        <v>#REF!</v>
      </c>
      <c r="DY25" s="112" t="e">
        <f>#REF!/#REF!</f>
        <v>#REF!</v>
      </c>
      <c r="DZ25" s="112" t="e">
        <f>#REF!/#REF!</f>
        <v>#REF!</v>
      </c>
      <c r="EA25" s="112" t="e">
        <f>#REF!/#REF!</f>
        <v>#REF!</v>
      </c>
      <c r="EB25" s="112" t="e">
        <f>#REF!/#REF!</f>
        <v>#REF!</v>
      </c>
      <c r="EC25" s="112" t="e">
        <f>#REF!/#REF!</f>
        <v>#REF!</v>
      </c>
      <c r="ED25" s="112" t="e">
        <f>#REF!/#REF!</f>
        <v>#REF!</v>
      </c>
      <c r="EE25" s="112" t="e">
        <f>#REF!/#REF!</f>
        <v>#REF!</v>
      </c>
      <c r="EF25" s="112" t="e">
        <f>#REF!/#REF!</f>
        <v>#REF!</v>
      </c>
      <c r="EG25" s="112" t="e">
        <f>#REF!/#REF!</f>
        <v>#REF!</v>
      </c>
      <c r="EH25" s="112" t="e">
        <f>#REF!/#REF!</f>
        <v>#REF!</v>
      </c>
      <c r="EI25" s="112" t="e">
        <f>#REF!/#REF!</f>
        <v>#REF!</v>
      </c>
      <c r="EJ25" s="112" t="e">
        <f>#REF!/#REF!</f>
        <v>#REF!</v>
      </c>
      <c r="EK25" s="112" t="e">
        <f>#REF!/#REF!</f>
        <v>#REF!</v>
      </c>
      <c r="EL25" s="112" t="e">
        <f>#REF!/#REF!</f>
        <v>#REF!</v>
      </c>
      <c r="EM25" s="112" t="e">
        <f>#REF!/#REF!</f>
        <v>#REF!</v>
      </c>
      <c r="EN25" s="112" t="e">
        <f>#REF!/#REF!</f>
        <v>#REF!</v>
      </c>
      <c r="EO25" s="112" t="e">
        <f>#REF!/#REF!</f>
        <v>#REF!</v>
      </c>
      <c r="EP25" s="112" t="e">
        <f>#REF!/#REF!</f>
        <v>#REF!</v>
      </c>
      <c r="EQ25" s="112" t="e">
        <f>#REF!/#REF!</f>
        <v>#REF!</v>
      </c>
      <c r="ER25" s="112" t="e">
        <f>#REF!/#REF!</f>
        <v>#REF!</v>
      </c>
      <c r="ES25" s="112" t="e">
        <f>#REF!/#REF!</f>
        <v>#REF!</v>
      </c>
      <c r="ET25" s="112" t="e">
        <f>#REF!/#REF!</f>
        <v>#REF!</v>
      </c>
      <c r="EU25" s="112" t="e">
        <f>#REF!/#REF!</f>
        <v>#REF!</v>
      </c>
      <c r="EV25" s="112" t="e">
        <f>#REF!/#REF!</f>
        <v>#REF!</v>
      </c>
      <c r="EW25" s="112" t="e">
        <f>#REF!/#REF!</f>
        <v>#REF!</v>
      </c>
      <c r="EX25" s="112" t="e">
        <f>#REF!/#REF!</f>
        <v>#REF!</v>
      </c>
      <c r="EY25" s="112" t="e">
        <f>#REF!/#REF!</f>
        <v>#REF!</v>
      </c>
      <c r="EZ25" s="112" t="e">
        <f>#REF!/#REF!</f>
        <v>#REF!</v>
      </c>
    </row>
    <row r="26" spans="1:156" x14ac:dyDescent="0.15">
      <c r="A26" s="48">
        <v>24</v>
      </c>
      <c r="B26" s="69" t="s">
        <v>61</v>
      </c>
      <c r="C26" s="70" t="s">
        <v>473</v>
      </c>
      <c r="D26" s="112" t="e">
        <f>#REF!/#REF!</f>
        <v>#REF!</v>
      </c>
      <c r="E26" s="112" t="e">
        <f>#REF!/#REF!</f>
        <v>#REF!</v>
      </c>
      <c r="F26" s="112" t="e">
        <f>#REF!/#REF!</f>
        <v>#REF!</v>
      </c>
      <c r="G26" s="112" t="e">
        <f>#REF!/#REF!</f>
        <v>#REF!</v>
      </c>
      <c r="H26" s="112" t="e">
        <f>#REF!/#REF!</f>
        <v>#REF!</v>
      </c>
      <c r="I26" s="112" t="e">
        <f>#REF!/#REF!</f>
        <v>#REF!</v>
      </c>
      <c r="J26" s="112" t="e">
        <f>#REF!/#REF!</f>
        <v>#REF!</v>
      </c>
      <c r="K26" s="112" t="e">
        <f>#REF!/#REF!</f>
        <v>#REF!</v>
      </c>
      <c r="L26" s="112" t="e">
        <f>#REF!/#REF!</f>
        <v>#REF!</v>
      </c>
      <c r="M26" s="112" t="e">
        <f>#REF!/#REF!</f>
        <v>#REF!</v>
      </c>
      <c r="N26" s="112" t="e">
        <f>#REF!/#REF!</f>
        <v>#REF!</v>
      </c>
      <c r="O26" s="112" t="e">
        <f>#REF!/#REF!</f>
        <v>#REF!</v>
      </c>
      <c r="P26" s="112" t="e">
        <f>#REF!/#REF!</f>
        <v>#REF!</v>
      </c>
      <c r="Q26" s="112" t="e">
        <f>#REF!/#REF!</f>
        <v>#REF!</v>
      </c>
      <c r="R26" s="112" t="e">
        <f>#REF!/#REF!</f>
        <v>#REF!</v>
      </c>
      <c r="S26" s="112" t="e">
        <f>#REF!/#REF!</f>
        <v>#REF!</v>
      </c>
      <c r="T26" s="112" t="e">
        <f>#REF!/#REF!</f>
        <v>#REF!</v>
      </c>
      <c r="U26" s="112" t="e">
        <f>#REF!/#REF!</f>
        <v>#REF!</v>
      </c>
      <c r="V26" s="112" t="e">
        <f>#REF!/#REF!</f>
        <v>#REF!</v>
      </c>
      <c r="W26" s="112" t="e">
        <f>#REF!/#REF!</f>
        <v>#REF!</v>
      </c>
      <c r="X26" s="112" t="e">
        <f>#REF!/#REF!</f>
        <v>#REF!</v>
      </c>
      <c r="Y26" s="112" t="e">
        <f>#REF!/#REF!</f>
        <v>#REF!</v>
      </c>
      <c r="Z26" s="112" t="e">
        <f>#REF!/#REF!</f>
        <v>#REF!</v>
      </c>
      <c r="AA26" s="112" t="e">
        <f>#REF!/#REF!</f>
        <v>#REF!</v>
      </c>
      <c r="AB26" s="112" t="e">
        <f>#REF!/#REF!</f>
        <v>#REF!</v>
      </c>
      <c r="AC26" s="112" t="e">
        <f>#REF!/#REF!</f>
        <v>#REF!</v>
      </c>
      <c r="AD26" s="112" t="e">
        <f>#REF!/#REF!</f>
        <v>#REF!</v>
      </c>
      <c r="AE26" s="112" t="e">
        <f>#REF!/#REF!</f>
        <v>#REF!</v>
      </c>
      <c r="AF26" s="112" t="e">
        <f>#REF!/#REF!</f>
        <v>#REF!</v>
      </c>
      <c r="AG26" s="112" t="e">
        <f>#REF!/#REF!</f>
        <v>#REF!</v>
      </c>
      <c r="AH26" s="112" t="e">
        <f>#REF!/#REF!</f>
        <v>#REF!</v>
      </c>
      <c r="AI26" s="112" t="e">
        <f>#REF!/#REF!</f>
        <v>#REF!</v>
      </c>
      <c r="AJ26" s="112" t="e">
        <f>#REF!/#REF!</f>
        <v>#REF!</v>
      </c>
      <c r="AK26" s="112" t="e">
        <f>#REF!/#REF!</f>
        <v>#REF!</v>
      </c>
      <c r="AL26" s="112" t="e">
        <f>#REF!/#REF!</f>
        <v>#REF!</v>
      </c>
      <c r="AM26" s="112" t="e">
        <f>#REF!/#REF!</f>
        <v>#REF!</v>
      </c>
      <c r="AN26" s="112" t="e">
        <f>#REF!/#REF!</f>
        <v>#REF!</v>
      </c>
      <c r="AO26" s="112" t="e">
        <f>#REF!/#REF!</f>
        <v>#REF!</v>
      </c>
      <c r="AP26" s="112" t="e">
        <f>#REF!/#REF!</f>
        <v>#REF!</v>
      </c>
      <c r="AQ26" s="112" t="e">
        <f>#REF!/#REF!</f>
        <v>#REF!</v>
      </c>
      <c r="AR26" s="112" t="e">
        <f>#REF!/#REF!</f>
        <v>#REF!</v>
      </c>
      <c r="AS26" s="112" t="e">
        <f>#REF!/#REF!</f>
        <v>#REF!</v>
      </c>
      <c r="AT26" s="112" t="e">
        <f>#REF!/#REF!</f>
        <v>#REF!</v>
      </c>
      <c r="AU26" s="112" t="e">
        <f>#REF!/#REF!</f>
        <v>#REF!</v>
      </c>
      <c r="AV26" s="112" t="e">
        <f>#REF!/#REF!</f>
        <v>#REF!</v>
      </c>
      <c r="AW26" s="112" t="e">
        <f>#REF!/#REF!</f>
        <v>#REF!</v>
      </c>
      <c r="AX26" s="112" t="e">
        <f>#REF!/#REF!</f>
        <v>#REF!</v>
      </c>
      <c r="AY26" s="112" t="e">
        <f>#REF!/#REF!</f>
        <v>#REF!</v>
      </c>
      <c r="AZ26" s="112" t="e">
        <f>#REF!/#REF!</f>
        <v>#REF!</v>
      </c>
      <c r="BA26" s="112" t="e">
        <f>#REF!/#REF!</f>
        <v>#REF!</v>
      </c>
      <c r="BB26" s="112" t="e">
        <f>#REF!/#REF!</f>
        <v>#REF!</v>
      </c>
      <c r="BC26" s="112" t="e">
        <f>#REF!/#REF!</f>
        <v>#REF!</v>
      </c>
      <c r="BD26" s="112" t="e">
        <f>#REF!/#REF!</f>
        <v>#REF!</v>
      </c>
      <c r="BE26" s="112" t="e">
        <f>#REF!/#REF!</f>
        <v>#REF!</v>
      </c>
      <c r="BF26" s="112" t="e">
        <f>#REF!/#REF!</f>
        <v>#REF!</v>
      </c>
      <c r="BG26" s="112" t="e">
        <f>#REF!/#REF!</f>
        <v>#REF!</v>
      </c>
      <c r="BH26" s="112" t="e">
        <f>#REF!/#REF!</f>
        <v>#REF!</v>
      </c>
      <c r="BI26" s="112" t="e">
        <f>#REF!/#REF!</f>
        <v>#REF!</v>
      </c>
      <c r="BJ26" s="112" t="e">
        <f>#REF!/#REF!</f>
        <v>#REF!</v>
      </c>
      <c r="BK26" s="112" t="e">
        <f>#REF!/#REF!</f>
        <v>#REF!</v>
      </c>
      <c r="BL26" s="112" t="e">
        <f>#REF!/#REF!</f>
        <v>#REF!</v>
      </c>
      <c r="BM26" s="112" t="e">
        <f>#REF!/#REF!</f>
        <v>#REF!</v>
      </c>
      <c r="BN26" s="112" t="e">
        <f>#REF!/#REF!</f>
        <v>#REF!</v>
      </c>
      <c r="BO26" s="112" t="e">
        <f>#REF!/#REF!</f>
        <v>#REF!</v>
      </c>
      <c r="BP26" s="112" t="e">
        <f>#REF!/#REF!</f>
        <v>#REF!</v>
      </c>
      <c r="BQ26" s="112" t="e">
        <f>#REF!/#REF!</f>
        <v>#REF!</v>
      </c>
      <c r="BR26" s="112" t="e">
        <f>#REF!/#REF!</f>
        <v>#REF!</v>
      </c>
      <c r="BS26" s="112" t="e">
        <f>#REF!/#REF!</f>
        <v>#REF!</v>
      </c>
      <c r="BT26" s="112" t="e">
        <f>#REF!/#REF!</f>
        <v>#REF!</v>
      </c>
      <c r="BU26" s="112" t="e">
        <f>#REF!/#REF!</f>
        <v>#REF!</v>
      </c>
      <c r="BV26" s="112" t="e">
        <f>#REF!/#REF!</f>
        <v>#REF!</v>
      </c>
      <c r="BW26" s="112" t="e">
        <f>#REF!/#REF!</f>
        <v>#REF!</v>
      </c>
      <c r="BX26" s="112" t="e">
        <f>#REF!/#REF!</f>
        <v>#REF!</v>
      </c>
      <c r="BY26" s="112" t="e">
        <f>#REF!/#REF!</f>
        <v>#REF!</v>
      </c>
      <c r="BZ26" s="112" t="e">
        <f>#REF!/#REF!</f>
        <v>#REF!</v>
      </c>
      <c r="CA26" s="112" t="e">
        <f>#REF!/#REF!</f>
        <v>#REF!</v>
      </c>
      <c r="CB26" s="112" t="e">
        <f>#REF!/#REF!</f>
        <v>#REF!</v>
      </c>
      <c r="CC26" s="112" t="e">
        <f>#REF!/#REF!</f>
        <v>#REF!</v>
      </c>
      <c r="CD26" s="112" t="e">
        <f>#REF!/#REF!</f>
        <v>#REF!</v>
      </c>
      <c r="CE26" s="112" t="e">
        <f>#REF!/#REF!</f>
        <v>#REF!</v>
      </c>
      <c r="CF26" s="112" t="e">
        <f>#REF!/#REF!</f>
        <v>#REF!</v>
      </c>
      <c r="CG26" s="112" t="e">
        <f>#REF!/#REF!</f>
        <v>#REF!</v>
      </c>
      <c r="CH26" s="112" t="e">
        <f>#REF!/#REF!</f>
        <v>#REF!</v>
      </c>
      <c r="CI26" s="112" t="e">
        <f>#REF!/#REF!</f>
        <v>#REF!</v>
      </c>
      <c r="CJ26" s="112" t="e">
        <f>#REF!/#REF!</f>
        <v>#REF!</v>
      </c>
      <c r="CK26" s="112" t="e">
        <f>#REF!/#REF!</f>
        <v>#REF!</v>
      </c>
      <c r="CL26" s="112" t="e">
        <f>#REF!/#REF!</f>
        <v>#REF!</v>
      </c>
      <c r="CM26" s="112" t="e">
        <f>#REF!/#REF!</f>
        <v>#REF!</v>
      </c>
      <c r="CN26" s="112" t="e">
        <f>#REF!/#REF!</f>
        <v>#REF!</v>
      </c>
      <c r="CO26" s="112" t="e">
        <f>#REF!/#REF!</f>
        <v>#REF!</v>
      </c>
      <c r="CP26" s="112" t="e">
        <f>#REF!/#REF!</f>
        <v>#REF!</v>
      </c>
      <c r="CQ26" s="112" t="e">
        <f>#REF!/#REF!</f>
        <v>#REF!</v>
      </c>
      <c r="CR26" s="112" t="e">
        <f>#REF!/#REF!</f>
        <v>#REF!</v>
      </c>
      <c r="CS26" s="112" t="e">
        <f>#REF!/#REF!</f>
        <v>#REF!</v>
      </c>
      <c r="CT26" s="112" t="e">
        <f>#REF!/#REF!</f>
        <v>#REF!</v>
      </c>
      <c r="CU26" s="112" t="e">
        <f>#REF!/#REF!</f>
        <v>#REF!</v>
      </c>
      <c r="CV26" s="112" t="e">
        <f>#REF!/#REF!</f>
        <v>#REF!</v>
      </c>
      <c r="CW26" s="112" t="e">
        <f>#REF!/#REF!</f>
        <v>#REF!</v>
      </c>
      <c r="CX26" s="112" t="e">
        <f>#REF!/#REF!</f>
        <v>#REF!</v>
      </c>
      <c r="CY26" s="112" t="e">
        <f>#REF!/#REF!</f>
        <v>#REF!</v>
      </c>
      <c r="CZ26" s="112" t="e">
        <f>#REF!/#REF!</f>
        <v>#REF!</v>
      </c>
      <c r="DA26" s="112" t="e">
        <f>#REF!/#REF!</f>
        <v>#REF!</v>
      </c>
      <c r="DB26" s="112" t="e">
        <f>#REF!/#REF!</f>
        <v>#REF!</v>
      </c>
      <c r="DC26" s="112" t="e">
        <f>#REF!/#REF!</f>
        <v>#REF!</v>
      </c>
      <c r="DD26" s="112" t="e">
        <f>#REF!/#REF!</f>
        <v>#REF!</v>
      </c>
      <c r="DE26" s="112" t="e">
        <f>#REF!/#REF!</f>
        <v>#REF!</v>
      </c>
      <c r="DF26" s="112" t="e">
        <f>#REF!/#REF!</f>
        <v>#REF!</v>
      </c>
      <c r="DG26" s="112" t="e">
        <f>#REF!/#REF!</f>
        <v>#REF!</v>
      </c>
      <c r="DH26" s="112" t="e">
        <f>#REF!/#REF!</f>
        <v>#REF!</v>
      </c>
      <c r="DI26" s="112" t="e">
        <f>#REF!/#REF!</f>
        <v>#REF!</v>
      </c>
      <c r="DJ26" s="112" t="e">
        <f>#REF!/#REF!</f>
        <v>#REF!</v>
      </c>
      <c r="DK26" s="112" t="e">
        <f>#REF!/#REF!</f>
        <v>#REF!</v>
      </c>
      <c r="DL26" s="112" t="e">
        <f>#REF!/#REF!</f>
        <v>#REF!</v>
      </c>
      <c r="DM26" s="112" t="e">
        <f>#REF!/#REF!</f>
        <v>#REF!</v>
      </c>
      <c r="DN26" s="112" t="e">
        <f>#REF!/#REF!</f>
        <v>#REF!</v>
      </c>
      <c r="DO26" s="112" t="e">
        <f>#REF!/#REF!</f>
        <v>#REF!</v>
      </c>
      <c r="DP26" s="112" t="e">
        <f>#REF!/#REF!</f>
        <v>#REF!</v>
      </c>
      <c r="DQ26" s="112" t="e">
        <f>#REF!/#REF!</f>
        <v>#REF!</v>
      </c>
      <c r="DR26" s="112" t="e">
        <f>#REF!/#REF!</f>
        <v>#REF!</v>
      </c>
      <c r="DS26" s="112" t="e">
        <f>#REF!/#REF!</f>
        <v>#REF!</v>
      </c>
      <c r="DT26" s="112" t="e">
        <f>#REF!/#REF!</f>
        <v>#REF!</v>
      </c>
      <c r="DU26" s="112" t="e">
        <f>#REF!/#REF!</f>
        <v>#REF!</v>
      </c>
      <c r="DV26" s="112" t="e">
        <f>#REF!/#REF!</f>
        <v>#REF!</v>
      </c>
      <c r="DW26" s="112" t="e">
        <f>#REF!/#REF!</f>
        <v>#REF!</v>
      </c>
      <c r="DX26" s="112" t="e">
        <f>#REF!/#REF!</f>
        <v>#REF!</v>
      </c>
      <c r="DY26" s="112" t="e">
        <f>#REF!/#REF!</f>
        <v>#REF!</v>
      </c>
      <c r="DZ26" s="112" t="e">
        <f>#REF!/#REF!</f>
        <v>#REF!</v>
      </c>
      <c r="EA26" s="112" t="e">
        <f>#REF!/#REF!</f>
        <v>#REF!</v>
      </c>
      <c r="EB26" s="112" t="e">
        <f>#REF!/#REF!</f>
        <v>#REF!</v>
      </c>
      <c r="EC26" s="112" t="e">
        <f>#REF!/#REF!</f>
        <v>#REF!</v>
      </c>
      <c r="ED26" s="112" t="e">
        <f>#REF!/#REF!</f>
        <v>#REF!</v>
      </c>
      <c r="EE26" s="112" t="e">
        <f>#REF!/#REF!</f>
        <v>#REF!</v>
      </c>
      <c r="EF26" s="112" t="e">
        <f>#REF!/#REF!</f>
        <v>#REF!</v>
      </c>
      <c r="EG26" s="112" t="e">
        <f>#REF!/#REF!</f>
        <v>#REF!</v>
      </c>
      <c r="EH26" s="112" t="e">
        <f>#REF!/#REF!</f>
        <v>#REF!</v>
      </c>
      <c r="EI26" s="112" t="e">
        <f>#REF!/#REF!</f>
        <v>#REF!</v>
      </c>
      <c r="EJ26" s="112" t="e">
        <f>#REF!/#REF!</f>
        <v>#REF!</v>
      </c>
      <c r="EK26" s="112" t="e">
        <f>#REF!/#REF!</f>
        <v>#REF!</v>
      </c>
      <c r="EL26" s="112" t="e">
        <f>#REF!/#REF!</f>
        <v>#REF!</v>
      </c>
      <c r="EM26" s="112" t="e">
        <f>#REF!/#REF!</f>
        <v>#REF!</v>
      </c>
      <c r="EN26" s="112" t="e">
        <f>#REF!/#REF!</f>
        <v>#REF!</v>
      </c>
      <c r="EO26" s="112" t="e">
        <f>#REF!/#REF!</f>
        <v>#REF!</v>
      </c>
      <c r="EP26" s="112" t="e">
        <f>#REF!/#REF!</f>
        <v>#REF!</v>
      </c>
      <c r="EQ26" s="112" t="e">
        <f>#REF!/#REF!</f>
        <v>#REF!</v>
      </c>
      <c r="ER26" s="112" t="e">
        <f>#REF!/#REF!</f>
        <v>#REF!</v>
      </c>
      <c r="ES26" s="112" t="e">
        <f>#REF!/#REF!</f>
        <v>#REF!</v>
      </c>
      <c r="ET26" s="112" t="e">
        <f>#REF!/#REF!</f>
        <v>#REF!</v>
      </c>
      <c r="EU26" s="112" t="e">
        <f>#REF!/#REF!</f>
        <v>#REF!</v>
      </c>
      <c r="EV26" s="112" t="e">
        <f>#REF!/#REF!</f>
        <v>#REF!</v>
      </c>
      <c r="EW26" s="112" t="e">
        <f>#REF!/#REF!</f>
        <v>#REF!</v>
      </c>
      <c r="EX26" s="112" t="e">
        <f>#REF!/#REF!</f>
        <v>#REF!</v>
      </c>
      <c r="EY26" s="112" t="e">
        <f>#REF!/#REF!</f>
        <v>#REF!</v>
      </c>
      <c r="EZ26" s="112" t="e">
        <f>#REF!/#REF!</f>
        <v>#REF!</v>
      </c>
    </row>
    <row r="27" spans="1:156" x14ac:dyDescent="0.15">
      <c r="A27" s="48">
        <v>25</v>
      </c>
      <c r="B27" s="69" t="s">
        <v>62</v>
      </c>
      <c r="C27" s="70" t="s">
        <v>474</v>
      </c>
      <c r="D27" s="112" t="e">
        <f>#REF!/#REF!</f>
        <v>#REF!</v>
      </c>
      <c r="E27" s="112" t="e">
        <f>#REF!/#REF!</f>
        <v>#REF!</v>
      </c>
      <c r="F27" s="112" t="e">
        <f>#REF!/#REF!</f>
        <v>#REF!</v>
      </c>
      <c r="G27" s="112" t="e">
        <f>#REF!/#REF!</f>
        <v>#REF!</v>
      </c>
      <c r="H27" s="112" t="e">
        <f>#REF!/#REF!</f>
        <v>#REF!</v>
      </c>
      <c r="I27" s="112" t="e">
        <f>#REF!/#REF!</f>
        <v>#REF!</v>
      </c>
      <c r="J27" s="112" t="e">
        <f>#REF!/#REF!</f>
        <v>#REF!</v>
      </c>
      <c r="K27" s="112" t="e">
        <f>#REF!/#REF!</f>
        <v>#REF!</v>
      </c>
      <c r="L27" s="112" t="e">
        <f>#REF!/#REF!</f>
        <v>#REF!</v>
      </c>
      <c r="M27" s="112" t="e">
        <f>#REF!/#REF!</f>
        <v>#REF!</v>
      </c>
      <c r="N27" s="112" t="e">
        <f>#REF!/#REF!</f>
        <v>#REF!</v>
      </c>
      <c r="O27" s="112" t="e">
        <f>#REF!/#REF!</f>
        <v>#REF!</v>
      </c>
      <c r="P27" s="112" t="e">
        <f>#REF!/#REF!</f>
        <v>#REF!</v>
      </c>
      <c r="Q27" s="112" t="e">
        <f>#REF!/#REF!</f>
        <v>#REF!</v>
      </c>
      <c r="R27" s="112" t="e">
        <f>#REF!/#REF!</f>
        <v>#REF!</v>
      </c>
      <c r="S27" s="112" t="e">
        <f>#REF!/#REF!</f>
        <v>#REF!</v>
      </c>
      <c r="T27" s="112" t="e">
        <f>#REF!/#REF!</f>
        <v>#REF!</v>
      </c>
      <c r="U27" s="112" t="e">
        <f>#REF!/#REF!</f>
        <v>#REF!</v>
      </c>
      <c r="V27" s="112" t="e">
        <f>#REF!/#REF!</f>
        <v>#REF!</v>
      </c>
      <c r="W27" s="112" t="e">
        <f>#REF!/#REF!</f>
        <v>#REF!</v>
      </c>
      <c r="X27" s="112" t="e">
        <f>#REF!/#REF!</f>
        <v>#REF!</v>
      </c>
      <c r="Y27" s="112" t="e">
        <f>#REF!/#REF!</f>
        <v>#REF!</v>
      </c>
      <c r="Z27" s="112" t="e">
        <f>#REF!/#REF!</f>
        <v>#REF!</v>
      </c>
      <c r="AA27" s="112" t="e">
        <f>#REF!/#REF!</f>
        <v>#REF!</v>
      </c>
      <c r="AB27" s="112" t="e">
        <f>#REF!/#REF!</f>
        <v>#REF!</v>
      </c>
      <c r="AC27" s="112" t="e">
        <f>#REF!/#REF!</f>
        <v>#REF!</v>
      </c>
      <c r="AD27" s="112" t="e">
        <f>#REF!/#REF!</f>
        <v>#REF!</v>
      </c>
      <c r="AE27" s="112" t="e">
        <f>#REF!/#REF!</f>
        <v>#REF!</v>
      </c>
      <c r="AF27" s="112" t="e">
        <f>#REF!/#REF!</f>
        <v>#REF!</v>
      </c>
      <c r="AG27" s="112" t="e">
        <f>#REF!/#REF!</f>
        <v>#REF!</v>
      </c>
      <c r="AH27" s="112" t="e">
        <f>#REF!/#REF!</f>
        <v>#REF!</v>
      </c>
      <c r="AI27" s="112" t="e">
        <f>#REF!/#REF!</f>
        <v>#REF!</v>
      </c>
      <c r="AJ27" s="112" t="e">
        <f>#REF!/#REF!</f>
        <v>#REF!</v>
      </c>
      <c r="AK27" s="112" t="e">
        <f>#REF!/#REF!</f>
        <v>#REF!</v>
      </c>
      <c r="AL27" s="112" t="e">
        <f>#REF!/#REF!</f>
        <v>#REF!</v>
      </c>
      <c r="AM27" s="112" t="e">
        <f>#REF!/#REF!</f>
        <v>#REF!</v>
      </c>
      <c r="AN27" s="112" t="e">
        <f>#REF!/#REF!</f>
        <v>#REF!</v>
      </c>
      <c r="AO27" s="112" t="e">
        <f>#REF!/#REF!</f>
        <v>#REF!</v>
      </c>
      <c r="AP27" s="112" t="e">
        <f>#REF!/#REF!</f>
        <v>#REF!</v>
      </c>
      <c r="AQ27" s="112" t="e">
        <f>#REF!/#REF!</f>
        <v>#REF!</v>
      </c>
      <c r="AR27" s="112" t="e">
        <f>#REF!/#REF!</f>
        <v>#REF!</v>
      </c>
      <c r="AS27" s="112" t="e">
        <f>#REF!/#REF!</f>
        <v>#REF!</v>
      </c>
      <c r="AT27" s="112" t="e">
        <f>#REF!/#REF!</f>
        <v>#REF!</v>
      </c>
      <c r="AU27" s="112" t="e">
        <f>#REF!/#REF!</f>
        <v>#REF!</v>
      </c>
      <c r="AV27" s="112" t="e">
        <f>#REF!/#REF!</f>
        <v>#REF!</v>
      </c>
      <c r="AW27" s="112" t="e">
        <f>#REF!/#REF!</f>
        <v>#REF!</v>
      </c>
      <c r="AX27" s="112" t="e">
        <f>#REF!/#REF!</f>
        <v>#REF!</v>
      </c>
      <c r="AY27" s="112" t="e">
        <f>#REF!/#REF!</f>
        <v>#REF!</v>
      </c>
      <c r="AZ27" s="112" t="e">
        <f>#REF!/#REF!</f>
        <v>#REF!</v>
      </c>
      <c r="BA27" s="112" t="e">
        <f>#REF!/#REF!</f>
        <v>#REF!</v>
      </c>
      <c r="BB27" s="112" t="e">
        <f>#REF!/#REF!</f>
        <v>#REF!</v>
      </c>
      <c r="BC27" s="112" t="e">
        <f>#REF!/#REF!</f>
        <v>#REF!</v>
      </c>
      <c r="BD27" s="112" t="e">
        <f>#REF!/#REF!</f>
        <v>#REF!</v>
      </c>
      <c r="BE27" s="112" t="e">
        <f>#REF!/#REF!</f>
        <v>#REF!</v>
      </c>
      <c r="BF27" s="112" t="e">
        <f>#REF!/#REF!</f>
        <v>#REF!</v>
      </c>
      <c r="BG27" s="112" t="e">
        <f>#REF!/#REF!</f>
        <v>#REF!</v>
      </c>
      <c r="BH27" s="112" t="e">
        <f>#REF!/#REF!</f>
        <v>#REF!</v>
      </c>
      <c r="BI27" s="112" t="e">
        <f>#REF!/#REF!</f>
        <v>#REF!</v>
      </c>
      <c r="BJ27" s="112" t="e">
        <f>#REF!/#REF!</f>
        <v>#REF!</v>
      </c>
      <c r="BK27" s="112" t="e">
        <f>#REF!/#REF!</f>
        <v>#REF!</v>
      </c>
      <c r="BL27" s="112" t="e">
        <f>#REF!/#REF!</f>
        <v>#REF!</v>
      </c>
      <c r="BM27" s="112" t="e">
        <f>#REF!/#REF!</f>
        <v>#REF!</v>
      </c>
      <c r="BN27" s="112" t="e">
        <f>#REF!/#REF!</f>
        <v>#REF!</v>
      </c>
      <c r="BO27" s="112" t="e">
        <f>#REF!/#REF!</f>
        <v>#REF!</v>
      </c>
      <c r="BP27" s="112" t="e">
        <f>#REF!/#REF!</f>
        <v>#REF!</v>
      </c>
      <c r="BQ27" s="112" t="e">
        <f>#REF!/#REF!</f>
        <v>#REF!</v>
      </c>
      <c r="BR27" s="112" t="e">
        <f>#REF!/#REF!</f>
        <v>#REF!</v>
      </c>
      <c r="BS27" s="112" t="e">
        <f>#REF!/#REF!</f>
        <v>#REF!</v>
      </c>
      <c r="BT27" s="112" t="e">
        <f>#REF!/#REF!</f>
        <v>#REF!</v>
      </c>
      <c r="BU27" s="112" t="e">
        <f>#REF!/#REF!</f>
        <v>#REF!</v>
      </c>
      <c r="BV27" s="112" t="e">
        <f>#REF!/#REF!</f>
        <v>#REF!</v>
      </c>
      <c r="BW27" s="112" t="e">
        <f>#REF!/#REF!</f>
        <v>#REF!</v>
      </c>
      <c r="BX27" s="112" t="e">
        <f>#REF!/#REF!</f>
        <v>#REF!</v>
      </c>
      <c r="BY27" s="112" t="e">
        <f>#REF!/#REF!</f>
        <v>#REF!</v>
      </c>
      <c r="BZ27" s="112" t="e">
        <f>#REF!/#REF!</f>
        <v>#REF!</v>
      </c>
      <c r="CA27" s="112" t="e">
        <f>#REF!/#REF!</f>
        <v>#REF!</v>
      </c>
      <c r="CB27" s="112" t="e">
        <f>#REF!/#REF!</f>
        <v>#REF!</v>
      </c>
      <c r="CC27" s="112" t="e">
        <f>#REF!/#REF!</f>
        <v>#REF!</v>
      </c>
      <c r="CD27" s="112" t="e">
        <f>#REF!/#REF!</f>
        <v>#REF!</v>
      </c>
      <c r="CE27" s="112" t="e">
        <f>#REF!/#REF!</f>
        <v>#REF!</v>
      </c>
      <c r="CF27" s="112" t="e">
        <f>#REF!/#REF!</f>
        <v>#REF!</v>
      </c>
      <c r="CG27" s="112" t="e">
        <f>#REF!/#REF!</f>
        <v>#REF!</v>
      </c>
      <c r="CH27" s="112" t="e">
        <f>#REF!/#REF!</f>
        <v>#REF!</v>
      </c>
      <c r="CI27" s="112" t="e">
        <f>#REF!/#REF!</f>
        <v>#REF!</v>
      </c>
      <c r="CJ27" s="112" t="e">
        <f>#REF!/#REF!</f>
        <v>#REF!</v>
      </c>
      <c r="CK27" s="112" t="e">
        <f>#REF!/#REF!</f>
        <v>#REF!</v>
      </c>
      <c r="CL27" s="112" t="e">
        <f>#REF!/#REF!</f>
        <v>#REF!</v>
      </c>
      <c r="CM27" s="112" t="e">
        <f>#REF!/#REF!</f>
        <v>#REF!</v>
      </c>
      <c r="CN27" s="112" t="e">
        <f>#REF!/#REF!</f>
        <v>#REF!</v>
      </c>
      <c r="CO27" s="112" t="e">
        <f>#REF!/#REF!</f>
        <v>#REF!</v>
      </c>
      <c r="CP27" s="112" t="e">
        <f>#REF!/#REF!</f>
        <v>#REF!</v>
      </c>
      <c r="CQ27" s="112" t="e">
        <f>#REF!/#REF!</f>
        <v>#REF!</v>
      </c>
      <c r="CR27" s="112" t="e">
        <f>#REF!/#REF!</f>
        <v>#REF!</v>
      </c>
      <c r="CS27" s="112" t="e">
        <f>#REF!/#REF!</f>
        <v>#REF!</v>
      </c>
      <c r="CT27" s="112" t="e">
        <f>#REF!/#REF!</f>
        <v>#REF!</v>
      </c>
      <c r="CU27" s="112" t="e">
        <f>#REF!/#REF!</f>
        <v>#REF!</v>
      </c>
      <c r="CV27" s="112" t="e">
        <f>#REF!/#REF!</f>
        <v>#REF!</v>
      </c>
      <c r="CW27" s="112" t="e">
        <f>#REF!/#REF!</f>
        <v>#REF!</v>
      </c>
      <c r="CX27" s="112" t="e">
        <f>#REF!/#REF!</f>
        <v>#REF!</v>
      </c>
      <c r="CY27" s="112" t="e">
        <f>#REF!/#REF!</f>
        <v>#REF!</v>
      </c>
      <c r="CZ27" s="112" t="e">
        <f>#REF!/#REF!</f>
        <v>#REF!</v>
      </c>
      <c r="DA27" s="112" t="e">
        <f>#REF!/#REF!</f>
        <v>#REF!</v>
      </c>
      <c r="DB27" s="112" t="e">
        <f>#REF!/#REF!</f>
        <v>#REF!</v>
      </c>
      <c r="DC27" s="112" t="e">
        <f>#REF!/#REF!</f>
        <v>#REF!</v>
      </c>
      <c r="DD27" s="112" t="e">
        <f>#REF!/#REF!</f>
        <v>#REF!</v>
      </c>
      <c r="DE27" s="112" t="e">
        <f>#REF!/#REF!</f>
        <v>#REF!</v>
      </c>
      <c r="DF27" s="112" t="e">
        <f>#REF!/#REF!</f>
        <v>#REF!</v>
      </c>
      <c r="DG27" s="112" t="e">
        <f>#REF!/#REF!</f>
        <v>#REF!</v>
      </c>
      <c r="DH27" s="112" t="e">
        <f>#REF!/#REF!</f>
        <v>#REF!</v>
      </c>
      <c r="DI27" s="112" t="e">
        <f>#REF!/#REF!</f>
        <v>#REF!</v>
      </c>
      <c r="DJ27" s="112" t="e">
        <f>#REF!/#REF!</f>
        <v>#REF!</v>
      </c>
      <c r="DK27" s="112" t="e">
        <f>#REF!/#REF!</f>
        <v>#REF!</v>
      </c>
      <c r="DL27" s="112" t="e">
        <f>#REF!/#REF!</f>
        <v>#REF!</v>
      </c>
      <c r="DM27" s="112" t="e">
        <f>#REF!/#REF!</f>
        <v>#REF!</v>
      </c>
      <c r="DN27" s="112" t="e">
        <f>#REF!/#REF!</f>
        <v>#REF!</v>
      </c>
      <c r="DO27" s="112" t="e">
        <f>#REF!/#REF!</f>
        <v>#REF!</v>
      </c>
      <c r="DP27" s="112" t="e">
        <f>#REF!/#REF!</f>
        <v>#REF!</v>
      </c>
      <c r="DQ27" s="112" t="e">
        <f>#REF!/#REF!</f>
        <v>#REF!</v>
      </c>
      <c r="DR27" s="112" t="e">
        <f>#REF!/#REF!</f>
        <v>#REF!</v>
      </c>
      <c r="DS27" s="112" t="e">
        <f>#REF!/#REF!</f>
        <v>#REF!</v>
      </c>
      <c r="DT27" s="112" t="e">
        <f>#REF!/#REF!</f>
        <v>#REF!</v>
      </c>
      <c r="DU27" s="112" t="e">
        <f>#REF!/#REF!</f>
        <v>#REF!</v>
      </c>
      <c r="DV27" s="112" t="e">
        <f>#REF!/#REF!</f>
        <v>#REF!</v>
      </c>
      <c r="DW27" s="112" t="e">
        <f>#REF!/#REF!</f>
        <v>#REF!</v>
      </c>
      <c r="DX27" s="112" t="e">
        <f>#REF!/#REF!</f>
        <v>#REF!</v>
      </c>
      <c r="DY27" s="112" t="e">
        <f>#REF!/#REF!</f>
        <v>#REF!</v>
      </c>
      <c r="DZ27" s="112" t="e">
        <f>#REF!/#REF!</f>
        <v>#REF!</v>
      </c>
      <c r="EA27" s="112" t="e">
        <f>#REF!/#REF!</f>
        <v>#REF!</v>
      </c>
      <c r="EB27" s="112" t="e">
        <f>#REF!/#REF!</f>
        <v>#REF!</v>
      </c>
      <c r="EC27" s="112" t="e">
        <f>#REF!/#REF!</f>
        <v>#REF!</v>
      </c>
      <c r="ED27" s="112" t="e">
        <f>#REF!/#REF!</f>
        <v>#REF!</v>
      </c>
      <c r="EE27" s="112" t="e">
        <f>#REF!/#REF!</f>
        <v>#REF!</v>
      </c>
      <c r="EF27" s="112" t="e">
        <f>#REF!/#REF!</f>
        <v>#REF!</v>
      </c>
      <c r="EG27" s="112" t="e">
        <f>#REF!/#REF!</f>
        <v>#REF!</v>
      </c>
      <c r="EH27" s="112" t="e">
        <f>#REF!/#REF!</f>
        <v>#REF!</v>
      </c>
      <c r="EI27" s="112" t="e">
        <f>#REF!/#REF!</f>
        <v>#REF!</v>
      </c>
      <c r="EJ27" s="112" t="e">
        <f>#REF!/#REF!</f>
        <v>#REF!</v>
      </c>
      <c r="EK27" s="112" t="e">
        <f>#REF!/#REF!</f>
        <v>#REF!</v>
      </c>
      <c r="EL27" s="112" t="e">
        <f>#REF!/#REF!</f>
        <v>#REF!</v>
      </c>
      <c r="EM27" s="112" t="e">
        <f>#REF!/#REF!</f>
        <v>#REF!</v>
      </c>
      <c r="EN27" s="112" t="e">
        <f>#REF!/#REF!</f>
        <v>#REF!</v>
      </c>
      <c r="EO27" s="112" t="e">
        <f>#REF!/#REF!</f>
        <v>#REF!</v>
      </c>
      <c r="EP27" s="112" t="e">
        <f>#REF!/#REF!</f>
        <v>#REF!</v>
      </c>
      <c r="EQ27" s="112" t="e">
        <f>#REF!/#REF!</f>
        <v>#REF!</v>
      </c>
      <c r="ER27" s="112" t="e">
        <f>#REF!/#REF!</f>
        <v>#REF!</v>
      </c>
      <c r="ES27" s="112" t="e">
        <f>#REF!/#REF!</f>
        <v>#REF!</v>
      </c>
      <c r="ET27" s="112" t="e">
        <f>#REF!/#REF!</f>
        <v>#REF!</v>
      </c>
      <c r="EU27" s="112" t="e">
        <f>#REF!/#REF!</f>
        <v>#REF!</v>
      </c>
      <c r="EV27" s="112" t="e">
        <f>#REF!/#REF!</f>
        <v>#REF!</v>
      </c>
      <c r="EW27" s="112" t="e">
        <f>#REF!/#REF!</f>
        <v>#REF!</v>
      </c>
      <c r="EX27" s="112" t="e">
        <f>#REF!/#REF!</f>
        <v>#REF!</v>
      </c>
      <c r="EY27" s="112" t="e">
        <f>#REF!/#REF!</f>
        <v>#REF!</v>
      </c>
      <c r="EZ27" s="112" t="e">
        <f>#REF!/#REF!</f>
        <v>#REF!</v>
      </c>
    </row>
    <row r="28" spans="1:156" x14ac:dyDescent="0.15">
      <c r="A28" s="48">
        <v>26</v>
      </c>
      <c r="B28" s="69" t="s">
        <v>63</v>
      </c>
      <c r="C28" s="70" t="s">
        <v>475</v>
      </c>
      <c r="D28" s="112" t="e">
        <f>#REF!/#REF!</f>
        <v>#REF!</v>
      </c>
      <c r="E28" s="112" t="e">
        <f>#REF!/#REF!</f>
        <v>#REF!</v>
      </c>
      <c r="F28" s="112" t="e">
        <f>#REF!/#REF!</f>
        <v>#REF!</v>
      </c>
      <c r="G28" s="112" t="e">
        <f>#REF!/#REF!</f>
        <v>#REF!</v>
      </c>
      <c r="H28" s="112" t="e">
        <f>#REF!/#REF!</f>
        <v>#REF!</v>
      </c>
      <c r="I28" s="112" t="e">
        <f>#REF!/#REF!</f>
        <v>#REF!</v>
      </c>
      <c r="J28" s="112" t="e">
        <f>#REF!/#REF!</f>
        <v>#REF!</v>
      </c>
      <c r="K28" s="112" t="e">
        <f>#REF!/#REF!</f>
        <v>#REF!</v>
      </c>
      <c r="L28" s="112" t="e">
        <f>#REF!/#REF!</f>
        <v>#REF!</v>
      </c>
      <c r="M28" s="112" t="e">
        <f>#REF!/#REF!</f>
        <v>#REF!</v>
      </c>
      <c r="N28" s="112" t="e">
        <f>#REF!/#REF!</f>
        <v>#REF!</v>
      </c>
      <c r="O28" s="112" t="e">
        <f>#REF!/#REF!</f>
        <v>#REF!</v>
      </c>
      <c r="P28" s="112" t="e">
        <f>#REF!/#REF!</f>
        <v>#REF!</v>
      </c>
      <c r="Q28" s="112" t="e">
        <f>#REF!/#REF!</f>
        <v>#REF!</v>
      </c>
      <c r="R28" s="112" t="e">
        <f>#REF!/#REF!</f>
        <v>#REF!</v>
      </c>
      <c r="S28" s="112" t="e">
        <f>#REF!/#REF!</f>
        <v>#REF!</v>
      </c>
      <c r="T28" s="112" t="e">
        <f>#REF!/#REF!</f>
        <v>#REF!</v>
      </c>
      <c r="U28" s="112" t="e">
        <f>#REF!/#REF!</f>
        <v>#REF!</v>
      </c>
      <c r="V28" s="112" t="e">
        <f>#REF!/#REF!</f>
        <v>#REF!</v>
      </c>
      <c r="W28" s="112" t="e">
        <f>#REF!/#REF!</f>
        <v>#REF!</v>
      </c>
      <c r="X28" s="112" t="e">
        <f>#REF!/#REF!</f>
        <v>#REF!</v>
      </c>
      <c r="Y28" s="112" t="e">
        <f>#REF!/#REF!</f>
        <v>#REF!</v>
      </c>
      <c r="Z28" s="112" t="e">
        <f>#REF!/#REF!</f>
        <v>#REF!</v>
      </c>
      <c r="AA28" s="112" t="e">
        <f>#REF!/#REF!</f>
        <v>#REF!</v>
      </c>
      <c r="AB28" s="112" t="e">
        <f>#REF!/#REF!</f>
        <v>#REF!</v>
      </c>
      <c r="AC28" s="112" t="e">
        <f>#REF!/#REF!</f>
        <v>#REF!</v>
      </c>
      <c r="AD28" s="112" t="e">
        <f>#REF!/#REF!</f>
        <v>#REF!</v>
      </c>
      <c r="AE28" s="112" t="e">
        <f>#REF!/#REF!</f>
        <v>#REF!</v>
      </c>
      <c r="AF28" s="112" t="e">
        <f>#REF!/#REF!</f>
        <v>#REF!</v>
      </c>
      <c r="AG28" s="112" t="e">
        <f>#REF!/#REF!</f>
        <v>#REF!</v>
      </c>
      <c r="AH28" s="112" t="e">
        <f>#REF!/#REF!</f>
        <v>#REF!</v>
      </c>
      <c r="AI28" s="112" t="e">
        <f>#REF!/#REF!</f>
        <v>#REF!</v>
      </c>
      <c r="AJ28" s="112" t="e">
        <f>#REF!/#REF!</f>
        <v>#REF!</v>
      </c>
      <c r="AK28" s="112" t="e">
        <f>#REF!/#REF!</f>
        <v>#REF!</v>
      </c>
      <c r="AL28" s="112" t="e">
        <f>#REF!/#REF!</f>
        <v>#REF!</v>
      </c>
      <c r="AM28" s="112" t="e">
        <f>#REF!/#REF!</f>
        <v>#REF!</v>
      </c>
      <c r="AN28" s="112" t="e">
        <f>#REF!/#REF!</f>
        <v>#REF!</v>
      </c>
      <c r="AO28" s="112" t="e">
        <f>#REF!/#REF!</f>
        <v>#REF!</v>
      </c>
      <c r="AP28" s="112" t="e">
        <f>#REF!/#REF!</f>
        <v>#REF!</v>
      </c>
      <c r="AQ28" s="112" t="e">
        <f>#REF!/#REF!</f>
        <v>#REF!</v>
      </c>
      <c r="AR28" s="112" t="e">
        <f>#REF!/#REF!</f>
        <v>#REF!</v>
      </c>
      <c r="AS28" s="112" t="e">
        <f>#REF!/#REF!</f>
        <v>#REF!</v>
      </c>
      <c r="AT28" s="112" t="e">
        <f>#REF!/#REF!</f>
        <v>#REF!</v>
      </c>
      <c r="AU28" s="112" t="e">
        <f>#REF!/#REF!</f>
        <v>#REF!</v>
      </c>
      <c r="AV28" s="112" t="e">
        <f>#REF!/#REF!</f>
        <v>#REF!</v>
      </c>
      <c r="AW28" s="112" t="e">
        <f>#REF!/#REF!</f>
        <v>#REF!</v>
      </c>
      <c r="AX28" s="112" t="e">
        <f>#REF!/#REF!</f>
        <v>#REF!</v>
      </c>
      <c r="AY28" s="112" t="e">
        <f>#REF!/#REF!</f>
        <v>#REF!</v>
      </c>
      <c r="AZ28" s="112" t="e">
        <f>#REF!/#REF!</f>
        <v>#REF!</v>
      </c>
      <c r="BA28" s="112" t="e">
        <f>#REF!/#REF!</f>
        <v>#REF!</v>
      </c>
      <c r="BB28" s="112" t="e">
        <f>#REF!/#REF!</f>
        <v>#REF!</v>
      </c>
      <c r="BC28" s="112" t="e">
        <f>#REF!/#REF!</f>
        <v>#REF!</v>
      </c>
      <c r="BD28" s="112" t="e">
        <f>#REF!/#REF!</f>
        <v>#REF!</v>
      </c>
      <c r="BE28" s="112" t="e">
        <f>#REF!/#REF!</f>
        <v>#REF!</v>
      </c>
      <c r="BF28" s="112" t="e">
        <f>#REF!/#REF!</f>
        <v>#REF!</v>
      </c>
      <c r="BG28" s="112" t="e">
        <f>#REF!/#REF!</f>
        <v>#REF!</v>
      </c>
      <c r="BH28" s="112" t="e">
        <f>#REF!/#REF!</f>
        <v>#REF!</v>
      </c>
      <c r="BI28" s="112" t="e">
        <f>#REF!/#REF!</f>
        <v>#REF!</v>
      </c>
      <c r="BJ28" s="112" t="e">
        <f>#REF!/#REF!</f>
        <v>#REF!</v>
      </c>
      <c r="BK28" s="112" t="e">
        <f>#REF!/#REF!</f>
        <v>#REF!</v>
      </c>
      <c r="BL28" s="112" t="e">
        <f>#REF!/#REF!</f>
        <v>#REF!</v>
      </c>
      <c r="BM28" s="112" t="e">
        <f>#REF!/#REF!</f>
        <v>#REF!</v>
      </c>
      <c r="BN28" s="112" t="e">
        <f>#REF!/#REF!</f>
        <v>#REF!</v>
      </c>
      <c r="BO28" s="112" t="e">
        <f>#REF!/#REF!</f>
        <v>#REF!</v>
      </c>
      <c r="BP28" s="112" t="e">
        <f>#REF!/#REF!</f>
        <v>#REF!</v>
      </c>
      <c r="BQ28" s="112" t="e">
        <f>#REF!/#REF!</f>
        <v>#REF!</v>
      </c>
      <c r="BR28" s="112" t="e">
        <f>#REF!/#REF!</f>
        <v>#REF!</v>
      </c>
      <c r="BS28" s="112" t="e">
        <f>#REF!/#REF!</f>
        <v>#REF!</v>
      </c>
      <c r="BT28" s="112" t="e">
        <f>#REF!/#REF!</f>
        <v>#REF!</v>
      </c>
      <c r="BU28" s="112" t="e">
        <f>#REF!/#REF!</f>
        <v>#REF!</v>
      </c>
      <c r="BV28" s="112" t="e">
        <f>#REF!/#REF!</f>
        <v>#REF!</v>
      </c>
      <c r="BW28" s="112" t="e">
        <f>#REF!/#REF!</f>
        <v>#REF!</v>
      </c>
      <c r="BX28" s="112" t="e">
        <f>#REF!/#REF!</f>
        <v>#REF!</v>
      </c>
      <c r="BY28" s="112" t="e">
        <f>#REF!/#REF!</f>
        <v>#REF!</v>
      </c>
      <c r="BZ28" s="112" t="e">
        <f>#REF!/#REF!</f>
        <v>#REF!</v>
      </c>
      <c r="CA28" s="112" t="e">
        <f>#REF!/#REF!</f>
        <v>#REF!</v>
      </c>
      <c r="CB28" s="112" t="e">
        <f>#REF!/#REF!</f>
        <v>#REF!</v>
      </c>
      <c r="CC28" s="112" t="e">
        <f>#REF!/#REF!</f>
        <v>#REF!</v>
      </c>
      <c r="CD28" s="112" t="e">
        <f>#REF!/#REF!</f>
        <v>#REF!</v>
      </c>
      <c r="CE28" s="112" t="e">
        <f>#REF!/#REF!</f>
        <v>#REF!</v>
      </c>
      <c r="CF28" s="112" t="e">
        <f>#REF!/#REF!</f>
        <v>#REF!</v>
      </c>
      <c r="CG28" s="112" t="e">
        <f>#REF!/#REF!</f>
        <v>#REF!</v>
      </c>
      <c r="CH28" s="112" t="e">
        <f>#REF!/#REF!</f>
        <v>#REF!</v>
      </c>
      <c r="CI28" s="112" t="e">
        <f>#REF!/#REF!</f>
        <v>#REF!</v>
      </c>
      <c r="CJ28" s="112" t="e">
        <f>#REF!/#REF!</f>
        <v>#REF!</v>
      </c>
      <c r="CK28" s="112" t="e">
        <f>#REF!/#REF!</f>
        <v>#REF!</v>
      </c>
      <c r="CL28" s="112" t="e">
        <f>#REF!/#REF!</f>
        <v>#REF!</v>
      </c>
      <c r="CM28" s="112" t="e">
        <f>#REF!/#REF!</f>
        <v>#REF!</v>
      </c>
      <c r="CN28" s="112" t="e">
        <f>#REF!/#REF!</f>
        <v>#REF!</v>
      </c>
      <c r="CO28" s="112" t="e">
        <f>#REF!/#REF!</f>
        <v>#REF!</v>
      </c>
      <c r="CP28" s="112" t="e">
        <f>#REF!/#REF!</f>
        <v>#REF!</v>
      </c>
      <c r="CQ28" s="112" t="e">
        <f>#REF!/#REF!</f>
        <v>#REF!</v>
      </c>
      <c r="CR28" s="112" t="e">
        <f>#REF!/#REF!</f>
        <v>#REF!</v>
      </c>
      <c r="CS28" s="112" t="e">
        <f>#REF!/#REF!</f>
        <v>#REF!</v>
      </c>
      <c r="CT28" s="112" t="e">
        <f>#REF!/#REF!</f>
        <v>#REF!</v>
      </c>
      <c r="CU28" s="112" t="e">
        <f>#REF!/#REF!</f>
        <v>#REF!</v>
      </c>
      <c r="CV28" s="112" t="e">
        <f>#REF!/#REF!</f>
        <v>#REF!</v>
      </c>
      <c r="CW28" s="112" t="e">
        <f>#REF!/#REF!</f>
        <v>#REF!</v>
      </c>
      <c r="CX28" s="112" t="e">
        <f>#REF!/#REF!</f>
        <v>#REF!</v>
      </c>
      <c r="CY28" s="112" t="e">
        <f>#REF!/#REF!</f>
        <v>#REF!</v>
      </c>
      <c r="CZ28" s="112" t="e">
        <f>#REF!/#REF!</f>
        <v>#REF!</v>
      </c>
      <c r="DA28" s="112" t="e">
        <f>#REF!/#REF!</f>
        <v>#REF!</v>
      </c>
      <c r="DB28" s="112" t="e">
        <f>#REF!/#REF!</f>
        <v>#REF!</v>
      </c>
      <c r="DC28" s="112" t="e">
        <f>#REF!/#REF!</f>
        <v>#REF!</v>
      </c>
      <c r="DD28" s="112" t="e">
        <f>#REF!/#REF!</f>
        <v>#REF!</v>
      </c>
      <c r="DE28" s="112" t="e">
        <f>#REF!/#REF!</f>
        <v>#REF!</v>
      </c>
      <c r="DF28" s="112" t="e">
        <f>#REF!/#REF!</f>
        <v>#REF!</v>
      </c>
      <c r="DG28" s="112" t="e">
        <f>#REF!/#REF!</f>
        <v>#REF!</v>
      </c>
      <c r="DH28" s="112" t="e">
        <f>#REF!/#REF!</f>
        <v>#REF!</v>
      </c>
      <c r="DI28" s="112" t="e">
        <f>#REF!/#REF!</f>
        <v>#REF!</v>
      </c>
      <c r="DJ28" s="112" t="e">
        <f>#REF!/#REF!</f>
        <v>#REF!</v>
      </c>
      <c r="DK28" s="112" t="e">
        <f>#REF!/#REF!</f>
        <v>#REF!</v>
      </c>
      <c r="DL28" s="112" t="e">
        <f>#REF!/#REF!</f>
        <v>#REF!</v>
      </c>
      <c r="DM28" s="112" t="e">
        <f>#REF!/#REF!</f>
        <v>#REF!</v>
      </c>
      <c r="DN28" s="112" t="e">
        <f>#REF!/#REF!</f>
        <v>#REF!</v>
      </c>
      <c r="DO28" s="112" t="e">
        <f>#REF!/#REF!</f>
        <v>#REF!</v>
      </c>
      <c r="DP28" s="112" t="e">
        <f>#REF!/#REF!</f>
        <v>#REF!</v>
      </c>
      <c r="DQ28" s="112" t="e">
        <f>#REF!/#REF!</f>
        <v>#REF!</v>
      </c>
      <c r="DR28" s="112" t="e">
        <f>#REF!/#REF!</f>
        <v>#REF!</v>
      </c>
      <c r="DS28" s="112" t="e">
        <f>#REF!/#REF!</f>
        <v>#REF!</v>
      </c>
      <c r="DT28" s="112" t="e">
        <f>#REF!/#REF!</f>
        <v>#REF!</v>
      </c>
      <c r="DU28" s="112" t="e">
        <f>#REF!/#REF!</f>
        <v>#REF!</v>
      </c>
      <c r="DV28" s="112" t="e">
        <f>#REF!/#REF!</f>
        <v>#REF!</v>
      </c>
      <c r="DW28" s="112" t="e">
        <f>#REF!/#REF!</f>
        <v>#REF!</v>
      </c>
      <c r="DX28" s="112" t="e">
        <f>#REF!/#REF!</f>
        <v>#REF!</v>
      </c>
      <c r="DY28" s="112" t="e">
        <f>#REF!/#REF!</f>
        <v>#REF!</v>
      </c>
      <c r="DZ28" s="112" t="e">
        <f>#REF!/#REF!</f>
        <v>#REF!</v>
      </c>
      <c r="EA28" s="112" t="e">
        <f>#REF!/#REF!</f>
        <v>#REF!</v>
      </c>
      <c r="EB28" s="112" t="e">
        <f>#REF!/#REF!</f>
        <v>#REF!</v>
      </c>
      <c r="EC28" s="112" t="e">
        <f>#REF!/#REF!</f>
        <v>#REF!</v>
      </c>
      <c r="ED28" s="112" t="e">
        <f>#REF!/#REF!</f>
        <v>#REF!</v>
      </c>
      <c r="EE28" s="112" t="e">
        <f>#REF!/#REF!</f>
        <v>#REF!</v>
      </c>
      <c r="EF28" s="112" t="e">
        <f>#REF!/#REF!</f>
        <v>#REF!</v>
      </c>
      <c r="EG28" s="112" t="e">
        <f>#REF!/#REF!</f>
        <v>#REF!</v>
      </c>
      <c r="EH28" s="112" t="e">
        <f>#REF!/#REF!</f>
        <v>#REF!</v>
      </c>
      <c r="EI28" s="112" t="e">
        <f>#REF!/#REF!</f>
        <v>#REF!</v>
      </c>
      <c r="EJ28" s="112" t="e">
        <f>#REF!/#REF!</f>
        <v>#REF!</v>
      </c>
      <c r="EK28" s="112" t="e">
        <f>#REF!/#REF!</f>
        <v>#REF!</v>
      </c>
      <c r="EL28" s="112" t="e">
        <f>#REF!/#REF!</f>
        <v>#REF!</v>
      </c>
      <c r="EM28" s="112" t="e">
        <f>#REF!/#REF!</f>
        <v>#REF!</v>
      </c>
      <c r="EN28" s="112" t="e">
        <f>#REF!/#REF!</f>
        <v>#REF!</v>
      </c>
      <c r="EO28" s="112" t="e">
        <f>#REF!/#REF!</f>
        <v>#REF!</v>
      </c>
      <c r="EP28" s="112" t="e">
        <f>#REF!/#REF!</f>
        <v>#REF!</v>
      </c>
      <c r="EQ28" s="112" t="e">
        <f>#REF!/#REF!</f>
        <v>#REF!</v>
      </c>
      <c r="ER28" s="112" t="e">
        <f>#REF!/#REF!</f>
        <v>#REF!</v>
      </c>
      <c r="ES28" s="112" t="e">
        <f>#REF!/#REF!</f>
        <v>#REF!</v>
      </c>
      <c r="ET28" s="112" t="e">
        <f>#REF!/#REF!</f>
        <v>#REF!</v>
      </c>
      <c r="EU28" s="112" t="e">
        <f>#REF!/#REF!</f>
        <v>#REF!</v>
      </c>
      <c r="EV28" s="112" t="e">
        <f>#REF!/#REF!</f>
        <v>#REF!</v>
      </c>
      <c r="EW28" s="112" t="e">
        <f>#REF!/#REF!</f>
        <v>#REF!</v>
      </c>
      <c r="EX28" s="112" t="e">
        <f>#REF!/#REF!</f>
        <v>#REF!</v>
      </c>
      <c r="EY28" s="112" t="e">
        <f>#REF!/#REF!</f>
        <v>#REF!</v>
      </c>
      <c r="EZ28" s="112" t="e">
        <f>#REF!/#REF!</f>
        <v>#REF!</v>
      </c>
    </row>
    <row r="29" spans="1:156" x14ac:dyDescent="0.15">
      <c r="A29" s="48">
        <v>27</v>
      </c>
      <c r="B29" s="69" t="s">
        <v>64</v>
      </c>
      <c r="C29" s="70" t="s">
        <v>476</v>
      </c>
      <c r="D29" s="112" t="e">
        <f>#REF!/#REF!</f>
        <v>#REF!</v>
      </c>
      <c r="E29" s="112" t="e">
        <f>#REF!/#REF!</f>
        <v>#REF!</v>
      </c>
      <c r="F29" s="112" t="e">
        <f>#REF!/#REF!</f>
        <v>#REF!</v>
      </c>
      <c r="G29" s="112" t="e">
        <f>#REF!/#REF!</f>
        <v>#REF!</v>
      </c>
      <c r="H29" s="112" t="e">
        <f>#REF!/#REF!</f>
        <v>#REF!</v>
      </c>
      <c r="I29" s="112" t="e">
        <f>#REF!/#REF!</f>
        <v>#REF!</v>
      </c>
      <c r="J29" s="112" t="e">
        <f>#REF!/#REF!</f>
        <v>#REF!</v>
      </c>
      <c r="K29" s="112" t="e">
        <f>#REF!/#REF!</f>
        <v>#REF!</v>
      </c>
      <c r="L29" s="112" t="e">
        <f>#REF!/#REF!</f>
        <v>#REF!</v>
      </c>
      <c r="M29" s="112" t="e">
        <f>#REF!/#REF!</f>
        <v>#REF!</v>
      </c>
      <c r="N29" s="112" t="e">
        <f>#REF!/#REF!</f>
        <v>#REF!</v>
      </c>
      <c r="O29" s="112" t="e">
        <f>#REF!/#REF!</f>
        <v>#REF!</v>
      </c>
      <c r="P29" s="112" t="e">
        <f>#REF!/#REF!</f>
        <v>#REF!</v>
      </c>
      <c r="Q29" s="112" t="e">
        <f>#REF!/#REF!</f>
        <v>#REF!</v>
      </c>
      <c r="R29" s="112" t="e">
        <f>#REF!/#REF!</f>
        <v>#REF!</v>
      </c>
      <c r="S29" s="112" t="e">
        <f>#REF!/#REF!</f>
        <v>#REF!</v>
      </c>
      <c r="T29" s="112" t="e">
        <f>#REF!/#REF!</f>
        <v>#REF!</v>
      </c>
      <c r="U29" s="112" t="e">
        <f>#REF!/#REF!</f>
        <v>#REF!</v>
      </c>
      <c r="V29" s="112" t="e">
        <f>#REF!/#REF!</f>
        <v>#REF!</v>
      </c>
      <c r="W29" s="112" t="e">
        <f>#REF!/#REF!</f>
        <v>#REF!</v>
      </c>
      <c r="X29" s="112" t="e">
        <f>#REF!/#REF!</f>
        <v>#REF!</v>
      </c>
      <c r="Y29" s="112" t="e">
        <f>#REF!/#REF!</f>
        <v>#REF!</v>
      </c>
      <c r="Z29" s="112" t="e">
        <f>#REF!/#REF!</f>
        <v>#REF!</v>
      </c>
      <c r="AA29" s="112" t="e">
        <f>#REF!/#REF!</f>
        <v>#REF!</v>
      </c>
      <c r="AB29" s="112" t="e">
        <f>#REF!/#REF!</f>
        <v>#REF!</v>
      </c>
      <c r="AC29" s="112" t="e">
        <f>#REF!/#REF!</f>
        <v>#REF!</v>
      </c>
      <c r="AD29" s="112" t="e">
        <f>#REF!/#REF!</f>
        <v>#REF!</v>
      </c>
      <c r="AE29" s="112" t="e">
        <f>#REF!/#REF!</f>
        <v>#REF!</v>
      </c>
      <c r="AF29" s="112" t="e">
        <f>#REF!/#REF!</f>
        <v>#REF!</v>
      </c>
      <c r="AG29" s="112" t="e">
        <f>#REF!/#REF!</f>
        <v>#REF!</v>
      </c>
      <c r="AH29" s="112" t="e">
        <f>#REF!/#REF!</f>
        <v>#REF!</v>
      </c>
      <c r="AI29" s="112" t="e">
        <f>#REF!/#REF!</f>
        <v>#REF!</v>
      </c>
      <c r="AJ29" s="112" t="e">
        <f>#REF!/#REF!</f>
        <v>#REF!</v>
      </c>
      <c r="AK29" s="112" t="e">
        <f>#REF!/#REF!</f>
        <v>#REF!</v>
      </c>
      <c r="AL29" s="112" t="e">
        <f>#REF!/#REF!</f>
        <v>#REF!</v>
      </c>
      <c r="AM29" s="112" t="e">
        <f>#REF!/#REF!</f>
        <v>#REF!</v>
      </c>
      <c r="AN29" s="112" t="e">
        <f>#REF!/#REF!</f>
        <v>#REF!</v>
      </c>
      <c r="AO29" s="112" t="e">
        <f>#REF!/#REF!</f>
        <v>#REF!</v>
      </c>
      <c r="AP29" s="112" t="e">
        <f>#REF!/#REF!</f>
        <v>#REF!</v>
      </c>
      <c r="AQ29" s="112" t="e">
        <f>#REF!/#REF!</f>
        <v>#REF!</v>
      </c>
      <c r="AR29" s="112" t="e">
        <f>#REF!/#REF!</f>
        <v>#REF!</v>
      </c>
      <c r="AS29" s="112" t="e">
        <f>#REF!/#REF!</f>
        <v>#REF!</v>
      </c>
      <c r="AT29" s="112" t="e">
        <f>#REF!/#REF!</f>
        <v>#REF!</v>
      </c>
      <c r="AU29" s="112" t="e">
        <f>#REF!/#REF!</f>
        <v>#REF!</v>
      </c>
      <c r="AV29" s="112" t="e">
        <f>#REF!/#REF!</f>
        <v>#REF!</v>
      </c>
      <c r="AW29" s="112" t="e">
        <f>#REF!/#REF!</f>
        <v>#REF!</v>
      </c>
      <c r="AX29" s="112" t="e">
        <f>#REF!/#REF!</f>
        <v>#REF!</v>
      </c>
      <c r="AY29" s="112" t="e">
        <f>#REF!/#REF!</f>
        <v>#REF!</v>
      </c>
      <c r="AZ29" s="112" t="e">
        <f>#REF!/#REF!</f>
        <v>#REF!</v>
      </c>
      <c r="BA29" s="112" t="e">
        <f>#REF!/#REF!</f>
        <v>#REF!</v>
      </c>
      <c r="BB29" s="112" t="e">
        <f>#REF!/#REF!</f>
        <v>#REF!</v>
      </c>
      <c r="BC29" s="112" t="e">
        <f>#REF!/#REF!</f>
        <v>#REF!</v>
      </c>
      <c r="BD29" s="112" t="e">
        <f>#REF!/#REF!</f>
        <v>#REF!</v>
      </c>
      <c r="BE29" s="112" t="e">
        <f>#REF!/#REF!</f>
        <v>#REF!</v>
      </c>
      <c r="BF29" s="112" t="e">
        <f>#REF!/#REF!</f>
        <v>#REF!</v>
      </c>
      <c r="BG29" s="112" t="e">
        <f>#REF!/#REF!</f>
        <v>#REF!</v>
      </c>
      <c r="BH29" s="112" t="e">
        <f>#REF!/#REF!</f>
        <v>#REF!</v>
      </c>
      <c r="BI29" s="112" t="e">
        <f>#REF!/#REF!</f>
        <v>#REF!</v>
      </c>
      <c r="BJ29" s="112" t="e">
        <f>#REF!/#REF!</f>
        <v>#REF!</v>
      </c>
      <c r="BK29" s="112" t="e">
        <f>#REF!/#REF!</f>
        <v>#REF!</v>
      </c>
      <c r="BL29" s="112" t="e">
        <f>#REF!/#REF!</f>
        <v>#REF!</v>
      </c>
      <c r="BM29" s="112" t="e">
        <f>#REF!/#REF!</f>
        <v>#REF!</v>
      </c>
      <c r="BN29" s="112" t="e">
        <f>#REF!/#REF!</f>
        <v>#REF!</v>
      </c>
      <c r="BO29" s="112" t="e">
        <f>#REF!/#REF!</f>
        <v>#REF!</v>
      </c>
      <c r="BP29" s="112" t="e">
        <f>#REF!/#REF!</f>
        <v>#REF!</v>
      </c>
      <c r="BQ29" s="112" t="e">
        <f>#REF!/#REF!</f>
        <v>#REF!</v>
      </c>
      <c r="BR29" s="112" t="e">
        <f>#REF!/#REF!</f>
        <v>#REF!</v>
      </c>
      <c r="BS29" s="112" t="e">
        <f>#REF!/#REF!</f>
        <v>#REF!</v>
      </c>
      <c r="BT29" s="112" t="e">
        <f>#REF!/#REF!</f>
        <v>#REF!</v>
      </c>
      <c r="BU29" s="112" t="e">
        <f>#REF!/#REF!</f>
        <v>#REF!</v>
      </c>
      <c r="BV29" s="112" t="e">
        <f>#REF!/#REF!</f>
        <v>#REF!</v>
      </c>
      <c r="BW29" s="112" t="e">
        <f>#REF!/#REF!</f>
        <v>#REF!</v>
      </c>
      <c r="BX29" s="112" t="e">
        <f>#REF!/#REF!</f>
        <v>#REF!</v>
      </c>
      <c r="BY29" s="112" t="e">
        <f>#REF!/#REF!</f>
        <v>#REF!</v>
      </c>
      <c r="BZ29" s="112" t="e">
        <f>#REF!/#REF!</f>
        <v>#REF!</v>
      </c>
      <c r="CA29" s="112" t="e">
        <f>#REF!/#REF!</f>
        <v>#REF!</v>
      </c>
      <c r="CB29" s="112" t="e">
        <f>#REF!/#REF!</f>
        <v>#REF!</v>
      </c>
      <c r="CC29" s="112" t="e">
        <f>#REF!/#REF!</f>
        <v>#REF!</v>
      </c>
      <c r="CD29" s="112" t="e">
        <f>#REF!/#REF!</f>
        <v>#REF!</v>
      </c>
      <c r="CE29" s="112" t="e">
        <f>#REF!/#REF!</f>
        <v>#REF!</v>
      </c>
      <c r="CF29" s="112" t="e">
        <f>#REF!/#REF!</f>
        <v>#REF!</v>
      </c>
      <c r="CG29" s="112" t="e">
        <f>#REF!/#REF!</f>
        <v>#REF!</v>
      </c>
      <c r="CH29" s="112" t="e">
        <f>#REF!/#REF!</f>
        <v>#REF!</v>
      </c>
      <c r="CI29" s="112" t="e">
        <f>#REF!/#REF!</f>
        <v>#REF!</v>
      </c>
      <c r="CJ29" s="112" t="e">
        <f>#REF!/#REF!</f>
        <v>#REF!</v>
      </c>
      <c r="CK29" s="112" t="e">
        <f>#REF!/#REF!</f>
        <v>#REF!</v>
      </c>
      <c r="CL29" s="112" t="e">
        <f>#REF!/#REF!</f>
        <v>#REF!</v>
      </c>
      <c r="CM29" s="112" t="e">
        <f>#REF!/#REF!</f>
        <v>#REF!</v>
      </c>
      <c r="CN29" s="112" t="e">
        <f>#REF!/#REF!</f>
        <v>#REF!</v>
      </c>
      <c r="CO29" s="112" t="e">
        <f>#REF!/#REF!</f>
        <v>#REF!</v>
      </c>
      <c r="CP29" s="112" t="e">
        <f>#REF!/#REF!</f>
        <v>#REF!</v>
      </c>
      <c r="CQ29" s="112" t="e">
        <f>#REF!/#REF!</f>
        <v>#REF!</v>
      </c>
      <c r="CR29" s="112" t="e">
        <f>#REF!/#REF!</f>
        <v>#REF!</v>
      </c>
      <c r="CS29" s="112" t="e">
        <f>#REF!/#REF!</f>
        <v>#REF!</v>
      </c>
      <c r="CT29" s="112" t="e">
        <f>#REF!/#REF!</f>
        <v>#REF!</v>
      </c>
      <c r="CU29" s="112" t="e">
        <f>#REF!/#REF!</f>
        <v>#REF!</v>
      </c>
      <c r="CV29" s="112" t="e">
        <f>#REF!/#REF!</f>
        <v>#REF!</v>
      </c>
      <c r="CW29" s="112" t="e">
        <f>#REF!/#REF!</f>
        <v>#REF!</v>
      </c>
      <c r="CX29" s="112" t="e">
        <f>#REF!/#REF!</f>
        <v>#REF!</v>
      </c>
      <c r="CY29" s="112" t="e">
        <f>#REF!/#REF!</f>
        <v>#REF!</v>
      </c>
      <c r="CZ29" s="112" t="e">
        <f>#REF!/#REF!</f>
        <v>#REF!</v>
      </c>
      <c r="DA29" s="112" t="e">
        <f>#REF!/#REF!</f>
        <v>#REF!</v>
      </c>
      <c r="DB29" s="112" t="e">
        <f>#REF!/#REF!</f>
        <v>#REF!</v>
      </c>
      <c r="DC29" s="112" t="e">
        <f>#REF!/#REF!</f>
        <v>#REF!</v>
      </c>
      <c r="DD29" s="112" t="e">
        <f>#REF!/#REF!</f>
        <v>#REF!</v>
      </c>
      <c r="DE29" s="112" t="e">
        <f>#REF!/#REF!</f>
        <v>#REF!</v>
      </c>
      <c r="DF29" s="112" t="e">
        <f>#REF!/#REF!</f>
        <v>#REF!</v>
      </c>
      <c r="DG29" s="112" t="e">
        <f>#REF!/#REF!</f>
        <v>#REF!</v>
      </c>
      <c r="DH29" s="112" t="e">
        <f>#REF!/#REF!</f>
        <v>#REF!</v>
      </c>
      <c r="DI29" s="112" t="e">
        <f>#REF!/#REF!</f>
        <v>#REF!</v>
      </c>
      <c r="DJ29" s="112" t="e">
        <f>#REF!/#REF!</f>
        <v>#REF!</v>
      </c>
      <c r="DK29" s="112" t="e">
        <f>#REF!/#REF!</f>
        <v>#REF!</v>
      </c>
      <c r="DL29" s="112" t="e">
        <f>#REF!/#REF!</f>
        <v>#REF!</v>
      </c>
      <c r="DM29" s="112" t="e">
        <f>#REF!/#REF!</f>
        <v>#REF!</v>
      </c>
      <c r="DN29" s="112" t="e">
        <f>#REF!/#REF!</f>
        <v>#REF!</v>
      </c>
      <c r="DO29" s="112" t="e">
        <f>#REF!/#REF!</f>
        <v>#REF!</v>
      </c>
      <c r="DP29" s="112" t="e">
        <f>#REF!/#REF!</f>
        <v>#REF!</v>
      </c>
      <c r="DQ29" s="112" t="e">
        <f>#REF!/#REF!</f>
        <v>#REF!</v>
      </c>
      <c r="DR29" s="112" t="e">
        <f>#REF!/#REF!</f>
        <v>#REF!</v>
      </c>
      <c r="DS29" s="112" t="e">
        <f>#REF!/#REF!</f>
        <v>#REF!</v>
      </c>
      <c r="DT29" s="112" t="e">
        <f>#REF!/#REF!</f>
        <v>#REF!</v>
      </c>
      <c r="DU29" s="112" t="e">
        <f>#REF!/#REF!</f>
        <v>#REF!</v>
      </c>
      <c r="DV29" s="112" t="e">
        <f>#REF!/#REF!</f>
        <v>#REF!</v>
      </c>
      <c r="DW29" s="112" t="e">
        <f>#REF!/#REF!</f>
        <v>#REF!</v>
      </c>
      <c r="DX29" s="112" t="e">
        <f>#REF!/#REF!</f>
        <v>#REF!</v>
      </c>
      <c r="DY29" s="112" t="e">
        <f>#REF!/#REF!</f>
        <v>#REF!</v>
      </c>
      <c r="DZ29" s="112" t="e">
        <f>#REF!/#REF!</f>
        <v>#REF!</v>
      </c>
      <c r="EA29" s="112" t="e">
        <f>#REF!/#REF!</f>
        <v>#REF!</v>
      </c>
      <c r="EB29" s="112" t="e">
        <f>#REF!/#REF!</f>
        <v>#REF!</v>
      </c>
      <c r="EC29" s="112" t="e">
        <f>#REF!/#REF!</f>
        <v>#REF!</v>
      </c>
      <c r="ED29" s="112" t="e">
        <f>#REF!/#REF!</f>
        <v>#REF!</v>
      </c>
      <c r="EE29" s="112" t="e">
        <f>#REF!/#REF!</f>
        <v>#REF!</v>
      </c>
      <c r="EF29" s="112" t="e">
        <f>#REF!/#REF!</f>
        <v>#REF!</v>
      </c>
      <c r="EG29" s="112" t="e">
        <f>#REF!/#REF!</f>
        <v>#REF!</v>
      </c>
      <c r="EH29" s="112" t="e">
        <f>#REF!/#REF!</f>
        <v>#REF!</v>
      </c>
      <c r="EI29" s="112" t="e">
        <f>#REF!/#REF!</f>
        <v>#REF!</v>
      </c>
      <c r="EJ29" s="112" t="e">
        <f>#REF!/#REF!</f>
        <v>#REF!</v>
      </c>
      <c r="EK29" s="112" t="e">
        <f>#REF!/#REF!</f>
        <v>#REF!</v>
      </c>
      <c r="EL29" s="112" t="e">
        <f>#REF!/#REF!</f>
        <v>#REF!</v>
      </c>
      <c r="EM29" s="112" t="e">
        <f>#REF!/#REF!</f>
        <v>#REF!</v>
      </c>
      <c r="EN29" s="112" t="e">
        <f>#REF!/#REF!</f>
        <v>#REF!</v>
      </c>
      <c r="EO29" s="112" t="e">
        <f>#REF!/#REF!</f>
        <v>#REF!</v>
      </c>
      <c r="EP29" s="112" t="e">
        <f>#REF!/#REF!</f>
        <v>#REF!</v>
      </c>
      <c r="EQ29" s="112" t="e">
        <f>#REF!/#REF!</f>
        <v>#REF!</v>
      </c>
      <c r="ER29" s="112" t="e">
        <f>#REF!/#REF!</f>
        <v>#REF!</v>
      </c>
      <c r="ES29" s="112" t="e">
        <f>#REF!/#REF!</f>
        <v>#REF!</v>
      </c>
      <c r="ET29" s="112" t="e">
        <f>#REF!/#REF!</f>
        <v>#REF!</v>
      </c>
      <c r="EU29" s="112" t="e">
        <f>#REF!/#REF!</f>
        <v>#REF!</v>
      </c>
      <c r="EV29" s="112" t="e">
        <f>#REF!/#REF!</f>
        <v>#REF!</v>
      </c>
      <c r="EW29" s="112" t="e">
        <f>#REF!/#REF!</f>
        <v>#REF!</v>
      </c>
      <c r="EX29" s="112" t="e">
        <f>#REF!/#REF!</f>
        <v>#REF!</v>
      </c>
      <c r="EY29" s="112" t="e">
        <f>#REF!/#REF!</f>
        <v>#REF!</v>
      </c>
      <c r="EZ29" s="112" t="e">
        <f>#REF!/#REF!</f>
        <v>#REF!</v>
      </c>
    </row>
    <row r="30" spans="1:156" x14ac:dyDescent="0.15">
      <c r="A30" s="48">
        <v>28</v>
      </c>
      <c r="B30" s="69" t="s">
        <v>65</v>
      </c>
      <c r="C30" s="70" t="s">
        <v>477</v>
      </c>
      <c r="D30" s="112" t="e">
        <f>#REF!/#REF!</f>
        <v>#REF!</v>
      </c>
      <c r="E30" s="112" t="e">
        <f>#REF!/#REF!</f>
        <v>#REF!</v>
      </c>
      <c r="F30" s="112" t="e">
        <f>#REF!/#REF!</f>
        <v>#REF!</v>
      </c>
      <c r="G30" s="112" t="e">
        <f>#REF!/#REF!</f>
        <v>#REF!</v>
      </c>
      <c r="H30" s="112" t="e">
        <f>#REF!/#REF!</f>
        <v>#REF!</v>
      </c>
      <c r="I30" s="112" t="e">
        <f>#REF!/#REF!</f>
        <v>#REF!</v>
      </c>
      <c r="J30" s="112" t="e">
        <f>#REF!/#REF!</f>
        <v>#REF!</v>
      </c>
      <c r="K30" s="112" t="e">
        <f>#REF!/#REF!</f>
        <v>#REF!</v>
      </c>
      <c r="L30" s="112" t="e">
        <f>#REF!/#REF!</f>
        <v>#REF!</v>
      </c>
      <c r="M30" s="112" t="e">
        <f>#REF!/#REF!</f>
        <v>#REF!</v>
      </c>
      <c r="N30" s="112" t="e">
        <f>#REF!/#REF!</f>
        <v>#REF!</v>
      </c>
      <c r="O30" s="112" t="e">
        <f>#REF!/#REF!</f>
        <v>#REF!</v>
      </c>
      <c r="P30" s="112" t="e">
        <f>#REF!/#REF!</f>
        <v>#REF!</v>
      </c>
      <c r="Q30" s="112" t="e">
        <f>#REF!/#REF!</f>
        <v>#REF!</v>
      </c>
      <c r="R30" s="112" t="e">
        <f>#REF!/#REF!</f>
        <v>#REF!</v>
      </c>
      <c r="S30" s="112" t="e">
        <f>#REF!/#REF!</f>
        <v>#REF!</v>
      </c>
      <c r="T30" s="112" t="e">
        <f>#REF!/#REF!</f>
        <v>#REF!</v>
      </c>
      <c r="U30" s="112" t="e">
        <f>#REF!/#REF!</f>
        <v>#REF!</v>
      </c>
      <c r="V30" s="112" t="e">
        <f>#REF!/#REF!</f>
        <v>#REF!</v>
      </c>
      <c r="W30" s="112" t="e">
        <f>#REF!/#REF!</f>
        <v>#REF!</v>
      </c>
      <c r="X30" s="112" t="e">
        <f>#REF!/#REF!</f>
        <v>#REF!</v>
      </c>
      <c r="Y30" s="112" t="e">
        <f>#REF!/#REF!</f>
        <v>#REF!</v>
      </c>
      <c r="Z30" s="112" t="e">
        <f>#REF!/#REF!</f>
        <v>#REF!</v>
      </c>
      <c r="AA30" s="112" t="e">
        <f>#REF!/#REF!</f>
        <v>#REF!</v>
      </c>
      <c r="AB30" s="112" t="e">
        <f>#REF!/#REF!</f>
        <v>#REF!</v>
      </c>
      <c r="AC30" s="112" t="e">
        <f>#REF!/#REF!</f>
        <v>#REF!</v>
      </c>
      <c r="AD30" s="112" t="e">
        <f>#REF!/#REF!</f>
        <v>#REF!</v>
      </c>
      <c r="AE30" s="112" t="e">
        <f>#REF!/#REF!</f>
        <v>#REF!</v>
      </c>
      <c r="AF30" s="112" t="e">
        <f>#REF!/#REF!</f>
        <v>#REF!</v>
      </c>
      <c r="AG30" s="112" t="e">
        <f>#REF!/#REF!</f>
        <v>#REF!</v>
      </c>
      <c r="AH30" s="112" t="e">
        <f>#REF!/#REF!</f>
        <v>#REF!</v>
      </c>
      <c r="AI30" s="112" t="e">
        <f>#REF!/#REF!</f>
        <v>#REF!</v>
      </c>
      <c r="AJ30" s="112" t="e">
        <f>#REF!/#REF!</f>
        <v>#REF!</v>
      </c>
      <c r="AK30" s="112" t="e">
        <f>#REF!/#REF!</f>
        <v>#REF!</v>
      </c>
      <c r="AL30" s="112" t="e">
        <f>#REF!/#REF!</f>
        <v>#REF!</v>
      </c>
      <c r="AM30" s="112" t="e">
        <f>#REF!/#REF!</f>
        <v>#REF!</v>
      </c>
      <c r="AN30" s="112" t="e">
        <f>#REF!/#REF!</f>
        <v>#REF!</v>
      </c>
      <c r="AO30" s="112" t="e">
        <f>#REF!/#REF!</f>
        <v>#REF!</v>
      </c>
      <c r="AP30" s="112" t="e">
        <f>#REF!/#REF!</f>
        <v>#REF!</v>
      </c>
      <c r="AQ30" s="112" t="e">
        <f>#REF!/#REF!</f>
        <v>#REF!</v>
      </c>
      <c r="AR30" s="112" t="e">
        <f>#REF!/#REF!</f>
        <v>#REF!</v>
      </c>
      <c r="AS30" s="112" t="e">
        <f>#REF!/#REF!</f>
        <v>#REF!</v>
      </c>
      <c r="AT30" s="112" t="e">
        <f>#REF!/#REF!</f>
        <v>#REF!</v>
      </c>
      <c r="AU30" s="112" t="e">
        <f>#REF!/#REF!</f>
        <v>#REF!</v>
      </c>
      <c r="AV30" s="112" t="e">
        <f>#REF!/#REF!</f>
        <v>#REF!</v>
      </c>
      <c r="AW30" s="112" t="e">
        <f>#REF!/#REF!</f>
        <v>#REF!</v>
      </c>
      <c r="AX30" s="112" t="e">
        <f>#REF!/#REF!</f>
        <v>#REF!</v>
      </c>
      <c r="AY30" s="112" t="e">
        <f>#REF!/#REF!</f>
        <v>#REF!</v>
      </c>
      <c r="AZ30" s="112" t="e">
        <f>#REF!/#REF!</f>
        <v>#REF!</v>
      </c>
      <c r="BA30" s="112" t="e">
        <f>#REF!/#REF!</f>
        <v>#REF!</v>
      </c>
      <c r="BB30" s="112" t="e">
        <f>#REF!/#REF!</f>
        <v>#REF!</v>
      </c>
      <c r="BC30" s="112" t="e">
        <f>#REF!/#REF!</f>
        <v>#REF!</v>
      </c>
      <c r="BD30" s="112" t="e">
        <f>#REF!/#REF!</f>
        <v>#REF!</v>
      </c>
      <c r="BE30" s="112" t="e">
        <f>#REF!/#REF!</f>
        <v>#REF!</v>
      </c>
      <c r="BF30" s="112" t="e">
        <f>#REF!/#REF!</f>
        <v>#REF!</v>
      </c>
      <c r="BG30" s="112" t="e">
        <f>#REF!/#REF!</f>
        <v>#REF!</v>
      </c>
      <c r="BH30" s="112" t="e">
        <f>#REF!/#REF!</f>
        <v>#REF!</v>
      </c>
      <c r="BI30" s="112" t="e">
        <f>#REF!/#REF!</f>
        <v>#REF!</v>
      </c>
      <c r="BJ30" s="112" t="e">
        <f>#REF!/#REF!</f>
        <v>#REF!</v>
      </c>
      <c r="BK30" s="112" t="e">
        <f>#REF!/#REF!</f>
        <v>#REF!</v>
      </c>
      <c r="BL30" s="112" t="e">
        <f>#REF!/#REF!</f>
        <v>#REF!</v>
      </c>
      <c r="BM30" s="112" t="e">
        <f>#REF!/#REF!</f>
        <v>#REF!</v>
      </c>
      <c r="BN30" s="112" t="e">
        <f>#REF!/#REF!</f>
        <v>#REF!</v>
      </c>
      <c r="BO30" s="112" t="e">
        <f>#REF!/#REF!</f>
        <v>#REF!</v>
      </c>
      <c r="BP30" s="112" t="e">
        <f>#REF!/#REF!</f>
        <v>#REF!</v>
      </c>
      <c r="BQ30" s="112" t="e">
        <f>#REF!/#REF!</f>
        <v>#REF!</v>
      </c>
      <c r="BR30" s="112" t="e">
        <f>#REF!/#REF!</f>
        <v>#REF!</v>
      </c>
      <c r="BS30" s="112" t="e">
        <f>#REF!/#REF!</f>
        <v>#REF!</v>
      </c>
      <c r="BT30" s="112" t="e">
        <f>#REF!/#REF!</f>
        <v>#REF!</v>
      </c>
      <c r="BU30" s="112" t="e">
        <f>#REF!/#REF!</f>
        <v>#REF!</v>
      </c>
      <c r="BV30" s="112" t="e">
        <f>#REF!/#REF!</f>
        <v>#REF!</v>
      </c>
      <c r="BW30" s="112" t="e">
        <f>#REF!/#REF!</f>
        <v>#REF!</v>
      </c>
      <c r="BX30" s="112" t="e">
        <f>#REF!/#REF!</f>
        <v>#REF!</v>
      </c>
      <c r="BY30" s="112" t="e">
        <f>#REF!/#REF!</f>
        <v>#REF!</v>
      </c>
      <c r="BZ30" s="112" t="e">
        <f>#REF!/#REF!</f>
        <v>#REF!</v>
      </c>
      <c r="CA30" s="112" t="e">
        <f>#REF!/#REF!</f>
        <v>#REF!</v>
      </c>
      <c r="CB30" s="112" t="e">
        <f>#REF!/#REF!</f>
        <v>#REF!</v>
      </c>
      <c r="CC30" s="112" t="e">
        <f>#REF!/#REF!</f>
        <v>#REF!</v>
      </c>
      <c r="CD30" s="112" t="e">
        <f>#REF!/#REF!</f>
        <v>#REF!</v>
      </c>
      <c r="CE30" s="112" t="e">
        <f>#REF!/#REF!</f>
        <v>#REF!</v>
      </c>
      <c r="CF30" s="112" t="e">
        <f>#REF!/#REF!</f>
        <v>#REF!</v>
      </c>
      <c r="CG30" s="112" t="e">
        <f>#REF!/#REF!</f>
        <v>#REF!</v>
      </c>
      <c r="CH30" s="112" t="e">
        <f>#REF!/#REF!</f>
        <v>#REF!</v>
      </c>
      <c r="CI30" s="112" t="e">
        <f>#REF!/#REF!</f>
        <v>#REF!</v>
      </c>
      <c r="CJ30" s="112" t="e">
        <f>#REF!/#REF!</f>
        <v>#REF!</v>
      </c>
      <c r="CK30" s="112" t="e">
        <f>#REF!/#REF!</f>
        <v>#REF!</v>
      </c>
      <c r="CL30" s="112" t="e">
        <f>#REF!/#REF!</f>
        <v>#REF!</v>
      </c>
      <c r="CM30" s="112" t="e">
        <f>#REF!/#REF!</f>
        <v>#REF!</v>
      </c>
      <c r="CN30" s="112" t="e">
        <f>#REF!/#REF!</f>
        <v>#REF!</v>
      </c>
      <c r="CO30" s="112" t="e">
        <f>#REF!/#REF!</f>
        <v>#REF!</v>
      </c>
      <c r="CP30" s="112" t="e">
        <f>#REF!/#REF!</f>
        <v>#REF!</v>
      </c>
      <c r="CQ30" s="112" t="e">
        <f>#REF!/#REF!</f>
        <v>#REF!</v>
      </c>
      <c r="CR30" s="112" t="e">
        <f>#REF!/#REF!</f>
        <v>#REF!</v>
      </c>
      <c r="CS30" s="112" t="e">
        <f>#REF!/#REF!</f>
        <v>#REF!</v>
      </c>
      <c r="CT30" s="112" t="e">
        <f>#REF!/#REF!</f>
        <v>#REF!</v>
      </c>
      <c r="CU30" s="112" t="e">
        <f>#REF!/#REF!</f>
        <v>#REF!</v>
      </c>
      <c r="CV30" s="112" t="e">
        <f>#REF!/#REF!</f>
        <v>#REF!</v>
      </c>
      <c r="CW30" s="112" t="e">
        <f>#REF!/#REF!</f>
        <v>#REF!</v>
      </c>
      <c r="CX30" s="112" t="e">
        <f>#REF!/#REF!</f>
        <v>#REF!</v>
      </c>
      <c r="CY30" s="112" t="e">
        <f>#REF!/#REF!</f>
        <v>#REF!</v>
      </c>
      <c r="CZ30" s="112" t="e">
        <f>#REF!/#REF!</f>
        <v>#REF!</v>
      </c>
      <c r="DA30" s="112" t="e">
        <f>#REF!/#REF!</f>
        <v>#REF!</v>
      </c>
      <c r="DB30" s="112" t="e">
        <f>#REF!/#REF!</f>
        <v>#REF!</v>
      </c>
      <c r="DC30" s="112" t="e">
        <f>#REF!/#REF!</f>
        <v>#REF!</v>
      </c>
      <c r="DD30" s="112" t="e">
        <f>#REF!/#REF!</f>
        <v>#REF!</v>
      </c>
      <c r="DE30" s="112" t="e">
        <f>#REF!/#REF!</f>
        <v>#REF!</v>
      </c>
      <c r="DF30" s="112" t="e">
        <f>#REF!/#REF!</f>
        <v>#REF!</v>
      </c>
      <c r="DG30" s="112" t="e">
        <f>#REF!/#REF!</f>
        <v>#REF!</v>
      </c>
      <c r="DH30" s="112" t="e">
        <f>#REF!/#REF!</f>
        <v>#REF!</v>
      </c>
      <c r="DI30" s="112" t="e">
        <f>#REF!/#REF!</f>
        <v>#REF!</v>
      </c>
      <c r="DJ30" s="112" t="e">
        <f>#REF!/#REF!</f>
        <v>#REF!</v>
      </c>
      <c r="DK30" s="112" t="e">
        <f>#REF!/#REF!</f>
        <v>#REF!</v>
      </c>
      <c r="DL30" s="112" t="e">
        <f>#REF!/#REF!</f>
        <v>#REF!</v>
      </c>
      <c r="DM30" s="112" t="e">
        <f>#REF!/#REF!</f>
        <v>#REF!</v>
      </c>
      <c r="DN30" s="112" t="e">
        <f>#REF!/#REF!</f>
        <v>#REF!</v>
      </c>
      <c r="DO30" s="112" t="e">
        <f>#REF!/#REF!</f>
        <v>#REF!</v>
      </c>
      <c r="DP30" s="112" t="e">
        <f>#REF!/#REF!</f>
        <v>#REF!</v>
      </c>
      <c r="DQ30" s="112" t="e">
        <f>#REF!/#REF!</f>
        <v>#REF!</v>
      </c>
      <c r="DR30" s="112" t="e">
        <f>#REF!/#REF!</f>
        <v>#REF!</v>
      </c>
      <c r="DS30" s="112" t="e">
        <f>#REF!/#REF!</f>
        <v>#REF!</v>
      </c>
      <c r="DT30" s="112" t="e">
        <f>#REF!/#REF!</f>
        <v>#REF!</v>
      </c>
      <c r="DU30" s="112" t="e">
        <f>#REF!/#REF!</f>
        <v>#REF!</v>
      </c>
      <c r="DV30" s="112" t="e">
        <f>#REF!/#REF!</f>
        <v>#REF!</v>
      </c>
      <c r="DW30" s="112" t="e">
        <f>#REF!/#REF!</f>
        <v>#REF!</v>
      </c>
      <c r="DX30" s="112" t="e">
        <f>#REF!/#REF!</f>
        <v>#REF!</v>
      </c>
      <c r="DY30" s="112" t="e">
        <f>#REF!/#REF!</f>
        <v>#REF!</v>
      </c>
      <c r="DZ30" s="112" t="e">
        <f>#REF!/#REF!</f>
        <v>#REF!</v>
      </c>
      <c r="EA30" s="112" t="e">
        <f>#REF!/#REF!</f>
        <v>#REF!</v>
      </c>
      <c r="EB30" s="112" t="e">
        <f>#REF!/#REF!</f>
        <v>#REF!</v>
      </c>
      <c r="EC30" s="112" t="e">
        <f>#REF!/#REF!</f>
        <v>#REF!</v>
      </c>
      <c r="ED30" s="112" t="e">
        <f>#REF!/#REF!</f>
        <v>#REF!</v>
      </c>
      <c r="EE30" s="112" t="e">
        <f>#REF!/#REF!</f>
        <v>#REF!</v>
      </c>
      <c r="EF30" s="112" t="e">
        <f>#REF!/#REF!</f>
        <v>#REF!</v>
      </c>
      <c r="EG30" s="112" t="e">
        <f>#REF!/#REF!</f>
        <v>#REF!</v>
      </c>
      <c r="EH30" s="112" t="e">
        <f>#REF!/#REF!</f>
        <v>#REF!</v>
      </c>
      <c r="EI30" s="112" t="e">
        <f>#REF!/#REF!</f>
        <v>#REF!</v>
      </c>
      <c r="EJ30" s="112" t="e">
        <f>#REF!/#REF!</f>
        <v>#REF!</v>
      </c>
      <c r="EK30" s="112" t="e">
        <f>#REF!/#REF!</f>
        <v>#REF!</v>
      </c>
      <c r="EL30" s="112" t="e">
        <f>#REF!/#REF!</f>
        <v>#REF!</v>
      </c>
      <c r="EM30" s="112" t="e">
        <f>#REF!/#REF!</f>
        <v>#REF!</v>
      </c>
      <c r="EN30" s="112" t="e">
        <f>#REF!/#REF!</f>
        <v>#REF!</v>
      </c>
      <c r="EO30" s="112" t="e">
        <f>#REF!/#REF!</f>
        <v>#REF!</v>
      </c>
      <c r="EP30" s="112" t="e">
        <f>#REF!/#REF!</f>
        <v>#REF!</v>
      </c>
      <c r="EQ30" s="112" t="e">
        <f>#REF!/#REF!</f>
        <v>#REF!</v>
      </c>
      <c r="ER30" s="112" t="e">
        <f>#REF!/#REF!</f>
        <v>#REF!</v>
      </c>
      <c r="ES30" s="112" t="e">
        <f>#REF!/#REF!</f>
        <v>#REF!</v>
      </c>
      <c r="ET30" s="112" t="e">
        <f>#REF!/#REF!</f>
        <v>#REF!</v>
      </c>
      <c r="EU30" s="112" t="e">
        <f>#REF!/#REF!</f>
        <v>#REF!</v>
      </c>
      <c r="EV30" s="112" t="e">
        <f>#REF!/#REF!</f>
        <v>#REF!</v>
      </c>
      <c r="EW30" s="112" t="e">
        <f>#REF!/#REF!</f>
        <v>#REF!</v>
      </c>
      <c r="EX30" s="112" t="e">
        <f>#REF!/#REF!</f>
        <v>#REF!</v>
      </c>
      <c r="EY30" s="112" t="e">
        <f>#REF!/#REF!</f>
        <v>#REF!</v>
      </c>
      <c r="EZ30" s="112" t="e">
        <f>#REF!/#REF!</f>
        <v>#REF!</v>
      </c>
    </row>
    <row r="31" spans="1:156" x14ac:dyDescent="0.15">
      <c r="A31" s="48">
        <v>29</v>
      </c>
      <c r="B31" s="69" t="s">
        <v>66</v>
      </c>
      <c r="C31" s="70" t="s">
        <v>478</v>
      </c>
      <c r="D31" s="112" t="e">
        <f>#REF!/#REF!</f>
        <v>#REF!</v>
      </c>
      <c r="E31" s="112" t="e">
        <f>#REF!/#REF!</f>
        <v>#REF!</v>
      </c>
      <c r="F31" s="112" t="e">
        <f>#REF!/#REF!</f>
        <v>#REF!</v>
      </c>
      <c r="G31" s="112" t="e">
        <f>#REF!/#REF!</f>
        <v>#REF!</v>
      </c>
      <c r="H31" s="112" t="e">
        <f>#REF!/#REF!</f>
        <v>#REF!</v>
      </c>
      <c r="I31" s="112" t="e">
        <f>#REF!/#REF!</f>
        <v>#REF!</v>
      </c>
      <c r="J31" s="112" t="e">
        <f>#REF!/#REF!</f>
        <v>#REF!</v>
      </c>
      <c r="K31" s="112" t="e">
        <f>#REF!/#REF!</f>
        <v>#REF!</v>
      </c>
      <c r="L31" s="112" t="e">
        <f>#REF!/#REF!</f>
        <v>#REF!</v>
      </c>
      <c r="M31" s="112" t="e">
        <f>#REF!/#REF!</f>
        <v>#REF!</v>
      </c>
      <c r="N31" s="112" t="e">
        <f>#REF!/#REF!</f>
        <v>#REF!</v>
      </c>
      <c r="O31" s="112" t="e">
        <f>#REF!/#REF!</f>
        <v>#REF!</v>
      </c>
      <c r="P31" s="112" t="e">
        <f>#REF!/#REF!</f>
        <v>#REF!</v>
      </c>
      <c r="Q31" s="112" t="e">
        <f>#REF!/#REF!</f>
        <v>#REF!</v>
      </c>
      <c r="R31" s="112" t="e">
        <f>#REF!/#REF!</f>
        <v>#REF!</v>
      </c>
      <c r="S31" s="112" t="e">
        <f>#REF!/#REF!</f>
        <v>#REF!</v>
      </c>
      <c r="T31" s="112" t="e">
        <f>#REF!/#REF!</f>
        <v>#REF!</v>
      </c>
      <c r="U31" s="112" t="e">
        <f>#REF!/#REF!</f>
        <v>#REF!</v>
      </c>
      <c r="V31" s="112" t="e">
        <f>#REF!/#REF!</f>
        <v>#REF!</v>
      </c>
      <c r="W31" s="112" t="e">
        <f>#REF!/#REF!</f>
        <v>#REF!</v>
      </c>
      <c r="X31" s="112" t="e">
        <f>#REF!/#REF!</f>
        <v>#REF!</v>
      </c>
      <c r="Y31" s="112" t="e">
        <f>#REF!/#REF!</f>
        <v>#REF!</v>
      </c>
      <c r="Z31" s="112" t="e">
        <f>#REF!/#REF!</f>
        <v>#REF!</v>
      </c>
      <c r="AA31" s="112" t="e">
        <f>#REF!/#REF!</f>
        <v>#REF!</v>
      </c>
      <c r="AB31" s="112" t="e">
        <f>#REF!/#REF!</f>
        <v>#REF!</v>
      </c>
      <c r="AC31" s="112" t="e">
        <f>#REF!/#REF!</f>
        <v>#REF!</v>
      </c>
      <c r="AD31" s="112" t="e">
        <f>#REF!/#REF!</f>
        <v>#REF!</v>
      </c>
      <c r="AE31" s="112" t="e">
        <f>#REF!/#REF!</f>
        <v>#REF!</v>
      </c>
      <c r="AF31" s="112" t="e">
        <f>#REF!/#REF!</f>
        <v>#REF!</v>
      </c>
      <c r="AG31" s="112" t="e">
        <f>#REF!/#REF!</f>
        <v>#REF!</v>
      </c>
      <c r="AH31" s="112" t="e">
        <f>#REF!/#REF!</f>
        <v>#REF!</v>
      </c>
      <c r="AI31" s="112" t="e">
        <f>#REF!/#REF!</f>
        <v>#REF!</v>
      </c>
      <c r="AJ31" s="112" t="e">
        <f>#REF!/#REF!</f>
        <v>#REF!</v>
      </c>
      <c r="AK31" s="112" t="e">
        <f>#REF!/#REF!</f>
        <v>#REF!</v>
      </c>
      <c r="AL31" s="112" t="e">
        <f>#REF!/#REF!</f>
        <v>#REF!</v>
      </c>
      <c r="AM31" s="112" t="e">
        <f>#REF!/#REF!</f>
        <v>#REF!</v>
      </c>
      <c r="AN31" s="112" t="e">
        <f>#REF!/#REF!</f>
        <v>#REF!</v>
      </c>
      <c r="AO31" s="112" t="e">
        <f>#REF!/#REF!</f>
        <v>#REF!</v>
      </c>
      <c r="AP31" s="112" t="e">
        <f>#REF!/#REF!</f>
        <v>#REF!</v>
      </c>
      <c r="AQ31" s="112" t="e">
        <f>#REF!/#REF!</f>
        <v>#REF!</v>
      </c>
      <c r="AR31" s="112" t="e">
        <f>#REF!/#REF!</f>
        <v>#REF!</v>
      </c>
      <c r="AS31" s="112" t="e">
        <f>#REF!/#REF!</f>
        <v>#REF!</v>
      </c>
      <c r="AT31" s="112" t="e">
        <f>#REF!/#REF!</f>
        <v>#REF!</v>
      </c>
      <c r="AU31" s="112" t="e">
        <f>#REF!/#REF!</f>
        <v>#REF!</v>
      </c>
      <c r="AV31" s="112" t="e">
        <f>#REF!/#REF!</f>
        <v>#REF!</v>
      </c>
      <c r="AW31" s="112" t="e">
        <f>#REF!/#REF!</f>
        <v>#REF!</v>
      </c>
      <c r="AX31" s="112" t="e">
        <f>#REF!/#REF!</f>
        <v>#REF!</v>
      </c>
      <c r="AY31" s="112" t="e">
        <f>#REF!/#REF!</f>
        <v>#REF!</v>
      </c>
      <c r="AZ31" s="112" t="e">
        <f>#REF!/#REF!</f>
        <v>#REF!</v>
      </c>
      <c r="BA31" s="112" t="e">
        <f>#REF!/#REF!</f>
        <v>#REF!</v>
      </c>
      <c r="BB31" s="112" t="e">
        <f>#REF!/#REF!</f>
        <v>#REF!</v>
      </c>
      <c r="BC31" s="112" t="e">
        <f>#REF!/#REF!</f>
        <v>#REF!</v>
      </c>
      <c r="BD31" s="112" t="e">
        <f>#REF!/#REF!</f>
        <v>#REF!</v>
      </c>
      <c r="BE31" s="112" t="e">
        <f>#REF!/#REF!</f>
        <v>#REF!</v>
      </c>
      <c r="BF31" s="112" t="e">
        <f>#REF!/#REF!</f>
        <v>#REF!</v>
      </c>
      <c r="BG31" s="112" t="e">
        <f>#REF!/#REF!</f>
        <v>#REF!</v>
      </c>
      <c r="BH31" s="112" t="e">
        <f>#REF!/#REF!</f>
        <v>#REF!</v>
      </c>
      <c r="BI31" s="112" t="e">
        <f>#REF!/#REF!</f>
        <v>#REF!</v>
      </c>
      <c r="BJ31" s="112" t="e">
        <f>#REF!/#REF!</f>
        <v>#REF!</v>
      </c>
      <c r="BK31" s="112" t="e">
        <f>#REF!/#REF!</f>
        <v>#REF!</v>
      </c>
      <c r="BL31" s="112" t="e">
        <f>#REF!/#REF!</f>
        <v>#REF!</v>
      </c>
      <c r="BM31" s="112" t="e">
        <f>#REF!/#REF!</f>
        <v>#REF!</v>
      </c>
      <c r="BN31" s="112" t="e">
        <f>#REF!/#REF!</f>
        <v>#REF!</v>
      </c>
      <c r="BO31" s="112" t="e">
        <f>#REF!/#REF!</f>
        <v>#REF!</v>
      </c>
      <c r="BP31" s="112" t="e">
        <f>#REF!/#REF!</f>
        <v>#REF!</v>
      </c>
      <c r="BQ31" s="112" t="e">
        <f>#REF!/#REF!</f>
        <v>#REF!</v>
      </c>
      <c r="BR31" s="112" t="e">
        <f>#REF!/#REF!</f>
        <v>#REF!</v>
      </c>
      <c r="BS31" s="112" t="e">
        <f>#REF!/#REF!</f>
        <v>#REF!</v>
      </c>
      <c r="BT31" s="112" t="e">
        <f>#REF!/#REF!</f>
        <v>#REF!</v>
      </c>
      <c r="BU31" s="112" t="e">
        <f>#REF!/#REF!</f>
        <v>#REF!</v>
      </c>
      <c r="BV31" s="112" t="e">
        <f>#REF!/#REF!</f>
        <v>#REF!</v>
      </c>
      <c r="BW31" s="112" t="e">
        <f>#REF!/#REF!</f>
        <v>#REF!</v>
      </c>
      <c r="BX31" s="112" t="e">
        <f>#REF!/#REF!</f>
        <v>#REF!</v>
      </c>
      <c r="BY31" s="112" t="e">
        <f>#REF!/#REF!</f>
        <v>#REF!</v>
      </c>
      <c r="BZ31" s="112" t="e">
        <f>#REF!/#REF!</f>
        <v>#REF!</v>
      </c>
      <c r="CA31" s="112" t="e">
        <f>#REF!/#REF!</f>
        <v>#REF!</v>
      </c>
      <c r="CB31" s="112" t="e">
        <f>#REF!/#REF!</f>
        <v>#REF!</v>
      </c>
      <c r="CC31" s="112" t="e">
        <f>#REF!/#REF!</f>
        <v>#REF!</v>
      </c>
      <c r="CD31" s="112" t="e">
        <f>#REF!/#REF!</f>
        <v>#REF!</v>
      </c>
      <c r="CE31" s="112" t="e">
        <f>#REF!/#REF!</f>
        <v>#REF!</v>
      </c>
      <c r="CF31" s="112" t="e">
        <f>#REF!/#REF!</f>
        <v>#REF!</v>
      </c>
      <c r="CG31" s="112" t="e">
        <f>#REF!/#REF!</f>
        <v>#REF!</v>
      </c>
      <c r="CH31" s="112" t="e">
        <f>#REF!/#REF!</f>
        <v>#REF!</v>
      </c>
      <c r="CI31" s="112" t="e">
        <f>#REF!/#REF!</f>
        <v>#REF!</v>
      </c>
      <c r="CJ31" s="112" t="e">
        <f>#REF!/#REF!</f>
        <v>#REF!</v>
      </c>
      <c r="CK31" s="112" t="e">
        <f>#REF!/#REF!</f>
        <v>#REF!</v>
      </c>
      <c r="CL31" s="112" t="e">
        <f>#REF!/#REF!</f>
        <v>#REF!</v>
      </c>
      <c r="CM31" s="112" t="e">
        <f>#REF!/#REF!</f>
        <v>#REF!</v>
      </c>
      <c r="CN31" s="112" t="e">
        <f>#REF!/#REF!</f>
        <v>#REF!</v>
      </c>
      <c r="CO31" s="112" t="e">
        <f>#REF!/#REF!</f>
        <v>#REF!</v>
      </c>
      <c r="CP31" s="112" t="e">
        <f>#REF!/#REF!</f>
        <v>#REF!</v>
      </c>
      <c r="CQ31" s="112" t="e">
        <f>#REF!/#REF!</f>
        <v>#REF!</v>
      </c>
      <c r="CR31" s="112" t="e">
        <f>#REF!/#REF!</f>
        <v>#REF!</v>
      </c>
      <c r="CS31" s="112" t="e">
        <f>#REF!/#REF!</f>
        <v>#REF!</v>
      </c>
      <c r="CT31" s="112" t="e">
        <f>#REF!/#REF!</f>
        <v>#REF!</v>
      </c>
      <c r="CU31" s="112" t="e">
        <f>#REF!/#REF!</f>
        <v>#REF!</v>
      </c>
      <c r="CV31" s="112" t="e">
        <f>#REF!/#REF!</f>
        <v>#REF!</v>
      </c>
      <c r="CW31" s="112" t="e">
        <f>#REF!/#REF!</f>
        <v>#REF!</v>
      </c>
      <c r="CX31" s="112" t="e">
        <f>#REF!/#REF!</f>
        <v>#REF!</v>
      </c>
      <c r="CY31" s="112" t="e">
        <f>#REF!/#REF!</f>
        <v>#REF!</v>
      </c>
      <c r="CZ31" s="112" t="e">
        <f>#REF!/#REF!</f>
        <v>#REF!</v>
      </c>
      <c r="DA31" s="112" t="e">
        <f>#REF!/#REF!</f>
        <v>#REF!</v>
      </c>
      <c r="DB31" s="112" t="e">
        <f>#REF!/#REF!</f>
        <v>#REF!</v>
      </c>
      <c r="DC31" s="112" t="e">
        <f>#REF!/#REF!</f>
        <v>#REF!</v>
      </c>
      <c r="DD31" s="112" t="e">
        <f>#REF!/#REF!</f>
        <v>#REF!</v>
      </c>
      <c r="DE31" s="112" t="e">
        <f>#REF!/#REF!</f>
        <v>#REF!</v>
      </c>
      <c r="DF31" s="112" t="e">
        <f>#REF!/#REF!</f>
        <v>#REF!</v>
      </c>
      <c r="DG31" s="112" t="e">
        <f>#REF!/#REF!</f>
        <v>#REF!</v>
      </c>
      <c r="DH31" s="112" t="e">
        <f>#REF!/#REF!</f>
        <v>#REF!</v>
      </c>
      <c r="DI31" s="112" t="e">
        <f>#REF!/#REF!</f>
        <v>#REF!</v>
      </c>
      <c r="DJ31" s="112" t="e">
        <f>#REF!/#REF!</f>
        <v>#REF!</v>
      </c>
      <c r="DK31" s="112" t="e">
        <f>#REF!/#REF!</f>
        <v>#REF!</v>
      </c>
      <c r="DL31" s="112" t="e">
        <f>#REF!/#REF!</f>
        <v>#REF!</v>
      </c>
      <c r="DM31" s="112" t="e">
        <f>#REF!/#REF!</f>
        <v>#REF!</v>
      </c>
      <c r="DN31" s="112" t="e">
        <f>#REF!/#REF!</f>
        <v>#REF!</v>
      </c>
      <c r="DO31" s="112" t="e">
        <f>#REF!/#REF!</f>
        <v>#REF!</v>
      </c>
      <c r="DP31" s="112" t="e">
        <f>#REF!/#REF!</f>
        <v>#REF!</v>
      </c>
      <c r="DQ31" s="112" t="e">
        <f>#REF!/#REF!</f>
        <v>#REF!</v>
      </c>
      <c r="DR31" s="112" t="e">
        <f>#REF!/#REF!</f>
        <v>#REF!</v>
      </c>
      <c r="DS31" s="112" t="e">
        <f>#REF!/#REF!</f>
        <v>#REF!</v>
      </c>
      <c r="DT31" s="112" t="e">
        <f>#REF!/#REF!</f>
        <v>#REF!</v>
      </c>
      <c r="DU31" s="112" t="e">
        <f>#REF!/#REF!</f>
        <v>#REF!</v>
      </c>
      <c r="DV31" s="112" t="e">
        <f>#REF!/#REF!</f>
        <v>#REF!</v>
      </c>
      <c r="DW31" s="112" t="e">
        <f>#REF!/#REF!</f>
        <v>#REF!</v>
      </c>
      <c r="DX31" s="112" t="e">
        <f>#REF!/#REF!</f>
        <v>#REF!</v>
      </c>
      <c r="DY31" s="112" t="e">
        <f>#REF!/#REF!</f>
        <v>#REF!</v>
      </c>
      <c r="DZ31" s="112" t="e">
        <f>#REF!/#REF!</f>
        <v>#REF!</v>
      </c>
      <c r="EA31" s="112" t="e">
        <f>#REF!/#REF!</f>
        <v>#REF!</v>
      </c>
      <c r="EB31" s="112" t="e">
        <f>#REF!/#REF!</f>
        <v>#REF!</v>
      </c>
      <c r="EC31" s="112" t="e">
        <f>#REF!/#REF!</f>
        <v>#REF!</v>
      </c>
      <c r="ED31" s="112" t="e">
        <f>#REF!/#REF!</f>
        <v>#REF!</v>
      </c>
      <c r="EE31" s="112" t="e">
        <f>#REF!/#REF!</f>
        <v>#REF!</v>
      </c>
      <c r="EF31" s="112" t="e">
        <f>#REF!/#REF!</f>
        <v>#REF!</v>
      </c>
      <c r="EG31" s="112" t="e">
        <f>#REF!/#REF!</f>
        <v>#REF!</v>
      </c>
      <c r="EH31" s="112" t="e">
        <f>#REF!/#REF!</f>
        <v>#REF!</v>
      </c>
      <c r="EI31" s="112" t="e">
        <f>#REF!/#REF!</f>
        <v>#REF!</v>
      </c>
      <c r="EJ31" s="112" t="e">
        <f>#REF!/#REF!</f>
        <v>#REF!</v>
      </c>
      <c r="EK31" s="112" t="e">
        <f>#REF!/#REF!</f>
        <v>#REF!</v>
      </c>
      <c r="EL31" s="112" t="e">
        <f>#REF!/#REF!</f>
        <v>#REF!</v>
      </c>
      <c r="EM31" s="112" t="e">
        <f>#REF!/#REF!</f>
        <v>#REF!</v>
      </c>
      <c r="EN31" s="112" t="e">
        <f>#REF!/#REF!</f>
        <v>#REF!</v>
      </c>
      <c r="EO31" s="112" t="e">
        <f>#REF!/#REF!</f>
        <v>#REF!</v>
      </c>
      <c r="EP31" s="112" t="e">
        <f>#REF!/#REF!</f>
        <v>#REF!</v>
      </c>
      <c r="EQ31" s="112" t="e">
        <f>#REF!/#REF!</f>
        <v>#REF!</v>
      </c>
      <c r="ER31" s="112" t="e">
        <f>#REF!/#REF!</f>
        <v>#REF!</v>
      </c>
      <c r="ES31" s="112" t="e">
        <f>#REF!/#REF!</f>
        <v>#REF!</v>
      </c>
      <c r="ET31" s="112" t="e">
        <f>#REF!/#REF!</f>
        <v>#REF!</v>
      </c>
      <c r="EU31" s="112" t="e">
        <f>#REF!/#REF!</f>
        <v>#REF!</v>
      </c>
      <c r="EV31" s="112" t="e">
        <f>#REF!/#REF!</f>
        <v>#REF!</v>
      </c>
      <c r="EW31" s="112" t="e">
        <f>#REF!/#REF!</f>
        <v>#REF!</v>
      </c>
      <c r="EX31" s="112" t="e">
        <f>#REF!/#REF!</f>
        <v>#REF!</v>
      </c>
      <c r="EY31" s="112" t="e">
        <f>#REF!/#REF!</f>
        <v>#REF!</v>
      </c>
      <c r="EZ31" s="112" t="e">
        <f>#REF!/#REF!</f>
        <v>#REF!</v>
      </c>
    </row>
    <row r="32" spans="1:156" x14ac:dyDescent="0.15">
      <c r="A32" s="48">
        <v>30</v>
      </c>
      <c r="B32" s="69" t="s">
        <v>67</v>
      </c>
      <c r="C32" s="70" t="s">
        <v>479</v>
      </c>
      <c r="D32" s="112" t="e">
        <f>#REF!/#REF!</f>
        <v>#REF!</v>
      </c>
      <c r="E32" s="112" t="e">
        <f>#REF!/#REF!</f>
        <v>#REF!</v>
      </c>
      <c r="F32" s="112" t="e">
        <f>#REF!/#REF!</f>
        <v>#REF!</v>
      </c>
      <c r="G32" s="112" t="e">
        <f>#REF!/#REF!</f>
        <v>#REF!</v>
      </c>
      <c r="H32" s="112" t="e">
        <f>#REF!/#REF!</f>
        <v>#REF!</v>
      </c>
      <c r="I32" s="112" t="e">
        <f>#REF!/#REF!</f>
        <v>#REF!</v>
      </c>
      <c r="J32" s="112" t="e">
        <f>#REF!/#REF!</f>
        <v>#REF!</v>
      </c>
      <c r="K32" s="112" t="e">
        <f>#REF!/#REF!</f>
        <v>#REF!</v>
      </c>
      <c r="L32" s="112" t="e">
        <f>#REF!/#REF!</f>
        <v>#REF!</v>
      </c>
      <c r="M32" s="112" t="e">
        <f>#REF!/#REF!</f>
        <v>#REF!</v>
      </c>
      <c r="N32" s="112" t="e">
        <f>#REF!/#REF!</f>
        <v>#REF!</v>
      </c>
      <c r="O32" s="112" t="e">
        <f>#REF!/#REF!</f>
        <v>#REF!</v>
      </c>
      <c r="P32" s="112" t="e">
        <f>#REF!/#REF!</f>
        <v>#REF!</v>
      </c>
      <c r="Q32" s="112" t="e">
        <f>#REF!/#REF!</f>
        <v>#REF!</v>
      </c>
      <c r="R32" s="112" t="e">
        <f>#REF!/#REF!</f>
        <v>#REF!</v>
      </c>
      <c r="S32" s="112" t="e">
        <f>#REF!/#REF!</f>
        <v>#REF!</v>
      </c>
      <c r="T32" s="112" t="e">
        <f>#REF!/#REF!</f>
        <v>#REF!</v>
      </c>
      <c r="U32" s="112" t="e">
        <f>#REF!/#REF!</f>
        <v>#REF!</v>
      </c>
      <c r="V32" s="112" t="e">
        <f>#REF!/#REF!</f>
        <v>#REF!</v>
      </c>
      <c r="W32" s="112" t="e">
        <f>#REF!/#REF!</f>
        <v>#REF!</v>
      </c>
      <c r="X32" s="112" t="e">
        <f>#REF!/#REF!</f>
        <v>#REF!</v>
      </c>
      <c r="Y32" s="112" t="e">
        <f>#REF!/#REF!</f>
        <v>#REF!</v>
      </c>
      <c r="Z32" s="112" t="e">
        <f>#REF!/#REF!</f>
        <v>#REF!</v>
      </c>
      <c r="AA32" s="112" t="e">
        <f>#REF!/#REF!</f>
        <v>#REF!</v>
      </c>
      <c r="AB32" s="112" t="e">
        <f>#REF!/#REF!</f>
        <v>#REF!</v>
      </c>
      <c r="AC32" s="112" t="e">
        <f>#REF!/#REF!</f>
        <v>#REF!</v>
      </c>
      <c r="AD32" s="112" t="e">
        <f>#REF!/#REF!</f>
        <v>#REF!</v>
      </c>
      <c r="AE32" s="112" t="e">
        <f>#REF!/#REF!</f>
        <v>#REF!</v>
      </c>
      <c r="AF32" s="112" t="e">
        <f>#REF!/#REF!</f>
        <v>#REF!</v>
      </c>
      <c r="AG32" s="112" t="e">
        <f>#REF!/#REF!</f>
        <v>#REF!</v>
      </c>
      <c r="AH32" s="112" t="e">
        <f>#REF!/#REF!</f>
        <v>#REF!</v>
      </c>
      <c r="AI32" s="112" t="e">
        <f>#REF!/#REF!</f>
        <v>#REF!</v>
      </c>
      <c r="AJ32" s="112" t="e">
        <f>#REF!/#REF!</f>
        <v>#REF!</v>
      </c>
      <c r="AK32" s="112" t="e">
        <f>#REF!/#REF!</f>
        <v>#REF!</v>
      </c>
      <c r="AL32" s="112" t="e">
        <f>#REF!/#REF!</f>
        <v>#REF!</v>
      </c>
      <c r="AM32" s="112" t="e">
        <f>#REF!/#REF!</f>
        <v>#REF!</v>
      </c>
      <c r="AN32" s="112" t="e">
        <f>#REF!/#REF!</f>
        <v>#REF!</v>
      </c>
      <c r="AO32" s="112" t="e">
        <f>#REF!/#REF!</f>
        <v>#REF!</v>
      </c>
      <c r="AP32" s="112" t="e">
        <f>#REF!/#REF!</f>
        <v>#REF!</v>
      </c>
      <c r="AQ32" s="112" t="e">
        <f>#REF!/#REF!</f>
        <v>#REF!</v>
      </c>
      <c r="AR32" s="112" t="e">
        <f>#REF!/#REF!</f>
        <v>#REF!</v>
      </c>
      <c r="AS32" s="112" t="e">
        <f>#REF!/#REF!</f>
        <v>#REF!</v>
      </c>
      <c r="AT32" s="112" t="e">
        <f>#REF!/#REF!</f>
        <v>#REF!</v>
      </c>
      <c r="AU32" s="112" t="e">
        <f>#REF!/#REF!</f>
        <v>#REF!</v>
      </c>
      <c r="AV32" s="112" t="e">
        <f>#REF!/#REF!</f>
        <v>#REF!</v>
      </c>
      <c r="AW32" s="112" t="e">
        <f>#REF!/#REF!</f>
        <v>#REF!</v>
      </c>
      <c r="AX32" s="112" t="e">
        <f>#REF!/#REF!</f>
        <v>#REF!</v>
      </c>
      <c r="AY32" s="112" t="e">
        <f>#REF!/#REF!</f>
        <v>#REF!</v>
      </c>
      <c r="AZ32" s="112" t="e">
        <f>#REF!/#REF!</f>
        <v>#REF!</v>
      </c>
      <c r="BA32" s="112" t="e">
        <f>#REF!/#REF!</f>
        <v>#REF!</v>
      </c>
      <c r="BB32" s="112" t="e">
        <f>#REF!/#REF!</f>
        <v>#REF!</v>
      </c>
      <c r="BC32" s="112" t="e">
        <f>#REF!/#REF!</f>
        <v>#REF!</v>
      </c>
      <c r="BD32" s="112" t="e">
        <f>#REF!/#REF!</f>
        <v>#REF!</v>
      </c>
      <c r="BE32" s="112" t="e">
        <f>#REF!/#REF!</f>
        <v>#REF!</v>
      </c>
      <c r="BF32" s="112" t="e">
        <f>#REF!/#REF!</f>
        <v>#REF!</v>
      </c>
      <c r="BG32" s="112" t="e">
        <f>#REF!/#REF!</f>
        <v>#REF!</v>
      </c>
      <c r="BH32" s="112" t="e">
        <f>#REF!/#REF!</f>
        <v>#REF!</v>
      </c>
      <c r="BI32" s="112" t="e">
        <f>#REF!/#REF!</f>
        <v>#REF!</v>
      </c>
      <c r="BJ32" s="112" t="e">
        <f>#REF!/#REF!</f>
        <v>#REF!</v>
      </c>
      <c r="BK32" s="112" t="e">
        <f>#REF!/#REF!</f>
        <v>#REF!</v>
      </c>
      <c r="BL32" s="112" t="e">
        <f>#REF!/#REF!</f>
        <v>#REF!</v>
      </c>
      <c r="BM32" s="112" t="e">
        <f>#REF!/#REF!</f>
        <v>#REF!</v>
      </c>
      <c r="BN32" s="112" t="e">
        <f>#REF!/#REF!</f>
        <v>#REF!</v>
      </c>
      <c r="BO32" s="112" t="e">
        <f>#REF!/#REF!</f>
        <v>#REF!</v>
      </c>
      <c r="BP32" s="112" t="e">
        <f>#REF!/#REF!</f>
        <v>#REF!</v>
      </c>
      <c r="BQ32" s="112" t="e">
        <f>#REF!/#REF!</f>
        <v>#REF!</v>
      </c>
      <c r="BR32" s="112" t="e">
        <f>#REF!/#REF!</f>
        <v>#REF!</v>
      </c>
      <c r="BS32" s="112" t="e">
        <f>#REF!/#REF!</f>
        <v>#REF!</v>
      </c>
      <c r="BT32" s="112" t="e">
        <f>#REF!/#REF!</f>
        <v>#REF!</v>
      </c>
      <c r="BU32" s="112" t="e">
        <f>#REF!/#REF!</f>
        <v>#REF!</v>
      </c>
      <c r="BV32" s="112" t="e">
        <f>#REF!/#REF!</f>
        <v>#REF!</v>
      </c>
      <c r="BW32" s="112" t="e">
        <f>#REF!/#REF!</f>
        <v>#REF!</v>
      </c>
      <c r="BX32" s="112" t="e">
        <f>#REF!/#REF!</f>
        <v>#REF!</v>
      </c>
      <c r="BY32" s="112" t="e">
        <f>#REF!/#REF!</f>
        <v>#REF!</v>
      </c>
      <c r="BZ32" s="112" t="e">
        <f>#REF!/#REF!</f>
        <v>#REF!</v>
      </c>
      <c r="CA32" s="112" t="e">
        <f>#REF!/#REF!</f>
        <v>#REF!</v>
      </c>
      <c r="CB32" s="112" t="e">
        <f>#REF!/#REF!</f>
        <v>#REF!</v>
      </c>
      <c r="CC32" s="112" t="e">
        <f>#REF!/#REF!</f>
        <v>#REF!</v>
      </c>
      <c r="CD32" s="112" t="e">
        <f>#REF!/#REF!</f>
        <v>#REF!</v>
      </c>
      <c r="CE32" s="112" t="e">
        <f>#REF!/#REF!</f>
        <v>#REF!</v>
      </c>
      <c r="CF32" s="112" t="e">
        <f>#REF!/#REF!</f>
        <v>#REF!</v>
      </c>
      <c r="CG32" s="112" t="e">
        <f>#REF!/#REF!</f>
        <v>#REF!</v>
      </c>
      <c r="CH32" s="112" t="e">
        <f>#REF!/#REF!</f>
        <v>#REF!</v>
      </c>
      <c r="CI32" s="112" t="e">
        <f>#REF!/#REF!</f>
        <v>#REF!</v>
      </c>
      <c r="CJ32" s="112" t="e">
        <f>#REF!/#REF!</f>
        <v>#REF!</v>
      </c>
      <c r="CK32" s="112" t="e">
        <f>#REF!/#REF!</f>
        <v>#REF!</v>
      </c>
      <c r="CL32" s="112" t="e">
        <f>#REF!/#REF!</f>
        <v>#REF!</v>
      </c>
      <c r="CM32" s="112" t="e">
        <f>#REF!/#REF!</f>
        <v>#REF!</v>
      </c>
      <c r="CN32" s="112" t="e">
        <f>#REF!/#REF!</f>
        <v>#REF!</v>
      </c>
      <c r="CO32" s="112" t="e">
        <f>#REF!/#REF!</f>
        <v>#REF!</v>
      </c>
      <c r="CP32" s="112" t="e">
        <f>#REF!/#REF!</f>
        <v>#REF!</v>
      </c>
      <c r="CQ32" s="112" t="e">
        <f>#REF!/#REF!</f>
        <v>#REF!</v>
      </c>
      <c r="CR32" s="112" t="e">
        <f>#REF!/#REF!</f>
        <v>#REF!</v>
      </c>
      <c r="CS32" s="112" t="e">
        <f>#REF!/#REF!</f>
        <v>#REF!</v>
      </c>
      <c r="CT32" s="112" t="e">
        <f>#REF!/#REF!</f>
        <v>#REF!</v>
      </c>
      <c r="CU32" s="112" t="e">
        <f>#REF!/#REF!</f>
        <v>#REF!</v>
      </c>
      <c r="CV32" s="112" t="e">
        <f>#REF!/#REF!</f>
        <v>#REF!</v>
      </c>
      <c r="CW32" s="112" t="e">
        <f>#REF!/#REF!</f>
        <v>#REF!</v>
      </c>
      <c r="CX32" s="112" t="e">
        <f>#REF!/#REF!</f>
        <v>#REF!</v>
      </c>
      <c r="CY32" s="112" t="e">
        <f>#REF!/#REF!</f>
        <v>#REF!</v>
      </c>
      <c r="CZ32" s="112" t="e">
        <f>#REF!/#REF!</f>
        <v>#REF!</v>
      </c>
      <c r="DA32" s="112" t="e">
        <f>#REF!/#REF!</f>
        <v>#REF!</v>
      </c>
      <c r="DB32" s="112" t="e">
        <f>#REF!/#REF!</f>
        <v>#REF!</v>
      </c>
      <c r="DC32" s="112" t="e">
        <f>#REF!/#REF!</f>
        <v>#REF!</v>
      </c>
      <c r="DD32" s="112" t="e">
        <f>#REF!/#REF!</f>
        <v>#REF!</v>
      </c>
      <c r="DE32" s="112" t="e">
        <f>#REF!/#REF!</f>
        <v>#REF!</v>
      </c>
      <c r="DF32" s="112" t="e">
        <f>#REF!/#REF!</f>
        <v>#REF!</v>
      </c>
      <c r="DG32" s="112" t="e">
        <f>#REF!/#REF!</f>
        <v>#REF!</v>
      </c>
      <c r="DH32" s="112" t="e">
        <f>#REF!/#REF!</f>
        <v>#REF!</v>
      </c>
      <c r="DI32" s="112" t="e">
        <f>#REF!/#REF!</f>
        <v>#REF!</v>
      </c>
      <c r="DJ32" s="112" t="e">
        <f>#REF!/#REF!</f>
        <v>#REF!</v>
      </c>
      <c r="DK32" s="112" t="e">
        <f>#REF!/#REF!</f>
        <v>#REF!</v>
      </c>
      <c r="DL32" s="112" t="e">
        <f>#REF!/#REF!</f>
        <v>#REF!</v>
      </c>
      <c r="DM32" s="112" t="e">
        <f>#REF!/#REF!</f>
        <v>#REF!</v>
      </c>
      <c r="DN32" s="112" t="e">
        <f>#REF!/#REF!</f>
        <v>#REF!</v>
      </c>
      <c r="DO32" s="112" t="e">
        <f>#REF!/#REF!</f>
        <v>#REF!</v>
      </c>
      <c r="DP32" s="112" t="e">
        <f>#REF!/#REF!</f>
        <v>#REF!</v>
      </c>
      <c r="DQ32" s="112" t="e">
        <f>#REF!/#REF!</f>
        <v>#REF!</v>
      </c>
      <c r="DR32" s="112" t="e">
        <f>#REF!/#REF!</f>
        <v>#REF!</v>
      </c>
      <c r="DS32" s="112" t="e">
        <f>#REF!/#REF!</f>
        <v>#REF!</v>
      </c>
      <c r="DT32" s="112" t="e">
        <f>#REF!/#REF!</f>
        <v>#REF!</v>
      </c>
      <c r="DU32" s="112" t="e">
        <f>#REF!/#REF!</f>
        <v>#REF!</v>
      </c>
      <c r="DV32" s="112" t="e">
        <f>#REF!/#REF!</f>
        <v>#REF!</v>
      </c>
      <c r="DW32" s="112" t="e">
        <f>#REF!/#REF!</f>
        <v>#REF!</v>
      </c>
      <c r="DX32" s="112" t="e">
        <f>#REF!/#REF!</f>
        <v>#REF!</v>
      </c>
      <c r="DY32" s="112" t="e">
        <f>#REF!/#REF!</f>
        <v>#REF!</v>
      </c>
      <c r="DZ32" s="112" t="e">
        <f>#REF!/#REF!</f>
        <v>#REF!</v>
      </c>
      <c r="EA32" s="112" t="e">
        <f>#REF!/#REF!</f>
        <v>#REF!</v>
      </c>
      <c r="EB32" s="112" t="e">
        <f>#REF!/#REF!</f>
        <v>#REF!</v>
      </c>
      <c r="EC32" s="112" t="e">
        <f>#REF!/#REF!</f>
        <v>#REF!</v>
      </c>
      <c r="ED32" s="112" t="e">
        <f>#REF!/#REF!</f>
        <v>#REF!</v>
      </c>
      <c r="EE32" s="112" t="e">
        <f>#REF!/#REF!</f>
        <v>#REF!</v>
      </c>
      <c r="EF32" s="112" t="e">
        <f>#REF!/#REF!</f>
        <v>#REF!</v>
      </c>
      <c r="EG32" s="112" t="e">
        <f>#REF!/#REF!</f>
        <v>#REF!</v>
      </c>
      <c r="EH32" s="112" t="e">
        <f>#REF!/#REF!</f>
        <v>#REF!</v>
      </c>
      <c r="EI32" s="112" t="e">
        <f>#REF!/#REF!</f>
        <v>#REF!</v>
      </c>
      <c r="EJ32" s="112" t="e">
        <f>#REF!/#REF!</f>
        <v>#REF!</v>
      </c>
      <c r="EK32" s="112" t="e">
        <f>#REF!/#REF!</f>
        <v>#REF!</v>
      </c>
      <c r="EL32" s="112" t="e">
        <f>#REF!/#REF!</f>
        <v>#REF!</v>
      </c>
      <c r="EM32" s="112" t="e">
        <f>#REF!/#REF!</f>
        <v>#REF!</v>
      </c>
      <c r="EN32" s="112" t="e">
        <f>#REF!/#REF!</f>
        <v>#REF!</v>
      </c>
      <c r="EO32" s="112" t="e">
        <f>#REF!/#REF!</f>
        <v>#REF!</v>
      </c>
      <c r="EP32" s="112" t="e">
        <f>#REF!/#REF!</f>
        <v>#REF!</v>
      </c>
      <c r="EQ32" s="112" t="e">
        <f>#REF!/#REF!</f>
        <v>#REF!</v>
      </c>
      <c r="ER32" s="112" t="e">
        <f>#REF!/#REF!</f>
        <v>#REF!</v>
      </c>
      <c r="ES32" s="112" t="e">
        <f>#REF!/#REF!</f>
        <v>#REF!</v>
      </c>
      <c r="ET32" s="112" t="e">
        <f>#REF!/#REF!</f>
        <v>#REF!</v>
      </c>
      <c r="EU32" s="112" t="e">
        <f>#REF!/#REF!</f>
        <v>#REF!</v>
      </c>
      <c r="EV32" s="112" t="e">
        <f>#REF!/#REF!</f>
        <v>#REF!</v>
      </c>
      <c r="EW32" s="112" t="e">
        <f>#REF!/#REF!</f>
        <v>#REF!</v>
      </c>
      <c r="EX32" s="112" t="e">
        <f>#REF!/#REF!</f>
        <v>#REF!</v>
      </c>
      <c r="EY32" s="112" t="e">
        <f>#REF!/#REF!</f>
        <v>#REF!</v>
      </c>
      <c r="EZ32" s="112" t="e">
        <f>#REF!/#REF!</f>
        <v>#REF!</v>
      </c>
    </row>
    <row r="33" spans="1:156" x14ac:dyDescent="0.15">
      <c r="A33" s="48">
        <v>31</v>
      </c>
      <c r="B33" s="69" t="s">
        <v>68</v>
      </c>
      <c r="C33" s="70" t="s">
        <v>480</v>
      </c>
      <c r="D33" s="112" t="e">
        <f>#REF!/#REF!</f>
        <v>#REF!</v>
      </c>
      <c r="E33" s="112" t="e">
        <f>#REF!/#REF!</f>
        <v>#REF!</v>
      </c>
      <c r="F33" s="112" t="e">
        <f>#REF!/#REF!</f>
        <v>#REF!</v>
      </c>
      <c r="G33" s="112" t="e">
        <f>#REF!/#REF!</f>
        <v>#REF!</v>
      </c>
      <c r="H33" s="112" t="e">
        <f>#REF!/#REF!</f>
        <v>#REF!</v>
      </c>
      <c r="I33" s="112" t="e">
        <f>#REF!/#REF!</f>
        <v>#REF!</v>
      </c>
      <c r="J33" s="112" t="e">
        <f>#REF!/#REF!</f>
        <v>#REF!</v>
      </c>
      <c r="K33" s="112" t="e">
        <f>#REF!/#REF!</f>
        <v>#REF!</v>
      </c>
      <c r="L33" s="112" t="e">
        <f>#REF!/#REF!</f>
        <v>#REF!</v>
      </c>
      <c r="M33" s="112" t="e">
        <f>#REF!/#REF!</f>
        <v>#REF!</v>
      </c>
      <c r="N33" s="112" t="e">
        <f>#REF!/#REF!</f>
        <v>#REF!</v>
      </c>
      <c r="O33" s="112" t="e">
        <f>#REF!/#REF!</f>
        <v>#REF!</v>
      </c>
      <c r="P33" s="112" t="e">
        <f>#REF!/#REF!</f>
        <v>#REF!</v>
      </c>
      <c r="Q33" s="112" t="e">
        <f>#REF!/#REF!</f>
        <v>#REF!</v>
      </c>
      <c r="R33" s="112" t="e">
        <f>#REF!/#REF!</f>
        <v>#REF!</v>
      </c>
      <c r="S33" s="112" t="e">
        <f>#REF!/#REF!</f>
        <v>#REF!</v>
      </c>
      <c r="T33" s="112" t="e">
        <f>#REF!/#REF!</f>
        <v>#REF!</v>
      </c>
      <c r="U33" s="112" t="e">
        <f>#REF!/#REF!</f>
        <v>#REF!</v>
      </c>
      <c r="V33" s="112" t="e">
        <f>#REF!/#REF!</f>
        <v>#REF!</v>
      </c>
      <c r="W33" s="112" t="e">
        <f>#REF!/#REF!</f>
        <v>#REF!</v>
      </c>
      <c r="X33" s="112" t="e">
        <f>#REF!/#REF!</f>
        <v>#REF!</v>
      </c>
      <c r="Y33" s="112" t="e">
        <f>#REF!/#REF!</f>
        <v>#REF!</v>
      </c>
      <c r="Z33" s="112" t="e">
        <f>#REF!/#REF!</f>
        <v>#REF!</v>
      </c>
      <c r="AA33" s="112" t="e">
        <f>#REF!/#REF!</f>
        <v>#REF!</v>
      </c>
      <c r="AB33" s="112" t="e">
        <f>#REF!/#REF!</f>
        <v>#REF!</v>
      </c>
      <c r="AC33" s="112" t="e">
        <f>#REF!/#REF!</f>
        <v>#REF!</v>
      </c>
      <c r="AD33" s="112" t="e">
        <f>#REF!/#REF!</f>
        <v>#REF!</v>
      </c>
      <c r="AE33" s="112" t="e">
        <f>#REF!/#REF!</f>
        <v>#REF!</v>
      </c>
      <c r="AF33" s="112" t="e">
        <f>#REF!/#REF!</f>
        <v>#REF!</v>
      </c>
      <c r="AG33" s="112" t="e">
        <f>#REF!/#REF!</f>
        <v>#REF!</v>
      </c>
      <c r="AH33" s="112" t="e">
        <f>#REF!/#REF!</f>
        <v>#REF!</v>
      </c>
      <c r="AI33" s="112" t="e">
        <f>#REF!/#REF!</f>
        <v>#REF!</v>
      </c>
      <c r="AJ33" s="112" t="e">
        <f>#REF!/#REF!</f>
        <v>#REF!</v>
      </c>
      <c r="AK33" s="112" t="e">
        <f>#REF!/#REF!</f>
        <v>#REF!</v>
      </c>
      <c r="AL33" s="112" t="e">
        <f>#REF!/#REF!</f>
        <v>#REF!</v>
      </c>
      <c r="AM33" s="112" t="e">
        <f>#REF!/#REF!</f>
        <v>#REF!</v>
      </c>
      <c r="AN33" s="112" t="e">
        <f>#REF!/#REF!</f>
        <v>#REF!</v>
      </c>
      <c r="AO33" s="112" t="e">
        <f>#REF!/#REF!</f>
        <v>#REF!</v>
      </c>
      <c r="AP33" s="112" t="e">
        <f>#REF!/#REF!</f>
        <v>#REF!</v>
      </c>
      <c r="AQ33" s="112" t="e">
        <f>#REF!/#REF!</f>
        <v>#REF!</v>
      </c>
      <c r="AR33" s="112" t="e">
        <f>#REF!/#REF!</f>
        <v>#REF!</v>
      </c>
      <c r="AS33" s="112" t="e">
        <f>#REF!/#REF!</f>
        <v>#REF!</v>
      </c>
      <c r="AT33" s="112" t="e">
        <f>#REF!/#REF!</f>
        <v>#REF!</v>
      </c>
      <c r="AU33" s="112" t="e">
        <f>#REF!/#REF!</f>
        <v>#REF!</v>
      </c>
      <c r="AV33" s="112" t="e">
        <f>#REF!/#REF!</f>
        <v>#REF!</v>
      </c>
      <c r="AW33" s="112" t="e">
        <f>#REF!/#REF!</f>
        <v>#REF!</v>
      </c>
      <c r="AX33" s="112" t="e">
        <f>#REF!/#REF!</f>
        <v>#REF!</v>
      </c>
      <c r="AY33" s="112" t="e">
        <f>#REF!/#REF!</f>
        <v>#REF!</v>
      </c>
      <c r="AZ33" s="112" t="e">
        <f>#REF!/#REF!</f>
        <v>#REF!</v>
      </c>
      <c r="BA33" s="112" t="e">
        <f>#REF!/#REF!</f>
        <v>#REF!</v>
      </c>
      <c r="BB33" s="112" t="e">
        <f>#REF!/#REF!</f>
        <v>#REF!</v>
      </c>
      <c r="BC33" s="112" t="e">
        <f>#REF!/#REF!</f>
        <v>#REF!</v>
      </c>
      <c r="BD33" s="112" t="e">
        <f>#REF!/#REF!</f>
        <v>#REF!</v>
      </c>
      <c r="BE33" s="112" t="e">
        <f>#REF!/#REF!</f>
        <v>#REF!</v>
      </c>
      <c r="BF33" s="112" t="e">
        <f>#REF!/#REF!</f>
        <v>#REF!</v>
      </c>
      <c r="BG33" s="112" t="e">
        <f>#REF!/#REF!</f>
        <v>#REF!</v>
      </c>
      <c r="BH33" s="112" t="e">
        <f>#REF!/#REF!</f>
        <v>#REF!</v>
      </c>
      <c r="BI33" s="112" t="e">
        <f>#REF!/#REF!</f>
        <v>#REF!</v>
      </c>
      <c r="BJ33" s="112" t="e">
        <f>#REF!/#REF!</f>
        <v>#REF!</v>
      </c>
      <c r="BK33" s="112" t="e">
        <f>#REF!/#REF!</f>
        <v>#REF!</v>
      </c>
      <c r="BL33" s="112" t="e">
        <f>#REF!/#REF!</f>
        <v>#REF!</v>
      </c>
      <c r="BM33" s="112" t="e">
        <f>#REF!/#REF!</f>
        <v>#REF!</v>
      </c>
      <c r="BN33" s="112" t="e">
        <f>#REF!/#REF!</f>
        <v>#REF!</v>
      </c>
      <c r="BO33" s="112" t="e">
        <f>#REF!/#REF!</f>
        <v>#REF!</v>
      </c>
      <c r="BP33" s="112" t="e">
        <f>#REF!/#REF!</f>
        <v>#REF!</v>
      </c>
      <c r="BQ33" s="112" t="e">
        <f>#REF!/#REF!</f>
        <v>#REF!</v>
      </c>
      <c r="BR33" s="112" t="e">
        <f>#REF!/#REF!</f>
        <v>#REF!</v>
      </c>
      <c r="BS33" s="112" t="e">
        <f>#REF!/#REF!</f>
        <v>#REF!</v>
      </c>
      <c r="BT33" s="112" t="e">
        <f>#REF!/#REF!</f>
        <v>#REF!</v>
      </c>
      <c r="BU33" s="112" t="e">
        <f>#REF!/#REF!</f>
        <v>#REF!</v>
      </c>
      <c r="BV33" s="112" t="e">
        <f>#REF!/#REF!</f>
        <v>#REF!</v>
      </c>
      <c r="BW33" s="112" t="e">
        <f>#REF!/#REF!</f>
        <v>#REF!</v>
      </c>
      <c r="BX33" s="112" t="e">
        <f>#REF!/#REF!</f>
        <v>#REF!</v>
      </c>
      <c r="BY33" s="112" t="e">
        <f>#REF!/#REF!</f>
        <v>#REF!</v>
      </c>
      <c r="BZ33" s="112" t="e">
        <f>#REF!/#REF!</f>
        <v>#REF!</v>
      </c>
      <c r="CA33" s="112" t="e">
        <f>#REF!/#REF!</f>
        <v>#REF!</v>
      </c>
      <c r="CB33" s="112" t="e">
        <f>#REF!/#REF!</f>
        <v>#REF!</v>
      </c>
      <c r="CC33" s="112" t="e">
        <f>#REF!/#REF!</f>
        <v>#REF!</v>
      </c>
      <c r="CD33" s="112" t="e">
        <f>#REF!/#REF!</f>
        <v>#REF!</v>
      </c>
      <c r="CE33" s="112" t="e">
        <f>#REF!/#REF!</f>
        <v>#REF!</v>
      </c>
      <c r="CF33" s="112" t="e">
        <f>#REF!/#REF!</f>
        <v>#REF!</v>
      </c>
      <c r="CG33" s="112" t="e">
        <f>#REF!/#REF!</f>
        <v>#REF!</v>
      </c>
      <c r="CH33" s="112" t="e">
        <f>#REF!/#REF!</f>
        <v>#REF!</v>
      </c>
      <c r="CI33" s="112" t="e">
        <f>#REF!/#REF!</f>
        <v>#REF!</v>
      </c>
      <c r="CJ33" s="112" t="e">
        <f>#REF!/#REF!</f>
        <v>#REF!</v>
      </c>
      <c r="CK33" s="112" t="e">
        <f>#REF!/#REF!</f>
        <v>#REF!</v>
      </c>
      <c r="CL33" s="112" t="e">
        <f>#REF!/#REF!</f>
        <v>#REF!</v>
      </c>
      <c r="CM33" s="112" t="e">
        <f>#REF!/#REF!</f>
        <v>#REF!</v>
      </c>
      <c r="CN33" s="112" t="e">
        <f>#REF!/#REF!</f>
        <v>#REF!</v>
      </c>
      <c r="CO33" s="112" t="e">
        <f>#REF!/#REF!</f>
        <v>#REF!</v>
      </c>
      <c r="CP33" s="112" t="e">
        <f>#REF!/#REF!</f>
        <v>#REF!</v>
      </c>
      <c r="CQ33" s="112" t="e">
        <f>#REF!/#REF!</f>
        <v>#REF!</v>
      </c>
      <c r="CR33" s="112" t="e">
        <f>#REF!/#REF!</f>
        <v>#REF!</v>
      </c>
      <c r="CS33" s="112" t="e">
        <f>#REF!/#REF!</f>
        <v>#REF!</v>
      </c>
      <c r="CT33" s="112" t="e">
        <f>#REF!/#REF!</f>
        <v>#REF!</v>
      </c>
      <c r="CU33" s="112" t="e">
        <f>#REF!/#REF!</f>
        <v>#REF!</v>
      </c>
      <c r="CV33" s="112" t="e">
        <f>#REF!/#REF!</f>
        <v>#REF!</v>
      </c>
      <c r="CW33" s="112" t="e">
        <f>#REF!/#REF!</f>
        <v>#REF!</v>
      </c>
      <c r="CX33" s="112" t="e">
        <f>#REF!/#REF!</f>
        <v>#REF!</v>
      </c>
      <c r="CY33" s="112" t="e">
        <f>#REF!/#REF!</f>
        <v>#REF!</v>
      </c>
      <c r="CZ33" s="112" t="e">
        <f>#REF!/#REF!</f>
        <v>#REF!</v>
      </c>
      <c r="DA33" s="112" t="e">
        <f>#REF!/#REF!</f>
        <v>#REF!</v>
      </c>
      <c r="DB33" s="112" t="e">
        <f>#REF!/#REF!</f>
        <v>#REF!</v>
      </c>
      <c r="DC33" s="112" t="e">
        <f>#REF!/#REF!</f>
        <v>#REF!</v>
      </c>
      <c r="DD33" s="112" t="e">
        <f>#REF!/#REF!</f>
        <v>#REF!</v>
      </c>
      <c r="DE33" s="112" t="e">
        <f>#REF!/#REF!</f>
        <v>#REF!</v>
      </c>
      <c r="DF33" s="112" t="e">
        <f>#REF!/#REF!</f>
        <v>#REF!</v>
      </c>
      <c r="DG33" s="112" t="e">
        <f>#REF!/#REF!</f>
        <v>#REF!</v>
      </c>
      <c r="DH33" s="112" t="e">
        <f>#REF!/#REF!</f>
        <v>#REF!</v>
      </c>
      <c r="DI33" s="112" t="e">
        <f>#REF!/#REF!</f>
        <v>#REF!</v>
      </c>
      <c r="DJ33" s="112" t="e">
        <f>#REF!/#REF!</f>
        <v>#REF!</v>
      </c>
      <c r="DK33" s="112" t="e">
        <f>#REF!/#REF!</f>
        <v>#REF!</v>
      </c>
      <c r="DL33" s="112" t="e">
        <f>#REF!/#REF!</f>
        <v>#REF!</v>
      </c>
      <c r="DM33" s="112" t="e">
        <f>#REF!/#REF!</f>
        <v>#REF!</v>
      </c>
      <c r="DN33" s="112" t="e">
        <f>#REF!/#REF!</f>
        <v>#REF!</v>
      </c>
      <c r="DO33" s="112" t="e">
        <f>#REF!/#REF!</f>
        <v>#REF!</v>
      </c>
      <c r="DP33" s="112" t="e">
        <f>#REF!/#REF!</f>
        <v>#REF!</v>
      </c>
      <c r="DQ33" s="112" t="e">
        <f>#REF!/#REF!</f>
        <v>#REF!</v>
      </c>
      <c r="DR33" s="112" t="e">
        <f>#REF!/#REF!</f>
        <v>#REF!</v>
      </c>
      <c r="DS33" s="112" t="e">
        <f>#REF!/#REF!</f>
        <v>#REF!</v>
      </c>
      <c r="DT33" s="112" t="e">
        <f>#REF!/#REF!</f>
        <v>#REF!</v>
      </c>
      <c r="DU33" s="112" t="e">
        <f>#REF!/#REF!</f>
        <v>#REF!</v>
      </c>
      <c r="DV33" s="112" t="e">
        <f>#REF!/#REF!</f>
        <v>#REF!</v>
      </c>
      <c r="DW33" s="112" t="e">
        <f>#REF!/#REF!</f>
        <v>#REF!</v>
      </c>
      <c r="DX33" s="112" t="e">
        <f>#REF!/#REF!</f>
        <v>#REF!</v>
      </c>
      <c r="DY33" s="112" t="e">
        <f>#REF!/#REF!</f>
        <v>#REF!</v>
      </c>
      <c r="DZ33" s="112" t="e">
        <f>#REF!/#REF!</f>
        <v>#REF!</v>
      </c>
      <c r="EA33" s="112" t="e">
        <f>#REF!/#REF!</f>
        <v>#REF!</v>
      </c>
      <c r="EB33" s="112" t="e">
        <f>#REF!/#REF!</f>
        <v>#REF!</v>
      </c>
      <c r="EC33" s="112" t="e">
        <f>#REF!/#REF!</f>
        <v>#REF!</v>
      </c>
      <c r="ED33" s="112" t="e">
        <f>#REF!/#REF!</f>
        <v>#REF!</v>
      </c>
      <c r="EE33" s="112" t="e">
        <f>#REF!/#REF!</f>
        <v>#REF!</v>
      </c>
      <c r="EF33" s="112" t="e">
        <f>#REF!/#REF!</f>
        <v>#REF!</v>
      </c>
      <c r="EG33" s="112" t="e">
        <f>#REF!/#REF!</f>
        <v>#REF!</v>
      </c>
      <c r="EH33" s="112" t="e">
        <f>#REF!/#REF!</f>
        <v>#REF!</v>
      </c>
      <c r="EI33" s="112" t="e">
        <f>#REF!/#REF!</f>
        <v>#REF!</v>
      </c>
      <c r="EJ33" s="112" t="e">
        <f>#REF!/#REF!</f>
        <v>#REF!</v>
      </c>
      <c r="EK33" s="112" t="e">
        <f>#REF!/#REF!</f>
        <v>#REF!</v>
      </c>
      <c r="EL33" s="112" t="e">
        <f>#REF!/#REF!</f>
        <v>#REF!</v>
      </c>
      <c r="EM33" s="112" t="e">
        <f>#REF!/#REF!</f>
        <v>#REF!</v>
      </c>
      <c r="EN33" s="112" t="e">
        <f>#REF!/#REF!</f>
        <v>#REF!</v>
      </c>
      <c r="EO33" s="112" t="e">
        <f>#REF!/#REF!</f>
        <v>#REF!</v>
      </c>
      <c r="EP33" s="112" t="e">
        <f>#REF!/#REF!</f>
        <v>#REF!</v>
      </c>
      <c r="EQ33" s="112" t="e">
        <f>#REF!/#REF!</f>
        <v>#REF!</v>
      </c>
      <c r="ER33" s="112" t="e">
        <f>#REF!/#REF!</f>
        <v>#REF!</v>
      </c>
      <c r="ES33" s="112" t="e">
        <f>#REF!/#REF!</f>
        <v>#REF!</v>
      </c>
      <c r="ET33" s="112" t="e">
        <f>#REF!/#REF!</f>
        <v>#REF!</v>
      </c>
      <c r="EU33" s="112" t="e">
        <f>#REF!/#REF!</f>
        <v>#REF!</v>
      </c>
      <c r="EV33" s="112" t="e">
        <f>#REF!/#REF!</f>
        <v>#REF!</v>
      </c>
      <c r="EW33" s="112" t="e">
        <f>#REF!/#REF!</f>
        <v>#REF!</v>
      </c>
      <c r="EX33" s="112" t="e">
        <f>#REF!/#REF!</f>
        <v>#REF!</v>
      </c>
      <c r="EY33" s="112" t="e">
        <f>#REF!/#REF!</f>
        <v>#REF!</v>
      </c>
      <c r="EZ33" s="112" t="e">
        <f>#REF!/#REF!</f>
        <v>#REF!</v>
      </c>
    </row>
    <row r="34" spans="1:156" x14ac:dyDescent="0.15">
      <c r="A34" s="48">
        <v>32</v>
      </c>
      <c r="B34" s="69" t="s">
        <v>69</v>
      </c>
      <c r="C34" s="70" t="s">
        <v>481</v>
      </c>
      <c r="D34" s="112" t="e">
        <f>#REF!/#REF!</f>
        <v>#REF!</v>
      </c>
      <c r="E34" s="112" t="e">
        <f>#REF!/#REF!</f>
        <v>#REF!</v>
      </c>
      <c r="F34" s="112" t="e">
        <f>#REF!/#REF!</f>
        <v>#REF!</v>
      </c>
      <c r="G34" s="112" t="e">
        <f>#REF!/#REF!</f>
        <v>#REF!</v>
      </c>
      <c r="H34" s="112" t="e">
        <f>#REF!/#REF!</f>
        <v>#REF!</v>
      </c>
      <c r="I34" s="112" t="e">
        <f>#REF!/#REF!</f>
        <v>#REF!</v>
      </c>
      <c r="J34" s="112" t="e">
        <f>#REF!/#REF!</f>
        <v>#REF!</v>
      </c>
      <c r="K34" s="112" t="e">
        <f>#REF!/#REF!</f>
        <v>#REF!</v>
      </c>
      <c r="L34" s="112" t="e">
        <f>#REF!/#REF!</f>
        <v>#REF!</v>
      </c>
      <c r="M34" s="112" t="e">
        <f>#REF!/#REF!</f>
        <v>#REF!</v>
      </c>
      <c r="N34" s="112" t="e">
        <f>#REF!/#REF!</f>
        <v>#REF!</v>
      </c>
      <c r="O34" s="112" t="e">
        <f>#REF!/#REF!</f>
        <v>#REF!</v>
      </c>
      <c r="P34" s="112" t="e">
        <f>#REF!/#REF!</f>
        <v>#REF!</v>
      </c>
      <c r="Q34" s="112" t="e">
        <f>#REF!/#REF!</f>
        <v>#REF!</v>
      </c>
      <c r="R34" s="112" t="e">
        <f>#REF!/#REF!</f>
        <v>#REF!</v>
      </c>
      <c r="S34" s="112" t="e">
        <f>#REF!/#REF!</f>
        <v>#REF!</v>
      </c>
      <c r="T34" s="112" t="e">
        <f>#REF!/#REF!</f>
        <v>#REF!</v>
      </c>
      <c r="U34" s="112" t="e">
        <f>#REF!/#REF!</f>
        <v>#REF!</v>
      </c>
      <c r="V34" s="112" t="e">
        <f>#REF!/#REF!</f>
        <v>#REF!</v>
      </c>
      <c r="W34" s="112" t="e">
        <f>#REF!/#REF!</f>
        <v>#REF!</v>
      </c>
      <c r="X34" s="112" t="e">
        <f>#REF!/#REF!</f>
        <v>#REF!</v>
      </c>
      <c r="Y34" s="112" t="e">
        <f>#REF!/#REF!</f>
        <v>#REF!</v>
      </c>
      <c r="Z34" s="112" t="e">
        <f>#REF!/#REF!</f>
        <v>#REF!</v>
      </c>
      <c r="AA34" s="112" t="e">
        <f>#REF!/#REF!</f>
        <v>#REF!</v>
      </c>
      <c r="AB34" s="112" t="e">
        <f>#REF!/#REF!</f>
        <v>#REF!</v>
      </c>
      <c r="AC34" s="112" t="e">
        <f>#REF!/#REF!</f>
        <v>#REF!</v>
      </c>
      <c r="AD34" s="112" t="e">
        <f>#REF!/#REF!</f>
        <v>#REF!</v>
      </c>
      <c r="AE34" s="112" t="e">
        <f>#REF!/#REF!</f>
        <v>#REF!</v>
      </c>
      <c r="AF34" s="112" t="e">
        <f>#REF!/#REF!</f>
        <v>#REF!</v>
      </c>
      <c r="AG34" s="112" t="e">
        <f>#REF!/#REF!</f>
        <v>#REF!</v>
      </c>
      <c r="AH34" s="112" t="e">
        <f>#REF!/#REF!</f>
        <v>#REF!</v>
      </c>
      <c r="AI34" s="112" t="e">
        <f>#REF!/#REF!</f>
        <v>#REF!</v>
      </c>
      <c r="AJ34" s="112" t="e">
        <f>#REF!/#REF!</f>
        <v>#REF!</v>
      </c>
      <c r="AK34" s="112" t="e">
        <f>#REF!/#REF!</f>
        <v>#REF!</v>
      </c>
      <c r="AL34" s="112" t="e">
        <f>#REF!/#REF!</f>
        <v>#REF!</v>
      </c>
      <c r="AM34" s="112" t="e">
        <f>#REF!/#REF!</f>
        <v>#REF!</v>
      </c>
      <c r="AN34" s="112" t="e">
        <f>#REF!/#REF!</f>
        <v>#REF!</v>
      </c>
      <c r="AO34" s="112" t="e">
        <f>#REF!/#REF!</f>
        <v>#REF!</v>
      </c>
      <c r="AP34" s="112" t="e">
        <f>#REF!/#REF!</f>
        <v>#REF!</v>
      </c>
      <c r="AQ34" s="112" t="e">
        <f>#REF!/#REF!</f>
        <v>#REF!</v>
      </c>
      <c r="AR34" s="112" t="e">
        <f>#REF!/#REF!</f>
        <v>#REF!</v>
      </c>
      <c r="AS34" s="112" t="e">
        <f>#REF!/#REF!</f>
        <v>#REF!</v>
      </c>
      <c r="AT34" s="112" t="e">
        <f>#REF!/#REF!</f>
        <v>#REF!</v>
      </c>
      <c r="AU34" s="112" t="e">
        <f>#REF!/#REF!</f>
        <v>#REF!</v>
      </c>
      <c r="AV34" s="112" t="e">
        <f>#REF!/#REF!</f>
        <v>#REF!</v>
      </c>
      <c r="AW34" s="112" t="e">
        <f>#REF!/#REF!</f>
        <v>#REF!</v>
      </c>
      <c r="AX34" s="112" t="e">
        <f>#REF!/#REF!</f>
        <v>#REF!</v>
      </c>
      <c r="AY34" s="112" t="e">
        <f>#REF!/#REF!</f>
        <v>#REF!</v>
      </c>
      <c r="AZ34" s="112" t="e">
        <f>#REF!/#REF!</f>
        <v>#REF!</v>
      </c>
      <c r="BA34" s="112" t="e">
        <f>#REF!/#REF!</f>
        <v>#REF!</v>
      </c>
      <c r="BB34" s="112" t="e">
        <f>#REF!/#REF!</f>
        <v>#REF!</v>
      </c>
      <c r="BC34" s="112" t="e">
        <f>#REF!/#REF!</f>
        <v>#REF!</v>
      </c>
      <c r="BD34" s="112" t="e">
        <f>#REF!/#REF!</f>
        <v>#REF!</v>
      </c>
      <c r="BE34" s="112" t="e">
        <f>#REF!/#REF!</f>
        <v>#REF!</v>
      </c>
      <c r="BF34" s="112" t="e">
        <f>#REF!/#REF!</f>
        <v>#REF!</v>
      </c>
      <c r="BG34" s="112" t="e">
        <f>#REF!/#REF!</f>
        <v>#REF!</v>
      </c>
      <c r="BH34" s="112" t="e">
        <f>#REF!/#REF!</f>
        <v>#REF!</v>
      </c>
      <c r="BI34" s="112" t="e">
        <f>#REF!/#REF!</f>
        <v>#REF!</v>
      </c>
      <c r="BJ34" s="112" t="e">
        <f>#REF!/#REF!</f>
        <v>#REF!</v>
      </c>
      <c r="BK34" s="112" t="e">
        <f>#REF!/#REF!</f>
        <v>#REF!</v>
      </c>
      <c r="BL34" s="112" t="e">
        <f>#REF!/#REF!</f>
        <v>#REF!</v>
      </c>
      <c r="BM34" s="112" t="e">
        <f>#REF!/#REF!</f>
        <v>#REF!</v>
      </c>
      <c r="BN34" s="112" t="e">
        <f>#REF!/#REF!</f>
        <v>#REF!</v>
      </c>
      <c r="BO34" s="112" t="e">
        <f>#REF!/#REF!</f>
        <v>#REF!</v>
      </c>
      <c r="BP34" s="112" t="e">
        <f>#REF!/#REF!</f>
        <v>#REF!</v>
      </c>
      <c r="BQ34" s="112" t="e">
        <f>#REF!/#REF!</f>
        <v>#REF!</v>
      </c>
      <c r="BR34" s="112" t="e">
        <f>#REF!/#REF!</f>
        <v>#REF!</v>
      </c>
      <c r="BS34" s="112" t="e">
        <f>#REF!/#REF!</f>
        <v>#REF!</v>
      </c>
      <c r="BT34" s="112" t="e">
        <f>#REF!/#REF!</f>
        <v>#REF!</v>
      </c>
      <c r="BU34" s="112" t="e">
        <f>#REF!/#REF!</f>
        <v>#REF!</v>
      </c>
      <c r="BV34" s="112" t="e">
        <f>#REF!/#REF!</f>
        <v>#REF!</v>
      </c>
      <c r="BW34" s="112" t="e">
        <f>#REF!/#REF!</f>
        <v>#REF!</v>
      </c>
      <c r="BX34" s="112" t="e">
        <f>#REF!/#REF!</f>
        <v>#REF!</v>
      </c>
      <c r="BY34" s="112" t="e">
        <f>#REF!/#REF!</f>
        <v>#REF!</v>
      </c>
      <c r="BZ34" s="112" t="e">
        <f>#REF!/#REF!</f>
        <v>#REF!</v>
      </c>
      <c r="CA34" s="112" t="e">
        <f>#REF!/#REF!</f>
        <v>#REF!</v>
      </c>
      <c r="CB34" s="112" t="e">
        <f>#REF!/#REF!</f>
        <v>#REF!</v>
      </c>
      <c r="CC34" s="112" t="e">
        <f>#REF!/#REF!</f>
        <v>#REF!</v>
      </c>
      <c r="CD34" s="112" t="e">
        <f>#REF!/#REF!</f>
        <v>#REF!</v>
      </c>
      <c r="CE34" s="112" t="e">
        <f>#REF!/#REF!</f>
        <v>#REF!</v>
      </c>
      <c r="CF34" s="112" t="e">
        <f>#REF!/#REF!</f>
        <v>#REF!</v>
      </c>
      <c r="CG34" s="112" t="e">
        <f>#REF!/#REF!</f>
        <v>#REF!</v>
      </c>
      <c r="CH34" s="112" t="e">
        <f>#REF!/#REF!</f>
        <v>#REF!</v>
      </c>
      <c r="CI34" s="112" t="e">
        <f>#REF!/#REF!</f>
        <v>#REF!</v>
      </c>
      <c r="CJ34" s="112" t="e">
        <f>#REF!/#REF!</f>
        <v>#REF!</v>
      </c>
      <c r="CK34" s="112" t="e">
        <f>#REF!/#REF!</f>
        <v>#REF!</v>
      </c>
      <c r="CL34" s="112" t="e">
        <f>#REF!/#REF!</f>
        <v>#REF!</v>
      </c>
      <c r="CM34" s="112" t="e">
        <f>#REF!/#REF!</f>
        <v>#REF!</v>
      </c>
      <c r="CN34" s="112" t="e">
        <f>#REF!/#REF!</f>
        <v>#REF!</v>
      </c>
      <c r="CO34" s="112" t="e">
        <f>#REF!/#REF!</f>
        <v>#REF!</v>
      </c>
      <c r="CP34" s="112" t="e">
        <f>#REF!/#REF!</f>
        <v>#REF!</v>
      </c>
      <c r="CQ34" s="112" t="e">
        <f>#REF!/#REF!</f>
        <v>#REF!</v>
      </c>
      <c r="CR34" s="112" t="e">
        <f>#REF!/#REF!</f>
        <v>#REF!</v>
      </c>
      <c r="CS34" s="112" t="e">
        <f>#REF!/#REF!</f>
        <v>#REF!</v>
      </c>
      <c r="CT34" s="112" t="e">
        <f>#REF!/#REF!</f>
        <v>#REF!</v>
      </c>
      <c r="CU34" s="112" t="e">
        <f>#REF!/#REF!</f>
        <v>#REF!</v>
      </c>
      <c r="CV34" s="112" t="e">
        <f>#REF!/#REF!</f>
        <v>#REF!</v>
      </c>
      <c r="CW34" s="112" t="e">
        <f>#REF!/#REF!</f>
        <v>#REF!</v>
      </c>
      <c r="CX34" s="112" t="e">
        <f>#REF!/#REF!</f>
        <v>#REF!</v>
      </c>
      <c r="CY34" s="112" t="e">
        <f>#REF!/#REF!</f>
        <v>#REF!</v>
      </c>
      <c r="CZ34" s="112" t="e">
        <f>#REF!/#REF!</f>
        <v>#REF!</v>
      </c>
      <c r="DA34" s="112" t="e">
        <f>#REF!/#REF!</f>
        <v>#REF!</v>
      </c>
      <c r="DB34" s="112" t="e">
        <f>#REF!/#REF!</f>
        <v>#REF!</v>
      </c>
      <c r="DC34" s="112" t="e">
        <f>#REF!/#REF!</f>
        <v>#REF!</v>
      </c>
      <c r="DD34" s="112" t="e">
        <f>#REF!/#REF!</f>
        <v>#REF!</v>
      </c>
      <c r="DE34" s="112" t="e">
        <f>#REF!/#REF!</f>
        <v>#REF!</v>
      </c>
      <c r="DF34" s="112" t="e">
        <f>#REF!/#REF!</f>
        <v>#REF!</v>
      </c>
      <c r="DG34" s="112" t="e">
        <f>#REF!/#REF!</f>
        <v>#REF!</v>
      </c>
      <c r="DH34" s="112" t="e">
        <f>#REF!/#REF!</f>
        <v>#REF!</v>
      </c>
      <c r="DI34" s="112" t="e">
        <f>#REF!/#REF!</f>
        <v>#REF!</v>
      </c>
      <c r="DJ34" s="112" t="e">
        <f>#REF!/#REF!</f>
        <v>#REF!</v>
      </c>
      <c r="DK34" s="112" t="e">
        <f>#REF!/#REF!</f>
        <v>#REF!</v>
      </c>
      <c r="DL34" s="112" t="e">
        <f>#REF!/#REF!</f>
        <v>#REF!</v>
      </c>
      <c r="DM34" s="112" t="e">
        <f>#REF!/#REF!</f>
        <v>#REF!</v>
      </c>
      <c r="DN34" s="112" t="e">
        <f>#REF!/#REF!</f>
        <v>#REF!</v>
      </c>
      <c r="DO34" s="112" t="e">
        <f>#REF!/#REF!</f>
        <v>#REF!</v>
      </c>
      <c r="DP34" s="112" t="e">
        <f>#REF!/#REF!</f>
        <v>#REF!</v>
      </c>
      <c r="DQ34" s="112" t="e">
        <f>#REF!/#REF!</f>
        <v>#REF!</v>
      </c>
      <c r="DR34" s="112" t="e">
        <f>#REF!/#REF!</f>
        <v>#REF!</v>
      </c>
      <c r="DS34" s="112" t="e">
        <f>#REF!/#REF!</f>
        <v>#REF!</v>
      </c>
      <c r="DT34" s="112" t="e">
        <f>#REF!/#REF!</f>
        <v>#REF!</v>
      </c>
      <c r="DU34" s="112" t="e">
        <f>#REF!/#REF!</f>
        <v>#REF!</v>
      </c>
      <c r="DV34" s="112" t="e">
        <f>#REF!/#REF!</f>
        <v>#REF!</v>
      </c>
      <c r="DW34" s="112" t="e">
        <f>#REF!/#REF!</f>
        <v>#REF!</v>
      </c>
      <c r="DX34" s="112" t="e">
        <f>#REF!/#REF!</f>
        <v>#REF!</v>
      </c>
      <c r="DY34" s="112" t="e">
        <f>#REF!/#REF!</f>
        <v>#REF!</v>
      </c>
      <c r="DZ34" s="112" t="e">
        <f>#REF!/#REF!</f>
        <v>#REF!</v>
      </c>
      <c r="EA34" s="112" t="e">
        <f>#REF!/#REF!</f>
        <v>#REF!</v>
      </c>
      <c r="EB34" s="112" t="e">
        <f>#REF!/#REF!</f>
        <v>#REF!</v>
      </c>
      <c r="EC34" s="112" t="e">
        <f>#REF!/#REF!</f>
        <v>#REF!</v>
      </c>
      <c r="ED34" s="112" t="e">
        <f>#REF!/#REF!</f>
        <v>#REF!</v>
      </c>
      <c r="EE34" s="112" t="e">
        <f>#REF!/#REF!</f>
        <v>#REF!</v>
      </c>
      <c r="EF34" s="112" t="e">
        <f>#REF!/#REF!</f>
        <v>#REF!</v>
      </c>
      <c r="EG34" s="112" t="e">
        <f>#REF!/#REF!</f>
        <v>#REF!</v>
      </c>
      <c r="EH34" s="112" t="e">
        <f>#REF!/#REF!</f>
        <v>#REF!</v>
      </c>
      <c r="EI34" s="112" t="e">
        <f>#REF!/#REF!</f>
        <v>#REF!</v>
      </c>
      <c r="EJ34" s="112" t="e">
        <f>#REF!/#REF!</f>
        <v>#REF!</v>
      </c>
      <c r="EK34" s="112" t="e">
        <f>#REF!/#REF!</f>
        <v>#REF!</v>
      </c>
      <c r="EL34" s="112" t="e">
        <f>#REF!/#REF!</f>
        <v>#REF!</v>
      </c>
      <c r="EM34" s="112" t="e">
        <f>#REF!/#REF!</f>
        <v>#REF!</v>
      </c>
      <c r="EN34" s="112" t="e">
        <f>#REF!/#REF!</f>
        <v>#REF!</v>
      </c>
      <c r="EO34" s="112" t="e">
        <f>#REF!/#REF!</f>
        <v>#REF!</v>
      </c>
      <c r="EP34" s="112" t="e">
        <f>#REF!/#REF!</f>
        <v>#REF!</v>
      </c>
      <c r="EQ34" s="112" t="e">
        <f>#REF!/#REF!</f>
        <v>#REF!</v>
      </c>
      <c r="ER34" s="112" t="e">
        <f>#REF!/#REF!</f>
        <v>#REF!</v>
      </c>
      <c r="ES34" s="112" t="e">
        <f>#REF!/#REF!</f>
        <v>#REF!</v>
      </c>
      <c r="ET34" s="112" t="e">
        <f>#REF!/#REF!</f>
        <v>#REF!</v>
      </c>
      <c r="EU34" s="112" t="e">
        <f>#REF!/#REF!</f>
        <v>#REF!</v>
      </c>
      <c r="EV34" s="112" t="e">
        <f>#REF!/#REF!</f>
        <v>#REF!</v>
      </c>
      <c r="EW34" s="112" t="e">
        <f>#REF!/#REF!</f>
        <v>#REF!</v>
      </c>
      <c r="EX34" s="112" t="e">
        <f>#REF!/#REF!</f>
        <v>#REF!</v>
      </c>
      <c r="EY34" s="112" t="e">
        <f>#REF!/#REF!</f>
        <v>#REF!</v>
      </c>
      <c r="EZ34" s="112" t="e">
        <f>#REF!/#REF!</f>
        <v>#REF!</v>
      </c>
    </row>
    <row r="35" spans="1:156" x14ac:dyDescent="0.15">
      <c r="A35" s="48">
        <v>33</v>
      </c>
      <c r="B35" s="69" t="s">
        <v>70</v>
      </c>
      <c r="C35" s="70" t="s">
        <v>482</v>
      </c>
      <c r="D35" s="112" t="e">
        <f>#REF!/#REF!</f>
        <v>#REF!</v>
      </c>
      <c r="E35" s="112" t="e">
        <f>#REF!/#REF!</f>
        <v>#REF!</v>
      </c>
      <c r="F35" s="112" t="e">
        <f>#REF!/#REF!</f>
        <v>#REF!</v>
      </c>
      <c r="G35" s="112" t="e">
        <f>#REF!/#REF!</f>
        <v>#REF!</v>
      </c>
      <c r="H35" s="112" t="e">
        <f>#REF!/#REF!</f>
        <v>#REF!</v>
      </c>
      <c r="I35" s="112" t="e">
        <f>#REF!/#REF!</f>
        <v>#REF!</v>
      </c>
      <c r="J35" s="112" t="e">
        <f>#REF!/#REF!</f>
        <v>#REF!</v>
      </c>
      <c r="K35" s="112" t="e">
        <f>#REF!/#REF!</f>
        <v>#REF!</v>
      </c>
      <c r="L35" s="112" t="e">
        <f>#REF!/#REF!</f>
        <v>#REF!</v>
      </c>
      <c r="M35" s="112" t="e">
        <f>#REF!/#REF!</f>
        <v>#REF!</v>
      </c>
      <c r="N35" s="112" t="e">
        <f>#REF!/#REF!</f>
        <v>#REF!</v>
      </c>
      <c r="O35" s="112" t="e">
        <f>#REF!/#REF!</f>
        <v>#REF!</v>
      </c>
      <c r="P35" s="112" t="e">
        <f>#REF!/#REF!</f>
        <v>#REF!</v>
      </c>
      <c r="Q35" s="112" t="e">
        <f>#REF!/#REF!</f>
        <v>#REF!</v>
      </c>
      <c r="R35" s="112" t="e">
        <f>#REF!/#REF!</f>
        <v>#REF!</v>
      </c>
      <c r="S35" s="112" t="e">
        <f>#REF!/#REF!</f>
        <v>#REF!</v>
      </c>
      <c r="T35" s="112" t="e">
        <f>#REF!/#REF!</f>
        <v>#REF!</v>
      </c>
      <c r="U35" s="112" t="e">
        <f>#REF!/#REF!</f>
        <v>#REF!</v>
      </c>
      <c r="V35" s="112" t="e">
        <f>#REF!/#REF!</f>
        <v>#REF!</v>
      </c>
      <c r="W35" s="112" t="e">
        <f>#REF!/#REF!</f>
        <v>#REF!</v>
      </c>
      <c r="X35" s="112" t="e">
        <f>#REF!/#REF!</f>
        <v>#REF!</v>
      </c>
      <c r="Y35" s="112" t="e">
        <f>#REF!/#REF!</f>
        <v>#REF!</v>
      </c>
      <c r="Z35" s="112" t="e">
        <f>#REF!/#REF!</f>
        <v>#REF!</v>
      </c>
      <c r="AA35" s="112" t="e">
        <f>#REF!/#REF!</f>
        <v>#REF!</v>
      </c>
      <c r="AB35" s="112" t="e">
        <f>#REF!/#REF!</f>
        <v>#REF!</v>
      </c>
      <c r="AC35" s="112" t="e">
        <f>#REF!/#REF!</f>
        <v>#REF!</v>
      </c>
      <c r="AD35" s="112" t="e">
        <f>#REF!/#REF!</f>
        <v>#REF!</v>
      </c>
      <c r="AE35" s="112" t="e">
        <f>#REF!/#REF!</f>
        <v>#REF!</v>
      </c>
      <c r="AF35" s="112" t="e">
        <f>#REF!/#REF!</f>
        <v>#REF!</v>
      </c>
      <c r="AG35" s="112" t="e">
        <f>#REF!/#REF!</f>
        <v>#REF!</v>
      </c>
      <c r="AH35" s="112" t="e">
        <f>#REF!/#REF!</f>
        <v>#REF!</v>
      </c>
      <c r="AI35" s="112" t="e">
        <f>#REF!/#REF!</f>
        <v>#REF!</v>
      </c>
      <c r="AJ35" s="112" t="e">
        <f>#REF!/#REF!</f>
        <v>#REF!</v>
      </c>
      <c r="AK35" s="112" t="e">
        <f>#REF!/#REF!</f>
        <v>#REF!</v>
      </c>
      <c r="AL35" s="112" t="e">
        <f>#REF!/#REF!</f>
        <v>#REF!</v>
      </c>
      <c r="AM35" s="112" t="e">
        <f>#REF!/#REF!</f>
        <v>#REF!</v>
      </c>
      <c r="AN35" s="112" t="e">
        <f>#REF!/#REF!</f>
        <v>#REF!</v>
      </c>
      <c r="AO35" s="112" t="e">
        <f>#REF!/#REF!</f>
        <v>#REF!</v>
      </c>
      <c r="AP35" s="112" t="e">
        <f>#REF!/#REF!</f>
        <v>#REF!</v>
      </c>
      <c r="AQ35" s="112" t="e">
        <f>#REF!/#REF!</f>
        <v>#REF!</v>
      </c>
      <c r="AR35" s="112" t="e">
        <f>#REF!/#REF!</f>
        <v>#REF!</v>
      </c>
      <c r="AS35" s="112" t="e">
        <f>#REF!/#REF!</f>
        <v>#REF!</v>
      </c>
      <c r="AT35" s="112" t="e">
        <f>#REF!/#REF!</f>
        <v>#REF!</v>
      </c>
      <c r="AU35" s="112" t="e">
        <f>#REF!/#REF!</f>
        <v>#REF!</v>
      </c>
      <c r="AV35" s="112" t="e">
        <f>#REF!/#REF!</f>
        <v>#REF!</v>
      </c>
      <c r="AW35" s="112" t="e">
        <f>#REF!/#REF!</f>
        <v>#REF!</v>
      </c>
      <c r="AX35" s="112" t="e">
        <f>#REF!/#REF!</f>
        <v>#REF!</v>
      </c>
      <c r="AY35" s="112" t="e">
        <f>#REF!/#REF!</f>
        <v>#REF!</v>
      </c>
      <c r="AZ35" s="112" t="e">
        <f>#REF!/#REF!</f>
        <v>#REF!</v>
      </c>
      <c r="BA35" s="112" t="e">
        <f>#REF!/#REF!</f>
        <v>#REF!</v>
      </c>
      <c r="BB35" s="112" t="e">
        <f>#REF!/#REF!</f>
        <v>#REF!</v>
      </c>
      <c r="BC35" s="112" t="e">
        <f>#REF!/#REF!</f>
        <v>#REF!</v>
      </c>
      <c r="BD35" s="112" t="e">
        <f>#REF!/#REF!</f>
        <v>#REF!</v>
      </c>
      <c r="BE35" s="112" t="e">
        <f>#REF!/#REF!</f>
        <v>#REF!</v>
      </c>
      <c r="BF35" s="112" t="e">
        <f>#REF!/#REF!</f>
        <v>#REF!</v>
      </c>
      <c r="BG35" s="112" t="e">
        <f>#REF!/#REF!</f>
        <v>#REF!</v>
      </c>
      <c r="BH35" s="112" t="e">
        <f>#REF!/#REF!</f>
        <v>#REF!</v>
      </c>
      <c r="BI35" s="112" t="e">
        <f>#REF!/#REF!</f>
        <v>#REF!</v>
      </c>
      <c r="BJ35" s="112" t="e">
        <f>#REF!/#REF!</f>
        <v>#REF!</v>
      </c>
      <c r="BK35" s="112" t="e">
        <f>#REF!/#REF!</f>
        <v>#REF!</v>
      </c>
      <c r="BL35" s="112" t="e">
        <f>#REF!/#REF!</f>
        <v>#REF!</v>
      </c>
      <c r="BM35" s="112" t="e">
        <f>#REF!/#REF!</f>
        <v>#REF!</v>
      </c>
      <c r="BN35" s="112" t="e">
        <f>#REF!/#REF!</f>
        <v>#REF!</v>
      </c>
      <c r="BO35" s="112" t="e">
        <f>#REF!/#REF!</f>
        <v>#REF!</v>
      </c>
      <c r="BP35" s="112" t="e">
        <f>#REF!/#REF!</f>
        <v>#REF!</v>
      </c>
      <c r="BQ35" s="112" t="e">
        <f>#REF!/#REF!</f>
        <v>#REF!</v>
      </c>
      <c r="BR35" s="112" t="e">
        <f>#REF!/#REF!</f>
        <v>#REF!</v>
      </c>
      <c r="BS35" s="112" t="e">
        <f>#REF!/#REF!</f>
        <v>#REF!</v>
      </c>
      <c r="BT35" s="112" t="e">
        <f>#REF!/#REF!</f>
        <v>#REF!</v>
      </c>
      <c r="BU35" s="112" t="e">
        <f>#REF!/#REF!</f>
        <v>#REF!</v>
      </c>
      <c r="BV35" s="112" t="e">
        <f>#REF!/#REF!</f>
        <v>#REF!</v>
      </c>
      <c r="BW35" s="112" t="e">
        <f>#REF!/#REF!</f>
        <v>#REF!</v>
      </c>
      <c r="BX35" s="112" t="e">
        <f>#REF!/#REF!</f>
        <v>#REF!</v>
      </c>
      <c r="BY35" s="112" t="e">
        <f>#REF!/#REF!</f>
        <v>#REF!</v>
      </c>
      <c r="BZ35" s="112" t="e">
        <f>#REF!/#REF!</f>
        <v>#REF!</v>
      </c>
      <c r="CA35" s="112" t="e">
        <f>#REF!/#REF!</f>
        <v>#REF!</v>
      </c>
      <c r="CB35" s="112" t="e">
        <f>#REF!/#REF!</f>
        <v>#REF!</v>
      </c>
      <c r="CC35" s="112" t="e">
        <f>#REF!/#REF!</f>
        <v>#REF!</v>
      </c>
      <c r="CD35" s="112" t="e">
        <f>#REF!/#REF!</f>
        <v>#REF!</v>
      </c>
      <c r="CE35" s="112" t="e">
        <f>#REF!/#REF!</f>
        <v>#REF!</v>
      </c>
      <c r="CF35" s="112" t="e">
        <f>#REF!/#REF!</f>
        <v>#REF!</v>
      </c>
      <c r="CG35" s="112" t="e">
        <f>#REF!/#REF!</f>
        <v>#REF!</v>
      </c>
      <c r="CH35" s="112" t="e">
        <f>#REF!/#REF!</f>
        <v>#REF!</v>
      </c>
      <c r="CI35" s="112" t="e">
        <f>#REF!/#REF!</f>
        <v>#REF!</v>
      </c>
      <c r="CJ35" s="112" t="e">
        <f>#REF!/#REF!</f>
        <v>#REF!</v>
      </c>
      <c r="CK35" s="112" t="e">
        <f>#REF!/#REF!</f>
        <v>#REF!</v>
      </c>
      <c r="CL35" s="112" t="e">
        <f>#REF!/#REF!</f>
        <v>#REF!</v>
      </c>
      <c r="CM35" s="112" t="e">
        <f>#REF!/#REF!</f>
        <v>#REF!</v>
      </c>
      <c r="CN35" s="112" t="e">
        <f>#REF!/#REF!</f>
        <v>#REF!</v>
      </c>
      <c r="CO35" s="112" t="e">
        <f>#REF!/#REF!</f>
        <v>#REF!</v>
      </c>
      <c r="CP35" s="112" t="e">
        <f>#REF!/#REF!</f>
        <v>#REF!</v>
      </c>
      <c r="CQ35" s="112" t="e">
        <f>#REF!/#REF!</f>
        <v>#REF!</v>
      </c>
      <c r="CR35" s="112" t="e">
        <f>#REF!/#REF!</f>
        <v>#REF!</v>
      </c>
      <c r="CS35" s="112" t="e">
        <f>#REF!/#REF!</f>
        <v>#REF!</v>
      </c>
      <c r="CT35" s="112" t="e">
        <f>#REF!/#REF!</f>
        <v>#REF!</v>
      </c>
      <c r="CU35" s="112" t="e">
        <f>#REF!/#REF!</f>
        <v>#REF!</v>
      </c>
      <c r="CV35" s="112" t="e">
        <f>#REF!/#REF!</f>
        <v>#REF!</v>
      </c>
      <c r="CW35" s="112" t="e">
        <f>#REF!/#REF!</f>
        <v>#REF!</v>
      </c>
      <c r="CX35" s="112" t="e">
        <f>#REF!/#REF!</f>
        <v>#REF!</v>
      </c>
      <c r="CY35" s="112" t="e">
        <f>#REF!/#REF!</f>
        <v>#REF!</v>
      </c>
      <c r="CZ35" s="112" t="e">
        <f>#REF!/#REF!</f>
        <v>#REF!</v>
      </c>
      <c r="DA35" s="112" t="e">
        <f>#REF!/#REF!</f>
        <v>#REF!</v>
      </c>
      <c r="DB35" s="112" t="e">
        <f>#REF!/#REF!</f>
        <v>#REF!</v>
      </c>
      <c r="DC35" s="112" t="e">
        <f>#REF!/#REF!</f>
        <v>#REF!</v>
      </c>
      <c r="DD35" s="112" t="e">
        <f>#REF!/#REF!</f>
        <v>#REF!</v>
      </c>
      <c r="DE35" s="112" t="e">
        <f>#REF!/#REF!</f>
        <v>#REF!</v>
      </c>
      <c r="DF35" s="112" t="e">
        <f>#REF!/#REF!</f>
        <v>#REF!</v>
      </c>
      <c r="DG35" s="112" t="e">
        <f>#REF!/#REF!</f>
        <v>#REF!</v>
      </c>
      <c r="DH35" s="112" t="e">
        <f>#REF!/#REF!</f>
        <v>#REF!</v>
      </c>
      <c r="DI35" s="112" t="e">
        <f>#REF!/#REF!</f>
        <v>#REF!</v>
      </c>
      <c r="DJ35" s="112" t="e">
        <f>#REF!/#REF!</f>
        <v>#REF!</v>
      </c>
      <c r="DK35" s="112" t="e">
        <f>#REF!/#REF!</f>
        <v>#REF!</v>
      </c>
      <c r="DL35" s="112" t="e">
        <f>#REF!/#REF!</f>
        <v>#REF!</v>
      </c>
      <c r="DM35" s="112" t="e">
        <f>#REF!/#REF!</f>
        <v>#REF!</v>
      </c>
      <c r="DN35" s="112" t="e">
        <f>#REF!/#REF!</f>
        <v>#REF!</v>
      </c>
      <c r="DO35" s="112" t="e">
        <f>#REF!/#REF!</f>
        <v>#REF!</v>
      </c>
      <c r="DP35" s="112" t="e">
        <f>#REF!/#REF!</f>
        <v>#REF!</v>
      </c>
      <c r="DQ35" s="112" t="e">
        <f>#REF!/#REF!</f>
        <v>#REF!</v>
      </c>
      <c r="DR35" s="112" t="e">
        <f>#REF!/#REF!</f>
        <v>#REF!</v>
      </c>
      <c r="DS35" s="112" t="e">
        <f>#REF!/#REF!</f>
        <v>#REF!</v>
      </c>
      <c r="DT35" s="112" t="e">
        <f>#REF!/#REF!</f>
        <v>#REF!</v>
      </c>
      <c r="DU35" s="112" t="e">
        <f>#REF!/#REF!</f>
        <v>#REF!</v>
      </c>
      <c r="DV35" s="112" t="e">
        <f>#REF!/#REF!</f>
        <v>#REF!</v>
      </c>
      <c r="DW35" s="112" t="e">
        <f>#REF!/#REF!</f>
        <v>#REF!</v>
      </c>
      <c r="DX35" s="112" t="e">
        <f>#REF!/#REF!</f>
        <v>#REF!</v>
      </c>
      <c r="DY35" s="112" t="e">
        <f>#REF!/#REF!</f>
        <v>#REF!</v>
      </c>
      <c r="DZ35" s="112" t="e">
        <f>#REF!/#REF!</f>
        <v>#REF!</v>
      </c>
      <c r="EA35" s="112" t="e">
        <f>#REF!/#REF!</f>
        <v>#REF!</v>
      </c>
      <c r="EB35" s="112" t="e">
        <f>#REF!/#REF!</f>
        <v>#REF!</v>
      </c>
      <c r="EC35" s="112" t="e">
        <f>#REF!/#REF!</f>
        <v>#REF!</v>
      </c>
      <c r="ED35" s="112" t="e">
        <f>#REF!/#REF!</f>
        <v>#REF!</v>
      </c>
      <c r="EE35" s="112" t="e">
        <f>#REF!/#REF!</f>
        <v>#REF!</v>
      </c>
      <c r="EF35" s="112" t="e">
        <f>#REF!/#REF!</f>
        <v>#REF!</v>
      </c>
      <c r="EG35" s="112" t="e">
        <f>#REF!/#REF!</f>
        <v>#REF!</v>
      </c>
      <c r="EH35" s="112" t="e">
        <f>#REF!/#REF!</f>
        <v>#REF!</v>
      </c>
      <c r="EI35" s="112" t="e">
        <f>#REF!/#REF!</f>
        <v>#REF!</v>
      </c>
      <c r="EJ35" s="112" t="e">
        <f>#REF!/#REF!</f>
        <v>#REF!</v>
      </c>
      <c r="EK35" s="112" t="e">
        <f>#REF!/#REF!</f>
        <v>#REF!</v>
      </c>
      <c r="EL35" s="112" t="e">
        <f>#REF!/#REF!</f>
        <v>#REF!</v>
      </c>
      <c r="EM35" s="112" t="e">
        <f>#REF!/#REF!</f>
        <v>#REF!</v>
      </c>
      <c r="EN35" s="112" t="e">
        <f>#REF!/#REF!</f>
        <v>#REF!</v>
      </c>
      <c r="EO35" s="112" t="e">
        <f>#REF!/#REF!</f>
        <v>#REF!</v>
      </c>
      <c r="EP35" s="112" t="e">
        <f>#REF!/#REF!</f>
        <v>#REF!</v>
      </c>
      <c r="EQ35" s="112" t="e">
        <f>#REF!/#REF!</f>
        <v>#REF!</v>
      </c>
      <c r="ER35" s="112" t="e">
        <f>#REF!/#REF!</f>
        <v>#REF!</v>
      </c>
      <c r="ES35" s="112" t="e">
        <f>#REF!/#REF!</f>
        <v>#REF!</v>
      </c>
      <c r="ET35" s="112" t="e">
        <f>#REF!/#REF!</f>
        <v>#REF!</v>
      </c>
      <c r="EU35" s="112" t="e">
        <f>#REF!/#REF!</f>
        <v>#REF!</v>
      </c>
      <c r="EV35" s="112" t="e">
        <f>#REF!/#REF!</f>
        <v>#REF!</v>
      </c>
      <c r="EW35" s="112" t="e">
        <f>#REF!/#REF!</f>
        <v>#REF!</v>
      </c>
      <c r="EX35" s="112" t="e">
        <f>#REF!/#REF!</f>
        <v>#REF!</v>
      </c>
      <c r="EY35" s="112" t="e">
        <f>#REF!/#REF!</f>
        <v>#REF!</v>
      </c>
      <c r="EZ35" s="112" t="e">
        <f>#REF!/#REF!</f>
        <v>#REF!</v>
      </c>
    </row>
    <row r="36" spans="1:156" x14ac:dyDescent="0.15">
      <c r="A36" s="48">
        <v>34</v>
      </c>
      <c r="B36" s="69" t="s">
        <v>71</v>
      </c>
      <c r="C36" s="70" t="s">
        <v>483</v>
      </c>
      <c r="D36" s="112" t="e">
        <f>#REF!/#REF!</f>
        <v>#REF!</v>
      </c>
      <c r="E36" s="112" t="e">
        <f>#REF!/#REF!</f>
        <v>#REF!</v>
      </c>
      <c r="F36" s="112" t="e">
        <f>#REF!/#REF!</f>
        <v>#REF!</v>
      </c>
      <c r="G36" s="112" t="e">
        <f>#REF!/#REF!</f>
        <v>#REF!</v>
      </c>
      <c r="H36" s="112" t="e">
        <f>#REF!/#REF!</f>
        <v>#REF!</v>
      </c>
      <c r="I36" s="112" t="e">
        <f>#REF!/#REF!</f>
        <v>#REF!</v>
      </c>
      <c r="J36" s="112" t="e">
        <f>#REF!/#REF!</f>
        <v>#REF!</v>
      </c>
      <c r="K36" s="112" t="e">
        <f>#REF!/#REF!</f>
        <v>#REF!</v>
      </c>
      <c r="L36" s="112" t="e">
        <f>#REF!/#REF!</f>
        <v>#REF!</v>
      </c>
      <c r="M36" s="112" t="e">
        <f>#REF!/#REF!</f>
        <v>#REF!</v>
      </c>
      <c r="N36" s="112" t="e">
        <f>#REF!/#REF!</f>
        <v>#REF!</v>
      </c>
      <c r="O36" s="112" t="e">
        <f>#REF!/#REF!</f>
        <v>#REF!</v>
      </c>
      <c r="P36" s="112" t="e">
        <f>#REF!/#REF!</f>
        <v>#REF!</v>
      </c>
      <c r="Q36" s="112" t="e">
        <f>#REF!/#REF!</f>
        <v>#REF!</v>
      </c>
      <c r="R36" s="112" t="e">
        <f>#REF!/#REF!</f>
        <v>#REF!</v>
      </c>
      <c r="S36" s="112" t="e">
        <f>#REF!/#REF!</f>
        <v>#REF!</v>
      </c>
      <c r="T36" s="112" t="e">
        <f>#REF!/#REF!</f>
        <v>#REF!</v>
      </c>
      <c r="U36" s="112" t="e">
        <f>#REF!/#REF!</f>
        <v>#REF!</v>
      </c>
      <c r="V36" s="112" t="e">
        <f>#REF!/#REF!</f>
        <v>#REF!</v>
      </c>
      <c r="W36" s="112" t="e">
        <f>#REF!/#REF!</f>
        <v>#REF!</v>
      </c>
      <c r="X36" s="112" t="e">
        <f>#REF!/#REF!</f>
        <v>#REF!</v>
      </c>
      <c r="Y36" s="112" t="e">
        <f>#REF!/#REF!</f>
        <v>#REF!</v>
      </c>
      <c r="Z36" s="112" t="e">
        <f>#REF!/#REF!</f>
        <v>#REF!</v>
      </c>
      <c r="AA36" s="112" t="e">
        <f>#REF!/#REF!</f>
        <v>#REF!</v>
      </c>
      <c r="AB36" s="112" t="e">
        <f>#REF!/#REF!</f>
        <v>#REF!</v>
      </c>
      <c r="AC36" s="112" t="e">
        <f>#REF!/#REF!</f>
        <v>#REF!</v>
      </c>
      <c r="AD36" s="112" t="e">
        <f>#REF!/#REF!</f>
        <v>#REF!</v>
      </c>
      <c r="AE36" s="112" t="e">
        <f>#REF!/#REF!</f>
        <v>#REF!</v>
      </c>
      <c r="AF36" s="112" t="e">
        <f>#REF!/#REF!</f>
        <v>#REF!</v>
      </c>
      <c r="AG36" s="112" t="e">
        <f>#REF!/#REF!</f>
        <v>#REF!</v>
      </c>
      <c r="AH36" s="112" t="e">
        <f>#REF!/#REF!</f>
        <v>#REF!</v>
      </c>
      <c r="AI36" s="112" t="e">
        <f>#REF!/#REF!</f>
        <v>#REF!</v>
      </c>
      <c r="AJ36" s="112" t="e">
        <f>#REF!/#REF!</f>
        <v>#REF!</v>
      </c>
      <c r="AK36" s="112" t="e">
        <f>#REF!/#REF!</f>
        <v>#REF!</v>
      </c>
      <c r="AL36" s="112" t="e">
        <f>#REF!/#REF!</f>
        <v>#REF!</v>
      </c>
      <c r="AM36" s="112" t="e">
        <f>#REF!/#REF!</f>
        <v>#REF!</v>
      </c>
      <c r="AN36" s="112" t="e">
        <f>#REF!/#REF!</f>
        <v>#REF!</v>
      </c>
      <c r="AO36" s="112" t="e">
        <f>#REF!/#REF!</f>
        <v>#REF!</v>
      </c>
      <c r="AP36" s="112" t="e">
        <f>#REF!/#REF!</f>
        <v>#REF!</v>
      </c>
      <c r="AQ36" s="112" t="e">
        <f>#REF!/#REF!</f>
        <v>#REF!</v>
      </c>
      <c r="AR36" s="112" t="e">
        <f>#REF!/#REF!</f>
        <v>#REF!</v>
      </c>
      <c r="AS36" s="112" t="e">
        <f>#REF!/#REF!</f>
        <v>#REF!</v>
      </c>
      <c r="AT36" s="112" t="e">
        <f>#REF!/#REF!</f>
        <v>#REF!</v>
      </c>
      <c r="AU36" s="112" t="e">
        <f>#REF!/#REF!</f>
        <v>#REF!</v>
      </c>
      <c r="AV36" s="112" t="e">
        <f>#REF!/#REF!</f>
        <v>#REF!</v>
      </c>
      <c r="AW36" s="112" t="e">
        <f>#REF!/#REF!</f>
        <v>#REF!</v>
      </c>
      <c r="AX36" s="112" t="e">
        <f>#REF!/#REF!</f>
        <v>#REF!</v>
      </c>
      <c r="AY36" s="112" t="e">
        <f>#REF!/#REF!</f>
        <v>#REF!</v>
      </c>
      <c r="AZ36" s="112" t="e">
        <f>#REF!/#REF!</f>
        <v>#REF!</v>
      </c>
      <c r="BA36" s="112" t="e">
        <f>#REF!/#REF!</f>
        <v>#REF!</v>
      </c>
      <c r="BB36" s="112" t="e">
        <f>#REF!/#REF!</f>
        <v>#REF!</v>
      </c>
      <c r="BC36" s="112" t="e">
        <f>#REF!/#REF!</f>
        <v>#REF!</v>
      </c>
      <c r="BD36" s="112" t="e">
        <f>#REF!/#REF!</f>
        <v>#REF!</v>
      </c>
      <c r="BE36" s="112" t="e">
        <f>#REF!/#REF!</f>
        <v>#REF!</v>
      </c>
      <c r="BF36" s="112" t="e">
        <f>#REF!/#REF!</f>
        <v>#REF!</v>
      </c>
      <c r="BG36" s="112" t="e">
        <f>#REF!/#REF!</f>
        <v>#REF!</v>
      </c>
      <c r="BH36" s="112" t="e">
        <f>#REF!/#REF!</f>
        <v>#REF!</v>
      </c>
      <c r="BI36" s="112" t="e">
        <f>#REF!/#REF!</f>
        <v>#REF!</v>
      </c>
      <c r="BJ36" s="112" t="e">
        <f>#REF!/#REF!</f>
        <v>#REF!</v>
      </c>
      <c r="BK36" s="112" t="e">
        <f>#REF!/#REF!</f>
        <v>#REF!</v>
      </c>
      <c r="BL36" s="112" t="e">
        <f>#REF!/#REF!</f>
        <v>#REF!</v>
      </c>
      <c r="BM36" s="112" t="e">
        <f>#REF!/#REF!</f>
        <v>#REF!</v>
      </c>
      <c r="BN36" s="112" t="e">
        <f>#REF!/#REF!</f>
        <v>#REF!</v>
      </c>
      <c r="BO36" s="112" t="e">
        <f>#REF!/#REF!</f>
        <v>#REF!</v>
      </c>
      <c r="BP36" s="112" t="e">
        <f>#REF!/#REF!</f>
        <v>#REF!</v>
      </c>
      <c r="BQ36" s="112" t="e">
        <f>#REF!/#REF!</f>
        <v>#REF!</v>
      </c>
      <c r="BR36" s="112" t="e">
        <f>#REF!/#REF!</f>
        <v>#REF!</v>
      </c>
      <c r="BS36" s="112" t="e">
        <f>#REF!/#REF!</f>
        <v>#REF!</v>
      </c>
      <c r="BT36" s="112" t="e">
        <f>#REF!/#REF!</f>
        <v>#REF!</v>
      </c>
      <c r="BU36" s="112" t="e">
        <f>#REF!/#REF!</f>
        <v>#REF!</v>
      </c>
      <c r="BV36" s="112" t="e">
        <f>#REF!/#REF!</f>
        <v>#REF!</v>
      </c>
      <c r="BW36" s="112" t="e">
        <f>#REF!/#REF!</f>
        <v>#REF!</v>
      </c>
      <c r="BX36" s="112" t="e">
        <f>#REF!/#REF!</f>
        <v>#REF!</v>
      </c>
      <c r="BY36" s="112" t="e">
        <f>#REF!/#REF!</f>
        <v>#REF!</v>
      </c>
      <c r="BZ36" s="112" t="e">
        <f>#REF!/#REF!</f>
        <v>#REF!</v>
      </c>
      <c r="CA36" s="112" t="e">
        <f>#REF!/#REF!</f>
        <v>#REF!</v>
      </c>
      <c r="CB36" s="112" t="e">
        <f>#REF!/#REF!</f>
        <v>#REF!</v>
      </c>
      <c r="CC36" s="112" t="e">
        <f>#REF!/#REF!</f>
        <v>#REF!</v>
      </c>
      <c r="CD36" s="112" t="e">
        <f>#REF!/#REF!</f>
        <v>#REF!</v>
      </c>
      <c r="CE36" s="112" t="e">
        <f>#REF!/#REF!</f>
        <v>#REF!</v>
      </c>
      <c r="CF36" s="112" t="e">
        <f>#REF!/#REF!</f>
        <v>#REF!</v>
      </c>
      <c r="CG36" s="112" t="e">
        <f>#REF!/#REF!</f>
        <v>#REF!</v>
      </c>
      <c r="CH36" s="112" t="e">
        <f>#REF!/#REF!</f>
        <v>#REF!</v>
      </c>
      <c r="CI36" s="112" t="e">
        <f>#REF!/#REF!</f>
        <v>#REF!</v>
      </c>
      <c r="CJ36" s="112" t="e">
        <f>#REF!/#REF!</f>
        <v>#REF!</v>
      </c>
      <c r="CK36" s="112" t="e">
        <f>#REF!/#REF!</f>
        <v>#REF!</v>
      </c>
      <c r="CL36" s="112" t="e">
        <f>#REF!/#REF!</f>
        <v>#REF!</v>
      </c>
      <c r="CM36" s="112" t="e">
        <f>#REF!/#REF!</f>
        <v>#REF!</v>
      </c>
      <c r="CN36" s="112" t="e">
        <f>#REF!/#REF!</f>
        <v>#REF!</v>
      </c>
      <c r="CO36" s="112" t="e">
        <f>#REF!/#REF!</f>
        <v>#REF!</v>
      </c>
      <c r="CP36" s="112" t="e">
        <f>#REF!/#REF!</f>
        <v>#REF!</v>
      </c>
      <c r="CQ36" s="112" t="e">
        <f>#REF!/#REF!</f>
        <v>#REF!</v>
      </c>
      <c r="CR36" s="112" t="e">
        <f>#REF!/#REF!</f>
        <v>#REF!</v>
      </c>
      <c r="CS36" s="112" t="e">
        <f>#REF!/#REF!</f>
        <v>#REF!</v>
      </c>
      <c r="CT36" s="112" t="e">
        <f>#REF!/#REF!</f>
        <v>#REF!</v>
      </c>
      <c r="CU36" s="112" t="e">
        <f>#REF!/#REF!</f>
        <v>#REF!</v>
      </c>
      <c r="CV36" s="112" t="e">
        <f>#REF!/#REF!</f>
        <v>#REF!</v>
      </c>
      <c r="CW36" s="112" t="e">
        <f>#REF!/#REF!</f>
        <v>#REF!</v>
      </c>
      <c r="CX36" s="112" t="e">
        <f>#REF!/#REF!</f>
        <v>#REF!</v>
      </c>
      <c r="CY36" s="112" t="e">
        <f>#REF!/#REF!</f>
        <v>#REF!</v>
      </c>
      <c r="CZ36" s="112" t="e">
        <f>#REF!/#REF!</f>
        <v>#REF!</v>
      </c>
      <c r="DA36" s="112" t="e">
        <f>#REF!/#REF!</f>
        <v>#REF!</v>
      </c>
      <c r="DB36" s="112" t="e">
        <f>#REF!/#REF!</f>
        <v>#REF!</v>
      </c>
      <c r="DC36" s="112" t="e">
        <f>#REF!/#REF!</f>
        <v>#REF!</v>
      </c>
      <c r="DD36" s="112" t="e">
        <f>#REF!/#REF!</f>
        <v>#REF!</v>
      </c>
      <c r="DE36" s="112" t="e">
        <f>#REF!/#REF!</f>
        <v>#REF!</v>
      </c>
      <c r="DF36" s="112" t="e">
        <f>#REF!/#REF!</f>
        <v>#REF!</v>
      </c>
      <c r="DG36" s="112" t="e">
        <f>#REF!/#REF!</f>
        <v>#REF!</v>
      </c>
      <c r="DH36" s="112" t="e">
        <f>#REF!/#REF!</f>
        <v>#REF!</v>
      </c>
      <c r="DI36" s="112" t="e">
        <f>#REF!/#REF!</f>
        <v>#REF!</v>
      </c>
      <c r="DJ36" s="112" t="e">
        <f>#REF!/#REF!</f>
        <v>#REF!</v>
      </c>
      <c r="DK36" s="112" t="e">
        <f>#REF!/#REF!</f>
        <v>#REF!</v>
      </c>
      <c r="DL36" s="112" t="e">
        <f>#REF!/#REF!</f>
        <v>#REF!</v>
      </c>
      <c r="DM36" s="112" t="e">
        <f>#REF!/#REF!</f>
        <v>#REF!</v>
      </c>
      <c r="DN36" s="112" t="e">
        <f>#REF!/#REF!</f>
        <v>#REF!</v>
      </c>
      <c r="DO36" s="112" t="e">
        <f>#REF!/#REF!</f>
        <v>#REF!</v>
      </c>
      <c r="DP36" s="112" t="e">
        <f>#REF!/#REF!</f>
        <v>#REF!</v>
      </c>
      <c r="DQ36" s="112" t="e">
        <f>#REF!/#REF!</f>
        <v>#REF!</v>
      </c>
      <c r="DR36" s="112" t="e">
        <f>#REF!/#REF!</f>
        <v>#REF!</v>
      </c>
      <c r="DS36" s="112" t="e">
        <f>#REF!/#REF!</f>
        <v>#REF!</v>
      </c>
      <c r="DT36" s="112" t="e">
        <f>#REF!/#REF!</f>
        <v>#REF!</v>
      </c>
      <c r="DU36" s="112" t="e">
        <f>#REF!/#REF!</f>
        <v>#REF!</v>
      </c>
      <c r="DV36" s="112" t="e">
        <f>#REF!/#REF!</f>
        <v>#REF!</v>
      </c>
      <c r="DW36" s="112" t="e">
        <f>#REF!/#REF!</f>
        <v>#REF!</v>
      </c>
      <c r="DX36" s="112" t="e">
        <f>#REF!/#REF!</f>
        <v>#REF!</v>
      </c>
      <c r="DY36" s="112" t="e">
        <f>#REF!/#REF!</f>
        <v>#REF!</v>
      </c>
      <c r="DZ36" s="112" t="e">
        <f>#REF!/#REF!</f>
        <v>#REF!</v>
      </c>
      <c r="EA36" s="112" t="e">
        <f>#REF!/#REF!</f>
        <v>#REF!</v>
      </c>
      <c r="EB36" s="112" t="e">
        <f>#REF!/#REF!</f>
        <v>#REF!</v>
      </c>
      <c r="EC36" s="112" t="e">
        <f>#REF!/#REF!</f>
        <v>#REF!</v>
      </c>
      <c r="ED36" s="112" t="e">
        <f>#REF!/#REF!</f>
        <v>#REF!</v>
      </c>
      <c r="EE36" s="112" t="e">
        <f>#REF!/#REF!</f>
        <v>#REF!</v>
      </c>
      <c r="EF36" s="112" t="e">
        <f>#REF!/#REF!</f>
        <v>#REF!</v>
      </c>
      <c r="EG36" s="112" t="e">
        <f>#REF!/#REF!</f>
        <v>#REF!</v>
      </c>
      <c r="EH36" s="112" t="e">
        <f>#REF!/#REF!</f>
        <v>#REF!</v>
      </c>
      <c r="EI36" s="112" t="e">
        <f>#REF!/#REF!</f>
        <v>#REF!</v>
      </c>
      <c r="EJ36" s="112" t="e">
        <f>#REF!/#REF!</f>
        <v>#REF!</v>
      </c>
      <c r="EK36" s="112" t="e">
        <f>#REF!/#REF!</f>
        <v>#REF!</v>
      </c>
      <c r="EL36" s="112" t="e">
        <f>#REF!/#REF!</f>
        <v>#REF!</v>
      </c>
      <c r="EM36" s="112" t="e">
        <f>#REF!/#REF!</f>
        <v>#REF!</v>
      </c>
      <c r="EN36" s="112" t="e">
        <f>#REF!/#REF!</f>
        <v>#REF!</v>
      </c>
      <c r="EO36" s="112" t="e">
        <f>#REF!/#REF!</f>
        <v>#REF!</v>
      </c>
      <c r="EP36" s="112" t="e">
        <f>#REF!/#REF!</f>
        <v>#REF!</v>
      </c>
      <c r="EQ36" s="112" t="e">
        <f>#REF!/#REF!</f>
        <v>#REF!</v>
      </c>
      <c r="ER36" s="112" t="e">
        <f>#REF!/#REF!</f>
        <v>#REF!</v>
      </c>
      <c r="ES36" s="112" t="e">
        <f>#REF!/#REF!</f>
        <v>#REF!</v>
      </c>
      <c r="ET36" s="112" t="e">
        <f>#REF!/#REF!</f>
        <v>#REF!</v>
      </c>
      <c r="EU36" s="112" t="e">
        <f>#REF!/#REF!</f>
        <v>#REF!</v>
      </c>
      <c r="EV36" s="112" t="e">
        <f>#REF!/#REF!</f>
        <v>#REF!</v>
      </c>
      <c r="EW36" s="112" t="e">
        <f>#REF!/#REF!</f>
        <v>#REF!</v>
      </c>
      <c r="EX36" s="112" t="e">
        <f>#REF!/#REF!</f>
        <v>#REF!</v>
      </c>
      <c r="EY36" s="112" t="e">
        <f>#REF!/#REF!</f>
        <v>#REF!</v>
      </c>
      <c r="EZ36" s="112" t="e">
        <f>#REF!/#REF!</f>
        <v>#REF!</v>
      </c>
    </row>
    <row r="37" spans="1:156" x14ac:dyDescent="0.15">
      <c r="A37" s="48">
        <v>35</v>
      </c>
      <c r="B37" s="69" t="s">
        <v>484</v>
      </c>
      <c r="C37" s="70" t="s">
        <v>485</v>
      </c>
      <c r="D37" s="112" t="e">
        <f>#REF!/#REF!</f>
        <v>#REF!</v>
      </c>
      <c r="E37" s="112" t="e">
        <f>#REF!/#REF!</f>
        <v>#REF!</v>
      </c>
      <c r="F37" s="112" t="e">
        <f>#REF!/#REF!</f>
        <v>#REF!</v>
      </c>
      <c r="G37" s="112" t="e">
        <f>#REF!/#REF!</f>
        <v>#REF!</v>
      </c>
      <c r="H37" s="112" t="e">
        <f>#REF!/#REF!</f>
        <v>#REF!</v>
      </c>
      <c r="I37" s="112" t="e">
        <f>#REF!/#REF!</f>
        <v>#REF!</v>
      </c>
      <c r="J37" s="112" t="e">
        <f>#REF!/#REF!</f>
        <v>#REF!</v>
      </c>
      <c r="K37" s="112" t="e">
        <f>#REF!/#REF!</f>
        <v>#REF!</v>
      </c>
      <c r="L37" s="112" t="e">
        <f>#REF!/#REF!</f>
        <v>#REF!</v>
      </c>
      <c r="M37" s="112" t="e">
        <f>#REF!/#REF!</f>
        <v>#REF!</v>
      </c>
      <c r="N37" s="112" t="e">
        <f>#REF!/#REF!</f>
        <v>#REF!</v>
      </c>
      <c r="O37" s="112" t="e">
        <f>#REF!/#REF!</f>
        <v>#REF!</v>
      </c>
      <c r="P37" s="112" t="e">
        <f>#REF!/#REF!</f>
        <v>#REF!</v>
      </c>
      <c r="Q37" s="112" t="e">
        <f>#REF!/#REF!</f>
        <v>#REF!</v>
      </c>
      <c r="R37" s="112" t="e">
        <f>#REF!/#REF!</f>
        <v>#REF!</v>
      </c>
      <c r="S37" s="112" t="e">
        <f>#REF!/#REF!</f>
        <v>#REF!</v>
      </c>
      <c r="T37" s="112" t="e">
        <f>#REF!/#REF!</f>
        <v>#REF!</v>
      </c>
      <c r="U37" s="112" t="e">
        <f>#REF!/#REF!</f>
        <v>#REF!</v>
      </c>
      <c r="V37" s="112" t="e">
        <f>#REF!/#REF!</f>
        <v>#REF!</v>
      </c>
      <c r="W37" s="112" t="e">
        <f>#REF!/#REF!</f>
        <v>#REF!</v>
      </c>
      <c r="X37" s="112" t="e">
        <f>#REF!/#REF!</f>
        <v>#REF!</v>
      </c>
      <c r="Y37" s="112" t="e">
        <f>#REF!/#REF!</f>
        <v>#REF!</v>
      </c>
      <c r="Z37" s="112" t="e">
        <f>#REF!/#REF!</f>
        <v>#REF!</v>
      </c>
      <c r="AA37" s="112" t="e">
        <f>#REF!/#REF!</f>
        <v>#REF!</v>
      </c>
      <c r="AB37" s="112" t="e">
        <f>#REF!/#REF!</f>
        <v>#REF!</v>
      </c>
      <c r="AC37" s="112" t="e">
        <f>#REF!/#REF!</f>
        <v>#REF!</v>
      </c>
      <c r="AD37" s="112" t="e">
        <f>#REF!/#REF!</f>
        <v>#REF!</v>
      </c>
      <c r="AE37" s="112" t="e">
        <f>#REF!/#REF!</f>
        <v>#REF!</v>
      </c>
      <c r="AF37" s="112" t="e">
        <f>#REF!/#REF!</f>
        <v>#REF!</v>
      </c>
      <c r="AG37" s="112" t="e">
        <f>#REF!/#REF!</f>
        <v>#REF!</v>
      </c>
      <c r="AH37" s="112" t="e">
        <f>#REF!/#REF!</f>
        <v>#REF!</v>
      </c>
      <c r="AI37" s="112" t="e">
        <f>#REF!/#REF!</f>
        <v>#REF!</v>
      </c>
      <c r="AJ37" s="112" t="e">
        <f>#REF!/#REF!</f>
        <v>#REF!</v>
      </c>
      <c r="AK37" s="112" t="e">
        <f>#REF!/#REF!</f>
        <v>#REF!</v>
      </c>
      <c r="AL37" s="112" t="e">
        <f>#REF!/#REF!</f>
        <v>#REF!</v>
      </c>
      <c r="AM37" s="112" t="e">
        <f>#REF!/#REF!</f>
        <v>#REF!</v>
      </c>
      <c r="AN37" s="112" t="e">
        <f>#REF!/#REF!</f>
        <v>#REF!</v>
      </c>
      <c r="AO37" s="112" t="e">
        <f>#REF!/#REF!</f>
        <v>#REF!</v>
      </c>
      <c r="AP37" s="112" t="e">
        <f>#REF!/#REF!</f>
        <v>#REF!</v>
      </c>
      <c r="AQ37" s="112" t="e">
        <f>#REF!/#REF!</f>
        <v>#REF!</v>
      </c>
      <c r="AR37" s="112" t="e">
        <f>#REF!/#REF!</f>
        <v>#REF!</v>
      </c>
      <c r="AS37" s="112" t="e">
        <f>#REF!/#REF!</f>
        <v>#REF!</v>
      </c>
      <c r="AT37" s="112" t="e">
        <f>#REF!/#REF!</f>
        <v>#REF!</v>
      </c>
      <c r="AU37" s="112" t="e">
        <f>#REF!/#REF!</f>
        <v>#REF!</v>
      </c>
      <c r="AV37" s="112" t="e">
        <f>#REF!/#REF!</f>
        <v>#REF!</v>
      </c>
      <c r="AW37" s="112" t="e">
        <f>#REF!/#REF!</f>
        <v>#REF!</v>
      </c>
      <c r="AX37" s="112" t="e">
        <f>#REF!/#REF!</f>
        <v>#REF!</v>
      </c>
      <c r="AY37" s="112" t="e">
        <f>#REF!/#REF!</f>
        <v>#REF!</v>
      </c>
      <c r="AZ37" s="112" t="e">
        <f>#REF!/#REF!</f>
        <v>#REF!</v>
      </c>
      <c r="BA37" s="112" t="e">
        <f>#REF!/#REF!</f>
        <v>#REF!</v>
      </c>
      <c r="BB37" s="112" t="e">
        <f>#REF!/#REF!</f>
        <v>#REF!</v>
      </c>
      <c r="BC37" s="112" t="e">
        <f>#REF!/#REF!</f>
        <v>#REF!</v>
      </c>
      <c r="BD37" s="112" t="e">
        <f>#REF!/#REF!</f>
        <v>#REF!</v>
      </c>
      <c r="BE37" s="112" t="e">
        <f>#REF!/#REF!</f>
        <v>#REF!</v>
      </c>
      <c r="BF37" s="112" t="e">
        <f>#REF!/#REF!</f>
        <v>#REF!</v>
      </c>
      <c r="BG37" s="112" t="e">
        <f>#REF!/#REF!</f>
        <v>#REF!</v>
      </c>
      <c r="BH37" s="112" t="e">
        <f>#REF!/#REF!</f>
        <v>#REF!</v>
      </c>
      <c r="BI37" s="112" t="e">
        <f>#REF!/#REF!</f>
        <v>#REF!</v>
      </c>
      <c r="BJ37" s="112" t="e">
        <f>#REF!/#REF!</f>
        <v>#REF!</v>
      </c>
      <c r="BK37" s="112" t="e">
        <f>#REF!/#REF!</f>
        <v>#REF!</v>
      </c>
      <c r="BL37" s="112" t="e">
        <f>#REF!/#REF!</f>
        <v>#REF!</v>
      </c>
      <c r="BM37" s="112" t="e">
        <f>#REF!/#REF!</f>
        <v>#REF!</v>
      </c>
      <c r="BN37" s="112" t="e">
        <f>#REF!/#REF!</f>
        <v>#REF!</v>
      </c>
      <c r="BO37" s="112" t="e">
        <f>#REF!/#REF!</f>
        <v>#REF!</v>
      </c>
      <c r="BP37" s="112" t="e">
        <f>#REF!/#REF!</f>
        <v>#REF!</v>
      </c>
      <c r="BQ37" s="112" t="e">
        <f>#REF!/#REF!</f>
        <v>#REF!</v>
      </c>
      <c r="BR37" s="112" t="e">
        <f>#REF!/#REF!</f>
        <v>#REF!</v>
      </c>
      <c r="BS37" s="112" t="e">
        <f>#REF!/#REF!</f>
        <v>#REF!</v>
      </c>
      <c r="BT37" s="112" t="e">
        <f>#REF!/#REF!</f>
        <v>#REF!</v>
      </c>
      <c r="BU37" s="112" t="e">
        <f>#REF!/#REF!</f>
        <v>#REF!</v>
      </c>
      <c r="BV37" s="112" t="e">
        <f>#REF!/#REF!</f>
        <v>#REF!</v>
      </c>
      <c r="BW37" s="112" t="e">
        <f>#REF!/#REF!</f>
        <v>#REF!</v>
      </c>
      <c r="BX37" s="112" t="e">
        <f>#REF!/#REF!</f>
        <v>#REF!</v>
      </c>
      <c r="BY37" s="112" t="e">
        <f>#REF!/#REF!</f>
        <v>#REF!</v>
      </c>
      <c r="BZ37" s="112" t="e">
        <f>#REF!/#REF!</f>
        <v>#REF!</v>
      </c>
      <c r="CA37" s="112" t="e">
        <f>#REF!/#REF!</f>
        <v>#REF!</v>
      </c>
      <c r="CB37" s="112" t="e">
        <f>#REF!/#REF!</f>
        <v>#REF!</v>
      </c>
      <c r="CC37" s="112" t="e">
        <f>#REF!/#REF!</f>
        <v>#REF!</v>
      </c>
      <c r="CD37" s="112" t="e">
        <f>#REF!/#REF!</f>
        <v>#REF!</v>
      </c>
      <c r="CE37" s="112" t="e">
        <f>#REF!/#REF!</f>
        <v>#REF!</v>
      </c>
      <c r="CF37" s="112" t="e">
        <f>#REF!/#REF!</f>
        <v>#REF!</v>
      </c>
      <c r="CG37" s="112" t="e">
        <f>#REF!/#REF!</f>
        <v>#REF!</v>
      </c>
      <c r="CH37" s="112" t="e">
        <f>#REF!/#REF!</f>
        <v>#REF!</v>
      </c>
      <c r="CI37" s="112" t="e">
        <f>#REF!/#REF!</f>
        <v>#REF!</v>
      </c>
      <c r="CJ37" s="112" t="e">
        <f>#REF!/#REF!</f>
        <v>#REF!</v>
      </c>
      <c r="CK37" s="112" t="e">
        <f>#REF!/#REF!</f>
        <v>#REF!</v>
      </c>
      <c r="CL37" s="112" t="e">
        <f>#REF!/#REF!</f>
        <v>#REF!</v>
      </c>
      <c r="CM37" s="112" t="e">
        <f>#REF!/#REF!</f>
        <v>#REF!</v>
      </c>
      <c r="CN37" s="112" t="e">
        <f>#REF!/#REF!</f>
        <v>#REF!</v>
      </c>
      <c r="CO37" s="112" t="e">
        <f>#REF!/#REF!</f>
        <v>#REF!</v>
      </c>
      <c r="CP37" s="112" t="e">
        <f>#REF!/#REF!</f>
        <v>#REF!</v>
      </c>
      <c r="CQ37" s="112" t="e">
        <f>#REF!/#REF!</f>
        <v>#REF!</v>
      </c>
      <c r="CR37" s="112" t="e">
        <f>#REF!/#REF!</f>
        <v>#REF!</v>
      </c>
      <c r="CS37" s="112" t="e">
        <f>#REF!/#REF!</f>
        <v>#REF!</v>
      </c>
      <c r="CT37" s="112" t="e">
        <f>#REF!/#REF!</f>
        <v>#REF!</v>
      </c>
      <c r="CU37" s="112" t="e">
        <f>#REF!/#REF!</f>
        <v>#REF!</v>
      </c>
      <c r="CV37" s="112" t="e">
        <f>#REF!/#REF!</f>
        <v>#REF!</v>
      </c>
      <c r="CW37" s="112" t="e">
        <f>#REF!/#REF!</f>
        <v>#REF!</v>
      </c>
      <c r="CX37" s="112" t="e">
        <f>#REF!/#REF!</f>
        <v>#REF!</v>
      </c>
      <c r="CY37" s="112" t="e">
        <f>#REF!/#REF!</f>
        <v>#REF!</v>
      </c>
      <c r="CZ37" s="112" t="e">
        <f>#REF!/#REF!</f>
        <v>#REF!</v>
      </c>
      <c r="DA37" s="112" t="e">
        <f>#REF!/#REF!</f>
        <v>#REF!</v>
      </c>
      <c r="DB37" s="112" t="e">
        <f>#REF!/#REF!</f>
        <v>#REF!</v>
      </c>
      <c r="DC37" s="112" t="e">
        <f>#REF!/#REF!</f>
        <v>#REF!</v>
      </c>
      <c r="DD37" s="112" t="e">
        <f>#REF!/#REF!</f>
        <v>#REF!</v>
      </c>
      <c r="DE37" s="112" t="e">
        <f>#REF!/#REF!</f>
        <v>#REF!</v>
      </c>
      <c r="DF37" s="112" t="e">
        <f>#REF!/#REF!</f>
        <v>#REF!</v>
      </c>
      <c r="DG37" s="112" t="e">
        <f>#REF!/#REF!</f>
        <v>#REF!</v>
      </c>
      <c r="DH37" s="112" t="e">
        <f>#REF!/#REF!</f>
        <v>#REF!</v>
      </c>
      <c r="DI37" s="112" t="e">
        <f>#REF!/#REF!</f>
        <v>#REF!</v>
      </c>
      <c r="DJ37" s="112" t="e">
        <f>#REF!/#REF!</f>
        <v>#REF!</v>
      </c>
      <c r="DK37" s="112" t="e">
        <f>#REF!/#REF!</f>
        <v>#REF!</v>
      </c>
      <c r="DL37" s="112" t="e">
        <f>#REF!/#REF!</f>
        <v>#REF!</v>
      </c>
      <c r="DM37" s="112" t="e">
        <f>#REF!/#REF!</f>
        <v>#REF!</v>
      </c>
      <c r="DN37" s="112" t="e">
        <f>#REF!/#REF!</f>
        <v>#REF!</v>
      </c>
      <c r="DO37" s="112" t="e">
        <f>#REF!/#REF!</f>
        <v>#REF!</v>
      </c>
      <c r="DP37" s="112" t="e">
        <f>#REF!/#REF!</f>
        <v>#REF!</v>
      </c>
      <c r="DQ37" s="112" t="e">
        <f>#REF!/#REF!</f>
        <v>#REF!</v>
      </c>
      <c r="DR37" s="112" t="e">
        <f>#REF!/#REF!</f>
        <v>#REF!</v>
      </c>
      <c r="DS37" s="112" t="e">
        <f>#REF!/#REF!</f>
        <v>#REF!</v>
      </c>
      <c r="DT37" s="112" t="e">
        <f>#REF!/#REF!</f>
        <v>#REF!</v>
      </c>
      <c r="DU37" s="112" t="e">
        <f>#REF!/#REF!</f>
        <v>#REF!</v>
      </c>
      <c r="DV37" s="112" t="e">
        <f>#REF!/#REF!</f>
        <v>#REF!</v>
      </c>
      <c r="DW37" s="112" t="e">
        <f>#REF!/#REF!</f>
        <v>#REF!</v>
      </c>
      <c r="DX37" s="112" t="e">
        <f>#REF!/#REF!</f>
        <v>#REF!</v>
      </c>
      <c r="DY37" s="112" t="e">
        <f>#REF!/#REF!</f>
        <v>#REF!</v>
      </c>
      <c r="DZ37" s="112" t="e">
        <f>#REF!/#REF!</f>
        <v>#REF!</v>
      </c>
      <c r="EA37" s="112" t="e">
        <f>#REF!/#REF!</f>
        <v>#REF!</v>
      </c>
      <c r="EB37" s="112" t="e">
        <f>#REF!/#REF!</f>
        <v>#REF!</v>
      </c>
      <c r="EC37" s="112" t="e">
        <f>#REF!/#REF!</f>
        <v>#REF!</v>
      </c>
      <c r="ED37" s="112" t="e">
        <f>#REF!/#REF!</f>
        <v>#REF!</v>
      </c>
      <c r="EE37" s="112" t="e">
        <f>#REF!/#REF!</f>
        <v>#REF!</v>
      </c>
      <c r="EF37" s="112" t="e">
        <f>#REF!/#REF!</f>
        <v>#REF!</v>
      </c>
      <c r="EG37" s="112" t="e">
        <f>#REF!/#REF!</f>
        <v>#REF!</v>
      </c>
      <c r="EH37" s="112" t="e">
        <f>#REF!/#REF!</f>
        <v>#REF!</v>
      </c>
      <c r="EI37" s="112" t="e">
        <f>#REF!/#REF!</f>
        <v>#REF!</v>
      </c>
      <c r="EJ37" s="112" t="e">
        <f>#REF!/#REF!</f>
        <v>#REF!</v>
      </c>
      <c r="EK37" s="112" t="e">
        <f>#REF!/#REF!</f>
        <v>#REF!</v>
      </c>
      <c r="EL37" s="112" t="e">
        <f>#REF!/#REF!</f>
        <v>#REF!</v>
      </c>
      <c r="EM37" s="112" t="e">
        <f>#REF!/#REF!</f>
        <v>#REF!</v>
      </c>
      <c r="EN37" s="112" t="e">
        <f>#REF!/#REF!</f>
        <v>#REF!</v>
      </c>
      <c r="EO37" s="112" t="e">
        <f>#REF!/#REF!</f>
        <v>#REF!</v>
      </c>
      <c r="EP37" s="112" t="e">
        <f>#REF!/#REF!</f>
        <v>#REF!</v>
      </c>
      <c r="EQ37" s="112" t="e">
        <f>#REF!/#REF!</f>
        <v>#REF!</v>
      </c>
      <c r="ER37" s="112" t="e">
        <f>#REF!/#REF!</f>
        <v>#REF!</v>
      </c>
      <c r="ES37" s="112" t="e">
        <f>#REF!/#REF!</f>
        <v>#REF!</v>
      </c>
      <c r="ET37" s="112" t="e">
        <f>#REF!/#REF!</f>
        <v>#REF!</v>
      </c>
      <c r="EU37" s="112" t="e">
        <f>#REF!/#REF!</f>
        <v>#REF!</v>
      </c>
      <c r="EV37" s="112" t="e">
        <f>#REF!/#REF!</f>
        <v>#REF!</v>
      </c>
      <c r="EW37" s="112" t="e">
        <f>#REF!/#REF!</f>
        <v>#REF!</v>
      </c>
      <c r="EX37" s="112" t="e">
        <f>#REF!/#REF!</f>
        <v>#REF!</v>
      </c>
      <c r="EY37" s="112" t="e">
        <f>#REF!/#REF!</f>
        <v>#REF!</v>
      </c>
      <c r="EZ37" s="112" t="e">
        <f>#REF!/#REF!</f>
        <v>#REF!</v>
      </c>
    </row>
    <row r="38" spans="1:156" x14ac:dyDescent="0.15">
      <c r="A38" s="48">
        <v>36</v>
      </c>
      <c r="B38" s="69" t="s">
        <v>486</v>
      </c>
      <c r="C38" s="70" t="s">
        <v>487</v>
      </c>
      <c r="D38" s="112" t="e">
        <f>#REF!/#REF!</f>
        <v>#REF!</v>
      </c>
      <c r="E38" s="112" t="e">
        <f>#REF!/#REF!</f>
        <v>#REF!</v>
      </c>
      <c r="F38" s="112" t="e">
        <f>#REF!/#REF!</f>
        <v>#REF!</v>
      </c>
      <c r="G38" s="112" t="e">
        <f>#REF!/#REF!</f>
        <v>#REF!</v>
      </c>
      <c r="H38" s="112" t="e">
        <f>#REF!/#REF!</f>
        <v>#REF!</v>
      </c>
      <c r="I38" s="112" t="e">
        <f>#REF!/#REF!</f>
        <v>#REF!</v>
      </c>
      <c r="J38" s="112" t="e">
        <f>#REF!/#REF!</f>
        <v>#REF!</v>
      </c>
      <c r="K38" s="112" t="e">
        <f>#REF!/#REF!</f>
        <v>#REF!</v>
      </c>
      <c r="L38" s="112" t="e">
        <f>#REF!/#REF!</f>
        <v>#REF!</v>
      </c>
      <c r="M38" s="112" t="e">
        <f>#REF!/#REF!</f>
        <v>#REF!</v>
      </c>
      <c r="N38" s="112" t="e">
        <f>#REF!/#REF!</f>
        <v>#REF!</v>
      </c>
      <c r="O38" s="112" t="e">
        <f>#REF!/#REF!</f>
        <v>#REF!</v>
      </c>
      <c r="P38" s="112" t="e">
        <f>#REF!/#REF!</f>
        <v>#REF!</v>
      </c>
      <c r="Q38" s="112" t="e">
        <f>#REF!/#REF!</f>
        <v>#REF!</v>
      </c>
      <c r="R38" s="112" t="e">
        <f>#REF!/#REF!</f>
        <v>#REF!</v>
      </c>
      <c r="S38" s="112" t="e">
        <f>#REF!/#REF!</f>
        <v>#REF!</v>
      </c>
      <c r="T38" s="112" t="e">
        <f>#REF!/#REF!</f>
        <v>#REF!</v>
      </c>
      <c r="U38" s="112" t="e">
        <f>#REF!/#REF!</f>
        <v>#REF!</v>
      </c>
      <c r="V38" s="112" t="e">
        <f>#REF!/#REF!</f>
        <v>#REF!</v>
      </c>
      <c r="W38" s="112" t="e">
        <f>#REF!/#REF!</f>
        <v>#REF!</v>
      </c>
      <c r="X38" s="112" t="e">
        <f>#REF!/#REF!</f>
        <v>#REF!</v>
      </c>
      <c r="Y38" s="112" t="e">
        <f>#REF!/#REF!</f>
        <v>#REF!</v>
      </c>
      <c r="Z38" s="112" t="e">
        <f>#REF!/#REF!</f>
        <v>#REF!</v>
      </c>
      <c r="AA38" s="112" t="e">
        <f>#REF!/#REF!</f>
        <v>#REF!</v>
      </c>
      <c r="AB38" s="112" t="e">
        <f>#REF!/#REF!</f>
        <v>#REF!</v>
      </c>
      <c r="AC38" s="112" t="e">
        <f>#REF!/#REF!</f>
        <v>#REF!</v>
      </c>
      <c r="AD38" s="112" t="e">
        <f>#REF!/#REF!</f>
        <v>#REF!</v>
      </c>
      <c r="AE38" s="112" t="e">
        <f>#REF!/#REF!</f>
        <v>#REF!</v>
      </c>
      <c r="AF38" s="112" t="e">
        <f>#REF!/#REF!</f>
        <v>#REF!</v>
      </c>
      <c r="AG38" s="112" t="e">
        <f>#REF!/#REF!</f>
        <v>#REF!</v>
      </c>
      <c r="AH38" s="112" t="e">
        <f>#REF!/#REF!</f>
        <v>#REF!</v>
      </c>
      <c r="AI38" s="112" t="e">
        <f>#REF!/#REF!</f>
        <v>#REF!</v>
      </c>
      <c r="AJ38" s="112" t="e">
        <f>#REF!/#REF!</f>
        <v>#REF!</v>
      </c>
      <c r="AK38" s="112" t="e">
        <f>#REF!/#REF!</f>
        <v>#REF!</v>
      </c>
      <c r="AL38" s="112" t="e">
        <f>#REF!/#REF!</f>
        <v>#REF!</v>
      </c>
      <c r="AM38" s="112" t="e">
        <f>#REF!/#REF!</f>
        <v>#REF!</v>
      </c>
      <c r="AN38" s="112" t="e">
        <f>#REF!/#REF!</f>
        <v>#REF!</v>
      </c>
      <c r="AO38" s="112" t="e">
        <f>#REF!/#REF!</f>
        <v>#REF!</v>
      </c>
      <c r="AP38" s="112" t="e">
        <f>#REF!/#REF!</f>
        <v>#REF!</v>
      </c>
      <c r="AQ38" s="112" t="e">
        <f>#REF!/#REF!</f>
        <v>#REF!</v>
      </c>
      <c r="AR38" s="112" t="e">
        <f>#REF!/#REF!</f>
        <v>#REF!</v>
      </c>
      <c r="AS38" s="112" t="e">
        <f>#REF!/#REF!</f>
        <v>#REF!</v>
      </c>
      <c r="AT38" s="112" t="e">
        <f>#REF!/#REF!</f>
        <v>#REF!</v>
      </c>
      <c r="AU38" s="112" t="e">
        <f>#REF!/#REF!</f>
        <v>#REF!</v>
      </c>
      <c r="AV38" s="112" t="e">
        <f>#REF!/#REF!</f>
        <v>#REF!</v>
      </c>
      <c r="AW38" s="112" t="e">
        <f>#REF!/#REF!</f>
        <v>#REF!</v>
      </c>
      <c r="AX38" s="112" t="e">
        <f>#REF!/#REF!</f>
        <v>#REF!</v>
      </c>
      <c r="AY38" s="112" t="e">
        <f>#REF!/#REF!</f>
        <v>#REF!</v>
      </c>
      <c r="AZ38" s="112" t="e">
        <f>#REF!/#REF!</f>
        <v>#REF!</v>
      </c>
      <c r="BA38" s="112" t="e">
        <f>#REF!/#REF!</f>
        <v>#REF!</v>
      </c>
      <c r="BB38" s="112" t="e">
        <f>#REF!/#REF!</f>
        <v>#REF!</v>
      </c>
      <c r="BC38" s="112" t="e">
        <f>#REF!/#REF!</f>
        <v>#REF!</v>
      </c>
      <c r="BD38" s="112" t="e">
        <f>#REF!/#REF!</f>
        <v>#REF!</v>
      </c>
      <c r="BE38" s="112" t="e">
        <f>#REF!/#REF!</f>
        <v>#REF!</v>
      </c>
      <c r="BF38" s="112" t="e">
        <f>#REF!/#REF!</f>
        <v>#REF!</v>
      </c>
      <c r="BG38" s="112" t="e">
        <f>#REF!/#REF!</f>
        <v>#REF!</v>
      </c>
      <c r="BH38" s="112" t="e">
        <f>#REF!/#REF!</f>
        <v>#REF!</v>
      </c>
      <c r="BI38" s="112" t="e">
        <f>#REF!/#REF!</f>
        <v>#REF!</v>
      </c>
      <c r="BJ38" s="112" t="e">
        <f>#REF!/#REF!</f>
        <v>#REF!</v>
      </c>
      <c r="BK38" s="112" t="e">
        <f>#REF!/#REF!</f>
        <v>#REF!</v>
      </c>
      <c r="BL38" s="112" t="e">
        <f>#REF!/#REF!</f>
        <v>#REF!</v>
      </c>
      <c r="BM38" s="112" t="e">
        <f>#REF!/#REF!</f>
        <v>#REF!</v>
      </c>
      <c r="BN38" s="112" t="e">
        <f>#REF!/#REF!</f>
        <v>#REF!</v>
      </c>
      <c r="BO38" s="112" t="e">
        <f>#REF!/#REF!</f>
        <v>#REF!</v>
      </c>
      <c r="BP38" s="112" t="e">
        <f>#REF!/#REF!</f>
        <v>#REF!</v>
      </c>
      <c r="BQ38" s="112" t="e">
        <f>#REF!/#REF!</f>
        <v>#REF!</v>
      </c>
      <c r="BR38" s="112" t="e">
        <f>#REF!/#REF!</f>
        <v>#REF!</v>
      </c>
      <c r="BS38" s="112" t="e">
        <f>#REF!/#REF!</f>
        <v>#REF!</v>
      </c>
      <c r="BT38" s="112" t="e">
        <f>#REF!/#REF!</f>
        <v>#REF!</v>
      </c>
      <c r="BU38" s="112" t="e">
        <f>#REF!/#REF!</f>
        <v>#REF!</v>
      </c>
      <c r="BV38" s="112" t="e">
        <f>#REF!/#REF!</f>
        <v>#REF!</v>
      </c>
      <c r="BW38" s="112" t="e">
        <f>#REF!/#REF!</f>
        <v>#REF!</v>
      </c>
      <c r="BX38" s="112" t="e">
        <f>#REF!/#REF!</f>
        <v>#REF!</v>
      </c>
      <c r="BY38" s="112" t="e">
        <f>#REF!/#REF!</f>
        <v>#REF!</v>
      </c>
      <c r="BZ38" s="112" t="e">
        <f>#REF!/#REF!</f>
        <v>#REF!</v>
      </c>
      <c r="CA38" s="112" t="e">
        <f>#REF!/#REF!</f>
        <v>#REF!</v>
      </c>
      <c r="CB38" s="112" t="e">
        <f>#REF!/#REF!</f>
        <v>#REF!</v>
      </c>
      <c r="CC38" s="112" t="e">
        <f>#REF!/#REF!</f>
        <v>#REF!</v>
      </c>
      <c r="CD38" s="112" t="e">
        <f>#REF!/#REF!</f>
        <v>#REF!</v>
      </c>
      <c r="CE38" s="112" t="e">
        <f>#REF!/#REF!</f>
        <v>#REF!</v>
      </c>
      <c r="CF38" s="112" t="e">
        <f>#REF!/#REF!</f>
        <v>#REF!</v>
      </c>
      <c r="CG38" s="112" t="e">
        <f>#REF!/#REF!</f>
        <v>#REF!</v>
      </c>
      <c r="CH38" s="112" t="e">
        <f>#REF!/#REF!</f>
        <v>#REF!</v>
      </c>
      <c r="CI38" s="112" t="e">
        <f>#REF!/#REF!</f>
        <v>#REF!</v>
      </c>
      <c r="CJ38" s="112" t="e">
        <f>#REF!/#REF!</f>
        <v>#REF!</v>
      </c>
      <c r="CK38" s="112" t="e">
        <f>#REF!/#REF!</f>
        <v>#REF!</v>
      </c>
      <c r="CL38" s="112" t="e">
        <f>#REF!/#REF!</f>
        <v>#REF!</v>
      </c>
      <c r="CM38" s="112" t="e">
        <f>#REF!/#REF!</f>
        <v>#REF!</v>
      </c>
      <c r="CN38" s="112" t="e">
        <f>#REF!/#REF!</f>
        <v>#REF!</v>
      </c>
      <c r="CO38" s="112" t="e">
        <f>#REF!/#REF!</f>
        <v>#REF!</v>
      </c>
      <c r="CP38" s="112" t="e">
        <f>#REF!/#REF!</f>
        <v>#REF!</v>
      </c>
      <c r="CQ38" s="112" t="e">
        <f>#REF!/#REF!</f>
        <v>#REF!</v>
      </c>
      <c r="CR38" s="112" t="e">
        <f>#REF!/#REF!</f>
        <v>#REF!</v>
      </c>
      <c r="CS38" s="112" t="e">
        <f>#REF!/#REF!</f>
        <v>#REF!</v>
      </c>
      <c r="CT38" s="112" t="e">
        <f>#REF!/#REF!</f>
        <v>#REF!</v>
      </c>
      <c r="CU38" s="112" t="e">
        <f>#REF!/#REF!</f>
        <v>#REF!</v>
      </c>
      <c r="CV38" s="112" t="e">
        <f>#REF!/#REF!</f>
        <v>#REF!</v>
      </c>
      <c r="CW38" s="112" t="e">
        <f>#REF!/#REF!</f>
        <v>#REF!</v>
      </c>
      <c r="CX38" s="112" t="e">
        <f>#REF!/#REF!</f>
        <v>#REF!</v>
      </c>
      <c r="CY38" s="112" t="e">
        <f>#REF!/#REF!</f>
        <v>#REF!</v>
      </c>
      <c r="CZ38" s="112" t="e">
        <f>#REF!/#REF!</f>
        <v>#REF!</v>
      </c>
      <c r="DA38" s="112" t="e">
        <f>#REF!/#REF!</f>
        <v>#REF!</v>
      </c>
      <c r="DB38" s="112" t="e">
        <f>#REF!/#REF!</f>
        <v>#REF!</v>
      </c>
      <c r="DC38" s="112" t="e">
        <f>#REF!/#REF!</f>
        <v>#REF!</v>
      </c>
      <c r="DD38" s="112" t="e">
        <f>#REF!/#REF!</f>
        <v>#REF!</v>
      </c>
      <c r="DE38" s="112" t="e">
        <f>#REF!/#REF!</f>
        <v>#REF!</v>
      </c>
      <c r="DF38" s="112" t="e">
        <f>#REF!/#REF!</f>
        <v>#REF!</v>
      </c>
      <c r="DG38" s="112" t="e">
        <f>#REF!/#REF!</f>
        <v>#REF!</v>
      </c>
      <c r="DH38" s="112" t="e">
        <f>#REF!/#REF!</f>
        <v>#REF!</v>
      </c>
      <c r="DI38" s="112" t="e">
        <f>#REF!/#REF!</f>
        <v>#REF!</v>
      </c>
      <c r="DJ38" s="112" t="e">
        <f>#REF!/#REF!</f>
        <v>#REF!</v>
      </c>
      <c r="DK38" s="112" t="e">
        <f>#REF!/#REF!</f>
        <v>#REF!</v>
      </c>
      <c r="DL38" s="112" t="e">
        <f>#REF!/#REF!</f>
        <v>#REF!</v>
      </c>
      <c r="DM38" s="112" t="e">
        <f>#REF!/#REF!</f>
        <v>#REF!</v>
      </c>
      <c r="DN38" s="112" t="e">
        <f>#REF!/#REF!</f>
        <v>#REF!</v>
      </c>
      <c r="DO38" s="112" t="e">
        <f>#REF!/#REF!</f>
        <v>#REF!</v>
      </c>
      <c r="DP38" s="112" t="e">
        <f>#REF!/#REF!</f>
        <v>#REF!</v>
      </c>
      <c r="DQ38" s="112" t="e">
        <f>#REF!/#REF!</f>
        <v>#REF!</v>
      </c>
      <c r="DR38" s="112" t="e">
        <f>#REF!/#REF!</f>
        <v>#REF!</v>
      </c>
      <c r="DS38" s="112" t="e">
        <f>#REF!/#REF!</f>
        <v>#REF!</v>
      </c>
      <c r="DT38" s="112" t="e">
        <f>#REF!/#REF!</f>
        <v>#REF!</v>
      </c>
      <c r="DU38" s="112" t="e">
        <f>#REF!/#REF!</f>
        <v>#REF!</v>
      </c>
      <c r="DV38" s="112" t="e">
        <f>#REF!/#REF!</f>
        <v>#REF!</v>
      </c>
      <c r="DW38" s="112" t="e">
        <f>#REF!/#REF!</f>
        <v>#REF!</v>
      </c>
      <c r="DX38" s="112" t="e">
        <f>#REF!/#REF!</f>
        <v>#REF!</v>
      </c>
      <c r="DY38" s="112" t="e">
        <f>#REF!/#REF!</f>
        <v>#REF!</v>
      </c>
      <c r="DZ38" s="112" t="e">
        <f>#REF!/#REF!</f>
        <v>#REF!</v>
      </c>
      <c r="EA38" s="112" t="e">
        <f>#REF!/#REF!</f>
        <v>#REF!</v>
      </c>
      <c r="EB38" s="112" t="e">
        <f>#REF!/#REF!</f>
        <v>#REF!</v>
      </c>
      <c r="EC38" s="112" t="e">
        <f>#REF!/#REF!</f>
        <v>#REF!</v>
      </c>
      <c r="ED38" s="112" t="e">
        <f>#REF!/#REF!</f>
        <v>#REF!</v>
      </c>
      <c r="EE38" s="112" t="e">
        <f>#REF!/#REF!</f>
        <v>#REF!</v>
      </c>
      <c r="EF38" s="112" t="e">
        <f>#REF!/#REF!</f>
        <v>#REF!</v>
      </c>
      <c r="EG38" s="112" t="e">
        <f>#REF!/#REF!</f>
        <v>#REF!</v>
      </c>
      <c r="EH38" s="112" t="e">
        <f>#REF!/#REF!</f>
        <v>#REF!</v>
      </c>
      <c r="EI38" s="112" t="e">
        <f>#REF!/#REF!</f>
        <v>#REF!</v>
      </c>
      <c r="EJ38" s="112" t="e">
        <f>#REF!/#REF!</f>
        <v>#REF!</v>
      </c>
      <c r="EK38" s="112" t="e">
        <f>#REF!/#REF!</f>
        <v>#REF!</v>
      </c>
      <c r="EL38" s="112" t="e">
        <f>#REF!/#REF!</f>
        <v>#REF!</v>
      </c>
      <c r="EM38" s="112" t="e">
        <f>#REF!/#REF!</f>
        <v>#REF!</v>
      </c>
      <c r="EN38" s="112" t="e">
        <f>#REF!/#REF!</f>
        <v>#REF!</v>
      </c>
      <c r="EO38" s="112" t="e">
        <f>#REF!/#REF!</f>
        <v>#REF!</v>
      </c>
      <c r="EP38" s="112" t="e">
        <f>#REF!/#REF!</f>
        <v>#REF!</v>
      </c>
      <c r="EQ38" s="112" t="e">
        <f>#REF!/#REF!</f>
        <v>#REF!</v>
      </c>
      <c r="ER38" s="112" t="e">
        <f>#REF!/#REF!</f>
        <v>#REF!</v>
      </c>
      <c r="ES38" s="112" t="e">
        <f>#REF!/#REF!</f>
        <v>#REF!</v>
      </c>
      <c r="ET38" s="112" t="e">
        <f>#REF!/#REF!</f>
        <v>#REF!</v>
      </c>
      <c r="EU38" s="112" t="e">
        <f>#REF!/#REF!</f>
        <v>#REF!</v>
      </c>
      <c r="EV38" s="112" t="e">
        <f>#REF!/#REF!</f>
        <v>#REF!</v>
      </c>
      <c r="EW38" s="112" t="e">
        <f>#REF!/#REF!</f>
        <v>#REF!</v>
      </c>
      <c r="EX38" s="112" t="e">
        <f>#REF!/#REF!</f>
        <v>#REF!</v>
      </c>
      <c r="EY38" s="112" t="e">
        <f>#REF!/#REF!</f>
        <v>#REF!</v>
      </c>
      <c r="EZ38" s="112" t="e">
        <f>#REF!/#REF!</f>
        <v>#REF!</v>
      </c>
    </row>
    <row r="39" spans="1:156" x14ac:dyDescent="0.15">
      <c r="A39" s="48">
        <v>37</v>
      </c>
      <c r="B39" s="69" t="s">
        <v>488</v>
      </c>
      <c r="C39" s="70" t="s">
        <v>489</v>
      </c>
      <c r="D39" s="112" t="e">
        <f>#REF!/#REF!</f>
        <v>#REF!</v>
      </c>
      <c r="E39" s="112" t="e">
        <f>#REF!/#REF!</f>
        <v>#REF!</v>
      </c>
      <c r="F39" s="112" t="e">
        <f>#REF!/#REF!</f>
        <v>#REF!</v>
      </c>
      <c r="G39" s="112" t="e">
        <f>#REF!/#REF!</f>
        <v>#REF!</v>
      </c>
      <c r="H39" s="112" t="e">
        <f>#REF!/#REF!</f>
        <v>#REF!</v>
      </c>
      <c r="I39" s="112" t="e">
        <f>#REF!/#REF!</f>
        <v>#REF!</v>
      </c>
      <c r="J39" s="112" t="e">
        <f>#REF!/#REF!</f>
        <v>#REF!</v>
      </c>
      <c r="K39" s="112" t="e">
        <f>#REF!/#REF!</f>
        <v>#REF!</v>
      </c>
      <c r="L39" s="112" t="e">
        <f>#REF!/#REF!</f>
        <v>#REF!</v>
      </c>
      <c r="M39" s="112" t="e">
        <f>#REF!/#REF!</f>
        <v>#REF!</v>
      </c>
      <c r="N39" s="112" t="e">
        <f>#REF!/#REF!</f>
        <v>#REF!</v>
      </c>
      <c r="O39" s="112" t="e">
        <f>#REF!/#REF!</f>
        <v>#REF!</v>
      </c>
      <c r="P39" s="112" t="e">
        <f>#REF!/#REF!</f>
        <v>#REF!</v>
      </c>
      <c r="Q39" s="112" t="e">
        <f>#REF!/#REF!</f>
        <v>#REF!</v>
      </c>
      <c r="R39" s="112" t="e">
        <f>#REF!/#REF!</f>
        <v>#REF!</v>
      </c>
      <c r="S39" s="112" t="e">
        <f>#REF!/#REF!</f>
        <v>#REF!</v>
      </c>
      <c r="T39" s="112" t="e">
        <f>#REF!/#REF!</f>
        <v>#REF!</v>
      </c>
      <c r="U39" s="112" t="e">
        <f>#REF!/#REF!</f>
        <v>#REF!</v>
      </c>
      <c r="V39" s="112" t="e">
        <f>#REF!/#REF!</f>
        <v>#REF!</v>
      </c>
      <c r="W39" s="112" t="e">
        <f>#REF!/#REF!</f>
        <v>#REF!</v>
      </c>
      <c r="X39" s="112" t="e">
        <f>#REF!/#REF!</f>
        <v>#REF!</v>
      </c>
      <c r="Y39" s="112" t="e">
        <f>#REF!/#REF!</f>
        <v>#REF!</v>
      </c>
      <c r="Z39" s="112" t="e">
        <f>#REF!/#REF!</f>
        <v>#REF!</v>
      </c>
      <c r="AA39" s="112" t="e">
        <f>#REF!/#REF!</f>
        <v>#REF!</v>
      </c>
      <c r="AB39" s="112" t="e">
        <f>#REF!/#REF!</f>
        <v>#REF!</v>
      </c>
      <c r="AC39" s="112" t="e">
        <f>#REF!/#REF!</f>
        <v>#REF!</v>
      </c>
      <c r="AD39" s="112" t="e">
        <f>#REF!/#REF!</f>
        <v>#REF!</v>
      </c>
      <c r="AE39" s="112" t="e">
        <f>#REF!/#REF!</f>
        <v>#REF!</v>
      </c>
      <c r="AF39" s="112" t="e">
        <f>#REF!/#REF!</f>
        <v>#REF!</v>
      </c>
      <c r="AG39" s="112" t="e">
        <f>#REF!/#REF!</f>
        <v>#REF!</v>
      </c>
      <c r="AH39" s="112" t="e">
        <f>#REF!/#REF!</f>
        <v>#REF!</v>
      </c>
      <c r="AI39" s="112" t="e">
        <f>#REF!/#REF!</f>
        <v>#REF!</v>
      </c>
      <c r="AJ39" s="112" t="e">
        <f>#REF!/#REF!</f>
        <v>#REF!</v>
      </c>
      <c r="AK39" s="112" t="e">
        <f>#REF!/#REF!</f>
        <v>#REF!</v>
      </c>
      <c r="AL39" s="112" t="e">
        <f>#REF!/#REF!</f>
        <v>#REF!</v>
      </c>
      <c r="AM39" s="112" t="e">
        <f>#REF!/#REF!</f>
        <v>#REF!</v>
      </c>
      <c r="AN39" s="112" t="e">
        <f>#REF!/#REF!</f>
        <v>#REF!</v>
      </c>
      <c r="AO39" s="112" t="e">
        <f>#REF!/#REF!</f>
        <v>#REF!</v>
      </c>
      <c r="AP39" s="112" t="e">
        <f>#REF!/#REF!</f>
        <v>#REF!</v>
      </c>
      <c r="AQ39" s="112" t="e">
        <f>#REF!/#REF!</f>
        <v>#REF!</v>
      </c>
      <c r="AR39" s="112" t="e">
        <f>#REF!/#REF!</f>
        <v>#REF!</v>
      </c>
      <c r="AS39" s="112" t="e">
        <f>#REF!/#REF!</f>
        <v>#REF!</v>
      </c>
      <c r="AT39" s="112" t="e">
        <f>#REF!/#REF!</f>
        <v>#REF!</v>
      </c>
      <c r="AU39" s="112" t="e">
        <f>#REF!/#REF!</f>
        <v>#REF!</v>
      </c>
      <c r="AV39" s="112" t="e">
        <f>#REF!/#REF!</f>
        <v>#REF!</v>
      </c>
      <c r="AW39" s="112" t="e">
        <f>#REF!/#REF!</f>
        <v>#REF!</v>
      </c>
      <c r="AX39" s="112" t="e">
        <f>#REF!/#REF!</f>
        <v>#REF!</v>
      </c>
      <c r="AY39" s="112" t="e">
        <f>#REF!/#REF!</f>
        <v>#REF!</v>
      </c>
      <c r="AZ39" s="112" t="e">
        <f>#REF!/#REF!</f>
        <v>#REF!</v>
      </c>
      <c r="BA39" s="112" t="e">
        <f>#REF!/#REF!</f>
        <v>#REF!</v>
      </c>
      <c r="BB39" s="112" t="e">
        <f>#REF!/#REF!</f>
        <v>#REF!</v>
      </c>
      <c r="BC39" s="112" t="e">
        <f>#REF!/#REF!</f>
        <v>#REF!</v>
      </c>
      <c r="BD39" s="112" t="e">
        <f>#REF!/#REF!</f>
        <v>#REF!</v>
      </c>
      <c r="BE39" s="112" t="e">
        <f>#REF!/#REF!</f>
        <v>#REF!</v>
      </c>
      <c r="BF39" s="112" t="e">
        <f>#REF!/#REF!</f>
        <v>#REF!</v>
      </c>
      <c r="BG39" s="112" t="e">
        <f>#REF!/#REF!</f>
        <v>#REF!</v>
      </c>
      <c r="BH39" s="112" t="e">
        <f>#REF!/#REF!</f>
        <v>#REF!</v>
      </c>
      <c r="BI39" s="112" t="e">
        <f>#REF!/#REF!</f>
        <v>#REF!</v>
      </c>
      <c r="BJ39" s="112" t="e">
        <f>#REF!/#REF!</f>
        <v>#REF!</v>
      </c>
      <c r="BK39" s="112" t="e">
        <f>#REF!/#REF!</f>
        <v>#REF!</v>
      </c>
      <c r="BL39" s="112" t="e">
        <f>#REF!/#REF!</f>
        <v>#REF!</v>
      </c>
      <c r="BM39" s="112" t="e">
        <f>#REF!/#REF!</f>
        <v>#REF!</v>
      </c>
      <c r="BN39" s="112" t="e">
        <f>#REF!/#REF!</f>
        <v>#REF!</v>
      </c>
      <c r="BO39" s="112" t="e">
        <f>#REF!/#REF!</f>
        <v>#REF!</v>
      </c>
      <c r="BP39" s="112" t="e">
        <f>#REF!/#REF!</f>
        <v>#REF!</v>
      </c>
      <c r="BQ39" s="112" t="e">
        <f>#REF!/#REF!</f>
        <v>#REF!</v>
      </c>
      <c r="BR39" s="112" t="e">
        <f>#REF!/#REF!</f>
        <v>#REF!</v>
      </c>
      <c r="BS39" s="112" t="e">
        <f>#REF!/#REF!</f>
        <v>#REF!</v>
      </c>
      <c r="BT39" s="112" t="e">
        <f>#REF!/#REF!</f>
        <v>#REF!</v>
      </c>
      <c r="BU39" s="112" t="e">
        <f>#REF!/#REF!</f>
        <v>#REF!</v>
      </c>
      <c r="BV39" s="112" t="e">
        <f>#REF!/#REF!</f>
        <v>#REF!</v>
      </c>
      <c r="BW39" s="112" t="e">
        <f>#REF!/#REF!</f>
        <v>#REF!</v>
      </c>
      <c r="BX39" s="112" t="e">
        <f>#REF!/#REF!</f>
        <v>#REF!</v>
      </c>
      <c r="BY39" s="112" t="e">
        <f>#REF!/#REF!</f>
        <v>#REF!</v>
      </c>
      <c r="BZ39" s="112" t="e">
        <f>#REF!/#REF!</f>
        <v>#REF!</v>
      </c>
      <c r="CA39" s="112" t="e">
        <f>#REF!/#REF!</f>
        <v>#REF!</v>
      </c>
      <c r="CB39" s="112" t="e">
        <f>#REF!/#REF!</f>
        <v>#REF!</v>
      </c>
      <c r="CC39" s="112" t="e">
        <f>#REF!/#REF!</f>
        <v>#REF!</v>
      </c>
      <c r="CD39" s="112" t="e">
        <f>#REF!/#REF!</f>
        <v>#REF!</v>
      </c>
      <c r="CE39" s="112" t="e">
        <f>#REF!/#REF!</f>
        <v>#REF!</v>
      </c>
      <c r="CF39" s="112" t="e">
        <f>#REF!/#REF!</f>
        <v>#REF!</v>
      </c>
      <c r="CG39" s="112" t="e">
        <f>#REF!/#REF!</f>
        <v>#REF!</v>
      </c>
      <c r="CH39" s="112" t="e">
        <f>#REF!/#REF!</f>
        <v>#REF!</v>
      </c>
      <c r="CI39" s="112" t="e">
        <f>#REF!/#REF!</f>
        <v>#REF!</v>
      </c>
      <c r="CJ39" s="112" t="e">
        <f>#REF!/#REF!</f>
        <v>#REF!</v>
      </c>
      <c r="CK39" s="112" t="e">
        <f>#REF!/#REF!</f>
        <v>#REF!</v>
      </c>
      <c r="CL39" s="112" t="e">
        <f>#REF!/#REF!</f>
        <v>#REF!</v>
      </c>
      <c r="CM39" s="112" t="e">
        <f>#REF!/#REF!</f>
        <v>#REF!</v>
      </c>
      <c r="CN39" s="112" t="e">
        <f>#REF!/#REF!</f>
        <v>#REF!</v>
      </c>
      <c r="CO39" s="112" t="e">
        <f>#REF!/#REF!</f>
        <v>#REF!</v>
      </c>
      <c r="CP39" s="112" t="e">
        <f>#REF!/#REF!</f>
        <v>#REF!</v>
      </c>
      <c r="CQ39" s="112" t="e">
        <f>#REF!/#REF!</f>
        <v>#REF!</v>
      </c>
      <c r="CR39" s="112" t="e">
        <f>#REF!/#REF!</f>
        <v>#REF!</v>
      </c>
      <c r="CS39" s="112" t="e">
        <f>#REF!/#REF!</f>
        <v>#REF!</v>
      </c>
      <c r="CT39" s="112" t="e">
        <f>#REF!/#REF!</f>
        <v>#REF!</v>
      </c>
      <c r="CU39" s="112" t="e">
        <f>#REF!/#REF!</f>
        <v>#REF!</v>
      </c>
      <c r="CV39" s="112" t="e">
        <f>#REF!/#REF!</f>
        <v>#REF!</v>
      </c>
      <c r="CW39" s="112" t="e">
        <f>#REF!/#REF!</f>
        <v>#REF!</v>
      </c>
      <c r="CX39" s="112" t="e">
        <f>#REF!/#REF!</f>
        <v>#REF!</v>
      </c>
      <c r="CY39" s="112" t="e">
        <f>#REF!/#REF!</f>
        <v>#REF!</v>
      </c>
      <c r="CZ39" s="112" t="e">
        <f>#REF!/#REF!</f>
        <v>#REF!</v>
      </c>
      <c r="DA39" s="112" t="e">
        <f>#REF!/#REF!</f>
        <v>#REF!</v>
      </c>
      <c r="DB39" s="112" t="e">
        <f>#REF!/#REF!</f>
        <v>#REF!</v>
      </c>
      <c r="DC39" s="112" t="e">
        <f>#REF!/#REF!</f>
        <v>#REF!</v>
      </c>
      <c r="DD39" s="112" t="e">
        <f>#REF!/#REF!</f>
        <v>#REF!</v>
      </c>
      <c r="DE39" s="112" t="e">
        <f>#REF!/#REF!</f>
        <v>#REF!</v>
      </c>
      <c r="DF39" s="112" t="e">
        <f>#REF!/#REF!</f>
        <v>#REF!</v>
      </c>
      <c r="DG39" s="112" t="e">
        <f>#REF!/#REF!</f>
        <v>#REF!</v>
      </c>
      <c r="DH39" s="112" t="e">
        <f>#REF!/#REF!</f>
        <v>#REF!</v>
      </c>
      <c r="DI39" s="112" t="e">
        <f>#REF!/#REF!</f>
        <v>#REF!</v>
      </c>
      <c r="DJ39" s="112" t="e">
        <f>#REF!/#REF!</f>
        <v>#REF!</v>
      </c>
      <c r="DK39" s="112" t="e">
        <f>#REF!/#REF!</f>
        <v>#REF!</v>
      </c>
      <c r="DL39" s="112" t="e">
        <f>#REF!/#REF!</f>
        <v>#REF!</v>
      </c>
      <c r="DM39" s="112" t="e">
        <f>#REF!/#REF!</f>
        <v>#REF!</v>
      </c>
      <c r="DN39" s="112" t="e">
        <f>#REF!/#REF!</f>
        <v>#REF!</v>
      </c>
      <c r="DO39" s="112" t="e">
        <f>#REF!/#REF!</f>
        <v>#REF!</v>
      </c>
      <c r="DP39" s="112" t="e">
        <f>#REF!/#REF!</f>
        <v>#REF!</v>
      </c>
      <c r="DQ39" s="112" t="e">
        <f>#REF!/#REF!</f>
        <v>#REF!</v>
      </c>
      <c r="DR39" s="112" t="e">
        <f>#REF!/#REF!</f>
        <v>#REF!</v>
      </c>
      <c r="DS39" s="112" t="e">
        <f>#REF!/#REF!</f>
        <v>#REF!</v>
      </c>
      <c r="DT39" s="112" t="e">
        <f>#REF!/#REF!</f>
        <v>#REF!</v>
      </c>
      <c r="DU39" s="112" t="e">
        <f>#REF!/#REF!</f>
        <v>#REF!</v>
      </c>
      <c r="DV39" s="112" t="e">
        <f>#REF!/#REF!</f>
        <v>#REF!</v>
      </c>
      <c r="DW39" s="112" t="e">
        <f>#REF!/#REF!</f>
        <v>#REF!</v>
      </c>
      <c r="DX39" s="112" t="e">
        <f>#REF!/#REF!</f>
        <v>#REF!</v>
      </c>
      <c r="DY39" s="112" t="e">
        <f>#REF!/#REF!</f>
        <v>#REF!</v>
      </c>
      <c r="DZ39" s="112" t="e">
        <f>#REF!/#REF!</f>
        <v>#REF!</v>
      </c>
      <c r="EA39" s="112" t="e">
        <f>#REF!/#REF!</f>
        <v>#REF!</v>
      </c>
      <c r="EB39" s="112" t="e">
        <f>#REF!/#REF!</f>
        <v>#REF!</v>
      </c>
      <c r="EC39" s="112" t="e">
        <f>#REF!/#REF!</f>
        <v>#REF!</v>
      </c>
      <c r="ED39" s="112" t="e">
        <f>#REF!/#REF!</f>
        <v>#REF!</v>
      </c>
      <c r="EE39" s="112" t="e">
        <f>#REF!/#REF!</f>
        <v>#REF!</v>
      </c>
      <c r="EF39" s="112" t="e">
        <f>#REF!/#REF!</f>
        <v>#REF!</v>
      </c>
      <c r="EG39" s="112" t="e">
        <f>#REF!/#REF!</f>
        <v>#REF!</v>
      </c>
      <c r="EH39" s="112" t="e">
        <f>#REF!/#REF!</f>
        <v>#REF!</v>
      </c>
      <c r="EI39" s="112" t="e">
        <f>#REF!/#REF!</f>
        <v>#REF!</v>
      </c>
      <c r="EJ39" s="112" t="e">
        <f>#REF!/#REF!</f>
        <v>#REF!</v>
      </c>
      <c r="EK39" s="112" t="e">
        <f>#REF!/#REF!</f>
        <v>#REF!</v>
      </c>
      <c r="EL39" s="112" t="e">
        <f>#REF!/#REF!</f>
        <v>#REF!</v>
      </c>
      <c r="EM39" s="112" t="e">
        <f>#REF!/#REF!</f>
        <v>#REF!</v>
      </c>
      <c r="EN39" s="112" t="e">
        <f>#REF!/#REF!</f>
        <v>#REF!</v>
      </c>
      <c r="EO39" s="112" t="e">
        <f>#REF!/#REF!</f>
        <v>#REF!</v>
      </c>
      <c r="EP39" s="112" t="e">
        <f>#REF!/#REF!</f>
        <v>#REF!</v>
      </c>
      <c r="EQ39" s="112" t="e">
        <f>#REF!/#REF!</f>
        <v>#REF!</v>
      </c>
      <c r="ER39" s="112" t="e">
        <f>#REF!/#REF!</f>
        <v>#REF!</v>
      </c>
      <c r="ES39" s="112" t="e">
        <f>#REF!/#REF!</f>
        <v>#REF!</v>
      </c>
      <c r="ET39" s="112" t="e">
        <f>#REF!/#REF!</f>
        <v>#REF!</v>
      </c>
      <c r="EU39" s="112" t="e">
        <f>#REF!/#REF!</f>
        <v>#REF!</v>
      </c>
      <c r="EV39" s="112" t="e">
        <f>#REF!/#REF!</f>
        <v>#REF!</v>
      </c>
      <c r="EW39" s="112" t="e">
        <f>#REF!/#REF!</f>
        <v>#REF!</v>
      </c>
      <c r="EX39" s="112" t="e">
        <f>#REF!/#REF!</f>
        <v>#REF!</v>
      </c>
      <c r="EY39" s="112" t="e">
        <f>#REF!/#REF!</f>
        <v>#REF!</v>
      </c>
      <c r="EZ39" s="112" t="e">
        <f>#REF!/#REF!</f>
        <v>#REF!</v>
      </c>
    </row>
    <row r="40" spans="1:156" x14ac:dyDescent="0.15">
      <c r="A40" s="48">
        <v>38</v>
      </c>
      <c r="B40" s="69" t="s">
        <v>490</v>
      </c>
      <c r="C40" s="70" t="s">
        <v>491</v>
      </c>
      <c r="D40" s="112" t="e">
        <f>#REF!/#REF!</f>
        <v>#REF!</v>
      </c>
      <c r="E40" s="112" t="e">
        <f>#REF!/#REF!</f>
        <v>#REF!</v>
      </c>
      <c r="F40" s="112" t="e">
        <f>#REF!/#REF!</f>
        <v>#REF!</v>
      </c>
      <c r="G40" s="112" t="e">
        <f>#REF!/#REF!</f>
        <v>#REF!</v>
      </c>
      <c r="H40" s="112" t="e">
        <f>#REF!/#REF!</f>
        <v>#REF!</v>
      </c>
      <c r="I40" s="112" t="e">
        <f>#REF!/#REF!</f>
        <v>#REF!</v>
      </c>
      <c r="J40" s="112" t="e">
        <f>#REF!/#REF!</f>
        <v>#REF!</v>
      </c>
      <c r="K40" s="112" t="e">
        <f>#REF!/#REF!</f>
        <v>#REF!</v>
      </c>
      <c r="L40" s="112" t="e">
        <f>#REF!/#REF!</f>
        <v>#REF!</v>
      </c>
      <c r="M40" s="112" t="e">
        <f>#REF!/#REF!</f>
        <v>#REF!</v>
      </c>
      <c r="N40" s="112" t="e">
        <f>#REF!/#REF!</f>
        <v>#REF!</v>
      </c>
      <c r="O40" s="112" t="e">
        <f>#REF!/#REF!</f>
        <v>#REF!</v>
      </c>
      <c r="P40" s="112" t="e">
        <f>#REF!/#REF!</f>
        <v>#REF!</v>
      </c>
      <c r="Q40" s="112" t="e">
        <f>#REF!/#REF!</f>
        <v>#REF!</v>
      </c>
      <c r="R40" s="112" t="e">
        <f>#REF!/#REF!</f>
        <v>#REF!</v>
      </c>
      <c r="S40" s="112" t="e">
        <f>#REF!/#REF!</f>
        <v>#REF!</v>
      </c>
      <c r="T40" s="112" t="e">
        <f>#REF!/#REF!</f>
        <v>#REF!</v>
      </c>
      <c r="U40" s="112" t="e">
        <f>#REF!/#REF!</f>
        <v>#REF!</v>
      </c>
      <c r="V40" s="112" t="e">
        <f>#REF!/#REF!</f>
        <v>#REF!</v>
      </c>
      <c r="W40" s="112" t="e">
        <f>#REF!/#REF!</f>
        <v>#REF!</v>
      </c>
      <c r="X40" s="112" t="e">
        <f>#REF!/#REF!</f>
        <v>#REF!</v>
      </c>
      <c r="Y40" s="112" t="e">
        <f>#REF!/#REF!</f>
        <v>#REF!</v>
      </c>
      <c r="Z40" s="112" t="e">
        <f>#REF!/#REF!</f>
        <v>#REF!</v>
      </c>
      <c r="AA40" s="112" t="e">
        <f>#REF!/#REF!</f>
        <v>#REF!</v>
      </c>
      <c r="AB40" s="112" t="e">
        <f>#REF!/#REF!</f>
        <v>#REF!</v>
      </c>
      <c r="AC40" s="112" t="e">
        <f>#REF!/#REF!</f>
        <v>#REF!</v>
      </c>
      <c r="AD40" s="112" t="e">
        <f>#REF!/#REF!</f>
        <v>#REF!</v>
      </c>
      <c r="AE40" s="112" t="e">
        <f>#REF!/#REF!</f>
        <v>#REF!</v>
      </c>
      <c r="AF40" s="112" t="e">
        <f>#REF!/#REF!</f>
        <v>#REF!</v>
      </c>
      <c r="AG40" s="112" t="e">
        <f>#REF!/#REF!</f>
        <v>#REF!</v>
      </c>
      <c r="AH40" s="112" t="e">
        <f>#REF!/#REF!</f>
        <v>#REF!</v>
      </c>
      <c r="AI40" s="112" t="e">
        <f>#REF!/#REF!</f>
        <v>#REF!</v>
      </c>
      <c r="AJ40" s="112" t="e">
        <f>#REF!/#REF!</f>
        <v>#REF!</v>
      </c>
      <c r="AK40" s="112" t="e">
        <f>#REF!/#REF!</f>
        <v>#REF!</v>
      </c>
      <c r="AL40" s="112" t="e">
        <f>#REF!/#REF!</f>
        <v>#REF!</v>
      </c>
      <c r="AM40" s="112" t="e">
        <f>#REF!/#REF!</f>
        <v>#REF!</v>
      </c>
      <c r="AN40" s="112" t="e">
        <f>#REF!/#REF!</f>
        <v>#REF!</v>
      </c>
      <c r="AO40" s="112" t="e">
        <f>#REF!/#REF!</f>
        <v>#REF!</v>
      </c>
      <c r="AP40" s="112" t="e">
        <f>#REF!/#REF!</f>
        <v>#REF!</v>
      </c>
      <c r="AQ40" s="112" t="e">
        <f>#REF!/#REF!</f>
        <v>#REF!</v>
      </c>
      <c r="AR40" s="112" t="e">
        <f>#REF!/#REF!</f>
        <v>#REF!</v>
      </c>
      <c r="AS40" s="112" t="e">
        <f>#REF!/#REF!</f>
        <v>#REF!</v>
      </c>
      <c r="AT40" s="112" t="e">
        <f>#REF!/#REF!</f>
        <v>#REF!</v>
      </c>
      <c r="AU40" s="112" t="e">
        <f>#REF!/#REF!</f>
        <v>#REF!</v>
      </c>
      <c r="AV40" s="112" t="e">
        <f>#REF!/#REF!</f>
        <v>#REF!</v>
      </c>
      <c r="AW40" s="112" t="e">
        <f>#REF!/#REF!</f>
        <v>#REF!</v>
      </c>
      <c r="AX40" s="112" t="e">
        <f>#REF!/#REF!</f>
        <v>#REF!</v>
      </c>
      <c r="AY40" s="112" t="e">
        <f>#REF!/#REF!</f>
        <v>#REF!</v>
      </c>
      <c r="AZ40" s="112" t="e">
        <f>#REF!/#REF!</f>
        <v>#REF!</v>
      </c>
      <c r="BA40" s="112" t="e">
        <f>#REF!/#REF!</f>
        <v>#REF!</v>
      </c>
      <c r="BB40" s="112" t="e">
        <f>#REF!/#REF!</f>
        <v>#REF!</v>
      </c>
      <c r="BC40" s="112" t="e">
        <f>#REF!/#REF!</f>
        <v>#REF!</v>
      </c>
      <c r="BD40" s="112" t="e">
        <f>#REF!/#REF!</f>
        <v>#REF!</v>
      </c>
      <c r="BE40" s="112" t="e">
        <f>#REF!/#REF!</f>
        <v>#REF!</v>
      </c>
      <c r="BF40" s="112" t="e">
        <f>#REF!/#REF!</f>
        <v>#REF!</v>
      </c>
      <c r="BG40" s="112" t="e">
        <f>#REF!/#REF!</f>
        <v>#REF!</v>
      </c>
      <c r="BH40" s="112" t="e">
        <f>#REF!/#REF!</f>
        <v>#REF!</v>
      </c>
      <c r="BI40" s="112" t="e">
        <f>#REF!/#REF!</f>
        <v>#REF!</v>
      </c>
      <c r="BJ40" s="112" t="e">
        <f>#REF!/#REF!</f>
        <v>#REF!</v>
      </c>
      <c r="BK40" s="112" t="e">
        <f>#REF!/#REF!</f>
        <v>#REF!</v>
      </c>
      <c r="BL40" s="112" t="e">
        <f>#REF!/#REF!</f>
        <v>#REF!</v>
      </c>
      <c r="BM40" s="112" t="e">
        <f>#REF!/#REF!</f>
        <v>#REF!</v>
      </c>
      <c r="BN40" s="112" t="e">
        <f>#REF!/#REF!</f>
        <v>#REF!</v>
      </c>
      <c r="BO40" s="112" t="e">
        <f>#REF!/#REF!</f>
        <v>#REF!</v>
      </c>
      <c r="BP40" s="112" t="e">
        <f>#REF!/#REF!</f>
        <v>#REF!</v>
      </c>
      <c r="BQ40" s="112" t="e">
        <f>#REF!/#REF!</f>
        <v>#REF!</v>
      </c>
      <c r="BR40" s="112" t="e">
        <f>#REF!/#REF!</f>
        <v>#REF!</v>
      </c>
      <c r="BS40" s="112" t="e">
        <f>#REF!/#REF!</f>
        <v>#REF!</v>
      </c>
      <c r="BT40" s="112" t="e">
        <f>#REF!/#REF!</f>
        <v>#REF!</v>
      </c>
      <c r="BU40" s="112" t="e">
        <f>#REF!/#REF!</f>
        <v>#REF!</v>
      </c>
      <c r="BV40" s="112" t="e">
        <f>#REF!/#REF!</f>
        <v>#REF!</v>
      </c>
      <c r="BW40" s="112" t="e">
        <f>#REF!/#REF!</f>
        <v>#REF!</v>
      </c>
      <c r="BX40" s="112" t="e">
        <f>#REF!/#REF!</f>
        <v>#REF!</v>
      </c>
      <c r="BY40" s="112" t="e">
        <f>#REF!/#REF!</f>
        <v>#REF!</v>
      </c>
      <c r="BZ40" s="112" t="e">
        <f>#REF!/#REF!</f>
        <v>#REF!</v>
      </c>
      <c r="CA40" s="112" t="e">
        <f>#REF!/#REF!</f>
        <v>#REF!</v>
      </c>
      <c r="CB40" s="112" t="e">
        <f>#REF!/#REF!</f>
        <v>#REF!</v>
      </c>
      <c r="CC40" s="112" t="e">
        <f>#REF!/#REF!</f>
        <v>#REF!</v>
      </c>
      <c r="CD40" s="112" t="e">
        <f>#REF!/#REF!</f>
        <v>#REF!</v>
      </c>
      <c r="CE40" s="112" t="e">
        <f>#REF!/#REF!</f>
        <v>#REF!</v>
      </c>
      <c r="CF40" s="112" t="e">
        <f>#REF!/#REF!</f>
        <v>#REF!</v>
      </c>
      <c r="CG40" s="112" t="e">
        <f>#REF!/#REF!</f>
        <v>#REF!</v>
      </c>
      <c r="CH40" s="112" t="e">
        <f>#REF!/#REF!</f>
        <v>#REF!</v>
      </c>
      <c r="CI40" s="112" t="e">
        <f>#REF!/#REF!</f>
        <v>#REF!</v>
      </c>
      <c r="CJ40" s="112" t="e">
        <f>#REF!/#REF!</f>
        <v>#REF!</v>
      </c>
      <c r="CK40" s="112" t="e">
        <f>#REF!/#REF!</f>
        <v>#REF!</v>
      </c>
      <c r="CL40" s="112" t="e">
        <f>#REF!/#REF!</f>
        <v>#REF!</v>
      </c>
      <c r="CM40" s="112" t="e">
        <f>#REF!/#REF!</f>
        <v>#REF!</v>
      </c>
      <c r="CN40" s="112" t="e">
        <f>#REF!/#REF!</f>
        <v>#REF!</v>
      </c>
      <c r="CO40" s="112" t="e">
        <f>#REF!/#REF!</f>
        <v>#REF!</v>
      </c>
      <c r="CP40" s="112" t="e">
        <f>#REF!/#REF!</f>
        <v>#REF!</v>
      </c>
      <c r="CQ40" s="112" t="e">
        <f>#REF!/#REF!</f>
        <v>#REF!</v>
      </c>
      <c r="CR40" s="112" t="e">
        <f>#REF!/#REF!</f>
        <v>#REF!</v>
      </c>
      <c r="CS40" s="112" t="e">
        <f>#REF!/#REF!</f>
        <v>#REF!</v>
      </c>
      <c r="CT40" s="112" t="e">
        <f>#REF!/#REF!</f>
        <v>#REF!</v>
      </c>
      <c r="CU40" s="112" t="e">
        <f>#REF!/#REF!</f>
        <v>#REF!</v>
      </c>
      <c r="CV40" s="112" t="e">
        <f>#REF!/#REF!</f>
        <v>#REF!</v>
      </c>
      <c r="CW40" s="112" t="e">
        <f>#REF!/#REF!</f>
        <v>#REF!</v>
      </c>
      <c r="CX40" s="112" t="e">
        <f>#REF!/#REF!</f>
        <v>#REF!</v>
      </c>
      <c r="CY40" s="112" t="e">
        <f>#REF!/#REF!</f>
        <v>#REF!</v>
      </c>
      <c r="CZ40" s="112" t="e">
        <f>#REF!/#REF!</f>
        <v>#REF!</v>
      </c>
      <c r="DA40" s="112" t="e">
        <f>#REF!/#REF!</f>
        <v>#REF!</v>
      </c>
      <c r="DB40" s="112" t="e">
        <f>#REF!/#REF!</f>
        <v>#REF!</v>
      </c>
      <c r="DC40" s="112" t="e">
        <f>#REF!/#REF!</f>
        <v>#REF!</v>
      </c>
      <c r="DD40" s="112" t="e">
        <f>#REF!/#REF!</f>
        <v>#REF!</v>
      </c>
      <c r="DE40" s="112" t="e">
        <f>#REF!/#REF!</f>
        <v>#REF!</v>
      </c>
      <c r="DF40" s="112" t="e">
        <f>#REF!/#REF!</f>
        <v>#REF!</v>
      </c>
      <c r="DG40" s="112" t="e">
        <f>#REF!/#REF!</f>
        <v>#REF!</v>
      </c>
      <c r="DH40" s="112" t="e">
        <f>#REF!/#REF!</f>
        <v>#REF!</v>
      </c>
      <c r="DI40" s="112" t="e">
        <f>#REF!/#REF!</f>
        <v>#REF!</v>
      </c>
      <c r="DJ40" s="112" t="e">
        <f>#REF!/#REF!</f>
        <v>#REF!</v>
      </c>
      <c r="DK40" s="112" t="e">
        <f>#REF!/#REF!</f>
        <v>#REF!</v>
      </c>
      <c r="DL40" s="112" t="e">
        <f>#REF!/#REF!</f>
        <v>#REF!</v>
      </c>
      <c r="DM40" s="112" t="e">
        <f>#REF!/#REF!</f>
        <v>#REF!</v>
      </c>
      <c r="DN40" s="112" t="e">
        <f>#REF!/#REF!</f>
        <v>#REF!</v>
      </c>
      <c r="DO40" s="112" t="e">
        <f>#REF!/#REF!</f>
        <v>#REF!</v>
      </c>
      <c r="DP40" s="112" t="e">
        <f>#REF!/#REF!</f>
        <v>#REF!</v>
      </c>
      <c r="DQ40" s="112" t="e">
        <f>#REF!/#REF!</f>
        <v>#REF!</v>
      </c>
      <c r="DR40" s="112" t="e">
        <f>#REF!/#REF!</f>
        <v>#REF!</v>
      </c>
      <c r="DS40" s="112" t="e">
        <f>#REF!/#REF!</f>
        <v>#REF!</v>
      </c>
      <c r="DT40" s="112" t="e">
        <f>#REF!/#REF!</f>
        <v>#REF!</v>
      </c>
      <c r="DU40" s="112" t="e">
        <f>#REF!/#REF!</f>
        <v>#REF!</v>
      </c>
      <c r="DV40" s="112" t="e">
        <f>#REF!/#REF!</f>
        <v>#REF!</v>
      </c>
      <c r="DW40" s="112" t="e">
        <f>#REF!/#REF!</f>
        <v>#REF!</v>
      </c>
      <c r="DX40" s="112" t="e">
        <f>#REF!/#REF!</f>
        <v>#REF!</v>
      </c>
      <c r="DY40" s="112" t="e">
        <f>#REF!/#REF!</f>
        <v>#REF!</v>
      </c>
      <c r="DZ40" s="112" t="e">
        <f>#REF!/#REF!</f>
        <v>#REF!</v>
      </c>
      <c r="EA40" s="112" t="e">
        <f>#REF!/#REF!</f>
        <v>#REF!</v>
      </c>
      <c r="EB40" s="112" t="e">
        <f>#REF!/#REF!</f>
        <v>#REF!</v>
      </c>
      <c r="EC40" s="112" t="e">
        <f>#REF!/#REF!</f>
        <v>#REF!</v>
      </c>
      <c r="ED40" s="112" t="e">
        <f>#REF!/#REF!</f>
        <v>#REF!</v>
      </c>
      <c r="EE40" s="112" t="e">
        <f>#REF!/#REF!</f>
        <v>#REF!</v>
      </c>
      <c r="EF40" s="112" t="e">
        <f>#REF!/#REF!</f>
        <v>#REF!</v>
      </c>
      <c r="EG40" s="112" t="e">
        <f>#REF!/#REF!</f>
        <v>#REF!</v>
      </c>
      <c r="EH40" s="112" t="e">
        <f>#REF!/#REF!</f>
        <v>#REF!</v>
      </c>
      <c r="EI40" s="112" t="e">
        <f>#REF!/#REF!</f>
        <v>#REF!</v>
      </c>
      <c r="EJ40" s="112" t="e">
        <f>#REF!/#REF!</f>
        <v>#REF!</v>
      </c>
      <c r="EK40" s="112" t="e">
        <f>#REF!/#REF!</f>
        <v>#REF!</v>
      </c>
      <c r="EL40" s="112" t="e">
        <f>#REF!/#REF!</f>
        <v>#REF!</v>
      </c>
      <c r="EM40" s="112" t="e">
        <f>#REF!/#REF!</f>
        <v>#REF!</v>
      </c>
      <c r="EN40" s="112" t="e">
        <f>#REF!/#REF!</f>
        <v>#REF!</v>
      </c>
      <c r="EO40" s="112" t="e">
        <f>#REF!/#REF!</f>
        <v>#REF!</v>
      </c>
      <c r="EP40" s="112" t="e">
        <f>#REF!/#REF!</f>
        <v>#REF!</v>
      </c>
      <c r="EQ40" s="112" t="e">
        <f>#REF!/#REF!</f>
        <v>#REF!</v>
      </c>
      <c r="ER40" s="112" t="e">
        <f>#REF!/#REF!</f>
        <v>#REF!</v>
      </c>
      <c r="ES40" s="112" t="e">
        <f>#REF!/#REF!</f>
        <v>#REF!</v>
      </c>
      <c r="ET40" s="112" t="e">
        <f>#REF!/#REF!</f>
        <v>#REF!</v>
      </c>
      <c r="EU40" s="112" t="e">
        <f>#REF!/#REF!</f>
        <v>#REF!</v>
      </c>
      <c r="EV40" s="112" t="e">
        <f>#REF!/#REF!</f>
        <v>#REF!</v>
      </c>
      <c r="EW40" s="112" t="e">
        <f>#REF!/#REF!</f>
        <v>#REF!</v>
      </c>
      <c r="EX40" s="112" t="e">
        <f>#REF!/#REF!</f>
        <v>#REF!</v>
      </c>
      <c r="EY40" s="112" t="e">
        <f>#REF!/#REF!</f>
        <v>#REF!</v>
      </c>
      <c r="EZ40" s="112" t="e">
        <f>#REF!/#REF!</f>
        <v>#REF!</v>
      </c>
    </row>
    <row r="41" spans="1:156" x14ac:dyDescent="0.15">
      <c r="A41" s="48">
        <v>39</v>
      </c>
      <c r="B41" s="69" t="s">
        <v>492</v>
      </c>
      <c r="C41" s="70" t="s">
        <v>493</v>
      </c>
      <c r="D41" s="112" t="e">
        <f>#REF!/#REF!</f>
        <v>#REF!</v>
      </c>
      <c r="E41" s="112" t="e">
        <f>#REF!/#REF!</f>
        <v>#REF!</v>
      </c>
      <c r="F41" s="112" t="e">
        <f>#REF!/#REF!</f>
        <v>#REF!</v>
      </c>
      <c r="G41" s="112" t="e">
        <f>#REF!/#REF!</f>
        <v>#REF!</v>
      </c>
      <c r="H41" s="112" t="e">
        <f>#REF!/#REF!</f>
        <v>#REF!</v>
      </c>
      <c r="I41" s="112" t="e">
        <f>#REF!/#REF!</f>
        <v>#REF!</v>
      </c>
      <c r="J41" s="112" t="e">
        <f>#REF!/#REF!</f>
        <v>#REF!</v>
      </c>
      <c r="K41" s="112" t="e">
        <f>#REF!/#REF!</f>
        <v>#REF!</v>
      </c>
      <c r="L41" s="112" t="e">
        <f>#REF!/#REF!</f>
        <v>#REF!</v>
      </c>
      <c r="M41" s="112" t="e">
        <f>#REF!/#REF!</f>
        <v>#REF!</v>
      </c>
      <c r="N41" s="112" t="e">
        <f>#REF!/#REF!</f>
        <v>#REF!</v>
      </c>
      <c r="O41" s="112" t="e">
        <f>#REF!/#REF!</f>
        <v>#REF!</v>
      </c>
      <c r="P41" s="112" t="e">
        <f>#REF!/#REF!</f>
        <v>#REF!</v>
      </c>
      <c r="Q41" s="112" t="e">
        <f>#REF!/#REF!</f>
        <v>#REF!</v>
      </c>
      <c r="R41" s="112" t="e">
        <f>#REF!/#REF!</f>
        <v>#REF!</v>
      </c>
      <c r="S41" s="112" t="e">
        <f>#REF!/#REF!</f>
        <v>#REF!</v>
      </c>
      <c r="T41" s="112" t="e">
        <f>#REF!/#REF!</f>
        <v>#REF!</v>
      </c>
      <c r="U41" s="112" t="e">
        <f>#REF!/#REF!</f>
        <v>#REF!</v>
      </c>
      <c r="V41" s="112" t="e">
        <f>#REF!/#REF!</f>
        <v>#REF!</v>
      </c>
      <c r="W41" s="112" t="e">
        <f>#REF!/#REF!</f>
        <v>#REF!</v>
      </c>
      <c r="X41" s="112" t="e">
        <f>#REF!/#REF!</f>
        <v>#REF!</v>
      </c>
      <c r="Y41" s="112" t="e">
        <f>#REF!/#REF!</f>
        <v>#REF!</v>
      </c>
      <c r="Z41" s="112" t="e">
        <f>#REF!/#REF!</f>
        <v>#REF!</v>
      </c>
      <c r="AA41" s="112" t="e">
        <f>#REF!/#REF!</f>
        <v>#REF!</v>
      </c>
      <c r="AB41" s="112" t="e">
        <f>#REF!/#REF!</f>
        <v>#REF!</v>
      </c>
      <c r="AC41" s="112" t="e">
        <f>#REF!/#REF!</f>
        <v>#REF!</v>
      </c>
      <c r="AD41" s="112" t="e">
        <f>#REF!/#REF!</f>
        <v>#REF!</v>
      </c>
      <c r="AE41" s="112" t="e">
        <f>#REF!/#REF!</f>
        <v>#REF!</v>
      </c>
      <c r="AF41" s="112" t="e">
        <f>#REF!/#REF!</f>
        <v>#REF!</v>
      </c>
      <c r="AG41" s="112" t="e">
        <f>#REF!/#REF!</f>
        <v>#REF!</v>
      </c>
      <c r="AH41" s="112" t="e">
        <f>#REF!/#REF!</f>
        <v>#REF!</v>
      </c>
      <c r="AI41" s="112" t="e">
        <f>#REF!/#REF!</f>
        <v>#REF!</v>
      </c>
      <c r="AJ41" s="112" t="e">
        <f>#REF!/#REF!</f>
        <v>#REF!</v>
      </c>
      <c r="AK41" s="112" t="e">
        <f>#REF!/#REF!</f>
        <v>#REF!</v>
      </c>
      <c r="AL41" s="112" t="e">
        <f>#REF!/#REF!</f>
        <v>#REF!</v>
      </c>
      <c r="AM41" s="112" t="e">
        <f>#REF!/#REF!</f>
        <v>#REF!</v>
      </c>
      <c r="AN41" s="112" t="e">
        <f>#REF!/#REF!</f>
        <v>#REF!</v>
      </c>
      <c r="AO41" s="112" t="e">
        <f>#REF!/#REF!</f>
        <v>#REF!</v>
      </c>
      <c r="AP41" s="112" t="e">
        <f>#REF!/#REF!</f>
        <v>#REF!</v>
      </c>
      <c r="AQ41" s="112" t="e">
        <f>#REF!/#REF!</f>
        <v>#REF!</v>
      </c>
      <c r="AR41" s="112" t="e">
        <f>#REF!/#REF!</f>
        <v>#REF!</v>
      </c>
      <c r="AS41" s="112" t="e">
        <f>#REF!/#REF!</f>
        <v>#REF!</v>
      </c>
      <c r="AT41" s="112" t="e">
        <f>#REF!/#REF!</f>
        <v>#REF!</v>
      </c>
      <c r="AU41" s="112" t="e">
        <f>#REF!/#REF!</f>
        <v>#REF!</v>
      </c>
      <c r="AV41" s="112" t="e">
        <f>#REF!/#REF!</f>
        <v>#REF!</v>
      </c>
      <c r="AW41" s="112" t="e">
        <f>#REF!/#REF!</f>
        <v>#REF!</v>
      </c>
      <c r="AX41" s="112" t="e">
        <f>#REF!/#REF!</f>
        <v>#REF!</v>
      </c>
      <c r="AY41" s="112" t="e">
        <f>#REF!/#REF!</f>
        <v>#REF!</v>
      </c>
      <c r="AZ41" s="112" t="e">
        <f>#REF!/#REF!</f>
        <v>#REF!</v>
      </c>
      <c r="BA41" s="112" t="e">
        <f>#REF!/#REF!</f>
        <v>#REF!</v>
      </c>
      <c r="BB41" s="112" t="e">
        <f>#REF!/#REF!</f>
        <v>#REF!</v>
      </c>
      <c r="BC41" s="112" t="e">
        <f>#REF!/#REF!</f>
        <v>#REF!</v>
      </c>
      <c r="BD41" s="112" t="e">
        <f>#REF!/#REF!</f>
        <v>#REF!</v>
      </c>
      <c r="BE41" s="112" t="e">
        <f>#REF!/#REF!</f>
        <v>#REF!</v>
      </c>
      <c r="BF41" s="112" t="e">
        <f>#REF!/#REF!</f>
        <v>#REF!</v>
      </c>
      <c r="BG41" s="112" t="e">
        <f>#REF!/#REF!</f>
        <v>#REF!</v>
      </c>
      <c r="BH41" s="112" t="e">
        <f>#REF!/#REF!</f>
        <v>#REF!</v>
      </c>
      <c r="BI41" s="112" t="e">
        <f>#REF!/#REF!</f>
        <v>#REF!</v>
      </c>
      <c r="BJ41" s="112" t="e">
        <f>#REF!/#REF!</f>
        <v>#REF!</v>
      </c>
      <c r="BK41" s="112" t="e">
        <f>#REF!/#REF!</f>
        <v>#REF!</v>
      </c>
      <c r="BL41" s="112" t="e">
        <f>#REF!/#REF!</f>
        <v>#REF!</v>
      </c>
      <c r="BM41" s="112" t="e">
        <f>#REF!/#REF!</f>
        <v>#REF!</v>
      </c>
      <c r="BN41" s="112" t="e">
        <f>#REF!/#REF!</f>
        <v>#REF!</v>
      </c>
      <c r="BO41" s="112" t="e">
        <f>#REF!/#REF!</f>
        <v>#REF!</v>
      </c>
      <c r="BP41" s="112" t="e">
        <f>#REF!/#REF!</f>
        <v>#REF!</v>
      </c>
      <c r="BQ41" s="112" t="e">
        <f>#REF!/#REF!</f>
        <v>#REF!</v>
      </c>
      <c r="BR41" s="112" t="e">
        <f>#REF!/#REF!</f>
        <v>#REF!</v>
      </c>
      <c r="BS41" s="112" t="e">
        <f>#REF!/#REF!</f>
        <v>#REF!</v>
      </c>
      <c r="BT41" s="112" t="e">
        <f>#REF!/#REF!</f>
        <v>#REF!</v>
      </c>
      <c r="BU41" s="112" t="e">
        <f>#REF!/#REF!</f>
        <v>#REF!</v>
      </c>
      <c r="BV41" s="112" t="e">
        <f>#REF!/#REF!</f>
        <v>#REF!</v>
      </c>
      <c r="BW41" s="112" t="e">
        <f>#REF!/#REF!</f>
        <v>#REF!</v>
      </c>
      <c r="BX41" s="112" t="e">
        <f>#REF!/#REF!</f>
        <v>#REF!</v>
      </c>
      <c r="BY41" s="112" t="e">
        <f>#REF!/#REF!</f>
        <v>#REF!</v>
      </c>
      <c r="BZ41" s="112" t="e">
        <f>#REF!/#REF!</f>
        <v>#REF!</v>
      </c>
      <c r="CA41" s="112" t="e">
        <f>#REF!/#REF!</f>
        <v>#REF!</v>
      </c>
      <c r="CB41" s="112" t="e">
        <f>#REF!/#REF!</f>
        <v>#REF!</v>
      </c>
      <c r="CC41" s="112" t="e">
        <f>#REF!/#REF!</f>
        <v>#REF!</v>
      </c>
      <c r="CD41" s="112" t="e">
        <f>#REF!/#REF!</f>
        <v>#REF!</v>
      </c>
      <c r="CE41" s="112" t="e">
        <f>#REF!/#REF!</f>
        <v>#REF!</v>
      </c>
      <c r="CF41" s="112" t="e">
        <f>#REF!/#REF!</f>
        <v>#REF!</v>
      </c>
      <c r="CG41" s="112" t="e">
        <f>#REF!/#REF!</f>
        <v>#REF!</v>
      </c>
      <c r="CH41" s="112" t="e">
        <f>#REF!/#REF!</f>
        <v>#REF!</v>
      </c>
      <c r="CI41" s="112" t="e">
        <f>#REF!/#REF!</f>
        <v>#REF!</v>
      </c>
      <c r="CJ41" s="112" t="e">
        <f>#REF!/#REF!</f>
        <v>#REF!</v>
      </c>
      <c r="CK41" s="112" t="e">
        <f>#REF!/#REF!</f>
        <v>#REF!</v>
      </c>
      <c r="CL41" s="112" t="e">
        <f>#REF!/#REF!</f>
        <v>#REF!</v>
      </c>
      <c r="CM41" s="112" t="e">
        <f>#REF!/#REF!</f>
        <v>#REF!</v>
      </c>
      <c r="CN41" s="112" t="e">
        <f>#REF!/#REF!</f>
        <v>#REF!</v>
      </c>
      <c r="CO41" s="112" t="e">
        <f>#REF!/#REF!</f>
        <v>#REF!</v>
      </c>
      <c r="CP41" s="112" t="e">
        <f>#REF!/#REF!</f>
        <v>#REF!</v>
      </c>
      <c r="CQ41" s="112" t="e">
        <f>#REF!/#REF!</f>
        <v>#REF!</v>
      </c>
      <c r="CR41" s="112" t="e">
        <f>#REF!/#REF!</f>
        <v>#REF!</v>
      </c>
      <c r="CS41" s="112" t="e">
        <f>#REF!/#REF!</f>
        <v>#REF!</v>
      </c>
      <c r="CT41" s="112" t="e">
        <f>#REF!/#REF!</f>
        <v>#REF!</v>
      </c>
      <c r="CU41" s="112" t="e">
        <f>#REF!/#REF!</f>
        <v>#REF!</v>
      </c>
      <c r="CV41" s="112" t="e">
        <f>#REF!/#REF!</f>
        <v>#REF!</v>
      </c>
      <c r="CW41" s="112" t="e">
        <f>#REF!/#REF!</f>
        <v>#REF!</v>
      </c>
      <c r="CX41" s="112" t="e">
        <f>#REF!/#REF!</f>
        <v>#REF!</v>
      </c>
      <c r="CY41" s="112" t="e">
        <f>#REF!/#REF!</f>
        <v>#REF!</v>
      </c>
      <c r="CZ41" s="112" t="e">
        <f>#REF!/#REF!</f>
        <v>#REF!</v>
      </c>
      <c r="DA41" s="112" t="e">
        <f>#REF!/#REF!</f>
        <v>#REF!</v>
      </c>
      <c r="DB41" s="112" t="e">
        <f>#REF!/#REF!</f>
        <v>#REF!</v>
      </c>
      <c r="DC41" s="112" t="e">
        <f>#REF!/#REF!</f>
        <v>#REF!</v>
      </c>
      <c r="DD41" s="112" t="e">
        <f>#REF!/#REF!</f>
        <v>#REF!</v>
      </c>
      <c r="DE41" s="112" t="e">
        <f>#REF!/#REF!</f>
        <v>#REF!</v>
      </c>
      <c r="DF41" s="112" t="e">
        <f>#REF!/#REF!</f>
        <v>#REF!</v>
      </c>
      <c r="DG41" s="112" t="e">
        <f>#REF!/#REF!</f>
        <v>#REF!</v>
      </c>
      <c r="DH41" s="112" t="e">
        <f>#REF!/#REF!</f>
        <v>#REF!</v>
      </c>
      <c r="DI41" s="112" t="e">
        <f>#REF!/#REF!</f>
        <v>#REF!</v>
      </c>
      <c r="DJ41" s="112" t="e">
        <f>#REF!/#REF!</f>
        <v>#REF!</v>
      </c>
      <c r="DK41" s="112" t="e">
        <f>#REF!/#REF!</f>
        <v>#REF!</v>
      </c>
      <c r="DL41" s="112" t="e">
        <f>#REF!/#REF!</f>
        <v>#REF!</v>
      </c>
      <c r="DM41" s="112" t="e">
        <f>#REF!/#REF!</f>
        <v>#REF!</v>
      </c>
      <c r="DN41" s="112" t="e">
        <f>#REF!/#REF!</f>
        <v>#REF!</v>
      </c>
      <c r="DO41" s="112" t="e">
        <f>#REF!/#REF!</f>
        <v>#REF!</v>
      </c>
      <c r="DP41" s="112" t="e">
        <f>#REF!/#REF!</f>
        <v>#REF!</v>
      </c>
      <c r="DQ41" s="112" t="e">
        <f>#REF!/#REF!</f>
        <v>#REF!</v>
      </c>
      <c r="DR41" s="112" t="e">
        <f>#REF!/#REF!</f>
        <v>#REF!</v>
      </c>
      <c r="DS41" s="112" t="e">
        <f>#REF!/#REF!</f>
        <v>#REF!</v>
      </c>
      <c r="DT41" s="112" t="e">
        <f>#REF!/#REF!</f>
        <v>#REF!</v>
      </c>
      <c r="DU41" s="112" t="e">
        <f>#REF!/#REF!</f>
        <v>#REF!</v>
      </c>
      <c r="DV41" s="112" t="e">
        <f>#REF!/#REF!</f>
        <v>#REF!</v>
      </c>
      <c r="DW41" s="112" t="e">
        <f>#REF!/#REF!</f>
        <v>#REF!</v>
      </c>
      <c r="DX41" s="112" t="e">
        <f>#REF!/#REF!</f>
        <v>#REF!</v>
      </c>
      <c r="DY41" s="112" t="e">
        <f>#REF!/#REF!</f>
        <v>#REF!</v>
      </c>
      <c r="DZ41" s="112" t="e">
        <f>#REF!/#REF!</f>
        <v>#REF!</v>
      </c>
      <c r="EA41" s="112" t="e">
        <f>#REF!/#REF!</f>
        <v>#REF!</v>
      </c>
      <c r="EB41" s="112" t="e">
        <f>#REF!/#REF!</f>
        <v>#REF!</v>
      </c>
      <c r="EC41" s="112" t="e">
        <f>#REF!/#REF!</f>
        <v>#REF!</v>
      </c>
      <c r="ED41" s="112" t="e">
        <f>#REF!/#REF!</f>
        <v>#REF!</v>
      </c>
      <c r="EE41" s="112" t="e">
        <f>#REF!/#REF!</f>
        <v>#REF!</v>
      </c>
      <c r="EF41" s="112" t="e">
        <f>#REF!/#REF!</f>
        <v>#REF!</v>
      </c>
      <c r="EG41" s="112" t="e">
        <f>#REF!/#REF!</f>
        <v>#REF!</v>
      </c>
      <c r="EH41" s="112" t="e">
        <f>#REF!/#REF!</f>
        <v>#REF!</v>
      </c>
      <c r="EI41" s="112" t="e">
        <f>#REF!/#REF!</f>
        <v>#REF!</v>
      </c>
      <c r="EJ41" s="112" t="e">
        <f>#REF!/#REF!</f>
        <v>#REF!</v>
      </c>
      <c r="EK41" s="112" t="e">
        <f>#REF!/#REF!</f>
        <v>#REF!</v>
      </c>
      <c r="EL41" s="112" t="e">
        <f>#REF!/#REF!</f>
        <v>#REF!</v>
      </c>
      <c r="EM41" s="112" t="e">
        <f>#REF!/#REF!</f>
        <v>#REF!</v>
      </c>
      <c r="EN41" s="112" t="e">
        <f>#REF!/#REF!</f>
        <v>#REF!</v>
      </c>
      <c r="EO41" s="112" t="e">
        <f>#REF!/#REF!</f>
        <v>#REF!</v>
      </c>
      <c r="EP41" s="112" t="e">
        <f>#REF!/#REF!</f>
        <v>#REF!</v>
      </c>
      <c r="EQ41" s="112" t="e">
        <f>#REF!/#REF!</f>
        <v>#REF!</v>
      </c>
      <c r="ER41" s="112" t="e">
        <f>#REF!/#REF!</f>
        <v>#REF!</v>
      </c>
      <c r="ES41" s="112" t="e">
        <f>#REF!/#REF!</f>
        <v>#REF!</v>
      </c>
      <c r="ET41" s="112" t="e">
        <f>#REF!/#REF!</f>
        <v>#REF!</v>
      </c>
      <c r="EU41" s="112" t="e">
        <f>#REF!/#REF!</f>
        <v>#REF!</v>
      </c>
      <c r="EV41" s="112" t="e">
        <f>#REF!/#REF!</f>
        <v>#REF!</v>
      </c>
      <c r="EW41" s="112" t="e">
        <f>#REF!/#REF!</f>
        <v>#REF!</v>
      </c>
      <c r="EX41" s="112" t="e">
        <f>#REF!/#REF!</f>
        <v>#REF!</v>
      </c>
      <c r="EY41" s="112" t="e">
        <f>#REF!/#REF!</f>
        <v>#REF!</v>
      </c>
      <c r="EZ41" s="112" t="e">
        <f>#REF!/#REF!</f>
        <v>#REF!</v>
      </c>
    </row>
    <row r="42" spans="1:156" x14ac:dyDescent="0.15">
      <c r="A42" s="48">
        <v>40</v>
      </c>
      <c r="B42" s="69" t="s">
        <v>494</v>
      </c>
      <c r="C42" s="70" t="s">
        <v>495</v>
      </c>
      <c r="D42" s="112" t="e">
        <f>#REF!/#REF!</f>
        <v>#REF!</v>
      </c>
      <c r="E42" s="112" t="e">
        <f>#REF!/#REF!</f>
        <v>#REF!</v>
      </c>
      <c r="F42" s="112" t="e">
        <f>#REF!/#REF!</f>
        <v>#REF!</v>
      </c>
      <c r="G42" s="112" t="e">
        <f>#REF!/#REF!</f>
        <v>#REF!</v>
      </c>
      <c r="H42" s="112" t="e">
        <f>#REF!/#REF!</f>
        <v>#REF!</v>
      </c>
      <c r="I42" s="112" t="e">
        <f>#REF!/#REF!</f>
        <v>#REF!</v>
      </c>
      <c r="J42" s="112" t="e">
        <f>#REF!/#REF!</f>
        <v>#REF!</v>
      </c>
      <c r="K42" s="112" t="e">
        <f>#REF!/#REF!</f>
        <v>#REF!</v>
      </c>
      <c r="L42" s="112" t="e">
        <f>#REF!/#REF!</f>
        <v>#REF!</v>
      </c>
      <c r="M42" s="112" t="e">
        <f>#REF!/#REF!</f>
        <v>#REF!</v>
      </c>
      <c r="N42" s="112" t="e">
        <f>#REF!/#REF!</f>
        <v>#REF!</v>
      </c>
      <c r="O42" s="112" t="e">
        <f>#REF!/#REF!</f>
        <v>#REF!</v>
      </c>
      <c r="P42" s="112" t="e">
        <f>#REF!/#REF!</f>
        <v>#REF!</v>
      </c>
      <c r="Q42" s="112" t="e">
        <f>#REF!/#REF!</f>
        <v>#REF!</v>
      </c>
      <c r="R42" s="112" t="e">
        <f>#REF!/#REF!</f>
        <v>#REF!</v>
      </c>
      <c r="S42" s="112" t="e">
        <f>#REF!/#REF!</f>
        <v>#REF!</v>
      </c>
      <c r="T42" s="112" t="e">
        <f>#REF!/#REF!</f>
        <v>#REF!</v>
      </c>
      <c r="U42" s="112" t="e">
        <f>#REF!/#REF!</f>
        <v>#REF!</v>
      </c>
      <c r="V42" s="112" t="e">
        <f>#REF!/#REF!</f>
        <v>#REF!</v>
      </c>
      <c r="W42" s="112" t="e">
        <f>#REF!/#REF!</f>
        <v>#REF!</v>
      </c>
      <c r="X42" s="112" t="e">
        <f>#REF!/#REF!</f>
        <v>#REF!</v>
      </c>
      <c r="Y42" s="112" t="e">
        <f>#REF!/#REF!</f>
        <v>#REF!</v>
      </c>
      <c r="Z42" s="112" t="e">
        <f>#REF!/#REF!</f>
        <v>#REF!</v>
      </c>
      <c r="AA42" s="112" t="e">
        <f>#REF!/#REF!</f>
        <v>#REF!</v>
      </c>
      <c r="AB42" s="112" t="e">
        <f>#REF!/#REF!</f>
        <v>#REF!</v>
      </c>
      <c r="AC42" s="112" t="e">
        <f>#REF!/#REF!</f>
        <v>#REF!</v>
      </c>
      <c r="AD42" s="112" t="e">
        <f>#REF!/#REF!</f>
        <v>#REF!</v>
      </c>
      <c r="AE42" s="112" t="e">
        <f>#REF!/#REF!</f>
        <v>#REF!</v>
      </c>
      <c r="AF42" s="112" t="e">
        <f>#REF!/#REF!</f>
        <v>#REF!</v>
      </c>
      <c r="AG42" s="112" t="e">
        <f>#REF!/#REF!</f>
        <v>#REF!</v>
      </c>
      <c r="AH42" s="112" t="e">
        <f>#REF!/#REF!</f>
        <v>#REF!</v>
      </c>
      <c r="AI42" s="112" t="e">
        <f>#REF!/#REF!</f>
        <v>#REF!</v>
      </c>
      <c r="AJ42" s="112" t="e">
        <f>#REF!/#REF!</f>
        <v>#REF!</v>
      </c>
      <c r="AK42" s="112" t="e">
        <f>#REF!/#REF!</f>
        <v>#REF!</v>
      </c>
      <c r="AL42" s="112" t="e">
        <f>#REF!/#REF!</f>
        <v>#REF!</v>
      </c>
      <c r="AM42" s="112" t="e">
        <f>#REF!/#REF!</f>
        <v>#REF!</v>
      </c>
      <c r="AN42" s="112" t="e">
        <f>#REF!/#REF!</f>
        <v>#REF!</v>
      </c>
      <c r="AO42" s="112" t="e">
        <f>#REF!/#REF!</f>
        <v>#REF!</v>
      </c>
      <c r="AP42" s="112" t="e">
        <f>#REF!/#REF!</f>
        <v>#REF!</v>
      </c>
      <c r="AQ42" s="112" t="e">
        <f>#REF!/#REF!</f>
        <v>#REF!</v>
      </c>
      <c r="AR42" s="112" t="e">
        <f>#REF!/#REF!</f>
        <v>#REF!</v>
      </c>
      <c r="AS42" s="112" t="e">
        <f>#REF!/#REF!</f>
        <v>#REF!</v>
      </c>
      <c r="AT42" s="112" t="e">
        <f>#REF!/#REF!</f>
        <v>#REF!</v>
      </c>
      <c r="AU42" s="112" t="e">
        <f>#REF!/#REF!</f>
        <v>#REF!</v>
      </c>
      <c r="AV42" s="112" t="e">
        <f>#REF!/#REF!</f>
        <v>#REF!</v>
      </c>
      <c r="AW42" s="112" t="e">
        <f>#REF!/#REF!</f>
        <v>#REF!</v>
      </c>
      <c r="AX42" s="112" t="e">
        <f>#REF!/#REF!</f>
        <v>#REF!</v>
      </c>
      <c r="AY42" s="112" t="e">
        <f>#REF!/#REF!</f>
        <v>#REF!</v>
      </c>
      <c r="AZ42" s="112" t="e">
        <f>#REF!/#REF!</f>
        <v>#REF!</v>
      </c>
      <c r="BA42" s="112" t="e">
        <f>#REF!/#REF!</f>
        <v>#REF!</v>
      </c>
      <c r="BB42" s="112" t="e">
        <f>#REF!/#REF!</f>
        <v>#REF!</v>
      </c>
      <c r="BC42" s="112" t="e">
        <f>#REF!/#REF!</f>
        <v>#REF!</v>
      </c>
      <c r="BD42" s="112" t="e">
        <f>#REF!/#REF!</f>
        <v>#REF!</v>
      </c>
      <c r="BE42" s="112" t="e">
        <f>#REF!/#REF!</f>
        <v>#REF!</v>
      </c>
      <c r="BF42" s="112" t="e">
        <f>#REF!/#REF!</f>
        <v>#REF!</v>
      </c>
      <c r="BG42" s="112" t="e">
        <f>#REF!/#REF!</f>
        <v>#REF!</v>
      </c>
      <c r="BH42" s="112" t="e">
        <f>#REF!/#REF!</f>
        <v>#REF!</v>
      </c>
      <c r="BI42" s="112" t="e">
        <f>#REF!/#REF!</f>
        <v>#REF!</v>
      </c>
      <c r="BJ42" s="112" t="e">
        <f>#REF!/#REF!</f>
        <v>#REF!</v>
      </c>
      <c r="BK42" s="112" t="e">
        <f>#REF!/#REF!</f>
        <v>#REF!</v>
      </c>
      <c r="BL42" s="112" t="e">
        <f>#REF!/#REF!</f>
        <v>#REF!</v>
      </c>
      <c r="BM42" s="112" t="e">
        <f>#REF!/#REF!</f>
        <v>#REF!</v>
      </c>
      <c r="BN42" s="112" t="e">
        <f>#REF!/#REF!</f>
        <v>#REF!</v>
      </c>
      <c r="BO42" s="112" t="e">
        <f>#REF!/#REF!</f>
        <v>#REF!</v>
      </c>
      <c r="BP42" s="112" t="e">
        <f>#REF!/#REF!</f>
        <v>#REF!</v>
      </c>
      <c r="BQ42" s="112" t="e">
        <f>#REF!/#REF!</f>
        <v>#REF!</v>
      </c>
      <c r="BR42" s="112" t="e">
        <f>#REF!/#REF!</f>
        <v>#REF!</v>
      </c>
      <c r="BS42" s="112" t="e">
        <f>#REF!/#REF!</f>
        <v>#REF!</v>
      </c>
      <c r="BT42" s="112" t="e">
        <f>#REF!/#REF!</f>
        <v>#REF!</v>
      </c>
      <c r="BU42" s="112" t="e">
        <f>#REF!/#REF!</f>
        <v>#REF!</v>
      </c>
      <c r="BV42" s="112" t="e">
        <f>#REF!/#REF!</f>
        <v>#REF!</v>
      </c>
      <c r="BW42" s="112" t="e">
        <f>#REF!/#REF!</f>
        <v>#REF!</v>
      </c>
      <c r="BX42" s="112" t="e">
        <f>#REF!/#REF!</f>
        <v>#REF!</v>
      </c>
      <c r="BY42" s="112" t="e">
        <f>#REF!/#REF!</f>
        <v>#REF!</v>
      </c>
      <c r="BZ42" s="112" t="e">
        <f>#REF!/#REF!</f>
        <v>#REF!</v>
      </c>
      <c r="CA42" s="112" t="e">
        <f>#REF!/#REF!</f>
        <v>#REF!</v>
      </c>
      <c r="CB42" s="112" t="e">
        <f>#REF!/#REF!</f>
        <v>#REF!</v>
      </c>
      <c r="CC42" s="112" t="e">
        <f>#REF!/#REF!</f>
        <v>#REF!</v>
      </c>
      <c r="CD42" s="112" t="e">
        <f>#REF!/#REF!</f>
        <v>#REF!</v>
      </c>
      <c r="CE42" s="112" t="e">
        <f>#REF!/#REF!</f>
        <v>#REF!</v>
      </c>
      <c r="CF42" s="112" t="e">
        <f>#REF!/#REF!</f>
        <v>#REF!</v>
      </c>
      <c r="CG42" s="112" t="e">
        <f>#REF!/#REF!</f>
        <v>#REF!</v>
      </c>
      <c r="CH42" s="112" t="e">
        <f>#REF!/#REF!</f>
        <v>#REF!</v>
      </c>
      <c r="CI42" s="112" t="e">
        <f>#REF!/#REF!</f>
        <v>#REF!</v>
      </c>
      <c r="CJ42" s="112" t="e">
        <f>#REF!/#REF!</f>
        <v>#REF!</v>
      </c>
      <c r="CK42" s="112" t="e">
        <f>#REF!/#REF!</f>
        <v>#REF!</v>
      </c>
      <c r="CL42" s="112" t="e">
        <f>#REF!/#REF!</f>
        <v>#REF!</v>
      </c>
      <c r="CM42" s="112" t="e">
        <f>#REF!/#REF!</f>
        <v>#REF!</v>
      </c>
      <c r="CN42" s="112" t="e">
        <f>#REF!/#REF!</f>
        <v>#REF!</v>
      </c>
      <c r="CO42" s="112" t="e">
        <f>#REF!/#REF!</f>
        <v>#REF!</v>
      </c>
      <c r="CP42" s="112" t="e">
        <f>#REF!/#REF!</f>
        <v>#REF!</v>
      </c>
      <c r="CQ42" s="112" t="e">
        <f>#REF!/#REF!</f>
        <v>#REF!</v>
      </c>
      <c r="CR42" s="112" t="e">
        <f>#REF!/#REF!</f>
        <v>#REF!</v>
      </c>
      <c r="CS42" s="112" t="e">
        <f>#REF!/#REF!</f>
        <v>#REF!</v>
      </c>
      <c r="CT42" s="112" t="e">
        <f>#REF!/#REF!</f>
        <v>#REF!</v>
      </c>
      <c r="CU42" s="112" t="e">
        <f>#REF!/#REF!</f>
        <v>#REF!</v>
      </c>
      <c r="CV42" s="112" t="e">
        <f>#REF!/#REF!</f>
        <v>#REF!</v>
      </c>
      <c r="CW42" s="112" t="e">
        <f>#REF!/#REF!</f>
        <v>#REF!</v>
      </c>
      <c r="CX42" s="112" t="e">
        <f>#REF!/#REF!</f>
        <v>#REF!</v>
      </c>
      <c r="CY42" s="112" t="e">
        <f>#REF!/#REF!</f>
        <v>#REF!</v>
      </c>
      <c r="CZ42" s="112" t="e">
        <f>#REF!/#REF!</f>
        <v>#REF!</v>
      </c>
      <c r="DA42" s="112" t="e">
        <f>#REF!/#REF!</f>
        <v>#REF!</v>
      </c>
      <c r="DB42" s="112" t="e">
        <f>#REF!/#REF!</f>
        <v>#REF!</v>
      </c>
      <c r="DC42" s="112" t="e">
        <f>#REF!/#REF!</f>
        <v>#REF!</v>
      </c>
      <c r="DD42" s="112" t="e">
        <f>#REF!/#REF!</f>
        <v>#REF!</v>
      </c>
      <c r="DE42" s="112" t="e">
        <f>#REF!/#REF!</f>
        <v>#REF!</v>
      </c>
      <c r="DF42" s="112" t="e">
        <f>#REF!/#REF!</f>
        <v>#REF!</v>
      </c>
      <c r="DG42" s="112" t="e">
        <f>#REF!/#REF!</f>
        <v>#REF!</v>
      </c>
      <c r="DH42" s="112" t="e">
        <f>#REF!/#REF!</f>
        <v>#REF!</v>
      </c>
      <c r="DI42" s="112" t="e">
        <f>#REF!/#REF!</f>
        <v>#REF!</v>
      </c>
      <c r="DJ42" s="112" t="e">
        <f>#REF!/#REF!</f>
        <v>#REF!</v>
      </c>
      <c r="DK42" s="112" t="e">
        <f>#REF!/#REF!</f>
        <v>#REF!</v>
      </c>
      <c r="DL42" s="112" t="e">
        <f>#REF!/#REF!</f>
        <v>#REF!</v>
      </c>
      <c r="DM42" s="112" t="e">
        <f>#REF!/#REF!</f>
        <v>#REF!</v>
      </c>
      <c r="DN42" s="112" t="e">
        <f>#REF!/#REF!</f>
        <v>#REF!</v>
      </c>
      <c r="DO42" s="112" t="e">
        <f>#REF!/#REF!</f>
        <v>#REF!</v>
      </c>
      <c r="DP42" s="112" t="e">
        <f>#REF!/#REF!</f>
        <v>#REF!</v>
      </c>
      <c r="DQ42" s="112" t="e">
        <f>#REF!/#REF!</f>
        <v>#REF!</v>
      </c>
      <c r="DR42" s="112" t="e">
        <f>#REF!/#REF!</f>
        <v>#REF!</v>
      </c>
      <c r="DS42" s="112" t="e">
        <f>#REF!/#REF!</f>
        <v>#REF!</v>
      </c>
      <c r="DT42" s="112" t="e">
        <f>#REF!/#REF!</f>
        <v>#REF!</v>
      </c>
      <c r="DU42" s="112" t="e">
        <f>#REF!/#REF!</f>
        <v>#REF!</v>
      </c>
      <c r="DV42" s="112" t="e">
        <f>#REF!/#REF!</f>
        <v>#REF!</v>
      </c>
      <c r="DW42" s="112" t="e">
        <f>#REF!/#REF!</f>
        <v>#REF!</v>
      </c>
      <c r="DX42" s="112" t="e">
        <f>#REF!/#REF!</f>
        <v>#REF!</v>
      </c>
      <c r="DY42" s="112" t="e">
        <f>#REF!/#REF!</f>
        <v>#REF!</v>
      </c>
      <c r="DZ42" s="112" t="e">
        <f>#REF!/#REF!</f>
        <v>#REF!</v>
      </c>
      <c r="EA42" s="112" t="e">
        <f>#REF!/#REF!</f>
        <v>#REF!</v>
      </c>
      <c r="EB42" s="112" t="e">
        <f>#REF!/#REF!</f>
        <v>#REF!</v>
      </c>
      <c r="EC42" s="112" t="e">
        <f>#REF!/#REF!</f>
        <v>#REF!</v>
      </c>
      <c r="ED42" s="112" t="e">
        <f>#REF!/#REF!</f>
        <v>#REF!</v>
      </c>
      <c r="EE42" s="112" t="e">
        <f>#REF!/#REF!</f>
        <v>#REF!</v>
      </c>
      <c r="EF42" s="112" t="e">
        <f>#REF!/#REF!</f>
        <v>#REF!</v>
      </c>
      <c r="EG42" s="112" t="e">
        <f>#REF!/#REF!</f>
        <v>#REF!</v>
      </c>
      <c r="EH42" s="112" t="e">
        <f>#REF!/#REF!</f>
        <v>#REF!</v>
      </c>
      <c r="EI42" s="112" t="e">
        <f>#REF!/#REF!</f>
        <v>#REF!</v>
      </c>
      <c r="EJ42" s="112" t="e">
        <f>#REF!/#REF!</f>
        <v>#REF!</v>
      </c>
      <c r="EK42" s="112" t="e">
        <f>#REF!/#REF!</f>
        <v>#REF!</v>
      </c>
      <c r="EL42" s="112" t="e">
        <f>#REF!/#REF!</f>
        <v>#REF!</v>
      </c>
      <c r="EM42" s="112" t="e">
        <f>#REF!/#REF!</f>
        <v>#REF!</v>
      </c>
      <c r="EN42" s="112" t="e">
        <f>#REF!/#REF!</f>
        <v>#REF!</v>
      </c>
      <c r="EO42" s="112" t="e">
        <f>#REF!/#REF!</f>
        <v>#REF!</v>
      </c>
      <c r="EP42" s="112" t="e">
        <f>#REF!/#REF!</f>
        <v>#REF!</v>
      </c>
      <c r="EQ42" s="112" t="e">
        <f>#REF!/#REF!</f>
        <v>#REF!</v>
      </c>
      <c r="ER42" s="112" t="e">
        <f>#REF!/#REF!</f>
        <v>#REF!</v>
      </c>
      <c r="ES42" s="112" t="e">
        <f>#REF!/#REF!</f>
        <v>#REF!</v>
      </c>
      <c r="ET42" s="112" t="e">
        <f>#REF!/#REF!</f>
        <v>#REF!</v>
      </c>
      <c r="EU42" s="112" t="e">
        <f>#REF!/#REF!</f>
        <v>#REF!</v>
      </c>
      <c r="EV42" s="112" t="e">
        <f>#REF!/#REF!</f>
        <v>#REF!</v>
      </c>
      <c r="EW42" s="112" t="e">
        <f>#REF!/#REF!</f>
        <v>#REF!</v>
      </c>
      <c r="EX42" s="112" t="e">
        <f>#REF!/#REF!</f>
        <v>#REF!</v>
      </c>
      <c r="EY42" s="112" t="e">
        <f>#REF!/#REF!</f>
        <v>#REF!</v>
      </c>
      <c r="EZ42" s="112" t="e">
        <f>#REF!/#REF!</f>
        <v>#REF!</v>
      </c>
    </row>
    <row r="43" spans="1:156" x14ac:dyDescent="0.15">
      <c r="A43" s="48">
        <v>41</v>
      </c>
      <c r="B43" s="69" t="s">
        <v>496</v>
      </c>
      <c r="C43" s="70" t="s">
        <v>497</v>
      </c>
      <c r="D43" s="112" t="e">
        <f>#REF!/#REF!</f>
        <v>#REF!</v>
      </c>
      <c r="E43" s="112" t="e">
        <f>#REF!/#REF!</f>
        <v>#REF!</v>
      </c>
      <c r="F43" s="112" t="e">
        <f>#REF!/#REF!</f>
        <v>#REF!</v>
      </c>
      <c r="G43" s="112" t="e">
        <f>#REF!/#REF!</f>
        <v>#REF!</v>
      </c>
      <c r="H43" s="112" t="e">
        <f>#REF!/#REF!</f>
        <v>#REF!</v>
      </c>
      <c r="I43" s="112" t="e">
        <f>#REF!/#REF!</f>
        <v>#REF!</v>
      </c>
      <c r="J43" s="112" t="e">
        <f>#REF!/#REF!</f>
        <v>#REF!</v>
      </c>
      <c r="K43" s="112" t="e">
        <f>#REF!/#REF!</f>
        <v>#REF!</v>
      </c>
      <c r="L43" s="112" t="e">
        <f>#REF!/#REF!</f>
        <v>#REF!</v>
      </c>
      <c r="M43" s="112" t="e">
        <f>#REF!/#REF!</f>
        <v>#REF!</v>
      </c>
      <c r="N43" s="112" t="e">
        <f>#REF!/#REF!</f>
        <v>#REF!</v>
      </c>
      <c r="O43" s="112" t="e">
        <f>#REF!/#REF!</f>
        <v>#REF!</v>
      </c>
      <c r="P43" s="112" t="e">
        <f>#REF!/#REF!</f>
        <v>#REF!</v>
      </c>
      <c r="Q43" s="112" t="e">
        <f>#REF!/#REF!</f>
        <v>#REF!</v>
      </c>
      <c r="R43" s="112" t="e">
        <f>#REF!/#REF!</f>
        <v>#REF!</v>
      </c>
      <c r="S43" s="112" t="e">
        <f>#REF!/#REF!</f>
        <v>#REF!</v>
      </c>
      <c r="T43" s="112" t="e">
        <f>#REF!/#REF!</f>
        <v>#REF!</v>
      </c>
      <c r="U43" s="112" t="e">
        <f>#REF!/#REF!</f>
        <v>#REF!</v>
      </c>
      <c r="V43" s="112" t="e">
        <f>#REF!/#REF!</f>
        <v>#REF!</v>
      </c>
      <c r="W43" s="112" t="e">
        <f>#REF!/#REF!</f>
        <v>#REF!</v>
      </c>
      <c r="X43" s="112" t="e">
        <f>#REF!/#REF!</f>
        <v>#REF!</v>
      </c>
      <c r="Y43" s="112" t="e">
        <f>#REF!/#REF!</f>
        <v>#REF!</v>
      </c>
      <c r="Z43" s="112" t="e">
        <f>#REF!/#REF!</f>
        <v>#REF!</v>
      </c>
      <c r="AA43" s="112" t="e">
        <f>#REF!/#REF!</f>
        <v>#REF!</v>
      </c>
      <c r="AB43" s="112" t="e">
        <f>#REF!/#REF!</f>
        <v>#REF!</v>
      </c>
      <c r="AC43" s="112" t="e">
        <f>#REF!/#REF!</f>
        <v>#REF!</v>
      </c>
      <c r="AD43" s="112" t="e">
        <f>#REF!/#REF!</f>
        <v>#REF!</v>
      </c>
      <c r="AE43" s="112" t="e">
        <f>#REF!/#REF!</f>
        <v>#REF!</v>
      </c>
      <c r="AF43" s="112" t="e">
        <f>#REF!/#REF!</f>
        <v>#REF!</v>
      </c>
      <c r="AG43" s="112" t="e">
        <f>#REF!/#REF!</f>
        <v>#REF!</v>
      </c>
      <c r="AH43" s="112" t="e">
        <f>#REF!/#REF!</f>
        <v>#REF!</v>
      </c>
      <c r="AI43" s="112" t="e">
        <f>#REF!/#REF!</f>
        <v>#REF!</v>
      </c>
      <c r="AJ43" s="112" t="e">
        <f>#REF!/#REF!</f>
        <v>#REF!</v>
      </c>
      <c r="AK43" s="112" t="e">
        <f>#REF!/#REF!</f>
        <v>#REF!</v>
      </c>
      <c r="AL43" s="112" t="e">
        <f>#REF!/#REF!</f>
        <v>#REF!</v>
      </c>
      <c r="AM43" s="112" t="e">
        <f>#REF!/#REF!</f>
        <v>#REF!</v>
      </c>
      <c r="AN43" s="112" t="e">
        <f>#REF!/#REF!</f>
        <v>#REF!</v>
      </c>
      <c r="AO43" s="112" t="e">
        <f>#REF!/#REF!</f>
        <v>#REF!</v>
      </c>
      <c r="AP43" s="112" t="e">
        <f>#REF!/#REF!</f>
        <v>#REF!</v>
      </c>
      <c r="AQ43" s="112" t="e">
        <f>#REF!/#REF!</f>
        <v>#REF!</v>
      </c>
      <c r="AR43" s="112" t="e">
        <f>#REF!/#REF!</f>
        <v>#REF!</v>
      </c>
      <c r="AS43" s="112" t="e">
        <f>#REF!/#REF!</f>
        <v>#REF!</v>
      </c>
      <c r="AT43" s="112" t="e">
        <f>#REF!/#REF!</f>
        <v>#REF!</v>
      </c>
      <c r="AU43" s="112" t="e">
        <f>#REF!/#REF!</f>
        <v>#REF!</v>
      </c>
      <c r="AV43" s="112" t="e">
        <f>#REF!/#REF!</f>
        <v>#REF!</v>
      </c>
      <c r="AW43" s="112" t="e">
        <f>#REF!/#REF!</f>
        <v>#REF!</v>
      </c>
      <c r="AX43" s="112" t="e">
        <f>#REF!/#REF!</f>
        <v>#REF!</v>
      </c>
      <c r="AY43" s="112" t="e">
        <f>#REF!/#REF!</f>
        <v>#REF!</v>
      </c>
      <c r="AZ43" s="112" t="e">
        <f>#REF!/#REF!</f>
        <v>#REF!</v>
      </c>
      <c r="BA43" s="112" t="e">
        <f>#REF!/#REF!</f>
        <v>#REF!</v>
      </c>
      <c r="BB43" s="112" t="e">
        <f>#REF!/#REF!</f>
        <v>#REF!</v>
      </c>
      <c r="BC43" s="112" t="e">
        <f>#REF!/#REF!</f>
        <v>#REF!</v>
      </c>
      <c r="BD43" s="112" t="e">
        <f>#REF!/#REF!</f>
        <v>#REF!</v>
      </c>
      <c r="BE43" s="112" t="e">
        <f>#REF!/#REF!</f>
        <v>#REF!</v>
      </c>
      <c r="BF43" s="112" t="e">
        <f>#REF!/#REF!</f>
        <v>#REF!</v>
      </c>
      <c r="BG43" s="112" t="e">
        <f>#REF!/#REF!</f>
        <v>#REF!</v>
      </c>
      <c r="BH43" s="112" t="e">
        <f>#REF!/#REF!</f>
        <v>#REF!</v>
      </c>
      <c r="BI43" s="112" t="e">
        <f>#REF!/#REF!</f>
        <v>#REF!</v>
      </c>
      <c r="BJ43" s="112" t="e">
        <f>#REF!/#REF!</f>
        <v>#REF!</v>
      </c>
      <c r="BK43" s="112" t="e">
        <f>#REF!/#REF!</f>
        <v>#REF!</v>
      </c>
      <c r="BL43" s="112" t="e">
        <f>#REF!/#REF!</f>
        <v>#REF!</v>
      </c>
      <c r="BM43" s="112" t="e">
        <f>#REF!/#REF!</f>
        <v>#REF!</v>
      </c>
      <c r="BN43" s="112" t="e">
        <f>#REF!/#REF!</f>
        <v>#REF!</v>
      </c>
      <c r="BO43" s="112" t="e">
        <f>#REF!/#REF!</f>
        <v>#REF!</v>
      </c>
      <c r="BP43" s="112" t="e">
        <f>#REF!/#REF!</f>
        <v>#REF!</v>
      </c>
      <c r="BQ43" s="112" t="e">
        <f>#REF!/#REF!</f>
        <v>#REF!</v>
      </c>
      <c r="BR43" s="112" t="e">
        <f>#REF!/#REF!</f>
        <v>#REF!</v>
      </c>
      <c r="BS43" s="112" t="e">
        <f>#REF!/#REF!</f>
        <v>#REF!</v>
      </c>
      <c r="BT43" s="112" t="e">
        <f>#REF!/#REF!</f>
        <v>#REF!</v>
      </c>
      <c r="BU43" s="112" t="e">
        <f>#REF!/#REF!</f>
        <v>#REF!</v>
      </c>
      <c r="BV43" s="112" t="e">
        <f>#REF!/#REF!</f>
        <v>#REF!</v>
      </c>
      <c r="BW43" s="112" t="e">
        <f>#REF!/#REF!</f>
        <v>#REF!</v>
      </c>
      <c r="BX43" s="112" t="e">
        <f>#REF!/#REF!</f>
        <v>#REF!</v>
      </c>
      <c r="BY43" s="112" t="e">
        <f>#REF!/#REF!</f>
        <v>#REF!</v>
      </c>
      <c r="BZ43" s="112" t="e">
        <f>#REF!/#REF!</f>
        <v>#REF!</v>
      </c>
      <c r="CA43" s="112" t="e">
        <f>#REF!/#REF!</f>
        <v>#REF!</v>
      </c>
      <c r="CB43" s="112" t="e">
        <f>#REF!/#REF!</f>
        <v>#REF!</v>
      </c>
      <c r="CC43" s="112" t="e">
        <f>#REF!/#REF!</f>
        <v>#REF!</v>
      </c>
      <c r="CD43" s="112" t="e">
        <f>#REF!/#REF!</f>
        <v>#REF!</v>
      </c>
      <c r="CE43" s="112" t="e">
        <f>#REF!/#REF!</f>
        <v>#REF!</v>
      </c>
      <c r="CF43" s="112" t="e">
        <f>#REF!/#REF!</f>
        <v>#REF!</v>
      </c>
      <c r="CG43" s="112" t="e">
        <f>#REF!/#REF!</f>
        <v>#REF!</v>
      </c>
      <c r="CH43" s="112" t="e">
        <f>#REF!/#REF!</f>
        <v>#REF!</v>
      </c>
      <c r="CI43" s="112" t="e">
        <f>#REF!/#REF!</f>
        <v>#REF!</v>
      </c>
      <c r="CJ43" s="112" t="e">
        <f>#REF!/#REF!</f>
        <v>#REF!</v>
      </c>
      <c r="CK43" s="112" t="e">
        <f>#REF!/#REF!</f>
        <v>#REF!</v>
      </c>
      <c r="CL43" s="112" t="e">
        <f>#REF!/#REF!</f>
        <v>#REF!</v>
      </c>
      <c r="CM43" s="112" t="e">
        <f>#REF!/#REF!</f>
        <v>#REF!</v>
      </c>
      <c r="CN43" s="112" t="e">
        <f>#REF!/#REF!</f>
        <v>#REF!</v>
      </c>
      <c r="CO43" s="112" t="e">
        <f>#REF!/#REF!</f>
        <v>#REF!</v>
      </c>
      <c r="CP43" s="112" t="e">
        <f>#REF!/#REF!</f>
        <v>#REF!</v>
      </c>
      <c r="CQ43" s="112" t="e">
        <f>#REF!/#REF!</f>
        <v>#REF!</v>
      </c>
      <c r="CR43" s="112" t="e">
        <f>#REF!/#REF!</f>
        <v>#REF!</v>
      </c>
      <c r="CS43" s="112" t="e">
        <f>#REF!/#REF!</f>
        <v>#REF!</v>
      </c>
      <c r="CT43" s="112" t="e">
        <f>#REF!/#REF!</f>
        <v>#REF!</v>
      </c>
      <c r="CU43" s="112" t="e">
        <f>#REF!/#REF!</f>
        <v>#REF!</v>
      </c>
      <c r="CV43" s="112" t="e">
        <f>#REF!/#REF!</f>
        <v>#REF!</v>
      </c>
      <c r="CW43" s="112" t="e">
        <f>#REF!/#REF!</f>
        <v>#REF!</v>
      </c>
      <c r="CX43" s="112" t="e">
        <f>#REF!/#REF!</f>
        <v>#REF!</v>
      </c>
      <c r="CY43" s="112" t="e">
        <f>#REF!/#REF!</f>
        <v>#REF!</v>
      </c>
      <c r="CZ43" s="112" t="e">
        <f>#REF!/#REF!</f>
        <v>#REF!</v>
      </c>
      <c r="DA43" s="112" t="e">
        <f>#REF!/#REF!</f>
        <v>#REF!</v>
      </c>
      <c r="DB43" s="112" t="e">
        <f>#REF!/#REF!</f>
        <v>#REF!</v>
      </c>
      <c r="DC43" s="112" t="e">
        <f>#REF!/#REF!</f>
        <v>#REF!</v>
      </c>
      <c r="DD43" s="112" t="e">
        <f>#REF!/#REF!</f>
        <v>#REF!</v>
      </c>
      <c r="DE43" s="112" t="e">
        <f>#REF!/#REF!</f>
        <v>#REF!</v>
      </c>
      <c r="DF43" s="112" t="e">
        <f>#REF!/#REF!</f>
        <v>#REF!</v>
      </c>
      <c r="DG43" s="112" t="e">
        <f>#REF!/#REF!</f>
        <v>#REF!</v>
      </c>
      <c r="DH43" s="112" t="e">
        <f>#REF!/#REF!</f>
        <v>#REF!</v>
      </c>
      <c r="DI43" s="112" t="e">
        <f>#REF!/#REF!</f>
        <v>#REF!</v>
      </c>
      <c r="DJ43" s="112" t="e">
        <f>#REF!/#REF!</f>
        <v>#REF!</v>
      </c>
      <c r="DK43" s="112" t="e">
        <f>#REF!/#REF!</f>
        <v>#REF!</v>
      </c>
      <c r="DL43" s="112" t="e">
        <f>#REF!/#REF!</f>
        <v>#REF!</v>
      </c>
      <c r="DM43" s="112" t="e">
        <f>#REF!/#REF!</f>
        <v>#REF!</v>
      </c>
      <c r="DN43" s="112" t="e">
        <f>#REF!/#REF!</f>
        <v>#REF!</v>
      </c>
      <c r="DO43" s="112" t="e">
        <f>#REF!/#REF!</f>
        <v>#REF!</v>
      </c>
      <c r="DP43" s="112" t="e">
        <f>#REF!/#REF!</f>
        <v>#REF!</v>
      </c>
      <c r="DQ43" s="112" t="e">
        <f>#REF!/#REF!</f>
        <v>#REF!</v>
      </c>
      <c r="DR43" s="112" t="e">
        <f>#REF!/#REF!</f>
        <v>#REF!</v>
      </c>
      <c r="DS43" s="112" t="e">
        <f>#REF!/#REF!</f>
        <v>#REF!</v>
      </c>
      <c r="DT43" s="112" t="e">
        <f>#REF!/#REF!</f>
        <v>#REF!</v>
      </c>
      <c r="DU43" s="112" t="e">
        <f>#REF!/#REF!</f>
        <v>#REF!</v>
      </c>
      <c r="DV43" s="112" t="e">
        <f>#REF!/#REF!</f>
        <v>#REF!</v>
      </c>
      <c r="DW43" s="112" t="e">
        <f>#REF!/#REF!</f>
        <v>#REF!</v>
      </c>
      <c r="DX43" s="112" t="e">
        <f>#REF!/#REF!</f>
        <v>#REF!</v>
      </c>
      <c r="DY43" s="112" t="e">
        <f>#REF!/#REF!</f>
        <v>#REF!</v>
      </c>
      <c r="DZ43" s="112" t="e">
        <f>#REF!/#REF!</f>
        <v>#REF!</v>
      </c>
      <c r="EA43" s="112" t="e">
        <f>#REF!/#REF!</f>
        <v>#REF!</v>
      </c>
      <c r="EB43" s="112" t="e">
        <f>#REF!/#REF!</f>
        <v>#REF!</v>
      </c>
      <c r="EC43" s="112" t="e">
        <f>#REF!/#REF!</f>
        <v>#REF!</v>
      </c>
      <c r="ED43" s="112" t="e">
        <f>#REF!/#REF!</f>
        <v>#REF!</v>
      </c>
      <c r="EE43" s="112" t="e">
        <f>#REF!/#REF!</f>
        <v>#REF!</v>
      </c>
      <c r="EF43" s="112" t="e">
        <f>#REF!/#REF!</f>
        <v>#REF!</v>
      </c>
      <c r="EG43" s="112" t="e">
        <f>#REF!/#REF!</f>
        <v>#REF!</v>
      </c>
      <c r="EH43" s="112" t="e">
        <f>#REF!/#REF!</f>
        <v>#REF!</v>
      </c>
      <c r="EI43" s="112" t="e">
        <f>#REF!/#REF!</f>
        <v>#REF!</v>
      </c>
      <c r="EJ43" s="112" t="e">
        <f>#REF!/#REF!</f>
        <v>#REF!</v>
      </c>
      <c r="EK43" s="112" t="e">
        <f>#REF!/#REF!</f>
        <v>#REF!</v>
      </c>
      <c r="EL43" s="112" t="e">
        <f>#REF!/#REF!</f>
        <v>#REF!</v>
      </c>
      <c r="EM43" s="112" t="e">
        <f>#REF!/#REF!</f>
        <v>#REF!</v>
      </c>
      <c r="EN43" s="112" t="e">
        <f>#REF!/#REF!</f>
        <v>#REF!</v>
      </c>
      <c r="EO43" s="112" t="e">
        <f>#REF!/#REF!</f>
        <v>#REF!</v>
      </c>
      <c r="EP43" s="112" t="e">
        <f>#REF!/#REF!</f>
        <v>#REF!</v>
      </c>
      <c r="EQ43" s="112" t="e">
        <f>#REF!/#REF!</f>
        <v>#REF!</v>
      </c>
      <c r="ER43" s="112" t="e">
        <f>#REF!/#REF!</f>
        <v>#REF!</v>
      </c>
      <c r="ES43" s="112" t="e">
        <f>#REF!/#REF!</f>
        <v>#REF!</v>
      </c>
      <c r="ET43" s="112" t="e">
        <f>#REF!/#REF!</f>
        <v>#REF!</v>
      </c>
      <c r="EU43" s="112" t="e">
        <f>#REF!/#REF!</f>
        <v>#REF!</v>
      </c>
      <c r="EV43" s="112" t="e">
        <f>#REF!/#REF!</f>
        <v>#REF!</v>
      </c>
      <c r="EW43" s="112" t="e">
        <f>#REF!/#REF!</f>
        <v>#REF!</v>
      </c>
      <c r="EX43" s="112" t="e">
        <f>#REF!/#REF!</f>
        <v>#REF!</v>
      </c>
      <c r="EY43" s="112" t="e">
        <f>#REF!/#REF!</f>
        <v>#REF!</v>
      </c>
      <c r="EZ43" s="112" t="e">
        <f>#REF!/#REF!</f>
        <v>#REF!</v>
      </c>
    </row>
    <row r="44" spans="1:156" x14ac:dyDescent="0.15">
      <c r="A44" s="48">
        <v>42</v>
      </c>
      <c r="B44" s="69" t="s">
        <v>498</v>
      </c>
      <c r="C44" s="70" t="s">
        <v>499</v>
      </c>
      <c r="D44" s="112" t="e">
        <f>#REF!/#REF!</f>
        <v>#REF!</v>
      </c>
      <c r="E44" s="112" t="e">
        <f>#REF!/#REF!</f>
        <v>#REF!</v>
      </c>
      <c r="F44" s="112" t="e">
        <f>#REF!/#REF!</f>
        <v>#REF!</v>
      </c>
      <c r="G44" s="112" t="e">
        <f>#REF!/#REF!</f>
        <v>#REF!</v>
      </c>
      <c r="H44" s="112" t="e">
        <f>#REF!/#REF!</f>
        <v>#REF!</v>
      </c>
      <c r="I44" s="112" t="e">
        <f>#REF!/#REF!</f>
        <v>#REF!</v>
      </c>
      <c r="J44" s="112" t="e">
        <f>#REF!/#REF!</f>
        <v>#REF!</v>
      </c>
      <c r="K44" s="112" t="e">
        <f>#REF!/#REF!</f>
        <v>#REF!</v>
      </c>
      <c r="L44" s="112" t="e">
        <f>#REF!/#REF!</f>
        <v>#REF!</v>
      </c>
      <c r="M44" s="112" t="e">
        <f>#REF!/#REF!</f>
        <v>#REF!</v>
      </c>
      <c r="N44" s="112" t="e">
        <f>#REF!/#REF!</f>
        <v>#REF!</v>
      </c>
      <c r="O44" s="112" t="e">
        <f>#REF!/#REF!</f>
        <v>#REF!</v>
      </c>
      <c r="P44" s="112" t="e">
        <f>#REF!/#REF!</f>
        <v>#REF!</v>
      </c>
      <c r="Q44" s="112" t="e">
        <f>#REF!/#REF!</f>
        <v>#REF!</v>
      </c>
      <c r="R44" s="112" t="e">
        <f>#REF!/#REF!</f>
        <v>#REF!</v>
      </c>
      <c r="S44" s="112" t="e">
        <f>#REF!/#REF!</f>
        <v>#REF!</v>
      </c>
      <c r="T44" s="112" t="e">
        <f>#REF!/#REF!</f>
        <v>#REF!</v>
      </c>
      <c r="U44" s="112" t="e">
        <f>#REF!/#REF!</f>
        <v>#REF!</v>
      </c>
      <c r="V44" s="112" t="e">
        <f>#REF!/#REF!</f>
        <v>#REF!</v>
      </c>
      <c r="W44" s="112" t="e">
        <f>#REF!/#REF!</f>
        <v>#REF!</v>
      </c>
      <c r="X44" s="112" t="e">
        <f>#REF!/#REF!</f>
        <v>#REF!</v>
      </c>
      <c r="Y44" s="112" t="e">
        <f>#REF!/#REF!</f>
        <v>#REF!</v>
      </c>
      <c r="Z44" s="112" t="e">
        <f>#REF!/#REF!</f>
        <v>#REF!</v>
      </c>
      <c r="AA44" s="112" t="e">
        <f>#REF!/#REF!</f>
        <v>#REF!</v>
      </c>
      <c r="AB44" s="112" t="e">
        <f>#REF!/#REF!</f>
        <v>#REF!</v>
      </c>
      <c r="AC44" s="112" t="e">
        <f>#REF!/#REF!</f>
        <v>#REF!</v>
      </c>
      <c r="AD44" s="112" t="e">
        <f>#REF!/#REF!</f>
        <v>#REF!</v>
      </c>
      <c r="AE44" s="112" t="e">
        <f>#REF!/#REF!</f>
        <v>#REF!</v>
      </c>
      <c r="AF44" s="112" t="e">
        <f>#REF!/#REF!</f>
        <v>#REF!</v>
      </c>
      <c r="AG44" s="112" t="e">
        <f>#REF!/#REF!</f>
        <v>#REF!</v>
      </c>
      <c r="AH44" s="112" t="e">
        <f>#REF!/#REF!</f>
        <v>#REF!</v>
      </c>
      <c r="AI44" s="112" t="e">
        <f>#REF!/#REF!</f>
        <v>#REF!</v>
      </c>
      <c r="AJ44" s="112" t="e">
        <f>#REF!/#REF!</f>
        <v>#REF!</v>
      </c>
      <c r="AK44" s="112" t="e">
        <f>#REF!/#REF!</f>
        <v>#REF!</v>
      </c>
      <c r="AL44" s="112" t="e">
        <f>#REF!/#REF!</f>
        <v>#REF!</v>
      </c>
      <c r="AM44" s="112" t="e">
        <f>#REF!/#REF!</f>
        <v>#REF!</v>
      </c>
      <c r="AN44" s="112" t="e">
        <f>#REF!/#REF!</f>
        <v>#REF!</v>
      </c>
      <c r="AO44" s="112" t="e">
        <f>#REF!/#REF!</f>
        <v>#REF!</v>
      </c>
      <c r="AP44" s="112" t="e">
        <f>#REF!/#REF!</f>
        <v>#REF!</v>
      </c>
      <c r="AQ44" s="112" t="e">
        <f>#REF!/#REF!</f>
        <v>#REF!</v>
      </c>
      <c r="AR44" s="112" t="e">
        <f>#REF!/#REF!</f>
        <v>#REF!</v>
      </c>
      <c r="AS44" s="112" t="e">
        <f>#REF!/#REF!</f>
        <v>#REF!</v>
      </c>
      <c r="AT44" s="112" t="e">
        <f>#REF!/#REF!</f>
        <v>#REF!</v>
      </c>
      <c r="AU44" s="112" t="e">
        <f>#REF!/#REF!</f>
        <v>#REF!</v>
      </c>
      <c r="AV44" s="112" t="e">
        <f>#REF!/#REF!</f>
        <v>#REF!</v>
      </c>
      <c r="AW44" s="112" t="e">
        <f>#REF!/#REF!</f>
        <v>#REF!</v>
      </c>
      <c r="AX44" s="112" t="e">
        <f>#REF!/#REF!</f>
        <v>#REF!</v>
      </c>
      <c r="AY44" s="112" t="e">
        <f>#REF!/#REF!</f>
        <v>#REF!</v>
      </c>
      <c r="AZ44" s="112" t="e">
        <f>#REF!/#REF!</f>
        <v>#REF!</v>
      </c>
      <c r="BA44" s="112" t="e">
        <f>#REF!/#REF!</f>
        <v>#REF!</v>
      </c>
      <c r="BB44" s="112" t="e">
        <f>#REF!/#REF!</f>
        <v>#REF!</v>
      </c>
      <c r="BC44" s="112" t="e">
        <f>#REF!/#REF!</f>
        <v>#REF!</v>
      </c>
      <c r="BD44" s="112" t="e">
        <f>#REF!/#REF!</f>
        <v>#REF!</v>
      </c>
      <c r="BE44" s="112" t="e">
        <f>#REF!/#REF!</f>
        <v>#REF!</v>
      </c>
      <c r="BF44" s="112" t="e">
        <f>#REF!/#REF!</f>
        <v>#REF!</v>
      </c>
      <c r="BG44" s="112" t="e">
        <f>#REF!/#REF!</f>
        <v>#REF!</v>
      </c>
      <c r="BH44" s="112" t="e">
        <f>#REF!/#REF!</f>
        <v>#REF!</v>
      </c>
      <c r="BI44" s="112" t="e">
        <f>#REF!/#REF!</f>
        <v>#REF!</v>
      </c>
      <c r="BJ44" s="112" t="e">
        <f>#REF!/#REF!</f>
        <v>#REF!</v>
      </c>
      <c r="BK44" s="112" t="e">
        <f>#REF!/#REF!</f>
        <v>#REF!</v>
      </c>
      <c r="BL44" s="112" t="e">
        <f>#REF!/#REF!</f>
        <v>#REF!</v>
      </c>
      <c r="BM44" s="112" t="e">
        <f>#REF!/#REF!</f>
        <v>#REF!</v>
      </c>
      <c r="BN44" s="112" t="e">
        <f>#REF!/#REF!</f>
        <v>#REF!</v>
      </c>
      <c r="BO44" s="112" t="e">
        <f>#REF!/#REF!</f>
        <v>#REF!</v>
      </c>
      <c r="BP44" s="112" t="e">
        <f>#REF!/#REF!</f>
        <v>#REF!</v>
      </c>
      <c r="BQ44" s="112" t="e">
        <f>#REF!/#REF!</f>
        <v>#REF!</v>
      </c>
      <c r="BR44" s="112" t="e">
        <f>#REF!/#REF!</f>
        <v>#REF!</v>
      </c>
      <c r="BS44" s="112" t="e">
        <f>#REF!/#REF!</f>
        <v>#REF!</v>
      </c>
      <c r="BT44" s="112" t="e">
        <f>#REF!/#REF!</f>
        <v>#REF!</v>
      </c>
      <c r="BU44" s="112" t="e">
        <f>#REF!/#REF!</f>
        <v>#REF!</v>
      </c>
      <c r="BV44" s="112" t="e">
        <f>#REF!/#REF!</f>
        <v>#REF!</v>
      </c>
      <c r="BW44" s="112" t="e">
        <f>#REF!/#REF!</f>
        <v>#REF!</v>
      </c>
      <c r="BX44" s="112" t="e">
        <f>#REF!/#REF!</f>
        <v>#REF!</v>
      </c>
      <c r="BY44" s="112" t="e">
        <f>#REF!/#REF!</f>
        <v>#REF!</v>
      </c>
      <c r="BZ44" s="112" t="e">
        <f>#REF!/#REF!</f>
        <v>#REF!</v>
      </c>
      <c r="CA44" s="112" t="e">
        <f>#REF!/#REF!</f>
        <v>#REF!</v>
      </c>
      <c r="CB44" s="112" t="e">
        <f>#REF!/#REF!</f>
        <v>#REF!</v>
      </c>
      <c r="CC44" s="112" t="e">
        <f>#REF!/#REF!</f>
        <v>#REF!</v>
      </c>
      <c r="CD44" s="112" t="e">
        <f>#REF!/#REF!</f>
        <v>#REF!</v>
      </c>
      <c r="CE44" s="112" t="e">
        <f>#REF!/#REF!</f>
        <v>#REF!</v>
      </c>
      <c r="CF44" s="112" t="e">
        <f>#REF!/#REF!</f>
        <v>#REF!</v>
      </c>
      <c r="CG44" s="112" t="e">
        <f>#REF!/#REF!</f>
        <v>#REF!</v>
      </c>
      <c r="CH44" s="112" t="e">
        <f>#REF!/#REF!</f>
        <v>#REF!</v>
      </c>
      <c r="CI44" s="112" t="e">
        <f>#REF!/#REF!</f>
        <v>#REF!</v>
      </c>
      <c r="CJ44" s="112" t="e">
        <f>#REF!/#REF!</f>
        <v>#REF!</v>
      </c>
      <c r="CK44" s="112" t="e">
        <f>#REF!/#REF!</f>
        <v>#REF!</v>
      </c>
      <c r="CL44" s="112" t="e">
        <f>#REF!/#REF!</f>
        <v>#REF!</v>
      </c>
      <c r="CM44" s="112" t="e">
        <f>#REF!/#REF!</f>
        <v>#REF!</v>
      </c>
      <c r="CN44" s="112" t="e">
        <f>#REF!/#REF!</f>
        <v>#REF!</v>
      </c>
      <c r="CO44" s="112" t="e">
        <f>#REF!/#REF!</f>
        <v>#REF!</v>
      </c>
      <c r="CP44" s="112" t="e">
        <f>#REF!/#REF!</f>
        <v>#REF!</v>
      </c>
      <c r="CQ44" s="112" t="e">
        <f>#REF!/#REF!</f>
        <v>#REF!</v>
      </c>
      <c r="CR44" s="112" t="e">
        <f>#REF!/#REF!</f>
        <v>#REF!</v>
      </c>
      <c r="CS44" s="112" t="e">
        <f>#REF!/#REF!</f>
        <v>#REF!</v>
      </c>
      <c r="CT44" s="112" t="e">
        <f>#REF!/#REF!</f>
        <v>#REF!</v>
      </c>
      <c r="CU44" s="112" t="e">
        <f>#REF!/#REF!</f>
        <v>#REF!</v>
      </c>
      <c r="CV44" s="112" t="e">
        <f>#REF!/#REF!</f>
        <v>#REF!</v>
      </c>
      <c r="CW44" s="112" t="e">
        <f>#REF!/#REF!</f>
        <v>#REF!</v>
      </c>
      <c r="CX44" s="112" t="e">
        <f>#REF!/#REF!</f>
        <v>#REF!</v>
      </c>
      <c r="CY44" s="112" t="e">
        <f>#REF!/#REF!</f>
        <v>#REF!</v>
      </c>
      <c r="CZ44" s="112" t="e">
        <f>#REF!/#REF!</f>
        <v>#REF!</v>
      </c>
      <c r="DA44" s="112" t="e">
        <f>#REF!/#REF!</f>
        <v>#REF!</v>
      </c>
      <c r="DB44" s="112" t="e">
        <f>#REF!/#REF!</f>
        <v>#REF!</v>
      </c>
      <c r="DC44" s="112" t="e">
        <f>#REF!/#REF!</f>
        <v>#REF!</v>
      </c>
      <c r="DD44" s="112" t="e">
        <f>#REF!/#REF!</f>
        <v>#REF!</v>
      </c>
      <c r="DE44" s="112" t="e">
        <f>#REF!/#REF!</f>
        <v>#REF!</v>
      </c>
      <c r="DF44" s="112" t="e">
        <f>#REF!/#REF!</f>
        <v>#REF!</v>
      </c>
      <c r="DG44" s="112" t="e">
        <f>#REF!/#REF!</f>
        <v>#REF!</v>
      </c>
      <c r="DH44" s="112" t="e">
        <f>#REF!/#REF!</f>
        <v>#REF!</v>
      </c>
      <c r="DI44" s="112" t="e">
        <f>#REF!/#REF!</f>
        <v>#REF!</v>
      </c>
      <c r="DJ44" s="112" t="e">
        <f>#REF!/#REF!</f>
        <v>#REF!</v>
      </c>
      <c r="DK44" s="112" t="e">
        <f>#REF!/#REF!</f>
        <v>#REF!</v>
      </c>
      <c r="DL44" s="112" t="e">
        <f>#REF!/#REF!</f>
        <v>#REF!</v>
      </c>
      <c r="DM44" s="112" t="e">
        <f>#REF!/#REF!</f>
        <v>#REF!</v>
      </c>
      <c r="DN44" s="112" t="e">
        <f>#REF!/#REF!</f>
        <v>#REF!</v>
      </c>
      <c r="DO44" s="112" t="e">
        <f>#REF!/#REF!</f>
        <v>#REF!</v>
      </c>
      <c r="DP44" s="112" t="e">
        <f>#REF!/#REF!</f>
        <v>#REF!</v>
      </c>
      <c r="DQ44" s="112" t="e">
        <f>#REF!/#REF!</f>
        <v>#REF!</v>
      </c>
      <c r="DR44" s="112" t="e">
        <f>#REF!/#REF!</f>
        <v>#REF!</v>
      </c>
      <c r="DS44" s="112" t="e">
        <f>#REF!/#REF!</f>
        <v>#REF!</v>
      </c>
      <c r="DT44" s="112" t="e">
        <f>#REF!/#REF!</f>
        <v>#REF!</v>
      </c>
      <c r="DU44" s="112" t="e">
        <f>#REF!/#REF!</f>
        <v>#REF!</v>
      </c>
      <c r="DV44" s="112" t="e">
        <f>#REF!/#REF!</f>
        <v>#REF!</v>
      </c>
      <c r="DW44" s="112" t="e">
        <f>#REF!/#REF!</f>
        <v>#REF!</v>
      </c>
      <c r="DX44" s="112" t="e">
        <f>#REF!/#REF!</f>
        <v>#REF!</v>
      </c>
      <c r="DY44" s="112" t="e">
        <f>#REF!/#REF!</f>
        <v>#REF!</v>
      </c>
      <c r="DZ44" s="112" t="e">
        <f>#REF!/#REF!</f>
        <v>#REF!</v>
      </c>
      <c r="EA44" s="112" t="e">
        <f>#REF!/#REF!</f>
        <v>#REF!</v>
      </c>
      <c r="EB44" s="112" t="e">
        <f>#REF!/#REF!</f>
        <v>#REF!</v>
      </c>
      <c r="EC44" s="112" t="e">
        <f>#REF!/#REF!</f>
        <v>#REF!</v>
      </c>
      <c r="ED44" s="112" t="e">
        <f>#REF!/#REF!</f>
        <v>#REF!</v>
      </c>
      <c r="EE44" s="112" t="e">
        <f>#REF!/#REF!</f>
        <v>#REF!</v>
      </c>
      <c r="EF44" s="112" t="e">
        <f>#REF!/#REF!</f>
        <v>#REF!</v>
      </c>
      <c r="EG44" s="112" t="e">
        <f>#REF!/#REF!</f>
        <v>#REF!</v>
      </c>
      <c r="EH44" s="112" t="e">
        <f>#REF!/#REF!</f>
        <v>#REF!</v>
      </c>
      <c r="EI44" s="112" t="e">
        <f>#REF!/#REF!</f>
        <v>#REF!</v>
      </c>
      <c r="EJ44" s="112" t="e">
        <f>#REF!/#REF!</f>
        <v>#REF!</v>
      </c>
      <c r="EK44" s="112" t="e">
        <f>#REF!/#REF!</f>
        <v>#REF!</v>
      </c>
      <c r="EL44" s="112" t="e">
        <f>#REF!/#REF!</f>
        <v>#REF!</v>
      </c>
      <c r="EM44" s="112" t="e">
        <f>#REF!/#REF!</f>
        <v>#REF!</v>
      </c>
      <c r="EN44" s="112" t="e">
        <f>#REF!/#REF!</f>
        <v>#REF!</v>
      </c>
      <c r="EO44" s="112" t="e">
        <f>#REF!/#REF!</f>
        <v>#REF!</v>
      </c>
      <c r="EP44" s="112" t="e">
        <f>#REF!/#REF!</f>
        <v>#REF!</v>
      </c>
      <c r="EQ44" s="112" t="e">
        <f>#REF!/#REF!</f>
        <v>#REF!</v>
      </c>
      <c r="ER44" s="112" t="e">
        <f>#REF!/#REF!</f>
        <v>#REF!</v>
      </c>
      <c r="ES44" s="112" t="e">
        <f>#REF!/#REF!</f>
        <v>#REF!</v>
      </c>
      <c r="ET44" s="112" t="e">
        <f>#REF!/#REF!</f>
        <v>#REF!</v>
      </c>
      <c r="EU44" s="112" t="e">
        <f>#REF!/#REF!</f>
        <v>#REF!</v>
      </c>
      <c r="EV44" s="112" t="e">
        <f>#REF!/#REF!</f>
        <v>#REF!</v>
      </c>
      <c r="EW44" s="112" t="e">
        <f>#REF!/#REF!</f>
        <v>#REF!</v>
      </c>
      <c r="EX44" s="112" t="e">
        <f>#REF!/#REF!</f>
        <v>#REF!</v>
      </c>
      <c r="EY44" s="112" t="e">
        <f>#REF!/#REF!</f>
        <v>#REF!</v>
      </c>
      <c r="EZ44" s="112" t="e">
        <f>#REF!/#REF!</f>
        <v>#REF!</v>
      </c>
    </row>
    <row r="45" spans="1:156" x14ac:dyDescent="0.15">
      <c r="A45" s="48">
        <v>43</v>
      </c>
      <c r="B45" s="69" t="s">
        <v>80</v>
      </c>
      <c r="C45" s="70" t="s">
        <v>500</v>
      </c>
      <c r="D45" s="112" t="e">
        <f>#REF!/#REF!</f>
        <v>#REF!</v>
      </c>
      <c r="E45" s="112" t="e">
        <f>#REF!/#REF!</f>
        <v>#REF!</v>
      </c>
      <c r="F45" s="112" t="e">
        <f>#REF!/#REF!</f>
        <v>#REF!</v>
      </c>
      <c r="G45" s="112" t="e">
        <f>#REF!/#REF!</f>
        <v>#REF!</v>
      </c>
      <c r="H45" s="112" t="e">
        <f>#REF!/#REF!</f>
        <v>#REF!</v>
      </c>
      <c r="I45" s="112" t="e">
        <f>#REF!/#REF!</f>
        <v>#REF!</v>
      </c>
      <c r="J45" s="112" t="e">
        <f>#REF!/#REF!</f>
        <v>#REF!</v>
      </c>
      <c r="K45" s="112" t="e">
        <f>#REF!/#REF!</f>
        <v>#REF!</v>
      </c>
      <c r="L45" s="112" t="e">
        <f>#REF!/#REF!</f>
        <v>#REF!</v>
      </c>
      <c r="M45" s="112" t="e">
        <f>#REF!/#REF!</f>
        <v>#REF!</v>
      </c>
      <c r="N45" s="112" t="e">
        <f>#REF!/#REF!</f>
        <v>#REF!</v>
      </c>
      <c r="O45" s="112" t="e">
        <f>#REF!/#REF!</f>
        <v>#REF!</v>
      </c>
      <c r="P45" s="112" t="e">
        <f>#REF!/#REF!</f>
        <v>#REF!</v>
      </c>
      <c r="Q45" s="112" t="e">
        <f>#REF!/#REF!</f>
        <v>#REF!</v>
      </c>
      <c r="R45" s="112" t="e">
        <f>#REF!/#REF!</f>
        <v>#REF!</v>
      </c>
      <c r="S45" s="112" t="e">
        <f>#REF!/#REF!</f>
        <v>#REF!</v>
      </c>
      <c r="T45" s="112" t="e">
        <f>#REF!/#REF!</f>
        <v>#REF!</v>
      </c>
      <c r="U45" s="112" t="e">
        <f>#REF!/#REF!</f>
        <v>#REF!</v>
      </c>
      <c r="V45" s="112" t="e">
        <f>#REF!/#REF!</f>
        <v>#REF!</v>
      </c>
      <c r="W45" s="112" t="e">
        <f>#REF!/#REF!</f>
        <v>#REF!</v>
      </c>
      <c r="X45" s="112" t="e">
        <f>#REF!/#REF!</f>
        <v>#REF!</v>
      </c>
      <c r="Y45" s="112" t="e">
        <f>#REF!/#REF!</f>
        <v>#REF!</v>
      </c>
      <c r="Z45" s="112" t="e">
        <f>#REF!/#REF!</f>
        <v>#REF!</v>
      </c>
      <c r="AA45" s="112" t="e">
        <f>#REF!/#REF!</f>
        <v>#REF!</v>
      </c>
      <c r="AB45" s="112" t="e">
        <f>#REF!/#REF!</f>
        <v>#REF!</v>
      </c>
      <c r="AC45" s="112" t="e">
        <f>#REF!/#REF!</f>
        <v>#REF!</v>
      </c>
      <c r="AD45" s="112" t="e">
        <f>#REF!/#REF!</f>
        <v>#REF!</v>
      </c>
      <c r="AE45" s="112" t="e">
        <f>#REF!/#REF!</f>
        <v>#REF!</v>
      </c>
      <c r="AF45" s="112" t="e">
        <f>#REF!/#REF!</f>
        <v>#REF!</v>
      </c>
      <c r="AG45" s="112" t="e">
        <f>#REF!/#REF!</f>
        <v>#REF!</v>
      </c>
      <c r="AH45" s="112" t="e">
        <f>#REF!/#REF!</f>
        <v>#REF!</v>
      </c>
      <c r="AI45" s="112" t="e">
        <f>#REF!/#REF!</f>
        <v>#REF!</v>
      </c>
      <c r="AJ45" s="112" t="e">
        <f>#REF!/#REF!</f>
        <v>#REF!</v>
      </c>
      <c r="AK45" s="112" t="e">
        <f>#REF!/#REF!</f>
        <v>#REF!</v>
      </c>
      <c r="AL45" s="112" t="e">
        <f>#REF!/#REF!</f>
        <v>#REF!</v>
      </c>
      <c r="AM45" s="112" t="e">
        <f>#REF!/#REF!</f>
        <v>#REF!</v>
      </c>
      <c r="AN45" s="112" t="e">
        <f>#REF!/#REF!</f>
        <v>#REF!</v>
      </c>
      <c r="AO45" s="112" t="e">
        <f>#REF!/#REF!</f>
        <v>#REF!</v>
      </c>
      <c r="AP45" s="112" t="e">
        <f>#REF!/#REF!</f>
        <v>#REF!</v>
      </c>
      <c r="AQ45" s="112" t="e">
        <f>#REF!/#REF!</f>
        <v>#REF!</v>
      </c>
      <c r="AR45" s="112" t="e">
        <f>#REF!/#REF!</f>
        <v>#REF!</v>
      </c>
      <c r="AS45" s="112" t="e">
        <f>#REF!/#REF!</f>
        <v>#REF!</v>
      </c>
      <c r="AT45" s="112" t="e">
        <f>#REF!/#REF!</f>
        <v>#REF!</v>
      </c>
      <c r="AU45" s="112" t="e">
        <f>#REF!/#REF!</f>
        <v>#REF!</v>
      </c>
      <c r="AV45" s="112" t="e">
        <f>#REF!/#REF!</f>
        <v>#REF!</v>
      </c>
      <c r="AW45" s="112" t="e">
        <f>#REF!/#REF!</f>
        <v>#REF!</v>
      </c>
      <c r="AX45" s="112" t="e">
        <f>#REF!/#REF!</f>
        <v>#REF!</v>
      </c>
      <c r="AY45" s="112" t="e">
        <f>#REF!/#REF!</f>
        <v>#REF!</v>
      </c>
      <c r="AZ45" s="112" t="e">
        <f>#REF!/#REF!</f>
        <v>#REF!</v>
      </c>
      <c r="BA45" s="112" t="e">
        <f>#REF!/#REF!</f>
        <v>#REF!</v>
      </c>
      <c r="BB45" s="112" t="e">
        <f>#REF!/#REF!</f>
        <v>#REF!</v>
      </c>
      <c r="BC45" s="112" t="e">
        <f>#REF!/#REF!</f>
        <v>#REF!</v>
      </c>
      <c r="BD45" s="112" t="e">
        <f>#REF!/#REF!</f>
        <v>#REF!</v>
      </c>
      <c r="BE45" s="112" t="e">
        <f>#REF!/#REF!</f>
        <v>#REF!</v>
      </c>
      <c r="BF45" s="112" t="e">
        <f>#REF!/#REF!</f>
        <v>#REF!</v>
      </c>
      <c r="BG45" s="112" t="e">
        <f>#REF!/#REF!</f>
        <v>#REF!</v>
      </c>
      <c r="BH45" s="112" t="e">
        <f>#REF!/#REF!</f>
        <v>#REF!</v>
      </c>
      <c r="BI45" s="112" t="e">
        <f>#REF!/#REF!</f>
        <v>#REF!</v>
      </c>
      <c r="BJ45" s="112" t="e">
        <f>#REF!/#REF!</f>
        <v>#REF!</v>
      </c>
      <c r="BK45" s="112" t="e">
        <f>#REF!/#REF!</f>
        <v>#REF!</v>
      </c>
      <c r="BL45" s="112" t="e">
        <f>#REF!/#REF!</f>
        <v>#REF!</v>
      </c>
      <c r="BM45" s="112" t="e">
        <f>#REF!/#REF!</f>
        <v>#REF!</v>
      </c>
      <c r="BN45" s="112" t="e">
        <f>#REF!/#REF!</f>
        <v>#REF!</v>
      </c>
      <c r="BO45" s="112" t="e">
        <f>#REF!/#REF!</f>
        <v>#REF!</v>
      </c>
      <c r="BP45" s="112" t="e">
        <f>#REF!/#REF!</f>
        <v>#REF!</v>
      </c>
      <c r="BQ45" s="112" t="e">
        <f>#REF!/#REF!</f>
        <v>#REF!</v>
      </c>
      <c r="BR45" s="112" t="e">
        <f>#REF!/#REF!</f>
        <v>#REF!</v>
      </c>
      <c r="BS45" s="112" t="e">
        <f>#REF!/#REF!</f>
        <v>#REF!</v>
      </c>
      <c r="BT45" s="112" t="e">
        <f>#REF!/#REF!</f>
        <v>#REF!</v>
      </c>
      <c r="BU45" s="112" t="e">
        <f>#REF!/#REF!</f>
        <v>#REF!</v>
      </c>
      <c r="BV45" s="112" t="e">
        <f>#REF!/#REF!</f>
        <v>#REF!</v>
      </c>
      <c r="BW45" s="112" t="e">
        <f>#REF!/#REF!</f>
        <v>#REF!</v>
      </c>
      <c r="BX45" s="112" t="e">
        <f>#REF!/#REF!</f>
        <v>#REF!</v>
      </c>
      <c r="BY45" s="112" t="e">
        <f>#REF!/#REF!</f>
        <v>#REF!</v>
      </c>
      <c r="BZ45" s="112" t="e">
        <f>#REF!/#REF!</f>
        <v>#REF!</v>
      </c>
      <c r="CA45" s="112" t="e">
        <f>#REF!/#REF!</f>
        <v>#REF!</v>
      </c>
      <c r="CB45" s="112" t="e">
        <f>#REF!/#REF!</f>
        <v>#REF!</v>
      </c>
      <c r="CC45" s="112" t="e">
        <f>#REF!/#REF!</f>
        <v>#REF!</v>
      </c>
      <c r="CD45" s="112" t="e">
        <f>#REF!/#REF!</f>
        <v>#REF!</v>
      </c>
      <c r="CE45" s="112" t="e">
        <f>#REF!/#REF!</f>
        <v>#REF!</v>
      </c>
      <c r="CF45" s="112" t="e">
        <f>#REF!/#REF!</f>
        <v>#REF!</v>
      </c>
      <c r="CG45" s="112" t="e">
        <f>#REF!/#REF!</f>
        <v>#REF!</v>
      </c>
      <c r="CH45" s="112" t="e">
        <f>#REF!/#REF!</f>
        <v>#REF!</v>
      </c>
      <c r="CI45" s="112" t="e">
        <f>#REF!/#REF!</f>
        <v>#REF!</v>
      </c>
      <c r="CJ45" s="112" t="e">
        <f>#REF!/#REF!</f>
        <v>#REF!</v>
      </c>
      <c r="CK45" s="112" t="e">
        <f>#REF!/#REF!</f>
        <v>#REF!</v>
      </c>
      <c r="CL45" s="112" t="e">
        <f>#REF!/#REF!</f>
        <v>#REF!</v>
      </c>
      <c r="CM45" s="112" t="e">
        <f>#REF!/#REF!</f>
        <v>#REF!</v>
      </c>
      <c r="CN45" s="112" t="e">
        <f>#REF!/#REF!</f>
        <v>#REF!</v>
      </c>
      <c r="CO45" s="112" t="e">
        <f>#REF!/#REF!</f>
        <v>#REF!</v>
      </c>
      <c r="CP45" s="112" t="e">
        <f>#REF!/#REF!</f>
        <v>#REF!</v>
      </c>
      <c r="CQ45" s="112" t="e">
        <f>#REF!/#REF!</f>
        <v>#REF!</v>
      </c>
      <c r="CR45" s="112" t="e">
        <f>#REF!/#REF!</f>
        <v>#REF!</v>
      </c>
      <c r="CS45" s="112" t="e">
        <f>#REF!/#REF!</f>
        <v>#REF!</v>
      </c>
      <c r="CT45" s="112" t="e">
        <f>#REF!/#REF!</f>
        <v>#REF!</v>
      </c>
      <c r="CU45" s="112" t="e">
        <f>#REF!/#REF!</f>
        <v>#REF!</v>
      </c>
      <c r="CV45" s="112" t="e">
        <f>#REF!/#REF!</f>
        <v>#REF!</v>
      </c>
      <c r="CW45" s="112" t="e">
        <f>#REF!/#REF!</f>
        <v>#REF!</v>
      </c>
      <c r="CX45" s="112" t="e">
        <f>#REF!/#REF!</f>
        <v>#REF!</v>
      </c>
      <c r="CY45" s="112" t="e">
        <f>#REF!/#REF!</f>
        <v>#REF!</v>
      </c>
      <c r="CZ45" s="112" t="e">
        <f>#REF!/#REF!</f>
        <v>#REF!</v>
      </c>
      <c r="DA45" s="112" t="e">
        <f>#REF!/#REF!</f>
        <v>#REF!</v>
      </c>
      <c r="DB45" s="112" t="e">
        <f>#REF!/#REF!</f>
        <v>#REF!</v>
      </c>
      <c r="DC45" s="112" t="e">
        <f>#REF!/#REF!</f>
        <v>#REF!</v>
      </c>
      <c r="DD45" s="112" t="e">
        <f>#REF!/#REF!</f>
        <v>#REF!</v>
      </c>
      <c r="DE45" s="112" t="e">
        <f>#REF!/#REF!</f>
        <v>#REF!</v>
      </c>
      <c r="DF45" s="112" t="e">
        <f>#REF!/#REF!</f>
        <v>#REF!</v>
      </c>
      <c r="DG45" s="112" t="e">
        <f>#REF!/#REF!</f>
        <v>#REF!</v>
      </c>
      <c r="DH45" s="112" t="e">
        <f>#REF!/#REF!</f>
        <v>#REF!</v>
      </c>
      <c r="DI45" s="112" t="e">
        <f>#REF!/#REF!</f>
        <v>#REF!</v>
      </c>
      <c r="DJ45" s="112" t="e">
        <f>#REF!/#REF!</f>
        <v>#REF!</v>
      </c>
      <c r="DK45" s="112" t="e">
        <f>#REF!/#REF!</f>
        <v>#REF!</v>
      </c>
      <c r="DL45" s="112" t="e">
        <f>#REF!/#REF!</f>
        <v>#REF!</v>
      </c>
      <c r="DM45" s="112" t="e">
        <f>#REF!/#REF!</f>
        <v>#REF!</v>
      </c>
      <c r="DN45" s="112" t="e">
        <f>#REF!/#REF!</f>
        <v>#REF!</v>
      </c>
      <c r="DO45" s="112" t="e">
        <f>#REF!/#REF!</f>
        <v>#REF!</v>
      </c>
      <c r="DP45" s="112" t="e">
        <f>#REF!/#REF!</f>
        <v>#REF!</v>
      </c>
      <c r="DQ45" s="112" t="e">
        <f>#REF!/#REF!</f>
        <v>#REF!</v>
      </c>
      <c r="DR45" s="112" t="e">
        <f>#REF!/#REF!</f>
        <v>#REF!</v>
      </c>
      <c r="DS45" s="112" t="e">
        <f>#REF!/#REF!</f>
        <v>#REF!</v>
      </c>
      <c r="DT45" s="112" t="e">
        <f>#REF!/#REF!</f>
        <v>#REF!</v>
      </c>
      <c r="DU45" s="112" t="e">
        <f>#REF!/#REF!</f>
        <v>#REF!</v>
      </c>
      <c r="DV45" s="112" t="e">
        <f>#REF!/#REF!</f>
        <v>#REF!</v>
      </c>
      <c r="DW45" s="112" t="e">
        <f>#REF!/#REF!</f>
        <v>#REF!</v>
      </c>
      <c r="DX45" s="112" t="e">
        <f>#REF!/#REF!</f>
        <v>#REF!</v>
      </c>
      <c r="DY45" s="112" t="e">
        <f>#REF!/#REF!</f>
        <v>#REF!</v>
      </c>
      <c r="DZ45" s="112" t="e">
        <f>#REF!/#REF!</f>
        <v>#REF!</v>
      </c>
      <c r="EA45" s="112" t="e">
        <f>#REF!/#REF!</f>
        <v>#REF!</v>
      </c>
      <c r="EB45" s="112" t="e">
        <f>#REF!/#REF!</f>
        <v>#REF!</v>
      </c>
      <c r="EC45" s="112" t="e">
        <f>#REF!/#REF!</f>
        <v>#REF!</v>
      </c>
      <c r="ED45" s="112" t="e">
        <f>#REF!/#REF!</f>
        <v>#REF!</v>
      </c>
      <c r="EE45" s="112" t="e">
        <f>#REF!/#REF!</f>
        <v>#REF!</v>
      </c>
      <c r="EF45" s="112" t="e">
        <f>#REF!/#REF!</f>
        <v>#REF!</v>
      </c>
      <c r="EG45" s="112" t="e">
        <f>#REF!/#REF!</f>
        <v>#REF!</v>
      </c>
      <c r="EH45" s="112" t="e">
        <f>#REF!/#REF!</f>
        <v>#REF!</v>
      </c>
      <c r="EI45" s="112" t="e">
        <f>#REF!/#REF!</f>
        <v>#REF!</v>
      </c>
      <c r="EJ45" s="112" t="e">
        <f>#REF!/#REF!</f>
        <v>#REF!</v>
      </c>
      <c r="EK45" s="112" t="e">
        <f>#REF!/#REF!</f>
        <v>#REF!</v>
      </c>
      <c r="EL45" s="112" t="e">
        <f>#REF!/#REF!</f>
        <v>#REF!</v>
      </c>
      <c r="EM45" s="112" t="e">
        <f>#REF!/#REF!</f>
        <v>#REF!</v>
      </c>
      <c r="EN45" s="112" t="e">
        <f>#REF!/#REF!</f>
        <v>#REF!</v>
      </c>
      <c r="EO45" s="112" t="e">
        <f>#REF!/#REF!</f>
        <v>#REF!</v>
      </c>
      <c r="EP45" s="112" t="e">
        <f>#REF!/#REF!</f>
        <v>#REF!</v>
      </c>
      <c r="EQ45" s="112" t="e">
        <f>#REF!/#REF!</f>
        <v>#REF!</v>
      </c>
      <c r="ER45" s="112" t="e">
        <f>#REF!/#REF!</f>
        <v>#REF!</v>
      </c>
      <c r="ES45" s="112" t="e">
        <f>#REF!/#REF!</f>
        <v>#REF!</v>
      </c>
      <c r="ET45" s="112" t="e">
        <f>#REF!/#REF!</f>
        <v>#REF!</v>
      </c>
      <c r="EU45" s="112" t="e">
        <f>#REF!/#REF!</f>
        <v>#REF!</v>
      </c>
      <c r="EV45" s="112" t="e">
        <f>#REF!/#REF!</f>
        <v>#REF!</v>
      </c>
      <c r="EW45" s="112" t="e">
        <f>#REF!/#REF!</f>
        <v>#REF!</v>
      </c>
      <c r="EX45" s="112" t="e">
        <f>#REF!/#REF!</f>
        <v>#REF!</v>
      </c>
      <c r="EY45" s="112" t="e">
        <f>#REF!/#REF!</f>
        <v>#REF!</v>
      </c>
      <c r="EZ45" s="112" t="e">
        <f>#REF!/#REF!</f>
        <v>#REF!</v>
      </c>
    </row>
    <row r="46" spans="1:156" x14ac:dyDescent="0.15">
      <c r="A46" s="48">
        <v>44</v>
      </c>
      <c r="B46" s="69" t="s">
        <v>81</v>
      </c>
      <c r="C46" s="70" t="s">
        <v>501</v>
      </c>
      <c r="D46" s="112" t="e">
        <f>#REF!/#REF!</f>
        <v>#REF!</v>
      </c>
      <c r="E46" s="112" t="e">
        <f>#REF!/#REF!</f>
        <v>#REF!</v>
      </c>
      <c r="F46" s="112" t="e">
        <f>#REF!/#REF!</f>
        <v>#REF!</v>
      </c>
      <c r="G46" s="112" t="e">
        <f>#REF!/#REF!</f>
        <v>#REF!</v>
      </c>
      <c r="H46" s="112" t="e">
        <f>#REF!/#REF!</f>
        <v>#REF!</v>
      </c>
      <c r="I46" s="112" t="e">
        <f>#REF!/#REF!</f>
        <v>#REF!</v>
      </c>
      <c r="J46" s="112" t="e">
        <f>#REF!/#REF!</f>
        <v>#REF!</v>
      </c>
      <c r="K46" s="112" t="e">
        <f>#REF!/#REF!</f>
        <v>#REF!</v>
      </c>
      <c r="L46" s="112" t="e">
        <f>#REF!/#REF!</f>
        <v>#REF!</v>
      </c>
      <c r="M46" s="112" t="e">
        <f>#REF!/#REF!</f>
        <v>#REF!</v>
      </c>
      <c r="N46" s="112" t="e">
        <f>#REF!/#REF!</f>
        <v>#REF!</v>
      </c>
      <c r="O46" s="112" t="e">
        <f>#REF!/#REF!</f>
        <v>#REF!</v>
      </c>
      <c r="P46" s="112" t="e">
        <f>#REF!/#REF!</f>
        <v>#REF!</v>
      </c>
      <c r="Q46" s="112" t="e">
        <f>#REF!/#REF!</f>
        <v>#REF!</v>
      </c>
      <c r="R46" s="112" t="e">
        <f>#REF!/#REF!</f>
        <v>#REF!</v>
      </c>
      <c r="S46" s="112" t="e">
        <f>#REF!/#REF!</f>
        <v>#REF!</v>
      </c>
      <c r="T46" s="112" t="e">
        <f>#REF!/#REF!</f>
        <v>#REF!</v>
      </c>
      <c r="U46" s="112" t="e">
        <f>#REF!/#REF!</f>
        <v>#REF!</v>
      </c>
      <c r="V46" s="112" t="e">
        <f>#REF!/#REF!</f>
        <v>#REF!</v>
      </c>
      <c r="W46" s="112" t="e">
        <f>#REF!/#REF!</f>
        <v>#REF!</v>
      </c>
      <c r="X46" s="112" t="e">
        <f>#REF!/#REF!</f>
        <v>#REF!</v>
      </c>
      <c r="Y46" s="112" t="e">
        <f>#REF!/#REF!</f>
        <v>#REF!</v>
      </c>
      <c r="Z46" s="112" t="e">
        <f>#REF!/#REF!</f>
        <v>#REF!</v>
      </c>
      <c r="AA46" s="112" t="e">
        <f>#REF!/#REF!</f>
        <v>#REF!</v>
      </c>
      <c r="AB46" s="112" t="e">
        <f>#REF!/#REF!</f>
        <v>#REF!</v>
      </c>
      <c r="AC46" s="112" t="e">
        <f>#REF!/#REF!</f>
        <v>#REF!</v>
      </c>
      <c r="AD46" s="112" t="e">
        <f>#REF!/#REF!</f>
        <v>#REF!</v>
      </c>
      <c r="AE46" s="112" t="e">
        <f>#REF!/#REF!</f>
        <v>#REF!</v>
      </c>
      <c r="AF46" s="112" t="e">
        <f>#REF!/#REF!</f>
        <v>#REF!</v>
      </c>
      <c r="AG46" s="112" t="e">
        <f>#REF!/#REF!</f>
        <v>#REF!</v>
      </c>
      <c r="AH46" s="112" t="e">
        <f>#REF!/#REF!</f>
        <v>#REF!</v>
      </c>
      <c r="AI46" s="112" t="e">
        <f>#REF!/#REF!</f>
        <v>#REF!</v>
      </c>
      <c r="AJ46" s="112" t="e">
        <f>#REF!/#REF!</f>
        <v>#REF!</v>
      </c>
      <c r="AK46" s="112" t="e">
        <f>#REF!/#REF!</f>
        <v>#REF!</v>
      </c>
      <c r="AL46" s="112" t="e">
        <f>#REF!/#REF!</f>
        <v>#REF!</v>
      </c>
      <c r="AM46" s="112" t="e">
        <f>#REF!/#REF!</f>
        <v>#REF!</v>
      </c>
      <c r="AN46" s="112" t="e">
        <f>#REF!/#REF!</f>
        <v>#REF!</v>
      </c>
      <c r="AO46" s="112" t="e">
        <f>#REF!/#REF!</f>
        <v>#REF!</v>
      </c>
      <c r="AP46" s="112" t="e">
        <f>#REF!/#REF!</f>
        <v>#REF!</v>
      </c>
      <c r="AQ46" s="112" t="e">
        <f>#REF!/#REF!</f>
        <v>#REF!</v>
      </c>
      <c r="AR46" s="112" t="e">
        <f>#REF!/#REF!</f>
        <v>#REF!</v>
      </c>
      <c r="AS46" s="112" t="e">
        <f>#REF!/#REF!</f>
        <v>#REF!</v>
      </c>
      <c r="AT46" s="112" t="e">
        <f>#REF!/#REF!</f>
        <v>#REF!</v>
      </c>
      <c r="AU46" s="112" t="e">
        <f>#REF!/#REF!</f>
        <v>#REF!</v>
      </c>
      <c r="AV46" s="112" t="e">
        <f>#REF!/#REF!</f>
        <v>#REF!</v>
      </c>
      <c r="AW46" s="112" t="e">
        <f>#REF!/#REF!</f>
        <v>#REF!</v>
      </c>
      <c r="AX46" s="112" t="e">
        <f>#REF!/#REF!</f>
        <v>#REF!</v>
      </c>
      <c r="AY46" s="112" t="e">
        <f>#REF!/#REF!</f>
        <v>#REF!</v>
      </c>
      <c r="AZ46" s="112" t="e">
        <f>#REF!/#REF!</f>
        <v>#REF!</v>
      </c>
      <c r="BA46" s="112" t="e">
        <f>#REF!/#REF!</f>
        <v>#REF!</v>
      </c>
      <c r="BB46" s="112" t="e">
        <f>#REF!/#REF!</f>
        <v>#REF!</v>
      </c>
      <c r="BC46" s="112" t="e">
        <f>#REF!/#REF!</f>
        <v>#REF!</v>
      </c>
      <c r="BD46" s="112" t="e">
        <f>#REF!/#REF!</f>
        <v>#REF!</v>
      </c>
      <c r="BE46" s="112" t="e">
        <f>#REF!/#REF!</f>
        <v>#REF!</v>
      </c>
      <c r="BF46" s="112" t="e">
        <f>#REF!/#REF!</f>
        <v>#REF!</v>
      </c>
      <c r="BG46" s="112" t="e">
        <f>#REF!/#REF!</f>
        <v>#REF!</v>
      </c>
      <c r="BH46" s="112" t="e">
        <f>#REF!/#REF!</f>
        <v>#REF!</v>
      </c>
      <c r="BI46" s="112" t="e">
        <f>#REF!/#REF!</f>
        <v>#REF!</v>
      </c>
      <c r="BJ46" s="112" t="e">
        <f>#REF!/#REF!</f>
        <v>#REF!</v>
      </c>
      <c r="BK46" s="112" t="e">
        <f>#REF!/#REF!</f>
        <v>#REF!</v>
      </c>
      <c r="BL46" s="112" t="e">
        <f>#REF!/#REF!</f>
        <v>#REF!</v>
      </c>
      <c r="BM46" s="112" t="e">
        <f>#REF!/#REF!</f>
        <v>#REF!</v>
      </c>
      <c r="BN46" s="112" t="e">
        <f>#REF!/#REF!</f>
        <v>#REF!</v>
      </c>
      <c r="BO46" s="112" t="e">
        <f>#REF!/#REF!</f>
        <v>#REF!</v>
      </c>
      <c r="BP46" s="112" t="e">
        <f>#REF!/#REF!</f>
        <v>#REF!</v>
      </c>
      <c r="BQ46" s="112" t="e">
        <f>#REF!/#REF!</f>
        <v>#REF!</v>
      </c>
      <c r="BR46" s="112" t="e">
        <f>#REF!/#REF!</f>
        <v>#REF!</v>
      </c>
      <c r="BS46" s="112" t="e">
        <f>#REF!/#REF!</f>
        <v>#REF!</v>
      </c>
      <c r="BT46" s="112" t="e">
        <f>#REF!/#REF!</f>
        <v>#REF!</v>
      </c>
      <c r="BU46" s="112" t="e">
        <f>#REF!/#REF!</f>
        <v>#REF!</v>
      </c>
      <c r="BV46" s="112" t="e">
        <f>#REF!/#REF!</f>
        <v>#REF!</v>
      </c>
      <c r="BW46" s="112" t="e">
        <f>#REF!/#REF!</f>
        <v>#REF!</v>
      </c>
      <c r="BX46" s="112" t="e">
        <f>#REF!/#REF!</f>
        <v>#REF!</v>
      </c>
      <c r="BY46" s="112" t="e">
        <f>#REF!/#REF!</f>
        <v>#REF!</v>
      </c>
      <c r="BZ46" s="112" t="e">
        <f>#REF!/#REF!</f>
        <v>#REF!</v>
      </c>
      <c r="CA46" s="112" t="e">
        <f>#REF!/#REF!</f>
        <v>#REF!</v>
      </c>
      <c r="CB46" s="112" t="e">
        <f>#REF!/#REF!</f>
        <v>#REF!</v>
      </c>
      <c r="CC46" s="112" t="e">
        <f>#REF!/#REF!</f>
        <v>#REF!</v>
      </c>
      <c r="CD46" s="112" t="e">
        <f>#REF!/#REF!</f>
        <v>#REF!</v>
      </c>
      <c r="CE46" s="112" t="e">
        <f>#REF!/#REF!</f>
        <v>#REF!</v>
      </c>
      <c r="CF46" s="112" t="e">
        <f>#REF!/#REF!</f>
        <v>#REF!</v>
      </c>
      <c r="CG46" s="112" t="e">
        <f>#REF!/#REF!</f>
        <v>#REF!</v>
      </c>
      <c r="CH46" s="112" t="e">
        <f>#REF!/#REF!</f>
        <v>#REF!</v>
      </c>
      <c r="CI46" s="112" t="e">
        <f>#REF!/#REF!</f>
        <v>#REF!</v>
      </c>
      <c r="CJ46" s="112" t="e">
        <f>#REF!/#REF!</f>
        <v>#REF!</v>
      </c>
      <c r="CK46" s="112" t="e">
        <f>#REF!/#REF!</f>
        <v>#REF!</v>
      </c>
      <c r="CL46" s="112" t="e">
        <f>#REF!/#REF!</f>
        <v>#REF!</v>
      </c>
      <c r="CM46" s="112" t="e">
        <f>#REF!/#REF!</f>
        <v>#REF!</v>
      </c>
      <c r="CN46" s="112" t="e">
        <f>#REF!/#REF!</f>
        <v>#REF!</v>
      </c>
      <c r="CO46" s="112" t="e">
        <f>#REF!/#REF!</f>
        <v>#REF!</v>
      </c>
      <c r="CP46" s="112" t="e">
        <f>#REF!/#REF!</f>
        <v>#REF!</v>
      </c>
      <c r="CQ46" s="112" t="e">
        <f>#REF!/#REF!</f>
        <v>#REF!</v>
      </c>
      <c r="CR46" s="112" t="e">
        <f>#REF!/#REF!</f>
        <v>#REF!</v>
      </c>
      <c r="CS46" s="112" t="e">
        <f>#REF!/#REF!</f>
        <v>#REF!</v>
      </c>
      <c r="CT46" s="112" t="e">
        <f>#REF!/#REF!</f>
        <v>#REF!</v>
      </c>
      <c r="CU46" s="112" t="e">
        <f>#REF!/#REF!</f>
        <v>#REF!</v>
      </c>
      <c r="CV46" s="112" t="e">
        <f>#REF!/#REF!</f>
        <v>#REF!</v>
      </c>
      <c r="CW46" s="112" t="e">
        <f>#REF!/#REF!</f>
        <v>#REF!</v>
      </c>
      <c r="CX46" s="112" t="e">
        <f>#REF!/#REF!</f>
        <v>#REF!</v>
      </c>
      <c r="CY46" s="112" t="e">
        <f>#REF!/#REF!</f>
        <v>#REF!</v>
      </c>
      <c r="CZ46" s="112" t="e">
        <f>#REF!/#REF!</f>
        <v>#REF!</v>
      </c>
      <c r="DA46" s="112" t="e">
        <f>#REF!/#REF!</f>
        <v>#REF!</v>
      </c>
      <c r="DB46" s="112" t="e">
        <f>#REF!/#REF!</f>
        <v>#REF!</v>
      </c>
      <c r="DC46" s="112" t="e">
        <f>#REF!/#REF!</f>
        <v>#REF!</v>
      </c>
      <c r="DD46" s="112" t="e">
        <f>#REF!/#REF!</f>
        <v>#REF!</v>
      </c>
      <c r="DE46" s="112" t="e">
        <f>#REF!/#REF!</f>
        <v>#REF!</v>
      </c>
      <c r="DF46" s="112" t="e">
        <f>#REF!/#REF!</f>
        <v>#REF!</v>
      </c>
      <c r="DG46" s="112" t="e">
        <f>#REF!/#REF!</f>
        <v>#REF!</v>
      </c>
      <c r="DH46" s="112" t="e">
        <f>#REF!/#REF!</f>
        <v>#REF!</v>
      </c>
      <c r="DI46" s="112" t="e">
        <f>#REF!/#REF!</f>
        <v>#REF!</v>
      </c>
      <c r="DJ46" s="112" t="e">
        <f>#REF!/#REF!</f>
        <v>#REF!</v>
      </c>
      <c r="DK46" s="112" t="e">
        <f>#REF!/#REF!</f>
        <v>#REF!</v>
      </c>
      <c r="DL46" s="112" t="e">
        <f>#REF!/#REF!</f>
        <v>#REF!</v>
      </c>
      <c r="DM46" s="112" t="e">
        <f>#REF!/#REF!</f>
        <v>#REF!</v>
      </c>
      <c r="DN46" s="112" t="e">
        <f>#REF!/#REF!</f>
        <v>#REF!</v>
      </c>
      <c r="DO46" s="112" t="e">
        <f>#REF!/#REF!</f>
        <v>#REF!</v>
      </c>
      <c r="DP46" s="112" t="e">
        <f>#REF!/#REF!</f>
        <v>#REF!</v>
      </c>
      <c r="DQ46" s="112" t="e">
        <f>#REF!/#REF!</f>
        <v>#REF!</v>
      </c>
      <c r="DR46" s="112" t="e">
        <f>#REF!/#REF!</f>
        <v>#REF!</v>
      </c>
      <c r="DS46" s="112" t="e">
        <f>#REF!/#REF!</f>
        <v>#REF!</v>
      </c>
      <c r="DT46" s="112" t="e">
        <f>#REF!/#REF!</f>
        <v>#REF!</v>
      </c>
      <c r="DU46" s="112" t="e">
        <f>#REF!/#REF!</f>
        <v>#REF!</v>
      </c>
      <c r="DV46" s="112" t="e">
        <f>#REF!/#REF!</f>
        <v>#REF!</v>
      </c>
      <c r="DW46" s="112" t="e">
        <f>#REF!/#REF!</f>
        <v>#REF!</v>
      </c>
      <c r="DX46" s="112" t="e">
        <f>#REF!/#REF!</f>
        <v>#REF!</v>
      </c>
      <c r="DY46" s="112" t="e">
        <f>#REF!/#REF!</f>
        <v>#REF!</v>
      </c>
      <c r="DZ46" s="112" t="e">
        <f>#REF!/#REF!</f>
        <v>#REF!</v>
      </c>
      <c r="EA46" s="112" t="e">
        <f>#REF!/#REF!</f>
        <v>#REF!</v>
      </c>
      <c r="EB46" s="112" t="e">
        <f>#REF!/#REF!</f>
        <v>#REF!</v>
      </c>
      <c r="EC46" s="112" t="e">
        <f>#REF!/#REF!</f>
        <v>#REF!</v>
      </c>
      <c r="ED46" s="112" t="e">
        <f>#REF!/#REF!</f>
        <v>#REF!</v>
      </c>
      <c r="EE46" s="112" t="e">
        <f>#REF!/#REF!</f>
        <v>#REF!</v>
      </c>
      <c r="EF46" s="112" t="e">
        <f>#REF!/#REF!</f>
        <v>#REF!</v>
      </c>
      <c r="EG46" s="112" t="e">
        <f>#REF!/#REF!</f>
        <v>#REF!</v>
      </c>
      <c r="EH46" s="112" t="e">
        <f>#REF!/#REF!</f>
        <v>#REF!</v>
      </c>
      <c r="EI46" s="112" t="e">
        <f>#REF!/#REF!</f>
        <v>#REF!</v>
      </c>
      <c r="EJ46" s="112" t="e">
        <f>#REF!/#REF!</f>
        <v>#REF!</v>
      </c>
      <c r="EK46" s="112" t="e">
        <f>#REF!/#REF!</f>
        <v>#REF!</v>
      </c>
      <c r="EL46" s="112" t="e">
        <f>#REF!/#REF!</f>
        <v>#REF!</v>
      </c>
      <c r="EM46" s="112" t="e">
        <f>#REF!/#REF!</f>
        <v>#REF!</v>
      </c>
      <c r="EN46" s="112" t="e">
        <f>#REF!/#REF!</f>
        <v>#REF!</v>
      </c>
      <c r="EO46" s="112" t="e">
        <f>#REF!/#REF!</f>
        <v>#REF!</v>
      </c>
      <c r="EP46" s="112" t="e">
        <f>#REF!/#REF!</f>
        <v>#REF!</v>
      </c>
      <c r="EQ46" s="112" t="e">
        <f>#REF!/#REF!</f>
        <v>#REF!</v>
      </c>
      <c r="ER46" s="112" t="e">
        <f>#REF!/#REF!</f>
        <v>#REF!</v>
      </c>
      <c r="ES46" s="112" t="e">
        <f>#REF!/#REF!</f>
        <v>#REF!</v>
      </c>
      <c r="ET46" s="112" t="e">
        <f>#REF!/#REF!</f>
        <v>#REF!</v>
      </c>
      <c r="EU46" s="112" t="e">
        <f>#REF!/#REF!</f>
        <v>#REF!</v>
      </c>
      <c r="EV46" s="112" t="e">
        <f>#REF!/#REF!</f>
        <v>#REF!</v>
      </c>
      <c r="EW46" s="112" t="e">
        <f>#REF!/#REF!</f>
        <v>#REF!</v>
      </c>
      <c r="EX46" s="112" t="e">
        <f>#REF!/#REF!</f>
        <v>#REF!</v>
      </c>
      <c r="EY46" s="112" t="e">
        <f>#REF!/#REF!</f>
        <v>#REF!</v>
      </c>
      <c r="EZ46" s="112" t="e">
        <f>#REF!/#REF!</f>
        <v>#REF!</v>
      </c>
    </row>
    <row r="47" spans="1:156" x14ac:dyDescent="0.15">
      <c r="A47" s="48">
        <v>45</v>
      </c>
      <c r="B47" s="69" t="s">
        <v>82</v>
      </c>
      <c r="C47" s="70" t="s">
        <v>502</v>
      </c>
      <c r="D47" s="112" t="e">
        <f>#REF!/#REF!</f>
        <v>#REF!</v>
      </c>
      <c r="E47" s="112" t="e">
        <f>#REF!/#REF!</f>
        <v>#REF!</v>
      </c>
      <c r="F47" s="112" t="e">
        <f>#REF!/#REF!</f>
        <v>#REF!</v>
      </c>
      <c r="G47" s="112" t="e">
        <f>#REF!/#REF!</f>
        <v>#REF!</v>
      </c>
      <c r="H47" s="112" t="e">
        <f>#REF!/#REF!</f>
        <v>#REF!</v>
      </c>
      <c r="I47" s="112" t="e">
        <f>#REF!/#REF!</f>
        <v>#REF!</v>
      </c>
      <c r="J47" s="112" t="e">
        <f>#REF!/#REF!</f>
        <v>#REF!</v>
      </c>
      <c r="K47" s="112" t="e">
        <f>#REF!/#REF!</f>
        <v>#REF!</v>
      </c>
      <c r="L47" s="112" t="e">
        <f>#REF!/#REF!</f>
        <v>#REF!</v>
      </c>
      <c r="M47" s="112" t="e">
        <f>#REF!/#REF!</f>
        <v>#REF!</v>
      </c>
      <c r="N47" s="112" t="e">
        <f>#REF!/#REF!</f>
        <v>#REF!</v>
      </c>
      <c r="O47" s="112" t="e">
        <f>#REF!/#REF!</f>
        <v>#REF!</v>
      </c>
      <c r="P47" s="112" t="e">
        <f>#REF!/#REF!</f>
        <v>#REF!</v>
      </c>
      <c r="Q47" s="112" t="e">
        <f>#REF!/#REF!</f>
        <v>#REF!</v>
      </c>
      <c r="R47" s="112" t="e">
        <f>#REF!/#REF!</f>
        <v>#REF!</v>
      </c>
      <c r="S47" s="112" t="e">
        <f>#REF!/#REF!</f>
        <v>#REF!</v>
      </c>
      <c r="T47" s="112" t="e">
        <f>#REF!/#REF!</f>
        <v>#REF!</v>
      </c>
      <c r="U47" s="112" t="e">
        <f>#REF!/#REF!</f>
        <v>#REF!</v>
      </c>
      <c r="V47" s="112" t="e">
        <f>#REF!/#REF!</f>
        <v>#REF!</v>
      </c>
      <c r="W47" s="112" t="e">
        <f>#REF!/#REF!</f>
        <v>#REF!</v>
      </c>
      <c r="X47" s="112" t="e">
        <f>#REF!/#REF!</f>
        <v>#REF!</v>
      </c>
      <c r="Y47" s="112" t="e">
        <f>#REF!/#REF!</f>
        <v>#REF!</v>
      </c>
      <c r="Z47" s="112" t="e">
        <f>#REF!/#REF!</f>
        <v>#REF!</v>
      </c>
      <c r="AA47" s="112" t="e">
        <f>#REF!/#REF!</f>
        <v>#REF!</v>
      </c>
      <c r="AB47" s="112" t="e">
        <f>#REF!/#REF!</f>
        <v>#REF!</v>
      </c>
      <c r="AC47" s="112" t="e">
        <f>#REF!/#REF!</f>
        <v>#REF!</v>
      </c>
      <c r="AD47" s="112" t="e">
        <f>#REF!/#REF!</f>
        <v>#REF!</v>
      </c>
      <c r="AE47" s="112" t="e">
        <f>#REF!/#REF!</f>
        <v>#REF!</v>
      </c>
      <c r="AF47" s="112" t="e">
        <f>#REF!/#REF!</f>
        <v>#REF!</v>
      </c>
      <c r="AG47" s="112" t="e">
        <f>#REF!/#REF!</f>
        <v>#REF!</v>
      </c>
      <c r="AH47" s="112" t="e">
        <f>#REF!/#REF!</f>
        <v>#REF!</v>
      </c>
      <c r="AI47" s="112" t="e">
        <f>#REF!/#REF!</f>
        <v>#REF!</v>
      </c>
      <c r="AJ47" s="112" t="e">
        <f>#REF!/#REF!</f>
        <v>#REF!</v>
      </c>
      <c r="AK47" s="112" t="e">
        <f>#REF!/#REF!</f>
        <v>#REF!</v>
      </c>
      <c r="AL47" s="112" t="e">
        <f>#REF!/#REF!</f>
        <v>#REF!</v>
      </c>
      <c r="AM47" s="112" t="e">
        <f>#REF!/#REF!</f>
        <v>#REF!</v>
      </c>
      <c r="AN47" s="112" t="e">
        <f>#REF!/#REF!</f>
        <v>#REF!</v>
      </c>
      <c r="AO47" s="112" t="e">
        <f>#REF!/#REF!</f>
        <v>#REF!</v>
      </c>
      <c r="AP47" s="112" t="e">
        <f>#REF!/#REF!</f>
        <v>#REF!</v>
      </c>
      <c r="AQ47" s="112" t="e">
        <f>#REF!/#REF!</f>
        <v>#REF!</v>
      </c>
      <c r="AR47" s="112" t="e">
        <f>#REF!/#REF!</f>
        <v>#REF!</v>
      </c>
      <c r="AS47" s="112" t="e">
        <f>#REF!/#REF!</f>
        <v>#REF!</v>
      </c>
      <c r="AT47" s="112" t="e">
        <f>#REF!/#REF!</f>
        <v>#REF!</v>
      </c>
      <c r="AU47" s="112" t="e">
        <f>#REF!/#REF!</f>
        <v>#REF!</v>
      </c>
      <c r="AV47" s="112" t="e">
        <f>#REF!/#REF!</f>
        <v>#REF!</v>
      </c>
      <c r="AW47" s="112" t="e">
        <f>#REF!/#REF!</f>
        <v>#REF!</v>
      </c>
      <c r="AX47" s="112" t="e">
        <f>#REF!/#REF!</f>
        <v>#REF!</v>
      </c>
      <c r="AY47" s="112" t="e">
        <f>#REF!/#REF!</f>
        <v>#REF!</v>
      </c>
      <c r="AZ47" s="112" t="e">
        <f>#REF!/#REF!</f>
        <v>#REF!</v>
      </c>
      <c r="BA47" s="112" t="e">
        <f>#REF!/#REF!</f>
        <v>#REF!</v>
      </c>
      <c r="BB47" s="112" t="e">
        <f>#REF!/#REF!</f>
        <v>#REF!</v>
      </c>
      <c r="BC47" s="112" t="e">
        <f>#REF!/#REF!</f>
        <v>#REF!</v>
      </c>
      <c r="BD47" s="112" t="e">
        <f>#REF!/#REF!</f>
        <v>#REF!</v>
      </c>
      <c r="BE47" s="112" t="e">
        <f>#REF!/#REF!</f>
        <v>#REF!</v>
      </c>
      <c r="BF47" s="112" t="e">
        <f>#REF!/#REF!</f>
        <v>#REF!</v>
      </c>
      <c r="BG47" s="112" t="e">
        <f>#REF!/#REF!</f>
        <v>#REF!</v>
      </c>
      <c r="BH47" s="112" t="e">
        <f>#REF!/#REF!</f>
        <v>#REF!</v>
      </c>
      <c r="BI47" s="112" t="e">
        <f>#REF!/#REF!</f>
        <v>#REF!</v>
      </c>
      <c r="BJ47" s="112" t="e">
        <f>#REF!/#REF!</f>
        <v>#REF!</v>
      </c>
      <c r="BK47" s="112" t="e">
        <f>#REF!/#REF!</f>
        <v>#REF!</v>
      </c>
      <c r="BL47" s="112" t="e">
        <f>#REF!/#REF!</f>
        <v>#REF!</v>
      </c>
      <c r="BM47" s="112" t="e">
        <f>#REF!/#REF!</f>
        <v>#REF!</v>
      </c>
      <c r="BN47" s="112" t="e">
        <f>#REF!/#REF!</f>
        <v>#REF!</v>
      </c>
      <c r="BO47" s="112" t="e">
        <f>#REF!/#REF!</f>
        <v>#REF!</v>
      </c>
      <c r="BP47" s="112" t="e">
        <f>#REF!/#REF!</f>
        <v>#REF!</v>
      </c>
      <c r="BQ47" s="112" t="e">
        <f>#REF!/#REF!</f>
        <v>#REF!</v>
      </c>
      <c r="BR47" s="112" t="e">
        <f>#REF!/#REF!</f>
        <v>#REF!</v>
      </c>
      <c r="BS47" s="112" t="e">
        <f>#REF!/#REF!</f>
        <v>#REF!</v>
      </c>
      <c r="BT47" s="112" t="e">
        <f>#REF!/#REF!</f>
        <v>#REF!</v>
      </c>
      <c r="BU47" s="112" t="e">
        <f>#REF!/#REF!</f>
        <v>#REF!</v>
      </c>
      <c r="BV47" s="112" t="e">
        <f>#REF!/#REF!</f>
        <v>#REF!</v>
      </c>
      <c r="BW47" s="112" t="e">
        <f>#REF!/#REF!</f>
        <v>#REF!</v>
      </c>
      <c r="BX47" s="112" t="e">
        <f>#REF!/#REF!</f>
        <v>#REF!</v>
      </c>
      <c r="BY47" s="112" t="e">
        <f>#REF!/#REF!</f>
        <v>#REF!</v>
      </c>
      <c r="BZ47" s="112" t="e">
        <f>#REF!/#REF!</f>
        <v>#REF!</v>
      </c>
      <c r="CA47" s="112" t="e">
        <f>#REF!/#REF!</f>
        <v>#REF!</v>
      </c>
      <c r="CB47" s="112" t="e">
        <f>#REF!/#REF!</f>
        <v>#REF!</v>
      </c>
      <c r="CC47" s="112" t="e">
        <f>#REF!/#REF!</f>
        <v>#REF!</v>
      </c>
      <c r="CD47" s="112" t="e">
        <f>#REF!/#REF!</f>
        <v>#REF!</v>
      </c>
      <c r="CE47" s="112" t="e">
        <f>#REF!/#REF!</f>
        <v>#REF!</v>
      </c>
      <c r="CF47" s="112" t="e">
        <f>#REF!/#REF!</f>
        <v>#REF!</v>
      </c>
      <c r="CG47" s="112" t="e">
        <f>#REF!/#REF!</f>
        <v>#REF!</v>
      </c>
      <c r="CH47" s="112" t="e">
        <f>#REF!/#REF!</f>
        <v>#REF!</v>
      </c>
      <c r="CI47" s="112" t="e">
        <f>#REF!/#REF!</f>
        <v>#REF!</v>
      </c>
      <c r="CJ47" s="112" t="e">
        <f>#REF!/#REF!</f>
        <v>#REF!</v>
      </c>
      <c r="CK47" s="112" t="e">
        <f>#REF!/#REF!</f>
        <v>#REF!</v>
      </c>
      <c r="CL47" s="112" t="e">
        <f>#REF!/#REF!</f>
        <v>#REF!</v>
      </c>
      <c r="CM47" s="112" t="e">
        <f>#REF!/#REF!</f>
        <v>#REF!</v>
      </c>
      <c r="CN47" s="112" t="e">
        <f>#REF!/#REF!</f>
        <v>#REF!</v>
      </c>
      <c r="CO47" s="112" t="e">
        <f>#REF!/#REF!</f>
        <v>#REF!</v>
      </c>
      <c r="CP47" s="112" t="e">
        <f>#REF!/#REF!</f>
        <v>#REF!</v>
      </c>
      <c r="CQ47" s="112" t="e">
        <f>#REF!/#REF!</f>
        <v>#REF!</v>
      </c>
      <c r="CR47" s="112" t="e">
        <f>#REF!/#REF!</f>
        <v>#REF!</v>
      </c>
      <c r="CS47" s="112" t="e">
        <f>#REF!/#REF!</f>
        <v>#REF!</v>
      </c>
      <c r="CT47" s="112" t="e">
        <f>#REF!/#REF!</f>
        <v>#REF!</v>
      </c>
      <c r="CU47" s="112" t="e">
        <f>#REF!/#REF!</f>
        <v>#REF!</v>
      </c>
      <c r="CV47" s="112" t="e">
        <f>#REF!/#REF!</f>
        <v>#REF!</v>
      </c>
      <c r="CW47" s="112" t="e">
        <f>#REF!/#REF!</f>
        <v>#REF!</v>
      </c>
      <c r="CX47" s="112" t="e">
        <f>#REF!/#REF!</f>
        <v>#REF!</v>
      </c>
      <c r="CY47" s="112" t="e">
        <f>#REF!/#REF!</f>
        <v>#REF!</v>
      </c>
      <c r="CZ47" s="112" t="e">
        <f>#REF!/#REF!</f>
        <v>#REF!</v>
      </c>
      <c r="DA47" s="112" t="e">
        <f>#REF!/#REF!</f>
        <v>#REF!</v>
      </c>
      <c r="DB47" s="112" t="e">
        <f>#REF!/#REF!</f>
        <v>#REF!</v>
      </c>
      <c r="DC47" s="112" t="e">
        <f>#REF!/#REF!</f>
        <v>#REF!</v>
      </c>
      <c r="DD47" s="112" t="e">
        <f>#REF!/#REF!</f>
        <v>#REF!</v>
      </c>
      <c r="DE47" s="112" t="e">
        <f>#REF!/#REF!</f>
        <v>#REF!</v>
      </c>
      <c r="DF47" s="112" t="e">
        <f>#REF!/#REF!</f>
        <v>#REF!</v>
      </c>
      <c r="DG47" s="112" t="e">
        <f>#REF!/#REF!</f>
        <v>#REF!</v>
      </c>
      <c r="DH47" s="112" t="e">
        <f>#REF!/#REF!</f>
        <v>#REF!</v>
      </c>
      <c r="DI47" s="112" t="e">
        <f>#REF!/#REF!</f>
        <v>#REF!</v>
      </c>
      <c r="DJ47" s="112" t="e">
        <f>#REF!/#REF!</f>
        <v>#REF!</v>
      </c>
      <c r="DK47" s="112" t="e">
        <f>#REF!/#REF!</f>
        <v>#REF!</v>
      </c>
      <c r="DL47" s="112" t="e">
        <f>#REF!/#REF!</f>
        <v>#REF!</v>
      </c>
      <c r="DM47" s="112" t="e">
        <f>#REF!/#REF!</f>
        <v>#REF!</v>
      </c>
      <c r="DN47" s="112" t="e">
        <f>#REF!/#REF!</f>
        <v>#REF!</v>
      </c>
      <c r="DO47" s="112" t="e">
        <f>#REF!/#REF!</f>
        <v>#REF!</v>
      </c>
      <c r="DP47" s="112" t="e">
        <f>#REF!/#REF!</f>
        <v>#REF!</v>
      </c>
      <c r="DQ47" s="112" t="e">
        <f>#REF!/#REF!</f>
        <v>#REF!</v>
      </c>
      <c r="DR47" s="112" t="e">
        <f>#REF!/#REF!</f>
        <v>#REF!</v>
      </c>
      <c r="DS47" s="112" t="e">
        <f>#REF!/#REF!</f>
        <v>#REF!</v>
      </c>
      <c r="DT47" s="112" t="e">
        <f>#REF!/#REF!</f>
        <v>#REF!</v>
      </c>
      <c r="DU47" s="112" t="e">
        <f>#REF!/#REF!</f>
        <v>#REF!</v>
      </c>
      <c r="DV47" s="112" t="e">
        <f>#REF!/#REF!</f>
        <v>#REF!</v>
      </c>
      <c r="DW47" s="112" t="e">
        <f>#REF!/#REF!</f>
        <v>#REF!</v>
      </c>
      <c r="DX47" s="112" t="e">
        <f>#REF!/#REF!</f>
        <v>#REF!</v>
      </c>
      <c r="DY47" s="112" t="e">
        <f>#REF!/#REF!</f>
        <v>#REF!</v>
      </c>
      <c r="DZ47" s="112" t="e">
        <f>#REF!/#REF!</f>
        <v>#REF!</v>
      </c>
      <c r="EA47" s="112" t="e">
        <f>#REF!/#REF!</f>
        <v>#REF!</v>
      </c>
      <c r="EB47" s="112" t="e">
        <f>#REF!/#REF!</f>
        <v>#REF!</v>
      </c>
      <c r="EC47" s="112" t="e">
        <f>#REF!/#REF!</f>
        <v>#REF!</v>
      </c>
      <c r="ED47" s="112" t="e">
        <f>#REF!/#REF!</f>
        <v>#REF!</v>
      </c>
      <c r="EE47" s="112" t="e">
        <f>#REF!/#REF!</f>
        <v>#REF!</v>
      </c>
      <c r="EF47" s="112" t="e">
        <f>#REF!/#REF!</f>
        <v>#REF!</v>
      </c>
      <c r="EG47" s="112" t="e">
        <f>#REF!/#REF!</f>
        <v>#REF!</v>
      </c>
      <c r="EH47" s="112" t="e">
        <f>#REF!/#REF!</f>
        <v>#REF!</v>
      </c>
      <c r="EI47" s="112" t="e">
        <f>#REF!/#REF!</f>
        <v>#REF!</v>
      </c>
      <c r="EJ47" s="112" t="e">
        <f>#REF!/#REF!</f>
        <v>#REF!</v>
      </c>
      <c r="EK47" s="112" t="e">
        <f>#REF!/#REF!</f>
        <v>#REF!</v>
      </c>
      <c r="EL47" s="112" t="e">
        <f>#REF!/#REF!</f>
        <v>#REF!</v>
      </c>
      <c r="EM47" s="112" t="e">
        <f>#REF!/#REF!</f>
        <v>#REF!</v>
      </c>
      <c r="EN47" s="112" t="e">
        <f>#REF!/#REF!</f>
        <v>#REF!</v>
      </c>
      <c r="EO47" s="112" t="e">
        <f>#REF!/#REF!</f>
        <v>#REF!</v>
      </c>
      <c r="EP47" s="112" t="e">
        <f>#REF!/#REF!</f>
        <v>#REF!</v>
      </c>
      <c r="EQ47" s="112" t="e">
        <f>#REF!/#REF!</f>
        <v>#REF!</v>
      </c>
      <c r="ER47" s="112" t="e">
        <f>#REF!/#REF!</f>
        <v>#REF!</v>
      </c>
      <c r="ES47" s="112" t="e">
        <f>#REF!/#REF!</f>
        <v>#REF!</v>
      </c>
      <c r="ET47" s="112" t="e">
        <f>#REF!/#REF!</f>
        <v>#REF!</v>
      </c>
      <c r="EU47" s="112" t="e">
        <f>#REF!/#REF!</f>
        <v>#REF!</v>
      </c>
      <c r="EV47" s="112" t="e">
        <f>#REF!/#REF!</f>
        <v>#REF!</v>
      </c>
      <c r="EW47" s="112" t="e">
        <f>#REF!/#REF!</f>
        <v>#REF!</v>
      </c>
      <c r="EX47" s="112" t="e">
        <f>#REF!/#REF!</f>
        <v>#REF!</v>
      </c>
      <c r="EY47" s="112" t="e">
        <f>#REF!/#REF!</f>
        <v>#REF!</v>
      </c>
      <c r="EZ47" s="112" t="e">
        <f>#REF!/#REF!</f>
        <v>#REF!</v>
      </c>
    </row>
    <row r="48" spans="1:156" x14ac:dyDescent="0.15">
      <c r="A48" s="48">
        <v>46</v>
      </c>
      <c r="B48" s="69" t="s">
        <v>83</v>
      </c>
      <c r="C48" s="70" t="s">
        <v>503</v>
      </c>
      <c r="D48" s="112" t="e">
        <f>#REF!/#REF!</f>
        <v>#REF!</v>
      </c>
      <c r="E48" s="112" t="e">
        <f>#REF!/#REF!</f>
        <v>#REF!</v>
      </c>
      <c r="F48" s="112" t="e">
        <f>#REF!/#REF!</f>
        <v>#REF!</v>
      </c>
      <c r="G48" s="112" t="e">
        <f>#REF!/#REF!</f>
        <v>#REF!</v>
      </c>
      <c r="H48" s="112" t="e">
        <f>#REF!/#REF!</f>
        <v>#REF!</v>
      </c>
      <c r="I48" s="112" t="e">
        <f>#REF!/#REF!</f>
        <v>#REF!</v>
      </c>
      <c r="J48" s="112" t="e">
        <f>#REF!/#REF!</f>
        <v>#REF!</v>
      </c>
      <c r="K48" s="112" t="e">
        <f>#REF!/#REF!</f>
        <v>#REF!</v>
      </c>
      <c r="L48" s="112" t="e">
        <f>#REF!/#REF!</f>
        <v>#REF!</v>
      </c>
      <c r="M48" s="112" t="e">
        <f>#REF!/#REF!</f>
        <v>#REF!</v>
      </c>
      <c r="N48" s="112" t="e">
        <f>#REF!/#REF!</f>
        <v>#REF!</v>
      </c>
      <c r="O48" s="112" t="e">
        <f>#REF!/#REF!</f>
        <v>#REF!</v>
      </c>
      <c r="P48" s="112" t="e">
        <f>#REF!/#REF!</f>
        <v>#REF!</v>
      </c>
      <c r="Q48" s="112" t="e">
        <f>#REF!/#REF!</f>
        <v>#REF!</v>
      </c>
      <c r="R48" s="112" t="e">
        <f>#REF!/#REF!</f>
        <v>#REF!</v>
      </c>
      <c r="S48" s="112" t="e">
        <f>#REF!/#REF!</f>
        <v>#REF!</v>
      </c>
      <c r="T48" s="112" t="e">
        <f>#REF!/#REF!</f>
        <v>#REF!</v>
      </c>
      <c r="U48" s="112" t="e">
        <f>#REF!/#REF!</f>
        <v>#REF!</v>
      </c>
      <c r="V48" s="112" t="e">
        <f>#REF!/#REF!</f>
        <v>#REF!</v>
      </c>
      <c r="W48" s="112" t="e">
        <f>#REF!/#REF!</f>
        <v>#REF!</v>
      </c>
      <c r="X48" s="112" t="e">
        <f>#REF!/#REF!</f>
        <v>#REF!</v>
      </c>
      <c r="Y48" s="112" t="e">
        <f>#REF!/#REF!</f>
        <v>#REF!</v>
      </c>
      <c r="Z48" s="112" t="e">
        <f>#REF!/#REF!</f>
        <v>#REF!</v>
      </c>
      <c r="AA48" s="112" t="e">
        <f>#REF!/#REF!</f>
        <v>#REF!</v>
      </c>
      <c r="AB48" s="112" t="e">
        <f>#REF!/#REF!</f>
        <v>#REF!</v>
      </c>
      <c r="AC48" s="112" t="e">
        <f>#REF!/#REF!</f>
        <v>#REF!</v>
      </c>
      <c r="AD48" s="112" t="e">
        <f>#REF!/#REF!</f>
        <v>#REF!</v>
      </c>
      <c r="AE48" s="112" t="e">
        <f>#REF!/#REF!</f>
        <v>#REF!</v>
      </c>
      <c r="AF48" s="112" t="e">
        <f>#REF!/#REF!</f>
        <v>#REF!</v>
      </c>
      <c r="AG48" s="112" t="e">
        <f>#REF!/#REF!</f>
        <v>#REF!</v>
      </c>
      <c r="AH48" s="112" t="e">
        <f>#REF!/#REF!</f>
        <v>#REF!</v>
      </c>
      <c r="AI48" s="112" t="e">
        <f>#REF!/#REF!</f>
        <v>#REF!</v>
      </c>
      <c r="AJ48" s="112" t="e">
        <f>#REF!/#REF!</f>
        <v>#REF!</v>
      </c>
      <c r="AK48" s="112" t="e">
        <f>#REF!/#REF!</f>
        <v>#REF!</v>
      </c>
      <c r="AL48" s="112" t="e">
        <f>#REF!/#REF!</f>
        <v>#REF!</v>
      </c>
      <c r="AM48" s="112" t="e">
        <f>#REF!/#REF!</f>
        <v>#REF!</v>
      </c>
      <c r="AN48" s="112" t="e">
        <f>#REF!/#REF!</f>
        <v>#REF!</v>
      </c>
      <c r="AO48" s="112" t="e">
        <f>#REF!/#REF!</f>
        <v>#REF!</v>
      </c>
      <c r="AP48" s="112" t="e">
        <f>#REF!/#REF!</f>
        <v>#REF!</v>
      </c>
      <c r="AQ48" s="112" t="e">
        <f>#REF!/#REF!</f>
        <v>#REF!</v>
      </c>
      <c r="AR48" s="112" t="e">
        <f>#REF!/#REF!</f>
        <v>#REF!</v>
      </c>
      <c r="AS48" s="112" t="e">
        <f>#REF!/#REF!</f>
        <v>#REF!</v>
      </c>
      <c r="AT48" s="112" t="e">
        <f>#REF!/#REF!</f>
        <v>#REF!</v>
      </c>
      <c r="AU48" s="112" t="e">
        <f>#REF!/#REF!</f>
        <v>#REF!</v>
      </c>
      <c r="AV48" s="112" t="e">
        <f>#REF!/#REF!</f>
        <v>#REF!</v>
      </c>
      <c r="AW48" s="112" t="e">
        <f>#REF!/#REF!</f>
        <v>#REF!</v>
      </c>
      <c r="AX48" s="112" t="e">
        <f>#REF!/#REF!</f>
        <v>#REF!</v>
      </c>
      <c r="AY48" s="112" t="e">
        <f>#REF!/#REF!</f>
        <v>#REF!</v>
      </c>
      <c r="AZ48" s="112" t="e">
        <f>#REF!/#REF!</f>
        <v>#REF!</v>
      </c>
      <c r="BA48" s="112" t="e">
        <f>#REF!/#REF!</f>
        <v>#REF!</v>
      </c>
      <c r="BB48" s="112" t="e">
        <f>#REF!/#REF!</f>
        <v>#REF!</v>
      </c>
      <c r="BC48" s="112" t="e">
        <f>#REF!/#REF!</f>
        <v>#REF!</v>
      </c>
      <c r="BD48" s="112" t="e">
        <f>#REF!/#REF!</f>
        <v>#REF!</v>
      </c>
      <c r="BE48" s="112" t="e">
        <f>#REF!/#REF!</f>
        <v>#REF!</v>
      </c>
      <c r="BF48" s="112" t="e">
        <f>#REF!/#REF!</f>
        <v>#REF!</v>
      </c>
      <c r="BG48" s="112" t="e">
        <f>#REF!/#REF!</f>
        <v>#REF!</v>
      </c>
      <c r="BH48" s="112" t="e">
        <f>#REF!/#REF!</f>
        <v>#REF!</v>
      </c>
      <c r="BI48" s="112" t="e">
        <f>#REF!/#REF!</f>
        <v>#REF!</v>
      </c>
      <c r="BJ48" s="112" t="e">
        <f>#REF!/#REF!</f>
        <v>#REF!</v>
      </c>
      <c r="BK48" s="112" t="e">
        <f>#REF!/#REF!</f>
        <v>#REF!</v>
      </c>
      <c r="BL48" s="112" t="e">
        <f>#REF!/#REF!</f>
        <v>#REF!</v>
      </c>
      <c r="BM48" s="112" t="e">
        <f>#REF!/#REF!</f>
        <v>#REF!</v>
      </c>
      <c r="BN48" s="112" t="e">
        <f>#REF!/#REF!</f>
        <v>#REF!</v>
      </c>
      <c r="BO48" s="112" t="e">
        <f>#REF!/#REF!</f>
        <v>#REF!</v>
      </c>
      <c r="BP48" s="112" t="e">
        <f>#REF!/#REF!</f>
        <v>#REF!</v>
      </c>
      <c r="BQ48" s="112" t="e">
        <f>#REF!/#REF!</f>
        <v>#REF!</v>
      </c>
      <c r="BR48" s="112" t="e">
        <f>#REF!/#REF!</f>
        <v>#REF!</v>
      </c>
      <c r="BS48" s="112" t="e">
        <f>#REF!/#REF!</f>
        <v>#REF!</v>
      </c>
      <c r="BT48" s="112" t="e">
        <f>#REF!/#REF!</f>
        <v>#REF!</v>
      </c>
      <c r="BU48" s="112" t="e">
        <f>#REF!/#REF!</f>
        <v>#REF!</v>
      </c>
      <c r="BV48" s="112" t="e">
        <f>#REF!/#REF!</f>
        <v>#REF!</v>
      </c>
      <c r="BW48" s="112" t="e">
        <f>#REF!/#REF!</f>
        <v>#REF!</v>
      </c>
      <c r="BX48" s="112" t="e">
        <f>#REF!/#REF!</f>
        <v>#REF!</v>
      </c>
      <c r="BY48" s="112" t="e">
        <f>#REF!/#REF!</f>
        <v>#REF!</v>
      </c>
      <c r="BZ48" s="112" t="e">
        <f>#REF!/#REF!</f>
        <v>#REF!</v>
      </c>
      <c r="CA48" s="112" t="e">
        <f>#REF!/#REF!</f>
        <v>#REF!</v>
      </c>
      <c r="CB48" s="112" t="e">
        <f>#REF!/#REF!</f>
        <v>#REF!</v>
      </c>
      <c r="CC48" s="112" t="e">
        <f>#REF!/#REF!</f>
        <v>#REF!</v>
      </c>
      <c r="CD48" s="112" t="e">
        <f>#REF!/#REF!</f>
        <v>#REF!</v>
      </c>
      <c r="CE48" s="112" t="e">
        <f>#REF!/#REF!</f>
        <v>#REF!</v>
      </c>
      <c r="CF48" s="112" t="e">
        <f>#REF!/#REF!</f>
        <v>#REF!</v>
      </c>
      <c r="CG48" s="112" t="e">
        <f>#REF!/#REF!</f>
        <v>#REF!</v>
      </c>
      <c r="CH48" s="112" t="e">
        <f>#REF!/#REF!</f>
        <v>#REF!</v>
      </c>
      <c r="CI48" s="112" t="e">
        <f>#REF!/#REF!</f>
        <v>#REF!</v>
      </c>
      <c r="CJ48" s="112" t="e">
        <f>#REF!/#REF!</f>
        <v>#REF!</v>
      </c>
      <c r="CK48" s="112" t="e">
        <f>#REF!/#REF!</f>
        <v>#REF!</v>
      </c>
      <c r="CL48" s="112" t="e">
        <f>#REF!/#REF!</f>
        <v>#REF!</v>
      </c>
      <c r="CM48" s="112" t="e">
        <f>#REF!/#REF!</f>
        <v>#REF!</v>
      </c>
      <c r="CN48" s="112" t="e">
        <f>#REF!/#REF!</f>
        <v>#REF!</v>
      </c>
      <c r="CO48" s="112" t="e">
        <f>#REF!/#REF!</f>
        <v>#REF!</v>
      </c>
      <c r="CP48" s="112" t="e">
        <f>#REF!/#REF!</f>
        <v>#REF!</v>
      </c>
      <c r="CQ48" s="112" t="e">
        <f>#REF!/#REF!</f>
        <v>#REF!</v>
      </c>
      <c r="CR48" s="112" t="e">
        <f>#REF!/#REF!</f>
        <v>#REF!</v>
      </c>
      <c r="CS48" s="112" t="e">
        <f>#REF!/#REF!</f>
        <v>#REF!</v>
      </c>
      <c r="CT48" s="112" t="e">
        <f>#REF!/#REF!</f>
        <v>#REF!</v>
      </c>
      <c r="CU48" s="112" t="e">
        <f>#REF!/#REF!</f>
        <v>#REF!</v>
      </c>
      <c r="CV48" s="112" t="e">
        <f>#REF!/#REF!</f>
        <v>#REF!</v>
      </c>
      <c r="CW48" s="112" t="e">
        <f>#REF!/#REF!</f>
        <v>#REF!</v>
      </c>
      <c r="CX48" s="112" t="e">
        <f>#REF!/#REF!</f>
        <v>#REF!</v>
      </c>
      <c r="CY48" s="112" t="e">
        <f>#REF!/#REF!</f>
        <v>#REF!</v>
      </c>
      <c r="CZ48" s="112" t="e">
        <f>#REF!/#REF!</f>
        <v>#REF!</v>
      </c>
      <c r="DA48" s="112" t="e">
        <f>#REF!/#REF!</f>
        <v>#REF!</v>
      </c>
      <c r="DB48" s="112" t="e">
        <f>#REF!/#REF!</f>
        <v>#REF!</v>
      </c>
      <c r="DC48" s="112" t="e">
        <f>#REF!/#REF!</f>
        <v>#REF!</v>
      </c>
      <c r="DD48" s="112" t="e">
        <f>#REF!/#REF!</f>
        <v>#REF!</v>
      </c>
      <c r="DE48" s="112" t="e">
        <f>#REF!/#REF!</f>
        <v>#REF!</v>
      </c>
      <c r="DF48" s="112" t="e">
        <f>#REF!/#REF!</f>
        <v>#REF!</v>
      </c>
      <c r="DG48" s="112" t="e">
        <f>#REF!/#REF!</f>
        <v>#REF!</v>
      </c>
      <c r="DH48" s="112" t="e">
        <f>#REF!/#REF!</f>
        <v>#REF!</v>
      </c>
      <c r="DI48" s="112" t="e">
        <f>#REF!/#REF!</f>
        <v>#REF!</v>
      </c>
      <c r="DJ48" s="112" t="e">
        <f>#REF!/#REF!</f>
        <v>#REF!</v>
      </c>
      <c r="DK48" s="112" t="e">
        <f>#REF!/#REF!</f>
        <v>#REF!</v>
      </c>
      <c r="DL48" s="112" t="e">
        <f>#REF!/#REF!</f>
        <v>#REF!</v>
      </c>
      <c r="DM48" s="112" t="e">
        <f>#REF!/#REF!</f>
        <v>#REF!</v>
      </c>
      <c r="DN48" s="112" t="e">
        <f>#REF!/#REF!</f>
        <v>#REF!</v>
      </c>
      <c r="DO48" s="112" t="e">
        <f>#REF!/#REF!</f>
        <v>#REF!</v>
      </c>
      <c r="DP48" s="112" t="e">
        <f>#REF!/#REF!</f>
        <v>#REF!</v>
      </c>
      <c r="DQ48" s="112" t="e">
        <f>#REF!/#REF!</f>
        <v>#REF!</v>
      </c>
      <c r="DR48" s="112" t="e">
        <f>#REF!/#REF!</f>
        <v>#REF!</v>
      </c>
      <c r="DS48" s="112" t="e">
        <f>#REF!/#REF!</f>
        <v>#REF!</v>
      </c>
      <c r="DT48" s="112" t="e">
        <f>#REF!/#REF!</f>
        <v>#REF!</v>
      </c>
      <c r="DU48" s="112" t="e">
        <f>#REF!/#REF!</f>
        <v>#REF!</v>
      </c>
      <c r="DV48" s="112" t="e">
        <f>#REF!/#REF!</f>
        <v>#REF!</v>
      </c>
      <c r="DW48" s="112" t="e">
        <f>#REF!/#REF!</f>
        <v>#REF!</v>
      </c>
      <c r="DX48" s="112" t="e">
        <f>#REF!/#REF!</f>
        <v>#REF!</v>
      </c>
      <c r="DY48" s="112" t="e">
        <f>#REF!/#REF!</f>
        <v>#REF!</v>
      </c>
      <c r="DZ48" s="112" t="e">
        <f>#REF!/#REF!</f>
        <v>#REF!</v>
      </c>
      <c r="EA48" s="112" t="e">
        <f>#REF!/#REF!</f>
        <v>#REF!</v>
      </c>
      <c r="EB48" s="112" t="e">
        <f>#REF!/#REF!</f>
        <v>#REF!</v>
      </c>
      <c r="EC48" s="112" t="e">
        <f>#REF!/#REF!</f>
        <v>#REF!</v>
      </c>
      <c r="ED48" s="112" t="e">
        <f>#REF!/#REF!</f>
        <v>#REF!</v>
      </c>
      <c r="EE48" s="112" t="e">
        <f>#REF!/#REF!</f>
        <v>#REF!</v>
      </c>
      <c r="EF48" s="112" t="e">
        <f>#REF!/#REF!</f>
        <v>#REF!</v>
      </c>
      <c r="EG48" s="112" t="e">
        <f>#REF!/#REF!</f>
        <v>#REF!</v>
      </c>
      <c r="EH48" s="112" t="e">
        <f>#REF!/#REF!</f>
        <v>#REF!</v>
      </c>
      <c r="EI48" s="112" t="e">
        <f>#REF!/#REF!</f>
        <v>#REF!</v>
      </c>
      <c r="EJ48" s="112" t="e">
        <f>#REF!/#REF!</f>
        <v>#REF!</v>
      </c>
      <c r="EK48" s="112" t="e">
        <f>#REF!/#REF!</f>
        <v>#REF!</v>
      </c>
      <c r="EL48" s="112" t="e">
        <f>#REF!/#REF!</f>
        <v>#REF!</v>
      </c>
      <c r="EM48" s="112" t="e">
        <f>#REF!/#REF!</f>
        <v>#REF!</v>
      </c>
      <c r="EN48" s="112" t="e">
        <f>#REF!/#REF!</f>
        <v>#REF!</v>
      </c>
      <c r="EO48" s="112" t="e">
        <f>#REF!/#REF!</f>
        <v>#REF!</v>
      </c>
      <c r="EP48" s="112" t="e">
        <f>#REF!/#REF!</f>
        <v>#REF!</v>
      </c>
      <c r="EQ48" s="112" t="e">
        <f>#REF!/#REF!</f>
        <v>#REF!</v>
      </c>
      <c r="ER48" s="112" t="e">
        <f>#REF!/#REF!</f>
        <v>#REF!</v>
      </c>
      <c r="ES48" s="112" t="e">
        <f>#REF!/#REF!</f>
        <v>#REF!</v>
      </c>
      <c r="ET48" s="112" t="e">
        <f>#REF!/#REF!</f>
        <v>#REF!</v>
      </c>
      <c r="EU48" s="112" t="e">
        <f>#REF!/#REF!</f>
        <v>#REF!</v>
      </c>
      <c r="EV48" s="112" t="e">
        <f>#REF!/#REF!</f>
        <v>#REF!</v>
      </c>
      <c r="EW48" s="112" t="e">
        <f>#REF!/#REF!</f>
        <v>#REF!</v>
      </c>
      <c r="EX48" s="112" t="e">
        <f>#REF!/#REF!</f>
        <v>#REF!</v>
      </c>
      <c r="EY48" s="112" t="e">
        <f>#REF!/#REF!</f>
        <v>#REF!</v>
      </c>
      <c r="EZ48" s="112" t="e">
        <f>#REF!/#REF!</f>
        <v>#REF!</v>
      </c>
    </row>
    <row r="49" spans="1:156" x14ac:dyDescent="0.15">
      <c r="A49" s="48">
        <v>47</v>
      </c>
      <c r="B49" s="69" t="s">
        <v>84</v>
      </c>
      <c r="C49" s="70" t="s">
        <v>504</v>
      </c>
      <c r="D49" s="112" t="e">
        <f>#REF!/#REF!</f>
        <v>#REF!</v>
      </c>
      <c r="E49" s="112" t="e">
        <f>#REF!/#REF!</f>
        <v>#REF!</v>
      </c>
      <c r="F49" s="112" t="e">
        <f>#REF!/#REF!</f>
        <v>#REF!</v>
      </c>
      <c r="G49" s="112" t="e">
        <f>#REF!/#REF!</f>
        <v>#REF!</v>
      </c>
      <c r="H49" s="112" t="e">
        <f>#REF!/#REF!</f>
        <v>#REF!</v>
      </c>
      <c r="I49" s="112" t="e">
        <f>#REF!/#REF!</f>
        <v>#REF!</v>
      </c>
      <c r="J49" s="112" t="e">
        <f>#REF!/#REF!</f>
        <v>#REF!</v>
      </c>
      <c r="K49" s="112" t="e">
        <f>#REF!/#REF!</f>
        <v>#REF!</v>
      </c>
      <c r="L49" s="112" t="e">
        <f>#REF!/#REF!</f>
        <v>#REF!</v>
      </c>
      <c r="M49" s="112" t="e">
        <f>#REF!/#REF!</f>
        <v>#REF!</v>
      </c>
      <c r="N49" s="112" t="e">
        <f>#REF!/#REF!</f>
        <v>#REF!</v>
      </c>
      <c r="O49" s="112" t="e">
        <f>#REF!/#REF!</f>
        <v>#REF!</v>
      </c>
      <c r="P49" s="112" t="e">
        <f>#REF!/#REF!</f>
        <v>#REF!</v>
      </c>
      <c r="Q49" s="112" t="e">
        <f>#REF!/#REF!</f>
        <v>#REF!</v>
      </c>
      <c r="R49" s="112" t="e">
        <f>#REF!/#REF!</f>
        <v>#REF!</v>
      </c>
      <c r="S49" s="112" t="e">
        <f>#REF!/#REF!</f>
        <v>#REF!</v>
      </c>
      <c r="T49" s="112" t="e">
        <f>#REF!/#REF!</f>
        <v>#REF!</v>
      </c>
      <c r="U49" s="112" t="e">
        <f>#REF!/#REF!</f>
        <v>#REF!</v>
      </c>
      <c r="V49" s="112" t="e">
        <f>#REF!/#REF!</f>
        <v>#REF!</v>
      </c>
      <c r="W49" s="112" t="e">
        <f>#REF!/#REF!</f>
        <v>#REF!</v>
      </c>
      <c r="X49" s="112" t="e">
        <f>#REF!/#REF!</f>
        <v>#REF!</v>
      </c>
      <c r="Y49" s="112" t="e">
        <f>#REF!/#REF!</f>
        <v>#REF!</v>
      </c>
      <c r="Z49" s="112" t="e">
        <f>#REF!/#REF!</f>
        <v>#REF!</v>
      </c>
      <c r="AA49" s="112" t="e">
        <f>#REF!/#REF!</f>
        <v>#REF!</v>
      </c>
      <c r="AB49" s="112" t="e">
        <f>#REF!/#REF!</f>
        <v>#REF!</v>
      </c>
      <c r="AC49" s="112" t="e">
        <f>#REF!/#REF!</f>
        <v>#REF!</v>
      </c>
      <c r="AD49" s="112" t="e">
        <f>#REF!/#REF!</f>
        <v>#REF!</v>
      </c>
      <c r="AE49" s="112" t="e">
        <f>#REF!/#REF!</f>
        <v>#REF!</v>
      </c>
      <c r="AF49" s="112" t="e">
        <f>#REF!/#REF!</f>
        <v>#REF!</v>
      </c>
      <c r="AG49" s="112" t="e">
        <f>#REF!/#REF!</f>
        <v>#REF!</v>
      </c>
      <c r="AH49" s="112" t="e">
        <f>#REF!/#REF!</f>
        <v>#REF!</v>
      </c>
      <c r="AI49" s="112" t="e">
        <f>#REF!/#REF!</f>
        <v>#REF!</v>
      </c>
      <c r="AJ49" s="112" t="e">
        <f>#REF!/#REF!</f>
        <v>#REF!</v>
      </c>
      <c r="AK49" s="112" t="e">
        <f>#REF!/#REF!</f>
        <v>#REF!</v>
      </c>
      <c r="AL49" s="112" t="e">
        <f>#REF!/#REF!</f>
        <v>#REF!</v>
      </c>
      <c r="AM49" s="112" t="e">
        <f>#REF!/#REF!</f>
        <v>#REF!</v>
      </c>
      <c r="AN49" s="112" t="e">
        <f>#REF!/#REF!</f>
        <v>#REF!</v>
      </c>
      <c r="AO49" s="112" t="e">
        <f>#REF!/#REF!</f>
        <v>#REF!</v>
      </c>
      <c r="AP49" s="112" t="e">
        <f>#REF!/#REF!</f>
        <v>#REF!</v>
      </c>
      <c r="AQ49" s="112" t="e">
        <f>#REF!/#REF!</f>
        <v>#REF!</v>
      </c>
      <c r="AR49" s="112" t="e">
        <f>#REF!/#REF!</f>
        <v>#REF!</v>
      </c>
      <c r="AS49" s="112" t="e">
        <f>#REF!/#REF!</f>
        <v>#REF!</v>
      </c>
      <c r="AT49" s="112" t="e">
        <f>#REF!/#REF!</f>
        <v>#REF!</v>
      </c>
      <c r="AU49" s="112" t="e">
        <f>#REF!/#REF!</f>
        <v>#REF!</v>
      </c>
      <c r="AV49" s="112" t="e">
        <f>#REF!/#REF!</f>
        <v>#REF!</v>
      </c>
      <c r="AW49" s="112" t="e">
        <f>#REF!/#REF!</f>
        <v>#REF!</v>
      </c>
      <c r="AX49" s="112" t="e">
        <f>#REF!/#REF!</f>
        <v>#REF!</v>
      </c>
      <c r="AY49" s="112" t="e">
        <f>#REF!/#REF!</f>
        <v>#REF!</v>
      </c>
      <c r="AZ49" s="112" t="e">
        <f>#REF!/#REF!</f>
        <v>#REF!</v>
      </c>
      <c r="BA49" s="112" t="e">
        <f>#REF!/#REF!</f>
        <v>#REF!</v>
      </c>
      <c r="BB49" s="112" t="e">
        <f>#REF!/#REF!</f>
        <v>#REF!</v>
      </c>
      <c r="BC49" s="112" t="e">
        <f>#REF!/#REF!</f>
        <v>#REF!</v>
      </c>
      <c r="BD49" s="112" t="e">
        <f>#REF!/#REF!</f>
        <v>#REF!</v>
      </c>
      <c r="BE49" s="112" t="e">
        <f>#REF!/#REF!</f>
        <v>#REF!</v>
      </c>
      <c r="BF49" s="112" t="e">
        <f>#REF!/#REF!</f>
        <v>#REF!</v>
      </c>
      <c r="BG49" s="112" t="e">
        <f>#REF!/#REF!</f>
        <v>#REF!</v>
      </c>
      <c r="BH49" s="112" t="e">
        <f>#REF!/#REF!</f>
        <v>#REF!</v>
      </c>
      <c r="BI49" s="112" t="e">
        <f>#REF!/#REF!</f>
        <v>#REF!</v>
      </c>
      <c r="BJ49" s="112" t="e">
        <f>#REF!/#REF!</f>
        <v>#REF!</v>
      </c>
      <c r="BK49" s="112" t="e">
        <f>#REF!/#REF!</f>
        <v>#REF!</v>
      </c>
      <c r="BL49" s="112" t="e">
        <f>#REF!/#REF!</f>
        <v>#REF!</v>
      </c>
      <c r="BM49" s="112" t="e">
        <f>#REF!/#REF!</f>
        <v>#REF!</v>
      </c>
      <c r="BN49" s="112" t="e">
        <f>#REF!/#REF!</f>
        <v>#REF!</v>
      </c>
      <c r="BO49" s="112" t="e">
        <f>#REF!/#REF!</f>
        <v>#REF!</v>
      </c>
      <c r="BP49" s="112" t="e">
        <f>#REF!/#REF!</f>
        <v>#REF!</v>
      </c>
      <c r="BQ49" s="112" t="e">
        <f>#REF!/#REF!</f>
        <v>#REF!</v>
      </c>
      <c r="BR49" s="112" t="e">
        <f>#REF!/#REF!</f>
        <v>#REF!</v>
      </c>
      <c r="BS49" s="112" t="e">
        <f>#REF!/#REF!</f>
        <v>#REF!</v>
      </c>
      <c r="BT49" s="112" t="e">
        <f>#REF!/#REF!</f>
        <v>#REF!</v>
      </c>
      <c r="BU49" s="112" t="e">
        <f>#REF!/#REF!</f>
        <v>#REF!</v>
      </c>
      <c r="BV49" s="112" t="e">
        <f>#REF!/#REF!</f>
        <v>#REF!</v>
      </c>
      <c r="BW49" s="112" t="e">
        <f>#REF!/#REF!</f>
        <v>#REF!</v>
      </c>
      <c r="BX49" s="112" t="e">
        <f>#REF!/#REF!</f>
        <v>#REF!</v>
      </c>
      <c r="BY49" s="112" t="e">
        <f>#REF!/#REF!</f>
        <v>#REF!</v>
      </c>
      <c r="BZ49" s="112" t="e">
        <f>#REF!/#REF!</f>
        <v>#REF!</v>
      </c>
      <c r="CA49" s="112" t="e">
        <f>#REF!/#REF!</f>
        <v>#REF!</v>
      </c>
      <c r="CB49" s="112" t="e">
        <f>#REF!/#REF!</f>
        <v>#REF!</v>
      </c>
      <c r="CC49" s="112" t="e">
        <f>#REF!/#REF!</f>
        <v>#REF!</v>
      </c>
      <c r="CD49" s="112" t="e">
        <f>#REF!/#REF!</f>
        <v>#REF!</v>
      </c>
      <c r="CE49" s="112" t="e">
        <f>#REF!/#REF!</f>
        <v>#REF!</v>
      </c>
      <c r="CF49" s="112" t="e">
        <f>#REF!/#REF!</f>
        <v>#REF!</v>
      </c>
      <c r="CG49" s="112" t="e">
        <f>#REF!/#REF!</f>
        <v>#REF!</v>
      </c>
      <c r="CH49" s="112" t="e">
        <f>#REF!/#REF!</f>
        <v>#REF!</v>
      </c>
      <c r="CI49" s="112" t="e">
        <f>#REF!/#REF!</f>
        <v>#REF!</v>
      </c>
      <c r="CJ49" s="112" t="e">
        <f>#REF!/#REF!</f>
        <v>#REF!</v>
      </c>
      <c r="CK49" s="112" t="e">
        <f>#REF!/#REF!</f>
        <v>#REF!</v>
      </c>
      <c r="CL49" s="112" t="e">
        <f>#REF!/#REF!</f>
        <v>#REF!</v>
      </c>
      <c r="CM49" s="112" t="e">
        <f>#REF!/#REF!</f>
        <v>#REF!</v>
      </c>
      <c r="CN49" s="112" t="e">
        <f>#REF!/#REF!</f>
        <v>#REF!</v>
      </c>
      <c r="CO49" s="112" t="e">
        <f>#REF!/#REF!</f>
        <v>#REF!</v>
      </c>
      <c r="CP49" s="112" t="e">
        <f>#REF!/#REF!</f>
        <v>#REF!</v>
      </c>
      <c r="CQ49" s="112" t="e">
        <f>#REF!/#REF!</f>
        <v>#REF!</v>
      </c>
      <c r="CR49" s="112" t="e">
        <f>#REF!/#REF!</f>
        <v>#REF!</v>
      </c>
      <c r="CS49" s="112" t="e">
        <f>#REF!/#REF!</f>
        <v>#REF!</v>
      </c>
      <c r="CT49" s="112" t="e">
        <f>#REF!/#REF!</f>
        <v>#REF!</v>
      </c>
      <c r="CU49" s="112" t="e">
        <f>#REF!/#REF!</f>
        <v>#REF!</v>
      </c>
      <c r="CV49" s="112" t="e">
        <f>#REF!/#REF!</f>
        <v>#REF!</v>
      </c>
      <c r="CW49" s="112" t="e">
        <f>#REF!/#REF!</f>
        <v>#REF!</v>
      </c>
      <c r="CX49" s="112" t="e">
        <f>#REF!/#REF!</f>
        <v>#REF!</v>
      </c>
      <c r="CY49" s="112" t="e">
        <f>#REF!/#REF!</f>
        <v>#REF!</v>
      </c>
      <c r="CZ49" s="112" t="e">
        <f>#REF!/#REF!</f>
        <v>#REF!</v>
      </c>
      <c r="DA49" s="112" t="e">
        <f>#REF!/#REF!</f>
        <v>#REF!</v>
      </c>
      <c r="DB49" s="112" t="e">
        <f>#REF!/#REF!</f>
        <v>#REF!</v>
      </c>
      <c r="DC49" s="112" t="e">
        <f>#REF!/#REF!</f>
        <v>#REF!</v>
      </c>
      <c r="DD49" s="112" t="e">
        <f>#REF!/#REF!</f>
        <v>#REF!</v>
      </c>
      <c r="DE49" s="112" t="e">
        <f>#REF!/#REF!</f>
        <v>#REF!</v>
      </c>
      <c r="DF49" s="112" t="e">
        <f>#REF!/#REF!</f>
        <v>#REF!</v>
      </c>
      <c r="DG49" s="112" t="e">
        <f>#REF!/#REF!</f>
        <v>#REF!</v>
      </c>
      <c r="DH49" s="112" t="e">
        <f>#REF!/#REF!</f>
        <v>#REF!</v>
      </c>
      <c r="DI49" s="112" t="e">
        <f>#REF!/#REF!</f>
        <v>#REF!</v>
      </c>
      <c r="DJ49" s="112" t="e">
        <f>#REF!/#REF!</f>
        <v>#REF!</v>
      </c>
      <c r="DK49" s="112" t="e">
        <f>#REF!/#REF!</f>
        <v>#REF!</v>
      </c>
      <c r="DL49" s="112" t="e">
        <f>#REF!/#REF!</f>
        <v>#REF!</v>
      </c>
      <c r="DM49" s="112" t="e">
        <f>#REF!/#REF!</f>
        <v>#REF!</v>
      </c>
      <c r="DN49" s="112" t="e">
        <f>#REF!/#REF!</f>
        <v>#REF!</v>
      </c>
      <c r="DO49" s="112" t="e">
        <f>#REF!/#REF!</f>
        <v>#REF!</v>
      </c>
      <c r="DP49" s="112" t="e">
        <f>#REF!/#REF!</f>
        <v>#REF!</v>
      </c>
      <c r="DQ49" s="112" t="e">
        <f>#REF!/#REF!</f>
        <v>#REF!</v>
      </c>
      <c r="DR49" s="112" t="e">
        <f>#REF!/#REF!</f>
        <v>#REF!</v>
      </c>
      <c r="DS49" s="112" t="e">
        <f>#REF!/#REF!</f>
        <v>#REF!</v>
      </c>
      <c r="DT49" s="112" t="e">
        <f>#REF!/#REF!</f>
        <v>#REF!</v>
      </c>
      <c r="DU49" s="112" t="e">
        <f>#REF!/#REF!</f>
        <v>#REF!</v>
      </c>
      <c r="DV49" s="112" t="e">
        <f>#REF!/#REF!</f>
        <v>#REF!</v>
      </c>
      <c r="DW49" s="112" t="e">
        <f>#REF!/#REF!</f>
        <v>#REF!</v>
      </c>
      <c r="DX49" s="112" t="e">
        <f>#REF!/#REF!</f>
        <v>#REF!</v>
      </c>
      <c r="DY49" s="112" t="e">
        <f>#REF!/#REF!</f>
        <v>#REF!</v>
      </c>
      <c r="DZ49" s="112" t="e">
        <f>#REF!/#REF!</f>
        <v>#REF!</v>
      </c>
      <c r="EA49" s="112" t="e">
        <f>#REF!/#REF!</f>
        <v>#REF!</v>
      </c>
      <c r="EB49" s="112" t="e">
        <f>#REF!/#REF!</f>
        <v>#REF!</v>
      </c>
      <c r="EC49" s="112" t="e">
        <f>#REF!/#REF!</f>
        <v>#REF!</v>
      </c>
      <c r="ED49" s="112" t="e">
        <f>#REF!/#REF!</f>
        <v>#REF!</v>
      </c>
      <c r="EE49" s="112" t="e">
        <f>#REF!/#REF!</f>
        <v>#REF!</v>
      </c>
      <c r="EF49" s="112" t="e">
        <f>#REF!/#REF!</f>
        <v>#REF!</v>
      </c>
      <c r="EG49" s="112" t="e">
        <f>#REF!/#REF!</f>
        <v>#REF!</v>
      </c>
      <c r="EH49" s="112" t="e">
        <f>#REF!/#REF!</f>
        <v>#REF!</v>
      </c>
      <c r="EI49" s="112" t="e">
        <f>#REF!/#REF!</f>
        <v>#REF!</v>
      </c>
      <c r="EJ49" s="112" t="e">
        <f>#REF!/#REF!</f>
        <v>#REF!</v>
      </c>
      <c r="EK49" s="112" t="e">
        <f>#REF!/#REF!</f>
        <v>#REF!</v>
      </c>
      <c r="EL49" s="112" t="e">
        <f>#REF!/#REF!</f>
        <v>#REF!</v>
      </c>
      <c r="EM49" s="112" t="e">
        <f>#REF!/#REF!</f>
        <v>#REF!</v>
      </c>
      <c r="EN49" s="112" t="e">
        <f>#REF!/#REF!</f>
        <v>#REF!</v>
      </c>
      <c r="EO49" s="112" t="e">
        <f>#REF!/#REF!</f>
        <v>#REF!</v>
      </c>
      <c r="EP49" s="112" t="e">
        <f>#REF!/#REF!</f>
        <v>#REF!</v>
      </c>
      <c r="EQ49" s="112" t="e">
        <f>#REF!/#REF!</f>
        <v>#REF!</v>
      </c>
      <c r="ER49" s="112" t="e">
        <f>#REF!/#REF!</f>
        <v>#REF!</v>
      </c>
      <c r="ES49" s="112" t="e">
        <f>#REF!/#REF!</f>
        <v>#REF!</v>
      </c>
      <c r="ET49" s="112" t="e">
        <f>#REF!/#REF!</f>
        <v>#REF!</v>
      </c>
      <c r="EU49" s="112" t="e">
        <f>#REF!/#REF!</f>
        <v>#REF!</v>
      </c>
      <c r="EV49" s="112" t="e">
        <f>#REF!/#REF!</f>
        <v>#REF!</v>
      </c>
      <c r="EW49" s="112" t="e">
        <f>#REF!/#REF!</f>
        <v>#REF!</v>
      </c>
      <c r="EX49" s="112" t="e">
        <f>#REF!/#REF!</f>
        <v>#REF!</v>
      </c>
      <c r="EY49" s="112" t="e">
        <f>#REF!/#REF!</f>
        <v>#REF!</v>
      </c>
      <c r="EZ49" s="112" t="e">
        <f>#REF!/#REF!</f>
        <v>#REF!</v>
      </c>
    </row>
    <row r="50" spans="1:156" x14ac:dyDescent="0.15">
      <c r="A50" s="48">
        <v>48</v>
      </c>
      <c r="B50" s="69" t="s">
        <v>85</v>
      </c>
      <c r="C50" s="70" t="s">
        <v>505</v>
      </c>
      <c r="D50" s="112" t="e">
        <f>#REF!/#REF!</f>
        <v>#REF!</v>
      </c>
      <c r="E50" s="112" t="e">
        <f>#REF!/#REF!</f>
        <v>#REF!</v>
      </c>
      <c r="F50" s="112" t="e">
        <f>#REF!/#REF!</f>
        <v>#REF!</v>
      </c>
      <c r="G50" s="112" t="e">
        <f>#REF!/#REF!</f>
        <v>#REF!</v>
      </c>
      <c r="H50" s="112" t="e">
        <f>#REF!/#REF!</f>
        <v>#REF!</v>
      </c>
      <c r="I50" s="112" t="e">
        <f>#REF!/#REF!</f>
        <v>#REF!</v>
      </c>
      <c r="J50" s="112" t="e">
        <f>#REF!/#REF!</f>
        <v>#REF!</v>
      </c>
      <c r="K50" s="112" t="e">
        <f>#REF!/#REF!</f>
        <v>#REF!</v>
      </c>
      <c r="L50" s="112" t="e">
        <f>#REF!/#REF!</f>
        <v>#REF!</v>
      </c>
      <c r="M50" s="112" t="e">
        <f>#REF!/#REF!</f>
        <v>#REF!</v>
      </c>
      <c r="N50" s="112" t="e">
        <f>#REF!/#REF!</f>
        <v>#REF!</v>
      </c>
      <c r="O50" s="112" t="e">
        <f>#REF!/#REF!</f>
        <v>#REF!</v>
      </c>
      <c r="P50" s="112" t="e">
        <f>#REF!/#REF!</f>
        <v>#REF!</v>
      </c>
      <c r="Q50" s="112" t="e">
        <f>#REF!/#REF!</f>
        <v>#REF!</v>
      </c>
      <c r="R50" s="112" t="e">
        <f>#REF!/#REF!</f>
        <v>#REF!</v>
      </c>
      <c r="S50" s="112" t="e">
        <f>#REF!/#REF!</f>
        <v>#REF!</v>
      </c>
      <c r="T50" s="112" t="e">
        <f>#REF!/#REF!</f>
        <v>#REF!</v>
      </c>
      <c r="U50" s="112" t="e">
        <f>#REF!/#REF!</f>
        <v>#REF!</v>
      </c>
      <c r="V50" s="112" t="e">
        <f>#REF!/#REF!</f>
        <v>#REF!</v>
      </c>
      <c r="W50" s="112" t="e">
        <f>#REF!/#REF!</f>
        <v>#REF!</v>
      </c>
      <c r="X50" s="112" t="e">
        <f>#REF!/#REF!</f>
        <v>#REF!</v>
      </c>
      <c r="Y50" s="112" t="e">
        <f>#REF!/#REF!</f>
        <v>#REF!</v>
      </c>
      <c r="Z50" s="112" t="e">
        <f>#REF!/#REF!</f>
        <v>#REF!</v>
      </c>
      <c r="AA50" s="112" t="e">
        <f>#REF!/#REF!</f>
        <v>#REF!</v>
      </c>
      <c r="AB50" s="112" t="e">
        <f>#REF!/#REF!</f>
        <v>#REF!</v>
      </c>
      <c r="AC50" s="112" t="e">
        <f>#REF!/#REF!</f>
        <v>#REF!</v>
      </c>
      <c r="AD50" s="112" t="e">
        <f>#REF!/#REF!</f>
        <v>#REF!</v>
      </c>
      <c r="AE50" s="112" t="e">
        <f>#REF!/#REF!</f>
        <v>#REF!</v>
      </c>
      <c r="AF50" s="112" t="e">
        <f>#REF!/#REF!</f>
        <v>#REF!</v>
      </c>
      <c r="AG50" s="112" t="e">
        <f>#REF!/#REF!</f>
        <v>#REF!</v>
      </c>
      <c r="AH50" s="112" t="e">
        <f>#REF!/#REF!</f>
        <v>#REF!</v>
      </c>
      <c r="AI50" s="112" t="e">
        <f>#REF!/#REF!</f>
        <v>#REF!</v>
      </c>
      <c r="AJ50" s="112" t="e">
        <f>#REF!/#REF!</f>
        <v>#REF!</v>
      </c>
      <c r="AK50" s="112" t="e">
        <f>#REF!/#REF!</f>
        <v>#REF!</v>
      </c>
      <c r="AL50" s="112" t="e">
        <f>#REF!/#REF!</f>
        <v>#REF!</v>
      </c>
      <c r="AM50" s="112" t="e">
        <f>#REF!/#REF!</f>
        <v>#REF!</v>
      </c>
      <c r="AN50" s="112" t="e">
        <f>#REF!/#REF!</f>
        <v>#REF!</v>
      </c>
      <c r="AO50" s="112" t="e">
        <f>#REF!/#REF!</f>
        <v>#REF!</v>
      </c>
      <c r="AP50" s="112" t="e">
        <f>#REF!/#REF!</f>
        <v>#REF!</v>
      </c>
      <c r="AQ50" s="112" t="e">
        <f>#REF!/#REF!</f>
        <v>#REF!</v>
      </c>
      <c r="AR50" s="112" t="e">
        <f>#REF!/#REF!</f>
        <v>#REF!</v>
      </c>
      <c r="AS50" s="112" t="e">
        <f>#REF!/#REF!</f>
        <v>#REF!</v>
      </c>
      <c r="AT50" s="112" t="e">
        <f>#REF!/#REF!</f>
        <v>#REF!</v>
      </c>
      <c r="AU50" s="112" t="e">
        <f>#REF!/#REF!</f>
        <v>#REF!</v>
      </c>
      <c r="AV50" s="112" t="e">
        <f>#REF!/#REF!</f>
        <v>#REF!</v>
      </c>
      <c r="AW50" s="112" t="e">
        <f>#REF!/#REF!</f>
        <v>#REF!</v>
      </c>
      <c r="AX50" s="112" t="e">
        <f>#REF!/#REF!</f>
        <v>#REF!</v>
      </c>
      <c r="AY50" s="112" t="e">
        <f>#REF!/#REF!</f>
        <v>#REF!</v>
      </c>
      <c r="AZ50" s="112" t="e">
        <f>#REF!/#REF!</f>
        <v>#REF!</v>
      </c>
      <c r="BA50" s="112" t="e">
        <f>#REF!/#REF!</f>
        <v>#REF!</v>
      </c>
      <c r="BB50" s="112" t="e">
        <f>#REF!/#REF!</f>
        <v>#REF!</v>
      </c>
      <c r="BC50" s="112" t="e">
        <f>#REF!/#REF!</f>
        <v>#REF!</v>
      </c>
      <c r="BD50" s="112" t="e">
        <f>#REF!/#REF!</f>
        <v>#REF!</v>
      </c>
      <c r="BE50" s="112" t="e">
        <f>#REF!/#REF!</f>
        <v>#REF!</v>
      </c>
      <c r="BF50" s="112" t="e">
        <f>#REF!/#REF!</f>
        <v>#REF!</v>
      </c>
      <c r="BG50" s="112" t="e">
        <f>#REF!/#REF!</f>
        <v>#REF!</v>
      </c>
      <c r="BH50" s="112" t="e">
        <f>#REF!/#REF!</f>
        <v>#REF!</v>
      </c>
      <c r="BI50" s="112" t="e">
        <f>#REF!/#REF!</f>
        <v>#REF!</v>
      </c>
      <c r="BJ50" s="112" t="e">
        <f>#REF!/#REF!</f>
        <v>#REF!</v>
      </c>
      <c r="BK50" s="112" t="e">
        <f>#REF!/#REF!</f>
        <v>#REF!</v>
      </c>
      <c r="BL50" s="112" t="e">
        <f>#REF!/#REF!</f>
        <v>#REF!</v>
      </c>
      <c r="BM50" s="112" t="e">
        <f>#REF!/#REF!</f>
        <v>#REF!</v>
      </c>
      <c r="BN50" s="112" t="e">
        <f>#REF!/#REF!</f>
        <v>#REF!</v>
      </c>
      <c r="BO50" s="112" t="e">
        <f>#REF!/#REF!</f>
        <v>#REF!</v>
      </c>
      <c r="BP50" s="112" t="e">
        <f>#REF!/#REF!</f>
        <v>#REF!</v>
      </c>
      <c r="BQ50" s="112" t="e">
        <f>#REF!/#REF!</f>
        <v>#REF!</v>
      </c>
      <c r="BR50" s="112" t="e">
        <f>#REF!/#REF!</f>
        <v>#REF!</v>
      </c>
      <c r="BS50" s="112" t="e">
        <f>#REF!/#REF!</f>
        <v>#REF!</v>
      </c>
      <c r="BT50" s="112" t="e">
        <f>#REF!/#REF!</f>
        <v>#REF!</v>
      </c>
      <c r="BU50" s="112" t="e">
        <f>#REF!/#REF!</f>
        <v>#REF!</v>
      </c>
      <c r="BV50" s="112" t="e">
        <f>#REF!/#REF!</f>
        <v>#REF!</v>
      </c>
      <c r="BW50" s="112" t="e">
        <f>#REF!/#REF!</f>
        <v>#REF!</v>
      </c>
      <c r="BX50" s="112" t="e">
        <f>#REF!/#REF!</f>
        <v>#REF!</v>
      </c>
      <c r="BY50" s="112" t="e">
        <f>#REF!/#REF!</f>
        <v>#REF!</v>
      </c>
      <c r="BZ50" s="112" t="e">
        <f>#REF!/#REF!</f>
        <v>#REF!</v>
      </c>
      <c r="CA50" s="112" t="e">
        <f>#REF!/#REF!</f>
        <v>#REF!</v>
      </c>
      <c r="CB50" s="112" t="e">
        <f>#REF!/#REF!</f>
        <v>#REF!</v>
      </c>
      <c r="CC50" s="112" t="e">
        <f>#REF!/#REF!</f>
        <v>#REF!</v>
      </c>
      <c r="CD50" s="112" t="e">
        <f>#REF!/#REF!</f>
        <v>#REF!</v>
      </c>
      <c r="CE50" s="112" t="e">
        <f>#REF!/#REF!</f>
        <v>#REF!</v>
      </c>
      <c r="CF50" s="112" t="e">
        <f>#REF!/#REF!</f>
        <v>#REF!</v>
      </c>
      <c r="CG50" s="112" t="e">
        <f>#REF!/#REF!</f>
        <v>#REF!</v>
      </c>
      <c r="CH50" s="112" t="e">
        <f>#REF!/#REF!</f>
        <v>#REF!</v>
      </c>
      <c r="CI50" s="112" t="e">
        <f>#REF!/#REF!</f>
        <v>#REF!</v>
      </c>
      <c r="CJ50" s="112" t="e">
        <f>#REF!/#REF!</f>
        <v>#REF!</v>
      </c>
      <c r="CK50" s="112" t="e">
        <f>#REF!/#REF!</f>
        <v>#REF!</v>
      </c>
      <c r="CL50" s="112" t="e">
        <f>#REF!/#REF!</f>
        <v>#REF!</v>
      </c>
      <c r="CM50" s="112" t="e">
        <f>#REF!/#REF!</f>
        <v>#REF!</v>
      </c>
      <c r="CN50" s="112" t="e">
        <f>#REF!/#REF!</f>
        <v>#REF!</v>
      </c>
      <c r="CO50" s="112" t="e">
        <f>#REF!/#REF!</f>
        <v>#REF!</v>
      </c>
      <c r="CP50" s="112" t="e">
        <f>#REF!/#REF!</f>
        <v>#REF!</v>
      </c>
      <c r="CQ50" s="112" t="e">
        <f>#REF!/#REF!</f>
        <v>#REF!</v>
      </c>
      <c r="CR50" s="112" t="e">
        <f>#REF!/#REF!</f>
        <v>#REF!</v>
      </c>
      <c r="CS50" s="112" t="e">
        <f>#REF!/#REF!</f>
        <v>#REF!</v>
      </c>
      <c r="CT50" s="112" t="e">
        <f>#REF!/#REF!</f>
        <v>#REF!</v>
      </c>
      <c r="CU50" s="112" t="e">
        <f>#REF!/#REF!</f>
        <v>#REF!</v>
      </c>
      <c r="CV50" s="112" t="e">
        <f>#REF!/#REF!</f>
        <v>#REF!</v>
      </c>
      <c r="CW50" s="112" t="e">
        <f>#REF!/#REF!</f>
        <v>#REF!</v>
      </c>
      <c r="CX50" s="112" t="e">
        <f>#REF!/#REF!</f>
        <v>#REF!</v>
      </c>
      <c r="CY50" s="112" t="e">
        <f>#REF!/#REF!</f>
        <v>#REF!</v>
      </c>
      <c r="CZ50" s="112" t="e">
        <f>#REF!/#REF!</f>
        <v>#REF!</v>
      </c>
      <c r="DA50" s="112" t="e">
        <f>#REF!/#REF!</f>
        <v>#REF!</v>
      </c>
      <c r="DB50" s="112" t="e">
        <f>#REF!/#REF!</f>
        <v>#REF!</v>
      </c>
      <c r="DC50" s="112" t="e">
        <f>#REF!/#REF!</f>
        <v>#REF!</v>
      </c>
      <c r="DD50" s="112" t="e">
        <f>#REF!/#REF!</f>
        <v>#REF!</v>
      </c>
      <c r="DE50" s="112" t="e">
        <f>#REF!/#REF!</f>
        <v>#REF!</v>
      </c>
      <c r="DF50" s="112" t="e">
        <f>#REF!/#REF!</f>
        <v>#REF!</v>
      </c>
      <c r="DG50" s="112" t="e">
        <f>#REF!/#REF!</f>
        <v>#REF!</v>
      </c>
      <c r="DH50" s="112" t="e">
        <f>#REF!/#REF!</f>
        <v>#REF!</v>
      </c>
      <c r="DI50" s="112" t="e">
        <f>#REF!/#REF!</f>
        <v>#REF!</v>
      </c>
      <c r="DJ50" s="112" t="e">
        <f>#REF!/#REF!</f>
        <v>#REF!</v>
      </c>
      <c r="DK50" s="112" t="e">
        <f>#REF!/#REF!</f>
        <v>#REF!</v>
      </c>
      <c r="DL50" s="112" t="e">
        <f>#REF!/#REF!</f>
        <v>#REF!</v>
      </c>
      <c r="DM50" s="112" t="e">
        <f>#REF!/#REF!</f>
        <v>#REF!</v>
      </c>
      <c r="DN50" s="112" t="e">
        <f>#REF!/#REF!</f>
        <v>#REF!</v>
      </c>
      <c r="DO50" s="112" t="e">
        <f>#REF!/#REF!</f>
        <v>#REF!</v>
      </c>
      <c r="DP50" s="112" t="e">
        <f>#REF!/#REF!</f>
        <v>#REF!</v>
      </c>
      <c r="DQ50" s="112" t="e">
        <f>#REF!/#REF!</f>
        <v>#REF!</v>
      </c>
      <c r="DR50" s="112" t="e">
        <f>#REF!/#REF!</f>
        <v>#REF!</v>
      </c>
      <c r="DS50" s="112" t="e">
        <f>#REF!/#REF!</f>
        <v>#REF!</v>
      </c>
      <c r="DT50" s="112" t="e">
        <f>#REF!/#REF!</f>
        <v>#REF!</v>
      </c>
      <c r="DU50" s="112" t="e">
        <f>#REF!/#REF!</f>
        <v>#REF!</v>
      </c>
      <c r="DV50" s="112" t="e">
        <f>#REF!/#REF!</f>
        <v>#REF!</v>
      </c>
      <c r="DW50" s="112" t="e">
        <f>#REF!/#REF!</f>
        <v>#REF!</v>
      </c>
      <c r="DX50" s="112" t="e">
        <f>#REF!/#REF!</f>
        <v>#REF!</v>
      </c>
      <c r="DY50" s="112" t="e">
        <f>#REF!/#REF!</f>
        <v>#REF!</v>
      </c>
      <c r="DZ50" s="112" t="e">
        <f>#REF!/#REF!</f>
        <v>#REF!</v>
      </c>
      <c r="EA50" s="112" t="e">
        <f>#REF!/#REF!</f>
        <v>#REF!</v>
      </c>
      <c r="EB50" s="112" t="e">
        <f>#REF!/#REF!</f>
        <v>#REF!</v>
      </c>
      <c r="EC50" s="112" t="e">
        <f>#REF!/#REF!</f>
        <v>#REF!</v>
      </c>
      <c r="ED50" s="112" t="e">
        <f>#REF!/#REF!</f>
        <v>#REF!</v>
      </c>
      <c r="EE50" s="112" t="e">
        <f>#REF!/#REF!</f>
        <v>#REF!</v>
      </c>
      <c r="EF50" s="112" t="e">
        <f>#REF!/#REF!</f>
        <v>#REF!</v>
      </c>
      <c r="EG50" s="112" t="e">
        <f>#REF!/#REF!</f>
        <v>#REF!</v>
      </c>
      <c r="EH50" s="112" t="e">
        <f>#REF!/#REF!</f>
        <v>#REF!</v>
      </c>
      <c r="EI50" s="112" t="e">
        <f>#REF!/#REF!</f>
        <v>#REF!</v>
      </c>
      <c r="EJ50" s="112" t="e">
        <f>#REF!/#REF!</f>
        <v>#REF!</v>
      </c>
      <c r="EK50" s="112" t="e">
        <f>#REF!/#REF!</f>
        <v>#REF!</v>
      </c>
      <c r="EL50" s="112" t="e">
        <f>#REF!/#REF!</f>
        <v>#REF!</v>
      </c>
      <c r="EM50" s="112" t="e">
        <f>#REF!/#REF!</f>
        <v>#REF!</v>
      </c>
      <c r="EN50" s="112" t="e">
        <f>#REF!/#REF!</f>
        <v>#REF!</v>
      </c>
      <c r="EO50" s="112" t="e">
        <f>#REF!/#REF!</f>
        <v>#REF!</v>
      </c>
      <c r="EP50" s="112" t="e">
        <f>#REF!/#REF!</f>
        <v>#REF!</v>
      </c>
      <c r="EQ50" s="112" t="e">
        <f>#REF!/#REF!</f>
        <v>#REF!</v>
      </c>
      <c r="ER50" s="112" t="e">
        <f>#REF!/#REF!</f>
        <v>#REF!</v>
      </c>
      <c r="ES50" s="112" t="e">
        <f>#REF!/#REF!</f>
        <v>#REF!</v>
      </c>
      <c r="ET50" s="112" t="e">
        <f>#REF!/#REF!</f>
        <v>#REF!</v>
      </c>
      <c r="EU50" s="112" t="e">
        <f>#REF!/#REF!</f>
        <v>#REF!</v>
      </c>
      <c r="EV50" s="112" t="e">
        <f>#REF!/#REF!</f>
        <v>#REF!</v>
      </c>
      <c r="EW50" s="112" t="e">
        <f>#REF!/#REF!</f>
        <v>#REF!</v>
      </c>
      <c r="EX50" s="112" t="e">
        <f>#REF!/#REF!</f>
        <v>#REF!</v>
      </c>
      <c r="EY50" s="112" t="e">
        <f>#REF!/#REF!</f>
        <v>#REF!</v>
      </c>
      <c r="EZ50" s="112" t="e">
        <f>#REF!/#REF!</f>
        <v>#REF!</v>
      </c>
    </row>
    <row r="51" spans="1:156" x14ac:dyDescent="0.15">
      <c r="A51" s="48">
        <v>49</v>
      </c>
      <c r="B51" s="69" t="s">
        <v>86</v>
      </c>
      <c r="C51" s="70" t="s">
        <v>506</v>
      </c>
      <c r="D51" s="112" t="e">
        <f>#REF!/#REF!</f>
        <v>#REF!</v>
      </c>
      <c r="E51" s="112" t="e">
        <f>#REF!/#REF!</f>
        <v>#REF!</v>
      </c>
      <c r="F51" s="112" t="e">
        <f>#REF!/#REF!</f>
        <v>#REF!</v>
      </c>
      <c r="G51" s="112" t="e">
        <f>#REF!/#REF!</f>
        <v>#REF!</v>
      </c>
      <c r="H51" s="112" t="e">
        <f>#REF!/#REF!</f>
        <v>#REF!</v>
      </c>
      <c r="I51" s="112" t="e">
        <f>#REF!/#REF!</f>
        <v>#REF!</v>
      </c>
      <c r="J51" s="112" t="e">
        <f>#REF!/#REF!</f>
        <v>#REF!</v>
      </c>
      <c r="K51" s="112" t="e">
        <f>#REF!/#REF!</f>
        <v>#REF!</v>
      </c>
      <c r="L51" s="112" t="e">
        <f>#REF!/#REF!</f>
        <v>#REF!</v>
      </c>
      <c r="M51" s="112" t="e">
        <f>#REF!/#REF!</f>
        <v>#REF!</v>
      </c>
      <c r="N51" s="112" t="e">
        <f>#REF!/#REF!</f>
        <v>#REF!</v>
      </c>
      <c r="O51" s="112" t="e">
        <f>#REF!/#REF!</f>
        <v>#REF!</v>
      </c>
      <c r="P51" s="112" t="e">
        <f>#REF!/#REF!</f>
        <v>#REF!</v>
      </c>
      <c r="Q51" s="112" t="e">
        <f>#REF!/#REF!</f>
        <v>#REF!</v>
      </c>
      <c r="R51" s="112" t="e">
        <f>#REF!/#REF!</f>
        <v>#REF!</v>
      </c>
      <c r="S51" s="112" t="e">
        <f>#REF!/#REF!</f>
        <v>#REF!</v>
      </c>
      <c r="T51" s="112" t="e">
        <f>#REF!/#REF!</f>
        <v>#REF!</v>
      </c>
      <c r="U51" s="112" t="e">
        <f>#REF!/#REF!</f>
        <v>#REF!</v>
      </c>
      <c r="V51" s="112" t="e">
        <f>#REF!/#REF!</f>
        <v>#REF!</v>
      </c>
      <c r="W51" s="112" t="e">
        <f>#REF!/#REF!</f>
        <v>#REF!</v>
      </c>
      <c r="X51" s="112" t="e">
        <f>#REF!/#REF!</f>
        <v>#REF!</v>
      </c>
      <c r="Y51" s="112" t="e">
        <f>#REF!/#REF!</f>
        <v>#REF!</v>
      </c>
      <c r="Z51" s="112" t="e">
        <f>#REF!/#REF!</f>
        <v>#REF!</v>
      </c>
      <c r="AA51" s="112" t="e">
        <f>#REF!/#REF!</f>
        <v>#REF!</v>
      </c>
      <c r="AB51" s="112" t="e">
        <f>#REF!/#REF!</f>
        <v>#REF!</v>
      </c>
      <c r="AC51" s="112" t="e">
        <f>#REF!/#REF!</f>
        <v>#REF!</v>
      </c>
      <c r="AD51" s="112" t="e">
        <f>#REF!/#REF!</f>
        <v>#REF!</v>
      </c>
      <c r="AE51" s="112" t="e">
        <f>#REF!/#REF!</f>
        <v>#REF!</v>
      </c>
      <c r="AF51" s="112" t="e">
        <f>#REF!/#REF!</f>
        <v>#REF!</v>
      </c>
      <c r="AG51" s="112" t="e">
        <f>#REF!/#REF!</f>
        <v>#REF!</v>
      </c>
      <c r="AH51" s="112" t="e">
        <f>#REF!/#REF!</f>
        <v>#REF!</v>
      </c>
      <c r="AI51" s="112" t="e">
        <f>#REF!/#REF!</f>
        <v>#REF!</v>
      </c>
      <c r="AJ51" s="112" t="e">
        <f>#REF!/#REF!</f>
        <v>#REF!</v>
      </c>
      <c r="AK51" s="112" t="e">
        <f>#REF!/#REF!</f>
        <v>#REF!</v>
      </c>
      <c r="AL51" s="112" t="e">
        <f>#REF!/#REF!</f>
        <v>#REF!</v>
      </c>
      <c r="AM51" s="112" t="e">
        <f>#REF!/#REF!</f>
        <v>#REF!</v>
      </c>
      <c r="AN51" s="112" t="e">
        <f>#REF!/#REF!</f>
        <v>#REF!</v>
      </c>
      <c r="AO51" s="112" t="e">
        <f>#REF!/#REF!</f>
        <v>#REF!</v>
      </c>
      <c r="AP51" s="112" t="e">
        <f>#REF!/#REF!</f>
        <v>#REF!</v>
      </c>
      <c r="AQ51" s="112" t="e">
        <f>#REF!/#REF!</f>
        <v>#REF!</v>
      </c>
      <c r="AR51" s="112" t="e">
        <f>#REF!/#REF!</f>
        <v>#REF!</v>
      </c>
      <c r="AS51" s="112" t="e">
        <f>#REF!/#REF!</f>
        <v>#REF!</v>
      </c>
      <c r="AT51" s="112" t="e">
        <f>#REF!/#REF!</f>
        <v>#REF!</v>
      </c>
      <c r="AU51" s="112" t="e">
        <f>#REF!/#REF!</f>
        <v>#REF!</v>
      </c>
      <c r="AV51" s="112" t="e">
        <f>#REF!/#REF!</f>
        <v>#REF!</v>
      </c>
      <c r="AW51" s="112" t="e">
        <f>#REF!/#REF!</f>
        <v>#REF!</v>
      </c>
      <c r="AX51" s="112" t="e">
        <f>#REF!/#REF!</f>
        <v>#REF!</v>
      </c>
      <c r="AY51" s="112" t="e">
        <f>#REF!/#REF!</f>
        <v>#REF!</v>
      </c>
      <c r="AZ51" s="112" t="e">
        <f>#REF!/#REF!</f>
        <v>#REF!</v>
      </c>
      <c r="BA51" s="112" t="e">
        <f>#REF!/#REF!</f>
        <v>#REF!</v>
      </c>
      <c r="BB51" s="112" t="e">
        <f>#REF!/#REF!</f>
        <v>#REF!</v>
      </c>
      <c r="BC51" s="112" t="e">
        <f>#REF!/#REF!</f>
        <v>#REF!</v>
      </c>
      <c r="BD51" s="112" t="e">
        <f>#REF!/#REF!</f>
        <v>#REF!</v>
      </c>
      <c r="BE51" s="112" t="e">
        <f>#REF!/#REF!</f>
        <v>#REF!</v>
      </c>
      <c r="BF51" s="112" t="e">
        <f>#REF!/#REF!</f>
        <v>#REF!</v>
      </c>
      <c r="BG51" s="112" t="e">
        <f>#REF!/#REF!</f>
        <v>#REF!</v>
      </c>
      <c r="BH51" s="112" t="e">
        <f>#REF!/#REF!</f>
        <v>#REF!</v>
      </c>
      <c r="BI51" s="112" t="e">
        <f>#REF!/#REF!</f>
        <v>#REF!</v>
      </c>
      <c r="BJ51" s="112" t="e">
        <f>#REF!/#REF!</f>
        <v>#REF!</v>
      </c>
      <c r="BK51" s="112" t="e">
        <f>#REF!/#REF!</f>
        <v>#REF!</v>
      </c>
      <c r="BL51" s="112" t="e">
        <f>#REF!/#REF!</f>
        <v>#REF!</v>
      </c>
      <c r="BM51" s="112" t="e">
        <f>#REF!/#REF!</f>
        <v>#REF!</v>
      </c>
      <c r="BN51" s="112" t="e">
        <f>#REF!/#REF!</f>
        <v>#REF!</v>
      </c>
      <c r="BO51" s="112" t="e">
        <f>#REF!/#REF!</f>
        <v>#REF!</v>
      </c>
      <c r="BP51" s="112" t="e">
        <f>#REF!/#REF!</f>
        <v>#REF!</v>
      </c>
      <c r="BQ51" s="112" t="e">
        <f>#REF!/#REF!</f>
        <v>#REF!</v>
      </c>
      <c r="BR51" s="112" t="e">
        <f>#REF!/#REF!</f>
        <v>#REF!</v>
      </c>
      <c r="BS51" s="112" t="e">
        <f>#REF!/#REF!</f>
        <v>#REF!</v>
      </c>
      <c r="BT51" s="112" t="e">
        <f>#REF!/#REF!</f>
        <v>#REF!</v>
      </c>
      <c r="BU51" s="112" t="e">
        <f>#REF!/#REF!</f>
        <v>#REF!</v>
      </c>
      <c r="BV51" s="112" t="e">
        <f>#REF!/#REF!</f>
        <v>#REF!</v>
      </c>
      <c r="BW51" s="112" t="e">
        <f>#REF!/#REF!</f>
        <v>#REF!</v>
      </c>
      <c r="BX51" s="112" t="e">
        <f>#REF!/#REF!</f>
        <v>#REF!</v>
      </c>
      <c r="BY51" s="112" t="e">
        <f>#REF!/#REF!</f>
        <v>#REF!</v>
      </c>
      <c r="BZ51" s="112" t="e">
        <f>#REF!/#REF!</f>
        <v>#REF!</v>
      </c>
      <c r="CA51" s="112" t="e">
        <f>#REF!/#REF!</f>
        <v>#REF!</v>
      </c>
      <c r="CB51" s="112" t="e">
        <f>#REF!/#REF!</f>
        <v>#REF!</v>
      </c>
      <c r="CC51" s="112" t="e">
        <f>#REF!/#REF!</f>
        <v>#REF!</v>
      </c>
      <c r="CD51" s="112" t="e">
        <f>#REF!/#REF!</f>
        <v>#REF!</v>
      </c>
      <c r="CE51" s="112" t="e">
        <f>#REF!/#REF!</f>
        <v>#REF!</v>
      </c>
      <c r="CF51" s="112" t="e">
        <f>#REF!/#REF!</f>
        <v>#REF!</v>
      </c>
      <c r="CG51" s="112" t="e">
        <f>#REF!/#REF!</f>
        <v>#REF!</v>
      </c>
      <c r="CH51" s="112" t="e">
        <f>#REF!/#REF!</f>
        <v>#REF!</v>
      </c>
      <c r="CI51" s="112" t="e">
        <f>#REF!/#REF!</f>
        <v>#REF!</v>
      </c>
      <c r="CJ51" s="112" t="e">
        <f>#REF!/#REF!</f>
        <v>#REF!</v>
      </c>
      <c r="CK51" s="112" t="e">
        <f>#REF!/#REF!</f>
        <v>#REF!</v>
      </c>
      <c r="CL51" s="112" t="e">
        <f>#REF!/#REF!</f>
        <v>#REF!</v>
      </c>
      <c r="CM51" s="112" t="e">
        <f>#REF!/#REF!</f>
        <v>#REF!</v>
      </c>
      <c r="CN51" s="112" t="e">
        <f>#REF!/#REF!</f>
        <v>#REF!</v>
      </c>
      <c r="CO51" s="112" t="e">
        <f>#REF!/#REF!</f>
        <v>#REF!</v>
      </c>
      <c r="CP51" s="112" t="e">
        <f>#REF!/#REF!</f>
        <v>#REF!</v>
      </c>
      <c r="CQ51" s="112" t="e">
        <f>#REF!/#REF!</f>
        <v>#REF!</v>
      </c>
      <c r="CR51" s="112" t="e">
        <f>#REF!/#REF!</f>
        <v>#REF!</v>
      </c>
      <c r="CS51" s="112" t="e">
        <f>#REF!/#REF!</f>
        <v>#REF!</v>
      </c>
      <c r="CT51" s="112" t="e">
        <f>#REF!/#REF!</f>
        <v>#REF!</v>
      </c>
      <c r="CU51" s="112" t="e">
        <f>#REF!/#REF!</f>
        <v>#REF!</v>
      </c>
      <c r="CV51" s="112" t="e">
        <f>#REF!/#REF!</f>
        <v>#REF!</v>
      </c>
      <c r="CW51" s="112" t="e">
        <f>#REF!/#REF!</f>
        <v>#REF!</v>
      </c>
      <c r="CX51" s="112" t="e">
        <f>#REF!/#REF!</f>
        <v>#REF!</v>
      </c>
      <c r="CY51" s="112" t="e">
        <f>#REF!/#REF!</f>
        <v>#REF!</v>
      </c>
      <c r="CZ51" s="112" t="e">
        <f>#REF!/#REF!</f>
        <v>#REF!</v>
      </c>
      <c r="DA51" s="112" t="e">
        <f>#REF!/#REF!</f>
        <v>#REF!</v>
      </c>
      <c r="DB51" s="112" t="e">
        <f>#REF!/#REF!</f>
        <v>#REF!</v>
      </c>
      <c r="DC51" s="112" t="e">
        <f>#REF!/#REF!</f>
        <v>#REF!</v>
      </c>
      <c r="DD51" s="112" t="e">
        <f>#REF!/#REF!</f>
        <v>#REF!</v>
      </c>
      <c r="DE51" s="112" t="e">
        <f>#REF!/#REF!</f>
        <v>#REF!</v>
      </c>
      <c r="DF51" s="112" t="e">
        <f>#REF!/#REF!</f>
        <v>#REF!</v>
      </c>
      <c r="DG51" s="112" t="e">
        <f>#REF!/#REF!</f>
        <v>#REF!</v>
      </c>
      <c r="DH51" s="112" t="e">
        <f>#REF!/#REF!</f>
        <v>#REF!</v>
      </c>
      <c r="DI51" s="112" t="e">
        <f>#REF!/#REF!</f>
        <v>#REF!</v>
      </c>
      <c r="DJ51" s="112" t="e">
        <f>#REF!/#REF!</f>
        <v>#REF!</v>
      </c>
      <c r="DK51" s="112" t="e">
        <f>#REF!/#REF!</f>
        <v>#REF!</v>
      </c>
      <c r="DL51" s="112" t="e">
        <f>#REF!/#REF!</f>
        <v>#REF!</v>
      </c>
      <c r="DM51" s="112" t="e">
        <f>#REF!/#REF!</f>
        <v>#REF!</v>
      </c>
      <c r="DN51" s="112" t="e">
        <f>#REF!/#REF!</f>
        <v>#REF!</v>
      </c>
      <c r="DO51" s="112" t="e">
        <f>#REF!/#REF!</f>
        <v>#REF!</v>
      </c>
      <c r="DP51" s="112" t="e">
        <f>#REF!/#REF!</f>
        <v>#REF!</v>
      </c>
      <c r="DQ51" s="112" t="e">
        <f>#REF!/#REF!</f>
        <v>#REF!</v>
      </c>
      <c r="DR51" s="112" t="e">
        <f>#REF!/#REF!</f>
        <v>#REF!</v>
      </c>
      <c r="DS51" s="112" t="e">
        <f>#REF!/#REF!</f>
        <v>#REF!</v>
      </c>
      <c r="DT51" s="112" t="e">
        <f>#REF!/#REF!</f>
        <v>#REF!</v>
      </c>
      <c r="DU51" s="112" t="e">
        <f>#REF!/#REF!</f>
        <v>#REF!</v>
      </c>
      <c r="DV51" s="112" t="e">
        <f>#REF!/#REF!</f>
        <v>#REF!</v>
      </c>
      <c r="DW51" s="112" t="e">
        <f>#REF!/#REF!</f>
        <v>#REF!</v>
      </c>
      <c r="DX51" s="112" t="e">
        <f>#REF!/#REF!</f>
        <v>#REF!</v>
      </c>
      <c r="DY51" s="112" t="e">
        <f>#REF!/#REF!</f>
        <v>#REF!</v>
      </c>
      <c r="DZ51" s="112" t="e">
        <f>#REF!/#REF!</f>
        <v>#REF!</v>
      </c>
      <c r="EA51" s="112" t="e">
        <f>#REF!/#REF!</f>
        <v>#REF!</v>
      </c>
      <c r="EB51" s="112" t="e">
        <f>#REF!/#REF!</f>
        <v>#REF!</v>
      </c>
      <c r="EC51" s="112" t="e">
        <f>#REF!/#REF!</f>
        <v>#REF!</v>
      </c>
      <c r="ED51" s="112" t="e">
        <f>#REF!/#REF!</f>
        <v>#REF!</v>
      </c>
      <c r="EE51" s="112" t="e">
        <f>#REF!/#REF!</f>
        <v>#REF!</v>
      </c>
      <c r="EF51" s="112" t="e">
        <f>#REF!/#REF!</f>
        <v>#REF!</v>
      </c>
      <c r="EG51" s="112" t="e">
        <f>#REF!/#REF!</f>
        <v>#REF!</v>
      </c>
      <c r="EH51" s="112" t="e">
        <f>#REF!/#REF!</f>
        <v>#REF!</v>
      </c>
      <c r="EI51" s="112" t="e">
        <f>#REF!/#REF!</f>
        <v>#REF!</v>
      </c>
      <c r="EJ51" s="112" t="e">
        <f>#REF!/#REF!</f>
        <v>#REF!</v>
      </c>
      <c r="EK51" s="112" t="e">
        <f>#REF!/#REF!</f>
        <v>#REF!</v>
      </c>
      <c r="EL51" s="112" t="e">
        <f>#REF!/#REF!</f>
        <v>#REF!</v>
      </c>
      <c r="EM51" s="112" t="e">
        <f>#REF!/#REF!</f>
        <v>#REF!</v>
      </c>
      <c r="EN51" s="112" t="e">
        <f>#REF!/#REF!</f>
        <v>#REF!</v>
      </c>
      <c r="EO51" s="112" t="e">
        <f>#REF!/#REF!</f>
        <v>#REF!</v>
      </c>
      <c r="EP51" s="112" t="e">
        <f>#REF!/#REF!</f>
        <v>#REF!</v>
      </c>
      <c r="EQ51" s="112" t="e">
        <f>#REF!/#REF!</f>
        <v>#REF!</v>
      </c>
      <c r="ER51" s="112" t="e">
        <f>#REF!/#REF!</f>
        <v>#REF!</v>
      </c>
      <c r="ES51" s="112" t="e">
        <f>#REF!/#REF!</f>
        <v>#REF!</v>
      </c>
      <c r="ET51" s="112" t="e">
        <f>#REF!/#REF!</f>
        <v>#REF!</v>
      </c>
      <c r="EU51" s="112" t="e">
        <f>#REF!/#REF!</f>
        <v>#REF!</v>
      </c>
      <c r="EV51" s="112" t="e">
        <f>#REF!/#REF!</f>
        <v>#REF!</v>
      </c>
      <c r="EW51" s="112" t="e">
        <f>#REF!/#REF!</f>
        <v>#REF!</v>
      </c>
      <c r="EX51" s="112" t="e">
        <f>#REF!/#REF!</f>
        <v>#REF!</v>
      </c>
      <c r="EY51" s="112" t="e">
        <f>#REF!/#REF!</f>
        <v>#REF!</v>
      </c>
      <c r="EZ51" s="112" t="e">
        <f>#REF!/#REF!</f>
        <v>#REF!</v>
      </c>
    </row>
    <row r="52" spans="1:156" x14ac:dyDescent="0.15">
      <c r="A52" s="48">
        <v>50</v>
      </c>
      <c r="B52" s="69" t="s">
        <v>87</v>
      </c>
      <c r="C52" s="70" t="s">
        <v>507</v>
      </c>
      <c r="D52" s="112" t="e">
        <f>#REF!/#REF!</f>
        <v>#REF!</v>
      </c>
      <c r="E52" s="112" t="e">
        <f>#REF!/#REF!</f>
        <v>#REF!</v>
      </c>
      <c r="F52" s="112" t="e">
        <f>#REF!/#REF!</f>
        <v>#REF!</v>
      </c>
      <c r="G52" s="112" t="e">
        <f>#REF!/#REF!</f>
        <v>#REF!</v>
      </c>
      <c r="H52" s="112" t="e">
        <f>#REF!/#REF!</f>
        <v>#REF!</v>
      </c>
      <c r="I52" s="112" t="e">
        <f>#REF!/#REF!</f>
        <v>#REF!</v>
      </c>
      <c r="J52" s="112" t="e">
        <f>#REF!/#REF!</f>
        <v>#REF!</v>
      </c>
      <c r="K52" s="112" t="e">
        <f>#REF!/#REF!</f>
        <v>#REF!</v>
      </c>
      <c r="L52" s="112" t="e">
        <f>#REF!/#REF!</f>
        <v>#REF!</v>
      </c>
      <c r="M52" s="112" t="e">
        <f>#REF!/#REF!</f>
        <v>#REF!</v>
      </c>
      <c r="N52" s="112" t="e">
        <f>#REF!/#REF!</f>
        <v>#REF!</v>
      </c>
      <c r="O52" s="112" t="e">
        <f>#REF!/#REF!</f>
        <v>#REF!</v>
      </c>
      <c r="P52" s="112" t="e">
        <f>#REF!/#REF!</f>
        <v>#REF!</v>
      </c>
      <c r="Q52" s="112" t="e">
        <f>#REF!/#REF!</f>
        <v>#REF!</v>
      </c>
      <c r="R52" s="112" t="e">
        <f>#REF!/#REF!</f>
        <v>#REF!</v>
      </c>
      <c r="S52" s="112" t="e">
        <f>#REF!/#REF!</f>
        <v>#REF!</v>
      </c>
      <c r="T52" s="112" t="e">
        <f>#REF!/#REF!</f>
        <v>#REF!</v>
      </c>
      <c r="U52" s="112" t="e">
        <f>#REF!/#REF!</f>
        <v>#REF!</v>
      </c>
      <c r="V52" s="112" t="e">
        <f>#REF!/#REF!</f>
        <v>#REF!</v>
      </c>
      <c r="W52" s="112" t="e">
        <f>#REF!/#REF!</f>
        <v>#REF!</v>
      </c>
      <c r="X52" s="112" t="e">
        <f>#REF!/#REF!</f>
        <v>#REF!</v>
      </c>
      <c r="Y52" s="112" t="e">
        <f>#REF!/#REF!</f>
        <v>#REF!</v>
      </c>
      <c r="Z52" s="112" t="e">
        <f>#REF!/#REF!</f>
        <v>#REF!</v>
      </c>
      <c r="AA52" s="112" t="e">
        <f>#REF!/#REF!</f>
        <v>#REF!</v>
      </c>
      <c r="AB52" s="112" t="e">
        <f>#REF!/#REF!</f>
        <v>#REF!</v>
      </c>
      <c r="AC52" s="112" t="e">
        <f>#REF!/#REF!</f>
        <v>#REF!</v>
      </c>
      <c r="AD52" s="112" t="e">
        <f>#REF!/#REF!</f>
        <v>#REF!</v>
      </c>
      <c r="AE52" s="112" t="e">
        <f>#REF!/#REF!</f>
        <v>#REF!</v>
      </c>
      <c r="AF52" s="112" t="e">
        <f>#REF!/#REF!</f>
        <v>#REF!</v>
      </c>
      <c r="AG52" s="112" t="e">
        <f>#REF!/#REF!</f>
        <v>#REF!</v>
      </c>
      <c r="AH52" s="112" t="e">
        <f>#REF!/#REF!</f>
        <v>#REF!</v>
      </c>
      <c r="AI52" s="112" t="e">
        <f>#REF!/#REF!</f>
        <v>#REF!</v>
      </c>
      <c r="AJ52" s="112" t="e">
        <f>#REF!/#REF!</f>
        <v>#REF!</v>
      </c>
      <c r="AK52" s="112" t="e">
        <f>#REF!/#REF!</f>
        <v>#REF!</v>
      </c>
      <c r="AL52" s="112" t="e">
        <f>#REF!/#REF!</f>
        <v>#REF!</v>
      </c>
      <c r="AM52" s="112" t="e">
        <f>#REF!/#REF!</f>
        <v>#REF!</v>
      </c>
      <c r="AN52" s="112" t="e">
        <f>#REF!/#REF!</f>
        <v>#REF!</v>
      </c>
      <c r="AO52" s="112" t="e">
        <f>#REF!/#REF!</f>
        <v>#REF!</v>
      </c>
      <c r="AP52" s="112" t="e">
        <f>#REF!/#REF!</f>
        <v>#REF!</v>
      </c>
      <c r="AQ52" s="112" t="e">
        <f>#REF!/#REF!</f>
        <v>#REF!</v>
      </c>
      <c r="AR52" s="112" t="e">
        <f>#REF!/#REF!</f>
        <v>#REF!</v>
      </c>
      <c r="AS52" s="112" t="e">
        <f>#REF!/#REF!</f>
        <v>#REF!</v>
      </c>
      <c r="AT52" s="112" t="e">
        <f>#REF!/#REF!</f>
        <v>#REF!</v>
      </c>
      <c r="AU52" s="112" t="e">
        <f>#REF!/#REF!</f>
        <v>#REF!</v>
      </c>
      <c r="AV52" s="112" t="e">
        <f>#REF!/#REF!</f>
        <v>#REF!</v>
      </c>
      <c r="AW52" s="112" t="e">
        <f>#REF!/#REF!</f>
        <v>#REF!</v>
      </c>
      <c r="AX52" s="112" t="e">
        <f>#REF!/#REF!</f>
        <v>#REF!</v>
      </c>
      <c r="AY52" s="112" t="e">
        <f>#REF!/#REF!</f>
        <v>#REF!</v>
      </c>
      <c r="AZ52" s="112" t="e">
        <f>#REF!/#REF!</f>
        <v>#REF!</v>
      </c>
      <c r="BA52" s="112" t="e">
        <f>#REF!/#REF!</f>
        <v>#REF!</v>
      </c>
      <c r="BB52" s="112" t="e">
        <f>#REF!/#REF!</f>
        <v>#REF!</v>
      </c>
      <c r="BC52" s="112" t="e">
        <f>#REF!/#REF!</f>
        <v>#REF!</v>
      </c>
      <c r="BD52" s="112" t="e">
        <f>#REF!/#REF!</f>
        <v>#REF!</v>
      </c>
      <c r="BE52" s="112" t="e">
        <f>#REF!/#REF!</f>
        <v>#REF!</v>
      </c>
      <c r="BF52" s="112" t="e">
        <f>#REF!/#REF!</f>
        <v>#REF!</v>
      </c>
      <c r="BG52" s="112" t="e">
        <f>#REF!/#REF!</f>
        <v>#REF!</v>
      </c>
      <c r="BH52" s="112" t="e">
        <f>#REF!/#REF!</f>
        <v>#REF!</v>
      </c>
      <c r="BI52" s="112" t="e">
        <f>#REF!/#REF!</f>
        <v>#REF!</v>
      </c>
      <c r="BJ52" s="112" t="e">
        <f>#REF!/#REF!</f>
        <v>#REF!</v>
      </c>
      <c r="BK52" s="112" t="e">
        <f>#REF!/#REF!</f>
        <v>#REF!</v>
      </c>
      <c r="BL52" s="112" t="e">
        <f>#REF!/#REF!</f>
        <v>#REF!</v>
      </c>
      <c r="BM52" s="112" t="e">
        <f>#REF!/#REF!</f>
        <v>#REF!</v>
      </c>
      <c r="BN52" s="112" t="e">
        <f>#REF!/#REF!</f>
        <v>#REF!</v>
      </c>
      <c r="BO52" s="112" t="e">
        <f>#REF!/#REF!</f>
        <v>#REF!</v>
      </c>
      <c r="BP52" s="112" t="e">
        <f>#REF!/#REF!</f>
        <v>#REF!</v>
      </c>
      <c r="BQ52" s="112" t="e">
        <f>#REF!/#REF!</f>
        <v>#REF!</v>
      </c>
      <c r="BR52" s="112" t="e">
        <f>#REF!/#REF!</f>
        <v>#REF!</v>
      </c>
      <c r="BS52" s="112" t="e">
        <f>#REF!/#REF!</f>
        <v>#REF!</v>
      </c>
      <c r="BT52" s="112" t="e">
        <f>#REF!/#REF!</f>
        <v>#REF!</v>
      </c>
      <c r="BU52" s="112" t="e">
        <f>#REF!/#REF!</f>
        <v>#REF!</v>
      </c>
      <c r="BV52" s="112" t="e">
        <f>#REF!/#REF!</f>
        <v>#REF!</v>
      </c>
      <c r="BW52" s="112" t="e">
        <f>#REF!/#REF!</f>
        <v>#REF!</v>
      </c>
      <c r="BX52" s="112" t="e">
        <f>#REF!/#REF!</f>
        <v>#REF!</v>
      </c>
      <c r="BY52" s="112" t="e">
        <f>#REF!/#REF!</f>
        <v>#REF!</v>
      </c>
      <c r="BZ52" s="112" t="e">
        <f>#REF!/#REF!</f>
        <v>#REF!</v>
      </c>
      <c r="CA52" s="112" t="e">
        <f>#REF!/#REF!</f>
        <v>#REF!</v>
      </c>
      <c r="CB52" s="112" t="e">
        <f>#REF!/#REF!</f>
        <v>#REF!</v>
      </c>
      <c r="CC52" s="112" t="e">
        <f>#REF!/#REF!</f>
        <v>#REF!</v>
      </c>
      <c r="CD52" s="112" t="e">
        <f>#REF!/#REF!</f>
        <v>#REF!</v>
      </c>
      <c r="CE52" s="112" t="e">
        <f>#REF!/#REF!</f>
        <v>#REF!</v>
      </c>
      <c r="CF52" s="112" t="e">
        <f>#REF!/#REF!</f>
        <v>#REF!</v>
      </c>
      <c r="CG52" s="112" t="e">
        <f>#REF!/#REF!</f>
        <v>#REF!</v>
      </c>
      <c r="CH52" s="112" t="e">
        <f>#REF!/#REF!</f>
        <v>#REF!</v>
      </c>
      <c r="CI52" s="112" t="e">
        <f>#REF!/#REF!</f>
        <v>#REF!</v>
      </c>
      <c r="CJ52" s="112" t="e">
        <f>#REF!/#REF!</f>
        <v>#REF!</v>
      </c>
      <c r="CK52" s="112" t="e">
        <f>#REF!/#REF!</f>
        <v>#REF!</v>
      </c>
      <c r="CL52" s="112" t="e">
        <f>#REF!/#REF!</f>
        <v>#REF!</v>
      </c>
      <c r="CM52" s="112" t="e">
        <f>#REF!/#REF!</f>
        <v>#REF!</v>
      </c>
      <c r="CN52" s="112" t="e">
        <f>#REF!/#REF!</f>
        <v>#REF!</v>
      </c>
      <c r="CO52" s="112" t="e">
        <f>#REF!/#REF!</f>
        <v>#REF!</v>
      </c>
      <c r="CP52" s="112" t="e">
        <f>#REF!/#REF!</f>
        <v>#REF!</v>
      </c>
      <c r="CQ52" s="112" t="e">
        <f>#REF!/#REF!</f>
        <v>#REF!</v>
      </c>
      <c r="CR52" s="112" t="e">
        <f>#REF!/#REF!</f>
        <v>#REF!</v>
      </c>
      <c r="CS52" s="112" t="e">
        <f>#REF!/#REF!</f>
        <v>#REF!</v>
      </c>
      <c r="CT52" s="112" t="e">
        <f>#REF!/#REF!</f>
        <v>#REF!</v>
      </c>
      <c r="CU52" s="112" t="e">
        <f>#REF!/#REF!</f>
        <v>#REF!</v>
      </c>
      <c r="CV52" s="112" t="e">
        <f>#REF!/#REF!</f>
        <v>#REF!</v>
      </c>
      <c r="CW52" s="112" t="e">
        <f>#REF!/#REF!</f>
        <v>#REF!</v>
      </c>
      <c r="CX52" s="112" t="e">
        <f>#REF!/#REF!</f>
        <v>#REF!</v>
      </c>
      <c r="CY52" s="112" t="e">
        <f>#REF!/#REF!</f>
        <v>#REF!</v>
      </c>
      <c r="CZ52" s="112" t="e">
        <f>#REF!/#REF!</f>
        <v>#REF!</v>
      </c>
      <c r="DA52" s="112" t="e">
        <f>#REF!/#REF!</f>
        <v>#REF!</v>
      </c>
      <c r="DB52" s="112" t="e">
        <f>#REF!/#REF!</f>
        <v>#REF!</v>
      </c>
      <c r="DC52" s="112" t="e">
        <f>#REF!/#REF!</f>
        <v>#REF!</v>
      </c>
      <c r="DD52" s="112" t="e">
        <f>#REF!/#REF!</f>
        <v>#REF!</v>
      </c>
      <c r="DE52" s="112" t="e">
        <f>#REF!/#REF!</f>
        <v>#REF!</v>
      </c>
      <c r="DF52" s="112" t="e">
        <f>#REF!/#REF!</f>
        <v>#REF!</v>
      </c>
      <c r="DG52" s="112" t="e">
        <f>#REF!/#REF!</f>
        <v>#REF!</v>
      </c>
      <c r="DH52" s="112" t="e">
        <f>#REF!/#REF!</f>
        <v>#REF!</v>
      </c>
      <c r="DI52" s="112" t="e">
        <f>#REF!/#REF!</f>
        <v>#REF!</v>
      </c>
      <c r="DJ52" s="112" t="e">
        <f>#REF!/#REF!</f>
        <v>#REF!</v>
      </c>
      <c r="DK52" s="112" t="e">
        <f>#REF!/#REF!</f>
        <v>#REF!</v>
      </c>
      <c r="DL52" s="112" t="e">
        <f>#REF!/#REF!</f>
        <v>#REF!</v>
      </c>
      <c r="DM52" s="112" t="e">
        <f>#REF!/#REF!</f>
        <v>#REF!</v>
      </c>
      <c r="DN52" s="112" t="e">
        <f>#REF!/#REF!</f>
        <v>#REF!</v>
      </c>
      <c r="DO52" s="112" t="e">
        <f>#REF!/#REF!</f>
        <v>#REF!</v>
      </c>
      <c r="DP52" s="112" t="e">
        <f>#REF!/#REF!</f>
        <v>#REF!</v>
      </c>
      <c r="DQ52" s="112" t="e">
        <f>#REF!/#REF!</f>
        <v>#REF!</v>
      </c>
      <c r="DR52" s="112" t="e">
        <f>#REF!/#REF!</f>
        <v>#REF!</v>
      </c>
      <c r="DS52" s="112" t="e">
        <f>#REF!/#REF!</f>
        <v>#REF!</v>
      </c>
      <c r="DT52" s="112" t="e">
        <f>#REF!/#REF!</f>
        <v>#REF!</v>
      </c>
      <c r="DU52" s="112" t="e">
        <f>#REF!/#REF!</f>
        <v>#REF!</v>
      </c>
      <c r="DV52" s="112" t="e">
        <f>#REF!/#REF!</f>
        <v>#REF!</v>
      </c>
      <c r="DW52" s="112" t="e">
        <f>#REF!/#REF!</f>
        <v>#REF!</v>
      </c>
      <c r="DX52" s="112" t="e">
        <f>#REF!/#REF!</f>
        <v>#REF!</v>
      </c>
      <c r="DY52" s="112" t="e">
        <f>#REF!/#REF!</f>
        <v>#REF!</v>
      </c>
      <c r="DZ52" s="112" t="e">
        <f>#REF!/#REF!</f>
        <v>#REF!</v>
      </c>
      <c r="EA52" s="112" t="e">
        <f>#REF!/#REF!</f>
        <v>#REF!</v>
      </c>
      <c r="EB52" s="112" t="e">
        <f>#REF!/#REF!</f>
        <v>#REF!</v>
      </c>
      <c r="EC52" s="112" t="e">
        <f>#REF!/#REF!</f>
        <v>#REF!</v>
      </c>
      <c r="ED52" s="112" t="e">
        <f>#REF!/#REF!</f>
        <v>#REF!</v>
      </c>
      <c r="EE52" s="112" t="e">
        <f>#REF!/#REF!</f>
        <v>#REF!</v>
      </c>
      <c r="EF52" s="112" t="e">
        <f>#REF!/#REF!</f>
        <v>#REF!</v>
      </c>
      <c r="EG52" s="112" t="e">
        <f>#REF!/#REF!</f>
        <v>#REF!</v>
      </c>
      <c r="EH52" s="112" t="e">
        <f>#REF!/#REF!</f>
        <v>#REF!</v>
      </c>
      <c r="EI52" s="112" t="e">
        <f>#REF!/#REF!</f>
        <v>#REF!</v>
      </c>
      <c r="EJ52" s="112" t="e">
        <f>#REF!/#REF!</f>
        <v>#REF!</v>
      </c>
      <c r="EK52" s="112" t="e">
        <f>#REF!/#REF!</f>
        <v>#REF!</v>
      </c>
      <c r="EL52" s="112" t="e">
        <f>#REF!/#REF!</f>
        <v>#REF!</v>
      </c>
      <c r="EM52" s="112" t="e">
        <f>#REF!/#REF!</f>
        <v>#REF!</v>
      </c>
      <c r="EN52" s="112" t="e">
        <f>#REF!/#REF!</f>
        <v>#REF!</v>
      </c>
      <c r="EO52" s="112" t="e">
        <f>#REF!/#REF!</f>
        <v>#REF!</v>
      </c>
      <c r="EP52" s="112" t="e">
        <f>#REF!/#REF!</f>
        <v>#REF!</v>
      </c>
      <c r="EQ52" s="112" t="e">
        <f>#REF!/#REF!</f>
        <v>#REF!</v>
      </c>
      <c r="ER52" s="112" t="e">
        <f>#REF!/#REF!</f>
        <v>#REF!</v>
      </c>
      <c r="ES52" s="112" t="e">
        <f>#REF!/#REF!</f>
        <v>#REF!</v>
      </c>
      <c r="ET52" s="112" t="e">
        <f>#REF!/#REF!</f>
        <v>#REF!</v>
      </c>
      <c r="EU52" s="112" t="e">
        <f>#REF!/#REF!</f>
        <v>#REF!</v>
      </c>
      <c r="EV52" s="112" t="e">
        <f>#REF!/#REF!</f>
        <v>#REF!</v>
      </c>
      <c r="EW52" s="112" t="e">
        <f>#REF!/#REF!</f>
        <v>#REF!</v>
      </c>
      <c r="EX52" s="112" t="e">
        <f>#REF!/#REF!</f>
        <v>#REF!</v>
      </c>
      <c r="EY52" s="112" t="e">
        <f>#REF!/#REF!</f>
        <v>#REF!</v>
      </c>
      <c r="EZ52" s="112" t="e">
        <f>#REF!/#REF!</f>
        <v>#REF!</v>
      </c>
    </row>
    <row r="53" spans="1:156" x14ac:dyDescent="0.15">
      <c r="A53" s="48">
        <v>51</v>
      </c>
      <c r="B53" s="69" t="s">
        <v>88</v>
      </c>
      <c r="C53" s="70" t="s">
        <v>508</v>
      </c>
      <c r="D53" s="112" t="e">
        <f>#REF!/#REF!</f>
        <v>#REF!</v>
      </c>
      <c r="E53" s="112" t="e">
        <f>#REF!/#REF!</f>
        <v>#REF!</v>
      </c>
      <c r="F53" s="112" t="e">
        <f>#REF!/#REF!</f>
        <v>#REF!</v>
      </c>
      <c r="G53" s="112" t="e">
        <f>#REF!/#REF!</f>
        <v>#REF!</v>
      </c>
      <c r="H53" s="112" t="e">
        <f>#REF!/#REF!</f>
        <v>#REF!</v>
      </c>
      <c r="I53" s="112" t="e">
        <f>#REF!/#REF!</f>
        <v>#REF!</v>
      </c>
      <c r="J53" s="112" t="e">
        <f>#REF!/#REF!</f>
        <v>#REF!</v>
      </c>
      <c r="K53" s="112" t="e">
        <f>#REF!/#REF!</f>
        <v>#REF!</v>
      </c>
      <c r="L53" s="112" t="e">
        <f>#REF!/#REF!</f>
        <v>#REF!</v>
      </c>
      <c r="M53" s="112" t="e">
        <f>#REF!/#REF!</f>
        <v>#REF!</v>
      </c>
      <c r="N53" s="112" t="e">
        <f>#REF!/#REF!</f>
        <v>#REF!</v>
      </c>
      <c r="O53" s="112" t="e">
        <f>#REF!/#REF!</f>
        <v>#REF!</v>
      </c>
      <c r="P53" s="112" t="e">
        <f>#REF!/#REF!</f>
        <v>#REF!</v>
      </c>
      <c r="Q53" s="112" t="e">
        <f>#REF!/#REF!</f>
        <v>#REF!</v>
      </c>
      <c r="R53" s="112" t="e">
        <f>#REF!/#REF!</f>
        <v>#REF!</v>
      </c>
      <c r="S53" s="112" t="e">
        <f>#REF!/#REF!</f>
        <v>#REF!</v>
      </c>
      <c r="T53" s="112" t="e">
        <f>#REF!/#REF!</f>
        <v>#REF!</v>
      </c>
      <c r="U53" s="112" t="e">
        <f>#REF!/#REF!</f>
        <v>#REF!</v>
      </c>
      <c r="V53" s="112" t="e">
        <f>#REF!/#REF!</f>
        <v>#REF!</v>
      </c>
      <c r="W53" s="112" t="e">
        <f>#REF!/#REF!</f>
        <v>#REF!</v>
      </c>
      <c r="X53" s="112" t="e">
        <f>#REF!/#REF!</f>
        <v>#REF!</v>
      </c>
      <c r="Y53" s="112" t="e">
        <f>#REF!/#REF!</f>
        <v>#REF!</v>
      </c>
      <c r="Z53" s="112" t="e">
        <f>#REF!/#REF!</f>
        <v>#REF!</v>
      </c>
      <c r="AA53" s="112" t="e">
        <f>#REF!/#REF!</f>
        <v>#REF!</v>
      </c>
      <c r="AB53" s="112" t="e">
        <f>#REF!/#REF!</f>
        <v>#REF!</v>
      </c>
      <c r="AC53" s="112" t="e">
        <f>#REF!/#REF!</f>
        <v>#REF!</v>
      </c>
      <c r="AD53" s="112" t="e">
        <f>#REF!/#REF!</f>
        <v>#REF!</v>
      </c>
      <c r="AE53" s="112" t="e">
        <f>#REF!/#REF!</f>
        <v>#REF!</v>
      </c>
      <c r="AF53" s="112" t="e">
        <f>#REF!/#REF!</f>
        <v>#REF!</v>
      </c>
      <c r="AG53" s="112" t="e">
        <f>#REF!/#REF!</f>
        <v>#REF!</v>
      </c>
      <c r="AH53" s="112" t="e">
        <f>#REF!/#REF!</f>
        <v>#REF!</v>
      </c>
      <c r="AI53" s="112" t="e">
        <f>#REF!/#REF!</f>
        <v>#REF!</v>
      </c>
      <c r="AJ53" s="112" t="e">
        <f>#REF!/#REF!</f>
        <v>#REF!</v>
      </c>
      <c r="AK53" s="112" t="e">
        <f>#REF!/#REF!</f>
        <v>#REF!</v>
      </c>
      <c r="AL53" s="112" t="e">
        <f>#REF!/#REF!</f>
        <v>#REF!</v>
      </c>
      <c r="AM53" s="112" t="e">
        <f>#REF!/#REF!</f>
        <v>#REF!</v>
      </c>
      <c r="AN53" s="112" t="e">
        <f>#REF!/#REF!</f>
        <v>#REF!</v>
      </c>
      <c r="AO53" s="112" t="e">
        <f>#REF!/#REF!</f>
        <v>#REF!</v>
      </c>
      <c r="AP53" s="112" t="e">
        <f>#REF!/#REF!</f>
        <v>#REF!</v>
      </c>
      <c r="AQ53" s="112" t="e">
        <f>#REF!/#REF!</f>
        <v>#REF!</v>
      </c>
      <c r="AR53" s="112" t="e">
        <f>#REF!/#REF!</f>
        <v>#REF!</v>
      </c>
      <c r="AS53" s="112" t="e">
        <f>#REF!/#REF!</f>
        <v>#REF!</v>
      </c>
      <c r="AT53" s="112" t="e">
        <f>#REF!/#REF!</f>
        <v>#REF!</v>
      </c>
      <c r="AU53" s="112" t="e">
        <f>#REF!/#REF!</f>
        <v>#REF!</v>
      </c>
      <c r="AV53" s="112" t="e">
        <f>#REF!/#REF!</f>
        <v>#REF!</v>
      </c>
      <c r="AW53" s="112" t="e">
        <f>#REF!/#REF!</f>
        <v>#REF!</v>
      </c>
      <c r="AX53" s="112" t="e">
        <f>#REF!/#REF!</f>
        <v>#REF!</v>
      </c>
      <c r="AY53" s="112" t="e">
        <f>#REF!/#REF!</f>
        <v>#REF!</v>
      </c>
      <c r="AZ53" s="112" t="e">
        <f>#REF!/#REF!</f>
        <v>#REF!</v>
      </c>
      <c r="BA53" s="112" t="e">
        <f>#REF!/#REF!</f>
        <v>#REF!</v>
      </c>
      <c r="BB53" s="112" t="e">
        <f>#REF!/#REF!</f>
        <v>#REF!</v>
      </c>
      <c r="BC53" s="112" t="e">
        <f>#REF!/#REF!</f>
        <v>#REF!</v>
      </c>
      <c r="BD53" s="112" t="e">
        <f>#REF!/#REF!</f>
        <v>#REF!</v>
      </c>
      <c r="BE53" s="112" t="e">
        <f>#REF!/#REF!</f>
        <v>#REF!</v>
      </c>
      <c r="BF53" s="112" t="e">
        <f>#REF!/#REF!</f>
        <v>#REF!</v>
      </c>
      <c r="BG53" s="112" t="e">
        <f>#REF!/#REF!</f>
        <v>#REF!</v>
      </c>
      <c r="BH53" s="112" t="e">
        <f>#REF!/#REF!</f>
        <v>#REF!</v>
      </c>
      <c r="BI53" s="112" t="e">
        <f>#REF!/#REF!</f>
        <v>#REF!</v>
      </c>
      <c r="BJ53" s="112" t="e">
        <f>#REF!/#REF!</f>
        <v>#REF!</v>
      </c>
      <c r="BK53" s="112" t="e">
        <f>#REF!/#REF!</f>
        <v>#REF!</v>
      </c>
      <c r="BL53" s="112" t="e">
        <f>#REF!/#REF!</f>
        <v>#REF!</v>
      </c>
      <c r="BM53" s="112" t="e">
        <f>#REF!/#REF!</f>
        <v>#REF!</v>
      </c>
      <c r="BN53" s="112" t="e">
        <f>#REF!/#REF!</f>
        <v>#REF!</v>
      </c>
      <c r="BO53" s="112" t="e">
        <f>#REF!/#REF!</f>
        <v>#REF!</v>
      </c>
      <c r="BP53" s="112" t="e">
        <f>#REF!/#REF!</f>
        <v>#REF!</v>
      </c>
      <c r="BQ53" s="112" t="e">
        <f>#REF!/#REF!</f>
        <v>#REF!</v>
      </c>
      <c r="BR53" s="112" t="e">
        <f>#REF!/#REF!</f>
        <v>#REF!</v>
      </c>
      <c r="BS53" s="112" t="e">
        <f>#REF!/#REF!</f>
        <v>#REF!</v>
      </c>
      <c r="BT53" s="112" t="e">
        <f>#REF!/#REF!</f>
        <v>#REF!</v>
      </c>
      <c r="BU53" s="112" t="e">
        <f>#REF!/#REF!</f>
        <v>#REF!</v>
      </c>
      <c r="BV53" s="112" t="e">
        <f>#REF!/#REF!</f>
        <v>#REF!</v>
      </c>
      <c r="BW53" s="112" t="e">
        <f>#REF!/#REF!</f>
        <v>#REF!</v>
      </c>
      <c r="BX53" s="112" t="e">
        <f>#REF!/#REF!</f>
        <v>#REF!</v>
      </c>
      <c r="BY53" s="112" t="e">
        <f>#REF!/#REF!</f>
        <v>#REF!</v>
      </c>
      <c r="BZ53" s="112" t="e">
        <f>#REF!/#REF!</f>
        <v>#REF!</v>
      </c>
      <c r="CA53" s="112" t="e">
        <f>#REF!/#REF!</f>
        <v>#REF!</v>
      </c>
      <c r="CB53" s="112" t="e">
        <f>#REF!/#REF!</f>
        <v>#REF!</v>
      </c>
      <c r="CC53" s="112" t="e">
        <f>#REF!/#REF!</f>
        <v>#REF!</v>
      </c>
      <c r="CD53" s="112" t="e">
        <f>#REF!/#REF!</f>
        <v>#REF!</v>
      </c>
      <c r="CE53" s="112" t="e">
        <f>#REF!/#REF!</f>
        <v>#REF!</v>
      </c>
      <c r="CF53" s="112" t="e">
        <f>#REF!/#REF!</f>
        <v>#REF!</v>
      </c>
      <c r="CG53" s="112" t="e">
        <f>#REF!/#REF!</f>
        <v>#REF!</v>
      </c>
      <c r="CH53" s="112" t="e">
        <f>#REF!/#REF!</f>
        <v>#REF!</v>
      </c>
      <c r="CI53" s="112" t="e">
        <f>#REF!/#REF!</f>
        <v>#REF!</v>
      </c>
      <c r="CJ53" s="112" t="e">
        <f>#REF!/#REF!</f>
        <v>#REF!</v>
      </c>
      <c r="CK53" s="112" t="e">
        <f>#REF!/#REF!</f>
        <v>#REF!</v>
      </c>
      <c r="CL53" s="112" t="e">
        <f>#REF!/#REF!</f>
        <v>#REF!</v>
      </c>
      <c r="CM53" s="112" t="e">
        <f>#REF!/#REF!</f>
        <v>#REF!</v>
      </c>
      <c r="CN53" s="112" t="e">
        <f>#REF!/#REF!</f>
        <v>#REF!</v>
      </c>
      <c r="CO53" s="112" t="e">
        <f>#REF!/#REF!</f>
        <v>#REF!</v>
      </c>
      <c r="CP53" s="112" t="e">
        <f>#REF!/#REF!</f>
        <v>#REF!</v>
      </c>
      <c r="CQ53" s="112" t="e">
        <f>#REF!/#REF!</f>
        <v>#REF!</v>
      </c>
      <c r="CR53" s="112" t="e">
        <f>#REF!/#REF!</f>
        <v>#REF!</v>
      </c>
      <c r="CS53" s="112" t="e">
        <f>#REF!/#REF!</f>
        <v>#REF!</v>
      </c>
      <c r="CT53" s="112" t="e">
        <f>#REF!/#REF!</f>
        <v>#REF!</v>
      </c>
      <c r="CU53" s="112" t="e">
        <f>#REF!/#REF!</f>
        <v>#REF!</v>
      </c>
      <c r="CV53" s="112" t="e">
        <f>#REF!/#REF!</f>
        <v>#REF!</v>
      </c>
      <c r="CW53" s="112" t="e">
        <f>#REF!/#REF!</f>
        <v>#REF!</v>
      </c>
      <c r="CX53" s="112" t="e">
        <f>#REF!/#REF!</f>
        <v>#REF!</v>
      </c>
      <c r="CY53" s="112" t="e">
        <f>#REF!/#REF!</f>
        <v>#REF!</v>
      </c>
      <c r="CZ53" s="112" t="e">
        <f>#REF!/#REF!</f>
        <v>#REF!</v>
      </c>
      <c r="DA53" s="112" t="e">
        <f>#REF!/#REF!</f>
        <v>#REF!</v>
      </c>
      <c r="DB53" s="112" t="e">
        <f>#REF!/#REF!</f>
        <v>#REF!</v>
      </c>
      <c r="DC53" s="112" t="e">
        <f>#REF!/#REF!</f>
        <v>#REF!</v>
      </c>
      <c r="DD53" s="112" t="e">
        <f>#REF!/#REF!</f>
        <v>#REF!</v>
      </c>
      <c r="DE53" s="112" t="e">
        <f>#REF!/#REF!</f>
        <v>#REF!</v>
      </c>
      <c r="DF53" s="112" t="e">
        <f>#REF!/#REF!</f>
        <v>#REF!</v>
      </c>
      <c r="DG53" s="112" t="e">
        <f>#REF!/#REF!</f>
        <v>#REF!</v>
      </c>
      <c r="DH53" s="112" t="e">
        <f>#REF!/#REF!</f>
        <v>#REF!</v>
      </c>
      <c r="DI53" s="112" t="e">
        <f>#REF!/#REF!</f>
        <v>#REF!</v>
      </c>
      <c r="DJ53" s="112" t="e">
        <f>#REF!/#REF!</f>
        <v>#REF!</v>
      </c>
      <c r="DK53" s="112" t="e">
        <f>#REF!/#REF!</f>
        <v>#REF!</v>
      </c>
      <c r="DL53" s="112" t="e">
        <f>#REF!/#REF!</f>
        <v>#REF!</v>
      </c>
      <c r="DM53" s="112" t="e">
        <f>#REF!/#REF!</f>
        <v>#REF!</v>
      </c>
      <c r="DN53" s="112" t="e">
        <f>#REF!/#REF!</f>
        <v>#REF!</v>
      </c>
      <c r="DO53" s="112" t="e">
        <f>#REF!/#REF!</f>
        <v>#REF!</v>
      </c>
      <c r="DP53" s="112" t="e">
        <f>#REF!/#REF!</f>
        <v>#REF!</v>
      </c>
      <c r="DQ53" s="112" t="e">
        <f>#REF!/#REF!</f>
        <v>#REF!</v>
      </c>
      <c r="DR53" s="112" t="e">
        <f>#REF!/#REF!</f>
        <v>#REF!</v>
      </c>
      <c r="DS53" s="112" t="e">
        <f>#REF!/#REF!</f>
        <v>#REF!</v>
      </c>
      <c r="DT53" s="112" t="e">
        <f>#REF!/#REF!</f>
        <v>#REF!</v>
      </c>
      <c r="DU53" s="112" t="e">
        <f>#REF!/#REF!</f>
        <v>#REF!</v>
      </c>
      <c r="DV53" s="112" t="e">
        <f>#REF!/#REF!</f>
        <v>#REF!</v>
      </c>
      <c r="DW53" s="112" t="e">
        <f>#REF!/#REF!</f>
        <v>#REF!</v>
      </c>
      <c r="DX53" s="112" t="e">
        <f>#REF!/#REF!</f>
        <v>#REF!</v>
      </c>
      <c r="DY53" s="112" t="e">
        <f>#REF!/#REF!</f>
        <v>#REF!</v>
      </c>
      <c r="DZ53" s="112" t="e">
        <f>#REF!/#REF!</f>
        <v>#REF!</v>
      </c>
      <c r="EA53" s="112" t="e">
        <f>#REF!/#REF!</f>
        <v>#REF!</v>
      </c>
      <c r="EB53" s="112" t="e">
        <f>#REF!/#REF!</f>
        <v>#REF!</v>
      </c>
      <c r="EC53" s="112" t="e">
        <f>#REF!/#REF!</f>
        <v>#REF!</v>
      </c>
      <c r="ED53" s="112" t="e">
        <f>#REF!/#REF!</f>
        <v>#REF!</v>
      </c>
      <c r="EE53" s="112" t="e">
        <f>#REF!/#REF!</f>
        <v>#REF!</v>
      </c>
      <c r="EF53" s="112" t="e">
        <f>#REF!/#REF!</f>
        <v>#REF!</v>
      </c>
      <c r="EG53" s="112" t="e">
        <f>#REF!/#REF!</f>
        <v>#REF!</v>
      </c>
      <c r="EH53" s="112" t="e">
        <f>#REF!/#REF!</f>
        <v>#REF!</v>
      </c>
      <c r="EI53" s="112" t="e">
        <f>#REF!/#REF!</f>
        <v>#REF!</v>
      </c>
      <c r="EJ53" s="112" t="e">
        <f>#REF!/#REF!</f>
        <v>#REF!</v>
      </c>
      <c r="EK53" s="112" t="e">
        <f>#REF!/#REF!</f>
        <v>#REF!</v>
      </c>
      <c r="EL53" s="112" t="e">
        <f>#REF!/#REF!</f>
        <v>#REF!</v>
      </c>
      <c r="EM53" s="112" t="e">
        <f>#REF!/#REF!</f>
        <v>#REF!</v>
      </c>
      <c r="EN53" s="112" t="e">
        <f>#REF!/#REF!</f>
        <v>#REF!</v>
      </c>
      <c r="EO53" s="112" t="e">
        <f>#REF!/#REF!</f>
        <v>#REF!</v>
      </c>
      <c r="EP53" s="112" t="e">
        <f>#REF!/#REF!</f>
        <v>#REF!</v>
      </c>
      <c r="EQ53" s="112" t="e">
        <f>#REF!/#REF!</f>
        <v>#REF!</v>
      </c>
      <c r="ER53" s="112" t="e">
        <f>#REF!/#REF!</f>
        <v>#REF!</v>
      </c>
      <c r="ES53" s="112" t="e">
        <f>#REF!/#REF!</f>
        <v>#REF!</v>
      </c>
      <c r="ET53" s="112" t="e">
        <f>#REF!/#REF!</f>
        <v>#REF!</v>
      </c>
      <c r="EU53" s="112" t="e">
        <f>#REF!/#REF!</f>
        <v>#REF!</v>
      </c>
      <c r="EV53" s="112" t="e">
        <f>#REF!/#REF!</f>
        <v>#REF!</v>
      </c>
      <c r="EW53" s="112" t="e">
        <f>#REF!/#REF!</f>
        <v>#REF!</v>
      </c>
      <c r="EX53" s="112" t="e">
        <f>#REF!/#REF!</f>
        <v>#REF!</v>
      </c>
      <c r="EY53" s="112" t="e">
        <f>#REF!/#REF!</f>
        <v>#REF!</v>
      </c>
      <c r="EZ53" s="112" t="e">
        <f>#REF!/#REF!</f>
        <v>#REF!</v>
      </c>
    </row>
    <row r="54" spans="1:156" x14ac:dyDescent="0.15">
      <c r="A54" s="48">
        <v>52</v>
      </c>
      <c r="B54" s="69" t="s">
        <v>89</v>
      </c>
      <c r="C54" s="70" t="s">
        <v>509</v>
      </c>
      <c r="D54" s="112" t="e">
        <f>#REF!/#REF!</f>
        <v>#REF!</v>
      </c>
      <c r="E54" s="112" t="e">
        <f>#REF!/#REF!</f>
        <v>#REF!</v>
      </c>
      <c r="F54" s="112" t="e">
        <f>#REF!/#REF!</f>
        <v>#REF!</v>
      </c>
      <c r="G54" s="112" t="e">
        <f>#REF!/#REF!</f>
        <v>#REF!</v>
      </c>
      <c r="H54" s="112" t="e">
        <f>#REF!/#REF!</f>
        <v>#REF!</v>
      </c>
      <c r="I54" s="112" t="e">
        <f>#REF!/#REF!</f>
        <v>#REF!</v>
      </c>
      <c r="J54" s="112" t="e">
        <f>#REF!/#REF!</f>
        <v>#REF!</v>
      </c>
      <c r="K54" s="112" t="e">
        <f>#REF!/#REF!</f>
        <v>#REF!</v>
      </c>
      <c r="L54" s="112" t="e">
        <f>#REF!/#REF!</f>
        <v>#REF!</v>
      </c>
      <c r="M54" s="112" t="e">
        <f>#REF!/#REF!</f>
        <v>#REF!</v>
      </c>
      <c r="N54" s="112" t="e">
        <f>#REF!/#REF!</f>
        <v>#REF!</v>
      </c>
      <c r="O54" s="112" t="e">
        <f>#REF!/#REF!</f>
        <v>#REF!</v>
      </c>
      <c r="P54" s="112" t="e">
        <f>#REF!/#REF!</f>
        <v>#REF!</v>
      </c>
      <c r="Q54" s="112" t="e">
        <f>#REF!/#REF!</f>
        <v>#REF!</v>
      </c>
      <c r="R54" s="112" t="e">
        <f>#REF!/#REF!</f>
        <v>#REF!</v>
      </c>
      <c r="S54" s="112" t="e">
        <f>#REF!/#REF!</f>
        <v>#REF!</v>
      </c>
      <c r="T54" s="112" t="e">
        <f>#REF!/#REF!</f>
        <v>#REF!</v>
      </c>
      <c r="U54" s="112" t="e">
        <f>#REF!/#REF!</f>
        <v>#REF!</v>
      </c>
      <c r="V54" s="112" t="e">
        <f>#REF!/#REF!</f>
        <v>#REF!</v>
      </c>
      <c r="W54" s="112" t="e">
        <f>#REF!/#REF!</f>
        <v>#REF!</v>
      </c>
      <c r="X54" s="112" t="e">
        <f>#REF!/#REF!</f>
        <v>#REF!</v>
      </c>
      <c r="Y54" s="112" t="e">
        <f>#REF!/#REF!</f>
        <v>#REF!</v>
      </c>
      <c r="Z54" s="112" t="e">
        <f>#REF!/#REF!</f>
        <v>#REF!</v>
      </c>
      <c r="AA54" s="112" t="e">
        <f>#REF!/#REF!</f>
        <v>#REF!</v>
      </c>
      <c r="AB54" s="112" t="e">
        <f>#REF!/#REF!</f>
        <v>#REF!</v>
      </c>
      <c r="AC54" s="112" t="e">
        <f>#REF!/#REF!</f>
        <v>#REF!</v>
      </c>
      <c r="AD54" s="112" t="e">
        <f>#REF!/#REF!</f>
        <v>#REF!</v>
      </c>
      <c r="AE54" s="112" t="e">
        <f>#REF!/#REF!</f>
        <v>#REF!</v>
      </c>
      <c r="AF54" s="112" t="e">
        <f>#REF!/#REF!</f>
        <v>#REF!</v>
      </c>
      <c r="AG54" s="112" t="e">
        <f>#REF!/#REF!</f>
        <v>#REF!</v>
      </c>
      <c r="AH54" s="112" t="e">
        <f>#REF!/#REF!</f>
        <v>#REF!</v>
      </c>
      <c r="AI54" s="112" t="e">
        <f>#REF!/#REF!</f>
        <v>#REF!</v>
      </c>
      <c r="AJ54" s="112" t="e">
        <f>#REF!/#REF!</f>
        <v>#REF!</v>
      </c>
      <c r="AK54" s="112" t="e">
        <f>#REF!/#REF!</f>
        <v>#REF!</v>
      </c>
      <c r="AL54" s="112" t="e">
        <f>#REF!/#REF!</f>
        <v>#REF!</v>
      </c>
      <c r="AM54" s="112" t="e">
        <f>#REF!/#REF!</f>
        <v>#REF!</v>
      </c>
      <c r="AN54" s="112" t="e">
        <f>#REF!/#REF!</f>
        <v>#REF!</v>
      </c>
      <c r="AO54" s="112" t="e">
        <f>#REF!/#REF!</f>
        <v>#REF!</v>
      </c>
      <c r="AP54" s="112" t="e">
        <f>#REF!/#REF!</f>
        <v>#REF!</v>
      </c>
      <c r="AQ54" s="112" t="e">
        <f>#REF!/#REF!</f>
        <v>#REF!</v>
      </c>
      <c r="AR54" s="112" t="e">
        <f>#REF!/#REF!</f>
        <v>#REF!</v>
      </c>
      <c r="AS54" s="112" t="e">
        <f>#REF!/#REF!</f>
        <v>#REF!</v>
      </c>
      <c r="AT54" s="112" t="e">
        <f>#REF!/#REF!</f>
        <v>#REF!</v>
      </c>
      <c r="AU54" s="112" t="e">
        <f>#REF!/#REF!</f>
        <v>#REF!</v>
      </c>
      <c r="AV54" s="112" t="e">
        <f>#REF!/#REF!</f>
        <v>#REF!</v>
      </c>
      <c r="AW54" s="112" t="e">
        <f>#REF!/#REF!</f>
        <v>#REF!</v>
      </c>
      <c r="AX54" s="112" t="e">
        <f>#REF!/#REF!</f>
        <v>#REF!</v>
      </c>
      <c r="AY54" s="112" t="e">
        <f>#REF!/#REF!</f>
        <v>#REF!</v>
      </c>
      <c r="AZ54" s="112" t="e">
        <f>#REF!/#REF!</f>
        <v>#REF!</v>
      </c>
      <c r="BA54" s="112" t="e">
        <f>#REF!/#REF!</f>
        <v>#REF!</v>
      </c>
      <c r="BB54" s="112" t="e">
        <f>#REF!/#REF!</f>
        <v>#REF!</v>
      </c>
      <c r="BC54" s="112" t="e">
        <f>#REF!/#REF!</f>
        <v>#REF!</v>
      </c>
      <c r="BD54" s="112" t="e">
        <f>#REF!/#REF!</f>
        <v>#REF!</v>
      </c>
      <c r="BE54" s="112" t="e">
        <f>#REF!/#REF!</f>
        <v>#REF!</v>
      </c>
      <c r="BF54" s="112" t="e">
        <f>#REF!/#REF!</f>
        <v>#REF!</v>
      </c>
      <c r="BG54" s="112" t="e">
        <f>#REF!/#REF!</f>
        <v>#REF!</v>
      </c>
      <c r="BH54" s="112" t="e">
        <f>#REF!/#REF!</f>
        <v>#REF!</v>
      </c>
      <c r="BI54" s="112" t="e">
        <f>#REF!/#REF!</f>
        <v>#REF!</v>
      </c>
      <c r="BJ54" s="112" t="e">
        <f>#REF!/#REF!</f>
        <v>#REF!</v>
      </c>
      <c r="BK54" s="112" t="e">
        <f>#REF!/#REF!</f>
        <v>#REF!</v>
      </c>
      <c r="BL54" s="112" t="e">
        <f>#REF!/#REF!</f>
        <v>#REF!</v>
      </c>
      <c r="BM54" s="112" t="e">
        <f>#REF!/#REF!</f>
        <v>#REF!</v>
      </c>
      <c r="BN54" s="112" t="e">
        <f>#REF!/#REF!</f>
        <v>#REF!</v>
      </c>
      <c r="BO54" s="112" t="e">
        <f>#REF!/#REF!</f>
        <v>#REF!</v>
      </c>
      <c r="BP54" s="112" t="e">
        <f>#REF!/#REF!</f>
        <v>#REF!</v>
      </c>
      <c r="BQ54" s="112" t="e">
        <f>#REF!/#REF!</f>
        <v>#REF!</v>
      </c>
      <c r="BR54" s="112" t="e">
        <f>#REF!/#REF!</f>
        <v>#REF!</v>
      </c>
      <c r="BS54" s="112" t="e">
        <f>#REF!/#REF!</f>
        <v>#REF!</v>
      </c>
      <c r="BT54" s="112" t="e">
        <f>#REF!/#REF!</f>
        <v>#REF!</v>
      </c>
      <c r="BU54" s="112" t="e">
        <f>#REF!/#REF!</f>
        <v>#REF!</v>
      </c>
      <c r="BV54" s="112" t="e">
        <f>#REF!/#REF!</f>
        <v>#REF!</v>
      </c>
      <c r="BW54" s="112" t="e">
        <f>#REF!/#REF!</f>
        <v>#REF!</v>
      </c>
      <c r="BX54" s="112" t="e">
        <f>#REF!/#REF!</f>
        <v>#REF!</v>
      </c>
      <c r="BY54" s="112" t="e">
        <f>#REF!/#REF!</f>
        <v>#REF!</v>
      </c>
      <c r="BZ54" s="112" t="e">
        <f>#REF!/#REF!</f>
        <v>#REF!</v>
      </c>
      <c r="CA54" s="112" t="e">
        <f>#REF!/#REF!</f>
        <v>#REF!</v>
      </c>
      <c r="CB54" s="112" t="e">
        <f>#REF!/#REF!</f>
        <v>#REF!</v>
      </c>
      <c r="CC54" s="112" t="e">
        <f>#REF!/#REF!</f>
        <v>#REF!</v>
      </c>
      <c r="CD54" s="112" t="e">
        <f>#REF!/#REF!</f>
        <v>#REF!</v>
      </c>
      <c r="CE54" s="112" t="e">
        <f>#REF!/#REF!</f>
        <v>#REF!</v>
      </c>
      <c r="CF54" s="112" t="e">
        <f>#REF!/#REF!</f>
        <v>#REF!</v>
      </c>
      <c r="CG54" s="112" t="e">
        <f>#REF!/#REF!</f>
        <v>#REF!</v>
      </c>
      <c r="CH54" s="112" t="e">
        <f>#REF!/#REF!</f>
        <v>#REF!</v>
      </c>
      <c r="CI54" s="112" t="e">
        <f>#REF!/#REF!</f>
        <v>#REF!</v>
      </c>
      <c r="CJ54" s="112" t="e">
        <f>#REF!/#REF!</f>
        <v>#REF!</v>
      </c>
      <c r="CK54" s="112" t="e">
        <f>#REF!/#REF!</f>
        <v>#REF!</v>
      </c>
      <c r="CL54" s="112" t="e">
        <f>#REF!/#REF!</f>
        <v>#REF!</v>
      </c>
      <c r="CM54" s="112" t="e">
        <f>#REF!/#REF!</f>
        <v>#REF!</v>
      </c>
      <c r="CN54" s="112" t="e">
        <f>#REF!/#REF!</f>
        <v>#REF!</v>
      </c>
      <c r="CO54" s="112" t="e">
        <f>#REF!/#REF!</f>
        <v>#REF!</v>
      </c>
      <c r="CP54" s="112" t="e">
        <f>#REF!/#REF!</f>
        <v>#REF!</v>
      </c>
      <c r="CQ54" s="112" t="e">
        <f>#REF!/#REF!</f>
        <v>#REF!</v>
      </c>
      <c r="CR54" s="112" t="e">
        <f>#REF!/#REF!</f>
        <v>#REF!</v>
      </c>
      <c r="CS54" s="112" t="e">
        <f>#REF!/#REF!</f>
        <v>#REF!</v>
      </c>
      <c r="CT54" s="112" t="e">
        <f>#REF!/#REF!</f>
        <v>#REF!</v>
      </c>
      <c r="CU54" s="112" t="e">
        <f>#REF!/#REF!</f>
        <v>#REF!</v>
      </c>
      <c r="CV54" s="112" t="e">
        <f>#REF!/#REF!</f>
        <v>#REF!</v>
      </c>
      <c r="CW54" s="112" t="e">
        <f>#REF!/#REF!</f>
        <v>#REF!</v>
      </c>
      <c r="CX54" s="112" t="e">
        <f>#REF!/#REF!</f>
        <v>#REF!</v>
      </c>
      <c r="CY54" s="112" t="e">
        <f>#REF!/#REF!</f>
        <v>#REF!</v>
      </c>
      <c r="CZ54" s="112" t="e">
        <f>#REF!/#REF!</f>
        <v>#REF!</v>
      </c>
      <c r="DA54" s="112" t="e">
        <f>#REF!/#REF!</f>
        <v>#REF!</v>
      </c>
      <c r="DB54" s="112" t="e">
        <f>#REF!/#REF!</f>
        <v>#REF!</v>
      </c>
      <c r="DC54" s="112" t="e">
        <f>#REF!/#REF!</f>
        <v>#REF!</v>
      </c>
      <c r="DD54" s="112" t="e">
        <f>#REF!/#REF!</f>
        <v>#REF!</v>
      </c>
      <c r="DE54" s="112" t="e">
        <f>#REF!/#REF!</f>
        <v>#REF!</v>
      </c>
      <c r="DF54" s="112" t="e">
        <f>#REF!/#REF!</f>
        <v>#REF!</v>
      </c>
      <c r="DG54" s="112" t="e">
        <f>#REF!/#REF!</f>
        <v>#REF!</v>
      </c>
      <c r="DH54" s="112" t="e">
        <f>#REF!/#REF!</f>
        <v>#REF!</v>
      </c>
      <c r="DI54" s="112" t="e">
        <f>#REF!/#REF!</f>
        <v>#REF!</v>
      </c>
      <c r="DJ54" s="112" t="e">
        <f>#REF!/#REF!</f>
        <v>#REF!</v>
      </c>
      <c r="DK54" s="112" t="e">
        <f>#REF!/#REF!</f>
        <v>#REF!</v>
      </c>
      <c r="DL54" s="112" t="e">
        <f>#REF!/#REF!</f>
        <v>#REF!</v>
      </c>
      <c r="DM54" s="112" t="e">
        <f>#REF!/#REF!</f>
        <v>#REF!</v>
      </c>
      <c r="DN54" s="112" t="e">
        <f>#REF!/#REF!</f>
        <v>#REF!</v>
      </c>
      <c r="DO54" s="112" t="e">
        <f>#REF!/#REF!</f>
        <v>#REF!</v>
      </c>
      <c r="DP54" s="112" t="e">
        <f>#REF!/#REF!</f>
        <v>#REF!</v>
      </c>
      <c r="DQ54" s="112" t="e">
        <f>#REF!/#REF!</f>
        <v>#REF!</v>
      </c>
      <c r="DR54" s="112" t="e">
        <f>#REF!/#REF!</f>
        <v>#REF!</v>
      </c>
      <c r="DS54" s="112" t="e">
        <f>#REF!/#REF!</f>
        <v>#REF!</v>
      </c>
      <c r="DT54" s="112" t="e">
        <f>#REF!/#REF!</f>
        <v>#REF!</v>
      </c>
      <c r="DU54" s="112" t="e">
        <f>#REF!/#REF!</f>
        <v>#REF!</v>
      </c>
      <c r="DV54" s="112" t="e">
        <f>#REF!/#REF!</f>
        <v>#REF!</v>
      </c>
      <c r="DW54" s="112" t="e">
        <f>#REF!/#REF!</f>
        <v>#REF!</v>
      </c>
      <c r="DX54" s="112" t="e">
        <f>#REF!/#REF!</f>
        <v>#REF!</v>
      </c>
      <c r="DY54" s="112" t="e">
        <f>#REF!/#REF!</f>
        <v>#REF!</v>
      </c>
      <c r="DZ54" s="112" t="e">
        <f>#REF!/#REF!</f>
        <v>#REF!</v>
      </c>
      <c r="EA54" s="112" t="e">
        <f>#REF!/#REF!</f>
        <v>#REF!</v>
      </c>
      <c r="EB54" s="112" t="e">
        <f>#REF!/#REF!</f>
        <v>#REF!</v>
      </c>
      <c r="EC54" s="112" t="e">
        <f>#REF!/#REF!</f>
        <v>#REF!</v>
      </c>
      <c r="ED54" s="112" t="e">
        <f>#REF!/#REF!</f>
        <v>#REF!</v>
      </c>
      <c r="EE54" s="112" t="e">
        <f>#REF!/#REF!</f>
        <v>#REF!</v>
      </c>
      <c r="EF54" s="112" t="e">
        <f>#REF!/#REF!</f>
        <v>#REF!</v>
      </c>
      <c r="EG54" s="112" t="e">
        <f>#REF!/#REF!</f>
        <v>#REF!</v>
      </c>
      <c r="EH54" s="112" t="e">
        <f>#REF!/#REF!</f>
        <v>#REF!</v>
      </c>
      <c r="EI54" s="112" t="e">
        <f>#REF!/#REF!</f>
        <v>#REF!</v>
      </c>
      <c r="EJ54" s="112" t="e">
        <f>#REF!/#REF!</f>
        <v>#REF!</v>
      </c>
      <c r="EK54" s="112" t="e">
        <f>#REF!/#REF!</f>
        <v>#REF!</v>
      </c>
      <c r="EL54" s="112" t="e">
        <f>#REF!/#REF!</f>
        <v>#REF!</v>
      </c>
      <c r="EM54" s="112" t="e">
        <f>#REF!/#REF!</f>
        <v>#REF!</v>
      </c>
      <c r="EN54" s="112" t="e">
        <f>#REF!/#REF!</f>
        <v>#REF!</v>
      </c>
      <c r="EO54" s="112" t="e">
        <f>#REF!/#REF!</f>
        <v>#REF!</v>
      </c>
      <c r="EP54" s="112" t="e">
        <f>#REF!/#REF!</f>
        <v>#REF!</v>
      </c>
      <c r="EQ54" s="112" t="e">
        <f>#REF!/#REF!</f>
        <v>#REF!</v>
      </c>
      <c r="ER54" s="112" t="e">
        <f>#REF!/#REF!</f>
        <v>#REF!</v>
      </c>
      <c r="ES54" s="112" t="e">
        <f>#REF!/#REF!</f>
        <v>#REF!</v>
      </c>
      <c r="ET54" s="112" t="e">
        <f>#REF!/#REF!</f>
        <v>#REF!</v>
      </c>
      <c r="EU54" s="112" t="e">
        <f>#REF!/#REF!</f>
        <v>#REF!</v>
      </c>
      <c r="EV54" s="112" t="e">
        <f>#REF!/#REF!</f>
        <v>#REF!</v>
      </c>
      <c r="EW54" s="112" t="e">
        <f>#REF!/#REF!</f>
        <v>#REF!</v>
      </c>
      <c r="EX54" s="112" t="e">
        <f>#REF!/#REF!</f>
        <v>#REF!</v>
      </c>
      <c r="EY54" s="112" t="e">
        <f>#REF!/#REF!</f>
        <v>#REF!</v>
      </c>
      <c r="EZ54" s="112" t="e">
        <f>#REF!/#REF!</f>
        <v>#REF!</v>
      </c>
    </row>
    <row r="55" spans="1:156" x14ac:dyDescent="0.15">
      <c r="A55" s="48">
        <v>53</v>
      </c>
      <c r="B55" s="69" t="s">
        <v>90</v>
      </c>
      <c r="C55" s="70" t="s">
        <v>510</v>
      </c>
      <c r="D55" s="112" t="e">
        <f>#REF!/#REF!</f>
        <v>#REF!</v>
      </c>
      <c r="E55" s="112" t="e">
        <f>#REF!/#REF!</f>
        <v>#REF!</v>
      </c>
      <c r="F55" s="112" t="e">
        <f>#REF!/#REF!</f>
        <v>#REF!</v>
      </c>
      <c r="G55" s="112" t="e">
        <f>#REF!/#REF!</f>
        <v>#REF!</v>
      </c>
      <c r="H55" s="112" t="e">
        <f>#REF!/#REF!</f>
        <v>#REF!</v>
      </c>
      <c r="I55" s="112" t="e">
        <f>#REF!/#REF!</f>
        <v>#REF!</v>
      </c>
      <c r="J55" s="112" t="e">
        <f>#REF!/#REF!</f>
        <v>#REF!</v>
      </c>
      <c r="K55" s="112" t="e">
        <f>#REF!/#REF!</f>
        <v>#REF!</v>
      </c>
      <c r="L55" s="112" t="e">
        <f>#REF!/#REF!</f>
        <v>#REF!</v>
      </c>
      <c r="M55" s="112" t="e">
        <f>#REF!/#REF!</f>
        <v>#REF!</v>
      </c>
      <c r="N55" s="112" t="e">
        <f>#REF!/#REF!</f>
        <v>#REF!</v>
      </c>
      <c r="O55" s="112" t="e">
        <f>#REF!/#REF!</f>
        <v>#REF!</v>
      </c>
      <c r="P55" s="112" t="e">
        <f>#REF!/#REF!</f>
        <v>#REF!</v>
      </c>
      <c r="Q55" s="112" t="e">
        <f>#REF!/#REF!</f>
        <v>#REF!</v>
      </c>
      <c r="R55" s="112" t="e">
        <f>#REF!/#REF!</f>
        <v>#REF!</v>
      </c>
      <c r="S55" s="112" t="e">
        <f>#REF!/#REF!</f>
        <v>#REF!</v>
      </c>
      <c r="T55" s="112" t="e">
        <f>#REF!/#REF!</f>
        <v>#REF!</v>
      </c>
      <c r="U55" s="112" t="e">
        <f>#REF!/#REF!</f>
        <v>#REF!</v>
      </c>
      <c r="V55" s="112" t="e">
        <f>#REF!/#REF!</f>
        <v>#REF!</v>
      </c>
      <c r="W55" s="112" t="e">
        <f>#REF!/#REF!</f>
        <v>#REF!</v>
      </c>
      <c r="X55" s="112" t="e">
        <f>#REF!/#REF!</f>
        <v>#REF!</v>
      </c>
      <c r="Y55" s="112" t="e">
        <f>#REF!/#REF!</f>
        <v>#REF!</v>
      </c>
      <c r="Z55" s="112" t="e">
        <f>#REF!/#REF!</f>
        <v>#REF!</v>
      </c>
      <c r="AA55" s="112" t="e">
        <f>#REF!/#REF!</f>
        <v>#REF!</v>
      </c>
      <c r="AB55" s="112" t="e">
        <f>#REF!/#REF!</f>
        <v>#REF!</v>
      </c>
      <c r="AC55" s="112" t="e">
        <f>#REF!/#REF!</f>
        <v>#REF!</v>
      </c>
      <c r="AD55" s="112" t="e">
        <f>#REF!/#REF!</f>
        <v>#REF!</v>
      </c>
      <c r="AE55" s="112" t="e">
        <f>#REF!/#REF!</f>
        <v>#REF!</v>
      </c>
      <c r="AF55" s="112" t="e">
        <f>#REF!/#REF!</f>
        <v>#REF!</v>
      </c>
      <c r="AG55" s="112" t="e">
        <f>#REF!/#REF!</f>
        <v>#REF!</v>
      </c>
      <c r="AH55" s="112" t="e">
        <f>#REF!/#REF!</f>
        <v>#REF!</v>
      </c>
      <c r="AI55" s="112" t="e">
        <f>#REF!/#REF!</f>
        <v>#REF!</v>
      </c>
      <c r="AJ55" s="112" t="e">
        <f>#REF!/#REF!</f>
        <v>#REF!</v>
      </c>
      <c r="AK55" s="112" t="e">
        <f>#REF!/#REF!</f>
        <v>#REF!</v>
      </c>
      <c r="AL55" s="112" t="e">
        <f>#REF!/#REF!</f>
        <v>#REF!</v>
      </c>
      <c r="AM55" s="112" t="e">
        <f>#REF!/#REF!</f>
        <v>#REF!</v>
      </c>
      <c r="AN55" s="112" t="e">
        <f>#REF!/#REF!</f>
        <v>#REF!</v>
      </c>
      <c r="AO55" s="112" t="e">
        <f>#REF!/#REF!</f>
        <v>#REF!</v>
      </c>
      <c r="AP55" s="112" t="e">
        <f>#REF!/#REF!</f>
        <v>#REF!</v>
      </c>
      <c r="AQ55" s="112" t="e">
        <f>#REF!/#REF!</f>
        <v>#REF!</v>
      </c>
      <c r="AR55" s="112" t="e">
        <f>#REF!/#REF!</f>
        <v>#REF!</v>
      </c>
      <c r="AS55" s="112" t="e">
        <f>#REF!/#REF!</f>
        <v>#REF!</v>
      </c>
      <c r="AT55" s="112" t="e">
        <f>#REF!/#REF!</f>
        <v>#REF!</v>
      </c>
      <c r="AU55" s="112" t="e">
        <f>#REF!/#REF!</f>
        <v>#REF!</v>
      </c>
      <c r="AV55" s="112" t="e">
        <f>#REF!/#REF!</f>
        <v>#REF!</v>
      </c>
      <c r="AW55" s="112" t="e">
        <f>#REF!/#REF!</f>
        <v>#REF!</v>
      </c>
      <c r="AX55" s="112" t="e">
        <f>#REF!/#REF!</f>
        <v>#REF!</v>
      </c>
      <c r="AY55" s="112" t="e">
        <f>#REF!/#REF!</f>
        <v>#REF!</v>
      </c>
      <c r="AZ55" s="112" t="e">
        <f>#REF!/#REF!</f>
        <v>#REF!</v>
      </c>
      <c r="BA55" s="112" t="e">
        <f>#REF!/#REF!</f>
        <v>#REF!</v>
      </c>
      <c r="BB55" s="112" t="e">
        <f>#REF!/#REF!</f>
        <v>#REF!</v>
      </c>
      <c r="BC55" s="112" t="e">
        <f>#REF!/#REF!</f>
        <v>#REF!</v>
      </c>
      <c r="BD55" s="112" t="e">
        <f>#REF!/#REF!</f>
        <v>#REF!</v>
      </c>
      <c r="BE55" s="112" t="e">
        <f>#REF!/#REF!</f>
        <v>#REF!</v>
      </c>
      <c r="BF55" s="112" t="e">
        <f>#REF!/#REF!</f>
        <v>#REF!</v>
      </c>
      <c r="BG55" s="112" t="e">
        <f>#REF!/#REF!</f>
        <v>#REF!</v>
      </c>
      <c r="BH55" s="112" t="e">
        <f>#REF!/#REF!</f>
        <v>#REF!</v>
      </c>
      <c r="BI55" s="112" t="e">
        <f>#REF!/#REF!</f>
        <v>#REF!</v>
      </c>
      <c r="BJ55" s="112" t="e">
        <f>#REF!/#REF!</f>
        <v>#REF!</v>
      </c>
      <c r="BK55" s="112" t="e">
        <f>#REF!/#REF!</f>
        <v>#REF!</v>
      </c>
      <c r="BL55" s="112" t="e">
        <f>#REF!/#REF!</f>
        <v>#REF!</v>
      </c>
      <c r="BM55" s="112" t="e">
        <f>#REF!/#REF!</f>
        <v>#REF!</v>
      </c>
      <c r="BN55" s="112" t="e">
        <f>#REF!/#REF!</f>
        <v>#REF!</v>
      </c>
      <c r="BO55" s="112" t="e">
        <f>#REF!/#REF!</f>
        <v>#REF!</v>
      </c>
      <c r="BP55" s="112" t="e">
        <f>#REF!/#REF!</f>
        <v>#REF!</v>
      </c>
      <c r="BQ55" s="112" t="e">
        <f>#REF!/#REF!</f>
        <v>#REF!</v>
      </c>
      <c r="BR55" s="112" t="e">
        <f>#REF!/#REF!</f>
        <v>#REF!</v>
      </c>
      <c r="BS55" s="112" t="e">
        <f>#REF!/#REF!</f>
        <v>#REF!</v>
      </c>
      <c r="BT55" s="112" t="e">
        <f>#REF!/#REF!</f>
        <v>#REF!</v>
      </c>
      <c r="BU55" s="112" t="e">
        <f>#REF!/#REF!</f>
        <v>#REF!</v>
      </c>
      <c r="BV55" s="112" t="e">
        <f>#REF!/#REF!</f>
        <v>#REF!</v>
      </c>
      <c r="BW55" s="112" t="e">
        <f>#REF!/#REF!</f>
        <v>#REF!</v>
      </c>
      <c r="BX55" s="112" t="e">
        <f>#REF!/#REF!</f>
        <v>#REF!</v>
      </c>
      <c r="BY55" s="112" t="e">
        <f>#REF!/#REF!</f>
        <v>#REF!</v>
      </c>
      <c r="BZ55" s="112" t="e">
        <f>#REF!/#REF!</f>
        <v>#REF!</v>
      </c>
      <c r="CA55" s="112" t="e">
        <f>#REF!/#REF!</f>
        <v>#REF!</v>
      </c>
      <c r="CB55" s="112" t="e">
        <f>#REF!/#REF!</f>
        <v>#REF!</v>
      </c>
      <c r="CC55" s="112" t="e">
        <f>#REF!/#REF!</f>
        <v>#REF!</v>
      </c>
      <c r="CD55" s="112" t="e">
        <f>#REF!/#REF!</f>
        <v>#REF!</v>
      </c>
      <c r="CE55" s="112" t="e">
        <f>#REF!/#REF!</f>
        <v>#REF!</v>
      </c>
      <c r="CF55" s="112" t="e">
        <f>#REF!/#REF!</f>
        <v>#REF!</v>
      </c>
      <c r="CG55" s="112" t="e">
        <f>#REF!/#REF!</f>
        <v>#REF!</v>
      </c>
      <c r="CH55" s="112" t="e">
        <f>#REF!/#REF!</f>
        <v>#REF!</v>
      </c>
      <c r="CI55" s="112" t="e">
        <f>#REF!/#REF!</f>
        <v>#REF!</v>
      </c>
      <c r="CJ55" s="112" t="e">
        <f>#REF!/#REF!</f>
        <v>#REF!</v>
      </c>
      <c r="CK55" s="112" t="e">
        <f>#REF!/#REF!</f>
        <v>#REF!</v>
      </c>
      <c r="CL55" s="112" t="e">
        <f>#REF!/#REF!</f>
        <v>#REF!</v>
      </c>
      <c r="CM55" s="112" t="e">
        <f>#REF!/#REF!</f>
        <v>#REF!</v>
      </c>
      <c r="CN55" s="112" t="e">
        <f>#REF!/#REF!</f>
        <v>#REF!</v>
      </c>
      <c r="CO55" s="112" t="e">
        <f>#REF!/#REF!</f>
        <v>#REF!</v>
      </c>
      <c r="CP55" s="112" t="e">
        <f>#REF!/#REF!</f>
        <v>#REF!</v>
      </c>
      <c r="CQ55" s="112" t="e">
        <f>#REF!/#REF!</f>
        <v>#REF!</v>
      </c>
      <c r="CR55" s="112" t="e">
        <f>#REF!/#REF!</f>
        <v>#REF!</v>
      </c>
      <c r="CS55" s="112" t="e">
        <f>#REF!/#REF!</f>
        <v>#REF!</v>
      </c>
      <c r="CT55" s="112" t="e">
        <f>#REF!/#REF!</f>
        <v>#REF!</v>
      </c>
      <c r="CU55" s="112" t="e">
        <f>#REF!/#REF!</f>
        <v>#REF!</v>
      </c>
      <c r="CV55" s="112" t="e">
        <f>#REF!/#REF!</f>
        <v>#REF!</v>
      </c>
      <c r="CW55" s="112" t="e">
        <f>#REF!/#REF!</f>
        <v>#REF!</v>
      </c>
      <c r="CX55" s="112" t="e">
        <f>#REF!/#REF!</f>
        <v>#REF!</v>
      </c>
      <c r="CY55" s="112" t="e">
        <f>#REF!/#REF!</f>
        <v>#REF!</v>
      </c>
      <c r="CZ55" s="112" t="e">
        <f>#REF!/#REF!</f>
        <v>#REF!</v>
      </c>
      <c r="DA55" s="112" t="e">
        <f>#REF!/#REF!</f>
        <v>#REF!</v>
      </c>
      <c r="DB55" s="112" t="e">
        <f>#REF!/#REF!</f>
        <v>#REF!</v>
      </c>
      <c r="DC55" s="112" t="e">
        <f>#REF!/#REF!</f>
        <v>#REF!</v>
      </c>
      <c r="DD55" s="112" t="e">
        <f>#REF!/#REF!</f>
        <v>#REF!</v>
      </c>
      <c r="DE55" s="112" t="e">
        <f>#REF!/#REF!</f>
        <v>#REF!</v>
      </c>
      <c r="DF55" s="112" t="e">
        <f>#REF!/#REF!</f>
        <v>#REF!</v>
      </c>
      <c r="DG55" s="112" t="e">
        <f>#REF!/#REF!</f>
        <v>#REF!</v>
      </c>
      <c r="DH55" s="112" t="e">
        <f>#REF!/#REF!</f>
        <v>#REF!</v>
      </c>
      <c r="DI55" s="112" t="e">
        <f>#REF!/#REF!</f>
        <v>#REF!</v>
      </c>
      <c r="DJ55" s="112" t="e">
        <f>#REF!/#REF!</f>
        <v>#REF!</v>
      </c>
      <c r="DK55" s="112" t="e">
        <f>#REF!/#REF!</f>
        <v>#REF!</v>
      </c>
      <c r="DL55" s="112" t="e">
        <f>#REF!/#REF!</f>
        <v>#REF!</v>
      </c>
      <c r="DM55" s="112" t="e">
        <f>#REF!/#REF!</f>
        <v>#REF!</v>
      </c>
      <c r="DN55" s="112" t="e">
        <f>#REF!/#REF!</f>
        <v>#REF!</v>
      </c>
      <c r="DO55" s="112" t="e">
        <f>#REF!/#REF!</f>
        <v>#REF!</v>
      </c>
      <c r="DP55" s="112" t="e">
        <f>#REF!/#REF!</f>
        <v>#REF!</v>
      </c>
      <c r="DQ55" s="112" t="e">
        <f>#REF!/#REF!</f>
        <v>#REF!</v>
      </c>
      <c r="DR55" s="112" t="e">
        <f>#REF!/#REF!</f>
        <v>#REF!</v>
      </c>
      <c r="DS55" s="112" t="e">
        <f>#REF!/#REF!</f>
        <v>#REF!</v>
      </c>
      <c r="DT55" s="112" t="e">
        <f>#REF!/#REF!</f>
        <v>#REF!</v>
      </c>
      <c r="DU55" s="112" t="e">
        <f>#REF!/#REF!</f>
        <v>#REF!</v>
      </c>
      <c r="DV55" s="112" t="e">
        <f>#REF!/#REF!</f>
        <v>#REF!</v>
      </c>
      <c r="DW55" s="112" t="e">
        <f>#REF!/#REF!</f>
        <v>#REF!</v>
      </c>
      <c r="DX55" s="112" t="e">
        <f>#REF!/#REF!</f>
        <v>#REF!</v>
      </c>
      <c r="DY55" s="112" t="e">
        <f>#REF!/#REF!</f>
        <v>#REF!</v>
      </c>
      <c r="DZ55" s="112" t="e">
        <f>#REF!/#REF!</f>
        <v>#REF!</v>
      </c>
      <c r="EA55" s="112" t="e">
        <f>#REF!/#REF!</f>
        <v>#REF!</v>
      </c>
      <c r="EB55" s="112" t="e">
        <f>#REF!/#REF!</f>
        <v>#REF!</v>
      </c>
      <c r="EC55" s="112" t="e">
        <f>#REF!/#REF!</f>
        <v>#REF!</v>
      </c>
      <c r="ED55" s="112" t="e">
        <f>#REF!/#REF!</f>
        <v>#REF!</v>
      </c>
      <c r="EE55" s="112" t="e">
        <f>#REF!/#REF!</f>
        <v>#REF!</v>
      </c>
      <c r="EF55" s="112" t="e">
        <f>#REF!/#REF!</f>
        <v>#REF!</v>
      </c>
      <c r="EG55" s="112" t="e">
        <f>#REF!/#REF!</f>
        <v>#REF!</v>
      </c>
      <c r="EH55" s="112" t="e">
        <f>#REF!/#REF!</f>
        <v>#REF!</v>
      </c>
      <c r="EI55" s="112" t="e">
        <f>#REF!/#REF!</f>
        <v>#REF!</v>
      </c>
      <c r="EJ55" s="112" t="e">
        <f>#REF!/#REF!</f>
        <v>#REF!</v>
      </c>
      <c r="EK55" s="112" t="e">
        <f>#REF!/#REF!</f>
        <v>#REF!</v>
      </c>
      <c r="EL55" s="112" t="e">
        <f>#REF!/#REF!</f>
        <v>#REF!</v>
      </c>
      <c r="EM55" s="112" t="e">
        <f>#REF!/#REF!</f>
        <v>#REF!</v>
      </c>
      <c r="EN55" s="112" t="e">
        <f>#REF!/#REF!</f>
        <v>#REF!</v>
      </c>
      <c r="EO55" s="112" t="e">
        <f>#REF!/#REF!</f>
        <v>#REF!</v>
      </c>
      <c r="EP55" s="112" t="e">
        <f>#REF!/#REF!</f>
        <v>#REF!</v>
      </c>
      <c r="EQ55" s="112" t="e">
        <f>#REF!/#REF!</f>
        <v>#REF!</v>
      </c>
      <c r="ER55" s="112" t="e">
        <f>#REF!/#REF!</f>
        <v>#REF!</v>
      </c>
      <c r="ES55" s="112" t="e">
        <f>#REF!/#REF!</f>
        <v>#REF!</v>
      </c>
      <c r="ET55" s="112" t="e">
        <f>#REF!/#REF!</f>
        <v>#REF!</v>
      </c>
      <c r="EU55" s="112" t="e">
        <f>#REF!/#REF!</f>
        <v>#REF!</v>
      </c>
      <c r="EV55" s="112" t="e">
        <f>#REF!/#REF!</f>
        <v>#REF!</v>
      </c>
      <c r="EW55" s="112" t="e">
        <f>#REF!/#REF!</f>
        <v>#REF!</v>
      </c>
      <c r="EX55" s="112" t="e">
        <f>#REF!/#REF!</f>
        <v>#REF!</v>
      </c>
      <c r="EY55" s="112" t="e">
        <f>#REF!/#REF!</f>
        <v>#REF!</v>
      </c>
      <c r="EZ55" s="112" t="e">
        <f>#REF!/#REF!</f>
        <v>#REF!</v>
      </c>
    </row>
    <row r="56" spans="1:156" x14ac:dyDescent="0.15">
      <c r="A56" s="48">
        <v>54</v>
      </c>
      <c r="B56" s="69" t="s">
        <v>91</v>
      </c>
      <c r="C56" s="70" t="s">
        <v>511</v>
      </c>
      <c r="D56" s="112" t="e">
        <f>#REF!/#REF!</f>
        <v>#REF!</v>
      </c>
      <c r="E56" s="112" t="e">
        <f>#REF!/#REF!</f>
        <v>#REF!</v>
      </c>
      <c r="F56" s="112" t="e">
        <f>#REF!/#REF!</f>
        <v>#REF!</v>
      </c>
      <c r="G56" s="112" t="e">
        <f>#REF!/#REF!</f>
        <v>#REF!</v>
      </c>
      <c r="H56" s="112" t="e">
        <f>#REF!/#REF!</f>
        <v>#REF!</v>
      </c>
      <c r="I56" s="112" t="e">
        <f>#REF!/#REF!</f>
        <v>#REF!</v>
      </c>
      <c r="J56" s="112" t="e">
        <f>#REF!/#REF!</f>
        <v>#REF!</v>
      </c>
      <c r="K56" s="112" t="e">
        <f>#REF!/#REF!</f>
        <v>#REF!</v>
      </c>
      <c r="L56" s="112" t="e">
        <f>#REF!/#REF!</f>
        <v>#REF!</v>
      </c>
      <c r="M56" s="112" t="e">
        <f>#REF!/#REF!</f>
        <v>#REF!</v>
      </c>
      <c r="N56" s="112" t="e">
        <f>#REF!/#REF!</f>
        <v>#REF!</v>
      </c>
      <c r="O56" s="112" t="e">
        <f>#REF!/#REF!</f>
        <v>#REF!</v>
      </c>
      <c r="P56" s="112" t="e">
        <f>#REF!/#REF!</f>
        <v>#REF!</v>
      </c>
      <c r="Q56" s="112" t="e">
        <f>#REF!/#REF!</f>
        <v>#REF!</v>
      </c>
      <c r="R56" s="112" t="e">
        <f>#REF!/#REF!</f>
        <v>#REF!</v>
      </c>
      <c r="S56" s="112" t="e">
        <f>#REF!/#REF!</f>
        <v>#REF!</v>
      </c>
      <c r="T56" s="112" t="e">
        <f>#REF!/#REF!</f>
        <v>#REF!</v>
      </c>
      <c r="U56" s="112" t="e">
        <f>#REF!/#REF!</f>
        <v>#REF!</v>
      </c>
      <c r="V56" s="112" t="e">
        <f>#REF!/#REF!</f>
        <v>#REF!</v>
      </c>
      <c r="W56" s="112" t="e">
        <f>#REF!/#REF!</f>
        <v>#REF!</v>
      </c>
      <c r="X56" s="112" t="e">
        <f>#REF!/#REF!</f>
        <v>#REF!</v>
      </c>
      <c r="Y56" s="112" t="e">
        <f>#REF!/#REF!</f>
        <v>#REF!</v>
      </c>
      <c r="Z56" s="112" t="e">
        <f>#REF!/#REF!</f>
        <v>#REF!</v>
      </c>
      <c r="AA56" s="112" t="e">
        <f>#REF!/#REF!</f>
        <v>#REF!</v>
      </c>
      <c r="AB56" s="112" t="e">
        <f>#REF!/#REF!</f>
        <v>#REF!</v>
      </c>
      <c r="AC56" s="112" t="e">
        <f>#REF!/#REF!</f>
        <v>#REF!</v>
      </c>
      <c r="AD56" s="112" t="e">
        <f>#REF!/#REF!</f>
        <v>#REF!</v>
      </c>
      <c r="AE56" s="112" t="e">
        <f>#REF!/#REF!</f>
        <v>#REF!</v>
      </c>
      <c r="AF56" s="112" t="e">
        <f>#REF!/#REF!</f>
        <v>#REF!</v>
      </c>
      <c r="AG56" s="112" t="e">
        <f>#REF!/#REF!</f>
        <v>#REF!</v>
      </c>
      <c r="AH56" s="112" t="e">
        <f>#REF!/#REF!</f>
        <v>#REF!</v>
      </c>
      <c r="AI56" s="112" t="e">
        <f>#REF!/#REF!</f>
        <v>#REF!</v>
      </c>
      <c r="AJ56" s="112" t="e">
        <f>#REF!/#REF!</f>
        <v>#REF!</v>
      </c>
      <c r="AK56" s="112" t="e">
        <f>#REF!/#REF!</f>
        <v>#REF!</v>
      </c>
      <c r="AL56" s="112" t="e">
        <f>#REF!/#REF!</f>
        <v>#REF!</v>
      </c>
      <c r="AM56" s="112" t="e">
        <f>#REF!/#REF!</f>
        <v>#REF!</v>
      </c>
      <c r="AN56" s="112" t="e">
        <f>#REF!/#REF!</f>
        <v>#REF!</v>
      </c>
      <c r="AO56" s="112" t="e">
        <f>#REF!/#REF!</f>
        <v>#REF!</v>
      </c>
      <c r="AP56" s="112" t="e">
        <f>#REF!/#REF!</f>
        <v>#REF!</v>
      </c>
      <c r="AQ56" s="112" t="e">
        <f>#REF!/#REF!</f>
        <v>#REF!</v>
      </c>
      <c r="AR56" s="112" t="e">
        <f>#REF!/#REF!</f>
        <v>#REF!</v>
      </c>
      <c r="AS56" s="112" t="e">
        <f>#REF!/#REF!</f>
        <v>#REF!</v>
      </c>
      <c r="AT56" s="112" t="e">
        <f>#REF!/#REF!</f>
        <v>#REF!</v>
      </c>
      <c r="AU56" s="112" t="e">
        <f>#REF!/#REF!</f>
        <v>#REF!</v>
      </c>
      <c r="AV56" s="112" t="e">
        <f>#REF!/#REF!</f>
        <v>#REF!</v>
      </c>
      <c r="AW56" s="112" t="e">
        <f>#REF!/#REF!</f>
        <v>#REF!</v>
      </c>
      <c r="AX56" s="112" t="e">
        <f>#REF!/#REF!</f>
        <v>#REF!</v>
      </c>
      <c r="AY56" s="112" t="e">
        <f>#REF!/#REF!</f>
        <v>#REF!</v>
      </c>
      <c r="AZ56" s="112" t="e">
        <f>#REF!/#REF!</f>
        <v>#REF!</v>
      </c>
      <c r="BA56" s="112" t="e">
        <f>#REF!/#REF!</f>
        <v>#REF!</v>
      </c>
      <c r="BB56" s="112" t="e">
        <f>#REF!/#REF!</f>
        <v>#REF!</v>
      </c>
      <c r="BC56" s="112" t="e">
        <f>#REF!/#REF!</f>
        <v>#REF!</v>
      </c>
      <c r="BD56" s="112" t="e">
        <f>#REF!/#REF!</f>
        <v>#REF!</v>
      </c>
      <c r="BE56" s="112" t="e">
        <f>#REF!/#REF!</f>
        <v>#REF!</v>
      </c>
      <c r="BF56" s="112" t="e">
        <f>#REF!/#REF!</f>
        <v>#REF!</v>
      </c>
      <c r="BG56" s="112" t="e">
        <f>#REF!/#REF!</f>
        <v>#REF!</v>
      </c>
      <c r="BH56" s="112" t="e">
        <f>#REF!/#REF!</f>
        <v>#REF!</v>
      </c>
      <c r="BI56" s="112" t="e">
        <f>#REF!/#REF!</f>
        <v>#REF!</v>
      </c>
      <c r="BJ56" s="112" t="e">
        <f>#REF!/#REF!</f>
        <v>#REF!</v>
      </c>
      <c r="BK56" s="112" t="e">
        <f>#REF!/#REF!</f>
        <v>#REF!</v>
      </c>
      <c r="BL56" s="112" t="e">
        <f>#REF!/#REF!</f>
        <v>#REF!</v>
      </c>
      <c r="BM56" s="112" t="e">
        <f>#REF!/#REF!</f>
        <v>#REF!</v>
      </c>
      <c r="BN56" s="112" t="e">
        <f>#REF!/#REF!</f>
        <v>#REF!</v>
      </c>
      <c r="BO56" s="112" t="e">
        <f>#REF!/#REF!</f>
        <v>#REF!</v>
      </c>
      <c r="BP56" s="112" t="e">
        <f>#REF!/#REF!</f>
        <v>#REF!</v>
      </c>
      <c r="BQ56" s="112" t="e">
        <f>#REF!/#REF!</f>
        <v>#REF!</v>
      </c>
      <c r="BR56" s="112" t="e">
        <f>#REF!/#REF!</f>
        <v>#REF!</v>
      </c>
      <c r="BS56" s="112" t="e">
        <f>#REF!/#REF!</f>
        <v>#REF!</v>
      </c>
      <c r="BT56" s="112" t="e">
        <f>#REF!/#REF!</f>
        <v>#REF!</v>
      </c>
      <c r="BU56" s="112" t="e">
        <f>#REF!/#REF!</f>
        <v>#REF!</v>
      </c>
      <c r="BV56" s="112" t="e">
        <f>#REF!/#REF!</f>
        <v>#REF!</v>
      </c>
      <c r="BW56" s="112" t="e">
        <f>#REF!/#REF!</f>
        <v>#REF!</v>
      </c>
      <c r="BX56" s="112" t="e">
        <f>#REF!/#REF!</f>
        <v>#REF!</v>
      </c>
      <c r="BY56" s="112" t="e">
        <f>#REF!/#REF!</f>
        <v>#REF!</v>
      </c>
      <c r="BZ56" s="112" t="e">
        <f>#REF!/#REF!</f>
        <v>#REF!</v>
      </c>
      <c r="CA56" s="112" t="e">
        <f>#REF!/#REF!</f>
        <v>#REF!</v>
      </c>
      <c r="CB56" s="112" t="e">
        <f>#REF!/#REF!</f>
        <v>#REF!</v>
      </c>
      <c r="CC56" s="112" t="e">
        <f>#REF!/#REF!</f>
        <v>#REF!</v>
      </c>
      <c r="CD56" s="112" t="e">
        <f>#REF!/#REF!</f>
        <v>#REF!</v>
      </c>
      <c r="CE56" s="112" t="e">
        <f>#REF!/#REF!</f>
        <v>#REF!</v>
      </c>
      <c r="CF56" s="112" t="e">
        <f>#REF!/#REF!</f>
        <v>#REF!</v>
      </c>
      <c r="CG56" s="112" t="e">
        <f>#REF!/#REF!</f>
        <v>#REF!</v>
      </c>
      <c r="CH56" s="112" t="e">
        <f>#REF!/#REF!</f>
        <v>#REF!</v>
      </c>
      <c r="CI56" s="112" t="e">
        <f>#REF!/#REF!</f>
        <v>#REF!</v>
      </c>
      <c r="CJ56" s="112" t="e">
        <f>#REF!/#REF!</f>
        <v>#REF!</v>
      </c>
      <c r="CK56" s="112" t="e">
        <f>#REF!/#REF!</f>
        <v>#REF!</v>
      </c>
      <c r="CL56" s="112" t="e">
        <f>#REF!/#REF!</f>
        <v>#REF!</v>
      </c>
      <c r="CM56" s="112" t="e">
        <f>#REF!/#REF!</f>
        <v>#REF!</v>
      </c>
      <c r="CN56" s="112" t="e">
        <f>#REF!/#REF!</f>
        <v>#REF!</v>
      </c>
      <c r="CO56" s="112" t="e">
        <f>#REF!/#REF!</f>
        <v>#REF!</v>
      </c>
      <c r="CP56" s="112" t="e">
        <f>#REF!/#REF!</f>
        <v>#REF!</v>
      </c>
      <c r="CQ56" s="112" t="e">
        <f>#REF!/#REF!</f>
        <v>#REF!</v>
      </c>
      <c r="CR56" s="112" t="e">
        <f>#REF!/#REF!</f>
        <v>#REF!</v>
      </c>
      <c r="CS56" s="112" t="e">
        <f>#REF!/#REF!</f>
        <v>#REF!</v>
      </c>
      <c r="CT56" s="112" t="e">
        <f>#REF!/#REF!</f>
        <v>#REF!</v>
      </c>
      <c r="CU56" s="112" t="e">
        <f>#REF!/#REF!</f>
        <v>#REF!</v>
      </c>
      <c r="CV56" s="112" t="e">
        <f>#REF!/#REF!</f>
        <v>#REF!</v>
      </c>
      <c r="CW56" s="112" t="e">
        <f>#REF!/#REF!</f>
        <v>#REF!</v>
      </c>
      <c r="CX56" s="112" t="e">
        <f>#REF!/#REF!</f>
        <v>#REF!</v>
      </c>
      <c r="CY56" s="112" t="e">
        <f>#REF!/#REF!</f>
        <v>#REF!</v>
      </c>
      <c r="CZ56" s="112" t="e">
        <f>#REF!/#REF!</f>
        <v>#REF!</v>
      </c>
      <c r="DA56" s="112" t="e">
        <f>#REF!/#REF!</f>
        <v>#REF!</v>
      </c>
      <c r="DB56" s="112" t="e">
        <f>#REF!/#REF!</f>
        <v>#REF!</v>
      </c>
      <c r="DC56" s="112" t="e">
        <f>#REF!/#REF!</f>
        <v>#REF!</v>
      </c>
      <c r="DD56" s="112" t="e">
        <f>#REF!/#REF!</f>
        <v>#REF!</v>
      </c>
      <c r="DE56" s="112" t="e">
        <f>#REF!/#REF!</f>
        <v>#REF!</v>
      </c>
      <c r="DF56" s="112" t="e">
        <f>#REF!/#REF!</f>
        <v>#REF!</v>
      </c>
      <c r="DG56" s="112" t="e">
        <f>#REF!/#REF!</f>
        <v>#REF!</v>
      </c>
      <c r="DH56" s="112" t="e">
        <f>#REF!/#REF!</f>
        <v>#REF!</v>
      </c>
      <c r="DI56" s="112" t="e">
        <f>#REF!/#REF!</f>
        <v>#REF!</v>
      </c>
      <c r="DJ56" s="112" t="e">
        <f>#REF!/#REF!</f>
        <v>#REF!</v>
      </c>
      <c r="DK56" s="112" t="e">
        <f>#REF!/#REF!</f>
        <v>#REF!</v>
      </c>
      <c r="DL56" s="112" t="e">
        <f>#REF!/#REF!</f>
        <v>#REF!</v>
      </c>
      <c r="DM56" s="112" t="e">
        <f>#REF!/#REF!</f>
        <v>#REF!</v>
      </c>
      <c r="DN56" s="112" t="e">
        <f>#REF!/#REF!</f>
        <v>#REF!</v>
      </c>
      <c r="DO56" s="112" t="e">
        <f>#REF!/#REF!</f>
        <v>#REF!</v>
      </c>
      <c r="DP56" s="112" t="e">
        <f>#REF!/#REF!</f>
        <v>#REF!</v>
      </c>
      <c r="DQ56" s="112" t="e">
        <f>#REF!/#REF!</f>
        <v>#REF!</v>
      </c>
      <c r="DR56" s="112" t="e">
        <f>#REF!/#REF!</f>
        <v>#REF!</v>
      </c>
      <c r="DS56" s="112" t="e">
        <f>#REF!/#REF!</f>
        <v>#REF!</v>
      </c>
      <c r="DT56" s="112" t="e">
        <f>#REF!/#REF!</f>
        <v>#REF!</v>
      </c>
      <c r="DU56" s="112" t="e">
        <f>#REF!/#REF!</f>
        <v>#REF!</v>
      </c>
      <c r="DV56" s="112" t="e">
        <f>#REF!/#REF!</f>
        <v>#REF!</v>
      </c>
      <c r="DW56" s="112" t="e">
        <f>#REF!/#REF!</f>
        <v>#REF!</v>
      </c>
      <c r="DX56" s="112" t="e">
        <f>#REF!/#REF!</f>
        <v>#REF!</v>
      </c>
      <c r="DY56" s="112" t="e">
        <f>#REF!/#REF!</f>
        <v>#REF!</v>
      </c>
      <c r="DZ56" s="112" t="e">
        <f>#REF!/#REF!</f>
        <v>#REF!</v>
      </c>
      <c r="EA56" s="112" t="e">
        <f>#REF!/#REF!</f>
        <v>#REF!</v>
      </c>
      <c r="EB56" s="112" t="e">
        <f>#REF!/#REF!</f>
        <v>#REF!</v>
      </c>
      <c r="EC56" s="112" t="e">
        <f>#REF!/#REF!</f>
        <v>#REF!</v>
      </c>
      <c r="ED56" s="112" t="e">
        <f>#REF!/#REF!</f>
        <v>#REF!</v>
      </c>
      <c r="EE56" s="112" t="e">
        <f>#REF!/#REF!</f>
        <v>#REF!</v>
      </c>
      <c r="EF56" s="112" t="e">
        <f>#REF!/#REF!</f>
        <v>#REF!</v>
      </c>
      <c r="EG56" s="112" t="e">
        <f>#REF!/#REF!</f>
        <v>#REF!</v>
      </c>
      <c r="EH56" s="112" t="e">
        <f>#REF!/#REF!</f>
        <v>#REF!</v>
      </c>
      <c r="EI56" s="112" t="e">
        <f>#REF!/#REF!</f>
        <v>#REF!</v>
      </c>
      <c r="EJ56" s="112" t="e">
        <f>#REF!/#REF!</f>
        <v>#REF!</v>
      </c>
      <c r="EK56" s="112" t="e">
        <f>#REF!/#REF!</f>
        <v>#REF!</v>
      </c>
      <c r="EL56" s="112" t="e">
        <f>#REF!/#REF!</f>
        <v>#REF!</v>
      </c>
      <c r="EM56" s="112" t="e">
        <f>#REF!/#REF!</f>
        <v>#REF!</v>
      </c>
      <c r="EN56" s="112" t="e">
        <f>#REF!/#REF!</f>
        <v>#REF!</v>
      </c>
      <c r="EO56" s="112" t="e">
        <f>#REF!/#REF!</f>
        <v>#REF!</v>
      </c>
      <c r="EP56" s="112" t="e">
        <f>#REF!/#REF!</f>
        <v>#REF!</v>
      </c>
      <c r="EQ56" s="112" t="e">
        <f>#REF!/#REF!</f>
        <v>#REF!</v>
      </c>
      <c r="ER56" s="112" t="e">
        <f>#REF!/#REF!</f>
        <v>#REF!</v>
      </c>
      <c r="ES56" s="112" t="e">
        <f>#REF!/#REF!</f>
        <v>#REF!</v>
      </c>
      <c r="ET56" s="112" t="e">
        <f>#REF!/#REF!</f>
        <v>#REF!</v>
      </c>
      <c r="EU56" s="112" t="e">
        <f>#REF!/#REF!</f>
        <v>#REF!</v>
      </c>
      <c r="EV56" s="112" t="e">
        <f>#REF!/#REF!</f>
        <v>#REF!</v>
      </c>
      <c r="EW56" s="112" t="e">
        <f>#REF!/#REF!</f>
        <v>#REF!</v>
      </c>
      <c r="EX56" s="112" t="e">
        <f>#REF!/#REF!</f>
        <v>#REF!</v>
      </c>
      <c r="EY56" s="112" t="e">
        <f>#REF!/#REF!</f>
        <v>#REF!</v>
      </c>
      <c r="EZ56" s="112" t="e">
        <f>#REF!/#REF!</f>
        <v>#REF!</v>
      </c>
    </row>
    <row r="57" spans="1:156" x14ac:dyDescent="0.15">
      <c r="A57" s="48">
        <v>55</v>
      </c>
      <c r="B57" s="69" t="s">
        <v>92</v>
      </c>
      <c r="C57" s="70" t="s">
        <v>512</v>
      </c>
      <c r="D57" s="112" t="e">
        <f>#REF!/#REF!</f>
        <v>#REF!</v>
      </c>
      <c r="E57" s="112" t="e">
        <f>#REF!/#REF!</f>
        <v>#REF!</v>
      </c>
      <c r="F57" s="112" t="e">
        <f>#REF!/#REF!</f>
        <v>#REF!</v>
      </c>
      <c r="G57" s="112" t="e">
        <f>#REF!/#REF!</f>
        <v>#REF!</v>
      </c>
      <c r="H57" s="112" t="e">
        <f>#REF!/#REF!</f>
        <v>#REF!</v>
      </c>
      <c r="I57" s="112" t="e">
        <f>#REF!/#REF!</f>
        <v>#REF!</v>
      </c>
      <c r="J57" s="112" t="e">
        <f>#REF!/#REF!</f>
        <v>#REF!</v>
      </c>
      <c r="K57" s="112" t="e">
        <f>#REF!/#REF!</f>
        <v>#REF!</v>
      </c>
      <c r="L57" s="112" t="e">
        <f>#REF!/#REF!</f>
        <v>#REF!</v>
      </c>
      <c r="M57" s="112" t="e">
        <f>#REF!/#REF!</f>
        <v>#REF!</v>
      </c>
      <c r="N57" s="112" t="e">
        <f>#REF!/#REF!</f>
        <v>#REF!</v>
      </c>
      <c r="O57" s="112" t="e">
        <f>#REF!/#REF!</f>
        <v>#REF!</v>
      </c>
      <c r="P57" s="112" t="e">
        <f>#REF!/#REF!</f>
        <v>#REF!</v>
      </c>
      <c r="Q57" s="112" t="e">
        <f>#REF!/#REF!</f>
        <v>#REF!</v>
      </c>
      <c r="R57" s="112" t="e">
        <f>#REF!/#REF!</f>
        <v>#REF!</v>
      </c>
      <c r="S57" s="112" t="e">
        <f>#REF!/#REF!</f>
        <v>#REF!</v>
      </c>
      <c r="T57" s="112" t="e">
        <f>#REF!/#REF!</f>
        <v>#REF!</v>
      </c>
      <c r="U57" s="112" t="e">
        <f>#REF!/#REF!</f>
        <v>#REF!</v>
      </c>
      <c r="V57" s="112" t="e">
        <f>#REF!/#REF!</f>
        <v>#REF!</v>
      </c>
      <c r="W57" s="112" t="e">
        <f>#REF!/#REF!</f>
        <v>#REF!</v>
      </c>
      <c r="X57" s="112" t="e">
        <f>#REF!/#REF!</f>
        <v>#REF!</v>
      </c>
      <c r="Y57" s="112" t="e">
        <f>#REF!/#REF!</f>
        <v>#REF!</v>
      </c>
      <c r="Z57" s="112" t="e">
        <f>#REF!/#REF!</f>
        <v>#REF!</v>
      </c>
      <c r="AA57" s="112" t="e">
        <f>#REF!/#REF!</f>
        <v>#REF!</v>
      </c>
      <c r="AB57" s="112" t="e">
        <f>#REF!/#REF!</f>
        <v>#REF!</v>
      </c>
      <c r="AC57" s="112" t="e">
        <f>#REF!/#REF!</f>
        <v>#REF!</v>
      </c>
      <c r="AD57" s="112" t="e">
        <f>#REF!/#REF!</f>
        <v>#REF!</v>
      </c>
      <c r="AE57" s="112" t="e">
        <f>#REF!/#REF!</f>
        <v>#REF!</v>
      </c>
      <c r="AF57" s="112" t="e">
        <f>#REF!/#REF!</f>
        <v>#REF!</v>
      </c>
      <c r="AG57" s="112" t="e">
        <f>#REF!/#REF!</f>
        <v>#REF!</v>
      </c>
      <c r="AH57" s="112" t="e">
        <f>#REF!/#REF!</f>
        <v>#REF!</v>
      </c>
      <c r="AI57" s="112" t="e">
        <f>#REF!/#REF!</f>
        <v>#REF!</v>
      </c>
      <c r="AJ57" s="112" t="e">
        <f>#REF!/#REF!</f>
        <v>#REF!</v>
      </c>
      <c r="AK57" s="112" t="e">
        <f>#REF!/#REF!</f>
        <v>#REF!</v>
      </c>
      <c r="AL57" s="112" t="e">
        <f>#REF!/#REF!</f>
        <v>#REF!</v>
      </c>
      <c r="AM57" s="112" t="e">
        <f>#REF!/#REF!</f>
        <v>#REF!</v>
      </c>
      <c r="AN57" s="112" t="e">
        <f>#REF!/#REF!</f>
        <v>#REF!</v>
      </c>
      <c r="AO57" s="112" t="e">
        <f>#REF!/#REF!</f>
        <v>#REF!</v>
      </c>
      <c r="AP57" s="112" t="e">
        <f>#REF!/#REF!</f>
        <v>#REF!</v>
      </c>
      <c r="AQ57" s="112" t="e">
        <f>#REF!/#REF!</f>
        <v>#REF!</v>
      </c>
      <c r="AR57" s="112" t="e">
        <f>#REF!/#REF!</f>
        <v>#REF!</v>
      </c>
      <c r="AS57" s="112" t="e">
        <f>#REF!/#REF!</f>
        <v>#REF!</v>
      </c>
      <c r="AT57" s="112" t="e">
        <f>#REF!/#REF!</f>
        <v>#REF!</v>
      </c>
      <c r="AU57" s="112" t="e">
        <f>#REF!/#REF!</f>
        <v>#REF!</v>
      </c>
      <c r="AV57" s="112" t="e">
        <f>#REF!/#REF!</f>
        <v>#REF!</v>
      </c>
      <c r="AW57" s="112" t="e">
        <f>#REF!/#REF!</f>
        <v>#REF!</v>
      </c>
      <c r="AX57" s="112" t="e">
        <f>#REF!/#REF!</f>
        <v>#REF!</v>
      </c>
      <c r="AY57" s="112" t="e">
        <f>#REF!/#REF!</f>
        <v>#REF!</v>
      </c>
      <c r="AZ57" s="112" t="e">
        <f>#REF!/#REF!</f>
        <v>#REF!</v>
      </c>
      <c r="BA57" s="112" t="e">
        <f>#REF!/#REF!</f>
        <v>#REF!</v>
      </c>
      <c r="BB57" s="112" t="e">
        <f>#REF!/#REF!</f>
        <v>#REF!</v>
      </c>
      <c r="BC57" s="112" t="e">
        <f>#REF!/#REF!</f>
        <v>#REF!</v>
      </c>
      <c r="BD57" s="112" t="e">
        <f>#REF!/#REF!</f>
        <v>#REF!</v>
      </c>
      <c r="BE57" s="112" t="e">
        <f>#REF!/#REF!</f>
        <v>#REF!</v>
      </c>
      <c r="BF57" s="112" t="e">
        <f>#REF!/#REF!</f>
        <v>#REF!</v>
      </c>
      <c r="BG57" s="112" t="e">
        <f>#REF!/#REF!</f>
        <v>#REF!</v>
      </c>
      <c r="BH57" s="112" t="e">
        <f>#REF!/#REF!</f>
        <v>#REF!</v>
      </c>
      <c r="BI57" s="112" t="e">
        <f>#REF!/#REF!</f>
        <v>#REF!</v>
      </c>
      <c r="BJ57" s="112" t="e">
        <f>#REF!/#REF!</f>
        <v>#REF!</v>
      </c>
      <c r="BK57" s="112" t="e">
        <f>#REF!/#REF!</f>
        <v>#REF!</v>
      </c>
      <c r="BL57" s="112" t="e">
        <f>#REF!/#REF!</f>
        <v>#REF!</v>
      </c>
      <c r="BM57" s="112" t="e">
        <f>#REF!/#REF!</f>
        <v>#REF!</v>
      </c>
      <c r="BN57" s="112" t="e">
        <f>#REF!/#REF!</f>
        <v>#REF!</v>
      </c>
      <c r="BO57" s="112" t="e">
        <f>#REF!/#REF!</f>
        <v>#REF!</v>
      </c>
      <c r="BP57" s="112" t="e">
        <f>#REF!/#REF!</f>
        <v>#REF!</v>
      </c>
      <c r="BQ57" s="112" t="e">
        <f>#REF!/#REF!</f>
        <v>#REF!</v>
      </c>
      <c r="BR57" s="112" t="e">
        <f>#REF!/#REF!</f>
        <v>#REF!</v>
      </c>
      <c r="BS57" s="112" t="e">
        <f>#REF!/#REF!</f>
        <v>#REF!</v>
      </c>
      <c r="BT57" s="112" t="e">
        <f>#REF!/#REF!</f>
        <v>#REF!</v>
      </c>
      <c r="BU57" s="112" t="e">
        <f>#REF!/#REF!</f>
        <v>#REF!</v>
      </c>
      <c r="BV57" s="112" t="e">
        <f>#REF!/#REF!</f>
        <v>#REF!</v>
      </c>
      <c r="BW57" s="112" t="e">
        <f>#REF!/#REF!</f>
        <v>#REF!</v>
      </c>
      <c r="BX57" s="112" t="e">
        <f>#REF!/#REF!</f>
        <v>#REF!</v>
      </c>
      <c r="BY57" s="112" t="e">
        <f>#REF!/#REF!</f>
        <v>#REF!</v>
      </c>
      <c r="BZ57" s="112" t="e">
        <f>#REF!/#REF!</f>
        <v>#REF!</v>
      </c>
      <c r="CA57" s="112" t="e">
        <f>#REF!/#REF!</f>
        <v>#REF!</v>
      </c>
      <c r="CB57" s="112" t="e">
        <f>#REF!/#REF!</f>
        <v>#REF!</v>
      </c>
      <c r="CC57" s="112" t="e">
        <f>#REF!/#REF!</f>
        <v>#REF!</v>
      </c>
      <c r="CD57" s="112" t="e">
        <f>#REF!/#REF!</f>
        <v>#REF!</v>
      </c>
      <c r="CE57" s="112" t="e">
        <f>#REF!/#REF!</f>
        <v>#REF!</v>
      </c>
      <c r="CF57" s="112" t="e">
        <f>#REF!/#REF!</f>
        <v>#REF!</v>
      </c>
      <c r="CG57" s="112" t="e">
        <f>#REF!/#REF!</f>
        <v>#REF!</v>
      </c>
      <c r="CH57" s="112" t="e">
        <f>#REF!/#REF!</f>
        <v>#REF!</v>
      </c>
      <c r="CI57" s="112" t="e">
        <f>#REF!/#REF!</f>
        <v>#REF!</v>
      </c>
      <c r="CJ57" s="112" t="e">
        <f>#REF!/#REF!</f>
        <v>#REF!</v>
      </c>
      <c r="CK57" s="112" t="e">
        <f>#REF!/#REF!</f>
        <v>#REF!</v>
      </c>
      <c r="CL57" s="112" t="e">
        <f>#REF!/#REF!</f>
        <v>#REF!</v>
      </c>
      <c r="CM57" s="112" t="e">
        <f>#REF!/#REF!</f>
        <v>#REF!</v>
      </c>
      <c r="CN57" s="112" t="e">
        <f>#REF!/#REF!</f>
        <v>#REF!</v>
      </c>
      <c r="CO57" s="112" t="e">
        <f>#REF!/#REF!</f>
        <v>#REF!</v>
      </c>
      <c r="CP57" s="112" t="e">
        <f>#REF!/#REF!</f>
        <v>#REF!</v>
      </c>
      <c r="CQ57" s="112" t="e">
        <f>#REF!/#REF!</f>
        <v>#REF!</v>
      </c>
      <c r="CR57" s="112" t="e">
        <f>#REF!/#REF!</f>
        <v>#REF!</v>
      </c>
      <c r="CS57" s="112" t="e">
        <f>#REF!/#REF!</f>
        <v>#REF!</v>
      </c>
      <c r="CT57" s="112" t="e">
        <f>#REF!/#REF!</f>
        <v>#REF!</v>
      </c>
      <c r="CU57" s="112" t="e">
        <f>#REF!/#REF!</f>
        <v>#REF!</v>
      </c>
      <c r="CV57" s="112" t="e">
        <f>#REF!/#REF!</f>
        <v>#REF!</v>
      </c>
      <c r="CW57" s="112" t="e">
        <f>#REF!/#REF!</f>
        <v>#REF!</v>
      </c>
      <c r="CX57" s="112" t="e">
        <f>#REF!/#REF!</f>
        <v>#REF!</v>
      </c>
      <c r="CY57" s="112" t="e">
        <f>#REF!/#REF!</f>
        <v>#REF!</v>
      </c>
      <c r="CZ57" s="112" t="e">
        <f>#REF!/#REF!</f>
        <v>#REF!</v>
      </c>
      <c r="DA57" s="112" t="e">
        <f>#REF!/#REF!</f>
        <v>#REF!</v>
      </c>
      <c r="DB57" s="112" t="e">
        <f>#REF!/#REF!</f>
        <v>#REF!</v>
      </c>
      <c r="DC57" s="112" t="e">
        <f>#REF!/#REF!</f>
        <v>#REF!</v>
      </c>
      <c r="DD57" s="112" t="e">
        <f>#REF!/#REF!</f>
        <v>#REF!</v>
      </c>
      <c r="DE57" s="112" t="e">
        <f>#REF!/#REF!</f>
        <v>#REF!</v>
      </c>
      <c r="DF57" s="112" t="e">
        <f>#REF!/#REF!</f>
        <v>#REF!</v>
      </c>
      <c r="DG57" s="112" t="e">
        <f>#REF!/#REF!</f>
        <v>#REF!</v>
      </c>
      <c r="DH57" s="112" t="e">
        <f>#REF!/#REF!</f>
        <v>#REF!</v>
      </c>
      <c r="DI57" s="112" t="e">
        <f>#REF!/#REF!</f>
        <v>#REF!</v>
      </c>
      <c r="DJ57" s="112" t="e">
        <f>#REF!/#REF!</f>
        <v>#REF!</v>
      </c>
      <c r="DK57" s="112" t="e">
        <f>#REF!/#REF!</f>
        <v>#REF!</v>
      </c>
      <c r="DL57" s="112" t="e">
        <f>#REF!/#REF!</f>
        <v>#REF!</v>
      </c>
      <c r="DM57" s="112" t="e">
        <f>#REF!/#REF!</f>
        <v>#REF!</v>
      </c>
      <c r="DN57" s="112" t="e">
        <f>#REF!/#REF!</f>
        <v>#REF!</v>
      </c>
      <c r="DO57" s="112" t="e">
        <f>#REF!/#REF!</f>
        <v>#REF!</v>
      </c>
      <c r="DP57" s="112" t="e">
        <f>#REF!/#REF!</f>
        <v>#REF!</v>
      </c>
      <c r="DQ57" s="112" t="e">
        <f>#REF!/#REF!</f>
        <v>#REF!</v>
      </c>
      <c r="DR57" s="112" t="e">
        <f>#REF!/#REF!</f>
        <v>#REF!</v>
      </c>
      <c r="DS57" s="112" t="e">
        <f>#REF!/#REF!</f>
        <v>#REF!</v>
      </c>
      <c r="DT57" s="112" t="e">
        <f>#REF!/#REF!</f>
        <v>#REF!</v>
      </c>
      <c r="DU57" s="112" t="e">
        <f>#REF!/#REF!</f>
        <v>#REF!</v>
      </c>
      <c r="DV57" s="112" t="e">
        <f>#REF!/#REF!</f>
        <v>#REF!</v>
      </c>
      <c r="DW57" s="112" t="e">
        <f>#REF!/#REF!</f>
        <v>#REF!</v>
      </c>
      <c r="DX57" s="112" t="e">
        <f>#REF!/#REF!</f>
        <v>#REF!</v>
      </c>
      <c r="DY57" s="112" t="e">
        <f>#REF!/#REF!</f>
        <v>#REF!</v>
      </c>
      <c r="DZ57" s="112" t="e">
        <f>#REF!/#REF!</f>
        <v>#REF!</v>
      </c>
      <c r="EA57" s="112" t="e">
        <f>#REF!/#REF!</f>
        <v>#REF!</v>
      </c>
      <c r="EB57" s="112" t="e">
        <f>#REF!/#REF!</f>
        <v>#REF!</v>
      </c>
      <c r="EC57" s="112" t="e">
        <f>#REF!/#REF!</f>
        <v>#REF!</v>
      </c>
      <c r="ED57" s="112" t="e">
        <f>#REF!/#REF!</f>
        <v>#REF!</v>
      </c>
      <c r="EE57" s="112" t="e">
        <f>#REF!/#REF!</f>
        <v>#REF!</v>
      </c>
      <c r="EF57" s="112" t="e">
        <f>#REF!/#REF!</f>
        <v>#REF!</v>
      </c>
      <c r="EG57" s="112" t="e">
        <f>#REF!/#REF!</f>
        <v>#REF!</v>
      </c>
      <c r="EH57" s="112" t="e">
        <f>#REF!/#REF!</f>
        <v>#REF!</v>
      </c>
      <c r="EI57" s="112" t="e">
        <f>#REF!/#REF!</f>
        <v>#REF!</v>
      </c>
      <c r="EJ57" s="112" t="e">
        <f>#REF!/#REF!</f>
        <v>#REF!</v>
      </c>
      <c r="EK57" s="112" t="e">
        <f>#REF!/#REF!</f>
        <v>#REF!</v>
      </c>
      <c r="EL57" s="112" t="e">
        <f>#REF!/#REF!</f>
        <v>#REF!</v>
      </c>
      <c r="EM57" s="112" t="e">
        <f>#REF!/#REF!</f>
        <v>#REF!</v>
      </c>
      <c r="EN57" s="112" t="e">
        <f>#REF!/#REF!</f>
        <v>#REF!</v>
      </c>
      <c r="EO57" s="112" t="e">
        <f>#REF!/#REF!</f>
        <v>#REF!</v>
      </c>
      <c r="EP57" s="112" t="e">
        <f>#REF!/#REF!</f>
        <v>#REF!</v>
      </c>
      <c r="EQ57" s="112" t="e">
        <f>#REF!/#REF!</f>
        <v>#REF!</v>
      </c>
      <c r="ER57" s="112" t="e">
        <f>#REF!/#REF!</f>
        <v>#REF!</v>
      </c>
      <c r="ES57" s="112" t="e">
        <f>#REF!/#REF!</f>
        <v>#REF!</v>
      </c>
      <c r="ET57" s="112" t="e">
        <f>#REF!/#REF!</f>
        <v>#REF!</v>
      </c>
      <c r="EU57" s="112" t="e">
        <f>#REF!/#REF!</f>
        <v>#REF!</v>
      </c>
      <c r="EV57" s="112" t="e">
        <f>#REF!/#REF!</f>
        <v>#REF!</v>
      </c>
      <c r="EW57" s="112" t="e">
        <f>#REF!/#REF!</f>
        <v>#REF!</v>
      </c>
      <c r="EX57" s="112" t="e">
        <f>#REF!/#REF!</f>
        <v>#REF!</v>
      </c>
      <c r="EY57" s="112" t="e">
        <f>#REF!/#REF!</f>
        <v>#REF!</v>
      </c>
      <c r="EZ57" s="112" t="e">
        <f>#REF!/#REF!</f>
        <v>#REF!</v>
      </c>
    </row>
    <row r="58" spans="1:156" x14ac:dyDescent="0.15">
      <c r="A58" s="48">
        <v>56</v>
      </c>
      <c r="B58" s="69" t="s">
        <v>93</v>
      </c>
      <c r="C58" s="70" t="s">
        <v>513</v>
      </c>
      <c r="D58" s="112" t="e">
        <f>#REF!/#REF!</f>
        <v>#REF!</v>
      </c>
      <c r="E58" s="112" t="e">
        <f>#REF!/#REF!</f>
        <v>#REF!</v>
      </c>
      <c r="F58" s="112" t="e">
        <f>#REF!/#REF!</f>
        <v>#REF!</v>
      </c>
      <c r="G58" s="112" t="e">
        <f>#REF!/#REF!</f>
        <v>#REF!</v>
      </c>
      <c r="H58" s="112" t="e">
        <f>#REF!/#REF!</f>
        <v>#REF!</v>
      </c>
      <c r="I58" s="112" t="e">
        <f>#REF!/#REF!</f>
        <v>#REF!</v>
      </c>
      <c r="J58" s="112" t="e">
        <f>#REF!/#REF!</f>
        <v>#REF!</v>
      </c>
      <c r="K58" s="112" t="e">
        <f>#REF!/#REF!</f>
        <v>#REF!</v>
      </c>
      <c r="L58" s="112" t="e">
        <f>#REF!/#REF!</f>
        <v>#REF!</v>
      </c>
      <c r="M58" s="112" t="e">
        <f>#REF!/#REF!</f>
        <v>#REF!</v>
      </c>
      <c r="N58" s="112" t="e">
        <f>#REF!/#REF!</f>
        <v>#REF!</v>
      </c>
      <c r="O58" s="112" t="e">
        <f>#REF!/#REF!</f>
        <v>#REF!</v>
      </c>
      <c r="P58" s="112" t="e">
        <f>#REF!/#REF!</f>
        <v>#REF!</v>
      </c>
      <c r="Q58" s="112" t="e">
        <f>#REF!/#REF!</f>
        <v>#REF!</v>
      </c>
      <c r="R58" s="112" t="e">
        <f>#REF!/#REF!</f>
        <v>#REF!</v>
      </c>
      <c r="S58" s="112" t="e">
        <f>#REF!/#REF!</f>
        <v>#REF!</v>
      </c>
      <c r="T58" s="112" t="e">
        <f>#REF!/#REF!</f>
        <v>#REF!</v>
      </c>
      <c r="U58" s="112" t="e">
        <f>#REF!/#REF!</f>
        <v>#REF!</v>
      </c>
      <c r="V58" s="112" t="e">
        <f>#REF!/#REF!</f>
        <v>#REF!</v>
      </c>
      <c r="W58" s="112" t="e">
        <f>#REF!/#REF!</f>
        <v>#REF!</v>
      </c>
      <c r="X58" s="112" t="e">
        <f>#REF!/#REF!</f>
        <v>#REF!</v>
      </c>
      <c r="Y58" s="112" t="e">
        <f>#REF!/#REF!</f>
        <v>#REF!</v>
      </c>
      <c r="Z58" s="112" t="e">
        <f>#REF!/#REF!</f>
        <v>#REF!</v>
      </c>
      <c r="AA58" s="112" t="e">
        <f>#REF!/#REF!</f>
        <v>#REF!</v>
      </c>
      <c r="AB58" s="112" t="e">
        <f>#REF!/#REF!</f>
        <v>#REF!</v>
      </c>
      <c r="AC58" s="112" t="e">
        <f>#REF!/#REF!</f>
        <v>#REF!</v>
      </c>
      <c r="AD58" s="112" t="e">
        <f>#REF!/#REF!</f>
        <v>#REF!</v>
      </c>
      <c r="AE58" s="112" t="e">
        <f>#REF!/#REF!</f>
        <v>#REF!</v>
      </c>
      <c r="AF58" s="112" t="e">
        <f>#REF!/#REF!</f>
        <v>#REF!</v>
      </c>
      <c r="AG58" s="112" t="e">
        <f>#REF!/#REF!</f>
        <v>#REF!</v>
      </c>
      <c r="AH58" s="112" t="e">
        <f>#REF!/#REF!</f>
        <v>#REF!</v>
      </c>
      <c r="AI58" s="112" t="e">
        <f>#REF!/#REF!</f>
        <v>#REF!</v>
      </c>
      <c r="AJ58" s="112" t="e">
        <f>#REF!/#REF!</f>
        <v>#REF!</v>
      </c>
      <c r="AK58" s="112" t="e">
        <f>#REF!/#REF!</f>
        <v>#REF!</v>
      </c>
      <c r="AL58" s="112" t="e">
        <f>#REF!/#REF!</f>
        <v>#REF!</v>
      </c>
      <c r="AM58" s="112" t="e">
        <f>#REF!/#REF!</f>
        <v>#REF!</v>
      </c>
      <c r="AN58" s="112" t="e">
        <f>#REF!/#REF!</f>
        <v>#REF!</v>
      </c>
      <c r="AO58" s="112" t="e">
        <f>#REF!/#REF!</f>
        <v>#REF!</v>
      </c>
      <c r="AP58" s="112" t="e">
        <f>#REF!/#REF!</f>
        <v>#REF!</v>
      </c>
      <c r="AQ58" s="112" t="e">
        <f>#REF!/#REF!</f>
        <v>#REF!</v>
      </c>
      <c r="AR58" s="112" t="e">
        <f>#REF!/#REF!</f>
        <v>#REF!</v>
      </c>
      <c r="AS58" s="112" t="e">
        <f>#REF!/#REF!</f>
        <v>#REF!</v>
      </c>
      <c r="AT58" s="112" t="e">
        <f>#REF!/#REF!</f>
        <v>#REF!</v>
      </c>
      <c r="AU58" s="112" t="e">
        <f>#REF!/#REF!</f>
        <v>#REF!</v>
      </c>
      <c r="AV58" s="112" t="e">
        <f>#REF!/#REF!</f>
        <v>#REF!</v>
      </c>
      <c r="AW58" s="112" t="e">
        <f>#REF!/#REF!</f>
        <v>#REF!</v>
      </c>
      <c r="AX58" s="112" t="e">
        <f>#REF!/#REF!</f>
        <v>#REF!</v>
      </c>
      <c r="AY58" s="112" t="e">
        <f>#REF!/#REF!</f>
        <v>#REF!</v>
      </c>
      <c r="AZ58" s="112" t="e">
        <f>#REF!/#REF!</f>
        <v>#REF!</v>
      </c>
      <c r="BA58" s="112" t="e">
        <f>#REF!/#REF!</f>
        <v>#REF!</v>
      </c>
      <c r="BB58" s="112" t="e">
        <f>#REF!/#REF!</f>
        <v>#REF!</v>
      </c>
      <c r="BC58" s="112" t="e">
        <f>#REF!/#REF!</f>
        <v>#REF!</v>
      </c>
      <c r="BD58" s="112" t="e">
        <f>#REF!/#REF!</f>
        <v>#REF!</v>
      </c>
      <c r="BE58" s="112" t="e">
        <f>#REF!/#REF!</f>
        <v>#REF!</v>
      </c>
      <c r="BF58" s="112" t="e">
        <f>#REF!/#REF!</f>
        <v>#REF!</v>
      </c>
      <c r="BG58" s="112" t="e">
        <f>#REF!/#REF!</f>
        <v>#REF!</v>
      </c>
      <c r="BH58" s="112" t="e">
        <f>#REF!/#REF!</f>
        <v>#REF!</v>
      </c>
      <c r="BI58" s="112" t="e">
        <f>#REF!/#REF!</f>
        <v>#REF!</v>
      </c>
      <c r="BJ58" s="112" t="e">
        <f>#REF!/#REF!</f>
        <v>#REF!</v>
      </c>
      <c r="BK58" s="112" t="e">
        <f>#REF!/#REF!</f>
        <v>#REF!</v>
      </c>
      <c r="BL58" s="112" t="e">
        <f>#REF!/#REF!</f>
        <v>#REF!</v>
      </c>
      <c r="BM58" s="112" t="e">
        <f>#REF!/#REF!</f>
        <v>#REF!</v>
      </c>
      <c r="BN58" s="112" t="e">
        <f>#REF!/#REF!</f>
        <v>#REF!</v>
      </c>
      <c r="BO58" s="112" t="e">
        <f>#REF!/#REF!</f>
        <v>#REF!</v>
      </c>
      <c r="BP58" s="112" t="e">
        <f>#REF!/#REF!</f>
        <v>#REF!</v>
      </c>
      <c r="BQ58" s="112" t="e">
        <f>#REF!/#REF!</f>
        <v>#REF!</v>
      </c>
      <c r="BR58" s="112" t="e">
        <f>#REF!/#REF!</f>
        <v>#REF!</v>
      </c>
      <c r="BS58" s="112" t="e">
        <f>#REF!/#REF!</f>
        <v>#REF!</v>
      </c>
      <c r="BT58" s="112" t="e">
        <f>#REF!/#REF!</f>
        <v>#REF!</v>
      </c>
      <c r="BU58" s="112" t="e">
        <f>#REF!/#REF!</f>
        <v>#REF!</v>
      </c>
      <c r="BV58" s="112" t="e">
        <f>#REF!/#REF!</f>
        <v>#REF!</v>
      </c>
      <c r="BW58" s="112" t="e">
        <f>#REF!/#REF!</f>
        <v>#REF!</v>
      </c>
      <c r="BX58" s="112" t="e">
        <f>#REF!/#REF!</f>
        <v>#REF!</v>
      </c>
      <c r="BY58" s="112" t="e">
        <f>#REF!/#REF!</f>
        <v>#REF!</v>
      </c>
      <c r="BZ58" s="112" t="e">
        <f>#REF!/#REF!</f>
        <v>#REF!</v>
      </c>
      <c r="CA58" s="112" t="e">
        <f>#REF!/#REF!</f>
        <v>#REF!</v>
      </c>
      <c r="CB58" s="112" t="e">
        <f>#REF!/#REF!</f>
        <v>#REF!</v>
      </c>
      <c r="CC58" s="112" t="e">
        <f>#REF!/#REF!</f>
        <v>#REF!</v>
      </c>
      <c r="CD58" s="112" t="e">
        <f>#REF!/#REF!</f>
        <v>#REF!</v>
      </c>
      <c r="CE58" s="112" t="e">
        <f>#REF!/#REF!</f>
        <v>#REF!</v>
      </c>
      <c r="CF58" s="112" t="e">
        <f>#REF!/#REF!</f>
        <v>#REF!</v>
      </c>
      <c r="CG58" s="112" t="e">
        <f>#REF!/#REF!</f>
        <v>#REF!</v>
      </c>
      <c r="CH58" s="112" t="e">
        <f>#REF!/#REF!</f>
        <v>#REF!</v>
      </c>
      <c r="CI58" s="112" t="e">
        <f>#REF!/#REF!</f>
        <v>#REF!</v>
      </c>
      <c r="CJ58" s="112" t="e">
        <f>#REF!/#REF!</f>
        <v>#REF!</v>
      </c>
      <c r="CK58" s="112" t="e">
        <f>#REF!/#REF!</f>
        <v>#REF!</v>
      </c>
      <c r="CL58" s="112" t="e">
        <f>#REF!/#REF!</f>
        <v>#REF!</v>
      </c>
      <c r="CM58" s="112" t="e">
        <f>#REF!/#REF!</f>
        <v>#REF!</v>
      </c>
      <c r="CN58" s="112" t="e">
        <f>#REF!/#REF!</f>
        <v>#REF!</v>
      </c>
      <c r="CO58" s="112" t="e">
        <f>#REF!/#REF!</f>
        <v>#REF!</v>
      </c>
      <c r="CP58" s="112" t="e">
        <f>#REF!/#REF!</f>
        <v>#REF!</v>
      </c>
      <c r="CQ58" s="112" t="e">
        <f>#REF!/#REF!</f>
        <v>#REF!</v>
      </c>
      <c r="CR58" s="112" t="e">
        <f>#REF!/#REF!</f>
        <v>#REF!</v>
      </c>
      <c r="CS58" s="112" t="e">
        <f>#REF!/#REF!</f>
        <v>#REF!</v>
      </c>
      <c r="CT58" s="112" t="e">
        <f>#REF!/#REF!</f>
        <v>#REF!</v>
      </c>
      <c r="CU58" s="112" t="e">
        <f>#REF!/#REF!</f>
        <v>#REF!</v>
      </c>
      <c r="CV58" s="112" t="e">
        <f>#REF!/#REF!</f>
        <v>#REF!</v>
      </c>
      <c r="CW58" s="112" t="e">
        <f>#REF!/#REF!</f>
        <v>#REF!</v>
      </c>
      <c r="CX58" s="112" t="e">
        <f>#REF!/#REF!</f>
        <v>#REF!</v>
      </c>
      <c r="CY58" s="112" t="e">
        <f>#REF!/#REF!</f>
        <v>#REF!</v>
      </c>
      <c r="CZ58" s="112" t="e">
        <f>#REF!/#REF!</f>
        <v>#REF!</v>
      </c>
      <c r="DA58" s="112" t="e">
        <f>#REF!/#REF!</f>
        <v>#REF!</v>
      </c>
      <c r="DB58" s="112" t="e">
        <f>#REF!/#REF!</f>
        <v>#REF!</v>
      </c>
      <c r="DC58" s="112" t="e">
        <f>#REF!/#REF!</f>
        <v>#REF!</v>
      </c>
      <c r="DD58" s="112" t="e">
        <f>#REF!/#REF!</f>
        <v>#REF!</v>
      </c>
      <c r="DE58" s="112" t="e">
        <f>#REF!/#REF!</f>
        <v>#REF!</v>
      </c>
      <c r="DF58" s="112" t="e">
        <f>#REF!/#REF!</f>
        <v>#REF!</v>
      </c>
      <c r="DG58" s="112" t="e">
        <f>#REF!/#REF!</f>
        <v>#REF!</v>
      </c>
      <c r="DH58" s="112" t="e">
        <f>#REF!/#REF!</f>
        <v>#REF!</v>
      </c>
      <c r="DI58" s="112" t="e">
        <f>#REF!/#REF!</f>
        <v>#REF!</v>
      </c>
      <c r="DJ58" s="112" t="e">
        <f>#REF!/#REF!</f>
        <v>#REF!</v>
      </c>
      <c r="DK58" s="112" t="e">
        <f>#REF!/#REF!</f>
        <v>#REF!</v>
      </c>
      <c r="DL58" s="112" t="e">
        <f>#REF!/#REF!</f>
        <v>#REF!</v>
      </c>
      <c r="DM58" s="112" t="e">
        <f>#REF!/#REF!</f>
        <v>#REF!</v>
      </c>
      <c r="DN58" s="112" t="e">
        <f>#REF!/#REF!</f>
        <v>#REF!</v>
      </c>
      <c r="DO58" s="112" t="e">
        <f>#REF!/#REF!</f>
        <v>#REF!</v>
      </c>
      <c r="DP58" s="112" t="e">
        <f>#REF!/#REF!</f>
        <v>#REF!</v>
      </c>
      <c r="DQ58" s="112" t="e">
        <f>#REF!/#REF!</f>
        <v>#REF!</v>
      </c>
      <c r="DR58" s="112" t="e">
        <f>#REF!/#REF!</f>
        <v>#REF!</v>
      </c>
      <c r="DS58" s="112" t="e">
        <f>#REF!/#REF!</f>
        <v>#REF!</v>
      </c>
      <c r="DT58" s="112" t="e">
        <f>#REF!/#REF!</f>
        <v>#REF!</v>
      </c>
      <c r="DU58" s="112" t="e">
        <f>#REF!/#REF!</f>
        <v>#REF!</v>
      </c>
      <c r="DV58" s="112" t="e">
        <f>#REF!/#REF!</f>
        <v>#REF!</v>
      </c>
      <c r="DW58" s="112" t="e">
        <f>#REF!/#REF!</f>
        <v>#REF!</v>
      </c>
      <c r="DX58" s="112" t="e">
        <f>#REF!/#REF!</f>
        <v>#REF!</v>
      </c>
      <c r="DY58" s="112" t="e">
        <f>#REF!/#REF!</f>
        <v>#REF!</v>
      </c>
      <c r="DZ58" s="112" t="e">
        <f>#REF!/#REF!</f>
        <v>#REF!</v>
      </c>
      <c r="EA58" s="112" t="e">
        <f>#REF!/#REF!</f>
        <v>#REF!</v>
      </c>
      <c r="EB58" s="112" t="e">
        <f>#REF!/#REF!</f>
        <v>#REF!</v>
      </c>
      <c r="EC58" s="112" t="e">
        <f>#REF!/#REF!</f>
        <v>#REF!</v>
      </c>
      <c r="ED58" s="112" t="e">
        <f>#REF!/#REF!</f>
        <v>#REF!</v>
      </c>
      <c r="EE58" s="112" t="e">
        <f>#REF!/#REF!</f>
        <v>#REF!</v>
      </c>
      <c r="EF58" s="112" t="e">
        <f>#REF!/#REF!</f>
        <v>#REF!</v>
      </c>
      <c r="EG58" s="112" t="e">
        <f>#REF!/#REF!</f>
        <v>#REF!</v>
      </c>
      <c r="EH58" s="112" t="e">
        <f>#REF!/#REF!</f>
        <v>#REF!</v>
      </c>
      <c r="EI58" s="112" t="e">
        <f>#REF!/#REF!</f>
        <v>#REF!</v>
      </c>
      <c r="EJ58" s="112" t="e">
        <f>#REF!/#REF!</f>
        <v>#REF!</v>
      </c>
      <c r="EK58" s="112" t="e">
        <f>#REF!/#REF!</f>
        <v>#REF!</v>
      </c>
      <c r="EL58" s="112" t="e">
        <f>#REF!/#REF!</f>
        <v>#REF!</v>
      </c>
      <c r="EM58" s="112" t="e">
        <f>#REF!/#REF!</f>
        <v>#REF!</v>
      </c>
      <c r="EN58" s="112" t="e">
        <f>#REF!/#REF!</f>
        <v>#REF!</v>
      </c>
      <c r="EO58" s="112" t="e">
        <f>#REF!/#REF!</f>
        <v>#REF!</v>
      </c>
      <c r="EP58" s="112" t="e">
        <f>#REF!/#REF!</f>
        <v>#REF!</v>
      </c>
      <c r="EQ58" s="112" t="e">
        <f>#REF!/#REF!</f>
        <v>#REF!</v>
      </c>
      <c r="ER58" s="112" t="e">
        <f>#REF!/#REF!</f>
        <v>#REF!</v>
      </c>
      <c r="ES58" s="112" t="e">
        <f>#REF!/#REF!</f>
        <v>#REF!</v>
      </c>
      <c r="ET58" s="112" t="e">
        <f>#REF!/#REF!</f>
        <v>#REF!</v>
      </c>
      <c r="EU58" s="112" t="e">
        <f>#REF!/#REF!</f>
        <v>#REF!</v>
      </c>
      <c r="EV58" s="112" t="e">
        <f>#REF!/#REF!</f>
        <v>#REF!</v>
      </c>
      <c r="EW58" s="112" t="e">
        <f>#REF!/#REF!</f>
        <v>#REF!</v>
      </c>
      <c r="EX58" s="112" t="e">
        <f>#REF!/#REF!</f>
        <v>#REF!</v>
      </c>
      <c r="EY58" s="112" t="e">
        <f>#REF!/#REF!</f>
        <v>#REF!</v>
      </c>
      <c r="EZ58" s="112" t="e">
        <f>#REF!/#REF!</f>
        <v>#REF!</v>
      </c>
    </row>
    <row r="59" spans="1:156" x14ac:dyDescent="0.15">
      <c r="A59" s="48">
        <v>57</v>
      </c>
      <c r="B59" s="69" t="s">
        <v>94</v>
      </c>
      <c r="C59" s="70" t="s">
        <v>514</v>
      </c>
      <c r="D59" s="112" t="e">
        <f>#REF!/#REF!</f>
        <v>#REF!</v>
      </c>
      <c r="E59" s="112" t="e">
        <f>#REF!/#REF!</f>
        <v>#REF!</v>
      </c>
      <c r="F59" s="112" t="e">
        <f>#REF!/#REF!</f>
        <v>#REF!</v>
      </c>
      <c r="G59" s="112" t="e">
        <f>#REF!/#REF!</f>
        <v>#REF!</v>
      </c>
      <c r="H59" s="112" t="e">
        <f>#REF!/#REF!</f>
        <v>#REF!</v>
      </c>
      <c r="I59" s="112" t="e">
        <f>#REF!/#REF!</f>
        <v>#REF!</v>
      </c>
      <c r="J59" s="112" t="e">
        <f>#REF!/#REF!</f>
        <v>#REF!</v>
      </c>
      <c r="K59" s="112" t="e">
        <f>#REF!/#REF!</f>
        <v>#REF!</v>
      </c>
      <c r="L59" s="112" t="e">
        <f>#REF!/#REF!</f>
        <v>#REF!</v>
      </c>
      <c r="M59" s="112" t="e">
        <f>#REF!/#REF!</f>
        <v>#REF!</v>
      </c>
      <c r="N59" s="112" t="e">
        <f>#REF!/#REF!</f>
        <v>#REF!</v>
      </c>
      <c r="O59" s="112" t="e">
        <f>#REF!/#REF!</f>
        <v>#REF!</v>
      </c>
      <c r="P59" s="112" t="e">
        <f>#REF!/#REF!</f>
        <v>#REF!</v>
      </c>
      <c r="Q59" s="112" t="e">
        <f>#REF!/#REF!</f>
        <v>#REF!</v>
      </c>
      <c r="R59" s="112" t="e">
        <f>#REF!/#REF!</f>
        <v>#REF!</v>
      </c>
      <c r="S59" s="112" t="e">
        <f>#REF!/#REF!</f>
        <v>#REF!</v>
      </c>
      <c r="T59" s="112" t="e">
        <f>#REF!/#REF!</f>
        <v>#REF!</v>
      </c>
      <c r="U59" s="112" t="e">
        <f>#REF!/#REF!</f>
        <v>#REF!</v>
      </c>
      <c r="V59" s="112" t="e">
        <f>#REF!/#REF!</f>
        <v>#REF!</v>
      </c>
      <c r="W59" s="112" t="e">
        <f>#REF!/#REF!</f>
        <v>#REF!</v>
      </c>
      <c r="X59" s="112" t="e">
        <f>#REF!/#REF!</f>
        <v>#REF!</v>
      </c>
      <c r="Y59" s="112" t="e">
        <f>#REF!/#REF!</f>
        <v>#REF!</v>
      </c>
      <c r="Z59" s="112" t="e">
        <f>#REF!/#REF!</f>
        <v>#REF!</v>
      </c>
      <c r="AA59" s="112" t="e">
        <f>#REF!/#REF!</f>
        <v>#REF!</v>
      </c>
      <c r="AB59" s="112" t="e">
        <f>#REF!/#REF!</f>
        <v>#REF!</v>
      </c>
      <c r="AC59" s="112" t="e">
        <f>#REF!/#REF!</f>
        <v>#REF!</v>
      </c>
      <c r="AD59" s="112" t="e">
        <f>#REF!/#REF!</f>
        <v>#REF!</v>
      </c>
      <c r="AE59" s="112" t="e">
        <f>#REF!/#REF!</f>
        <v>#REF!</v>
      </c>
      <c r="AF59" s="112" t="e">
        <f>#REF!/#REF!</f>
        <v>#REF!</v>
      </c>
      <c r="AG59" s="112" t="e">
        <f>#REF!/#REF!</f>
        <v>#REF!</v>
      </c>
      <c r="AH59" s="112" t="e">
        <f>#REF!/#REF!</f>
        <v>#REF!</v>
      </c>
      <c r="AI59" s="112" t="e">
        <f>#REF!/#REF!</f>
        <v>#REF!</v>
      </c>
      <c r="AJ59" s="112" t="e">
        <f>#REF!/#REF!</f>
        <v>#REF!</v>
      </c>
      <c r="AK59" s="112" t="e">
        <f>#REF!/#REF!</f>
        <v>#REF!</v>
      </c>
      <c r="AL59" s="112" t="e">
        <f>#REF!/#REF!</f>
        <v>#REF!</v>
      </c>
      <c r="AM59" s="112" t="e">
        <f>#REF!/#REF!</f>
        <v>#REF!</v>
      </c>
      <c r="AN59" s="112" t="e">
        <f>#REF!/#REF!</f>
        <v>#REF!</v>
      </c>
      <c r="AO59" s="112" t="e">
        <f>#REF!/#REF!</f>
        <v>#REF!</v>
      </c>
      <c r="AP59" s="112" t="e">
        <f>#REF!/#REF!</f>
        <v>#REF!</v>
      </c>
      <c r="AQ59" s="112" t="e">
        <f>#REF!/#REF!</f>
        <v>#REF!</v>
      </c>
      <c r="AR59" s="112" t="e">
        <f>#REF!/#REF!</f>
        <v>#REF!</v>
      </c>
      <c r="AS59" s="112" t="e">
        <f>#REF!/#REF!</f>
        <v>#REF!</v>
      </c>
      <c r="AT59" s="112" t="e">
        <f>#REF!/#REF!</f>
        <v>#REF!</v>
      </c>
      <c r="AU59" s="112" t="e">
        <f>#REF!/#REF!</f>
        <v>#REF!</v>
      </c>
      <c r="AV59" s="112" t="e">
        <f>#REF!/#REF!</f>
        <v>#REF!</v>
      </c>
      <c r="AW59" s="112" t="e">
        <f>#REF!/#REF!</f>
        <v>#REF!</v>
      </c>
      <c r="AX59" s="112" t="e">
        <f>#REF!/#REF!</f>
        <v>#REF!</v>
      </c>
      <c r="AY59" s="112" t="e">
        <f>#REF!/#REF!</f>
        <v>#REF!</v>
      </c>
      <c r="AZ59" s="112" t="e">
        <f>#REF!/#REF!</f>
        <v>#REF!</v>
      </c>
      <c r="BA59" s="112" t="e">
        <f>#REF!/#REF!</f>
        <v>#REF!</v>
      </c>
      <c r="BB59" s="112" t="e">
        <f>#REF!/#REF!</f>
        <v>#REF!</v>
      </c>
      <c r="BC59" s="112" t="e">
        <f>#REF!/#REF!</f>
        <v>#REF!</v>
      </c>
      <c r="BD59" s="112" t="e">
        <f>#REF!/#REF!</f>
        <v>#REF!</v>
      </c>
      <c r="BE59" s="112" t="e">
        <f>#REF!/#REF!</f>
        <v>#REF!</v>
      </c>
      <c r="BF59" s="112" t="e">
        <f>#REF!/#REF!</f>
        <v>#REF!</v>
      </c>
      <c r="BG59" s="112" t="e">
        <f>#REF!/#REF!</f>
        <v>#REF!</v>
      </c>
      <c r="BH59" s="112" t="e">
        <f>#REF!/#REF!</f>
        <v>#REF!</v>
      </c>
      <c r="BI59" s="112" t="e">
        <f>#REF!/#REF!</f>
        <v>#REF!</v>
      </c>
      <c r="BJ59" s="112" t="e">
        <f>#REF!/#REF!</f>
        <v>#REF!</v>
      </c>
      <c r="BK59" s="112" t="e">
        <f>#REF!/#REF!</f>
        <v>#REF!</v>
      </c>
      <c r="BL59" s="112" t="e">
        <f>#REF!/#REF!</f>
        <v>#REF!</v>
      </c>
      <c r="BM59" s="112" t="e">
        <f>#REF!/#REF!</f>
        <v>#REF!</v>
      </c>
      <c r="BN59" s="112" t="e">
        <f>#REF!/#REF!</f>
        <v>#REF!</v>
      </c>
      <c r="BO59" s="112" t="e">
        <f>#REF!/#REF!</f>
        <v>#REF!</v>
      </c>
      <c r="BP59" s="112" t="e">
        <f>#REF!/#REF!</f>
        <v>#REF!</v>
      </c>
      <c r="BQ59" s="112" t="e">
        <f>#REF!/#REF!</f>
        <v>#REF!</v>
      </c>
      <c r="BR59" s="112" t="e">
        <f>#REF!/#REF!</f>
        <v>#REF!</v>
      </c>
      <c r="BS59" s="112" t="e">
        <f>#REF!/#REF!</f>
        <v>#REF!</v>
      </c>
      <c r="BT59" s="112" t="e">
        <f>#REF!/#REF!</f>
        <v>#REF!</v>
      </c>
      <c r="BU59" s="112" t="e">
        <f>#REF!/#REF!</f>
        <v>#REF!</v>
      </c>
      <c r="BV59" s="112" t="e">
        <f>#REF!/#REF!</f>
        <v>#REF!</v>
      </c>
      <c r="BW59" s="112" t="e">
        <f>#REF!/#REF!</f>
        <v>#REF!</v>
      </c>
      <c r="BX59" s="112" t="e">
        <f>#REF!/#REF!</f>
        <v>#REF!</v>
      </c>
      <c r="BY59" s="112" t="e">
        <f>#REF!/#REF!</f>
        <v>#REF!</v>
      </c>
      <c r="BZ59" s="112" t="e">
        <f>#REF!/#REF!</f>
        <v>#REF!</v>
      </c>
      <c r="CA59" s="112" t="e">
        <f>#REF!/#REF!</f>
        <v>#REF!</v>
      </c>
      <c r="CB59" s="112" t="e">
        <f>#REF!/#REF!</f>
        <v>#REF!</v>
      </c>
      <c r="CC59" s="112" t="e">
        <f>#REF!/#REF!</f>
        <v>#REF!</v>
      </c>
      <c r="CD59" s="112" t="e">
        <f>#REF!/#REF!</f>
        <v>#REF!</v>
      </c>
      <c r="CE59" s="112" t="e">
        <f>#REF!/#REF!</f>
        <v>#REF!</v>
      </c>
      <c r="CF59" s="112" t="e">
        <f>#REF!/#REF!</f>
        <v>#REF!</v>
      </c>
      <c r="CG59" s="112" t="e">
        <f>#REF!/#REF!</f>
        <v>#REF!</v>
      </c>
      <c r="CH59" s="112" t="e">
        <f>#REF!/#REF!</f>
        <v>#REF!</v>
      </c>
      <c r="CI59" s="112" t="e">
        <f>#REF!/#REF!</f>
        <v>#REF!</v>
      </c>
      <c r="CJ59" s="112" t="e">
        <f>#REF!/#REF!</f>
        <v>#REF!</v>
      </c>
      <c r="CK59" s="112" t="e">
        <f>#REF!/#REF!</f>
        <v>#REF!</v>
      </c>
      <c r="CL59" s="112" t="e">
        <f>#REF!/#REF!</f>
        <v>#REF!</v>
      </c>
      <c r="CM59" s="112" t="e">
        <f>#REF!/#REF!</f>
        <v>#REF!</v>
      </c>
      <c r="CN59" s="112" t="e">
        <f>#REF!/#REF!</f>
        <v>#REF!</v>
      </c>
      <c r="CO59" s="112" t="e">
        <f>#REF!/#REF!</f>
        <v>#REF!</v>
      </c>
      <c r="CP59" s="112" t="e">
        <f>#REF!/#REF!</f>
        <v>#REF!</v>
      </c>
      <c r="CQ59" s="112" t="e">
        <f>#REF!/#REF!</f>
        <v>#REF!</v>
      </c>
      <c r="CR59" s="112" t="e">
        <f>#REF!/#REF!</f>
        <v>#REF!</v>
      </c>
      <c r="CS59" s="112" t="e">
        <f>#REF!/#REF!</f>
        <v>#REF!</v>
      </c>
      <c r="CT59" s="112" t="e">
        <f>#REF!/#REF!</f>
        <v>#REF!</v>
      </c>
      <c r="CU59" s="112" t="e">
        <f>#REF!/#REF!</f>
        <v>#REF!</v>
      </c>
      <c r="CV59" s="112" t="e">
        <f>#REF!/#REF!</f>
        <v>#REF!</v>
      </c>
      <c r="CW59" s="112" t="e">
        <f>#REF!/#REF!</f>
        <v>#REF!</v>
      </c>
      <c r="CX59" s="112" t="e">
        <f>#REF!/#REF!</f>
        <v>#REF!</v>
      </c>
      <c r="CY59" s="112" t="e">
        <f>#REF!/#REF!</f>
        <v>#REF!</v>
      </c>
      <c r="CZ59" s="112" t="e">
        <f>#REF!/#REF!</f>
        <v>#REF!</v>
      </c>
      <c r="DA59" s="112" t="e">
        <f>#REF!/#REF!</f>
        <v>#REF!</v>
      </c>
      <c r="DB59" s="112" t="e">
        <f>#REF!/#REF!</f>
        <v>#REF!</v>
      </c>
      <c r="DC59" s="112" t="e">
        <f>#REF!/#REF!</f>
        <v>#REF!</v>
      </c>
      <c r="DD59" s="112" t="e">
        <f>#REF!/#REF!</f>
        <v>#REF!</v>
      </c>
      <c r="DE59" s="112" t="e">
        <f>#REF!/#REF!</f>
        <v>#REF!</v>
      </c>
      <c r="DF59" s="112" t="e">
        <f>#REF!/#REF!</f>
        <v>#REF!</v>
      </c>
      <c r="DG59" s="112" t="e">
        <f>#REF!/#REF!</f>
        <v>#REF!</v>
      </c>
      <c r="DH59" s="112" t="e">
        <f>#REF!/#REF!</f>
        <v>#REF!</v>
      </c>
      <c r="DI59" s="112" t="e">
        <f>#REF!/#REF!</f>
        <v>#REF!</v>
      </c>
      <c r="DJ59" s="112" t="e">
        <f>#REF!/#REF!</f>
        <v>#REF!</v>
      </c>
      <c r="DK59" s="112" t="e">
        <f>#REF!/#REF!</f>
        <v>#REF!</v>
      </c>
      <c r="DL59" s="112" t="e">
        <f>#REF!/#REF!</f>
        <v>#REF!</v>
      </c>
      <c r="DM59" s="112" t="e">
        <f>#REF!/#REF!</f>
        <v>#REF!</v>
      </c>
      <c r="DN59" s="112" t="e">
        <f>#REF!/#REF!</f>
        <v>#REF!</v>
      </c>
      <c r="DO59" s="112" t="e">
        <f>#REF!/#REF!</f>
        <v>#REF!</v>
      </c>
      <c r="DP59" s="112" t="e">
        <f>#REF!/#REF!</f>
        <v>#REF!</v>
      </c>
      <c r="DQ59" s="112" t="e">
        <f>#REF!/#REF!</f>
        <v>#REF!</v>
      </c>
      <c r="DR59" s="112" t="e">
        <f>#REF!/#REF!</f>
        <v>#REF!</v>
      </c>
      <c r="DS59" s="112" t="e">
        <f>#REF!/#REF!</f>
        <v>#REF!</v>
      </c>
      <c r="DT59" s="112" t="e">
        <f>#REF!/#REF!</f>
        <v>#REF!</v>
      </c>
      <c r="DU59" s="112" t="e">
        <f>#REF!/#REF!</f>
        <v>#REF!</v>
      </c>
      <c r="DV59" s="112" t="e">
        <f>#REF!/#REF!</f>
        <v>#REF!</v>
      </c>
      <c r="DW59" s="112" t="e">
        <f>#REF!/#REF!</f>
        <v>#REF!</v>
      </c>
      <c r="DX59" s="112" t="e">
        <f>#REF!/#REF!</f>
        <v>#REF!</v>
      </c>
      <c r="DY59" s="112" t="e">
        <f>#REF!/#REF!</f>
        <v>#REF!</v>
      </c>
      <c r="DZ59" s="112" t="e">
        <f>#REF!/#REF!</f>
        <v>#REF!</v>
      </c>
      <c r="EA59" s="112" t="e">
        <f>#REF!/#REF!</f>
        <v>#REF!</v>
      </c>
      <c r="EB59" s="112" t="e">
        <f>#REF!/#REF!</f>
        <v>#REF!</v>
      </c>
      <c r="EC59" s="112" t="e">
        <f>#REF!/#REF!</f>
        <v>#REF!</v>
      </c>
      <c r="ED59" s="112" t="e">
        <f>#REF!/#REF!</f>
        <v>#REF!</v>
      </c>
      <c r="EE59" s="112" t="e">
        <f>#REF!/#REF!</f>
        <v>#REF!</v>
      </c>
      <c r="EF59" s="112" t="e">
        <f>#REF!/#REF!</f>
        <v>#REF!</v>
      </c>
      <c r="EG59" s="112" t="e">
        <f>#REF!/#REF!</f>
        <v>#REF!</v>
      </c>
      <c r="EH59" s="112" t="e">
        <f>#REF!/#REF!</f>
        <v>#REF!</v>
      </c>
      <c r="EI59" s="112" t="e">
        <f>#REF!/#REF!</f>
        <v>#REF!</v>
      </c>
      <c r="EJ59" s="112" t="e">
        <f>#REF!/#REF!</f>
        <v>#REF!</v>
      </c>
      <c r="EK59" s="112" t="e">
        <f>#REF!/#REF!</f>
        <v>#REF!</v>
      </c>
      <c r="EL59" s="112" t="e">
        <f>#REF!/#REF!</f>
        <v>#REF!</v>
      </c>
      <c r="EM59" s="112" t="e">
        <f>#REF!/#REF!</f>
        <v>#REF!</v>
      </c>
      <c r="EN59" s="112" t="e">
        <f>#REF!/#REF!</f>
        <v>#REF!</v>
      </c>
      <c r="EO59" s="112" t="e">
        <f>#REF!/#REF!</f>
        <v>#REF!</v>
      </c>
      <c r="EP59" s="112" t="e">
        <f>#REF!/#REF!</f>
        <v>#REF!</v>
      </c>
      <c r="EQ59" s="112" t="e">
        <f>#REF!/#REF!</f>
        <v>#REF!</v>
      </c>
      <c r="ER59" s="112" t="e">
        <f>#REF!/#REF!</f>
        <v>#REF!</v>
      </c>
      <c r="ES59" s="112" t="e">
        <f>#REF!/#REF!</f>
        <v>#REF!</v>
      </c>
      <c r="ET59" s="112" t="e">
        <f>#REF!/#REF!</f>
        <v>#REF!</v>
      </c>
      <c r="EU59" s="112" t="e">
        <f>#REF!/#REF!</f>
        <v>#REF!</v>
      </c>
      <c r="EV59" s="112" t="e">
        <f>#REF!/#REF!</f>
        <v>#REF!</v>
      </c>
      <c r="EW59" s="112" t="e">
        <f>#REF!/#REF!</f>
        <v>#REF!</v>
      </c>
      <c r="EX59" s="112" t="e">
        <f>#REF!/#REF!</f>
        <v>#REF!</v>
      </c>
      <c r="EY59" s="112" t="e">
        <f>#REF!/#REF!</f>
        <v>#REF!</v>
      </c>
      <c r="EZ59" s="112" t="e">
        <f>#REF!/#REF!</f>
        <v>#REF!</v>
      </c>
    </row>
    <row r="60" spans="1:156" x14ac:dyDescent="0.15">
      <c r="A60" s="48">
        <v>58</v>
      </c>
      <c r="B60" s="69" t="s">
        <v>95</v>
      </c>
      <c r="C60" s="70" t="s">
        <v>515</v>
      </c>
      <c r="D60" s="112" t="e">
        <f>#REF!/#REF!</f>
        <v>#REF!</v>
      </c>
      <c r="E60" s="112" t="e">
        <f>#REF!/#REF!</f>
        <v>#REF!</v>
      </c>
      <c r="F60" s="112" t="e">
        <f>#REF!/#REF!</f>
        <v>#REF!</v>
      </c>
      <c r="G60" s="112" t="e">
        <f>#REF!/#REF!</f>
        <v>#REF!</v>
      </c>
      <c r="H60" s="112" t="e">
        <f>#REF!/#REF!</f>
        <v>#REF!</v>
      </c>
      <c r="I60" s="112" t="e">
        <f>#REF!/#REF!</f>
        <v>#REF!</v>
      </c>
      <c r="J60" s="112" t="e">
        <f>#REF!/#REF!</f>
        <v>#REF!</v>
      </c>
      <c r="K60" s="112" t="e">
        <f>#REF!/#REF!</f>
        <v>#REF!</v>
      </c>
      <c r="L60" s="112" t="e">
        <f>#REF!/#REF!</f>
        <v>#REF!</v>
      </c>
      <c r="M60" s="112" t="e">
        <f>#REF!/#REF!</f>
        <v>#REF!</v>
      </c>
      <c r="N60" s="112" t="e">
        <f>#REF!/#REF!</f>
        <v>#REF!</v>
      </c>
      <c r="O60" s="112" t="e">
        <f>#REF!/#REF!</f>
        <v>#REF!</v>
      </c>
      <c r="P60" s="112" t="e">
        <f>#REF!/#REF!</f>
        <v>#REF!</v>
      </c>
      <c r="Q60" s="112" t="e">
        <f>#REF!/#REF!</f>
        <v>#REF!</v>
      </c>
      <c r="R60" s="112" t="e">
        <f>#REF!/#REF!</f>
        <v>#REF!</v>
      </c>
      <c r="S60" s="112" t="e">
        <f>#REF!/#REF!</f>
        <v>#REF!</v>
      </c>
      <c r="T60" s="112" t="e">
        <f>#REF!/#REF!</f>
        <v>#REF!</v>
      </c>
      <c r="U60" s="112" t="e">
        <f>#REF!/#REF!</f>
        <v>#REF!</v>
      </c>
      <c r="V60" s="112" t="e">
        <f>#REF!/#REF!</f>
        <v>#REF!</v>
      </c>
      <c r="W60" s="112" t="e">
        <f>#REF!/#REF!</f>
        <v>#REF!</v>
      </c>
      <c r="X60" s="112" t="e">
        <f>#REF!/#REF!</f>
        <v>#REF!</v>
      </c>
      <c r="Y60" s="112" t="e">
        <f>#REF!/#REF!</f>
        <v>#REF!</v>
      </c>
      <c r="Z60" s="112" t="e">
        <f>#REF!/#REF!</f>
        <v>#REF!</v>
      </c>
      <c r="AA60" s="112" t="e">
        <f>#REF!/#REF!</f>
        <v>#REF!</v>
      </c>
      <c r="AB60" s="112" t="e">
        <f>#REF!/#REF!</f>
        <v>#REF!</v>
      </c>
      <c r="AC60" s="112" t="e">
        <f>#REF!/#REF!</f>
        <v>#REF!</v>
      </c>
      <c r="AD60" s="112" t="e">
        <f>#REF!/#REF!</f>
        <v>#REF!</v>
      </c>
      <c r="AE60" s="112" t="e">
        <f>#REF!/#REF!</f>
        <v>#REF!</v>
      </c>
      <c r="AF60" s="112" t="e">
        <f>#REF!/#REF!</f>
        <v>#REF!</v>
      </c>
      <c r="AG60" s="112" t="e">
        <f>#REF!/#REF!</f>
        <v>#REF!</v>
      </c>
      <c r="AH60" s="112" t="e">
        <f>#REF!/#REF!</f>
        <v>#REF!</v>
      </c>
      <c r="AI60" s="112" t="e">
        <f>#REF!/#REF!</f>
        <v>#REF!</v>
      </c>
      <c r="AJ60" s="112" t="e">
        <f>#REF!/#REF!</f>
        <v>#REF!</v>
      </c>
      <c r="AK60" s="112" t="e">
        <f>#REF!/#REF!</f>
        <v>#REF!</v>
      </c>
      <c r="AL60" s="112" t="e">
        <f>#REF!/#REF!</f>
        <v>#REF!</v>
      </c>
      <c r="AM60" s="112" t="e">
        <f>#REF!/#REF!</f>
        <v>#REF!</v>
      </c>
      <c r="AN60" s="112" t="e">
        <f>#REF!/#REF!</f>
        <v>#REF!</v>
      </c>
      <c r="AO60" s="112" t="e">
        <f>#REF!/#REF!</f>
        <v>#REF!</v>
      </c>
      <c r="AP60" s="112" t="e">
        <f>#REF!/#REF!</f>
        <v>#REF!</v>
      </c>
      <c r="AQ60" s="112" t="e">
        <f>#REF!/#REF!</f>
        <v>#REF!</v>
      </c>
      <c r="AR60" s="112" t="e">
        <f>#REF!/#REF!</f>
        <v>#REF!</v>
      </c>
      <c r="AS60" s="112" t="e">
        <f>#REF!/#REF!</f>
        <v>#REF!</v>
      </c>
      <c r="AT60" s="112" t="e">
        <f>#REF!/#REF!</f>
        <v>#REF!</v>
      </c>
      <c r="AU60" s="112" t="e">
        <f>#REF!/#REF!</f>
        <v>#REF!</v>
      </c>
      <c r="AV60" s="112" t="e">
        <f>#REF!/#REF!</f>
        <v>#REF!</v>
      </c>
      <c r="AW60" s="112" t="e">
        <f>#REF!/#REF!</f>
        <v>#REF!</v>
      </c>
      <c r="AX60" s="112" t="e">
        <f>#REF!/#REF!</f>
        <v>#REF!</v>
      </c>
      <c r="AY60" s="112" t="e">
        <f>#REF!/#REF!</f>
        <v>#REF!</v>
      </c>
      <c r="AZ60" s="112" t="e">
        <f>#REF!/#REF!</f>
        <v>#REF!</v>
      </c>
      <c r="BA60" s="112" t="e">
        <f>#REF!/#REF!</f>
        <v>#REF!</v>
      </c>
      <c r="BB60" s="112" t="e">
        <f>#REF!/#REF!</f>
        <v>#REF!</v>
      </c>
      <c r="BC60" s="112" t="e">
        <f>#REF!/#REF!</f>
        <v>#REF!</v>
      </c>
      <c r="BD60" s="112" t="e">
        <f>#REF!/#REF!</f>
        <v>#REF!</v>
      </c>
      <c r="BE60" s="112" t="e">
        <f>#REF!/#REF!</f>
        <v>#REF!</v>
      </c>
      <c r="BF60" s="112" t="e">
        <f>#REF!/#REF!</f>
        <v>#REF!</v>
      </c>
      <c r="BG60" s="112" t="e">
        <f>#REF!/#REF!</f>
        <v>#REF!</v>
      </c>
      <c r="BH60" s="112" t="e">
        <f>#REF!/#REF!</f>
        <v>#REF!</v>
      </c>
      <c r="BI60" s="112" t="e">
        <f>#REF!/#REF!</f>
        <v>#REF!</v>
      </c>
      <c r="BJ60" s="112" t="e">
        <f>#REF!/#REF!</f>
        <v>#REF!</v>
      </c>
      <c r="BK60" s="112" t="e">
        <f>#REF!/#REF!</f>
        <v>#REF!</v>
      </c>
      <c r="BL60" s="112" t="e">
        <f>#REF!/#REF!</f>
        <v>#REF!</v>
      </c>
      <c r="BM60" s="112" t="e">
        <f>#REF!/#REF!</f>
        <v>#REF!</v>
      </c>
      <c r="BN60" s="112" t="e">
        <f>#REF!/#REF!</f>
        <v>#REF!</v>
      </c>
      <c r="BO60" s="112" t="e">
        <f>#REF!/#REF!</f>
        <v>#REF!</v>
      </c>
      <c r="BP60" s="112" t="e">
        <f>#REF!/#REF!</f>
        <v>#REF!</v>
      </c>
      <c r="BQ60" s="112" t="e">
        <f>#REF!/#REF!</f>
        <v>#REF!</v>
      </c>
      <c r="BR60" s="112" t="e">
        <f>#REF!/#REF!</f>
        <v>#REF!</v>
      </c>
      <c r="BS60" s="112" t="e">
        <f>#REF!/#REF!</f>
        <v>#REF!</v>
      </c>
      <c r="BT60" s="112" t="e">
        <f>#REF!/#REF!</f>
        <v>#REF!</v>
      </c>
      <c r="BU60" s="112" t="e">
        <f>#REF!/#REF!</f>
        <v>#REF!</v>
      </c>
      <c r="BV60" s="112" t="e">
        <f>#REF!/#REF!</f>
        <v>#REF!</v>
      </c>
      <c r="BW60" s="112" t="e">
        <f>#REF!/#REF!</f>
        <v>#REF!</v>
      </c>
      <c r="BX60" s="112" t="e">
        <f>#REF!/#REF!</f>
        <v>#REF!</v>
      </c>
      <c r="BY60" s="112" t="e">
        <f>#REF!/#REF!</f>
        <v>#REF!</v>
      </c>
      <c r="BZ60" s="112" t="e">
        <f>#REF!/#REF!</f>
        <v>#REF!</v>
      </c>
      <c r="CA60" s="112" t="e">
        <f>#REF!/#REF!</f>
        <v>#REF!</v>
      </c>
      <c r="CB60" s="112" t="e">
        <f>#REF!/#REF!</f>
        <v>#REF!</v>
      </c>
      <c r="CC60" s="112" t="e">
        <f>#REF!/#REF!</f>
        <v>#REF!</v>
      </c>
      <c r="CD60" s="112" t="e">
        <f>#REF!/#REF!</f>
        <v>#REF!</v>
      </c>
      <c r="CE60" s="112" t="e">
        <f>#REF!/#REF!</f>
        <v>#REF!</v>
      </c>
      <c r="CF60" s="112" t="e">
        <f>#REF!/#REF!</f>
        <v>#REF!</v>
      </c>
      <c r="CG60" s="112" t="e">
        <f>#REF!/#REF!</f>
        <v>#REF!</v>
      </c>
      <c r="CH60" s="112" t="e">
        <f>#REF!/#REF!</f>
        <v>#REF!</v>
      </c>
      <c r="CI60" s="112" t="e">
        <f>#REF!/#REF!</f>
        <v>#REF!</v>
      </c>
      <c r="CJ60" s="112" t="e">
        <f>#REF!/#REF!</f>
        <v>#REF!</v>
      </c>
      <c r="CK60" s="112" t="e">
        <f>#REF!/#REF!</f>
        <v>#REF!</v>
      </c>
      <c r="CL60" s="112" t="e">
        <f>#REF!/#REF!</f>
        <v>#REF!</v>
      </c>
      <c r="CM60" s="112" t="e">
        <f>#REF!/#REF!</f>
        <v>#REF!</v>
      </c>
      <c r="CN60" s="112" t="e">
        <f>#REF!/#REF!</f>
        <v>#REF!</v>
      </c>
      <c r="CO60" s="112" t="e">
        <f>#REF!/#REF!</f>
        <v>#REF!</v>
      </c>
      <c r="CP60" s="112" t="e">
        <f>#REF!/#REF!</f>
        <v>#REF!</v>
      </c>
      <c r="CQ60" s="112" t="e">
        <f>#REF!/#REF!</f>
        <v>#REF!</v>
      </c>
      <c r="CR60" s="112" t="e">
        <f>#REF!/#REF!</f>
        <v>#REF!</v>
      </c>
      <c r="CS60" s="112" t="e">
        <f>#REF!/#REF!</f>
        <v>#REF!</v>
      </c>
      <c r="CT60" s="112" t="e">
        <f>#REF!/#REF!</f>
        <v>#REF!</v>
      </c>
      <c r="CU60" s="112" t="e">
        <f>#REF!/#REF!</f>
        <v>#REF!</v>
      </c>
      <c r="CV60" s="112" t="e">
        <f>#REF!/#REF!</f>
        <v>#REF!</v>
      </c>
      <c r="CW60" s="112" t="e">
        <f>#REF!/#REF!</f>
        <v>#REF!</v>
      </c>
      <c r="CX60" s="112" t="e">
        <f>#REF!/#REF!</f>
        <v>#REF!</v>
      </c>
      <c r="CY60" s="112" t="e">
        <f>#REF!/#REF!</f>
        <v>#REF!</v>
      </c>
      <c r="CZ60" s="112" t="e">
        <f>#REF!/#REF!</f>
        <v>#REF!</v>
      </c>
      <c r="DA60" s="112" t="e">
        <f>#REF!/#REF!</f>
        <v>#REF!</v>
      </c>
      <c r="DB60" s="112" t="e">
        <f>#REF!/#REF!</f>
        <v>#REF!</v>
      </c>
      <c r="DC60" s="112" t="e">
        <f>#REF!/#REF!</f>
        <v>#REF!</v>
      </c>
      <c r="DD60" s="112" t="e">
        <f>#REF!/#REF!</f>
        <v>#REF!</v>
      </c>
      <c r="DE60" s="112" t="e">
        <f>#REF!/#REF!</f>
        <v>#REF!</v>
      </c>
      <c r="DF60" s="112" t="e">
        <f>#REF!/#REF!</f>
        <v>#REF!</v>
      </c>
      <c r="DG60" s="112" t="e">
        <f>#REF!/#REF!</f>
        <v>#REF!</v>
      </c>
      <c r="DH60" s="112" t="e">
        <f>#REF!/#REF!</f>
        <v>#REF!</v>
      </c>
      <c r="DI60" s="112" t="e">
        <f>#REF!/#REF!</f>
        <v>#REF!</v>
      </c>
      <c r="DJ60" s="112" t="e">
        <f>#REF!/#REF!</f>
        <v>#REF!</v>
      </c>
      <c r="DK60" s="112" t="e">
        <f>#REF!/#REF!</f>
        <v>#REF!</v>
      </c>
      <c r="DL60" s="112" t="e">
        <f>#REF!/#REF!</f>
        <v>#REF!</v>
      </c>
      <c r="DM60" s="112" t="e">
        <f>#REF!/#REF!</f>
        <v>#REF!</v>
      </c>
      <c r="DN60" s="112" t="e">
        <f>#REF!/#REF!</f>
        <v>#REF!</v>
      </c>
      <c r="DO60" s="112" t="e">
        <f>#REF!/#REF!</f>
        <v>#REF!</v>
      </c>
      <c r="DP60" s="112" t="e">
        <f>#REF!/#REF!</f>
        <v>#REF!</v>
      </c>
      <c r="DQ60" s="112" t="e">
        <f>#REF!/#REF!</f>
        <v>#REF!</v>
      </c>
      <c r="DR60" s="112" t="e">
        <f>#REF!/#REF!</f>
        <v>#REF!</v>
      </c>
      <c r="DS60" s="112" t="e">
        <f>#REF!/#REF!</f>
        <v>#REF!</v>
      </c>
      <c r="DT60" s="112" t="e">
        <f>#REF!/#REF!</f>
        <v>#REF!</v>
      </c>
      <c r="DU60" s="112" t="e">
        <f>#REF!/#REF!</f>
        <v>#REF!</v>
      </c>
      <c r="DV60" s="112" t="e">
        <f>#REF!/#REF!</f>
        <v>#REF!</v>
      </c>
      <c r="DW60" s="112" t="e">
        <f>#REF!/#REF!</f>
        <v>#REF!</v>
      </c>
      <c r="DX60" s="112" t="e">
        <f>#REF!/#REF!</f>
        <v>#REF!</v>
      </c>
      <c r="DY60" s="112" t="e">
        <f>#REF!/#REF!</f>
        <v>#REF!</v>
      </c>
      <c r="DZ60" s="112" t="e">
        <f>#REF!/#REF!</f>
        <v>#REF!</v>
      </c>
      <c r="EA60" s="112" t="e">
        <f>#REF!/#REF!</f>
        <v>#REF!</v>
      </c>
      <c r="EB60" s="112" t="e">
        <f>#REF!/#REF!</f>
        <v>#REF!</v>
      </c>
      <c r="EC60" s="112" t="e">
        <f>#REF!/#REF!</f>
        <v>#REF!</v>
      </c>
      <c r="ED60" s="112" t="e">
        <f>#REF!/#REF!</f>
        <v>#REF!</v>
      </c>
      <c r="EE60" s="112" t="e">
        <f>#REF!/#REF!</f>
        <v>#REF!</v>
      </c>
      <c r="EF60" s="112" t="e">
        <f>#REF!/#REF!</f>
        <v>#REF!</v>
      </c>
      <c r="EG60" s="112" t="e">
        <f>#REF!/#REF!</f>
        <v>#REF!</v>
      </c>
      <c r="EH60" s="112" t="e">
        <f>#REF!/#REF!</f>
        <v>#REF!</v>
      </c>
      <c r="EI60" s="112" t="e">
        <f>#REF!/#REF!</f>
        <v>#REF!</v>
      </c>
      <c r="EJ60" s="112" t="e">
        <f>#REF!/#REF!</f>
        <v>#REF!</v>
      </c>
      <c r="EK60" s="112" t="e">
        <f>#REF!/#REF!</f>
        <v>#REF!</v>
      </c>
      <c r="EL60" s="112" t="e">
        <f>#REF!/#REF!</f>
        <v>#REF!</v>
      </c>
      <c r="EM60" s="112" t="e">
        <f>#REF!/#REF!</f>
        <v>#REF!</v>
      </c>
      <c r="EN60" s="112" t="e">
        <f>#REF!/#REF!</f>
        <v>#REF!</v>
      </c>
      <c r="EO60" s="112" t="e">
        <f>#REF!/#REF!</f>
        <v>#REF!</v>
      </c>
      <c r="EP60" s="112" t="e">
        <f>#REF!/#REF!</f>
        <v>#REF!</v>
      </c>
      <c r="EQ60" s="112" t="e">
        <f>#REF!/#REF!</f>
        <v>#REF!</v>
      </c>
      <c r="ER60" s="112" t="e">
        <f>#REF!/#REF!</f>
        <v>#REF!</v>
      </c>
      <c r="ES60" s="112" t="e">
        <f>#REF!/#REF!</f>
        <v>#REF!</v>
      </c>
      <c r="ET60" s="112" t="e">
        <f>#REF!/#REF!</f>
        <v>#REF!</v>
      </c>
      <c r="EU60" s="112" t="e">
        <f>#REF!/#REF!</f>
        <v>#REF!</v>
      </c>
      <c r="EV60" s="112" t="e">
        <f>#REF!/#REF!</f>
        <v>#REF!</v>
      </c>
      <c r="EW60" s="112" t="e">
        <f>#REF!/#REF!</f>
        <v>#REF!</v>
      </c>
      <c r="EX60" s="112" t="e">
        <f>#REF!/#REF!</f>
        <v>#REF!</v>
      </c>
      <c r="EY60" s="112" t="e">
        <f>#REF!/#REF!</f>
        <v>#REF!</v>
      </c>
      <c r="EZ60" s="112" t="e">
        <f>#REF!/#REF!</f>
        <v>#REF!</v>
      </c>
    </row>
    <row r="61" spans="1:156" x14ac:dyDescent="0.15">
      <c r="A61" s="48">
        <v>59</v>
      </c>
      <c r="B61" s="69" t="s">
        <v>96</v>
      </c>
      <c r="C61" s="70" t="s">
        <v>516</v>
      </c>
      <c r="D61" s="112" t="e">
        <f>#REF!/#REF!</f>
        <v>#REF!</v>
      </c>
      <c r="E61" s="112" t="e">
        <f>#REF!/#REF!</f>
        <v>#REF!</v>
      </c>
      <c r="F61" s="112" t="e">
        <f>#REF!/#REF!</f>
        <v>#REF!</v>
      </c>
      <c r="G61" s="112" t="e">
        <f>#REF!/#REF!</f>
        <v>#REF!</v>
      </c>
      <c r="H61" s="112" t="e">
        <f>#REF!/#REF!</f>
        <v>#REF!</v>
      </c>
      <c r="I61" s="112" t="e">
        <f>#REF!/#REF!</f>
        <v>#REF!</v>
      </c>
      <c r="J61" s="112" t="e">
        <f>#REF!/#REF!</f>
        <v>#REF!</v>
      </c>
      <c r="K61" s="112" t="e">
        <f>#REF!/#REF!</f>
        <v>#REF!</v>
      </c>
      <c r="L61" s="112" t="e">
        <f>#REF!/#REF!</f>
        <v>#REF!</v>
      </c>
      <c r="M61" s="112" t="e">
        <f>#REF!/#REF!</f>
        <v>#REF!</v>
      </c>
      <c r="N61" s="112" t="e">
        <f>#REF!/#REF!</f>
        <v>#REF!</v>
      </c>
      <c r="O61" s="112" t="e">
        <f>#REF!/#REF!</f>
        <v>#REF!</v>
      </c>
      <c r="P61" s="112" t="e">
        <f>#REF!/#REF!</f>
        <v>#REF!</v>
      </c>
      <c r="Q61" s="112" t="e">
        <f>#REF!/#REF!</f>
        <v>#REF!</v>
      </c>
      <c r="R61" s="112" t="e">
        <f>#REF!/#REF!</f>
        <v>#REF!</v>
      </c>
      <c r="S61" s="112" t="e">
        <f>#REF!/#REF!</f>
        <v>#REF!</v>
      </c>
      <c r="T61" s="112" t="e">
        <f>#REF!/#REF!</f>
        <v>#REF!</v>
      </c>
      <c r="U61" s="112" t="e">
        <f>#REF!/#REF!</f>
        <v>#REF!</v>
      </c>
      <c r="V61" s="112" t="e">
        <f>#REF!/#REF!</f>
        <v>#REF!</v>
      </c>
      <c r="W61" s="112" t="e">
        <f>#REF!/#REF!</f>
        <v>#REF!</v>
      </c>
      <c r="X61" s="112" t="e">
        <f>#REF!/#REF!</f>
        <v>#REF!</v>
      </c>
      <c r="Y61" s="112" t="e">
        <f>#REF!/#REF!</f>
        <v>#REF!</v>
      </c>
      <c r="Z61" s="112" t="e">
        <f>#REF!/#REF!</f>
        <v>#REF!</v>
      </c>
      <c r="AA61" s="112" t="e">
        <f>#REF!/#REF!</f>
        <v>#REF!</v>
      </c>
      <c r="AB61" s="112" t="e">
        <f>#REF!/#REF!</f>
        <v>#REF!</v>
      </c>
      <c r="AC61" s="112" t="e">
        <f>#REF!/#REF!</f>
        <v>#REF!</v>
      </c>
      <c r="AD61" s="112" t="e">
        <f>#REF!/#REF!</f>
        <v>#REF!</v>
      </c>
      <c r="AE61" s="112" t="e">
        <f>#REF!/#REF!</f>
        <v>#REF!</v>
      </c>
      <c r="AF61" s="112" t="e">
        <f>#REF!/#REF!</f>
        <v>#REF!</v>
      </c>
      <c r="AG61" s="112" t="e">
        <f>#REF!/#REF!</f>
        <v>#REF!</v>
      </c>
      <c r="AH61" s="112" t="e">
        <f>#REF!/#REF!</f>
        <v>#REF!</v>
      </c>
      <c r="AI61" s="112" t="e">
        <f>#REF!/#REF!</f>
        <v>#REF!</v>
      </c>
      <c r="AJ61" s="112" t="e">
        <f>#REF!/#REF!</f>
        <v>#REF!</v>
      </c>
      <c r="AK61" s="112" t="e">
        <f>#REF!/#REF!</f>
        <v>#REF!</v>
      </c>
      <c r="AL61" s="112" t="e">
        <f>#REF!/#REF!</f>
        <v>#REF!</v>
      </c>
      <c r="AM61" s="112" t="e">
        <f>#REF!/#REF!</f>
        <v>#REF!</v>
      </c>
      <c r="AN61" s="112" t="e">
        <f>#REF!/#REF!</f>
        <v>#REF!</v>
      </c>
      <c r="AO61" s="112" t="e">
        <f>#REF!/#REF!</f>
        <v>#REF!</v>
      </c>
      <c r="AP61" s="112" t="e">
        <f>#REF!/#REF!</f>
        <v>#REF!</v>
      </c>
      <c r="AQ61" s="112" t="e">
        <f>#REF!/#REF!</f>
        <v>#REF!</v>
      </c>
      <c r="AR61" s="112" t="e">
        <f>#REF!/#REF!</f>
        <v>#REF!</v>
      </c>
      <c r="AS61" s="112" t="e">
        <f>#REF!/#REF!</f>
        <v>#REF!</v>
      </c>
      <c r="AT61" s="112" t="e">
        <f>#REF!/#REF!</f>
        <v>#REF!</v>
      </c>
      <c r="AU61" s="112" t="e">
        <f>#REF!/#REF!</f>
        <v>#REF!</v>
      </c>
      <c r="AV61" s="112" t="e">
        <f>#REF!/#REF!</f>
        <v>#REF!</v>
      </c>
      <c r="AW61" s="112" t="e">
        <f>#REF!/#REF!</f>
        <v>#REF!</v>
      </c>
      <c r="AX61" s="112" t="e">
        <f>#REF!/#REF!</f>
        <v>#REF!</v>
      </c>
      <c r="AY61" s="112" t="e">
        <f>#REF!/#REF!</f>
        <v>#REF!</v>
      </c>
      <c r="AZ61" s="112" t="e">
        <f>#REF!/#REF!</f>
        <v>#REF!</v>
      </c>
      <c r="BA61" s="112" t="e">
        <f>#REF!/#REF!</f>
        <v>#REF!</v>
      </c>
      <c r="BB61" s="112" t="e">
        <f>#REF!/#REF!</f>
        <v>#REF!</v>
      </c>
      <c r="BC61" s="112" t="e">
        <f>#REF!/#REF!</f>
        <v>#REF!</v>
      </c>
      <c r="BD61" s="112" t="e">
        <f>#REF!/#REF!</f>
        <v>#REF!</v>
      </c>
      <c r="BE61" s="112" t="e">
        <f>#REF!/#REF!</f>
        <v>#REF!</v>
      </c>
      <c r="BF61" s="112" t="e">
        <f>#REF!/#REF!</f>
        <v>#REF!</v>
      </c>
      <c r="BG61" s="112" t="e">
        <f>#REF!/#REF!</f>
        <v>#REF!</v>
      </c>
      <c r="BH61" s="112" t="e">
        <f>#REF!/#REF!</f>
        <v>#REF!</v>
      </c>
      <c r="BI61" s="112" t="e">
        <f>#REF!/#REF!</f>
        <v>#REF!</v>
      </c>
      <c r="BJ61" s="112" t="e">
        <f>#REF!/#REF!</f>
        <v>#REF!</v>
      </c>
      <c r="BK61" s="112" t="e">
        <f>#REF!/#REF!</f>
        <v>#REF!</v>
      </c>
      <c r="BL61" s="112" t="e">
        <f>#REF!/#REF!</f>
        <v>#REF!</v>
      </c>
      <c r="BM61" s="112" t="e">
        <f>#REF!/#REF!</f>
        <v>#REF!</v>
      </c>
      <c r="BN61" s="112" t="e">
        <f>#REF!/#REF!</f>
        <v>#REF!</v>
      </c>
      <c r="BO61" s="112" t="e">
        <f>#REF!/#REF!</f>
        <v>#REF!</v>
      </c>
      <c r="BP61" s="112" t="e">
        <f>#REF!/#REF!</f>
        <v>#REF!</v>
      </c>
      <c r="BQ61" s="112" t="e">
        <f>#REF!/#REF!</f>
        <v>#REF!</v>
      </c>
      <c r="BR61" s="112" t="e">
        <f>#REF!/#REF!</f>
        <v>#REF!</v>
      </c>
      <c r="BS61" s="112" t="e">
        <f>#REF!/#REF!</f>
        <v>#REF!</v>
      </c>
      <c r="BT61" s="112" t="e">
        <f>#REF!/#REF!</f>
        <v>#REF!</v>
      </c>
      <c r="BU61" s="112" t="e">
        <f>#REF!/#REF!</f>
        <v>#REF!</v>
      </c>
      <c r="BV61" s="112" t="e">
        <f>#REF!/#REF!</f>
        <v>#REF!</v>
      </c>
      <c r="BW61" s="112" t="e">
        <f>#REF!/#REF!</f>
        <v>#REF!</v>
      </c>
      <c r="BX61" s="112" t="e">
        <f>#REF!/#REF!</f>
        <v>#REF!</v>
      </c>
      <c r="BY61" s="112" t="e">
        <f>#REF!/#REF!</f>
        <v>#REF!</v>
      </c>
      <c r="BZ61" s="112" t="e">
        <f>#REF!/#REF!</f>
        <v>#REF!</v>
      </c>
      <c r="CA61" s="112" t="e">
        <f>#REF!/#REF!</f>
        <v>#REF!</v>
      </c>
      <c r="CB61" s="112" t="e">
        <f>#REF!/#REF!</f>
        <v>#REF!</v>
      </c>
      <c r="CC61" s="112" t="e">
        <f>#REF!/#REF!</f>
        <v>#REF!</v>
      </c>
      <c r="CD61" s="112" t="e">
        <f>#REF!/#REF!</f>
        <v>#REF!</v>
      </c>
      <c r="CE61" s="112" t="e">
        <f>#REF!/#REF!</f>
        <v>#REF!</v>
      </c>
      <c r="CF61" s="112" t="e">
        <f>#REF!/#REF!</f>
        <v>#REF!</v>
      </c>
      <c r="CG61" s="112" t="e">
        <f>#REF!/#REF!</f>
        <v>#REF!</v>
      </c>
      <c r="CH61" s="112" t="e">
        <f>#REF!/#REF!</f>
        <v>#REF!</v>
      </c>
      <c r="CI61" s="112" t="e">
        <f>#REF!/#REF!</f>
        <v>#REF!</v>
      </c>
      <c r="CJ61" s="112" t="e">
        <f>#REF!/#REF!</f>
        <v>#REF!</v>
      </c>
      <c r="CK61" s="112" t="e">
        <f>#REF!/#REF!</f>
        <v>#REF!</v>
      </c>
      <c r="CL61" s="112" t="e">
        <f>#REF!/#REF!</f>
        <v>#REF!</v>
      </c>
      <c r="CM61" s="112" t="e">
        <f>#REF!/#REF!</f>
        <v>#REF!</v>
      </c>
      <c r="CN61" s="112" t="e">
        <f>#REF!/#REF!</f>
        <v>#REF!</v>
      </c>
      <c r="CO61" s="112" t="e">
        <f>#REF!/#REF!</f>
        <v>#REF!</v>
      </c>
      <c r="CP61" s="112" t="e">
        <f>#REF!/#REF!</f>
        <v>#REF!</v>
      </c>
      <c r="CQ61" s="112" t="e">
        <f>#REF!/#REF!</f>
        <v>#REF!</v>
      </c>
      <c r="CR61" s="112" t="e">
        <f>#REF!/#REF!</f>
        <v>#REF!</v>
      </c>
      <c r="CS61" s="112" t="e">
        <f>#REF!/#REF!</f>
        <v>#REF!</v>
      </c>
      <c r="CT61" s="112" t="e">
        <f>#REF!/#REF!</f>
        <v>#REF!</v>
      </c>
      <c r="CU61" s="112" t="e">
        <f>#REF!/#REF!</f>
        <v>#REF!</v>
      </c>
      <c r="CV61" s="112" t="e">
        <f>#REF!/#REF!</f>
        <v>#REF!</v>
      </c>
      <c r="CW61" s="112" t="e">
        <f>#REF!/#REF!</f>
        <v>#REF!</v>
      </c>
      <c r="CX61" s="112" t="e">
        <f>#REF!/#REF!</f>
        <v>#REF!</v>
      </c>
      <c r="CY61" s="112" t="e">
        <f>#REF!/#REF!</f>
        <v>#REF!</v>
      </c>
      <c r="CZ61" s="112" t="e">
        <f>#REF!/#REF!</f>
        <v>#REF!</v>
      </c>
      <c r="DA61" s="112" t="e">
        <f>#REF!/#REF!</f>
        <v>#REF!</v>
      </c>
      <c r="DB61" s="112" t="e">
        <f>#REF!/#REF!</f>
        <v>#REF!</v>
      </c>
      <c r="DC61" s="112" t="e">
        <f>#REF!/#REF!</f>
        <v>#REF!</v>
      </c>
      <c r="DD61" s="112" t="e">
        <f>#REF!/#REF!</f>
        <v>#REF!</v>
      </c>
      <c r="DE61" s="112" t="e">
        <f>#REF!/#REF!</f>
        <v>#REF!</v>
      </c>
      <c r="DF61" s="112" t="e">
        <f>#REF!/#REF!</f>
        <v>#REF!</v>
      </c>
      <c r="DG61" s="112" t="e">
        <f>#REF!/#REF!</f>
        <v>#REF!</v>
      </c>
      <c r="DH61" s="112" t="e">
        <f>#REF!/#REF!</f>
        <v>#REF!</v>
      </c>
      <c r="DI61" s="112" t="e">
        <f>#REF!/#REF!</f>
        <v>#REF!</v>
      </c>
      <c r="DJ61" s="112" t="e">
        <f>#REF!/#REF!</f>
        <v>#REF!</v>
      </c>
      <c r="DK61" s="112" t="e">
        <f>#REF!/#REF!</f>
        <v>#REF!</v>
      </c>
      <c r="DL61" s="112" t="e">
        <f>#REF!/#REF!</f>
        <v>#REF!</v>
      </c>
      <c r="DM61" s="112" t="e">
        <f>#REF!/#REF!</f>
        <v>#REF!</v>
      </c>
      <c r="DN61" s="112" t="e">
        <f>#REF!/#REF!</f>
        <v>#REF!</v>
      </c>
      <c r="DO61" s="112" t="e">
        <f>#REF!/#REF!</f>
        <v>#REF!</v>
      </c>
      <c r="DP61" s="112" t="e">
        <f>#REF!/#REF!</f>
        <v>#REF!</v>
      </c>
      <c r="DQ61" s="112" t="e">
        <f>#REF!/#REF!</f>
        <v>#REF!</v>
      </c>
      <c r="DR61" s="112" t="e">
        <f>#REF!/#REF!</f>
        <v>#REF!</v>
      </c>
      <c r="DS61" s="112" t="e">
        <f>#REF!/#REF!</f>
        <v>#REF!</v>
      </c>
      <c r="DT61" s="112" t="e">
        <f>#REF!/#REF!</f>
        <v>#REF!</v>
      </c>
      <c r="DU61" s="112" t="e">
        <f>#REF!/#REF!</f>
        <v>#REF!</v>
      </c>
      <c r="DV61" s="112" t="e">
        <f>#REF!/#REF!</f>
        <v>#REF!</v>
      </c>
      <c r="DW61" s="112" t="e">
        <f>#REF!/#REF!</f>
        <v>#REF!</v>
      </c>
      <c r="DX61" s="112" t="e">
        <f>#REF!/#REF!</f>
        <v>#REF!</v>
      </c>
      <c r="DY61" s="112" t="e">
        <f>#REF!/#REF!</f>
        <v>#REF!</v>
      </c>
      <c r="DZ61" s="112" t="e">
        <f>#REF!/#REF!</f>
        <v>#REF!</v>
      </c>
      <c r="EA61" s="112" t="e">
        <f>#REF!/#REF!</f>
        <v>#REF!</v>
      </c>
      <c r="EB61" s="112" t="e">
        <f>#REF!/#REF!</f>
        <v>#REF!</v>
      </c>
      <c r="EC61" s="112" t="e">
        <f>#REF!/#REF!</f>
        <v>#REF!</v>
      </c>
      <c r="ED61" s="112" t="e">
        <f>#REF!/#REF!</f>
        <v>#REF!</v>
      </c>
      <c r="EE61" s="112" t="e">
        <f>#REF!/#REF!</f>
        <v>#REF!</v>
      </c>
      <c r="EF61" s="112" t="e">
        <f>#REF!/#REF!</f>
        <v>#REF!</v>
      </c>
      <c r="EG61" s="112" t="e">
        <f>#REF!/#REF!</f>
        <v>#REF!</v>
      </c>
      <c r="EH61" s="112" t="e">
        <f>#REF!/#REF!</f>
        <v>#REF!</v>
      </c>
      <c r="EI61" s="112" t="e">
        <f>#REF!/#REF!</f>
        <v>#REF!</v>
      </c>
      <c r="EJ61" s="112" t="e">
        <f>#REF!/#REF!</f>
        <v>#REF!</v>
      </c>
      <c r="EK61" s="112" t="e">
        <f>#REF!/#REF!</f>
        <v>#REF!</v>
      </c>
      <c r="EL61" s="112" t="e">
        <f>#REF!/#REF!</f>
        <v>#REF!</v>
      </c>
      <c r="EM61" s="112" t="e">
        <f>#REF!/#REF!</f>
        <v>#REF!</v>
      </c>
      <c r="EN61" s="112" t="e">
        <f>#REF!/#REF!</f>
        <v>#REF!</v>
      </c>
      <c r="EO61" s="112" t="e">
        <f>#REF!/#REF!</f>
        <v>#REF!</v>
      </c>
      <c r="EP61" s="112" t="e">
        <f>#REF!/#REF!</f>
        <v>#REF!</v>
      </c>
      <c r="EQ61" s="112" t="e">
        <f>#REF!/#REF!</f>
        <v>#REF!</v>
      </c>
      <c r="ER61" s="112" t="e">
        <f>#REF!/#REF!</f>
        <v>#REF!</v>
      </c>
      <c r="ES61" s="112" t="e">
        <f>#REF!/#REF!</f>
        <v>#REF!</v>
      </c>
      <c r="ET61" s="112" t="e">
        <f>#REF!/#REF!</f>
        <v>#REF!</v>
      </c>
      <c r="EU61" s="112" t="e">
        <f>#REF!/#REF!</f>
        <v>#REF!</v>
      </c>
      <c r="EV61" s="112" t="e">
        <f>#REF!/#REF!</f>
        <v>#REF!</v>
      </c>
      <c r="EW61" s="112" t="e">
        <f>#REF!/#REF!</f>
        <v>#REF!</v>
      </c>
      <c r="EX61" s="112" t="e">
        <f>#REF!/#REF!</f>
        <v>#REF!</v>
      </c>
      <c r="EY61" s="112" t="e">
        <f>#REF!/#REF!</f>
        <v>#REF!</v>
      </c>
      <c r="EZ61" s="112" t="e">
        <f>#REF!/#REF!</f>
        <v>#REF!</v>
      </c>
    </row>
    <row r="62" spans="1:156" x14ac:dyDescent="0.15">
      <c r="A62" s="48">
        <v>60</v>
      </c>
      <c r="B62" s="69" t="s">
        <v>97</v>
      </c>
      <c r="C62" s="70" t="s">
        <v>517</v>
      </c>
      <c r="D62" s="112" t="e">
        <f>#REF!/#REF!</f>
        <v>#REF!</v>
      </c>
      <c r="E62" s="112" t="e">
        <f>#REF!/#REF!</f>
        <v>#REF!</v>
      </c>
      <c r="F62" s="112" t="e">
        <f>#REF!/#REF!</f>
        <v>#REF!</v>
      </c>
      <c r="G62" s="112" t="e">
        <f>#REF!/#REF!</f>
        <v>#REF!</v>
      </c>
      <c r="H62" s="112" t="e">
        <f>#REF!/#REF!</f>
        <v>#REF!</v>
      </c>
      <c r="I62" s="112" t="e">
        <f>#REF!/#REF!</f>
        <v>#REF!</v>
      </c>
      <c r="J62" s="112" t="e">
        <f>#REF!/#REF!</f>
        <v>#REF!</v>
      </c>
      <c r="K62" s="112" t="e">
        <f>#REF!/#REF!</f>
        <v>#REF!</v>
      </c>
      <c r="L62" s="112" t="e">
        <f>#REF!/#REF!</f>
        <v>#REF!</v>
      </c>
      <c r="M62" s="112" t="e">
        <f>#REF!/#REF!</f>
        <v>#REF!</v>
      </c>
      <c r="N62" s="112" t="e">
        <f>#REF!/#REF!</f>
        <v>#REF!</v>
      </c>
      <c r="O62" s="112" t="e">
        <f>#REF!/#REF!</f>
        <v>#REF!</v>
      </c>
      <c r="P62" s="112" t="e">
        <f>#REF!/#REF!</f>
        <v>#REF!</v>
      </c>
      <c r="Q62" s="112" t="e">
        <f>#REF!/#REF!</f>
        <v>#REF!</v>
      </c>
      <c r="R62" s="112" t="e">
        <f>#REF!/#REF!</f>
        <v>#REF!</v>
      </c>
      <c r="S62" s="112" t="e">
        <f>#REF!/#REF!</f>
        <v>#REF!</v>
      </c>
      <c r="T62" s="112" t="e">
        <f>#REF!/#REF!</f>
        <v>#REF!</v>
      </c>
      <c r="U62" s="112" t="e">
        <f>#REF!/#REF!</f>
        <v>#REF!</v>
      </c>
      <c r="V62" s="112" t="e">
        <f>#REF!/#REF!</f>
        <v>#REF!</v>
      </c>
      <c r="W62" s="112" t="e">
        <f>#REF!/#REF!</f>
        <v>#REF!</v>
      </c>
      <c r="X62" s="112" t="e">
        <f>#REF!/#REF!</f>
        <v>#REF!</v>
      </c>
      <c r="Y62" s="112" t="e">
        <f>#REF!/#REF!</f>
        <v>#REF!</v>
      </c>
      <c r="Z62" s="112" t="e">
        <f>#REF!/#REF!</f>
        <v>#REF!</v>
      </c>
      <c r="AA62" s="112" t="e">
        <f>#REF!/#REF!</f>
        <v>#REF!</v>
      </c>
      <c r="AB62" s="112" t="e">
        <f>#REF!/#REF!</f>
        <v>#REF!</v>
      </c>
      <c r="AC62" s="112" t="e">
        <f>#REF!/#REF!</f>
        <v>#REF!</v>
      </c>
      <c r="AD62" s="112" t="e">
        <f>#REF!/#REF!</f>
        <v>#REF!</v>
      </c>
      <c r="AE62" s="112" t="e">
        <f>#REF!/#REF!</f>
        <v>#REF!</v>
      </c>
      <c r="AF62" s="112" t="e">
        <f>#REF!/#REF!</f>
        <v>#REF!</v>
      </c>
      <c r="AG62" s="112" t="e">
        <f>#REF!/#REF!</f>
        <v>#REF!</v>
      </c>
      <c r="AH62" s="112" t="e">
        <f>#REF!/#REF!</f>
        <v>#REF!</v>
      </c>
      <c r="AI62" s="112" t="e">
        <f>#REF!/#REF!</f>
        <v>#REF!</v>
      </c>
      <c r="AJ62" s="112" t="e">
        <f>#REF!/#REF!</f>
        <v>#REF!</v>
      </c>
      <c r="AK62" s="112" t="e">
        <f>#REF!/#REF!</f>
        <v>#REF!</v>
      </c>
      <c r="AL62" s="112" t="e">
        <f>#REF!/#REF!</f>
        <v>#REF!</v>
      </c>
      <c r="AM62" s="112" t="e">
        <f>#REF!/#REF!</f>
        <v>#REF!</v>
      </c>
      <c r="AN62" s="112" t="e">
        <f>#REF!/#REF!</f>
        <v>#REF!</v>
      </c>
      <c r="AO62" s="112" t="e">
        <f>#REF!/#REF!</f>
        <v>#REF!</v>
      </c>
      <c r="AP62" s="112" t="e">
        <f>#REF!/#REF!</f>
        <v>#REF!</v>
      </c>
      <c r="AQ62" s="112" t="e">
        <f>#REF!/#REF!</f>
        <v>#REF!</v>
      </c>
      <c r="AR62" s="112" t="e">
        <f>#REF!/#REF!</f>
        <v>#REF!</v>
      </c>
      <c r="AS62" s="112" t="e">
        <f>#REF!/#REF!</f>
        <v>#REF!</v>
      </c>
      <c r="AT62" s="112" t="e">
        <f>#REF!/#REF!</f>
        <v>#REF!</v>
      </c>
      <c r="AU62" s="112" t="e">
        <f>#REF!/#REF!</f>
        <v>#REF!</v>
      </c>
      <c r="AV62" s="112" t="e">
        <f>#REF!/#REF!</f>
        <v>#REF!</v>
      </c>
      <c r="AW62" s="112" t="e">
        <f>#REF!/#REF!</f>
        <v>#REF!</v>
      </c>
      <c r="AX62" s="112" t="e">
        <f>#REF!/#REF!</f>
        <v>#REF!</v>
      </c>
      <c r="AY62" s="112" t="e">
        <f>#REF!/#REF!</f>
        <v>#REF!</v>
      </c>
      <c r="AZ62" s="112" t="e">
        <f>#REF!/#REF!</f>
        <v>#REF!</v>
      </c>
      <c r="BA62" s="112" t="e">
        <f>#REF!/#REF!</f>
        <v>#REF!</v>
      </c>
      <c r="BB62" s="112" t="e">
        <f>#REF!/#REF!</f>
        <v>#REF!</v>
      </c>
      <c r="BC62" s="112" t="e">
        <f>#REF!/#REF!</f>
        <v>#REF!</v>
      </c>
      <c r="BD62" s="112" t="e">
        <f>#REF!/#REF!</f>
        <v>#REF!</v>
      </c>
      <c r="BE62" s="112" t="e">
        <f>#REF!/#REF!</f>
        <v>#REF!</v>
      </c>
      <c r="BF62" s="112" t="e">
        <f>#REF!/#REF!</f>
        <v>#REF!</v>
      </c>
      <c r="BG62" s="112" t="e">
        <f>#REF!/#REF!</f>
        <v>#REF!</v>
      </c>
      <c r="BH62" s="112" t="e">
        <f>#REF!/#REF!</f>
        <v>#REF!</v>
      </c>
      <c r="BI62" s="112" t="e">
        <f>#REF!/#REF!</f>
        <v>#REF!</v>
      </c>
      <c r="BJ62" s="112" t="e">
        <f>#REF!/#REF!</f>
        <v>#REF!</v>
      </c>
      <c r="BK62" s="112" t="e">
        <f>#REF!/#REF!</f>
        <v>#REF!</v>
      </c>
      <c r="BL62" s="112" t="e">
        <f>#REF!/#REF!</f>
        <v>#REF!</v>
      </c>
      <c r="BM62" s="112" t="e">
        <f>#REF!/#REF!</f>
        <v>#REF!</v>
      </c>
      <c r="BN62" s="112" t="e">
        <f>#REF!/#REF!</f>
        <v>#REF!</v>
      </c>
      <c r="BO62" s="112" t="e">
        <f>#REF!/#REF!</f>
        <v>#REF!</v>
      </c>
      <c r="BP62" s="112" t="e">
        <f>#REF!/#REF!</f>
        <v>#REF!</v>
      </c>
      <c r="BQ62" s="112" t="e">
        <f>#REF!/#REF!</f>
        <v>#REF!</v>
      </c>
      <c r="BR62" s="112" t="e">
        <f>#REF!/#REF!</f>
        <v>#REF!</v>
      </c>
      <c r="BS62" s="112" t="e">
        <f>#REF!/#REF!</f>
        <v>#REF!</v>
      </c>
      <c r="BT62" s="112" t="e">
        <f>#REF!/#REF!</f>
        <v>#REF!</v>
      </c>
      <c r="BU62" s="112" t="e">
        <f>#REF!/#REF!</f>
        <v>#REF!</v>
      </c>
      <c r="BV62" s="112" t="e">
        <f>#REF!/#REF!</f>
        <v>#REF!</v>
      </c>
      <c r="BW62" s="112" t="e">
        <f>#REF!/#REF!</f>
        <v>#REF!</v>
      </c>
      <c r="BX62" s="112" t="e">
        <f>#REF!/#REF!</f>
        <v>#REF!</v>
      </c>
      <c r="BY62" s="112" t="e">
        <f>#REF!/#REF!</f>
        <v>#REF!</v>
      </c>
      <c r="BZ62" s="112" t="e">
        <f>#REF!/#REF!</f>
        <v>#REF!</v>
      </c>
      <c r="CA62" s="112" t="e">
        <f>#REF!/#REF!</f>
        <v>#REF!</v>
      </c>
      <c r="CB62" s="112" t="e">
        <f>#REF!/#REF!</f>
        <v>#REF!</v>
      </c>
      <c r="CC62" s="112" t="e">
        <f>#REF!/#REF!</f>
        <v>#REF!</v>
      </c>
      <c r="CD62" s="112" t="e">
        <f>#REF!/#REF!</f>
        <v>#REF!</v>
      </c>
      <c r="CE62" s="112" t="e">
        <f>#REF!/#REF!</f>
        <v>#REF!</v>
      </c>
      <c r="CF62" s="112" t="e">
        <f>#REF!/#REF!</f>
        <v>#REF!</v>
      </c>
      <c r="CG62" s="112" t="e">
        <f>#REF!/#REF!</f>
        <v>#REF!</v>
      </c>
      <c r="CH62" s="112" t="e">
        <f>#REF!/#REF!</f>
        <v>#REF!</v>
      </c>
      <c r="CI62" s="112" t="e">
        <f>#REF!/#REF!</f>
        <v>#REF!</v>
      </c>
      <c r="CJ62" s="112" t="e">
        <f>#REF!/#REF!</f>
        <v>#REF!</v>
      </c>
      <c r="CK62" s="112" t="e">
        <f>#REF!/#REF!</f>
        <v>#REF!</v>
      </c>
      <c r="CL62" s="112" t="e">
        <f>#REF!/#REF!</f>
        <v>#REF!</v>
      </c>
      <c r="CM62" s="112" t="e">
        <f>#REF!/#REF!</f>
        <v>#REF!</v>
      </c>
      <c r="CN62" s="112" t="e">
        <f>#REF!/#REF!</f>
        <v>#REF!</v>
      </c>
      <c r="CO62" s="112" t="e">
        <f>#REF!/#REF!</f>
        <v>#REF!</v>
      </c>
      <c r="CP62" s="112" t="e">
        <f>#REF!/#REF!</f>
        <v>#REF!</v>
      </c>
      <c r="CQ62" s="112" t="e">
        <f>#REF!/#REF!</f>
        <v>#REF!</v>
      </c>
      <c r="CR62" s="112" t="e">
        <f>#REF!/#REF!</f>
        <v>#REF!</v>
      </c>
      <c r="CS62" s="112" t="e">
        <f>#REF!/#REF!</f>
        <v>#REF!</v>
      </c>
      <c r="CT62" s="112" t="e">
        <f>#REF!/#REF!</f>
        <v>#REF!</v>
      </c>
      <c r="CU62" s="112" t="e">
        <f>#REF!/#REF!</f>
        <v>#REF!</v>
      </c>
      <c r="CV62" s="112" t="e">
        <f>#REF!/#REF!</f>
        <v>#REF!</v>
      </c>
      <c r="CW62" s="112" t="e">
        <f>#REF!/#REF!</f>
        <v>#REF!</v>
      </c>
      <c r="CX62" s="112" t="e">
        <f>#REF!/#REF!</f>
        <v>#REF!</v>
      </c>
      <c r="CY62" s="112" t="e">
        <f>#REF!/#REF!</f>
        <v>#REF!</v>
      </c>
      <c r="CZ62" s="112" t="e">
        <f>#REF!/#REF!</f>
        <v>#REF!</v>
      </c>
      <c r="DA62" s="112" t="e">
        <f>#REF!/#REF!</f>
        <v>#REF!</v>
      </c>
      <c r="DB62" s="112" t="e">
        <f>#REF!/#REF!</f>
        <v>#REF!</v>
      </c>
      <c r="DC62" s="112" t="e">
        <f>#REF!/#REF!</f>
        <v>#REF!</v>
      </c>
      <c r="DD62" s="112" t="e">
        <f>#REF!/#REF!</f>
        <v>#REF!</v>
      </c>
      <c r="DE62" s="112" t="e">
        <f>#REF!/#REF!</f>
        <v>#REF!</v>
      </c>
      <c r="DF62" s="112" t="e">
        <f>#REF!/#REF!</f>
        <v>#REF!</v>
      </c>
      <c r="DG62" s="112" t="e">
        <f>#REF!/#REF!</f>
        <v>#REF!</v>
      </c>
      <c r="DH62" s="112" t="e">
        <f>#REF!/#REF!</f>
        <v>#REF!</v>
      </c>
      <c r="DI62" s="112" t="e">
        <f>#REF!/#REF!</f>
        <v>#REF!</v>
      </c>
      <c r="DJ62" s="112" t="e">
        <f>#REF!/#REF!</f>
        <v>#REF!</v>
      </c>
      <c r="DK62" s="112" t="e">
        <f>#REF!/#REF!</f>
        <v>#REF!</v>
      </c>
      <c r="DL62" s="112" t="e">
        <f>#REF!/#REF!</f>
        <v>#REF!</v>
      </c>
      <c r="DM62" s="112" t="e">
        <f>#REF!/#REF!</f>
        <v>#REF!</v>
      </c>
      <c r="DN62" s="112" t="e">
        <f>#REF!/#REF!</f>
        <v>#REF!</v>
      </c>
      <c r="DO62" s="112" t="e">
        <f>#REF!/#REF!</f>
        <v>#REF!</v>
      </c>
      <c r="DP62" s="112" t="e">
        <f>#REF!/#REF!</f>
        <v>#REF!</v>
      </c>
      <c r="DQ62" s="112" t="e">
        <f>#REF!/#REF!</f>
        <v>#REF!</v>
      </c>
      <c r="DR62" s="112" t="e">
        <f>#REF!/#REF!</f>
        <v>#REF!</v>
      </c>
      <c r="DS62" s="112" t="e">
        <f>#REF!/#REF!</f>
        <v>#REF!</v>
      </c>
      <c r="DT62" s="112" t="e">
        <f>#REF!/#REF!</f>
        <v>#REF!</v>
      </c>
      <c r="DU62" s="112" t="e">
        <f>#REF!/#REF!</f>
        <v>#REF!</v>
      </c>
      <c r="DV62" s="112" t="e">
        <f>#REF!/#REF!</f>
        <v>#REF!</v>
      </c>
      <c r="DW62" s="112" t="e">
        <f>#REF!/#REF!</f>
        <v>#REF!</v>
      </c>
      <c r="DX62" s="112" t="e">
        <f>#REF!/#REF!</f>
        <v>#REF!</v>
      </c>
      <c r="DY62" s="112" t="e">
        <f>#REF!/#REF!</f>
        <v>#REF!</v>
      </c>
      <c r="DZ62" s="112" t="e">
        <f>#REF!/#REF!</f>
        <v>#REF!</v>
      </c>
      <c r="EA62" s="112" t="e">
        <f>#REF!/#REF!</f>
        <v>#REF!</v>
      </c>
      <c r="EB62" s="112" t="e">
        <f>#REF!/#REF!</f>
        <v>#REF!</v>
      </c>
      <c r="EC62" s="112" t="e">
        <f>#REF!/#REF!</f>
        <v>#REF!</v>
      </c>
      <c r="ED62" s="112" t="e">
        <f>#REF!/#REF!</f>
        <v>#REF!</v>
      </c>
      <c r="EE62" s="112" t="e">
        <f>#REF!/#REF!</f>
        <v>#REF!</v>
      </c>
      <c r="EF62" s="112" t="e">
        <f>#REF!/#REF!</f>
        <v>#REF!</v>
      </c>
      <c r="EG62" s="112" t="e">
        <f>#REF!/#REF!</f>
        <v>#REF!</v>
      </c>
      <c r="EH62" s="112" t="e">
        <f>#REF!/#REF!</f>
        <v>#REF!</v>
      </c>
      <c r="EI62" s="112" t="e">
        <f>#REF!/#REF!</f>
        <v>#REF!</v>
      </c>
      <c r="EJ62" s="112" t="e">
        <f>#REF!/#REF!</f>
        <v>#REF!</v>
      </c>
      <c r="EK62" s="112" t="e">
        <f>#REF!/#REF!</f>
        <v>#REF!</v>
      </c>
      <c r="EL62" s="112" t="e">
        <f>#REF!/#REF!</f>
        <v>#REF!</v>
      </c>
      <c r="EM62" s="112" t="e">
        <f>#REF!/#REF!</f>
        <v>#REF!</v>
      </c>
      <c r="EN62" s="112" t="e">
        <f>#REF!/#REF!</f>
        <v>#REF!</v>
      </c>
      <c r="EO62" s="112" t="e">
        <f>#REF!/#REF!</f>
        <v>#REF!</v>
      </c>
      <c r="EP62" s="112" t="e">
        <f>#REF!/#REF!</f>
        <v>#REF!</v>
      </c>
      <c r="EQ62" s="112" t="e">
        <f>#REF!/#REF!</f>
        <v>#REF!</v>
      </c>
      <c r="ER62" s="112" t="e">
        <f>#REF!/#REF!</f>
        <v>#REF!</v>
      </c>
      <c r="ES62" s="112" t="e">
        <f>#REF!/#REF!</f>
        <v>#REF!</v>
      </c>
      <c r="ET62" s="112" t="e">
        <f>#REF!/#REF!</f>
        <v>#REF!</v>
      </c>
      <c r="EU62" s="112" t="e">
        <f>#REF!/#REF!</f>
        <v>#REF!</v>
      </c>
      <c r="EV62" s="112" t="e">
        <f>#REF!/#REF!</f>
        <v>#REF!</v>
      </c>
      <c r="EW62" s="112" t="e">
        <f>#REF!/#REF!</f>
        <v>#REF!</v>
      </c>
      <c r="EX62" s="112" t="e">
        <f>#REF!/#REF!</f>
        <v>#REF!</v>
      </c>
      <c r="EY62" s="112" t="e">
        <f>#REF!/#REF!</f>
        <v>#REF!</v>
      </c>
      <c r="EZ62" s="112" t="e">
        <f>#REF!/#REF!</f>
        <v>#REF!</v>
      </c>
    </row>
    <row r="63" spans="1:156" x14ac:dyDescent="0.15">
      <c r="A63" s="48">
        <v>61</v>
      </c>
      <c r="B63" s="69" t="s">
        <v>518</v>
      </c>
      <c r="C63" s="70" t="s">
        <v>519</v>
      </c>
      <c r="D63" s="112" t="e">
        <f>#REF!/#REF!</f>
        <v>#REF!</v>
      </c>
      <c r="E63" s="112" t="e">
        <f>#REF!/#REF!</f>
        <v>#REF!</v>
      </c>
      <c r="F63" s="112" t="e">
        <f>#REF!/#REF!</f>
        <v>#REF!</v>
      </c>
      <c r="G63" s="112" t="e">
        <f>#REF!/#REF!</f>
        <v>#REF!</v>
      </c>
      <c r="H63" s="112" t="e">
        <f>#REF!/#REF!</f>
        <v>#REF!</v>
      </c>
      <c r="I63" s="112" t="e">
        <f>#REF!/#REF!</f>
        <v>#REF!</v>
      </c>
      <c r="J63" s="112" t="e">
        <f>#REF!/#REF!</f>
        <v>#REF!</v>
      </c>
      <c r="K63" s="112" t="e">
        <f>#REF!/#REF!</f>
        <v>#REF!</v>
      </c>
      <c r="L63" s="112" t="e">
        <f>#REF!/#REF!</f>
        <v>#REF!</v>
      </c>
      <c r="M63" s="112" t="e">
        <f>#REF!/#REF!</f>
        <v>#REF!</v>
      </c>
      <c r="N63" s="112" t="e">
        <f>#REF!/#REF!</f>
        <v>#REF!</v>
      </c>
      <c r="O63" s="112" t="e">
        <f>#REF!/#REF!</f>
        <v>#REF!</v>
      </c>
      <c r="P63" s="112" t="e">
        <f>#REF!/#REF!</f>
        <v>#REF!</v>
      </c>
      <c r="Q63" s="112" t="e">
        <f>#REF!/#REF!</f>
        <v>#REF!</v>
      </c>
      <c r="R63" s="112" t="e">
        <f>#REF!/#REF!</f>
        <v>#REF!</v>
      </c>
      <c r="S63" s="112" t="e">
        <f>#REF!/#REF!</f>
        <v>#REF!</v>
      </c>
      <c r="T63" s="112" t="e">
        <f>#REF!/#REF!</f>
        <v>#REF!</v>
      </c>
      <c r="U63" s="112" t="e">
        <f>#REF!/#REF!</f>
        <v>#REF!</v>
      </c>
      <c r="V63" s="112" t="e">
        <f>#REF!/#REF!</f>
        <v>#REF!</v>
      </c>
      <c r="W63" s="112" t="e">
        <f>#REF!/#REF!</f>
        <v>#REF!</v>
      </c>
      <c r="X63" s="112" t="e">
        <f>#REF!/#REF!</f>
        <v>#REF!</v>
      </c>
      <c r="Y63" s="112" t="e">
        <f>#REF!/#REF!</f>
        <v>#REF!</v>
      </c>
      <c r="Z63" s="112" t="e">
        <f>#REF!/#REF!</f>
        <v>#REF!</v>
      </c>
      <c r="AA63" s="112" t="e">
        <f>#REF!/#REF!</f>
        <v>#REF!</v>
      </c>
      <c r="AB63" s="112" t="e">
        <f>#REF!/#REF!</f>
        <v>#REF!</v>
      </c>
      <c r="AC63" s="112" t="e">
        <f>#REF!/#REF!</f>
        <v>#REF!</v>
      </c>
      <c r="AD63" s="112" t="e">
        <f>#REF!/#REF!</f>
        <v>#REF!</v>
      </c>
      <c r="AE63" s="112" t="e">
        <f>#REF!/#REF!</f>
        <v>#REF!</v>
      </c>
      <c r="AF63" s="112" t="e">
        <f>#REF!/#REF!</f>
        <v>#REF!</v>
      </c>
      <c r="AG63" s="112" t="e">
        <f>#REF!/#REF!</f>
        <v>#REF!</v>
      </c>
      <c r="AH63" s="112" t="e">
        <f>#REF!/#REF!</f>
        <v>#REF!</v>
      </c>
      <c r="AI63" s="112" t="e">
        <f>#REF!/#REF!</f>
        <v>#REF!</v>
      </c>
      <c r="AJ63" s="112" t="e">
        <f>#REF!/#REF!</f>
        <v>#REF!</v>
      </c>
      <c r="AK63" s="112" t="e">
        <f>#REF!/#REF!</f>
        <v>#REF!</v>
      </c>
      <c r="AL63" s="112" t="e">
        <f>#REF!/#REF!</f>
        <v>#REF!</v>
      </c>
      <c r="AM63" s="112" t="e">
        <f>#REF!/#REF!</f>
        <v>#REF!</v>
      </c>
      <c r="AN63" s="112" t="e">
        <f>#REF!/#REF!</f>
        <v>#REF!</v>
      </c>
      <c r="AO63" s="112" t="e">
        <f>#REF!/#REF!</f>
        <v>#REF!</v>
      </c>
      <c r="AP63" s="112" t="e">
        <f>#REF!/#REF!</f>
        <v>#REF!</v>
      </c>
      <c r="AQ63" s="112" t="e">
        <f>#REF!/#REF!</f>
        <v>#REF!</v>
      </c>
      <c r="AR63" s="112" t="e">
        <f>#REF!/#REF!</f>
        <v>#REF!</v>
      </c>
      <c r="AS63" s="112" t="e">
        <f>#REF!/#REF!</f>
        <v>#REF!</v>
      </c>
      <c r="AT63" s="112" t="e">
        <f>#REF!/#REF!</f>
        <v>#REF!</v>
      </c>
      <c r="AU63" s="112" t="e">
        <f>#REF!/#REF!</f>
        <v>#REF!</v>
      </c>
      <c r="AV63" s="112" t="e">
        <f>#REF!/#REF!</f>
        <v>#REF!</v>
      </c>
      <c r="AW63" s="112" t="e">
        <f>#REF!/#REF!</f>
        <v>#REF!</v>
      </c>
      <c r="AX63" s="112" t="e">
        <f>#REF!/#REF!</f>
        <v>#REF!</v>
      </c>
      <c r="AY63" s="112" t="e">
        <f>#REF!/#REF!</f>
        <v>#REF!</v>
      </c>
      <c r="AZ63" s="112" t="e">
        <f>#REF!/#REF!</f>
        <v>#REF!</v>
      </c>
      <c r="BA63" s="112" t="e">
        <f>#REF!/#REF!</f>
        <v>#REF!</v>
      </c>
      <c r="BB63" s="112" t="e">
        <f>#REF!/#REF!</f>
        <v>#REF!</v>
      </c>
      <c r="BC63" s="112" t="e">
        <f>#REF!/#REF!</f>
        <v>#REF!</v>
      </c>
      <c r="BD63" s="112" t="e">
        <f>#REF!/#REF!</f>
        <v>#REF!</v>
      </c>
      <c r="BE63" s="112" t="e">
        <f>#REF!/#REF!</f>
        <v>#REF!</v>
      </c>
      <c r="BF63" s="112" t="e">
        <f>#REF!/#REF!</f>
        <v>#REF!</v>
      </c>
      <c r="BG63" s="112" t="e">
        <f>#REF!/#REF!</f>
        <v>#REF!</v>
      </c>
      <c r="BH63" s="112" t="e">
        <f>#REF!/#REF!</f>
        <v>#REF!</v>
      </c>
      <c r="BI63" s="112" t="e">
        <f>#REF!/#REF!</f>
        <v>#REF!</v>
      </c>
      <c r="BJ63" s="112" t="e">
        <f>#REF!/#REF!</f>
        <v>#REF!</v>
      </c>
      <c r="BK63" s="112" t="e">
        <f>#REF!/#REF!</f>
        <v>#REF!</v>
      </c>
      <c r="BL63" s="112" t="e">
        <f>#REF!/#REF!</f>
        <v>#REF!</v>
      </c>
      <c r="BM63" s="112" t="e">
        <f>#REF!/#REF!</f>
        <v>#REF!</v>
      </c>
      <c r="BN63" s="112" t="e">
        <f>#REF!/#REF!</f>
        <v>#REF!</v>
      </c>
      <c r="BO63" s="112" t="e">
        <f>#REF!/#REF!</f>
        <v>#REF!</v>
      </c>
      <c r="BP63" s="112" t="e">
        <f>#REF!/#REF!</f>
        <v>#REF!</v>
      </c>
      <c r="BQ63" s="112" t="e">
        <f>#REF!/#REF!</f>
        <v>#REF!</v>
      </c>
      <c r="BR63" s="112" t="e">
        <f>#REF!/#REF!</f>
        <v>#REF!</v>
      </c>
      <c r="BS63" s="112" t="e">
        <f>#REF!/#REF!</f>
        <v>#REF!</v>
      </c>
      <c r="BT63" s="112" t="e">
        <f>#REF!/#REF!</f>
        <v>#REF!</v>
      </c>
      <c r="BU63" s="112" t="e">
        <f>#REF!/#REF!</f>
        <v>#REF!</v>
      </c>
      <c r="BV63" s="112" t="e">
        <f>#REF!/#REF!</f>
        <v>#REF!</v>
      </c>
      <c r="BW63" s="112" t="e">
        <f>#REF!/#REF!</f>
        <v>#REF!</v>
      </c>
      <c r="BX63" s="112" t="e">
        <f>#REF!/#REF!</f>
        <v>#REF!</v>
      </c>
      <c r="BY63" s="112" t="e">
        <f>#REF!/#REF!</f>
        <v>#REF!</v>
      </c>
      <c r="BZ63" s="112" t="e">
        <f>#REF!/#REF!</f>
        <v>#REF!</v>
      </c>
      <c r="CA63" s="112" t="e">
        <f>#REF!/#REF!</f>
        <v>#REF!</v>
      </c>
      <c r="CB63" s="112" t="e">
        <f>#REF!/#REF!</f>
        <v>#REF!</v>
      </c>
      <c r="CC63" s="112" t="e">
        <f>#REF!/#REF!</f>
        <v>#REF!</v>
      </c>
      <c r="CD63" s="112" t="e">
        <f>#REF!/#REF!</f>
        <v>#REF!</v>
      </c>
      <c r="CE63" s="112" t="e">
        <f>#REF!/#REF!</f>
        <v>#REF!</v>
      </c>
      <c r="CF63" s="112" t="e">
        <f>#REF!/#REF!</f>
        <v>#REF!</v>
      </c>
      <c r="CG63" s="112" t="e">
        <f>#REF!/#REF!</f>
        <v>#REF!</v>
      </c>
      <c r="CH63" s="112" t="e">
        <f>#REF!/#REF!</f>
        <v>#REF!</v>
      </c>
      <c r="CI63" s="112" t="e">
        <f>#REF!/#REF!</f>
        <v>#REF!</v>
      </c>
      <c r="CJ63" s="112" t="e">
        <f>#REF!/#REF!</f>
        <v>#REF!</v>
      </c>
      <c r="CK63" s="112" t="e">
        <f>#REF!/#REF!</f>
        <v>#REF!</v>
      </c>
      <c r="CL63" s="112" t="e">
        <f>#REF!/#REF!</f>
        <v>#REF!</v>
      </c>
      <c r="CM63" s="112" t="e">
        <f>#REF!/#REF!</f>
        <v>#REF!</v>
      </c>
      <c r="CN63" s="112" t="e">
        <f>#REF!/#REF!</f>
        <v>#REF!</v>
      </c>
      <c r="CO63" s="112" t="e">
        <f>#REF!/#REF!</f>
        <v>#REF!</v>
      </c>
      <c r="CP63" s="112" t="e">
        <f>#REF!/#REF!</f>
        <v>#REF!</v>
      </c>
      <c r="CQ63" s="112" t="e">
        <f>#REF!/#REF!</f>
        <v>#REF!</v>
      </c>
      <c r="CR63" s="112" t="e">
        <f>#REF!/#REF!</f>
        <v>#REF!</v>
      </c>
      <c r="CS63" s="112" t="e">
        <f>#REF!/#REF!</f>
        <v>#REF!</v>
      </c>
      <c r="CT63" s="112" t="e">
        <f>#REF!/#REF!</f>
        <v>#REF!</v>
      </c>
      <c r="CU63" s="112" t="e">
        <f>#REF!/#REF!</f>
        <v>#REF!</v>
      </c>
      <c r="CV63" s="112" t="e">
        <f>#REF!/#REF!</f>
        <v>#REF!</v>
      </c>
      <c r="CW63" s="112" t="e">
        <f>#REF!/#REF!</f>
        <v>#REF!</v>
      </c>
      <c r="CX63" s="112" t="e">
        <f>#REF!/#REF!</f>
        <v>#REF!</v>
      </c>
      <c r="CY63" s="112" t="e">
        <f>#REF!/#REF!</f>
        <v>#REF!</v>
      </c>
      <c r="CZ63" s="112" t="e">
        <f>#REF!/#REF!</f>
        <v>#REF!</v>
      </c>
      <c r="DA63" s="112" t="e">
        <f>#REF!/#REF!</f>
        <v>#REF!</v>
      </c>
      <c r="DB63" s="112" t="e">
        <f>#REF!/#REF!</f>
        <v>#REF!</v>
      </c>
      <c r="DC63" s="112" t="e">
        <f>#REF!/#REF!</f>
        <v>#REF!</v>
      </c>
      <c r="DD63" s="112" t="e">
        <f>#REF!/#REF!</f>
        <v>#REF!</v>
      </c>
      <c r="DE63" s="112" t="e">
        <f>#REF!/#REF!</f>
        <v>#REF!</v>
      </c>
      <c r="DF63" s="112" t="e">
        <f>#REF!/#REF!</f>
        <v>#REF!</v>
      </c>
      <c r="DG63" s="112" t="e">
        <f>#REF!/#REF!</f>
        <v>#REF!</v>
      </c>
      <c r="DH63" s="112" t="e">
        <f>#REF!/#REF!</f>
        <v>#REF!</v>
      </c>
      <c r="DI63" s="112" t="e">
        <f>#REF!/#REF!</f>
        <v>#REF!</v>
      </c>
      <c r="DJ63" s="112" t="e">
        <f>#REF!/#REF!</f>
        <v>#REF!</v>
      </c>
      <c r="DK63" s="112" t="e">
        <f>#REF!/#REF!</f>
        <v>#REF!</v>
      </c>
      <c r="DL63" s="112" t="e">
        <f>#REF!/#REF!</f>
        <v>#REF!</v>
      </c>
      <c r="DM63" s="112" t="e">
        <f>#REF!/#REF!</f>
        <v>#REF!</v>
      </c>
      <c r="DN63" s="112" t="e">
        <f>#REF!/#REF!</f>
        <v>#REF!</v>
      </c>
      <c r="DO63" s="112" t="e">
        <f>#REF!/#REF!</f>
        <v>#REF!</v>
      </c>
      <c r="DP63" s="112" t="e">
        <f>#REF!/#REF!</f>
        <v>#REF!</v>
      </c>
      <c r="DQ63" s="112" t="e">
        <f>#REF!/#REF!</f>
        <v>#REF!</v>
      </c>
      <c r="DR63" s="112" t="e">
        <f>#REF!/#REF!</f>
        <v>#REF!</v>
      </c>
      <c r="DS63" s="112" t="e">
        <f>#REF!/#REF!</f>
        <v>#REF!</v>
      </c>
      <c r="DT63" s="112" t="e">
        <f>#REF!/#REF!</f>
        <v>#REF!</v>
      </c>
      <c r="DU63" s="112" t="e">
        <f>#REF!/#REF!</f>
        <v>#REF!</v>
      </c>
      <c r="DV63" s="112" t="e">
        <f>#REF!/#REF!</f>
        <v>#REF!</v>
      </c>
      <c r="DW63" s="112" t="e">
        <f>#REF!/#REF!</f>
        <v>#REF!</v>
      </c>
      <c r="DX63" s="112" t="e">
        <f>#REF!/#REF!</f>
        <v>#REF!</v>
      </c>
      <c r="DY63" s="112" t="e">
        <f>#REF!/#REF!</f>
        <v>#REF!</v>
      </c>
      <c r="DZ63" s="112" t="e">
        <f>#REF!/#REF!</f>
        <v>#REF!</v>
      </c>
      <c r="EA63" s="112" t="e">
        <f>#REF!/#REF!</f>
        <v>#REF!</v>
      </c>
      <c r="EB63" s="112" t="e">
        <f>#REF!/#REF!</f>
        <v>#REF!</v>
      </c>
      <c r="EC63" s="112" t="e">
        <f>#REF!/#REF!</f>
        <v>#REF!</v>
      </c>
      <c r="ED63" s="112" t="e">
        <f>#REF!/#REF!</f>
        <v>#REF!</v>
      </c>
      <c r="EE63" s="112" t="e">
        <f>#REF!/#REF!</f>
        <v>#REF!</v>
      </c>
      <c r="EF63" s="112" t="e">
        <f>#REF!/#REF!</f>
        <v>#REF!</v>
      </c>
      <c r="EG63" s="112" t="e">
        <f>#REF!/#REF!</f>
        <v>#REF!</v>
      </c>
      <c r="EH63" s="112" t="e">
        <f>#REF!/#REF!</f>
        <v>#REF!</v>
      </c>
      <c r="EI63" s="112" t="e">
        <f>#REF!/#REF!</f>
        <v>#REF!</v>
      </c>
      <c r="EJ63" s="112" t="e">
        <f>#REF!/#REF!</f>
        <v>#REF!</v>
      </c>
      <c r="EK63" s="112" t="e">
        <f>#REF!/#REF!</f>
        <v>#REF!</v>
      </c>
      <c r="EL63" s="112" t="e">
        <f>#REF!/#REF!</f>
        <v>#REF!</v>
      </c>
      <c r="EM63" s="112" t="e">
        <f>#REF!/#REF!</f>
        <v>#REF!</v>
      </c>
      <c r="EN63" s="112" t="e">
        <f>#REF!/#REF!</f>
        <v>#REF!</v>
      </c>
      <c r="EO63" s="112" t="e">
        <f>#REF!/#REF!</f>
        <v>#REF!</v>
      </c>
      <c r="EP63" s="112" t="e">
        <f>#REF!/#REF!</f>
        <v>#REF!</v>
      </c>
      <c r="EQ63" s="112" t="e">
        <f>#REF!/#REF!</f>
        <v>#REF!</v>
      </c>
      <c r="ER63" s="112" t="e">
        <f>#REF!/#REF!</f>
        <v>#REF!</v>
      </c>
      <c r="ES63" s="112" t="e">
        <f>#REF!/#REF!</f>
        <v>#REF!</v>
      </c>
      <c r="ET63" s="112" t="e">
        <f>#REF!/#REF!</f>
        <v>#REF!</v>
      </c>
      <c r="EU63" s="112" t="e">
        <f>#REF!/#REF!</f>
        <v>#REF!</v>
      </c>
      <c r="EV63" s="112" t="e">
        <f>#REF!/#REF!</f>
        <v>#REF!</v>
      </c>
      <c r="EW63" s="112" t="e">
        <f>#REF!/#REF!</f>
        <v>#REF!</v>
      </c>
      <c r="EX63" s="112" t="e">
        <f>#REF!/#REF!</f>
        <v>#REF!</v>
      </c>
      <c r="EY63" s="112" t="e">
        <f>#REF!/#REF!</f>
        <v>#REF!</v>
      </c>
      <c r="EZ63" s="112" t="e">
        <f>#REF!/#REF!</f>
        <v>#REF!</v>
      </c>
    </row>
    <row r="64" spans="1:156" x14ac:dyDescent="0.15">
      <c r="A64" s="48">
        <v>62</v>
      </c>
      <c r="B64" s="69" t="s">
        <v>99</v>
      </c>
      <c r="C64" s="70" t="s">
        <v>520</v>
      </c>
      <c r="D64" s="112" t="e">
        <f>#REF!/#REF!</f>
        <v>#REF!</v>
      </c>
      <c r="E64" s="112" t="e">
        <f>#REF!/#REF!</f>
        <v>#REF!</v>
      </c>
      <c r="F64" s="112" t="e">
        <f>#REF!/#REF!</f>
        <v>#REF!</v>
      </c>
      <c r="G64" s="112" t="e">
        <f>#REF!/#REF!</f>
        <v>#REF!</v>
      </c>
      <c r="H64" s="112" t="e">
        <f>#REF!/#REF!</f>
        <v>#REF!</v>
      </c>
      <c r="I64" s="112" t="e">
        <f>#REF!/#REF!</f>
        <v>#REF!</v>
      </c>
      <c r="J64" s="112" t="e">
        <f>#REF!/#REF!</f>
        <v>#REF!</v>
      </c>
      <c r="K64" s="112" t="e">
        <f>#REF!/#REF!</f>
        <v>#REF!</v>
      </c>
      <c r="L64" s="112" t="e">
        <f>#REF!/#REF!</f>
        <v>#REF!</v>
      </c>
      <c r="M64" s="112" t="e">
        <f>#REF!/#REF!</f>
        <v>#REF!</v>
      </c>
      <c r="N64" s="112" t="e">
        <f>#REF!/#REF!</f>
        <v>#REF!</v>
      </c>
      <c r="O64" s="112" t="e">
        <f>#REF!/#REF!</f>
        <v>#REF!</v>
      </c>
      <c r="P64" s="112" t="e">
        <f>#REF!/#REF!</f>
        <v>#REF!</v>
      </c>
      <c r="Q64" s="112" t="e">
        <f>#REF!/#REF!</f>
        <v>#REF!</v>
      </c>
      <c r="R64" s="112" t="e">
        <f>#REF!/#REF!</f>
        <v>#REF!</v>
      </c>
      <c r="S64" s="112" t="e">
        <f>#REF!/#REF!</f>
        <v>#REF!</v>
      </c>
      <c r="T64" s="112" t="e">
        <f>#REF!/#REF!</f>
        <v>#REF!</v>
      </c>
      <c r="U64" s="112" t="e">
        <f>#REF!/#REF!</f>
        <v>#REF!</v>
      </c>
      <c r="V64" s="112" t="e">
        <f>#REF!/#REF!</f>
        <v>#REF!</v>
      </c>
      <c r="W64" s="112" t="e">
        <f>#REF!/#REF!</f>
        <v>#REF!</v>
      </c>
      <c r="X64" s="112" t="e">
        <f>#REF!/#REF!</f>
        <v>#REF!</v>
      </c>
      <c r="Y64" s="112" t="e">
        <f>#REF!/#REF!</f>
        <v>#REF!</v>
      </c>
      <c r="Z64" s="112" t="e">
        <f>#REF!/#REF!</f>
        <v>#REF!</v>
      </c>
      <c r="AA64" s="112" t="e">
        <f>#REF!/#REF!</f>
        <v>#REF!</v>
      </c>
      <c r="AB64" s="112" t="e">
        <f>#REF!/#REF!</f>
        <v>#REF!</v>
      </c>
      <c r="AC64" s="112" t="e">
        <f>#REF!/#REF!</f>
        <v>#REF!</v>
      </c>
      <c r="AD64" s="112" t="e">
        <f>#REF!/#REF!</f>
        <v>#REF!</v>
      </c>
      <c r="AE64" s="112" t="e">
        <f>#REF!/#REF!</f>
        <v>#REF!</v>
      </c>
      <c r="AF64" s="112" t="e">
        <f>#REF!/#REF!</f>
        <v>#REF!</v>
      </c>
      <c r="AG64" s="112" t="e">
        <f>#REF!/#REF!</f>
        <v>#REF!</v>
      </c>
      <c r="AH64" s="112" t="e">
        <f>#REF!/#REF!</f>
        <v>#REF!</v>
      </c>
      <c r="AI64" s="112" t="e">
        <f>#REF!/#REF!</f>
        <v>#REF!</v>
      </c>
      <c r="AJ64" s="112" t="e">
        <f>#REF!/#REF!</f>
        <v>#REF!</v>
      </c>
      <c r="AK64" s="112" t="e">
        <f>#REF!/#REF!</f>
        <v>#REF!</v>
      </c>
      <c r="AL64" s="112" t="e">
        <f>#REF!/#REF!</f>
        <v>#REF!</v>
      </c>
      <c r="AM64" s="112" t="e">
        <f>#REF!/#REF!</f>
        <v>#REF!</v>
      </c>
      <c r="AN64" s="112" t="e">
        <f>#REF!/#REF!</f>
        <v>#REF!</v>
      </c>
      <c r="AO64" s="112" t="e">
        <f>#REF!/#REF!</f>
        <v>#REF!</v>
      </c>
      <c r="AP64" s="112" t="e">
        <f>#REF!/#REF!</f>
        <v>#REF!</v>
      </c>
      <c r="AQ64" s="112" t="e">
        <f>#REF!/#REF!</f>
        <v>#REF!</v>
      </c>
      <c r="AR64" s="112" t="e">
        <f>#REF!/#REF!</f>
        <v>#REF!</v>
      </c>
      <c r="AS64" s="112" t="e">
        <f>#REF!/#REF!</f>
        <v>#REF!</v>
      </c>
      <c r="AT64" s="112" t="e">
        <f>#REF!/#REF!</f>
        <v>#REF!</v>
      </c>
      <c r="AU64" s="112" t="e">
        <f>#REF!/#REF!</f>
        <v>#REF!</v>
      </c>
      <c r="AV64" s="112" t="e">
        <f>#REF!/#REF!</f>
        <v>#REF!</v>
      </c>
      <c r="AW64" s="112" t="e">
        <f>#REF!/#REF!</f>
        <v>#REF!</v>
      </c>
      <c r="AX64" s="112" t="e">
        <f>#REF!/#REF!</f>
        <v>#REF!</v>
      </c>
      <c r="AY64" s="112" t="e">
        <f>#REF!/#REF!</f>
        <v>#REF!</v>
      </c>
      <c r="AZ64" s="112" t="e">
        <f>#REF!/#REF!</f>
        <v>#REF!</v>
      </c>
      <c r="BA64" s="112" t="e">
        <f>#REF!/#REF!</f>
        <v>#REF!</v>
      </c>
      <c r="BB64" s="112" t="e">
        <f>#REF!/#REF!</f>
        <v>#REF!</v>
      </c>
      <c r="BC64" s="112" t="e">
        <f>#REF!/#REF!</f>
        <v>#REF!</v>
      </c>
      <c r="BD64" s="112" t="e">
        <f>#REF!/#REF!</f>
        <v>#REF!</v>
      </c>
      <c r="BE64" s="112" t="e">
        <f>#REF!/#REF!</f>
        <v>#REF!</v>
      </c>
      <c r="BF64" s="112" t="e">
        <f>#REF!/#REF!</f>
        <v>#REF!</v>
      </c>
      <c r="BG64" s="112" t="e">
        <f>#REF!/#REF!</f>
        <v>#REF!</v>
      </c>
      <c r="BH64" s="112" t="e">
        <f>#REF!/#REF!</f>
        <v>#REF!</v>
      </c>
      <c r="BI64" s="112" t="e">
        <f>#REF!/#REF!</f>
        <v>#REF!</v>
      </c>
      <c r="BJ64" s="112" t="e">
        <f>#REF!/#REF!</f>
        <v>#REF!</v>
      </c>
      <c r="BK64" s="112" t="e">
        <f>#REF!/#REF!</f>
        <v>#REF!</v>
      </c>
      <c r="BL64" s="112" t="e">
        <f>#REF!/#REF!</f>
        <v>#REF!</v>
      </c>
      <c r="BM64" s="112" t="e">
        <f>#REF!/#REF!</f>
        <v>#REF!</v>
      </c>
      <c r="BN64" s="112" t="e">
        <f>#REF!/#REF!</f>
        <v>#REF!</v>
      </c>
      <c r="BO64" s="112" t="e">
        <f>#REF!/#REF!</f>
        <v>#REF!</v>
      </c>
      <c r="BP64" s="112" t="e">
        <f>#REF!/#REF!</f>
        <v>#REF!</v>
      </c>
      <c r="BQ64" s="112" t="e">
        <f>#REF!/#REF!</f>
        <v>#REF!</v>
      </c>
      <c r="BR64" s="112" t="e">
        <f>#REF!/#REF!</f>
        <v>#REF!</v>
      </c>
      <c r="BS64" s="112" t="e">
        <f>#REF!/#REF!</f>
        <v>#REF!</v>
      </c>
      <c r="BT64" s="112" t="e">
        <f>#REF!/#REF!</f>
        <v>#REF!</v>
      </c>
      <c r="BU64" s="112" t="e">
        <f>#REF!/#REF!</f>
        <v>#REF!</v>
      </c>
      <c r="BV64" s="112" t="e">
        <f>#REF!/#REF!</f>
        <v>#REF!</v>
      </c>
      <c r="BW64" s="112" t="e">
        <f>#REF!/#REF!</f>
        <v>#REF!</v>
      </c>
      <c r="BX64" s="112" t="e">
        <f>#REF!/#REF!</f>
        <v>#REF!</v>
      </c>
      <c r="BY64" s="112" t="e">
        <f>#REF!/#REF!</f>
        <v>#REF!</v>
      </c>
      <c r="BZ64" s="112" t="e">
        <f>#REF!/#REF!</f>
        <v>#REF!</v>
      </c>
      <c r="CA64" s="112" t="e">
        <f>#REF!/#REF!</f>
        <v>#REF!</v>
      </c>
      <c r="CB64" s="112" t="e">
        <f>#REF!/#REF!</f>
        <v>#REF!</v>
      </c>
      <c r="CC64" s="112" t="e">
        <f>#REF!/#REF!</f>
        <v>#REF!</v>
      </c>
      <c r="CD64" s="112" t="e">
        <f>#REF!/#REF!</f>
        <v>#REF!</v>
      </c>
      <c r="CE64" s="112" t="e">
        <f>#REF!/#REF!</f>
        <v>#REF!</v>
      </c>
      <c r="CF64" s="112" t="e">
        <f>#REF!/#REF!</f>
        <v>#REF!</v>
      </c>
      <c r="CG64" s="112" t="e">
        <f>#REF!/#REF!</f>
        <v>#REF!</v>
      </c>
      <c r="CH64" s="112" t="e">
        <f>#REF!/#REF!</f>
        <v>#REF!</v>
      </c>
      <c r="CI64" s="112" t="e">
        <f>#REF!/#REF!</f>
        <v>#REF!</v>
      </c>
      <c r="CJ64" s="112" t="e">
        <f>#REF!/#REF!</f>
        <v>#REF!</v>
      </c>
      <c r="CK64" s="112" t="e">
        <f>#REF!/#REF!</f>
        <v>#REF!</v>
      </c>
      <c r="CL64" s="112" t="e">
        <f>#REF!/#REF!</f>
        <v>#REF!</v>
      </c>
      <c r="CM64" s="112" t="e">
        <f>#REF!/#REF!</f>
        <v>#REF!</v>
      </c>
      <c r="CN64" s="112" t="e">
        <f>#REF!/#REF!</f>
        <v>#REF!</v>
      </c>
      <c r="CO64" s="112" t="e">
        <f>#REF!/#REF!</f>
        <v>#REF!</v>
      </c>
      <c r="CP64" s="112" t="e">
        <f>#REF!/#REF!</f>
        <v>#REF!</v>
      </c>
      <c r="CQ64" s="112" t="e">
        <f>#REF!/#REF!</f>
        <v>#REF!</v>
      </c>
      <c r="CR64" s="112" t="e">
        <f>#REF!/#REF!</f>
        <v>#REF!</v>
      </c>
      <c r="CS64" s="112" t="e">
        <f>#REF!/#REF!</f>
        <v>#REF!</v>
      </c>
      <c r="CT64" s="112" t="e">
        <f>#REF!/#REF!</f>
        <v>#REF!</v>
      </c>
      <c r="CU64" s="112" t="e">
        <f>#REF!/#REF!</f>
        <v>#REF!</v>
      </c>
      <c r="CV64" s="112" t="e">
        <f>#REF!/#REF!</f>
        <v>#REF!</v>
      </c>
      <c r="CW64" s="112" t="e">
        <f>#REF!/#REF!</f>
        <v>#REF!</v>
      </c>
      <c r="CX64" s="112" t="e">
        <f>#REF!/#REF!</f>
        <v>#REF!</v>
      </c>
      <c r="CY64" s="112" t="e">
        <f>#REF!/#REF!</f>
        <v>#REF!</v>
      </c>
      <c r="CZ64" s="112" t="e">
        <f>#REF!/#REF!</f>
        <v>#REF!</v>
      </c>
      <c r="DA64" s="112" t="e">
        <f>#REF!/#REF!</f>
        <v>#REF!</v>
      </c>
      <c r="DB64" s="112" t="e">
        <f>#REF!/#REF!</f>
        <v>#REF!</v>
      </c>
      <c r="DC64" s="112" t="e">
        <f>#REF!/#REF!</f>
        <v>#REF!</v>
      </c>
      <c r="DD64" s="112" t="e">
        <f>#REF!/#REF!</f>
        <v>#REF!</v>
      </c>
      <c r="DE64" s="112" t="e">
        <f>#REF!/#REF!</f>
        <v>#REF!</v>
      </c>
      <c r="DF64" s="112" t="e">
        <f>#REF!/#REF!</f>
        <v>#REF!</v>
      </c>
      <c r="DG64" s="112" t="e">
        <f>#REF!/#REF!</f>
        <v>#REF!</v>
      </c>
      <c r="DH64" s="112" t="e">
        <f>#REF!/#REF!</f>
        <v>#REF!</v>
      </c>
      <c r="DI64" s="112" t="e">
        <f>#REF!/#REF!</f>
        <v>#REF!</v>
      </c>
      <c r="DJ64" s="112" t="e">
        <f>#REF!/#REF!</f>
        <v>#REF!</v>
      </c>
      <c r="DK64" s="112" t="e">
        <f>#REF!/#REF!</f>
        <v>#REF!</v>
      </c>
      <c r="DL64" s="112" t="e">
        <f>#REF!/#REF!</f>
        <v>#REF!</v>
      </c>
      <c r="DM64" s="112" t="e">
        <f>#REF!/#REF!</f>
        <v>#REF!</v>
      </c>
      <c r="DN64" s="112" t="e">
        <f>#REF!/#REF!</f>
        <v>#REF!</v>
      </c>
      <c r="DO64" s="112" t="e">
        <f>#REF!/#REF!</f>
        <v>#REF!</v>
      </c>
      <c r="DP64" s="112" t="e">
        <f>#REF!/#REF!</f>
        <v>#REF!</v>
      </c>
      <c r="DQ64" s="112" t="e">
        <f>#REF!/#REF!</f>
        <v>#REF!</v>
      </c>
      <c r="DR64" s="112" t="e">
        <f>#REF!/#REF!</f>
        <v>#REF!</v>
      </c>
      <c r="DS64" s="112" t="e">
        <f>#REF!/#REF!</f>
        <v>#REF!</v>
      </c>
      <c r="DT64" s="112" t="e">
        <f>#REF!/#REF!</f>
        <v>#REF!</v>
      </c>
      <c r="DU64" s="112" t="e">
        <f>#REF!/#REF!</f>
        <v>#REF!</v>
      </c>
      <c r="DV64" s="112" t="e">
        <f>#REF!/#REF!</f>
        <v>#REF!</v>
      </c>
      <c r="DW64" s="112" t="e">
        <f>#REF!/#REF!</f>
        <v>#REF!</v>
      </c>
      <c r="DX64" s="112" t="e">
        <f>#REF!/#REF!</f>
        <v>#REF!</v>
      </c>
      <c r="DY64" s="112" t="e">
        <f>#REF!/#REF!</f>
        <v>#REF!</v>
      </c>
      <c r="DZ64" s="112" t="e">
        <f>#REF!/#REF!</f>
        <v>#REF!</v>
      </c>
      <c r="EA64" s="112" t="e">
        <f>#REF!/#REF!</f>
        <v>#REF!</v>
      </c>
      <c r="EB64" s="112" t="e">
        <f>#REF!/#REF!</f>
        <v>#REF!</v>
      </c>
      <c r="EC64" s="112" t="e">
        <f>#REF!/#REF!</f>
        <v>#REF!</v>
      </c>
      <c r="ED64" s="112" t="e">
        <f>#REF!/#REF!</f>
        <v>#REF!</v>
      </c>
      <c r="EE64" s="112" t="e">
        <f>#REF!/#REF!</f>
        <v>#REF!</v>
      </c>
      <c r="EF64" s="112" t="e">
        <f>#REF!/#REF!</f>
        <v>#REF!</v>
      </c>
      <c r="EG64" s="112" t="e">
        <f>#REF!/#REF!</f>
        <v>#REF!</v>
      </c>
      <c r="EH64" s="112" t="e">
        <f>#REF!/#REF!</f>
        <v>#REF!</v>
      </c>
      <c r="EI64" s="112" t="e">
        <f>#REF!/#REF!</f>
        <v>#REF!</v>
      </c>
      <c r="EJ64" s="112" t="e">
        <f>#REF!/#REF!</f>
        <v>#REF!</v>
      </c>
      <c r="EK64" s="112" t="e">
        <f>#REF!/#REF!</f>
        <v>#REF!</v>
      </c>
      <c r="EL64" s="112" t="e">
        <f>#REF!/#REF!</f>
        <v>#REF!</v>
      </c>
      <c r="EM64" s="112" t="e">
        <f>#REF!/#REF!</f>
        <v>#REF!</v>
      </c>
      <c r="EN64" s="112" t="e">
        <f>#REF!/#REF!</f>
        <v>#REF!</v>
      </c>
      <c r="EO64" s="112" t="e">
        <f>#REF!/#REF!</f>
        <v>#REF!</v>
      </c>
      <c r="EP64" s="112" t="e">
        <f>#REF!/#REF!</f>
        <v>#REF!</v>
      </c>
      <c r="EQ64" s="112" t="e">
        <f>#REF!/#REF!</f>
        <v>#REF!</v>
      </c>
      <c r="ER64" s="112" t="e">
        <f>#REF!/#REF!</f>
        <v>#REF!</v>
      </c>
      <c r="ES64" s="112" t="e">
        <f>#REF!/#REF!</f>
        <v>#REF!</v>
      </c>
      <c r="ET64" s="112" t="e">
        <f>#REF!/#REF!</f>
        <v>#REF!</v>
      </c>
      <c r="EU64" s="112" t="e">
        <f>#REF!/#REF!</f>
        <v>#REF!</v>
      </c>
      <c r="EV64" s="112" t="e">
        <f>#REF!/#REF!</f>
        <v>#REF!</v>
      </c>
      <c r="EW64" s="112" t="e">
        <f>#REF!/#REF!</f>
        <v>#REF!</v>
      </c>
      <c r="EX64" s="112" t="e">
        <f>#REF!/#REF!</f>
        <v>#REF!</v>
      </c>
      <c r="EY64" s="112" t="e">
        <f>#REF!/#REF!</f>
        <v>#REF!</v>
      </c>
      <c r="EZ64" s="112" t="e">
        <f>#REF!/#REF!</f>
        <v>#REF!</v>
      </c>
    </row>
    <row r="65" spans="1:156" x14ac:dyDescent="0.15">
      <c r="A65" s="48">
        <v>63</v>
      </c>
      <c r="B65" s="69" t="s">
        <v>521</v>
      </c>
      <c r="C65" s="70" t="s">
        <v>522</v>
      </c>
      <c r="D65" s="112" t="e">
        <f>#REF!/#REF!</f>
        <v>#REF!</v>
      </c>
      <c r="E65" s="112" t="e">
        <f>#REF!/#REF!</f>
        <v>#REF!</v>
      </c>
      <c r="F65" s="112" t="e">
        <f>#REF!/#REF!</f>
        <v>#REF!</v>
      </c>
      <c r="G65" s="112" t="e">
        <f>#REF!/#REF!</f>
        <v>#REF!</v>
      </c>
      <c r="H65" s="112" t="e">
        <f>#REF!/#REF!</f>
        <v>#REF!</v>
      </c>
      <c r="I65" s="112" t="e">
        <f>#REF!/#REF!</f>
        <v>#REF!</v>
      </c>
      <c r="J65" s="112" t="e">
        <f>#REF!/#REF!</f>
        <v>#REF!</v>
      </c>
      <c r="K65" s="112" t="e">
        <f>#REF!/#REF!</f>
        <v>#REF!</v>
      </c>
      <c r="L65" s="112" t="e">
        <f>#REF!/#REF!</f>
        <v>#REF!</v>
      </c>
      <c r="M65" s="112" t="e">
        <f>#REF!/#REF!</f>
        <v>#REF!</v>
      </c>
      <c r="N65" s="112" t="e">
        <f>#REF!/#REF!</f>
        <v>#REF!</v>
      </c>
      <c r="O65" s="112" t="e">
        <f>#REF!/#REF!</f>
        <v>#REF!</v>
      </c>
      <c r="P65" s="112" t="e">
        <f>#REF!/#REF!</f>
        <v>#REF!</v>
      </c>
      <c r="Q65" s="112" t="e">
        <f>#REF!/#REF!</f>
        <v>#REF!</v>
      </c>
      <c r="R65" s="112" t="e">
        <f>#REF!/#REF!</f>
        <v>#REF!</v>
      </c>
      <c r="S65" s="112" t="e">
        <f>#REF!/#REF!</f>
        <v>#REF!</v>
      </c>
      <c r="T65" s="112" t="e">
        <f>#REF!/#REF!</f>
        <v>#REF!</v>
      </c>
      <c r="U65" s="112" t="e">
        <f>#REF!/#REF!</f>
        <v>#REF!</v>
      </c>
      <c r="V65" s="112" t="e">
        <f>#REF!/#REF!</f>
        <v>#REF!</v>
      </c>
      <c r="W65" s="112" t="e">
        <f>#REF!/#REF!</f>
        <v>#REF!</v>
      </c>
      <c r="X65" s="112" t="e">
        <f>#REF!/#REF!</f>
        <v>#REF!</v>
      </c>
      <c r="Y65" s="112" t="e">
        <f>#REF!/#REF!</f>
        <v>#REF!</v>
      </c>
      <c r="Z65" s="112" t="e">
        <f>#REF!/#REF!</f>
        <v>#REF!</v>
      </c>
      <c r="AA65" s="112" t="e">
        <f>#REF!/#REF!</f>
        <v>#REF!</v>
      </c>
      <c r="AB65" s="112" t="e">
        <f>#REF!/#REF!</f>
        <v>#REF!</v>
      </c>
      <c r="AC65" s="112" t="e">
        <f>#REF!/#REF!</f>
        <v>#REF!</v>
      </c>
      <c r="AD65" s="112" t="e">
        <f>#REF!/#REF!</f>
        <v>#REF!</v>
      </c>
      <c r="AE65" s="112" t="e">
        <f>#REF!/#REF!</f>
        <v>#REF!</v>
      </c>
      <c r="AF65" s="112" t="e">
        <f>#REF!/#REF!</f>
        <v>#REF!</v>
      </c>
      <c r="AG65" s="112" t="e">
        <f>#REF!/#REF!</f>
        <v>#REF!</v>
      </c>
      <c r="AH65" s="112" t="e">
        <f>#REF!/#REF!</f>
        <v>#REF!</v>
      </c>
      <c r="AI65" s="112" t="e">
        <f>#REF!/#REF!</f>
        <v>#REF!</v>
      </c>
      <c r="AJ65" s="112" t="e">
        <f>#REF!/#REF!</f>
        <v>#REF!</v>
      </c>
      <c r="AK65" s="112" t="e">
        <f>#REF!/#REF!</f>
        <v>#REF!</v>
      </c>
      <c r="AL65" s="112" t="e">
        <f>#REF!/#REF!</f>
        <v>#REF!</v>
      </c>
      <c r="AM65" s="112" t="e">
        <f>#REF!/#REF!</f>
        <v>#REF!</v>
      </c>
      <c r="AN65" s="112" t="e">
        <f>#REF!/#REF!</f>
        <v>#REF!</v>
      </c>
      <c r="AO65" s="112" t="e">
        <f>#REF!/#REF!</f>
        <v>#REF!</v>
      </c>
      <c r="AP65" s="112" t="e">
        <f>#REF!/#REF!</f>
        <v>#REF!</v>
      </c>
      <c r="AQ65" s="112" t="e">
        <f>#REF!/#REF!</f>
        <v>#REF!</v>
      </c>
      <c r="AR65" s="112" t="e">
        <f>#REF!/#REF!</f>
        <v>#REF!</v>
      </c>
      <c r="AS65" s="112" t="e">
        <f>#REF!/#REF!</f>
        <v>#REF!</v>
      </c>
      <c r="AT65" s="112" t="e">
        <f>#REF!/#REF!</f>
        <v>#REF!</v>
      </c>
      <c r="AU65" s="112" t="e">
        <f>#REF!/#REF!</f>
        <v>#REF!</v>
      </c>
      <c r="AV65" s="112" t="e">
        <f>#REF!/#REF!</f>
        <v>#REF!</v>
      </c>
      <c r="AW65" s="112" t="e">
        <f>#REF!/#REF!</f>
        <v>#REF!</v>
      </c>
      <c r="AX65" s="112" t="e">
        <f>#REF!/#REF!</f>
        <v>#REF!</v>
      </c>
      <c r="AY65" s="112" t="e">
        <f>#REF!/#REF!</f>
        <v>#REF!</v>
      </c>
      <c r="AZ65" s="112" t="e">
        <f>#REF!/#REF!</f>
        <v>#REF!</v>
      </c>
      <c r="BA65" s="112" t="e">
        <f>#REF!/#REF!</f>
        <v>#REF!</v>
      </c>
      <c r="BB65" s="112" t="e">
        <f>#REF!/#REF!</f>
        <v>#REF!</v>
      </c>
      <c r="BC65" s="112" t="e">
        <f>#REF!/#REF!</f>
        <v>#REF!</v>
      </c>
      <c r="BD65" s="112" t="e">
        <f>#REF!/#REF!</f>
        <v>#REF!</v>
      </c>
      <c r="BE65" s="112" t="e">
        <f>#REF!/#REF!</f>
        <v>#REF!</v>
      </c>
      <c r="BF65" s="112" t="e">
        <f>#REF!/#REF!</f>
        <v>#REF!</v>
      </c>
      <c r="BG65" s="112" t="e">
        <f>#REF!/#REF!</f>
        <v>#REF!</v>
      </c>
      <c r="BH65" s="112" t="e">
        <f>#REF!/#REF!</f>
        <v>#REF!</v>
      </c>
      <c r="BI65" s="112" t="e">
        <f>#REF!/#REF!</f>
        <v>#REF!</v>
      </c>
      <c r="BJ65" s="112" t="e">
        <f>#REF!/#REF!</f>
        <v>#REF!</v>
      </c>
      <c r="BK65" s="112" t="e">
        <f>#REF!/#REF!</f>
        <v>#REF!</v>
      </c>
      <c r="BL65" s="112" t="e">
        <f>#REF!/#REF!</f>
        <v>#REF!</v>
      </c>
      <c r="BM65" s="112" t="e">
        <f>#REF!/#REF!</f>
        <v>#REF!</v>
      </c>
      <c r="BN65" s="112" t="e">
        <f>#REF!/#REF!</f>
        <v>#REF!</v>
      </c>
      <c r="BO65" s="112" t="e">
        <f>#REF!/#REF!</f>
        <v>#REF!</v>
      </c>
      <c r="BP65" s="112" t="e">
        <f>#REF!/#REF!</f>
        <v>#REF!</v>
      </c>
      <c r="BQ65" s="112" t="e">
        <f>#REF!/#REF!</f>
        <v>#REF!</v>
      </c>
      <c r="BR65" s="112" t="e">
        <f>#REF!/#REF!</f>
        <v>#REF!</v>
      </c>
      <c r="BS65" s="112" t="e">
        <f>#REF!/#REF!</f>
        <v>#REF!</v>
      </c>
      <c r="BT65" s="112" t="e">
        <f>#REF!/#REF!</f>
        <v>#REF!</v>
      </c>
      <c r="BU65" s="112" t="e">
        <f>#REF!/#REF!</f>
        <v>#REF!</v>
      </c>
      <c r="BV65" s="112" t="e">
        <f>#REF!/#REF!</f>
        <v>#REF!</v>
      </c>
      <c r="BW65" s="112" t="e">
        <f>#REF!/#REF!</f>
        <v>#REF!</v>
      </c>
      <c r="BX65" s="112" t="e">
        <f>#REF!/#REF!</f>
        <v>#REF!</v>
      </c>
      <c r="BY65" s="112" t="e">
        <f>#REF!/#REF!</f>
        <v>#REF!</v>
      </c>
      <c r="BZ65" s="112" t="e">
        <f>#REF!/#REF!</f>
        <v>#REF!</v>
      </c>
      <c r="CA65" s="112" t="e">
        <f>#REF!/#REF!</f>
        <v>#REF!</v>
      </c>
      <c r="CB65" s="112" t="e">
        <f>#REF!/#REF!</f>
        <v>#REF!</v>
      </c>
      <c r="CC65" s="112" t="e">
        <f>#REF!/#REF!</f>
        <v>#REF!</v>
      </c>
      <c r="CD65" s="112" t="e">
        <f>#REF!/#REF!</f>
        <v>#REF!</v>
      </c>
      <c r="CE65" s="112" t="e">
        <f>#REF!/#REF!</f>
        <v>#REF!</v>
      </c>
      <c r="CF65" s="112" t="e">
        <f>#REF!/#REF!</f>
        <v>#REF!</v>
      </c>
      <c r="CG65" s="112" t="e">
        <f>#REF!/#REF!</f>
        <v>#REF!</v>
      </c>
      <c r="CH65" s="112" t="e">
        <f>#REF!/#REF!</f>
        <v>#REF!</v>
      </c>
      <c r="CI65" s="112" t="e">
        <f>#REF!/#REF!</f>
        <v>#REF!</v>
      </c>
      <c r="CJ65" s="112" t="e">
        <f>#REF!/#REF!</f>
        <v>#REF!</v>
      </c>
      <c r="CK65" s="112" t="e">
        <f>#REF!/#REF!</f>
        <v>#REF!</v>
      </c>
      <c r="CL65" s="112" t="e">
        <f>#REF!/#REF!</f>
        <v>#REF!</v>
      </c>
      <c r="CM65" s="112" t="e">
        <f>#REF!/#REF!</f>
        <v>#REF!</v>
      </c>
      <c r="CN65" s="112" t="e">
        <f>#REF!/#REF!</f>
        <v>#REF!</v>
      </c>
      <c r="CO65" s="112" t="e">
        <f>#REF!/#REF!</f>
        <v>#REF!</v>
      </c>
      <c r="CP65" s="112" t="e">
        <f>#REF!/#REF!</f>
        <v>#REF!</v>
      </c>
      <c r="CQ65" s="112" t="e">
        <f>#REF!/#REF!</f>
        <v>#REF!</v>
      </c>
      <c r="CR65" s="112" t="e">
        <f>#REF!/#REF!</f>
        <v>#REF!</v>
      </c>
      <c r="CS65" s="112" t="e">
        <f>#REF!/#REF!</f>
        <v>#REF!</v>
      </c>
      <c r="CT65" s="112" t="e">
        <f>#REF!/#REF!</f>
        <v>#REF!</v>
      </c>
      <c r="CU65" s="112" t="e">
        <f>#REF!/#REF!</f>
        <v>#REF!</v>
      </c>
      <c r="CV65" s="112" t="e">
        <f>#REF!/#REF!</f>
        <v>#REF!</v>
      </c>
      <c r="CW65" s="112" t="e">
        <f>#REF!/#REF!</f>
        <v>#REF!</v>
      </c>
      <c r="CX65" s="112" t="e">
        <f>#REF!/#REF!</f>
        <v>#REF!</v>
      </c>
      <c r="CY65" s="112" t="e">
        <f>#REF!/#REF!</f>
        <v>#REF!</v>
      </c>
      <c r="CZ65" s="112" t="e">
        <f>#REF!/#REF!</f>
        <v>#REF!</v>
      </c>
      <c r="DA65" s="112" t="e">
        <f>#REF!/#REF!</f>
        <v>#REF!</v>
      </c>
      <c r="DB65" s="112" t="e">
        <f>#REF!/#REF!</f>
        <v>#REF!</v>
      </c>
      <c r="DC65" s="112" t="e">
        <f>#REF!/#REF!</f>
        <v>#REF!</v>
      </c>
      <c r="DD65" s="112" t="e">
        <f>#REF!/#REF!</f>
        <v>#REF!</v>
      </c>
      <c r="DE65" s="112" t="e">
        <f>#REF!/#REF!</f>
        <v>#REF!</v>
      </c>
      <c r="DF65" s="112" t="e">
        <f>#REF!/#REF!</f>
        <v>#REF!</v>
      </c>
      <c r="DG65" s="112" t="e">
        <f>#REF!/#REF!</f>
        <v>#REF!</v>
      </c>
      <c r="DH65" s="112" t="e">
        <f>#REF!/#REF!</f>
        <v>#REF!</v>
      </c>
      <c r="DI65" s="112" t="e">
        <f>#REF!/#REF!</f>
        <v>#REF!</v>
      </c>
      <c r="DJ65" s="112" t="e">
        <f>#REF!/#REF!</f>
        <v>#REF!</v>
      </c>
      <c r="DK65" s="112" t="e">
        <f>#REF!/#REF!</f>
        <v>#REF!</v>
      </c>
      <c r="DL65" s="112" t="e">
        <f>#REF!/#REF!</f>
        <v>#REF!</v>
      </c>
      <c r="DM65" s="112" t="e">
        <f>#REF!/#REF!</f>
        <v>#REF!</v>
      </c>
      <c r="DN65" s="112" t="e">
        <f>#REF!/#REF!</f>
        <v>#REF!</v>
      </c>
      <c r="DO65" s="112" t="e">
        <f>#REF!/#REF!</f>
        <v>#REF!</v>
      </c>
      <c r="DP65" s="112" t="e">
        <f>#REF!/#REF!</f>
        <v>#REF!</v>
      </c>
      <c r="DQ65" s="112" t="e">
        <f>#REF!/#REF!</f>
        <v>#REF!</v>
      </c>
      <c r="DR65" s="112" t="e">
        <f>#REF!/#REF!</f>
        <v>#REF!</v>
      </c>
      <c r="DS65" s="112" t="e">
        <f>#REF!/#REF!</f>
        <v>#REF!</v>
      </c>
      <c r="DT65" s="112" t="e">
        <f>#REF!/#REF!</f>
        <v>#REF!</v>
      </c>
      <c r="DU65" s="112" t="e">
        <f>#REF!/#REF!</f>
        <v>#REF!</v>
      </c>
      <c r="DV65" s="112" t="e">
        <f>#REF!/#REF!</f>
        <v>#REF!</v>
      </c>
      <c r="DW65" s="112" t="e">
        <f>#REF!/#REF!</f>
        <v>#REF!</v>
      </c>
      <c r="DX65" s="112" t="e">
        <f>#REF!/#REF!</f>
        <v>#REF!</v>
      </c>
      <c r="DY65" s="112" t="e">
        <f>#REF!/#REF!</f>
        <v>#REF!</v>
      </c>
      <c r="DZ65" s="112" t="e">
        <f>#REF!/#REF!</f>
        <v>#REF!</v>
      </c>
      <c r="EA65" s="112" t="e">
        <f>#REF!/#REF!</f>
        <v>#REF!</v>
      </c>
      <c r="EB65" s="112" t="e">
        <f>#REF!/#REF!</f>
        <v>#REF!</v>
      </c>
      <c r="EC65" s="112" t="e">
        <f>#REF!/#REF!</f>
        <v>#REF!</v>
      </c>
      <c r="ED65" s="112" t="e">
        <f>#REF!/#REF!</f>
        <v>#REF!</v>
      </c>
      <c r="EE65" s="112" t="e">
        <f>#REF!/#REF!</f>
        <v>#REF!</v>
      </c>
      <c r="EF65" s="112" t="e">
        <f>#REF!/#REF!</f>
        <v>#REF!</v>
      </c>
      <c r="EG65" s="112" t="e">
        <f>#REF!/#REF!</f>
        <v>#REF!</v>
      </c>
      <c r="EH65" s="112" t="e">
        <f>#REF!/#REF!</f>
        <v>#REF!</v>
      </c>
      <c r="EI65" s="112" t="e">
        <f>#REF!/#REF!</f>
        <v>#REF!</v>
      </c>
      <c r="EJ65" s="112" t="e">
        <f>#REF!/#REF!</f>
        <v>#REF!</v>
      </c>
      <c r="EK65" s="112" t="e">
        <f>#REF!/#REF!</f>
        <v>#REF!</v>
      </c>
      <c r="EL65" s="112" t="e">
        <f>#REF!/#REF!</f>
        <v>#REF!</v>
      </c>
      <c r="EM65" s="112" t="e">
        <f>#REF!/#REF!</f>
        <v>#REF!</v>
      </c>
      <c r="EN65" s="112" t="e">
        <f>#REF!/#REF!</f>
        <v>#REF!</v>
      </c>
      <c r="EO65" s="112" t="e">
        <f>#REF!/#REF!</f>
        <v>#REF!</v>
      </c>
      <c r="EP65" s="112" t="e">
        <f>#REF!/#REF!</f>
        <v>#REF!</v>
      </c>
      <c r="EQ65" s="112" t="e">
        <f>#REF!/#REF!</f>
        <v>#REF!</v>
      </c>
      <c r="ER65" s="112" t="e">
        <f>#REF!/#REF!</f>
        <v>#REF!</v>
      </c>
      <c r="ES65" s="112" t="e">
        <f>#REF!/#REF!</f>
        <v>#REF!</v>
      </c>
      <c r="ET65" s="112" t="e">
        <f>#REF!/#REF!</f>
        <v>#REF!</v>
      </c>
      <c r="EU65" s="112" t="e">
        <f>#REF!/#REF!</f>
        <v>#REF!</v>
      </c>
      <c r="EV65" s="112" t="e">
        <f>#REF!/#REF!</f>
        <v>#REF!</v>
      </c>
      <c r="EW65" s="112" t="e">
        <f>#REF!/#REF!</f>
        <v>#REF!</v>
      </c>
      <c r="EX65" s="112" t="e">
        <f>#REF!/#REF!</f>
        <v>#REF!</v>
      </c>
      <c r="EY65" s="112" t="e">
        <f>#REF!/#REF!</f>
        <v>#REF!</v>
      </c>
      <c r="EZ65" s="112" t="e">
        <f>#REF!/#REF!</f>
        <v>#REF!</v>
      </c>
    </row>
    <row r="66" spans="1:156" x14ac:dyDescent="0.15">
      <c r="A66" s="48">
        <v>64</v>
      </c>
      <c r="B66" s="69" t="s">
        <v>523</v>
      </c>
      <c r="C66" s="70" t="s">
        <v>524</v>
      </c>
      <c r="D66" s="112" t="e">
        <f>#REF!/#REF!</f>
        <v>#REF!</v>
      </c>
      <c r="E66" s="112" t="e">
        <f>#REF!/#REF!</f>
        <v>#REF!</v>
      </c>
      <c r="F66" s="112" t="e">
        <f>#REF!/#REF!</f>
        <v>#REF!</v>
      </c>
      <c r="G66" s="112" t="e">
        <f>#REF!/#REF!</f>
        <v>#REF!</v>
      </c>
      <c r="H66" s="112" t="e">
        <f>#REF!/#REF!</f>
        <v>#REF!</v>
      </c>
      <c r="I66" s="112" t="e">
        <f>#REF!/#REF!</f>
        <v>#REF!</v>
      </c>
      <c r="J66" s="112" t="e">
        <f>#REF!/#REF!</f>
        <v>#REF!</v>
      </c>
      <c r="K66" s="112" t="e">
        <f>#REF!/#REF!</f>
        <v>#REF!</v>
      </c>
      <c r="L66" s="112" t="e">
        <f>#REF!/#REF!</f>
        <v>#REF!</v>
      </c>
      <c r="M66" s="112" t="e">
        <f>#REF!/#REF!</f>
        <v>#REF!</v>
      </c>
      <c r="N66" s="112" t="e">
        <f>#REF!/#REF!</f>
        <v>#REF!</v>
      </c>
      <c r="O66" s="112" t="e">
        <f>#REF!/#REF!</f>
        <v>#REF!</v>
      </c>
      <c r="P66" s="112" t="e">
        <f>#REF!/#REF!</f>
        <v>#REF!</v>
      </c>
      <c r="Q66" s="112" t="e">
        <f>#REF!/#REF!</f>
        <v>#REF!</v>
      </c>
      <c r="R66" s="112" t="e">
        <f>#REF!/#REF!</f>
        <v>#REF!</v>
      </c>
      <c r="S66" s="112" t="e">
        <f>#REF!/#REF!</f>
        <v>#REF!</v>
      </c>
      <c r="T66" s="112" t="e">
        <f>#REF!/#REF!</f>
        <v>#REF!</v>
      </c>
      <c r="U66" s="112" t="e">
        <f>#REF!/#REF!</f>
        <v>#REF!</v>
      </c>
      <c r="V66" s="112" t="e">
        <f>#REF!/#REF!</f>
        <v>#REF!</v>
      </c>
      <c r="W66" s="112" t="e">
        <f>#REF!/#REF!</f>
        <v>#REF!</v>
      </c>
      <c r="X66" s="112" t="e">
        <f>#REF!/#REF!</f>
        <v>#REF!</v>
      </c>
      <c r="Y66" s="112" t="e">
        <f>#REF!/#REF!</f>
        <v>#REF!</v>
      </c>
      <c r="Z66" s="112" t="e">
        <f>#REF!/#REF!</f>
        <v>#REF!</v>
      </c>
      <c r="AA66" s="112" t="e">
        <f>#REF!/#REF!</f>
        <v>#REF!</v>
      </c>
      <c r="AB66" s="112" t="e">
        <f>#REF!/#REF!</f>
        <v>#REF!</v>
      </c>
      <c r="AC66" s="112" t="e">
        <f>#REF!/#REF!</f>
        <v>#REF!</v>
      </c>
      <c r="AD66" s="112" t="e">
        <f>#REF!/#REF!</f>
        <v>#REF!</v>
      </c>
      <c r="AE66" s="112" t="e">
        <f>#REF!/#REF!</f>
        <v>#REF!</v>
      </c>
      <c r="AF66" s="112" t="e">
        <f>#REF!/#REF!</f>
        <v>#REF!</v>
      </c>
      <c r="AG66" s="112" t="e">
        <f>#REF!/#REF!</f>
        <v>#REF!</v>
      </c>
      <c r="AH66" s="112" t="e">
        <f>#REF!/#REF!</f>
        <v>#REF!</v>
      </c>
      <c r="AI66" s="112" t="e">
        <f>#REF!/#REF!</f>
        <v>#REF!</v>
      </c>
      <c r="AJ66" s="112" t="e">
        <f>#REF!/#REF!</f>
        <v>#REF!</v>
      </c>
      <c r="AK66" s="112" t="e">
        <f>#REF!/#REF!</f>
        <v>#REF!</v>
      </c>
      <c r="AL66" s="112" t="e">
        <f>#REF!/#REF!</f>
        <v>#REF!</v>
      </c>
      <c r="AM66" s="112" t="e">
        <f>#REF!/#REF!</f>
        <v>#REF!</v>
      </c>
      <c r="AN66" s="112" t="e">
        <f>#REF!/#REF!</f>
        <v>#REF!</v>
      </c>
      <c r="AO66" s="112" t="e">
        <f>#REF!/#REF!</f>
        <v>#REF!</v>
      </c>
      <c r="AP66" s="112" t="e">
        <f>#REF!/#REF!</f>
        <v>#REF!</v>
      </c>
      <c r="AQ66" s="112" t="e">
        <f>#REF!/#REF!</f>
        <v>#REF!</v>
      </c>
      <c r="AR66" s="112" t="e">
        <f>#REF!/#REF!</f>
        <v>#REF!</v>
      </c>
      <c r="AS66" s="112" t="e">
        <f>#REF!/#REF!</f>
        <v>#REF!</v>
      </c>
      <c r="AT66" s="112" t="e">
        <f>#REF!/#REF!</f>
        <v>#REF!</v>
      </c>
      <c r="AU66" s="112" t="e">
        <f>#REF!/#REF!</f>
        <v>#REF!</v>
      </c>
      <c r="AV66" s="112" t="e">
        <f>#REF!/#REF!</f>
        <v>#REF!</v>
      </c>
      <c r="AW66" s="112" t="e">
        <f>#REF!/#REF!</f>
        <v>#REF!</v>
      </c>
      <c r="AX66" s="112" t="e">
        <f>#REF!/#REF!</f>
        <v>#REF!</v>
      </c>
      <c r="AY66" s="112" t="e">
        <f>#REF!/#REF!</f>
        <v>#REF!</v>
      </c>
      <c r="AZ66" s="112" t="e">
        <f>#REF!/#REF!</f>
        <v>#REF!</v>
      </c>
      <c r="BA66" s="112" t="e">
        <f>#REF!/#REF!</f>
        <v>#REF!</v>
      </c>
      <c r="BB66" s="112" t="e">
        <f>#REF!/#REF!</f>
        <v>#REF!</v>
      </c>
      <c r="BC66" s="112" t="e">
        <f>#REF!/#REF!</f>
        <v>#REF!</v>
      </c>
      <c r="BD66" s="112" t="e">
        <f>#REF!/#REF!</f>
        <v>#REF!</v>
      </c>
      <c r="BE66" s="112" t="e">
        <f>#REF!/#REF!</f>
        <v>#REF!</v>
      </c>
      <c r="BF66" s="112" t="e">
        <f>#REF!/#REF!</f>
        <v>#REF!</v>
      </c>
      <c r="BG66" s="112" t="e">
        <f>#REF!/#REF!</f>
        <v>#REF!</v>
      </c>
      <c r="BH66" s="112" t="e">
        <f>#REF!/#REF!</f>
        <v>#REF!</v>
      </c>
      <c r="BI66" s="112" t="e">
        <f>#REF!/#REF!</f>
        <v>#REF!</v>
      </c>
      <c r="BJ66" s="112" t="e">
        <f>#REF!/#REF!</f>
        <v>#REF!</v>
      </c>
      <c r="BK66" s="112" t="e">
        <f>#REF!/#REF!</f>
        <v>#REF!</v>
      </c>
      <c r="BL66" s="112" t="e">
        <f>#REF!/#REF!</f>
        <v>#REF!</v>
      </c>
      <c r="BM66" s="112" t="e">
        <f>#REF!/#REF!</f>
        <v>#REF!</v>
      </c>
      <c r="BN66" s="112" t="e">
        <f>#REF!/#REF!</f>
        <v>#REF!</v>
      </c>
      <c r="BO66" s="112" t="e">
        <f>#REF!/#REF!</f>
        <v>#REF!</v>
      </c>
      <c r="BP66" s="112" t="e">
        <f>#REF!/#REF!</f>
        <v>#REF!</v>
      </c>
      <c r="BQ66" s="112" t="e">
        <f>#REF!/#REF!</f>
        <v>#REF!</v>
      </c>
      <c r="BR66" s="112" t="e">
        <f>#REF!/#REF!</f>
        <v>#REF!</v>
      </c>
      <c r="BS66" s="112" t="e">
        <f>#REF!/#REF!</f>
        <v>#REF!</v>
      </c>
      <c r="BT66" s="112" t="e">
        <f>#REF!/#REF!</f>
        <v>#REF!</v>
      </c>
      <c r="BU66" s="112" t="e">
        <f>#REF!/#REF!</f>
        <v>#REF!</v>
      </c>
      <c r="BV66" s="112" t="e">
        <f>#REF!/#REF!</f>
        <v>#REF!</v>
      </c>
      <c r="BW66" s="112" t="e">
        <f>#REF!/#REF!</f>
        <v>#REF!</v>
      </c>
      <c r="BX66" s="112" t="e">
        <f>#REF!/#REF!</f>
        <v>#REF!</v>
      </c>
      <c r="BY66" s="112" t="e">
        <f>#REF!/#REF!</f>
        <v>#REF!</v>
      </c>
      <c r="BZ66" s="112" t="e">
        <f>#REF!/#REF!</f>
        <v>#REF!</v>
      </c>
      <c r="CA66" s="112" t="e">
        <f>#REF!/#REF!</f>
        <v>#REF!</v>
      </c>
      <c r="CB66" s="112" t="e">
        <f>#REF!/#REF!</f>
        <v>#REF!</v>
      </c>
      <c r="CC66" s="112" t="e">
        <f>#REF!/#REF!</f>
        <v>#REF!</v>
      </c>
      <c r="CD66" s="112" t="e">
        <f>#REF!/#REF!</f>
        <v>#REF!</v>
      </c>
      <c r="CE66" s="112" t="e">
        <f>#REF!/#REF!</f>
        <v>#REF!</v>
      </c>
      <c r="CF66" s="112" t="e">
        <f>#REF!/#REF!</f>
        <v>#REF!</v>
      </c>
      <c r="CG66" s="112" t="e">
        <f>#REF!/#REF!</f>
        <v>#REF!</v>
      </c>
      <c r="CH66" s="112" t="e">
        <f>#REF!/#REF!</f>
        <v>#REF!</v>
      </c>
      <c r="CI66" s="112" t="e">
        <f>#REF!/#REF!</f>
        <v>#REF!</v>
      </c>
      <c r="CJ66" s="112" t="e">
        <f>#REF!/#REF!</f>
        <v>#REF!</v>
      </c>
      <c r="CK66" s="112" t="e">
        <f>#REF!/#REF!</f>
        <v>#REF!</v>
      </c>
      <c r="CL66" s="112" t="e">
        <f>#REF!/#REF!</f>
        <v>#REF!</v>
      </c>
      <c r="CM66" s="112" t="e">
        <f>#REF!/#REF!</f>
        <v>#REF!</v>
      </c>
      <c r="CN66" s="112" t="e">
        <f>#REF!/#REF!</f>
        <v>#REF!</v>
      </c>
      <c r="CO66" s="112" t="e">
        <f>#REF!/#REF!</f>
        <v>#REF!</v>
      </c>
      <c r="CP66" s="112" t="e">
        <f>#REF!/#REF!</f>
        <v>#REF!</v>
      </c>
      <c r="CQ66" s="112" t="e">
        <f>#REF!/#REF!</f>
        <v>#REF!</v>
      </c>
      <c r="CR66" s="112" t="e">
        <f>#REF!/#REF!</f>
        <v>#REF!</v>
      </c>
      <c r="CS66" s="112" t="e">
        <f>#REF!/#REF!</f>
        <v>#REF!</v>
      </c>
      <c r="CT66" s="112" t="e">
        <f>#REF!/#REF!</f>
        <v>#REF!</v>
      </c>
      <c r="CU66" s="112" t="e">
        <f>#REF!/#REF!</f>
        <v>#REF!</v>
      </c>
      <c r="CV66" s="112" t="e">
        <f>#REF!/#REF!</f>
        <v>#REF!</v>
      </c>
      <c r="CW66" s="112" t="e">
        <f>#REF!/#REF!</f>
        <v>#REF!</v>
      </c>
      <c r="CX66" s="112" t="e">
        <f>#REF!/#REF!</f>
        <v>#REF!</v>
      </c>
      <c r="CY66" s="112" t="e">
        <f>#REF!/#REF!</f>
        <v>#REF!</v>
      </c>
      <c r="CZ66" s="112" t="e">
        <f>#REF!/#REF!</f>
        <v>#REF!</v>
      </c>
      <c r="DA66" s="112" t="e">
        <f>#REF!/#REF!</f>
        <v>#REF!</v>
      </c>
      <c r="DB66" s="112" t="e">
        <f>#REF!/#REF!</f>
        <v>#REF!</v>
      </c>
      <c r="DC66" s="112" t="e">
        <f>#REF!/#REF!</f>
        <v>#REF!</v>
      </c>
      <c r="DD66" s="112" t="e">
        <f>#REF!/#REF!</f>
        <v>#REF!</v>
      </c>
      <c r="DE66" s="112" t="e">
        <f>#REF!/#REF!</f>
        <v>#REF!</v>
      </c>
      <c r="DF66" s="112" t="e">
        <f>#REF!/#REF!</f>
        <v>#REF!</v>
      </c>
      <c r="DG66" s="112" t="e">
        <f>#REF!/#REF!</f>
        <v>#REF!</v>
      </c>
      <c r="DH66" s="112" t="e">
        <f>#REF!/#REF!</f>
        <v>#REF!</v>
      </c>
      <c r="DI66" s="112" t="e">
        <f>#REF!/#REF!</f>
        <v>#REF!</v>
      </c>
      <c r="DJ66" s="112" t="e">
        <f>#REF!/#REF!</f>
        <v>#REF!</v>
      </c>
      <c r="DK66" s="112" t="e">
        <f>#REF!/#REF!</f>
        <v>#REF!</v>
      </c>
      <c r="DL66" s="112" t="e">
        <f>#REF!/#REF!</f>
        <v>#REF!</v>
      </c>
      <c r="DM66" s="112" t="e">
        <f>#REF!/#REF!</f>
        <v>#REF!</v>
      </c>
      <c r="DN66" s="112" t="e">
        <f>#REF!/#REF!</f>
        <v>#REF!</v>
      </c>
      <c r="DO66" s="112" t="e">
        <f>#REF!/#REF!</f>
        <v>#REF!</v>
      </c>
      <c r="DP66" s="112" t="e">
        <f>#REF!/#REF!</f>
        <v>#REF!</v>
      </c>
      <c r="DQ66" s="112" t="e">
        <f>#REF!/#REF!</f>
        <v>#REF!</v>
      </c>
      <c r="DR66" s="112" t="e">
        <f>#REF!/#REF!</f>
        <v>#REF!</v>
      </c>
      <c r="DS66" s="112" t="e">
        <f>#REF!/#REF!</f>
        <v>#REF!</v>
      </c>
      <c r="DT66" s="112" t="e">
        <f>#REF!/#REF!</f>
        <v>#REF!</v>
      </c>
      <c r="DU66" s="112" t="e">
        <f>#REF!/#REF!</f>
        <v>#REF!</v>
      </c>
      <c r="DV66" s="112" t="e">
        <f>#REF!/#REF!</f>
        <v>#REF!</v>
      </c>
      <c r="DW66" s="112" t="e">
        <f>#REF!/#REF!</f>
        <v>#REF!</v>
      </c>
      <c r="DX66" s="112" t="e">
        <f>#REF!/#REF!</f>
        <v>#REF!</v>
      </c>
      <c r="DY66" s="112" t="e">
        <f>#REF!/#REF!</f>
        <v>#REF!</v>
      </c>
      <c r="DZ66" s="112" t="e">
        <f>#REF!/#REF!</f>
        <v>#REF!</v>
      </c>
      <c r="EA66" s="112" t="e">
        <f>#REF!/#REF!</f>
        <v>#REF!</v>
      </c>
      <c r="EB66" s="112" t="e">
        <f>#REF!/#REF!</f>
        <v>#REF!</v>
      </c>
      <c r="EC66" s="112" t="e">
        <f>#REF!/#REF!</f>
        <v>#REF!</v>
      </c>
      <c r="ED66" s="112" t="e">
        <f>#REF!/#REF!</f>
        <v>#REF!</v>
      </c>
      <c r="EE66" s="112" t="e">
        <f>#REF!/#REF!</f>
        <v>#REF!</v>
      </c>
      <c r="EF66" s="112" t="e">
        <f>#REF!/#REF!</f>
        <v>#REF!</v>
      </c>
      <c r="EG66" s="112" t="e">
        <f>#REF!/#REF!</f>
        <v>#REF!</v>
      </c>
      <c r="EH66" s="112" t="e">
        <f>#REF!/#REF!</f>
        <v>#REF!</v>
      </c>
      <c r="EI66" s="112" t="e">
        <f>#REF!/#REF!</f>
        <v>#REF!</v>
      </c>
      <c r="EJ66" s="112" t="e">
        <f>#REF!/#REF!</f>
        <v>#REF!</v>
      </c>
      <c r="EK66" s="112" t="e">
        <f>#REF!/#REF!</f>
        <v>#REF!</v>
      </c>
      <c r="EL66" s="112" t="e">
        <f>#REF!/#REF!</f>
        <v>#REF!</v>
      </c>
      <c r="EM66" s="112" t="e">
        <f>#REF!/#REF!</f>
        <v>#REF!</v>
      </c>
      <c r="EN66" s="112" t="e">
        <f>#REF!/#REF!</f>
        <v>#REF!</v>
      </c>
      <c r="EO66" s="112" t="e">
        <f>#REF!/#REF!</f>
        <v>#REF!</v>
      </c>
      <c r="EP66" s="112" t="e">
        <f>#REF!/#REF!</f>
        <v>#REF!</v>
      </c>
      <c r="EQ66" s="112" t="e">
        <f>#REF!/#REF!</f>
        <v>#REF!</v>
      </c>
      <c r="ER66" s="112" t="e">
        <f>#REF!/#REF!</f>
        <v>#REF!</v>
      </c>
      <c r="ES66" s="112" t="e">
        <f>#REF!/#REF!</f>
        <v>#REF!</v>
      </c>
      <c r="ET66" s="112" t="e">
        <f>#REF!/#REF!</f>
        <v>#REF!</v>
      </c>
      <c r="EU66" s="112" t="e">
        <f>#REF!/#REF!</f>
        <v>#REF!</v>
      </c>
      <c r="EV66" s="112" t="e">
        <f>#REF!/#REF!</f>
        <v>#REF!</v>
      </c>
      <c r="EW66" s="112" t="e">
        <f>#REF!/#REF!</f>
        <v>#REF!</v>
      </c>
      <c r="EX66" s="112" t="e">
        <f>#REF!/#REF!</f>
        <v>#REF!</v>
      </c>
      <c r="EY66" s="112" t="e">
        <f>#REF!/#REF!</f>
        <v>#REF!</v>
      </c>
      <c r="EZ66" s="112" t="e">
        <f>#REF!/#REF!</f>
        <v>#REF!</v>
      </c>
    </row>
    <row r="67" spans="1:156" x14ac:dyDescent="0.15">
      <c r="A67" s="48">
        <v>65</v>
      </c>
      <c r="B67" s="69" t="s">
        <v>102</v>
      </c>
      <c r="C67" s="70" t="s">
        <v>525</v>
      </c>
      <c r="D67" s="112" t="e">
        <f>#REF!/#REF!</f>
        <v>#REF!</v>
      </c>
      <c r="E67" s="112" t="e">
        <f>#REF!/#REF!</f>
        <v>#REF!</v>
      </c>
      <c r="F67" s="112" t="e">
        <f>#REF!/#REF!</f>
        <v>#REF!</v>
      </c>
      <c r="G67" s="112" t="e">
        <f>#REF!/#REF!</f>
        <v>#REF!</v>
      </c>
      <c r="H67" s="112" t="e">
        <f>#REF!/#REF!</f>
        <v>#REF!</v>
      </c>
      <c r="I67" s="112" t="e">
        <f>#REF!/#REF!</f>
        <v>#REF!</v>
      </c>
      <c r="J67" s="112" t="e">
        <f>#REF!/#REF!</f>
        <v>#REF!</v>
      </c>
      <c r="K67" s="112" t="e">
        <f>#REF!/#REF!</f>
        <v>#REF!</v>
      </c>
      <c r="L67" s="112" t="e">
        <f>#REF!/#REF!</f>
        <v>#REF!</v>
      </c>
      <c r="M67" s="112" t="e">
        <f>#REF!/#REF!</f>
        <v>#REF!</v>
      </c>
      <c r="N67" s="112" t="e">
        <f>#REF!/#REF!</f>
        <v>#REF!</v>
      </c>
      <c r="O67" s="112" t="e">
        <f>#REF!/#REF!</f>
        <v>#REF!</v>
      </c>
      <c r="P67" s="112" t="e">
        <f>#REF!/#REF!</f>
        <v>#REF!</v>
      </c>
      <c r="Q67" s="112" t="e">
        <f>#REF!/#REF!</f>
        <v>#REF!</v>
      </c>
      <c r="R67" s="112" t="e">
        <f>#REF!/#REF!</f>
        <v>#REF!</v>
      </c>
      <c r="S67" s="112" t="e">
        <f>#REF!/#REF!</f>
        <v>#REF!</v>
      </c>
      <c r="T67" s="112" t="e">
        <f>#REF!/#REF!</f>
        <v>#REF!</v>
      </c>
      <c r="U67" s="112" t="e">
        <f>#REF!/#REF!</f>
        <v>#REF!</v>
      </c>
      <c r="V67" s="112" t="e">
        <f>#REF!/#REF!</f>
        <v>#REF!</v>
      </c>
      <c r="W67" s="112" t="e">
        <f>#REF!/#REF!</f>
        <v>#REF!</v>
      </c>
      <c r="X67" s="112" t="e">
        <f>#REF!/#REF!</f>
        <v>#REF!</v>
      </c>
      <c r="Y67" s="112" t="e">
        <f>#REF!/#REF!</f>
        <v>#REF!</v>
      </c>
      <c r="Z67" s="112" t="e">
        <f>#REF!/#REF!</f>
        <v>#REF!</v>
      </c>
      <c r="AA67" s="112" t="e">
        <f>#REF!/#REF!</f>
        <v>#REF!</v>
      </c>
      <c r="AB67" s="112" t="e">
        <f>#REF!/#REF!</f>
        <v>#REF!</v>
      </c>
      <c r="AC67" s="112" t="e">
        <f>#REF!/#REF!</f>
        <v>#REF!</v>
      </c>
      <c r="AD67" s="112" t="e">
        <f>#REF!/#REF!</f>
        <v>#REF!</v>
      </c>
      <c r="AE67" s="112" t="e">
        <f>#REF!/#REF!</f>
        <v>#REF!</v>
      </c>
      <c r="AF67" s="112" t="e">
        <f>#REF!/#REF!</f>
        <v>#REF!</v>
      </c>
      <c r="AG67" s="112" t="e">
        <f>#REF!/#REF!</f>
        <v>#REF!</v>
      </c>
      <c r="AH67" s="112" t="e">
        <f>#REF!/#REF!</f>
        <v>#REF!</v>
      </c>
      <c r="AI67" s="112" t="e">
        <f>#REF!/#REF!</f>
        <v>#REF!</v>
      </c>
      <c r="AJ67" s="112" t="e">
        <f>#REF!/#REF!</f>
        <v>#REF!</v>
      </c>
      <c r="AK67" s="112" t="e">
        <f>#REF!/#REF!</f>
        <v>#REF!</v>
      </c>
      <c r="AL67" s="112" t="e">
        <f>#REF!/#REF!</f>
        <v>#REF!</v>
      </c>
      <c r="AM67" s="112" t="e">
        <f>#REF!/#REF!</f>
        <v>#REF!</v>
      </c>
      <c r="AN67" s="112" t="e">
        <f>#REF!/#REF!</f>
        <v>#REF!</v>
      </c>
      <c r="AO67" s="112" t="e">
        <f>#REF!/#REF!</f>
        <v>#REF!</v>
      </c>
      <c r="AP67" s="112" t="e">
        <f>#REF!/#REF!</f>
        <v>#REF!</v>
      </c>
      <c r="AQ67" s="112" t="e">
        <f>#REF!/#REF!</f>
        <v>#REF!</v>
      </c>
      <c r="AR67" s="112" t="e">
        <f>#REF!/#REF!</f>
        <v>#REF!</v>
      </c>
      <c r="AS67" s="112" t="e">
        <f>#REF!/#REF!</f>
        <v>#REF!</v>
      </c>
      <c r="AT67" s="112" t="e">
        <f>#REF!/#REF!</f>
        <v>#REF!</v>
      </c>
      <c r="AU67" s="112" t="e">
        <f>#REF!/#REF!</f>
        <v>#REF!</v>
      </c>
      <c r="AV67" s="112" t="e">
        <f>#REF!/#REF!</f>
        <v>#REF!</v>
      </c>
      <c r="AW67" s="112" t="e">
        <f>#REF!/#REF!</f>
        <v>#REF!</v>
      </c>
      <c r="AX67" s="112" t="e">
        <f>#REF!/#REF!</f>
        <v>#REF!</v>
      </c>
      <c r="AY67" s="112" t="e">
        <f>#REF!/#REF!</f>
        <v>#REF!</v>
      </c>
      <c r="AZ67" s="112" t="e">
        <f>#REF!/#REF!</f>
        <v>#REF!</v>
      </c>
      <c r="BA67" s="112" t="e">
        <f>#REF!/#REF!</f>
        <v>#REF!</v>
      </c>
      <c r="BB67" s="112" t="e">
        <f>#REF!/#REF!</f>
        <v>#REF!</v>
      </c>
      <c r="BC67" s="112" t="e">
        <f>#REF!/#REF!</f>
        <v>#REF!</v>
      </c>
      <c r="BD67" s="112" t="e">
        <f>#REF!/#REF!</f>
        <v>#REF!</v>
      </c>
      <c r="BE67" s="112" t="e">
        <f>#REF!/#REF!</f>
        <v>#REF!</v>
      </c>
      <c r="BF67" s="112" t="e">
        <f>#REF!/#REF!</f>
        <v>#REF!</v>
      </c>
      <c r="BG67" s="112" t="e">
        <f>#REF!/#REF!</f>
        <v>#REF!</v>
      </c>
      <c r="BH67" s="112" t="e">
        <f>#REF!/#REF!</f>
        <v>#REF!</v>
      </c>
      <c r="BI67" s="112" t="e">
        <f>#REF!/#REF!</f>
        <v>#REF!</v>
      </c>
      <c r="BJ67" s="112" t="e">
        <f>#REF!/#REF!</f>
        <v>#REF!</v>
      </c>
      <c r="BK67" s="112" t="e">
        <f>#REF!/#REF!</f>
        <v>#REF!</v>
      </c>
      <c r="BL67" s="112" t="e">
        <f>#REF!/#REF!</f>
        <v>#REF!</v>
      </c>
      <c r="BM67" s="112" t="e">
        <f>#REF!/#REF!</f>
        <v>#REF!</v>
      </c>
      <c r="BN67" s="112" t="e">
        <f>#REF!/#REF!</f>
        <v>#REF!</v>
      </c>
      <c r="BO67" s="112" t="e">
        <f>#REF!/#REF!</f>
        <v>#REF!</v>
      </c>
      <c r="BP67" s="112" t="e">
        <f>#REF!/#REF!</f>
        <v>#REF!</v>
      </c>
      <c r="BQ67" s="112" t="e">
        <f>#REF!/#REF!</f>
        <v>#REF!</v>
      </c>
      <c r="BR67" s="112" t="e">
        <f>#REF!/#REF!</f>
        <v>#REF!</v>
      </c>
      <c r="BS67" s="112" t="e">
        <f>#REF!/#REF!</f>
        <v>#REF!</v>
      </c>
      <c r="BT67" s="112" t="e">
        <f>#REF!/#REF!</f>
        <v>#REF!</v>
      </c>
      <c r="BU67" s="112" t="e">
        <f>#REF!/#REF!</f>
        <v>#REF!</v>
      </c>
      <c r="BV67" s="112" t="e">
        <f>#REF!/#REF!</f>
        <v>#REF!</v>
      </c>
      <c r="BW67" s="112" t="e">
        <f>#REF!/#REF!</f>
        <v>#REF!</v>
      </c>
      <c r="BX67" s="112" t="e">
        <f>#REF!/#REF!</f>
        <v>#REF!</v>
      </c>
      <c r="BY67" s="112" t="e">
        <f>#REF!/#REF!</f>
        <v>#REF!</v>
      </c>
      <c r="BZ67" s="112" t="e">
        <f>#REF!/#REF!</f>
        <v>#REF!</v>
      </c>
      <c r="CA67" s="112" t="e">
        <f>#REF!/#REF!</f>
        <v>#REF!</v>
      </c>
      <c r="CB67" s="112" t="e">
        <f>#REF!/#REF!</f>
        <v>#REF!</v>
      </c>
      <c r="CC67" s="112" t="e">
        <f>#REF!/#REF!</f>
        <v>#REF!</v>
      </c>
      <c r="CD67" s="112" t="e">
        <f>#REF!/#REF!</f>
        <v>#REF!</v>
      </c>
      <c r="CE67" s="112" t="e">
        <f>#REF!/#REF!</f>
        <v>#REF!</v>
      </c>
      <c r="CF67" s="112" t="e">
        <f>#REF!/#REF!</f>
        <v>#REF!</v>
      </c>
      <c r="CG67" s="112" t="e">
        <f>#REF!/#REF!</f>
        <v>#REF!</v>
      </c>
      <c r="CH67" s="112" t="e">
        <f>#REF!/#REF!</f>
        <v>#REF!</v>
      </c>
      <c r="CI67" s="112" t="e">
        <f>#REF!/#REF!</f>
        <v>#REF!</v>
      </c>
      <c r="CJ67" s="112" t="e">
        <f>#REF!/#REF!</f>
        <v>#REF!</v>
      </c>
      <c r="CK67" s="112" t="e">
        <f>#REF!/#REF!</f>
        <v>#REF!</v>
      </c>
      <c r="CL67" s="112" t="e">
        <f>#REF!/#REF!</f>
        <v>#REF!</v>
      </c>
      <c r="CM67" s="112" t="e">
        <f>#REF!/#REF!</f>
        <v>#REF!</v>
      </c>
      <c r="CN67" s="112" t="e">
        <f>#REF!/#REF!</f>
        <v>#REF!</v>
      </c>
      <c r="CO67" s="112" t="e">
        <f>#REF!/#REF!</f>
        <v>#REF!</v>
      </c>
      <c r="CP67" s="112" t="e">
        <f>#REF!/#REF!</f>
        <v>#REF!</v>
      </c>
      <c r="CQ67" s="112" t="e">
        <f>#REF!/#REF!</f>
        <v>#REF!</v>
      </c>
      <c r="CR67" s="112" t="e">
        <f>#REF!/#REF!</f>
        <v>#REF!</v>
      </c>
      <c r="CS67" s="112" t="e">
        <f>#REF!/#REF!</f>
        <v>#REF!</v>
      </c>
      <c r="CT67" s="112" t="e">
        <f>#REF!/#REF!</f>
        <v>#REF!</v>
      </c>
      <c r="CU67" s="112" t="e">
        <f>#REF!/#REF!</f>
        <v>#REF!</v>
      </c>
      <c r="CV67" s="112" t="e">
        <f>#REF!/#REF!</f>
        <v>#REF!</v>
      </c>
      <c r="CW67" s="112" t="e">
        <f>#REF!/#REF!</f>
        <v>#REF!</v>
      </c>
      <c r="CX67" s="112" t="e">
        <f>#REF!/#REF!</f>
        <v>#REF!</v>
      </c>
      <c r="CY67" s="112" t="e">
        <f>#REF!/#REF!</f>
        <v>#REF!</v>
      </c>
      <c r="CZ67" s="112" t="e">
        <f>#REF!/#REF!</f>
        <v>#REF!</v>
      </c>
      <c r="DA67" s="112" t="e">
        <f>#REF!/#REF!</f>
        <v>#REF!</v>
      </c>
      <c r="DB67" s="112" t="e">
        <f>#REF!/#REF!</f>
        <v>#REF!</v>
      </c>
      <c r="DC67" s="112" t="e">
        <f>#REF!/#REF!</f>
        <v>#REF!</v>
      </c>
      <c r="DD67" s="112" t="e">
        <f>#REF!/#REF!</f>
        <v>#REF!</v>
      </c>
      <c r="DE67" s="112" t="e">
        <f>#REF!/#REF!</f>
        <v>#REF!</v>
      </c>
      <c r="DF67" s="112" t="e">
        <f>#REF!/#REF!</f>
        <v>#REF!</v>
      </c>
      <c r="DG67" s="112" t="e">
        <f>#REF!/#REF!</f>
        <v>#REF!</v>
      </c>
      <c r="DH67" s="112" t="e">
        <f>#REF!/#REF!</f>
        <v>#REF!</v>
      </c>
      <c r="DI67" s="112" t="e">
        <f>#REF!/#REF!</f>
        <v>#REF!</v>
      </c>
      <c r="DJ67" s="112" t="e">
        <f>#REF!/#REF!</f>
        <v>#REF!</v>
      </c>
      <c r="DK67" s="112" t="e">
        <f>#REF!/#REF!</f>
        <v>#REF!</v>
      </c>
      <c r="DL67" s="112" t="e">
        <f>#REF!/#REF!</f>
        <v>#REF!</v>
      </c>
      <c r="DM67" s="112" t="e">
        <f>#REF!/#REF!</f>
        <v>#REF!</v>
      </c>
      <c r="DN67" s="112" t="e">
        <f>#REF!/#REF!</f>
        <v>#REF!</v>
      </c>
      <c r="DO67" s="112" t="e">
        <f>#REF!/#REF!</f>
        <v>#REF!</v>
      </c>
      <c r="DP67" s="112" t="e">
        <f>#REF!/#REF!</f>
        <v>#REF!</v>
      </c>
      <c r="DQ67" s="112" t="e">
        <f>#REF!/#REF!</f>
        <v>#REF!</v>
      </c>
      <c r="DR67" s="112" t="e">
        <f>#REF!/#REF!</f>
        <v>#REF!</v>
      </c>
      <c r="DS67" s="112" t="e">
        <f>#REF!/#REF!</f>
        <v>#REF!</v>
      </c>
      <c r="DT67" s="112" t="e">
        <f>#REF!/#REF!</f>
        <v>#REF!</v>
      </c>
      <c r="DU67" s="112" t="e">
        <f>#REF!/#REF!</f>
        <v>#REF!</v>
      </c>
      <c r="DV67" s="112" t="e">
        <f>#REF!/#REF!</f>
        <v>#REF!</v>
      </c>
      <c r="DW67" s="112" t="e">
        <f>#REF!/#REF!</f>
        <v>#REF!</v>
      </c>
      <c r="DX67" s="112" t="e">
        <f>#REF!/#REF!</f>
        <v>#REF!</v>
      </c>
      <c r="DY67" s="112" t="e">
        <f>#REF!/#REF!</f>
        <v>#REF!</v>
      </c>
      <c r="DZ67" s="112" t="e">
        <f>#REF!/#REF!</f>
        <v>#REF!</v>
      </c>
      <c r="EA67" s="112" t="e">
        <f>#REF!/#REF!</f>
        <v>#REF!</v>
      </c>
      <c r="EB67" s="112" t="e">
        <f>#REF!/#REF!</f>
        <v>#REF!</v>
      </c>
      <c r="EC67" s="112" t="e">
        <f>#REF!/#REF!</f>
        <v>#REF!</v>
      </c>
      <c r="ED67" s="112" t="e">
        <f>#REF!/#REF!</f>
        <v>#REF!</v>
      </c>
      <c r="EE67" s="112" t="e">
        <f>#REF!/#REF!</f>
        <v>#REF!</v>
      </c>
      <c r="EF67" s="112" t="e">
        <f>#REF!/#REF!</f>
        <v>#REF!</v>
      </c>
      <c r="EG67" s="112" t="e">
        <f>#REF!/#REF!</f>
        <v>#REF!</v>
      </c>
      <c r="EH67" s="112" t="e">
        <f>#REF!/#REF!</f>
        <v>#REF!</v>
      </c>
      <c r="EI67" s="112" t="e">
        <f>#REF!/#REF!</f>
        <v>#REF!</v>
      </c>
      <c r="EJ67" s="112" t="e">
        <f>#REF!/#REF!</f>
        <v>#REF!</v>
      </c>
      <c r="EK67" s="112" t="e">
        <f>#REF!/#REF!</f>
        <v>#REF!</v>
      </c>
      <c r="EL67" s="112" t="e">
        <f>#REF!/#REF!</f>
        <v>#REF!</v>
      </c>
      <c r="EM67" s="112" t="e">
        <f>#REF!/#REF!</f>
        <v>#REF!</v>
      </c>
      <c r="EN67" s="112" t="e">
        <f>#REF!/#REF!</f>
        <v>#REF!</v>
      </c>
      <c r="EO67" s="112" t="e">
        <f>#REF!/#REF!</f>
        <v>#REF!</v>
      </c>
      <c r="EP67" s="112" t="e">
        <f>#REF!/#REF!</f>
        <v>#REF!</v>
      </c>
      <c r="EQ67" s="112" t="e">
        <f>#REF!/#REF!</f>
        <v>#REF!</v>
      </c>
      <c r="ER67" s="112" t="e">
        <f>#REF!/#REF!</f>
        <v>#REF!</v>
      </c>
      <c r="ES67" s="112" t="e">
        <f>#REF!/#REF!</f>
        <v>#REF!</v>
      </c>
      <c r="ET67" s="112" t="e">
        <f>#REF!/#REF!</f>
        <v>#REF!</v>
      </c>
      <c r="EU67" s="112" t="e">
        <f>#REF!/#REF!</f>
        <v>#REF!</v>
      </c>
      <c r="EV67" s="112" t="e">
        <f>#REF!/#REF!</f>
        <v>#REF!</v>
      </c>
      <c r="EW67" s="112" t="e">
        <f>#REF!/#REF!</f>
        <v>#REF!</v>
      </c>
      <c r="EX67" s="112" t="e">
        <f>#REF!/#REF!</f>
        <v>#REF!</v>
      </c>
      <c r="EY67" s="112" t="e">
        <f>#REF!/#REF!</f>
        <v>#REF!</v>
      </c>
      <c r="EZ67" s="112" t="e">
        <f>#REF!/#REF!</f>
        <v>#REF!</v>
      </c>
    </row>
    <row r="68" spans="1:156" x14ac:dyDescent="0.15">
      <c r="A68" s="48">
        <v>66</v>
      </c>
      <c r="B68" s="69" t="s">
        <v>103</v>
      </c>
      <c r="C68" s="70" t="s">
        <v>526</v>
      </c>
      <c r="D68" s="112" t="e">
        <f>#REF!/#REF!</f>
        <v>#REF!</v>
      </c>
      <c r="E68" s="112" t="e">
        <f>#REF!/#REF!</f>
        <v>#REF!</v>
      </c>
      <c r="F68" s="112" t="e">
        <f>#REF!/#REF!</f>
        <v>#REF!</v>
      </c>
      <c r="G68" s="112" t="e">
        <f>#REF!/#REF!</f>
        <v>#REF!</v>
      </c>
      <c r="H68" s="112" t="e">
        <f>#REF!/#REF!</f>
        <v>#REF!</v>
      </c>
      <c r="I68" s="112" t="e">
        <f>#REF!/#REF!</f>
        <v>#REF!</v>
      </c>
      <c r="J68" s="112" t="e">
        <f>#REF!/#REF!</f>
        <v>#REF!</v>
      </c>
      <c r="K68" s="112" t="e">
        <f>#REF!/#REF!</f>
        <v>#REF!</v>
      </c>
      <c r="L68" s="112" t="e">
        <f>#REF!/#REF!</f>
        <v>#REF!</v>
      </c>
      <c r="M68" s="112" t="e">
        <f>#REF!/#REF!</f>
        <v>#REF!</v>
      </c>
      <c r="N68" s="112" t="e">
        <f>#REF!/#REF!</f>
        <v>#REF!</v>
      </c>
      <c r="O68" s="112" t="e">
        <f>#REF!/#REF!</f>
        <v>#REF!</v>
      </c>
      <c r="P68" s="112" t="e">
        <f>#REF!/#REF!</f>
        <v>#REF!</v>
      </c>
      <c r="Q68" s="112" t="e">
        <f>#REF!/#REF!</f>
        <v>#REF!</v>
      </c>
      <c r="R68" s="112" t="e">
        <f>#REF!/#REF!</f>
        <v>#REF!</v>
      </c>
      <c r="S68" s="112" t="e">
        <f>#REF!/#REF!</f>
        <v>#REF!</v>
      </c>
      <c r="T68" s="112" t="e">
        <f>#REF!/#REF!</f>
        <v>#REF!</v>
      </c>
      <c r="U68" s="112" t="e">
        <f>#REF!/#REF!</f>
        <v>#REF!</v>
      </c>
      <c r="V68" s="112" t="e">
        <f>#REF!/#REF!</f>
        <v>#REF!</v>
      </c>
      <c r="W68" s="112" t="e">
        <f>#REF!/#REF!</f>
        <v>#REF!</v>
      </c>
      <c r="X68" s="112" t="e">
        <f>#REF!/#REF!</f>
        <v>#REF!</v>
      </c>
      <c r="Y68" s="112" t="e">
        <f>#REF!/#REF!</f>
        <v>#REF!</v>
      </c>
      <c r="Z68" s="112" t="e">
        <f>#REF!/#REF!</f>
        <v>#REF!</v>
      </c>
      <c r="AA68" s="112" t="e">
        <f>#REF!/#REF!</f>
        <v>#REF!</v>
      </c>
      <c r="AB68" s="112" t="e">
        <f>#REF!/#REF!</f>
        <v>#REF!</v>
      </c>
      <c r="AC68" s="112" t="e">
        <f>#REF!/#REF!</f>
        <v>#REF!</v>
      </c>
      <c r="AD68" s="112" t="e">
        <f>#REF!/#REF!</f>
        <v>#REF!</v>
      </c>
      <c r="AE68" s="112" t="e">
        <f>#REF!/#REF!</f>
        <v>#REF!</v>
      </c>
      <c r="AF68" s="112" t="e">
        <f>#REF!/#REF!</f>
        <v>#REF!</v>
      </c>
      <c r="AG68" s="112" t="e">
        <f>#REF!/#REF!</f>
        <v>#REF!</v>
      </c>
      <c r="AH68" s="112" t="e">
        <f>#REF!/#REF!</f>
        <v>#REF!</v>
      </c>
      <c r="AI68" s="112" t="e">
        <f>#REF!/#REF!</f>
        <v>#REF!</v>
      </c>
      <c r="AJ68" s="112" t="e">
        <f>#REF!/#REF!</f>
        <v>#REF!</v>
      </c>
      <c r="AK68" s="112" t="e">
        <f>#REF!/#REF!</f>
        <v>#REF!</v>
      </c>
      <c r="AL68" s="112" t="e">
        <f>#REF!/#REF!</f>
        <v>#REF!</v>
      </c>
      <c r="AM68" s="112" t="e">
        <f>#REF!/#REF!</f>
        <v>#REF!</v>
      </c>
      <c r="AN68" s="112" t="e">
        <f>#REF!/#REF!</f>
        <v>#REF!</v>
      </c>
      <c r="AO68" s="112" t="e">
        <f>#REF!/#REF!</f>
        <v>#REF!</v>
      </c>
      <c r="AP68" s="112" t="e">
        <f>#REF!/#REF!</f>
        <v>#REF!</v>
      </c>
      <c r="AQ68" s="112" t="e">
        <f>#REF!/#REF!</f>
        <v>#REF!</v>
      </c>
      <c r="AR68" s="112" t="e">
        <f>#REF!/#REF!</f>
        <v>#REF!</v>
      </c>
      <c r="AS68" s="112" t="e">
        <f>#REF!/#REF!</f>
        <v>#REF!</v>
      </c>
      <c r="AT68" s="112" t="e">
        <f>#REF!/#REF!</f>
        <v>#REF!</v>
      </c>
      <c r="AU68" s="112" t="e">
        <f>#REF!/#REF!</f>
        <v>#REF!</v>
      </c>
      <c r="AV68" s="112" t="e">
        <f>#REF!/#REF!</f>
        <v>#REF!</v>
      </c>
      <c r="AW68" s="112" t="e">
        <f>#REF!/#REF!</f>
        <v>#REF!</v>
      </c>
      <c r="AX68" s="112" t="e">
        <f>#REF!/#REF!</f>
        <v>#REF!</v>
      </c>
      <c r="AY68" s="112" t="e">
        <f>#REF!/#REF!</f>
        <v>#REF!</v>
      </c>
      <c r="AZ68" s="112" t="e">
        <f>#REF!/#REF!</f>
        <v>#REF!</v>
      </c>
      <c r="BA68" s="112" t="e">
        <f>#REF!/#REF!</f>
        <v>#REF!</v>
      </c>
      <c r="BB68" s="112" t="e">
        <f>#REF!/#REF!</f>
        <v>#REF!</v>
      </c>
      <c r="BC68" s="112" t="e">
        <f>#REF!/#REF!</f>
        <v>#REF!</v>
      </c>
      <c r="BD68" s="112" t="e">
        <f>#REF!/#REF!</f>
        <v>#REF!</v>
      </c>
      <c r="BE68" s="112" t="e">
        <f>#REF!/#REF!</f>
        <v>#REF!</v>
      </c>
      <c r="BF68" s="112" t="e">
        <f>#REF!/#REF!</f>
        <v>#REF!</v>
      </c>
      <c r="BG68" s="112" t="e">
        <f>#REF!/#REF!</f>
        <v>#REF!</v>
      </c>
      <c r="BH68" s="112" t="e">
        <f>#REF!/#REF!</f>
        <v>#REF!</v>
      </c>
      <c r="BI68" s="112" t="e">
        <f>#REF!/#REF!</f>
        <v>#REF!</v>
      </c>
      <c r="BJ68" s="112" t="e">
        <f>#REF!/#REF!</f>
        <v>#REF!</v>
      </c>
      <c r="BK68" s="112" t="e">
        <f>#REF!/#REF!</f>
        <v>#REF!</v>
      </c>
      <c r="BL68" s="112" t="e">
        <f>#REF!/#REF!</f>
        <v>#REF!</v>
      </c>
      <c r="BM68" s="112" t="e">
        <f>#REF!/#REF!</f>
        <v>#REF!</v>
      </c>
      <c r="BN68" s="112" t="e">
        <f>#REF!/#REF!</f>
        <v>#REF!</v>
      </c>
      <c r="BO68" s="112" t="e">
        <f>#REF!/#REF!</f>
        <v>#REF!</v>
      </c>
      <c r="BP68" s="112" t="e">
        <f>#REF!/#REF!</f>
        <v>#REF!</v>
      </c>
      <c r="BQ68" s="112" t="e">
        <f>#REF!/#REF!</f>
        <v>#REF!</v>
      </c>
      <c r="BR68" s="112" t="e">
        <f>#REF!/#REF!</f>
        <v>#REF!</v>
      </c>
      <c r="BS68" s="112" t="e">
        <f>#REF!/#REF!</f>
        <v>#REF!</v>
      </c>
      <c r="BT68" s="112" t="e">
        <f>#REF!/#REF!</f>
        <v>#REF!</v>
      </c>
      <c r="BU68" s="112" t="e">
        <f>#REF!/#REF!</f>
        <v>#REF!</v>
      </c>
      <c r="BV68" s="112" t="e">
        <f>#REF!/#REF!</f>
        <v>#REF!</v>
      </c>
      <c r="BW68" s="112" t="e">
        <f>#REF!/#REF!</f>
        <v>#REF!</v>
      </c>
      <c r="BX68" s="112" t="e">
        <f>#REF!/#REF!</f>
        <v>#REF!</v>
      </c>
      <c r="BY68" s="112" t="e">
        <f>#REF!/#REF!</f>
        <v>#REF!</v>
      </c>
      <c r="BZ68" s="112" t="e">
        <f>#REF!/#REF!</f>
        <v>#REF!</v>
      </c>
      <c r="CA68" s="112" t="e">
        <f>#REF!/#REF!</f>
        <v>#REF!</v>
      </c>
      <c r="CB68" s="112" t="e">
        <f>#REF!/#REF!</f>
        <v>#REF!</v>
      </c>
      <c r="CC68" s="112" t="e">
        <f>#REF!/#REF!</f>
        <v>#REF!</v>
      </c>
      <c r="CD68" s="112" t="e">
        <f>#REF!/#REF!</f>
        <v>#REF!</v>
      </c>
      <c r="CE68" s="112" t="e">
        <f>#REF!/#REF!</f>
        <v>#REF!</v>
      </c>
      <c r="CF68" s="112" t="e">
        <f>#REF!/#REF!</f>
        <v>#REF!</v>
      </c>
      <c r="CG68" s="112" t="e">
        <f>#REF!/#REF!</f>
        <v>#REF!</v>
      </c>
      <c r="CH68" s="112" t="e">
        <f>#REF!/#REF!</f>
        <v>#REF!</v>
      </c>
      <c r="CI68" s="112" t="e">
        <f>#REF!/#REF!</f>
        <v>#REF!</v>
      </c>
      <c r="CJ68" s="112" t="e">
        <f>#REF!/#REF!</f>
        <v>#REF!</v>
      </c>
      <c r="CK68" s="112" t="e">
        <f>#REF!/#REF!</f>
        <v>#REF!</v>
      </c>
      <c r="CL68" s="112" t="e">
        <f>#REF!/#REF!</f>
        <v>#REF!</v>
      </c>
      <c r="CM68" s="112" t="e">
        <f>#REF!/#REF!</f>
        <v>#REF!</v>
      </c>
      <c r="CN68" s="112" t="e">
        <f>#REF!/#REF!</f>
        <v>#REF!</v>
      </c>
      <c r="CO68" s="112" t="e">
        <f>#REF!/#REF!</f>
        <v>#REF!</v>
      </c>
      <c r="CP68" s="112" t="e">
        <f>#REF!/#REF!</f>
        <v>#REF!</v>
      </c>
      <c r="CQ68" s="112" t="e">
        <f>#REF!/#REF!</f>
        <v>#REF!</v>
      </c>
      <c r="CR68" s="112" t="e">
        <f>#REF!/#REF!</f>
        <v>#REF!</v>
      </c>
      <c r="CS68" s="112" t="e">
        <f>#REF!/#REF!</f>
        <v>#REF!</v>
      </c>
      <c r="CT68" s="112" t="e">
        <f>#REF!/#REF!</f>
        <v>#REF!</v>
      </c>
      <c r="CU68" s="112" t="e">
        <f>#REF!/#REF!</f>
        <v>#REF!</v>
      </c>
      <c r="CV68" s="112" t="e">
        <f>#REF!/#REF!</f>
        <v>#REF!</v>
      </c>
      <c r="CW68" s="112" t="e">
        <f>#REF!/#REF!</f>
        <v>#REF!</v>
      </c>
      <c r="CX68" s="112" t="e">
        <f>#REF!/#REF!</f>
        <v>#REF!</v>
      </c>
      <c r="CY68" s="112" t="e">
        <f>#REF!/#REF!</f>
        <v>#REF!</v>
      </c>
      <c r="CZ68" s="112" t="e">
        <f>#REF!/#REF!</f>
        <v>#REF!</v>
      </c>
      <c r="DA68" s="112" t="e">
        <f>#REF!/#REF!</f>
        <v>#REF!</v>
      </c>
      <c r="DB68" s="112" t="e">
        <f>#REF!/#REF!</f>
        <v>#REF!</v>
      </c>
      <c r="DC68" s="112" t="e">
        <f>#REF!/#REF!</f>
        <v>#REF!</v>
      </c>
      <c r="DD68" s="112" t="e">
        <f>#REF!/#REF!</f>
        <v>#REF!</v>
      </c>
      <c r="DE68" s="112" t="e">
        <f>#REF!/#REF!</f>
        <v>#REF!</v>
      </c>
      <c r="DF68" s="112" t="e">
        <f>#REF!/#REF!</f>
        <v>#REF!</v>
      </c>
      <c r="DG68" s="112" t="e">
        <f>#REF!/#REF!</f>
        <v>#REF!</v>
      </c>
      <c r="DH68" s="112" t="e">
        <f>#REF!/#REF!</f>
        <v>#REF!</v>
      </c>
      <c r="DI68" s="112" t="e">
        <f>#REF!/#REF!</f>
        <v>#REF!</v>
      </c>
      <c r="DJ68" s="112" t="e">
        <f>#REF!/#REF!</f>
        <v>#REF!</v>
      </c>
      <c r="DK68" s="112" t="e">
        <f>#REF!/#REF!</f>
        <v>#REF!</v>
      </c>
      <c r="DL68" s="112" t="e">
        <f>#REF!/#REF!</f>
        <v>#REF!</v>
      </c>
      <c r="DM68" s="112" t="e">
        <f>#REF!/#REF!</f>
        <v>#REF!</v>
      </c>
      <c r="DN68" s="112" t="e">
        <f>#REF!/#REF!</f>
        <v>#REF!</v>
      </c>
      <c r="DO68" s="112" t="e">
        <f>#REF!/#REF!</f>
        <v>#REF!</v>
      </c>
      <c r="DP68" s="112" t="e">
        <f>#REF!/#REF!</f>
        <v>#REF!</v>
      </c>
      <c r="DQ68" s="112" t="e">
        <f>#REF!/#REF!</f>
        <v>#REF!</v>
      </c>
      <c r="DR68" s="112" t="e">
        <f>#REF!/#REF!</f>
        <v>#REF!</v>
      </c>
      <c r="DS68" s="112" t="e">
        <f>#REF!/#REF!</f>
        <v>#REF!</v>
      </c>
      <c r="DT68" s="112" t="e">
        <f>#REF!/#REF!</f>
        <v>#REF!</v>
      </c>
      <c r="DU68" s="112" t="e">
        <f>#REF!/#REF!</f>
        <v>#REF!</v>
      </c>
      <c r="DV68" s="112" t="e">
        <f>#REF!/#REF!</f>
        <v>#REF!</v>
      </c>
      <c r="DW68" s="112" t="e">
        <f>#REF!/#REF!</f>
        <v>#REF!</v>
      </c>
      <c r="DX68" s="112" t="e">
        <f>#REF!/#REF!</f>
        <v>#REF!</v>
      </c>
      <c r="DY68" s="112" t="e">
        <f>#REF!/#REF!</f>
        <v>#REF!</v>
      </c>
      <c r="DZ68" s="112" t="e">
        <f>#REF!/#REF!</f>
        <v>#REF!</v>
      </c>
      <c r="EA68" s="112" t="e">
        <f>#REF!/#REF!</f>
        <v>#REF!</v>
      </c>
      <c r="EB68" s="112" t="e">
        <f>#REF!/#REF!</f>
        <v>#REF!</v>
      </c>
      <c r="EC68" s="112" t="e">
        <f>#REF!/#REF!</f>
        <v>#REF!</v>
      </c>
      <c r="ED68" s="112" t="e">
        <f>#REF!/#REF!</f>
        <v>#REF!</v>
      </c>
      <c r="EE68" s="112" t="e">
        <f>#REF!/#REF!</f>
        <v>#REF!</v>
      </c>
      <c r="EF68" s="112" t="e">
        <f>#REF!/#REF!</f>
        <v>#REF!</v>
      </c>
      <c r="EG68" s="112" t="e">
        <f>#REF!/#REF!</f>
        <v>#REF!</v>
      </c>
      <c r="EH68" s="112" t="e">
        <f>#REF!/#REF!</f>
        <v>#REF!</v>
      </c>
      <c r="EI68" s="112" t="e">
        <f>#REF!/#REF!</f>
        <v>#REF!</v>
      </c>
      <c r="EJ68" s="112" t="e">
        <f>#REF!/#REF!</f>
        <v>#REF!</v>
      </c>
      <c r="EK68" s="112" t="e">
        <f>#REF!/#REF!</f>
        <v>#REF!</v>
      </c>
      <c r="EL68" s="112" t="e">
        <f>#REF!/#REF!</f>
        <v>#REF!</v>
      </c>
      <c r="EM68" s="112" t="e">
        <f>#REF!/#REF!</f>
        <v>#REF!</v>
      </c>
      <c r="EN68" s="112" t="e">
        <f>#REF!/#REF!</f>
        <v>#REF!</v>
      </c>
      <c r="EO68" s="112" t="e">
        <f>#REF!/#REF!</f>
        <v>#REF!</v>
      </c>
      <c r="EP68" s="112" t="e">
        <f>#REF!/#REF!</f>
        <v>#REF!</v>
      </c>
      <c r="EQ68" s="112" t="e">
        <f>#REF!/#REF!</f>
        <v>#REF!</v>
      </c>
      <c r="ER68" s="112" t="e">
        <f>#REF!/#REF!</f>
        <v>#REF!</v>
      </c>
      <c r="ES68" s="112" t="e">
        <f>#REF!/#REF!</f>
        <v>#REF!</v>
      </c>
      <c r="ET68" s="112" t="e">
        <f>#REF!/#REF!</f>
        <v>#REF!</v>
      </c>
      <c r="EU68" s="112" t="e">
        <f>#REF!/#REF!</f>
        <v>#REF!</v>
      </c>
      <c r="EV68" s="112" t="e">
        <f>#REF!/#REF!</f>
        <v>#REF!</v>
      </c>
      <c r="EW68" s="112" t="e">
        <f>#REF!/#REF!</f>
        <v>#REF!</v>
      </c>
      <c r="EX68" s="112" t="e">
        <f>#REF!/#REF!</f>
        <v>#REF!</v>
      </c>
      <c r="EY68" s="112" t="e">
        <f>#REF!/#REF!</f>
        <v>#REF!</v>
      </c>
      <c r="EZ68" s="112" t="e">
        <f>#REF!/#REF!</f>
        <v>#REF!</v>
      </c>
    </row>
    <row r="69" spans="1:156" x14ac:dyDescent="0.15">
      <c r="A69" s="48">
        <v>67</v>
      </c>
      <c r="B69" s="69" t="s">
        <v>104</v>
      </c>
      <c r="C69" s="70" t="s">
        <v>527</v>
      </c>
      <c r="D69" s="112" t="e">
        <f>#REF!/#REF!</f>
        <v>#REF!</v>
      </c>
      <c r="E69" s="112" t="e">
        <f>#REF!/#REF!</f>
        <v>#REF!</v>
      </c>
      <c r="F69" s="112" t="e">
        <f>#REF!/#REF!</f>
        <v>#REF!</v>
      </c>
      <c r="G69" s="112" t="e">
        <f>#REF!/#REF!</f>
        <v>#REF!</v>
      </c>
      <c r="H69" s="112" t="e">
        <f>#REF!/#REF!</f>
        <v>#REF!</v>
      </c>
      <c r="I69" s="112" t="e">
        <f>#REF!/#REF!</f>
        <v>#REF!</v>
      </c>
      <c r="J69" s="112" t="e">
        <f>#REF!/#REF!</f>
        <v>#REF!</v>
      </c>
      <c r="K69" s="112" t="e">
        <f>#REF!/#REF!</f>
        <v>#REF!</v>
      </c>
      <c r="L69" s="112" t="e">
        <f>#REF!/#REF!</f>
        <v>#REF!</v>
      </c>
      <c r="M69" s="112" t="e">
        <f>#REF!/#REF!</f>
        <v>#REF!</v>
      </c>
      <c r="N69" s="112" t="e">
        <f>#REF!/#REF!</f>
        <v>#REF!</v>
      </c>
      <c r="O69" s="112" t="e">
        <f>#REF!/#REF!</f>
        <v>#REF!</v>
      </c>
      <c r="P69" s="112" t="e">
        <f>#REF!/#REF!</f>
        <v>#REF!</v>
      </c>
      <c r="Q69" s="112" t="e">
        <f>#REF!/#REF!</f>
        <v>#REF!</v>
      </c>
      <c r="R69" s="112" t="e">
        <f>#REF!/#REF!</f>
        <v>#REF!</v>
      </c>
      <c r="S69" s="112" t="e">
        <f>#REF!/#REF!</f>
        <v>#REF!</v>
      </c>
      <c r="T69" s="112" t="e">
        <f>#REF!/#REF!</f>
        <v>#REF!</v>
      </c>
      <c r="U69" s="112" t="e">
        <f>#REF!/#REF!</f>
        <v>#REF!</v>
      </c>
      <c r="V69" s="112" t="e">
        <f>#REF!/#REF!</f>
        <v>#REF!</v>
      </c>
      <c r="W69" s="112" t="e">
        <f>#REF!/#REF!</f>
        <v>#REF!</v>
      </c>
      <c r="X69" s="112" t="e">
        <f>#REF!/#REF!</f>
        <v>#REF!</v>
      </c>
      <c r="Y69" s="112" t="e">
        <f>#REF!/#REF!</f>
        <v>#REF!</v>
      </c>
      <c r="Z69" s="112" t="e">
        <f>#REF!/#REF!</f>
        <v>#REF!</v>
      </c>
      <c r="AA69" s="112" t="e">
        <f>#REF!/#REF!</f>
        <v>#REF!</v>
      </c>
      <c r="AB69" s="112" t="e">
        <f>#REF!/#REF!</f>
        <v>#REF!</v>
      </c>
      <c r="AC69" s="112" t="e">
        <f>#REF!/#REF!</f>
        <v>#REF!</v>
      </c>
      <c r="AD69" s="112" t="e">
        <f>#REF!/#REF!</f>
        <v>#REF!</v>
      </c>
      <c r="AE69" s="112" t="e">
        <f>#REF!/#REF!</f>
        <v>#REF!</v>
      </c>
      <c r="AF69" s="112" t="e">
        <f>#REF!/#REF!</f>
        <v>#REF!</v>
      </c>
      <c r="AG69" s="112" t="e">
        <f>#REF!/#REF!</f>
        <v>#REF!</v>
      </c>
      <c r="AH69" s="112" t="e">
        <f>#REF!/#REF!</f>
        <v>#REF!</v>
      </c>
      <c r="AI69" s="112" t="e">
        <f>#REF!/#REF!</f>
        <v>#REF!</v>
      </c>
      <c r="AJ69" s="112" t="e">
        <f>#REF!/#REF!</f>
        <v>#REF!</v>
      </c>
      <c r="AK69" s="112" t="e">
        <f>#REF!/#REF!</f>
        <v>#REF!</v>
      </c>
      <c r="AL69" s="112" t="e">
        <f>#REF!/#REF!</f>
        <v>#REF!</v>
      </c>
      <c r="AM69" s="112" t="e">
        <f>#REF!/#REF!</f>
        <v>#REF!</v>
      </c>
      <c r="AN69" s="112" t="e">
        <f>#REF!/#REF!</f>
        <v>#REF!</v>
      </c>
      <c r="AO69" s="112" t="e">
        <f>#REF!/#REF!</f>
        <v>#REF!</v>
      </c>
      <c r="AP69" s="112" t="e">
        <f>#REF!/#REF!</f>
        <v>#REF!</v>
      </c>
      <c r="AQ69" s="112" t="e">
        <f>#REF!/#REF!</f>
        <v>#REF!</v>
      </c>
      <c r="AR69" s="112" t="e">
        <f>#REF!/#REF!</f>
        <v>#REF!</v>
      </c>
      <c r="AS69" s="112" t="e">
        <f>#REF!/#REF!</f>
        <v>#REF!</v>
      </c>
      <c r="AT69" s="112" t="e">
        <f>#REF!/#REF!</f>
        <v>#REF!</v>
      </c>
      <c r="AU69" s="112" t="e">
        <f>#REF!/#REF!</f>
        <v>#REF!</v>
      </c>
      <c r="AV69" s="112" t="e">
        <f>#REF!/#REF!</f>
        <v>#REF!</v>
      </c>
      <c r="AW69" s="112" t="e">
        <f>#REF!/#REF!</f>
        <v>#REF!</v>
      </c>
      <c r="AX69" s="112" t="e">
        <f>#REF!/#REF!</f>
        <v>#REF!</v>
      </c>
      <c r="AY69" s="112" t="e">
        <f>#REF!/#REF!</f>
        <v>#REF!</v>
      </c>
      <c r="AZ69" s="112" t="e">
        <f>#REF!/#REF!</f>
        <v>#REF!</v>
      </c>
      <c r="BA69" s="112" t="e">
        <f>#REF!/#REF!</f>
        <v>#REF!</v>
      </c>
      <c r="BB69" s="112" t="e">
        <f>#REF!/#REF!</f>
        <v>#REF!</v>
      </c>
      <c r="BC69" s="112" t="e">
        <f>#REF!/#REF!</f>
        <v>#REF!</v>
      </c>
      <c r="BD69" s="112" t="e">
        <f>#REF!/#REF!</f>
        <v>#REF!</v>
      </c>
      <c r="BE69" s="112" t="e">
        <f>#REF!/#REF!</f>
        <v>#REF!</v>
      </c>
      <c r="BF69" s="112" t="e">
        <f>#REF!/#REF!</f>
        <v>#REF!</v>
      </c>
      <c r="BG69" s="112" t="e">
        <f>#REF!/#REF!</f>
        <v>#REF!</v>
      </c>
      <c r="BH69" s="112" t="e">
        <f>#REF!/#REF!</f>
        <v>#REF!</v>
      </c>
      <c r="BI69" s="112" t="e">
        <f>#REF!/#REF!</f>
        <v>#REF!</v>
      </c>
      <c r="BJ69" s="112" t="e">
        <f>#REF!/#REF!</f>
        <v>#REF!</v>
      </c>
      <c r="BK69" s="112" t="e">
        <f>#REF!/#REF!</f>
        <v>#REF!</v>
      </c>
      <c r="BL69" s="112" t="e">
        <f>#REF!/#REF!</f>
        <v>#REF!</v>
      </c>
      <c r="BM69" s="112" t="e">
        <f>#REF!/#REF!</f>
        <v>#REF!</v>
      </c>
      <c r="BN69" s="112" t="e">
        <f>#REF!/#REF!</f>
        <v>#REF!</v>
      </c>
      <c r="BO69" s="112" t="e">
        <f>#REF!/#REF!</f>
        <v>#REF!</v>
      </c>
      <c r="BP69" s="112" t="e">
        <f>#REF!/#REF!</f>
        <v>#REF!</v>
      </c>
      <c r="BQ69" s="112" t="e">
        <f>#REF!/#REF!</f>
        <v>#REF!</v>
      </c>
      <c r="BR69" s="112" t="e">
        <f>#REF!/#REF!</f>
        <v>#REF!</v>
      </c>
      <c r="BS69" s="112" t="e">
        <f>#REF!/#REF!</f>
        <v>#REF!</v>
      </c>
      <c r="BT69" s="112" t="e">
        <f>#REF!/#REF!</f>
        <v>#REF!</v>
      </c>
      <c r="BU69" s="112" t="e">
        <f>#REF!/#REF!</f>
        <v>#REF!</v>
      </c>
      <c r="BV69" s="112" t="e">
        <f>#REF!/#REF!</f>
        <v>#REF!</v>
      </c>
      <c r="BW69" s="112" t="e">
        <f>#REF!/#REF!</f>
        <v>#REF!</v>
      </c>
      <c r="BX69" s="112" t="e">
        <f>#REF!/#REF!</f>
        <v>#REF!</v>
      </c>
      <c r="BY69" s="112" t="e">
        <f>#REF!/#REF!</f>
        <v>#REF!</v>
      </c>
      <c r="BZ69" s="112" t="e">
        <f>#REF!/#REF!</f>
        <v>#REF!</v>
      </c>
      <c r="CA69" s="112" t="e">
        <f>#REF!/#REF!</f>
        <v>#REF!</v>
      </c>
      <c r="CB69" s="112" t="e">
        <f>#REF!/#REF!</f>
        <v>#REF!</v>
      </c>
      <c r="CC69" s="112" t="e">
        <f>#REF!/#REF!</f>
        <v>#REF!</v>
      </c>
      <c r="CD69" s="112" t="e">
        <f>#REF!/#REF!</f>
        <v>#REF!</v>
      </c>
      <c r="CE69" s="112" t="e">
        <f>#REF!/#REF!</f>
        <v>#REF!</v>
      </c>
      <c r="CF69" s="112" t="e">
        <f>#REF!/#REF!</f>
        <v>#REF!</v>
      </c>
      <c r="CG69" s="112" t="e">
        <f>#REF!/#REF!</f>
        <v>#REF!</v>
      </c>
      <c r="CH69" s="112" t="e">
        <f>#REF!/#REF!</f>
        <v>#REF!</v>
      </c>
      <c r="CI69" s="112" t="e">
        <f>#REF!/#REF!</f>
        <v>#REF!</v>
      </c>
      <c r="CJ69" s="112" t="e">
        <f>#REF!/#REF!</f>
        <v>#REF!</v>
      </c>
      <c r="CK69" s="112" t="e">
        <f>#REF!/#REF!</f>
        <v>#REF!</v>
      </c>
      <c r="CL69" s="112" t="e">
        <f>#REF!/#REF!</f>
        <v>#REF!</v>
      </c>
      <c r="CM69" s="112" t="e">
        <f>#REF!/#REF!</f>
        <v>#REF!</v>
      </c>
      <c r="CN69" s="112" t="e">
        <f>#REF!/#REF!</f>
        <v>#REF!</v>
      </c>
      <c r="CO69" s="112" t="e">
        <f>#REF!/#REF!</f>
        <v>#REF!</v>
      </c>
      <c r="CP69" s="112" t="e">
        <f>#REF!/#REF!</f>
        <v>#REF!</v>
      </c>
      <c r="CQ69" s="112" t="e">
        <f>#REF!/#REF!</f>
        <v>#REF!</v>
      </c>
      <c r="CR69" s="112" t="e">
        <f>#REF!/#REF!</f>
        <v>#REF!</v>
      </c>
      <c r="CS69" s="112" t="e">
        <f>#REF!/#REF!</f>
        <v>#REF!</v>
      </c>
      <c r="CT69" s="112" t="e">
        <f>#REF!/#REF!</f>
        <v>#REF!</v>
      </c>
      <c r="CU69" s="112" t="e">
        <f>#REF!/#REF!</f>
        <v>#REF!</v>
      </c>
      <c r="CV69" s="112" t="e">
        <f>#REF!/#REF!</f>
        <v>#REF!</v>
      </c>
      <c r="CW69" s="112" t="e">
        <f>#REF!/#REF!</f>
        <v>#REF!</v>
      </c>
      <c r="CX69" s="112" t="e">
        <f>#REF!/#REF!</f>
        <v>#REF!</v>
      </c>
      <c r="CY69" s="112" t="e">
        <f>#REF!/#REF!</f>
        <v>#REF!</v>
      </c>
      <c r="CZ69" s="112" t="e">
        <f>#REF!/#REF!</f>
        <v>#REF!</v>
      </c>
      <c r="DA69" s="112" t="e">
        <f>#REF!/#REF!</f>
        <v>#REF!</v>
      </c>
      <c r="DB69" s="112" t="e">
        <f>#REF!/#REF!</f>
        <v>#REF!</v>
      </c>
      <c r="DC69" s="112" t="e">
        <f>#REF!/#REF!</f>
        <v>#REF!</v>
      </c>
      <c r="DD69" s="112" t="e">
        <f>#REF!/#REF!</f>
        <v>#REF!</v>
      </c>
      <c r="DE69" s="112" t="e">
        <f>#REF!/#REF!</f>
        <v>#REF!</v>
      </c>
      <c r="DF69" s="112" t="e">
        <f>#REF!/#REF!</f>
        <v>#REF!</v>
      </c>
      <c r="DG69" s="112" t="e">
        <f>#REF!/#REF!</f>
        <v>#REF!</v>
      </c>
      <c r="DH69" s="112" t="e">
        <f>#REF!/#REF!</f>
        <v>#REF!</v>
      </c>
      <c r="DI69" s="112" t="e">
        <f>#REF!/#REF!</f>
        <v>#REF!</v>
      </c>
      <c r="DJ69" s="112" t="e">
        <f>#REF!/#REF!</f>
        <v>#REF!</v>
      </c>
      <c r="DK69" s="112" t="e">
        <f>#REF!/#REF!</f>
        <v>#REF!</v>
      </c>
      <c r="DL69" s="112" t="e">
        <f>#REF!/#REF!</f>
        <v>#REF!</v>
      </c>
      <c r="DM69" s="112" t="e">
        <f>#REF!/#REF!</f>
        <v>#REF!</v>
      </c>
      <c r="DN69" s="112" t="e">
        <f>#REF!/#REF!</f>
        <v>#REF!</v>
      </c>
      <c r="DO69" s="112" t="e">
        <f>#REF!/#REF!</f>
        <v>#REF!</v>
      </c>
      <c r="DP69" s="112" t="e">
        <f>#REF!/#REF!</f>
        <v>#REF!</v>
      </c>
      <c r="DQ69" s="112" t="e">
        <f>#REF!/#REF!</f>
        <v>#REF!</v>
      </c>
      <c r="DR69" s="112" t="e">
        <f>#REF!/#REF!</f>
        <v>#REF!</v>
      </c>
      <c r="DS69" s="112" t="e">
        <f>#REF!/#REF!</f>
        <v>#REF!</v>
      </c>
      <c r="DT69" s="112" t="e">
        <f>#REF!/#REF!</f>
        <v>#REF!</v>
      </c>
      <c r="DU69" s="112" t="e">
        <f>#REF!/#REF!</f>
        <v>#REF!</v>
      </c>
      <c r="DV69" s="112" t="e">
        <f>#REF!/#REF!</f>
        <v>#REF!</v>
      </c>
      <c r="DW69" s="112" t="e">
        <f>#REF!/#REF!</f>
        <v>#REF!</v>
      </c>
      <c r="DX69" s="112" t="e">
        <f>#REF!/#REF!</f>
        <v>#REF!</v>
      </c>
      <c r="DY69" s="112" t="e">
        <f>#REF!/#REF!</f>
        <v>#REF!</v>
      </c>
      <c r="DZ69" s="112" t="e">
        <f>#REF!/#REF!</f>
        <v>#REF!</v>
      </c>
      <c r="EA69" s="112" t="e">
        <f>#REF!/#REF!</f>
        <v>#REF!</v>
      </c>
      <c r="EB69" s="112" t="e">
        <f>#REF!/#REF!</f>
        <v>#REF!</v>
      </c>
      <c r="EC69" s="112" t="e">
        <f>#REF!/#REF!</f>
        <v>#REF!</v>
      </c>
      <c r="ED69" s="112" t="e">
        <f>#REF!/#REF!</f>
        <v>#REF!</v>
      </c>
      <c r="EE69" s="112" t="e">
        <f>#REF!/#REF!</f>
        <v>#REF!</v>
      </c>
      <c r="EF69" s="112" t="e">
        <f>#REF!/#REF!</f>
        <v>#REF!</v>
      </c>
      <c r="EG69" s="112" t="e">
        <f>#REF!/#REF!</f>
        <v>#REF!</v>
      </c>
      <c r="EH69" s="112" t="e">
        <f>#REF!/#REF!</f>
        <v>#REF!</v>
      </c>
      <c r="EI69" s="112" t="e">
        <f>#REF!/#REF!</f>
        <v>#REF!</v>
      </c>
      <c r="EJ69" s="112" t="e">
        <f>#REF!/#REF!</f>
        <v>#REF!</v>
      </c>
      <c r="EK69" s="112" t="e">
        <f>#REF!/#REF!</f>
        <v>#REF!</v>
      </c>
      <c r="EL69" s="112" t="e">
        <f>#REF!/#REF!</f>
        <v>#REF!</v>
      </c>
      <c r="EM69" s="112" t="e">
        <f>#REF!/#REF!</f>
        <v>#REF!</v>
      </c>
      <c r="EN69" s="112" t="e">
        <f>#REF!/#REF!</f>
        <v>#REF!</v>
      </c>
      <c r="EO69" s="112" t="e">
        <f>#REF!/#REF!</f>
        <v>#REF!</v>
      </c>
      <c r="EP69" s="112" t="e">
        <f>#REF!/#REF!</f>
        <v>#REF!</v>
      </c>
      <c r="EQ69" s="112" t="e">
        <f>#REF!/#REF!</f>
        <v>#REF!</v>
      </c>
      <c r="ER69" s="112" t="e">
        <f>#REF!/#REF!</f>
        <v>#REF!</v>
      </c>
      <c r="ES69" s="112" t="e">
        <f>#REF!/#REF!</f>
        <v>#REF!</v>
      </c>
      <c r="ET69" s="112" t="e">
        <f>#REF!/#REF!</f>
        <v>#REF!</v>
      </c>
      <c r="EU69" s="112" t="e">
        <f>#REF!/#REF!</f>
        <v>#REF!</v>
      </c>
      <c r="EV69" s="112" t="e">
        <f>#REF!/#REF!</f>
        <v>#REF!</v>
      </c>
      <c r="EW69" s="112" t="e">
        <f>#REF!/#REF!</f>
        <v>#REF!</v>
      </c>
      <c r="EX69" s="112" t="e">
        <f>#REF!/#REF!</f>
        <v>#REF!</v>
      </c>
      <c r="EY69" s="112" t="e">
        <f>#REF!/#REF!</f>
        <v>#REF!</v>
      </c>
      <c r="EZ69" s="112" t="e">
        <f>#REF!/#REF!</f>
        <v>#REF!</v>
      </c>
    </row>
    <row r="70" spans="1:156" x14ac:dyDescent="0.15">
      <c r="A70" s="48">
        <v>68</v>
      </c>
      <c r="B70" s="69" t="s">
        <v>105</v>
      </c>
      <c r="C70" s="70" t="s">
        <v>528</v>
      </c>
      <c r="D70" s="112" t="e">
        <f>#REF!/#REF!</f>
        <v>#REF!</v>
      </c>
      <c r="E70" s="112" t="e">
        <f>#REF!/#REF!</f>
        <v>#REF!</v>
      </c>
      <c r="F70" s="112" t="e">
        <f>#REF!/#REF!</f>
        <v>#REF!</v>
      </c>
      <c r="G70" s="112" t="e">
        <f>#REF!/#REF!</f>
        <v>#REF!</v>
      </c>
      <c r="H70" s="112" t="e">
        <f>#REF!/#REF!</f>
        <v>#REF!</v>
      </c>
      <c r="I70" s="112" t="e">
        <f>#REF!/#REF!</f>
        <v>#REF!</v>
      </c>
      <c r="J70" s="112" t="e">
        <f>#REF!/#REF!</f>
        <v>#REF!</v>
      </c>
      <c r="K70" s="112" t="e">
        <f>#REF!/#REF!</f>
        <v>#REF!</v>
      </c>
      <c r="L70" s="112" t="e">
        <f>#REF!/#REF!</f>
        <v>#REF!</v>
      </c>
      <c r="M70" s="112" t="e">
        <f>#REF!/#REF!</f>
        <v>#REF!</v>
      </c>
      <c r="N70" s="112" t="e">
        <f>#REF!/#REF!</f>
        <v>#REF!</v>
      </c>
      <c r="O70" s="112" t="e">
        <f>#REF!/#REF!</f>
        <v>#REF!</v>
      </c>
      <c r="P70" s="112" t="e">
        <f>#REF!/#REF!</f>
        <v>#REF!</v>
      </c>
      <c r="Q70" s="112" t="e">
        <f>#REF!/#REF!</f>
        <v>#REF!</v>
      </c>
      <c r="R70" s="112" t="e">
        <f>#REF!/#REF!</f>
        <v>#REF!</v>
      </c>
      <c r="S70" s="112" t="e">
        <f>#REF!/#REF!</f>
        <v>#REF!</v>
      </c>
      <c r="T70" s="112" t="e">
        <f>#REF!/#REF!</f>
        <v>#REF!</v>
      </c>
      <c r="U70" s="112" t="e">
        <f>#REF!/#REF!</f>
        <v>#REF!</v>
      </c>
      <c r="V70" s="112" t="e">
        <f>#REF!/#REF!</f>
        <v>#REF!</v>
      </c>
      <c r="W70" s="112" t="e">
        <f>#REF!/#REF!</f>
        <v>#REF!</v>
      </c>
      <c r="X70" s="112" t="e">
        <f>#REF!/#REF!</f>
        <v>#REF!</v>
      </c>
      <c r="Y70" s="112" t="e">
        <f>#REF!/#REF!</f>
        <v>#REF!</v>
      </c>
      <c r="Z70" s="112" t="e">
        <f>#REF!/#REF!</f>
        <v>#REF!</v>
      </c>
      <c r="AA70" s="112" t="e">
        <f>#REF!/#REF!</f>
        <v>#REF!</v>
      </c>
      <c r="AB70" s="112" t="e">
        <f>#REF!/#REF!</f>
        <v>#REF!</v>
      </c>
      <c r="AC70" s="112" t="e">
        <f>#REF!/#REF!</f>
        <v>#REF!</v>
      </c>
      <c r="AD70" s="112" t="e">
        <f>#REF!/#REF!</f>
        <v>#REF!</v>
      </c>
      <c r="AE70" s="112" t="e">
        <f>#REF!/#REF!</f>
        <v>#REF!</v>
      </c>
      <c r="AF70" s="112" t="e">
        <f>#REF!/#REF!</f>
        <v>#REF!</v>
      </c>
      <c r="AG70" s="112" t="e">
        <f>#REF!/#REF!</f>
        <v>#REF!</v>
      </c>
      <c r="AH70" s="112" t="e">
        <f>#REF!/#REF!</f>
        <v>#REF!</v>
      </c>
      <c r="AI70" s="112" t="e">
        <f>#REF!/#REF!</f>
        <v>#REF!</v>
      </c>
      <c r="AJ70" s="112" t="e">
        <f>#REF!/#REF!</f>
        <v>#REF!</v>
      </c>
      <c r="AK70" s="112" t="e">
        <f>#REF!/#REF!</f>
        <v>#REF!</v>
      </c>
      <c r="AL70" s="112" t="e">
        <f>#REF!/#REF!</f>
        <v>#REF!</v>
      </c>
      <c r="AM70" s="112" t="e">
        <f>#REF!/#REF!</f>
        <v>#REF!</v>
      </c>
      <c r="AN70" s="112" t="e">
        <f>#REF!/#REF!</f>
        <v>#REF!</v>
      </c>
      <c r="AO70" s="112" t="e">
        <f>#REF!/#REF!</f>
        <v>#REF!</v>
      </c>
      <c r="AP70" s="112" t="e">
        <f>#REF!/#REF!</f>
        <v>#REF!</v>
      </c>
      <c r="AQ70" s="112" t="e">
        <f>#REF!/#REF!</f>
        <v>#REF!</v>
      </c>
      <c r="AR70" s="112" t="e">
        <f>#REF!/#REF!</f>
        <v>#REF!</v>
      </c>
      <c r="AS70" s="112" t="e">
        <f>#REF!/#REF!</f>
        <v>#REF!</v>
      </c>
      <c r="AT70" s="112" t="e">
        <f>#REF!/#REF!</f>
        <v>#REF!</v>
      </c>
      <c r="AU70" s="112" t="e">
        <f>#REF!/#REF!</f>
        <v>#REF!</v>
      </c>
      <c r="AV70" s="112" t="e">
        <f>#REF!/#REF!</f>
        <v>#REF!</v>
      </c>
      <c r="AW70" s="112" t="e">
        <f>#REF!/#REF!</f>
        <v>#REF!</v>
      </c>
      <c r="AX70" s="112" t="e">
        <f>#REF!/#REF!</f>
        <v>#REF!</v>
      </c>
      <c r="AY70" s="112" t="e">
        <f>#REF!/#REF!</f>
        <v>#REF!</v>
      </c>
      <c r="AZ70" s="112" t="e">
        <f>#REF!/#REF!</f>
        <v>#REF!</v>
      </c>
      <c r="BA70" s="112" t="e">
        <f>#REF!/#REF!</f>
        <v>#REF!</v>
      </c>
      <c r="BB70" s="112" t="e">
        <f>#REF!/#REF!</f>
        <v>#REF!</v>
      </c>
      <c r="BC70" s="112" t="e">
        <f>#REF!/#REF!</f>
        <v>#REF!</v>
      </c>
      <c r="BD70" s="112" t="e">
        <f>#REF!/#REF!</f>
        <v>#REF!</v>
      </c>
      <c r="BE70" s="112" t="e">
        <f>#REF!/#REF!</f>
        <v>#REF!</v>
      </c>
      <c r="BF70" s="112" t="e">
        <f>#REF!/#REF!</f>
        <v>#REF!</v>
      </c>
      <c r="BG70" s="112" t="e">
        <f>#REF!/#REF!</f>
        <v>#REF!</v>
      </c>
      <c r="BH70" s="112" t="e">
        <f>#REF!/#REF!</f>
        <v>#REF!</v>
      </c>
      <c r="BI70" s="112" t="e">
        <f>#REF!/#REF!</f>
        <v>#REF!</v>
      </c>
      <c r="BJ70" s="112" t="e">
        <f>#REF!/#REF!</f>
        <v>#REF!</v>
      </c>
      <c r="BK70" s="112" t="e">
        <f>#REF!/#REF!</f>
        <v>#REF!</v>
      </c>
      <c r="BL70" s="112" t="e">
        <f>#REF!/#REF!</f>
        <v>#REF!</v>
      </c>
      <c r="BM70" s="112" t="e">
        <f>#REF!/#REF!</f>
        <v>#REF!</v>
      </c>
      <c r="BN70" s="112" t="e">
        <f>#REF!/#REF!</f>
        <v>#REF!</v>
      </c>
      <c r="BO70" s="112" t="e">
        <f>#REF!/#REF!</f>
        <v>#REF!</v>
      </c>
      <c r="BP70" s="112" t="e">
        <f>#REF!/#REF!</f>
        <v>#REF!</v>
      </c>
      <c r="BQ70" s="112" t="e">
        <f>#REF!/#REF!</f>
        <v>#REF!</v>
      </c>
      <c r="BR70" s="112" t="e">
        <f>#REF!/#REF!</f>
        <v>#REF!</v>
      </c>
      <c r="BS70" s="112" t="e">
        <f>#REF!/#REF!</f>
        <v>#REF!</v>
      </c>
      <c r="BT70" s="112" t="e">
        <f>#REF!/#REF!</f>
        <v>#REF!</v>
      </c>
      <c r="BU70" s="112" t="e">
        <f>#REF!/#REF!</f>
        <v>#REF!</v>
      </c>
      <c r="BV70" s="112" t="e">
        <f>#REF!/#REF!</f>
        <v>#REF!</v>
      </c>
      <c r="BW70" s="112" t="e">
        <f>#REF!/#REF!</f>
        <v>#REF!</v>
      </c>
      <c r="BX70" s="112" t="e">
        <f>#REF!/#REF!</f>
        <v>#REF!</v>
      </c>
      <c r="BY70" s="112" t="e">
        <f>#REF!/#REF!</f>
        <v>#REF!</v>
      </c>
      <c r="BZ70" s="112" t="e">
        <f>#REF!/#REF!</f>
        <v>#REF!</v>
      </c>
      <c r="CA70" s="112" t="e">
        <f>#REF!/#REF!</f>
        <v>#REF!</v>
      </c>
      <c r="CB70" s="112" t="e">
        <f>#REF!/#REF!</f>
        <v>#REF!</v>
      </c>
      <c r="CC70" s="112" t="e">
        <f>#REF!/#REF!</f>
        <v>#REF!</v>
      </c>
      <c r="CD70" s="112" t="e">
        <f>#REF!/#REF!</f>
        <v>#REF!</v>
      </c>
      <c r="CE70" s="112" t="e">
        <f>#REF!/#REF!</f>
        <v>#REF!</v>
      </c>
      <c r="CF70" s="112" t="e">
        <f>#REF!/#REF!</f>
        <v>#REF!</v>
      </c>
      <c r="CG70" s="112" t="e">
        <f>#REF!/#REF!</f>
        <v>#REF!</v>
      </c>
      <c r="CH70" s="112" t="e">
        <f>#REF!/#REF!</f>
        <v>#REF!</v>
      </c>
      <c r="CI70" s="112" t="e">
        <f>#REF!/#REF!</f>
        <v>#REF!</v>
      </c>
      <c r="CJ70" s="112" t="e">
        <f>#REF!/#REF!</f>
        <v>#REF!</v>
      </c>
      <c r="CK70" s="112" t="e">
        <f>#REF!/#REF!</f>
        <v>#REF!</v>
      </c>
      <c r="CL70" s="112" t="e">
        <f>#REF!/#REF!</f>
        <v>#REF!</v>
      </c>
      <c r="CM70" s="112" t="e">
        <f>#REF!/#REF!</f>
        <v>#REF!</v>
      </c>
      <c r="CN70" s="112" t="e">
        <f>#REF!/#REF!</f>
        <v>#REF!</v>
      </c>
      <c r="CO70" s="112" t="e">
        <f>#REF!/#REF!</f>
        <v>#REF!</v>
      </c>
      <c r="CP70" s="112" t="e">
        <f>#REF!/#REF!</f>
        <v>#REF!</v>
      </c>
      <c r="CQ70" s="112" t="e">
        <f>#REF!/#REF!</f>
        <v>#REF!</v>
      </c>
      <c r="CR70" s="112" t="e">
        <f>#REF!/#REF!</f>
        <v>#REF!</v>
      </c>
      <c r="CS70" s="112" t="e">
        <f>#REF!/#REF!</f>
        <v>#REF!</v>
      </c>
      <c r="CT70" s="112" t="e">
        <f>#REF!/#REF!</f>
        <v>#REF!</v>
      </c>
      <c r="CU70" s="112" t="e">
        <f>#REF!/#REF!</f>
        <v>#REF!</v>
      </c>
      <c r="CV70" s="112" t="e">
        <f>#REF!/#REF!</f>
        <v>#REF!</v>
      </c>
      <c r="CW70" s="112" t="e">
        <f>#REF!/#REF!</f>
        <v>#REF!</v>
      </c>
      <c r="CX70" s="112" t="e">
        <f>#REF!/#REF!</f>
        <v>#REF!</v>
      </c>
      <c r="CY70" s="112" t="e">
        <f>#REF!/#REF!</f>
        <v>#REF!</v>
      </c>
      <c r="CZ70" s="112" t="e">
        <f>#REF!/#REF!</f>
        <v>#REF!</v>
      </c>
      <c r="DA70" s="112" t="e">
        <f>#REF!/#REF!</f>
        <v>#REF!</v>
      </c>
      <c r="DB70" s="112" t="e">
        <f>#REF!/#REF!</f>
        <v>#REF!</v>
      </c>
      <c r="DC70" s="112" t="e">
        <f>#REF!/#REF!</f>
        <v>#REF!</v>
      </c>
      <c r="DD70" s="112" t="e">
        <f>#REF!/#REF!</f>
        <v>#REF!</v>
      </c>
      <c r="DE70" s="112" t="e">
        <f>#REF!/#REF!</f>
        <v>#REF!</v>
      </c>
      <c r="DF70" s="112" t="e">
        <f>#REF!/#REF!</f>
        <v>#REF!</v>
      </c>
      <c r="DG70" s="112" t="e">
        <f>#REF!/#REF!</f>
        <v>#REF!</v>
      </c>
      <c r="DH70" s="112" t="e">
        <f>#REF!/#REF!</f>
        <v>#REF!</v>
      </c>
      <c r="DI70" s="112" t="e">
        <f>#REF!/#REF!</f>
        <v>#REF!</v>
      </c>
      <c r="DJ70" s="112" t="e">
        <f>#REF!/#REF!</f>
        <v>#REF!</v>
      </c>
      <c r="DK70" s="112" t="e">
        <f>#REF!/#REF!</f>
        <v>#REF!</v>
      </c>
      <c r="DL70" s="112" t="e">
        <f>#REF!/#REF!</f>
        <v>#REF!</v>
      </c>
      <c r="DM70" s="112" t="e">
        <f>#REF!/#REF!</f>
        <v>#REF!</v>
      </c>
      <c r="DN70" s="112" t="e">
        <f>#REF!/#REF!</f>
        <v>#REF!</v>
      </c>
      <c r="DO70" s="112" t="e">
        <f>#REF!/#REF!</f>
        <v>#REF!</v>
      </c>
      <c r="DP70" s="112" t="e">
        <f>#REF!/#REF!</f>
        <v>#REF!</v>
      </c>
      <c r="DQ70" s="112" t="e">
        <f>#REF!/#REF!</f>
        <v>#REF!</v>
      </c>
      <c r="DR70" s="112" t="e">
        <f>#REF!/#REF!</f>
        <v>#REF!</v>
      </c>
      <c r="DS70" s="112" t="e">
        <f>#REF!/#REF!</f>
        <v>#REF!</v>
      </c>
      <c r="DT70" s="112" t="e">
        <f>#REF!/#REF!</f>
        <v>#REF!</v>
      </c>
      <c r="DU70" s="112" t="e">
        <f>#REF!/#REF!</f>
        <v>#REF!</v>
      </c>
      <c r="DV70" s="112" t="e">
        <f>#REF!/#REF!</f>
        <v>#REF!</v>
      </c>
      <c r="DW70" s="112" t="e">
        <f>#REF!/#REF!</f>
        <v>#REF!</v>
      </c>
      <c r="DX70" s="112" t="e">
        <f>#REF!/#REF!</f>
        <v>#REF!</v>
      </c>
      <c r="DY70" s="112" t="e">
        <f>#REF!/#REF!</f>
        <v>#REF!</v>
      </c>
      <c r="DZ70" s="112" t="e">
        <f>#REF!/#REF!</f>
        <v>#REF!</v>
      </c>
      <c r="EA70" s="112" t="e">
        <f>#REF!/#REF!</f>
        <v>#REF!</v>
      </c>
      <c r="EB70" s="112" t="e">
        <f>#REF!/#REF!</f>
        <v>#REF!</v>
      </c>
      <c r="EC70" s="112" t="e">
        <f>#REF!/#REF!</f>
        <v>#REF!</v>
      </c>
      <c r="ED70" s="112" t="e">
        <f>#REF!/#REF!</f>
        <v>#REF!</v>
      </c>
      <c r="EE70" s="112" t="e">
        <f>#REF!/#REF!</f>
        <v>#REF!</v>
      </c>
      <c r="EF70" s="112" t="e">
        <f>#REF!/#REF!</f>
        <v>#REF!</v>
      </c>
      <c r="EG70" s="112" t="e">
        <f>#REF!/#REF!</f>
        <v>#REF!</v>
      </c>
      <c r="EH70" s="112" t="e">
        <f>#REF!/#REF!</f>
        <v>#REF!</v>
      </c>
      <c r="EI70" s="112" t="e">
        <f>#REF!/#REF!</f>
        <v>#REF!</v>
      </c>
      <c r="EJ70" s="112" t="e">
        <f>#REF!/#REF!</f>
        <v>#REF!</v>
      </c>
      <c r="EK70" s="112" t="e">
        <f>#REF!/#REF!</f>
        <v>#REF!</v>
      </c>
      <c r="EL70" s="112" t="e">
        <f>#REF!/#REF!</f>
        <v>#REF!</v>
      </c>
      <c r="EM70" s="112" t="e">
        <f>#REF!/#REF!</f>
        <v>#REF!</v>
      </c>
      <c r="EN70" s="112" t="e">
        <f>#REF!/#REF!</f>
        <v>#REF!</v>
      </c>
      <c r="EO70" s="112" t="e">
        <f>#REF!/#REF!</f>
        <v>#REF!</v>
      </c>
      <c r="EP70" s="112" t="e">
        <f>#REF!/#REF!</f>
        <v>#REF!</v>
      </c>
      <c r="EQ70" s="112" t="e">
        <f>#REF!/#REF!</f>
        <v>#REF!</v>
      </c>
      <c r="ER70" s="112" t="e">
        <f>#REF!/#REF!</f>
        <v>#REF!</v>
      </c>
      <c r="ES70" s="112" t="e">
        <f>#REF!/#REF!</f>
        <v>#REF!</v>
      </c>
      <c r="ET70" s="112" t="e">
        <f>#REF!/#REF!</f>
        <v>#REF!</v>
      </c>
      <c r="EU70" s="112" t="e">
        <f>#REF!/#REF!</f>
        <v>#REF!</v>
      </c>
      <c r="EV70" s="112" t="e">
        <f>#REF!/#REF!</f>
        <v>#REF!</v>
      </c>
      <c r="EW70" s="112" t="e">
        <f>#REF!/#REF!</f>
        <v>#REF!</v>
      </c>
      <c r="EX70" s="112" t="e">
        <f>#REF!/#REF!</f>
        <v>#REF!</v>
      </c>
      <c r="EY70" s="112" t="e">
        <f>#REF!/#REF!</f>
        <v>#REF!</v>
      </c>
      <c r="EZ70" s="112" t="e">
        <f>#REF!/#REF!</f>
        <v>#REF!</v>
      </c>
    </row>
    <row r="71" spans="1:156" x14ac:dyDescent="0.15">
      <c r="A71" s="48">
        <v>69</v>
      </c>
      <c r="B71" s="69" t="s">
        <v>106</v>
      </c>
      <c r="C71" s="70" t="s">
        <v>529</v>
      </c>
      <c r="D71" s="112" t="e">
        <f>#REF!/#REF!</f>
        <v>#REF!</v>
      </c>
      <c r="E71" s="112" t="e">
        <f>#REF!/#REF!</f>
        <v>#REF!</v>
      </c>
      <c r="F71" s="112" t="e">
        <f>#REF!/#REF!</f>
        <v>#REF!</v>
      </c>
      <c r="G71" s="112" t="e">
        <f>#REF!/#REF!</f>
        <v>#REF!</v>
      </c>
      <c r="H71" s="112" t="e">
        <f>#REF!/#REF!</f>
        <v>#REF!</v>
      </c>
      <c r="I71" s="112" t="e">
        <f>#REF!/#REF!</f>
        <v>#REF!</v>
      </c>
      <c r="J71" s="112" t="e">
        <f>#REF!/#REF!</f>
        <v>#REF!</v>
      </c>
      <c r="K71" s="112" t="e">
        <f>#REF!/#REF!</f>
        <v>#REF!</v>
      </c>
      <c r="L71" s="112" t="e">
        <f>#REF!/#REF!</f>
        <v>#REF!</v>
      </c>
      <c r="M71" s="112" t="e">
        <f>#REF!/#REF!</f>
        <v>#REF!</v>
      </c>
      <c r="N71" s="112" t="e">
        <f>#REF!/#REF!</f>
        <v>#REF!</v>
      </c>
      <c r="O71" s="112" t="e">
        <f>#REF!/#REF!</f>
        <v>#REF!</v>
      </c>
      <c r="P71" s="112" t="e">
        <f>#REF!/#REF!</f>
        <v>#REF!</v>
      </c>
      <c r="Q71" s="112" t="e">
        <f>#REF!/#REF!</f>
        <v>#REF!</v>
      </c>
      <c r="R71" s="112" t="e">
        <f>#REF!/#REF!</f>
        <v>#REF!</v>
      </c>
      <c r="S71" s="112" t="e">
        <f>#REF!/#REF!</f>
        <v>#REF!</v>
      </c>
      <c r="T71" s="112" t="e">
        <f>#REF!/#REF!</f>
        <v>#REF!</v>
      </c>
      <c r="U71" s="112" t="e">
        <f>#REF!/#REF!</f>
        <v>#REF!</v>
      </c>
      <c r="V71" s="112" t="e">
        <f>#REF!/#REF!</f>
        <v>#REF!</v>
      </c>
      <c r="W71" s="112" t="e">
        <f>#REF!/#REF!</f>
        <v>#REF!</v>
      </c>
      <c r="X71" s="112" t="e">
        <f>#REF!/#REF!</f>
        <v>#REF!</v>
      </c>
      <c r="Y71" s="112" t="e">
        <f>#REF!/#REF!</f>
        <v>#REF!</v>
      </c>
      <c r="Z71" s="112" t="e">
        <f>#REF!/#REF!</f>
        <v>#REF!</v>
      </c>
      <c r="AA71" s="112" t="e">
        <f>#REF!/#REF!</f>
        <v>#REF!</v>
      </c>
      <c r="AB71" s="112" t="e">
        <f>#REF!/#REF!</f>
        <v>#REF!</v>
      </c>
      <c r="AC71" s="112" t="e">
        <f>#REF!/#REF!</f>
        <v>#REF!</v>
      </c>
      <c r="AD71" s="112" t="e">
        <f>#REF!/#REF!</f>
        <v>#REF!</v>
      </c>
      <c r="AE71" s="112" t="e">
        <f>#REF!/#REF!</f>
        <v>#REF!</v>
      </c>
      <c r="AF71" s="112" t="e">
        <f>#REF!/#REF!</f>
        <v>#REF!</v>
      </c>
      <c r="AG71" s="112" t="e">
        <f>#REF!/#REF!</f>
        <v>#REF!</v>
      </c>
      <c r="AH71" s="112" t="e">
        <f>#REF!/#REF!</f>
        <v>#REF!</v>
      </c>
      <c r="AI71" s="112" t="e">
        <f>#REF!/#REF!</f>
        <v>#REF!</v>
      </c>
      <c r="AJ71" s="112" t="e">
        <f>#REF!/#REF!</f>
        <v>#REF!</v>
      </c>
      <c r="AK71" s="112" t="e">
        <f>#REF!/#REF!</f>
        <v>#REF!</v>
      </c>
      <c r="AL71" s="112" t="e">
        <f>#REF!/#REF!</f>
        <v>#REF!</v>
      </c>
      <c r="AM71" s="112" t="e">
        <f>#REF!/#REF!</f>
        <v>#REF!</v>
      </c>
      <c r="AN71" s="112" t="e">
        <f>#REF!/#REF!</f>
        <v>#REF!</v>
      </c>
      <c r="AO71" s="112" t="e">
        <f>#REF!/#REF!</f>
        <v>#REF!</v>
      </c>
      <c r="AP71" s="112" t="e">
        <f>#REF!/#REF!</f>
        <v>#REF!</v>
      </c>
      <c r="AQ71" s="112" t="e">
        <f>#REF!/#REF!</f>
        <v>#REF!</v>
      </c>
      <c r="AR71" s="112" t="e">
        <f>#REF!/#REF!</f>
        <v>#REF!</v>
      </c>
      <c r="AS71" s="112" t="e">
        <f>#REF!/#REF!</f>
        <v>#REF!</v>
      </c>
      <c r="AT71" s="112" t="e">
        <f>#REF!/#REF!</f>
        <v>#REF!</v>
      </c>
      <c r="AU71" s="112" t="e">
        <f>#REF!/#REF!</f>
        <v>#REF!</v>
      </c>
      <c r="AV71" s="112" t="e">
        <f>#REF!/#REF!</f>
        <v>#REF!</v>
      </c>
      <c r="AW71" s="112" t="e">
        <f>#REF!/#REF!</f>
        <v>#REF!</v>
      </c>
      <c r="AX71" s="112" t="e">
        <f>#REF!/#REF!</f>
        <v>#REF!</v>
      </c>
      <c r="AY71" s="112" t="e">
        <f>#REF!/#REF!</f>
        <v>#REF!</v>
      </c>
      <c r="AZ71" s="112" t="e">
        <f>#REF!/#REF!</f>
        <v>#REF!</v>
      </c>
      <c r="BA71" s="112" t="e">
        <f>#REF!/#REF!</f>
        <v>#REF!</v>
      </c>
      <c r="BB71" s="112" t="e">
        <f>#REF!/#REF!</f>
        <v>#REF!</v>
      </c>
      <c r="BC71" s="112" t="e">
        <f>#REF!/#REF!</f>
        <v>#REF!</v>
      </c>
      <c r="BD71" s="112" t="e">
        <f>#REF!/#REF!</f>
        <v>#REF!</v>
      </c>
      <c r="BE71" s="112" t="e">
        <f>#REF!/#REF!</f>
        <v>#REF!</v>
      </c>
      <c r="BF71" s="112" t="e">
        <f>#REF!/#REF!</f>
        <v>#REF!</v>
      </c>
      <c r="BG71" s="112" t="e">
        <f>#REF!/#REF!</f>
        <v>#REF!</v>
      </c>
      <c r="BH71" s="112" t="e">
        <f>#REF!/#REF!</f>
        <v>#REF!</v>
      </c>
      <c r="BI71" s="112" t="e">
        <f>#REF!/#REF!</f>
        <v>#REF!</v>
      </c>
      <c r="BJ71" s="112" t="e">
        <f>#REF!/#REF!</f>
        <v>#REF!</v>
      </c>
      <c r="BK71" s="112" t="e">
        <f>#REF!/#REF!</f>
        <v>#REF!</v>
      </c>
      <c r="BL71" s="112" t="e">
        <f>#REF!/#REF!</f>
        <v>#REF!</v>
      </c>
      <c r="BM71" s="112" t="e">
        <f>#REF!/#REF!</f>
        <v>#REF!</v>
      </c>
      <c r="BN71" s="112" t="e">
        <f>#REF!/#REF!</f>
        <v>#REF!</v>
      </c>
      <c r="BO71" s="112" t="e">
        <f>#REF!/#REF!</f>
        <v>#REF!</v>
      </c>
      <c r="BP71" s="112" t="e">
        <f>#REF!/#REF!</f>
        <v>#REF!</v>
      </c>
      <c r="BQ71" s="112" t="e">
        <f>#REF!/#REF!</f>
        <v>#REF!</v>
      </c>
      <c r="BR71" s="112" t="e">
        <f>#REF!/#REF!</f>
        <v>#REF!</v>
      </c>
      <c r="BS71" s="112" t="e">
        <f>#REF!/#REF!</f>
        <v>#REF!</v>
      </c>
      <c r="BT71" s="112" t="e">
        <f>#REF!/#REF!</f>
        <v>#REF!</v>
      </c>
      <c r="BU71" s="112" t="e">
        <f>#REF!/#REF!</f>
        <v>#REF!</v>
      </c>
      <c r="BV71" s="112" t="e">
        <f>#REF!/#REF!</f>
        <v>#REF!</v>
      </c>
      <c r="BW71" s="112" t="e">
        <f>#REF!/#REF!</f>
        <v>#REF!</v>
      </c>
      <c r="BX71" s="112" t="e">
        <f>#REF!/#REF!</f>
        <v>#REF!</v>
      </c>
      <c r="BY71" s="112" t="e">
        <f>#REF!/#REF!</f>
        <v>#REF!</v>
      </c>
      <c r="BZ71" s="112" t="e">
        <f>#REF!/#REF!</f>
        <v>#REF!</v>
      </c>
      <c r="CA71" s="112" t="e">
        <f>#REF!/#REF!</f>
        <v>#REF!</v>
      </c>
      <c r="CB71" s="112" t="e">
        <f>#REF!/#REF!</f>
        <v>#REF!</v>
      </c>
      <c r="CC71" s="112" t="e">
        <f>#REF!/#REF!</f>
        <v>#REF!</v>
      </c>
      <c r="CD71" s="112" t="e">
        <f>#REF!/#REF!</f>
        <v>#REF!</v>
      </c>
      <c r="CE71" s="112" t="e">
        <f>#REF!/#REF!</f>
        <v>#REF!</v>
      </c>
      <c r="CF71" s="112" t="e">
        <f>#REF!/#REF!</f>
        <v>#REF!</v>
      </c>
      <c r="CG71" s="112" t="e">
        <f>#REF!/#REF!</f>
        <v>#REF!</v>
      </c>
      <c r="CH71" s="112" t="e">
        <f>#REF!/#REF!</f>
        <v>#REF!</v>
      </c>
      <c r="CI71" s="112" t="e">
        <f>#REF!/#REF!</f>
        <v>#REF!</v>
      </c>
      <c r="CJ71" s="112" t="e">
        <f>#REF!/#REF!</f>
        <v>#REF!</v>
      </c>
      <c r="CK71" s="112" t="e">
        <f>#REF!/#REF!</f>
        <v>#REF!</v>
      </c>
      <c r="CL71" s="112" t="e">
        <f>#REF!/#REF!</f>
        <v>#REF!</v>
      </c>
      <c r="CM71" s="112" t="e">
        <f>#REF!/#REF!</f>
        <v>#REF!</v>
      </c>
      <c r="CN71" s="112" t="e">
        <f>#REF!/#REF!</f>
        <v>#REF!</v>
      </c>
      <c r="CO71" s="112" t="e">
        <f>#REF!/#REF!</f>
        <v>#REF!</v>
      </c>
      <c r="CP71" s="112" t="e">
        <f>#REF!/#REF!</f>
        <v>#REF!</v>
      </c>
      <c r="CQ71" s="112" t="e">
        <f>#REF!/#REF!</f>
        <v>#REF!</v>
      </c>
      <c r="CR71" s="112" t="e">
        <f>#REF!/#REF!</f>
        <v>#REF!</v>
      </c>
      <c r="CS71" s="112" t="e">
        <f>#REF!/#REF!</f>
        <v>#REF!</v>
      </c>
      <c r="CT71" s="112" t="e">
        <f>#REF!/#REF!</f>
        <v>#REF!</v>
      </c>
      <c r="CU71" s="112" t="e">
        <f>#REF!/#REF!</f>
        <v>#REF!</v>
      </c>
      <c r="CV71" s="112" t="e">
        <f>#REF!/#REF!</f>
        <v>#REF!</v>
      </c>
      <c r="CW71" s="112" t="e">
        <f>#REF!/#REF!</f>
        <v>#REF!</v>
      </c>
      <c r="CX71" s="112" t="e">
        <f>#REF!/#REF!</f>
        <v>#REF!</v>
      </c>
      <c r="CY71" s="112" t="e">
        <f>#REF!/#REF!</f>
        <v>#REF!</v>
      </c>
      <c r="CZ71" s="112" t="e">
        <f>#REF!/#REF!</f>
        <v>#REF!</v>
      </c>
      <c r="DA71" s="112" t="e">
        <f>#REF!/#REF!</f>
        <v>#REF!</v>
      </c>
      <c r="DB71" s="112" t="e">
        <f>#REF!/#REF!</f>
        <v>#REF!</v>
      </c>
      <c r="DC71" s="112" t="e">
        <f>#REF!/#REF!</f>
        <v>#REF!</v>
      </c>
      <c r="DD71" s="112" t="e">
        <f>#REF!/#REF!</f>
        <v>#REF!</v>
      </c>
      <c r="DE71" s="112" t="e">
        <f>#REF!/#REF!</f>
        <v>#REF!</v>
      </c>
      <c r="DF71" s="112" t="e">
        <f>#REF!/#REF!</f>
        <v>#REF!</v>
      </c>
      <c r="DG71" s="112" t="e">
        <f>#REF!/#REF!</f>
        <v>#REF!</v>
      </c>
      <c r="DH71" s="112" t="e">
        <f>#REF!/#REF!</f>
        <v>#REF!</v>
      </c>
      <c r="DI71" s="112" t="e">
        <f>#REF!/#REF!</f>
        <v>#REF!</v>
      </c>
      <c r="DJ71" s="112" t="e">
        <f>#REF!/#REF!</f>
        <v>#REF!</v>
      </c>
      <c r="DK71" s="112" t="e">
        <f>#REF!/#REF!</f>
        <v>#REF!</v>
      </c>
      <c r="DL71" s="112" t="e">
        <f>#REF!/#REF!</f>
        <v>#REF!</v>
      </c>
      <c r="DM71" s="112" t="e">
        <f>#REF!/#REF!</f>
        <v>#REF!</v>
      </c>
      <c r="DN71" s="112" t="e">
        <f>#REF!/#REF!</f>
        <v>#REF!</v>
      </c>
      <c r="DO71" s="112" t="e">
        <f>#REF!/#REF!</f>
        <v>#REF!</v>
      </c>
      <c r="DP71" s="112" t="e">
        <f>#REF!/#REF!</f>
        <v>#REF!</v>
      </c>
      <c r="DQ71" s="112" t="e">
        <f>#REF!/#REF!</f>
        <v>#REF!</v>
      </c>
      <c r="DR71" s="112" t="e">
        <f>#REF!/#REF!</f>
        <v>#REF!</v>
      </c>
      <c r="DS71" s="112" t="e">
        <f>#REF!/#REF!</f>
        <v>#REF!</v>
      </c>
      <c r="DT71" s="112" t="e">
        <f>#REF!/#REF!</f>
        <v>#REF!</v>
      </c>
      <c r="DU71" s="112" t="e">
        <f>#REF!/#REF!</f>
        <v>#REF!</v>
      </c>
      <c r="DV71" s="112" t="e">
        <f>#REF!/#REF!</f>
        <v>#REF!</v>
      </c>
      <c r="DW71" s="112" t="e">
        <f>#REF!/#REF!</f>
        <v>#REF!</v>
      </c>
      <c r="DX71" s="112" t="e">
        <f>#REF!/#REF!</f>
        <v>#REF!</v>
      </c>
      <c r="DY71" s="112" t="e">
        <f>#REF!/#REF!</f>
        <v>#REF!</v>
      </c>
      <c r="DZ71" s="112" t="e">
        <f>#REF!/#REF!</f>
        <v>#REF!</v>
      </c>
      <c r="EA71" s="112" t="e">
        <f>#REF!/#REF!</f>
        <v>#REF!</v>
      </c>
      <c r="EB71" s="112" t="e">
        <f>#REF!/#REF!</f>
        <v>#REF!</v>
      </c>
      <c r="EC71" s="112" t="e">
        <f>#REF!/#REF!</f>
        <v>#REF!</v>
      </c>
      <c r="ED71" s="112" t="e">
        <f>#REF!/#REF!</f>
        <v>#REF!</v>
      </c>
      <c r="EE71" s="112" t="e">
        <f>#REF!/#REF!</f>
        <v>#REF!</v>
      </c>
      <c r="EF71" s="112" t="e">
        <f>#REF!/#REF!</f>
        <v>#REF!</v>
      </c>
      <c r="EG71" s="112" t="e">
        <f>#REF!/#REF!</f>
        <v>#REF!</v>
      </c>
      <c r="EH71" s="112" t="e">
        <f>#REF!/#REF!</f>
        <v>#REF!</v>
      </c>
      <c r="EI71" s="112" t="e">
        <f>#REF!/#REF!</f>
        <v>#REF!</v>
      </c>
      <c r="EJ71" s="112" t="e">
        <f>#REF!/#REF!</f>
        <v>#REF!</v>
      </c>
      <c r="EK71" s="112" t="e">
        <f>#REF!/#REF!</f>
        <v>#REF!</v>
      </c>
      <c r="EL71" s="112" t="e">
        <f>#REF!/#REF!</f>
        <v>#REF!</v>
      </c>
      <c r="EM71" s="112" t="e">
        <f>#REF!/#REF!</f>
        <v>#REF!</v>
      </c>
      <c r="EN71" s="112" t="e">
        <f>#REF!/#REF!</f>
        <v>#REF!</v>
      </c>
      <c r="EO71" s="112" t="e">
        <f>#REF!/#REF!</f>
        <v>#REF!</v>
      </c>
      <c r="EP71" s="112" t="e">
        <f>#REF!/#REF!</f>
        <v>#REF!</v>
      </c>
      <c r="EQ71" s="112" t="e">
        <f>#REF!/#REF!</f>
        <v>#REF!</v>
      </c>
      <c r="ER71" s="112" t="e">
        <f>#REF!/#REF!</f>
        <v>#REF!</v>
      </c>
      <c r="ES71" s="112" t="e">
        <f>#REF!/#REF!</f>
        <v>#REF!</v>
      </c>
      <c r="ET71" s="112" t="e">
        <f>#REF!/#REF!</f>
        <v>#REF!</v>
      </c>
      <c r="EU71" s="112" t="e">
        <f>#REF!/#REF!</f>
        <v>#REF!</v>
      </c>
      <c r="EV71" s="112" t="e">
        <f>#REF!/#REF!</f>
        <v>#REF!</v>
      </c>
      <c r="EW71" s="112" t="e">
        <f>#REF!/#REF!</f>
        <v>#REF!</v>
      </c>
      <c r="EX71" s="112" t="e">
        <f>#REF!/#REF!</f>
        <v>#REF!</v>
      </c>
      <c r="EY71" s="112" t="e">
        <f>#REF!/#REF!</f>
        <v>#REF!</v>
      </c>
      <c r="EZ71" s="112" t="e">
        <f>#REF!/#REF!</f>
        <v>#REF!</v>
      </c>
    </row>
    <row r="72" spans="1:156" x14ac:dyDescent="0.15">
      <c r="A72" s="48">
        <v>70</v>
      </c>
      <c r="B72" s="69" t="s">
        <v>107</v>
      </c>
      <c r="C72" s="70" t="s">
        <v>530</v>
      </c>
      <c r="D72" s="112" t="e">
        <f>#REF!/#REF!</f>
        <v>#REF!</v>
      </c>
      <c r="E72" s="112" t="e">
        <f>#REF!/#REF!</f>
        <v>#REF!</v>
      </c>
      <c r="F72" s="112" t="e">
        <f>#REF!/#REF!</f>
        <v>#REF!</v>
      </c>
      <c r="G72" s="112" t="e">
        <f>#REF!/#REF!</f>
        <v>#REF!</v>
      </c>
      <c r="H72" s="112" t="e">
        <f>#REF!/#REF!</f>
        <v>#REF!</v>
      </c>
      <c r="I72" s="112" t="e">
        <f>#REF!/#REF!</f>
        <v>#REF!</v>
      </c>
      <c r="J72" s="112" t="e">
        <f>#REF!/#REF!</f>
        <v>#REF!</v>
      </c>
      <c r="K72" s="112" t="e">
        <f>#REF!/#REF!</f>
        <v>#REF!</v>
      </c>
      <c r="L72" s="112" t="e">
        <f>#REF!/#REF!</f>
        <v>#REF!</v>
      </c>
      <c r="M72" s="112" t="e">
        <f>#REF!/#REF!</f>
        <v>#REF!</v>
      </c>
      <c r="N72" s="112" t="e">
        <f>#REF!/#REF!</f>
        <v>#REF!</v>
      </c>
      <c r="O72" s="112" t="e">
        <f>#REF!/#REF!</f>
        <v>#REF!</v>
      </c>
      <c r="P72" s="112" t="e">
        <f>#REF!/#REF!</f>
        <v>#REF!</v>
      </c>
      <c r="Q72" s="112" t="e">
        <f>#REF!/#REF!</f>
        <v>#REF!</v>
      </c>
      <c r="R72" s="112" t="e">
        <f>#REF!/#REF!</f>
        <v>#REF!</v>
      </c>
      <c r="S72" s="112" t="e">
        <f>#REF!/#REF!</f>
        <v>#REF!</v>
      </c>
      <c r="T72" s="112" t="e">
        <f>#REF!/#REF!</f>
        <v>#REF!</v>
      </c>
      <c r="U72" s="112" t="e">
        <f>#REF!/#REF!</f>
        <v>#REF!</v>
      </c>
      <c r="V72" s="112" t="e">
        <f>#REF!/#REF!</f>
        <v>#REF!</v>
      </c>
      <c r="W72" s="112" t="e">
        <f>#REF!/#REF!</f>
        <v>#REF!</v>
      </c>
      <c r="X72" s="112" t="e">
        <f>#REF!/#REF!</f>
        <v>#REF!</v>
      </c>
      <c r="Y72" s="112" t="e">
        <f>#REF!/#REF!</f>
        <v>#REF!</v>
      </c>
      <c r="Z72" s="112" t="e">
        <f>#REF!/#REF!</f>
        <v>#REF!</v>
      </c>
      <c r="AA72" s="112" t="e">
        <f>#REF!/#REF!</f>
        <v>#REF!</v>
      </c>
      <c r="AB72" s="112" t="e">
        <f>#REF!/#REF!</f>
        <v>#REF!</v>
      </c>
      <c r="AC72" s="112" t="e">
        <f>#REF!/#REF!</f>
        <v>#REF!</v>
      </c>
      <c r="AD72" s="112" t="e">
        <f>#REF!/#REF!</f>
        <v>#REF!</v>
      </c>
      <c r="AE72" s="112" t="e">
        <f>#REF!/#REF!</f>
        <v>#REF!</v>
      </c>
      <c r="AF72" s="112" t="e">
        <f>#REF!/#REF!</f>
        <v>#REF!</v>
      </c>
      <c r="AG72" s="112" t="e">
        <f>#REF!/#REF!</f>
        <v>#REF!</v>
      </c>
      <c r="AH72" s="112" t="e">
        <f>#REF!/#REF!</f>
        <v>#REF!</v>
      </c>
      <c r="AI72" s="112" t="e">
        <f>#REF!/#REF!</f>
        <v>#REF!</v>
      </c>
      <c r="AJ72" s="112" t="e">
        <f>#REF!/#REF!</f>
        <v>#REF!</v>
      </c>
      <c r="AK72" s="112" t="e">
        <f>#REF!/#REF!</f>
        <v>#REF!</v>
      </c>
      <c r="AL72" s="112" t="e">
        <f>#REF!/#REF!</f>
        <v>#REF!</v>
      </c>
      <c r="AM72" s="112" t="e">
        <f>#REF!/#REF!</f>
        <v>#REF!</v>
      </c>
      <c r="AN72" s="112" t="e">
        <f>#REF!/#REF!</f>
        <v>#REF!</v>
      </c>
      <c r="AO72" s="112" t="e">
        <f>#REF!/#REF!</f>
        <v>#REF!</v>
      </c>
      <c r="AP72" s="112" t="e">
        <f>#REF!/#REF!</f>
        <v>#REF!</v>
      </c>
      <c r="AQ72" s="112" t="e">
        <f>#REF!/#REF!</f>
        <v>#REF!</v>
      </c>
      <c r="AR72" s="112" t="e">
        <f>#REF!/#REF!</f>
        <v>#REF!</v>
      </c>
      <c r="AS72" s="112" t="e">
        <f>#REF!/#REF!</f>
        <v>#REF!</v>
      </c>
      <c r="AT72" s="112" t="e">
        <f>#REF!/#REF!</f>
        <v>#REF!</v>
      </c>
      <c r="AU72" s="112" t="e">
        <f>#REF!/#REF!</f>
        <v>#REF!</v>
      </c>
      <c r="AV72" s="112" t="e">
        <f>#REF!/#REF!</f>
        <v>#REF!</v>
      </c>
      <c r="AW72" s="112" t="e">
        <f>#REF!/#REF!</f>
        <v>#REF!</v>
      </c>
      <c r="AX72" s="112" t="e">
        <f>#REF!/#REF!</f>
        <v>#REF!</v>
      </c>
      <c r="AY72" s="112" t="e">
        <f>#REF!/#REF!</f>
        <v>#REF!</v>
      </c>
      <c r="AZ72" s="112" t="e">
        <f>#REF!/#REF!</f>
        <v>#REF!</v>
      </c>
      <c r="BA72" s="112" t="e">
        <f>#REF!/#REF!</f>
        <v>#REF!</v>
      </c>
      <c r="BB72" s="112" t="e">
        <f>#REF!/#REF!</f>
        <v>#REF!</v>
      </c>
      <c r="BC72" s="112" t="e">
        <f>#REF!/#REF!</f>
        <v>#REF!</v>
      </c>
      <c r="BD72" s="112" t="e">
        <f>#REF!/#REF!</f>
        <v>#REF!</v>
      </c>
      <c r="BE72" s="112" t="e">
        <f>#REF!/#REF!</f>
        <v>#REF!</v>
      </c>
      <c r="BF72" s="112" t="e">
        <f>#REF!/#REF!</f>
        <v>#REF!</v>
      </c>
      <c r="BG72" s="112" t="e">
        <f>#REF!/#REF!</f>
        <v>#REF!</v>
      </c>
      <c r="BH72" s="112" t="e">
        <f>#REF!/#REF!</f>
        <v>#REF!</v>
      </c>
      <c r="BI72" s="112" t="e">
        <f>#REF!/#REF!</f>
        <v>#REF!</v>
      </c>
      <c r="BJ72" s="112" t="e">
        <f>#REF!/#REF!</f>
        <v>#REF!</v>
      </c>
      <c r="BK72" s="112" t="e">
        <f>#REF!/#REF!</f>
        <v>#REF!</v>
      </c>
      <c r="BL72" s="112" t="e">
        <f>#REF!/#REF!</f>
        <v>#REF!</v>
      </c>
      <c r="BM72" s="112" t="e">
        <f>#REF!/#REF!</f>
        <v>#REF!</v>
      </c>
      <c r="BN72" s="112" t="e">
        <f>#REF!/#REF!</f>
        <v>#REF!</v>
      </c>
      <c r="BO72" s="112" t="e">
        <f>#REF!/#REF!</f>
        <v>#REF!</v>
      </c>
      <c r="BP72" s="112" t="e">
        <f>#REF!/#REF!</f>
        <v>#REF!</v>
      </c>
      <c r="BQ72" s="112" t="e">
        <f>#REF!/#REF!</f>
        <v>#REF!</v>
      </c>
      <c r="BR72" s="112" t="e">
        <f>#REF!/#REF!</f>
        <v>#REF!</v>
      </c>
      <c r="BS72" s="112" t="e">
        <f>#REF!/#REF!</f>
        <v>#REF!</v>
      </c>
      <c r="BT72" s="112" t="e">
        <f>#REF!/#REF!</f>
        <v>#REF!</v>
      </c>
      <c r="BU72" s="112" t="e">
        <f>#REF!/#REF!</f>
        <v>#REF!</v>
      </c>
      <c r="BV72" s="112" t="e">
        <f>#REF!/#REF!</f>
        <v>#REF!</v>
      </c>
      <c r="BW72" s="112" t="e">
        <f>#REF!/#REF!</f>
        <v>#REF!</v>
      </c>
      <c r="BX72" s="112" t="e">
        <f>#REF!/#REF!</f>
        <v>#REF!</v>
      </c>
      <c r="BY72" s="112" t="e">
        <f>#REF!/#REF!</f>
        <v>#REF!</v>
      </c>
      <c r="BZ72" s="112" t="e">
        <f>#REF!/#REF!</f>
        <v>#REF!</v>
      </c>
      <c r="CA72" s="112" t="e">
        <f>#REF!/#REF!</f>
        <v>#REF!</v>
      </c>
      <c r="CB72" s="112" t="e">
        <f>#REF!/#REF!</f>
        <v>#REF!</v>
      </c>
      <c r="CC72" s="112" t="e">
        <f>#REF!/#REF!</f>
        <v>#REF!</v>
      </c>
      <c r="CD72" s="112" t="e">
        <f>#REF!/#REF!</f>
        <v>#REF!</v>
      </c>
      <c r="CE72" s="112" t="e">
        <f>#REF!/#REF!</f>
        <v>#REF!</v>
      </c>
      <c r="CF72" s="112" t="e">
        <f>#REF!/#REF!</f>
        <v>#REF!</v>
      </c>
      <c r="CG72" s="112" t="e">
        <f>#REF!/#REF!</f>
        <v>#REF!</v>
      </c>
      <c r="CH72" s="112" t="e">
        <f>#REF!/#REF!</f>
        <v>#REF!</v>
      </c>
      <c r="CI72" s="112" t="e">
        <f>#REF!/#REF!</f>
        <v>#REF!</v>
      </c>
      <c r="CJ72" s="112" t="e">
        <f>#REF!/#REF!</f>
        <v>#REF!</v>
      </c>
      <c r="CK72" s="112" t="e">
        <f>#REF!/#REF!</f>
        <v>#REF!</v>
      </c>
      <c r="CL72" s="112" t="e">
        <f>#REF!/#REF!</f>
        <v>#REF!</v>
      </c>
      <c r="CM72" s="112" t="e">
        <f>#REF!/#REF!</f>
        <v>#REF!</v>
      </c>
      <c r="CN72" s="112" t="e">
        <f>#REF!/#REF!</f>
        <v>#REF!</v>
      </c>
      <c r="CO72" s="112" t="e">
        <f>#REF!/#REF!</f>
        <v>#REF!</v>
      </c>
      <c r="CP72" s="112" t="e">
        <f>#REF!/#REF!</f>
        <v>#REF!</v>
      </c>
      <c r="CQ72" s="112" t="e">
        <f>#REF!/#REF!</f>
        <v>#REF!</v>
      </c>
      <c r="CR72" s="112" t="e">
        <f>#REF!/#REF!</f>
        <v>#REF!</v>
      </c>
      <c r="CS72" s="112" t="e">
        <f>#REF!/#REF!</f>
        <v>#REF!</v>
      </c>
      <c r="CT72" s="112" t="e">
        <f>#REF!/#REF!</f>
        <v>#REF!</v>
      </c>
      <c r="CU72" s="112" t="e">
        <f>#REF!/#REF!</f>
        <v>#REF!</v>
      </c>
      <c r="CV72" s="112" t="e">
        <f>#REF!/#REF!</f>
        <v>#REF!</v>
      </c>
      <c r="CW72" s="112" t="e">
        <f>#REF!/#REF!</f>
        <v>#REF!</v>
      </c>
      <c r="CX72" s="112" t="e">
        <f>#REF!/#REF!</f>
        <v>#REF!</v>
      </c>
      <c r="CY72" s="112" t="e">
        <f>#REF!/#REF!</f>
        <v>#REF!</v>
      </c>
      <c r="CZ72" s="112" t="e">
        <f>#REF!/#REF!</f>
        <v>#REF!</v>
      </c>
      <c r="DA72" s="112" t="e">
        <f>#REF!/#REF!</f>
        <v>#REF!</v>
      </c>
      <c r="DB72" s="112" t="e">
        <f>#REF!/#REF!</f>
        <v>#REF!</v>
      </c>
      <c r="DC72" s="112" t="e">
        <f>#REF!/#REF!</f>
        <v>#REF!</v>
      </c>
      <c r="DD72" s="112" t="e">
        <f>#REF!/#REF!</f>
        <v>#REF!</v>
      </c>
      <c r="DE72" s="112" t="e">
        <f>#REF!/#REF!</f>
        <v>#REF!</v>
      </c>
      <c r="DF72" s="112" t="e">
        <f>#REF!/#REF!</f>
        <v>#REF!</v>
      </c>
      <c r="DG72" s="112" t="e">
        <f>#REF!/#REF!</f>
        <v>#REF!</v>
      </c>
      <c r="DH72" s="112" t="e">
        <f>#REF!/#REF!</f>
        <v>#REF!</v>
      </c>
      <c r="DI72" s="112" t="e">
        <f>#REF!/#REF!</f>
        <v>#REF!</v>
      </c>
      <c r="DJ72" s="112" t="e">
        <f>#REF!/#REF!</f>
        <v>#REF!</v>
      </c>
      <c r="DK72" s="112" t="e">
        <f>#REF!/#REF!</f>
        <v>#REF!</v>
      </c>
      <c r="DL72" s="112" t="e">
        <f>#REF!/#REF!</f>
        <v>#REF!</v>
      </c>
      <c r="DM72" s="112" t="e">
        <f>#REF!/#REF!</f>
        <v>#REF!</v>
      </c>
      <c r="DN72" s="112" t="e">
        <f>#REF!/#REF!</f>
        <v>#REF!</v>
      </c>
      <c r="DO72" s="112" t="e">
        <f>#REF!/#REF!</f>
        <v>#REF!</v>
      </c>
      <c r="DP72" s="112" t="e">
        <f>#REF!/#REF!</f>
        <v>#REF!</v>
      </c>
      <c r="DQ72" s="112" t="e">
        <f>#REF!/#REF!</f>
        <v>#REF!</v>
      </c>
      <c r="DR72" s="112" t="e">
        <f>#REF!/#REF!</f>
        <v>#REF!</v>
      </c>
      <c r="DS72" s="112" t="e">
        <f>#REF!/#REF!</f>
        <v>#REF!</v>
      </c>
      <c r="DT72" s="112" t="e">
        <f>#REF!/#REF!</f>
        <v>#REF!</v>
      </c>
      <c r="DU72" s="112" t="e">
        <f>#REF!/#REF!</f>
        <v>#REF!</v>
      </c>
      <c r="DV72" s="112" t="e">
        <f>#REF!/#REF!</f>
        <v>#REF!</v>
      </c>
      <c r="DW72" s="112" t="e">
        <f>#REF!/#REF!</f>
        <v>#REF!</v>
      </c>
      <c r="DX72" s="112" t="e">
        <f>#REF!/#REF!</f>
        <v>#REF!</v>
      </c>
      <c r="DY72" s="112" t="e">
        <f>#REF!/#REF!</f>
        <v>#REF!</v>
      </c>
      <c r="DZ72" s="112" t="e">
        <f>#REF!/#REF!</f>
        <v>#REF!</v>
      </c>
      <c r="EA72" s="112" t="e">
        <f>#REF!/#REF!</f>
        <v>#REF!</v>
      </c>
      <c r="EB72" s="112" t="e">
        <f>#REF!/#REF!</f>
        <v>#REF!</v>
      </c>
      <c r="EC72" s="112" t="e">
        <f>#REF!/#REF!</f>
        <v>#REF!</v>
      </c>
      <c r="ED72" s="112" t="e">
        <f>#REF!/#REF!</f>
        <v>#REF!</v>
      </c>
      <c r="EE72" s="112" t="e">
        <f>#REF!/#REF!</f>
        <v>#REF!</v>
      </c>
      <c r="EF72" s="112" t="e">
        <f>#REF!/#REF!</f>
        <v>#REF!</v>
      </c>
      <c r="EG72" s="112" t="e">
        <f>#REF!/#REF!</f>
        <v>#REF!</v>
      </c>
      <c r="EH72" s="112" t="e">
        <f>#REF!/#REF!</f>
        <v>#REF!</v>
      </c>
      <c r="EI72" s="112" t="e">
        <f>#REF!/#REF!</f>
        <v>#REF!</v>
      </c>
      <c r="EJ72" s="112" t="e">
        <f>#REF!/#REF!</f>
        <v>#REF!</v>
      </c>
      <c r="EK72" s="112" t="e">
        <f>#REF!/#REF!</f>
        <v>#REF!</v>
      </c>
      <c r="EL72" s="112" t="e">
        <f>#REF!/#REF!</f>
        <v>#REF!</v>
      </c>
      <c r="EM72" s="112" t="e">
        <f>#REF!/#REF!</f>
        <v>#REF!</v>
      </c>
      <c r="EN72" s="112" t="e">
        <f>#REF!/#REF!</f>
        <v>#REF!</v>
      </c>
      <c r="EO72" s="112" t="e">
        <f>#REF!/#REF!</f>
        <v>#REF!</v>
      </c>
      <c r="EP72" s="112" t="e">
        <f>#REF!/#REF!</f>
        <v>#REF!</v>
      </c>
      <c r="EQ72" s="112" t="e">
        <f>#REF!/#REF!</f>
        <v>#REF!</v>
      </c>
      <c r="ER72" s="112" t="e">
        <f>#REF!/#REF!</f>
        <v>#REF!</v>
      </c>
      <c r="ES72" s="112" t="e">
        <f>#REF!/#REF!</f>
        <v>#REF!</v>
      </c>
      <c r="ET72" s="112" t="e">
        <f>#REF!/#REF!</f>
        <v>#REF!</v>
      </c>
      <c r="EU72" s="112" t="e">
        <f>#REF!/#REF!</f>
        <v>#REF!</v>
      </c>
      <c r="EV72" s="112" t="e">
        <f>#REF!/#REF!</f>
        <v>#REF!</v>
      </c>
      <c r="EW72" s="112" t="e">
        <f>#REF!/#REF!</f>
        <v>#REF!</v>
      </c>
      <c r="EX72" s="112" t="e">
        <f>#REF!/#REF!</f>
        <v>#REF!</v>
      </c>
      <c r="EY72" s="112" t="e">
        <f>#REF!/#REF!</f>
        <v>#REF!</v>
      </c>
      <c r="EZ72" s="112" t="e">
        <f>#REF!/#REF!</f>
        <v>#REF!</v>
      </c>
    </row>
    <row r="73" spans="1:156" x14ac:dyDescent="0.15">
      <c r="A73" s="48">
        <v>71</v>
      </c>
      <c r="B73" s="71" t="s">
        <v>531</v>
      </c>
      <c r="C73" s="72" t="s">
        <v>532</v>
      </c>
      <c r="D73" s="112" t="e">
        <f>#REF!/#REF!</f>
        <v>#REF!</v>
      </c>
      <c r="E73" s="112" t="e">
        <f>#REF!/#REF!</f>
        <v>#REF!</v>
      </c>
      <c r="F73" s="112" t="e">
        <f>#REF!/#REF!</f>
        <v>#REF!</v>
      </c>
      <c r="G73" s="112" t="e">
        <f>#REF!/#REF!</f>
        <v>#REF!</v>
      </c>
      <c r="H73" s="112" t="e">
        <f>#REF!/#REF!</f>
        <v>#REF!</v>
      </c>
      <c r="I73" s="112" t="e">
        <f>#REF!/#REF!</f>
        <v>#REF!</v>
      </c>
      <c r="J73" s="112" t="e">
        <f>#REF!/#REF!</f>
        <v>#REF!</v>
      </c>
      <c r="K73" s="112" t="e">
        <f>#REF!/#REF!</f>
        <v>#REF!</v>
      </c>
      <c r="L73" s="112" t="e">
        <f>#REF!/#REF!</f>
        <v>#REF!</v>
      </c>
      <c r="M73" s="112" t="e">
        <f>#REF!/#REF!</f>
        <v>#REF!</v>
      </c>
      <c r="N73" s="112" t="e">
        <f>#REF!/#REF!</f>
        <v>#REF!</v>
      </c>
      <c r="O73" s="112" t="e">
        <f>#REF!/#REF!</f>
        <v>#REF!</v>
      </c>
      <c r="P73" s="112" t="e">
        <f>#REF!/#REF!</f>
        <v>#REF!</v>
      </c>
      <c r="Q73" s="112" t="e">
        <f>#REF!/#REF!</f>
        <v>#REF!</v>
      </c>
      <c r="R73" s="112" t="e">
        <f>#REF!/#REF!</f>
        <v>#REF!</v>
      </c>
      <c r="S73" s="112" t="e">
        <f>#REF!/#REF!</f>
        <v>#REF!</v>
      </c>
      <c r="T73" s="112" t="e">
        <f>#REF!/#REF!</f>
        <v>#REF!</v>
      </c>
      <c r="U73" s="112" t="e">
        <f>#REF!/#REF!</f>
        <v>#REF!</v>
      </c>
      <c r="V73" s="112" t="e">
        <f>#REF!/#REF!</f>
        <v>#REF!</v>
      </c>
      <c r="W73" s="112" t="e">
        <f>#REF!/#REF!</f>
        <v>#REF!</v>
      </c>
      <c r="X73" s="112" t="e">
        <f>#REF!/#REF!</f>
        <v>#REF!</v>
      </c>
      <c r="Y73" s="112" t="e">
        <f>#REF!/#REF!</f>
        <v>#REF!</v>
      </c>
      <c r="Z73" s="112" t="e">
        <f>#REF!/#REF!</f>
        <v>#REF!</v>
      </c>
      <c r="AA73" s="112" t="e">
        <f>#REF!/#REF!</f>
        <v>#REF!</v>
      </c>
      <c r="AB73" s="112" t="e">
        <f>#REF!/#REF!</f>
        <v>#REF!</v>
      </c>
      <c r="AC73" s="112" t="e">
        <f>#REF!/#REF!</f>
        <v>#REF!</v>
      </c>
      <c r="AD73" s="112" t="e">
        <f>#REF!/#REF!</f>
        <v>#REF!</v>
      </c>
      <c r="AE73" s="112" t="e">
        <f>#REF!/#REF!</f>
        <v>#REF!</v>
      </c>
      <c r="AF73" s="112" t="e">
        <f>#REF!/#REF!</f>
        <v>#REF!</v>
      </c>
      <c r="AG73" s="112" t="e">
        <f>#REF!/#REF!</f>
        <v>#REF!</v>
      </c>
      <c r="AH73" s="112" t="e">
        <f>#REF!/#REF!</f>
        <v>#REF!</v>
      </c>
      <c r="AI73" s="112" t="e">
        <f>#REF!/#REF!</f>
        <v>#REF!</v>
      </c>
      <c r="AJ73" s="112" t="e">
        <f>#REF!/#REF!</f>
        <v>#REF!</v>
      </c>
      <c r="AK73" s="112" t="e">
        <f>#REF!/#REF!</f>
        <v>#REF!</v>
      </c>
      <c r="AL73" s="112" t="e">
        <f>#REF!/#REF!</f>
        <v>#REF!</v>
      </c>
      <c r="AM73" s="112" t="e">
        <f>#REF!/#REF!</f>
        <v>#REF!</v>
      </c>
      <c r="AN73" s="112" t="e">
        <f>#REF!/#REF!</f>
        <v>#REF!</v>
      </c>
      <c r="AO73" s="112" t="e">
        <f>#REF!/#REF!</f>
        <v>#REF!</v>
      </c>
      <c r="AP73" s="112" t="e">
        <f>#REF!/#REF!</f>
        <v>#REF!</v>
      </c>
      <c r="AQ73" s="112" t="e">
        <f>#REF!/#REF!</f>
        <v>#REF!</v>
      </c>
      <c r="AR73" s="112" t="e">
        <f>#REF!/#REF!</f>
        <v>#REF!</v>
      </c>
      <c r="AS73" s="112" t="e">
        <f>#REF!/#REF!</f>
        <v>#REF!</v>
      </c>
      <c r="AT73" s="112" t="e">
        <f>#REF!/#REF!</f>
        <v>#REF!</v>
      </c>
      <c r="AU73" s="112" t="e">
        <f>#REF!/#REF!</f>
        <v>#REF!</v>
      </c>
      <c r="AV73" s="112" t="e">
        <f>#REF!/#REF!</f>
        <v>#REF!</v>
      </c>
      <c r="AW73" s="112" t="e">
        <f>#REF!/#REF!</f>
        <v>#REF!</v>
      </c>
      <c r="AX73" s="112" t="e">
        <f>#REF!/#REF!</f>
        <v>#REF!</v>
      </c>
      <c r="AY73" s="112" t="e">
        <f>#REF!/#REF!</f>
        <v>#REF!</v>
      </c>
      <c r="AZ73" s="112" t="e">
        <f>#REF!/#REF!</f>
        <v>#REF!</v>
      </c>
      <c r="BA73" s="112" t="e">
        <f>#REF!/#REF!</f>
        <v>#REF!</v>
      </c>
      <c r="BB73" s="112" t="e">
        <f>#REF!/#REF!</f>
        <v>#REF!</v>
      </c>
      <c r="BC73" s="112" t="e">
        <f>#REF!/#REF!</f>
        <v>#REF!</v>
      </c>
      <c r="BD73" s="112" t="e">
        <f>#REF!/#REF!</f>
        <v>#REF!</v>
      </c>
      <c r="BE73" s="112" t="e">
        <f>#REF!/#REF!</f>
        <v>#REF!</v>
      </c>
      <c r="BF73" s="112" t="e">
        <f>#REF!/#REF!</f>
        <v>#REF!</v>
      </c>
      <c r="BG73" s="112" t="e">
        <f>#REF!/#REF!</f>
        <v>#REF!</v>
      </c>
      <c r="BH73" s="112" t="e">
        <f>#REF!/#REF!</f>
        <v>#REF!</v>
      </c>
      <c r="BI73" s="112" t="e">
        <f>#REF!/#REF!</f>
        <v>#REF!</v>
      </c>
      <c r="BJ73" s="112" t="e">
        <f>#REF!/#REF!</f>
        <v>#REF!</v>
      </c>
      <c r="BK73" s="112" t="e">
        <f>#REF!/#REF!</f>
        <v>#REF!</v>
      </c>
      <c r="BL73" s="112" t="e">
        <f>#REF!/#REF!</f>
        <v>#REF!</v>
      </c>
      <c r="BM73" s="112" t="e">
        <f>#REF!/#REF!</f>
        <v>#REF!</v>
      </c>
      <c r="BN73" s="112" t="e">
        <f>#REF!/#REF!</f>
        <v>#REF!</v>
      </c>
      <c r="BO73" s="112" t="e">
        <f>#REF!/#REF!</f>
        <v>#REF!</v>
      </c>
      <c r="BP73" s="112" t="e">
        <f>#REF!/#REF!</f>
        <v>#REF!</v>
      </c>
      <c r="BQ73" s="112" t="e">
        <f>#REF!/#REF!</f>
        <v>#REF!</v>
      </c>
      <c r="BR73" s="112" t="e">
        <f>#REF!/#REF!</f>
        <v>#REF!</v>
      </c>
      <c r="BS73" s="112" t="e">
        <f>#REF!/#REF!</f>
        <v>#REF!</v>
      </c>
      <c r="BT73" s="112" t="e">
        <f>#REF!/#REF!</f>
        <v>#REF!</v>
      </c>
      <c r="BU73" s="112" t="e">
        <f>#REF!/#REF!</f>
        <v>#REF!</v>
      </c>
      <c r="BV73" s="112" t="e">
        <f>#REF!/#REF!</f>
        <v>#REF!</v>
      </c>
      <c r="BW73" s="112" t="e">
        <f>#REF!/#REF!</f>
        <v>#REF!</v>
      </c>
      <c r="BX73" s="112" t="e">
        <f>#REF!/#REF!</f>
        <v>#REF!</v>
      </c>
      <c r="BY73" s="112" t="e">
        <f>#REF!/#REF!</f>
        <v>#REF!</v>
      </c>
      <c r="BZ73" s="112" t="e">
        <f>#REF!/#REF!</f>
        <v>#REF!</v>
      </c>
      <c r="CA73" s="112" t="e">
        <f>#REF!/#REF!</f>
        <v>#REF!</v>
      </c>
      <c r="CB73" s="112" t="e">
        <f>#REF!/#REF!</f>
        <v>#REF!</v>
      </c>
      <c r="CC73" s="112" t="e">
        <f>#REF!/#REF!</f>
        <v>#REF!</v>
      </c>
      <c r="CD73" s="112" t="e">
        <f>#REF!/#REF!</f>
        <v>#REF!</v>
      </c>
      <c r="CE73" s="112" t="e">
        <f>#REF!/#REF!</f>
        <v>#REF!</v>
      </c>
      <c r="CF73" s="112" t="e">
        <f>#REF!/#REF!</f>
        <v>#REF!</v>
      </c>
      <c r="CG73" s="112" t="e">
        <f>#REF!/#REF!</f>
        <v>#REF!</v>
      </c>
      <c r="CH73" s="112" t="e">
        <f>#REF!/#REF!</f>
        <v>#REF!</v>
      </c>
      <c r="CI73" s="112" t="e">
        <f>#REF!/#REF!</f>
        <v>#REF!</v>
      </c>
      <c r="CJ73" s="112" t="e">
        <f>#REF!/#REF!</f>
        <v>#REF!</v>
      </c>
      <c r="CK73" s="112" t="e">
        <f>#REF!/#REF!</f>
        <v>#REF!</v>
      </c>
      <c r="CL73" s="112" t="e">
        <f>#REF!/#REF!</f>
        <v>#REF!</v>
      </c>
      <c r="CM73" s="112" t="e">
        <f>#REF!/#REF!</f>
        <v>#REF!</v>
      </c>
      <c r="CN73" s="112" t="e">
        <f>#REF!/#REF!</f>
        <v>#REF!</v>
      </c>
      <c r="CO73" s="112" t="e">
        <f>#REF!/#REF!</f>
        <v>#REF!</v>
      </c>
      <c r="CP73" s="112" t="e">
        <f>#REF!/#REF!</f>
        <v>#REF!</v>
      </c>
      <c r="CQ73" s="112" t="e">
        <f>#REF!/#REF!</f>
        <v>#REF!</v>
      </c>
      <c r="CR73" s="112" t="e">
        <f>#REF!/#REF!</f>
        <v>#REF!</v>
      </c>
      <c r="CS73" s="112" t="e">
        <f>#REF!/#REF!</f>
        <v>#REF!</v>
      </c>
      <c r="CT73" s="112" t="e">
        <f>#REF!/#REF!</f>
        <v>#REF!</v>
      </c>
      <c r="CU73" s="112" t="e">
        <f>#REF!/#REF!</f>
        <v>#REF!</v>
      </c>
      <c r="CV73" s="112" t="e">
        <f>#REF!/#REF!</f>
        <v>#REF!</v>
      </c>
      <c r="CW73" s="112" t="e">
        <f>#REF!/#REF!</f>
        <v>#REF!</v>
      </c>
      <c r="CX73" s="112" t="e">
        <f>#REF!/#REF!</f>
        <v>#REF!</v>
      </c>
      <c r="CY73" s="112" t="e">
        <f>#REF!/#REF!</f>
        <v>#REF!</v>
      </c>
      <c r="CZ73" s="112" t="e">
        <f>#REF!/#REF!</f>
        <v>#REF!</v>
      </c>
      <c r="DA73" s="112" t="e">
        <f>#REF!/#REF!</f>
        <v>#REF!</v>
      </c>
      <c r="DB73" s="112" t="e">
        <f>#REF!/#REF!</f>
        <v>#REF!</v>
      </c>
      <c r="DC73" s="112" t="e">
        <f>#REF!/#REF!</f>
        <v>#REF!</v>
      </c>
      <c r="DD73" s="112" t="e">
        <f>#REF!/#REF!</f>
        <v>#REF!</v>
      </c>
      <c r="DE73" s="112" t="e">
        <f>#REF!/#REF!</f>
        <v>#REF!</v>
      </c>
      <c r="DF73" s="112" t="e">
        <f>#REF!/#REF!</f>
        <v>#REF!</v>
      </c>
      <c r="DG73" s="112" t="e">
        <f>#REF!/#REF!</f>
        <v>#REF!</v>
      </c>
      <c r="DH73" s="112" t="e">
        <f>#REF!/#REF!</f>
        <v>#REF!</v>
      </c>
      <c r="DI73" s="112" t="e">
        <f>#REF!/#REF!</f>
        <v>#REF!</v>
      </c>
      <c r="DJ73" s="112" t="e">
        <f>#REF!/#REF!</f>
        <v>#REF!</v>
      </c>
      <c r="DK73" s="112" t="e">
        <f>#REF!/#REF!</f>
        <v>#REF!</v>
      </c>
      <c r="DL73" s="112" t="e">
        <f>#REF!/#REF!</f>
        <v>#REF!</v>
      </c>
      <c r="DM73" s="112" t="e">
        <f>#REF!/#REF!</f>
        <v>#REF!</v>
      </c>
      <c r="DN73" s="112" t="e">
        <f>#REF!/#REF!</f>
        <v>#REF!</v>
      </c>
      <c r="DO73" s="112" t="e">
        <f>#REF!/#REF!</f>
        <v>#REF!</v>
      </c>
      <c r="DP73" s="112" t="e">
        <f>#REF!/#REF!</f>
        <v>#REF!</v>
      </c>
      <c r="DQ73" s="112" t="e">
        <f>#REF!/#REF!</f>
        <v>#REF!</v>
      </c>
      <c r="DR73" s="112" t="e">
        <f>#REF!/#REF!</f>
        <v>#REF!</v>
      </c>
      <c r="DS73" s="112" t="e">
        <f>#REF!/#REF!</f>
        <v>#REF!</v>
      </c>
      <c r="DT73" s="112" t="e">
        <f>#REF!/#REF!</f>
        <v>#REF!</v>
      </c>
      <c r="DU73" s="112" t="e">
        <f>#REF!/#REF!</f>
        <v>#REF!</v>
      </c>
      <c r="DV73" s="112" t="e">
        <f>#REF!/#REF!</f>
        <v>#REF!</v>
      </c>
      <c r="DW73" s="112" t="e">
        <f>#REF!/#REF!</f>
        <v>#REF!</v>
      </c>
      <c r="DX73" s="112" t="e">
        <f>#REF!/#REF!</f>
        <v>#REF!</v>
      </c>
      <c r="DY73" s="112" t="e">
        <f>#REF!/#REF!</f>
        <v>#REF!</v>
      </c>
      <c r="DZ73" s="112" t="e">
        <f>#REF!/#REF!</f>
        <v>#REF!</v>
      </c>
      <c r="EA73" s="112" t="e">
        <f>#REF!/#REF!</f>
        <v>#REF!</v>
      </c>
      <c r="EB73" s="112" t="e">
        <f>#REF!/#REF!</f>
        <v>#REF!</v>
      </c>
      <c r="EC73" s="112" t="e">
        <f>#REF!/#REF!</f>
        <v>#REF!</v>
      </c>
      <c r="ED73" s="112" t="e">
        <f>#REF!/#REF!</f>
        <v>#REF!</v>
      </c>
      <c r="EE73" s="112" t="e">
        <f>#REF!/#REF!</f>
        <v>#REF!</v>
      </c>
      <c r="EF73" s="112" t="e">
        <f>#REF!/#REF!</f>
        <v>#REF!</v>
      </c>
      <c r="EG73" s="112" t="e">
        <f>#REF!/#REF!</f>
        <v>#REF!</v>
      </c>
      <c r="EH73" s="112" t="e">
        <f>#REF!/#REF!</f>
        <v>#REF!</v>
      </c>
      <c r="EI73" s="112" t="e">
        <f>#REF!/#REF!</f>
        <v>#REF!</v>
      </c>
      <c r="EJ73" s="112" t="e">
        <f>#REF!/#REF!</f>
        <v>#REF!</v>
      </c>
      <c r="EK73" s="112" t="e">
        <f>#REF!/#REF!</f>
        <v>#REF!</v>
      </c>
      <c r="EL73" s="112" t="e">
        <f>#REF!/#REF!</f>
        <v>#REF!</v>
      </c>
      <c r="EM73" s="112" t="e">
        <f>#REF!/#REF!</f>
        <v>#REF!</v>
      </c>
      <c r="EN73" s="112" t="e">
        <f>#REF!/#REF!</f>
        <v>#REF!</v>
      </c>
      <c r="EO73" s="112" t="e">
        <f>#REF!/#REF!</f>
        <v>#REF!</v>
      </c>
      <c r="EP73" s="112" t="e">
        <f>#REF!/#REF!</f>
        <v>#REF!</v>
      </c>
      <c r="EQ73" s="112" t="e">
        <f>#REF!/#REF!</f>
        <v>#REF!</v>
      </c>
      <c r="ER73" s="112" t="e">
        <f>#REF!/#REF!</f>
        <v>#REF!</v>
      </c>
      <c r="ES73" s="112" t="e">
        <f>#REF!/#REF!</f>
        <v>#REF!</v>
      </c>
      <c r="ET73" s="112" t="e">
        <f>#REF!/#REF!</f>
        <v>#REF!</v>
      </c>
      <c r="EU73" s="112" t="e">
        <f>#REF!/#REF!</f>
        <v>#REF!</v>
      </c>
      <c r="EV73" s="112" t="e">
        <f>#REF!/#REF!</f>
        <v>#REF!</v>
      </c>
      <c r="EW73" s="112" t="e">
        <f>#REF!/#REF!</f>
        <v>#REF!</v>
      </c>
      <c r="EX73" s="112" t="e">
        <f>#REF!/#REF!</f>
        <v>#REF!</v>
      </c>
      <c r="EY73" s="112" t="e">
        <f>#REF!/#REF!</f>
        <v>#REF!</v>
      </c>
      <c r="EZ73" s="112" t="e">
        <f>#REF!/#REF!</f>
        <v>#REF!</v>
      </c>
    </row>
    <row r="74" spans="1:156" x14ac:dyDescent="0.15">
      <c r="A74" s="48">
        <v>72</v>
      </c>
      <c r="B74" s="69" t="s">
        <v>108</v>
      </c>
      <c r="C74" s="70" t="s">
        <v>533</v>
      </c>
      <c r="D74" s="112" t="e">
        <f>#REF!/#REF!</f>
        <v>#REF!</v>
      </c>
      <c r="E74" s="112" t="e">
        <f>#REF!/#REF!</f>
        <v>#REF!</v>
      </c>
      <c r="F74" s="112" t="e">
        <f>#REF!/#REF!</f>
        <v>#REF!</v>
      </c>
      <c r="G74" s="112" t="e">
        <f>#REF!/#REF!</f>
        <v>#REF!</v>
      </c>
      <c r="H74" s="112" t="e">
        <f>#REF!/#REF!</f>
        <v>#REF!</v>
      </c>
      <c r="I74" s="112" t="e">
        <f>#REF!/#REF!</f>
        <v>#REF!</v>
      </c>
      <c r="J74" s="112" t="e">
        <f>#REF!/#REF!</f>
        <v>#REF!</v>
      </c>
      <c r="K74" s="112" t="e">
        <f>#REF!/#REF!</f>
        <v>#REF!</v>
      </c>
      <c r="L74" s="112" t="e">
        <f>#REF!/#REF!</f>
        <v>#REF!</v>
      </c>
      <c r="M74" s="112" t="e">
        <f>#REF!/#REF!</f>
        <v>#REF!</v>
      </c>
      <c r="N74" s="112" t="e">
        <f>#REF!/#REF!</f>
        <v>#REF!</v>
      </c>
      <c r="O74" s="112" t="e">
        <f>#REF!/#REF!</f>
        <v>#REF!</v>
      </c>
      <c r="P74" s="112" t="e">
        <f>#REF!/#REF!</f>
        <v>#REF!</v>
      </c>
      <c r="Q74" s="112" t="e">
        <f>#REF!/#REF!</f>
        <v>#REF!</v>
      </c>
      <c r="R74" s="112" t="e">
        <f>#REF!/#REF!</f>
        <v>#REF!</v>
      </c>
      <c r="S74" s="112" t="e">
        <f>#REF!/#REF!</f>
        <v>#REF!</v>
      </c>
      <c r="T74" s="112" t="e">
        <f>#REF!/#REF!</f>
        <v>#REF!</v>
      </c>
      <c r="U74" s="112" t="e">
        <f>#REF!/#REF!</f>
        <v>#REF!</v>
      </c>
      <c r="V74" s="112" t="e">
        <f>#REF!/#REF!</f>
        <v>#REF!</v>
      </c>
      <c r="W74" s="112" t="e">
        <f>#REF!/#REF!</f>
        <v>#REF!</v>
      </c>
      <c r="X74" s="112" t="e">
        <f>#REF!/#REF!</f>
        <v>#REF!</v>
      </c>
      <c r="Y74" s="112" t="e">
        <f>#REF!/#REF!</f>
        <v>#REF!</v>
      </c>
      <c r="Z74" s="112" t="e">
        <f>#REF!/#REF!</f>
        <v>#REF!</v>
      </c>
      <c r="AA74" s="112" t="e">
        <f>#REF!/#REF!</f>
        <v>#REF!</v>
      </c>
      <c r="AB74" s="112" t="e">
        <f>#REF!/#REF!</f>
        <v>#REF!</v>
      </c>
      <c r="AC74" s="112" t="e">
        <f>#REF!/#REF!</f>
        <v>#REF!</v>
      </c>
      <c r="AD74" s="112" t="e">
        <f>#REF!/#REF!</f>
        <v>#REF!</v>
      </c>
      <c r="AE74" s="112" t="e">
        <f>#REF!/#REF!</f>
        <v>#REF!</v>
      </c>
      <c r="AF74" s="112" t="e">
        <f>#REF!/#REF!</f>
        <v>#REF!</v>
      </c>
      <c r="AG74" s="112" t="e">
        <f>#REF!/#REF!</f>
        <v>#REF!</v>
      </c>
      <c r="AH74" s="112" t="e">
        <f>#REF!/#REF!</f>
        <v>#REF!</v>
      </c>
      <c r="AI74" s="112" t="e">
        <f>#REF!/#REF!</f>
        <v>#REF!</v>
      </c>
      <c r="AJ74" s="112" t="e">
        <f>#REF!/#REF!</f>
        <v>#REF!</v>
      </c>
      <c r="AK74" s="112" t="e">
        <f>#REF!/#REF!</f>
        <v>#REF!</v>
      </c>
      <c r="AL74" s="112" t="e">
        <f>#REF!/#REF!</f>
        <v>#REF!</v>
      </c>
      <c r="AM74" s="112" t="e">
        <f>#REF!/#REF!</f>
        <v>#REF!</v>
      </c>
      <c r="AN74" s="112" t="e">
        <f>#REF!/#REF!</f>
        <v>#REF!</v>
      </c>
      <c r="AO74" s="112" t="e">
        <f>#REF!/#REF!</f>
        <v>#REF!</v>
      </c>
      <c r="AP74" s="112" t="e">
        <f>#REF!/#REF!</f>
        <v>#REF!</v>
      </c>
      <c r="AQ74" s="112" t="e">
        <f>#REF!/#REF!</f>
        <v>#REF!</v>
      </c>
      <c r="AR74" s="112" t="e">
        <f>#REF!/#REF!</f>
        <v>#REF!</v>
      </c>
      <c r="AS74" s="112" t="e">
        <f>#REF!/#REF!</f>
        <v>#REF!</v>
      </c>
      <c r="AT74" s="112" t="e">
        <f>#REF!/#REF!</f>
        <v>#REF!</v>
      </c>
      <c r="AU74" s="112" t="e">
        <f>#REF!/#REF!</f>
        <v>#REF!</v>
      </c>
      <c r="AV74" s="112" t="e">
        <f>#REF!/#REF!</f>
        <v>#REF!</v>
      </c>
      <c r="AW74" s="112" t="e">
        <f>#REF!/#REF!</f>
        <v>#REF!</v>
      </c>
      <c r="AX74" s="112" t="e">
        <f>#REF!/#REF!</f>
        <v>#REF!</v>
      </c>
      <c r="AY74" s="112" t="e">
        <f>#REF!/#REF!</f>
        <v>#REF!</v>
      </c>
      <c r="AZ74" s="112" t="e">
        <f>#REF!/#REF!</f>
        <v>#REF!</v>
      </c>
      <c r="BA74" s="112" t="e">
        <f>#REF!/#REF!</f>
        <v>#REF!</v>
      </c>
      <c r="BB74" s="112" t="e">
        <f>#REF!/#REF!</f>
        <v>#REF!</v>
      </c>
      <c r="BC74" s="112" t="e">
        <f>#REF!/#REF!</f>
        <v>#REF!</v>
      </c>
      <c r="BD74" s="112" t="e">
        <f>#REF!/#REF!</f>
        <v>#REF!</v>
      </c>
      <c r="BE74" s="112" t="e">
        <f>#REF!/#REF!</f>
        <v>#REF!</v>
      </c>
      <c r="BF74" s="112" t="e">
        <f>#REF!/#REF!</f>
        <v>#REF!</v>
      </c>
      <c r="BG74" s="112" t="e">
        <f>#REF!/#REF!</f>
        <v>#REF!</v>
      </c>
      <c r="BH74" s="112" t="e">
        <f>#REF!/#REF!</f>
        <v>#REF!</v>
      </c>
      <c r="BI74" s="112" t="e">
        <f>#REF!/#REF!</f>
        <v>#REF!</v>
      </c>
      <c r="BJ74" s="112" t="e">
        <f>#REF!/#REF!</f>
        <v>#REF!</v>
      </c>
      <c r="BK74" s="112" t="e">
        <f>#REF!/#REF!</f>
        <v>#REF!</v>
      </c>
      <c r="BL74" s="112" t="e">
        <f>#REF!/#REF!</f>
        <v>#REF!</v>
      </c>
      <c r="BM74" s="112" t="e">
        <f>#REF!/#REF!</f>
        <v>#REF!</v>
      </c>
      <c r="BN74" s="112" t="e">
        <f>#REF!/#REF!</f>
        <v>#REF!</v>
      </c>
      <c r="BO74" s="112" t="e">
        <f>#REF!/#REF!</f>
        <v>#REF!</v>
      </c>
      <c r="BP74" s="112" t="e">
        <f>#REF!/#REF!</f>
        <v>#REF!</v>
      </c>
      <c r="BQ74" s="112" t="e">
        <f>#REF!/#REF!</f>
        <v>#REF!</v>
      </c>
      <c r="BR74" s="112" t="e">
        <f>#REF!/#REF!</f>
        <v>#REF!</v>
      </c>
      <c r="BS74" s="112" t="e">
        <f>#REF!/#REF!</f>
        <v>#REF!</v>
      </c>
      <c r="BT74" s="112" t="e">
        <f>#REF!/#REF!</f>
        <v>#REF!</v>
      </c>
      <c r="BU74" s="112" t="e">
        <f>#REF!/#REF!</f>
        <v>#REF!</v>
      </c>
      <c r="BV74" s="112" t="e">
        <f>#REF!/#REF!</f>
        <v>#REF!</v>
      </c>
      <c r="BW74" s="112" t="e">
        <f>#REF!/#REF!</f>
        <v>#REF!</v>
      </c>
      <c r="BX74" s="112" t="e">
        <f>#REF!/#REF!</f>
        <v>#REF!</v>
      </c>
      <c r="BY74" s="112" t="e">
        <f>#REF!/#REF!</f>
        <v>#REF!</v>
      </c>
      <c r="BZ74" s="112" t="e">
        <f>#REF!/#REF!</f>
        <v>#REF!</v>
      </c>
      <c r="CA74" s="112" t="e">
        <f>#REF!/#REF!</f>
        <v>#REF!</v>
      </c>
      <c r="CB74" s="112" t="e">
        <f>#REF!/#REF!</f>
        <v>#REF!</v>
      </c>
      <c r="CC74" s="112" t="e">
        <f>#REF!/#REF!</f>
        <v>#REF!</v>
      </c>
      <c r="CD74" s="112" t="e">
        <f>#REF!/#REF!</f>
        <v>#REF!</v>
      </c>
      <c r="CE74" s="112" t="e">
        <f>#REF!/#REF!</f>
        <v>#REF!</v>
      </c>
      <c r="CF74" s="112" t="e">
        <f>#REF!/#REF!</f>
        <v>#REF!</v>
      </c>
      <c r="CG74" s="112" t="e">
        <f>#REF!/#REF!</f>
        <v>#REF!</v>
      </c>
      <c r="CH74" s="112" t="e">
        <f>#REF!/#REF!</f>
        <v>#REF!</v>
      </c>
      <c r="CI74" s="112" t="e">
        <f>#REF!/#REF!</f>
        <v>#REF!</v>
      </c>
      <c r="CJ74" s="112" t="e">
        <f>#REF!/#REF!</f>
        <v>#REF!</v>
      </c>
      <c r="CK74" s="112" t="e">
        <f>#REF!/#REF!</f>
        <v>#REF!</v>
      </c>
      <c r="CL74" s="112" t="e">
        <f>#REF!/#REF!</f>
        <v>#REF!</v>
      </c>
      <c r="CM74" s="112" t="e">
        <f>#REF!/#REF!</f>
        <v>#REF!</v>
      </c>
      <c r="CN74" s="112" t="e">
        <f>#REF!/#REF!</f>
        <v>#REF!</v>
      </c>
      <c r="CO74" s="112" t="e">
        <f>#REF!/#REF!</f>
        <v>#REF!</v>
      </c>
      <c r="CP74" s="112" t="e">
        <f>#REF!/#REF!</f>
        <v>#REF!</v>
      </c>
      <c r="CQ74" s="112" t="e">
        <f>#REF!/#REF!</f>
        <v>#REF!</v>
      </c>
      <c r="CR74" s="112" t="e">
        <f>#REF!/#REF!</f>
        <v>#REF!</v>
      </c>
      <c r="CS74" s="112" t="e">
        <f>#REF!/#REF!</f>
        <v>#REF!</v>
      </c>
      <c r="CT74" s="112" t="e">
        <f>#REF!/#REF!</f>
        <v>#REF!</v>
      </c>
      <c r="CU74" s="112" t="e">
        <f>#REF!/#REF!</f>
        <v>#REF!</v>
      </c>
      <c r="CV74" s="112" t="e">
        <f>#REF!/#REF!</f>
        <v>#REF!</v>
      </c>
      <c r="CW74" s="112" t="e">
        <f>#REF!/#REF!</f>
        <v>#REF!</v>
      </c>
      <c r="CX74" s="112" t="e">
        <f>#REF!/#REF!</f>
        <v>#REF!</v>
      </c>
      <c r="CY74" s="112" t="e">
        <f>#REF!/#REF!</f>
        <v>#REF!</v>
      </c>
      <c r="CZ74" s="112" t="e">
        <f>#REF!/#REF!</f>
        <v>#REF!</v>
      </c>
      <c r="DA74" s="112" t="e">
        <f>#REF!/#REF!</f>
        <v>#REF!</v>
      </c>
      <c r="DB74" s="112" t="e">
        <f>#REF!/#REF!</f>
        <v>#REF!</v>
      </c>
      <c r="DC74" s="112" t="e">
        <f>#REF!/#REF!</f>
        <v>#REF!</v>
      </c>
      <c r="DD74" s="112" t="e">
        <f>#REF!/#REF!</f>
        <v>#REF!</v>
      </c>
      <c r="DE74" s="112" t="e">
        <f>#REF!/#REF!</f>
        <v>#REF!</v>
      </c>
      <c r="DF74" s="112" t="e">
        <f>#REF!/#REF!</f>
        <v>#REF!</v>
      </c>
      <c r="DG74" s="112" t="e">
        <f>#REF!/#REF!</f>
        <v>#REF!</v>
      </c>
      <c r="DH74" s="112" t="e">
        <f>#REF!/#REF!</f>
        <v>#REF!</v>
      </c>
      <c r="DI74" s="112" t="e">
        <f>#REF!/#REF!</f>
        <v>#REF!</v>
      </c>
      <c r="DJ74" s="112" t="e">
        <f>#REF!/#REF!</f>
        <v>#REF!</v>
      </c>
      <c r="DK74" s="112" t="e">
        <f>#REF!/#REF!</f>
        <v>#REF!</v>
      </c>
      <c r="DL74" s="112" t="e">
        <f>#REF!/#REF!</f>
        <v>#REF!</v>
      </c>
      <c r="DM74" s="112" t="e">
        <f>#REF!/#REF!</f>
        <v>#REF!</v>
      </c>
      <c r="DN74" s="112" t="e">
        <f>#REF!/#REF!</f>
        <v>#REF!</v>
      </c>
      <c r="DO74" s="112" t="e">
        <f>#REF!/#REF!</f>
        <v>#REF!</v>
      </c>
      <c r="DP74" s="112" t="e">
        <f>#REF!/#REF!</f>
        <v>#REF!</v>
      </c>
      <c r="DQ74" s="112" t="e">
        <f>#REF!/#REF!</f>
        <v>#REF!</v>
      </c>
      <c r="DR74" s="112" t="e">
        <f>#REF!/#REF!</f>
        <v>#REF!</v>
      </c>
      <c r="DS74" s="112" t="e">
        <f>#REF!/#REF!</f>
        <v>#REF!</v>
      </c>
      <c r="DT74" s="112" t="e">
        <f>#REF!/#REF!</f>
        <v>#REF!</v>
      </c>
      <c r="DU74" s="112" t="e">
        <f>#REF!/#REF!</f>
        <v>#REF!</v>
      </c>
      <c r="DV74" s="112" t="e">
        <f>#REF!/#REF!</f>
        <v>#REF!</v>
      </c>
      <c r="DW74" s="112" t="e">
        <f>#REF!/#REF!</f>
        <v>#REF!</v>
      </c>
      <c r="DX74" s="112" t="e">
        <f>#REF!/#REF!</f>
        <v>#REF!</v>
      </c>
      <c r="DY74" s="112" t="e">
        <f>#REF!/#REF!</f>
        <v>#REF!</v>
      </c>
      <c r="DZ74" s="112" t="e">
        <f>#REF!/#REF!</f>
        <v>#REF!</v>
      </c>
      <c r="EA74" s="112" t="e">
        <f>#REF!/#REF!</f>
        <v>#REF!</v>
      </c>
      <c r="EB74" s="112" t="e">
        <f>#REF!/#REF!</f>
        <v>#REF!</v>
      </c>
      <c r="EC74" s="112" t="e">
        <f>#REF!/#REF!</f>
        <v>#REF!</v>
      </c>
      <c r="ED74" s="112" t="e">
        <f>#REF!/#REF!</f>
        <v>#REF!</v>
      </c>
      <c r="EE74" s="112" t="e">
        <f>#REF!/#REF!</f>
        <v>#REF!</v>
      </c>
      <c r="EF74" s="112" t="e">
        <f>#REF!/#REF!</f>
        <v>#REF!</v>
      </c>
      <c r="EG74" s="112" t="e">
        <f>#REF!/#REF!</f>
        <v>#REF!</v>
      </c>
      <c r="EH74" s="112" t="e">
        <f>#REF!/#REF!</f>
        <v>#REF!</v>
      </c>
      <c r="EI74" s="112" t="e">
        <f>#REF!/#REF!</f>
        <v>#REF!</v>
      </c>
      <c r="EJ74" s="112" t="e">
        <f>#REF!/#REF!</f>
        <v>#REF!</v>
      </c>
      <c r="EK74" s="112" t="e">
        <f>#REF!/#REF!</f>
        <v>#REF!</v>
      </c>
      <c r="EL74" s="112" t="e">
        <f>#REF!/#REF!</f>
        <v>#REF!</v>
      </c>
      <c r="EM74" s="112" t="e">
        <f>#REF!/#REF!</f>
        <v>#REF!</v>
      </c>
      <c r="EN74" s="112" t="e">
        <f>#REF!/#REF!</f>
        <v>#REF!</v>
      </c>
      <c r="EO74" s="112" t="e">
        <f>#REF!/#REF!</f>
        <v>#REF!</v>
      </c>
      <c r="EP74" s="112" t="e">
        <f>#REF!/#REF!</f>
        <v>#REF!</v>
      </c>
      <c r="EQ74" s="112" t="e">
        <f>#REF!/#REF!</f>
        <v>#REF!</v>
      </c>
      <c r="ER74" s="112" t="e">
        <f>#REF!/#REF!</f>
        <v>#REF!</v>
      </c>
      <c r="ES74" s="112" t="e">
        <f>#REF!/#REF!</f>
        <v>#REF!</v>
      </c>
      <c r="ET74" s="112" t="e">
        <f>#REF!/#REF!</f>
        <v>#REF!</v>
      </c>
      <c r="EU74" s="112" t="e">
        <f>#REF!/#REF!</f>
        <v>#REF!</v>
      </c>
      <c r="EV74" s="112" t="e">
        <f>#REF!/#REF!</f>
        <v>#REF!</v>
      </c>
      <c r="EW74" s="112" t="e">
        <f>#REF!/#REF!</f>
        <v>#REF!</v>
      </c>
      <c r="EX74" s="112" t="e">
        <f>#REF!/#REF!</f>
        <v>#REF!</v>
      </c>
      <c r="EY74" s="112" t="e">
        <f>#REF!/#REF!</f>
        <v>#REF!</v>
      </c>
      <c r="EZ74" s="112" t="e">
        <f>#REF!/#REF!</f>
        <v>#REF!</v>
      </c>
    </row>
    <row r="75" spans="1:156" x14ac:dyDescent="0.15">
      <c r="A75" s="48">
        <v>73</v>
      </c>
      <c r="B75" s="71" t="s">
        <v>109</v>
      </c>
      <c r="C75" s="72" t="s">
        <v>534</v>
      </c>
      <c r="D75" s="112" t="e">
        <f>#REF!/#REF!</f>
        <v>#REF!</v>
      </c>
      <c r="E75" s="112" t="e">
        <f>#REF!/#REF!</f>
        <v>#REF!</v>
      </c>
      <c r="F75" s="112" t="e">
        <f>#REF!/#REF!</f>
        <v>#REF!</v>
      </c>
      <c r="G75" s="112" t="e">
        <f>#REF!/#REF!</f>
        <v>#REF!</v>
      </c>
      <c r="H75" s="112" t="e">
        <f>#REF!/#REF!</f>
        <v>#REF!</v>
      </c>
      <c r="I75" s="112" t="e">
        <f>#REF!/#REF!</f>
        <v>#REF!</v>
      </c>
      <c r="J75" s="112" t="e">
        <f>#REF!/#REF!</f>
        <v>#REF!</v>
      </c>
      <c r="K75" s="112" t="e">
        <f>#REF!/#REF!</f>
        <v>#REF!</v>
      </c>
      <c r="L75" s="112" t="e">
        <f>#REF!/#REF!</f>
        <v>#REF!</v>
      </c>
      <c r="M75" s="112" t="e">
        <f>#REF!/#REF!</f>
        <v>#REF!</v>
      </c>
      <c r="N75" s="112" t="e">
        <f>#REF!/#REF!</f>
        <v>#REF!</v>
      </c>
      <c r="O75" s="112" t="e">
        <f>#REF!/#REF!</f>
        <v>#REF!</v>
      </c>
      <c r="P75" s="112" t="e">
        <f>#REF!/#REF!</f>
        <v>#REF!</v>
      </c>
      <c r="Q75" s="112" t="e">
        <f>#REF!/#REF!</f>
        <v>#REF!</v>
      </c>
      <c r="R75" s="112" t="e">
        <f>#REF!/#REF!</f>
        <v>#REF!</v>
      </c>
      <c r="S75" s="112" t="e">
        <f>#REF!/#REF!</f>
        <v>#REF!</v>
      </c>
      <c r="T75" s="112" t="e">
        <f>#REF!/#REF!</f>
        <v>#REF!</v>
      </c>
      <c r="U75" s="112" t="e">
        <f>#REF!/#REF!</f>
        <v>#REF!</v>
      </c>
      <c r="V75" s="112" t="e">
        <f>#REF!/#REF!</f>
        <v>#REF!</v>
      </c>
      <c r="W75" s="112" t="e">
        <f>#REF!/#REF!</f>
        <v>#REF!</v>
      </c>
      <c r="X75" s="112" t="e">
        <f>#REF!/#REF!</f>
        <v>#REF!</v>
      </c>
      <c r="Y75" s="112" t="e">
        <f>#REF!/#REF!</f>
        <v>#REF!</v>
      </c>
      <c r="Z75" s="112" t="e">
        <f>#REF!/#REF!</f>
        <v>#REF!</v>
      </c>
      <c r="AA75" s="112" t="e">
        <f>#REF!/#REF!</f>
        <v>#REF!</v>
      </c>
      <c r="AB75" s="112" t="e">
        <f>#REF!/#REF!</f>
        <v>#REF!</v>
      </c>
      <c r="AC75" s="112" t="e">
        <f>#REF!/#REF!</f>
        <v>#REF!</v>
      </c>
      <c r="AD75" s="112" t="e">
        <f>#REF!/#REF!</f>
        <v>#REF!</v>
      </c>
      <c r="AE75" s="112" t="e">
        <f>#REF!/#REF!</f>
        <v>#REF!</v>
      </c>
      <c r="AF75" s="112" t="e">
        <f>#REF!/#REF!</f>
        <v>#REF!</v>
      </c>
      <c r="AG75" s="112" t="e">
        <f>#REF!/#REF!</f>
        <v>#REF!</v>
      </c>
      <c r="AH75" s="112" t="e">
        <f>#REF!/#REF!</f>
        <v>#REF!</v>
      </c>
      <c r="AI75" s="112" t="e">
        <f>#REF!/#REF!</f>
        <v>#REF!</v>
      </c>
      <c r="AJ75" s="112" t="e">
        <f>#REF!/#REF!</f>
        <v>#REF!</v>
      </c>
      <c r="AK75" s="112" t="e">
        <f>#REF!/#REF!</f>
        <v>#REF!</v>
      </c>
      <c r="AL75" s="112" t="e">
        <f>#REF!/#REF!</f>
        <v>#REF!</v>
      </c>
      <c r="AM75" s="112" t="e">
        <f>#REF!/#REF!</f>
        <v>#REF!</v>
      </c>
      <c r="AN75" s="112" t="e">
        <f>#REF!/#REF!</f>
        <v>#REF!</v>
      </c>
      <c r="AO75" s="112" t="e">
        <f>#REF!/#REF!</f>
        <v>#REF!</v>
      </c>
      <c r="AP75" s="112" t="e">
        <f>#REF!/#REF!</f>
        <v>#REF!</v>
      </c>
      <c r="AQ75" s="112" t="e">
        <f>#REF!/#REF!</f>
        <v>#REF!</v>
      </c>
      <c r="AR75" s="112" t="e">
        <f>#REF!/#REF!</f>
        <v>#REF!</v>
      </c>
      <c r="AS75" s="112" t="e">
        <f>#REF!/#REF!</f>
        <v>#REF!</v>
      </c>
      <c r="AT75" s="112" t="e">
        <f>#REF!/#REF!</f>
        <v>#REF!</v>
      </c>
      <c r="AU75" s="112" t="e">
        <f>#REF!/#REF!</f>
        <v>#REF!</v>
      </c>
      <c r="AV75" s="112" t="e">
        <f>#REF!/#REF!</f>
        <v>#REF!</v>
      </c>
      <c r="AW75" s="112" t="e">
        <f>#REF!/#REF!</f>
        <v>#REF!</v>
      </c>
      <c r="AX75" s="112" t="e">
        <f>#REF!/#REF!</f>
        <v>#REF!</v>
      </c>
      <c r="AY75" s="112" t="e">
        <f>#REF!/#REF!</f>
        <v>#REF!</v>
      </c>
      <c r="AZ75" s="112" t="e">
        <f>#REF!/#REF!</f>
        <v>#REF!</v>
      </c>
      <c r="BA75" s="112" t="e">
        <f>#REF!/#REF!</f>
        <v>#REF!</v>
      </c>
      <c r="BB75" s="112" t="e">
        <f>#REF!/#REF!</f>
        <v>#REF!</v>
      </c>
      <c r="BC75" s="112" t="e">
        <f>#REF!/#REF!</f>
        <v>#REF!</v>
      </c>
      <c r="BD75" s="112" t="e">
        <f>#REF!/#REF!</f>
        <v>#REF!</v>
      </c>
      <c r="BE75" s="112" t="e">
        <f>#REF!/#REF!</f>
        <v>#REF!</v>
      </c>
      <c r="BF75" s="112" t="e">
        <f>#REF!/#REF!</f>
        <v>#REF!</v>
      </c>
      <c r="BG75" s="112" t="e">
        <f>#REF!/#REF!</f>
        <v>#REF!</v>
      </c>
      <c r="BH75" s="112" t="e">
        <f>#REF!/#REF!</f>
        <v>#REF!</v>
      </c>
      <c r="BI75" s="112" t="e">
        <f>#REF!/#REF!</f>
        <v>#REF!</v>
      </c>
      <c r="BJ75" s="112" t="e">
        <f>#REF!/#REF!</f>
        <v>#REF!</v>
      </c>
      <c r="BK75" s="112" t="e">
        <f>#REF!/#REF!</f>
        <v>#REF!</v>
      </c>
      <c r="BL75" s="112" t="e">
        <f>#REF!/#REF!</f>
        <v>#REF!</v>
      </c>
      <c r="BM75" s="112" t="e">
        <f>#REF!/#REF!</f>
        <v>#REF!</v>
      </c>
      <c r="BN75" s="112" t="e">
        <f>#REF!/#REF!</f>
        <v>#REF!</v>
      </c>
      <c r="BO75" s="112" t="e">
        <f>#REF!/#REF!</f>
        <v>#REF!</v>
      </c>
      <c r="BP75" s="112" t="e">
        <f>#REF!/#REF!</f>
        <v>#REF!</v>
      </c>
      <c r="BQ75" s="112" t="e">
        <f>#REF!/#REF!</f>
        <v>#REF!</v>
      </c>
      <c r="BR75" s="112" t="e">
        <f>#REF!/#REF!</f>
        <v>#REF!</v>
      </c>
      <c r="BS75" s="112" t="e">
        <f>#REF!/#REF!</f>
        <v>#REF!</v>
      </c>
      <c r="BT75" s="112" t="e">
        <f>#REF!/#REF!</f>
        <v>#REF!</v>
      </c>
      <c r="BU75" s="112" t="e">
        <f>#REF!/#REF!</f>
        <v>#REF!</v>
      </c>
      <c r="BV75" s="112" t="e">
        <f>#REF!/#REF!</f>
        <v>#REF!</v>
      </c>
      <c r="BW75" s="112" t="e">
        <f>#REF!/#REF!</f>
        <v>#REF!</v>
      </c>
      <c r="BX75" s="112" t="e">
        <f>#REF!/#REF!</f>
        <v>#REF!</v>
      </c>
      <c r="BY75" s="112" t="e">
        <f>#REF!/#REF!</f>
        <v>#REF!</v>
      </c>
      <c r="BZ75" s="112" t="e">
        <f>#REF!/#REF!</f>
        <v>#REF!</v>
      </c>
      <c r="CA75" s="112" t="e">
        <f>#REF!/#REF!</f>
        <v>#REF!</v>
      </c>
      <c r="CB75" s="112" t="e">
        <f>#REF!/#REF!</f>
        <v>#REF!</v>
      </c>
      <c r="CC75" s="112" t="e">
        <f>#REF!/#REF!</f>
        <v>#REF!</v>
      </c>
      <c r="CD75" s="112" t="e">
        <f>#REF!/#REF!</f>
        <v>#REF!</v>
      </c>
      <c r="CE75" s="112" t="e">
        <f>#REF!/#REF!</f>
        <v>#REF!</v>
      </c>
      <c r="CF75" s="112" t="e">
        <f>#REF!/#REF!</f>
        <v>#REF!</v>
      </c>
      <c r="CG75" s="112" t="e">
        <f>#REF!/#REF!</f>
        <v>#REF!</v>
      </c>
      <c r="CH75" s="112" t="e">
        <f>#REF!/#REF!</f>
        <v>#REF!</v>
      </c>
      <c r="CI75" s="112" t="e">
        <f>#REF!/#REF!</f>
        <v>#REF!</v>
      </c>
      <c r="CJ75" s="112" t="e">
        <f>#REF!/#REF!</f>
        <v>#REF!</v>
      </c>
      <c r="CK75" s="112" t="e">
        <f>#REF!/#REF!</f>
        <v>#REF!</v>
      </c>
      <c r="CL75" s="112" t="e">
        <f>#REF!/#REF!</f>
        <v>#REF!</v>
      </c>
      <c r="CM75" s="112" t="e">
        <f>#REF!/#REF!</f>
        <v>#REF!</v>
      </c>
      <c r="CN75" s="112" t="e">
        <f>#REF!/#REF!</f>
        <v>#REF!</v>
      </c>
      <c r="CO75" s="112" t="e">
        <f>#REF!/#REF!</f>
        <v>#REF!</v>
      </c>
      <c r="CP75" s="112" t="e">
        <f>#REF!/#REF!</f>
        <v>#REF!</v>
      </c>
      <c r="CQ75" s="112" t="e">
        <f>#REF!/#REF!</f>
        <v>#REF!</v>
      </c>
      <c r="CR75" s="112" t="e">
        <f>#REF!/#REF!</f>
        <v>#REF!</v>
      </c>
      <c r="CS75" s="112" t="e">
        <f>#REF!/#REF!</f>
        <v>#REF!</v>
      </c>
      <c r="CT75" s="112" t="e">
        <f>#REF!/#REF!</f>
        <v>#REF!</v>
      </c>
      <c r="CU75" s="112" t="e">
        <f>#REF!/#REF!</f>
        <v>#REF!</v>
      </c>
      <c r="CV75" s="112" t="e">
        <f>#REF!/#REF!</f>
        <v>#REF!</v>
      </c>
      <c r="CW75" s="112" t="e">
        <f>#REF!/#REF!</f>
        <v>#REF!</v>
      </c>
      <c r="CX75" s="112" t="e">
        <f>#REF!/#REF!</f>
        <v>#REF!</v>
      </c>
      <c r="CY75" s="112" t="e">
        <f>#REF!/#REF!</f>
        <v>#REF!</v>
      </c>
      <c r="CZ75" s="112" t="e">
        <f>#REF!/#REF!</f>
        <v>#REF!</v>
      </c>
      <c r="DA75" s="112" t="e">
        <f>#REF!/#REF!</f>
        <v>#REF!</v>
      </c>
      <c r="DB75" s="112" t="e">
        <f>#REF!/#REF!</f>
        <v>#REF!</v>
      </c>
      <c r="DC75" s="112" t="e">
        <f>#REF!/#REF!</f>
        <v>#REF!</v>
      </c>
      <c r="DD75" s="112" t="e">
        <f>#REF!/#REF!</f>
        <v>#REF!</v>
      </c>
      <c r="DE75" s="112" t="e">
        <f>#REF!/#REF!</f>
        <v>#REF!</v>
      </c>
      <c r="DF75" s="112" t="e">
        <f>#REF!/#REF!</f>
        <v>#REF!</v>
      </c>
      <c r="DG75" s="112" t="e">
        <f>#REF!/#REF!</f>
        <v>#REF!</v>
      </c>
      <c r="DH75" s="112" t="e">
        <f>#REF!/#REF!</f>
        <v>#REF!</v>
      </c>
      <c r="DI75" s="112" t="e">
        <f>#REF!/#REF!</f>
        <v>#REF!</v>
      </c>
      <c r="DJ75" s="112" t="e">
        <f>#REF!/#REF!</f>
        <v>#REF!</v>
      </c>
      <c r="DK75" s="112" t="e">
        <f>#REF!/#REF!</f>
        <v>#REF!</v>
      </c>
      <c r="DL75" s="112" t="e">
        <f>#REF!/#REF!</f>
        <v>#REF!</v>
      </c>
      <c r="DM75" s="112" t="e">
        <f>#REF!/#REF!</f>
        <v>#REF!</v>
      </c>
      <c r="DN75" s="112" t="e">
        <f>#REF!/#REF!</f>
        <v>#REF!</v>
      </c>
      <c r="DO75" s="112" t="e">
        <f>#REF!/#REF!</f>
        <v>#REF!</v>
      </c>
      <c r="DP75" s="112" t="e">
        <f>#REF!/#REF!</f>
        <v>#REF!</v>
      </c>
      <c r="DQ75" s="112" t="e">
        <f>#REF!/#REF!</f>
        <v>#REF!</v>
      </c>
      <c r="DR75" s="112" t="e">
        <f>#REF!/#REF!</f>
        <v>#REF!</v>
      </c>
      <c r="DS75" s="112" t="e">
        <f>#REF!/#REF!</f>
        <v>#REF!</v>
      </c>
      <c r="DT75" s="112" t="e">
        <f>#REF!/#REF!</f>
        <v>#REF!</v>
      </c>
      <c r="DU75" s="112" t="e">
        <f>#REF!/#REF!</f>
        <v>#REF!</v>
      </c>
      <c r="DV75" s="112" t="e">
        <f>#REF!/#REF!</f>
        <v>#REF!</v>
      </c>
      <c r="DW75" s="112" t="e">
        <f>#REF!/#REF!</f>
        <v>#REF!</v>
      </c>
      <c r="DX75" s="112" t="e">
        <f>#REF!/#REF!</f>
        <v>#REF!</v>
      </c>
      <c r="DY75" s="112" t="e">
        <f>#REF!/#REF!</f>
        <v>#REF!</v>
      </c>
      <c r="DZ75" s="112" t="e">
        <f>#REF!/#REF!</f>
        <v>#REF!</v>
      </c>
      <c r="EA75" s="112" t="e">
        <f>#REF!/#REF!</f>
        <v>#REF!</v>
      </c>
      <c r="EB75" s="112" t="e">
        <f>#REF!/#REF!</f>
        <v>#REF!</v>
      </c>
      <c r="EC75" s="112" t="e">
        <f>#REF!/#REF!</f>
        <v>#REF!</v>
      </c>
      <c r="ED75" s="112" t="e">
        <f>#REF!/#REF!</f>
        <v>#REF!</v>
      </c>
      <c r="EE75" s="112" t="e">
        <f>#REF!/#REF!</f>
        <v>#REF!</v>
      </c>
      <c r="EF75" s="112" t="e">
        <f>#REF!/#REF!</f>
        <v>#REF!</v>
      </c>
      <c r="EG75" s="112" t="e">
        <f>#REF!/#REF!</f>
        <v>#REF!</v>
      </c>
      <c r="EH75" s="112" t="e">
        <f>#REF!/#REF!</f>
        <v>#REF!</v>
      </c>
      <c r="EI75" s="112" t="e">
        <f>#REF!/#REF!</f>
        <v>#REF!</v>
      </c>
      <c r="EJ75" s="112" t="e">
        <f>#REF!/#REF!</f>
        <v>#REF!</v>
      </c>
      <c r="EK75" s="112" t="e">
        <f>#REF!/#REF!</f>
        <v>#REF!</v>
      </c>
      <c r="EL75" s="112" t="e">
        <f>#REF!/#REF!</f>
        <v>#REF!</v>
      </c>
      <c r="EM75" s="112" t="e">
        <f>#REF!/#REF!</f>
        <v>#REF!</v>
      </c>
      <c r="EN75" s="112" t="e">
        <f>#REF!/#REF!</f>
        <v>#REF!</v>
      </c>
      <c r="EO75" s="112" t="e">
        <f>#REF!/#REF!</f>
        <v>#REF!</v>
      </c>
      <c r="EP75" s="112" t="e">
        <f>#REF!/#REF!</f>
        <v>#REF!</v>
      </c>
      <c r="EQ75" s="112" t="e">
        <f>#REF!/#REF!</f>
        <v>#REF!</v>
      </c>
      <c r="ER75" s="112" t="e">
        <f>#REF!/#REF!</f>
        <v>#REF!</v>
      </c>
      <c r="ES75" s="112" t="e">
        <f>#REF!/#REF!</f>
        <v>#REF!</v>
      </c>
      <c r="ET75" s="112" t="e">
        <f>#REF!/#REF!</f>
        <v>#REF!</v>
      </c>
      <c r="EU75" s="112" t="e">
        <f>#REF!/#REF!</f>
        <v>#REF!</v>
      </c>
      <c r="EV75" s="112" t="e">
        <f>#REF!/#REF!</f>
        <v>#REF!</v>
      </c>
      <c r="EW75" s="112" t="e">
        <f>#REF!/#REF!</f>
        <v>#REF!</v>
      </c>
      <c r="EX75" s="112" t="e">
        <f>#REF!/#REF!</f>
        <v>#REF!</v>
      </c>
      <c r="EY75" s="112" t="e">
        <f>#REF!/#REF!</f>
        <v>#REF!</v>
      </c>
      <c r="EZ75" s="112" t="e">
        <f>#REF!/#REF!</f>
        <v>#REF!</v>
      </c>
    </row>
    <row r="76" spans="1:156" x14ac:dyDescent="0.15">
      <c r="A76" s="48">
        <v>74</v>
      </c>
      <c r="B76" s="69" t="s">
        <v>110</v>
      </c>
      <c r="C76" s="70" t="s">
        <v>535</v>
      </c>
      <c r="D76" s="112" t="e">
        <f>#REF!/#REF!</f>
        <v>#REF!</v>
      </c>
      <c r="E76" s="112" t="e">
        <f>#REF!/#REF!</f>
        <v>#REF!</v>
      </c>
      <c r="F76" s="112" t="e">
        <f>#REF!/#REF!</f>
        <v>#REF!</v>
      </c>
      <c r="G76" s="112" t="e">
        <f>#REF!/#REF!</f>
        <v>#REF!</v>
      </c>
      <c r="H76" s="112" t="e">
        <f>#REF!/#REF!</f>
        <v>#REF!</v>
      </c>
      <c r="I76" s="112" t="e">
        <f>#REF!/#REF!</f>
        <v>#REF!</v>
      </c>
      <c r="J76" s="112" t="e">
        <f>#REF!/#REF!</f>
        <v>#REF!</v>
      </c>
      <c r="K76" s="112" t="e">
        <f>#REF!/#REF!</f>
        <v>#REF!</v>
      </c>
      <c r="L76" s="112" t="e">
        <f>#REF!/#REF!</f>
        <v>#REF!</v>
      </c>
      <c r="M76" s="112" t="e">
        <f>#REF!/#REF!</f>
        <v>#REF!</v>
      </c>
      <c r="N76" s="112" t="e">
        <f>#REF!/#REF!</f>
        <v>#REF!</v>
      </c>
      <c r="O76" s="112" t="e">
        <f>#REF!/#REF!</f>
        <v>#REF!</v>
      </c>
      <c r="P76" s="112" t="e">
        <f>#REF!/#REF!</f>
        <v>#REF!</v>
      </c>
      <c r="Q76" s="112" t="e">
        <f>#REF!/#REF!</f>
        <v>#REF!</v>
      </c>
      <c r="R76" s="112" t="e">
        <f>#REF!/#REF!</f>
        <v>#REF!</v>
      </c>
      <c r="S76" s="112" t="e">
        <f>#REF!/#REF!</f>
        <v>#REF!</v>
      </c>
      <c r="T76" s="112" t="e">
        <f>#REF!/#REF!</f>
        <v>#REF!</v>
      </c>
      <c r="U76" s="112" t="e">
        <f>#REF!/#REF!</f>
        <v>#REF!</v>
      </c>
      <c r="V76" s="112" t="e">
        <f>#REF!/#REF!</f>
        <v>#REF!</v>
      </c>
      <c r="W76" s="112" t="e">
        <f>#REF!/#REF!</f>
        <v>#REF!</v>
      </c>
      <c r="X76" s="112" t="e">
        <f>#REF!/#REF!</f>
        <v>#REF!</v>
      </c>
      <c r="Y76" s="112" t="e">
        <f>#REF!/#REF!</f>
        <v>#REF!</v>
      </c>
      <c r="Z76" s="112" t="e">
        <f>#REF!/#REF!</f>
        <v>#REF!</v>
      </c>
      <c r="AA76" s="112" t="e">
        <f>#REF!/#REF!</f>
        <v>#REF!</v>
      </c>
      <c r="AB76" s="112" t="e">
        <f>#REF!/#REF!</f>
        <v>#REF!</v>
      </c>
      <c r="AC76" s="112" t="e">
        <f>#REF!/#REF!</f>
        <v>#REF!</v>
      </c>
      <c r="AD76" s="112" t="e">
        <f>#REF!/#REF!</f>
        <v>#REF!</v>
      </c>
      <c r="AE76" s="112" t="e">
        <f>#REF!/#REF!</f>
        <v>#REF!</v>
      </c>
      <c r="AF76" s="112" t="e">
        <f>#REF!/#REF!</f>
        <v>#REF!</v>
      </c>
      <c r="AG76" s="112" t="e">
        <f>#REF!/#REF!</f>
        <v>#REF!</v>
      </c>
      <c r="AH76" s="112" t="e">
        <f>#REF!/#REF!</f>
        <v>#REF!</v>
      </c>
      <c r="AI76" s="112" t="e">
        <f>#REF!/#REF!</f>
        <v>#REF!</v>
      </c>
      <c r="AJ76" s="112" t="e">
        <f>#REF!/#REF!</f>
        <v>#REF!</v>
      </c>
      <c r="AK76" s="112" t="e">
        <f>#REF!/#REF!</f>
        <v>#REF!</v>
      </c>
      <c r="AL76" s="112" t="e">
        <f>#REF!/#REF!</f>
        <v>#REF!</v>
      </c>
      <c r="AM76" s="112" t="e">
        <f>#REF!/#REF!</f>
        <v>#REF!</v>
      </c>
      <c r="AN76" s="112" t="e">
        <f>#REF!/#REF!</f>
        <v>#REF!</v>
      </c>
      <c r="AO76" s="112" t="e">
        <f>#REF!/#REF!</f>
        <v>#REF!</v>
      </c>
      <c r="AP76" s="112" t="e">
        <f>#REF!/#REF!</f>
        <v>#REF!</v>
      </c>
      <c r="AQ76" s="112" t="e">
        <f>#REF!/#REF!</f>
        <v>#REF!</v>
      </c>
      <c r="AR76" s="112" t="e">
        <f>#REF!/#REF!</f>
        <v>#REF!</v>
      </c>
      <c r="AS76" s="112" t="e">
        <f>#REF!/#REF!</f>
        <v>#REF!</v>
      </c>
      <c r="AT76" s="112" t="e">
        <f>#REF!/#REF!</f>
        <v>#REF!</v>
      </c>
      <c r="AU76" s="112" t="e">
        <f>#REF!/#REF!</f>
        <v>#REF!</v>
      </c>
      <c r="AV76" s="112" t="e">
        <f>#REF!/#REF!</f>
        <v>#REF!</v>
      </c>
      <c r="AW76" s="112" t="e">
        <f>#REF!/#REF!</f>
        <v>#REF!</v>
      </c>
      <c r="AX76" s="112" t="e">
        <f>#REF!/#REF!</f>
        <v>#REF!</v>
      </c>
      <c r="AY76" s="112" t="e">
        <f>#REF!/#REF!</f>
        <v>#REF!</v>
      </c>
      <c r="AZ76" s="112" t="e">
        <f>#REF!/#REF!</f>
        <v>#REF!</v>
      </c>
      <c r="BA76" s="112" t="e">
        <f>#REF!/#REF!</f>
        <v>#REF!</v>
      </c>
      <c r="BB76" s="112" t="e">
        <f>#REF!/#REF!</f>
        <v>#REF!</v>
      </c>
      <c r="BC76" s="112" t="e">
        <f>#REF!/#REF!</f>
        <v>#REF!</v>
      </c>
      <c r="BD76" s="112" t="e">
        <f>#REF!/#REF!</f>
        <v>#REF!</v>
      </c>
      <c r="BE76" s="112" t="e">
        <f>#REF!/#REF!</f>
        <v>#REF!</v>
      </c>
      <c r="BF76" s="112" t="e">
        <f>#REF!/#REF!</f>
        <v>#REF!</v>
      </c>
      <c r="BG76" s="112" t="e">
        <f>#REF!/#REF!</f>
        <v>#REF!</v>
      </c>
      <c r="BH76" s="112" t="e">
        <f>#REF!/#REF!</f>
        <v>#REF!</v>
      </c>
      <c r="BI76" s="112" t="e">
        <f>#REF!/#REF!</f>
        <v>#REF!</v>
      </c>
      <c r="BJ76" s="112" t="e">
        <f>#REF!/#REF!</f>
        <v>#REF!</v>
      </c>
      <c r="BK76" s="112" t="e">
        <f>#REF!/#REF!</f>
        <v>#REF!</v>
      </c>
      <c r="BL76" s="112" t="e">
        <f>#REF!/#REF!</f>
        <v>#REF!</v>
      </c>
      <c r="BM76" s="112" t="e">
        <f>#REF!/#REF!</f>
        <v>#REF!</v>
      </c>
      <c r="BN76" s="112" t="e">
        <f>#REF!/#REF!</f>
        <v>#REF!</v>
      </c>
      <c r="BO76" s="112" t="e">
        <f>#REF!/#REF!</f>
        <v>#REF!</v>
      </c>
      <c r="BP76" s="112" t="e">
        <f>#REF!/#REF!</f>
        <v>#REF!</v>
      </c>
      <c r="BQ76" s="112" t="e">
        <f>#REF!/#REF!</f>
        <v>#REF!</v>
      </c>
      <c r="BR76" s="112" t="e">
        <f>#REF!/#REF!</f>
        <v>#REF!</v>
      </c>
      <c r="BS76" s="112" t="e">
        <f>#REF!/#REF!</f>
        <v>#REF!</v>
      </c>
      <c r="BT76" s="112" t="e">
        <f>#REF!/#REF!</f>
        <v>#REF!</v>
      </c>
      <c r="BU76" s="112" t="e">
        <f>#REF!/#REF!</f>
        <v>#REF!</v>
      </c>
      <c r="BV76" s="112" t="e">
        <f>#REF!/#REF!</f>
        <v>#REF!</v>
      </c>
      <c r="BW76" s="112" t="e">
        <f>#REF!/#REF!</f>
        <v>#REF!</v>
      </c>
      <c r="BX76" s="112" t="e">
        <f>#REF!/#REF!</f>
        <v>#REF!</v>
      </c>
      <c r="BY76" s="112" t="e">
        <f>#REF!/#REF!</f>
        <v>#REF!</v>
      </c>
      <c r="BZ76" s="112" t="e">
        <f>#REF!/#REF!</f>
        <v>#REF!</v>
      </c>
      <c r="CA76" s="112" t="e">
        <f>#REF!/#REF!</f>
        <v>#REF!</v>
      </c>
      <c r="CB76" s="112" t="e">
        <f>#REF!/#REF!</f>
        <v>#REF!</v>
      </c>
      <c r="CC76" s="112" t="e">
        <f>#REF!/#REF!</f>
        <v>#REF!</v>
      </c>
      <c r="CD76" s="112" t="e">
        <f>#REF!/#REF!</f>
        <v>#REF!</v>
      </c>
      <c r="CE76" s="112" t="e">
        <f>#REF!/#REF!</f>
        <v>#REF!</v>
      </c>
      <c r="CF76" s="112" t="e">
        <f>#REF!/#REF!</f>
        <v>#REF!</v>
      </c>
      <c r="CG76" s="112" t="e">
        <f>#REF!/#REF!</f>
        <v>#REF!</v>
      </c>
      <c r="CH76" s="112" t="e">
        <f>#REF!/#REF!</f>
        <v>#REF!</v>
      </c>
      <c r="CI76" s="112" t="e">
        <f>#REF!/#REF!</f>
        <v>#REF!</v>
      </c>
      <c r="CJ76" s="112" t="e">
        <f>#REF!/#REF!</f>
        <v>#REF!</v>
      </c>
      <c r="CK76" s="112" t="e">
        <f>#REF!/#REF!</f>
        <v>#REF!</v>
      </c>
      <c r="CL76" s="112" t="e">
        <f>#REF!/#REF!</f>
        <v>#REF!</v>
      </c>
      <c r="CM76" s="112" t="e">
        <f>#REF!/#REF!</f>
        <v>#REF!</v>
      </c>
      <c r="CN76" s="112" t="e">
        <f>#REF!/#REF!</f>
        <v>#REF!</v>
      </c>
      <c r="CO76" s="112" t="e">
        <f>#REF!/#REF!</f>
        <v>#REF!</v>
      </c>
      <c r="CP76" s="112" t="e">
        <f>#REF!/#REF!</f>
        <v>#REF!</v>
      </c>
      <c r="CQ76" s="112" t="e">
        <f>#REF!/#REF!</f>
        <v>#REF!</v>
      </c>
      <c r="CR76" s="112" t="e">
        <f>#REF!/#REF!</f>
        <v>#REF!</v>
      </c>
      <c r="CS76" s="112" t="e">
        <f>#REF!/#REF!</f>
        <v>#REF!</v>
      </c>
      <c r="CT76" s="112" t="e">
        <f>#REF!/#REF!</f>
        <v>#REF!</v>
      </c>
      <c r="CU76" s="112" t="e">
        <f>#REF!/#REF!</f>
        <v>#REF!</v>
      </c>
      <c r="CV76" s="112" t="e">
        <f>#REF!/#REF!</f>
        <v>#REF!</v>
      </c>
      <c r="CW76" s="112" t="e">
        <f>#REF!/#REF!</f>
        <v>#REF!</v>
      </c>
      <c r="CX76" s="112" t="e">
        <f>#REF!/#REF!</f>
        <v>#REF!</v>
      </c>
      <c r="CY76" s="112" t="e">
        <f>#REF!/#REF!</f>
        <v>#REF!</v>
      </c>
      <c r="CZ76" s="112" t="e">
        <f>#REF!/#REF!</f>
        <v>#REF!</v>
      </c>
      <c r="DA76" s="112" t="e">
        <f>#REF!/#REF!</f>
        <v>#REF!</v>
      </c>
      <c r="DB76" s="112" t="e">
        <f>#REF!/#REF!</f>
        <v>#REF!</v>
      </c>
      <c r="DC76" s="112" t="e">
        <f>#REF!/#REF!</f>
        <v>#REF!</v>
      </c>
      <c r="DD76" s="112" t="e">
        <f>#REF!/#REF!</f>
        <v>#REF!</v>
      </c>
      <c r="DE76" s="112" t="e">
        <f>#REF!/#REF!</f>
        <v>#REF!</v>
      </c>
      <c r="DF76" s="112" t="e">
        <f>#REF!/#REF!</f>
        <v>#REF!</v>
      </c>
      <c r="DG76" s="112" t="e">
        <f>#REF!/#REF!</f>
        <v>#REF!</v>
      </c>
      <c r="DH76" s="112" t="e">
        <f>#REF!/#REF!</f>
        <v>#REF!</v>
      </c>
      <c r="DI76" s="112" t="e">
        <f>#REF!/#REF!</f>
        <v>#REF!</v>
      </c>
      <c r="DJ76" s="112" t="e">
        <f>#REF!/#REF!</f>
        <v>#REF!</v>
      </c>
      <c r="DK76" s="112" t="e">
        <f>#REF!/#REF!</f>
        <v>#REF!</v>
      </c>
      <c r="DL76" s="112" t="e">
        <f>#REF!/#REF!</f>
        <v>#REF!</v>
      </c>
      <c r="DM76" s="112" t="e">
        <f>#REF!/#REF!</f>
        <v>#REF!</v>
      </c>
      <c r="DN76" s="112" t="e">
        <f>#REF!/#REF!</f>
        <v>#REF!</v>
      </c>
      <c r="DO76" s="112" t="e">
        <f>#REF!/#REF!</f>
        <v>#REF!</v>
      </c>
      <c r="DP76" s="112" t="e">
        <f>#REF!/#REF!</f>
        <v>#REF!</v>
      </c>
      <c r="DQ76" s="112" t="e">
        <f>#REF!/#REF!</f>
        <v>#REF!</v>
      </c>
      <c r="DR76" s="112" t="e">
        <f>#REF!/#REF!</f>
        <v>#REF!</v>
      </c>
      <c r="DS76" s="112" t="e">
        <f>#REF!/#REF!</f>
        <v>#REF!</v>
      </c>
      <c r="DT76" s="112" t="e">
        <f>#REF!/#REF!</f>
        <v>#REF!</v>
      </c>
      <c r="DU76" s="112" t="e">
        <f>#REF!/#REF!</f>
        <v>#REF!</v>
      </c>
      <c r="DV76" s="112" t="e">
        <f>#REF!/#REF!</f>
        <v>#REF!</v>
      </c>
      <c r="DW76" s="112" t="e">
        <f>#REF!/#REF!</f>
        <v>#REF!</v>
      </c>
      <c r="DX76" s="112" t="e">
        <f>#REF!/#REF!</f>
        <v>#REF!</v>
      </c>
      <c r="DY76" s="112" t="e">
        <f>#REF!/#REF!</f>
        <v>#REF!</v>
      </c>
      <c r="DZ76" s="112" t="e">
        <f>#REF!/#REF!</f>
        <v>#REF!</v>
      </c>
      <c r="EA76" s="112" t="e">
        <f>#REF!/#REF!</f>
        <v>#REF!</v>
      </c>
      <c r="EB76" s="112" t="e">
        <f>#REF!/#REF!</f>
        <v>#REF!</v>
      </c>
      <c r="EC76" s="112" t="e">
        <f>#REF!/#REF!</f>
        <v>#REF!</v>
      </c>
      <c r="ED76" s="112" t="e">
        <f>#REF!/#REF!</f>
        <v>#REF!</v>
      </c>
      <c r="EE76" s="112" t="e">
        <f>#REF!/#REF!</f>
        <v>#REF!</v>
      </c>
      <c r="EF76" s="112" t="e">
        <f>#REF!/#REF!</f>
        <v>#REF!</v>
      </c>
      <c r="EG76" s="112" t="e">
        <f>#REF!/#REF!</f>
        <v>#REF!</v>
      </c>
      <c r="EH76" s="112" t="e">
        <f>#REF!/#REF!</f>
        <v>#REF!</v>
      </c>
      <c r="EI76" s="112" t="e">
        <f>#REF!/#REF!</f>
        <v>#REF!</v>
      </c>
      <c r="EJ76" s="112" t="e">
        <f>#REF!/#REF!</f>
        <v>#REF!</v>
      </c>
      <c r="EK76" s="112" t="e">
        <f>#REF!/#REF!</f>
        <v>#REF!</v>
      </c>
      <c r="EL76" s="112" t="e">
        <f>#REF!/#REF!</f>
        <v>#REF!</v>
      </c>
      <c r="EM76" s="112" t="e">
        <f>#REF!/#REF!</f>
        <v>#REF!</v>
      </c>
      <c r="EN76" s="112" t="e">
        <f>#REF!/#REF!</f>
        <v>#REF!</v>
      </c>
      <c r="EO76" s="112" t="e">
        <f>#REF!/#REF!</f>
        <v>#REF!</v>
      </c>
      <c r="EP76" s="112" t="e">
        <f>#REF!/#REF!</f>
        <v>#REF!</v>
      </c>
      <c r="EQ76" s="112" t="e">
        <f>#REF!/#REF!</f>
        <v>#REF!</v>
      </c>
      <c r="ER76" s="112" t="e">
        <f>#REF!/#REF!</f>
        <v>#REF!</v>
      </c>
      <c r="ES76" s="112" t="e">
        <f>#REF!/#REF!</f>
        <v>#REF!</v>
      </c>
      <c r="ET76" s="112" t="e">
        <f>#REF!/#REF!</f>
        <v>#REF!</v>
      </c>
      <c r="EU76" s="112" t="e">
        <f>#REF!/#REF!</f>
        <v>#REF!</v>
      </c>
      <c r="EV76" s="112" t="e">
        <f>#REF!/#REF!</f>
        <v>#REF!</v>
      </c>
      <c r="EW76" s="112" t="e">
        <f>#REF!/#REF!</f>
        <v>#REF!</v>
      </c>
      <c r="EX76" s="112" t="e">
        <f>#REF!/#REF!</f>
        <v>#REF!</v>
      </c>
      <c r="EY76" s="112" t="e">
        <f>#REF!/#REF!</f>
        <v>#REF!</v>
      </c>
      <c r="EZ76" s="112" t="e">
        <f>#REF!/#REF!</f>
        <v>#REF!</v>
      </c>
    </row>
    <row r="77" spans="1:156" x14ac:dyDescent="0.15">
      <c r="A77" s="48">
        <v>75</v>
      </c>
      <c r="B77" s="69" t="s">
        <v>111</v>
      </c>
      <c r="C77" s="70" t="s">
        <v>536</v>
      </c>
      <c r="D77" s="112" t="e">
        <f>#REF!/#REF!</f>
        <v>#REF!</v>
      </c>
      <c r="E77" s="112" t="e">
        <f>#REF!/#REF!</f>
        <v>#REF!</v>
      </c>
      <c r="F77" s="112" t="e">
        <f>#REF!/#REF!</f>
        <v>#REF!</v>
      </c>
      <c r="G77" s="112" t="e">
        <f>#REF!/#REF!</f>
        <v>#REF!</v>
      </c>
      <c r="H77" s="112" t="e">
        <f>#REF!/#REF!</f>
        <v>#REF!</v>
      </c>
      <c r="I77" s="112" t="e">
        <f>#REF!/#REF!</f>
        <v>#REF!</v>
      </c>
      <c r="J77" s="112" t="e">
        <f>#REF!/#REF!</f>
        <v>#REF!</v>
      </c>
      <c r="K77" s="112" t="e">
        <f>#REF!/#REF!</f>
        <v>#REF!</v>
      </c>
      <c r="L77" s="112" t="e">
        <f>#REF!/#REF!</f>
        <v>#REF!</v>
      </c>
      <c r="M77" s="112" t="e">
        <f>#REF!/#REF!</f>
        <v>#REF!</v>
      </c>
      <c r="N77" s="112" t="e">
        <f>#REF!/#REF!</f>
        <v>#REF!</v>
      </c>
      <c r="O77" s="112" t="e">
        <f>#REF!/#REF!</f>
        <v>#REF!</v>
      </c>
      <c r="P77" s="112" t="e">
        <f>#REF!/#REF!</f>
        <v>#REF!</v>
      </c>
      <c r="Q77" s="112" t="e">
        <f>#REF!/#REF!</f>
        <v>#REF!</v>
      </c>
      <c r="R77" s="112" t="e">
        <f>#REF!/#REF!</f>
        <v>#REF!</v>
      </c>
      <c r="S77" s="112" t="e">
        <f>#REF!/#REF!</f>
        <v>#REF!</v>
      </c>
      <c r="T77" s="112" t="e">
        <f>#REF!/#REF!</f>
        <v>#REF!</v>
      </c>
      <c r="U77" s="112" t="e">
        <f>#REF!/#REF!</f>
        <v>#REF!</v>
      </c>
      <c r="V77" s="112" t="e">
        <f>#REF!/#REF!</f>
        <v>#REF!</v>
      </c>
      <c r="W77" s="112" t="e">
        <f>#REF!/#REF!</f>
        <v>#REF!</v>
      </c>
      <c r="X77" s="112" t="e">
        <f>#REF!/#REF!</f>
        <v>#REF!</v>
      </c>
      <c r="Y77" s="112" t="e">
        <f>#REF!/#REF!</f>
        <v>#REF!</v>
      </c>
      <c r="Z77" s="112" t="e">
        <f>#REF!/#REF!</f>
        <v>#REF!</v>
      </c>
      <c r="AA77" s="112" t="e">
        <f>#REF!/#REF!</f>
        <v>#REF!</v>
      </c>
      <c r="AB77" s="112" t="e">
        <f>#REF!/#REF!</f>
        <v>#REF!</v>
      </c>
      <c r="AC77" s="112" t="e">
        <f>#REF!/#REF!</f>
        <v>#REF!</v>
      </c>
      <c r="AD77" s="112" t="e">
        <f>#REF!/#REF!</f>
        <v>#REF!</v>
      </c>
      <c r="AE77" s="112" t="e">
        <f>#REF!/#REF!</f>
        <v>#REF!</v>
      </c>
      <c r="AF77" s="112" t="e">
        <f>#REF!/#REF!</f>
        <v>#REF!</v>
      </c>
      <c r="AG77" s="112" t="e">
        <f>#REF!/#REF!</f>
        <v>#REF!</v>
      </c>
      <c r="AH77" s="112" t="e">
        <f>#REF!/#REF!</f>
        <v>#REF!</v>
      </c>
      <c r="AI77" s="112" t="e">
        <f>#REF!/#REF!</f>
        <v>#REF!</v>
      </c>
      <c r="AJ77" s="112" t="e">
        <f>#REF!/#REF!</f>
        <v>#REF!</v>
      </c>
      <c r="AK77" s="112" t="e">
        <f>#REF!/#REF!</f>
        <v>#REF!</v>
      </c>
      <c r="AL77" s="112" t="e">
        <f>#REF!/#REF!</f>
        <v>#REF!</v>
      </c>
      <c r="AM77" s="112" t="e">
        <f>#REF!/#REF!</f>
        <v>#REF!</v>
      </c>
      <c r="AN77" s="112" t="e">
        <f>#REF!/#REF!</f>
        <v>#REF!</v>
      </c>
      <c r="AO77" s="112" t="e">
        <f>#REF!/#REF!</f>
        <v>#REF!</v>
      </c>
      <c r="AP77" s="112" t="e">
        <f>#REF!/#REF!</f>
        <v>#REF!</v>
      </c>
      <c r="AQ77" s="112" t="e">
        <f>#REF!/#REF!</f>
        <v>#REF!</v>
      </c>
      <c r="AR77" s="112" t="e">
        <f>#REF!/#REF!</f>
        <v>#REF!</v>
      </c>
      <c r="AS77" s="112" t="e">
        <f>#REF!/#REF!</f>
        <v>#REF!</v>
      </c>
      <c r="AT77" s="112" t="e">
        <f>#REF!/#REF!</f>
        <v>#REF!</v>
      </c>
      <c r="AU77" s="112" t="e">
        <f>#REF!/#REF!</f>
        <v>#REF!</v>
      </c>
      <c r="AV77" s="112" t="e">
        <f>#REF!/#REF!</f>
        <v>#REF!</v>
      </c>
      <c r="AW77" s="112" t="e">
        <f>#REF!/#REF!</f>
        <v>#REF!</v>
      </c>
      <c r="AX77" s="112" t="e">
        <f>#REF!/#REF!</f>
        <v>#REF!</v>
      </c>
      <c r="AY77" s="112" t="e">
        <f>#REF!/#REF!</f>
        <v>#REF!</v>
      </c>
      <c r="AZ77" s="112" t="e">
        <f>#REF!/#REF!</f>
        <v>#REF!</v>
      </c>
      <c r="BA77" s="112" t="e">
        <f>#REF!/#REF!</f>
        <v>#REF!</v>
      </c>
      <c r="BB77" s="112" t="e">
        <f>#REF!/#REF!</f>
        <v>#REF!</v>
      </c>
      <c r="BC77" s="112" t="e">
        <f>#REF!/#REF!</f>
        <v>#REF!</v>
      </c>
      <c r="BD77" s="112" t="e">
        <f>#REF!/#REF!</f>
        <v>#REF!</v>
      </c>
      <c r="BE77" s="112" t="e">
        <f>#REF!/#REF!</f>
        <v>#REF!</v>
      </c>
      <c r="BF77" s="112" t="e">
        <f>#REF!/#REF!</f>
        <v>#REF!</v>
      </c>
      <c r="BG77" s="112" t="e">
        <f>#REF!/#REF!</f>
        <v>#REF!</v>
      </c>
      <c r="BH77" s="112" t="e">
        <f>#REF!/#REF!</f>
        <v>#REF!</v>
      </c>
      <c r="BI77" s="112" t="e">
        <f>#REF!/#REF!</f>
        <v>#REF!</v>
      </c>
      <c r="BJ77" s="112" t="e">
        <f>#REF!/#REF!</f>
        <v>#REF!</v>
      </c>
      <c r="BK77" s="112" t="e">
        <f>#REF!/#REF!</f>
        <v>#REF!</v>
      </c>
      <c r="BL77" s="112" t="e">
        <f>#REF!/#REF!</f>
        <v>#REF!</v>
      </c>
      <c r="BM77" s="112" t="e">
        <f>#REF!/#REF!</f>
        <v>#REF!</v>
      </c>
      <c r="BN77" s="112" t="e">
        <f>#REF!/#REF!</f>
        <v>#REF!</v>
      </c>
      <c r="BO77" s="112" t="e">
        <f>#REF!/#REF!</f>
        <v>#REF!</v>
      </c>
      <c r="BP77" s="112" t="e">
        <f>#REF!/#REF!</f>
        <v>#REF!</v>
      </c>
      <c r="BQ77" s="112" t="e">
        <f>#REF!/#REF!</f>
        <v>#REF!</v>
      </c>
      <c r="BR77" s="112" t="e">
        <f>#REF!/#REF!</f>
        <v>#REF!</v>
      </c>
      <c r="BS77" s="112" t="e">
        <f>#REF!/#REF!</f>
        <v>#REF!</v>
      </c>
      <c r="BT77" s="112" t="e">
        <f>#REF!/#REF!</f>
        <v>#REF!</v>
      </c>
      <c r="BU77" s="112" t="e">
        <f>#REF!/#REF!</f>
        <v>#REF!</v>
      </c>
      <c r="BV77" s="112" t="e">
        <f>#REF!/#REF!</f>
        <v>#REF!</v>
      </c>
      <c r="BW77" s="112" t="e">
        <f>#REF!/#REF!</f>
        <v>#REF!</v>
      </c>
      <c r="BX77" s="112" t="e">
        <f>#REF!/#REF!</f>
        <v>#REF!</v>
      </c>
      <c r="BY77" s="112" t="e">
        <f>#REF!/#REF!</f>
        <v>#REF!</v>
      </c>
      <c r="BZ77" s="112" t="e">
        <f>#REF!/#REF!</f>
        <v>#REF!</v>
      </c>
      <c r="CA77" s="112" t="e">
        <f>#REF!/#REF!</f>
        <v>#REF!</v>
      </c>
      <c r="CB77" s="112" t="e">
        <f>#REF!/#REF!</f>
        <v>#REF!</v>
      </c>
      <c r="CC77" s="112" t="e">
        <f>#REF!/#REF!</f>
        <v>#REF!</v>
      </c>
      <c r="CD77" s="112" t="e">
        <f>#REF!/#REF!</f>
        <v>#REF!</v>
      </c>
      <c r="CE77" s="112" t="e">
        <f>#REF!/#REF!</f>
        <v>#REF!</v>
      </c>
      <c r="CF77" s="112" t="e">
        <f>#REF!/#REF!</f>
        <v>#REF!</v>
      </c>
      <c r="CG77" s="112" t="e">
        <f>#REF!/#REF!</f>
        <v>#REF!</v>
      </c>
      <c r="CH77" s="112" t="e">
        <f>#REF!/#REF!</f>
        <v>#REF!</v>
      </c>
      <c r="CI77" s="112" t="e">
        <f>#REF!/#REF!</f>
        <v>#REF!</v>
      </c>
      <c r="CJ77" s="112" t="e">
        <f>#REF!/#REF!</f>
        <v>#REF!</v>
      </c>
      <c r="CK77" s="112" t="e">
        <f>#REF!/#REF!</f>
        <v>#REF!</v>
      </c>
      <c r="CL77" s="112" t="e">
        <f>#REF!/#REF!</f>
        <v>#REF!</v>
      </c>
      <c r="CM77" s="112" t="e">
        <f>#REF!/#REF!</f>
        <v>#REF!</v>
      </c>
      <c r="CN77" s="112" t="e">
        <f>#REF!/#REF!</f>
        <v>#REF!</v>
      </c>
      <c r="CO77" s="112" t="e">
        <f>#REF!/#REF!</f>
        <v>#REF!</v>
      </c>
      <c r="CP77" s="112" t="e">
        <f>#REF!/#REF!</f>
        <v>#REF!</v>
      </c>
      <c r="CQ77" s="112" t="e">
        <f>#REF!/#REF!</f>
        <v>#REF!</v>
      </c>
      <c r="CR77" s="112" t="e">
        <f>#REF!/#REF!</f>
        <v>#REF!</v>
      </c>
      <c r="CS77" s="112" t="e">
        <f>#REF!/#REF!</f>
        <v>#REF!</v>
      </c>
      <c r="CT77" s="112" t="e">
        <f>#REF!/#REF!</f>
        <v>#REF!</v>
      </c>
      <c r="CU77" s="112" t="e">
        <f>#REF!/#REF!</f>
        <v>#REF!</v>
      </c>
      <c r="CV77" s="112" t="e">
        <f>#REF!/#REF!</f>
        <v>#REF!</v>
      </c>
      <c r="CW77" s="112" t="e">
        <f>#REF!/#REF!</f>
        <v>#REF!</v>
      </c>
      <c r="CX77" s="112" t="e">
        <f>#REF!/#REF!</f>
        <v>#REF!</v>
      </c>
      <c r="CY77" s="112" t="e">
        <f>#REF!/#REF!</f>
        <v>#REF!</v>
      </c>
      <c r="CZ77" s="112" t="e">
        <f>#REF!/#REF!</f>
        <v>#REF!</v>
      </c>
      <c r="DA77" s="112" t="e">
        <f>#REF!/#REF!</f>
        <v>#REF!</v>
      </c>
      <c r="DB77" s="112" t="e">
        <f>#REF!/#REF!</f>
        <v>#REF!</v>
      </c>
      <c r="DC77" s="112" t="e">
        <f>#REF!/#REF!</f>
        <v>#REF!</v>
      </c>
      <c r="DD77" s="112" t="e">
        <f>#REF!/#REF!</f>
        <v>#REF!</v>
      </c>
      <c r="DE77" s="112" t="e">
        <f>#REF!/#REF!</f>
        <v>#REF!</v>
      </c>
      <c r="DF77" s="112" t="e">
        <f>#REF!/#REF!</f>
        <v>#REF!</v>
      </c>
      <c r="DG77" s="112" t="e">
        <f>#REF!/#REF!</f>
        <v>#REF!</v>
      </c>
      <c r="DH77" s="112" t="e">
        <f>#REF!/#REF!</f>
        <v>#REF!</v>
      </c>
      <c r="DI77" s="112" t="e">
        <f>#REF!/#REF!</f>
        <v>#REF!</v>
      </c>
      <c r="DJ77" s="112" t="e">
        <f>#REF!/#REF!</f>
        <v>#REF!</v>
      </c>
      <c r="DK77" s="112" t="e">
        <f>#REF!/#REF!</f>
        <v>#REF!</v>
      </c>
      <c r="DL77" s="112" t="e">
        <f>#REF!/#REF!</f>
        <v>#REF!</v>
      </c>
      <c r="DM77" s="112" t="e">
        <f>#REF!/#REF!</f>
        <v>#REF!</v>
      </c>
      <c r="DN77" s="112" t="e">
        <f>#REF!/#REF!</f>
        <v>#REF!</v>
      </c>
      <c r="DO77" s="112" t="e">
        <f>#REF!/#REF!</f>
        <v>#REF!</v>
      </c>
      <c r="DP77" s="112" t="e">
        <f>#REF!/#REF!</f>
        <v>#REF!</v>
      </c>
      <c r="DQ77" s="112" t="e">
        <f>#REF!/#REF!</f>
        <v>#REF!</v>
      </c>
      <c r="DR77" s="112" t="e">
        <f>#REF!/#REF!</f>
        <v>#REF!</v>
      </c>
      <c r="DS77" s="112" t="e">
        <f>#REF!/#REF!</f>
        <v>#REF!</v>
      </c>
      <c r="DT77" s="112" t="e">
        <f>#REF!/#REF!</f>
        <v>#REF!</v>
      </c>
      <c r="DU77" s="112" t="e">
        <f>#REF!/#REF!</f>
        <v>#REF!</v>
      </c>
      <c r="DV77" s="112" t="e">
        <f>#REF!/#REF!</f>
        <v>#REF!</v>
      </c>
      <c r="DW77" s="112" t="e">
        <f>#REF!/#REF!</f>
        <v>#REF!</v>
      </c>
      <c r="DX77" s="112" t="e">
        <f>#REF!/#REF!</f>
        <v>#REF!</v>
      </c>
      <c r="DY77" s="112" t="e">
        <f>#REF!/#REF!</f>
        <v>#REF!</v>
      </c>
      <c r="DZ77" s="112" t="e">
        <f>#REF!/#REF!</f>
        <v>#REF!</v>
      </c>
      <c r="EA77" s="112" t="e">
        <f>#REF!/#REF!</f>
        <v>#REF!</v>
      </c>
      <c r="EB77" s="112" t="e">
        <f>#REF!/#REF!</f>
        <v>#REF!</v>
      </c>
      <c r="EC77" s="112" t="e">
        <f>#REF!/#REF!</f>
        <v>#REF!</v>
      </c>
      <c r="ED77" s="112" t="e">
        <f>#REF!/#REF!</f>
        <v>#REF!</v>
      </c>
      <c r="EE77" s="112" t="e">
        <f>#REF!/#REF!</f>
        <v>#REF!</v>
      </c>
      <c r="EF77" s="112" t="e">
        <f>#REF!/#REF!</f>
        <v>#REF!</v>
      </c>
      <c r="EG77" s="112" t="e">
        <f>#REF!/#REF!</f>
        <v>#REF!</v>
      </c>
      <c r="EH77" s="112" t="e">
        <f>#REF!/#REF!</f>
        <v>#REF!</v>
      </c>
      <c r="EI77" s="112" t="e">
        <f>#REF!/#REF!</f>
        <v>#REF!</v>
      </c>
      <c r="EJ77" s="112" t="e">
        <f>#REF!/#REF!</f>
        <v>#REF!</v>
      </c>
      <c r="EK77" s="112" t="e">
        <f>#REF!/#REF!</f>
        <v>#REF!</v>
      </c>
      <c r="EL77" s="112" t="e">
        <f>#REF!/#REF!</f>
        <v>#REF!</v>
      </c>
      <c r="EM77" s="112" t="e">
        <f>#REF!/#REF!</f>
        <v>#REF!</v>
      </c>
      <c r="EN77" s="112" t="e">
        <f>#REF!/#REF!</f>
        <v>#REF!</v>
      </c>
      <c r="EO77" s="112" t="e">
        <f>#REF!/#REF!</f>
        <v>#REF!</v>
      </c>
      <c r="EP77" s="112" t="e">
        <f>#REF!/#REF!</f>
        <v>#REF!</v>
      </c>
      <c r="EQ77" s="112" t="e">
        <f>#REF!/#REF!</f>
        <v>#REF!</v>
      </c>
      <c r="ER77" s="112" t="e">
        <f>#REF!/#REF!</f>
        <v>#REF!</v>
      </c>
      <c r="ES77" s="112" t="e">
        <f>#REF!/#REF!</f>
        <v>#REF!</v>
      </c>
      <c r="ET77" s="112" t="e">
        <f>#REF!/#REF!</f>
        <v>#REF!</v>
      </c>
      <c r="EU77" s="112" t="e">
        <f>#REF!/#REF!</f>
        <v>#REF!</v>
      </c>
      <c r="EV77" s="112" t="e">
        <f>#REF!/#REF!</f>
        <v>#REF!</v>
      </c>
      <c r="EW77" s="112" t="e">
        <f>#REF!/#REF!</f>
        <v>#REF!</v>
      </c>
      <c r="EX77" s="112" t="e">
        <f>#REF!/#REF!</f>
        <v>#REF!</v>
      </c>
      <c r="EY77" s="112" t="e">
        <f>#REF!/#REF!</f>
        <v>#REF!</v>
      </c>
      <c r="EZ77" s="112" t="e">
        <f>#REF!/#REF!</f>
        <v>#REF!</v>
      </c>
    </row>
    <row r="78" spans="1:156" x14ac:dyDescent="0.15">
      <c r="A78" s="48">
        <v>76</v>
      </c>
      <c r="B78" s="69" t="s">
        <v>112</v>
      </c>
      <c r="C78" s="70" t="s">
        <v>537</v>
      </c>
      <c r="D78" s="112" t="e">
        <f>#REF!/#REF!</f>
        <v>#REF!</v>
      </c>
      <c r="E78" s="112" t="e">
        <f>#REF!/#REF!</f>
        <v>#REF!</v>
      </c>
      <c r="F78" s="112" t="e">
        <f>#REF!/#REF!</f>
        <v>#REF!</v>
      </c>
      <c r="G78" s="112" t="e">
        <f>#REF!/#REF!</f>
        <v>#REF!</v>
      </c>
      <c r="H78" s="112" t="e">
        <f>#REF!/#REF!</f>
        <v>#REF!</v>
      </c>
      <c r="I78" s="112" t="e">
        <f>#REF!/#REF!</f>
        <v>#REF!</v>
      </c>
      <c r="J78" s="112" t="e">
        <f>#REF!/#REF!</f>
        <v>#REF!</v>
      </c>
      <c r="K78" s="112" t="e">
        <f>#REF!/#REF!</f>
        <v>#REF!</v>
      </c>
      <c r="L78" s="112" t="e">
        <f>#REF!/#REF!</f>
        <v>#REF!</v>
      </c>
      <c r="M78" s="112" t="e">
        <f>#REF!/#REF!</f>
        <v>#REF!</v>
      </c>
      <c r="N78" s="112" t="e">
        <f>#REF!/#REF!</f>
        <v>#REF!</v>
      </c>
      <c r="O78" s="112" t="e">
        <f>#REF!/#REF!</f>
        <v>#REF!</v>
      </c>
      <c r="P78" s="112" t="e">
        <f>#REF!/#REF!</f>
        <v>#REF!</v>
      </c>
      <c r="Q78" s="112" t="e">
        <f>#REF!/#REF!</f>
        <v>#REF!</v>
      </c>
      <c r="R78" s="112" t="e">
        <f>#REF!/#REF!</f>
        <v>#REF!</v>
      </c>
      <c r="S78" s="112" t="e">
        <f>#REF!/#REF!</f>
        <v>#REF!</v>
      </c>
      <c r="T78" s="112" t="e">
        <f>#REF!/#REF!</f>
        <v>#REF!</v>
      </c>
      <c r="U78" s="112" t="e">
        <f>#REF!/#REF!</f>
        <v>#REF!</v>
      </c>
      <c r="V78" s="112" t="e">
        <f>#REF!/#REF!</f>
        <v>#REF!</v>
      </c>
      <c r="W78" s="112" t="e">
        <f>#REF!/#REF!</f>
        <v>#REF!</v>
      </c>
      <c r="X78" s="112" t="e">
        <f>#REF!/#REF!</f>
        <v>#REF!</v>
      </c>
      <c r="Y78" s="112" t="e">
        <f>#REF!/#REF!</f>
        <v>#REF!</v>
      </c>
      <c r="Z78" s="112" t="e">
        <f>#REF!/#REF!</f>
        <v>#REF!</v>
      </c>
      <c r="AA78" s="112" t="e">
        <f>#REF!/#REF!</f>
        <v>#REF!</v>
      </c>
      <c r="AB78" s="112" t="e">
        <f>#REF!/#REF!</f>
        <v>#REF!</v>
      </c>
      <c r="AC78" s="112" t="e">
        <f>#REF!/#REF!</f>
        <v>#REF!</v>
      </c>
      <c r="AD78" s="112" t="e">
        <f>#REF!/#REF!</f>
        <v>#REF!</v>
      </c>
      <c r="AE78" s="112" t="e">
        <f>#REF!/#REF!</f>
        <v>#REF!</v>
      </c>
      <c r="AF78" s="112" t="e">
        <f>#REF!/#REF!</f>
        <v>#REF!</v>
      </c>
      <c r="AG78" s="112" t="e">
        <f>#REF!/#REF!</f>
        <v>#REF!</v>
      </c>
      <c r="AH78" s="112" t="e">
        <f>#REF!/#REF!</f>
        <v>#REF!</v>
      </c>
      <c r="AI78" s="112" t="e">
        <f>#REF!/#REF!</f>
        <v>#REF!</v>
      </c>
      <c r="AJ78" s="112" t="e">
        <f>#REF!/#REF!</f>
        <v>#REF!</v>
      </c>
      <c r="AK78" s="112" t="e">
        <f>#REF!/#REF!</f>
        <v>#REF!</v>
      </c>
      <c r="AL78" s="112" t="e">
        <f>#REF!/#REF!</f>
        <v>#REF!</v>
      </c>
      <c r="AM78" s="112" t="e">
        <f>#REF!/#REF!</f>
        <v>#REF!</v>
      </c>
      <c r="AN78" s="112" t="e">
        <f>#REF!/#REF!</f>
        <v>#REF!</v>
      </c>
      <c r="AO78" s="112" t="e">
        <f>#REF!/#REF!</f>
        <v>#REF!</v>
      </c>
      <c r="AP78" s="112" t="e">
        <f>#REF!/#REF!</f>
        <v>#REF!</v>
      </c>
      <c r="AQ78" s="112" t="e">
        <f>#REF!/#REF!</f>
        <v>#REF!</v>
      </c>
      <c r="AR78" s="112" t="e">
        <f>#REF!/#REF!</f>
        <v>#REF!</v>
      </c>
      <c r="AS78" s="112" t="e">
        <f>#REF!/#REF!</f>
        <v>#REF!</v>
      </c>
      <c r="AT78" s="112" t="e">
        <f>#REF!/#REF!</f>
        <v>#REF!</v>
      </c>
      <c r="AU78" s="112" t="e">
        <f>#REF!/#REF!</f>
        <v>#REF!</v>
      </c>
      <c r="AV78" s="112" t="e">
        <f>#REF!/#REF!</f>
        <v>#REF!</v>
      </c>
      <c r="AW78" s="112" t="e">
        <f>#REF!/#REF!</f>
        <v>#REF!</v>
      </c>
      <c r="AX78" s="112" t="e">
        <f>#REF!/#REF!</f>
        <v>#REF!</v>
      </c>
      <c r="AY78" s="112" t="e">
        <f>#REF!/#REF!</f>
        <v>#REF!</v>
      </c>
      <c r="AZ78" s="112" t="e">
        <f>#REF!/#REF!</f>
        <v>#REF!</v>
      </c>
      <c r="BA78" s="112" t="e">
        <f>#REF!/#REF!</f>
        <v>#REF!</v>
      </c>
      <c r="BB78" s="112" t="e">
        <f>#REF!/#REF!</f>
        <v>#REF!</v>
      </c>
      <c r="BC78" s="112" t="e">
        <f>#REF!/#REF!</f>
        <v>#REF!</v>
      </c>
      <c r="BD78" s="112" t="e">
        <f>#REF!/#REF!</f>
        <v>#REF!</v>
      </c>
      <c r="BE78" s="112" t="e">
        <f>#REF!/#REF!</f>
        <v>#REF!</v>
      </c>
      <c r="BF78" s="112" t="e">
        <f>#REF!/#REF!</f>
        <v>#REF!</v>
      </c>
      <c r="BG78" s="112" t="e">
        <f>#REF!/#REF!</f>
        <v>#REF!</v>
      </c>
      <c r="BH78" s="112" t="e">
        <f>#REF!/#REF!</f>
        <v>#REF!</v>
      </c>
      <c r="BI78" s="112" t="e">
        <f>#REF!/#REF!</f>
        <v>#REF!</v>
      </c>
      <c r="BJ78" s="112" t="e">
        <f>#REF!/#REF!</f>
        <v>#REF!</v>
      </c>
      <c r="BK78" s="112" t="e">
        <f>#REF!/#REF!</f>
        <v>#REF!</v>
      </c>
      <c r="BL78" s="112" t="e">
        <f>#REF!/#REF!</f>
        <v>#REF!</v>
      </c>
      <c r="BM78" s="112" t="e">
        <f>#REF!/#REF!</f>
        <v>#REF!</v>
      </c>
      <c r="BN78" s="112" t="e">
        <f>#REF!/#REF!</f>
        <v>#REF!</v>
      </c>
      <c r="BO78" s="112" t="e">
        <f>#REF!/#REF!</f>
        <v>#REF!</v>
      </c>
      <c r="BP78" s="112" t="e">
        <f>#REF!/#REF!</f>
        <v>#REF!</v>
      </c>
      <c r="BQ78" s="112" t="e">
        <f>#REF!/#REF!</f>
        <v>#REF!</v>
      </c>
      <c r="BR78" s="112" t="e">
        <f>#REF!/#REF!</f>
        <v>#REF!</v>
      </c>
      <c r="BS78" s="112" t="e">
        <f>#REF!/#REF!</f>
        <v>#REF!</v>
      </c>
      <c r="BT78" s="112" t="e">
        <f>#REF!/#REF!</f>
        <v>#REF!</v>
      </c>
      <c r="BU78" s="112" t="e">
        <f>#REF!/#REF!</f>
        <v>#REF!</v>
      </c>
      <c r="BV78" s="112" t="e">
        <f>#REF!/#REF!</f>
        <v>#REF!</v>
      </c>
      <c r="BW78" s="112" t="e">
        <f>#REF!/#REF!</f>
        <v>#REF!</v>
      </c>
      <c r="BX78" s="112" t="e">
        <f>#REF!/#REF!</f>
        <v>#REF!</v>
      </c>
      <c r="BY78" s="112" t="e">
        <f>#REF!/#REF!</f>
        <v>#REF!</v>
      </c>
      <c r="BZ78" s="112" t="e">
        <f>#REF!/#REF!</f>
        <v>#REF!</v>
      </c>
      <c r="CA78" s="112" t="e">
        <f>#REF!/#REF!</f>
        <v>#REF!</v>
      </c>
      <c r="CB78" s="112" t="e">
        <f>#REF!/#REF!</f>
        <v>#REF!</v>
      </c>
      <c r="CC78" s="112" t="e">
        <f>#REF!/#REF!</f>
        <v>#REF!</v>
      </c>
      <c r="CD78" s="112" t="e">
        <f>#REF!/#REF!</f>
        <v>#REF!</v>
      </c>
      <c r="CE78" s="112" t="e">
        <f>#REF!/#REF!</f>
        <v>#REF!</v>
      </c>
      <c r="CF78" s="112" t="e">
        <f>#REF!/#REF!</f>
        <v>#REF!</v>
      </c>
      <c r="CG78" s="112" t="e">
        <f>#REF!/#REF!</f>
        <v>#REF!</v>
      </c>
      <c r="CH78" s="112" t="e">
        <f>#REF!/#REF!</f>
        <v>#REF!</v>
      </c>
      <c r="CI78" s="112" t="e">
        <f>#REF!/#REF!</f>
        <v>#REF!</v>
      </c>
      <c r="CJ78" s="112" t="e">
        <f>#REF!/#REF!</f>
        <v>#REF!</v>
      </c>
      <c r="CK78" s="112" t="e">
        <f>#REF!/#REF!</f>
        <v>#REF!</v>
      </c>
      <c r="CL78" s="112" t="e">
        <f>#REF!/#REF!</f>
        <v>#REF!</v>
      </c>
      <c r="CM78" s="112" t="e">
        <f>#REF!/#REF!</f>
        <v>#REF!</v>
      </c>
      <c r="CN78" s="112" t="e">
        <f>#REF!/#REF!</f>
        <v>#REF!</v>
      </c>
      <c r="CO78" s="112" t="e">
        <f>#REF!/#REF!</f>
        <v>#REF!</v>
      </c>
      <c r="CP78" s="112" t="e">
        <f>#REF!/#REF!</f>
        <v>#REF!</v>
      </c>
      <c r="CQ78" s="112" t="e">
        <f>#REF!/#REF!</f>
        <v>#REF!</v>
      </c>
      <c r="CR78" s="112" t="e">
        <f>#REF!/#REF!</f>
        <v>#REF!</v>
      </c>
      <c r="CS78" s="112" t="e">
        <f>#REF!/#REF!</f>
        <v>#REF!</v>
      </c>
      <c r="CT78" s="112" t="e">
        <f>#REF!/#REF!</f>
        <v>#REF!</v>
      </c>
      <c r="CU78" s="112" t="e">
        <f>#REF!/#REF!</f>
        <v>#REF!</v>
      </c>
      <c r="CV78" s="112" t="e">
        <f>#REF!/#REF!</f>
        <v>#REF!</v>
      </c>
      <c r="CW78" s="112" t="e">
        <f>#REF!/#REF!</f>
        <v>#REF!</v>
      </c>
      <c r="CX78" s="112" t="e">
        <f>#REF!/#REF!</f>
        <v>#REF!</v>
      </c>
      <c r="CY78" s="112" t="e">
        <f>#REF!/#REF!</f>
        <v>#REF!</v>
      </c>
      <c r="CZ78" s="112" t="e">
        <f>#REF!/#REF!</f>
        <v>#REF!</v>
      </c>
      <c r="DA78" s="112" t="e">
        <f>#REF!/#REF!</f>
        <v>#REF!</v>
      </c>
      <c r="DB78" s="112" t="e">
        <f>#REF!/#REF!</f>
        <v>#REF!</v>
      </c>
      <c r="DC78" s="112" t="e">
        <f>#REF!/#REF!</f>
        <v>#REF!</v>
      </c>
      <c r="DD78" s="112" t="e">
        <f>#REF!/#REF!</f>
        <v>#REF!</v>
      </c>
      <c r="DE78" s="112" t="e">
        <f>#REF!/#REF!</f>
        <v>#REF!</v>
      </c>
      <c r="DF78" s="112" t="e">
        <f>#REF!/#REF!</f>
        <v>#REF!</v>
      </c>
      <c r="DG78" s="112" t="e">
        <f>#REF!/#REF!</f>
        <v>#REF!</v>
      </c>
      <c r="DH78" s="112" t="e">
        <f>#REF!/#REF!</f>
        <v>#REF!</v>
      </c>
      <c r="DI78" s="112" t="e">
        <f>#REF!/#REF!</f>
        <v>#REF!</v>
      </c>
      <c r="DJ78" s="112" t="e">
        <f>#REF!/#REF!</f>
        <v>#REF!</v>
      </c>
      <c r="DK78" s="112" t="e">
        <f>#REF!/#REF!</f>
        <v>#REF!</v>
      </c>
      <c r="DL78" s="112" t="e">
        <f>#REF!/#REF!</f>
        <v>#REF!</v>
      </c>
      <c r="DM78" s="112" t="e">
        <f>#REF!/#REF!</f>
        <v>#REF!</v>
      </c>
      <c r="DN78" s="112" t="e">
        <f>#REF!/#REF!</f>
        <v>#REF!</v>
      </c>
      <c r="DO78" s="112" t="e">
        <f>#REF!/#REF!</f>
        <v>#REF!</v>
      </c>
      <c r="DP78" s="112" t="e">
        <f>#REF!/#REF!</f>
        <v>#REF!</v>
      </c>
      <c r="DQ78" s="112" t="e">
        <f>#REF!/#REF!</f>
        <v>#REF!</v>
      </c>
      <c r="DR78" s="112" t="e">
        <f>#REF!/#REF!</f>
        <v>#REF!</v>
      </c>
      <c r="DS78" s="112" t="e">
        <f>#REF!/#REF!</f>
        <v>#REF!</v>
      </c>
      <c r="DT78" s="112" t="e">
        <f>#REF!/#REF!</f>
        <v>#REF!</v>
      </c>
      <c r="DU78" s="112" t="e">
        <f>#REF!/#REF!</f>
        <v>#REF!</v>
      </c>
      <c r="DV78" s="112" t="e">
        <f>#REF!/#REF!</f>
        <v>#REF!</v>
      </c>
      <c r="DW78" s="112" t="e">
        <f>#REF!/#REF!</f>
        <v>#REF!</v>
      </c>
      <c r="DX78" s="112" t="e">
        <f>#REF!/#REF!</f>
        <v>#REF!</v>
      </c>
      <c r="DY78" s="112" t="e">
        <f>#REF!/#REF!</f>
        <v>#REF!</v>
      </c>
      <c r="DZ78" s="112" t="e">
        <f>#REF!/#REF!</f>
        <v>#REF!</v>
      </c>
      <c r="EA78" s="112" t="e">
        <f>#REF!/#REF!</f>
        <v>#REF!</v>
      </c>
      <c r="EB78" s="112" t="e">
        <f>#REF!/#REF!</f>
        <v>#REF!</v>
      </c>
      <c r="EC78" s="112" t="e">
        <f>#REF!/#REF!</f>
        <v>#REF!</v>
      </c>
      <c r="ED78" s="112" t="e">
        <f>#REF!/#REF!</f>
        <v>#REF!</v>
      </c>
      <c r="EE78" s="112" t="e">
        <f>#REF!/#REF!</f>
        <v>#REF!</v>
      </c>
      <c r="EF78" s="112" t="e">
        <f>#REF!/#REF!</f>
        <v>#REF!</v>
      </c>
      <c r="EG78" s="112" t="e">
        <f>#REF!/#REF!</f>
        <v>#REF!</v>
      </c>
      <c r="EH78" s="112" t="e">
        <f>#REF!/#REF!</f>
        <v>#REF!</v>
      </c>
      <c r="EI78" s="112" t="e">
        <f>#REF!/#REF!</f>
        <v>#REF!</v>
      </c>
      <c r="EJ78" s="112" t="e">
        <f>#REF!/#REF!</f>
        <v>#REF!</v>
      </c>
      <c r="EK78" s="112" t="e">
        <f>#REF!/#REF!</f>
        <v>#REF!</v>
      </c>
      <c r="EL78" s="112" t="e">
        <f>#REF!/#REF!</f>
        <v>#REF!</v>
      </c>
      <c r="EM78" s="112" t="e">
        <f>#REF!/#REF!</f>
        <v>#REF!</v>
      </c>
      <c r="EN78" s="112" t="e">
        <f>#REF!/#REF!</f>
        <v>#REF!</v>
      </c>
      <c r="EO78" s="112" t="e">
        <f>#REF!/#REF!</f>
        <v>#REF!</v>
      </c>
      <c r="EP78" s="112" t="e">
        <f>#REF!/#REF!</f>
        <v>#REF!</v>
      </c>
      <c r="EQ78" s="112" t="e">
        <f>#REF!/#REF!</f>
        <v>#REF!</v>
      </c>
      <c r="ER78" s="112" t="e">
        <f>#REF!/#REF!</f>
        <v>#REF!</v>
      </c>
      <c r="ES78" s="112" t="e">
        <f>#REF!/#REF!</f>
        <v>#REF!</v>
      </c>
      <c r="ET78" s="112" t="e">
        <f>#REF!/#REF!</f>
        <v>#REF!</v>
      </c>
      <c r="EU78" s="112" t="e">
        <f>#REF!/#REF!</f>
        <v>#REF!</v>
      </c>
      <c r="EV78" s="112" t="e">
        <f>#REF!/#REF!</f>
        <v>#REF!</v>
      </c>
      <c r="EW78" s="112" t="e">
        <f>#REF!/#REF!</f>
        <v>#REF!</v>
      </c>
      <c r="EX78" s="112" t="e">
        <f>#REF!/#REF!</f>
        <v>#REF!</v>
      </c>
      <c r="EY78" s="112" t="e">
        <f>#REF!/#REF!</f>
        <v>#REF!</v>
      </c>
      <c r="EZ78" s="112" t="e">
        <f>#REF!/#REF!</f>
        <v>#REF!</v>
      </c>
    </row>
    <row r="79" spans="1:156" x14ac:dyDescent="0.15">
      <c r="A79" s="48">
        <v>77</v>
      </c>
      <c r="B79" s="71" t="s">
        <v>538</v>
      </c>
      <c r="C79" s="72" t="s">
        <v>539</v>
      </c>
      <c r="D79" s="112" t="e">
        <f>#REF!/#REF!</f>
        <v>#REF!</v>
      </c>
      <c r="E79" s="112" t="e">
        <f>#REF!/#REF!</f>
        <v>#REF!</v>
      </c>
      <c r="F79" s="112" t="e">
        <f>#REF!/#REF!</f>
        <v>#REF!</v>
      </c>
      <c r="G79" s="112" t="e">
        <f>#REF!/#REF!</f>
        <v>#REF!</v>
      </c>
      <c r="H79" s="112" t="e">
        <f>#REF!/#REF!</f>
        <v>#REF!</v>
      </c>
      <c r="I79" s="112" t="e">
        <f>#REF!/#REF!</f>
        <v>#REF!</v>
      </c>
      <c r="J79" s="112" t="e">
        <f>#REF!/#REF!</f>
        <v>#REF!</v>
      </c>
      <c r="K79" s="112" t="e">
        <f>#REF!/#REF!</f>
        <v>#REF!</v>
      </c>
      <c r="L79" s="112" t="e">
        <f>#REF!/#REF!</f>
        <v>#REF!</v>
      </c>
      <c r="M79" s="112" t="e">
        <f>#REF!/#REF!</f>
        <v>#REF!</v>
      </c>
      <c r="N79" s="112" t="e">
        <f>#REF!/#REF!</f>
        <v>#REF!</v>
      </c>
      <c r="O79" s="112" t="e">
        <f>#REF!/#REF!</f>
        <v>#REF!</v>
      </c>
      <c r="P79" s="112" t="e">
        <f>#REF!/#REF!</f>
        <v>#REF!</v>
      </c>
      <c r="Q79" s="112" t="e">
        <f>#REF!/#REF!</f>
        <v>#REF!</v>
      </c>
      <c r="R79" s="112" t="e">
        <f>#REF!/#REF!</f>
        <v>#REF!</v>
      </c>
      <c r="S79" s="112" t="e">
        <f>#REF!/#REF!</f>
        <v>#REF!</v>
      </c>
      <c r="T79" s="112" t="e">
        <f>#REF!/#REF!</f>
        <v>#REF!</v>
      </c>
      <c r="U79" s="112" t="e">
        <f>#REF!/#REF!</f>
        <v>#REF!</v>
      </c>
      <c r="V79" s="112" t="e">
        <f>#REF!/#REF!</f>
        <v>#REF!</v>
      </c>
      <c r="W79" s="112" t="e">
        <f>#REF!/#REF!</f>
        <v>#REF!</v>
      </c>
      <c r="X79" s="112" t="e">
        <f>#REF!/#REF!</f>
        <v>#REF!</v>
      </c>
      <c r="Y79" s="112" t="e">
        <f>#REF!/#REF!</f>
        <v>#REF!</v>
      </c>
      <c r="Z79" s="112" t="e">
        <f>#REF!/#REF!</f>
        <v>#REF!</v>
      </c>
      <c r="AA79" s="112" t="e">
        <f>#REF!/#REF!</f>
        <v>#REF!</v>
      </c>
      <c r="AB79" s="112" t="e">
        <f>#REF!/#REF!</f>
        <v>#REF!</v>
      </c>
      <c r="AC79" s="112" t="e">
        <f>#REF!/#REF!</f>
        <v>#REF!</v>
      </c>
      <c r="AD79" s="112" t="e">
        <f>#REF!/#REF!</f>
        <v>#REF!</v>
      </c>
      <c r="AE79" s="112" t="e">
        <f>#REF!/#REF!</f>
        <v>#REF!</v>
      </c>
      <c r="AF79" s="112" t="e">
        <f>#REF!/#REF!</f>
        <v>#REF!</v>
      </c>
      <c r="AG79" s="112" t="e">
        <f>#REF!/#REF!</f>
        <v>#REF!</v>
      </c>
      <c r="AH79" s="112" t="e">
        <f>#REF!/#REF!</f>
        <v>#REF!</v>
      </c>
      <c r="AI79" s="112" t="e">
        <f>#REF!/#REF!</f>
        <v>#REF!</v>
      </c>
      <c r="AJ79" s="112" t="e">
        <f>#REF!/#REF!</f>
        <v>#REF!</v>
      </c>
      <c r="AK79" s="112" t="e">
        <f>#REF!/#REF!</f>
        <v>#REF!</v>
      </c>
      <c r="AL79" s="112" t="e">
        <f>#REF!/#REF!</f>
        <v>#REF!</v>
      </c>
      <c r="AM79" s="112" t="e">
        <f>#REF!/#REF!</f>
        <v>#REF!</v>
      </c>
      <c r="AN79" s="112" t="e">
        <f>#REF!/#REF!</f>
        <v>#REF!</v>
      </c>
      <c r="AO79" s="112" t="e">
        <f>#REF!/#REF!</f>
        <v>#REF!</v>
      </c>
      <c r="AP79" s="112" t="e">
        <f>#REF!/#REF!</f>
        <v>#REF!</v>
      </c>
      <c r="AQ79" s="112" t="e">
        <f>#REF!/#REF!</f>
        <v>#REF!</v>
      </c>
      <c r="AR79" s="112" t="e">
        <f>#REF!/#REF!</f>
        <v>#REF!</v>
      </c>
      <c r="AS79" s="112" t="e">
        <f>#REF!/#REF!</f>
        <v>#REF!</v>
      </c>
      <c r="AT79" s="112" t="e">
        <f>#REF!/#REF!</f>
        <v>#REF!</v>
      </c>
      <c r="AU79" s="112" t="e">
        <f>#REF!/#REF!</f>
        <v>#REF!</v>
      </c>
      <c r="AV79" s="112" t="e">
        <f>#REF!/#REF!</f>
        <v>#REF!</v>
      </c>
      <c r="AW79" s="112" t="e">
        <f>#REF!/#REF!</f>
        <v>#REF!</v>
      </c>
      <c r="AX79" s="112" t="e">
        <f>#REF!/#REF!</f>
        <v>#REF!</v>
      </c>
      <c r="AY79" s="112" t="e">
        <f>#REF!/#REF!</f>
        <v>#REF!</v>
      </c>
      <c r="AZ79" s="112" t="e">
        <f>#REF!/#REF!</f>
        <v>#REF!</v>
      </c>
      <c r="BA79" s="112" t="e">
        <f>#REF!/#REF!</f>
        <v>#REF!</v>
      </c>
      <c r="BB79" s="112" t="e">
        <f>#REF!/#REF!</f>
        <v>#REF!</v>
      </c>
      <c r="BC79" s="112" t="e">
        <f>#REF!/#REF!</f>
        <v>#REF!</v>
      </c>
      <c r="BD79" s="112" t="e">
        <f>#REF!/#REF!</f>
        <v>#REF!</v>
      </c>
      <c r="BE79" s="112" t="e">
        <f>#REF!/#REF!</f>
        <v>#REF!</v>
      </c>
      <c r="BF79" s="112" t="e">
        <f>#REF!/#REF!</f>
        <v>#REF!</v>
      </c>
      <c r="BG79" s="112" t="e">
        <f>#REF!/#REF!</f>
        <v>#REF!</v>
      </c>
      <c r="BH79" s="112" t="e">
        <f>#REF!/#REF!</f>
        <v>#REF!</v>
      </c>
      <c r="BI79" s="112" t="e">
        <f>#REF!/#REF!</f>
        <v>#REF!</v>
      </c>
      <c r="BJ79" s="112" t="e">
        <f>#REF!/#REF!</f>
        <v>#REF!</v>
      </c>
      <c r="BK79" s="112" t="e">
        <f>#REF!/#REF!</f>
        <v>#REF!</v>
      </c>
      <c r="BL79" s="112" t="e">
        <f>#REF!/#REF!</f>
        <v>#REF!</v>
      </c>
      <c r="BM79" s="112" t="e">
        <f>#REF!/#REF!</f>
        <v>#REF!</v>
      </c>
      <c r="BN79" s="112" t="e">
        <f>#REF!/#REF!</f>
        <v>#REF!</v>
      </c>
      <c r="BO79" s="112" t="e">
        <f>#REF!/#REF!</f>
        <v>#REF!</v>
      </c>
      <c r="BP79" s="112" t="e">
        <f>#REF!/#REF!</f>
        <v>#REF!</v>
      </c>
      <c r="BQ79" s="112" t="e">
        <f>#REF!/#REF!</f>
        <v>#REF!</v>
      </c>
      <c r="BR79" s="112" t="e">
        <f>#REF!/#REF!</f>
        <v>#REF!</v>
      </c>
      <c r="BS79" s="112" t="e">
        <f>#REF!/#REF!</f>
        <v>#REF!</v>
      </c>
      <c r="BT79" s="112" t="e">
        <f>#REF!/#REF!</f>
        <v>#REF!</v>
      </c>
      <c r="BU79" s="112" t="e">
        <f>#REF!/#REF!</f>
        <v>#REF!</v>
      </c>
      <c r="BV79" s="112" t="e">
        <f>#REF!/#REF!</f>
        <v>#REF!</v>
      </c>
      <c r="BW79" s="112" t="e">
        <f>#REF!/#REF!</f>
        <v>#REF!</v>
      </c>
      <c r="BX79" s="112" t="e">
        <f>#REF!/#REF!</f>
        <v>#REF!</v>
      </c>
      <c r="BY79" s="112" t="e">
        <f>#REF!/#REF!</f>
        <v>#REF!</v>
      </c>
      <c r="BZ79" s="112" t="e">
        <f>#REF!/#REF!</f>
        <v>#REF!</v>
      </c>
      <c r="CA79" s="112" t="e">
        <f>#REF!/#REF!</f>
        <v>#REF!</v>
      </c>
      <c r="CB79" s="112" t="e">
        <f>#REF!/#REF!</f>
        <v>#REF!</v>
      </c>
      <c r="CC79" s="112" t="e">
        <f>#REF!/#REF!</f>
        <v>#REF!</v>
      </c>
      <c r="CD79" s="112" t="e">
        <f>#REF!/#REF!</f>
        <v>#REF!</v>
      </c>
      <c r="CE79" s="112" t="e">
        <f>#REF!/#REF!</f>
        <v>#REF!</v>
      </c>
      <c r="CF79" s="112" t="e">
        <f>#REF!/#REF!</f>
        <v>#REF!</v>
      </c>
      <c r="CG79" s="112" t="e">
        <f>#REF!/#REF!</f>
        <v>#REF!</v>
      </c>
      <c r="CH79" s="112" t="e">
        <f>#REF!/#REF!</f>
        <v>#REF!</v>
      </c>
      <c r="CI79" s="112" t="e">
        <f>#REF!/#REF!</f>
        <v>#REF!</v>
      </c>
      <c r="CJ79" s="112" t="e">
        <f>#REF!/#REF!</f>
        <v>#REF!</v>
      </c>
      <c r="CK79" s="112" t="e">
        <f>#REF!/#REF!</f>
        <v>#REF!</v>
      </c>
      <c r="CL79" s="112" t="e">
        <f>#REF!/#REF!</f>
        <v>#REF!</v>
      </c>
      <c r="CM79" s="112" t="e">
        <f>#REF!/#REF!</f>
        <v>#REF!</v>
      </c>
      <c r="CN79" s="112" t="e">
        <f>#REF!/#REF!</f>
        <v>#REF!</v>
      </c>
      <c r="CO79" s="112" t="e">
        <f>#REF!/#REF!</f>
        <v>#REF!</v>
      </c>
      <c r="CP79" s="112" t="e">
        <f>#REF!/#REF!</f>
        <v>#REF!</v>
      </c>
      <c r="CQ79" s="112" t="e">
        <f>#REF!/#REF!</f>
        <v>#REF!</v>
      </c>
      <c r="CR79" s="112" t="e">
        <f>#REF!/#REF!</f>
        <v>#REF!</v>
      </c>
      <c r="CS79" s="112" t="e">
        <f>#REF!/#REF!</f>
        <v>#REF!</v>
      </c>
      <c r="CT79" s="112" t="e">
        <f>#REF!/#REF!</f>
        <v>#REF!</v>
      </c>
      <c r="CU79" s="112" t="e">
        <f>#REF!/#REF!</f>
        <v>#REF!</v>
      </c>
      <c r="CV79" s="112" t="e">
        <f>#REF!/#REF!</f>
        <v>#REF!</v>
      </c>
      <c r="CW79" s="112" t="e">
        <f>#REF!/#REF!</f>
        <v>#REF!</v>
      </c>
      <c r="CX79" s="112" t="e">
        <f>#REF!/#REF!</f>
        <v>#REF!</v>
      </c>
      <c r="CY79" s="112" t="e">
        <f>#REF!/#REF!</f>
        <v>#REF!</v>
      </c>
      <c r="CZ79" s="112" t="e">
        <f>#REF!/#REF!</f>
        <v>#REF!</v>
      </c>
      <c r="DA79" s="112" t="e">
        <f>#REF!/#REF!</f>
        <v>#REF!</v>
      </c>
      <c r="DB79" s="112" t="e">
        <f>#REF!/#REF!</f>
        <v>#REF!</v>
      </c>
      <c r="DC79" s="112" t="e">
        <f>#REF!/#REF!</f>
        <v>#REF!</v>
      </c>
      <c r="DD79" s="112" t="e">
        <f>#REF!/#REF!</f>
        <v>#REF!</v>
      </c>
      <c r="DE79" s="112" t="e">
        <f>#REF!/#REF!</f>
        <v>#REF!</v>
      </c>
      <c r="DF79" s="112" t="e">
        <f>#REF!/#REF!</f>
        <v>#REF!</v>
      </c>
      <c r="DG79" s="112" t="e">
        <f>#REF!/#REF!</f>
        <v>#REF!</v>
      </c>
      <c r="DH79" s="112" t="e">
        <f>#REF!/#REF!</f>
        <v>#REF!</v>
      </c>
      <c r="DI79" s="112" t="e">
        <f>#REF!/#REF!</f>
        <v>#REF!</v>
      </c>
      <c r="DJ79" s="112" t="e">
        <f>#REF!/#REF!</f>
        <v>#REF!</v>
      </c>
      <c r="DK79" s="112" t="e">
        <f>#REF!/#REF!</f>
        <v>#REF!</v>
      </c>
      <c r="DL79" s="112" t="e">
        <f>#REF!/#REF!</f>
        <v>#REF!</v>
      </c>
      <c r="DM79" s="112" t="e">
        <f>#REF!/#REF!</f>
        <v>#REF!</v>
      </c>
      <c r="DN79" s="112" t="e">
        <f>#REF!/#REF!</f>
        <v>#REF!</v>
      </c>
      <c r="DO79" s="112" t="e">
        <f>#REF!/#REF!</f>
        <v>#REF!</v>
      </c>
      <c r="DP79" s="112" t="e">
        <f>#REF!/#REF!</f>
        <v>#REF!</v>
      </c>
      <c r="DQ79" s="112" t="e">
        <f>#REF!/#REF!</f>
        <v>#REF!</v>
      </c>
      <c r="DR79" s="112" t="e">
        <f>#REF!/#REF!</f>
        <v>#REF!</v>
      </c>
      <c r="DS79" s="112" t="e">
        <f>#REF!/#REF!</f>
        <v>#REF!</v>
      </c>
      <c r="DT79" s="112" t="e">
        <f>#REF!/#REF!</f>
        <v>#REF!</v>
      </c>
      <c r="DU79" s="112" t="e">
        <f>#REF!/#REF!</f>
        <v>#REF!</v>
      </c>
      <c r="DV79" s="112" t="e">
        <f>#REF!/#REF!</f>
        <v>#REF!</v>
      </c>
      <c r="DW79" s="112" t="e">
        <f>#REF!/#REF!</f>
        <v>#REF!</v>
      </c>
      <c r="DX79" s="112" t="e">
        <f>#REF!/#REF!</f>
        <v>#REF!</v>
      </c>
      <c r="DY79" s="112" t="e">
        <f>#REF!/#REF!</f>
        <v>#REF!</v>
      </c>
      <c r="DZ79" s="112" t="e">
        <f>#REF!/#REF!</f>
        <v>#REF!</v>
      </c>
      <c r="EA79" s="112" t="e">
        <f>#REF!/#REF!</f>
        <v>#REF!</v>
      </c>
      <c r="EB79" s="112" t="e">
        <f>#REF!/#REF!</f>
        <v>#REF!</v>
      </c>
      <c r="EC79" s="112" t="e">
        <f>#REF!/#REF!</f>
        <v>#REF!</v>
      </c>
      <c r="ED79" s="112" t="e">
        <f>#REF!/#REF!</f>
        <v>#REF!</v>
      </c>
      <c r="EE79" s="112" t="e">
        <f>#REF!/#REF!</f>
        <v>#REF!</v>
      </c>
      <c r="EF79" s="112" t="e">
        <f>#REF!/#REF!</f>
        <v>#REF!</v>
      </c>
      <c r="EG79" s="112" t="e">
        <f>#REF!/#REF!</f>
        <v>#REF!</v>
      </c>
      <c r="EH79" s="112" t="e">
        <f>#REF!/#REF!</f>
        <v>#REF!</v>
      </c>
      <c r="EI79" s="112" t="e">
        <f>#REF!/#REF!</f>
        <v>#REF!</v>
      </c>
      <c r="EJ79" s="112" t="e">
        <f>#REF!/#REF!</f>
        <v>#REF!</v>
      </c>
      <c r="EK79" s="112" t="e">
        <f>#REF!/#REF!</f>
        <v>#REF!</v>
      </c>
      <c r="EL79" s="112" t="e">
        <f>#REF!/#REF!</f>
        <v>#REF!</v>
      </c>
      <c r="EM79" s="112" t="e">
        <f>#REF!/#REF!</f>
        <v>#REF!</v>
      </c>
      <c r="EN79" s="112" t="e">
        <f>#REF!/#REF!</f>
        <v>#REF!</v>
      </c>
      <c r="EO79" s="112" t="e">
        <f>#REF!/#REF!</f>
        <v>#REF!</v>
      </c>
      <c r="EP79" s="112" t="e">
        <f>#REF!/#REF!</f>
        <v>#REF!</v>
      </c>
      <c r="EQ79" s="112" t="e">
        <f>#REF!/#REF!</f>
        <v>#REF!</v>
      </c>
      <c r="ER79" s="112" t="e">
        <f>#REF!/#REF!</f>
        <v>#REF!</v>
      </c>
      <c r="ES79" s="112" t="e">
        <f>#REF!/#REF!</f>
        <v>#REF!</v>
      </c>
      <c r="ET79" s="112" t="e">
        <f>#REF!/#REF!</f>
        <v>#REF!</v>
      </c>
      <c r="EU79" s="112" t="e">
        <f>#REF!/#REF!</f>
        <v>#REF!</v>
      </c>
      <c r="EV79" s="112" t="e">
        <f>#REF!/#REF!</f>
        <v>#REF!</v>
      </c>
      <c r="EW79" s="112" t="e">
        <f>#REF!/#REF!</f>
        <v>#REF!</v>
      </c>
      <c r="EX79" s="112" t="e">
        <f>#REF!/#REF!</f>
        <v>#REF!</v>
      </c>
      <c r="EY79" s="112" t="e">
        <f>#REF!/#REF!</f>
        <v>#REF!</v>
      </c>
      <c r="EZ79" s="112" t="e">
        <f>#REF!/#REF!</f>
        <v>#REF!</v>
      </c>
    </row>
    <row r="80" spans="1:156" x14ac:dyDescent="0.15">
      <c r="A80" s="48">
        <v>78</v>
      </c>
      <c r="B80" s="71" t="s">
        <v>113</v>
      </c>
      <c r="C80" s="72" t="s">
        <v>540</v>
      </c>
      <c r="D80" s="112" t="e">
        <f>#REF!/#REF!</f>
        <v>#REF!</v>
      </c>
      <c r="E80" s="112" t="e">
        <f>#REF!/#REF!</f>
        <v>#REF!</v>
      </c>
      <c r="F80" s="112" t="e">
        <f>#REF!/#REF!</f>
        <v>#REF!</v>
      </c>
      <c r="G80" s="112" t="e">
        <f>#REF!/#REF!</f>
        <v>#REF!</v>
      </c>
      <c r="H80" s="112" t="e">
        <f>#REF!/#REF!</f>
        <v>#REF!</v>
      </c>
      <c r="I80" s="112" t="e">
        <f>#REF!/#REF!</f>
        <v>#REF!</v>
      </c>
      <c r="J80" s="112" t="e">
        <f>#REF!/#REF!</f>
        <v>#REF!</v>
      </c>
      <c r="K80" s="112" t="e">
        <f>#REF!/#REF!</f>
        <v>#REF!</v>
      </c>
      <c r="L80" s="112" t="e">
        <f>#REF!/#REF!</f>
        <v>#REF!</v>
      </c>
      <c r="M80" s="112" t="e">
        <f>#REF!/#REF!</f>
        <v>#REF!</v>
      </c>
      <c r="N80" s="112" t="e">
        <f>#REF!/#REF!</f>
        <v>#REF!</v>
      </c>
      <c r="O80" s="112" t="e">
        <f>#REF!/#REF!</f>
        <v>#REF!</v>
      </c>
      <c r="P80" s="112" t="e">
        <f>#REF!/#REF!</f>
        <v>#REF!</v>
      </c>
      <c r="Q80" s="112" t="e">
        <f>#REF!/#REF!</f>
        <v>#REF!</v>
      </c>
      <c r="R80" s="112" t="e">
        <f>#REF!/#REF!</f>
        <v>#REF!</v>
      </c>
      <c r="S80" s="112" t="e">
        <f>#REF!/#REF!</f>
        <v>#REF!</v>
      </c>
      <c r="T80" s="112" t="e">
        <f>#REF!/#REF!</f>
        <v>#REF!</v>
      </c>
      <c r="U80" s="112" t="e">
        <f>#REF!/#REF!</f>
        <v>#REF!</v>
      </c>
      <c r="V80" s="112" t="e">
        <f>#REF!/#REF!</f>
        <v>#REF!</v>
      </c>
      <c r="W80" s="112" t="e">
        <f>#REF!/#REF!</f>
        <v>#REF!</v>
      </c>
      <c r="X80" s="112" t="e">
        <f>#REF!/#REF!</f>
        <v>#REF!</v>
      </c>
      <c r="Y80" s="112" t="e">
        <f>#REF!/#REF!</f>
        <v>#REF!</v>
      </c>
      <c r="Z80" s="112" t="e">
        <f>#REF!/#REF!</f>
        <v>#REF!</v>
      </c>
      <c r="AA80" s="112" t="e">
        <f>#REF!/#REF!</f>
        <v>#REF!</v>
      </c>
      <c r="AB80" s="112" t="e">
        <f>#REF!/#REF!</f>
        <v>#REF!</v>
      </c>
      <c r="AC80" s="112" t="e">
        <f>#REF!/#REF!</f>
        <v>#REF!</v>
      </c>
      <c r="AD80" s="112" t="e">
        <f>#REF!/#REF!</f>
        <v>#REF!</v>
      </c>
      <c r="AE80" s="112" t="e">
        <f>#REF!/#REF!</f>
        <v>#REF!</v>
      </c>
      <c r="AF80" s="112" t="e">
        <f>#REF!/#REF!</f>
        <v>#REF!</v>
      </c>
      <c r="AG80" s="112" t="e">
        <f>#REF!/#REF!</f>
        <v>#REF!</v>
      </c>
      <c r="AH80" s="112" t="e">
        <f>#REF!/#REF!</f>
        <v>#REF!</v>
      </c>
      <c r="AI80" s="112" t="e">
        <f>#REF!/#REF!</f>
        <v>#REF!</v>
      </c>
      <c r="AJ80" s="112" t="e">
        <f>#REF!/#REF!</f>
        <v>#REF!</v>
      </c>
      <c r="AK80" s="112" t="e">
        <f>#REF!/#REF!</f>
        <v>#REF!</v>
      </c>
      <c r="AL80" s="112" t="e">
        <f>#REF!/#REF!</f>
        <v>#REF!</v>
      </c>
      <c r="AM80" s="112" t="e">
        <f>#REF!/#REF!</f>
        <v>#REF!</v>
      </c>
      <c r="AN80" s="112" t="e">
        <f>#REF!/#REF!</f>
        <v>#REF!</v>
      </c>
      <c r="AO80" s="112" t="e">
        <f>#REF!/#REF!</f>
        <v>#REF!</v>
      </c>
      <c r="AP80" s="112" t="e">
        <f>#REF!/#REF!</f>
        <v>#REF!</v>
      </c>
      <c r="AQ80" s="112" t="e">
        <f>#REF!/#REF!</f>
        <v>#REF!</v>
      </c>
      <c r="AR80" s="112" t="e">
        <f>#REF!/#REF!</f>
        <v>#REF!</v>
      </c>
      <c r="AS80" s="112" t="e">
        <f>#REF!/#REF!</f>
        <v>#REF!</v>
      </c>
      <c r="AT80" s="112" t="e">
        <f>#REF!/#REF!</f>
        <v>#REF!</v>
      </c>
      <c r="AU80" s="112" t="e">
        <f>#REF!/#REF!</f>
        <v>#REF!</v>
      </c>
      <c r="AV80" s="112" t="e">
        <f>#REF!/#REF!</f>
        <v>#REF!</v>
      </c>
      <c r="AW80" s="112" t="e">
        <f>#REF!/#REF!</f>
        <v>#REF!</v>
      </c>
      <c r="AX80" s="112" t="e">
        <f>#REF!/#REF!</f>
        <v>#REF!</v>
      </c>
      <c r="AY80" s="112" t="e">
        <f>#REF!/#REF!</f>
        <v>#REF!</v>
      </c>
      <c r="AZ80" s="112" t="e">
        <f>#REF!/#REF!</f>
        <v>#REF!</v>
      </c>
      <c r="BA80" s="112" t="e">
        <f>#REF!/#REF!</f>
        <v>#REF!</v>
      </c>
      <c r="BB80" s="112" t="e">
        <f>#REF!/#REF!</f>
        <v>#REF!</v>
      </c>
      <c r="BC80" s="112" t="e">
        <f>#REF!/#REF!</f>
        <v>#REF!</v>
      </c>
      <c r="BD80" s="112" t="e">
        <f>#REF!/#REF!</f>
        <v>#REF!</v>
      </c>
      <c r="BE80" s="112" t="e">
        <f>#REF!/#REF!</f>
        <v>#REF!</v>
      </c>
      <c r="BF80" s="112" t="e">
        <f>#REF!/#REF!</f>
        <v>#REF!</v>
      </c>
      <c r="BG80" s="112" t="e">
        <f>#REF!/#REF!</f>
        <v>#REF!</v>
      </c>
      <c r="BH80" s="112" t="e">
        <f>#REF!/#REF!</f>
        <v>#REF!</v>
      </c>
      <c r="BI80" s="112" t="e">
        <f>#REF!/#REF!</f>
        <v>#REF!</v>
      </c>
      <c r="BJ80" s="112" t="e">
        <f>#REF!/#REF!</f>
        <v>#REF!</v>
      </c>
      <c r="BK80" s="112" t="e">
        <f>#REF!/#REF!</f>
        <v>#REF!</v>
      </c>
      <c r="BL80" s="112" t="e">
        <f>#REF!/#REF!</f>
        <v>#REF!</v>
      </c>
      <c r="BM80" s="112" t="e">
        <f>#REF!/#REF!</f>
        <v>#REF!</v>
      </c>
      <c r="BN80" s="112" t="e">
        <f>#REF!/#REF!</f>
        <v>#REF!</v>
      </c>
      <c r="BO80" s="112" t="e">
        <f>#REF!/#REF!</f>
        <v>#REF!</v>
      </c>
      <c r="BP80" s="112" t="e">
        <f>#REF!/#REF!</f>
        <v>#REF!</v>
      </c>
      <c r="BQ80" s="112" t="e">
        <f>#REF!/#REF!</f>
        <v>#REF!</v>
      </c>
      <c r="BR80" s="112" t="e">
        <f>#REF!/#REF!</f>
        <v>#REF!</v>
      </c>
      <c r="BS80" s="112" t="e">
        <f>#REF!/#REF!</f>
        <v>#REF!</v>
      </c>
      <c r="BT80" s="112" t="e">
        <f>#REF!/#REF!</f>
        <v>#REF!</v>
      </c>
      <c r="BU80" s="112" t="e">
        <f>#REF!/#REF!</f>
        <v>#REF!</v>
      </c>
      <c r="BV80" s="112" t="e">
        <f>#REF!/#REF!</f>
        <v>#REF!</v>
      </c>
      <c r="BW80" s="112" t="e">
        <f>#REF!/#REF!</f>
        <v>#REF!</v>
      </c>
      <c r="BX80" s="112" t="e">
        <f>#REF!/#REF!</f>
        <v>#REF!</v>
      </c>
      <c r="BY80" s="112" t="e">
        <f>#REF!/#REF!</f>
        <v>#REF!</v>
      </c>
      <c r="BZ80" s="112" t="e">
        <f>#REF!/#REF!</f>
        <v>#REF!</v>
      </c>
      <c r="CA80" s="112" t="e">
        <f>#REF!/#REF!</f>
        <v>#REF!</v>
      </c>
      <c r="CB80" s="112" t="e">
        <f>#REF!/#REF!</f>
        <v>#REF!</v>
      </c>
      <c r="CC80" s="112" t="e">
        <f>#REF!/#REF!</f>
        <v>#REF!</v>
      </c>
      <c r="CD80" s="112" t="e">
        <f>#REF!/#REF!</f>
        <v>#REF!</v>
      </c>
      <c r="CE80" s="112" t="e">
        <f>#REF!/#REF!</f>
        <v>#REF!</v>
      </c>
      <c r="CF80" s="112" t="e">
        <f>#REF!/#REF!</f>
        <v>#REF!</v>
      </c>
      <c r="CG80" s="112" t="e">
        <f>#REF!/#REF!</f>
        <v>#REF!</v>
      </c>
      <c r="CH80" s="112" t="e">
        <f>#REF!/#REF!</f>
        <v>#REF!</v>
      </c>
      <c r="CI80" s="112" t="e">
        <f>#REF!/#REF!</f>
        <v>#REF!</v>
      </c>
      <c r="CJ80" s="112" t="e">
        <f>#REF!/#REF!</f>
        <v>#REF!</v>
      </c>
      <c r="CK80" s="112" t="e">
        <f>#REF!/#REF!</f>
        <v>#REF!</v>
      </c>
      <c r="CL80" s="112" t="e">
        <f>#REF!/#REF!</f>
        <v>#REF!</v>
      </c>
      <c r="CM80" s="112" t="e">
        <f>#REF!/#REF!</f>
        <v>#REF!</v>
      </c>
      <c r="CN80" s="112" t="e">
        <f>#REF!/#REF!</f>
        <v>#REF!</v>
      </c>
      <c r="CO80" s="112" t="e">
        <f>#REF!/#REF!</f>
        <v>#REF!</v>
      </c>
      <c r="CP80" s="112" t="e">
        <f>#REF!/#REF!</f>
        <v>#REF!</v>
      </c>
      <c r="CQ80" s="112" t="e">
        <f>#REF!/#REF!</f>
        <v>#REF!</v>
      </c>
      <c r="CR80" s="112" t="e">
        <f>#REF!/#REF!</f>
        <v>#REF!</v>
      </c>
      <c r="CS80" s="112" t="e">
        <f>#REF!/#REF!</f>
        <v>#REF!</v>
      </c>
      <c r="CT80" s="112" t="e">
        <f>#REF!/#REF!</f>
        <v>#REF!</v>
      </c>
      <c r="CU80" s="112" t="e">
        <f>#REF!/#REF!</f>
        <v>#REF!</v>
      </c>
      <c r="CV80" s="112" t="e">
        <f>#REF!/#REF!</f>
        <v>#REF!</v>
      </c>
      <c r="CW80" s="112" t="e">
        <f>#REF!/#REF!</f>
        <v>#REF!</v>
      </c>
      <c r="CX80" s="112" t="e">
        <f>#REF!/#REF!</f>
        <v>#REF!</v>
      </c>
      <c r="CY80" s="112" t="e">
        <f>#REF!/#REF!</f>
        <v>#REF!</v>
      </c>
      <c r="CZ80" s="112" t="e">
        <f>#REF!/#REF!</f>
        <v>#REF!</v>
      </c>
      <c r="DA80" s="112" t="e">
        <f>#REF!/#REF!</f>
        <v>#REF!</v>
      </c>
      <c r="DB80" s="112" t="e">
        <f>#REF!/#REF!</f>
        <v>#REF!</v>
      </c>
      <c r="DC80" s="112" t="e">
        <f>#REF!/#REF!</f>
        <v>#REF!</v>
      </c>
      <c r="DD80" s="112" t="e">
        <f>#REF!/#REF!</f>
        <v>#REF!</v>
      </c>
      <c r="DE80" s="112" t="e">
        <f>#REF!/#REF!</f>
        <v>#REF!</v>
      </c>
      <c r="DF80" s="112" t="e">
        <f>#REF!/#REF!</f>
        <v>#REF!</v>
      </c>
      <c r="DG80" s="112" t="e">
        <f>#REF!/#REF!</f>
        <v>#REF!</v>
      </c>
      <c r="DH80" s="112" t="e">
        <f>#REF!/#REF!</f>
        <v>#REF!</v>
      </c>
      <c r="DI80" s="112" t="e">
        <f>#REF!/#REF!</f>
        <v>#REF!</v>
      </c>
      <c r="DJ80" s="112" t="e">
        <f>#REF!/#REF!</f>
        <v>#REF!</v>
      </c>
      <c r="DK80" s="112" t="e">
        <f>#REF!/#REF!</f>
        <v>#REF!</v>
      </c>
      <c r="DL80" s="112" t="e">
        <f>#REF!/#REF!</f>
        <v>#REF!</v>
      </c>
      <c r="DM80" s="112" t="e">
        <f>#REF!/#REF!</f>
        <v>#REF!</v>
      </c>
      <c r="DN80" s="112" t="e">
        <f>#REF!/#REF!</f>
        <v>#REF!</v>
      </c>
      <c r="DO80" s="112" t="e">
        <f>#REF!/#REF!</f>
        <v>#REF!</v>
      </c>
      <c r="DP80" s="112" t="e">
        <f>#REF!/#REF!</f>
        <v>#REF!</v>
      </c>
      <c r="DQ80" s="112" t="e">
        <f>#REF!/#REF!</f>
        <v>#REF!</v>
      </c>
      <c r="DR80" s="112" t="e">
        <f>#REF!/#REF!</f>
        <v>#REF!</v>
      </c>
      <c r="DS80" s="112" t="e">
        <f>#REF!/#REF!</f>
        <v>#REF!</v>
      </c>
      <c r="DT80" s="112" t="e">
        <f>#REF!/#REF!</f>
        <v>#REF!</v>
      </c>
      <c r="DU80" s="112" t="e">
        <f>#REF!/#REF!</f>
        <v>#REF!</v>
      </c>
      <c r="DV80" s="112" t="e">
        <f>#REF!/#REF!</f>
        <v>#REF!</v>
      </c>
      <c r="DW80" s="112" t="e">
        <f>#REF!/#REF!</f>
        <v>#REF!</v>
      </c>
      <c r="DX80" s="112" t="e">
        <f>#REF!/#REF!</f>
        <v>#REF!</v>
      </c>
      <c r="DY80" s="112" t="e">
        <f>#REF!/#REF!</f>
        <v>#REF!</v>
      </c>
      <c r="DZ80" s="112" t="e">
        <f>#REF!/#REF!</f>
        <v>#REF!</v>
      </c>
      <c r="EA80" s="112" t="e">
        <f>#REF!/#REF!</f>
        <v>#REF!</v>
      </c>
      <c r="EB80" s="112" t="e">
        <f>#REF!/#REF!</f>
        <v>#REF!</v>
      </c>
      <c r="EC80" s="112" t="e">
        <f>#REF!/#REF!</f>
        <v>#REF!</v>
      </c>
      <c r="ED80" s="112" t="e">
        <f>#REF!/#REF!</f>
        <v>#REF!</v>
      </c>
      <c r="EE80" s="112" t="e">
        <f>#REF!/#REF!</f>
        <v>#REF!</v>
      </c>
      <c r="EF80" s="112" t="e">
        <f>#REF!/#REF!</f>
        <v>#REF!</v>
      </c>
      <c r="EG80" s="112" t="e">
        <f>#REF!/#REF!</f>
        <v>#REF!</v>
      </c>
      <c r="EH80" s="112" t="e">
        <f>#REF!/#REF!</f>
        <v>#REF!</v>
      </c>
      <c r="EI80" s="112" t="e">
        <f>#REF!/#REF!</f>
        <v>#REF!</v>
      </c>
      <c r="EJ80" s="112" t="e">
        <f>#REF!/#REF!</f>
        <v>#REF!</v>
      </c>
      <c r="EK80" s="112" t="e">
        <f>#REF!/#REF!</f>
        <v>#REF!</v>
      </c>
      <c r="EL80" s="112" t="e">
        <f>#REF!/#REF!</f>
        <v>#REF!</v>
      </c>
      <c r="EM80" s="112" t="e">
        <f>#REF!/#REF!</f>
        <v>#REF!</v>
      </c>
      <c r="EN80" s="112" t="e">
        <f>#REF!/#REF!</f>
        <v>#REF!</v>
      </c>
      <c r="EO80" s="112" t="e">
        <f>#REF!/#REF!</f>
        <v>#REF!</v>
      </c>
      <c r="EP80" s="112" t="e">
        <f>#REF!/#REF!</f>
        <v>#REF!</v>
      </c>
      <c r="EQ80" s="112" t="e">
        <f>#REF!/#REF!</f>
        <v>#REF!</v>
      </c>
      <c r="ER80" s="112" t="e">
        <f>#REF!/#REF!</f>
        <v>#REF!</v>
      </c>
      <c r="ES80" s="112" t="e">
        <f>#REF!/#REF!</f>
        <v>#REF!</v>
      </c>
      <c r="ET80" s="112" t="e">
        <f>#REF!/#REF!</f>
        <v>#REF!</v>
      </c>
      <c r="EU80" s="112" t="e">
        <f>#REF!/#REF!</f>
        <v>#REF!</v>
      </c>
      <c r="EV80" s="112" t="e">
        <f>#REF!/#REF!</f>
        <v>#REF!</v>
      </c>
      <c r="EW80" s="112" t="e">
        <f>#REF!/#REF!</f>
        <v>#REF!</v>
      </c>
      <c r="EX80" s="112" t="e">
        <f>#REF!/#REF!</f>
        <v>#REF!</v>
      </c>
      <c r="EY80" s="112" t="e">
        <f>#REF!/#REF!</f>
        <v>#REF!</v>
      </c>
      <c r="EZ80" s="112" t="e">
        <f>#REF!/#REF!</f>
        <v>#REF!</v>
      </c>
    </row>
    <row r="81" spans="1:156" x14ac:dyDescent="0.15">
      <c r="A81" s="48">
        <v>79</v>
      </c>
      <c r="B81" s="69" t="s">
        <v>114</v>
      </c>
      <c r="C81" s="70" t="s">
        <v>541</v>
      </c>
      <c r="D81" s="112" t="e">
        <f>#REF!/#REF!</f>
        <v>#REF!</v>
      </c>
      <c r="E81" s="112" t="e">
        <f>#REF!/#REF!</f>
        <v>#REF!</v>
      </c>
      <c r="F81" s="112" t="e">
        <f>#REF!/#REF!</f>
        <v>#REF!</v>
      </c>
      <c r="G81" s="112" t="e">
        <f>#REF!/#REF!</f>
        <v>#REF!</v>
      </c>
      <c r="H81" s="112" t="e">
        <f>#REF!/#REF!</f>
        <v>#REF!</v>
      </c>
      <c r="I81" s="112" t="e">
        <f>#REF!/#REF!</f>
        <v>#REF!</v>
      </c>
      <c r="J81" s="112" t="e">
        <f>#REF!/#REF!</f>
        <v>#REF!</v>
      </c>
      <c r="K81" s="112" t="e">
        <f>#REF!/#REF!</f>
        <v>#REF!</v>
      </c>
      <c r="L81" s="112" t="e">
        <f>#REF!/#REF!</f>
        <v>#REF!</v>
      </c>
      <c r="M81" s="112" t="e">
        <f>#REF!/#REF!</f>
        <v>#REF!</v>
      </c>
      <c r="N81" s="112" t="e">
        <f>#REF!/#REF!</f>
        <v>#REF!</v>
      </c>
      <c r="O81" s="112" t="e">
        <f>#REF!/#REF!</f>
        <v>#REF!</v>
      </c>
      <c r="P81" s="112" t="e">
        <f>#REF!/#REF!</f>
        <v>#REF!</v>
      </c>
      <c r="Q81" s="112" t="e">
        <f>#REF!/#REF!</f>
        <v>#REF!</v>
      </c>
      <c r="R81" s="112" t="e">
        <f>#REF!/#REF!</f>
        <v>#REF!</v>
      </c>
      <c r="S81" s="112" t="e">
        <f>#REF!/#REF!</f>
        <v>#REF!</v>
      </c>
      <c r="T81" s="112" t="e">
        <f>#REF!/#REF!</f>
        <v>#REF!</v>
      </c>
      <c r="U81" s="112" t="e">
        <f>#REF!/#REF!</f>
        <v>#REF!</v>
      </c>
      <c r="V81" s="112" t="e">
        <f>#REF!/#REF!</f>
        <v>#REF!</v>
      </c>
      <c r="W81" s="112" t="e">
        <f>#REF!/#REF!</f>
        <v>#REF!</v>
      </c>
      <c r="X81" s="112" t="e">
        <f>#REF!/#REF!</f>
        <v>#REF!</v>
      </c>
      <c r="Y81" s="112" t="e">
        <f>#REF!/#REF!</f>
        <v>#REF!</v>
      </c>
      <c r="Z81" s="112" t="e">
        <f>#REF!/#REF!</f>
        <v>#REF!</v>
      </c>
      <c r="AA81" s="112" t="e">
        <f>#REF!/#REF!</f>
        <v>#REF!</v>
      </c>
      <c r="AB81" s="112" t="e">
        <f>#REF!/#REF!</f>
        <v>#REF!</v>
      </c>
      <c r="AC81" s="112" t="e">
        <f>#REF!/#REF!</f>
        <v>#REF!</v>
      </c>
      <c r="AD81" s="112" t="e">
        <f>#REF!/#REF!</f>
        <v>#REF!</v>
      </c>
      <c r="AE81" s="112" t="e">
        <f>#REF!/#REF!</f>
        <v>#REF!</v>
      </c>
      <c r="AF81" s="112" t="e">
        <f>#REF!/#REF!</f>
        <v>#REF!</v>
      </c>
      <c r="AG81" s="112" t="e">
        <f>#REF!/#REF!</f>
        <v>#REF!</v>
      </c>
      <c r="AH81" s="112" t="e">
        <f>#REF!/#REF!</f>
        <v>#REF!</v>
      </c>
      <c r="AI81" s="112" t="e">
        <f>#REF!/#REF!</f>
        <v>#REF!</v>
      </c>
      <c r="AJ81" s="112" t="e">
        <f>#REF!/#REF!</f>
        <v>#REF!</v>
      </c>
      <c r="AK81" s="112" t="e">
        <f>#REF!/#REF!</f>
        <v>#REF!</v>
      </c>
      <c r="AL81" s="112" t="e">
        <f>#REF!/#REF!</f>
        <v>#REF!</v>
      </c>
      <c r="AM81" s="112" t="e">
        <f>#REF!/#REF!</f>
        <v>#REF!</v>
      </c>
      <c r="AN81" s="112" t="e">
        <f>#REF!/#REF!</f>
        <v>#REF!</v>
      </c>
      <c r="AO81" s="112" t="e">
        <f>#REF!/#REF!</f>
        <v>#REF!</v>
      </c>
      <c r="AP81" s="112" t="e">
        <f>#REF!/#REF!</f>
        <v>#REF!</v>
      </c>
      <c r="AQ81" s="112" t="e">
        <f>#REF!/#REF!</f>
        <v>#REF!</v>
      </c>
      <c r="AR81" s="112" t="e">
        <f>#REF!/#REF!</f>
        <v>#REF!</v>
      </c>
      <c r="AS81" s="112" t="e">
        <f>#REF!/#REF!</f>
        <v>#REF!</v>
      </c>
      <c r="AT81" s="112" t="e">
        <f>#REF!/#REF!</f>
        <v>#REF!</v>
      </c>
      <c r="AU81" s="112" t="e">
        <f>#REF!/#REF!</f>
        <v>#REF!</v>
      </c>
      <c r="AV81" s="112" t="e">
        <f>#REF!/#REF!</f>
        <v>#REF!</v>
      </c>
      <c r="AW81" s="112" t="e">
        <f>#REF!/#REF!</f>
        <v>#REF!</v>
      </c>
      <c r="AX81" s="112" t="e">
        <f>#REF!/#REF!</f>
        <v>#REF!</v>
      </c>
      <c r="AY81" s="112" t="e">
        <f>#REF!/#REF!</f>
        <v>#REF!</v>
      </c>
      <c r="AZ81" s="112" t="e">
        <f>#REF!/#REF!</f>
        <v>#REF!</v>
      </c>
      <c r="BA81" s="112" t="e">
        <f>#REF!/#REF!</f>
        <v>#REF!</v>
      </c>
      <c r="BB81" s="112" t="e">
        <f>#REF!/#REF!</f>
        <v>#REF!</v>
      </c>
      <c r="BC81" s="112" t="e">
        <f>#REF!/#REF!</f>
        <v>#REF!</v>
      </c>
      <c r="BD81" s="112" t="e">
        <f>#REF!/#REF!</f>
        <v>#REF!</v>
      </c>
      <c r="BE81" s="112" t="e">
        <f>#REF!/#REF!</f>
        <v>#REF!</v>
      </c>
      <c r="BF81" s="112" t="e">
        <f>#REF!/#REF!</f>
        <v>#REF!</v>
      </c>
      <c r="BG81" s="112" t="e">
        <f>#REF!/#REF!</f>
        <v>#REF!</v>
      </c>
      <c r="BH81" s="112" t="e">
        <f>#REF!/#REF!</f>
        <v>#REF!</v>
      </c>
      <c r="BI81" s="112" t="e">
        <f>#REF!/#REF!</f>
        <v>#REF!</v>
      </c>
      <c r="BJ81" s="112" t="e">
        <f>#REF!/#REF!</f>
        <v>#REF!</v>
      </c>
      <c r="BK81" s="112" t="e">
        <f>#REF!/#REF!</f>
        <v>#REF!</v>
      </c>
      <c r="BL81" s="112" t="e">
        <f>#REF!/#REF!</f>
        <v>#REF!</v>
      </c>
      <c r="BM81" s="112" t="e">
        <f>#REF!/#REF!</f>
        <v>#REF!</v>
      </c>
      <c r="BN81" s="112" t="e">
        <f>#REF!/#REF!</f>
        <v>#REF!</v>
      </c>
      <c r="BO81" s="112" t="e">
        <f>#REF!/#REF!</f>
        <v>#REF!</v>
      </c>
      <c r="BP81" s="112" t="e">
        <f>#REF!/#REF!</f>
        <v>#REF!</v>
      </c>
      <c r="BQ81" s="112" t="e">
        <f>#REF!/#REF!</f>
        <v>#REF!</v>
      </c>
      <c r="BR81" s="112" t="e">
        <f>#REF!/#REF!</f>
        <v>#REF!</v>
      </c>
      <c r="BS81" s="112" t="e">
        <f>#REF!/#REF!</f>
        <v>#REF!</v>
      </c>
      <c r="BT81" s="112" t="e">
        <f>#REF!/#REF!</f>
        <v>#REF!</v>
      </c>
      <c r="BU81" s="112" t="e">
        <f>#REF!/#REF!</f>
        <v>#REF!</v>
      </c>
      <c r="BV81" s="112" t="e">
        <f>#REF!/#REF!</f>
        <v>#REF!</v>
      </c>
      <c r="BW81" s="112" t="e">
        <f>#REF!/#REF!</f>
        <v>#REF!</v>
      </c>
      <c r="BX81" s="112" t="e">
        <f>#REF!/#REF!</f>
        <v>#REF!</v>
      </c>
      <c r="BY81" s="112" t="e">
        <f>#REF!/#REF!</f>
        <v>#REF!</v>
      </c>
      <c r="BZ81" s="112" t="e">
        <f>#REF!/#REF!</f>
        <v>#REF!</v>
      </c>
      <c r="CA81" s="112" t="e">
        <f>#REF!/#REF!</f>
        <v>#REF!</v>
      </c>
      <c r="CB81" s="112" t="e">
        <f>#REF!/#REF!</f>
        <v>#REF!</v>
      </c>
      <c r="CC81" s="112" t="e">
        <f>#REF!/#REF!</f>
        <v>#REF!</v>
      </c>
      <c r="CD81" s="112" t="e">
        <f>#REF!/#REF!</f>
        <v>#REF!</v>
      </c>
      <c r="CE81" s="112" t="e">
        <f>#REF!/#REF!</f>
        <v>#REF!</v>
      </c>
      <c r="CF81" s="112" t="e">
        <f>#REF!/#REF!</f>
        <v>#REF!</v>
      </c>
      <c r="CG81" s="112" t="e">
        <f>#REF!/#REF!</f>
        <v>#REF!</v>
      </c>
      <c r="CH81" s="112" t="e">
        <f>#REF!/#REF!</f>
        <v>#REF!</v>
      </c>
      <c r="CI81" s="112" t="e">
        <f>#REF!/#REF!</f>
        <v>#REF!</v>
      </c>
      <c r="CJ81" s="112" t="e">
        <f>#REF!/#REF!</f>
        <v>#REF!</v>
      </c>
      <c r="CK81" s="112" t="e">
        <f>#REF!/#REF!</f>
        <v>#REF!</v>
      </c>
      <c r="CL81" s="112" t="e">
        <f>#REF!/#REF!</f>
        <v>#REF!</v>
      </c>
      <c r="CM81" s="112" t="e">
        <f>#REF!/#REF!</f>
        <v>#REF!</v>
      </c>
      <c r="CN81" s="112" t="e">
        <f>#REF!/#REF!</f>
        <v>#REF!</v>
      </c>
      <c r="CO81" s="112" t="e">
        <f>#REF!/#REF!</f>
        <v>#REF!</v>
      </c>
      <c r="CP81" s="112" t="e">
        <f>#REF!/#REF!</f>
        <v>#REF!</v>
      </c>
      <c r="CQ81" s="112" t="e">
        <f>#REF!/#REF!</f>
        <v>#REF!</v>
      </c>
      <c r="CR81" s="112" t="e">
        <f>#REF!/#REF!</f>
        <v>#REF!</v>
      </c>
      <c r="CS81" s="112" t="e">
        <f>#REF!/#REF!</f>
        <v>#REF!</v>
      </c>
      <c r="CT81" s="112" t="e">
        <f>#REF!/#REF!</f>
        <v>#REF!</v>
      </c>
      <c r="CU81" s="112" t="e">
        <f>#REF!/#REF!</f>
        <v>#REF!</v>
      </c>
      <c r="CV81" s="112" t="e">
        <f>#REF!/#REF!</f>
        <v>#REF!</v>
      </c>
      <c r="CW81" s="112" t="e">
        <f>#REF!/#REF!</f>
        <v>#REF!</v>
      </c>
      <c r="CX81" s="112" t="e">
        <f>#REF!/#REF!</f>
        <v>#REF!</v>
      </c>
      <c r="CY81" s="112" t="e">
        <f>#REF!/#REF!</f>
        <v>#REF!</v>
      </c>
      <c r="CZ81" s="112" t="e">
        <f>#REF!/#REF!</f>
        <v>#REF!</v>
      </c>
      <c r="DA81" s="112" t="e">
        <f>#REF!/#REF!</f>
        <v>#REF!</v>
      </c>
      <c r="DB81" s="112" t="e">
        <f>#REF!/#REF!</f>
        <v>#REF!</v>
      </c>
      <c r="DC81" s="112" t="e">
        <f>#REF!/#REF!</f>
        <v>#REF!</v>
      </c>
      <c r="DD81" s="112" t="e">
        <f>#REF!/#REF!</f>
        <v>#REF!</v>
      </c>
      <c r="DE81" s="112" t="e">
        <f>#REF!/#REF!</f>
        <v>#REF!</v>
      </c>
      <c r="DF81" s="112" t="e">
        <f>#REF!/#REF!</f>
        <v>#REF!</v>
      </c>
      <c r="DG81" s="112" t="e">
        <f>#REF!/#REF!</f>
        <v>#REF!</v>
      </c>
      <c r="DH81" s="112" t="e">
        <f>#REF!/#REF!</f>
        <v>#REF!</v>
      </c>
      <c r="DI81" s="112" t="e">
        <f>#REF!/#REF!</f>
        <v>#REF!</v>
      </c>
      <c r="DJ81" s="112" t="e">
        <f>#REF!/#REF!</f>
        <v>#REF!</v>
      </c>
      <c r="DK81" s="112" t="e">
        <f>#REF!/#REF!</f>
        <v>#REF!</v>
      </c>
      <c r="DL81" s="112" t="e">
        <f>#REF!/#REF!</f>
        <v>#REF!</v>
      </c>
      <c r="DM81" s="112" t="e">
        <f>#REF!/#REF!</f>
        <v>#REF!</v>
      </c>
      <c r="DN81" s="112" t="e">
        <f>#REF!/#REF!</f>
        <v>#REF!</v>
      </c>
      <c r="DO81" s="112" t="e">
        <f>#REF!/#REF!</f>
        <v>#REF!</v>
      </c>
      <c r="DP81" s="112" t="e">
        <f>#REF!/#REF!</f>
        <v>#REF!</v>
      </c>
      <c r="DQ81" s="112" t="e">
        <f>#REF!/#REF!</f>
        <v>#REF!</v>
      </c>
      <c r="DR81" s="112" t="e">
        <f>#REF!/#REF!</f>
        <v>#REF!</v>
      </c>
      <c r="DS81" s="112" t="e">
        <f>#REF!/#REF!</f>
        <v>#REF!</v>
      </c>
      <c r="DT81" s="112" t="e">
        <f>#REF!/#REF!</f>
        <v>#REF!</v>
      </c>
      <c r="DU81" s="112" t="e">
        <f>#REF!/#REF!</f>
        <v>#REF!</v>
      </c>
      <c r="DV81" s="112" t="e">
        <f>#REF!/#REF!</f>
        <v>#REF!</v>
      </c>
      <c r="DW81" s="112" t="e">
        <f>#REF!/#REF!</f>
        <v>#REF!</v>
      </c>
      <c r="DX81" s="112" t="e">
        <f>#REF!/#REF!</f>
        <v>#REF!</v>
      </c>
      <c r="DY81" s="112" t="e">
        <f>#REF!/#REF!</f>
        <v>#REF!</v>
      </c>
      <c r="DZ81" s="112" t="e">
        <f>#REF!/#REF!</f>
        <v>#REF!</v>
      </c>
      <c r="EA81" s="112" t="e">
        <f>#REF!/#REF!</f>
        <v>#REF!</v>
      </c>
      <c r="EB81" s="112" t="e">
        <f>#REF!/#REF!</f>
        <v>#REF!</v>
      </c>
      <c r="EC81" s="112" t="e">
        <f>#REF!/#REF!</f>
        <v>#REF!</v>
      </c>
      <c r="ED81" s="112" t="e">
        <f>#REF!/#REF!</f>
        <v>#REF!</v>
      </c>
      <c r="EE81" s="112" t="e">
        <f>#REF!/#REF!</f>
        <v>#REF!</v>
      </c>
      <c r="EF81" s="112" t="e">
        <f>#REF!/#REF!</f>
        <v>#REF!</v>
      </c>
      <c r="EG81" s="112" t="e">
        <f>#REF!/#REF!</f>
        <v>#REF!</v>
      </c>
      <c r="EH81" s="112" t="e">
        <f>#REF!/#REF!</f>
        <v>#REF!</v>
      </c>
      <c r="EI81" s="112" t="e">
        <f>#REF!/#REF!</f>
        <v>#REF!</v>
      </c>
      <c r="EJ81" s="112" t="e">
        <f>#REF!/#REF!</f>
        <v>#REF!</v>
      </c>
      <c r="EK81" s="112" t="e">
        <f>#REF!/#REF!</f>
        <v>#REF!</v>
      </c>
      <c r="EL81" s="112" t="e">
        <f>#REF!/#REF!</f>
        <v>#REF!</v>
      </c>
      <c r="EM81" s="112" t="e">
        <f>#REF!/#REF!</f>
        <v>#REF!</v>
      </c>
      <c r="EN81" s="112" t="e">
        <f>#REF!/#REF!</f>
        <v>#REF!</v>
      </c>
      <c r="EO81" s="112" t="e">
        <f>#REF!/#REF!</f>
        <v>#REF!</v>
      </c>
      <c r="EP81" s="112" t="e">
        <f>#REF!/#REF!</f>
        <v>#REF!</v>
      </c>
      <c r="EQ81" s="112" t="e">
        <f>#REF!/#REF!</f>
        <v>#REF!</v>
      </c>
      <c r="ER81" s="112" t="e">
        <f>#REF!/#REF!</f>
        <v>#REF!</v>
      </c>
      <c r="ES81" s="112" t="e">
        <f>#REF!/#REF!</f>
        <v>#REF!</v>
      </c>
      <c r="ET81" s="112" t="e">
        <f>#REF!/#REF!</f>
        <v>#REF!</v>
      </c>
      <c r="EU81" s="112" t="e">
        <f>#REF!/#REF!</f>
        <v>#REF!</v>
      </c>
      <c r="EV81" s="112" t="e">
        <f>#REF!/#REF!</f>
        <v>#REF!</v>
      </c>
      <c r="EW81" s="112" t="e">
        <f>#REF!/#REF!</f>
        <v>#REF!</v>
      </c>
      <c r="EX81" s="112" t="e">
        <f>#REF!/#REF!</f>
        <v>#REF!</v>
      </c>
      <c r="EY81" s="112" t="e">
        <f>#REF!/#REF!</f>
        <v>#REF!</v>
      </c>
      <c r="EZ81" s="112" t="e">
        <f>#REF!/#REF!</f>
        <v>#REF!</v>
      </c>
    </row>
    <row r="82" spans="1:156" x14ac:dyDescent="0.15">
      <c r="A82" s="48">
        <v>80</v>
      </c>
      <c r="B82" s="69" t="s">
        <v>115</v>
      </c>
      <c r="C82" s="70" t="s">
        <v>542</v>
      </c>
      <c r="D82" s="112" t="e">
        <f>#REF!/#REF!</f>
        <v>#REF!</v>
      </c>
      <c r="E82" s="112" t="e">
        <f>#REF!/#REF!</f>
        <v>#REF!</v>
      </c>
      <c r="F82" s="112" t="e">
        <f>#REF!/#REF!</f>
        <v>#REF!</v>
      </c>
      <c r="G82" s="112" t="e">
        <f>#REF!/#REF!</f>
        <v>#REF!</v>
      </c>
      <c r="H82" s="112" t="e">
        <f>#REF!/#REF!</f>
        <v>#REF!</v>
      </c>
      <c r="I82" s="112" t="e">
        <f>#REF!/#REF!</f>
        <v>#REF!</v>
      </c>
      <c r="J82" s="112" t="e">
        <f>#REF!/#REF!</f>
        <v>#REF!</v>
      </c>
      <c r="K82" s="112" t="e">
        <f>#REF!/#REF!</f>
        <v>#REF!</v>
      </c>
      <c r="L82" s="112" t="e">
        <f>#REF!/#REF!</f>
        <v>#REF!</v>
      </c>
      <c r="M82" s="112" t="e">
        <f>#REF!/#REF!</f>
        <v>#REF!</v>
      </c>
      <c r="N82" s="112" t="e">
        <f>#REF!/#REF!</f>
        <v>#REF!</v>
      </c>
      <c r="O82" s="112" t="e">
        <f>#REF!/#REF!</f>
        <v>#REF!</v>
      </c>
      <c r="P82" s="112" t="e">
        <f>#REF!/#REF!</f>
        <v>#REF!</v>
      </c>
      <c r="Q82" s="112" t="e">
        <f>#REF!/#REF!</f>
        <v>#REF!</v>
      </c>
      <c r="R82" s="112" t="e">
        <f>#REF!/#REF!</f>
        <v>#REF!</v>
      </c>
      <c r="S82" s="112" t="e">
        <f>#REF!/#REF!</f>
        <v>#REF!</v>
      </c>
      <c r="T82" s="112" t="e">
        <f>#REF!/#REF!</f>
        <v>#REF!</v>
      </c>
      <c r="U82" s="112" t="e">
        <f>#REF!/#REF!</f>
        <v>#REF!</v>
      </c>
      <c r="V82" s="112" t="e">
        <f>#REF!/#REF!</f>
        <v>#REF!</v>
      </c>
      <c r="W82" s="112" t="e">
        <f>#REF!/#REF!</f>
        <v>#REF!</v>
      </c>
      <c r="X82" s="112" t="e">
        <f>#REF!/#REF!</f>
        <v>#REF!</v>
      </c>
      <c r="Y82" s="112" t="e">
        <f>#REF!/#REF!</f>
        <v>#REF!</v>
      </c>
      <c r="Z82" s="112" t="e">
        <f>#REF!/#REF!</f>
        <v>#REF!</v>
      </c>
      <c r="AA82" s="112" t="e">
        <f>#REF!/#REF!</f>
        <v>#REF!</v>
      </c>
      <c r="AB82" s="112" t="e">
        <f>#REF!/#REF!</f>
        <v>#REF!</v>
      </c>
      <c r="AC82" s="112" t="e">
        <f>#REF!/#REF!</f>
        <v>#REF!</v>
      </c>
      <c r="AD82" s="112" t="e">
        <f>#REF!/#REF!</f>
        <v>#REF!</v>
      </c>
      <c r="AE82" s="112" t="e">
        <f>#REF!/#REF!</f>
        <v>#REF!</v>
      </c>
      <c r="AF82" s="112" t="e">
        <f>#REF!/#REF!</f>
        <v>#REF!</v>
      </c>
      <c r="AG82" s="112" t="e">
        <f>#REF!/#REF!</f>
        <v>#REF!</v>
      </c>
      <c r="AH82" s="112" t="e">
        <f>#REF!/#REF!</f>
        <v>#REF!</v>
      </c>
      <c r="AI82" s="112" t="e">
        <f>#REF!/#REF!</f>
        <v>#REF!</v>
      </c>
      <c r="AJ82" s="112" t="e">
        <f>#REF!/#REF!</f>
        <v>#REF!</v>
      </c>
      <c r="AK82" s="112" t="e">
        <f>#REF!/#REF!</f>
        <v>#REF!</v>
      </c>
      <c r="AL82" s="112" t="e">
        <f>#REF!/#REF!</f>
        <v>#REF!</v>
      </c>
      <c r="AM82" s="112" t="e">
        <f>#REF!/#REF!</f>
        <v>#REF!</v>
      </c>
      <c r="AN82" s="112" t="e">
        <f>#REF!/#REF!</f>
        <v>#REF!</v>
      </c>
      <c r="AO82" s="112" t="e">
        <f>#REF!/#REF!</f>
        <v>#REF!</v>
      </c>
      <c r="AP82" s="112" t="e">
        <f>#REF!/#REF!</f>
        <v>#REF!</v>
      </c>
      <c r="AQ82" s="112" t="e">
        <f>#REF!/#REF!</f>
        <v>#REF!</v>
      </c>
      <c r="AR82" s="112" t="e">
        <f>#REF!/#REF!</f>
        <v>#REF!</v>
      </c>
      <c r="AS82" s="112" t="e">
        <f>#REF!/#REF!</f>
        <v>#REF!</v>
      </c>
      <c r="AT82" s="112" t="e">
        <f>#REF!/#REF!</f>
        <v>#REF!</v>
      </c>
      <c r="AU82" s="112" t="e">
        <f>#REF!/#REF!</f>
        <v>#REF!</v>
      </c>
      <c r="AV82" s="112" t="e">
        <f>#REF!/#REF!</f>
        <v>#REF!</v>
      </c>
      <c r="AW82" s="112" t="e">
        <f>#REF!/#REF!</f>
        <v>#REF!</v>
      </c>
      <c r="AX82" s="112" t="e">
        <f>#REF!/#REF!</f>
        <v>#REF!</v>
      </c>
      <c r="AY82" s="112" t="e">
        <f>#REF!/#REF!</f>
        <v>#REF!</v>
      </c>
      <c r="AZ82" s="112" t="e">
        <f>#REF!/#REF!</f>
        <v>#REF!</v>
      </c>
      <c r="BA82" s="112" t="e">
        <f>#REF!/#REF!</f>
        <v>#REF!</v>
      </c>
      <c r="BB82" s="112" t="e">
        <f>#REF!/#REF!</f>
        <v>#REF!</v>
      </c>
      <c r="BC82" s="112" t="e">
        <f>#REF!/#REF!</f>
        <v>#REF!</v>
      </c>
      <c r="BD82" s="112" t="e">
        <f>#REF!/#REF!</f>
        <v>#REF!</v>
      </c>
      <c r="BE82" s="112" t="e">
        <f>#REF!/#REF!</f>
        <v>#REF!</v>
      </c>
      <c r="BF82" s="112" t="e">
        <f>#REF!/#REF!</f>
        <v>#REF!</v>
      </c>
      <c r="BG82" s="112" t="e">
        <f>#REF!/#REF!</f>
        <v>#REF!</v>
      </c>
      <c r="BH82" s="112" t="e">
        <f>#REF!/#REF!</f>
        <v>#REF!</v>
      </c>
      <c r="BI82" s="112" t="e">
        <f>#REF!/#REF!</f>
        <v>#REF!</v>
      </c>
      <c r="BJ82" s="112" t="e">
        <f>#REF!/#REF!</f>
        <v>#REF!</v>
      </c>
      <c r="BK82" s="112" t="e">
        <f>#REF!/#REF!</f>
        <v>#REF!</v>
      </c>
      <c r="BL82" s="112" t="e">
        <f>#REF!/#REF!</f>
        <v>#REF!</v>
      </c>
      <c r="BM82" s="112" t="e">
        <f>#REF!/#REF!</f>
        <v>#REF!</v>
      </c>
      <c r="BN82" s="112" t="e">
        <f>#REF!/#REF!</f>
        <v>#REF!</v>
      </c>
      <c r="BO82" s="112" t="e">
        <f>#REF!/#REF!</f>
        <v>#REF!</v>
      </c>
      <c r="BP82" s="112" t="e">
        <f>#REF!/#REF!</f>
        <v>#REF!</v>
      </c>
      <c r="BQ82" s="112" t="e">
        <f>#REF!/#REF!</f>
        <v>#REF!</v>
      </c>
      <c r="BR82" s="112" t="e">
        <f>#REF!/#REF!</f>
        <v>#REF!</v>
      </c>
      <c r="BS82" s="112" t="e">
        <f>#REF!/#REF!</f>
        <v>#REF!</v>
      </c>
      <c r="BT82" s="112" t="e">
        <f>#REF!/#REF!</f>
        <v>#REF!</v>
      </c>
      <c r="BU82" s="112" t="e">
        <f>#REF!/#REF!</f>
        <v>#REF!</v>
      </c>
      <c r="BV82" s="112" t="e">
        <f>#REF!/#REF!</f>
        <v>#REF!</v>
      </c>
      <c r="BW82" s="112" t="e">
        <f>#REF!/#REF!</f>
        <v>#REF!</v>
      </c>
      <c r="BX82" s="112" t="e">
        <f>#REF!/#REF!</f>
        <v>#REF!</v>
      </c>
      <c r="BY82" s="112" t="e">
        <f>#REF!/#REF!</f>
        <v>#REF!</v>
      </c>
      <c r="BZ82" s="112" t="e">
        <f>#REF!/#REF!</f>
        <v>#REF!</v>
      </c>
      <c r="CA82" s="112" t="e">
        <f>#REF!/#REF!</f>
        <v>#REF!</v>
      </c>
      <c r="CB82" s="112" t="e">
        <f>#REF!/#REF!</f>
        <v>#REF!</v>
      </c>
      <c r="CC82" s="112" t="e">
        <f>#REF!/#REF!</f>
        <v>#REF!</v>
      </c>
      <c r="CD82" s="112" t="e">
        <f>#REF!/#REF!</f>
        <v>#REF!</v>
      </c>
      <c r="CE82" s="112" t="e">
        <f>#REF!/#REF!</f>
        <v>#REF!</v>
      </c>
      <c r="CF82" s="112" t="e">
        <f>#REF!/#REF!</f>
        <v>#REF!</v>
      </c>
      <c r="CG82" s="112" t="e">
        <f>#REF!/#REF!</f>
        <v>#REF!</v>
      </c>
      <c r="CH82" s="112" t="e">
        <f>#REF!/#REF!</f>
        <v>#REF!</v>
      </c>
      <c r="CI82" s="112" t="e">
        <f>#REF!/#REF!</f>
        <v>#REF!</v>
      </c>
      <c r="CJ82" s="112" t="e">
        <f>#REF!/#REF!</f>
        <v>#REF!</v>
      </c>
      <c r="CK82" s="112" t="e">
        <f>#REF!/#REF!</f>
        <v>#REF!</v>
      </c>
      <c r="CL82" s="112" t="e">
        <f>#REF!/#REF!</f>
        <v>#REF!</v>
      </c>
      <c r="CM82" s="112" t="e">
        <f>#REF!/#REF!</f>
        <v>#REF!</v>
      </c>
      <c r="CN82" s="112" t="e">
        <f>#REF!/#REF!</f>
        <v>#REF!</v>
      </c>
      <c r="CO82" s="112" t="e">
        <f>#REF!/#REF!</f>
        <v>#REF!</v>
      </c>
      <c r="CP82" s="112" t="e">
        <f>#REF!/#REF!</f>
        <v>#REF!</v>
      </c>
      <c r="CQ82" s="112" t="e">
        <f>#REF!/#REF!</f>
        <v>#REF!</v>
      </c>
      <c r="CR82" s="112" t="e">
        <f>#REF!/#REF!</f>
        <v>#REF!</v>
      </c>
      <c r="CS82" s="112" t="e">
        <f>#REF!/#REF!</f>
        <v>#REF!</v>
      </c>
      <c r="CT82" s="112" t="e">
        <f>#REF!/#REF!</f>
        <v>#REF!</v>
      </c>
      <c r="CU82" s="112" t="e">
        <f>#REF!/#REF!</f>
        <v>#REF!</v>
      </c>
      <c r="CV82" s="112" t="e">
        <f>#REF!/#REF!</f>
        <v>#REF!</v>
      </c>
      <c r="CW82" s="112" t="e">
        <f>#REF!/#REF!</f>
        <v>#REF!</v>
      </c>
      <c r="CX82" s="112" t="e">
        <f>#REF!/#REF!</f>
        <v>#REF!</v>
      </c>
      <c r="CY82" s="112" t="e">
        <f>#REF!/#REF!</f>
        <v>#REF!</v>
      </c>
      <c r="CZ82" s="112" t="e">
        <f>#REF!/#REF!</f>
        <v>#REF!</v>
      </c>
      <c r="DA82" s="112" t="e">
        <f>#REF!/#REF!</f>
        <v>#REF!</v>
      </c>
      <c r="DB82" s="112" t="e">
        <f>#REF!/#REF!</f>
        <v>#REF!</v>
      </c>
      <c r="DC82" s="112" t="e">
        <f>#REF!/#REF!</f>
        <v>#REF!</v>
      </c>
      <c r="DD82" s="112" t="e">
        <f>#REF!/#REF!</f>
        <v>#REF!</v>
      </c>
      <c r="DE82" s="112" t="e">
        <f>#REF!/#REF!</f>
        <v>#REF!</v>
      </c>
      <c r="DF82" s="112" t="e">
        <f>#REF!/#REF!</f>
        <v>#REF!</v>
      </c>
      <c r="DG82" s="112" t="e">
        <f>#REF!/#REF!</f>
        <v>#REF!</v>
      </c>
      <c r="DH82" s="112" t="e">
        <f>#REF!/#REF!</f>
        <v>#REF!</v>
      </c>
      <c r="DI82" s="112" t="e">
        <f>#REF!/#REF!</f>
        <v>#REF!</v>
      </c>
      <c r="DJ82" s="112" t="e">
        <f>#REF!/#REF!</f>
        <v>#REF!</v>
      </c>
      <c r="DK82" s="112" t="e">
        <f>#REF!/#REF!</f>
        <v>#REF!</v>
      </c>
      <c r="DL82" s="112" t="e">
        <f>#REF!/#REF!</f>
        <v>#REF!</v>
      </c>
      <c r="DM82" s="112" t="e">
        <f>#REF!/#REF!</f>
        <v>#REF!</v>
      </c>
      <c r="DN82" s="112" t="e">
        <f>#REF!/#REF!</f>
        <v>#REF!</v>
      </c>
      <c r="DO82" s="112" t="e">
        <f>#REF!/#REF!</f>
        <v>#REF!</v>
      </c>
      <c r="DP82" s="112" t="e">
        <f>#REF!/#REF!</f>
        <v>#REF!</v>
      </c>
      <c r="DQ82" s="112" t="e">
        <f>#REF!/#REF!</f>
        <v>#REF!</v>
      </c>
      <c r="DR82" s="112" t="e">
        <f>#REF!/#REF!</f>
        <v>#REF!</v>
      </c>
      <c r="DS82" s="112" t="e">
        <f>#REF!/#REF!</f>
        <v>#REF!</v>
      </c>
      <c r="DT82" s="112" t="e">
        <f>#REF!/#REF!</f>
        <v>#REF!</v>
      </c>
      <c r="DU82" s="112" t="e">
        <f>#REF!/#REF!</f>
        <v>#REF!</v>
      </c>
      <c r="DV82" s="112" t="e">
        <f>#REF!/#REF!</f>
        <v>#REF!</v>
      </c>
      <c r="DW82" s="112" t="e">
        <f>#REF!/#REF!</f>
        <v>#REF!</v>
      </c>
      <c r="DX82" s="112" t="e">
        <f>#REF!/#REF!</f>
        <v>#REF!</v>
      </c>
      <c r="DY82" s="112" t="e">
        <f>#REF!/#REF!</f>
        <v>#REF!</v>
      </c>
      <c r="DZ82" s="112" t="e">
        <f>#REF!/#REF!</f>
        <v>#REF!</v>
      </c>
      <c r="EA82" s="112" t="e">
        <f>#REF!/#REF!</f>
        <v>#REF!</v>
      </c>
      <c r="EB82" s="112" t="e">
        <f>#REF!/#REF!</f>
        <v>#REF!</v>
      </c>
      <c r="EC82" s="112" t="e">
        <f>#REF!/#REF!</f>
        <v>#REF!</v>
      </c>
      <c r="ED82" s="112" t="e">
        <f>#REF!/#REF!</f>
        <v>#REF!</v>
      </c>
      <c r="EE82" s="112" t="e">
        <f>#REF!/#REF!</f>
        <v>#REF!</v>
      </c>
      <c r="EF82" s="112" t="e">
        <f>#REF!/#REF!</f>
        <v>#REF!</v>
      </c>
      <c r="EG82" s="112" t="e">
        <f>#REF!/#REF!</f>
        <v>#REF!</v>
      </c>
      <c r="EH82" s="112" t="e">
        <f>#REF!/#REF!</f>
        <v>#REF!</v>
      </c>
      <c r="EI82" s="112" t="e">
        <f>#REF!/#REF!</f>
        <v>#REF!</v>
      </c>
      <c r="EJ82" s="112" t="e">
        <f>#REF!/#REF!</f>
        <v>#REF!</v>
      </c>
      <c r="EK82" s="112" t="e">
        <f>#REF!/#REF!</f>
        <v>#REF!</v>
      </c>
      <c r="EL82" s="112" t="e">
        <f>#REF!/#REF!</f>
        <v>#REF!</v>
      </c>
      <c r="EM82" s="112" t="e">
        <f>#REF!/#REF!</f>
        <v>#REF!</v>
      </c>
      <c r="EN82" s="112" t="e">
        <f>#REF!/#REF!</f>
        <v>#REF!</v>
      </c>
      <c r="EO82" s="112" t="e">
        <f>#REF!/#REF!</f>
        <v>#REF!</v>
      </c>
      <c r="EP82" s="112" t="e">
        <f>#REF!/#REF!</f>
        <v>#REF!</v>
      </c>
      <c r="EQ82" s="112" t="e">
        <f>#REF!/#REF!</f>
        <v>#REF!</v>
      </c>
      <c r="ER82" s="112" t="e">
        <f>#REF!/#REF!</f>
        <v>#REF!</v>
      </c>
      <c r="ES82" s="112" t="e">
        <f>#REF!/#REF!</f>
        <v>#REF!</v>
      </c>
      <c r="ET82" s="112" t="e">
        <f>#REF!/#REF!</f>
        <v>#REF!</v>
      </c>
      <c r="EU82" s="112" t="e">
        <f>#REF!/#REF!</f>
        <v>#REF!</v>
      </c>
      <c r="EV82" s="112" t="e">
        <f>#REF!/#REF!</f>
        <v>#REF!</v>
      </c>
      <c r="EW82" s="112" t="e">
        <f>#REF!/#REF!</f>
        <v>#REF!</v>
      </c>
      <c r="EX82" s="112" t="e">
        <f>#REF!/#REF!</f>
        <v>#REF!</v>
      </c>
      <c r="EY82" s="112" t="e">
        <f>#REF!/#REF!</f>
        <v>#REF!</v>
      </c>
      <c r="EZ82" s="112" t="e">
        <f>#REF!/#REF!</f>
        <v>#REF!</v>
      </c>
    </row>
    <row r="83" spans="1:156" x14ac:dyDescent="0.15">
      <c r="A83" s="48">
        <v>81</v>
      </c>
      <c r="B83" s="69" t="s">
        <v>116</v>
      </c>
      <c r="C83" s="70" t="s">
        <v>543</v>
      </c>
      <c r="D83" s="112" t="e">
        <f>#REF!/#REF!</f>
        <v>#REF!</v>
      </c>
      <c r="E83" s="112" t="e">
        <f>#REF!/#REF!</f>
        <v>#REF!</v>
      </c>
      <c r="F83" s="112" t="e">
        <f>#REF!/#REF!</f>
        <v>#REF!</v>
      </c>
      <c r="G83" s="112" t="e">
        <f>#REF!/#REF!</f>
        <v>#REF!</v>
      </c>
      <c r="H83" s="112" t="e">
        <f>#REF!/#REF!</f>
        <v>#REF!</v>
      </c>
      <c r="I83" s="112" t="e">
        <f>#REF!/#REF!</f>
        <v>#REF!</v>
      </c>
      <c r="J83" s="112" t="e">
        <f>#REF!/#REF!</f>
        <v>#REF!</v>
      </c>
      <c r="K83" s="112" t="e">
        <f>#REF!/#REF!</f>
        <v>#REF!</v>
      </c>
      <c r="L83" s="112" t="e">
        <f>#REF!/#REF!</f>
        <v>#REF!</v>
      </c>
      <c r="M83" s="112" t="e">
        <f>#REF!/#REF!</f>
        <v>#REF!</v>
      </c>
      <c r="N83" s="112" t="e">
        <f>#REF!/#REF!</f>
        <v>#REF!</v>
      </c>
      <c r="O83" s="112" t="e">
        <f>#REF!/#REF!</f>
        <v>#REF!</v>
      </c>
      <c r="P83" s="112" t="e">
        <f>#REF!/#REF!</f>
        <v>#REF!</v>
      </c>
      <c r="Q83" s="112" t="e">
        <f>#REF!/#REF!</f>
        <v>#REF!</v>
      </c>
      <c r="R83" s="112" t="e">
        <f>#REF!/#REF!</f>
        <v>#REF!</v>
      </c>
      <c r="S83" s="112" t="e">
        <f>#REF!/#REF!</f>
        <v>#REF!</v>
      </c>
      <c r="T83" s="112" t="e">
        <f>#REF!/#REF!</f>
        <v>#REF!</v>
      </c>
      <c r="U83" s="112" t="e">
        <f>#REF!/#REF!</f>
        <v>#REF!</v>
      </c>
      <c r="V83" s="112" t="e">
        <f>#REF!/#REF!</f>
        <v>#REF!</v>
      </c>
      <c r="W83" s="112" t="e">
        <f>#REF!/#REF!</f>
        <v>#REF!</v>
      </c>
      <c r="X83" s="112" t="e">
        <f>#REF!/#REF!</f>
        <v>#REF!</v>
      </c>
      <c r="Y83" s="112" t="e">
        <f>#REF!/#REF!</f>
        <v>#REF!</v>
      </c>
      <c r="Z83" s="112" t="e">
        <f>#REF!/#REF!</f>
        <v>#REF!</v>
      </c>
      <c r="AA83" s="112" t="e">
        <f>#REF!/#REF!</f>
        <v>#REF!</v>
      </c>
      <c r="AB83" s="112" t="e">
        <f>#REF!/#REF!</f>
        <v>#REF!</v>
      </c>
      <c r="AC83" s="112" t="e">
        <f>#REF!/#REF!</f>
        <v>#REF!</v>
      </c>
      <c r="AD83" s="112" t="e">
        <f>#REF!/#REF!</f>
        <v>#REF!</v>
      </c>
      <c r="AE83" s="112" t="e">
        <f>#REF!/#REF!</f>
        <v>#REF!</v>
      </c>
      <c r="AF83" s="112" t="e">
        <f>#REF!/#REF!</f>
        <v>#REF!</v>
      </c>
      <c r="AG83" s="112" t="e">
        <f>#REF!/#REF!</f>
        <v>#REF!</v>
      </c>
      <c r="AH83" s="112" t="e">
        <f>#REF!/#REF!</f>
        <v>#REF!</v>
      </c>
      <c r="AI83" s="112" t="e">
        <f>#REF!/#REF!</f>
        <v>#REF!</v>
      </c>
      <c r="AJ83" s="112" t="e">
        <f>#REF!/#REF!</f>
        <v>#REF!</v>
      </c>
      <c r="AK83" s="112" t="e">
        <f>#REF!/#REF!</f>
        <v>#REF!</v>
      </c>
      <c r="AL83" s="112" t="e">
        <f>#REF!/#REF!</f>
        <v>#REF!</v>
      </c>
      <c r="AM83" s="112" t="e">
        <f>#REF!/#REF!</f>
        <v>#REF!</v>
      </c>
      <c r="AN83" s="112" t="e">
        <f>#REF!/#REF!</f>
        <v>#REF!</v>
      </c>
      <c r="AO83" s="112" t="e">
        <f>#REF!/#REF!</f>
        <v>#REF!</v>
      </c>
      <c r="AP83" s="112" t="e">
        <f>#REF!/#REF!</f>
        <v>#REF!</v>
      </c>
      <c r="AQ83" s="112" t="e">
        <f>#REF!/#REF!</f>
        <v>#REF!</v>
      </c>
      <c r="AR83" s="112" t="e">
        <f>#REF!/#REF!</f>
        <v>#REF!</v>
      </c>
      <c r="AS83" s="112" t="e">
        <f>#REF!/#REF!</f>
        <v>#REF!</v>
      </c>
      <c r="AT83" s="112" t="e">
        <f>#REF!/#REF!</f>
        <v>#REF!</v>
      </c>
      <c r="AU83" s="112" t="e">
        <f>#REF!/#REF!</f>
        <v>#REF!</v>
      </c>
      <c r="AV83" s="112" t="e">
        <f>#REF!/#REF!</f>
        <v>#REF!</v>
      </c>
      <c r="AW83" s="112" t="e">
        <f>#REF!/#REF!</f>
        <v>#REF!</v>
      </c>
      <c r="AX83" s="112" t="e">
        <f>#REF!/#REF!</f>
        <v>#REF!</v>
      </c>
      <c r="AY83" s="112" t="e">
        <f>#REF!/#REF!</f>
        <v>#REF!</v>
      </c>
      <c r="AZ83" s="112" t="e">
        <f>#REF!/#REF!</f>
        <v>#REF!</v>
      </c>
      <c r="BA83" s="112" t="e">
        <f>#REF!/#REF!</f>
        <v>#REF!</v>
      </c>
      <c r="BB83" s="112" t="e">
        <f>#REF!/#REF!</f>
        <v>#REF!</v>
      </c>
      <c r="BC83" s="112" t="e">
        <f>#REF!/#REF!</f>
        <v>#REF!</v>
      </c>
      <c r="BD83" s="112" t="e">
        <f>#REF!/#REF!</f>
        <v>#REF!</v>
      </c>
      <c r="BE83" s="112" t="e">
        <f>#REF!/#REF!</f>
        <v>#REF!</v>
      </c>
      <c r="BF83" s="112" t="e">
        <f>#REF!/#REF!</f>
        <v>#REF!</v>
      </c>
      <c r="BG83" s="112" t="e">
        <f>#REF!/#REF!</f>
        <v>#REF!</v>
      </c>
      <c r="BH83" s="112" t="e">
        <f>#REF!/#REF!</f>
        <v>#REF!</v>
      </c>
      <c r="BI83" s="112" t="e">
        <f>#REF!/#REF!</f>
        <v>#REF!</v>
      </c>
      <c r="BJ83" s="112" t="e">
        <f>#REF!/#REF!</f>
        <v>#REF!</v>
      </c>
      <c r="BK83" s="112" t="e">
        <f>#REF!/#REF!</f>
        <v>#REF!</v>
      </c>
      <c r="BL83" s="112" t="e">
        <f>#REF!/#REF!</f>
        <v>#REF!</v>
      </c>
      <c r="BM83" s="112" t="e">
        <f>#REF!/#REF!</f>
        <v>#REF!</v>
      </c>
      <c r="BN83" s="112" t="e">
        <f>#REF!/#REF!</f>
        <v>#REF!</v>
      </c>
      <c r="BO83" s="112" t="e">
        <f>#REF!/#REF!</f>
        <v>#REF!</v>
      </c>
      <c r="BP83" s="112" t="e">
        <f>#REF!/#REF!</f>
        <v>#REF!</v>
      </c>
      <c r="BQ83" s="112" t="e">
        <f>#REF!/#REF!</f>
        <v>#REF!</v>
      </c>
      <c r="BR83" s="112" t="e">
        <f>#REF!/#REF!</f>
        <v>#REF!</v>
      </c>
      <c r="BS83" s="112" t="e">
        <f>#REF!/#REF!</f>
        <v>#REF!</v>
      </c>
      <c r="BT83" s="112" t="e">
        <f>#REF!/#REF!</f>
        <v>#REF!</v>
      </c>
      <c r="BU83" s="112" t="e">
        <f>#REF!/#REF!</f>
        <v>#REF!</v>
      </c>
      <c r="BV83" s="112" t="e">
        <f>#REF!/#REF!</f>
        <v>#REF!</v>
      </c>
      <c r="BW83" s="112" t="e">
        <f>#REF!/#REF!</f>
        <v>#REF!</v>
      </c>
      <c r="BX83" s="112" t="e">
        <f>#REF!/#REF!</f>
        <v>#REF!</v>
      </c>
      <c r="BY83" s="112" t="e">
        <f>#REF!/#REF!</f>
        <v>#REF!</v>
      </c>
      <c r="BZ83" s="112" t="e">
        <f>#REF!/#REF!</f>
        <v>#REF!</v>
      </c>
      <c r="CA83" s="112" t="e">
        <f>#REF!/#REF!</f>
        <v>#REF!</v>
      </c>
      <c r="CB83" s="112" t="e">
        <f>#REF!/#REF!</f>
        <v>#REF!</v>
      </c>
      <c r="CC83" s="112" t="e">
        <f>#REF!/#REF!</f>
        <v>#REF!</v>
      </c>
      <c r="CD83" s="112" t="e">
        <f>#REF!/#REF!</f>
        <v>#REF!</v>
      </c>
      <c r="CE83" s="112" t="e">
        <f>#REF!/#REF!</f>
        <v>#REF!</v>
      </c>
      <c r="CF83" s="112" t="e">
        <f>#REF!/#REF!</f>
        <v>#REF!</v>
      </c>
      <c r="CG83" s="112" t="e">
        <f>#REF!/#REF!</f>
        <v>#REF!</v>
      </c>
      <c r="CH83" s="112" t="e">
        <f>#REF!/#REF!</f>
        <v>#REF!</v>
      </c>
      <c r="CI83" s="112" t="e">
        <f>#REF!/#REF!</f>
        <v>#REF!</v>
      </c>
      <c r="CJ83" s="112" t="e">
        <f>#REF!/#REF!</f>
        <v>#REF!</v>
      </c>
      <c r="CK83" s="112" t="e">
        <f>#REF!/#REF!</f>
        <v>#REF!</v>
      </c>
      <c r="CL83" s="112" t="e">
        <f>#REF!/#REF!</f>
        <v>#REF!</v>
      </c>
      <c r="CM83" s="112" t="e">
        <f>#REF!/#REF!</f>
        <v>#REF!</v>
      </c>
      <c r="CN83" s="112" t="e">
        <f>#REF!/#REF!</f>
        <v>#REF!</v>
      </c>
      <c r="CO83" s="112" t="e">
        <f>#REF!/#REF!</f>
        <v>#REF!</v>
      </c>
      <c r="CP83" s="112" t="e">
        <f>#REF!/#REF!</f>
        <v>#REF!</v>
      </c>
      <c r="CQ83" s="112" t="e">
        <f>#REF!/#REF!</f>
        <v>#REF!</v>
      </c>
      <c r="CR83" s="112" t="e">
        <f>#REF!/#REF!</f>
        <v>#REF!</v>
      </c>
      <c r="CS83" s="112" t="e">
        <f>#REF!/#REF!</f>
        <v>#REF!</v>
      </c>
      <c r="CT83" s="112" t="e">
        <f>#REF!/#REF!</f>
        <v>#REF!</v>
      </c>
      <c r="CU83" s="112" t="e">
        <f>#REF!/#REF!</f>
        <v>#REF!</v>
      </c>
      <c r="CV83" s="112" t="e">
        <f>#REF!/#REF!</f>
        <v>#REF!</v>
      </c>
      <c r="CW83" s="112" t="e">
        <f>#REF!/#REF!</f>
        <v>#REF!</v>
      </c>
      <c r="CX83" s="112" t="e">
        <f>#REF!/#REF!</f>
        <v>#REF!</v>
      </c>
      <c r="CY83" s="112" t="e">
        <f>#REF!/#REF!</f>
        <v>#REF!</v>
      </c>
      <c r="CZ83" s="112" t="e">
        <f>#REF!/#REF!</f>
        <v>#REF!</v>
      </c>
      <c r="DA83" s="112" t="e">
        <f>#REF!/#REF!</f>
        <v>#REF!</v>
      </c>
      <c r="DB83" s="112" t="e">
        <f>#REF!/#REF!</f>
        <v>#REF!</v>
      </c>
      <c r="DC83" s="112" t="e">
        <f>#REF!/#REF!</f>
        <v>#REF!</v>
      </c>
      <c r="DD83" s="112" t="e">
        <f>#REF!/#REF!</f>
        <v>#REF!</v>
      </c>
      <c r="DE83" s="112" t="e">
        <f>#REF!/#REF!</f>
        <v>#REF!</v>
      </c>
      <c r="DF83" s="112" t="e">
        <f>#REF!/#REF!</f>
        <v>#REF!</v>
      </c>
      <c r="DG83" s="112" t="e">
        <f>#REF!/#REF!</f>
        <v>#REF!</v>
      </c>
      <c r="DH83" s="112" t="e">
        <f>#REF!/#REF!</f>
        <v>#REF!</v>
      </c>
      <c r="DI83" s="112" t="e">
        <f>#REF!/#REF!</f>
        <v>#REF!</v>
      </c>
      <c r="DJ83" s="112" t="e">
        <f>#REF!/#REF!</f>
        <v>#REF!</v>
      </c>
      <c r="DK83" s="112" t="e">
        <f>#REF!/#REF!</f>
        <v>#REF!</v>
      </c>
      <c r="DL83" s="112" t="e">
        <f>#REF!/#REF!</f>
        <v>#REF!</v>
      </c>
      <c r="DM83" s="112" t="e">
        <f>#REF!/#REF!</f>
        <v>#REF!</v>
      </c>
      <c r="DN83" s="112" t="e">
        <f>#REF!/#REF!</f>
        <v>#REF!</v>
      </c>
      <c r="DO83" s="112" t="e">
        <f>#REF!/#REF!</f>
        <v>#REF!</v>
      </c>
      <c r="DP83" s="112" t="e">
        <f>#REF!/#REF!</f>
        <v>#REF!</v>
      </c>
      <c r="DQ83" s="112" t="e">
        <f>#REF!/#REF!</f>
        <v>#REF!</v>
      </c>
      <c r="DR83" s="112" t="e">
        <f>#REF!/#REF!</f>
        <v>#REF!</v>
      </c>
      <c r="DS83" s="112" t="e">
        <f>#REF!/#REF!</f>
        <v>#REF!</v>
      </c>
      <c r="DT83" s="112" t="e">
        <f>#REF!/#REF!</f>
        <v>#REF!</v>
      </c>
      <c r="DU83" s="112" t="e">
        <f>#REF!/#REF!</f>
        <v>#REF!</v>
      </c>
      <c r="DV83" s="112" t="e">
        <f>#REF!/#REF!</f>
        <v>#REF!</v>
      </c>
      <c r="DW83" s="112" t="e">
        <f>#REF!/#REF!</f>
        <v>#REF!</v>
      </c>
      <c r="DX83" s="112" t="e">
        <f>#REF!/#REF!</f>
        <v>#REF!</v>
      </c>
      <c r="DY83" s="112" t="e">
        <f>#REF!/#REF!</f>
        <v>#REF!</v>
      </c>
      <c r="DZ83" s="112" t="e">
        <f>#REF!/#REF!</f>
        <v>#REF!</v>
      </c>
      <c r="EA83" s="112" t="e">
        <f>#REF!/#REF!</f>
        <v>#REF!</v>
      </c>
      <c r="EB83" s="112" t="e">
        <f>#REF!/#REF!</f>
        <v>#REF!</v>
      </c>
      <c r="EC83" s="112" t="e">
        <f>#REF!/#REF!</f>
        <v>#REF!</v>
      </c>
      <c r="ED83" s="112" t="e">
        <f>#REF!/#REF!</f>
        <v>#REF!</v>
      </c>
      <c r="EE83" s="112" t="e">
        <f>#REF!/#REF!</f>
        <v>#REF!</v>
      </c>
      <c r="EF83" s="112" t="e">
        <f>#REF!/#REF!</f>
        <v>#REF!</v>
      </c>
      <c r="EG83" s="112" t="e">
        <f>#REF!/#REF!</f>
        <v>#REF!</v>
      </c>
      <c r="EH83" s="112" t="e">
        <f>#REF!/#REF!</f>
        <v>#REF!</v>
      </c>
      <c r="EI83" s="112" t="e">
        <f>#REF!/#REF!</f>
        <v>#REF!</v>
      </c>
      <c r="EJ83" s="112" t="e">
        <f>#REF!/#REF!</f>
        <v>#REF!</v>
      </c>
      <c r="EK83" s="112" t="e">
        <f>#REF!/#REF!</f>
        <v>#REF!</v>
      </c>
      <c r="EL83" s="112" t="e">
        <f>#REF!/#REF!</f>
        <v>#REF!</v>
      </c>
      <c r="EM83" s="112" t="e">
        <f>#REF!/#REF!</f>
        <v>#REF!</v>
      </c>
      <c r="EN83" s="112" t="e">
        <f>#REF!/#REF!</f>
        <v>#REF!</v>
      </c>
      <c r="EO83" s="112" t="e">
        <f>#REF!/#REF!</f>
        <v>#REF!</v>
      </c>
      <c r="EP83" s="112" t="e">
        <f>#REF!/#REF!</f>
        <v>#REF!</v>
      </c>
      <c r="EQ83" s="112" t="e">
        <f>#REF!/#REF!</f>
        <v>#REF!</v>
      </c>
      <c r="ER83" s="112" t="e">
        <f>#REF!/#REF!</f>
        <v>#REF!</v>
      </c>
      <c r="ES83" s="112" t="e">
        <f>#REF!/#REF!</f>
        <v>#REF!</v>
      </c>
      <c r="ET83" s="112" t="e">
        <f>#REF!/#REF!</f>
        <v>#REF!</v>
      </c>
      <c r="EU83" s="112" t="e">
        <f>#REF!/#REF!</f>
        <v>#REF!</v>
      </c>
      <c r="EV83" s="112" t="e">
        <f>#REF!/#REF!</f>
        <v>#REF!</v>
      </c>
      <c r="EW83" s="112" t="e">
        <f>#REF!/#REF!</f>
        <v>#REF!</v>
      </c>
      <c r="EX83" s="112" t="e">
        <f>#REF!/#REF!</f>
        <v>#REF!</v>
      </c>
      <c r="EY83" s="112" t="e">
        <f>#REF!/#REF!</f>
        <v>#REF!</v>
      </c>
      <c r="EZ83" s="112" t="e">
        <f>#REF!/#REF!</f>
        <v>#REF!</v>
      </c>
    </row>
    <row r="84" spans="1:156" x14ac:dyDescent="0.15">
      <c r="A84" s="48">
        <v>82</v>
      </c>
      <c r="B84" s="69" t="s">
        <v>117</v>
      </c>
      <c r="C84" s="70" t="s">
        <v>544</v>
      </c>
      <c r="D84" s="112" t="e">
        <f>#REF!/#REF!</f>
        <v>#REF!</v>
      </c>
      <c r="E84" s="112" t="e">
        <f>#REF!/#REF!</f>
        <v>#REF!</v>
      </c>
      <c r="F84" s="112" t="e">
        <f>#REF!/#REF!</f>
        <v>#REF!</v>
      </c>
      <c r="G84" s="112" t="e">
        <f>#REF!/#REF!</f>
        <v>#REF!</v>
      </c>
      <c r="H84" s="112" t="e">
        <f>#REF!/#REF!</f>
        <v>#REF!</v>
      </c>
      <c r="I84" s="112" t="e">
        <f>#REF!/#REF!</f>
        <v>#REF!</v>
      </c>
      <c r="J84" s="112" t="e">
        <f>#REF!/#REF!</f>
        <v>#REF!</v>
      </c>
      <c r="K84" s="112" t="e">
        <f>#REF!/#REF!</f>
        <v>#REF!</v>
      </c>
      <c r="L84" s="112" t="e">
        <f>#REF!/#REF!</f>
        <v>#REF!</v>
      </c>
      <c r="M84" s="112" t="e">
        <f>#REF!/#REF!</f>
        <v>#REF!</v>
      </c>
      <c r="N84" s="112" t="e">
        <f>#REF!/#REF!</f>
        <v>#REF!</v>
      </c>
      <c r="O84" s="112" t="e">
        <f>#REF!/#REF!</f>
        <v>#REF!</v>
      </c>
      <c r="P84" s="112" t="e">
        <f>#REF!/#REF!</f>
        <v>#REF!</v>
      </c>
      <c r="Q84" s="112" t="e">
        <f>#REF!/#REF!</f>
        <v>#REF!</v>
      </c>
      <c r="R84" s="112" t="e">
        <f>#REF!/#REF!</f>
        <v>#REF!</v>
      </c>
      <c r="S84" s="112" t="e">
        <f>#REF!/#REF!</f>
        <v>#REF!</v>
      </c>
      <c r="T84" s="112" t="e">
        <f>#REF!/#REF!</f>
        <v>#REF!</v>
      </c>
      <c r="U84" s="112" t="e">
        <f>#REF!/#REF!</f>
        <v>#REF!</v>
      </c>
      <c r="V84" s="112" t="e">
        <f>#REF!/#REF!</f>
        <v>#REF!</v>
      </c>
      <c r="W84" s="112" t="e">
        <f>#REF!/#REF!</f>
        <v>#REF!</v>
      </c>
      <c r="X84" s="112" t="e">
        <f>#REF!/#REF!</f>
        <v>#REF!</v>
      </c>
      <c r="Y84" s="112" t="e">
        <f>#REF!/#REF!</f>
        <v>#REF!</v>
      </c>
      <c r="Z84" s="112" t="e">
        <f>#REF!/#REF!</f>
        <v>#REF!</v>
      </c>
      <c r="AA84" s="112" t="e">
        <f>#REF!/#REF!</f>
        <v>#REF!</v>
      </c>
      <c r="AB84" s="112" t="e">
        <f>#REF!/#REF!</f>
        <v>#REF!</v>
      </c>
      <c r="AC84" s="112" t="e">
        <f>#REF!/#REF!</f>
        <v>#REF!</v>
      </c>
      <c r="AD84" s="112" t="e">
        <f>#REF!/#REF!</f>
        <v>#REF!</v>
      </c>
      <c r="AE84" s="112" t="e">
        <f>#REF!/#REF!</f>
        <v>#REF!</v>
      </c>
      <c r="AF84" s="112" t="e">
        <f>#REF!/#REF!</f>
        <v>#REF!</v>
      </c>
      <c r="AG84" s="112" t="e">
        <f>#REF!/#REF!</f>
        <v>#REF!</v>
      </c>
      <c r="AH84" s="112" t="e">
        <f>#REF!/#REF!</f>
        <v>#REF!</v>
      </c>
      <c r="AI84" s="112" t="e">
        <f>#REF!/#REF!</f>
        <v>#REF!</v>
      </c>
      <c r="AJ84" s="112" t="e">
        <f>#REF!/#REF!</f>
        <v>#REF!</v>
      </c>
      <c r="AK84" s="112" t="e">
        <f>#REF!/#REF!</f>
        <v>#REF!</v>
      </c>
      <c r="AL84" s="112" t="e">
        <f>#REF!/#REF!</f>
        <v>#REF!</v>
      </c>
      <c r="AM84" s="112" t="e">
        <f>#REF!/#REF!</f>
        <v>#REF!</v>
      </c>
      <c r="AN84" s="112" t="e">
        <f>#REF!/#REF!</f>
        <v>#REF!</v>
      </c>
      <c r="AO84" s="112" t="e">
        <f>#REF!/#REF!</f>
        <v>#REF!</v>
      </c>
      <c r="AP84" s="112" t="e">
        <f>#REF!/#REF!</f>
        <v>#REF!</v>
      </c>
      <c r="AQ84" s="112" t="e">
        <f>#REF!/#REF!</f>
        <v>#REF!</v>
      </c>
      <c r="AR84" s="112" t="e">
        <f>#REF!/#REF!</f>
        <v>#REF!</v>
      </c>
      <c r="AS84" s="112" t="e">
        <f>#REF!/#REF!</f>
        <v>#REF!</v>
      </c>
      <c r="AT84" s="112" t="e">
        <f>#REF!/#REF!</f>
        <v>#REF!</v>
      </c>
      <c r="AU84" s="112" t="e">
        <f>#REF!/#REF!</f>
        <v>#REF!</v>
      </c>
      <c r="AV84" s="112" t="e">
        <f>#REF!/#REF!</f>
        <v>#REF!</v>
      </c>
      <c r="AW84" s="112" t="e">
        <f>#REF!/#REF!</f>
        <v>#REF!</v>
      </c>
      <c r="AX84" s="112" t="e">
        <f>#REF!/#REF!</f>
        <v>#REF!</v>
      </c>
      <c r="AY84" s="112" t="e">
        <f>#REF!/#REF!</f>
        <v>#REF!</v>
      </c>
      <c r="AZ84" s="112" t="e">
        <f>#REF!/#REF!</f>
        <v>#REF!</v>
      </c>
      <c r="BA84" s="112" t="e">
        <f>#REF!/#REF!</f>
        <v>#REF!</v>
      </c>
      <c r="BB84" s="112" t="e">
        <f>#REF!/#REF!</f>
        <v>#REF!</v>
      </c>
      <c r="BC84" s="112" t="e">
        <f>#REF!/#REF!</f>
        <v>#REF!</v>
      </c>
      <c r="BD84" s="112" t="e">
        <f>#REF!/#REF!</f>
        <v>#REF!</v>
      </c>
      <c r="BE84" s="112" t="e">
        <f>#REF!/#REF!</f>
        <v>#REF!</v>
      </c>
      <c r="BF84" s="112" t="e">
        <f>#REF!/#REF!</f>
        <v>#REF!</v>
      </c>
      <c r="BG84" s="112" t="e">
        <f>#REF!/#REF!</f>
        <v>#REF!</v>
      </c>
      <c r="BH84" s="112" t="e">
        <f>#REF!/#REF!</f>
        <v>#REF!</v>
      </c>
      <c r="BI84" s="112" t="e">
        <f>#REF!/#REF!</f>
        <v>#REF!</v>
      </c>
      <c r="BJ84" s="112" t="e">
        <f>#REF!/#REF!</f>
        <v>#REF!</v>
      </c>
      <c r="BK84" s="112" t="e">
        <f>#REF!/#REF!</f>
        <v>#REF!</v>
      </c>
      <c r="BL84" s="112" t="e">
        <f>#REF!/#REF!</f>
        <v>#REF!</v>
      </c>
      <c r="BM84" s="112" t="e">
        <f>#REF!/#REF!</f>
        <v>#REF!</v>
      </c>
      <c r="BN84" s="112" t="e">
        <f>#REF!/#REF!</f>
        <v>#REF!</v>
      </c>
      <c r="BO84" s="112" t="e">
        <f>#REF!/#REF!</f>
        <v>#REF!</v>
      </c>
      <c r="BP84" s="112" t="e">
        <f>#REF!/#REF!</f>
        <v>#REF!</v>
      </c>
      <c r="BQ84" s="112" t="e">
        <f>#REF!/#REF!</f>
        <v>#REF!</v>
      </c>
      <c r="BR84" s="112" t="e">
        <f>#REF!/#REF!</f>
        <v>#REF!</v>
      </c>
      <c r="BS84" s="112" t="e">
        <f>#REF!/#REF!</f>
        <v>#REF!</v>
      </c>
      <c r="BT84" s="112" t="e">
        <f>#REF!/#REF!</f>
        <v>#REF!</v>
      </c>
      <c r="BU84" s="112" t="e">
        <f>#REF!/#REF!</f>
        <v>#REF!</v>
      </c>
      <c r="BV84" s="112" t="e">
        <f>#REF!/#REF!</f>
        <v>#REF!</v>
      </c>
      <c r="BW84" s="112" t="e">
        <f>#REF!/#REF!</f>
        <v>#REF!</v>
      </c>
      <c r="BX84" s="112" t="e">
        <f>#REF!/#REF!</f>
        <v>#REF!</v>
      </c>
      <c r="BY84" s="112" t="e">
        <f>#REF!/#REF!</f>
        <v>#REF!</v>
      </c>
      <c r="BZ84" s="112" t="e">
        <f>#REF!/#REF!</f>
        <v>#REF!</v>
      </c>
      <c r="CA84" s="112" t="e">
        <f>#REF!/#REF!</f>
        <v>#REF!</v>
      </c>
      <c r="CB84" s="112" t="e">
        <f>#REF!/#REF!</f>
        <v>#REF!</v>
      </c>
      <c r="CC84" s="112" t="e">
        <f>#REF!/#REF!</f>
        <v>#REF!</v>
      </c>
      <c r="CD84" s="112" t="e">
        <f>#REF!/#REF!</f>
        <v>#REF!</v>
      </c>
      <c r="CE84" s="112" t="e">
        <f>#REF!/#REF!</f>
        <v>#REF!</v>
      </c>
      <c r="CF84" s="112" t="e">
        <f>#REF!/#REF!</f>
        <v>#REF!</v>
      </c>
      <c r="CG84" s="112" t="e">
        <f>#REF!/#REF!</f>
        <v>#REF!</v>
      </c>
      <c r="CH84" s="112" t="e">
        <f>#REF!/#REF!</f>
        <v>#REF!</v>
      </c>
      <c r="CI84" s="112" t="e">
        <f>#REF!/#REF!</f>
        <v>#REF!</v>
      </c>
      <c r="CJ84" s="112" t="e">
        <f>#REF!/#REF!</f>
        <v>#REF!</v>
      </c>
      <c r="CK84" s="112" t="e">
        <f>#REF!/#REF!</f>
        <v>#REF!</v>
      </c>
      <c r="CL84" s="112" t="e">
        <f>#REF!/#REF!</f>
        <v>#REF!</v>
      </c>
      <c r="CM84" s="112" t="e">
        <f>#REF!/#REF!</f>
        <v>#REF!</v>
      </c>
      <c r="CN84" s="112" t="e">
        <f>#REF!/#REF!</f>
        <v>#REF!</v>
      </c>
      <c r="CO84" s="112" t="e">
        <f>#REF!/#REF!</f>
        <v>#REF!</v>
      </c>
      <c r="CP84" s="112" t="e">
        <f>#REF!/#REF!</f>
        <v>#REF!</v>
      </c>
      <c r="CQ84" s="112" t="e">
        <f>#REF!/#REF!</f>
        <v>#REF!</v>
      </c>
      <c r="CR84" s="112" t="e">
        <f>#REF!/#REF!</f>
        <v>#REF!</v>
      </c>
      <c r="CS84" s="112" t="e">
        <f>#REF!/#REF!</f>
        <v>#REF!</v>
      </c>
      <c r="CT84" s="112" t="e">
        <f>#REF!/#REF!</f>
        <v>#REF!</v>
      </c>
      <c r="CU84" s="112" t="e">
        <f>#REF!/#REF!</f>
        <v>#REF!</v>
      </c>
      <c r="CV84" s="112" t="e">
        <f>#REF!/#REF!</f>
        <v>#REF!</v>
      </c>
      <c r="CW84" s="112" t="e">
        <f>#REF!/#REF!</f>
        <v>#REF!</v>
      </c>
      <c r="CX84" s="112" t="e">
        <f>#REF!/#REF!</f>
        <v>#REF!</v>
      </c>
      <c r="CY84" s="112" t="e">
        <f>#REF!/#REF!</f>
        <v>#REF!</v>
      </c>
      <c r="CZ84" s="112" t="e">
        <f>#REF!/#REF!</f>
        <v>#REF!</v>
      </c>
      <c r="DA84" s="112" t="e">
        <f>#REF!/#REF!</f>
        <v>#REF!</v>
      </c>
      <c r="DB84" s="112" t="e">
        <f>#REF!/#REF!</f>
        <v>#REF!</v>
      </c>
      <c r="DC84" s="112" t="e">
        <f>#REF!/#REF!</f>
        <v>#REF!</v>
      </c>
      <c r="DD84" s="112" t="e">
        <f>#REF!/#REF!</f>
        <v>#REF!</v>
      </c>
      <c r="DE84" s="112" t="e">
        <f>#REF!/#REF!</f>
        <v>#REF!</v>
      </c>
      <c r="DF84" s="112" t="e">
        <f>#REF!/#REF!</f>
        <v>#REF!</v>
      </c>
      <c r="DG84" s="112" t="e">
        <f>#REF!/#REF!</f>
        <v>#REF!</v>
      </c>
      <c r="DH84" s="112" t="e">
        <f>#REF!/#REF!</f>
        <v>#REF!</v>
      </c>
      <c r="DI84" s="112" t="e">
        <f>#REF!/#REF!</f>
        <v>#REF!</v>
      </c>
      <c r="DJ84" s="112" t="e">
        <f>#REF!/#REF!</f>
        <v>#REF!</v>
      </c>
      <c r="DK84" s="112" t="e">
        <f>#REF!/#REF!</f>
        <v>#REF!</v>
      </c>
      <c r="DL84" s="112" t="e">
        <f>#REF!/#REF!</f>
        <v>#REF!</v>
      </c>
      <c r="DM84" s="112" t="e">
        <f>#REF!/#REF!</f>
        <v>#REF!</v>
      </c>
      <c r="DN84" s="112" t="e">
        <f>#REF!/#REF!</f>
        <v>#REF!</v>
      </c>
      <c r="DO84" s="112" t="e">
        <f>#REF!/#REF!</f>
        <v>#REF!</v>
      </c>
      <c r="DP84" s="112" t="e">
        <f>#REF!/#REF!</f>
        <v>#REF!</v>
      </c>
      <c r="DQ84" s="112" t="e">
        <f>#REF!/#REF!</f>
        <v>#REF!</v>
      </c>
      <c r="DR84" s="112" t="e">
        <f>#REF!/#REF!</f>
        <v>#REF!</v>
      </c>
      <c r="DS84" s="112" t="e">
        <f>#REF!/#REF!</f>
        <v>#REF!</v>
      </c>
      <c r="DT84" s="112" t="e">
        <f>#REF!/#REF!</f>
        <v>#REF!</v>
      </c>
      <c r="DU84" s="112" t="e">
        <f>#REF!/#REF!</f>
        <v>#REF!</v>
      </c>
      <c r="DV84" s="112" t="e">
        <f>#REF!/#REF!</f>
        <v>#REF!</v>
      </c>
      <c r="DW84" s="112" t="e">
        <f>#REF!/#REF!</f>
        <v>#REF!</v>
      </c>
      <c r="DX84" s="112" t="e">
        <f>#REF!/#REF!</f>
        <v>#REF!</v>
      </c>
      <c r="DY84" s="112" t="e">
        <f>#REF!/#REF!</f>
        <v>#REF!</v>
      </c>
      <c r="DZ84" s="112" t="e">
        <f>#REF!/#REF!</f>
        <v>#REF!</v>
      </c>
      <c r="EA84" s="112" t="e">
        <f>#REF!/#REF!</f>
        <v>#REF!</v>
      </c>
      <c r="EB84" s="112" t="e">
        <f>#REF!/#REF!</f>
        <v>#REF!</v>
      </c>
      <c r="EC84" s="112" t="e">
        <f>#REF!/#REF!</f>
        <v>#REF!</v>
      </c>
      <c r="ED84" s="112" t="e">
        <f>#REF!/#REF!</f>
        <v>#REF!</v>
      </c>
      <c r="EE84" s="112" t="e">
        <f>#REF!/#REF!</f>
        <v>#REF!</v>
      </c>
      <c r="EF84" s="112" t="e">
        <f>#REF!/#REF!</f>
        <v>#REF!</v>
      </c>
      <c r="EG84" s="112" t="e">
        <f>#REF!/#REF!</f>
        <v>#REF!</v>
      </c>
      <c r="EH84" s="112" t="e">
        <f>#REF!/#REF!</f>
        <v>#REF!</v>
      </c>
      <c r="EI84" s="112" t="e">
        <f>#REF!/#REF!</f>
        <v>#REF!</v>
      </c>
      <c r="EJ84" s="112" t="e">
        <f>#REF!/#REF!</f>
        <v>#REF!</v>
      </c>
      <c r="EK84" s="112" t="e">
        <f>#REF!/#REF!</f>
        <v>#REF!</v>
      </c>
      <c r="EL84" s="112" t="e">
        <f>#REF!/#REF!</f>
        <v>#REF!</v>
      </c>
      <c r="EM84" s="112" t="e">
        <f>#REF!/#REF!</f>
        <v>#REF!</v>
      </c>
      <c r="EN84" s="112" t="e">
        <f>#REF!/#REF!</f>
        <v>#REF!</v>
      </c>
      <c r="EO84" s="112" t="e">
        <f>#REF!/#REF!</f>
        <v>#REF!</v>
      </c>
      <c r="EP84" s="112" t="e">
        <f>#REF!/#REF!</f>
        <v>#REF!</v>
      </c>
      <c r="EQ84" s="112" t="e">
        <f>#REF!/#REF!</f>
        <v>#REF!</v>
      </c>
      <c r="ER84" s="112" t="e">
        <f>#REF!/#REF!</f>
        <v>#REF!</v>
      </c>
      <c r="ES84" s="112" t="e">
        <f>#REF!/#REF!</f>
        <v>#REF!</v>
      </c>
      <c r="ET84" s="112" t="e">
        <f>#REF!/#REF!</f>
        <v>#REF!</v>
      </c>
      <c r="EU84" s="112" t="e">
        <f>#REF!/#REF!</f>
        <v>#REF!</v>
      </c>
      <c r="EV84" s="112" t="e">
        <f>#REF!/#REF!</f>
        <v>#REF!</v>
      </c>
      <c r="EW84" s="112" t="e">
        <f>#REF!/#REF!</f>
        <v>#REF!</v>
      </c>
      <c r="EX84" s="112" t="e">
        <f>#REF!/#REF!</f>
        <v>#REF!</v>
      </c>
      <c r="EY84" s="112" t="e">
        <f>#REF!/#REF!</f>
        <v>#REF!</v>
      </c>
      <c r="EZ84" s="112" t="e">
        <f>#REF!/#REF!</f>
        <v>#REF!</v>
      </c>
    </row>
    <row r="85" spans="1:156" x14ac:dyDescent="0.15">
      <c r="A85" s="48">
        <v>83</v>
      </c>
      <c r="B85" s="69" t="s">
        <v>118</v>
      </c>
      <c r="C85" s="70" t="s">
        <v>545</v>
      </c>
      <c r="D85" s="112" t="e">
        <f>#REF!/#REF!</f>
        <v>#REF!</v>
      </c>
      <c r="E85" s="112" t="e">
        <f>#REF!/#REF!</f>
        <v>#REF!</v>
      </c>
      <c r="F85" s="112" t="e">
        <f>#REF!/#REF!</f>
        <v>#REF!</v>
      </c>
      <c r="G85" s="112" t="e">
        <f>#REF!/#REF!</f>
        <v>#REF!</v>
      </c>
      <c r="H85" s="112" t="e">
        <f>#REF!/#REF!</f>
        <v>#REF!</v>
      </c>
      <c r="I85" s="112" t="e">
        <f>#REF!/#REF!</f>
        <v>#REF!</v>
      </c>
      <c r="J85" s="112" t="e">
        <f>#REF!/#REF!</f>
        <v>#REF!</v>
      </c>
      <c r="K85" s="112" t="e">
        <f>#REF!/#REF!</f>
        <v>#REF!</v>
      </c>
      <c r="L85" s="112" t="e">
        <f>#REF!/#REF!</f>
        <v>#REF!</v>
      </c>
      <c r="M85" s="112" t="e">
        <f>#REF!/#REF!</f>
        <v>#REF!</v>
      </c>
      <c r="N85" s="112" t="e">
        <f>#REF!/#REF!</f>
        <v>#REF!</v>
      </c>
      <c r="O85" s="112" t="e">
        <f>#REF!/#REF!</f>
        <v>#REF!</v>
      </c>
      <c r="P85" s="112" t="e">
        <f>#REF!/#REF!</f>
        <v>#REF!</v>
      </c>
      <c r="Q85" s="112" t="e">
        <f>#REF!/#REF!</f>
        <v>#REF!</v>
      </c>
      <c r="R85" s="112" t="e">
        <f>#REF!/#REF!</f>
        <v>#REF!</v>
      </c>
      <c r="S85" s="112" t="e">
        <f>#REF!/#REF!</f>
        <v>#REF!</v>
      </c>
      <c r="T85" s="112" t="e">
        <f>#REF!/#REF!</f>
        <v>#REF!</v>
      </c>
      <c r="U85" s="112" t="e">
        <f>#REF!/#REF!</f>
        <v>#REF!</v>
      </c>
      <c r="V85" s="112" t="e">
        <f>#REF!/#REF!</f>
        <v>#REF!</v>
      </c>
      <c r="W85" s="112" t="e">
        <f>#REF!/#REF!</f>
        <v>#REF!</v>
      </c>
      <c r="X85" s="112" t="e">
        <f>#REF!/#REF!</f>
        <v>#REF!</v>
      </c>
      <c r="Y85" s="112" t="e">
        <f>#REF!/#REF!</f>
        <v>#REF!</v>
      </c>
      <c r="Z85" s="112" t="e">
        <f>#REF!/#REF!</f>
        <v>#REF!</v>
      </c>
      <c r="AA85" s="112" t="e">
        <f>#REF!/#REF!</f>
        <v>#REF!</v>
      </c>
      <c r="AB85" s="112" t="e">
        <f>#REF!/#REF!</f>
        <v>#REF!</v>
      </c>
      <c r="AC85" s="112" t="e">
        <f>#REF!/#REF!</f>
        <v>#REF!</v>
      </c>
      <c r="AD85" s="112" t="e">
        <f>#REF!/#REF!</f>
        <v>#REF!</v>
      </c>
      <c r="AE85" s="112" t="e">
        <f>#REF!/#REF!</f>
        <v>#REF!</v>
      </c>
      <c r="AF85" s="112" t="e">
        <f>#REF!/#REF!</f>
        <v>#REF!</v>
      </c>
      <c r="AG85" s="112" t="e">
        <f>#REF!/#REF!</f>
        <v>#REF!</v>
      </c>
      <c r="AH85" s="112" t="e">
        <f>#REF!/#REF!</f>
        <v>#REF!</v>
      </c>
      <c r="AI85" s="112" t="e">
        <f>#REF!/#REF!</f>
        <v>#REF!</v>
      </c>
      <c r="AJ85" s="112" t="e">
        <f>#REF!/#REF!</f>
        <v>#REF!</v>
      </c>
      <c r="AK85" s="112" t="e">
        <f>#REF!/#REF!</f>
        <v>#REF!</v>
      </c>
      <c r="AL85" s="112" t="e">
        <f>#REF!/#REF!</f>
        <v>#REF!</v>
      </c>
      <c r="AM85" s="112" t="e">
        <f>#REF!/#REF!</f>
        <v>#REF!</v>
      </c>
      <c r="AN85" s="112" t="e">
        <f>#REF!/#REF!</f>
        <v>#REF!</v>
      </c>
      <c r="AO85" s="112" t="e">
        <f>#REF!/#REF!</f>
        <v>#REF!</v>
      </c>
      <c r="AP85" s="112" t="e">
        <f>#REF!/#REF!</f>
        <v>#REF!</v>
      </c>
      <c r="AQ85" s="112" t="e">
        <f>#REF!/#REF!</f>
        <v>#REF!</v>
      </c>
      <c r="AR85" s="112" t="e">
        <f>#REF!/#REF!</f>
        <v>#REF!</v>
      </c>
      <c r="AS85" s="112" t="e">
        <f>#REF!/#REF!</f>
        <v>#REF!</v>
      </c>
      <c r="AT85" s="112" t="e">
        <f>#REF!/#REF!</f>
        <v>#REF!</v>
      </c>
      <c r="AU85" s="112" t="e">
        <f>#REF!/#REF!</f>
        <v>#REF!</v>
      </c>
      <c r="AV85" s="112" t="e">
        <f>#REF!/#REF!</f>
        <v>#REF!</v>
      </c>
      <c r="AW85" s="112" t="e">
        <f>#REF!/#REF!</f>
        <v>#REF!</v>
      </c>
      <c r="AX85" s="112" t="e">
        <f>#REF!/#REF!</f>
        <v>#REF!</v>
      </c>
      <c r="AY85" s="112" t="e">
        <f>#REF!/#REF!</f>
        <v>#REF!</v>
      </c>
      <c r="AZ85" s="112" t="e">
        <f>#REF!/#REF!</f>
        <v>#REF!</v>
      </c>
      <c r="BA85" s="112" t="e">
        <f>#REF!/#REF!</f>
        <v>#REF!</v>
      </c>
      <c r="BB85" s="112" t="e">
        <f>#REF!/#REF!</f>
        <v>#REF!</v>
      </c>
      <c r="BC85" s="112" t="e">
        <f>#REF!/#REF!</f>
        <v>#REF!</v>
      </c>
      <c r="BD85" s="112" t="e">
        <f>#REF!/#REF!</f>
        <v>#REF!</v>
      </c>
      <c r="BE85" s="112" t="e">
        <f>#REF!/#REF!</f>
        <v>#REF!</v>
      </c>
      <c r="BF85" s="112" t="e">
        <f>#REF!/#REF!</f>
        <v>#REF!</v>
      </c>
      <c r="BG85" s="112" t="e">
        <f>#REF!/#REF!</f>
        <v>#REF!</v>
      </c>
      <c r="BH85" s="112" t="e">
        <f>#REF!/#REF!</f>
        <v>#REF!</v>
      </c>
      <c r="BI85" s="112" t="e">
        <f>#REF!/#REF!</f>
        <v>#REF!</v>
      </c>
      <c r="BJ85" s="112" t="e">
        <f>#REF!/#REF!</f>
        <v>#REF!</v>
      </c>
      <c r="BK85" s="112" t="e">
        <f>#REF!/#REF!</f>
        <v>#REF!</v>
      </c>
      <c r="BL85" s="112" t="e">
        <f>#REF!/#REF!</f>
        <v>#REF!</v>
      </c>
      <c r="BM85" s="112" t="e">
        <f>#REF!/#REF!</f>
        <v>#REF!</v>
      </c>
      <c r="BN85" s="112" t="e">
        <f>#REF!/#REF!</f>
        <v>#REF!</v>
      </c>
      <c r="BO85" s="112" t="e">
        <f>#REF!/#REF!</f>
        <v>#REF!</v>
      </c>
      <c r="BP85" s="112" t="e">
        <f>#REF!/#REF!</f>
        <v>#REF!</v>
      </c>
      <c r="BQ85" s="112" t="e">
        <f>#REF!/#REF!</f>
        <v>#REF!</v>
      </c>
      <c r="BR85" s="112" t="e">
        <f>#REF!/#REF!</f>
        <v>#REF!</v>
      </c>
      <c r="BS85" s="112" t="e">
        <f>#REF!/#REF!</f>
        <v>#REF!</v>
      </c>
      <c r="BT85" s="112" t="e">
        <f>#REF!/#REF!</f>
        <v>#REF!</v>
      </c>
      <c r="BU85" s="112" t="e">
        <f>#REF!/#REF!</f>
        <v>#REF!</v>
      </c>
      <c r="BV85" s="112" t="e">
        <f>#REF!/#REF!</f>
        <v>#REF!</v>
      </c>
      <c r="BW85" s="112" t="e">
        <f>#REF!/#REF!</f>
        <v>#REF!</v>
      </c>
      <c r="BX85" s="112" t="e">
        <f>#REF!/#REF!</f>
        <v>#REF!</v>
      </c>
      <c r="BY85" s="112" t="e">
        <f>#REF!/#REF!</f>
        <v>#REF!</v>
      </c>
      <c r="BZ85" s="112" t="e">
        <f>#REF!/#REF!</f>
        <v>#REF!</v>
      </c>
      <c r="CA85" s="112" t="e">
        <f>#REF!/#REF!</f>
        <v>#REF!</v>
      </c>
      <c r="CB85" s="112" t="e">
        <f>#REF!/#REF!</f>
        <v>#REF!</v>
      </c>
      <c r="CC85" s="112" t="e">
        <f>#REF!/#REF!</f>
        <v>#REF!</v>
      </c>
      <c r="CD85" s="112" t="e">
        <f>#REF!/#REF!</f>
        <v>#REF!</v>
      </c>
      <c r="CE85" s="112" t="e">
        <f>#REF!/#REF!</f>
        <v>#REF!</v>
      </c>
      <c r="CF85" s="112" t="e">
        <f>#REF!/#REF!</f>
        <v>#REF!</v>
      </c>
      <c r="CG85" s="112" t="e">
        <f>#REF!/#REF!</f>
        <v>#REF!</v>
      </c>
      <c r="CH85" s="112" t="e">
        <f>#REF!/#REF!</f>
        <v>#REF!</v>
      </c>
      <c r="CI85" s="112" t="e">
        <f>#REF!/#REF!</f>
        <v>#REF!</v>
      </c>
      <c r="CJ85" s="112" t="e">
        <f>#REF!/#REF!</f>
        <v>#REF!</v>
      </c>
      <c r="CK85" s="112" t="e">
        <f>#REF!/#REF!</f>
        <v>#REF!</v>
      </c>
      <c r="CL85" s="112" t="e">
        <f>#REF!/#REF!</f>
        <v>#REF!</v>
      </c>
      <c r="CM85" s="112" t="e">
        <f>#REF!/#REF!</f>
        <v>#REF!</v>
      </c>
      <c r="CN85" s="112" t="e">
        <f>#REF!/#REF!</f>
        <v>#REF!</v>
      </c>
      <c r="CO85" s="112" t="e">
        <f>#REF!/#REF!</f>
        <v>#REF!</v>
      </c>
      <c r="CP85" s="112" t="e">
        <f>#REF!/#REF!</f>
        <v>#REF!</v>
      </c>
      <c r="CQ85" s="112" t="e">
        <f>#REF!/#REF!</f>
        <v>#REF!</v>
      </c>
      <c r="CR85" s="112" t="e">
        <f>#REF!/#REF!</f>
        <v>#REF!</v>
      </c>
      <c r="CS85" s="112" t="e">
        <f>#REF!/#REF!</f>
        <v>#REF!</v>
      </c>
      <c r="CT85" s="112" t="e">
        <f>#REF!/#REF!</f>
        <v>#REF!</v>
      </c>
      <c r="CU85" s="112" t="e">
        <f>#REF!/#REF!</f>
        <v>#REF!</v>
      </c>
      <c r="CV85" s="112" t="e">
        <f>#REF!/#REF!</f>
        <v>#REF!</v>
      </c>
      <c r="CW85" s="112" t="e">
        <f>#REF!/#REF!</f>
        <v>#REF!</v>
      </c>
      <c r="CX85" s="112" t="e">
        <f>#REF!/#REF!</f>
        <v>#REF!</v>
      </c>
      <c r="CY85" s="112" t="e">
        <f>#REF!/#REF!</f>
        <v>#REF!</v>
      </c>
      <c r="CZ85" s="112" t="e">
        <f>#REF!/#REF!</f>
        <v>#REF!</v>
      </c>
      <c r="DA85" s="112" t="e">
        <f>#REF!/#REF!</f>
        <v>#REF!</v>
      </c>
      <c r="DB85" s="112" t="e">
        <f>#REF!/#REF!</f>
        <v>#REF!</v>
      </c>
      <c r="DC85" s="112" t="e">
        <f>#REF!/#REF!</f>
        <v>#REF!</v>
      </c>
      <c r="DD85" s="112" t="e">
        <f>#REF!/#REF!</f>
        <v>#REF!</v>
      </c>
      <c r="DE85" s="112" t="e">
        <f>#REF!/#REF!</f>
        <v>#REF!</v>
      </c>
      <c r="DF85" s="112" t="e">
        <f>#REF!/#REF!</f>
        <v>#REF!</v>
      </c>
      <c r="DG85" s="112" t="e">
        <f>#REF!/#REF!</f>
        <v>#REF!</v>
      </c>
      <c r="DH85" s="112" t="e">
        <f>#REF!/#REF!</f>
        <v>#REF!</v>
      </c>
      <c r="DI85" s="112" t="e">
        <f>#REF!/#REF!</f>
        <v>#REF!</v>
      </c>
      <c r="DJ85" s="112" t="e">
        <f>#REF!/#REF!</f>
        <v>#REF!</v>
      </c>
      <c r="DK85" s="112" t="e">
        <f>#REF!/#REF!</f>
        <v>#REF!</v>
      </c>
      <c r="DL85" s="112" t="e">
        <f>#REF!/#REF!</f>
        <v>#REF!</v>
      </c>
      <c r="DM85" s="112" t="e">
        <f>#REF!/#REF!</f>
        <v>#REF!</v>
      </c>
      <c r="DN85" s="112" t="e">
        <f>#REF!/#REF!</f>
        <v>#REF!</v>
      </c>
      <c r="DO85" s="112" t="e">
        <f>#REF!/#REF!</f>
        <v>#REF!</v>
      </c>
      <c r="DP85" s="112" t="e">
        <f>#REF!/#REF!</f>
        <v>#REF!</v>
      </c>
      <c r="DQ85" s="112" t="e">
        <f>#REF!/#REF!</f>
        <v>#REF!</v>
      </c>
      <c r="DR85" s="112" t="e">
        <f>#REF!/#REF!</f>
        <v>#REF!</v>
      </c>
      <c r="DS85" s="112" t="e">
        <f>#REF!/#REF!</f>
        <v>#REF!</v>
      </c>
      <c r="DT85" s="112" t="e">
        <f>#REF!/#REF!</f>
        <v>#REF!</v>
      </c>
      <c r="DU85" s="112" t="e">
        <f>#REF!/#REF!</f>
        <v>#REF!</v>
      </c>
      <c r="DV85" s="112" t="e">
        <f>#REF!/#REF!</f>
        <v>#REF!</v>
      </c>
      <c r="DW85" s="112" t="e">
        <f>#REF!/#REF!</f>
        <v>#REF!</v>
      </c>
      <c r="DX85" s="112" t="e">
        <f>#REF!/#REF!</f>
        <v>#REF!</v>
      </c>
      <c r="DY85" s="112" t="e">
        <f>#REF!/#REF!</f>
        <v>#REF!</v>
      </c>
      <c r="DZ85" s="112" t="e">
        <f>#REF!/#REF!</f>
        <v>#REF!</v>
      </c>
      <c r="EA85" s="112" t="e">
        <f>#REF!/#REF!</f>
        <v>#REF!</v>
      </c>
      <c r="EB85" s="112" t="e">
        <f>#REF!/#REF!</f>
        <v>#REF!</v>
      </c>
      <c r="EC85" s="112" t="e">
        <f>#REF!/#REF!</f>
        <v>#REF!</v>
      </c>
      <c r="ED85" s="112" t="e">
        <f>#REF!/#REF!</f>
        <v>#REF!</v>
      </c>
      <c r="EE85" s="112" t="e">
        <f>#REF!/#REF!</f>
        <v>#REF!</v>
      </c>
      <c r="EF85" s="112" t="e">
        <f>#REF!/#REF!</f>
        <v>#REF!</v>
      </c>
      <c r="EG85" s="112" t="e">
        <f>#REF!/#REF!</f>
        <v>#REF!</v>
      </c>
      <c r="EH85" s="112" t="e">
        <f>#REF!/#REF!</f>
        <v>#REF!</v>
      </c>
      <c r="EI85" s="112" t="e">
        <f>#REF!/#REF!</f>
        <v>#REF!</v>
      </c>
      <c r="EJ85" s="112" t="e">
        <f>#REF!/#REF!</f>
        <v>#REF!</v>
      </c>
      <c r="EK85" s="112" t="e">
        <f>#REF!/#REF!</f>
        <v>#REF!</v>
      </c>
      <c r="EL85" s="112" t="e">
        <f>#REF!/#REF!</f>
        <v>#REF!</v>
      </c>
      <c r="EM85" s="112" t="e">
        <f>#REF!/#REF!</f>
        <v>#REF!</v>
      </c>
      <c r="EN85" s="112" t="e">
        <f>#REF!/#REF!</f>
        <v>#REF!</v>
      </c>
      <c r="EO85" s="112" t="e">
        <f>#REF!/#REF!</f>
        <v>#REF!</v>
      </c>
      <c r="EP85" s="112" t="e">
        <f>#REF!/#REF!</f>
        <v>#REF!</v>
      </c>
      <c r="EQ85" s="112" t="e">
        <f>#REF!/#REF!</f>
        <v>#REF!</v>
      </c>
      <c r="ER85" s="112" t="e">
        <f>#REF!/#REF!</f>
        <v>#REF!</v>
      </c>
      <c r="ES85" s="112" t="e">
        <f>#REF!/#REF!</f>
        <v>#REF!</v>
      </c>
      <c r="ET85" s="112" t="e">
        <f>#REF!/#REF!</f>
        <v>#REF!</v>
      </c>
      <c r="EU85" s="112" t="e">
        <f>#REF!/#REF!</f>
        <v>#REF!</v>
      </c>
      <c r="EV85" s="112" t="e">
        <f>#REF!/#REF!</f>
        <v>#REF!</v>
      </c>
      <c r="EW85" s="112" t="e">
        <f>#REF!/#REF!</f>
        <v>#REF!</v>
      </c>
      <c r="EX85" s="112" t="e">
        <f>#REF!/#REF!</f>
        <v>#REF!</v>
      </c>
      <c r="EY85" s="112" t="e">
        <f>#REF!/#REF!</f>
        <v>#REF!</v>
      </c>
      <c r="EZ85" s="112" t="e">
        <f>#REF!/#REF!</f>
        <v>#REF!</v>
      </c>
    </row>
    <row r="86" spans="1:156" x14ac:dyDescent="0.15">
      <c r="A86" s="48">
        <v>84</v>
      </c>
      <c r="B86" s="69" t="s">
        <v>119</v>
      </c>
      <c r="C86" s="70" t="s">
        <v>546</v>
      </c>
      <c r="D86" s="112" t="e">
        <f>#REF!/#REF!</f>
        <v>#REF!</v>
      </c>
      <c r="E86" s="112" t="e">
        <f>#REF!/#REF!</f>
        <v>#REF!</v>
      </c>
      <c r="F86" s="112" t="e">
        <f>#REF!/#REF!</f>
        <v>#REF!</v>
      </c>
      <c r="G86" s="112" t="e">
        <f>#REF!/#REF!</f>
        <v>#REF!</v>
      </c>
      <c r="H86" s="112" t="e">
        <f>#REF!/#REF!</f>
        <v>#REF!</v>
      </c>
      <c r="I86" s="112" t="e">
        <f>#REF!/#REF!</f>
        <v>#REF!</v>
      </c>
      <c r="J86" s="112" t="e">
        <f>#REF!/#REF!</f>
        <v>#REF!</v>
      </c>
      <c r="K86" s="112" t="e">
        <f>#REF!/#REF!</f>
        <v>#REF!</v>
      </c>
      <c r="L86" s="112" t="e">
        <f>#REF!/#REF!</f>
        <v>#REF!</v>
      </c>
      <c r="M86" s="112" t="e">
        <f>#REF!/#REF!</f>
        <v>#REF!</v>
      </c>
      <c r="N86" s="112" t="e">
        <f>#REF!/#REF!</f>
        <v>#REF!</v>
      </c>
      <c r="O86" s="112" t="e">
        <f>#REF!/#REF!</f>
        <v>#REF!</v>
      </c>
      <c r="P86" s="112" t="e">
        <f>#REF!/#REF!</f>
        <v>#REF!</v>
      </c>
      <c r="Q86" s="112" t="e">
        <f>#REF!/#REF!</f>
        <v>#REF!</v>
      </c>
      <c r="R86" s="112" t="e">
        <f>#REF!/#REF!</f>
        <v>#REF!</v>
      </c>
      <c r="S86" s="112" t="e">
        <f>#REF!/#REF!</f>
        <v>#REF!</v>
      </c>
      <c r="T86" s="112" t="e">
        <f>#REF!/#REF!</f>
        <v>#REF!</v>
      </c>
      <c r="U86" s="112" t="e">
        <f>#REF!/#REF!</f>
        <v>#REF!</v>
      </c>
      <c r="V86" s="112" t="e">
        <f>#REF!/#REF!</f>
        <v>#REF!</v>
      </c>
      <c r="W86" s="112" t="e">
        <f>#REF!/#REF!</f>
        <v>#REF!</v>
      </c>
      <c r="X86" s="112" t="e">
        <f>#REF!/#REF!</f>
        <v>#REF!</v>
      </c>
      <c r="Y86" s="112" t="e">
        <f>#REF!/#REF!</f>
        <v>#REF!</v>
      </c>
      <c r="Z86" s="112" t="e">
        <f>#REF!/#REF!</f>
        <v>#REF!</v>
      </c>
      <c r="AA86" s="112" t="e">
        <f>#REF!/#REF!</f>
        <v>#REF!</v>
      </c>
      <c r="AB86" s="112" t="e">
        <f>#REF!/#REF!</f>
        <v>#REF!</v>
      </c>
      <c r="AC86" s="112" t="e">
        <f>#REF!/#REF!</f>
        <v>#REF!</v>
      </c>
      <c r="AD86" s="112" t="e">
        <f>#REF!/#REF!</f>
        <v>#REF!</v>
      </c>
      <c r="AE86" s="112" t="e">
        <f>#REF!/#REF!</f>
        <v>#REF!</v>
      </c>
      <c r="AF86" s="112" t="e">
        <f>#REF!/#REF!</f>
        <v>#REF!</v>
      </c>
      <c r="AG86" s="112" t="e">
        <f>#REF!/#REF!</f>
        <v>#REF!</v>
      </c>
      <c r="AH86" s="112" t="e">
        <f>#REF!/#REF!</f>
        <v>#REF!</v>
      </c>
      <c r="AI86" s="112" t="e">
        <f>#REF!/#REF!</f>
        <v>#REF!</v>
      </c>
      <c r="AJ86" s="112" t="e">
        <f>#REF!/#REF!</f>
        <v>#REF!</v>
      </c>
      <c r="AK86" s="112" t="e">
        <f>#REF!/#REF!</f>
        <v>#REF!</v>
      </c>
      <c r="AL86" s="112" t="e">
        <f>#REF!/#REF!</f>
        <v>#REF!</v>
      </c>
      <c r="AM86" s="112" t="e">
        <f>#REF!/#REF!</f>
        <v>#REF!</v>
      </c>
      <c r="AN86" s="112" t="e">
        <f>#REF!/#REF!</f>
        <v>#REF!</v>
      </c>
      <c r="AO86" s="112" t="e">
        <f>#REF!/#REF!</f>
        <v>#REF!</v>
      </c>
      <c r="AP86" s="112" t="e">
        <f>#REF!/#REF!</f>
        <v>#REF!</v>
      </c>
      <c r="AQ86" s="112" t="e">
        <f>#REF!/#REF!</f>
        <v>#REF!</v>
      </c>
      <c r="AR86" s="112" t="e">
        <f>#REF!/#REF!</f>
        <v>#REF!</v>
      </c>
      <c r="AS86" s="112" t="e">
        <f>#REF!/#REF!</f>
        <v>#REF!</v>
      </c>
      <c r="AT86" s="112" t="e">
        <f>#REF!/#REF!</f>
        <v>#REF!</v>
      </c>
      <c r="AU86" s="112" t="e">
        <f>#REF!/#REF!</f>
        <v>#REF!</v>
      </c>
      <c r="AV86" s="112" t="e">
        <f>#REF!/#REF!</f>
        <v>#REF!</v>
      </c>
      <c r="AW86" s="112" t="e">
        <f>#REF!/#REF!</f>
        <v>#REF!</v>
      </c>
      <c r="AX86" s="112" t="e">
        <f>#REF!/#REF!</f>
        <v>#REF!</v>
      </c>
      <c r="AY86" s="112" t="e">
        <f>#REF!/#REF!</f>
        <v>#REF!</v>
      </c>
      <c r="AZ86" s="112" t="e">
        <f>#REF!/#REF!</f>
        <v>#REF!</v>
      </c>
      <c r="BA86" s="112" t="e">
        <f>#REF!/#REF!</f>
        <v>#REF!</v>
      </c>
      <c r="BB86" s="112" t="e">
        <f>#REF!/#REF!</f>
        <v>#REF!</v>
      </c>
      <c r="BC86" s="112" t="e">
        <f>#REF!/#REF!</f>
        <v>#REF!</v>
      </c>
      <c r="BD86" s="112" t="e">
        <f>#REF!/#REF!</f>
        <v>#REF!</v>
      </c>
      <c r="BE86" s="112" t="e">
        <f>#REF!/#REF!</f>
        <v>#REF!</v>
      </c>
      <c r="BF86" s="112" t="e">
        <f>#REF!/#REF!</f>
        <v>#REF!</v>
      </c>
      <c r="BG86" s="112" t="e">
        <f>#REF!/#REF!</f>
        <v>#REF!</v>
      </c>
      <c r="BH86" s="112" t="e">
        <f>#REF!/#REF!</f>
        <v>#REF!</v>
      </c>
      <c r="BI86" s="112" t="e">
        <f>#REF!/#REF!</f>
        <v>#REF!</v>
      </c>
      <c r="BJ86" s="112" t="e">
        <f>#REF!/#REF!</f>
        <v>#REF!</v>
      </c>
      <c r="BK86" s="112" t="e">
        <f>#REF!/#REF!</f>
        <v>#REF!</v>
      </c>
      <c r="BL86" s="112" t="e">
        <f>#REF!/#REF!</f>
        <v>#REF!</v>
      </c>
      <c r="BM86" s="112" t="e">
        <f>#REF!/#REF!</f>
        <v>#REF!</v>
      </c>
      <c r="BN86" s="112" t="e">
        <f>#REF!/#REF!</f>
        <v>#REF!</v>
      </c>
      <c r="BO86" s="112" t="e">
        <f>#REF!/#REF!</f>
        <v>#REF!</v>
      </c>
      <c r="BP86" s="112" t="e">
        <f>#REF!/#REF!</f>
        <v>#REF!</v>
      </c>
      <c r="BQ86" s="112" t="e">
        <f>#REF!/#REF!</f>
        <v>#REF!</v>
      </c>
      <c r="BR86" s="112" t="e">
        <f>#REF!/#REF!</f>
        <v>#REF!</v>
      </c>
      <c r="BS86" s="112" t="e">
        <f>#REF!/#REF!</f>
        <v>#REF!</v>
      </c>
      <c r="BT86" s="112" t="e">
        <f>#REF!/#REF!</f>
        <v>#REF!</v>
      </c>
      <c r="BU86" s="112" t="e">
        <f>#REF!/#REF!</f>
        <v>#REF!</v>
      </c>
      <c r="BV86" s="112" t="e">
        <f>#REF!/#REF!</f>
        <v>#REF!</v>
      </c>
      <c r="BW86" s="112" t="e">
        <f>#REF!/#REF!</f>
        <v>#REF!</v>
      </c>
      <c r="BX86" s="112" t="e">
        <f>#REF!/#REF!</f>
        <v>#REF!</v>
      </c>
      <c r="BY86" s="112" t="e">
        <f>#REF!/#REF!</f>
        <v>#REF!</v>
      </c>
      <c r="BZ86" s="112" t="e">
        <f>#REF!/#REF!</f>
        <v>#REF!</v>
      </c>
      <c r="CA86" s="112" t="e">
        <f>#REF!/#REF!</f>
        <v>#REF!</v>
      </c>
      <c r="CB86" s="112" t="e">
        <f>#REF!/#REF!</f>
        <v>#REF!</v>
      </c>
      <c r="CC86" s="112" t="e">
        <f>#REF!/#REF!</f>
        <v>#REF!</v>
      </c>
      <c r="CD86" s="112" t="e">
        <f>#REF!/#REF!</f>
        <v>#REF!</v>
      </c>
      <c r="CE86" s="112" t="e">
        <f>#REF!/#REF!</f>
        <v>#REF!</v>
      </c>
      <c r="CF86" s="112" t="e">
        <f>#REF!/#REF!</f>
        <v>#REF!</v>
      </c>
      <c r="CG86" s="112" t="e">
        <f>#REF!/#REF!</f>
        <v>#REF!</v>
      </c>
      <c r="CH86" s="112" t="e">
        <f>#REF!/#REF!</f>
        <v>#REF!</v>
      </c>
      <c r="CI86" s="112" t="e">
        <f>#REF!/#REF!</f>
        <v>#REF!</v>
      </c>
      <c r="CJ86" s="112" t="e">
        <f>#REF!/#REF!</f>
        <v>#REF!</v>
      </c>
      <c r="CK86" s="112" t="e">
        <f>#REF!/#REF!</f>
        <v>#REF!</v>
      </c>
      <c r="CL86" s="112" t="e">
        <f>#REF!/#REF!</f>
        <v>#REF!</v>
      </c>
      <c r="CM86" s="112" t="e">
        <f>#REF!/#REF!</f>
        <v>#REF!</v>
      </c>
      <c r="CN86" s="112" t="e">
        <f>#REF!/#REF!</f>
        <v>#REF!</v>
      </c>
      <c r="CO86" s="112" t="e">
        <f>#REF!/#REF!</f>
        <v>#REF!</v>
      </c>
      <c r="CP86" s="112" t="e">
        <f>#REF!/#REF!</f>
        <v>#REF!</v>
      </c>
      <c r="CQ86" s="112" t="e">
        <f>#REF!/#REF!</f>
        <v>#REF!</v>
      </c>
      <c r="CR86" s="112" t="e">
        <f>#REF!/#REF!</f>
        <v>#REF!</v>
      </c>
      <c r="CS86" s="112" t="e">
        <f>#REF!/#REF!</f>
        <v>#REF!</v>
      </c>
      <c r="CT86" s="112" t="e">
        <f>#REF!/#REF!</f>
        <v>#REF!</v>
      </c>
      <c r="CU86" s="112" t="e">
        <f>#REF!/#REF!</f>
        <v>#REF!</v>
      </c>
      <c r="CV86" s="112" t="e">
        <f>#REF!/#REF!</f>
        <v>#REF!</v>
      </c>
      <c r="CW86" s="112" t="e">
        <f>#REF!/#REF!</f>
        <v>#REF!</v>
      </c>
      <c r="CX86" s="112" t="e">
        <f>#REF!/#REF!</f>
        <v>#REF!</v>
      </c>
      <c r="CY86" s="112" t="e">
        <f>#REF!/#REF!</f>
        <v>#REF!</v>
      </c>
      <c r="CZ86" s="112" t="e">
        <f>#REF!/#REF!</f>
        <v>#REF!</v>
      </c>
      <c r="DA86" s="112" t="e">
        <f>#REF!/#REF!</f>
        <v>#REF!</v>
      </c>
      <c r="DB86" s="112" t="e">
        <f>#REF!/#REF!</f>
        <v>#REF!</v>
      </c>
      <c r="DC86" s="112" t="e">
        <f>#REF!/#REF!</f>
        <v>#REF!</v>
      </c>
      <c r="DD86" s="112" t="e">
        <f>#REF!/#REF!</f>
        <v>#REF!</v>
      </c>
      <c r="DE86" s="112" t="e">
        <f>#REF!/#REF!</f>
        <v>#REF!</v>
      </c>
      <c r="DF86" s="112" t="e">
        <f>#REF!/#REF!</f>
        <v>#REF!</v>
      </c>
      <c r="DG86" s="112" t="e">
        <f>#REF!/#REF!</f>
        <v>#REF!</v>
      </c>
      <c r="DH86" s="112" t="e">
        <f>#REF!/#REF!</f>
        <v>#REF!</v>
      </c>
      <c r="DI86" s="112" t="e">
        <f>#REF!/#REF!</f>
        <v>#REF!</v>
      </c>
      <c r="DJ86" s="112" t="e">
        <f>#REF!/#REF!</f>
        <v>#REF!</v>
      </c>
      <c r="DK86" s="112" t="e">
        <f>#REF!/#REF!</f>
        <v>#REF!</v>
      </c>
      <c r="DL86" s="112" t="e">
        <f>#REF!/#REF!</f>
        <v>#REF!</v>
      </c>
      <c r="DM86" s="112" t="e">
        <f>#REF!/#REF!</f>
        <v>#REF!</v>
      </c>
      <c r="DN86" s="112" t="e">
        <f>#REF!/#REF!</f>
        <v>#REF!</v>
      </c>
      <c r="DO86" s="112" t="e">
        <f>#REF!/#REF!</f>
        <v>#REF!</v>
      </c>
      <c r="DP86" s="112" t="e">
        <f>#REF!/#REF!</f>
        <v>#REF!</v>
      </c>
      <c r="DQ86" s="112" t="e">
        <f>#REF!/#REF!</f>
        <v>#REF!</v>
      </c>
      <c r="DR86" s="112" t="e">
        <f>#REF!/#REF!</f>
        <v>#REF!</v>
      </c>
      <c r="DS86" s="112" t="e">
        <f>#REF!/#REF!</f>
        <v>#REF!</v>
      </c>
      <c r="DT86" s="112" t="e">
        <f>#REF!/#REF!</f>
        <v>#REF!</v>
      </c>
      <c r="DU86" s="112" t="e">
        <f>#REF!/#REF!</f>
        <v>#REF!</v>
      </c>
      <c r="DV86" s="112" t="e">
        <f>#REF!/#REF!</f>
        <v>#REF!</v>
      </c>
      <c r="DW86" s="112" t="e">
        <f>#REF!/#REF!</f>
        <v>#REF!</v>
      </c>
      <c r="DX86" s="112" t="e">
        <f>#REF!/#REF!</f>
        <v>#REF!</v>
      </c>
      <c r="DY86" s="112" t="e">
        <f>#REF!/#REF!</f>
        <v>#REF!</v>
      </c>
      <c r="DZ86" s="112" t="e">
        <f>#REF!/#REF!</f>
        <v>#REF!</v>
      </c>
      <c r="EA86" s="112" t="e">
        <f>#REF!/#REF!</f>
        <v>#REF!</v>
      </c>
      <c r="EB86" s="112" t="e">
        <f>#REF!/#REF!</f>
        <v>#REF!</v>
      </c>
      <c r="EC86" s="112" t="e">
        <f>#REF!/#REF!</f>
        <v>#REF!</v>
      </c>
      <c r="ED86" s="112" t="e">
        <f>#REF!/#REF!</f>
        <v>#REF!</v>
      </c>
      <c r="EE86" s="112" t="e">
        <f>#REF!/#REF!</f>
        <v>#REF!</v>
      </c>
      <c r="EF86" s="112" t="e">
        <f>#REF!/#REF!</f>
        <v>#REF!</v>
      </c>
      <c r="EG86" s="112" t="e">
        <f>#REF!/#REF!</f>
        <v>#REF!</v>
      </c>
      <c r="EH86" s="112" t="e">
        <f>#REF!/#REF!</f>
        <v>#REF!</v>
      </c>
      <c r="EI86" s="112" t="e">
        <f>#REF!/#REF!</f>
        <v>#REF!</v>
      </c>
      <c r="EJ86" s="112" t="e">
        <f>#REF!/#REF!</f>
        <v>#REF!</v>
      </c>
      <c r="EK86" s="112" t="e">
        <f>#REF!/#REF!</f>
        <v>#REF!</v>
      </c>
      <c r="EL86" s="112" t="e">
        <f>#REF!/#REF!</f>
        <v>#REF!</v>
      </c>
      <c r="EM86" s="112" t="e">
        <f>#REF!/#REF!</f>
        <v>#REF!</v>
      </c>
      <c r="EN86" s="112" t="e">
        <f>#REF!/#REF!</f>
        <v>#REF!</v>
      </c>
      <c r="EO86" s="112" t="e">
        <f>#REF!/#REF!</f>
        <v>#REF!</v>
      </c>
      <c r="EP86" s="112" t="e">
        <f>#REF!/#REF!</f>
        <v>#REF!</v>
      </c>
      <c r="EQ86" s="112" t="e">
        <f>#REF!/#REF!</f>
        <v>#REF!</v>
      </c>
      <c r="ER86" s="112" t="e">
        <f>#REF!/#REF!</f>
        <v>#REF!</v>
      </c>
      <c r="ES86" s="112" t="e">
        <f>#REF!/#REF!</f>
        <v>#REF!</v>
      </c>
      <c r="ET86" s="112" t="e">
        <f>#REF!/#REF!</f>
        <v>#REF!</v>
      </c>
      <c r="EU86" s="112" t="e">
        <f>#REF!/#REF!</f>
        <v>#REF!</v>
      </c>
      <c r="EV86" s="112" t="e">
        <f>#REF!/#REF!</f>
        <v>#REF!</v>
      </c>
      <c r="EW86" s="112" t="e">
        <f>#REF!/#REF!</f>
        <v>#REF!</v>
      </c>
      <c r="EX86" s="112" t="e">
        <f>#REF!/#REF!</f>
        <v>#REF!</v>
      </c>
      <c r="EY86" s="112" t="e">
        <f>#REF!/#REF!</f>
        <v>#REF!</v>
      </c>
      <c r="EZ86" s="112" t="e">
        <f>#REF!/#REF!</f>
        <v>#REF!</v>
      </c>
    </row>
    <row r="87" spans="1:156" x14ac:dyDescent="0.15">
      <c r="A87" s="48">
        <v>85</v>
      </c>
      <c r="B87" s="69" t="s">
        <v>120</v>
      </c>
      <c r="C87" s="70" t="s">
        <v>547</v>
      </c>
      <c r="D87" s="112" t="e">
        <f>#REF!/#REF!</f>
        <v>#REF!</v>
      </c>
      <c r="E87" s="112" t="e">
        <f>#REF!/#REF!</f>
        <v>#REF!</v>
      </c>
      <c r="F87" s="112" t="e">
        <f>#REF!/#REF!</f>
        <v>#REF!</v>
      </c>
      <c r="G87" s="112" t="e">
        <f>#REF!/#REF!</f>
        <v>#REF!</v>
      </c>
      <c r="H87" s="112" t="e">
        <f>#REF!/#REF!</f>
        <v>#REF!</v>
      </c>
      <c r="I87" s="112" t="e">
        <f>#REF!/#REF!</f>
        <v>#REF!</v>
      </c>
      <c r="J87" s="112" t="e">
        <f>#REF!/#REF!</f>
        <v>#REF!</v>
      </c>
      <c r="K87" s="112" t="e">
        <f>#REF!/#REF!</f>
        <v>#REF!</v>
      </c>
      <c r="L87" s="112" t="e">
        <f>#REF!/#REF!</f>
        <v>#REF!</v>
      </c>
      <c r="M87" s="112" t="e">
        <f>#REF!/#REF!</f>
        <v>#REF!</v>
      </c>
      <c r="N87" s="112" t="e">
        <f>#REF!/#REF!</f>
        <v>#REF!</v>
      </c>
      <c r="O87" s="112" t="e">
        <f>#REF!/#REF!</f>
        <v>#REF!</v>
      </c>
      <c r="P87" s="112" t="e">
        <f>#REF!/#REF!</f>
        <v>#REF!</v>
      </c>
      <c r="Q87" s="112" t="e">
        <f>#REF!/#REF!</f>
        <v>#REF!</v>
      </c>
      <c r="R87" s="112" t="e">
        <f>#REF!/#REF!</f>
        <v>#REF!</v>
      </c>
      <c r="S87" s="112" t="e">
        <f>#REF!/#REF!</f>
        <v>#REF!</v>
      </c>
      <c r="T87" s="112" t="e">
        <f>#REF!/#REF!</f>
        <v>#REF!</v>
      </c>
      <c r="U87" s="112" t="e">
        <f>#REF!/#REF!</f>
        <v>#REF!</v>
      </c>
      <c r="V87" s="112" t="e">
        <f>#REF!/#REF!</f>
        <v>#REF!</v>
      </c>
      <c r="W87" s="112" t="e">
        <f>#REF!/#REF!</f>
        <v>#REF!</v>
      </c>
      <c r="X87" s="112" t="e">
        <f>#REF!/#REF!</f>
        <v>#REF!</v>
      </c>
      <c r="Y87" s="112" t="e">
        <f>#REF!/#REF!</f>
        <v>#REF!</v>
      </c>
      <c r="Z87" s="112" t="e">
        <f>#REF!/#REF!</f>
        <v>#REF!</v>
      </c>
      <c r="AA87" s="112" t="e">
        <f>#REF!/#REF!</f>
        <v>#REF!</v>
      </c>
      <c r="AB87" s="112" t="e">
        <f>#REF!/#REF!</f>
        <v>#REF!</v>
      </c>
      <c r="AC87" s="112" t="e">
        <f>#REF!/#REF!</f>
        <v>#REF!</v>
      </c>
      <c r="AD87" s="112" t="e">
        <f>#REF!/#REF!</f>
        <v>#REF!</v>
      </c>
      <c r="AE87" s="112" t="e">
        <f>#REF!/#REF!</f>
        <v>#REF!</v>
      </c>
      <c r="AF87" s="112" t="e">
        <f>#REF!/#REF!</f>
        <v>#REF!</v>
      </c>
      <c r="AG87" s="112" t="e">
        <f>#REF!/#REF!</f>
        <v>#REF!</v>
      </c>
      <c r="AH87" s="112" t="e">
        <f>#REF!/#REF!</f>
        <v>#REF!</v>
      </c>
      <c r="AI87" s="112" t="e">
        <f>#REF!/#REF!</f>
        <v>#REF!</v>
      </c>
      <c r="AJ87" s="112" t="e">
        <f>#REF!/#REF!</f>
        <v>#REF!</v>
      </c>
      <c r="AK87" s="112" t="e">
        <f>#REF!/#REF!</f>
        <v>#REF!</v>
      </c>
      <c r="AL87" s="112" t="e">
        <f>#REF!/#REF!</f>
        <v>#REF!</v>
      </c>
      <c r="AM87" s="112" t="e">
        <f>#REF!/#REF!</f>
        <v>#REF!</v>
      </c>
      <c r="AN87" s="112" t="e">
        <f>#REF!/#REF!</f>
        <v>#REF!</v>
      </c>
      <c r="AO87" s="112" t="e">
        <f>#REF!/#REF!</f>
        <v>#REF!</v>
      </c>
      <c r="AP87" s="112" t="e">
        <f>#REF!/#REF!</f>
        <v>#REF!</v>
      </c>
      <c r="AQ87" s="112" t="e">
        <f>#REF!/#REF!</f>
        <v>#REF!</v>
      </c>
      <c r="AR87" s="112" t="e">
        <f>#REF!/#REF!</f>
        <v>#REF!</v>
      </c>
      <c r="AS87" s="112" t="e">
        <f>#REF!/#REF!</f>
        <v>#REF!</v>
      </c>
      <c r="AT87" s="112" t="e">
        <f>#REF!/#REF!</f>
        <v>#REF!</v>
      </c>
      <c r="AU87" s="112" t="e">
        <f>#REF!/#REF!</f>
        <v>#REF!</v>
      </c>
      <c r="AV87" s="112" t="e">
        <f>#REF!/#REF!</f>
        <v>#REF!</v>
      </c>
      <c r="AW87" s="112" t="e">
        <f>#REF!/#REF!</f>
        <v>#REF!</v>
      </c>
      <c r="AX87" s="112" t="e">
        <f>#REF!/#REF!</f>
        <v>#REF!</v>
      </c>
      <c r="AY87" s="112" t="e">
        <f>#REF!/#REF!</f>
        <v>#REF!</v>
      </c>
      <c r="AZ87" s="112" t="e">
        <f>#REF!/#REF!</f>
        <v>#REF!</v>
      </c>
      <c r="BA87" s="112" t="e">
        <f>#REF!/#REF!</f>
        <v>#REF!</v>
      </c>
      <c r="BB87" s="112" t="e">
        <f>#REF!/#REF!</f>
        <v>#REF!</v>
      </c>
      <c r="BC87" s="112" t="e">
        <f>#REF!/#REF!</f>
        <v>#REF!</v>
      </c>
      <c r="BD87" s="112" t="e">
        <f>#REF!/#REF!</f>
        <v>#REF!</v>
      </c>
      <c r="BE87" s="112" t="e">
        <f>#REF!/#REF!</f>
        <v>#REF!</v>
      </c>
      <c r="BF87" s="112" t="e">
        <f>#REF!/#REF!</f>
        <v>#REF!</v>
      </c>
      <c r="BG87" s="112" t="e">
        <f>#REF!/#REF!</f>
        <v>#REF!</v>
      </c>
      <c r="BH87" s="112" t="e">
        <f>#REF!/#REF!</f>
        <v>#REF!</v>
      </c>
      <c r="BI87" s="112" t="e">
        <f>#REF!/#REF!</f>
        <v>#REF!</v>
      </c>
      <c r="BJ87" s="112" t="e">
        <f>#REF!/#REF!</f>
        <v>#REF!</v>
      </c>
      <c r="BK87" s="112" t="e">
        <f>#REF!/#REF!</f>
        <v>#REF!</v>
      </c>
      <c r="BL87" s="112" t="e">
        <f>#REF!/#REF!</f>
        <v>#REF!</v>
      </c>
      <c r="BM87" s="112" t="e">
        <f>#REF!/#REF!</f>
        <v>#REF!</v>
      </c>
      <c r="BN87" s="112" t="e">
        <f>#REF!/#REF!</f>
        <v>#REF!</v>
      </c>
      <c r="BO87" s="112" t="e">
        <f>#REF!/#REF!</f>
        <v>#REF!</v>
      </c>
      <c r="BP87" s="112" t="e">
        <f>#REF!/#REF!</f>
        <v>#REF!</v>
      </c>
      <c r="BQ87" s="112" t="e">
        <f>#REF!/#REF!</f>
        <v>#REF!</v>
      </c>
      <c r="BR87" s="112" t="e">
        <f>#REF!/#REF!</f>
        <v>#REF!</v>
      </c>
      <c r="BS87" s="112" t="e">
        <f>#REF!/#REF!</f>
        <v>#REF!</v>
      </c>
      <c r="BT87" s="112" t="e">
        <f>#REF!/#REF!</f>
        <v>#REF!</v>
      </c>
      <c r="BU87" s="112" t="e">
        <f>#REF!/#REF!</f>
        <v>#REF!</v>
      </c>
      <c r="BV87" s="112" t="e">
        <f>#REF!/#REF!</f>
        <v>#REF!</v>
      </c>
      <c r="BW87" s="112" t="e">
        <f>#REF!/#REF!</f>
        <v>#REF!</v>
      </c>
      <c r="BX87" s="112" t="e">
        <f>#REF!/#REF!</f>
        <v>#REF!</v>
      </c>
      <c r="BY87" s="112" t="e">
        <f>#REF!/#REF!</f>
        <v>#REF!</v>
      </c>
      <c r="BZ87" s="112" t="e">
        <f>#REF!/#REF!</f>
        <v>#REF!</v>
      </c>
      <c r="CA87" s="112" t="e">
        <f>#REF!/#REF!</f>
        <v>#REF!</v>
      </c>
      <c r="CB87" s="112" t="e">
        <f>#REF!/#REF!</f>
        <v>#REF!</v>
      </c>
      <c r="CC87" s="112" t="e">
        <f>#REF!/#REF!</f>
        <v>#REF!</v>
      </c>
      <c r="CD87" s="112" t="e">
        <f>#REF!/#REF!</f>
        <v>#REF!</v>
      </c>
      <c r="CE87" s="112" t="e">
        <f>#REF!/#REF!</f>
        <v>#REF!</v>
      </c>
      <c r="CF87" s="112" t="e">
        <f>#REF!/#REF!</f>
        <v>#REF!</v>
      </c>
      <c r="CG87" s="112" t="e">
        <f>#REF!/#REF!</f>
        <v>#REF!</v>
      </c>
      <c r="CH87" s="112" t="e">
        <f>#REF!/#REF!</f>
        <v>#REF!</v>
      </c>
      <c r="CI87" s="112" t="e">
        <f>#REF!/#REF!</f>
        <v>#REF!</v>
      </c>
      <c r="CJ87" s="112" t="e">
        <f>#REF!/#REF!</f>
        <v>#REF!</v>
      </c>
      <c r="CK87" s="112" t="e">
        <f>#REF!/#REF!</f>
        <v>#REF!</v>
      </c>
      <c r="CL87" s="112" t="e">
        <f>#REF!/#REF!</f>
        <v>#REF!</v>
      </c>
      <c r="CM87" s="112" t="e">
        <f>#REF!/#REF!</f>
        <v>#REF!</v>
      </c>
      <c r="CN87" s="112" t="e">
        <f>#REF!/#REF!</f>
        <v>#REF!</v>
      </c>
      <c r="CO87" s="112" t="e">
        <f>#REF!/#REF!</f>
        <v>#REF!</v>
      </c>
      <c r="CP87" s="112" t="e">
        <f>#REF!/#REF!</f>
        <v>#REF!</v>
      </c>
      <c r="CQ87" s="112" t="e">
        <f>#REF!/#REF!</f>
        <v>#REF!</v>
      </c>
      <c r="CR87" s="112" t="e">
        <f>#REF!/#REF!</f>
        <v>#REF!</v>
      </c>
      <c r="CS87" s="112" t="e">
        <f>#REF!/#REF!</f>
        <v>#REF!</v>
      </c>
      <c r="CT87" s="112" t="e">
        <f>#REF!/#REF!</f>
        <v>#REF!</v>
      </c>
      <c r="CU87" s="112" t="e">
        <f>#REF!/#REF!</f>
        <v>#REF!</v>
      </c>
      <c r="CV87" s="112" t="e">
        <f>#REF!/#REF!</f>
        <v>#REF!</v>
      </c>
      <c r="CW87" s="112" t="e">
        <f>#REF!/#REF!</f>
        <v>#REF!</v>
      </c>
      <c r="CX87" s="112" t="e">
        <f>#REF!/#REF!</f>
        <v>#REF!</v>
      </c>
      <c r="CY87" s="112" t="e">
        <f>#REF!/#REF!</f>
        <v>#REF!</v>
      </c>
      <c r="CZ87" s="112" t="e">
        <f>#REF!/#REF!</f>
        <v>#REF!</v>
      </c>
      <c r="DA87" s="112" t="e">
        <f>#REF!/#REF!</f>
        <v>#REF!</v>
      </c>
      <c r="DB87" s="112" t="e">
        <f>#REF!/#REF!</f>
        <v>#REF!</v>
      </c>
      <c r="DC87" s="112" t="e">
        <f>#REF!/#REF!</f>
        <v>#REF!</v>
      </c>
      <c r="DD87" s="112" t="e">
        <f>#REF!/#REF!</f>
        <v>#REF!</v>
      </c>
      <c r="DE87" s="112" t="e">
        <f>#REF!/#REF!</f>
        <v>#REF!</v>
      </c>
      <c r="DF87" s="112" t="e">
        <f>#REF!/#REF!</f>
        <v>#REF!</v>
      </c>
      <c r="DG87" s="112" t="e">
        <f>#REF!/#REF!</f>
        <v>#REF!</v>
      </c>
      <c r="DH87" s="112" t="e">
        <f>#REF!/#REF!</f>
        <v>#REF!</v>
      </c>
      <c r="DI87" s="112" t="e">
        <f>#REF!/#REF!</f>
        <v>#REF!</v>
      </c>
      <c r="DJ87" s="112" t="e">
        <f>#REF!/#REF!</f>
        <v>#REF!</v>
      </c>
      <c r="DK87" s="112" t="e">
        <f>#REF!/#REF!</f>
        <v>#REF!</v>
      </c>
      <c r="DL87" s="112" t="e">
        <f>#REF!/#REF!</f>
        <v>#REF!</v>
      </c>
      <c r="DM87" s="112" t="e">
        <f>#REF!/#REF!</f>
        <v>#REF!</v>
      </c>
      <c r="DN87" s="112" t="e">
        <f>#REF!/#REF!</f>
        <v>#REF!</v>
      </c>
      <c r="DO87" s="112" t="e">
        <f>#REF!/#REF!</f>
        <v>#REF!</v>
      </c>
      <c r="DP87" s="112" t="e">
        <f>#REF!/#REF!</f>
        <v>#REF!</v>
      </c>
      <c r="DQ87" s="112" t="e">
        <f>#REF!/#REF!</f>
        <v>#REF!</v>
      </c>
      <c r="DR87" s="112" t="e">
        <f>#REF!/#REF!</f>
        <v>#REF!</v>
      </c>
      <c r="DS87" s="112" t="e">
        <f>#REF!/#REF!</f>
        <v>#REF!</v>
      </c>
      <c r="DT87" s="112" t="e">
        <f>#REF!/#REF!</f>
        <v>#REF!</v>
      </c>
      <c r="DU87" s="112" t="e">
        <f>#REF!/#REF!</f>
        <v>#REF!</v>
      </c>
      <c r="DV87" s="112" t="e">
        <f>#REF!/#REF!</f>
        <v>#REF!</v>
      </c>
      <c r="DW87" s="112" t="e">
        <f>#REF!/#REF!</f>
        <v>#REF!</v>
      </c>
      <c r="DX87" s="112" t="e">
        <f>#REF!/#REF!</f>
        <v>#REF!</v>
      </c>
      <c r="DY87" s="112" t="e">
        <f>#REF!/#REF!</f>
        <v>#REF!</v>
      </c>
      <c r="DZ87" s="112" t="e">
        <f>#REF!/#REF!</f>
        <v>#REF!</v>
      </c>
      <c r="EA87" s="112" t="e">
        <f>#REF!/#REF!</f>
        <v>#REF!</v>
      </c>
      <c r="EB87" s="112" t="e">
        <f>#REF!/#REF!</f>
        <v>#REF!</v>
      </c>
      <c r="EC87" s="112" t="e">
        <f>#REF!/#REF!</f>
        <v>#REF!</v>
      </c>
      <c r="ED87" s="112" t="e">
        <f>#REF!/#REF!</f>
        <v>#REF!</v>
      </c>
      <c r="EE87" s="112" t="e">
        <f>#REF!/#REF!</f>
        <v>#REF!</v>
      </c>
      <c r="EF87" s="112" t="e">
        <f>#REF!/#REF!</f>
        <v>#REF!</v>
      </c>
      <c r="EG87" s="112" t="e">
        <f>#REF!/#REF!</f>
        <v>#REF!</v>
      </c>
      <c r="EH87" s="112" t="e">
        <f>#REF!/#REF!</f>
        <v>#REF!</v>
      </c>
      <c r="EI87" s="112" t="e">
        <f>#REF!/#REF!</f>
        <v>#REF!</v>
      </c>
      <c r="EJ87" s="112" t="e">
        <f>#REF!/#REF!</f>
        <v>#REF!</v>
      </c>
      <c r="EK87" s="112" t="e">
        <f>#REF!/#REF!</f>
        <v>#REF!</v>
      </c>
      <c r="EL87" s="112" t="e">
        <f>#REF!/#REF!</f>
        <v>#REF!</v>
      </c>
      <c r="EM87" s="112" t="e">
        <f>#REF!/#REF!</f>
        <v>#REF!</v>
      </c>
      <c r="EN87" s="112" t="e">
        <f>#REF!/#REF!</f>
        <v>#REF!</v>
      </c>
      <c r="EO87" s="112" t="e">
        <f>#REF!/#REF!</f>
        <v>#REF!</v>
      </c>
      <c r="EP87" s="112" t="e">
        <f>#REF!/#REF!</f>
        <v>#REF!</v>
      </c>
      <c r="EQ87" s="112" t="e">
        <f>#REF!/#REF!</f>
        <v>#REF!</v>
      </c>
      <c r="ER87" s="112" t="e">
        <f>#REF!/#REF!</f>
        <v>#REF!</v>
      </c>
      <c r="ES87" s="112" t="e">
        <f>#REF!/#REF!</f>
        <v>#REF!</v>
      </c>
      <c r="ET87" s="112" t="e">
        <f>#REF!/#REF!</f>
        <v>#REF!</v>
      </c>
      <c r="EU87" s="112" t="e">
        <f>#REF!/#REF!</f>
        <v>#REF!</v>
      </c>
      <c r="EV87" s="112" t="e">
        <f>#REF!/#REF!</f>
        <v>#REF!</v>
      </c>
      <c r="EW87" s="112" t="e">
        <f>#REF!/#REF!</f>
        <v>#REF!</v>
      </c>
      <c r="EX87" s="112" t="e">
        <f>#REF!/#REF!</f>
        <v>#REF!</v>
      </c>
      <c r="EY87" s="112" t="e">
        <f>#REF!/#REF!</f>
        <v>#REF!</v>
      </c>
      <c r="EZ87" s="112" t="e">
        <f>#REF!/#REF!</f>
        <v>#REF!</v>
      </c>
    </row>
    <row r="88" spans="1:156" x14ac:dyDescent="0.15">
      <c r="A88" s="48">
        <v>86</v>
      </c>
      <c r="B88" s="69" t="s">
        <v>121</v>
      </c>
      <c r="C88" s="70" t="s">
        <v>548</v>
      </c>
      <c r="D88" s="112" t="e">
        <f>#REF!/#REF!</f>
        <v>#REF!</v>
      </c>
      <c r="E88" s="112" t="e">
        <f>#REF!/#REF!</f>
        <v>#REF!</v>
      </c>
      <c r="F88" s="112" t="e">
        <f>#REF!/#REF!</f>
        <v>#REF!</v>
      </c>
      <c r="G88" s="112" t="e">
        <f>#REF!/#REF!</f>
        <v>#REF!</v>
      </c>
      <c r="H88" s="112" t="e">
        <f>#REF!/#REF!</f>
        <v>#REF!</v>
      </c>
      <c r="I88" s="112" t="e">
        <f>#REF!/#REF!</f>
        <v>#REF!</v>
      </c>
      <c r="J88" s="112" t="e">
        <f>#REF!/#REF!</f>
        <v>#REF!</v>
      </c>
      <c r="K88" s="112" t="e">
        <f>#REF!/#REF!</f>
        <v>#REF!</v>
      </c>
      <c r="L88" s="112" t="e">
        <f>#REF!/#REF!</f>
        <v>#REF!</v>
      </c>
      <c r="M88" s="112" t="e">
        <f>#REF!/#REF!</f>
        <v>#REF!</v>
      </c>
      <c r="N88" s="112" t="e">
        <f>#REF!/#REF!</f>
        <v>#REF!</v>
      </c>
      <c r="O88" s="112" t="e">
        <f>#REF!/#REF!</f>
        <v>#REF!</v>
      </c>
      <c r="P88" s="112" t="e">
        <f>#REF!/#REF!</f>
        <v>#REF!</v>
      </c>
      <c r="Q88" s="112" t="e">
        <f>#REF!/#REF!</f>
        <v>#REF!</v>
      </c>
      <c r="R88" s="112" t="e">
        <f>#REF!/#REF!</f>
        <v>#REF!</v>
      </c>
      <c r="S88" s="112" t="e">
        <f>#REF!/#REF!</f>
        <v>#REF!</v>
      </c>
      <c r="T88" s="112" t="e">
        <f>#REF!/#REF!</f>
        <v>#REF!</v>
      </c>
      <c r="U88" s="112" t="e">
        <f>#REF!/#REF!</f>
        <v>#REF!</v>
      </c>
      <c r="V88" s="112" t="e">
        <f>#REF!/#REF!</f>
        <v>#REF!</v>
      </c>
      <c r="W88" s="112" t="e">
        <f>#REF!/#REF!</f>
        <v>#REF!</v>
      </c>
      <c r="X88" s="112" t="e">
        <f>#REF!/#REF!</f>
        <v>#REF!</v>
      </c>
      <c r="Y88" s="112" t="e">
        <f>#REF!/#REF!</f>
        <v>#REF!</v>
      </c>
      <c r="Z88" s="112" t="e">
        <f>#REF!/#REF!</f>
        <v>#REF!</v>
      </c>
      <c r="AA88" s="112" t="e">
        <f>#REF!/#REF!</f>
        <v>#REF!</v>
      </c>
      <c r="AB88" s="112" t="e">
        <f>#REF!/#REF!</f>
        <v>#REF!</v>
      </c>
      <c r="AC88" s="112" t="e">
        <f>#REF!/#REF!</f>
        <v>#REF!</v>
      </c>
      <c r="AD88" s="112" t="e">
        <f>#REF!/#REF!</f>
        <v>#REF!</v>
      </c>
      <c r="AE88" s="112" t="e">
        <f>#REF!/#REF!</f>
        <v>#REF!</v>
      </c>
      <c r="AF88" s="112" t="e">
        <f>#REF!/#REF!</f>
        <v>#REF!</v>
      </c>
      <c r="AG88" s="112" t="e">
        <f>#REF!/#REF!</f>
        <v>#REF!</v>
      </c>
      <c r="AH88" s="112" t="e">
        <f>#REF!/#REF!</f>
        <v>#REF!</v>
      </c>
      <c r="AI88" s="112" t="e">
        <f>#REF!/#REF!</f>
        <v>#REF!</v>
      </c>
      <c r="AJ88" s="112" t="e">
        <f>#REF!/#REF!</f>
        <v>#REF!</v>
      </c>
      <c r="AK88" s="112" t="e">
        <f>#REF!/#REF!</f>
        <v>#REF!</v>
      </c>
      <c r="AL88" s="112" t="e">
        <f>#REF!/#REF!</f>
        <v>#REF!</v>
      </c>
      <c r="AM88" s="112" t="e">
        <f>#REF!/#REF!</f>
        <v>#REF!</v>
      </c>
      <c r="AN88" s="112" t="e">
        <f>#REF!/#REF!</f>
        <v>#REF!</v>
      </c>
      <c r="AO88" s="112" t="e">
        <f>#REF!/#REF!</f>
        <v>#REF!</v>
      </c>
      <c r="AP88" s="112" t="e">
        <f>#REF!/#REF!</f>
        <v>#REF!</v>
      </c>
      <c r="AQ88" s="112" t="e">
        <f>#REF!/#REF!</f>
        <v>#REF!</v>
      </c>
      <c r="AR88" s="112" t="e">
        <f>#REF!/#REF!</f>
        <v>#REF!</v>
      </c>
      <c r="AS88" s="112" t="e">
        <f>#REF!/#REF!</f>
        <v>#REF!</v>
      </c>
      <c r="AT88" s="112" t="e">
        <f>#REF!/#REF!</f>
        <v>#REF!</v>
      </c>
      <c r="AU88" s="112" t="e">
        <f>#REF!/#REF!</f>
        <v>#REF!</v>
      </c>
      <c r="AV88" s="112" t="e">
        <f>#REF!/#REF!</f>
        <v>#REF!</v>
      </c>
      <c r="AW88" s="112" t="e">
        <f>#REF!/#REF!</f>
        <v>#REF!</v>
      </c>
      <c r="AX88" s="112" t="e">
        <f>#REF!/#REF!</f>
        <v>#REF!</v>
      </c>
      <c r="AY88" s="112" t="e">
        <f>#REF!/#REF!</f>
        <v>#REF!</v>
      </c>
      <c r="AZ88" s="112" t="e">
        <f>#REF!/#REF!</f>
        <v>#REF!</v>
      </c>
      <c r="BA88" s="112" t="e">
        <f>#REF!/#REF!</f>
        <v>#REF!</v>
      </c>
      <c r="BB88" s="112" t="e">
        <f>#REF!/#REF!</f>
        <v>#REF!</v>
      </c>
      <c r="BC88" s="112" t="e">
        <f>#REF!/#REF!</f>
        <v>#REF!</v>
      </c>
      <c r="BD88" s="112" t="e">
        <f>#REF!/#REF!</f>
        <v>#REF!</v>
      </c>
      <c r="BE88" s="112" t="e">
        <f>#REF!/#REF!</f>
        <v>#REF!</v>
      </c>
      <c r="BF88" s="112" t="e">
        <f>#REF!/#REF!</f>
        <v>#REF!</v>
      </c>
      <c r="BG88" s="112" t="e">
        <f>#REF!/#REF!</f>
        <v>#REF!</v>
      </c>
      <c r="BH88" s="112" t="e">
        <f>#REF!/#REF!</f>
        <v>#REF!</v>
      </c>
      <c r="BI88" s="112" t="e">
        <f>#REF!/#REF!</f>
        <v>#REF!</v>
      </c>
      <c r="BJ88" s="112" t="e">
        <f>#REF!/#REF!</f>
        <v>#REF!</v>
      </c>
      <c r="BK88" s="112" t="e">
        <f>#REF!/#REF!</f>
        <v>#REF!</v>
      </c>
      <c r="BL88" s="112" t="e">
        <f>#REF!/#REF!</f>
        <v>#REF!</v>
      </c>
      <c r="BM88" s="112" t="e">
        <f>#REF!/#REF!</f>
        <v>#REF!</v>
      </c>
      <c r="BN88" s="112" t="e">
        <f>#REF!/#REF!</f>
        <v>#REF!</v>
      </c>
      <c r="BO88" s="112" t="e">
        <f>#REF!/#REF!</f>
        <v>#REF!</v>
      </c>
      <c r="BP88" s="112" t="e">
        <f>#REF!/#REF!</f>
        <v>#REF!</v>
      </c>
      <c r="BQ88" s="112" t="e">
        <f>#REF!/#REF!</f>
        <v>#REF!</v>
      </c>
      <c r="BR88" s="112" t="e">
        <f>#REF!/#REF!</f>
        <v>#REF!</v>
      </c>
      <c r="BS88" s="112" t="e">
        <f>#REF!/#REF!</f>
        <v>#REF!</v>
      </c>
      <c r="BT88" s="112" t="e">
        <f>#REF!/#REF!</f>
        <v>#REF!</v>
      </c>
      <c r="BU88" s="112" t="e">
        <f>#REF!/#REF!</f>
        <v>#REF!</v>
      </c>
      <c r="BV88" s="112" t="e">
        <f>#REF!/#REF!</f>
        <v>#REF!</v>
      </c>
      <c r="BW88" s="112" t="e">
        <f>#REF!/#REF!</f>
        <v>#REF!</v>
      </c>
      <c r="BX88" s="112" t="e">
        <f>#REF!/#REF!</f>
        <v>#REF!</v>
      </c>
      <c r="BY88" s="112" t="e">
        <f>#REF!/#REF!</f>
        <v>#REF!</v>
      </c>
      <c r="BZ88" s="112" t="e">
        <f>#REF!/#REF!</f>
        <v>#REF!</v>
      </c>
      <c r="CA88" s="112" t="e">
        <f>#REF!/#REF!</f>
        <v>#REF!</v>
      </c>
      <c r="CB88" s="112" t="e">
        <f>#REF!/#REF!</f>
        <v>#REF!</v>
      </c>
      <c r="CC88" s="112" t="e">
        <f>#REF!/#REF!</f>
        <v>#REF!</v>
      </c>
      <c r="CD88" s="112" t="e">
        <f>#REF!/#REF!</f>
        <v>#REF!</v>
      </c>
      <c r="CE88" s="112" t="e">
        <f>#REF!/#REF!</f>
        <v>#REF!</v>
      </c>
      <c r="CF88" s="112" t="e">
        <f>#REF!/#REF!</f>
        <v>#REF!</v>
      </c>
      <c r="CG88" s="112" t="e">
        <f>#REF!/#REF!</f>
        <v>#REF!</v>
      </c>
      <c r="CH88" s="112" t="e">
        <f>#REF!/#REF!</f>
        <v>#REF!</v>
      </c>
      <c r="CI88" s="112" t="e">
        <f>#REF!/#REF!</f>
        <v>#REF!</v>
      </c>
      <c r="CJ88" s="112" t="e">
        <f>#REF!/#REF!</f>
        <v>#REF!</v>
      </c>
      <c r="CK88" s="112" t="e">
        <f>#REF!/#REF!</f>
        <v>#REF!</v>
      </c>
      <c r="CL88" s="112" t="e">
        <f>#REF!/#REF!</f>
        <v>#REF!</v>
      </c>
      <c r="CM88" s="112" t="e">
        <f>#REF!/#REF!</f>
        <v>#REF!</v>
      </c>
      <c r="CN88" s="112" t="e">
        <f>#REF!/#REF!</f>
        <v>#REF!</v>
      </c>
      <c r="CO88" s="112" t="e">
        <f>#REF!/#REF!</f>
        <v>#REF!</v>
      </c>
      <c r="CP88" s="112" t="e">
        <f>#REF!/#REF!</f>
        <v>#REF!</v>
      </c>
      <c r="CQ88" s="112" t="e">
        <f>#REF!/#REF!</f>
        <v>#REF!</v>
      </c>
      <c r="CR88" s="112" t="e">
        <f>#REF!/#REF!</f>
        <v>#REF!</v>
      </c>
      <c r="CS88" s="112" t="e">
        <f>#REF!/#REF!</f>
        <v>#REF!</v>
      </c>
      <c r="CT88" s="112" t="e">
        <f>#REF!/#REF!</f>
        <v>#REF!</v>
      </c>
      <c r="CU88" s="112" t="e">
        <f>#REF!/#REF!</f>
        <v>#REF!</v>
      </c>
      <c r="CV88" s="112" t="e">
        <f>#REF!/#REF!</f>
        <v>#REF!</v>
      </c>
      <c r="CW88" s="112" t="e">
        <f>#REF!/#REF!</f>
        <v>#REF!</v>
      </c>
      <c r="CX88" s="112" t="e">
        <f>#REF!/#REF!</f>
        <v>#REF!</v>
      </c>
      <c r="CY88" s="112" t="e">
        <f>#REF!/#REF!</f>
        <v>#REF!</v>
      </c>
      <c r="CZ88" s="112" t="e">
        <f>#REF!/#REF!</f>
        <v>#REF!</v>
      </c>
      <c r="DA88" s="112" t="e">
        <f>#REF!/#REF!</f>
        <v>#REF!</v>
      </c>
      <c r="DB88" s="112" t="e">
        <f>#REF!/#REF!</f>
        <v>#REF!</v>
      </c>
      <c r="DC88" s="112" t="e">
        <f>#REF!/#REF!</f>
        <v>#REF!</v>
      </c>
      <c r="DD88" s="112" t="e">
        <f>#REF!/#REF!</f>
        <v>#REF!</v>
      </c>
      <c r="DE88" s="112" t="e">
        <f>#REF!/#REF!</f>
        <v>#REF!</v>
      </c>
      <c r="DF88" s="112" t="e">
        <f>#REF!/#REF!</f>
        <v>#REF!</v>
      </c>
      <c r="DG88" s="112" t="e">
        <f>#REF!/#REF!</f>
        <v>#REF!</v>
      </c>
      <c r="DH88" s="112" t="e">
        <f>#REF!/#REF!</f>
        <v>#REF!</v>
      </c>
      <c r="DI88" s="112" t="e">
        <f>#REF!/#REF!</f>
        <v>#REF!</v>
      </c>
      <c r="DJ88" s="112" t="e">
        <f>#REF!/#REF!</f>
        <v>#REF!</v>
      </c>
      <c r="DK88" s="112" t="e">
        <f>#REF!/#REF!</f>
        <v>#REF!</v>
      </c>
      <c r="DL88" s="112" t="e">
        <f>#REF!/#REF!</f>
        <v>#REF!</v>
      </c>
      <c r="DM88" s="112" t="e">
        <f>#REF!/#REF!</f>
        <v>#REF!</v>
      </c>
      <c r="DN88" s="112" t="e">
        <f>#REF!/#REF!</f>
        <v>#REF!</v>
      </c>
      <c r="DO88" s="112" t="e">
        <f>#REF!/#REF!</f>
        <v>#REF!</v>
      </c>
      <c r="DP88" s="112" t="e">
        <f>#REF!/#REF!</f>
        <v>#REF!</v>
      </c>
      <c r="DQ88" s="112" t="e">
        <f>#REF!/#REF!</f>
        <v>#REF!</v>
      </c>
      <c r="DR88" s="112" t="e">
        <f>#REF!/#REF!</f>
        <v>#REF!</v>
      </c>
      <c r="DS88" s="112" t="e">
        <f>#REF!/#REF!</f>
        <v>#REF!</v>
      </c>
      <c r="DT88" s="112" t="e">
        <f>#REF!/#REF!</f>
        <v>#REF!</v>
      </c>
      <c r="DU88" s="112" t="e">
        <f>#REF!/#REF!</f>
        <v>#REF!</v>
      </c>
      <c r="DV88" s="112" t="e">
        <f>#REF!/#REF!</f>
        <v>#REF!</v>
      </c>
      <c r="DW88" s="112" t="e">
        <f>#REF!/#REF!</f>
        <v>#REF!</v>
      </c>
      <c r="DX88" s="112" t="e">
        <f>#REF!/#REF!</f>
        <v>#REF!</v>
      </c>
      <c r="DY88" s="112" t="e">
        <f>#REF!/#REF!</f>
        <v>#REF!</v>
      </c>
      <c r="DZ88" s="112" t="e">
        <f>#REF!/#REF!</f>
        <v>#REF!</v>
      </c>
      <c r="EA88" s="112" t="e">
        <f>#REF!/#REF!</f>
        <v>#REF!</v>
      </c>
      <c r="EB88" s="112" t="e">
        <f>#REF!/#REF!</f>
        <v>#REF!</v>
      </c>
      <c r="EC88" s="112" t="e">
        <f>#REF!/#REF!</f>
        <v>#REF!</v>
      </c>
      <c r="ED88" s="112" t="e">
        <f>#REF!/#REF!</f>
        <v>#REF!</v>
      </c>
      <c r="EE88" s="112" t="e">
        <f>#REF!/#REF!</f>
        <v>#REF!</v>
      </c>
      <c r="EF88" s="112" t="e">
        <f>#REF!/#REF!</f>
        <v>#REF!</v>
      </c>
      <c r="EG88" s="112" t="e">
        <f>#REF!/#REF!</f>
        <v>#REF!</v>
      </c>
      <c r="EH88" s="112" t="e">
        <f>#REF!/#REF!</f>
        <v>#REF!</v>
      </c>
      <c r="EI88" s="112" t="e">
        <f>#REF!/#REF!</f>
        <v>#REF!</v>
      </c>
      <c r="EJ88" s="112" t="e">
        <f>#REF!/#REF!</f>
        <v>#REF!</v>
      </c>
      <c r="EK88" s="112" t="e">
        <f>#REF!/#REF!</f>
        <v>#REF!</v>
      </c>
      <c r="EL88" s="112" t="e">
        <f>#REF!/#REF!</f>
        <v>#REF!</v>
      </c>
      <c r="EM88" s="112" t="e">
        <f>#REF!/#REF!</f>
        <v>#REF!</v>
      </c>
      <c r="EN88" s="112" t="e">
        <f>#REF!/#REF!</f>
        <v>#REF!</v>
      </c>
      <c r="EO88" s="112" t="e">
        <f>#REF!/#REF!</f>
        <v>#REF!</v>
      </c>
      <c r="EP88" s="112" t="e">
        <f>#REF!/#REF!</f>
        <v>#REF!</v>
      </c>
      <c r="EQ88" s="112" t="e">
        <f>#REF!/#REF!</f>
        <v>#REF!</v>
      </c>
      <c r="ER88" s="112" t="e">
        <f>#REF!/#REF!</f>
        <v>#REF!</v>
      </c>
      <c r="ES88" s="112" t="e">
        <f>#REF!/#REF!</f>
        <v>#REF!</v>
      </c>
      <c r="ET88" s="112" t="e">
        <f>#REF!/#REF!</f>
        <v>#REF!</v>
      </c>
      <c r="EU88" s="112" t="e">
        <f>#REF!/#REF!</f>
        <v>#REF!</v>
      </c>
      <c r="EV88" s="112" t="e">
        <f>#REF!/#REF!</f>
        <v>#REF!</v>
      </c>
      <c r="EW88" s="112" t="e">
        <f>#REF!/#REF!</f>
        <v>#REF!</v>
      </c>
      <c r="EX88" s="112" t="e">
        <f>#REF!/#REF!</f>
        <v>#REF!</v>
      </c>
      <c r="EY88" s="112" t="e">
        <f>#REF!/#REF!</f>
        <v>#REF!</v>
      </c>
      <c r="EZ88" s="112" t="e">
        <f>#REF!/#REF!</f>
        <v>#REF!</v>
      </c>
    </row>
    <row r="89" spans="1:156" x14ac:dyDescent="0.15">
      <c r="A89" s="48">
        <v>87</v>
      </c>
      <c r="B89" s="69" t="s">
        <v>122</v>
      </c>
      <c r="C89" s="70" t="s">
        <v>549</v>
      </c>
      <c r="D89" s="112" t="e">
        <f>#REF!/#REF!</f>
        <v>#REF!</v>
      </c>
      <c r="E89" s="112" t="e">
        <f>#REF!/#REF!</f>
        <v>#REF!</v>
      </c>
      <c r="F89" s="112" t="e">
        <f>#REF!/#REF!</f>
        <v>#REF!</v>
      </c>
      <c r="G89" s="112" t="e">
        <f>#REF!/#REF!</f>
        <v>#REF!</v>
      </c>
      <c r="H89" s="112" t="e">
        <f>#REF!/#REF!</f>
        <v>#REF!</v>
      </c>
      <c r="I89" s="112" t="e">
        <f>#REF!/#REF!</f>
        <v>#REF!</v>
      </c>
      <c r="J89" s="112" t="e">
        <f>#REF!/#REF!</f>
        <v>#REF!</v>
      </c>
      <c r="K89" s="112" t="e">
        <f>#REF!/#REF!</f>
        <v>#REF!</v>
      </c>
      <c r="L89" s="112" t="e">
        <f>#REF!/#REF!</f>
        <v>#REF!</v>
      </c>
      <c r="M89" s="112" t="e">
        <f>#REF!/#REF!</f>
        <v>#REF!</v>
      </c>
      <c r="N89" s="112" t="e">
        <f>#REF!/#REF!</f>
        <v>#REF!</v>
      </c>
      <c r="O89" s="112" t="e">
        <f>#REF!/#REF!</f>
        <v>#REF!</v>
      </c>
      <c r="P89" s="112" t="e">
        <f>#REF!/#REF!</f>
        <v>#REF!</v>
      </c>
      <c r="Q89" s="112" t="e">
        <f>#REF!/#REF!</f>
        <v>#REF!</v>
      </c>
      <c r="R89" s="112" t="e">
        <f>#REF!/#REF!</f>
        <v>#REF!</v>
      </c>
      <c r="S89" s="112" t="e">
        <f>#REF!/#REF!</f>
        <v>#REF!</v>
      </c>
      <c r="T89" s="112" t="e">
        <f>#REF!/#REF!</f>
        <v>#REF!</v>
      </c>
      <c r="U89" s="112" t="e">
        <f>#REF!/#REF!</f>
        <v>#REF!</v>
      </c>
      <c r="V89" s="112" t="e">
        <f>#REF!/#REF!</f>
        <v>#REF!</v>
      </c>
      <c r="W89" s="112" t="e">
        <f>#REF!/#REF!</f>
        <v>#REF!</v>
      </c>
      <c r="X89" s="112" t="e">
        <f>#REF!/#REF!</f>
        <v>#REF!</v>
      </c>
      <c r="Y89" s="112" t="e">
        <f>#REF!/#REF!</f>
        <v>#REF!</v>
      </c>
      <c r="Z89" s="112" t="e">
        <f>#REF!/#REF!</f>
        <v>#REF!</v>
      </c>
      <c r="AA89" s="112" t="e">
        <f>#REF!/#REF!</f>
        <v>#REF!</v>
      </c>
      <c r="AB89" s="112" t="e">
        <f>#REF!/#REF!</f>
        <v>#REF!</v>
      </c>
      <c r="AC89" s="112" t="e">
        <f>#REF!/#REF!</f>
        <v>#REF!</v>
      </c>
      <c r="AD89" s="112" t="e">
        <f>#REF!/#REF!</f>
        <v>#REF!</v>
      </c>
      <c r="AE89" s="112" t="e">
        <f>#REF!/#REF!</f>
        <v>#REF!</v>
      </c>
      <c r="AF89" s="112" t="e">
        <f>#REF!/#REF!</f>
        <v>#REF!</v>
      </c>
      <c r="AG89" s="112" t="e">
        <f>#REF!/#REF!</f>
        <v>#REF!</v>
      </c>
      <c r="AH89" s="112" t="e">
        <f>#REF!/#REF!</f>
        <v>#REF!</v>
      </c>
      <c r="AI89" s="112" t="e">
        <f>#REF!/#REF!</f>
        <v>#REF!</v>
      </c>
      <c r="AJ89" s="112" t="e">
        <f>#REF!/#REF!</f>
        <v>#REF!</v>
      </c>
      <c r="AK89" s="112" t="e">
        <f>#REF!/#REF!</f>
        <v>#REF!</v>
      </c>
      <c r="AL89" s="112" t="e">
        <f>#REF!/#REF!</f>
        <v>#REF!</v>
      </c>
      <c r="AM89" s="112" t="e">
        <f>#REF!/#REF!</f>
        <v>#REF!</v>
      </c>
      <c r="AN89" s="112" t="e">
        <f>#REF!/#REF!</f>
        <v>#REF!</v>
      </c>
      <c r="AO89" s="112" t="e">
        <f>#REF!/#REF!</f>
        <v>#REF!</v>
      </c>
      <c r="AP89" s="112" t="e">
        <f>#REF!/#REF!</f>
        <v>#REF!</v>
      </c>
      <c r="AQ89" s="112" t="e">
        <f>#REF!/#REF!</f>
        <v>#REF!</v>
      </c>
      <c r="AR89" s="112" t="e">
        <f>#REF!/#REF!</f>
        <v>#REF!</v>
      </c>
      <c r="AS89" s="112" t="e">
        <f>#REF!/#REF!</f>
        <v>#REF!</v>
      </c>
      <c r="AT89" s="112" t="e">
        <f>#REF!/#REF!</f>
        <v>#REF!</v>
      </c>
      <c r="AU89" s="112" t="e">
        <f>#REF!/#REF!</f>
        <v>#REF!</v>
      </c>
      <c r="AV89" s="112" t="e">
        <f>#REF!/#REF!</f>
        <v>#REF!</v>
      </c>
      <c r="AW89" s="112" t="e">
        <f>#REF!/#REF!</f>
        <v>#REF!</v>
      </c>
      <c r="AX89" s="112" t="e">
        <f>#REF!/#REF!</f>
        <v>#REF!</v>
      </c>
      <c r="AY89" s="112" t="e">
        <f>#REF!/#REF!</f>
        <v>#REF!</v>
      </c>
      <c r="AZ89" s="112" t="e">
        <f>#REF!/#REF!</f>
        <v>#REF!</v>
      </c>
      <c r="BA89" s="112" t="e">
        <f>#REF!/#REF!</f>
        <v>#REF!</v>
      </c>
      <c r="BB89" s="112" t="e">
        <f>#REF!/#REF!</f>
        <v>#REF!</v>
      </c>
      <c r="BC89" s="112" t="e">
        <f>#REF!/#REF!</f>
        <v>#REF!</v>
      </c>
      <c r="BD89" s="112" t="e">
        <f>#REF!/#REF!</f>
        <v>#REF!</v>
      </c>
      <c r="BE89" s="112" t="e">
        <f>#REF!/#REF!</f>
        <v>#REF!</v>
      </c>
      <c r="BF89" s="112" t="e">
        <f>#REF!/#REF!</f>
        <v>#REF!</v>
      </c>
      <c r="BG89" s="112" t="e">
        <f>#REF!/#REF!</f>
        <v>#REF!</v>
      </c>
      <c r="BH89" s="112" t="e">
        <f>#REF!/#REF!</f>
        <v>#REF!</v>
      </c>
      <c r="BI89" s="112" t="e">
        <f>#REF!/#REF!</f>
        <v>#REF!</v>
      </c>
      <c r="BJ89" s="112" t="e">
        <f>#REF!/#REF!</f>
        <v>#REF!</v>
      </c>
      <c r="BK89" s="112" t="e">
        <f>#REF!/#REF!</f>
        <v>#REF!</v>
      </c>
      <c r="BL89" s="112" t="e">
        <f>#REF!/#REF!</f>
        <v>#REF!</v>
      </c>
      <c r="BM89" s="112" t="e">
        <f>#REF!/#REF!</f>
        <v>#REF!</v>
      </c>
      <c r="BN89" s="112" t="e">
        <f>#REF!/#REF!</f>
        <v>#REF!</v>
      </c>
      <c r="BO89" s="112" t="e">
        <f>#REF!/#REF!</f>
        <v>#REF!</v>
      </c>
      <c r="BP89" s="112" t="e">
        <f>#REF!/#REF!</f>
        <v>#REF!</v>
      </c>
      <c r="BQ89" s="112" t="e">
        <f>#REF!/#REF!</f>
        <v>#REF!</v>
      </c>
      <c r="BR89" s="112" t="e">
        <f>#REF!/#REF!</f>
        <v>#REF!</v>
      </c>
      <c r="BS89" s="112" t="e">
        <f>#REF!/#REF!</f>
        <v>#REF!</v>
      </c>
      <c r="BT89" s="112" t="e">
        <f>#REF!/#REF!</f>
        <v>#REF!</v>
      </c>
      <c r="BU89" s="112" t="e">
        <f>#REF!/#REF!</f>
        <v>#REF!</v>
      </c>
      <c r="BV89" s="112" t="e">
        <f>#REF!/#REF!</f>
        <v>#REF!</v>
      </c>
      <c r="BW89" s="112" t="e">
        <f>#REF!/#REF!</f>
        <v>#REF!</v>
      </c>
      <c r="BX89" s="112" t="e">
        <f>#REF!/#REF!</f>
        <v>#REF!</v>
      </c>
      <c r="BY89" s="112" t="e">
        <f>#REF!/#REF!</f>
        <v>#REF!</v>
      </c>
      <c r="BZ89" s="112" t="e">
        <f>#REF!/#REF!</f>
        <v>#REF!</v>
      </c>
      <c r="CA89" s="112" t="e">
        <f>#REF!/#REF!</f>
        <v>#REF!</v>
      </c>
      <c r="CB89" s="112" t="e">
        <f>#REF!/#REF!</f>
        <v>#REF!</v>
      </c>
      <c r="CC89" s="112" t="e">
        <f>#REF!/#REF!</f>
        <v>#REF!</v>
      </c>
      <c r="CD89" s="112" t="e">
        <f>#REF!/#REF!</f>
        <v>#REF!</v>
      </c>
      <c r="CE89" s="112" t="e">
        <f>#REF!/#REF!</f>
        <v>#REF!</v>
      </c>
      <c r="CF89" s="112" t="e">
        <f>#REF!/#REF!</f>
        <v>#REF!</v>
      </c>
      <c r="CG89" s="112" t="e">
        <f>#REF!/#REF!</f>
        <v>#REF!</v>
      </c>
      <c r="CH89" s="112" t="e">
        <f>#REF!/#REF!</f>
        <v>#REF!</v>
      </c>
      <c r="CI89" s="112" t="e">
        <f>#REF!/#REF!</f>
        <v>#REF!</v>
      </c>
      <c r="CJ89" s="112" t="e">
        <f>#REF!/#REF!</f>
        <v>#REF!</v>
      </c>
      <c r="CK89" s="112" t="e">
        <f>#REF!/#REF!</f>
        <v>#REF!</v>
      </c>
      <c r="CL89" s="112" t="e">
        <f>#REF!/#REF!</f>
        <v>#REF!</v>
      </c>
      <c r="CM89" s="112" t="e">
        <f>#REF!/#REF!</f>
        <v>#REF!</v>
      </c>
      <c r="CN89" s="112" t="e">
        <f>#REF!/#REF!</f>
        <v>#REF!</v>
      </c>
      <c r="CO89" s="112" t="e">
        <f>#REF!/#REF!</f>
        <v>#REF!</v>
      </c>
      <c r="CP89" s="112" t="e">
        <f>#REF!/#REF!</f>
        <v>#REF!</v>
      </c>
      <c r="CQ89" s="112" t="e">
        <f>#REF!/#REF!</f>
        <v>#REF!</v>
      </c>
      <c r="CR89" s="112" t="e">
        <f>#REF!/#REF!</f>
        <v>#REF!</v>
      </c>
      <c r="CS89" s="112" t="e">
        <f>#REF!/#REF!</f>
        <v>#REF!</v>
      </c>
      <c r="CT89" s="112" t="e">
        <f>#REF!/#REF!</f>
        <v>#REF!</v>
      </c>
      <c r="CU89" s="112" t="e">
        <f>#REF!/#REF!</f>
        <v>#REF!</v>
      </c>
      <c r="CV89" s="112" t="e">
        <f>#REF!/#REF!</f>
        <v>#REF!</v>
      </c>
      <c r="CW89" s="112" t="e">
        <f>#REF!/#REF!</f>
        <v>#REF!</v>
      </c>
      <c r="CX89" s="112" t="e">
        <f>#REF!/#REF!</f>
        <v>#REF!</v>
      </c>
      <c r="CY89" s="112" t="e">
        <f>#REF!/#REF!</f>
        <v>#REF!</v>
      </c>
      <c r="CZ89" s="112" t="e">
        <f>#REF!/#REF!</f>
        <v>#REF!</v>
      </c>
      <c r="DA89" s="112" t="e">
        <f>#REF!/#REF!</f>
        <v>#REF!</v>
      </c>
      <c r="DB89" s="112" t="e">
        <f>#REF!/#REF!</f>
        <v>#REF!</v>
      </c>
      <c r="DC89" s="112" t="e">
        <f>#REF!/#REF!</f>
        <v>#REF!</v>
      </c>
      <c r="DD89" s="112" t="e">
        <f>#REF!/#REF!</f>
        <v>#REF!</v>
      </c>
      <c r="DE89" s="112" t="e">
        <f>#REF!/#REF!</f>
        <v>#REF!</v>
      </c>
      <c r="DF89" s="112" t="e">
        <f>#REF!/#REF!</f>
        <v>#REF!</v>
      </c>
      <c r="DG89" s="112" t="e">
        <f>#REF!/#REF!</f>
        <v>#REF!</v>
      </c>
      <c r="DH89" s="112" t="e">
        <f>#REF!/#REF!</f>
        <v>#REF!</v>
      </c>
      <c r="DI89" s="112" t="e">
        <f>#REF!/#REF!</f>
        <v>#REF!</v>
      </c>
      <c r="DJ89" s="112" t="e">
        <f>#REF!/#REF!</f>
        <v>#REF!</v>
      </c>
      <c r="DK89" s="112" t="e">
        <f>#REF!/#REF!</f>
        <v>#REF!</v>
      </c>
      <c r="DL89" s="112" t="e">
        <f>#REF!/#REF!</f>
        <v>#REF!</v>
      </c>
      <c r="DM89" s="112" t="e">
        <f>#REF!/#REF!</f>
        <v>#REF!</v>
      </c>
      <c r="DN89" s="112" t="e">
        <f>#REF!/#REF!</f>
        <v>#REF!</v>
      </c>
      <c r="DO89" s="112" t="e">
        <f>#REF!/#REF!</f>
        <v>#REF!</v>
      </c>
      <c r="DP89" s="112" t="e">
        <f>#REF!/#REF!</f>
        <v>#REF!</v>
      </c>
      <c r="DQ89" s="112" t="e">
        <f>#REF!/#REF!</f>
        <v>#REF!</v>
      </c>
      <c r="DR89" s="112" t="e">
        <f>#REF!/#REF!</f>
        <v>#REF!</v>
      </c>
      <c r="DS89" s="112" t="e">
        <f>#REF!/#REF!</f>
        <v>#REF!</v>
      </c>
      <c r="DT89" s="112" t="e">
        <f>#REF!/#REF!</f>
        <v>#REF!</v>
      </c>
      <c r="DU89" s="112" t="e">
        <f>#REF!/#REF!</f>
        <v>#REF!</v>
      </c>
      <c r="DV89" s="112" t="e">
        <f>#REF!/#REF!</f>
        <v>#REF!</v>
      </c>
      <c r="DW89" s="112" t="e">
        <f>#REF!/#REF!</f>
        <v>#REF!</v>
      </c>
      <c r="DX89" s="112" t="e">
        <f>#REF!/#REF!</f>
        <v>#REF!</v>
      </c>
      <c r="DY89" s="112" t="e">
        <f>#REF!/#REF!</f>
        <v>#REF!</v>
      </c>
      <c r="DZ89" s="112" t="e">
        <f>#REF!/#REF!</f>
        <v>#REF!</v>
      </c>
      <c r="EA89" s="112" t="e">
        <f>#REF!/#REF!</f>
        <v>#REF!</v>
      </c>
      <c r="EB89" s="112" t="e">
        <f>#REF!/#REF!</f>
        <v>#REF!</v>
      </c>
      <c r="EC89" s="112" t="e">
        <f>#REF!/#REF!</f>
        <v>#REF!</v>
      </c>
      <c r="ED89" s="112" t="e">
        <f>#REF!/#REF!</f>
        <v>#REF!</v>
      </c>
      <c r="EE89" s="112" t="e">
        <f>#REF!/#REF!</f>
        <v>#REF!</v>
      </c>
      <c r="EF89" s="112" t="e">
        <f>#REF!/#REF!</f>
        <v>#REF!</v>
      </c>
      <c r="EG89" s="112" t="e">
        <f>#REF!/#REF!</f>
        <v>#REF!</v>
      </c>
      <c r="EH89" s="112" t="e">
        <f>#REF!/#REF!</f>
        <v>#REF!</v>
      </c>
      <c r="EI89" s="112" t="e">
        <f>#REF!/#REF!</f>
        <v>#REF!</v>
      </c>
      <c r="EJ89" s="112" t="e">
        <f>#REF!/#REF!</f>
        <v>#REF!</v>
      </c>
      <c r="EK89" s="112" t="e">
        <f>#REF!/#REF!</f>
        <v>#REF!</v>
      </c>
      <c r="EL89" s="112" t="e">
        <f>#REF!/#REF!</f>
        <v>#REF!</v>
      </c>
      <c r="EM89" s="112" t="e">
        <f>#REF!/#REF!</f>
        <v>#REF!</v>
      </c>
      <c r="EN89" s="112" t="e">
        <f>#REF!/#REF!</f>
        <v>#REF!</v>
      </c>
      <c r="EO89" s="112" t="e">
        <f>#REF!/#REF!</f>
        <v>#REF!</v>
      </c>
      <c r="EP89" s="112" t="e">
        <f>#REF!/#REF!</f>
        <v>#REF!</v>
      </c>
      <c r="EQ89" s="112" t="e">
        <f>#REF!/#REF!</f>
        <v>#REF!</v>
      </c>
      <c r="ER89" s="112" t="e">
        <f>#REF!/#REF!</f>
        <v>#REF!</v>
      </c>
      <c r="ES89" s="112" t="e">
        <f>#REF!/#REF!</f>
        <v>#REF!</v>
      </c>
      <c r="ET89" s="112" t="e">
        <f>#REF!/#REF!</f>
        <v>#REF!</v>
      </c>
      <c r="EU89" s="112" t="e">
        <f>#REF!/#REF!</f>
        <v>#REF!</v>
      </c>
      <c r="EV89" s="112" t="e">
        <f>#REF!/#REF!</f>
        <v>#REF!</v>
      </c>
      <c r="EW89" s="112" t="e">
        <f>#REF!/#REF!</f>
        <v>#REF!</v>
      </c>
      <c r="EX89" s="112" t="e">
        <f>#REF!/#REF!</f>
        <v>#REF!</v>
      </c>
      <c r="EY89" s="112" t="e">
        <f>#REF!/#REF!</f>
        <v>#REF!</v>
      </c>
      <c r="EZ89" s="112" t="e">
        <f>#REF!/#REF!</f>
        <v>#REF!</v>
      </c>
    </row>
    <row r="90" spans="1:156" x14ac:dyDescent="0.15">
      <c r="A90" s="48">
        <v>88</v>
      </c>
      <c r="B90" s="69" t="s">
        <v>123</v>
      </c>
      <c r="C90" s="70" t="s">
        <v>550</v>
      </c>
      <c r="D90" s="112" t="e">
        <f>#REF!/#REF!</f>
        <v>#REF!</v>
      </c>
      <c r="E90" s="112" t="e">
        <f>#REF!/#REF!</f>
        <v>#REF!</v>
      </c>
      <c r="F90" s="112" t="e">
        <f>#REF!/#REF!</f>
        <v>#REF!</v>
      </c>
      <c r="G90" s="112" t="e">
        <f>#REF!/#REF!</f>
        <v>#REF!</v>
      </c>
      <c r="H90" s="112" t="e">
        <f>#REF!/#REF!</f>
        <v>#REF!</v>
      </c>
      <c r="I90" s="112" t="e">
        <f>#REF!/#REF!</f>
        <v>#REF!</v>
      </c>
      <c r="J90" s="112" t="e">
        <f>#REF!/#REF!</f>
        <v>#REF!</v>
      </c>
      <c r="K90" s="112" t="e">
        <f>#REF!/#REF!</f>
        <v>#REF!</v>
      </c>
      <c r="L90" s="112" t="e">
        <f>#REF!/#REF!</f>
        <v>#REF!</v>
      </c>
      <c r="M90" s="112" t="e">
        <f>#REF!/#REF!</f>
        <v>#REF!</v>
      </c>
      <c r="N90" s="112" t="e">
        <f>#REF!/#REF!</f>
        <v>#REF!</v>
      </c>
      <c r="O90" s="112" t="e">
        <f>#REF!/#REF!</f>
        <v>#REF!</v>
      </c>
      <c r="P90" s="112" t="e">
        <f>#REF!/#REF!</f>
        <v>#REF!</v>
      </c>
      <c r="Q90" s="112" t="e">
        <f>#REF!/#REF!</f>
        <v>#REF!</v>
      </c>
      <c r="R90" s="112" t="e">
        <f>#REF!/#REF!</f>
        <v>#REF!</v>
      </c>
      <c r="S90" s="112" t="e">
        <f>#REF!/#REF!</f>
        <v>#REF!</v>
      </c>
      <c r="T90" s="112" t="e">
        <f>#REF!/#REF!</f>
        <v>#REF!</v>
      </c>
      <c r="U90" s="112" t="e">
        <f>#REF!/#REF!</f>
        <v>#REF!</v>
      </c>
      <c r="V90" s="112" t="e">
        <f>#REF!/#REF!</f>
        <v>#REF!</v>
      </c>
      <c r="W90" s="112" t="e">
        <f>#REF!/#REF!</f>
        <v>#REF!</v>
      </c>
      <c r="X90" s="112" t="e">
        <f>#REF!/#REF!</f>
        <v>#REF!</v>
      </c>
      <c r="Y90" s="112" t="e">
        <f>#REF!/#REF!</f>
        <v>#REF!</v>
      </c>
      <c r="Z90" s="112" t="e">
        <f>#REF!/#REF!</f>
        <v>#REF!</v>
      </c>
      <c r="AA90" s="112" t="e">
        <f>#REF!/#REF!</f>
        <v>#REF!</v>
      </c>
      <c r="AB90" s="112" t="e">
        <f>#REF!/#REF!</f>
        <v>#REF!</v>
      </c>
      <c r="AC90" s="112" t="e">
        <f>#REF!/#REF!</f>
        <v>#REF!</v>
      </c>
      <c r="AD90" s="112" t="e">
        <f>#REF!/#REF!</f>
        <v>#REF!</v>
      </c>
      <c r="AE90" s="112" t="e">
        <f>#REF!/#REF!</f>
        <v>#REF!</v>
      </c>
      <c r="AF90" s="112" t="e">
        <f>#REF!/#REF!</f>
        <v>#REF!</v>
      </c>
      <c r="AG90" s="112" t="e">
        <f>#REF!/#REF!</f>
        <v>#REF!</v>
      </c>
      <c r="AH90" s="112" t="e">
        <f>#REF!/#REF!</f>
        <v>#REF!</v>
      </c>
      <c r="AI90" s="112" t="e">
        <f>#REF!/#REF!</f>
        <v>#REF!</v>
      </c>
      <c r="AJ90" s="112" t="e">
        <f>#REF!/#REF!</f>
        <v>#REF!</v>
      </c>
      <c r="AK90" s="112" t="e">
        <f>#REF!/#REF!</f>
        <v>#REF!</v>
      </c>
      <c r="AL90" s="112" t="e">
        <f>#REF!/#REF!</f>
        <v>#REF!</v>
      </c>
      <c r="AM90" s="112" t="e">
        <f>#REF!/#REF!</f>
        <v>#REF!</v>
      </c>
      <c r="AN90" s="112" t="e">
        <f>#REF!/#REF!</f>
        <v>#REF!</v>
      </c>
      <c r="AO90" s="112" t="e">
        <f>#REF!/#REF!</f>
        <v>#REF!</v>
      </c>
      <c r="AP90" s="112" t="e">
        <f>#REF!/#REF!</f>
        <v>#REF!</v>
      </c>
      <c r="AQ90" s="112" t="e">
        <f>#REF!/#REF!</f>
        <v>#REF!</v>
      </c>
      <c r="AR90" s="112" t="e">
        <f>#REF!/#REF!</f>
        <v>#REF!</v>
      </c>
      <c r="AS90" s="112" t="e">
        <f>#REF!/#REF!</f>
        <v>#REF!</v>
      </c>
      <c r="AT90" s="112" t="e">
        <f>#REF!/#REF!</f>
        <v>#REF!</v>
      </c>
      <c r="AU90" s="112" t="e">
        <f>#REF!/#REF!</f>
        <v>#REF!</v>
      </c>
      <c r="AV90" s="112" t="e">
        <f>#REF!/#REF!</f>
        <v>#REF!</v>
      </c>
      <c r="AW90" s="112" t="e">
        <f>#REF!/#REF!</f>
        <v>#REF!</v>
      </c>
      <c r="AX90" s="112" t="e">
        <f>#REF!/#REF!</f>
        <v>#REF!</v>
      </c>
      <c r="AY90" s="112" t="e">
        <f>#REF!/#REF!</f>
        <v>#REF!</v>
      </c>
      <c r="AZ90" s="112" t="e">
        <f>#REF!/#REF!</f>
        <v>#REF!</v>
      </c>
      <c r="BA90" s="112" t="e">
        <f>#REF!/#REF!</f>
        <v>#REF!</v>
      </c>
      <c r="BB90" s="112" t="e">
        <f>#REF!/#REF!</f>
        <v>#REF!</v>
      </c>
      <c r="BC90" s="112" t="e">
        <f>#REF!/#REF!</f>
        <v>#REF!</v>
      </c>
      <c r="BD90" s="112" t="e">
        <f>#REF!/#REF!</f>
        <v>#REF!</v>
      </c>
      <c r="BE90" s="112" t="e">
        <f>#REF!/#REF!</f>
        <v>#REF!</v>
      </c>
      <c r="BF90" s="112" t="e">
        <f>#REF!/#REF!</f>
        <v>#REF!</v>
      </c>
      <c r="BG90" s="112" t="e">
        <f>#REF!/#REF!</f>
        <v>#REF!</v>
      </c>
      <c r="BH90" s="112" t="e">
        <f>#REF!/#REF!</f>
        <v>#REF!</v>
      </c>
      <c r="BI90" s="112" t="e">
        <f>#REF!/#REF!</f>
        <v>#REF!</v>
      </c>
      <c r="BJ90" s="112" t="e">
        <f>#REF!/#REF!</f>
        <v>#REF!</v>
      </c>
      <c r="BK90" s="112" t="e">
        <f>#REF!/#REF!</f>
        <v>#REF!</v>
      </c>
      <c r="BL90" s="112" t="e">
        <f>#REF!/#REF!</f>
        <v>#REF!</v>
      </c>
      <c r="BM90" s="112" t="e">
        <f>#REF!/#REF!</f>
        <v>#REF!</v>
      </c>
      <c r="BN90" s="112" t="e">
        <f>#REF!/#REF!</f>
        <v>#REF!</v>
      </c>
      <c r="BO90" s="112" t="e">
        <f>#REF!/#REF!</f>
        <v>#REF!</v>
      </c>
      <c r="BP90" s="112" t="e">
        <f>#REF!/#REF!</f>
        <v>#REF!</v>
      </c>
      <c r="BQ90" s="112" t="e">
        <f>#REF!/#REF!</f>
        <v>#REF!</v>
      </c>
      <c r="BR90" s="112" t="e">
        <f>#REF!/#REF!</f>
        <v>#REF!</v>
      </c>
      <c r="BS90" s="112" t="e">
        <f>#REF!/#REF!</f>
        <v>#REF!</v>
      </c>
      <c r="BT90" s="112" t="e">
        <f>#REF!/#REF!</f>
        <v>#REF!</v>
      </c>
      <c r="BU90" s="112" t="e">
        <f>#REF!/#REF!</f>
        <v>#REF!</v>
      </c>
      <c r="BV90" s="112" t="e">
        <f>#REF!/#REF!</f>
        <v>#REF!</v>
      </c>
      <c r="BW90" s="112" t="e">
        <f>#REF!/#REF!</f>
        <v>#REF!</v>
      </c>
      <c r="BX90" s="112" t="e">
        <f>#REF!/#REF!</f>
        <v>#REF!</v>
      </c>
      <c r="BY90" s="112" t="e">
        <f>#REF!/#REF!</f>
        <v>#REF!</v>
      </c>
      <c r="BZ90" s="112" t="e">
        <f>#REF!/#REF!</f>
        <v>#REF!</v>
      </c>
      <c r="CA90" s="112" t="e">
        <f>#REF!/#REF!</f>
        <v>#REF!</v>
      </c>
      <c r="CB90" s="112" t="e">
        <f>#REF!/#REF!</f>
        <v>#REF!</v>
      </c>
      <c r="CC90" s="112" t="e">
        <f>#REF!/#REF!</f>
        <v>#REF!</v>
      </c>
      <c r="CD90" s="112" t="e">
        <f>#REF!/#REF!</f>
        <v>#REF!</v>
      </c>
      <c r="CE90" s="112" t="e">
        <f>#REF!/#REF!</f>
        <v>#REF!</v>
      </c>
      <c r="CF90" s="112" t="e">
        <f>#REF!/#REF!</f>
        <v>#REF!</v>
      </c>
      <c r="CG90" s="112" t="e">
        <f>#REF!/#REF!</f>
        <v>#REF!</v>
      </c>
      <c r="CH90" s="112" t="e">
        <f>#REF!/#REF!</f>
        <v>#REF!</v>
      </c>
      <c r="CI90" s="112" t="e">
        <f>#REF!/#REF!</f>
        <v>#REF!</v>
      </c>
      <c r="CJ90" s="112" t="e">
        <f>#REF!/#REF!</f>
        <v>#REF!</v>
      </c>
      <c r="CK90" s="112" t="e">
        <f>#REF!/#REF!</f>
        <v>#REF!</v>
      </c>
      <c r="CL90" s="112" t="e">
        <f>#REF!/#REF!</f>
        <v>#REF!</v>
      </c>
      <c r="CM90" s="112" t="e">
        <f>#REF!/#REF!</f>
        <v>#REF!</v>
      </c>
      <c r="CN90" s="112" t="e">
        <f>#REF!/#REF!</f>
        <v>#REF!</v>
      </c>
      <c r="CO90" s="112" t="e">
        <f>#REF!/#REF!</f>
        <v>#REF!</v>
      </c>
      <c r="CP90" s="112" t="e">
        <f>#REF!/#REF!</f>
        <v>#REF!</v>
      </c>
      <c r="CQ90" s="112" t="e">
        <f>#REF!/#REF!</f>
        <v>#REF!</v>
      </c>
      <c r="CR90" s="112" t="e">
        <f>#REF!/#REF!</f>
        <v>#REF!</v>
      </c>
      <c r="CS90" s="112" t="e">
        <f>#REF!/#REF!</f>
        <v>#REF!</v>
      </c>
      <c r="CT90" s="112" t="e">
        <f>#REF!/#REF!</f>
        <v>#REF!</v>
      </c>
      <c r="CU90" s="112" t="e">
        <f>#REF!/#REF!</f>
        <v>#REF!</v>
      </c>
      <c r="CV90" s="112" t="e">
        <f>#REF!/#REF!</f>
        <v>#REF!</v>
      </c>
      <c r="CW90" s="112" t="e">
        <f>#REF!/#REF!</f>
        <v>#REF!</v>
      </c>
      <c r="CX90" s="112" t="e">
        <f>#REF!/#REF!</f>
        <v>#REF!</v>
      </c>
      <c r="CY90" s="112" t="e">
        <f>#REF!/#REF!</f>
        <v>#REF!</v>
      </c>
      <c r="CZ90" s="112" t="e">
        <f>#REF!/#REF!</f>
        <v>#REF!</v>
      </c>
      <c r="DA90" s="112" t="e">
        <f>#REF!/#REF!</f>
        <v>#REF!</v>
      </c>
      <c r="DB90" s="112" t="e">
        <f>#REF!/#REF!</f>
        <v>#REF!</v>
      </c>
      <c r="DC90" s="112" t="e">
        <f>#REF!/#REF!</f>
        <v>#REF!</v>
      </c>
      <c r="DD90" s="112" t="e">
        <f>#REF!/#REF!</f>
        <v>#REF!</v>
      </c>
      <c r="DE90" s="112" t="e">
        <f>#REF!/#REF!</f>
        <v>#REF!</v>
      </c>
      <c r="DF90" s="112" t="e">
        <f>#REF!/#REF!</f>
        <v>#REF!</v>
      </c>
      <c r="DG90" s="112" t="e">
        <f>#REF!/#REF!</f>
        <v>#REF!</v>
      </c>
      <c r="DH90" s="112" t="e">
        <f>#REF!/#REF!</f>
        <v>#REF!</v>
      </c>
      <c r="DI90" s="112" t="e">
        <f>#REF!/#REF!</f>
        <v>#REF!</v>
      </c>
      <c r="DJ90" s="112" t="e">
        <f>#REF!/#REF!</f>
        <v>#REF!</v>
      </c>
      <c r="DK90" s="112" t="e">
        <f>#REF!/#REF!</f>
        <v>#REF!</v>
      </c>
      <c r="DL90" s="112" t="e">
        <f>#REF!/#REF!</f>
        <v>#REF!</v>
      </c>
      <c r="DM90" s="112" t="e">
        <f>#REF!/#REF!</f>
        <v>#REF!</v>
      </c>
      <c r="DN90" s="112" t="e">
        <f>#REF!/#REF!</f>
        <v>#REF!</v>
      </c>
      <c r="DO90" s="112" t="e">
        <f>#REF!/#REF!</f>
        <v>#REF!</v>
      </c>
      <c r="DP90" s="112" t="e">
        <f>#REF!/#REF!</f>
        <v>#REF!</v>
      </c>
      <c r="DQ90" s="112" t="e">
        <f>#REF!/#REF!</f>
        <v>#REF!</v>
      </c>
      <c r="DR90" s="112" t="e">
        <f>#REF!/#REF!</f>
        <v>#REF!</v>
      </c>
      <c r="DS90" s="112" t="e">
        <f>#REF!/#REF!</f>
        <v>#REF!</v>
      </c>
      <c r="DT90" s="112" t="e">
        <f>#REF!/#REF!</f>
        <v>#REF!</v>
      </c>
      <c r="DU90" s="112" t="e">
        <f>#REF!/#REF!</f>
        <v>#REF!</v>
      </c>
      <c r="DV90" s="112" t="e">
        <f>#REF!/#REF!</f>
        <v>#REF!</v>
      </c>
      <c r="DW90" s="112" t="e">
        <f>#REF!/#REF!</f>
        <v>#REF!</v>
      </c>
      <c r="DX90" s="112" t="e">
        <f>#REF!/#REF!</f>
        <v>#REF!</v>
      </c>
      <c r="DY90" s="112" t="e">
        <f>#REF!/#REF!</f>
        <v>#REF!</v>
      </c>
      <c r="DZ90" s="112" t="e">
        <f>#REF!/#REF!</f>
        <v>#REF!</v>
      </c>
      <c r="EA90" s="112" t="e">
        <f>#REF!/#REF!</f>
        <v>#REF!</v>
      </c>
      <c r="EB90" s="112" t="e">
        <f>#REF!/#REF!</f>
        <v>#REF!</v>
      </c>
      <c r="EC90" s="112" t="e">
        <f>#REF!/#REF!</f>
        <v>#REF!</v>
      </c>
      <c r="ED90" s="112" t="e">
        <f>#REF!/#REF!</f>
        <v>#REF!</v>
      </c>
      <c r="EE90" s="112" t="e">
        <f>#REF!/#REF!</f>
        <v>#REF!</v>
      </c>
      <c r="EF90" s="112" t="e">
        <f>#REF!/#REF!</f>
        <v>#REF!</v>
      </c>
      <c r="EG90" s="112" t="e">
        <f>#REF!/#REF!</f>
        <v>#REF!</v>
      </c>
      <c r="EH90" s="112" t="e">
        <f>#REF!/#REF!</f>
        <v>#REF!</v>
      </c>
      <c r="EI90" s="112" t="e">
        <f>#REF!/#REF!</f>
        <v>#REF!</v>
      </c>
      <c r="EJ90" s="112" t="e">
        <f>#REF!/#REF!</f>
        <v>#REF!</v>
      </c>
      <c r="EK90" s="112" t="e">
        <f>#REF!/#REF!</f>
        <v>#REF!</v>
      </c>
      <c r="EL90" s="112" t="e">
        <f>#REF!/#REF!</f>
        <v>#REF!</v>
      </c>
      <c r="EM90" s="112" t="e">
        <f>#REF!/#REF!</f>
        <v>#REF!</v>
      </c>
      <c r="EN90" s="112" t="e">
        <f>#REF!/#REF!</f>
        <v>#REF!</v>
      </c>
      <c r="EO90" s="112" t="e">
        <f>#REF!/#REF!</f>
        <v>#REF!</v>
      </c>
      <c r="EP90" s="112" t="e">
        <f>#REF!/#REF!</f>
        <v>#REF!</v>
      </c>
      <c r="EQ90" s="112" t="e">
        <f>#REF!/#REF!</f>
        <v>#REF!</v>
      </c>
      <c r="ER90" s="112" t="e">
        <f>#REF!/#REF!</f>
        <v>#REF!</v>
      </c>
      <c r="ES90" s="112" t="e">
        <f>#REF!/#REF!</f>
        <v>#REF!</v>
      </c>
      <c r="ET90" s="112" t="e">
        <f>#REF!/#REF!</f>
        <v>#REF!</v>
      </c>
      <c r="EU90" s="112" t="e">
        <f>#REF!/#REF!</f>
        <v>#REF!</v>
      </c>
      <c r="EV90" s="112" t="e">
        <f>#REF!/#REF!</f>
        <v>#REF!</v>
      </c>
      <c r="EW90" s="112" t="e">
        <f>#REF!/#REF!</f>
        <v>#REF!</v>
      </c>
      <c r="EX90" s="112" t="e">
        <f>#REF!/#REF!</f>
        <v>#REF!</v>
      </c>
      <c r="EY90" s="112" t="e">
        <f>#REF!/#REF!</f>
        <v>#REF!</v>
      </c>
      <c r="EZ90" s="112" t="e">
        <f>#REF!/#REF!</f>
        <v>#REF!</v>
      </c>
    </row>
    <row r="91" spans="1:156" x14ac:dyDescent="0.15">
      <c r="A91" s="48">
        <v>89</v>
      </c>
      <c r="B91" s="69" t="s">
        <v>124</v>
      </c>
      <c r="C91" s="70" t="s">
        <v>551</v>
      </c>
      <c r="D91" s="112" t="e">
        <f>#REF!/#REF!</f>
        <v>#REF!</v>
      </c>
      <c r="E91" s="112" t="e">
        <f>#REF!/#REF!</f>
        <v>#REF!</v>
      </c>
      <c r="F91" s="112" t="e">
        <f>#REF!/#REF!</f>
        <v>#REF!</v>
      </c>
      <c r="G91" s="112" t="e">
        <f>#REF!/#REF!</f>
        <v>#REF!</v>
      </c>
      <c r="H91" s="112" t="e">
        <f>#REF!/#REF!</f>
        <v>#REF!</v>
      </c>
      <c r="I91" s="112" t="e">
        <f>#REF!/#REF!</f>
        <v>#REF!</v>
      </c>
      <c r="J91" s="112" t="e">
        <f>#REF!/#REF!</f>
        <v>#REF!</v>
      </c>
      <c r="K91" s="112" t="e">
        <f>#REF!/#REF!</f>
        <v>#REF!</v>
      </c>
      <c r="L91" s="112" t="e">
        <f>#REF!/#REF!</f>
        <v>#REF!</v>
      </c>
      <c r="M91" s="112" t="e">
        <f>#REF!/#REF!</f>
        <v>#REF!</v>
      </c>
      <c r="N91" s="112" t="e">
        <f>#REF!/#REF!</f>
        <v>#REF!</v>
      </c>
      <c r="O91" s="112" t="e">
        <f>#REF!/#REF!</f>
        <v>#REF!</v>
      </c>
      <c r="P91" s="112" t="e">
        <f>#REF!/#REF!</f>
        <v>#REF!</v>
      </c>
      <c r="Q91" s="112" t="e">
        <f>#REF!/#REF!</f>
        <v>#REF!</v>
      </c>
      <c r="R91" s="112" t="e">
        <f>#REF!/#REF!</f>
        <v>#REF!</v>
      </c>
      <c r="S91" s="112" t="e">
        <f>#REF!/#REF!</f>
        <v>#REF!</v>
      </c>
      <c r="T91" s="112" t="e">
        <f>#REF!/#REF!</f>
        <v>#REF!</v>
      </c>
      <c r="U91" s="112" t="e">
        <f>#REF!/#REF!</f>
        <v>#REF!</v>
      </c>
      <c r="V91" s="112" t="e">
        <f>#REF!/#REF!</f>
        <v>#REF!</v>
      </c>
      <c r="W91" s="112" t="e">
        <f>#REF!/#REF!</f>
        <v>#REF!</v>
      </c>
      <c r="X91" s="112" t="e">
        <f>#REF!/#REF!</f>
        <v>#REF!</v>
      </c>
      <c r="Y91" s="112" t="e">
        <f>#REF!/#REF!</f>
        <v>#REF!</v>
      </c>
      <c r="Z91" s="112" t="e">
        <f>#REF!/#REF!</f>
        <v>#REF!</v>
      </c>
      <c r="AA91" s="112" t="e">
        <f>#REF!/#REF!</f>
        <v>#REF!</v>
      </c>
      <c r="AB91" s="112" t="e">
        <f>#REF!/#REF!</f>
        <v>#REF!</v>
      </c>
      <c r="AC91" s="112" t="e">
        <f>#REF!/#REF!</f>
        <v>#REF!</v>
      </c>
      <c r="AD91" s="112" t="e">
        <f>#REF!/#REF!</f>
        <v>#REF!</v>
      </c>
      <c r="AE91" s="112" t="e">
        <f>#REF!/#REF!</f>
        <v>#REF!</v>
      </c>
      <c r="AF91" s="112" t="e">
        <f>#REF!/#REF!</f>
        <v>#REF!</v>
      </c>
      <c r="AG91" s="112" t="e">
        <f>#REF!/#REF!</f>
        <v>#REF!</v>
      </c>
      <c r="AH91" s="112" t="e">
        <f>#REF!/#REF!</f>
        <v>#REF!</v>
      </c>
      <c r="AI91" s="112" t="e">
        <f>#REF!/#REF!</f>
        <v>#REF!</v>
      </c>
      <c r="AJ91" s="112" t="e">
        <f>#REF!/#REF!</f>
        <v>#REF!</v>
      </c>
      <c r="AK91" s="112" t="e">
        <f>#REF!/#REF!</f>
        <v>#REF!</v>
      </c>
      <c r="AL91" s="112" t="e">
        <f>#REF!/#REF!</f>
        <v>#REF!</v>
      </c>
      <c r="AM91" s="112" t="e">
        <f>#REF!/#REF!</f>
        <v>#REF!</v>
      </c>
      <c r="AN91" s="112" t="e">
        <f>#REF!/#REF!</f>
        <v>#REF!</v>
      </c>
      <c r="AO91" s="112" t="e">
        <f>#REF!/#REF!</f>
        <v>#REF!</v>
      </c>
      <c r="AP91" s="112" t="e">
        <f>#REF!/#REF!</f>
        <v>#REF!</v>
      </c>
      <c r="AQ91" s="112" t="e">
        <f>#REF!/#REF!</f>
        <v>#REF!</v>
      </c>
      <c r="AR91" s="112" t="e">
        <f>#REF!/#REF!</f>
        <v>#REF!</v>
      </c>
      <c r="AS91" s="112" t="e">
        <f>#REF!/#REF!</f>
        <v>#REF!</v>
      </c>
      <c r="AT91" s="112" t="e">
        <f>#REF!/#REF!</f>
        <v>#REF!</v>
      </c>
      <c r="AU91" s="112" t="e">
        <f>#REF!/#REF!</f>
        <v>#REF!</v>
      </c>
      <c r="AV91" s="112" t="e">
        <f>#REF!/#REF!</f>
        <v>#REF!</v>
      </c>
      <c r="AW91" s="112" t="e">
        <f>#REF!/#REF!</f>
        <v>#REF!</v>
      </c>
      <c r="AX91" s="112" t="e">
        <f>#REF!/#REF!</f>
        <v>#REF!</v>
      </c>
      <c r="AY91" s="112" t="e">
        <f>#REF!/#REF!</f>
        <v>#REF!</v>
      </c>
      <c r="AZ91" s="112" t="e">
        <f>#REF!/#REF!</f>
        <v>#REF!</v>
      </c>
      <c r="BA91" s="112" t="e">
        <f>#REF!/#REF!</f>
        <v>#REF!</v>
      </c>
      <c r="BB91" s="112" t="e">
        <f>#REF!/#REF!</f>
        <v>#REF!</v>
      </c>
      <c r="BC91" s="112" t="e">
        <f>#REF!/#REF!</f>
        <v>#REF!</v>
      </c>
      <c r="BD91" s="112" t="e">
        <f>#REF!/#REF!</f>
        <v>#REF!</v>
      </c>
      <c r="BE91" s="112" t="e">
        <f>#REF!/#REF!</f>
        <v>#REF!</v>
      </c>
      <c r="BF91" s="112" t="e">
        <f>#REF!/#REF!</f>
        <v>#REF!</v>
      </c>
      <c r="BG91" s="112" t="e">
        <f>#REF!/#REF!</f>
        <v>#REF!</v>
      </c>
      <c r="BH91" s="112" t="e">
        <f>#REF!/#REF!</f>
        <v>#REF!</v>
      </c>
      <c r="BI91" s="112" t="e">
        <f>#REF!/#REF!</f>
        <v>#REF!</v>
      </c>
      <c r="BJ91" s="112" t="e">
        <f>#REF!/#REF!</f>
        <v>#REF!</v>
      </c>
      <c r="BK91" s="112" t="e">
        <f>#REF!/#REF!</f>
        <v>#REF!</v>
      </c>
      <c r="BL91" s="112" t="e">
        <f>#REF!/#REF!</f>
        <v>#REF!</v>
      </c>
      <c r="BM91" s="112" t="e">
        <f>#REF!/#REF!</f>
        <v>#REF!</v>
      </c>
      <c r="BN91" s="112" t="e">
        <f>#REF!/#REF!</f>
        <v>#REF!</v>
      </c>
      <c r="BO91" s="112" t="e">
        <f>#REF!/#REF!</f>
        <v>#REF!</v>
      </c>
      <c r="BP91" s="112" t="e">
        <f>#REF!/#REF!</f>
        <v>#REF!</v>
      </c>
      <c r="BQ91" s="112" t="e">
        <f>#REF!/#REF!</f>
        <v>#REF!</v>
      </c>
      <c r="BR91" s="112" t="e">
        <f>#REF!/#REF!</f>
        <v>#REF!</v>
      </c>
      <c r="BS91" s="112" t="e">
        <f>#REF!/#REF!</f>
        <v>#REF!</v>
      </c>
      <c r="BT91" s="112" t="e">
        <f>#REF!/#REF!</f>
        <v>#REF!</v>
      </c>
      <c r="BU91" s="112" t="e">
        <f>#REF!/#REF!</f>
        <v>#REF!</v>
      </c>
      <c r="BV91" s="112" t="e">
        <f>#REF!/#REF!</f>
        <v>#REF!</v>
      </c>
      <c r="BW91" s="112" t="e">
        <f>#REF!/#REF!</f>
        <v>#REF!</v>
      </c>
      <c r="BX91" s="112" t="e">
        <f>#REF!/#REF!</f>
        <v>#REF!</v>
      </c>
      <c r="BY91" s="112" t="e">
        <f>#REF!/#REF!</f>
        <v>#REF!</v>
      </c>
      <c r="BZ91" s="112" t="e">
        <f>#REF!/#REF!</f>
        <v>#REF!</v>
      </c>
      <c r="CA91" s="112" t="e">
        <f>#REF!/#REF!</f>
        <v>#REF!</v>
      </c>
      <c r="CB91" s="112" t="e">
        <f>#REF!/#REF!</f>
        <v>#REF!</v>
      </c>
      <c r="CC91" s="112" t="e">
        <f>#REF!/#REF!</f>
        <v>#REF!</v>
      </c>
      <c r="CD91" s="112" t="e">
        <f>#REF!/#REF!</f>
        <v>#REF!</v>
      </c>
      <c r="CE91" s="112" t="e">
        <f>#REF!/#REF!</f>
        <v>#REF!</v>
      </c>
      <c r="CF91" s="112" t="e">
        <f>#REF!/#REF!</f>
        <v>#REF!</v>
      </c>
      <c r="CG91" s="112" t="e">
        <f>#REF!/#REF!</f>
        <v>#REF!</v>
      </c>
      <c r="CH91" s="112" t="e">
        <f>#REF!/#REF!</f>
        <v>#REF!</v>
      </c>
      <c r="CI91" s="112" t="e">
        <f>#REF!/#REF!</f>
        <v>#REF!</v>
      </c>
      <c r="CJ91" s="112" t="e">
        <f>#REF!/#REF!</f>
        <v>#REF!</v>
      </c>
      <c r="CK91" s="112" t="e">
        <f>#REF!/#REF!</f>
        <v>#REF!</v>
      </c>
      <c r="CL91" s="112" t="e">
        <f>#REF!/#REF!</f>
        <v>#REF!</v>
      </c>
      <c r="CM91" s="112" t="e">
        <f>#REF!/#REF!</f>
        <v>#REF!</v>
      </c>
      <c r="CN91" s="112" t="e">
        <f>#REF!/#REF!</f>
        <v>#REF!</v>
      </c>
      <c r="CO91" s="112" t="e">
        <f>#REF!/#REF!</f>
        <v>#REF!</v>
      </c>
      <c r="CP91" s="112" t="e">
        <f>#REF!/#REF!</f>
        <v>#REF!</v>
      </c>
      <c r="CQ91" s="112" t="e">
        <f>#REF!/#REF!</f>
        <v>#REF!</v>
      </c>
      <c r="CR91" s="112" t="e">
        <f>#REF!/#REF!</f>
        <v>#REF!</v>
      </c>
      <c r="CS91" s="112" t="e">
        <f>#REF!/#REF!</f>
        <v>#REF!</v>
      </c>
      <c r="CT91" s="112" t="e">
        <f>#REF!/#REF!</f>
        <v>#REF!</v>
      </c>
      <c r="CU91" s="112" t="e">
        <f>#REF!/#REF!</f>
        <v>#REF!</v>
      </c>
      <c r="CV91" s="112" t="e">
        <f>#REF!/#REF!</f>
        <v>#REF!</v>
      </c>
      <c r="CW91" s="112" t="e">
        <f>#REF!/#REF!</f>
        <v>#REF!</v>
      </c>
      <c r="CX91" s="112" t="e">
        <f>#REF!/#REF!</f>
        <v>#REF!</v>
      </c>
      <c r="CY91" s="112" t="e">
        <f>#REF!/#REF!</f>
        <v>#REF!</v>
      </c>
      <c r="CZ91" s="112" t="e">
        <f>#REF!/#REF!</f>
        <v>#REF!</v>
      </c>
      <c r="DA91" s="112" t="e">
        <f>#REF!/#REF!</f>
        <v>#REF!</v>
      </c>
      <c r="DB91" s="112" t="e">
        <f>#REF!/#REF!</f>
        <v>#REF!</v>
      </c>
      <c r="DC91" s="112" t="e">
        <f>#REF!/#REF!</f>
        <v>#REF!</v>
      </c>
      <c r="DD91" s="112" t="e">
        <f>#REF!/#REF!</f>
        <v>#REF!</v>
      </c>
      <c r="DE91" s="112" t="e">
        <f>#REF!/#REF!</f>
        <v>#REF!</v>
      </c>
      <c r="DF91" s="112" t="e">
        <f>#REF!/#REF!</f>
        <v>#REF!</v>
      </c>
      <c r="DG91" s="112" t="e">
        <f>#REF!/#REF!</f>
        <v>#REF!</v>
      </c>
      <c r="DH91" s="112" t="e">
        <f>#REF!/#REF!</f>
        <v>#REF!</v>
      </c>
      <c r="DI91" s="112" t="e">
        <f>#REF!/#REF!</f>
        <v>#REF!</v>
      </c>
      <c r="DJ91" s="112" t="e">
        <f>#REF!/#REF!</f>
        <v>#REF!</v>
      </c>
      <c r="DK91" s="112" t="e">
        <f>#REF!/#REF!</f>
        <v>#REF!</v>
      </c>
      <c r="DL91" s="112" t="e">
        <f>#REF!/#REF!</f>
        <v>#REF!</v>
      </c>
      <c r="DM91" s="112" t="e">
        <f>#REF!/#REF!</f>
        <v>#REF!</v>
      </c>
      <c r="DN91" s="112" t="e">
        <f>#REF!/#REF!</f>
        <v>#REF!</v>
      </c>
      <c r="DO91" s="112" t="e">
        <f>#REF!/#REF!</f>
        <v>#REF!</v>
      </c>
      <c r="DP91" s="112" t="e">
        <f>#REF!/#REF!</f>
        <v>#REF!</v>
      </c>
      <c r="DQ91" s="112" t="e">
        <f>#REF!/#REF!</f>
        <v>#REF!</v>
      </c>
      <c r="DR91" s="112" t="e">
        <f>#REF!/#REF!</f>
        <v>#REF!</v>
      </c>
      <c r="DS91" s="112" t="e">
        <f>#REF!/#REF!</f>
        <v>#REF!</v>
      </c>
      <c r="DT91" s="112" t="e">
        <f>#REF!/#REF!</f>
        <v>#REF!</v>
      </c>
      <c r="DU91" s="112" t="e">
        <f>#REF!/#REF!</f>
        <v>#REF!</v>
      </c>
      <c r="DV91" s="112" t="e">
        <f>#REF!/#REF!</f>
        <v>#REF!</v>
      </c>
      <c r="DW91" s="112" t="e">
        <f>#REF!/#REF!</f>
        <v>#REF!</v>
      </c>
      <c r="DX91" s="112" t="e">
        <f>#REF!/#REF!</f>
        <v>#REF!</v>
      </c>
      <c r="DY91" s="112" t="e">
        <f>#REF!/#REF!</f>
        <v>#REF!</v>
      </c>
      <c r="DZ91" s="112" t="e">
        <f>#REF!/#REF!</f>
        <v>#REF!</v>
      </c>
      <c r="EA91" s="112" t="e">
        <f>#REF!/#REF!</f>
        <v>#REF!</v>
      </c>
      <c r="EB91" s="112" t="e">
        <f>#REF!/#REF!</f>
        <v>#REF!</v>
      </c>
      <c r="EC91" s="112" t="e">
        <f>#REF!/#REF!</f>
        <v>#REF!</v>
      </c>
      <c r="ED91" s="112" t="e">
        <f>#REF!/#REF!</f>
        <v>#REF!</v>
      </c>
      <c r="EE91" s="112" t="e">
        <f>#REF!/#REF!</f>
        <v>#REF!</v>
      </c>
      <c r="EF91" s="112" t="e">
        <f>#REF!/#REF!</f>
        <v>#REF!</v>
      </c>
      <c r="EG91" s="112" t="e">
        <f>#REF!/#REF!</f>
        <v>#REF!</v>
      </c>
      <c r="EH91" s="112" t="e">
        <f>#REF!/#REF!</f>
        <v>#REF!</v>
      </c>
      <c r="EI91" s="112" t="e">
        <f>#REF!/#REF!</f>
        <v>#REF!</v>
      </c>
      <c r="EJ91" s="112" t="e">
        <f>#REF!/#REF!</f>
        <v>#REF!</v>
      </c>
      <c r="EK91" s="112" t="e">
        <f>#REF!/#REF!</f>
        <v>#REF!</v>
      </c>
      <c r="EL91" s="112" t="e">
        <f>#REF!/#REF!</f>
        <v>#REF!</v>
      </c>
      <c r="EM91" s="112" t="e">
        <f>#REF!/#REF!</f>
        <v>#REF!</v>
      </c>
      <c r="EN91" s="112" t="e">
        <f>#REF!/#REF!</f>
        <v>#REF!</v>
      </c>
      <c r="EO91" s="112" t="e">
        <f>#REF!/#REF!</f>
        <v>#REF!</v>
      </c>
      <c r="EP91" s="112" t="e">
        <f>#REF!/#REF!</f>
        <v>#REF!</v>
      </c>
      <c r="EQ91" s="112" t="e">
        <f>#REF!/#REF!</f>
        <v>#REF!</v>
      </c>
      <c r="ER91" s="112" t="e">
        <f>#REF!/#REF!</f>
        <v>#REF!</v>
      </c>
      <c r="ES91" s="112" t="e">
        <f>#REF!/#REF!</f>
        <v>#REF!</v>
      </c>
      <c r="ET91" s="112" t="e">
        <f>#REF!/#REF!</f>
        <v>#REF!</v>
      </c>
      <c r="EU91" s="112" t="e">
        <f>#REF!/#REF!</f>
        <v>#REF!</v>
      </c>
      <c r="EV91" s="112" t="e">
        <f>#REF!/#REF!</f>
        <v>#REF!</v>
      </c>
      <c r="EW91" s="112" t="e">
        <f>#REF!/#REF!</f>
        <v>#REF!</v>
      </c>
      <c r="EX91" s="112" t="e">
        <f>#REF!/#REF!</f>
        <v>#REF!</v>
      </c>
      <c r="EY91" s="112" t="e">
        <f>#REF!/#REF!</f>
        <v>#REF!</v>
      </c>
      <c r="EZ91" s="112" t="e">
        <f>#REF!/#REF!</f>
        <v>#REF!</v>
      </c>
    </row>
    <row r="92" spans="1:156" x14ac:dyDescent="0.15">
      <c r="A92" s="48">
        <v>90</v>
      </c>
      <c r="B92" s="69" t="s">
        <v>125</v>
      </c>
      <c r="C92" s="70" t="s">
        <v>552</v>
      </c>
      <c r="D92" s="112" t="e">
        <f>#REF!/#REF!</f>
        <v>#REF!</v>
      </c>
      <c r="E92" s="112" t="e">
        <f>#REF!/#REF!</f>
        <v>#REF!</v>
      </c>
      <c r="F92" s="112" t="e">
        <f>#REF!/#REF!</f>
        <v>#REF!</v>
      </c>
      <c r="G92" s="112" t="e">
        <f>#REF!/#REF!</f>
        <v>#REF!</v>
      </c>
      <c r="H92" s="112" t="e">
        <f>#REF!/#REF!</f>
        <v>#REF!</v>
      </c>
      <c r="I92" s="112" t="e">
        <f>#REF!/#REF!</f>
        <v>#REF!</v>
      </c>
      <c r="J92" s="112" t="e">
        <f>#REF!/#REF!</f>
        <v>#REF!</v>
      </c>
      <c r="K92" s="112" t="e">
        <f>#REF!/#REF!</f>
        <v>#REF!</v>
      </c>
      <c r="L92" s="112" t="e">
        <f>#REF!/#REF!</f>
        <v>#REF!</v>
      </c>
      <c r="M92" s="112" t="e">
        <f>#REF!/#REF!</f>
        <v>#REF!</v>
      </c>
      <c r="N92" s="112" t="e">
        <f>#REF!/#REF!</f>
        <v>#REF!</v>
      </c>
      <c r="O92" s="112" t="e">
        <f>#REF!/#REF!</f>
        <v>#REF!</v>
      </c>
      <c r="P92" s="112" t="e">
        <f>#REF!/#REF!</f>
        <v>#REF!</v>
      </c>
      <c r="Q92" s="112" t="e">
        <f>#REF!/#REF!</f>
        <v>#REF!</v>
      </c>
      <c r="R92" s="112" t="e">
        <f>#REF!/#REF!</f>
        <v>#REF!</v>
      </c>
      <c r="S92" s="112" t="e">
        <f>#REF!/#REF!</f>
        <v>#REF!</v>
      </c>
      <c r="T92" s="112" t="e">
        <f>#REF!/#REF!</f>
        <v>#REF!</v>
      </c>
      <c r="U92" s="112" t="e">
        <f>#REF!/#REF!</f>
        <v>#REF!</v>
      </c>
      <c r="V92" s="112" t="e">
        <f>#REF!/#REF!</f>
        <v>#REF!</v>
      </c>
      <c r="W92" s="112" t="e">
        <f>#REF!/#REF!</f>
        <v>#REF!</v>
      </c>
      <c r="X92" s="112" t="e">
        <f>#REF!/#REF!</f>
        <v>#REF!</v>
      </c>
      <c r="Y92" s="112" t="e">
        <f>#REF!/#REF!</f>
        <v>#REF!</v>
      </c>
      <c r="Z92" s="112" t="e">
        <f>#REF!/#REF!</f>
        <v>#REF!</v>
      </c>
      <c r="AA92" s="112" t="e">
        <f>#REF!/#REF!</f>
        <v>#REF!</v>
      </c>
      <c r="AB92" s="112" t="e">
        <f>#REF!/#REF!</f>
        <v>#REF!</v>
      </c>
      <c r="AC92" s="112" t="e">
        <f>#REF!/#REF!</f>
        <v>#REF!</v>
      </c>
      <c r="AD92" s="112" t="e">
        <f>#REF!/#REF!</f>
        <v>#REF!</v>
      </c>
      <c r="AE92" s="112" t="e">
        <f>#REF!/#REF!</f>
        <v>#REF!</v>
      </c>
      <c r="AF92" s="112" t="e">
        <f>#REF!/#REF!</f>
        <v>#REF!</v>
      </c>
      <c r="AG92" s="112" t="e">
        <f>#REF!/#REF!</f>
        <v>#REF!</v>
      </c>
      <c r="AH92" s="112" t="e">
        <f>#REF!/#REF!</f>
        <v>#REF!</v>
      </c>
      <c r="AI92" s="112" t="e">
        <f>#REF!/#REF!</f>
        <v>#REF!</v>
      </c>
      <c r="AJ92" s="112" t="e">
        <f>#REF!/#REF!</f>
        <v>#REF!</v>
      </c>
      <c r="AK92" s="112" t="e">
        <f>#REF!/#REF!</f>
        <v>#REF!</v>
      </c>
      <c r="AL92" s="112" t="e">
        <f>#REF!/#REF!</f>
        <v>#REF!</v>
      </c>
      <c r="AM92" s="112" t="e">
        <f>#REF!/#REF!</f>
        <v>#REF!</v>
      </c>
      <c r="AN92" s="112" t="e">
        <f>#REF!/#REF!</f>
        <v>#REF!</v>
      </c>
      <c r="AO92" s="112" t="e">
        <f>#REF!/#REF!</f>
        <v>#REF!</v>
      </c>
      <c r="AP92" s="112" t="e">
        <f>#REF!/#REF!</f>
        <v>#REF!</v>
      </c>
      <c r="AQ92" s="112" t="e">
        <f>#REF!/#REF!</f>
        <v>#REF!</v>
      </c>
      <c r="AR92" s="112" t="e">
        <f>#REF!/#REF!</f>
        <v>#REF!</v>
      </c>
      <c r="AS92" s="112" t="e">
        <f>#REF!/#REF!</f>
        <v>#REF!</v>
      </c>
      <c r="AT92" s="112" t="e">
        <f>#REF!/#REF!</f>
        <v>#REF!</v>
      </c>
      <c r="AU92" s="112" t="e">
        <f>#REF!/#REF!</f>
        <v>#REF!</v>
      </c>
      <c r="AV92" s="112" t="e">
        <f>#REF!/#REF!</f>
        <v>#REF!</v>
      </c>
      <c r="AW92" s="112" t="e">
        <f>#REF!/#REF!</f>
        <v>#REF!</v>
      </c>
      <c r="AX92" s="112" t="e">
        <f>#REF!/#REF!</f>
        <v>#REF!</v>
      </c>
      <c r="AY92" s="112" t="e">
        <f>#REF!/#REF!</f>
        <v>#REF!</v>
      </c>
      <c r="AZ92" s="112" t="e">
        <f>#REF!/#REF!</f>
        <v>#REF!</v>
      </c>
      <c r="BA92" s="112" t="e">
        <f>#REF!/#REF!</f>
        <v>#REF!</v>
      </c>
      <c r="BB92" s="112" t="e">
        <f>#REF!/#REF!</f>
        <v>#REF!</v>
      </c>
      <c r="BC92" s="112" t="e">
        <f>#REF!/#REF!</f>
        <v>#REF!</v>
      </c>
      <c r="BD92" s="112" t="e">
        <f>#REF!/#REF!</f>
        <v>#REF!</v>
      </c>
      <c r="BE92" s="112" t="e">
        <f>#REF!/#REF!</f>
        <v>#REF!</v>
      </c>
      <c r="BF92" s="112" t="e">
        <f>#REF!/#REF!</f>
        <v>#REF!</v>
      </c>
      <c r="BG92" s="112" t="e">
        <f>#REF!/#REF!</f>
        <v>#REF!</v>
      </c>
      <c r="BH92" s="112" t="e">
        <f>#REF!/#REF!</f>
        <v>#REF!</v>
      </c>
      <c r="BI92" s="112" t="e">
        <f>#REF!/#REF!</f>
        <v>#REF!</v>
      </c>
      <c r="BJ92" s="112" t="e">
        <f>#REF!/#REF!</f>
        <v>#REF!</v>
      </c>
      <c r="BK92" s="112" t="e">
        <f>#REF!/#REF!</f>
        <v>#REF!</v>
      </c>
      <c r="BL92" s="112" t="e">
        <f>#REF!/#REF!</f>
        <v>#REF!</v>
      </c>
      <c r="BM92" s="112" t="e">
        <f>#REF!/#REF!</f>
        <v>#REF!</v>
      </c>
      <c r="BN92" s="112" t="e">
        <f>#REF!/#REF!</f>
        <v>#REF!</v>
      </c>
      <c r="BO92" s="112" t="e">
        <f>#REF!/#REF!</f>
        <v>#REF!</v>
      </c>
      <c r="BP92" s="112" t="e">
        <f>#REF!/#REF!</f>
        <v>#REF!</v>
      </c>
      <c r="BQ92" s="112" t="e">
        <f>#REF!/#REF!</f>
        <v>#REF!</v>
      </c>
      <c r="BR92" s="112" t="e">
        <f>#REF!/#REF!</f>
        <v>#REF!</v>
      </c>
      <c r="BS92" s="112" t="e">
        <f>#REF!/#REF!</f>
        <v>#REF!</v>
      </c>
      <c r="BT92" s="112" t="e">
        <f>#REF!/#REF!</f>
        <v>#REF!</v>
      </c>
      <c r="BU92" s="112" t="e">
        <f>#REF!/#REF!</f>
        <v>#REF!</v>
      </c>
      <c r="BV92" s="112" t="e">
        <f>#REF!/#REF!</f>
        <v>#REF!</v>
      </c>
      <c r="BW92" s="112" t="e">
        <f>#REF!/#REF!</f>
        <v>#REF!</v>
      </c>
      <c r="BX92" s="112" t="e">
        <f>#REF!/#REF!</f>
        <v>#REF!</v>
      </c>
      <c r="BY92" s="112" t="e">
        <f>#REF!/#REF!</f>
        <v>#REF!</v>
      </c>
      <c r="BZ92" s="112" t="e">
        <f>#REF!/#REF!</f>
        <v>#REF!</v>
      </c>
      <c r="CA92" s="112" t="e">
        <f>#REF!/#REF!</f>
        <v>#REF!</v>
      </c>
      <c r="CB92" s="112" t="e">
        <f>#REF!/#REF!</f>
        <v>#REF!</v>
      </c>
      <c r="CC92" s="112" t="e">
        <f>#REF!/#REF!</f>
        <v>#REF!</v>
      </c>
      <c r="CD92" s="112" t="e">
        <f>#REF!/#REF!</f>
        <v>#REF!</v>
      </c>
      <c r="CE92" s="112" t="e">
        <f>#REF!/#REF!</f>
        <v>#REF!</v>
      </c>
      <c r="CF92" s="112" t="e">
        <f>#REF!/#REF!</f>
        <v>#REF!</v>
      </c>
      <c r="CG92" s="112" t="e">
        <f>#REF!/#REF!</f>
        <v>#REF!</v>
      </c>
      <c r="CH92" s="112" t="e">
        <f>#REF!/#REF!</f>
        <v>#REF!</v>
      </c>
      <c r="CI92" s="112" t="e">
        <f>#REF!/#REF!</f>
        <v>#REF!</v>
      </c>
      <c r="CJ92" s="112" t="e">
        <f>#REF!/#REF!</f>
        <v>#REF!</v>
      </c>
      <c r="CK92" s="112" t="e">
        <f>#REF!/#REF!</f>
        <v>#REF!</v>
      </c>
      <c r="CL92" s="112" t="e">
        <f>#REF!/#REF!</f>
        <v>#REF!</v>
      </c>
      <c r="CM92" s="112" t="e">
        <f>#REF!/#REF!</f>
        <v>#REF!</v>
      </c>
      <c r="CN92" s="112" t="e">
        <f>#REF!/#REF!</f>
        <v>#REF!</v>
      </c>
      <c r="CO92" s="112" t="e">
        <f>#REF!/#REF!</f>
        <v>#REF!</v>
      </c>
      <c r="CP92" s="112" t="e">
        <f>#REF!/#REF!</f>
        <v>#REF!</v>
      </c>
      <c r="CQ92" s="112" t="e">
        <f>#REF!/#REF!</f>
        <v>#REF!</v>
      </c>
      <c r="CR92" s="112" t="e">
        <f>#REF!/#REF!</f>
        <v>#REF!</v>
      </c>
      <c r="CS92" s="112" t="e">
        <f>#REF!/#REF!</f>
        <v>#REF!</v>
      </c>
      <c r="CT92" s="112" t="e">
        <f>#REF!/#REF!</f>
        <v>#REF!</v>
      </c>
      <c r="CU92" s="112" t="e">
        <f>#REF!/#REF!</f>
        <v>#REF!</v>
      </c>
      <c r="CV92" s="112" t="e">
        <f>#REF!/#REF!</f>
        <v>#REF!</v>
      </c>
      <c r="CW92" s="112" t="e">
        <f>#REF!/#REF!</f>
        <v>#REF!</v>
      </c>
      <c r="CX92" s="112" t="e">
        <f>#REF!/#REF!</f>
        <v>#REF!</v>
      </c>
      <c r="CY92" s="112" t="e">
        <f>#REF!/#REF!</f>
        <v>#REF!</v>
      </c>
      <c r="CZ92" s="112" t="e">
        <f>#REF!/#REF!</f>
        <v>#REF!</v>
      </c>
      <c r="DA92" s="112" t="e">
        <f>#REF!/#REF!</f>
        <v>#REF!</v>
      </c>
      <c r="DB92" s="112" t="e">
        <f>#REF!/#REF!</f>
        <v>#REF!</v>
      </c>
      <c r="DC92" s="112" t="e">
        <f>#REF!/#REF!</f>
        <v>#REF!</v>
      </c>
      <c r="DD92" s="112" t="e">
        <f>#REF!/#REF!</f>
        <v>#REF!</v>
      </c>
      <c r="DE92" s="112" t="e">
        <f>#REF!/#REF!</f>
        <v>#REF!</v>
      </c>
      <c r="DF92" s="112" t="e">
        <f>#REF!/#REF!</f>
        <v>#REF!</v>
      </c>
      <c r="DG92" s="112" t="e">
        <f>#REF!/#REF!</f>
        <v>#REF!</v>
      </c>
      <c r="DH92" s="112" t="e">
        <f>#REF!/#REF!</f>
        <v>#REF!</v>
      </c>
      <c r="DI92" s="112" t="e">
        <f>#REF!/#REF!</f>
        <v>#REF!</v>
      </c>
      <c r="DJ92" s="112" t="e">
        <f>#REF!/#REF!</f>
        <v>#REF!</v>
      </c>
      <c r="DK92" s="112" t="e">
        <f>#REF!/#REF!</f>
        <v>#REF!</v>
      </c>
      <c r="DL92" s="112" t="e">
        <f>#REF!/#REF!</f>
        <v>#REF!</v>
      </c>
      <c r="DM92" s="112" t="e">
        <f>#REF!/#REF!</f>
        <v>#REF!</v>
      </c>
      <c r="DN92" s="112" t="e">
        <f>#REF!/#REF!</f>
        <v>#REF!</v>
      </c>
      <c r="DO92" s="112" t="e">
        <f>#REF!/#REF!</f>
        <v>#REF!</v>
      </c>
      <c r="DP92" s="112" t="e">
        <f>#REF!/#REF!</f>
        <v>#REF!</v>
      </c>
      <c r="DQ92" s="112" t="e">
        <f>#REF!/#REF!</f>
        <v>#REF!</v>
      </c>
      <c r="DR92" s="112" t="e">
        <f>#REF!/#REF!</f>
        <v>#REF!</v>
      </c>
      <c r="DS92" s="112" t="e">
        <f>#REF!/#REF!</f>
        <v>#REF!</v>
      </c>
      <c r="DT92" s="112" t="e">
        <f>#REF!/#REF!</f>
        <v>#REF!</v>
      </c>
      <c r="DU92" s="112" t="e">
        <f>#REF!/#REF!</f>
        <v>#REF!</v>
      </c>
      <c r="DV92" s="112" t="e">
        <f>#REF!/#REF!</f>
        <v>#REF!</v>
      </c>
      <c r="DW92" s="112" t="e">
        <f>#REF!/#REF!</f>
        <v>#REF!</v>
      </c>
      <c r="DX92" s="112" t="e">
        <f>#REF!/#REF!</f>
        <v>#REF!</v>
      </c>
      <c r="DY92" s="112" t="e">
        <f>#REF!/#REF!</f>
        <v>#REF!</v>
      </c>
      <c r="DZ92" s="112" t="e">
        <f>#REF!/#REF!</f>
        <v>#REF!</v>
      </c>
      <c r="EA92" s="112" t="e">
        <f>#REF!/#REF!</f>
        <v>#REF!</v>
      </c>
      <c r="EB92" s="112" t="e">
        <f>#REF!/#REF!</f>
        <v>#REF!</v>
      </c>
      <c r="EC92" s="112" t="e">
        <f>#REF!/#REF!</f>
        <v>#REF!</v>
      </c>
      <c r="ED92" s="112" t="e">
        <f>#REF!/#REF!</f>
        <v>#REF!</v>
      </c>
      <c r="EE92" s="112" t="e">
        <f>#REF!/#REF!</f>
        <v>#REF!</v>
      </c>
      <c r="EF92" s="112" t="e">
        <f>#REF!/#REF!</f>
        <v>#REF!</v>
      </c>
      <c r="EG92" s="112" t="e">
        <f>#REF!/#REF!</f>
        <v>#REF!</v>
      </c>
      <c r="EH92" s="112" t="e">
        <f>#REF!/#REF!</f>
        <v>#REF!</v>
      </c>
      <c r="EI92" s="112" t="e">
        <f>#REF!/#REF!</f>
        <v>#REF!</v>
      </c>
      <c r="EJ92" s="112" t="e">
        <f>#REF!/#REF!</f>
        <v>#REF!</v>
      </c>
      <c r="EK92" s="112" t="e">
        <f>#REF!/#REF!</f>
        <v>#REF!</v>
      </c>
      <c r="EL92" s="112" t="e">
        <f>#REF!/#REF!</f>
        <v>#REF!</v>
      </c>
      <c r="EM92" s="112" t="e">
        <f>#REF!/#REF!</f>
        <v>#REF!</v>
      </c>
      <c r="EN92" s="112" t="e">
        <f>#REF!/#REF!</f>
        <v>#REF!</v>
      </c>
      <c r="EO92" s="112" t="e">
        <f>#REF!/#REF!</f>
        <v>#REF!</v>
      </c>
      <c r="EP92" s="112" t="e">
        <f>#REF!/#REF!</f>
        <v>#REF!</v>
      </c>
      <c r="EQ92" s="112" t="e">
        <f>#REF!/#REF!</f>
        <v>#REF!</v>
      </c>
      <c r="ER92" s="112" t="e">
        <f>#REF!/#REF!</f>
        <v>#REF!</v>
      </c>
      <c r="ES92" s="112" t="e">
        <f>#REF!/#REF!</f>
        <v>#REF!</v>
      </c>
      <c r="ET92" s="112" t="e">
        <f>#REF!/#REF!</f>
        <v>#REF!</v>
      </c>
      <c r="EU92" s="112" t="e">
        <f>#REF!/#REF!</f>
        <v>#REF!</v>
      </c>
      <c r="EV92" s="112" t="e">
        <f>#REF!/#REF!</f>
        <v>#REF!</v>
      </c>
      <c r="EW92" s="112" t="e">
        <f>#REF!/#REF!</f>
        <v>#REF!</v>
      </c>
      <c r="EX92" s="112" t="e">
        <f>#REF!/#REF!</f>
        <v>#REF!</v>
      </c>
      <c r="EY92" s="112" t="e">
        <f>#REF!/#REF!</f>
        <v>#REF!</v>
      </c>
      <c r="EZ92" s="112" t="e">
        <f>#REF!/#REF!</f>
        <v>#REF!</v>
      </c>
    </row>
    <row r="93" spans="1:156" x14ac:dyDescent="0.15">
      <c r="A93" s="48">
        <v>91</v>
      </c>
      <c r="B93" s="69" t="s">
        <v>126</v>
      </c>
      <c r="C93" s="70" t="s">
        <v>553</v>
      </c>
      <c r="D93" s="112" t="e">
        <f>#REF!/#REF!</f>
        <v>#REF!</v>
      </c>
      <c r="E93" s="112" t="e">
        <f>#REF!/#REF!</f>
        <v>#REF!</v>
      </c>
      <c r="F93" s="112" t="e">
        <f>#REF!/#REF!</f>
        <v>#REF!</v>
      </c>
      <c r="G93" s="112" t="e">
        <f>#REF!/#REF!</f>
        <v>#REF!</v>
      </c>
      <c r="H93" s="112" t="e">
        <f>#REF!/#REF!</f>
        <v>#REF!</v>
      </c>
      <c r="I93" s="112" t="e">
        <f>#REF!/#REF!</f>
        <v>#REF!</v>
      </c>
      <c r="J93" s="112" t="e">
        <f>#REF!/#REF!</f>
        <v>#REF!</v>
      </c>
      <c r="K93" s="112" t="e">
        <f>#REF!/#REF!</f>
        <v>#REF!</v>
      </c>
      <c r="L93" s="112" t="e">
        <f>#REF!/#REF!</f>
        <v>#REF!</v>
      </c>
      <c r="M93" s="112" t="e">
        <f>#REF!/#REF!</f>
        <v>#REF!</v>
      </c>
      <c r="N93" s="112" t="e">
        <f>#REF!/#REF!</f>
        <v>#REF!</v>
      </c>
      <c r="O93" s="112" t="e">
        <f>#REF!/#REF!</f>
        <v>#REF!</v>
      </c>
      <c r="P93" s="112" t="e">
        <f>#REF!/#REF!</f>
        <v>#REF!</v>
      </c>
      <c r="Q93" s="112" t="e">
        <f>#REF!/#REF!</f>
        <v>#REF!</v>
      </c>
      <c r="R93" s="112" t="e">
        <f>#REF!/#REF!</f>
        <v>#REF!</v>
      </c>
      <c r="S93" s="112" t="e">
        <f>#REF!/#REF!</f>
        <v>#REF!</v>
      </c>
      <c r="T93" s="112" t="e">
        <f>#REF!/#REF!</f>
        <v>#REF!</v>
      </c>
      <c r="U93" s="112" t="e">
        <f>#REF!/#REF!</f>
        <v>#REF!</v>
      </c>
      <c r="V93" s="112" t="e">
        <f>#REF!/#REF!</f>
        <v>#REF!</v>
      </c>
      <c r="W93" s="112" t="e">
        <f>#REF!/#REF!</f>
        <v>#REF!</v>
      </c>
      <c r="X93" s="112" t="e">
        <f>#REF!/#REF!</f>
        <v>#REF!</v>
      </c>
      <c r="Y93" s="112" t="e">
        <f>#REF!/#REF!</f>
        <v>#REF!</v>
      </c>
      <c r="Z93" s="112" t="e">
        <f>#REF!/#REF!</f>
        <v>#REF!</v>
      </c>
      <c r="AA93" s="112" t="e">
        <f>#REF!/#REF!</f>
        <v>#REF!</v>
      </c>
      <c r="AB93" s="112" t="e">
        <f>#REF!/#REF!</f>
        <v>#REF!</v>
      </c>
      <c r="AC93" s="112" t="e">
        <f>#REF!/#REF!</f>
        <v>#REF!</v>
      </c>
      <c r="AD93" s="112" t="e">
        <f>#REF!/#REF!</f>
        <v>#REF!</v>
      </c>
      <c r="AE93" s="112" t="e">
        <f>#REF!/#REF!</f>
        <v>#REF!</v>
      </c>
      <c r="AF93" s="112" t="e">
        <f>#REF!/#REF!</f>
        <v>#REF!</v>
      </c>
      <c r="AG93" s="112" t="e">
        <f>#REF!/#REF!</f>
        <v>#REF!</v>
      </c>
      <c r="AH93" s="112" t="e">
        <f>#REF!/#REF!</f>
        <v>#REF!</v>
      </c>
      <c r="AI93" s="112" t="e">
        <f>#REF!/#REF!</f>
        <v>#REF!</v>
      </c>
      <c r="AJ93" s="112" t="e">
        <f>#REF!/#REF!</f>
        <v>#REF!</v>
      </c>
      <c r="AK93" s="112" t="e">
        <f>#REF!/#REF!</f>
        <v>#REF!</v>
      </c>
      <c r="AL93" s="112" t="e">
        <f>#REF!/#REF!</f>
        <v>#REF!</v>
      </c>
      <c r="AM93" s="112" t="e">
        <f>#REF!/#REF!</f>
        <v>#REF!</v>
      </c>
      <c r="AN93" s="112" t="e">
        <f>#REF!/#REF!</f>
        <v>#REF!</v>
      </c>
      <c r="AO93" s="112" t="e">
        <f>#REF!/#REF!</f>
        <v>#REF!</v>
      </c>
      <c r="AP93" s="112" t="e">
        <f>#REF!/#REF!</f>
        <v>#REF!</v>
      </c>
      <c r="AQ93" s="112" t="e">
        <f>#REF!/#REF!</f>
        <v>#REF!</v>
      </c>
      <c r="AR93" s="112" t="e">
        <f>#REF!/#REF!</f>
        <v>#REF!</v>
      </c>
      <c r="AS93" s="112" t="e">
        <f>#REF!/#REF!</f>
        <v>#REF!</v>
      </c>
      <c r="AT93" s="112" t="e">
        <f>#REF!/#REF!</f>
        <v>#REF!</v>
      </c>
      <c r="AU93" s="112" t="e">
        <f>#REF!/#REF!</f>
        <v>#REF!</v>
      </c>
      <c r="AV93" s="112" t="e">
        <f>#REF!/#REF!</f>
        <v>#REF!</v>
      </c>
      <c r="AW93" s="112" t="e">
        <f>#REF!/#REF!</f>
        <v>#REF!</v>
      </c>
      <c r="AX93" s="112" t="e">
        <f>#REF!/#REF!</f>
        <v>#REF!</v>
      </c>
      <c r="AY93" s="112" t="e">
        <f>#REF!/#REF!</f>
        <v>#REF!</v>
      </c>
      <c r="AZ93" s="112" t="e">
        <f>#REF!/#REF!</f>
        <v>#REF!</v>
      </c>
      <c r="BA93" s="112" t="e">
        <f>#REF!/#REF!</f>
        <v>#REF!</v>
      </c>
      <c r="BB93" s="112" t="e">
        <f>#REF!/#REF!</f>
        <v>#REF!</v>
      </c>
      <c r="BC93" s="112" t="e">
        <f>#REF!/#REF!</f>
        <v>#REF!</v>
      </c>
      <c r="BD93" s="112" t="e">
        <f>#REF!/#REF!</f>
        <v>#REF!</v>
      </c>
      <c r="BE93" s="112" t="e">
        <f>#REF!/#REF!</f>
        <v>#REF!</v>
      </c>
      <c r="BF93" s="112" t="e">
        <f>#REF!/#REF!</f>
        <v>#REF!</v>
      </c>
      <c r="BG93" s="112" t="e">
        <f>#REF!/#REF!</f>
        <v>#REF!</v>
      </c>
      <c r="BH93" s="112" t="e">
        <f>#REF!/#REF!</f>
        <v>#REF!</v>
      </c>
      <c r="BI93" s="112" t="e">
        <f>#REF!/#REF!</f>
        <v>#REF!</v>
      </c>
      <c r="BJ93" s="112" t="e">
        <f>#REF!/#REF!</f>
        <v>#REF!</v>
      </c>
      <c r="BK93" s="112" t="e">
        <f>#REF!/#REF!</f>
        <v>#REF!</v>
      </c>
      <c r="BL93" s="112" t="e">
        <f>#REF!/#REF!</f>
        <v>#REF!</v>
      </c>
      <c r="BM93" s="112" t="e">
        <f>#REF!/#REF!</f>
        <v>#REF!</v>
      </c>
      <c r="BN93" s="112" t="e">
        <f>#REF!/#REF!</f>
        <v>#REF!</v>
      </c>
      <c r="BO93" s="112" t="e">
        <f>#REF!/#REF!</f>
        <v>#REF!</v>
      </c>
      <c r="BP93" s="112" t="e">
        <f>#REF!/#REF!</f>
        <v>#REF!</v>
      </c>
      <c r="BQ93" s="112" t="e">
        <f>#REF!/#REF!</f>
        <v>#REF!</v>
      </c>
      <c r="BR93" s="112" t="e">
        <f>#REF!/#REF!</f>
        <v>#REF!</v>
      </c>
      <c r="BS93" s="112" t="e">
        <f>#REF!/#REF!</f>
        <v>#REF!</v>
      </c>
      <c r="BT93" s="112" t="e">
        <f>#REF!/#REF!</f>
        <v>#REF!</v>
      </c>
      <c r="BU93" s="112" t="e">
        <f>#REF!/#REF!</f>
        <v>#REF!</v>
      </c>
      <c r="BV93" s="112" t="e">
        <f>#REF!/#REF!</f>
        <v>#REF!</v>
      </c>
      <c r="BW93" s="112" t="e">
        <f>#REF!/#REF!</f>
        <v>#REF!</v>
      </c>
      <c r="BX93" s="112" t="e">
        <f>#REF!/#REF!</f>
        <v>#REF!</v>
      </c>
      <c r="BY93" s="112" t="e">
        <f>#REF!/#REF!</f>
        <v>#REF!</v>
      </c>
      <c r="BZ93" s="112" t="e">
        <f>#REF!/#REF!</f>
        <v>#REF!</v>
      </c>
      <c r="CA93" s="112" t="e">
        <f>#REF!/#REF!</f>
        <v>#REF!</v>
      </c>
      <c r="CB93" s="112" t="e">
        <f>#REF!/#REF!</f>
        <v>#REF!</v>
      </c>
      <c r="CC93" s="112" t="e">
        <f>#REF!/#REF!</f>
        <v>#REF!</v>
      </c>
      <c r="CD93" s="112" t="e">
        <f>#REF!/#REF!</f>
        <v>#REF!</v>
      </c>
      <c r="CE93" s="112" t="e">
        <f>#REF!/#REF!</f>
        <v>#REF!</v>
      </c>
      <c r="CF93" s="112" t="e">
        <f>#REF!/#REF!</f>
        <v>#REF!</v>
      </c>
      <c r="CG93" s="112" t="e">
        <f>#REF!/#REF!</f>
        <v>#REF!</v>
      </c>
      <c r="CH93" s="112" t="e">
        <f>#REF!/#REF!</f>
        <v>#REF!</v>
      </c>
      <c r="CI93" s="112" t="e">
        <f>#REF!/#REF!</f>
        <v>#REF!</v>
      </c>
      <c r="CJ93" s="112" t="e">
        <f>#REF!/#REF!</f>
        <v>#REF!</v>
      </c>
      <c r="CK93" s="112" t="e">
        <f>#REF!/#REF!</f>
        <v>#REF!</v>
      </c>
      <c r="CL93" s="112" t="e">
        <f>#REF!/#REF!</f>
        <v>#REF!</v>
      </c>
      <c r="CM93" s="112" t="e">
        <f>#REF!/#REF!</f>
        <v>#REF!</v>
      </c>
      <c r="CN93" s="112" t="e">
        <f>#REF!/#REF!</f>
        <v>#REF!</v>
      </c>
      <c r="CO93" s="112" t="e">
        <f>#REF!/#REF!</f>
        <v>#REF!</v>
      </c>
      <c r="CP93" s="112" t="e">
        <f>#REF!/#REF!</f>
        <v>#REF!</v>
      </c>
      <c r="CQ93" s="112" t="e">
        <f>#REF!/#REF!</f>
        <v>#REF!</v>
      </c>
      <c r="CR93" s="112" t="e">
        <f>#REF!/#REF!</f>
        <v>#REF!</v>
      </c>
      <c r="CS93" s="112" t="e">
        <f>#REF!/#REF!</f>
        <v>#REF!</v>
      </c>
      <c r="CT93" s="112" t="e">
        <f>#REF!/#REF!</f>
        <v>#REF!</v>
      </c>
      <c r="CU93" s="112" t="e">
        <f>#REF!/#REF!</f>
        <v>#REF!</v>
      </c>
      <c r="CV93" s="112" t="e">
        <f>#REF!/#REF!</f>
        <v>#REF!</v>
      </c>
      <c r="CW93" s="112" t="e">
        <f>#REF!/#REF!</f>
        <v>#REF!</v>
      </c>
      <c r="CX93" s="112" t="e">
        <f>#REF!/#REF!</f>
        <v>#REF!</v>
      </c>
      <c r="CY93" s="112" t="e">
        <f>#REF!/#REF!</f>
        <v>#REF!</v>
      </c>
      <c r="CZ93" s="112" t="e">
        <f>#REF!/#REF!</f>
        <v>#REF!</v>
      </c>
      <c r="DA93" s="112" t="e">
        <f>#REF!/#REF!</f>
        <v>#REF!</v>
      </c>
      <c r="DB93" s="112" t="e">
        <f>#REF!/#REF!</f>
        <v>#REF!</v>
      </c>
      <c r="DC93" s="112" t="e">
        <f>#REF!/#REF!</f>
        <v>#REF!</v>
      </c>
      <c r="DD93" s="112" t="e">
        <f>#REF!/#REF!</f>
        <v>#REF!</v>
      </c>
      <c r="DE93" s="112" t="e">
        <f>#REF!/#REF!</f>
        <v>#REF!</v>
      </c>
      <c r="DF93" s="112" t="e">
        <f>#REF!/#REF!</f>
        <v>#REF!</v>
      </c>
      <c r="DG93" s="112" t="e">
        <f>#REF!/#REF!</f>
        <v>#REF!</v>
      </c>
      <c r="DH93" s="112" t="e">
        <f>#REF!/#REF!</f>
        <v>#REF!</v>
      </c>
      <c r="DI93" s="112" t="e">
        <f>#REF!/#REF!</f>
        <v>#REF!</v>
      </c>
      <c r="DJ93" s="112" t="e">
        <f>#REF!/#REF!</f>
        <v>#REF!</v>
      </c>
      <c r="DK93" s="112" t="e">
        <f>#REF!/#REF!</f>
        <v>#REF!</v>
      </c>
      <c r="DL93" s="112" t="e">
        <f>#REF!/#REF!</f>
        <v>#REF!</v>
      </c>
      <c r="DM93" s="112" t="e">
        <f>#REF!/#REF!</f>
        <v>#REF!</v>
      </c>
      <c r="DN93" s="112" t="e">
        <f>#REF!/#REF!</f>
        <v>#REF!</v>
      </c>
      <c r="DO93" s="112" t="e">
        <f>#REF!/#REF!</f>
        <v>#REF!</v>
      </c>
      <c r="DP93" s="112" t="e">
        <f>#REF!/#REF!</f>
        <v>#REF!</v>
      </c>
      <c r="DQ93" s="112" t="e">
        <f>#REF!/#REF!</f>
        <v>#REF!</v>
      </c>
      <c r="DR93" s="112" t="e">
        <f>#REF!/#REF!</f>
        <v>#REF!</v>
      </c>
      <c r="DS93" s="112" t="e">
        <f>#REF!/#REF!</f>
        <v>#REF!</v>
      </c>
      <c r="DT93" s="112" t="e">
        <f>#REF!/#REF!</f>
        <v>#REF!</v>
      </c>
      <c r="DU93" s="112" t="e">
        <f>#REF!/#REF!</f>
        <v>#REF!</v>
      </c>
      <c r="DV93" s="112" t="e">
        <f>#REF!/#REF!</f>
        <v>#REF!</v>
      </c>
      <c r="DW93" s="112" t="e">
        <f>#REF!/#REF!</f>
        <v>#REF!</v>
      </c>
      <c r="DX93" s="112" t="e">
        <f>#REF!/#REF!</f>
        <v>#REF!</v>
      </c>
      <c r="DY93" s="112" t="e">
        <f>#REF!/#REF!</f>
        <v>#REF!</v>
      </c>
      <c r="DZ93" s="112" t="e">
        <f>#REF!/#REF!</f>
        <v>#REF!</v>
      </c>
      <c r="EA93" s="112" t="e">
        <f>#REF!/#REF!</f>
        <v>#REF!</v>
      </c>
      <c r="EB93" s="112" t="e">
        <f>#REF!/#REF!</f>
        <v>#REF!</v>
      </c>
      <c r="EC93" s="112" t="e">
        <f>#REF!/#REF!</f>
        <v>#REF!</v>
      </c>
      <c r="ED93" s="112" t="e">
        <f>#REF!/#REF!</f>
        <v>#REF!</v>
      </c>
      <c r="EE93" s="112" t="e">
        <f>#REF!/#REF!</f>
        <v>#REF!</v>
      </c>
      <c r="EF93" s="112" t="e">
        <f>#REF!/#REF!</f>
        <v>#REF!</v>
      </c>
      <c r="EG93" s="112" t="e">
        <f>#REF!/#REF!</f>
        <v>#REF!</v>
      </c>
      <c r="EH93" s="112" t="e">
        <f>#REF!/#REF!</f>
        <v>#REF!</v>
      </c>
      <c r="EI93" s="112" t="e">
        <f>#REF!/#REF!</f>
        <v>#REF!</v>
      </c>
      <c r="EJ93" s="112" t="e">
        <f>#REF!/#REF!</f>
        <v>#REF!</v>
      </c>
      <c r="EK93" s="112" t="e">
        <f>#REF!/#REF!</f>
        <v>#REF!</v>
      </c>
      <c r="EL93" s="112" t="e">
        <f>#REF!/#REF!</f>
        <v>#REF!</v>
      </c>
      <c r="EM93" s="112" t="e">
        <f>#REF!/#REF!</f>
        <v>#REF!</v>
      </c>
      <c r="EN93" s="112" t="e">
        <f>#REF!/#REF!</f>
        <v>#REF!</v>
      </c>
      <c r="EO93" s="112" t="e">
        <f>#REF!/#REF!</f>
        <v>#REF!</v>
      </c>
      <c r="EP93" s="112" t="e">
        <f>#REF!/#REF!</f>
        <v>#REF!</v>
      </c>
      <c r="EQ93" s="112" t="e">
        <f>#REF!/#REF!</f>
        <v>#REF!</v>
      </c>
      <c r="ER93" s="112" t="e">
        <f>#REF!/#REF!</f>
        <v>#REF!</v>
      </c>
      <c r="ES93" s="112" t="e">
        <f>#REF!/#REF!</f>
        <v>#REF!</v>
      </c>
      <c r="ET93" s="112" t="e">
        <f>#REF!/#REF!</f>
        <v>#REF!</v>
      </c>
      <c r="EU93" s="112" t="e">
        <f>#REF!/#REF!</f>
        <v>#REF!</v>
      </c>
      <c r="EV93" s="112" t="e">
        <f>#REF!/#REF!</f>
        <v>#REF!</v>
      </c>
      <c r="EW93" s="112" t="e">
        <f>#REF!/#REF!</f>
        <v>#REF!</v>
      </c>
      <c r="EX93" s="112" t="e">
        <f>#REF!/#REF!</f>
        <v>#REF!</v>
      </c>
      <c r="EY93" s="112" t="e">
        <f>#REF!/#REF!</f>
        <v>#REF!</v>
      </c>
      <c r="EZ93" s="112" t="e">
        <f>#REF!/#REF!</f>
        <v>#REF!</v>
      </c>
    </row>
    <row r="94" spans="1:156" x14ac:dyDescent="0.15">
      <c r="A94" s="48">
        <v>92</v>
      </c>
      <c r="B94" s="69" t="s">
        <v>127</v>
      </c>
      <c r="C94" s="70" t="s">
        <v>554</v>
      </c>
      <c r="D94" s="112" t="e">
        <f>#REF!/#REF!</f>
        <v>#REF!</v>
      </c>
      <c r="E94" s="112" t="e">
        <f>#REF!/#REF!</f>
        <v>#REF!</v>
      </c>
      <c r="F94" s="112" t="e">
        <f>#REF!/#REF!</f>
        <v>#REF!</v>
      </c>
      <c r="G94" s="112" t="e">
        <f>#REF!/#REF!</f>
        <v>#REF!</v>
      </c>
      <c r="H94" s="112" t="e">
        <f>#REF!/#REF!</f>
        <v>#REF!</v>
      </c>
      <c r="I94" s="112" t="e">
        <f>#REF!/#REF!</f>
        <v>#REF!</v>
      </c>
      <c r="J94" s="112" t="e">
        <f>#REF!/#REF!</f>
        <v>#REF!</v>
      </c>
      <c r="K94" s="112" t="e">
        <f>#REF!/#REF!</f>
        <v>#REF!</v>
      </c>
      <c r="L94" s="112" t="e">
        <f>#REF!/#REF!</f>
        <v>#REF!</v>
      </c>
      <c r="M94" s="112" t="e">
        <f>#REF!/#REF!</f>
        <v>#REF!</v>
      </c>
      <c r="N94" s="112" t="e">
        <f>#REF!/#REF!</f>
        <v>#REF!</v>
      </c>
      <c r="O94" s="112" t="e">
        <f>#REF!/#REF!</f>
        <v>#REF!</v>
      </c>
      <c r="P94" s="112" t="e">
        <f>#REF!/#REF!</f>
        <v>#REF!</v>
      </c>
      <c r="Q94" s="112" t="e">
        <f>#REF!/#REF!</f>
        <v>#REF!</v>
      </c>
      <c r="R94" s="112" t="e">
        <f>#REF!/#REF!</f>
        <v>#REF!</v>
      </c>
      <c r="S94" s="112" t="e">
        <f>#REF!/#REF!</f>
        <v>#REF!</v>
      </c>
      <c r="T94" s="112" t="e">
        <f>#REF!/#REF!</f>
        <v>#REF!</v>
      </c>
      <c r="U94" s="112" t="e">
        <f>#REF!/#REF!</f>
        <v>#REF!</v>
      </c>
      <c r="V94" s="112" t="e">
        <f>#REF!/#REF!</f>
        <v>#REF!</v>
      </c>
      <c r="W94" s="112" t="e">
        <f>#REF!/#REF!</f>
        <v>#REF!</v>
      </c>
      <c r="X94" s="112" t="e">
        <f>#REF!/#REF!</f>
        <v>#REF!</v>
      </c>
      <c r="Y94" s="112" t="e">
        <f>#REF!/#REF!</f>
        <v>#REF!</v>
      </c>
      <c r="Z94" s="112" t="e">
        <f>#REF!/#REF!</f>
        <v>#REF!</v>
      </c>
      <c r="AA94" s="112" t="e">
        <f>#REF!/#REF!</f>
        <v>#REF!</v>
      </c>
      <c r="AB94" s="112" t="e">
        <f>#REF!/#REF!</f>
        <v>#REF!</v>
      </c>
      <c r="AC94" s="112" t="e">
        <f>#REF!/#REF!</f>
        <v>#REF!</v>
      </c>
      <c r="AD94" s="112" t="e">
        <f>#REF!/#REF!</f>
        <v>#REF!</v>
      </c>
      <c r="AE94" s="112" t="e">
        <f>#REF!/#REF!</f>
        <v>#REF!</v>
      </c>
      <c r="AF94" s="112" t="e">
        <f>#REF!/#REF!</f>
        <v>#REF!</v>
      </c>
      <c r="AG94" s="112" t="e">
        <f>#REF!/#REF!</f>
        <v>#REF!</v>
      </c>
      <c r="AH94" s="112" t="e">
        <f>#REF!/#REF!</f>
        <v>#REF!</v>
      </c>
      <c r="AI94" s="112" t="e">
        <f>#REF!/#REF!</f>
        <v>#REF!</v>
      </c>
      <c r="AJ94" s="112" t="e">
        <f>#REF!/#REF!</f>
        <v>#REF!</v>
      </c>
      <c r="AK94" s="112" t="e">
        <f>#REF!/#REF!</f>
        <v>#REF!</v>
      </c>
      <c r="AL94" s="112" t="e">
        <f>#REF!/#REF!</f>
        <v>#REF!</v>
      </c>
      <c r="AM94" s="112" t="e">
        <f>#REF!/#REF!</f>
        <v>#REF!</v>
      </c>
      <c r="AN94" s="112" t="e">
        <f>#REF!/#REF!</f>
        <v>#REF!</v>
      </c>
      <c r="AO94" s="112" t="e">
        <f>#REF!/#REF!</f>
        <v>#REF!</v>
      </c>
      <c r="AP94" s="112" t="e">
        <f>#REF!/#REF!</f>
        <v>#REF!</v>
      </c>
      <c r="AQ94" s="112" t="e">
        <f>#REF!/#REF!</f>
        <v>#REF!</v>
      </c>
      <c r="AR94" s="112" t="e">
        <f>#REF!/#REF!</f>
        <v>#REF!</v>
      </c>
      <c r="AS94" s="112" t="e">
        <f>#REF!/#REF!</f>
        <v>#REF!</v>
      </c>
      <c r="AT94" s="112" t="e">
        <f>#REF!/#REF!</f>
        <v>#REF!</v>
      </c>
      <c r="AU94" s="112" t="e">
        <f>#REF!/#REF!</f>
        <v>#REF!</v>
      </c>
      <c r="AV94" s="112" t="e">
        <f>#REF!/#REF!</f>
        <v>#REF!</v>
      </c>
      <c r="AW94" s="112" t="e">
        <f>#REF!/#REF!</f>
        <v>#REF!</v>
      </c>
      <c r="AX94" s="112" t="e">
        <f>#REF!/#REF!</f>
        <v>#REF!</v>
      </c>
      <c r="AY94" s="112" t="e">
        <f>#REF!/#REF!</f>
        <v>#REF!</v>
      </c>
      <c r="AZ94" s="112" t="e">
        <f>#REF!/#REF!</f>
        <v>#REF!</v>
      </c>
      <c r="BA94" s="112" t="e">
        <f>#REF!/#REF!</f>
        <v>#REF!</v>
      </c>
      <c r="BB94" s="112" t="e">
        <f>#REF!/#REF!</f>
        <v>#REF!</v>
      </c>
      <c r="BC94" s="112" t="e">
        <f>#REF!/#REF!</f>
        <v>#REF!</v>
      </c>
      <c r="BD94" s="112" t="e">
        <f>#REF!/#REF!</f>
        <v>#REF!</v>
      </c>
      <c r="BE94" s="112" t="e">
        <f>#REF!/#REF!</f>
        <v>#REF!</v>
      </c>
      <c r="BF94" s="112" t="e">
        <f>#REF!/#REF!</f>
        <v>#REF!</v>
      </c>
      <c r="BG94" s="112" t="e">
        <f>#REF!/#REF!</f>
        <v>#REF!</v>
      </c>
      <c r="BH94" s="112" t="e">
        <f>#REF!/#REF!</f>
        <v>#REF!</v>
      </c>
      <c r="BI94" s="112" t="e">
        <f>#REF!/#REF!</f>
        <v>#REF!</v>
      </c>
      <c r="BJ94" s="112" t="e">
        <f>#REF!/#REF!</f>
        <v>#REF!</v>
      </c>
      <c r="BK94" s="112" t="e">
        <f>#REF!/#REF!</f>
        <v>#REF!</v>
      </c>
      <c r="BL94" s="112" t="e">
        <f>#REF!/#REF!</f>
        <v>#REF!</v>
      </c>
      <c r="BM94" s="112" t="e">
        <f>#REF!/#REF!</f>
        <v>#REF!</v>
      </c>
      <c r="BN94" s="112" t="e">
        <f>#REF!/#REF!</f>
        <v>#REF!</v>
      </c>
      <c r="BO94" s="112" t="e">
        <f>#REF!/#REF!</f>
        <v>#REF!</v>
      </c>
      <c r="BP94" s="112" t="e">
        <f>#REF!/#REF!</f>
        <v>#REF!</v>
      </c>
      <c r="BQ94" s="112" t="e">
        <f>#REF!/#REF!</f>
        <v>#REF!</v>
      </c>
      <c r="BR94" s="112" t="e">
        <f>#REF!/#REF!</f>
        <v>#REF!</v>
      </c>
      <c r="BS94" s="112" t="e">
        <f>#REF!/#REF!</f>
        <v>#REF!</v>
      </c>
      <c r="BT94" s="112" t="e">
        <f>#REF!/#REF!</f>
        <v>#REF!</v>
      </c>
      <c r="BU94" s="112" t="e">
        <f>#REF!/#REF!</f>
        <v>#REF!</v>
      </c>
      <c r="BV94" s="112" t="e">
        <f>#REF!/#REF!</f>
        <v>#REF!</v>
      </c>
      <c r="BW94" s="112" t="e">
        <f>#REF!/#REF!</f>
        <v>#REF!</v>
      </c>
      <c r="BX94" s="112" t="e">
        <f>#REF!/#REF!</f>
        <v>#REF!</v>
      </c>
      <c r="BY94" s="112" t="e">
        <f>#REF!/#REF!</f>
        <v>#REF!</v>
      </c>
      <c r="BZ94" s="112" t="e">
        <f>#REF!/#REF!</f>
        <v>#REF!</v>
      </c>
      <c r="CA94" s="112" t="e">
        <f>#REF!/#REF!</f>
        <v>#REF!</v>
      </c>
      <c r="CB94" s="112" t="e">
        <f>#REF!/#REF!</f>
        <v>#REF!</v>
      </c>
      <c r="CC94" s="112" t="e">
        <f>#REF!/#REF!</f>
        <v>#REF!</v>
      </c>
      <c r="CD94" s="112" t="e">
        <f>#REF!/#REF!</f>
        <v>#REF!</v>
      </c>
      <c r="CE94" s="112" t="e">
        <f>#REF!/#REF!</f>
        <v>#REF!</v>
      </c>
      <c r="CF94" s="112" t="e">
        <f>#REF!/#REF!</f>
        <v>#REF!</v>
      </c>
      <c r="CG94" s="112" t="e">
        <f>#REF!/#REF!</f>
        <v>#REF!</v>
      </c>
      <c r="CH94" s="112" t="e">
        <f>#REF!/#REF!</f>
        <v>#REF!</v>
      </c>
      <c r="CI94" s="112" t="e">
        <f>#REF!/#REF!</f>
        <v>#REF!</v>
      </c>
      <c r="CJ94" s="112" t="e">
        <f>#REF!/#REF!</f>
        <v>#REF!</v>
      </c>
      <c r="CK94" s="112" t="e">
        <f>#REF!/#REF!</f>
        <v>#REF!</v>
      </c>
      <c r="CL94" s="112" t="e">
        <f>#REF!/#REF!</f>
        <v>#REF!</v>
      </c>
      <c r="CM94" s="112" t="e">
        <f>#REF!/#REF!</f>
        <v>#REF!</v>
      </c>
      <c r="CN94" s="112" t="e">
        <f>#REF!/#REF!</f>
        <v>#REF!</v>
      </c>
      <c r="CO94" s="112" t="e">
        <f>#REF!/#REF!</f>
        <v>#REF!</v>
      </c>
      <c r="CP94" s="112" t="e">
        <f>#REF!/#REF!</f>
        <v>#REF!</v>
      </c>
      <c r="CQ94" s="112" t="e">
        <f>#REF!/#REF!</f>
        <v>#REF!</v>
      </c>
      <c r="CR94" s="112" t="e">
        <f>#REF!/#REF!</f>
        <v>#REF!</v>
      </c>
      <c r="CS94" s="112" t="e">
        <f>#REF!/#REF!</f>
        <v>#REF!</v>
      </c>
      <c r="CT94" s="112" t="e">
        <f>#REF!/#REF!</f>
        <v>#REF!</v>
      </c>
      <c r="CU94" s="112" t="e">
        <f>#REF!/#REF!</f>
        <v>#REF!</v>
      </c>
      <c r="CV94" s="112" t="e">
        <f>#REF!/#REF!</f>
        <v>#REF!</v>
      </c>
      <c r="CW94" s="112" t="e">
        <f>#REF!/#REF!</f>
        <v>#REF!</v>
      </c>
      <c r="CX94" s="112" t="e">
        <f>#REF!/#REF!</f>
        <v>#REF!</v>
      </c>
      <c r="CY94" s="112" t="e">
        <f>#REF!/#REF!</f>
        <v>#REF!</v>
      </c>
      <c r="CZ94" s="112" t="e">
        <f>#REF!/#REF!</f>
        <v>#REF!</v>
      </c>
      <c r="DA94" s="112" t="e">
        <f>#REF!/#REF!</f>
        <v>#REF!</v>
      </c>
      <c r="DB94" s="112" t="e">
        <f>#REF!/#REF!</f>
        <v>#REF!</v>
      </c>
      <c r="DC94" s="112" t="e">
        <f>#REF!/#REF!</f>
        <v>#REF!</v>
      </c>
      <c r="DD94" s="112" t="e">
        <f>#REF!/#REF!</f>
        <v>#REF!</v>
      </c>
      <c r="DE94" s="112" t="e">
        <f>#REF!/#REF!</f>
        <v>#REF!</v>
      </c>
      <c r="DF94" s="112" t="e">
        <f>#REF!/#REF!</f>
        <v>#REF!</v>
      </c>
      <c r="DG94" s="112" t="e">
        <f>#REF!/#REF!</f>
        <v>#REF!</v>
      </c>
      <c r="DH94" s="112" t="e">
        <f>#REF!/#REF!</f>
        <v>#REF!</v>
      </c>
      <c r="DI94" s="112" t="e">
        <f>#REF!/#REF!</f>
        <v>#REF!</v>
      </c>
      <c r="DJ94" s="112" t="e">
        <f>#REF!/#REF!</f>
        <v>#REF!</v>
      </c>
      <c r="DK94" s="112" t="e">
        <f>#REF!/#REF!</f>
        <v>#REF!</v>
      </c>
      <c r="DL94" s="112" t="e">
        <f>#REF!/#REF!</f>
        <v>#REF!</v>
      </c>
      <c r="DM94" s="112" t="e">
        <f>#REF!/#REF!</f>
        <v>#REF!</v>
      </c>
      <c r="DN94" s="112" t="e">
        <f>#REF!/#REF!</f>
        <v>#REF!</v>
      </c>
      <c r="DO94" s="112" t="e">
        <f>#REF!/#REF!</f>
        <v>#REF!</v>
      </c>
      <c r="DP94" s="112" t="e">
        <f>#REF!/#REF!</f>
        <v>#REF!</v>
      </c>
      <c r="DQ94" s="112" t="e">
        <f>#REF!/#REF!</f>
        <v>#REF!</v>
      </c>
      <c r="DR94" s="112" t="e">
        <f>#REF!/#REF!</f>
        <v>#REF!</v>
      </c>
      <c r="DS94" s="112" t="e">
        <f>#REF!/#REF!</f>
        <v>#REF!</v>
      </c>
      <c r="DT94" s="112" t="e">
        <f>#REF!/#REF!</f>
        <v>#REF!</v>
      </c>
      <c r="DU94" s="112" t="e">
        <f>#REF!/#REF!</f>
        <v>#REF!</v>
      </c>
      <c r="DV94" s="112" t="e">
        <f>#REF!/#REF!</f>
        <v>#REF!</v>
      </c>
      <c r="DW94" s="112" t="e">
        <f>#REF!/#REF!</f>
        <v>#REF!</v>
      </c>
      <c r="DX94" s="112" t="e">
        <f>#REF!/#REF!</f>
        <v>#REF!</v>
      </c>
      <c r="DY94" s="112" t="e">
        <f>#REF!/#REF!</f>
        <v>#REF!</v>
      </c>
      <c r="DZ94" s="112" t="e">
        <f>#REF!/#REF!</f>
        <v>#REF!</v>
      </c>
      <c r="EA94" s="112" t="e">
        <f>#REF!/#REF!</f>
        <v>#REF!</v>
      </c>
      <c r="EB94" s="112" t="e">
        <f>#REF!/#REF!</f>
        <v>#REF!</v>
      </c>
      <c r="EC94" s="112" t="e">
        <f>#REF!/#REF!</f>
        <v>#REF!</v>
      </c>
      <c r="ED94" s="112" t="e">
        <f>#REF!/#REF!</f>
        <v>#REF!</v>
      </c>
      <c r="EE94" s="112" t="e">
        <f>#REF!/#REF!</f>
        <v>#REF!</v>
      </c>
      <c r="EF94" s="112" t="e">
        <f>#REF!/#REF!</f>
        <v>#REF!</v>
      </c>
      <c r="EG94" s="112" t="e">
        <f>#REF!/#REF!</f>
        <v>#REF!</v>
      </c>
      <c r="EH94" s="112" t="e">
        <f>#REF!/#REF!</f>
        <v>#REF!</v>
      </c>
      <c r="EI94" s="112" t="e">
        <f>#REF!/#REF!</f>
        <v>#REF!</v>
      </c>
      <c r="EJ94" s="112" t="e">
        <f>#REF!/#REF!</f>
        <v>#REF!</v>
      </c>
      <c r="EK94" s="112" t="e">
        <f>#REF!/#REF!</f>
        <v>#REF!</v>
      </c>
      <c r="EL94" s="112" t="e">
        <f>#REF!/#REF!</f>
        <v>#REF!</v>
      </c>
      <c r="EM94" s="112" t="e">
        <f>#REF!/#REF!</f>
        <v>#REF!</v>
      </c>
      <c r="EN94" s="112" t="e">
        <f>#REF!/#REF!</f>
        <v>#REF!</v>
      </c>
      <c r="EO94" s="112" t="e">
        <f>#REF!/#REF!</f>
        <v>#REF!</v>
      </c>
      <c r="EP94" s="112" t="e">
        <f>#REF!/#REF!</f>
        <v>#REF!</v>
      </c>
      <c r="EQ94" s="112" t="e">
        <f>#REF!/#REF!</f>
        <v>#REF!</v>
      </c>
      <c r="ER94" s="112" t="e">
        <f>#REF!/#REF!</f>
        <v>#REF!</v>
      </c>
      <c r="ES94" s="112" t="e">
        <f>#REF!/#REF!</f>
        <v>#REF!</v>
      </c>
      <c r="ET94" s="112" t="e">
        <f>#REF!/#REF!</f>
        <v>#REF!</v>
      </c>
      <c r="EU94" s="112" t="e">
        <f>#REF!/#REF!</f>
        <v>#REF!</v>
      </c>
      <c r="EV94" s="112" t="e">
        <f>#REF!/#REF!</f>
        <v>#REF!</v>
      </c>
      <c r="EW94" s="112" t="e">
        <f>#REF!/#REF!</f>
        <v>#REF!</v>
      </c>
      <c r="EX94" s="112" t="e">
        <f>#REF!/#REF!</f>
        <v>#REF!</v>
      </c>
      <c r="EY94" s="112" t="e">
        <f>#REF!/#REF!</f>
        <v>#REF!</v>
      </c>
      <c r="EZ94" s="112" t="e">
        <f>#REF!/#REF!</f>
        <v>#REF!</v>
      </c>
    </row>
    <row r="95" spans="1:156" x14ac:dyDescent="0.15">
      <c r="A95" s="48">
        <v>93</v>
      </c>
      <c r="B95" s="69" t="s">
        <v>128</v>
      </c>
      <c r="C95" s="70" t="s">
        <v>555</v>
      </c>
      <c r="D95" s="112" t="e">
        <f>#REF!/#REF!</f>
        <v>#REF!</v>
      </c>
      <c r="E95" s="112" t="e">
        <f>#REF!/#REF!</f>
        <v>#REF!</v>
      </c>
      <c r="F95" s="112" t="e">
        <f>#REF!/#REF!</f>
        <v>#REF!</v>
      </c>
      <c r="G95" s="112" t="e">
        <f>#REF!/#REF!</f>
        <v>#REF!</v>
      </c>
      <c r="H95" s="112" t="e">
        <f>#REF!/#REF!</f>
        <v>#REF!</v>
      </c>
      <c r="I95" s="112" t="e">
        <f>#REF!/#REF!</f>
        <v>#REF!</v>
      </c>
      <c r="J95" s="112" t="e">
        <f>#REF!/#REF!</f>
        <v>#REF!</v>
      </c>
      <c r="K95" s="112" t="e">
        <f>#REF!/#REF!</f>
        <v>#REF!</v>
      </c>
      <c r="L95" s="112" t="e">
        <f>#REF!/#REF!</f>
        <v>#REF!</v>
      </c>
      <c r="M95" s="112" t="e">
        <f>#REF!/#REF!</f>
        <v>#REF!</v>
      </c>
      <c r="N95" s="112" t="e">
        <f>#REF!/#REF!</f>
        <v>#REF!</v>
      </c>
      <c r="O95" s="112" t="e">
        <f>#REF!/#REF!</f>
        <v>#REF!</v>
      </c>
      <c r="P95" s="112" t="e">
        <f>#REF!/#REF!</f>
        <v>#REF!</v>
      </c>
      <c r="Q95" s="112" t="e">
        <f>#REF!/#REF!</f>
        <v>#REF!</v>
      </c>
      <c r="R95" s="112" t="e">
        <f>#REF!/#REF!</f>
        <v>#REF!</v>
      </c>
      <c r="S95" s="112" t="e">
        <f>#REF!/#REF!</f>
        <v>#REF!</v>
      </c>
      <c r="T95" s="112" t="e">
        <f>#REF!/#REF!</f>
        <v>#REF!</v>
      </c>
      <c r="U95" s="112" t="e">
        <f>#REF!/#REF!</f>
        <v>#REF!</v>
      </c>
      <c r="V95" s="112" t="e">
        <f>#REF!/#REF!</f>
        <v>#REF!</v>
      </c>
      <c r="W95" s="112" t="e">
        <f>#REF!/#REF!</f>
        <v>#REF!</v>
      </c>
      <c r="X95" s="112" t="e">
        <f>#REF!/#REF!</f>
        <v>#REF!</v>
      </c>
      <c r="Y95" s="112" t="e">
        <f>#REF!/#REF!</f>
        <v>#REF!</v>
      </c>
      <c r="Z95" s="112" t="e">
        <f>#REF!/#REF!</f>
        <v>#REF!</v>
      </c>
      <c r="AA95" s="112" t="e">
        <f>#REF!/#REF!</f>
        <v>#REF!</v>
      </c>
      <c r="AB95" s="112" t="e">
        <f>#REF!/#REF!</f>
        <v>#REF!</v>
      </c>
      <c r="AC95" s="112" t="e">
        <f>#REF!/#REF!</f>
        <v>#REF!</v>
      </c>
      <c r="AD95" s="112" t="e">
        <f>#REF!/#REF!</f>
        <v>#REF!</v>
      </c>
      <c r="AE95" s="112" t="e">
        <f>#REF!/#REF!</f>
        <v>#REF!</v>
      </c>
      <c r="AF95" s="112" t="e">
        <f>#REF!/#REF!</f>
        <v>#REF!</v>
      </c>
      <c r="AG95" s="112" t="e">
        <f>#REF!/#REF!</f>
        <v>#REF!</v>
      </c>
      <c r="AH95" s="112" t="e">
        <f>#REF!/#REF!</f>
        <v>#REF!</v>
      </c>
      <c r="AI95" s="112" t="e">
        <f>#REF!/#REF!</f>
        <v>#REF!</v>
      </c>
      <c r="AJ95" s="112" t="e">
        <f>#REF!/#REF!</f>
        <v>#REF!</v>
      </c>
      <c r="AK95" s="112" t="e">
        <f>#REF!/#REF!</f>
        <v>#REF!</v>
      </c>
      <c r="AL95" s="112" t="e">
        <f>#REF!/#REF!</f>
        <v>#REF!</v>
      </c>
      <c r="AM95" s="112" t="e">
        <f>#REF!/#REF!</f>
        <v>#REF!</v>
      </c>
      <c r="AN95" s="112" t="e">
        <f>#REF!/#REF!</f>
        <v>#REF!</v>
      </c>
      <c r="AO95" s="112" t="e">
        <f>#REF!/#REF!</f>
        <v>#REF!</v>
      </c>
      <c r="AP95" s="112" t="e">
        <f>#REF!/#REF!</f>
        <v>#REF!</v>
      </c>
      <c r="AQ95" s="112" t="e">
        <f>#REF!/#REF!</f>
        <v>#REF!</v>
      </c>
      <c r="AR95" s="112" t="e">
        <f>#REF!/#REF!</f>
        <v>#REF!</v>
      </c>
      <c r="AS95" s="112" t="e">
        <f>#REF!/#REF!</f>
        <v>#REF!</v>
      </c>
      <c r="AT95" s="112" t="e">
        <f>#REF!/#REF!</f>
        <v>#REF!</v>
      </c>
      <c r="AU95" s="112" t="e">
        <f>#REF!/#REF!</f>
        <v>#REF!</v>
      </c>
      <c r="AV95" s="112" t="e">
        <f>#REF!/#REF!</f>
        <v>#REF!</v>
      </c>
      <c r="AW95" s="112" t="e">
        <f>#REF!/#REF!</f>
        <v>#REF!</v>
      </c>
      <c r="AX95" s="112" t="e">
        <f>#REF!/#REF!</f>
        <v>#REF!</v>
      </c>
      <c r="AY95" s="112" t="e">
        <f>#REF!/#REF!</f>
        <v>#REF!</v>
      </c>
      <c r="AZ95" s="112" t="e">
        <f>#REF!/#REF!</f>
        <v>#REF!</v>
      </c>
      <c r="BA95" s="112" t="e">
        <f>#REF!/#REF!</f>
        <v>#REF!</v>
      </c>
      <c r="BB95" s="112" t="e">
        <f>#REF!/#REF!</f>
        <v>#REF!</v>
      </c>
      <c r="BC95" s="112" t="e">
        <f>#REF!/#REF!</f>
        <v>#REF!</v>
      </c>
      <c r="BD95" s="112" t="e">
        <f>#REF!/#REF!</f>
        <v>#REF!</v>
      </c>
      <c r="BE95" s="112" t="e">
        <f>#REF!/#REF!</f>
        <v>#REF!</v>
      </c>
      <c r="BF95" s="112" t="e">
        <f>#REF!/#REF!</f>
        <v>#REF!</v>
      </c>
      <c r="BG95" s="112" t="e">
        <f>#REF!/#REF!</f>
        <v>#REF!</v>
      </c>
      <c r="BH95" s="112" t="e">
        <f>#REF!/#REF!</f>
        <v>#REF!</v>
      </c>
      <c r="BI95" s="112" t="e">
        <f>#REF!/#REF!</f>
        <v>#REF!</v>
      </c>
      <c r="BJ95" s="112" t="e">
        <f>#REF!/#REF!</f>
        <v>#REF!</v>
      </c>
      <c r="BK95" s="112" t="e">
        <f>#REF!/#REF!</f>
        <v>#REF!</v>
      </c>
      <c r="BL95" s="112" t="e">
        <f>#REF!/#REF!</f>
        <v>#REF!</v>
      </c>
      <c r="BM95" s="112" t="e">
        <f>#REF!/#REF!</f>
        <v>#REF!</v>
      </c>
      <c r="BN95" s="112" t="e">
        <f>#REF!/#REF!</f>
        <v>#REF!</v>
      </c>
      <c r="BO95" s="112" t="e">
        <f>#REF!/#REF!</f>
        <v>#REF!</v>
      </c>
      <c r="BP95" s="112" t="e">
        <f>#REF!/#REF!</f>
        <v>#REF!</v>
      </c>
      <c r="BQ95" s="112" t="e">
        <f>#REF!/#REF!</f>
        <v>#REF!</v>
      </c>
      <c r="BR95" s="112" t="e">
        <f>#REF!/#REF!</f>
        <v>#REF!</v>
      </c>
      <c r="BS95" s="112" t="e">
        <f>#REF!/#REF!</f>
        <v>#REF!</v>
      </c>
      <c r="BT95" s="112" t="e">
        <f>#REF!/#REF!</f>
        <v>#REF!</v>
      </c>
      <c r="BU95" s="112" t="e">
        <f>#REF!/#REF!</f>
        <v>#REF!</v>
      </c>
      <c r="BV95" s="112" t="e">
        <f>#REF!/#REF!</f>
        <v>#REF!</v>
      </c>
      <c r="BW95" s="112" t="e">
        <f>#REF!/#REF!</f>
        <v>#REF!</v>
      </c>
      <c r="BX95" s="112" t="e">
        <f>#REF!/#REF!</f>
        <v>#REF!</v>
      </c>
      <c r="BY95" s="112" t="e">
        <f>#REF!/#REF!</f>
        <v>#REF!</v>
      </c>
      <c r="BZ95" s="112" t="e">
        <f>#REF!/#REF!</f>
        <v>#REF!</v>
      </c>
      <c r="CA95" s="112" t="e">
        <f>#REF!/#REF!</f>
        <v>#REF!</v>
      </c>
      <c r="CB95" s="112" t="e">
        <f>#REF!/#REF!</f>
        <v>#REF!</v>
      </c>
      <c r="CC95" s="112" t="e">
        <f>#REF!/#REF!</f>
        <v>#REF!</v>
      </c>
      <c r="CD95" s="112" t="e">
        <f>#REF!/#REF!</f>
        <v>#REF!</v>
      </c>
      <c r="CE95" s="112" t="e">
        <f>#REF!/#REF!</f>
        <v>#REF!</v>
      </c>
      <c r="CF95" s="112" t="e">
        <f>#REF!/#REF!</f>
        <v>#REF!</v>
      </c>
      <c r="CG95" s="112" t="e">
        <f>#REF!/#REF!</f>
        <v>#REF!</v>
      </c>
      <c r="CH95" s="112" t="e">
        <f>#REF!/#REF!</f>
        <v>#REF!</v>
      </c>
      <c r="CI95" s="112" t="e">
        <f>#REF!/#REF!</f>
        <v>#REF!</v>
      </c>
      <c r="CJ95" s="112" t="e">
        <f>#REF!/#REF!</f>
        <v>#REF!</v>
      </c>
      <c r="CK95" s="112" t="e">
        <f>#REF!/#REF!</f>
        <v>#REF!</v>
      </c>
      <c r="CL95" s="112" t="e">
        <f>#REF!/#REF!</f>
        <v>#REF!</v>
      </c>
      <c r="CM95" s="112" t="e">
        <f>#REF!/#REF!</f>
        <v>#REF!</v>
      </c>
      <c r="CN95" s="112" t="e">
        <f>#REF!/#REF!</f>
        <v>#REF!</v>
      </c>
      <c r="CO95" s="112" t="e">
        <f>#REF!/#REF!</f>
        <v>#REF!</v>
      </c>
      <c r="CP95" s="112" t="e">
        <f>#REF!/#REF!</f>
        <v>#REF!</v>
      </c>
      <c r="CQ95" s="112" t="e">
        <f>#REF!/#REF!</f>
        <v>#REF!</v>
      </c>
      <c r="CR95" s="112" t="e">
        <f>#REF!/#REF!</f>
        <v>#REF!</v>
      </c>
      <c r="CS95" s="112" t="e">
        <f>#REF!/#REF!</f>
        <v>#REF!</v>
      </c>
      <c r="CT95" s="112" t="e">
        <f>#REF!/#REF!</f>
        <v>#REF!</v>
      </c>
      <c r="CU95" s="112" t="e">
        <f>#REF!/#REF!</f>
        <v>#REF!</v>
      </c>
      <c r="CV95" s="112" t="e">
        <f>#REF!/#REF!</f>
        <v>#REF!</v>
      </c>
      <c r="CW95" s="112" t="e">
        <f>#REF!/#REF!</f>
        <v>#REF!</v>
      </c>
      <c r="CX95" s="112" t="e">
        <f>#REF!/#REF!</f>
        <v>#REF!</v>
      </c>
      <c r="CY95" s="112" t="e">
        <f>#REF!/#REF!</f>
        <v>#REF!</v>
      </c>
      <c r="CZ95" s="112" t="e">
        <f>#REF!/#REF!</f>
        <v>#REF!</v>
      </c>
      <c r="DA95" s="112" t="e">
        <f>#REF!/#REF!</f>
        <v>#REF!</v>
      </c>
      <c r="DB95" s="112" t="e">
        <f>#REF!/#REF!</f>
        <v>#REF!</v>
      </c>
      <c r="DC95" s="112" t="e">
        <f>#REF!/#REF!</f>
        <v>#REF!</v>
      </c>
      <c r="DD95" s="112" t="e">
        <f>#REF!/#REF!</f>
        <v>#REF!</v>
      </c>
      <c r="DE95" s="112" t="e">
        <f>#REF!/#REF!</f>
        <v>#REF!</v>
      </c>
      <c r="DF95" s="112" t="e">
        <f>#REF!/#REF!</f>
        <v>#REF!</v>
      </c>
      <c r="DG95" s="112" t="e">
        <f>#REF!/#REF!</f>
        <v>#REF!</v>
      </c>
      <c r="DH95" s="112" t="e">
        <f>#REF!/#REF!</f>
        <v>#REF!</v>
      </c>
      <c r="DI95" s="112" t="e">
        <f>#REF!/#REF!</f>
        <v>#REF!</v>
      </c>
      <c r="DJ95" s="112" t="e">
        <f>#REF!/#REF!</f>
        <v>#REF!</v>
      </c>
      <c r="DK95" s="112" t="e">
        <f>#REF!/#REF!</f>
        <v>#REF!</v>
      </c>
      <c r="DL95" s="112" t="e">
        <f>#REF!/#REF!</f>
        <v>#REF!</v>
      </c>
      <c r="DM95" s="112" t="e">
        <f>#REF!/#REF!</f>
        <v>#REF!</v>
      </c>
      <c r="DN95" s="112" t="e">
        <f>#REF!/#REF!</f>
        <v>#REF!</v>
      </c>
      <c r="DO95" s="112" t="e">
        <f>#REF!/#REF!</f>
        <v>#REF!</v>
      </c>
      <c r="DP95" s="112" t="e">
        <f>#REF!/#REF!</f>
        <v>#REF!</v>
      </c>
      <c r="DQ95" s="112" t="e">
        <f>#REF!/#REF!</f>
        <v>#REF!</v>
      </c>
      <c r="DR95" s="112" t="e">
        <f>#REF!/#REF!</f>
        <v>#REF!</v>
      </c>
      <c r="DS95" s="112" t="e">
        <f>#REF!/#REF!</f>
        <v>#REF!</v>
      </c>
      <c r="DT95" s="112" t="e">
        <f>#REF!/#REF!</f>
        <v>#REF!</v>
      </c>
      <c r="DU95" s="112" t="e">
        <f>#REF!/#REF!</f>
        <v>#REF!</v>
      </c>
      <c r="DV95" s="112" t="e">
        <f>#REF!/#REF!</f>
        <v>#REF!</v>
      </c>
      <c r="DW95" s="112" t="e">
        <f>#REF!/#REF!</f>
        <v>#REF!</v>
      </c>
      <c r="DX95" s="112" t="e">
        <f>#REF!/#REF!</f>
        <v>#REF!</v>
      </c>
      <c r="DY95" s="112" t="e">
        <f>#REF!/#REF!</f>
        <v>#REF!</v>
      </c>
      <c r="DZ95" s="112" t="e">
        <f>#REF!/#REF!</f>
        <v>#REF!</v>
      </c>
      <c r="EA95" s="112" t="e">
        <f>#REF!/#REF!</f>
        <v>#REF!</v>
      </c>
      <c r="EB95" s="112" t="e">
        <f>#REF!/#REF!</f>
        <v>#REF!</v>
      </c>
      <c r="EC95" s="112" t="e">
        <f>#REF!/#REF!</f>
        <v>#REF!</v>
      </c>
      <c r="ED95" s="112" t="e">
        <f>#REF!/#REF!</f>
        <v>#REF!</v>
      </c>
      <c r="EE95" s="112" t="e">
        <f>#REF!/#REF!</f>
        <v>#REF!</v>
      </c>
      <c r="EF95" s="112" t="e">
        <f>#REF!/#REF!</f>
        <v>#REF!</v>
      </c>
      <c r="EG95" s="112" t="e">
        <f>#REF!/#REF!</f>
        <v>#REF!</v>
      </c>
      <c r="EH95" s="112" t="e">
        <f>#REF!/#REF!</f>
        <v>#REF!</v>
      </c>
      <c r="EI95" s="112" t="e">
        <f>#REF!/#REF!</f>
        <v>#REF!</v>
      </c>
      <c r="EJ95" s="112" t="e">
        <f>#REF!/#REF!</f>
        <v>#REF!</v>
      </c>
      <c r="EK95" s="112" t="e">
        <f>#REF!/#REF!</f>
        <v>#REF!</v>
      </c>
      <c r="EL95" s="112" t="e">
        <f>#REF!/#REF!</f>
        <v>#REF!</v>
      </c>
      <c r="EM95" s="112" t="e">
        <f>#REF!/#REF!</f>
        <v>#REF!</v>
      </c>
      <c r="EN95" s="112" t="e">
        <f>#REF!/#REF!</f>
        <v>#REF!</v>
      </c>
      <c r="EO95" s="112" t="e">
        <f>#REF!/#REF!</f>
        <v>#REF!</v>
      </c>
      <c r="EP95" s="112" t="e">
        <f>#REF!/#REF!</f>
        <v>#REF!</v>
      </c>
      <c r="EQ95" s="112" t="e">
        <f>#REF!/#REF!</f>
        <v>#REF!</v>
      </c>
      <c r="ER95" s="112" t="e">
        <f>#REF!/#REF!</f>
        <v>#REF!</v>
      </c>
      <c r="ES95" s="112" t="e">
        <f>#REF!/#REF!</f>
        <v>#REF!</v>
      </c>
      <c r="ET95" s="112" t="e">
        <f>#REF!/#REF!</f>
        <v>#REF!</v>
      </c>
      <c r="EU95" s="112" t="e">
        <f>#REF!/#REF!</f>
        <v>#REF!</v>
      </c>
      <c r="EV95" s="112" t="e">
        <f>#REF!/#REF!</f>
        <v>#REF!</v>
      </c>
      <c r="EW95" s="112" t="e">
        <f>#REF!/#REF!</f>
        <v>#REF!</v>
      </c>
      <c r="EX95" s="112" t="e">
        <f>#REF!/#REF!</f>
        <v>#REF!</v>
      </c>
      <c r="EY95" s="112" t="e">
        <f>#REF!/#REF!</f>
        <v>#REF!</v>
      </c>
      <c r="EZ95" s="112" t="e">
        <f>#REF!/#REF!</f>
        <v>#REF!</v>
      </c>
    </row>
    <row r="96" spans="1:156" x14ac:dyDescent="0.15">
      <c r="A96" s="48">
        <v>94</v>
      </c>
      <c r="B96" s="69" t="s">
        <v>129</v>
      </c>
      <c r="C96" s="70" t="s">
        <v>556</v>
      </c>
      <c r="D96" s="112" t="e">
        <f>#REF!/#REF!</f>
        <v>#REF!</v>
      </c>
      <c r="E96" s="112" t="e">
        <f>#REF!/#REF!</f>
        <v>#REF!</v>
      </c>
      <c r="F96" s="112" t="e">
        <f>#REF!/#REF!</f>
        <v>#REF!</v>
      </c>
      <c r="G96" s="112" t="e">
        <f>#REF!/#REF!</f>
        <v>#REF!</v>
      </c>
      <c r="H96" s="112" t="e">
        <f>#REF!/#REF!</f>
        <v>#REF!</v>
      </c>
      <c r="I96" s="112" t="e">
        <f>#REF!/#REF!</f>
        <v>#REF!</v>
      </c>
      <c r="J96" s="112" t="e">
        <f>#REF!/#REF!</f>
        <v>#REF!</v>
      </c>
      <c r="K96" s="112" t="e">
        <f>#REF!/#REF!</f>
        <v>#REF!</v>
      </c>
      <c r="L96" s="112" t="e">
        <f>#REF!/#REF!</f>
        <v>#REF!</v>
      </c>
      <c r="M96" s="112" t="e">
        <f>#REF!/#REF!</f>
        <v>#REF!</v>
      </c>
      <c r="N96" s="112" t="e">
        <f>#REF!/#REF!</f>
        <v>#REF!</v>
      </c>
      <c r="O96" s="112" t="e">
        <f>#REF!/#REF!</f>
        <v>#REF!</v>
      </c>
      <c r="P96" s="112" t="e">
        <f>#REF!/#REF!</f>
        <v>#REF!</v>
      </c>
      <c r="Q96" s="112" t="e">
        <f>#REF!/#REF!</f>
        <v>#REF!</v>
      </c>
      <c r="R96" s="112" t="e">
        <f>#REF!/#REF!</f>
        <v>#REF!</v>
      </c>
      <c r="S96" s="112" t="e">
        <f>#REF!/#REF!</f>
        <v>#REF!</v>
      </c>
      <c r="T96" s="112" t="e">
        <f>#REF!/#REF!</f>
        <v>#REF!</v>
      </c>
      <c r="U96" s="112" t="e">
        <f>#REF!/#REF!</f>
        <v>#REF!</v>
      </c>
      <c r="V96" s="112" t="e">
        <f>#REF!/#REF!</f>
        <v>#REF!</v>
      </c>
      <c r="W96" s="112" t="e">
        <f>#REF!/#REF!</f>
        <v>#REF!</v>
      </c>
      <c r="X96" s="112" t="e">
        <f>#REF!/#REF!</f>
        <v>#REF!</v>
      </c>
      <c r="Y96" s="112" t="e">
        <f>#REF!/#REF!</f>
        <v>#REF!</v>
      </c>
      <c r="Z96" s="112" t="e">
        <f>#REF!/#REF!</f>
        <v>#REF!</v>
      </c>
      <c r="AA96" s="112" t="e">
        <f>#REF!/#REF!</f>
        <v>#REF!</v>
      </c>
      <c r="AB96" s="112" t="e">
        <f>#REF!/#REF!</f>
        <v>#REF!</v>
      </c>
      <c r="AC96" s="112" t="e">
        <f>#REF!/#REF!</f>
        <v>#REF!</v>
      </c>
      <c r="AD96" s="112" t="e">
        <f>#REF!/#REF!</f>
        <v>#REF!</v>
      </c>
      <c r="AE96" s="112" t="e">
        <f>#REF!/#REF!</f>
        <v>#REF!</v>
      </c>
      <c r="AF96" s="112" t="e">
        <f>#REF!/#REF!</f>
        <v>#REF!</v>
      </c>
      <c r="AG96" s="112" t="e">
        <f>#REF!/#REF!</f>
        <v>#REF!</v>
      </c>
      <c r="AH96" s="112" t="e">
        <f>#REF!/#REF!</f>
        <v>#REF!</v>
      </c>
      <c r="AI96" s="112" t="e">
        <f>#REF!/#REF!</f>
        <v>#REF!</v>
      </c>
      <c r="AJ96" s="112" t="e">
        <f>#REF!/#REF!</f>
        <v>#REF!</v>
      </c>
      <c r="AK96" s="112" t="e">
        <f>#REF!/#REF!</f>
        <v>#REF!</v>
      </c>
      <c r="AL96" s="112" t="e">
        <f>#REF!/#REF!</f>
        <v>#REF!</v>
      </c>
      <c r="AM96" s="112" t="e">
        <f>#REF!/#REF!</f>
        <v>#REF!</v>
      </c>
      <c r="AN96" s="112" t="e">
        <f>#REF!/#REF!</f>
        <v>#REF!</v>
      </c>
      <c r="AO96" s="112" t="e">
        <f>#REF!/#REF!</f>
        <v>#REF!</v>
      </c>
      <c r="AP96" s="112" t="e">
        <f>#REF!/#REF!</f>
        <v>#REF!</v>
      </c>
      <c r="AQ96" s="112" t="e">
        <f>#REF!/#REF!</f>
        <v>#REF!</v>
      </c>
      <c r="AR96" s="112" t="e">
        <f>#REF!/#REF!</f>
        <v>#REF!</v>
      </c>
      <c r="AS96" s="112" t="e">
        <f>#REF!/#REF!</f>
        <v>#REF!</v>
      </c>
      <c r="AT96" s="112" t="e">
        <f>#REF!/#REF!</f>
        <v>#REF!</v>
      </c>
      <c r="AU96" s="112" t="e">
        <f>#REF!/#REF!</f>
        <v>#REF!</v>
      </c>
      <c r="AV96" s="112" t="e">
        <f>#REF!/#REF!</f>
        <v>#REF!</v>
      </c>
      <c r="AW96" s="112" t="e">
        <f>#REF!/#REF!</f>
        <v>#REF!</v>
      </c>
      <c r="AX96" s="112" t="e">
        <f>#REF!/#REF!</f>
        <v>#REF!</v>
      </c>
      <c r="AY96" s="112" t="e">
        <f>#REF!/#REF!</f>
        <v>#REF!</v>
      </c>
      <c r="AZ96" s="112" t="e">
        <f>#REF!/#REF!</f>
        <v>#REF!</v>
      </c>
      <c r="BA96" s="112" t="e">
        <f>#REF!/#REF!</f>
        <v>#REF!</v>
      </c>
      <c r="BB96" s="112" t="e">
        <f>#REF!/#REF!</f>
        <v>#REF!</v>
      </c>
      <c r="BC96" s="112" t="e">
        <f>#REF!/#REF!</f>
        <v>#REF!</v>
      </c>
      <c r="BD96" s="112" t="e">
        <f>#REF!/#REF!</f>
        <v>#REF!</v>
      </c>
      <c r="BE96" s="112" t="e">
        <f>#REF!/#REF!</f>
        <v>#REF!</v>
      </c>
      <c r="BF96" s="112" t="e">
        <f>#REF!/#REF!</f>
        <v>#REF!</v>
      </c>
      <c r="BG96" s="112" t="e">
        <f>#REF!/#REF!</f>
        <v>#REF!</v>
      </c>
      <c r="BH96" s="112" t="e">
        <f>#REF!/#REF!</f>
        <v>#REF!</v>
      </c>
      <c r="BI96" s="112" t="e">
        <f>#REF!/#REF!</f>
        <v>#REF!</v>
      </c>
      <c r="BJ96" s="112" t="e">
        <f>#REF!/#REF!</f>
        <v>#REF!</v>
      </c>
      <c r="BK96" s="112" t="e">
        <f>#REF!/#REF!</f>
        <v>#REF!</v>
      </c>
      <c r="BL96" s="112" t="e">
        <f>#REF!/#REF!</f>
        <v>#REF!</v>
      </c>
      <c r="BM96" s="112" t="e">
        <f>#REF!/#REF!</f>
        <v>#REF!</v>
      </c>
      <c r="BN96" s="112" t="e">
        <f>#REF!/#REF!</f>
        <v>#REF!</v>
      </c>
      <c r="BO96" s="112" t="e">
        <f>#REF!/#REF!</f>
        <v>#REF!</v>
      </c>
      <c r="BP96" s="112" t="e">
        <f>#REF!/#REF!</f>
        <v>#REF!</v>
      </c>
      <c r="BQ96" s="112" t="e">
        <f>#REF!/#REF!</f>
        <v>#REF!</v>
      </c>
      <c r="BR96" s="112" t="e">
        <f>#REF!/#REF!</f>
        <v>#REF!</v>
      </c>
      <c r="BS96" s="112" t="e">
        <f>#REF!/#REF!</f>
        <v>#REF!</v>
      </c>
      <c r="BT96" s="112" t="e">
        <f>#REF!/#REF!</f>
        <v>#REF!</v>
      </c>
      <c r="BU96" s="112" t="e">
        <f>#REF!/#REF!</f>
        <v>#REF!</v>
      </c>
      <c r="BV96" s="112" t="e">
        <f>#REF!/#REF!</f>
        <v>#REF!</v>
      </c>
      <c r="BW96" s="112" t="e">
        <f>#REF!/#REF!</f>
        <v>#REF!</v>
      </c>
      <c r="BX96" s="112" t="e">
        <f>#REF!/#REF!</f>
        <v>#REF!</v>
      </c>
      <c r="BY96" s="112" t="e">
        <f>#REF!/#REF!</f>
        <v>#REF!</v>
      </c>
      <c r="BZ96" s="112" t="e">
        <f>#REF!/#REF!</f>
        <v>#REF!</v>
      </c>
      <c r="CA96" s="112" t="e">
        <f>#REF!/#REF!</f>
        <v>#REF!</v>
      </c>
      <c r="CB96" s="112" t="e">
        <f>#REF!/#REF!</f>
        <v>#REF!</v>
      </c>
      <c r="CC96" s="112" t="e">
        <f>#REF!/#REF!</f>
        <v>#REF!</v>
      </c>
      <c r="CD96" s="112" t="e">
        <f>#REF!/#REF!</f>
        <v>#REF!</v>
      </c>
      <c r="CE96" s="112" t="e">
        <f>#REF!/#REF!</f>
        <v>#REF!</v>
      </c>
      <c r="CF96" s="112" t="e">
        <f>#REF!/#REF!</f>
        <v>#REF!</v>
      </c>
      <c r="CG96" s="112" t="e">
        <f>#REF!/#REF!</f>
        <v>#REF!</v>
      </c>
      <c r="CH96" s="112" t="e">
        <f>#REF!/#REF!</f>
        <v>#REF!</v>
      </c>
      <c r="CI96" s="112" t="e">
        <f>#REF!/#REF!</f>
        <v>#REF!</v>
      </c>
      <c r="CJ96" s="112" t="e">
        <f>#REF!/#REF!</f>
        <v>#REF!</v>
      </c>
      <c r="CK96" s="112" t="e">
        <f>#REF!/#REF!</f>
        <v>#REF!</v>
      </c>
      <c r="CL96" s="112" t="e">
        <f>#REF!/#REF!</f>
        <v>#REF!</v>
      </c>
      <c r="CM96" s="112" t="e">
        <f>#REF!/#REF!</f>
        <v>#REF!</v>
      </c>
      <c r="CN96" s="112" t="e">
        <f>#REF!/#REF!</f>
        <v>#REF!</v>
      </c>
      <c r="CO96" s="112" t="e">
        <f>#REF!/#REF!</f>
        <v>#REF!</v>
      </c>
      <c r="CP96" s="112" t="e">
        <f>#REF!/#REF!</f>
        <v>#REF!</v>
      </c>
      <c r="CQ96" s="112" t="e">
        <f>#REF!/#REF!</f>
        <v>#REF!</v>
      </c>
      <c r="CR96" s="112" t="e">
        <f>#REF!/#REF!</f>
        <v>#REF!</v>
      </c>
      <c r="CS96" s="112" t="e">
        <f>#REF!/#REF!</f>
        <v>#REF!</v>
      </c>
      <c r="CT96" s="112" t="e">
        <f>#REF!/#REF!</f>
        <v>#REF!</v>
      </c>
      <c r="CU96" s="112" t="e">
        <f>#REF!/#REF!</f>
        <v>#REF!</v>
      </c>
      <c r="CV96" s="112" t="e">
        <f>#REF!/#REF!</f>
        <v>#REF!</v>
      </c>
      <c r="CW96" s="112" t="e">
        <f>#REF!/#REF!</f>
        <v>#REF!</v>
      </c>
      <c r="CX96" s="112" t="e">
        <f>#REF!/#REF!</f>
        <v>#REF!</v>
      </c>
      <c r="CY96" s="112" t="e">
        <f>#REF!/#REF!</f>
        <v>#REF!</v>
      </c>
      <c r="CZ96" s="112" t="e">
        <f>#REF!/#REF!</f>
        <v>#REF!</v>
      </c>
      <c r="DA96" s="112" t="e">
        <f>#REF!/#REF!</f>
        <v>#REF!</v>
      </c>
      <c r="DB96" s="112" t="e">
        <f>#REF!/#REF!</f>
        <v>#REF!</v>
      </c>
      <c r="DC96" s="112" t="e">
        <f>#REF!/#REF!</f>
        <v>#REF!</v>
      </c>
      <c r="DD96" s="112" t="e">
        <f>#REF!/#REF!</f>
        <v>#REF!</v>
      </c>
      <c r="DE96" s="112" t="e">
        <f>#REF!/#REF!</f>
        <v>#REF!</v>
      </c>
      <c r="DF96" s="112" t="e">
        <f>#REF!/#REF!</f>
        <v>#REF!</v>
      </c>
      <c r="DG96" s="112" t="e">
        <f>#REF!/#REF!</f>
        <v>#REF!</v>
      </c>
      <c r="DH96" s="112" t="e">
        <f>#REF!/#REF!</f>
        <v>#REF!</v>
      </c>
      <c r="DI96" s="112" t="e">
        <f>#REF!/#REF!</f>
        <v>#REF!</v>
      </c>
      <c r="DJ96" s="112" t="e">
        <f>#REF!/#REF!</f>
        <v>#REF!</v>
      </c>
      <c r="DK96" s="112" t="e">
        <f>#REF!/#REF!</f>
        <v>#REF!</v>
      </c>
      <c r="DL96" s="112" t="e">
        <f>#REF!/#REF!</f>
        <v>#REF!</v>
      </c>
      <c r="DM96" s="112" t="e">
        <f>#REF!/#REF!</f>
        <v>#REF!</v>
      </c>
      <c r="DN96" s="112" t="e">
        <f>#REF!/#REF!</f>
        <v>#REF!</v>
      </c>
      <c r="DO96" s="112" t="e">
        <f>#REF!/#REF!</f>
        <v>#REF!</v>
      </c>
      <c r="DP96" s="112" t="e">
        <f>#REF!/#REF!</f>
        <v>#REF!</v>
      </c>
      <c r="DQ96" s="112" t="e">
        <f>#REF!/#REF!</f>
        <v>#REF!</v>
      </c>
      <c r="DR96" s="112" t="e">
        <f>#REF!/#REF!</f>
        <v>#REF!</v>
      </c>
      <c r="DS96" s="112" t="e">
        <f>#REF!/#REF!</f>
        <v>#REF!</v>
      </c>
      <c r="DT96" s="112" t="e">
        <f>#REF!/#REF!</f>
        <v>#REF!</v>
      </c>
      <c r="DU96" s="112" t="e">
        <f>#REF!/#REF!</f>
        <v>#REF!</v>
      </c>
      <c r="DV96" s="112" t="e">
        <f>#REF!/#REF!</f>
        <v>#REF!</v>
      </c>
      <c r="DW96" s="112" t="e">
        <f>#REF!/#REF!</f>
        <v>#REF!</v>
      </c>
      <c r="DX96" s="112" t="e">
        <f>#REF!/#REF!</f>
        <v>#REF!</v>
      </c>
      <c r="DY96" s="112" t="e">
        <f>#REF!/#REF!</f>
        <v>#REF!</v>
      </c>
      <c r="DZ96" s="112" t="e">
        <f>#REF!/#REF!</f>
        <v>#REF!</v>
      </c>
      <c r="EA96" s="112" t="e">
        <f>#REF!/#REF!</f>
        <v>#REF!</v>
      </c>
      <c r="EB96" s="112" t="e">
        <f>#REF!/#REF!</f>
        <v>#REF!</v>
      </c>
      <c r="EC96" s="112" t="e">
        <f>#REF!/#REF!</f>
        <v>#REF!</v>
      </c>
      <c r="ED96" s="112" t="e">
        <f>#REF!/#REF!</f>
        <v>#REF!</v>
      </c>
      <c r="EE96" s="112" t="e">
        <f>#REF!/#REF!</f>
        <v>#REF!</v>
      </c>
      <c r="EF96" s="112" t="e">
        <f>#REF!/#REF!</f>
        <v>#REF!</v>
      </c>
      <c r="EG96" s="112" t="e">
        <f>#REF!/#REF!</f>
        <v>#REF!</v>
      </c>
      <c r="EH96" s="112" t="e">
        <f>#REF!/#REF!</f>
        <v>#REF!</v>
      </c>
      <c r="EI96" s="112" t="e">
        <f>#REF!/#REF!</f>
        <v>#REF!</v>
      </c>
      <c r="EJ96" s="112" t="e">
        <f>#REF!/#REF!</f>
        <v>#REF!</v>
      </c>
      <c r="EK96" s="112" t="e">
        <f>#REF!/#REF!</f>
        <v>#REF!</v>
      </c>
      <c r="EL96" s="112" t="e">
        <f>#REF!/#REF!</f>
        <v>#REF!</v>
      </c>
      <c r="EM96" s="112" t="e">
        <f>#REF!/#REF!</f>
        <v>#REF!</v>
      </c>
      <c r="EN96" s="112" t="e">
        <f>#REF!/#REF!</f>
        <v>#REF!</v>
      </c>
      <c r="EO96" s="112" t="e">
        <f>#REF!/#REF!</f>
        <v>#REF!</v>
      </c>
      <c r="EP96" s="112" t="e">
        <f>#REF!/#REF!</f>
        <v>#REF!</v>
      </c>
      <c r="EQ96" s="112" t="e">
        <f>#REF!/#REF!</f>
        <v>#REF!</v>
      </c>
      <c r="ER96" s="112" t="e">
        <f>#REF!/#REF!</f>
        <v>#REF!</v>
      </c>
      <c r="ES96" s="112" t="e">
        <f>#REF!/#REF!</f>
        <v>#REF!</v>
      </c>
      <c r="ET96" s="112" t="e">
        <f>#REF!/#REF!</f>
        <v>#REF!</v>
      </c>
      <c r="EU96" s="112" t="e">
        <f>#REF!/#REF!</f>
        <v>#REF!</v>
      </c>
      <c r="EV96" s="112" t="e">
        <f>#REF!/#REF!</f>
        <v>#REF!</v>
      </c>
      <c r="EW96" s="112" t="e">
        <f>#REF!/#REF!</f>
        <v>#REF!</v>
      </c>
      <c r="EX96" s="112" t="e">
        <f>#REF!/#REF!</f>
        <v>#REF!</v>
      </c>
      <c r="EY96" s="112" t="e">
        <f>#REF!/#REF!</f>
        <v>#REF!</v>
      </c>
      <c r="EZ96" s="112" t="e">
        <f>#REF!/#REF!</f>
        <v>#REF!</v>
      </c>
    </row>
    <row r="97" spans="1:156" x14ac:dyDescent="0.15">
      <c r="A97" s="48">
        <v>95</v>
      </c>
      <c r="B97" s="69" t="s">
        <v>130</v>
      </c>
      <c r="C97" s="70" t="s">
        <v>557</v>
      </c>
      <c r="D97" s="112" t="e">
        <f>#REF!/#REF!</f>
        <v>#REF!</v>
      </c>
      <c r="E97" s="112" t="e">
        <f>#REF!/#REF!</f>
        <v>#REF!</v>
      </c>
      <c r="F97" s="112" t="e">
        <f>#REF!/#REF!</f>
        <v>#REF!</v>
      </c>
      <c r="G97" s="112" t="e">
        <f>#REF!/#REF!</f>
        <v>#REF!</v>
      </c>
      <c r="H97" s="112" t="e">
        <f>#REF!/#REF!</f>
        <v>#REF!</v>
      </c>
      <c r="I97" s="112" t="e">
        <f>#REF!/#REF!</f>
        <v>#REF!</v>
      </c>
      <c r="J97" s="112" t="e">
        <f>#REF!/#REF!</f>
        <v>#REF!</v>
      </c>
      <c r="K97" s="112" t="e">
        <f>#REF!/#REF!</f>
        <v>#REF!</v>
      </c>
      <c r="L97" s="112" t="e">
        <f>#REF!/#REF!</f>
        <v>#REF!</v>
      </c>
      <c r="M97" s="112" t="e">
        <f>#REF!/#REF!</f>
        <v>#REF!</v>
      </c>
      <c r="N97" s="112" t="e">
        <f>#REF!/#REF!</f>
        <v>#REF!</v>
      </c>
      <c r="O97" s="112" t="e">
        <f>#REF!/#REF!</f>
        <v>#REF!</v>
      </c>
      <c r="P97" s="112" t="e">
        <f>#REF!/#REF!</f>
        <v>#REF!</v>
      </c>
      <c r="Q97" s="112" t="e">
        <f>#REF!/#REF!</f>
        <v>#REF!</v>
      </c>
      <c r="R97" s="112" t="e">
        <f>#REF!/#REF!</f>
        <v>#REF!</v>
      </c>
      <c r="S97" s="112" t="e">
        <f>#REF!/#REF!</f>
        <v>#REF!</v>
      </c>
      <c r="T97" s="112" t="e">
        <f>#REF!/#REF!</f>
        <v>#REF!</v>
      </c>
      <c r="U97" s="112" t="e">
        <f>#REF!/#REF!</f>
        <v>#REF!</v>
      </c>
      <c r="V97" s="112" t="e">
        <f>#REF!/#REF!</f>
        <v>#REF!</v>
      </c>
      <c r="W97" s="112" t="e">
        <f>#REF!/#REF!</f>
        <v>#REF!</v>
      </c>
      <c r="X97" s="112" t="e">
        <f>#REF!/#REF!</f>
        <v>#REF!</v>
      </c>
      <c r="Y97" s="112" t="e">
        <f>#REF!/#REF!</f>
        <v>#REF!</v>
      </c>
      <c r="Z97" s="112" t="e">
        <f>#REF!/#REF!</f>
        <v>#REF!</v>
      </c>
      <c r="AA97" s="112" t="e">
        <f>#REF!/#REF!</f>
        <v>#REF!</v>
      </c>
      <c r="AB97" s="112" t="e">
        <f>#REF!/#REF!</f>
        <v>#REF!</v>
      </c>
      <c r="AC97" s="112" t="e">
        <f>#REF!/#REF!</f>
        <v>#REF!</v>
      </c>
      <c r="AD97" s="112" t="e">
        <f>#REF!/#REF!</f>
        <v>#REF!</v>
      </c>
      <c r="AE97" s="112" t="e">
        <f>#REF!/#REF!</f>
        <v>#REF!</v>
      </c>
      <c r="AF97" s="112" t="e">
        <f>#REF!/#REF!</f>
        <v>#REF!</v>
      </c>
      <c r="AG97" s="112" t="e">
        <f>#REF!/#REF!</f>
        <v>#REF!</v>
      </c>
      <c r="AH97" s="112" t="e">
        <f>#REF!/#REF!</f>
        <v>#REF!</v>
      </c>
      <c r="AI97" s="112" t="e">
        <f>#REF!/#REF!</f>
        <v>#REF!</v>
      </c>
      <c r="AJ97" s="112" t="e">
        <f>#REF!/#REF!</f>
        <v>#REF!</v>
      </c>
      <c r="AK97" s="112" t="e">
        <f>#REF!/#REF!</f>
        <v>#REF!</v>
      </c>
      <c r="AL97" s="112" t="e">
        <f>#REF!/#REF!</f>
        <v>#REF!</v>
      </c>
      <c r="AM97" s="112" t="e">
        <f>#REF!/#REF!</f>
        <v>#REF!</v>
      </c>
      <c r="AN97" s="112" t="e">
        <f>#REF!/#REF!</f>
        <v>#REF!</v>
      </c>
      <c r="AO97" s="112" t="e">
        <f>#REF!/#REF!</f>
        <v>#REF!</v>
      </c>
      <c r="AP97" s="112" t="e">
        <f>#REF!/#REF!</f>
        <v>#REF!</v>
      </c>
      <c r="AQ97" s="112" t="e">
        <f>#REF!/#REF!</f>
        <v>#REF!</v>
      </c>
      <c r="AR97" s="112" t="e">
        <f>#REF!/#REF!</f>
        <v>#REF!</v>
      </c>
      <c r="AS97" s="112" t="e">
        <f>#REF!/#REF!</f>
        <v>#REF!</v>
      </c>
      <c r="AT97" s="112" t="e">
        <f>#REF!/#REF!</f>
        <v>#REF!</v>
      </c>
      <c r="AU97" s="112" t="e">
        <f>#REF!/#REF!</f>
        <v>#REF!</v>
      </c>
      <c r="AV97" s="112" t="e">
        <f>#REF!/#REF!</f>
        <v>#REF!</v>
      </c>
      <c r="AW97" s="112" t="e">
        <f>#REF!/#REF!</f>
        <v>#REF!</v>
      </c>
      <c r="AX97" s="112" t="e">
        <f>#REF!/#REF!</f>
        <v>#REF!</v>
      </c>
      <c r="AY97" s="112" t="e">
        <f>#REF!/#REF!</f>
        <v>#REF!</v>
      </c>
      <c r="AZ97" s="112" t="e">
        <f>#REF!/#REF!</f>
        <v>#REF!</v>
      </c>
      <c r="BA97" s="112" t="e">
        <f>#REF!/#REF!</f>
        <v>#REF!</v>
      </c>
      <c r="BB97" s="112" t="e">
        <f>#REF!/#REF!</f>
        <v>#REF!</v>
      </c>
      <c r="BC97" s="112" t="e">
        <f>#REF!/#REF!</f>
        <v>#REF!</v>
      </c>
      <c r="BD97" s="112" t="e">
        <f>#REF!/#REF!</f>
        <v>#REF!</v>
      </c>
      <c r="BE97" s="112" t="e">
        <f>#REF!/#REF!</f>
        <v>#REF!</v>
      </c>
      <c r="BF97" s="112" t="e">
        <f>#REF!/#REF!</f>
        <v>#REF!</v>
      </c>
      <c r="BG97" s="112" t="e">
        <f>#REF!/#REF!</f>
        <v>#REF!</v>
      </c>
      <c r="BH97" s="112" t="e">
        <f>#REF!/#REF!</f>
        <v>#REF!</v>
      </c>
      <c r="BI97" s="112" t="e">
        <f>#REF!/#REF!</f>
        <v>#REF!</v>
      </c>
      <c r="BJ97" s="112" t="e">
        <f>#REF!/#REF!</f>
        <v>#REF!</v>
      </c>
      <c r="BK97" s="112" t="e">
        <f>#REF!/#REF!</f>
        <v>#REF!</v>
      </c>
      <c r="BL97" s="112" t="e">
        <f>#REF!/#REF!</f>
        <v>#REF!</v>
      </c>
      <c r="BM97" s="112" t="e">
        <f>#REF!/#REF!</f>
        <v>#REF!</v>
      </c>
      <c r="BN97" s="112" t="e">
        <f>#REF!/#REF!</f>
        <v>#REF!</v>
      </c>
      <c r="BO97" s="112" t="e">
        <f>#REF!/#REF!</f>
        <v>#REF!</v>
      </c>
      <c r="BP97" s="112" t="e">
        <f>#REF!/#REF!</f>
        <v>#REF!</v>
      </c>
      <c r="BQ97" s="112" t="e">
        <f>#REF!/#REF!</f>
        <v>#REF!</v>
      </c>
      <c r="BR97" s="112" t="e">
        <f>#REF!/#REF!</f>
        <v>#REF!</v>
      </c>
      <c r="BS97" s="112" t="e">
        <f>#REF!/#REF!</f>
        <v>#REF!</v>
      </c>
      <c r="BT97" s="112" t="e">
        <f>#REF!/#REF!</f>
        <v>#REF!</v>
      </c>
      <c r="BU97" s="112" t="e">
        <f>#REF!/#REF!</f>
        <v>#REF!</v>
      </c>
      <c r="BV97" s="112" t="e">
        <f>#REF!/#REF!</f>
        <v>#REF!</v>
      </c>
      <c r="BW97" s="112" t="e">
        <f>#REF!/#REF!</f>
        <v>#REF!</v>
      </c>
      <c r="BX97" s="112" t="e">
        <f>#REF!/#REF!</f>
        <v>#REF!</v>
      </c>
      <c r="BY97" s="112" t="e">
        <f>#REF!/#REF!</f>
        <v>#REF!</v>
      </c>
      <c r="BZ97" s="112" t="e">
        <f>#REF!/#REF!</f>
        <v>#REF!</v>
      </c>
      <c r="CA97" s="112" t="e">
        <f>#REF!/#REF!</f>
        <v>#REF!</v>
      </c>
      <c r="CB97" s="112" t="e">
        <f>#REF!/#REF!</f>
        <v>#REF!</v>
      </c>
      <c r="CC97" s="112" t="e">
        <f>#REF!/#REF!</f>
        <v>#REF!</v>
      </c>
      <c r="CD97" s="112" t="e">
        <f>#REF!/#REF!</f>
        <v>#REF!</v>
      </c>
      <c r="CE97" s="112" t="e">
        <f>#REF!/#REF!</f>
        <v>#REF!</v>
      </c>
      <c r="CF97" s="112" t="e">
        <f>#REF!/#REF!</f>
        <v>#REF!</v>
      </c>
      <c r="CG97" s="112" t="e">
        <f>#REF!/#REF!</f>
        <v>#REF!</v>
      </c>
      <c r="CH97" s="112" t="e">
        <f>#REF!/#REF!</f>
        <v>#REF!</v>
      </c>
      <c r="CI97" s="112" t="e">
        <f>#REF!/#REF!</f>
        <v>#REF!</v>
      </c>
      <c r="CJ97" s="112" t="e">
        <f>#REF!/#REF!</f>
        <v>#REF!</v>
      </c>
      <c r="CK97" s="112" t="e">
        <f>#REF!/#REF!</f>
        <v>#REF!</v>
      </c>
      <c r="CL97" s="112" t="e">
        <f>#REF!/#REF!</f>
        <v>#REF!</v>
      </c>
      <c r="CM97" s="112" t="e">
        <f>#REF!/#REF!</f>
        <v>#REF!</v>
      </c>
      <c r="CN97" s="112" t="e">
        <f>#REF!/#REF!</f>
        <v>#REF!</v>
      </c>
      <c r="CO97" s="112" t="e">
        <f>#REF!/#REF!</f>
        <v>#REF!</v>
      </c>
      <c r="CP97" s="112" t="e">
        <f>#REF!/#REF!</f>
        <v>#REF!</v>
      </c>
      <c r="CQ97" s="112" t="e">
        <f>#REF!/#REF!</f>
        <v>#REF!</v>
      </c>
      <c r="CR97" s="112" t="e">
        <f>#REF!/#REF!</f>
        <v>#REF!</v>
      </c>
      <c r="CS97" s="112" t="e">
        <f>#REF!/#REF!</f>
        <v>#REF!</v>
      </c>
      <c r="CT97" s="112" t="e">
        <f>#REF!/#REF!</f>
        <v>#REF!</v>
      </c>
      <c r="CU97" s="112" t="e">
        <f>#REF!/#REF!</f>
        <v>#REF!</v>
      </c>
      <c r="CV97" s="112" t="e">
        <f>#REF!/#REF!</f>
        <v>#REF!</v>
      </c>
      <c r="CW97" s="112" t="e">
        <f>#REF!/#REF!</f>
        <v>#REF!</v>
      </c>
      <c r="CX97" s="112" t="e">
        <f>#REF!/#REF!</f>
        <v>#REF!</v>
      </c>
      <c r="CY97" s="112" t="e">
        <f>#REF!/#REF!</f>
        <v>#REF!</v>
      </c>
      <c r="CZ97" s="112" t="e">
        <f>#REF!/#REF!</f>
        <v>#REF!</v>
      </c>
      <c r="DA97" s="112" t="e">
        <f>#REF!/#REF!</f>
        <v>#REF!</v>
      </c>
      <c r="DB97" s="112" t="e">
        <f>#REF!/#REF!</f>
        <v>#REF!</v>
      </c>
      <c r="DC97" s="112" t="e">
        <f>#REF!/#REF!</f>
        <v>#REF!</v>
      </c>
      <c r="DD97" s="112" t="e">
        <f>#REF!/#REF!</f>
        <v>#REF!</v>
      </c>
      <c r="DE97" s="112" t="e">
        <f>#REF!/#REF!</f>
        <v>#REF!</v>
      </c>
      <c r="DF97" s="112" t="e">
        <f>#REF!/#REF!</f>
        <v>#REF!</v>
      </c>
      <c r="DG97" s="112" t="e">
        <f>#REF!/#REF!</f>
        <v>#REF!</v>
      </c>
      <c r="DH97" s="112" t="e">
        <f>#REF!/#REF!</f>
        <v>#REF!</v>
      </c>
      <c r="DI97" s="112" t="e">
        <f>#REF!/#REF!</f>
        <v>#REF!</v>
      </c>
      <c r="DJ97" s="112" t="e">
        <f>#REF!/#REF!</f>
        <v>#REF!</v>
      </c>
      <c r="DK97" s="112" t="e">
        <f>#REF!/#REF!</f>
        <v>#REF!</v>
      </c>
      <c r="DL97" s="112" t="e">
        <f>#REF!/#REF!</f>
        <v>#REF!</v>
      </c>
      <c r="DM97" s="112" t="e">
        <f>#REF!/#REF!</f>
        <v>#REF!</v>
      </c>
      <c r="DN97" s="112" t="e">
        <f>#REF!/#REF!</f>
        <v>#REF!</v>
      </c>
      <c r="DO97" s="112" t="e">
        <f>#REF!/#REF!</f>
        <v>#REF!</v>
      </c>
      <c r="DP97" s="112" t="e">
        <f>#REF!/#REF!</f>
        <v>#REF!</v>
      </c>
      <c r="DQ97" s="112" t="e">
        <f>#REF!/#REF!</f>
        <v>#REF!</v>
      </c>
      <c r="DR97" s="112" t="e">
        <f>#REF!/#REF!</f>
        <v>#REF!</v>
      </c>
      <c r="DS97" s="112" t="e">
        <f>#REF!/#REF!</f>
        <v>#REF!</v>
      </c>
      <c r="DT97" s="112" t="e">
        <f>#REF!/#REF!</f>
        <v>#REF!</v>
      </c>
      <c r="DU97" s="112" t="e">
        <f>#REF!/#REF!</f>
        <v>#REF!</v>
      </c>
      <c r="DV97" s="112" t="e">
        <f>#REF!/#REF!</f>
        <v>#REF!</v>
      </c>
      <c r="DW97" s="112" t="e">
        <f>#REF!/#REF!</f>
        <v>#REF!</v>
      </c>
      <c r="DX97" s="112" t="e">
        <f>#REF!/#REF!</f>
        <v>#REF!</v>
      </c>
      <c r="DY97" s="112" t="e">
        <f>#REF!/#REF!</f>
        <v>#REF!</v>
      </c>
      <c r="DZ97" s="112" t="e">
        <f>#REF!/#REF!</f>
        <v>#REF!</v>
      </c>
      <c r="EA97" s="112" t="e">
        <f>#REF!/#REF!</f>
        <v>#REF!</v>
      </c>
      <c r="EB97" s="112" t="e">
        <f>#REF!/#REF!</f>
        <v>#REF!</v>
      </c>
      <c r="EC97" s="112" t="e">
        <f>#REF!/#REF!</f>
        <v>#REF!</v>
      </c>
      <c r="ED97" s="112" t="e">
        <f>#REF!/#REF!</f>
        <v>#REF!</v>
      </c>
      <c r="EE97" s="112" t="e">
        <f>#REF!/#REF!</f>
        <v>#REF!</v>
      </c>
      <c r="EF97" s="112" t="e">
        <f>#REF!/#REF!</f>
        <v>#REF!</v>
      </c>
      <c r="EG97" s="112" t="e">
        <f>#REF!/#REF!</f>
        <v>#REF!</v>
      </c>
      <c r="EH97" s="112" t="e">
        <f>#REF!/#REF!</f>
        <v>#REF!</v>
      </c>
      <c r="EI97" s="112" t="e">
        <f>#REF!/#REF!</f>
        <v>#REF!</v>
      </c>
      <c r="EJ97" s="112" t="e">
        <f>#REF!/#REF!</f>
        <v>#REF!</v>
      </c>
      <c r="EK97" s="112" t="e">
        <f>#REF!/#REF!</f>
        <v>#REF!</v>
      </c>
      <c r="EL97" s="112" t="e">
        <f>#REF!/#REF!</f>
        <v>#REF!</v>
      </c>
      <c r="EM97" s="112" t="e">
        <f>#REF!/#REF!</f>
        <v>#REF!</v>
      </c>
      <c r="EN97" s="112" t="e">
        <f>#REF!/#REF!</f>
        <v>#REF!</v>
      </c>
      <c r="EO97" s="112" t="e">
        <f>#REF!/#REF!</f>
        <v>#REF!</v>
      </c>
      <c r="EP97" s="112" t="e">
        <f>#REF!/#REF!</f>
        <v>#REF!</v>
      </c>
      <c r="EQ97" s="112" t="e">
        <f>#REF!/#REF!</f>
        <v>#REF!</v>
      </c>
      <c r="ER97" s="112" t="e">
        <f>#REF!/#REF!</f>
        <v>#REF!</v>
      </c>
      <c r="ES97" s="112" t="e">
        <f>#REF!/#REF!</f>
        <v>#REF!</v>
      </c>
      <c r="ET97" s="112" t="e">
        <f>#REF!/#REF!</f>
        <v>#REF!</v>
      </c>
      <c r="EU97" s="112" t="e">
        <f>#REF!/#REF!</f>
        <v>#REF!</v>
      </c>
      <c r="EV97" s="112" t="e">
        <f>#REF!/#REF!</f>
        <v>#REF!</v>
      </c>
      <c r="EW97" s="112" t="e">
        <f>#REF!/#REF!</f>
        <v>#REF!</v>
      </c>
      <c r="EX97" s="112" t="e">
        <f>#REF!/#REF!</f>
        <v>#REF!</v>
      </c>
      <c r="EY97" s="112" t="e">
        <f>#REF!/#REF!</f>
        <v>#REF!</v>
      </c>
      <c r="EZ97" s="112" t="e">
        <f>#REF!/#REF!</f>
        <v>#REF!</v>
      </c>
    </row>
    <row r="98" spans="1:156" x14ac:dyDescent="0.15">
      <c r="A98" s="48">
        <v>96</v>
      </c>
      <c r="B98" s="69" t="s">
        <v>131</v>
      </c>
      <c r="C98" s="70" t="s">
        <v>558</v>
      </c>
      <c r="D98" s="112" t="e">
        <f>#REF!/#REF!</f>
        <v>#REF!</v>
      </c>
      <c r="E98" s="112" t="e">
        <f>#REF!/#REF!</f>
        <v>#REF!</v>
      </c>
      <c r="F98" s="112" t="e">
        <f>#REF!/#REF!</f>
        <v>#REF!</v>
      </c>
      <c r="G98" s="112" t="e">
        <f>#REF!/#REF!</f>
        <v>#REF!</v>
      </c>
      <c r="H98" s="112" t="e">
        <f>#REF!/#REF!</f>
        <v>#REF!</v>
      </c>
      <c r="I98" s="112" t="e">
        <f>#REF!/#REF!</f>
        <v>#REF!</v>
      </c>
      <c r="J98" s="112" t="e">
        <f>#REF!/#REF!</f>
        <v>#REF!</v>
      </c>
      <c r="K98" s="112" t="e">
        <f>#REF!/#REF!</f>
        <v>#REF!</v>
      </c>
      <c r="L98" s="112" t="e">
        <f>#REF!/#REF!</f>
        <v>#REF!</v>
      </c>
      <c r="M98" s="112" t="e">
        <f>#REF!/#REF!</f>
        <v>#REF!</v>
      </c>
      <c r="N98" s="112" t="e">
        <f>#REF!/#REF!</f>
        <v>#REF!</v>
      </c>
      <c r="O98" s="112" t="e">
        <f>#REF!/#REF!</f>
        <v>#REF!</v>
      </c>
      <c r="P98" s="112" t="e">
        <f>#REF!/#REF!</f>
        <v>#REF!</v>
      </c>
      <c r="Q98" s="112" t="e">
        <f>#REF!/#REF!</f>
        <v>#REF!</v>
      </c>
      <c r="R98" s="112" t="e">
        <f>#REF!/#REF!</f>
        <v>#REF!</v>
      </c>
      <c r="S98" s="112" t="e">
        <f>#REF!/#REF!</f>
        <v>#REF!</v>
      </c>
      <c r="T98" s="112" t="e">
        <f>#REF!/#REF!</f>
        <v>#REF!</v>
      </c>
      <c r="U98" s="112" t="e">
        <f>#REF!/#REF!</f>
        <v>#REF!</v>
      </c>
      <c r="V98" s="112" t="e">
        <f>#REF!/#REF!</f>
        <v>#REF!</v>
      </c>
      <c r="W98" s="112" t="e">
        <f>#REF!/#REF!</f>
        <v>#REF!</v>
      </c>
      <c r="X98" s="112" t="e">
        <f>#REF!/#REF!</f>
        <v>#REF!</v>
      </c>
      <c r="Y98" s="112" t="e">
        <f>#REF!/#REF!</f>
        <v>#REF!</v>
      </c>
      <c r="Z98" s="112" t="e">
        <f>#REF!/#REF!</f>
        <v>#REF!</v>
      </c>
      <c r="AA98" s="112" t="e">
        <f>#REF!/#REF!</f>
        <v>#REF!</v>
      </c>
      <c r="AB98" s="112" t="e">
        <f>#REF!/#REF!</f>
        <v>#REF!</v>
      </c>
      <c r="AC98" s="112" t="e">
        <f>#REF!/#REF!</f>
        <v>#REF!</v>
      </c>
      <c r="AD98" s="112" t="e">
        <f>#REF!/#REF!</f>
        <v>#REF!</v>
      </c>
      <c r="AE98" s="112" t="e">
        <f>#REF!/#REF!</f>
        <v>#REF!</v>
      </c>
      <c r="AF98" s="112" t="e">
        <f>#REF!/#REF!</f>
        <v>#REF!</v>
      </c>
      <c r="AG98" s="112" t="e">
        <f>#REF!/#REF!</f>
        <v>#REF!</v>
      </c>
      <c r="AH98" s="112" t="e">
        <f>#REF!/#REF!</f>
        <v>#REF!</v>
      </c>
      <c r="AI98" s="112" t="e">
        <f>#REF!/#REF!</f>
        <v>#REF!</v>
      </c>
      <c r="AJ98" s="112" t="e">
        <f>#REF!/#REF!</f>
        <v>#REF!</v>
      </c>
      <c r="AK98" s="112" t="e">
        <f>#REF!/#REF!</f>
        <v>#REF!</v>
      </c>
      <c r="AL98" s="112" t="e">
        <f>#REF!/#REF!</f>
        <v>#REF!</v>
      </c>
      <c r="AM98" s="112" t="e">
        <f>#REF!/#REF!</f>
        <v>#REF!</v>
      </c>
      <c r="AN98" s="112" t="e">
        <f>#REF!/#REF!</f>
        <v>#REF!</v>
      </c>
      <c r="AO98" s="112" t="e">
        <f>#REF!/#REF!</f>
        <v>#REF!</v>
      </c>
      <c r="AP98" s="112" t="e">
        <f>#REF!/#REF!</f>
        <v>#REF!</v>
      </c>
      <c r="AQ98" s="112" t="e">
        <f>#REF!/#REF!</f>
        <v>#REF!</v>
      </c>
      <c r="AR98" s="112" t="e">
        <f>#REF!/#REF!</f>
        <v>#REF!</v>
      </c>
      <c r="AS98" s="112" t="e">
        <f>#REF!/#REF!</f>
        <v>#REF!</v>
      </c>
      <c r="AT98" s="112" t="e">
        <f>#REF!/#REF!</f>
        <v>#REF!</v>
      </c>
      <c r="AU98" s="112" t="e">
        <f>#REF!/#REF!</f>
        <v>#REF!</v>
      </c>
      <c r="AV98" s="112" t="e">
        <f>#REF!/#REF!</f>
        <v>#REF!</v>
      </c>
      <c r="AW98" s="112" t="e">
        <f>#REF!/#REF!</f>
        <v>#REF!</v>
      </c>
      <c r="AX98" s="112" t="e">
        <f>#REF!/#REF!</f>
        <v>#REF!</v>
      </c>
      <c r="AY98" s="112" t="e">
        <f>#REF!/#REF!</f>
        <v>#REF!</v>
      </c>
      <c r="AZ98" s="112" t="e">
        <f>#REF!/#REF!</f>
        <v>#REF!</v>
      </c>
      <c r="BA98" s="112" t="e">
        <f>#REF!/#REF!</f>
        <v>#REF!</v>
      </c>
      <c r="BB98" s="112" t="e">
        <f>#REF!/#REF!</f>
        <v>#REF!</v>
      </c>
      <c r="BC98" s="112" t="e">
        <f>#REF!/#REF!</f>
        <v>#REF!</v>
      </c>
      <c r="BD98" s="112" t="e">
        <f>#REF!/#REF!</f>
        <v>#REF!</v>
      </c>
      <c r="BE98" s="112" t="e">
        <f>#REF!/#REF!</f>
        <v>#REF!</v>
      </c>
      <c r="BF98" s="112" t="e">
        <f>#REF!/#REF!</f>
        <v>#REF!</v>
      </c>
      <c r="BG98" s="112" t="e">
        <f>#REF!/#REF!</f>
        <v>#REF!</v>
      </c>
      <c r="BH98" s="112" t="e">
        <f>#REF!/#REF!</f>
        <v>#REF!</v>
      </c>
      <c r="BI98" s="112" t="e">
        <f>#REF!/#REF!</f>
        <v>#REF!</v>
      </c>
      <c r="BJ98" s="112" t="e">
        <f>#REF!/#REF!</f>
        <v>#REF!</v>
      </c>
      <c r="BK98" s="112" t="e">
        <f>#REF!/#REF!</f>
        <v>#REF!</v>
      </c>
      <c r="BL98" s="112" t="e">
        <f>#REF!/#REF!</f>
        <v>#REF!</v>
      </c>
      <c r="BM98" s="112" t="e">
        <f>#REF!/#REF!</f>
        <v>#REF!</v>
      </c>
      <c r="BN98" s="112" t="e">
        <f>#REF!/#REF!</f>
        <v>#REF!</v>
      </c>
      <c r="BO98" s="112" t="e">
        <f>#REF!/#REF!</f>
        <v>#REF!</v>
      </c>
      <c r="BP98" s="112" t="e">
        <f>#REF!/#REF!</f>
        <v>#REF!</v>
      </c>
      <c r="BQ98" s="112" t="e">
        <f>#REF!/#REF!</f>
        <v>#REF!</v>
      </c>
      <c r="BR98" s="112" t="e">
        <f>#REF!/#REF!</f>
        <v>#REF!</v>
      </c>
      <c r="BS98" s="112" t="e">
        <f>#REF!/#REF!</f>
        <v>#REF!</v>
      </c>
      <c r="BT98" s="112" t="e">
        <f>#REF!/#REF!</f>
        <v>#REF!</v>
      </c>
      <c r="BU98" s="112" t="e">
        <f>#REF!/#REF!</f>
        <v>#REF!</v>
      </c>
      <c r="BV98" s="112" t="e">
        <f>#REF!/#REF!</f>
        <v>#REF!</v>
      </c>
      <c r="BW98" s="112" t="e">
        <f>#REF!/#REF!</f>
        <v>#REF!</v>
      </c>
      <c r="BX98" s="112" t="e">
        <f>#REF!/#REF!</f>
        <v>#REF!</v>
      </c>
      <c r="BY98" s="112" t="e">
        <f>#REF!/#REF!</f>
        <v>#REF!</v>
      </c>
      <c r="BZ98" s="112" t="e">
        <f>#REF!/#REF!</f>
        <v>#REF!</v>
      </c>
      <c r="CA98" s="112" t="e">
        <f>#REF!/#REF!</f>
        <v>#REF!</v>
      </c>
      <c r="CB98" s="112" t="e">
        <f>#REF!/#REF!</f>
        <v>#REF!</v>
      </c>
      <c r="CC98" s="112" t="e">
        <f>#REF!/#REF!</f>
        <v>#REF!</v>
      </c>
      <c r="CD98" s="112" t="e">
        <f>#REF!/#REF!</f>
        <v>#REF!</v>
      </c>
      <c r="CE98" s="112" t="e">
        <f>#REF!/#REF!</f>
        <v>#REF!</v>
      </c>
      <c r="CF98" s="112" t="e">
        <f>#REF!/#REF!</f>
        <v>#REF!</v>
      </c>
      <c r="CG98" s="112" t="e">
        <f>#REF!/#REF!</f>
        <v>#REF!</v>
      </c>
      <c r="CH98" s="112" t="e">
        <f>#REF!/#REF!</f>
        <v>#REF!</v>
      </c>
      <c r="CI98" s="112" t="e">
        <f>#REF!/#REF!</f>
        <v>#REF!</v>
      </c>
      <c r="CJ98" s="112" t="e">
        <f>#REF!/#REF!</f>
        <v>#REF!</v>
      </c>
      <c r="CK98" s="112" t="e">
        <f>#REF!/#REF!</f>
        <v>#REF!</v>
      </c>
      <c r="CL98" s="112" t="e">
        <f>#REF!/#REF!</f>
        <v>#REF!</v>
      </c>
      <c r="CM98" s="112" t="e">
        <f>#REF!/#REF!</f>
        <v>#REF!</v>
      </c>
      <c r="CN98" s="112" t="e">
        <f>#REF!/#REF!</f>
        <v>#REF!</v>
      </c>
      <c r="CO98" s="112" t="e">
        <f>#REF!/#REF!</f>
        <v>#REF!</v>
      </c>
      <c r="CP98" s="112" t="e">
        <f>#REF!/#REF!</f>
        <v>#REF!</v>
      </c>
      <c r="CQ98" s="112" t="e">
        <f>#REF!/#REF!</f>
        <v>#REF!</v>
      </c>
      <c r="CR98" s="112" t="e">
        <f>#REF!/#REF!</f>
        <v>#REF!</v>
      </c>
      <c r="CS98" s="112" t="e">
        <f>#REF!/#REF!</f>
        <v>#REF!</v>
      </c>
      <c r="CT98" s="112" t="e">
        <f>#REF!/#REF!</f>
        <v>#REF!</v>
      </c>
      <c r="CU98" s="112" t="e">
        <f>#REF!/#REF!</f>
        <v>#REF!</v>
      </c>
      <c r="CV98" s="112" t="e">
        <f>#REF!/#REF!</f>
        <v>#REF!</v>
      </c>
      <c r="CW98" s="112" t="e">
        <f>#REF!/#REF!</f>
        <v>#REF!</v>
      </c>
      <c r="CX98" s="112" t="e">
        <f>#REF!/#REF!</f>
        <v>#REF!</v>
      </c>
      <c r="CY98" s="112" t="e">
        <f>#REF!/#REF!</f>
        <v>#REF!</v>
      </c>
      <c r="CZ98" s="112" t="e">
        <f>#REF!/#REF!</f>
        <v>#REF!</v>
      </c>
      <c r="DA98" s="112" t="e">
        <f>#REF!/#REF!</f>
        <v>#REF!</v>
      </c>
      <c r="DB98" s="112" t="e">
        <f>#REF!/#REF!</f>
        <v>#REF!</v>
      </c>
      <c r="DC98" s="112" t="e">
        <f>#REF!/#REF!</f>
        <v>#REF!</v>
      </c>
      <c r="DD98" s="112" t="e">
        <f>#REF!/#REF!</f>
        <v>#REF!</v>
      </c>
      <c r="DE98" s="112" t="e">
        <f>#REF!/#REF!</f>
        <v>#REF!</v>
      </c>
      <c r="DF98" s="112" t="e">
        <f>#REF!/#REF!</f>
        <v>#REF!</v>
      </c>
      <c r="DG98" s="112" t="e">
        <f>#REF!/#REF!</f>
        <v>#REF!</v>
      </c>
      <c r="DH98" s="112" t="e">
        <f>#REF!/#REF!</f>
        <v>#REF!</v>
      </c>
      <c r="DI98" s="112" t="e">
        <f>#REF!/#REF!</f>
        <v>#REF!</v>
      </c>
      <c r="DJ98" s="112" t="e">
        <f>#REF!/#REF!</f>
        <v>#REF!</v>
      </c>
      <c r="DK98" s="112" t="e">
        <f>#REF!/#REF!</f>
        <v>#REF!</v>
      </c>
      <c r="DL98" s="112" t="e">
        <f>#REF!/#REF!</f>
        <v>#REF!</v>
      </c>
      <c r="DM98" s="112" t="e">
        <f>#REF!/#REF!</f>
        <v>#REF!</v>
      </c>
      <c r="DN98" s="112" t="e">
        <f>#REF!/#REF!</f>
        <v>#REF!</v>
      </c>
      <c r="DO98" s="112" t="e">
        <f>#REF!/#REF!</f>
        <v>#REF!</v>
      </c>
      <c r="DP98" s="112" t="e">
        <f>#REF!/#REF!</f>
        <v>#REF!</v>
      </c>
      <c r="DQ98" s="112" t="e">
        <f>#REF!/#REF!</f>
        <v>#REF!</v>
      </c>
      <c r="DR98" s="112" t="e">
        <f>#REF!/#REF!</f>
        <v>#REF!</v>
      </c>
      <c r="DS98" s="112" t="e">
        <f>#REF!/#REF!</f>
        <v>#REF!</v>
      </c>
      <c r="DT98" s="112" t="e">
        <f>#REF!/#REF!</f>
        <v>#REF!</v>
      </c>
      <c r="DU98" s="112" t="e">
        <f>#REF!/#REF!</f>
        <v>#REF!</v>
      </c>
      <c r="DV98" s="112" t="e">
        <f>#REF!/#REF!</f>
        <v>#REF!</v>
      </c>
      <c r="DW98" s="112" t="e">
        <f>#REF!/#REF!</f>
        <v>#REF!</v>
      </c>
      <c r="DX98" s="112" t="e">
        <f>#REF!/#REF!</f>
        <v>#REF!</v>
      </c>
      <c r="DY98" s="112" t="e">
        <f>#REF!/#REF!</f>
        <v>#REF!</v>
      </c>
      <c r="DZ98" s="112" t="e">
        <f>#REF!/#REF!</f>
        <v>#REF!</v>
      </c>
      <c r="EA98" s="112" t="e">
        <f>#REF!/#REF!</f>
        <v>#REF!</v>
      </c>
      <c r="EB98" s="112" t="e">
        <f>#REF!/#REF!</f>
        <v>#REF!</v>
      </c>
      <c r="EC98" s="112" t="e">
        <f>#REF!/#REF!</f>
        <v>#REF!</v>
      </c>
      <c r="ED98" s="112" t="e">
        <f>#REF!/#REF!</f>
        <v>#REF!</v>
      </c>
      <c r="EE98" s="112" t="e">
        <f>#REF!/#REF!</f>
        <v>#REF!</v>
      </c>
      <c r="EF98" s="112" t="e">
        <f>#REF!/#REF!</f>
        <v>#REF!</v>
      </c>
      <c r="EG98" s="112" t="e">
        <f>#REF!/#REF!</f>
        <v>#REF!</v>
      </c>
      <c r="EH98" s="112" t="e">
        <f>#REF!/#REF!</f>
        <v>#REF!</v>
      </c>
      <c r="EI98" s="112" t="e">
        <f>#REF!/#REF!</f>
        <v>#REF!</v>
      </c>
      <c r="EJ98" s="112" t="e">
        <f>#REF!/#REF!</f>
        <v>#REF!</v>
      </c>
      <c r="EK98" s="112" t="e">
        <f>#REF!/#REF!</f>
        <v>#REF!</v>
      </c>
      <c r="EL98" s="112" t="e">
        <f>#REF!/#REF!</f>
        <v>#REF!</v>
      </c>
      <c r="EM98" s="112" t="e">
        <f>#REF!/#REF!</f>
        <v>#REF!</v>
      </c>
      <c r="EN98" s="112" t="e">
        <f>#REF!/#REF!</f>
        <v>#REF!</v>
      </c>
      <c r="EO98" s="112" t="e">
        <f>#REF!/#REF!</f>
        <v>#REF!</v>
      </c>
      <c r="EP98" s="112" t="e">
        <f>#REF!/#REF!</f>
        <v>#REF!</v>
      </c>
      <c r="EQ98" s="112" t="e">
        <f>#REF!/#REF!</f>
        <v>#REF!</v>
      </c>
      <c r="ER98" s="112" t="e">
        <f>#REF!/#REF!</f>
        <v>#REF!</v>
      </c>
      <c r="ES98" s="112" t="e">
        <f>#REF!/#REF!</f>
        <v>#REF!</v>
      </c>
      <c r="ET98" s="112" t="e">
        <f>#REF!/#REF!</f>
        <v>#REF!</v>
      </c>
      <c r="EU98" s="112" t="e">
        <f>#REF!/#REF!</f>
        <v>#REF!</v>
      </c>
      <c r="EV98" s="112" t="e">
        <f>#REF!/#REF!</f>
        <v>#REF!</v>
      </c>
      <c r="EW98" s="112" t="e">
        <f>#REF!/#REF!</f>
        <v>#REF!</v>
      </c>
      <c r="EX98" s="112" t="e">
        <f>#REF!/#REF!</f>
        <v>#REF!</v>
      </c>
      <c r="EY98" s="112" t="e">
        <f>#REF!/#REF!</f>
        <v>#REF!</v>
      </c>
      <c r="EZ98" s="112" t="e">
        <f>#REF!/#REF!</f>
        <v>#REF!</v>
      </c>
    </row>
    <row r="99" spans="1:156" x14ac:dyDescent="0.15">
      <c r="A99" s="48">
        <v>97</v>
      </c>
      <c r="B99" s="69" t="s">
        <v>132</v>
      </c>
      <c r="C99" s="70" t="s">
        <v>559</v>
      </c>
      <c r="D99" s="112" t="e">
        <f>#REF!/#REF!</f>
        <v>#REF!</v>
      </c>
      <c r="E99" s="112" t="e">
        <f>#REF!/#REF!</f>
        <v>#REF!</v>
      </c>
      <c r="F99" s="112" t="e">
        <f>#REF!/#REF!</f>
        <v>#REF!</v>
      </c>
      <c r="G99" s="112" t="e">
        <f>#REF!/#REF!</f>
        <v>#REF!</v>
      </c>
      <c r="H99" s="112" t="e">
        <f>#REF!/#REF!</f>
        <v>#REF!</v>
      </c>
      <c r="I99" s="112" t="e">
        <f>#REF!/#REF!</f>
        <v>#REF!</v>
      </c>
      <c r="J99" s="112" t="e">
        <f>#REF!/#REF!</f>
        <v>#REF!</v>
      </c>
      <c r="K99" s="112" t="e">
        <f>#REF!/#REF!</f>
        <v>#REF!</v>
      </c>
      <c r="L99" s="112" t="e">
        <f>#REF!/#REF!</f>
        <v>#REF!</v>
      </c>
      <c r="M99" s="112" t="e">
        <f>#REF!/#REF!</f>
        <v>#REF!</v>
      </c>
      <c r="N99" s="112" t="e">
        <f>#REF!/#REF!</f>
        <v>#REF!</v>
      </c>
      <c r="O99" s="112" t="e">
        <f>#REF!/#REF!</f>
        <v>#REF!</v>
      </c>
      <c r="P99" s="112" t="e">
        <f>#REF!/#REF!</f>
        <v>#REF!</v>
      </c>
      <c r="Q99" s="112" t="e">
        <f>#REF!/#REF!</f>
        <v>#REF!</v>
      </c>
      <c r="R99" s="112" t="e">
        <f>#REF!/#REF!</f>
        <v>#REF!</v>
      </c>
      <c r="S99" s="112" t="e">
        <f>#REF!/#REF!</f>
        <v>#REF!</v>
      </c>
      <c r="T99" s="112" t="e">
        <f>#REF!/#REF!</f>
        <v>#REF!</v>
      </c>
      <c r="U99" s="112" t="e">
        <f>#REF!/#REF!</f>
        <v>#REF!</v>
      </c>
      <c r="V99" s="112" t="e">
        <f>#REF!/#REF!</f>
        <v>#REF!</v>
      </c>
      <c r="W99" s="112" t="e">
        <f>#REF!/#REF!</f>
        <v>#REF!</v>
      </c>
      <c r="X99" s="112" t="e">
        <f>#REF!/#REF!</f>
        <v>#REF!</v>
      </c>
      <c r="Y99" s="112" t="e">
        <f>#REF!/#REF!</f>
        <v>#REF!</v>
      </c>
      <c r="Z99" s="112" t="e">
        <f>#REF!/#REF!</f>
        <v>#REF!</v>
      </c>
      <c r="AA99" s="112" t="e">
        <f>#REF!/#REF!</f>
        <v>#REF!</v>
      </c>
      <c r="AB99" s="112" t="e">
        <f>#REF!/#REF!</f>
        <v>#REF!</v>
      </c>
      <c r="AC99" s="112" t="e">
        <f>#REF!/#REF!</f>
        <v>#REF!</v>
      </c>
      <c r="AD99" s="112" t="e">
        <f>#REF!/#REF!</f>
        <v>#REF!</v>
      </c>
      <c r="AE99" s="112" t="e">
        <f>#REF!/#REF!</f>
        <v>#REF!</v>
      </c>
      <c r="AF99" s="112" t="e">
        <f>#REF!/#REF!</f>
        <v>#REF!</v>
      </c>
      <c r="AG99" s="112" t="e">
        <f>#REF!/#REF!</f>
        <v>#REF!</v>
      </c>
      <c r="AH99" s="112" t="e">
        <f>#REF!/#REF!</f>
        <v>#REF!</v>
      </c>
      <c r="AI99" s="112" t="e">
        <f>#REF!/#REF!</f>
        <v>#REF!</v>
      </c>
      <c r="AJ99" s="112" t="e">
        <f>#REF!/#REF!</f>
        <v>#REF!</v>
      </c>
      <c r="AK99" s="112" t="e">
        <f>#REF!/#REF!</f>
        <v>#REF!</v>
      </c>
      <c r="AL99" s="112" t="e">
        <f>#REF!/#REF!</f>
        <v>#REF!</v>
      </c>
      <c r="AM99" s="112" t="e">
        <f>#REF!/#REF!</f>
        <v>#REF!</v>
      </c>
      <c r="AN99" s="112" t="e">
        <f>#REF!/#REF!</f>
        <v>#REF!</v>
      </c>
      <c r="AO99" s="112" t="e">
        <f>#REF!/#REF!</f>
        <v>#REF!</v>
      </c>
      <c r="AP99" s="112" t="e">
        <f>#REF!/#REF!</f>
        <v>#REF!</v>
      </c>
      <c r="AQ99" s="112" t="e">
        <f>#REF!/#REF!</f>
        <v>#REF!</v>
      </c>
      <c r="AR99" s="112" t="e">
        <f>#REF!/#REF!</f>
        <v>#REF!</v>
      </c>
      <c r="AS99" s="112" t="e">
        <f>#REF!/#REF!</f>
        <v>#REF!</v>
      </c>
      <c r="AT99" s="112" t="e">
        <f>#REF!/#REF!</f>
        <v>#REF!</v>
      </c>
      <c r="AU99" s="112" t="e">
        <f>#REF!/#REF!</f>
        <v>#REF!</v>
      </c>
      <c r="AV99" s="112" t="e">
        <f>#REF!/#REF!</f>
        <v>#REF!</v>
      </c>
      <c r="AW99" s="112" t="e">
        <f>#REF!/#REF!</f>
        <v>#REF!</v>
      </c>
      <c r="AX99" s="112" t="e">
        <f>#REF!/#REF!</f>
        <v>#REF!</v>
      </c>
      <c r="AY99" s="112" t="e">
        <f>#REF!/#REF!</f>
        <v>#REF!</v>
      </c>
      <c r="AZ99" s="112" t="e">
        <f>#REF!/#REF!</f>
        <v>#REF!</v>
      </c>
      <c r="BA99" s="112" t="e">
        <f>#REF!/#REF!</f>
        <v>#REF!</v>
      </c>
      <c r="BB99" s="112" t="e">
        <f>#REF!/#REF!</f>
        <v>#REF!</v>
      </c>
      <c r="BC99" s="112" t="e">
        <f>#REF!/#REF!</f>
        <v>#REF!</v>
      </c>
      <c r="BD99" s="112" t="e">
        <f>#REF!/#REF!</f>
        <v>#REF!</v>
      </c>
      <c r="BE99" s="112" t="e">
        <f>#REF!/#REF!</f>
        <v>#REF!</v>
      </c>
      <c r="BF99" s="112" t="e">
        <f>#REF!/#REF!</f>
        <v>#REF!</v>
      </c>
      <c r="BG99" s="112" t="e">
        <f>#REF!/#REF!</f>
        <v>#REF!</v>
      </c>
      <c r="BH99" s="112" t="e">
        <f>#REF!/#REF!</f>
        <v>#REF!</v>
      </c>
      <c r="BI99" s="112" t="e">
        <f>#REF!/#REF!</f>
        <v>#REF!</v>
      </c>
      <c r="BJ99" s="112" t="e">
        <f>#REF!/#REF!</f>
        <v>#REF!</v>
      </c>
      <c r="BK99" s="112" t="e">
        <f>#REF!/#REF!</f>
        <v>#REF!</v>
      </c>
      <c r="BL99" s="112" t="e">
        <f>#REF!/#REF!</f>
        <v>#REF!</v>
      </c>
      <c r="BM99" s="112" t="e">
        <f>#REF!/#REF!</f>
        <v>#REF!</v>
      </c>
      <c r="BN99" s="112" t="e">
        <f>#REF!/#REF!</f>
        <v>#REF!</v>
      </c>
      <c r="BO99" s="112" t="e">
        <f>#REF!/#REF!</f>
        <v>#REF!</v>
      </c>
      <c r="BP99" s="112" t="e">
        <f>#REF!/#REF!</f>
        <v>#REF!</v>
      </c>
      <c r="BQ99" s="112" t="e">
        <f>#REF!/#REF!</f>
        <v>#REF!</v>
      </c>
      <c r="BR99" s="112" t="e">
        <f>#REF!/#REF!</f>
        <v>#REF!</v>
      </c>
      <c r="BS99" s="112" t="e">
        <f>#REF!/#REF!</f>
        <v>#REF!</v>
      </c>
      <c r="BT99" s="112" t="e">
        <f>#REF!/#REF!</f>
        <v>#REF!</v>
      </c>
      <c r="BU99" s="112" t="e">
        <f>#REF!/#REF!</f>
        <v>#REF!</v>
      </c>
      <c r="BV99" s="112" t="e">
        <f>#REF!/#REF!</f>
        <v>#REF!</v>
      </c>
      <c r="BW99" s="112" t="e">
        <f>#REF!/#REF!</f>
        <v>#REF!</v>
      </c>
      <c r="BX99" s="112" t="e">
        <f>#REF!/#REF!</f>
        <v>#REF!</v>
      </c>
      <c r="BY99" s="112" t="e">
        <f>#REF!/#REF!</f>
        <v>#REF!</v>
      </c>
      <c r="BZ99" s="112" t="e">
        <f>#REF!/#REF!</f>
        <v>#REF!</v>
      </c>
      <c r="CA99" s="112" t="e">
        <f>#REF!/#REF!</f>
        <v>#REF!</v>
      </c>
      <c r="CB99" s="112" t="e">
        <f>#REF!/#REF!</f>
        <v>#REF!</v>
      </c>
      <c r="CC99" s="112" t="e">
        <f>#REF!/#REF!</f>
        <v>#REF!</v>
      </c>
      <c r="CD99" s="112" t="e">
        <f>#REF!/#REF!</f>
        <v>#REF!</v>
      </c>
      <c r="CE99" s="112" t="e">
        <f>#REF!/#REF!</f>
        <v>#REF!</v>
      </c>
      <c r="CF99" s="112" t="e">
        <f>#REF!/#REF!</f>
        <v>#REF!</v>
      </c>
      <c r="CG99" s="112" t="e">
        <f>#REF!/#REF!</f>
        <v>#REF!</v>
      </c>
      <c r="CH99" s="112" t="e">
        <f>#REF!/#REF!</f>
        <v>#REF!</v>
      </c>
      <c r="CI99" s="112" t="e">
        <f>#REF!/#REF!</f>
        <v>#REF!</v>
      </c>
      <c r="CJ99" s="112" t="e">
        <f>#REF!/#REF!</f>
        <v>#REF!</v>
      </c>
      <c r="CK99" s="112" t="e">
        <f>#REF!/#REF!</f>
        <v>#REF!</v>
      </c>
      <c r="CL99" s="112" t="e">
        <f>#REF!/#REF!</f>
        <v>#REF!</v>
      </c>
      <c r="CM99" s="112" t="e">
        <f>#REF!/#REF!</f>
        <v>#REF!</v>
      </c>
      <c r="CN99" s="112" t="e">
        <f>#REF!/#REF!</f>
        <v>#REF!</v>
      </c>
      <c r="CO99" s="112" t="e">
        <f>#REF!/#REF!</f>
        <v>#REF!</v>
      </c>
      <c r="CP99" s="112" t="e">
        <f>#REF!/#REF!</f>
        <v>#REF!</v>
      </c>
      <c r="CQ99" s="112" t="e">
        <f>#REF!/#REF!</f>
        <v>#REF!</v>
      </c>
      <c r="CR99" s="112" t="e">
        <f>#REF!/#REF!</f>
        <v>#REF!</v>
      </c>
      <c r="CS99" s="112" t="e">
        <f>#REF!/#REF!</f>
        <v>#REF!</v>
      </c>
      <c r="CT99" s="112" t="e">
        <f>#REF!/#REF!</f>
        <v>#REF!</v>
      </c>
      <c r="CU99" s="112" t="e">
        <f>#REF!/#REF!</f>
        <v>#REF!</v>
      </c>
      <c r="CV99" s="112" t="e">
        <f>#REF!/#REF!</f>
        <v>#REF!</v>
      </c>
      <c r="CW99" s="112" t="e">
        <f>#REF!/#REF!</f>
        <v>#REF!</v>
      </c>
      <c r="CX99" s="112" t="e">
        <f>#REF!/#REF!</f>
        <v>#REF!</v>
      </c>
      <c r="CY99" s="112" t="e">
        <f>#REF!/#REF!</f>
        <v>#REF!</v>
      </c>
      <c r="CZ99" s="112" t="e">
        <f>#REF!/#REF!</f>
        <v>#REF!</v>
      </c>
      <c r="DA99" s="112" t="e">
        <f>#REF!/#REF!</f>
        <v>#REF!</v>
      </c>
      <c r="DB99" s="112" t="e">
        <f>#REF!/#REF!</f>
        <v>#REF!</v>
      </c>
      <c r="DC99" s="112" t="e">
        <f>#REF!/#REF!</f>
        <v>#REF!</v>
      </c>
      <c r="DD99" s="112" t="e">
        <f>#REF!/#REF!</f>
        <v>#REF!</v>
      </c>
      <c r="DE99" s="112" t="e">
        <f>#REF!/#REF!</f>
        <v>#REF!</v>
      </c>
      <c r="DF99" s="112" t="e">
        <f>#REF!/#REF!</f>
        <v>#REF!</v>
      </c>
      <c r="DG99" s="112" t="e">
        <f>#REF!/#REF!</f>
        <v>#REF!</v>
      </c>
      <c r="DH99" s="112" t="e">
        <f>#REF!/#REF!</f>
        <v>#REF!</v>
      </c>
      <c r="DI99" s="112" t="e">
        <f>#REF!/#REF!</f>
        <v>#REF!</v>
      </c>
      <c r="DJ99" s="112" t="e">
        <f>#REF!/#REF!</f>
        <v>#REF!</v>
      </c>
      <c r="DK99" s="112" t="e">
        <f>#REF!/#REF!</f>
        <v>#REF!</v>
      </c>
      <c r="DL99" s="112" t="e">
        <f>#REF!/#REF!</f>
        <v>#REF!</v>
      </c>
      <c r="DM99" s="112" t="e">
        <f>#REF!/#REF!</f>
        <v>#REF!</v>
      </c>
      <c r="DN99" s="112" t="e">
        <f>#REF!/#REF!</f>
        <v>#REF!</v>
      </c>
      <c r="DO99" s="112" t="e">
        <f>#REF!/#REF!</f>
        <v>#REF!</v>
      </c>
      <c r="DP99" s="112" t="e">
        <f>#REF!/#REF!</f>
        <v>#REF!</v>
      </c>
      <c r="DQ99" s="112" t="e">
        <f>#REF!/#REF!</f>
        <v>#REF!</v>
      </c>
      <c r="DR99" s="112" t="e">
        <f>#REF!/#REF!</f>
        <v>#REF!</v>
      </c>
      <c r="DS99" s="112" t="e">
        <f>#REF!/#REF!</f>
        <v>#REF!</v>
      </c>
      <c r="DT99" s="112" t="e">
        <f>#REF!/#REF!</f>
        <v>#REF!</v>
      </c>
      <c r="DU99" s="112" t="e">
        <f>#REF!/#REF!</f>
        <v>#REF!</v>
      </c>
      <c r="DV99" s="112" t="e">
        <f>#REF!/#REF!</f>
        <v>#REF!</v>
      </c>
      <c r="DW99" s="112" t="e">
        <f>#REF!/#REF!</f>
        <v>#REF!</v>
      </c>
      <c r="DX99" s="112" t="e">
        <f>#REF!/#REF!</f>
        <v>#REF!</v>
      </c>
      <c r="DY99" s="112" t="e">
        <f>#REF!/#REF!</f>
        <v>#REF!</v>
      </c>
      <c r="DZ99" s="112" t="e">
        <f>#REF!/#REF!</f>
        <v>#REF!</v>
      </c>
      <c r="EA99" s="112" t="e">
        <f>#REF!/#REF!</f>
        <v>#REF!</v>
      </c>
      <c r="EB99" s="112" t="e">
        <f>#REF!/#REF!</f>
        <v>#REF!</v>
      </c>
      <c r="EC99" s="112" t="e">
        <f>#REF!/#REF!</f>
        <v>#REF!</v>
      </c>
      <c r="ED99" s="112" t="e">
        <f>#REF!/#REF!</f>
        <v>#REF!</v>
      </c>
      <c r="EE99" s="112" t="e">
        <f>#REF!/#REF!</f>
        <v>#REF!</v>
      </c>
      <c r="EF99" s="112" t="e">
        <f>#REF!/#REF!</f>
        <v>#REF!</v>
      </c>
      <c r="EG99" s="112" t="e">
        <f>#REF!/#REF!</f>
        <v>#REF!</v>
      </c>
      <c r="EH99" s="112" t="e">
        <f>#REF!/#REF!</f>
        <v>#REF!</v>
      </c>
      <c r="EI99" s="112" t="e">
        <f>#REF!/#REF!</f>
        <v>#REF!</v>
      </c>
      <c r="EJ99" s="112" t="e">
        <f>#REF!/#REF!</f>
        <v>#REF!</v>
      </c>
      <c r="EK99" s="112" t="e">
        <f>#REF!/#REF!</f>
        <v>#REF!</v>
      </c>
      <c r="EL99" s="112" t="e">
        <f>#REF!/#REF!</f>
        <v>#REF!</v>
      </c>
      <c r="EM99" s="112" t="e">
        <f>#REF!/#REF!</f>
        <v>#REF!</v>
      </c>
      <c r="EN99" s="112" t="e">
        <f>#REF!/#REF!</f>
        <v>#REF!</v>
      </c>
      <c r="EO99" s="112" t="e">
        <f>#REF!/#REF!</f>
        <v>#REF!</v>
      </c>
      <c r="EP99" s="112" t="e">
        <f>#REF!/#REF!</f>
        <v>#REF!</v>
      </c>
      <c r="EQ99" s="112" t="e">
        <f>#REF!/#REF!</f>
        <v>#REF!</v>
      </c>
      <c r="ER99" s="112" t="e">
        <f>#REF!/#REF!</f>
        <v>#REF!</v>
      </c>
      <c r="ES99" s="112" t="e">
        <f>#REF!/#REF!</f>
        <v>#REF!</v>
      </c>
      <c r="ET99" s="112" t="e">
        <f>#REF!/#REF!</f>
        <v>#REF!</v>
      </c>
      <c r="EU99" s="112" t="e">
        <f>#REF!/#REF!</f>
        <v>#REF!</v>
      </c>
      <c r="EV99" s="112" t="e">
        <f>#REF!/#REF!</f>
        <v>#REF!</v>
      </c>
      <c r="EW99" s="112" t="e">
        <f>#REF!/#REF!</f>
        <v>#REF!</v>
      </c>
      <c r="EX99" s="112" t="e">
        <f>#REF!/#REF!</f>
        <v>#REF!</v>
      </c>
      <c r="EY99" s="112" t="e">
        <f>#REF!/#REF!</f>
        <v>#REF!</v>
      </c>
      <c r="EZ99" s="112" t="e">
        <f>#REF!/#REF!</f>
        <v>#REF!</v>
      </c>
    </row>
    <row r="100" spans="1:156" x14ac:dyDescent="0.15">
      <c r="A100" s="48">
        <v>98</v>
      </c>
      <c r="B100" s="69" t="s">
        <v>133</v>
      </c>
      <c r="C100" s="70" t="s">
        <v>560</v>
      </c>
      <c r="D100" s="112" t="e">
        <f>#REF!/#REF!</f>
        <v>#REF!</v>
      </c>
      <c r="E100" s="112" t="e">
        <f>#REF!/#REF!</f>
        <v>#REF!</v>
      </c>
      <c r="F100" s="112" t="e">
        <f>#REF!/#REF!</f>
        <v>#REF!</v>
      </c>
      <c r="G100" s="112" t="e">
        <f>#REF!/#REF!</f>
        <v>#REF!</v>
      </c>
      <c r="H100" s="112" t="e">
        <f>#REF!/#REF!</f>
        <v>#REF!</v>
      </c>
      <c r="I100" s="112" t="e">
        <f>#REF!/#REF!</f>
        <v>#REF!</v>
      </c>
      <c r="J100" s="112" t="e">
        <f>#REF!/#REF!</f>
        <v>#REF!</v>
      </c>
      <c r="K100" s="112" t="e">
        <f>#REF!/#REF!</f>
        <v>#REF!</v>
      </c>
      <c r="L100" s="112" t="e">
        <f>#REF!/#REF!</f>
        <v>#REF!</v>
      </c>
      <c r="M100" s="112" t="e">
        <f>#REF!/#REF!</f>
        <v>#REF!</v>
      </c>
      <c r="N100" s="112" t="e">
        <f>#REF!/#REF!</f>
        <v>#REF!</v>
      </c>
      <c r="O100" s="112" t="e">
        <f>#REF!/#REF!</f>
        <v>#REF!</v>
      </c>
      <c r="P100" s="112" t="e">
        <f>#REF!/#REF!</f>
        <v>#REF!</v>
      </c>
      <c r="Q100" s="112" t="e">
        <f>#REF!/#REF!</f>
        <v>#REF!</v>
      </c>
      <c r="R100" s="112" t="e">
        <f>#REF!/#REF!</f>
        <v>#REF!</v>
      </c>
      <c r="S100" s="112" t="e">
        <f>#REF!/#REF!</f>
        <v>#REF!</v>
      </c>
      <c r="T100" s="112" t="e">
        <f>#REF!/#REF!</f>
        <v>#REF!</v>
      </c>
      <c r="U100" s="112" t="e">
        <f>#REF!/#REF!</f>
        <v>#REF!</v>
      </c>
      <c r="V100" s="112" t="e">
        <f>#REF!/#REF!</f>
        <v>#REF!</v>
      </c>
      <c r="W100" s="112" t="e">
        <f>#REF!/#REF!</f>
        <v>#REF!</v>
      </c>
      <c r="X100" s="112" t="e">
        <f>#REF!/#REF!</f>
        <v>#REF!</v>
      </c>
      <c r="Y100" s="112" t="e">
        <f>#REF!/#REF!</f>
        <v>#REF!</v>
      </c>
      <c r="Z100" s="112" t="e">
        <f>#REF!/#REF!</f>
        <v>#REF!</v>
      </c>
      <c r="AA100" s="112" t="e">
        <f>#REF!/#REF!</f>
        <v>#REF!</v>
      </c>
      <c r="AB100" s="112" t="e">
        <f>#REF!/#REF!</f>
        <v>#REF!</v>
      </c>
      <c r="AC100" s="112" t="e">
        <f>#REF!/#REF!</f>
        <v>#REF!</v>
      </c>
      <c r="AD100" s="112" t="e">
        <f>#REF!/#REF!</f>
        <v>#REF!</v>
      </c>
      <c r="AE100" s="112" t="e">
        <f>#REF!/#REF!</f>
        <v>#REF!</v>
      </c>
      <c r="AF100" s="112" t="e">
        <f>#REF!/#REF!</f>
        <v>#REF!</v>
      </c>
      <c r="AG100" s="112" t="e">
        <f>#REF!/#REF!</f>
        <v>#REF!</v>
      </c>
      <c r="AH100" s="112" t="e">
        <f>#REF!/#REF!</f>
        <v>#REF!</v>
      </c>
      <c r="AI100" s="112" t="e">
        <f>#REF!/#REF!</f>
        <v>#REF!</v>
      </c>
      <c r="AJ100" s="112" t="e">
        <f>#REF!/#REF!</f>
        <v>#REF!</v>
      </c>
      <c r="AK100" s="112" t="e">
        <f>#REF!/#REF!</f>
        <v>#REF!</v>
      </c>
      <c r="AL100" s="112" t="e">
        <f>#REF!/#REF!</f>
        <v>#REF!</v>
      </c>
      <c r="AM100" s="112" t="e">
        <f>#REF!/#REF!</f>
        <v>#REF!</v>
      </c>
      <c r="AN100" s="112" t="e">
        <f>#REF!/#REF!</f>
        <v>#REF!</v>
      </c>
      <c r="AO100" s="112" t="e">
        <f>#REF!/#REF!</f>
        <v>#REF!</v>
      </c>
      <c r="AP100" s="112" t="e">
        <f>#REF!/#REF!</f>
        <v>#REF!</v>
      </c>
      <c r="AQ100" s="112" t="e">
        <f>#REF!/#REF!</f>
        <v>#REF!</v>
      </c>
      <c r="AR100" s="112" t="e">
        <f>#REF!/#REF!</f>
        <v>#REF!</v>
      </c>
      <c r="AS100" s="112" t="e">
        <f>#REF!/#REF!</f>
        <v>#REF!</v>
      </c>
      <c r="AT100" s="112" t="e">
        <f>#REF!/#REF!</f>
        <v>#REF!</v>
      </c>
      <c r="AU100" s="112" t="e">
        <f>#REF!/#REF!</f>
        <v>#REF!</v>
      </c>
      <c r="AV100" s="112" t="e">
        <f>#REF!/#REF!</f>
        <v>#REF!</v>
      </c>
      <c r="AW100" s="112" t="e">
        <f>#REF!/#REF!</f>
        <v>#REF!</v>
      </c>
      <c r="AX100" s="112" t="e">
        <f>#REF!/#REF!</f>
        <v>#REF!</v>
      </c>
      <c r="AY100" s="112" t="e">
        <f>#REF!/#REF!</f>
        <v>#REF!</v>
      </c>
      <c r="AZ100" s="112" t="e">
        <f>#REF!/#REF!</f>
        <v>#REF!</v>
      </c>
      <c r="BA100" s="112" t="e">
        <f>#REF!/#REF!</f>
        <v>#REF!</v>
      </c>
      <c r="BB100" s="112" t="e">
        <f>#REF!/#REF!</f>
        <v>#REF!</v>
      </c>
      <c r="BC100" s="112" t="e">
        <f>#REF!/#REF!</f>
        <v>#REF!</v>
      </c>
      <c r="BD100" s="112" t="e">
        <f>#REF!/#REF!</f>
        <v>#REF!</v>
      </c>
      <c r="BE100" s="112" t="e">
        <f>#REF!/#REF!</f>
        <v>#REF!</v>
      </c>
      <c r="BF100" s="112" t="e">
        <f>#REF!/#REF!</f>
        <v>#REF!</v>
      </c>
      <c r="BG100" s="112" t="e">
        <f>#REF!/#REF!</f>
        <v>#REF!</v>
      </c>
      <c r="BH100" s="112" t="e">
        <f>#REF!/#REF!</f>
        <v>#REF!</v>
      </c>
      <c r="BI100" s="112" t="e">
        <f>#REF!/#REF!</f>
        <v>#REF!</v>
      </c>
      <c r="BJ100" s="112" t="e">
        <f>#REF!/#REF!</f>
        <v>#REF!</v>
      </c>
      <c r="BK100" s="112" t="e">
        <f>#REF!/#REF!</f>
        <v>#REF!</v>
      </c>
      <c r="BL100" s="112" t="e">
        <f>#REF!/#REF!</f>
        <v>#REF!</v>
      </c>
      <c r="BM100" s="112" t="e">
        <f>#REF!/#REF!</f>
        <v>#REF!</v>
      </c>
      <c r="BN100" s="112" t="e">
        <f>#REF!/#REF!</f>
        <v>#REF!</v>
      </c>
      <c r="BO100" s="112" t="e">
        <f>#REF!/#REF!</f>
        <v>#REF!</v>
      </c>
      <c r="BP100" s="112" t="e">
        <f>#REF!/#REF!</f>
        <v>#REF!</v>
      </c>
      <c r="BQ100" s="112" t="e">
        <f>#REF!/#REF!</f>
        <v>#REF!</v>
      </c>
      <c r="BR100" s="112" t="e">
        <f>#REF!/#REF!</f>
        <v>#REF!</v>
      </c>
      <c r="BS100" s="112" t="e">
        <f>#REF!/#REF!</f>
        <v>#REF!</v>
      </c>
      <c r="BT100" s="112" t="e">
        <f>#REF!/#REF!</f>
        <v>#REF!</v>
      </c>
      <c r="BU100" s="112" t="e">
        <f>#REF!/#REF!</f>
        <v>#REF!</v>
      </c>
      <c r="BV100" s="112" t="e">
        <f>#REF!/#REF!</f>
        <v>#REF!</v>
      </c>
      <c r="BW100" s="112" t="e">
        <f>#REF!/#REF!</f>
        <v>#REF!</v>
      </c>
      <c r="BX100" s="112" t="e">
        <f>#REF!/#REF!</f>
        <v>#REF!</v>
      </c>
      <c r="BY100" s="112" t="e">
        <f>#REF!/#REF!</f>
        <v>#REF!</v>
      </c>
      <c r="BZ100" s="112" t="e">
        <f>#REF!/#REF!</f>
        <v>#REF!</v>
      </c>
      <c r="CA100" s="112" t="e">
        <f>#REF!/#REF!</f>
        <v>#REF!</v>
      </c>
      <c r="CB100" s="112" t="e">
        <f>#REF!/#REF!</f>
        <v>#REF!</v>
      </c>
      <c r="CC100" s="112" t="e">
        <f>#REF!/#REF!</f>
        <v>#REF!</v>
      </c>
      <c r="CD100" s="112" t="e">
        <f>#REF!/#REF!</f>
        <v>#REF!</v>
      </c>
      <c r="CE100" s="112" t="e">
        <f>#REF!/#REF!</f>
        <v>#REF!</v>
      </c>
      <c r="CF100" s="112" t="e">
        <f>#REF!/#REF!</f>
        <v>#REF!</v>
      </c>
      <c r="CG100" s="112" t="e">
        <f>#REF!/#REF!</f>
        <v>#REF!</v>
      </c>
      <c r="CH100" s="112" t="e">
        <f>#REF!/#REF!</f>
        <v>#REF!</v>
      </c>
      <c r="CI100" s="112" t="e">
        <f>#REF!/#REF!</f>
        <v>#REF!</v>
      </c>
      <c r="CJ100" s="112" t="e">
        <f>#REF!/#REF!</f>
        <v>#REF!</v>
      </c>
      <c r="CK100" s="112" t="e">
        <f>#REF!/#REF!</f>
        <v>#REF!</v>
      </c>
      <c r="CL100" s="112" t="e">
        <f>#REF!/#REF!</f>
        <v>#REF!</v>
      </c>
      <c r="CM100" s="112" t="e">
        <f>#REF!/#REF!</f>
        <v>#REF!</v>
      </c>
      <c r="CN100" s="112" t="e">
        <f>#REF!/#REF!</f>
        <v>#REF!</v>
      </c>
      <c r="CO100" s="112" t="e">
        <f>#REF!/#REF!</f>
        <v>#REF!</v>
      </c>
      <c r="CP100" s="112" t="e">
        <f>#REF!/#REF!</f>
        <v>#REF!</v>
      </c>
      <c r="CQ100" s="112" t="e">
        <f>#REF!/#REF!</f>
        <v>#REF!</v>
      </c>
      <c r="CR100" s="112" t="e">
        <f>#REF!/#REF!</f>
        <v>#REF!</v>
      </c>
      <c r="CS100" s="112" t="e">
        <f>#REF!/#REF!</f>
        <v>#REF!</v>
      </c>
      <c r="CT100" s="112" t="e">
        <f>#REF!/#REF!</f>
        <v>#REF!</v>
      </c>
      <c r="CU100" s="112" t="e">
        <f>#REF!/#REF!</f>
        <v>#REF!</v>
      </c>
      <c r="CV100" s="112" t="e">
        <f>#REF!/#REF!</f>
        <v>#REF!</v>
      </c>
      <c r="CW100" s="112" t="e">
        <f>#REF!/#REF!</f>
        <v>#REF!</v>
      </c>
      <c r="CX100" s="112" t="e">
        <f>#REF!/#REF!</f>
        <v>#REF!</v>
      </c>
      <c r="CY100" s="112" t="e">
        <f>#REF!/#REF!</f>
        <v>#REF!</v>
      </c>
      <c r="CZ100" s="112" t="e">
        <f>#REF!/#REF!</f>
        <v>#REF!</v>
      </c>
      <c r="DA100" s="112" t="e">
        <f>#REF!/#REF!</f>
        <v>#REF!</v>
      </c>
      <c r="DB100" s="112" t="e">
        <f>#REF!/#REF!</f>
        <v>#REF!</v>
      </c>
      <c r="DC100" s="112" t="e">
        <f>#REF!/#REF!</f>
        <v>#REF!</v>
      </c>
      <c r="DD100" s="112" t="e">
        <f>#REF!/#REF!</f>
        <v>#REF!</v>
      </c>
      <c r="DE100" s="112" t="e">
        <f>#REF!/#REF!</f>
        <v>#REF!</v>
      </c>
      <c r="DF100" s="112" t="e">
        <f>#REF!/#REF!</f>
        <v>#REF!</v>
      </c>
      <c r="DG100" s="112" t="e">
        <f>#REF!/#REF!</f>
        <v>#REF!</v>
      </c>
      <c r="DH100" s="112" t="e">
        <f>#REF!/#REF!</f>
        <v>#REF!</v>
      </c>
      <c r="DI100" s="112" t="e">
        <f>#REF!/#REF!</f>
        <v>#REF!</v>
      </c>
      <c r="DJ100" s="112" t="e">
        <f>#REF!/#REF!</f>
        <v>#REF!</v>
      </c>
      <c r="DK100" s="112" t="e">
        <f>#REF!/#REF!</f>
        <v>#REF!</v>
      </c>
      <c r="DL100" s="112" t="e">
        <f>#REF!/#REF!</f>
        <v>#REF!</v>
      </c>
      <c r="DM100" s="112" t="e">
        <f>#REF!/#REF!</f>
        <v>#REF!</v>
      </c>
      <c r="DN100" s="112" t="e">
        <f>#REF!/#REF!</f>
        <v>#REF!</v>
      </c>
      <c r="DO100" s="112" t="e">
        <f>#REF!/#REF!</f>
        <v>#REF!</v>
      </c>
      <c r="DP100" s="112" t="e">
        <f>#REF!/#REF!</f>
        <v>#REF!</v>
      </c>
      <c r="DQ100" s="112" t="e">
        <f>#REF!/#REF!</f>
        <v>#REF!</v>
      </c>
      <c r="DR100" s="112" t="e">
        <f>#REF!/#REF!</f>
        <v>#REF!</v>
      </c>
      <c r="DS100" s="112" t="e">
        <f>#REF!/#REF!</f>
        <v>#REF!</v>
      </c>
      <c r="DT100" s="112" t="e">
        <f>#REF!/#REF!</f>
        <v>#REF!</v>
      </c>
      <c r="DU100" s="112" t="e">
        <f>#REF!/#REF!</f>
        <v>#REF!</v>
      </c>
      <c r="DV100" s="112" t="e">
        <f>#REF!/#REF!</f>
        <v>#REF!</v>
      </c>
      <c r="DW100" s="112" t="e">
        <f>#REF!/#REF!</f>
        <v>#REF!</v>
      </c>
      <c r="DX100" s="112" t="e">
        <f>#REF!/#REF!</f>
        <v>#REF!</v>
      </c>
      <c r="DY100" s="112" t="e">
        <f>#REF!/#REF!</f>
        <v>#REF!</v>
      </c>
      <c r="DZ100" s="112" t="e">
        <f>#REF!/#REF!</f>
        <v>#REF!</v>
      </c>
      <c r="EA100" s="112" t="e">
        <f>#REF!/#REF!</f>
        <v>#REF!</v>
      </c>
      <c r="EB100" s="112" t="e">
        <f>#REF!/#REF!</f>
        <v>#REF!</v>
      </c>
      <c r="EC100" s="112" t="e">
        <f>#REF!/#REF!</f>
        <v>#REF!</v>
      </c>
      <c r="ED100" s="112" t="e">
        <f>#REF!/#REF!</f>
        <v>#REF!</v>
      </c>
      <c r="EE100" s="112" t="e">
        <f>#REF!/#REF!</f>
        <v>#REF!</v>
      </c>
      <c r="EF100" s="112" t="e">
        <f>#REF!/#REF!</f>
        <v>#REF!</v>
      </c>
      <c r="EG100" s="112" t="e">
        <f>#REF!/#REF!</f>
        <v>#REF!</v>
      </c>
      <c r="EH100" s="112" t="e">
        <f>#REF!/#REF!</f>
        <v>#REF!</v>
      </c>
      <c r="EI100" s="112" t="e">
        <f>#REF!/#REF!</f>
        <v>#REF!</v>
      </c>
      <c r="EJ100" s="112" t="e">
        <f>#REF!/#REF!</f>
        <v>#REF!</v>
      </c>
      <c r="EK100" s="112" t="e">
        <f>#REF!/#REF!</f>
        <v>#REF!</v>
      </c>
      <c r="EL100" s="112" t="e">
        <f>#REF!/#REF!</f>
        <v>#REF!</v>
      </c>
      <c r="EM100" s="112" t="e">
        <f>#REF!/#REF!</f>
        <v>#REF!</v>
      </c>
      <c r="EN100" s="112" t="e">
        <f>#REF!/#REF!</f>
        <v>#REF!</v>
      </c>
      <c r="EO100" s="112" t="e">
        <f>#REF!/#REF!</f>
        <v>#REF!</v>
      </c>
      <c r="EP100" s="112" t="e">
        <f>#REF!/#REF!</f>
        <v>#REF!</v>
      </c>
      <c r="EQ100" s="112" t="e">
        <f>#REF!/#REF!</f>
        <v>#REF!</v>
      </c>
      <c r="ER100" s="112" t="e">
        <f>#REF!/#REF!</f>
        <v>#REF!</v>
      </c>
      <c r="ES100" s="112" t="e">
        <f>#REF!/#REF!</f>
        <v>#REF!</v>
      </c>
      <c r="ET100" s="112" t="e">
        <f>#REF!/#REF!</f>
        <v>#REF!</v>
      </c>
      <c r="EU100" s="112" t="e">
        <f>#REF!/#REF!</f>
        <v>#REF!</v>
      </c>
      <c r="EV100" s="112" t="e">
        <f>#REF!/#REF!</f>
        <v>#REF!</v>
      </c>
      <c r="EW100" s="112" t="e">
        <f>#REF!/#REF!</f>
        <v>#REF!</v>
      </c>
      <c r="EX100" s="112" t="e">
        <f>#REF!/#REF!</f>
        <v>#REF!</v>
      </c>
      <c r="EY100" s="112" t="e">
        <f>#REF!/#REF!</f>
        <v>#REF!</v>
      </c>
      <c r="EZ100" s="112" t="e">
        <f>#REF!/#REF!</f>
        <v>#REF!</v>
      </c>
    </row>
    <row r="101" spans="1:156" x14ac:dyDescent="0.15">
      <c r="A101" s="48">
        <v>99</v>
      </c>
      <c r="B101" s="69" t="s">
        <v>134</v>
      </c>
      <c r="C101" s="70" t="s">
        <v>561</v>
      </c>
      <c r="D101" s="112" t="e">
        <f>#REF!/#REF!</f>
        <v>#REF!</v>
      </c>
      <c r="E101" s="112" t="e">
        <f>#REF!/#REF!</f>
        <v>#REF!</v>
      </c>
      <c r="F101" s="112" t="e">
        <f>#REF!/#REF!</f>
        <v>#REF!</v>
      </c>
      <c r="G101" s="112" t="e">
        <f>#REF!/#REF!</f>
        <v>#REF!</v>
      </c>
      <c r="H101" s="112" t="e">
        <f>#REF!/#REF!</f>
        <v>#REF!</v>
      </c>
      <c r="I101" s="112" t="e">
        <f>#REF!/#REF!</f>
        <v>#REF!</v>
      </c>
      <c r="J101" s="112" t="e">
        <f>#REF!/#REF!</f>
        <v>#REF!</v>
      </c>
      <c r="K101" s="112" t="e">
        <f>#REF!/#REF!</f>
        <v>#REF!</v>
      </c>
      <c r="L101" s="112" t="e">
        <f>#REF!/#REF!</f>
        <v>#REF!</v>
      </c>
      <c r="M101" s="112" t="e">
        <f>#REF!/#REF!</f>
        <v>#REF!</v>
      </c>
      <c r="N101" s="112" t="e">
        <f>#REF!/#REF!</f>
        <v>#REF!</v>
      </c>
      <c r="O101" s="112" t="e">
        <f>#REF!/#REF!</f>
        <v>#REF!</v>
      </c>
      <c r="P101" s="112" t="e">
        <f>#REF!/#REF!</f>
        <v>#REF!</v>
      </c>
      <c r="Q101" s="112" t="e">
        <f>#REF!/#REF!</f>
        <v>#REF!</v>
      </c>
      <c r="R101" s="112" t="e">
        <f>#REF!/#REF!</f>
        <v>#REF!</v>
      </c>
      <c r="S101" s="112" t="e">
        <f>#REF!/#REF!</f>
        <v>#REF!</v>
      </c>
      <c r="T101" s="112" t="e">
        <f>#REF!/#REF!</f>
        <v>#REF!</v>
      </c>
      <c r="U101" s="112" t="e">
        <f>#REF!/#REF!</f>
        <v>#REF!</v>
      </c>
      <c r="V101" s="112" t="e">
        <f>#REF!/#REF!</f>
        <v>#REF!</v>
      </c>
      <c r="W101" s="112" t="e">
        <f>#REF!/#REF!</f>
        <v>#REF!</v>
      </c>
      <c r="X101" s="112" t="e">
        <f>#REF!/#REF!</f>
        <v>#REF!</v>
      </c>
      <c r="Y101" s="112" t="e">
        <f>#REF!/#REF!</f>
        <v>#REF!</v>
      </c>
      <c r="Z101" s="112" t="e">
        <f>#REF!/#REF!</f>
        <v>#REF!</v>
      </c>
      <c r="AA101" s="112" t="e">
        <f>#REF!/#REF!</f>
        <v>#REF!</v>
      </c>
      <c r="AB101" s="112" t="e">
        <f>#REF!/#REF!</f>
        <v>#REF!</v>
      </c>
      <c r="AC101" s="112" t="e">
        <f>#REF!/#REF!</f>
        <v>#REF!</v>
      </c>
      <c r="AD101" s="112" t="e">
        <f>#REF!/#REF!</f>
        <v>#REF!</v>
      </c>
      <c r="AE101" s="112" t="e">
        <f>#REF!/#REF!</f>
        <v>#REF!</v>
      </c>
      <c r="AF101" s="112" t="e">
        <f>#REF!/#REF!</f>
        <v>#REF!</v>
      </c>
      <c r="AG101" s="112" t="e">
        <f>#REF!/#REF!</f>
        <v>#REF!</v>
      </c>
      <c r="AH101" s="112" t="e">
        <f>#REF!/#REF!</f>
        <v>#REF!</v>
      </c>
      <c r="AI101" s="112" t="e">
        <f>#REF!/#REF!</f>
        <v>#REF!</v>
      </c>
      <c r="AJ101" s="112" t="e">
        <f>#REF!/#REF!</f>
        <v>#REF!</v>
      </c>
      <c r="AK101" s="112" t="e">
        <f>#REF!/#REF!</f>
        <v>#REF!</v>
      </c>
      <c r="AL101" s="112" t="e">
        <f>#REF!/#REF!</f>
        <v>#REF!</v>
      </c>
      <c r="AM101" s="112" t="e">
        <f>#REF!/#REF!</f>
        <v>#REF!</v>
      </c>
      <c r="AN101" s="112" t="e">
        <f>#REF!/#REF!</f>
        <v>#REF!</v>
      </c>
      <c r="AO101" s="112" t="e">
        <f>#REF!/#REF!</f>
        <v>#REF!</v>
      </c>
      <c r="AP101" s="112" t="e">
        <f>#REF!/#REF!</f>
        <v>#REF!</v>
      </c>
      <c r="AQ101" s="112" t="e">
        <f>#REF!/#REF!</f>
        <v>#REF!</v>
      </c>
      <c r="AR101" s="112" t="e">
        <f>#REF!/#REF!</f>
        <v>#REF!</v>
      </c>
      <c r="AS101" s="112" t="e">
        <f>#REF!/#REF!</f>
        <v>#REF!</v>
      </c>
      <c r="AT101" s="112" t="e">
        <f>#REF!/#REF!</f>
        <v>#REF!</v>
      </c>
      <c r="AU101" s="112" t="e">
        <f>#REF!/#REF!</f>
        <v>#REF!</v>
      </c>
      <c r="AV101" s="112" t="e">
        <f>#REF!/#REF!</f>
        <v>#REF!</v>
      </c>
      <c r="AW101" s="112" t="e">
        <f>#REF!/#REF!</f>
        <v>#REF!</v>
      </c>
      <c r="AX101" s="112" t="e">
        <f>#REF!/#REF!</f>
        <v>#REF!</v>
      </c>
      <c r="AY101" s="112" t="e">
        <f>#REF!/#REF!</f>
        <v>#REF!</v>
      </c>
      <c r="AZ101" s="112" t="e">
        <f>#REF!/#REF!</f>
        <v>#REF!</v>
      </c>
      <c r="BA101" s="112" t="e">
        <f>#REF!/#REF!</f>
        <v>#REF!</v>
      </c>
      <c r="BB101" s="112" t="e">
        <f>#REF!/#REF!</f>
        <v>#REF!</v>
      </c>
      <c r="BC101" s="112" t="e">
        <f>#REF!/#REF!</f>
        <v>#REF!</v>
      </c>
      <c r="BD101" s="112" t="e">
        <f>#REF!/#REF!</f>
        <v>#REF!</v>
      </c>
      <c r="BE101" s="112" t="e">
        <f>#REF!/#REF!</f>
        <v>#REF!</v>
      </c>
      <c r="BF101" s="112" t="e">
        <f>#REF!/#REF!</f>
        <v>#REF!</v>
      </c>
      <c r="BG101" s="112" t="e">
        <f>#REF!/#REF!</f>
        <v>#REF!</v>
      </c>
      <c r="BH101" s="112" t="e">
        <f>#REF!/#REF!</f>
        <v>#REF!</v>
      </c>
      <c r="BI101" s="112" t="e">
        <f>#REF!/#REF!</f>
        <v>#REF!</v>
      </c>
      <c r="BJ101" s="112" t="e">
        <f>#REF!/#REF!</f>
        <v>#REF!</v>
      </c>
      <c r="BK101" s="112" t="e">
        <f>#REF!/#REF!</f>
        <v>#REF!</v>
      </c>
      <c r="BL101" s="112" t="e">
        <f>#REF!/#REF!</f>
        <v>#REF!</v>
      </c>
      <c r="BM101" s="112" t="e">
        <f>#REF!/#REF!</f>
        <v>#REF!</v>
      </c>
      <c r="BN101" s="112" t="e">
        <f>#REF!/#REF!</f>
        <v>#REF!</v>
      </c>
      <c r="BO101" s="112" t="e">
        <f>#REF!/#REF!</f>
        <v>#REF!</v>
      </c>
      <c r="BP101" s="112" t="e">
        <f>#REF!/#REF!</f>
        <v>#REF!</v>
      </c>
      <c r="BQ101" s="112" t="e">
        <f>#REF!/#REF!</f>
        <v>#REF!</v>
      </c>
      <c r="BR101" s="112" t="e">
        <f>#REF!/#REF!</f>
        <v>#REF!</v>
      </c>
      <c r="BS101" s="112" t="e">
        <f>#REF!/#REF!</f>
        <v>#REF!</v>
      </c>
      <c r="BT101" s="112" t="e">
        <f>#REF!/#REF!</f>
        <v>#REF!</v>
      </c>
      <c r="BU101" s="112" t="e">
        <f>#REF!/#REF!</f>
        <v>#REF!</v>
      </c>
      <c r="BV101" s="112" t="e">
        <f>#REF!/#REF!</f>
        <v>#REF!</v>
      </c>
      <c r="BW101" s="112" t="e">
        <f>#REF!/#REF!</f>
        <v>#REF!</v>
      </c>
      <c r="BX101" s="112" t="e">
        <f>#REF!/#REF!</f>
        <v>#REF!</v>
      </c>
      <c r="BY101" s="112" t="e">
        <f>#REF!/#REF!</f>
        <v>#REF!</v>
      </c>
      <c r="BZ101" s="112" t="e">
        <f>#REF!/#REF!</f>
        <v>#REF!</v>
      </c>
      <c r="CA101" s="112" t="e">
        <f>#REF!/#REF!</f>
        <v>#REF!</v>
      </c>
      <c r="CB101" s="112" t="e">
        <f>#REF!/#REF!</f>
        <v>#REF!</v>
      </c>
      <c r="CC101" s="112" t="e">
        <f>#REF!/#REF!</f>
        <v>#REF!</v>
      </c>
      <c r="CD101" s="112" t="e">
        <f>#REF!/#REF!</f>
        <v>#REF!</v>
      </c>
      <c r="CE101" s="112" t="e">
        <f>#REF!/#REF!</f>
        <v>#REF!</v>
      </c>
      <c r="CF101" s="112" t="e">
        <f>#REF!/#REF!</f>
        <v>#REF!</v>
      </c>
      <c r="CG101" s="112" t="e">
        <f>#REF!/#REF!</f>
        <v>#REF!</v>
      </c>
      <c r="CH101" s="112" t="e">
        <f>#REF!/#REF!</f>
        <v>#REF!</v>
      </c>
      <c r="CI101" s="112" t="e">
        <f>#REF!/#REF!</f>
        <v>#REF!</v>
      </c>
      <c r="CJ101" s="112" t="e">
        <f>#REF!/#REF!</f>
        <v>#REF!</v>
      </c>
      <c r="CK101" s="112" t="e">
        <f>#REF!/#REF!</f>
        <v>#REF!</v>
      </c>
      <c r="CL101" s="112" t="e">
        <f>#REF!/#REF!</f>
        <v>#REF!</v>
      </c>
      <c r="CM101" s="112" t="e">
        <f>#REF!/#REF!</f>
        <v>#REF!</v>
      </c>
      <c r="CN101" s="112" t="e">
        <f>#REF!/#REF!</f>
        <v>#REF!</v>
      </c>
      <c r="CO101" s="112" t="e">
        <f>#REF!/#REF!</f>
        <v>#REF!</v>
      </c>
      <c r="CP101" s="112" t="e">
        <f>#REF!/#REF!</f>
        <v>#REF!</v>
      </c>
      <c r="CQ101" s="112" t="e">
        <f>#REF!/#REF!</f>
        <v>#REF!</v>
      </c>
      <c r="CR101" s="112" t="e">
        <f>#REF!/#REF!</f>
        <v>#REF!</v>
      </c>
      <c r="CS101" s="112" t="e">
        <f>#REF!/#REF!</f>
        <v>#REF!</v>
      </c>
      <c r="CT101" s="112" t="e">
        <f>#REF!/#REF!</f>
        <v>#REF!</v>
      </c>
      <c r="CU101" s="112" t="e">
        <f>#REF!/#REF!</f>
        <v>#REF!</v>
      </c>
      <c r="CV101" s="112" t="e">
        <f>#REF!/#REF!</f>
        <v>#REF!</v>
      </c>
      <c r="CW101" s="112" t="e">
        <f>#REF!/#REF!</f>
        <v>#REF!</v>
      </c>
      <c r="CX101" s="112" t="e">
        <f>#REF!/#REF!</f>
        <v>#REF!</v>
      </c>
      <c r="CY101" s="112" t="e">
        <f>#REF!/#REF!</f>
        <v>#REF!</v>
      </c>
      <c r="CZ101" s="112" t="e">
        <f>#REF!/#REF!</f>
        <v>#REF!</v>
      </c>
      <c r="DA101" s="112" t="e">
        <f>#REF!/#REF!</f>
        <v>#REF!</v>
      </c>
      <c r="DB101" s="112" t="e">
        <f>#REF!/#REF!</f>
        <v>#REF!</v>
      </c>
      <c r="DC101" s="112" t="e">
        <f>#REF!/#REF!</f>
        <v>#REF!</v>
      </c>
      <c r="DD101" s="112" t="e">
        <f>#REF!/#REF!</f>
        <v>#REF!</v>
      </c>
      <c r="DE101" s="112" t="e">
        <f>#REF!/#REF!</f>
        <v>#REF!</v>
      </c>
      <c r="DF101" s="112" t="e">
        <f>#REF!/#REF!</f>
        <v>#REF!</v>
      </c>
      <c r="DG101" s="112" t="e">
        <f>#REF!/#REF!</f>
        <v>#REF!</v>
      </c>
      <c r="DH101" s="112" t="e">
        <f>#REF!/#REF!</f>
        <v>#REF!</v>
      </c>
      <c r="DI101" s="112" t="e">
        <f>#REF!/#REF!</f>
        <v>#REF!</v>
      </c>
      <c r="DJ101" s="112" t="e">
        <f>#REF!/#REF!</f>
        <v>#REF!</v>
      </c>
      <c r="DK101" s="112" t="e">
        <f>#REF!/#REF!</f>
        <v>#REF!</v>
      </c>
      <c r="DL101" s="112" t="e">
        <f>#REF!/#REF!</f>
        <v>#REF!</v>
      </c>
      <c r="DM101" s="112" t="e">
        <f>#REF!/#REF!</f>
        <v>#REF!</v>
      </c>
      <c r="DN101" s="112" t="e">
        <f>#REF!/#REF!</f>
        <v>#REF!</v>
      </c>
      <c r="DO101" s="112" t="e">
        <f>#REF!/#REF!</f>
        <v>#REF!</v>
      </c>
      <c r="DP101" s="112" t="e">
        <f>#REF!/#REF!</f>
        <v>#REF!</v>
      </c>
      <c r="DQ101" s="112" t="e">
        <f>#REF!/#REF!</f>
        <v>#REF!</v>
      </c>
      <c r="DR101" s="112" t="e">
        <f>#REF!/#REF!</f>
        <v>#REF!</v>
      </c>
      <c r="DS101" s="112" t="e">
        <f>#REF!/#REF!</f>
        <v>#REF!</v>
      </c>
      <c r="DT101" s="112" t="e">
        <f>#REF!/#REF!</f>
        <v>#REF!</v>
      </c>
      <c r="DU101" s="112" t="e">
        <f>#REF!/#REF!</f>
        <v>#REF!</v>
      </c>
      <c r="DV101" s="112" t="e">
        <f>#REF!/#REF!</f>
        <v>#REF!</v>
      </c>
      <c r="DW101" s="112" t="e">
        <f>#REF!/#REF!</f>
        <v>#REF!</v>
      </c>
      <c r="DX101" s="112" t="e">
        <f>#REF!/#REF!</f>
        <v>#REF!</v>
      </c>
      <c r="DY101" s="112" t="e">
        <f>#REF!/#REF!</f>
        <v>#REF!</v>
      </c>
      <c r="DZ101" s="112" t="e">
        <f>#REF!/#REF!</f>
        <v>#REF!</v>
      </c>
      <c r="EA101" s="112" t="e">
        <f>#REF!/#REF!</f>
        <v>#REF!</v>
      </c>
      <c r="EB101" s="112" t="e">
        <f>#REF!/#REF!</f>
        <v>#REF!</v>
      </c>
      <c r="EC101" s="112" t="e">
        <f>#REF!/#REF!</f>
        <v>#REF!</v>
      </c>
      <c r="ED101" s="112" t="e">
        <f>#REF!/#REF!</f>
        <v>#REF!</v>
      </c>
      <c r="EE101" s="112" t="e">
        <f>#REF!/#REF!</f>
        <v>#REF!</v>
      </c>
      <c r="EF101" s="112" t="e">
        <f>#REF!/#REF!</f>
        <v>#REF!</v>
      </c>
      <c r="EG101" s="112" t="e">
        <f>#REF!/#REF!</f>
        <v>#REF!</v>
      </c>
      <c r="EH101" s="112" t="e">
        <f>#REF!/#REF!</f>
        <v>#REF!</v>
      </c>
      <c r="EI101" s="112" t="e">
        <f>#REF!/#REF!</f>
        <v>#REF!</v>
      </c>
      <c r="EJ101" s="112" t="e">
        <f>#REF!/#REF!</f>
        <v>#REF!</v>
      </c>
      <c r="EK101" s="112" t="e">
        <f>#REF!/#REF!</f>
        <v>#REF!</v>
      </c>
      <c r="EL101" s="112" t="e">
        <f>#REF!/#REF!</f>
        <v>#REF!</v>
      </c>
      <c r="EM101" s="112" t="e">
        <f>#REF!/#REF!</f>
        <v>#REF!</v>
      </c>
      <c r="EN101" s="112" t="e">
        <f>#REF!/#REF!</f>
        <v>#REF!</v>
      </c>
      <c r="EO101" s="112" t="e">
        <f>#REF!/#REF!</f>
        <v>#REF!</v>
      </c>
      <c r="EP101" s="112" t="e">
        <f>#REF!/#REF!</f>
        <v>#REF!</v>
      </c>
      <c r="EQ101" s="112" t="e">
        <f>#REF!/#REF!</f>
        <v>#REF!</v>
      </c>
      <c r="ER101" s="112" t="e">
        <f>#REF!/#REF!</f>
        <v>#REF!</v>
      </c>
      <c r="ES101" s="112" t="e">
        <f>#REF!/#REF!</f>
        <v>#REF!</v>
      </c>
      <c r="ET101" s="112" t="e">
        <f>#REF!/#REF!</f>
        <v>#REF!</v>
      </c>
      <c r="EU101" s="112" t="e">
        <f>#REF!/#REF!</f>
        <v>#REF!</v>
      </c>
      <c r="EV101" s="112" t="e">
        <f>#REF!/#REF!</f>
        <v>#REF!</v>
      </c>
      <c r="EW101" s="112" t="e">
        <f>#REF!/#REF!</f>
        <v>#REF!</v>
      </c>
      <c r="EX101" s="112" t="e">
        <f>#REF!/#REF!</f>
        <v>#REF!</v>
      </c>
      <c r="EY101" s="112" t="e">
        <f>#REF!/#REF!</f>
        <v>#REF!</v>
      </c>
      <c r="EZ101" s="112" t="e">
        <f>#REF!/#REF!</f>
        <v>#REF!</v>
      </c>
    </row>
    <row r="102" spans="1:156" x14ac:dyDescent="0.15">
      <c r="A102" s="48">
        <v>100</v>
      </c>
      <c r="B102" s="69" t="s">
        <v>135</v>
      </c>
      <c r="C102" s="70" t="s">
        <v>562</v>
      </c>
      <c r="D102" s="112" t="e">
        <f>#REF!/#REF!</f>
        <v>#REF!</v>
      </c>
      <c r="E102" s="112" t="e">
        <f>#REF!/#REF!</f>
        <v>#REF!</v>
      </c>
      <c r="F102" s="112" t="e">
        <f>#REF!/#REF!</f>
        <v>#REF!</v>
      </c>
      <c r="G102" s="112" t="e">
        <f>#REF!/#REF!</f>
        <v>#REF!</v>
      </c>
      <c r="H102" s="112" t="e">
        <f>#REF!/#REF!</f>
        <v>#REF!</v>
      </c>
      <c r="I102" s="112" t="e">
        <f>#REF!/#REF!</f>
        <v>#REF!</v>
      </c>
      <c r="J102" s="112" t="e">
        <f>#REF!/#REF!</f>
        <v>#REF!</v>
      </c>
      <c r="K102" s="112" t="e">
        <f>#REF!/#REF!</f>
        <v>#REF!</v>
      </c>
      <c r="L102" s="112" t="e">
        <f>#REF!/#REF!</f>
        <v>#REF!</v>
      </c>
      <c r="M102" s="112" t="e">
        <f>#REF!/#REF!</f>
        <v>#REF!</v>
      </c>
      <c r="N102" s="112" t="e">
        <f>#REF!/#REF!</f>
        <v>#REF!</v>
      </c>
      <c r="O102" s="112" t="e">
        <f>#REF!/#REF!</f>
        <v>#REF!</v>
      </c>
      <c r="P102" s="112" t="e">
        <f>#REF!/#REF!</f>
        <v>#REF!</v>
      </c>
      <c r="Q102" s="112" t="e">
        <f>#REF!/#REF!</f>
        <v>#REF!</v>
      </c>
      <c r="R102" s="112" t="e">
        <f>#REF!/#REF!</f>
        <v>#REF!</v>
      </c>
      <c r="S102" s="112" t="e">
        <f>#REF!/#REF!</f>
        <v>#REF!</v>
      </c>
      <c r="T102" s="112" t="e">
        <f>#REF!/#REF!</f>
        <v>#REF!</v>
      </c>
      <c r="U102" s="112" t="e">
        <f>#REF!/#REF!</f>
        <v>#REF!</v>
      </c>
      <c r="V102" s="112" t="e">
        <f>#REF!/#REF!</f>
        <v>#REF!</v>
      </c>
      <c r="W102" s="112" t="e">
        <f>#REF!/#REF!</f>
        <v>#REF!</v>
      </c>
      <c r="X102" s="112" t="e">
        <f>#REF!/#REF!</f>
        <v>#REF!</v>
      </c>
      <c r="Y102" s="112" t="e">
        <f>#REF!/#REF!</f>
        <v>#REF!</v>
      </c>
      <c r="Z102" s="112" t="e">
        <f>#REF!/#REF!</f>
        <v>#REF!</v>
      </c>
      <c r="AA102" s="112" t="e">
        <f>#REF!/#REF!</f>
        <v>#REF!</v>
      </c>
      <c r="AB102" s="112" t="e">
        <f>#REF!/#REF!</f>
        <v>#REF!</v>
      </c>
      <c r="AC102" s="112" t="e">
        <f>#REF!/#REF!</f>
        <v>#REF!</v>
      </c>
      <c r="AD102" s="112" t="e">
        <f>#REF!/#REF!</f>
        <v>#REF!</v>
      </c>
      <c r="AE102" s="112" t="e">
        <f>#REF!/#REF!</f>
        <v>#REF!</v>
      </c>
      <c r="AF102" s="112" t="e">
        <f>#REF!/#REF!</f>
        <v>#REF!</v>
      </c>
      <c r="AG102" s="112" t="e">
        <f>#REF!/#REF!</f>
        <v>#REF!</v>
      </c>
      <c r="AH102" s="112" t="e">
        <f>#REF!/#REF!</f>
        <v>#REF!</v>
      </c>
      <c r="AI102" s="112" t="e">
        <f>#REF!/#REF!</f>
        <v>#REF!</v>
      </c>
      <c r="AJ102" s="112" t="e">
        <f>#REF!/#REF!</f>
        <v>#REF!</v>
      </c>
      <c r="AK102" s="112" t="e">
        <f>#REF!/#REF!</f>
        <v>#REF!</v>
      </c>
      <c r="AL102" s="112" t="e">
        <f>#REF!/#REF!</f>
        <v>#REF!</v>
      </c>
      <c r="AM102" s="112" t="e">
        <f>#REF!/#REF!</f>
        <v>#REF!</v>
      </c>
      <c r="AN102" s="112" t="e">
        <f>#REF!/#REF!</f>
        <v>#REF!</v>
      </c>
      <c r="AO102" s="112" t="e">
        <f>#REF!/#REF!</f>
        <v>#REF!</v>
      </c>
      <c r="AP102" s="112" t="e">
        <f>#REF!/#REF!</f>
        <v>#REF!</v>
      </c>
      <c r="AQ102" s="112" t="e">
        <f>#REF!/#REF!</f>
        <v>#REF!</v>
      </c>
      <c r="AR102" s="112" t="e">
        <f>#REF!/#REF!</f>
        <v>#REF!</v>
      </c>
      <c r="AS102" s="112" t="e">
        <f>#REF!/#REF!</f>
        <v>#REF!</v>
      </c>
      <c r="AT102" s="112" t="e">
        <f>#REF!/#REF!</f>
        <v>#REF!</v>
      </c>
      <c r="AU102" s="112" t="e">
        <f>#REF!/#REF!</f>
        <v>#REF!</v>
      </c>
      <c r="AV102" s="112" t="e">
        <f>#REF!/#REF!</f>
        <v>#REF!</v>
      </c>
      <c r="AW102" s="112" t="e">
        <f>#REF!/#REF!</f>
        <v>#REF!</v>
      </c>
      <c r="AX102" s="112" t="e">
        <f>#REF!/#REF!</f>
        <v>#REF!</v>
      </c>
      <c r="AY102" s="112" t="e">
        <f>#REF!/#REF!</f>
        <v>#REF!</v>
      </c>
      <c r="AZ102" s="112" t="e">
        <f>#REF!/#REF!</f>
        <v>#REF!</v>
      </c>
      <c r="BA102" s="112" t="e">
        <f>#REF!/#REF!</f>
        <v>#REF!</v>
      </c>
      <c r="BB102" s="112" t="e">
        <f>#REF!/#REF!</f>
        <v>#REF!</v>
      </c>
      <c r="BC102" s="112" t="e">
        <f>#REF!/#REF!</f>
        <v>#REF!</v>
      </c>
      <c r="BD102" s="112" t="e">
        <f>#REF!/#REF!</f>
        <v>#REF!</v>
      </c>
      <c r="BE102" s="112" t="e">
        <f>#REF!/#REF!</f>
        <v>#REF!</v>
      </c>
      <c r="BF102" s="112" t="e">
        <f>#REF!/#REF!</f>
        <v>#REF!</v>
      </c>
      <c r="BG102" s="112" t="e">
        <f>#REF!/#REF!</f>
        <v>#REF!</v>
      </c>
      <c r="BH102" s="112" t="e">
        <f>#REF!/#REF!</f>
        <v>#REF!</v>
      </c>
      <c r="BI102" s="112" t="e">
        <f>#REF!/#REF!</f>
        <v>#REF!</v>
      </c>
      <c r="BJ102" s="112" t="e">
        <f>#REF!/#REF!</f>
        <v>#REF!</v>
      </c>
      <c r="BK102" s="112" t="e">
        <f>#REF!/#REF!</f>
        <v>#REF!</v>
      </c>
      <c r="BL102" s="112" t="e">
        <f>#REF!/#REF!</f>
        <v>#REF!</v>
      </c>
      <c r="BM102" s="112" t="e">
        <f>#REF!/#REF!</f>
        <v>#REF!</v>
      </c>
      <c r="BN102" s="112" t="e">
        <f>#REF!/#REF!</f>
        <v>#REF!</v>
      </c>
      <c r="BO102" s="112" t="e">
        <f>#REF!/#REF!</f>
        <v>#REF!</v>
      </c>
      <c r="BP102" s="112" t="e">
        <f>#REF!/#REF!</f>
        <v>#REF!</v>
      </c>
      <c r="BQ102" s="112" t="e">
        <f>#REF!/#REF!</f>
        <v>#REF!</v>
      </c>
      <c r="BR102" s="112" t="e">
        <f>#REF!/#REF!</f>
        <v>#REF!</v>
      </c>
      <c r="BS102" s="112" t="e">
        <f>#REF!/#REF!</f>
        <v>#REF!</v>
      </c>
      <c r="BT102" s="112" t="e">
        <f>#REF!/#REF!</f>
        <v>#REF!</v>
      </c>
      <c r="BU102" s="112" t="e">
        <f>#REF!/#REF!</f>
        <v>#REF!</v>
      </c>
      <c r="BV102" s="112" t="e">
        <f>#REF!/#REF!</f>
        <v>#REF!</v>
      </c>
      <c r="BW102" s="112" t="e">
        <f>#REF!/#REF!</f>
        <v>#REF!</v>
      </c>
      <c r="BX102" s="112" t="e">
        <f>#REF!/#REF!</f>
        <v>#REF!</v>
      </c>
      <c r="BY102" s="112" t="e">
        <f>#REF!/#REF!</f>
        <v>#REF!</v>
      </c>
      <c r="BZ102" s="112" t="e">
        <f>#REF!/#REF!</f>
        <v>#REF!</v>
      </c>
      <c r="CA102" s="112" t="e">
        <f>#REF!/#REF!</f>
        <v>#REF!</v>
      </c>
      <c r="CB102" s="112" t="e">
        <f>#REF!/#REF!</f>
        <v>#REF!</v>
      </c>
      <c r="CC102" s="112" t="e">
        <f>#REF!/#REF!</f>
        <v>#REF!</v>
      </c>
      <c r="CD102" s="112" t="e">
        <f>#REF!/#REF!</f>
        <v>#REF!</v>
      </c>
      <c r="CE102" s="112" t="e">
        <f>#REF!/#REF!</f>
        <v>#REF!</v>
      </c>
      <c r="CF102" s="112" t="e">
        <f>#REF!/#REF!</f>
        <v>#REF!</v>
      </c>
      <c r="CG102" s="112" t="e">
        <f>#REF!/#REF!</f>
        <v>#REF!</v>
      </c>
      <c r="CH102" s="112" t="e">
        <f>#REF!/#REF!</f>
        <v>#REF!</v>
      </c>
      <c r="CI102" s="112" t="e">
        <f>#REF!/#REF!</f>
        <v>#REF!</v>
      </c>
      <c r="CJ102" s="112" t="e">
        <f>#REF!/#REF!</f>
        <v>#REF!</v>
      </c>
      <c r="CK102" s="112" t="e">
        <f>#REF!/#REF!</f>
        <v>#REF!</v>
      </c>
      <c r="CL102" s="112" t="e">
        <f>#REF!/#REF!</f>
        <v>#REF!</v>
      </c>
      <c r="CM102" s="112" t="e">
        <f>#REF!/#REF!</f>
        <v>#REF!</v>
      </c>
      <c r="CN102" s="112" t="e">
        <f>#REF!/#REF!</f>
        <v>#REF!</v>
      </c>
      <c r="CO102" s="112" t="e">
        <f>#REF!/#REF!</f>
        <v>#REF!</v>
      </c>
      <c r="CP102" s="112" t="e">
        <f>#REF!/#REF!</f>
        <v>#REF!</v>
      </c>
      <c r="CQ102" s="112" t="e">
        <f>#REF!/#REF!</f>
        <v>#REF!</v>
      </c>
      <c r="CR102" s="112" t="e">
        <f>#REF!/#REF!</f>
        <v>#REF!</v>
      </c>
      <c r="CS102" s="112" t="e">
        <f>#REF!/#REF!</f>
        <v>#REF!</v>
      </c>
      <c r="CT102" s="112" t="e">
        <f>#REF!/#REF!</f>
        <v>#REF!</v>
      </c>
      <c r="CU102" s="112" t="e">
        <f>#REF!/#REF!</f>
        <v>#REF!</v>
      </c>
      <c r="CV102" s="112" t="e">
        <f>#REF!/#REF!</f>
        <v>#REF!</v>
      </c>
      <c r="CW102" s="112" t="e">
        <f>#REF!/#REF!</f>
        <v>#REF!</v>
      </c>
      <c r="CX102" s="112" t="e">
        <f>#REF!/#REF!</f>
        <v>#REF!</v>
      </c>
      <c r="CY102" s="112" t="e">
        <f>#REF!/#REF!</f>
        <v>#REF!</v>
      </c>
      <c r="CZ102" s="112" t="e">
        <f>#REF!/#REF!</f>
        <v>#REF!</v>
      </c>
      <c r="DA102" s="112" t="e">
        <f>#REF!/#REF!</f>
        <v>#REF!</v>
      </c>
      <c r="DB102" s="112" t="e">
        <f>#REF!/#REF!</f>
        <v>#REF!</v>
      </c>
      <c r="DC102" s="112" t="e">
        <f>#REF!/#REF!</f>
        <v>#REF!</v>
      </c>
      <c r="DD102" s="112" t="e">
        <f>#REF!/#REF!</f>
        <v>#REF!</v>
      </c>
      <c r="DE102" s="112" t="e">
        <f>#REF!/#REF!</f>
        <v>#REF!</v>
      </c>
      <c r="DF102" s="112" t="e">
        <f>#REF!/#REF!</f>
        <v>#REF!</v>
      </c>
      <c r="DG102" s="112" t="e">
        <f>#REF!/#REF!</f>
        <v>#REF!</v>
      </c>
      <c r="DH102" s="112" t="e">
        <f>#REF!/#REF!</f>
        <v>#REF!</v>
      </c>
      <c r="DI102" s="112" t="e">
        <f>#REF!/#REF!</f>
        <v>#REF!</v>
      </c>
      <c r="DJ102" s="112" t="e">
        <f>#REF!/#REF!</f>
        <v>#REF!</v>
      </c>
      <c r="DK102" s="112" t="e">
        <f>#REF!/#REF!</f>
        <v>#REF!</v>
      </c>
      <c r="DL102" s="112" t="e">
        <f>#REF!/#REF!</f>
        <v>#REF!</v>
      </c>
      <c r="DM102" s="112" t="e">
        <f>#REF!/#REF!</f>
        <v>#REF!</v>
      </c>
      <c r="DN102" s="112" t="e">
        <f>#REF!/#REF!</f>
        <v>#REF!</v>
      </c>
      <c r="DO102" s="112" t="e">
        <f>#REF!/#REF!</f>
        <v>#REF!</v>
      </c>
      <c r="DP102" s="112" t="e">
        <f>#REF!/#REF!</f>
        <v>#REF!</v>
      </c>
      <c r="DQ102" s="112" t="e">
        <f>#REF!/#REF!</f>
        <v>#REF!</v>
      </c>
      <c r="DR102" s="112" t="e">
        <f>#REF!/#REF!</f>
        <v>#REF!</v>
      </c>
      <c r="DS102" s="112" t="e">
        <f>#REF!/#REF!</f>
        <v>#REF!</v>
      </c>
      <c r="DT102" s="112" t="e">
        <f>#REF!/#REF!</f>
        <v>#REF!</v>
      </c>
      <c r="DU102" s="112" t="e">
        <f>#REF!/#REF!</f>
        <v>#REF!</v>
      </c>
      <c r="DV102" s="112" t="e">
        <f>#REF!/#REF!</f>
        <v>#REF!</v>
      </c>
      <c r="DW102" s="112" t="e">
        <f>#REF!/#REF!</f>
        <v>#REF!</v>
      </c>
      <c r="DX102" s="112" t="e">
        <f>#REF!/#REF!</f>
        <v>#REF!</v>
      </c>
      <c r="DY102" s="112" t="e">
        <f>#REF!/#REF!</f>
        <v>#REF!</v>
      </c>
      <c r="DZ102" s="112" t="e">
        <f>#REF!/#REF!</f>
        <v>#REF!</v>
      </c>
      <c r="EA102" s="112" t="e">
        <f>#REF!/#REF!</f>
        <v>#REF!</v>
      </c>
      <c r="EB102" s="112" t="e">
        <f>#REF!/#REF!</f>
        <v>#REF!</v>
      </c>
      <c r="EC102" s="112" t="e">
        <f>#REF!/#REF!</f>
        <v>#REF!</v>
      </c>
      <c r="ED102" s="112" t="e">
        <f>#REF!/#REF!</f>
        <v>#REF!</v>
      </c>
      <c r="EE102" s="112" t="e">
        <f>#REF!/#REF!</f>
        <v>#REF!</v>
      </c>
      <c r="EF102" s="112" t="e">
        <f>#REF!/#REF!</f>
        <v>#REF!</v>
      </c>
      <c r="EG102" s="112" t="e">
        <f>#REF!/#REF!</f>
        <v>#REF!</v>
      </c>
      <c r="EH102" s="112" t="e">
        <f>#REF!/#REF!</f>
        <v>#REF!</v>
      </c>
      <c r="EI102" s="112" t="e">
        <f>#REF!/#REF!</f>
        <v>#REF!</v>
      </c>
      <c r="EJ102" s="112" t="e">
        <f>#REF!/#REF!</f>
        <v>#REF!</v>
      </c>
      <c r="EK102" s="112" t="e">
        <f>#REF!/#REF!</f>
        <v>#REF!</v>
      </c>
      <c r="EL102" s="112" t="e">
        <f>#REF!/#REF!</f>
        <v>#REF!</v>
      </c>
      <c r="EM102" s="112" t="e">
        <f>#REF!/#REF!</f>
        <v>#REF!</v>
      </c>
      <c r="EN102" s="112" t="e">
        <f>#REF!/#REF!</f>
        <v>#REF!</v>
      </c>
      <c r="EO102" s="112" t="e">
        <f>#REF!/#REF!</f>
        <v>#REF!</v>
      </c>
      <c r="EP102" s="112" t="e">
        <f>#REF!/#REF!</f>
        <v>#REF!</v>
      </c>
      <c r="EQ102" s="112" t="e">
        <f>#REF!/#REF!</f>
        <v>#REF!</v>
      </c>
      <c r="ER102" s="112" t="e">
        <f>#REF!/#REF!</f>
        <v>#REF!</v>
      </c>
      <c r="ES102" s="112" t="e">
        <f>#REF!/#REF!</f>
        <v>#REF!</v>
      </c>
      <c r="ET102" s="112" t="e">
        <f>#REF!/#REF!</f>
        <v>#REF!</v>
      </c>
      <c r="EU102" s="112" t="e">
        <f>#REF!/#REF!</f>
        <v>#REF!</v>
      </c>
      <c r="EV102" s="112" t="e">
        <f>#REF!/#REF!</f>
        <v>#REF!</v>
      </c>
      <c r="EW102" s="112" t="e">
        <f>#REF!/#REF!</f>
        <v>#REF!</v>
      </c>
      <c r="EX102" s="112" t="e">
        <f>#REF!/#REF!</f>
        <v>#REF!</v>
      </c>
      <c r="EY102" s="112" t="e">
        <f>#REF!/#REF!</f>
        <v>#REF!</v>
      </c>
      <c r="EZ102" s="112" t="e">
        <f>#REF!/#REF!</f>
        <v>#REF!</v>
      </c>
    </row>
    <row r="103" spans="1:156" x14ac:dyDescent="0.15">
      <c r="A103" s="48">
        <v>101</v>
      </c>
      <c r="B103" s="69" t="s">
        <v>136</v>
      </c>
      <c r="C103" s="73" t="s">
        <v>563</v>
      </c>
      <c r="D103" s="112" t="e">
        <f>#REF!/#REF!</f>
        <v>#REF!</v>
      </c>
      <c r="E103" s="112" t="e">
        <f>#REF!/#REF!</f>
        <v>#REF!</v>
      </c>
      <c r="F103" s="112" t="e">
        <f>#REF!/#REF!</f>
        <v>#REF!</v>
      </c>
      <c r="G103" s="112" t="e">
        <f>#REF!/#REF!</f>
        <v>#REF!</v>
      </c>
      <c r="H103" s="112" t="e">
        <f>#REF!/#REF!</f>
        <v>#REF!</v>
      </c>
      <c r="I103" s="112" t="e">
        <f>#REF!/#REF!</f>
        <v>#REF!</v>
      </c>
      <c r="J103" s="112" t="e">
        <f>#REF!/#REF!</f>
        <v>#REF!</v>
      </c>
      <c r="K103" s="112" t="e">
        <f>#REF!/#REF!</f>
        <v>#REF!</v>
      </c>
      <c r="L103" s="112" t="e">
        <f>#REF!/#REF!</f>
        <v>#REF!</v>
      </c>
      <c r="M103" s="112" t="e">
        <f>#REF!/#REF!</f>
        <v>#REF!</v>
      </c>
      <c r="N103" s="112" t="e">
        <f>#REF!/#REF!</f>
        <v>#REF!</v>
      </c>
      <c r="O103" s="112" t="e">
        <f>#REF!/#REF!</f>
        <v>#REF!</v>
      </c>
      <c r="P103" s="112" t="e">
        <f>#REF!/#REF!</f>
        <v>#REF!</v>
      </c>
      <c r="Q103" s="112" t="e">
        <f>#REF!/#REF!</f>
        <v>#REF!</v>
      </c>
      <c r="R103" s="112" t="e">
        <f>#REF!/#REF!</f>
        <v>#REF!</v>
      </c>
      <c r="S103" s="112" t="e">
        <f>#REF!/#REF!</f>
        <v>#REF!</v>
      </c>
      <c r="T103" s="112" t="e">
        <f>#REF!/#REF!</f>
        <v>#REF!</v>
      </c>
      <c r="U103" s="112" t="e">
        <f>#REF!/#REF!</f>
        <v>#REF!</v>
      </c>
      <c r="V103" s="112" t="e">
        <f>#REF!/#REF!</f>
        <v>#REF!</v>
      </c>
      <c r="W103" s="112" t="e">
        <f>#REF!/#REF!</f>
        <v>#REF!</v>
      </c>
      <c r="X103" s="112" t="e">
        <f>#REF!/#REF!</f>
        <v>#REF!</v>
      </c>
      <c r="Y103" s="112" t="e">
        <f>#REF!/#REF!</f>
        <v>#REF!</v>
      </c>
      <c r="Z103" s="112" t="e">
        <f>#REF!/#REF!</f>
        <v>#REF!</v>
      </c>
      <c r="AA103" s="112" t="e">
        <f>#REF!/#REF!</f>
        <v>#REF!</v>
      </c>
      <c r="AB103" s="112" t="e">
        <f>#REF!/#REF!</f>
        <v>#REF!</v>
      </c>
      <c r="AC103" s="112" t="e">
        <f>#REF!/#REF!</f>
        <v>#REF!</v>
      </c>
      <c r="AD103" s="112" t="e">
        <f>#REF!/#REF!</f>
        <v>#REF!</v>
      </c>
      <c r="AE103" s="112" t="e">
        <f>#REF!/#REF!</f>
        <v>#REF!</v>
      </c>
      <c r="AF103" s="112" t="e">
        <f>#REF!/#REF!</f>
        <v>#REF!</v>
      </c>
      <c r="AG103" s="112" t="e">
        <f>#REF!/#REF!</f>
        <v>#REF!</v>
      </c>
      <c r="AH103" s="112" t="e">
        <f>#REF!/#REF!</f>
        <v>#REF!</v>
      </c>
      <c r="AI103" s="112" t="e">
        <f>#REF!/#REF!</f>
        <v>#REF!</v>
      </c>
      <c r="AJ103" s="112" t="e">
        <f>#REF!/#REF!</f>
        <v>#REF!</v>
      </c>
      <c r="AK103" s="112" t="e">
        <f>#REF!/#REF!</f>
        <v>#REF!</v>
      </c>
      <c r="AL103" s="112" t="e">
        <f>#REF!/#REF!</f>
        <v>#REF!</v>
      </c>
      <c r="AM103" s="112" t="e">
        <f>#REF!/#REF!</f>
        <v>#REF!</v>
      </c>
      <c r="AN103" s="112" t="e">
        <f>#REF!/#REF!</f>
        <v>#REF!</v>
      </c>
      <c r="AO103" s="112" t="e">
        <f>#REF!/#REF!</f>
        <v>#REF!</v>
      </c>
      <c r="AP103" s="112" t="e">
        <f>#REF!/#REF!</f>
        <v>#REF!</v>
      </c>
      <c r="AQ103" s="112" t="e">
        <f>#REF!/#REF!</f>
        <v>#REF!</v>
      </c>
      <c r="AR103" s="112" t="e">
        <f>#REF!/#REF!</f>
        <v>#REF!</v>
      </c>
      <c r="AS103" s="112" t="e">
        <f>#REF!/#REF!</f>
        <v>#REF!</v>
      </c>
      <c r="AT103" s="112" t="e">
        <f>#REF!/#REF!</f>
        <v>#REF!</v>
      </c>
      <c r="AU103" s="112" t="e">
        <f>#REF!/#REF!</f>
        <v>#REF!</v>
      </c>
      <c r="AV103" s="112" t="e">
        <f>#REF!/#REF!</f>
        <v>#REF!</v>
      </c>
      <c r="AW103" s="112" t="e">
        <f>#REF!/#REF!</f>
        <v>#REF!</v>
      </c>
      <c r="AX103" s="112" t="e">
        <f>#REF!/#REF!</f>
        <v>#REF!</v>
      </c>
      <c r="AY103" s="112" t="e">
        <f>#REF!/#REF!</f>
        <v>#REF!</v>
      </c>
      <c r="AZ103" s="112" t="e">
        <f>#REF!/#REF!</f>
        <v>#REF!</v>
      </c>
      <c r="BA103" s="112" t="e">
        <f>#REF!/#REF!</f>
        <v>#REF!</v>
      </c>
      <c r="BB103" s="112" t="e">
        <f>#REF!/#REF!</f>
        <v>#REF!</v>
      </c>
      <c r="BC103" s="112" t="e">
        <f>#REF!/#REF!</f>
        <v>#REF!</v>
      </c>
      <c r="BD103" s="112" t="e">
        <f>#REF!/#REF!</f>
        <v>#REF!</v>
      </c>
      <c r="BE103" s="112" t="e">
        <f>#REF!/#REF!</f>
        <v>#REF!</v>
      </c>
      <c r="BF103" s="112" t="e">
        <f>#REF!/#REF!</f>
        <v>#REF!</v>
      </c>
      <c r="BG103" s="112" t="e">
        <f>#REF!/#REF!</f>
        <v>#REF!</v>
      </c>
      <c r="BH103" s="112" t="e">
        <f>#REF!/#REF!</f>
        <v>#REF!</v>
      </c>
      <c r="BI103" s="112" t="e">
        <f>#REF!/#REF!</f>
        <v>#REF!</v>
      </c>
      <c r="BJ103" s="112" t="e">
        <f>#REF!/#REF!</f>
        <v>#REF!</v>
      </c>
      <c r="BK103" s="112" t="e">
        <f>#REF!/#REF!</f>
        <v>#REF!</v>
      </c>
      <c r="BL103" s="112" t="e">
        <f>#REF!/#REF!</f>
        <v>#REF!</v>
      </c>
      <c r="BM103" s="112" t="e">
        <f>#REF!/#REF!</f>
        <v>#REF!</v>
      </c>
      <c r="BN103" s="112" t="e">
        <f>#REF!/#REF!</f>
        <v>#REF!</v>
      </c>
      <c r="BO103" s="112" t="e">
        <f>#REF!/#REF!</f>
        <v>#REF!</v>
      </c>
      <c r="BP103" s="112" t="e">
        <f>#REF!/#REF!</f>
        <v>#REF!</v>
      </c>
      <c r="BQ103" s="112" t="e">
        <f>#REF!/#REF!</f>
        <v>#REF!</v>
      </c>
      <c r="BR103" s="112" t="e">
        <f>#REF!/#REF!</f>
        <v>#REF!</v>
      </c>
      <c r="BS103" s="112" t="e">
        <f>#REF!/#REF!</f>
        <v>#REF!</v>
      </c>
      <c r="BT103" s="112" t="e">
        <f>#REF!/#REF!</f>
        <v>#REF!</v>
      </c>
      <c r="BU103" s="112" t="e">
        <f>#REF!/#REF!</f>
        <v>#REF!</v>
      </c>
      <c r="BV103" s="112" t="e">
        <f>#REF!/#REF!</f>
        <v>#REF!</v>
      </c>
      <c r="BW103" s="112" t="e">
        <f>#REF!/#REF!</f>
        <v>#REF!</v>
      </c>
      <c r="BX103" s="112" t="e">
        <f>#REF!/#REF!</f>
        <v>#REF!</v>
      </c>
      <c r="BY103" s="112" t="e">
        <f>#REF!/#REF!</f>
        <v>#REF!</v>
      </c>
      <c r="BZ103" s="112" t="e">
        <f>#REF!/#REF!</f>
        <v>#REF!</v>
      </c>
      <c r="CA103" s="112" t="e">
        <f>#REF!/#REF!</f>
        <v>#REF!</v>
      </c>
      <c r="CB103" s="112" t="e">
        <f>#REF!/#REF!</f>
        <v>#REF!</v>
      </c>
      <c r="CC103" s="112" t="e">
        <f>#REF!/#REF!</f>
        <v>#REF!</v>
      </c>
      <c r="CD103" s="112" t="e">
        <f>#REF!/#REF!</f>
        <v>#REF!</v>
      </c>
      <c r="CE103" s="112" t="e">
        <f>#REF!/#REF!</f>
        <v>#REF!</v>
      </c>
      <c r="CF103" s="112" t="e">
        <f>#REF!/#REF!</f>
        <v>#REF!</v>
      </c>
      <c r="CG103" s="112" t="e">
        <f>#REF!/#REF!</f>
        <v>#REF!</v>
      </c>
      <c r="CH103" s="112" t="e">
        <f>#REF!/#REF!</f>
        <v>#REF!</v>
      </c>
      <c r="CI103" s="112" t="e">
        <f>#REF!/#REF!</f>
        <v>#REF!</v>
      </c>
      <c r="CJ103" s="112" t="e">
        <f>#REF!/#REF!</f>
        <v>#REF!</v>
      </c>
      <c r="CK103" s="112" t="e">
        <f>#REF!/#REF!</f>
        <v>#REF!</v>
      </c>
      <c r="CL103" s="112" t="e">
        <f>#REF!/#REF!</f>
        <v>#REF!</v>
      </c>
      <c r="CM103" s="112" t="e">
        <f>#REF!/#REF!</f>
        <v>#REF!</v>
      </c>
      <c r="CN103" s="112" t="e">
        <f>#REF!/#REF!</f>
        <v>#REF!</v>
      </c>
      <c r="CO103" s="112" t="e">
        <f>#REF!/#REF!</f>
        <v>#REF!</v>
      </c>
      <c r="CP103" s="112" t="e">
        <f>#REF!/#REF!</f>
        <v>#REF!</v>
      </c>
      <c r="CQ103" s="112" t="e">
        <f>#REF!/#REF!</f>
        <v>#REF!</v>
      </c>
      <c r="CR103" s="112" t="e">
        <f>#REF!/#REF!</f>
        <v>#REF!</v>
      </c>
      <c r="CS103" s="112" t="e">
        <f>#REF!/#REF!</f>
        <v>#REF!</v>
      </c>
      <c r="CT103" s="112" t="e">
        <f>#REF!/#REF!</f>
        <v>#REF!</v>
      </c>
      <c r="CU103" s="112" t="e">
        <f>#REF!/#REF!</f>
        <v>#REF!</v>
      </c>
      <c r="CV103" s="112" t="e">
        <f>#REF!/#REF!</f>
        <v>#REF!</v>
      </c>
      <c r="CW103" s="112" t="e">
        <f>#REF!/#REF!</f>
        <v>#REF!</v>
      </c>
      <c r="CX103" s="112" t="e">
        <f>#REF!/#REF!</f>
        <v>#REF!</v>
      </c>
      <c r="CY103" s="112" t="e">
        <f>#REF!/#REF!</f>
        <v>#REF!</v>
      </c>
      <c r="CZ103" s="112" t="e">
        <f>#REF!/#REF!</f>
        <v>#REF!</v>
      </c>
      <c r="DA103" s="112" t="e">
        <f>#REF!/#REF!</f>
        <v>#REF!</v>
      </c>
      <c r="DB103" s="112" t="e">
        <f>#REF!/#REF!</f>
        <v>#REF!</v>
      </c>
      <c r="DC103" s="112" t="e">
        <f>#REF!/#REF!</f>
        <v>#REF!</v>
      </c>
      <c r="DD103" s="112" t="e">
        <f>#REF!/#REF!</f>
        <v>#REF!</v>
      </c>
      <c r="DE103" s="112" t="e">
        <f>#REF!/#REF!</f>
        <v>#REF!</v>
      </c>
      <c r="DF103" s="112" t="e">
        <f>#REF!/#REF!</f>
        <v>#REF!</v>
      </c>
      <c r="DG103" s="112" t="e">
        <f>#REF!/#REF!</f>
        <v>#REF!</v>
      </c>
      <c r="DH103" s="112" t="e">
        <f>#REF!/#REF!</f>
        <v>#REF!</v>
      </c>
      <c r="DI103" s="112" t="e">
        <f>#REF!/#REF!</f>
        <v>#REF!</v>
      </c>
      <c r="DJ103" s="112" t="e">
        <f>#REF!/#REF!</f>
        <v>#REF!</v>
      </c>
      <c r="DK103" s="112" t="e">
        <f>#REF!/#REF!</f>
        <v>#REF!</v>
      </c>
      <c r="DL103" s="112" t="e">
        <f>#REF!/#REF!</f>
        <v>#REF!</v>
      </c>
      <c r="DM103" s="112" t="e">
        <f>#REF!/#REF!</f>
        <v>#REF!</v>
      </c>
      <c r="DN103" s="112" t="e">
        <f>#REF!/#REF!</f>
        <v>#REF!</v>
      </c>
      <c r="DO103" s="112" t="e">
        <f>#REF!/#REF!</f>
        <v>#REF!</v>
      </c>
      <c r="DP103" s="112" t="e">
        <f>#REF!/#REF!</f>
        <v>#REF!</v>
      </c>
      <c r="DQ103" s="112" t="e">
        <f>#REF!/#REF!</f>
        <v>#REF!</v>
      </c>
      <c r="DR103" s="112" t="e">
        <f>#REF!/#REF!</f>
        <v>#REF!</v>
      </c>
      <c r="DS103" s="112" t="e">
        <f>#REF!/#REF!</f>
        <v>#REF!</v>
      </c>
      <c r="DT103" s="112" t="e">
        <f>#REF!/#REF!</f>
        <v>#REF!</v>
      </c>
      <c r="DU103" s="112" t="e">
        <f>#REF!/#REF!</f>
        <v>#REF!</v>
      </c>
      <c r="DV103" s="112" t="e">
        <f>#REF!/#REF!</f>
        <v>#REF!</v>
      </c>
      <c r="DW103" s="112" t="e">
        <f>#REF!/#REF!</f>
        <v>#REF!</v>
      </c>
      <c r="DX103" s="112" t="e">
        <f>#REF!/#REF!</f>
        <v>#REF!</v>
      </c>
      <c r="DY103" s="112" t="e">
        <f>#REF!/#REF!</f>
        <v>#REF!</v>
      </c>
      <c r="DZ103" s="112" t="e">
        <f>#REF!/#REF!</f>
        <v>#REF!</v>
      </c>
      <c r="EA103" s="112" t="e">
        <f>#REF!/#REF!</f>
        <v>#REF!</v>
      </c>
      <c r="EB103" s="112" t="e">
        <f>#REF!/#REF!</f>
        <v>#REF!</v>
      </c>
      <c r="EC103" s="112" t="e">
        <f>#REF!/#REF!</f>
        <v>#REF!</v>
      </c>
      <c r="ED103" s="112" t="e">
        <f>#REF!/#REF!</f>
        <v>#REF!</v>
      </c>
      <c r="EE103" s="112" t="e">
        <f>#REF!/#REF!</f>
        <v>#REF!</v>
      </c>
      <c r="EF103" s="112" t="e">
        <f>#REF!/#REF!</f>
        <v>#REF!</v>
      </c>
      <c r="EG103" s="112" t="e">
        <f>#REF!/#REF!</f>
        <v>#REF!</v>
      </c>
      <c r="EH103" s="112" t="e">
        <f>#REF!/#REF!</f>
        <v>#REF!</v>
      </c>
      <c r="EI103" s="112" t="e">
        <f>#REF!/#REF!</f>
        <v>#REF!</v>
      </c>
      <c r="EJ103" s="112" t="e">
        <f>#REF!/#REF!</f>
        <v>#REF!</v>
      </c>
      <c r="EK103" s="112" t="e">
        <f>#REF!/#REF!</f>
        <v>#REF!</v>
      </c>
      <c r="EL103" s="112" t="e">
        <f>#REF!/#REF!</f>
        <v>#REF!</v>
      </c>
      <c r="EM103" s="112" t="e">
        <f>#REF!/#REF!</f>
        <v>#REF!</v>
      </c>
      <c r="EN103" s="112" t="e">
        <f>#REF!/#REF!</f>
        <v>#REF!</v>
      </c>
      <c r="EO103" s="112" t="e">
        <f>#REF!/#REF!</f>
        <v>#REF!</v>
      </c>
      <c r="EP103" s="112" t="e">
        <f>#REF!/#REF!</f>
        <v>#REF!</v>
      </c>
      <c r="EQ103" s="112" t="e">
        <f>#REF!/#REF!</f>
        <v>#REF!</v>
      </c>
      <c r="ER103" s="112" t="e">
        <f>#REF!/#REF!</f>
        <v>#REF!</v>
      </c>
      <c r="ES103" s="112" t="e">
        <f>#REF!/#REF!</f>
        <v>#REF!</v>
      </c>
      <c r="ET103" s="112" t="e">
        <f>#REF!/#REF!</f>
        <v>#REF!</v>
      </c>
      <c r="EU103" s="112" t="e">
        <f>#REF!/#REF!</f>
        <v>#REF!</v>
      </c>
      <c r="EV103" s="112" t="e">
        <f>#REF!/#REF!</f>
        <v>#REF!</v>
      </c>
      <c r="EW103" s="112" t="e">
        <f>#REF!/#REF!</f>
        <v>#REF!</v>
      </c>
      <c r="EX103" s="112" t="e">
        <f>#REF!/#REF!</f>
        <v>#REF!</v>
      </c>
      <c r="EY103" s="112" t="e">
        <f>#REF!/#REF!</f>
        <v>#REF!</v>
      </c>
      <c r="EZ103" s="112" t="e">
        <f>#REF!/#REF!</f>
        <v>#REF!</v>
      </c>
    </row>
    <row r="104" spans="1:156" x14ac:dyDescent="0.15">
      <c r="A104" s="48">
        <v>102</v>
      </c>
      <c r="B104" s="69" t="s">
        <v>137</v>
      </c>
      <c r="C104" s="73" t="s">
        <v>564</v>
      </c>
      <c r="D104" s="112" t="e">
        <f>#REF!/#REF!</f>
        <v>#REF!</v>
      </c>
      <c r="E104" s="112" t="e">
        <f>#REF!/#REF!</f>
        <v>#REF!</v>
      </c>
      <c r="F104" s="112" t="e">
        <f>#REF!/#REF!</f>
        <v>#REF!</v>
      </c>
      <c r="G104" s="112" t="e">
        <f>#REF!/#REF!</f>
        <v>#REF!</v>
      </c>
      <c r="H104" s="112" t="e">
        <f>#REF!/#REF!</f>
        <v>#REF!</v>
      </c>
      <c r="I104" s="112" t="e">
        <f>#REF!/#REF!</f>
        <v>#REF!</v>
      </c>
      <c r="J104" s="112" t="e">
        <f>#REF!/#REF!</f>
        <v>#REF!</v>
      </c>
      <c r="K104" s="112" t="e">
        <f>#REF!/#REF!</f>
        <v>#REF!</v>
      </c>
      <c r="L104" s="112" t="e">
        <f>#REF!/#REF!</f>
        <v>#REF!</v>
      </c>
      <c r="M104" s="112" t="e">
        <f>#REF!/#REF!</f>
        <v>#REF!</v>
      </c>
      <c r="N104" s="112" t="e">
        <f>#REF!/#REF!</f>
        <v>#REF!</v>
      </c>
      <c r="O104" s="112" t="e">
        <f>#REF!/#REF!</f>
        <v>#REF!</v>
      </c>
      <c r="P104" s="112" t="e">
        <f>#REF!/#REF!</f>
        <v>#REF!</v>
      </c>
      <c r="Q104" s="112" t="e">
        <f>#REF!/#REF!</f>
        <v>#REF!</v>
      </c>
      <c r="R104" s="112" t="e">
        <f>#REF!/#REF!</f>
        <v>#REF!</v>
      </c>
      <c r="S104" s="112" t="e">
        <f>#REF!/#REF!</f>
        <v>#REF!</v>
      </c>
      <c r="T104" s="112" t="e">
        <f>#REF!/#REF!</f>
        <v>#REF!</v>
      </c>
      <c r="U104" s="112" t="e">
        <f>#REF!/#REF!</f>
        <v>#REF!</v>
      </c>
      <c r="V104" s="112" t="e">
        <f>#REF!/#REF!</f>
        <v>#REF!</v>
      </c>
      <c r="W104" s="112" t="e">
        <f>#REF!/#REF!</f>
        <v>#REF!</v>
      </c>
      <c r="X104" s="112" t="e">
        <f>#REF!/#REF!</f>
        <v>#REF!</v>
      </c>
      <c r="Y104" s="112" t="e">
        <f>#REF!/#REF!</f>
        <v>#REF!</v>
      </c>
      <c r="Z104" s="112" t="e">
        <f>#REF!/#REF!</f>
        <v>#REF!</v>
      </c>
      <c r="AA104" s="112" t="e">
        <f>#REF!/#REF!</f>
        <v>#REF!</v>
      </c>
      <c r="AB104" s="112" t="e">
        <f>#REF!/#REF!</f>
        <v>#REF!</v>
      </c>
      <c r="AC104" s="112" t="e">
        <f>#REF!/#REF!</f>
        <v>#REF!</v>
      </c>
      <c r="AD104" s="112" t="e">
        <f>#REF!/#REF!</f>
        <v>#REF!</v>
      </c>
      <c r="AE104" s="112" t="e">
        <f>#REF!/#REF!</f>
        <v>#REF!</v>
      </c>
      <c r="AF104" s="112" t="e">
        <f>#REF!/#REF!</f>
        <v>#REF!</v>
      </c>
      <c r="AG104" s="112" t="e">
        <f>#REF!/#REF!</f>
        <v>#REF!</v>
      </c>
      <c r="AH104" s="112" t="e">
        <f>#REF!/#REF!</f>
        <v>#REF!</v>
      </c>
      <c r="AI104" s="112" t="e">
        <f>#REF!/#REF!</f>
        <v>#REF!</v>
      </c>
      <c r="AJ104" s="112" t="e">
        <f>#REF!/#REF!</f>
        <v>#REF!</v>
      </c>
      <c r="AK104" s="112" t="e">
        <f>#REF!/#REF!</f>
        <v>#REF!</v>
      </c>
      <c r="AL104" s="112" t="e">
        <f>#REF!/#REF!</f>
        <v>#REF!</v>
      </c>
      <c r="AM104" s="112" t="e">
        <f>#REF!/#REF!</f>
        <v>#REF!</v>
      </c>
      <c r="AN104" s="112" t="e">
        <f>#REF!/#REF!</f>
        <v>#REF!</v>
      </c>
      <c r="AO104" s="112" t="e">
        <f>#REF!/#REF!</f>
        <v>#REF!</v>
      </c>
      <c r="AP104" s="112" t="e">
        <f>#REF!/#REF!</f>
        <v>#REF!</v>
      </c>
      <c r="AQ104" s="112" t="e">
        <f>#REF!/#REF!</f>
        <v>#REF!</v>
      </c>
      <c r="AR104" s="112" t="e">
        <f>#REF!/#REF!</f>
        <v>#REF!</v>
      </c>
      <c r="AS104" s="112" t="e">
        <f>#REF!/#REF!</f>
        <v>#REF!</v>
      </c>
      <c r="AT104" s="112" t="e">
        <f>#REF!/#REF!</f>
        <v>#REF!</v>
      </c>
      <c r="AU104" s="112" t="e">
        <f>#REF!/#REF!</f>
        <v>#REF!</v>
      </c>
      <c r="AV104" s="112" t="e">
        <f>#REF!/#REF!</f>
        <v>#REF!</v>
      </c>
      <c r="AW104" s="112" t="e">
        <f>#REF!/#REF!</f>
        <v>#REF!</v>
      </c>
      <c r="AX104" s="112" t="e">
        <f>#REF!/#REF!</f>
        <v>#REF!</v>
      </c>
      <c r="AY104" s="112" t="e">
        <f>#REF!/#REF!</f>
        <v>#REF!</v>
      </c>
      <c r="AZ104" s="112" t="e">
        <f>#REF!/#REF!</f>
        <v>#REF!</v>
      </c>
      <c r="BA104" s="112" t="e">
        <f>#REF!/#REF!</f>
        <v>#REF!</v>
      </c>
      <c r="BB104" s="112" t="e">
        <f>#REF!/#REF!</f>
        <v>#REF!</v>
      </c>
      <c r="BC104" s="112" t="e">
        <f>#REF!/#REF!</f>
        <v>#REF!</v>
      </c>
      <c r="BD104" s="112" t="e">
        <f>#REF!/#REF!</f>
        <v>#REF!</v>
      </c>
      <c r="BE104" s="112" t="e">
        <f>#REF!/#REF!</f>
        <v>#REF!</v>
      </c>
      <c r="BF104" s="112" t="e">
        <f>#REF!/#REF!</f>
        <v>#REF!</v>
      </c>
      <c r="BG104" s="112" t="e">
        <f>#REF!/#REF!</f>
        <v>#REF!</v>
      </c>
      <c r="BH104" s="112" t="e">
        <f>#REF!/#REF!</f>
        <v>#REF!</v>
      </c>
      <c r="BI104" s="112" t="e">
        <f>#REF!/#REF!</f>
        <v>#REF!</v>
      </c>
      <c r="BJ104" s="112" t="e">
        <f>#REF!/#REF!</f>
        <v>#REF!</v>
      </c>
      <c r="BK104" s="112" t="e">
        <f>#REF!/#REF!</f>
        <v>#REF!</v>
      </c>
      <c r="BL104" s="112" t="e">
        <f>#REF!/#REF!</f>
        <v>#REF!</v>
      </c>
      <c r="BM104" s="112" t="e">
        <f>#REF!/#REF!</f>
        <v>#REF!</v>
      </c>
      <c r="BN104" s="112" t="e">
        <f>#REF!/#REF!</f>
        <v>#REF!</v>
      </c>
      <c r="BO104" s="112" t="e">
        <f>#REF!/#REF!</f>
        <v>#REF!</v>
      </c>
      <c r="BP104" s="112" t="e">
        <f>#REF!/#REF!</f>
        <v>#REF!</v>
      </c>
      <c r="BQ104" s="112" t="e">
        <f>#REF!/#REF!</f>
        <v>#REF!</v>
      </c>
      <c r="BR104" s="112" t="e">
        <f>#REF!/#REF!</f>
        <v>#REF!</v>
      </c>
      <c r="BS104" s="112" t="e">
        <f>#REF!/#REF!</f>
        <v>#REF!</v>
      </c>
      <c r="BT104" s="112" t="e">
        <f>#REF!/#REF!</f>
        <v>#REF!</v>
      </c>
      <c r="BU104" s="112" t="e">
        <f>#REF!/#REF!</f>
        <v>#REF!</v>
      </c>
      <c r="BV104" s="112" t="e">
        <f>#REF!/#REF!</f>
        <v>#REF!</v>
      </c>
      <c r="BW104" s="112" t="e">
        <f>#REF!/#REF!</f>
        <v>#REF!</v>
      </c>
      <c r="BX104" s="112" t="e">
        <f>#REF!/#REF!</f>
        <v>#REF!</v>
      </c>
      <c r="BY104" s="112" t="e">
        <f>#REF!/#REF!</f>
        <v>#REF!</v>
      </c>
      <c r="BZ104" s="112" t="e">
        <f>#REF!/#REF!</f>
        <v>#REF!</v>
      </c>
      <c r="CA104" s="112" t="e">
        <f>#REF!/#REF!</f>
        <v>#REF!</v>
      </c>
      <c r="CB104" s="112" t="e">
        <f>#REF!/#REF!</f>
        <v>#REF!</v>
      </c>
      <c r="CC104" s="112" t="e">
        <f>#REF!/#REF!</f>
        <v>#REF!</v>
      </c>
      <c r="CD104" s="112" t="e">
        <f>#REF!/#REF!</f>
        <v>#REF!</v>
      </c>
      <c r="CE104" s="112" t="e">
        <f>#REF!/#REF!</f>
        <v>#REF!</v>
      </c>
      <c r="CF104" s="112" t="e">
        <f>#REF!/#REF!</f>
        <v>#REF!</v>
      </c>
      <c r="CG104" s="112" t="e">
        <f>#REF!/#REF!</f>
        <v>#REF!</v>
      </c>
      <c r="CH104" s="112" t="e">
        <f>#REF!/#REF!</f>
        <v>#REF!</v>
      </c>
      <c r="CI104" s="112" t="e">
        <f>#REF!/#REF!</f>
        <v>#REF!</v>
      </c>
      <c r="CJ104" s="112" t="e">
        <f>#REF!/#REF!</f>
        <v>#REF!</v>
      </c>
      <c r="CK104" s="112" t="e">
        <f>#REF!/#REF!</f>
        <v>#REF!</v>
      </c>
      <c r="CL104" s="112" t="e">
        <f>#REF!/#REF!</f>
        <v>#REF!</v>
      </c>
      <c r="CM104" s="112" t="e">
        <f>#REF!/#REF!</f>
        <v>#REF!</v>
      </c>
      <c r="CN104" s="112" t="e">
        <f>#REF!/#REF!</f>
        <v>#REF!</v>
      </c>
      <c r="CO104" s="112" t="e">
        <f>#REF!/#REF!</f>
        <v>#REF!</v>
      </c>
      <c r="CP104" s="112" t="e">
        <f>#REF!/#REF!</f>
        <v>#REF!</v>
      </c>
      <c r="CQ104" s="112" t="e">
        <f>#REF!/#REF!</f>
        <v>#REF!</v>
      </c>
      <c r="CR104" s="112" t="e">
        <f>#REF!/#REF!</f>
        <v>#REF!</v>
      </c>
      <c r="CS104" s="112" t="e">
        <f>#REF!/#REF!</f>
        <v>#REF!</v>
      </c>
      <c r="CT104" s="112" t="e">
        <f>#REF!/#REF!</f>
        <v>#REF!</v>
      </c>
      <c r="CU104" s="112" t="e">
        <f>#REF!/#REF!</f>
        <v>#REF!</v>
      </c>
      <c r="CV104" s="112" t="e">
        <f>#REF!/#REF!</f>
        <v>#REF!</v>
      </c>
      <c r="CW104" s="112" t="e">
        <f>#REF!/#REF!</f>
        <v>#REF!</v>
      </c>
      <c r="CX104" s="112" t="e">
        <f>#REF!/#REF!</f>
        <v>#REF!</v>
      </c>
      <c r="CY104" s="112" t="e">
        <f>#REF!/#REF!</f>
        <v>#REF!</v>
      </c>
      <c r="CZ104" s="112" t="e">
        <f>#REF!/#REF!</f>
        <v>#REF!</v>
      </c>
      <c r="DA104" s="112" t="e">
        <f>#REF!/#REF!</f>
        <v>#REF!</v>
      </c>
      <c r="DB104" s="112" t="e">
        <f>#REF!/#REF!</f>
        <v>#REF!</v>
      </c>
      <c r="DC104" s="112" t="e">
        <f>#REF!/#REF!</f>
        <v>#REF!</v>
      </c>
      <c r="DD104" s="112" t="e">
        <f>#REF!/#REF!</f>
        <v>#REF!</v>
      </c>
      <c r="DE104" s="112" t="e">
        <f>#REF!/#REF!</f>
        <v>#REF!</v>
      </c>
      <c r="DF104" s="112" t="e">
        <f>#REF!/#REF!</f>
        <v>#REF!</v>
      </c>
      <c r="DG104" s="112" t="e">
        <f>#REF!/#REF!</f>
        <v>#REF!</v>
      </c>
      <c r="DH104" s="112" t="e">
        <f>#REF!/#REF!</f>
        <v>#REF!</v>
      </c>
      <c r="DI104" s="112" t="e">
        <f>#REF!/#REF!</f>
        <v>#REF!</v>
      </c>
      <c r="DJ104" s="112" t="e">
        <f>#REF!/#REF!</f>
        <v>#REF!</v>
      </c>
      <c r="DK104" s="112" t="e">
        <f>#REF!/#REF!</f>
        <v>#REF!</v>
      </c>
      <c r="DL104" s="112" t="e">
        <f>#REF!/#REF!</f>
        <v>#REF!</v>
      </c>
      <c r="DM104" s="112" t="e">
        <f>#REF!/#REF!</f>
        <v>#REF!</v>
      </c>
      <c r="DN104" s="112" t="e">
        <f>#REF!/#REF!</f>
        <v>#REF!</v>
      </c>
      <c r="DO104" s="112" t="e">
        <f>#REF!/#REF!</f>
        <v>#REF!</v>
      </c>
      <c r="DP104" s="112" t="e">
        <f>#REF!/#REF!</f>
        <v>#REF!</v>
      </c>
      <c r="DQ104" s="112" t="e">
        <f>#REF!/#REF!</f>
        <v>#REF!</v>
      </c>
      <c r="DR104" s="112" t="e">
        <f>#REF!/#REF!</f>
        <v>#REF!</v>
      </c>
      <c r="DS104" s="112" t="e">
        <f>#REF!/#REF!</f>
        <v>#REF!</v>
      </c>
      <c r="DT104" s="112" t="e">
        <f>#REF!/#REF!</f>
        <v>#REF!</v>
      </c>
      <c r="DU104" s="112" t="e">
        <f>#REF!/#REF!</f>
        <v>#REF!</v>
      </c>
      <c r="DV104" s="112" t="e">
        <f>#REF!/#REF!</f>
        <v>#REF!</v>
      </c>
      <c r="DW104" s="112" t="e">
        <f>#REF!/#REF!</f>
        <v>#REF!</v>
      </c>
      <c r="DX104" s="112" t="e">
        <f>#REF!/#REF!</f>
        <v>#REF!</v>
      </c>
      <c r="DY104" s="112" t="e">
        <f>#REF!/#REF!</f>
        <v>#REF!</v>
      </c>
      <c r="DZ104" s="112" t="e">
        <f>#REF!/#REF!</f>
        <v>#REF!</v>
      </c>
      <c r="EA104" s="112" t="e">
        <f>#REF!/#REF!</f>
        <v>#REF!</v>
      </c>
      <c r="EB104" s="112" t="e">
        <f>#REF!/#REF!</f>
        <v>#REF!</v>
      </c>
      <c r="EC104" s="112" t="e">
        <f>#REF!/#REF!</f>
        <v>#REF!</v>
      </c>
      <c r="ED104" s="112" t="e">
        <f>#REF!/#REF!</f>
        <v>#REF!</v>
      </c>
      <c r="EE104" s="112" t="e">
        <f>#REF!/#REF!</f>
        <v>#REF!</v>
      </c>
      <c r="EF104" s="112" t="e">
        <f>#REF!/#REF!</f>
        <v>#REF!</v>
      </c>
      <c r="EG104" s="112" t="e">
        <f>#REF!/#REF!</f>
        <v>#REF!</v>
      </c>
      <c r="EH104" s="112" t="e">
        <f>#REF!/#REF!</f>
        <v>#REF!</v>
      </c>
      <c r="EI104" s="112" t="e">
        <f>#REF!/#REF!</f>
        <v>#REF!</v>
      </c>
      <c r="EJ104" s="112" t="e">
        <f>#REF!/#REF!</f>
        <v>#REF!</v>
      </c>
      <c r="EK104" s="112" t="e">
        <f>#REF!/#REF!</f>
        <v>#REF!</v>
      </c>
      <c r="EL104" s="112" t="e">
        <f>#REF!/#REF!</f>
        <v>#REF!</v>
      </c>
      <c r="EM104" s="112" t="e">
        <f>#REF!/#REF!</f>
        <v>#REF!</v>
      </c>
      <c r="EN104" s="112" t="e">
        <f>#REF!/#REF!</f>
        <v>#REF!</v>
      </c>
      <c r="EO104" s="112" t="e">
        <f>#REF!/#REF!</f>
        <v>#REF!</v>
      </c>
      <c r="EP104" s="112" t="e">
        <f>#REF!/#REF!</f>
        <v>#REF!</v>
      </c>
      <c r="EQ104" s="112" t="e">
        <f>#REF!/#REF!</f>
        <v>#REF!</v>
      </c>
      <c r="ER104" s="112" t="e">
        <f>#REF!/#REF!</f>
        <v>#REF!</v>
      </c>
      <c r="ES104" s="112" t="e">
        <f>#REF!/#REF!</f>
        <v>#REF!</v>
      </c>
      <c r="ET104" s="112" t="e">
        <f>#REF!/#REF!</f>
        <v>#REF!</v>
      </c>
      <c r="EU104" s="112" t="e">
        <f>#REF!/#REF!</f>
        <v>#REF!</v>
      </c>
      <c r="EV104" s="112" t="e">
        <f>#REF!/#REF!</f>
        <v>#REF!</v>
      </c>
      <c r="EW104" s="112" t="e">
        <f>#REF!/#REF!</f>
        <v>#REF!</v>
      </c>
      <c r="EX104" s="112" t="e">
        <f>#REF!/#REF!</f>
        <v>#REF!</v>
      </c>
      <c r="EY104" s="112" t="e">
        <f>#REF!/#REF!</f>
        <v>#REF!</v>
      </c>
      <c r="EZ104" s="112" t="e">
        <f>#REF!/#REF!</f>
        <v>#REF!</v>
      </c>
    </row>
    <row r="105" spans="1:156" ht="13.5" customHeight="1" x14ac:dyDescent="0.15">
      <c r="A105" s="48">
        <v>103</v>
      </c>
      <c r="B105" s="74" t="s">
        <v>800</v>
      </c>
      <c r="C105" s="45" t="s">
        <v>658</v>
      </c>
      <c r="D105" s="112" t="e">
        <f>#REF!/#REF!</f>
        <v>#REF!</v>
      </c>
      <c r="E105" s="112" t="e">
        <f>#REF!/#REF!</f>
        <v>#REF!</v>
      </c>
      <c r="F105" s="112" t="e">
        <f>#REF!/#REF!</f>
        <v>#REF!</v>
      </c>
      <c r="G105" s="112" t="e">
        <f>#REF!/#REF!</f>
        <v>#REF!</v>
      </c>
      <c r="H105" s="112" t="e">
        <f>#REF!/#REF!</f>
        <v>#REF!</v>
      </c>
      <c r="I105" s="112" t="e">
        <f>#REF!/#REF!</f>
        <v>#REF!</v>
      </c>
      <c r="J105" s="112" t="e">
        <f>#REF!/#REF!</f>
        <v>#REF!</v>
      </c>
      <c r="K105" s="112" t="e">
        <f>#REF!/#REF!</f>
        <v>#REF!</v>
      </c>
      <c r="L105" s="112" t="e">
        <f>#REF!/#REF!</f>
        <v>#REF!</v>
      </c>
      <c r="M105" s="112" t="e">
        <f>#REF!/#REF!</f>
        <v>#REF!</v>
      </c>
      <c r="N105" s="112" t="e">
        <f>#REF!/#REF!</f>
        <v>#REF!</v>
      </c>
      <c r="O105" s="112" t="e">
        <f>#REF!/#REF!</f>
        <v>#REF!</v>
      </c>
      <c r="P105" s="112" t="e">
        <f>#REF!/#REF!</f>
        <v>#REF!</v>
      </c>
      <c r="Q105" s="112" t="e">
        <f>#REF!/#REF!</f>
        <v>#REF!</v>
      </c>
      <c r="R105" s="112" t="e">
        <f>#REF!/#REF!</f>
        <v>#REF!</v>
      </c>
      <c r="S105" s="112" t="e">
        <f>#REF!/#REF!</f>
        <v>#REF!</v>
      </c>
      <c r="T105" s="112" t="e">
        <f>#REF!/#REF!</f>
        <v>#REF!</v>
      </c>
      <c r="U105" s="112" t="e">
        <f>#REF!/#REF!</f>
        <v>#REF!</v>
      </c>
      <c r="V105" s="112" t="e">
        <f>#REF!/#REF!</f>
        <v>#REF!</v>
      </c>
      <c r="W105" s="112" t="e">
        <f>#REF!/#REF!</f>
        <v>#REF!</v>
      </c>
      <c r="X105" s="112" t="e">
        <f>#REF!/#REF!</f>
        <v>#REF!</v>
      </c>
      <c r="Y105" s="112" t="e">
        <f>#REF!/#REF!</f>
        <v>#REF!</v>
      </c>
      <c r="Z105" s="112" t="e">
        <f>#REF!/#REF!</f>
        <v>#REF!</v>
      </c>
      <c r="AA105" s="112" t="e">
        <f>#REF!/#REF!</f>
        <v>#REF!</v>
      </c>
      <c r="AB105" s="112" t="e">
        <f>#REF!/#REF!</f>
        <v>#REF!</v>
      </c>
      <c r="AC105" s="112" t="e">
        <f>#REF!/#REF!</f>
        <v>#REF!</v>
      </c>
      <c r="AD105" s="112" t="e">
        <f>#REF!/#REF!</f>
        <v>#REF!</v>
      </c>
      <c r="AE105" s="112" t="e">
        <f>#REF!/#REF!</f>
        <v>#REF!</v>
      </c>
      <c r="AF105" s="112" t="e">
        <f>#REF!/#REF!</f>
        <v>#REF!</v>
      </c>
      <c r="AG105" s="112" t="e">
        <f>#REF!/#REF!</f>
        <v>#REF!</v>
      </c>
      <c r="AH105" s="112" t="e">
        <f>#REF!/#REF!</f>
        <v>#REF!</v>
      </c>
      <c r="AI105" s="112" t="e">
        <f>#REF!/#REF!</f>
        <v>#REF!</v>
      </c>
      <c r="AJ105" s="112" t="e">
        <f>#REF!/#REF!</f>
        <v>#REF!</v>
      </c>
      <c r="AK105" s="112" t="e">
        <f>#REF!/#REF!</f>
        <v>#REF!</v>
      </c>
      <c r="AL105" s="112" t="e">
        <f>#REF!/#REF!</f>
        <v>#REF!</v>
      </c>
      <c r="AM105" s="112" t="e">
        <f>#REF!/#REF!</f>
        <v>#REF!</v>
      </c>
      <c r="AN105" s="112" t="e">
        <f>#REF!/#REF!</f>
        <v>#REF!</v>
      </c>
      <c r="AO105" s="112" t="e">
        <f>#REF!/#REF!</f>
        <v>#REF!</v>
      </c>
      <c r="AP105" s="112" t="e">
        <f>#REF!/#REF!</f>
        <v>#REF!</v>
      </c>
      <c r="AQ105" s="112" t="e">
        <f>#REF!/#REF!</f>
        <v>#REF!</v>
      </c>
      <c r="AR105" s="112" t="e">
        <f>#REF!/#REF!</f>
        <v>#REF!</v>
      </c>
      <c r="AS105" s="112" t="e">
        <f>#REF!/#REF!</f>
        <v>#REF!</v>
      </c>
      <c r="AT105" s="112" t="e">
        <f>#REF!/#REF!</f>
        <v>#REF!</v>
      </c>
      <c r="AU105" s="112" t="e">
        <f>#REF!/#REF!</f>
        <v>#REF!</v>
      </c>
      <c r="AV105" s="112" t="e">
        <f>#REF!/#REF!</f>
        <v>#REF!</v>
      </c>
      <c r="AW105" s="112" t="e">
        <f>#REF!/#REF!</f>
        <v>#REF!</v>
      </c>
      <c r="AX105" s="112" t="e">
        <f>#REF!/#REF!</f>
        <v>#REF!</v>
      </c>
      <c r="AY105" s="112" t="e">
        <f>#REF!/#REF!</f>
        <v>#REF!</v>
      </c>
      <c r="AZ105" s="112" t="e">
        <f>#REF!/#REF!</f>
        <v>#REF!</v>
      </c>
      <c r="BA105" s="112" t="e">
        <f>#REF!/#REF!</f>
        <v>#REF!</v>
      </c>
      <c r="BB105" s="112" t="e">
        <f>#REF!/#REF!</f>
        <v>#REF!</v>
      </c>
      <c r="BC105" s="112" t="e">
        <f>#REF!/#REF!</f>
        <v>#REF!</v>
      </c>
      <c r="BD105" s="112" t="e">
        <f>#REF!/#REF!</f>
        <v>#REF!</v>
      </c>
      <c r="BE105" s="112" t="e">
        <f>#REF!/#REF!</f>
        <v>#REF!</v>
      </c>
      <c r="BF105" s="112" t="e">
        <f>#REF!/#REF!</f>
        <v>#REF!</v>
      </c>
      <c r="BG105" s="112" t="e">
        <f>#REF!/#REF!</f>
        <v>#REF!</v>
      </c>
      <c r="BH105" s="112" t="e">
        <f>#REF!/#REF!</f>
        <v>#REF!</v>
      </c>
      <c r="BI105" s="112" t="e">
        <f>#REF!/#REF!</f>
        <v>#REF!</v>
      </c>
      <c r="BJ105" s="112" t="e">
        <f>#REF!/#REF!</f>
        <v>#REF!</v>
      </c>
      <c r="BK105" s="112" t="e">
        <f>#REF!/#REF!</f>
        <v>#REF!</v>
      </c>
      <c r="BL105" s="112" t="e">
        <f>#REF!/#REF!</f>
        <v>#REF!</v>
      </c>
      <c r="BM105" s="112" t="e">
        <f>#REF!/#REF!</f>
        <v>#REF!</v>
      </c>
      <c r="BN105" s="112" t="e">
        <f>#REF!/#REF!</f>
        <v>#REF!</v>
      </c>
      <c r="BO105" s="112" t="e">
        <f>#REF!/#REF!</f>
        <v>#REF!</v>
      </c>
      <c r="BP105" s="112" t="e">
        <f>#REF!/#REF!</f>
        <v>#REF!</v>
      </c>
      <c r="BQ105" s="112" t="e">
        <f>#REF!/#REF!</f>
        <v>#REF!</v>
      </c>
      <c r="BR105" s="112" t="e">
        <f>#REF!/#REF!</f>
        <v>#REF!</v>
      </c>
      <c r="BS105" s="112" t="e">
        <f>#REF!/#REF!</f>
        <v>#REF!</v>
      </c>
      <c r="BT105" s="112" t="e">
        <f>#REF!/#REF!</f>
        <v>#REF!</v>
      </c>
      <c r="BU105" s="112" t="e">
        <f>#REF!/#REF!</f>
        <v>#REF!</v>
      </c>
      <c r="BV105" s="112" t="e">
        <f>#REF!/#REF!</f>
        <v>#REF!</v>
      </c>
      <c r="BW105" s="112" t="e">
        <f>#REF!/#REF!</f>
        <v>#REF!</v>
      </c>
      <c r="BX105" s="112" t="e">
        <f>#REF!/#REF!</f>
        <v>#REF!</v>
      </c>
      <c r="BY105" s="112" t="e">
        <f>#REF!/#REF!</f>
        <v>#REF!</v>
      </c>
      <c r="BZ105" s="112" t="e">
        <f>#REF!/#REF!</f>
        <v>#REF!</v>
      </c>
      <c r="CA105" s="112" t="e">
        <f>#REF!/#REF!</f>
        <v>#REF!</v>
      </c>
      <c r="CB105" s="112" t="e">
        <f>#REF!/#REF!</f>
        <v>#REF!</v>
      </c>
      <c r="CC105" s="112" t="e">
        <f>#REF!/#REF!</f>
        <v>#REF!</v>
      </c>
      <c r="CD105" s="112" t="e">
        <f>#REF!/#REF!</f>
        <v>#REF!</v>
      </c>
      <c r="CE105" s="112" t="e">
        <f>#REF!/#REF!</f>
        <v>#REF!</v>
      </c>
      <c r="CF105" s="112" t="e">
        <f>#REF!/#REF!</f>
        <v>#REF!</v>
      </c>
      <c r="CG105" s="112" t="e">
        <f>#REF!/#REF!</f>
        <v>#REF!</v>
      </c>
      <c r="CH105" s="112" t="e">
        <f>#REF!/#REF!</f>
        <v>#REF!</v>
      </c>
      <c r="CI105" s="112" t="e">
        <f>#REF!/#REF!</f>
        <v>#REF!</v>
      </c>
      <c r="CJ105" s="112" t="e">
        <f>#REF!/#REF!</f>
        <v>#REF!</v>
      </c>
      <c r="CK105" s="112" t="e">
        <f>#REF!/#REF!</f>
        <v>#REF!</v>
      </c>
      <c r="CL105" s="112" t="e">
        <f>#REF!/#REF!</f>
        <v>#REF!</v>
      </c>
      <c r="CM105" s="112" t="e">
        <f>#REF!/#REF!</f>
        <v>#REF!</v>
      </c>
      <c r="CN105" s="112" t="e">
        <f>#REF!/#REF!</f>
        <v>#REF!</v>
      </c>
      <c r="CO105" s="112" t="e">
        <f>#REF!/#REF!</f>
        <v>#REF!</v>
      </c>
      <c r="CP105" s="112" t="e">
        <f>#REF!/#REF!</f>
        <v>#REF!</v>
      </c>
      <c r="CQ105" s="112" t="e">
        <f>#REF!/#REF!</f>
        <v>#REF!</v>
      </c>
      <c r="CR105" s="112" t="e">
        <f>#REF!/#REF!</f>
        <v>#REF!</v>
      </c>
      <c r="CS105" s="112" t="e">
        <f>#REF!/#REF!</f>
        <v>#REF!</v>
      </c>
      <c r="CT105" s="112" t="e">
        <f>#REF!/#REF!</f>
        <v>#REF!</v>
      </c>
      <c r="CU105" s="112" t="e">
        <f>#REF!/#REF!</f>
        <v>#REF!</v>
      </c>
      <c r="CV105" s="112" t="e">
        <f>#REF!/#REF!</f>
        <v>#REF!</v>
      </c>
      <c r="CW105" s="112" t="e">
        <f>#REF!/#REF!</f>
        <v>#REF!</v>
      </c>
      <c r="CX105" s="112" t="e">
        <f>#REF!/#REF!</f>
        <v>#REF!</v>
      </c>
      <c r="CY105" s="112" t="e">
        <f>#REF!/#REF!</f>
        <v>#REF!</v>
      </c>
      <c r="CZ105" s="112" t="e">
        <f>#REF!/#REF!</f>
        <v>#REF!</v>
      </c>
      <c r="DA105" s="112" t="e">
        <f>#REF!/#REF!</f>
        <v>#REF!</v>
      </c>
      <c r="DB105" s="112" t="e">
        <f>#REF!/#REF!</f>
        <v>#REF!</v>
      </c>
      <c r="DC105" s="112" t="e">
        <f>#REF!/#REF!</f>
        <v>#REF!</v>
      </c>
      <c r="DD105" s="112" t="e">
        <f>#REF!/#REF!</f>
        <v>#REF!</v>
      </c>
      <c r="DE105" s="112" t="e">
        <f>#REF!/#REF!</f>
        <v>#REF!</v>
      </c>
      <c r="DF105" s="112" t="e">
        <f>#REF!/#REF!</f>
        <v>#REF!</v>
      </c>
      <c r="DG105" s="112" t="e">
        <f>#REF!/#REF!</f>
        <v>#REF!</v>
      </c>
      <c r="DH105" s="112" t="e">
        <f>#REF!/#REF!</f>
        <v>#REF!</v>
      </c>
      <c r="DI105" s="112" t="e">
        <f>#REF!/#REF!</f>
        <v>#REF!</v>
      </c>
      <c r="DJ105" s="112" t="e">
        <f>#REF!/#REF!</f>
        <v>#REF!</v>
      </c>
      <c r="DK105" s="112" t="e">
        <f>#REF!/#REF!</f>
        <v>#REF!</v>
      </c>
      <c r="DL105" s="112" t="e">
        <f>#REF!/#REF!</f>
        <v>#REF!</v>
      </c>
      <c r="DM105" s="112" t="e">
        <f>#REF!/#REF!</f>
        <v>#REF!</v>
      </c>
      <c r="DN105" s="112" t="e">
        <f>#REF!/#REF!</f>
        <v>#REF!</v>
      </c>
      <c r="DO105" s="112" t="e">
        <f>#REF!/#REF!</f>
        <v>#REF!</v>
      </c>
      <c r="DP105" s="112" t="e">
        <f>#REF!/#REF!</f>
        <v>#REF!</v>
      </c>
      <c r="DQ105" s="112" t="e">
        <f>#REF!/#REF!</f>
        <v>#REF!</v>
      </c>
      <c r="DR105" s="112" t="e">
        <f>#REF!/#REF!</f>
        <v>#REF!</v>
      </c>
      <c r="DS105" s="112" t="e">
        <f>#REF!/#REF!</f>
        <v>#REF!</v>
      </c>
      <c r="DT105" s="112" t="e">
        <f>#REF!/#REF!</f>
        <v>#REF!</v>
      </c>
      <c r="DU105" s="112" t="e">
        <f>#REF!/#REF!</f>
        <v>#REF!</v>
      </c>
      <c r="DV105" s="112" t="e">
        <f>#REF!/#REF!</f>
        <v>#REF!</v>
      </c>
      <c r="DW105" s="112" t="e">
        <f>#REF!/#REF!</f>
        <v>#REF!</v>
      </c>
      <c r="DX105" s="112" t="e">
        <f>#REF!/#REF!</f>
        <v>#REF!</v>
      </c>
      <c r="DY105" s="112" t="e">
        <f>#REF!/#REF!</f>
        <v>#REF!</v>
      </c>
      <c r="DZ105" s="112" t="e">
        <f>#REF!/#REF!</f>
        <v>#REF!</v>
      </c>
      <c r="EA105" s="112" t="e">
        <f>#REF!/#REF!</f>
        <v>#REF!</v>
      </c>
      <c r="EB105" s="112" t="e">
        <f>#REF!/#REF!</f>
        <v>#REF!</v>
      </c>
      <c r="EC105" s="112" t="e">
        <f>#REF!/#REF!</f>
        <v>#REF!</v>
      </c>
      <c r="ED105" s="112" t="e">
        <f>#REF!/#REF!</f>
        <v>#REF!</v>
      </c>
      <c r="EE105" s="112" t="e">
        <f>#REF!/#REF!</f>
        <v>#REF!</v>
      </c>
      <c r="EF105" s="112" t="e">
        <f>#REF!/#REF!</f>
        <v>#REF!</v>
      </c>
      <c r="EG105" s="112" t="e">
        <f>#REF!/#REF!</f>
        <v>#REF!</v>
      </c>
      <c r="EH105" s="112" t="e">
        <f>#REF!/#REF!</f>
        <v>#REF!</v>
      </c>
      <c r="EI105" s="112" t="e">
        <f>#REF!/#REF!</f>
        <v>#REF!</v>
      </c>
      <c r="EJ105" s="112" t="e">
        <f>#REF!/#REF!</f>
        <v>#REF!</v>
      </c>
      <c r="EK105" s="112" t="e">
        <f>#REF!/#REF!</f>
        <v>#REF!</v>
      </c>
      <c r="EL105" s="112" t="e">
        <f>#REF!/#REF!</f>
        <v>#REF!</v>
      </c>
      <c r="EM105" s="112" t="e">
        <f>#REF!/#REF!</f>
        <v>#REF!</v>
      </c>
      <c r="EN105" s="112" t="e">
        <f>#REF!/#REF!</f>
        <v>#REF!</v>
      </c>
      <c r="EO105" s="112" t="e">
        <f>#REF!/#REF!</f>
        <v>#REF!</v>
      </c>
      <c r="EP105" s="112" t="e">
        <f>#REF!/#REF!</f>
        <v>#REF!</v>
      </c>
      <c r="EQ105" s="112" t="e">
        <f>#REF!/#REF!</f>
        <v>#REF!</v>
      </c>
      <c r="ER105" s="112" t="e">
        <f>#REF!/#REF!</f>
        <v>#REF!</v>
      </c>
      <c r="ES105" s="112" t="e">
        <f>#REF!/#REF!</f>
        <v>#REF!</v>
      </c>
      <c r="ET105" s="112" t="e">
        <f>#REF!/#REF!</f>
        <v>#REF!</v>
      </c>
      <c r="EU105" s="112" t="e">
        <f>#REF!/#REF!</f>
        <v>#REF!</v>
      </c>
      <c r="EV105" s="112" t="e">
        <f>#REF!/#REF!</f>
        <v>#REF!</v>
      </c>
      <c r="EW105" s="112" t="e">
        <f>#REF!/#REF!</f>
        <v>#REF!</v>
      </c>
      <c r="EX105" s="112" t="e">
        <f>#REF!/#REF!</f>
        <v>#REF!</v>
      </c>
      <c r="EY105" s="112" t="e">
        <f>#REF!/#REF!</f>
        <v>#REF!</v>
      </c>
      <c r="EZ105" s="112" t="e">
        <f>#REF!/#REF!</f>
        <v>#REF!</v>
      </c>
    </row>
    <row r="106" spans="1:156" x14ac:dyDescent="0.15">
      <c r="A106" s="48">
        <v>104</v>
      </c>
      <c r="B106" s="74" t="s">
        <v>659</v>
      </c>
      <c r="C106" s="45" t="s">
        <v>660</v>
      </c>
      <c r="D106" s="112" t="e">
        <f>#REF!/#REF!</f>
        <v>#REF!</v>
      </c>
      <c r="E106" s="112" t="e">
        <f>#REF!/#REF!</f>
        <v>#REF!</v>
      </c>
      <c r="F106" s="112" t="e">
        <f>#REF!/#REF!</f>
        <v>#REF!</v>
      </c>
      <c r="G106" s="112" t="e">
        <f>#REF!/#REF!</f>
        <v>#REF!</v>
      </c>
      <c r="H106" s="112" t="e">
        <f>#REF!/#REF!</f>
        <v>#REF!</v>
      </c>
      <c r="I106" s="112" t="e">
        <f>#REF!/#REF!</f>
        <v>#REF!</v>
      </c>
      <c r="J106" s="112" t="e">
        <f>#REF!/#REF!</f>
        <v>#REF!</v>
      </c>
      <c r="K106" s="112" t="e">
        <f>#REF!/#REF!</f>
        <v>#REF!</v>
      </c>
      <c r="L106" s="112" t="e">
        <f>#REF!/#REF!</f>
        <v>#REF!</v>
      </c>
      <c r="M106" s="112" t="e">
        <f>#REF!/#REF!</f>
        <v>#REF!</v>
      </c>
      <c r="N106" s="112" t="e">
        <f>#REF!/#REF!</f>
        <v>#REF!</v>
      </c>
      <c r="O106" s="112" t="e">
        <f>#REF!/#REF!</f>
        <v>#REF!</v>
      </c>
      <c r="P106" s="112" t="e">
        <f>#REF!/#REF!</f>
        <v>#REF!</v>
      </c>
      <c r="Q106" s="112" t="e">
        <f>#REF!/#REF!</f>
        <v>#REF!</v>
      </c>
      <c r="R106" s="112" t="e">
        <f>#REF!/#REF!</f>
        <v>#REF!</v>
      </c>
      <c r="S106" s="112" t="e">
        <f>#REF!/#REF!</f>
        <v>#REF!</v>
      </c>
      <c r="T106" s="112" t="e">
        <f>#REF!/#REF!</f>
        <v>#REF!</v>
      </c>
      <c r="U106" s="112" t="e">
        <f>#REF!/#REF!</f>
        <v>#REF!</v>
      </c>
      <c r="V106" s="112" t="e">
        <f>#REF!/#REF!</f>
        <v>#REF!</v>
      </c>
      <c r="W106" s="112" t="e">
        <f>#REF!/#REF!</f>
        <v>#REF!</v>
      </c>
      <c r="X106" s="112" t="e">
        <f>#REF!/#REF!</f>
        <v>#REF!</v>
      </c>
      <c r="Y106" s="112" t="e">
        <f>#REF!/#REF!</f>
        <v>#REF!</v>
      </c>
      <c r="Z106" s="112" t="e">
        <f>#REF!/#REF!</f>
        <v>#REF!</v>
      </c>
      <c r="AA106" s="112" t="e">
        <f>#REF!/#REF!</f>
        <v>#REF!</v>
      </c>
      <c r="AB106" s="112" t="e">
        <f>#REF!/#REF!</f>
        <v>#REF!</v>
      </c>
      <c r="AC106" s="112" t="e">
        <f>#REF!/#REF!</f>
        <v>#REF!</v>
      </c>
      <c r="AD106" s="112" t="e">
        <f>#REF!/#REF!</f>
        <v>#REF!</v>
      </c>
      <c r="AE106" s="112" t="e">
        <f>#REF!/#REF!</f>
        <v>#REF!</v>
      </c>
      <c r="AF106" s="112" t="e">
        <f>#REF!/#REF!</f>
        <v>#REF!</v>
      </c>
      <c r="AG106" s="112" t="e">
        <f>#REF!/#REF!</f>
        <v>#REF!</v>
      </c>
      <c r="AH106" s="112" t="e">
        <f>#REF!/#REF!</f>
        <v>#REF!</v>
      </c>
      <c r="AI106" s="112" t="e">
        <f>#REF!/#REF!</f>
        <v>#REF!</v>
      </c>
      <c r="AJ106" s="112" t="e">
        <f>#REF!/#REF!</f>
        <v>#REF!</v>
      </c>
      <c r="AK106" s="112" t="e">
        <f>#REF!/#REF!</f>
        <v>#REF!</v>
      </c>
      <c r="AL106" s="112" t="e">
        <f>#REF!/#REF!</f>
        <v>#REF!</v>
      </c>
      <c r="AM106" s="112" t="e">
        <f>#REF!/#REF!</f>
        <v>#REF!</v>
      </c>
      <c r="AN106" s="112" t="e">
        <f>#REF!/#REF!</f>
        <v>#REF!</v>
      </c>
      <c r="AO106" s="112" t="e">
        <f>#REF!/#REF!</f>
        <v>#REF!</v>
      </c>
      <c r="AP106" s="112" t="e">
        <f>#REF!/#REF!</f>
        <v>#REF!</v>
      </c>
      <c r="AQ106" s="112" t="e">
        <f>#REF!/#REF!</f>
        <v>#REF!</v>
      </c>
      <c r="AR106" s="112" t="e">
        <f>#REF!/#REF!</f>
        <v>#REF!</v>
      </c>
      <c r="AS106" s="112" t="e">
        <f>#REF!/#REF!</f>
        <v>#REF!</v>
      </c>
      <c r="AT106" s="112" t="e">
        <f>#REF!/#REF!</f>
        <v>#REF!</v>
      </c>
      <c r="AU106" s="112" t="e">
        <f>#REF!/#REF!</f>
        <v>#REF!</v>
      </c>
      <c r="AV106" s="112" t="e">
        <f>#REF!/#REF!</f>
        <v>#REF!</v>
      </c>
      <c r="AW106" s="112" t="e">
        <f>#REF!/#REF!</f>
        <v>#REF!</v>
      </c>
      <c r="AX106" s="112" t="e">
        <f>#REF!/#REF!</f>
        <v>#REF!</v>
      </c>
      <c r="AY106" s="112" t="e">
        <f>#REF!/#REF!</f>
        <v>#REF!</v>
      </c>
      <c r="AZ106" s="112" t="e">
        <f>#REF!/#REF!</f>
        <v>#REF!</v>
      </c>
      <c r="BA106" s="112" t="e">
        <f>#REF!/#REF!</f>
        <v>#REF!</v>
      </c>
      <c r="BB106" s="112" t="e">
        <f>#REF!/#REF!</f>
        <v>#REF!</v>
      </c>
      <c r="BC106" s="112" t="e">
        <f>#REF!/#REF!</f>
        <v>#REF!</v>
      </c>
      <c r="BD106" s="112" t="e">
        <f>#REF!/#REF!</f>
        <v>#REF!</v>
      </c>
      <c r="BE106" s="112" t="e">
        <f>#REF!/#REF!</f>
        <v>#REF!</v>
      </c>
      <c r="BF106" s="112" t="e">
        <f>#REF!/#REF!</f>
        <v>#REF!</v>
      </c>
      <c r="BG106" s="112" t="e">
        <f>#REF!/#REF!</f>
        <v>#REF!</v>
      </c>
      <c r="BH106" s="112" t="e">
        <f>#REF!/#REF!</f>
        <v>#REF!</v>
      </c>
      <c r="BI106" s="112" t="e">
        <f>#REF!/#REF!</f>
        <v>#REF!</v>
      </c>
      <c r="BJ106" s="112" t="e">
        <f>#REF!/#REF!</f>
        <v>#REF!</v>
      </c>
      <c r="BK106" s="112" t="e">
        <f>#REF!/#REF!</f>
        <v>#REF!</v>
      </c>
      <c r="BL106" s="112" t="e">
        <f>#REF!/#REF!</f>
        <v>#REF!</v>
      </c>
      <c r="BM106" s="112" t="e">
        <f>#REF!/#REF!</f>
        <v>#REF!</v>
      </c>
      <c r="BN106" s="112" t="e">
        <f>#REF!/#REF!</f>
        <v>#REF!</v>
      </c>
      <c r="BO106" s="112" t="e">
        <f>#REF!/#REF!</f>
        <v>#REF!</v>
      </c>
      <c r="BP106" s="112" t="e">
        <f>#REF!/#REF!</f>
        <v>#REF!</v>
      </c>
      <c r="BQ106" s="112" t="e">
        <f>#REF!/#REF!</f>
        <v>#REF!</v>
      </c>
      <c r="BR106" s="112" t="e">
        <f>#REF!/#REF!</f>
        <v>#REF!</v>
      </c>
      <c r="BS106" s="112" t="e">
        <f>#REF!/#REF!</f>
        <v>#REF!</v>
      </c>
      <c r="BT106" s="112" t="e">
        <f>#REF!/#REF!</f>
        <v>#REF!</v>
      </c>
      <c r="BU106" s="112" t="e">
        <f>#REF!/#REF!</f>
        <v>#REF!</v>
      </c>
      <c r="BV106" s="112" t="e">
        <f>#REF!/#REF!</f>
        <v>#REF!</v>
      </c>
      <c r="BW106" s="112" t="e">
        <f>#REF!/#REF!</f>
        <v>#REF!</v>
      </c>
      <c r="BX106" s="112" t="e">
        <f>#REF!/#REF!</f>
        <v>#REF!</v>
      </c>
      <c r="BY106" s="112" t="e">
        <f>#REF!/#REF!</f>
        <v>#REF!</v>
      </c>
      <c r="BZ106" s="112" t="e">
        <f>#REF!/#REF!</f>
        <v>#REF!</v>
      </c>
      <c r="CA106" s="112" t="e">
        <f>#REF!/#REF!</f>
        <v>#REF!</v>
      </c>
      <c r="CB106" s="112" t="e">
        <f>#REF!/#REF!</f>
        <v>#REF!</v>
      </c>
      <c r="CC106" s="112" t="e">
        <f>#REF!/#REF!</f>
        <v>#REF!</v>
      </c>
      <c r="CD106" s="112" t="e">
        <f>#REF!/#REF!</f>
        <v>#REF!</v>
      </c>
      <c r="CE106" s="112" t="e">
        <f>#REF!/#REF!</f>
        <v>#REF!</v>
      </c>
      <c r="CF106" s="112" t="e">
        <f>#REF!/#REF!</f>
        <v>#REF!</v>
      </c>
      <c r="CG106" s="112" t="e">
        <f>#REF!/#REF!</f>
        <v>#REF!</v>
      </c>
      <c r="CH106" s="112" t="e">
        <f>#REF!/#REF!</f>
        <v>#REF!</v>
      </c>
      <c r="CI106" s="112" t="e">
        <f>#REF!/#REF!</f>
        <v>#REF!</v>
      </c>
      <c r="CJ106" s="112" t="e">
        <f>#REF!/#REF!</f>
        <v>#REF!</v>
      </c>
      <c r="CK106" s="112" t="e">
        <f>#REF!/#REF!</f>
        <v>#REF!</v>
      </c>
      <c r="CL106" s="112" t="e">
        <f>#REF!/#REF!</f>
        <v>#REF!</v>
      </c>
      <c r="CM106" s="112" t="e">
        <f>#REF!/#REF!</f>
        <v>#REF!</v>
      </c>
      <c r="CN106" s="112" t="e">
        <f>#REF!/#REF!</f>
        <v>#REF!</v>
      </c>
      <c r="CO106" s="112" t="e">
        <f>#REF!/#REF!</f>
        <v>#REF!</v>
      </c>
      <c r="CP106" s="112" t="e">
        <f>#REF!/#REF!</f>
        <v>#REF!</v>
      </c>
      <c r="CQ106" s="112" t="e">
        <f>#REF!/#REF!</f>
        <v>#REF!</v>
      </c>
      <c r="CR106" s="112" t="e">
        <f>#REF!/#REF!</f>
        <v>#REF!</v>
      </c>
      <c r="CS106" s="112" t="e">
        <f>#REF!/#REF!</f>
        <v>#REF!</v>
      </c>
      <c r="CT106" s="112" t="e">
        <f>#REF!/#REF!</f>
        <v>#REF!</v>
      </c>
      <c r="CU106" s="112" t="e">
        <f>#REF!/#REF!</f>
        <v>#REF!</v>
      </c>
      <c r="CV106" s="112" t="e">
        <f>#REF!/#REF!</f>
        <v>#REF!</v>
      </c>
      <c r="CW106" s="112" t="e">
        <f>#REF!/#REF!</f>
        <v>#REF!</v>
      </c>
      <c r="CX106" s="112" t="e">
        <f>#REF!/#REF!</f>
        <v>#REF!</v>
      </c>
      <c r="CY106" s="112" t="e">
        <f>#REF!/#REF!</f>
        <v>#REF!</v>
      </c>
      <c r="CZ106" s="112" t="e">
        <f>#REF!/#REF!</f>
        <v>#REF!</v>
      </c>
      <c r="DA106" s="112" t="e">
        <f>#REF!/#REF!</f>
        <v>#REF!</v>
      </c>
      <c r="DB106" s="112" t="e">
        <f>#REF!/#REF!</f>
        <v>#REF!</v>
      </c>
      <c r="DC106" s="112" t="e">
        <f>#REF!/#REF!</f>
        <v>#REF!</v>
      </c>
      <c r="DD106" s="112" t="e">
        <f>#REF!/#REF!</f>
        <v>#REF!</v>
      </c>
      <c r="DE106" s="112" t="e">
        <f>#REF!/#REF!</f>
        <v>#REF!</v>
      </c>
      <c r="DF106" s="112" t="e">
        <f>#REF!/#REF!</f>
        <v>#REF!</v>
      </c>
      <c r="DG106" s="112" t="e">
        <f>#REF!/#REF!</f>
        <v>#REF!</v>
      </c>
      <c r="DH106" s="112" t="e">
        <f>#REF!/#REF!</f>
        <v>#REF!</v>
      </c>
      <c r="DI106" s="112" t="e">
        <f>#REF!/#REF!</f>
        <v>#REF!</v>
      </c>
      <c r="DJ106" s="112" t="e">
        <f>#REF!/#REF!</f>
        <v>#REF!</v>
      </c>
      <c r="DK106" s="112" t="e">
        <f>#REF!/#REF!</f>
        <v>#REF!</v>
      </c>
      <c r="DL106" s="112" t="e">
        <f>#REF!/#REF!</f>
        <v>#REF!</v>
      </c>
      <c r="DM106" s="112" t="e">
        <f>#REF!/#REF!</f>
        <v>#REF!</v>
      </c>
      <c r="DN106" s="112" t="e">
        <f>#REF!/#REF!</f>
        <v>#REF!</v>
      </c>
      <c r="DO106" s="112" t="e">
        <f>#REF!/#REF!</f>
        <v>#REF!</v>
      </c>
      <c r="DP106" s="112" t="e">
        <f>#REF!/#REF!</f>
        <v>#REF!</v>
      </c>
      <c r="DQ106" s="112" t="e">
        <f>#REF!/#REF!</f>
        <v>#REF!</v>
      </c>
      <c r="DR106" s="112" t="e">
        <f>#REF!/#REF!</f>
        <v>#REF!</v>
      </c>
      <c r="DS106" s="112" t="e">
        <f>#REF!/#REF!</f>
        <v>#REF!</v>
      </c>
      <c r="DT106" s="112" t="e">
        <f>#REF!/#REF!</f>
        <v>#REF!</v>
      </c>
      <c r="DU106" s="112" t="e">
        <f>#REF!/#REF!</f>
        <v>#REF!</v>
      </c>
      <c r="DV106" s="112" t="e">
        <f>#REF!/#REF!</f>
        <v>#REF!</v>
      </c>
      <c r="DW106" s="112" t="e">
        <f>#REF!/#REF!</f>
        <v>#REF!</v>
      </c>
      <c r="DX106" s="112" t="e">
        <f>#REF!/#REF!</f>
        <v>#REF!</v>
      </c>
      <c r="DY106" s="112" t="e">
        <f>#REF!/#REF!</f>
        <v>#REF!</v>
      </c>
      <c r="DZ106" s="112" t="e">
        <f>#REF!/#REF!</f>
        <v>#REF!</v>
      </c>
      <c r="EA106" s="112" t="e">
        <f>#REF!/#REF!</f>
        <v>#REF!</v>
      </c>
      <c r="EB106" s="112" t="e">
        <f>#REF!/#REF!</f>
        <v>#REF!</v>
      </c>
      <c r="EC106" s="112" t="e">
        <f>#REF!/#REF!</f>
        <v>#REF!</v>
      </c>
      <c r="ED106" s="112" t="e">
        <f>#REF!/#REF!</f>
        <v>#REF!</v>
      </c>
      <c r="EE106" s="112" t="e">
        <f>#REF!/#REF!</f>
        <v>#REF!</v>
      </c>
      <c r="EF106" s="112" t="e">
        <f>#REF!/#REF!</f>
        <v>#REF!</v>
      </c>
      <c r="EG106" s="112" t="e">
        <f>#REF!/#REF!</f>
        <v>#REF!</v>
      </c>
      <c r="EH106" s="112" t="e">
        <f>#REF!/#REF!</f>
        <v>#REF!</v>
      </c>
      <c r="EI106" s="112" t="e">
        <f>#REF!/#REF!</f>
        <v>#REF!</v>
      </c>
      <c r="EJ106" s="112" t="e">
        <f>#REF!/#REF!</f>
        <v>#REF!</v>
      </c>
      <c r="EK106" s="112" t="e">
        <f>#REF!/#REF!</f>
        <v>#REF!</v>
      </c>
      <c r="EL106" s="112" t="e">
        <f>#REF!/#REF!</f>
        <v>#REF!</v>
      </c>
      <c r="EM106" s="112" t="e">
        <f>#REF!/#REF!</f>
        <v>#REF!</v>
      </c>
      <c r="EN106" s="112" t="e">
        <f>#REF!/#REF!</f>
        <v>#REF!</v>
      </c>
      <c r="EO106" s="112" t="e">
        <f>#REF!/#REF!</f>
        <v>#REF!</v>
      </c>
      <c r="EP106" s="112" t="e">
        <f>#REF!/#REF!</f>
        <v>#REF!</v>
      </c>
      <c r="EQ106" s="112" t="e">
        <f>#REF!/#REF!</f>
        <v>#REF!</v>
      </c>
      <c r="ER106" s="112" t="e">
        <f>#REF!/#REF!</f>
        <v>#REF!</v>
      </c>
      <c r="ES106" s="112" t="e">
        <f>#REF!/#REF!</f>
        <v>#REF!</v>
      </c>
      <c r="ET106" s="112" t="e">
        <f>#REF!/#REF!</f>
        <v>#REF!</v>
      </c>
      <c r="EU106" s="112" t="e">
        <f>#REF!/#REF!</f>
        <v>#REF!</v>
      </c>
      <c r="EV106" s="112" t="e">
        <f>#REF!/#REF!</f>
        <v>#REF!</v>
      </c>
      <c r="EW106" s="112" t="e">
        <f>#REF!/#REF!</f>
        <v>#REF!</v>
      </c>
      <c r="EX106" s="112" t="e">
        <f>#REF!/#REF!</f>
        <v>#REF!</v>
      </c>
      <c r="EY106" s="112" t="e">
        <f>#REF!/#REF!</f>
        <v>#REF!</v>
      </c>
      <c r="EZ106" s="112" t="e">
        <f>#REF!/#REF!</f>
        <v>#REF!</v>
      </c>
    </row>
    <row r="107" spans="1:156" x14ac:dyDescent="0.15">
      <c r="A107" s="48">
        <v>105</v>
      </c>
      <c r="B107" s="74" t="s">
        <v>661</v>
      </c>
      <c r="C107" s="45" t="s">
        <v>662</v>
      </c>
      <c r="D107" s="112" t="e">
        <f>#REF!/#REF!</f>
        <v>#REF!</v>
      </c>
      <c r="E107" s="112" t="e">
        <f>#REF!/#REF!</f>
        <v>#REF!</v>
      </c>
      <c r="F107" s="112" t="e">
        <f>#REF!/#REF!</f>
        <v>#REF!</v>
      </c>
      <c r="G107" s="112" t="e">
        <f>#REF!/#REF!</f>
        <v>#REF!</v>
      </c>
      <c r="H107" s="112" t="e">
        <f>#REF!/#REF!</f>
        <v>#REF!</v>
      </c>
      <c r="I107" s="112" t="e">
        <f>#REF!/#REF!</f>
        <v>#REF!</v>
      </c>
      <c r="J107" s="112" t="e">
        <f>#REF!/#REF!</f>
        <v>#REF!</v>
      </c>
      <c r="K107" s="112" t="e">
        <f>#REF!/#REF!</f>
        <v>#REF!</v>
      </c>
      <c r="L107" s="112" t="e">
        <f>#REF!/#REF!</f>
        <v>#REF!</v>
      </c>
      <c r="M107" s="112" t="e">
        <f>#REF!/#REF!</f>
        <v>#REF!</v>
      </c>
      <c r="N107" s="112" t="e">
        <f>#REF!/#REF!</f>
        <v>#REF!</v>
      </c>
      <c r="O107" s="112" t="e">
        <f>#REF!/#REF!</f>
        <v>#REF!</v>
      </c>
      <c r="P107" s="112" t="e">
        <f>#REF!/#REF!</f>
        <v>#REF!</v>
      </c>
      <c r="Q107" s="112" t="e">
        <f>#REF!/#REF!</f>
        <v>#REF!</v>
      </c>
      <c r="R107" s="112" t="e">
        <f>#REF!/#REF!</f>
        <v>#REF!</v>
      </c>
      <c r="S107" s="112" t="e">
        <f>#REF!/#REF!</f>
        <v>#REF!</v>
      </c>
      <c r="T107" s="112" t="e">
        <f>#REF!/#REF!</f>
        <v>#REF!</v>
      </c>
      <c r="U107" s="112" t="e">
        <f>#REF!/#REF!</f>
        <v>#REF!</v>
      </c>
      <c r="V107" s="112" t="e">
        <f>#REF!/#REF!</f>
        <v>#REF!</v>
      </c>
      <c r="W107" s="112" t="e">
        <f>#REF!/#REF!</f>
        <v>#REF!</v>
      </c>
      <c r="X107" s="112" t="e">
        <f>#REF!/#REF!</f>
        <v>#REF!</v>
      </c>
      <c r="Y107" s="112" t="e">
        <f>#REF!/#REF!</f>
        <v>#REF!</v>
      </c>
      <c r="Z107" s="112" t="e">
        <f>#REF!/#REF!</f>
        <v>#REF!</v>
      </c>
      <c r="AA107" s="112" t="e">
        <f>#REF!/#REF!</f>
        <v>#REF!</v>
      </c>
      <c r="AB107" s="112" t="e">
        <f>#REF!/#REF!</f>
        <v>#REF!</v>
      </c>
      <c r="AC107" s="112" t="e">
        <f>#REF!/#REF!</f>
        <v>#REF!</v>
      </c>
      <c r="AD107" s="112" t="e">
        <f>#REF!/#REF!</f>
        <v>#REF!</v>
      </c>
      <c r="AE107" s="112" t="e">
        <f>#REF!/#REF!</f>
        <v>#REF!</v>
      </c>
      <c r="AF107" s="112" t="e">
        <f>#REF!/#REF!</f>
        <v>#REF!</v>
      </c>
      <c r="AG107" s="112" t="e">
        <f>#REF!/#REF!</f>
        <v>#REF!</v>
      </c>
      <c r="AH107" s="112" t="e">
        <f>#REF!/#REF!</f>
        <v>#REF!</v>
      </c>
      <c r="AI107" s="112" t="e">
        <f>#REF!/#REF!</f>
        <v>#REF!</v>
      </c>
      <c r="AJ107" s="112" t="e">
        <f>#REF!/#REF!</f>
        <v>#REF!</v>
      </c>
      <c r="AK107" s="112" t="e">
        <f>#REF!/#REF!</f>
        <v>#REF!</v>
      </c>
      <c r="AL107" s="112" t="e">
        <f>#REF!/#REF!</f>
        <v>#REF!</v>
      </c>
      <c r="AM107" s="112" t="e">
        <f>#REF!/#REF!</f>
        <v>#REF!</v>
      </c>
      <c r="AN107" s="112" t="e">
        <f>#REF!/#REF!</f>
        <v>#REF!</v>
      </c>
      <c r="AO107" s="112" t="e">
        <f>#REF!/#REF!</f>
        <v>#REF!</v>
      </c>
      <c r="AP107" s="112" t="e">
        <f>#REF!/#REF!</f>
        <v>#REF!</v>
      </c>
      <c r="AQ107" s="112" t="e">
        <f>#REF!/#REF!</f>
        <v>#REF!</v>
      </c>
      <c r="AR107" s="112" t="e">
        <f>#REF!/#REF!</f>
        <v>#REF!</v>
      </c>
      <c r="AS107" s="112" t="e">
        <f>#REF!/#REF!</f>
        <v>#REF!</v>
      </c>
      <c r="AT107" s="112" t="e">
        <f>#REF!/#REF!</f>
        <v>#REF!</v>
      </c>
      <c r="AU107" s="112" t="e">
        <f>#REF!/#REF!</f>
        <v>#REF!</v>
      </c>
      <c r="AV107" s="112" t="e">
        <f>#REF!/#REF!</f>
        <v>#REF!</v>
      </c>
      <c r="AW107" s="112" t="e">
        <f>#REF!/#REF!</f>
        <v>#REF!</v>
      </c>
      <c r="AX107" s="112" t="e">
        <f>#REF!/#REF!</f>
        <v>#REF!</v>
      </c>
      <c r="AY107" s="112" t="e">
        <f>#REF!/#REF!</f>
        <v>#REF!</v>
      </c>
      <c r="AZ107" s="112" t="e">
        <f>#REF!/#REF!</f>
        <v>#REF!</v>
      </c>
      <c r="BA107" s="112" t="e">
        <f>#REF!/#REF!</f>
        <v>#REF!</v>
      </c>
      <c r="BB107" s="112" t="e">
        <f>#REF!/#REF!</f>
        <v>#REF!</v>
      </c>
      <c r="BC107" s="112" t="e">
        <f>#REF!/#REF!</f>
        <v>#REF!</v>
      </c>
      <c r="BD107" s="112" t="e">
        <f>#REF!/#REF!</f>
        <v>#REF!</v>
      </c>
      <c r="BE107" s="112" t="e">
        <f>#REF!/#REF!</f>
        <v>#REF!</v>
      </c>
      <c r="BF107" s="112" t="e">
        <f>#REF!/#REF!</f>
        <v>#REF!</v>
      </c>
      <c r="BG107" s="112" t="e">
        <f>#REF!/#REF!</f>
        <v>#REF!</v>
      </c>
      <c r="BH107" s="112" t="e">
        <f>#REF!/#REF!</f>
        <v>#REF!</v>
      </c>
      <c r="BI107" s="112" t="e">
        <f>#REF!/#REF!</f>
        <v>#REF!</v>
      </c>
      <c r="BJ107" s="112" t="e">
        <f>#REF!/#REF!</f>
        <v>#REF!</v>
      </c>
      <c r="BK107" s="112" t="e">
        <f>#REF!/#REF!</f>
        <v>#REF!</v>
      </c>
      <c r="BL107" s="112" t="e">
        <f>#REF!/#REF!</f>
        <v>#REF!</v>
      </c>
      <c r="BM107" s="112" t="e">
        <f>#REF!/#REF!</f>
        <v>#REF!</v>
      </c>
      <c r="BN107" s="112" t="e">
        <f>#REF!/#REF!</f>
        <v>#REF!</v>
      </c>
      <c r="BO107" s="112" t="e">
        <f>#REF!/#REF!</f>
        <v>#REF!</v>
      </c>
      <c r="BP107" s="112" t="e">
        <f>#REF!/#REF!</f>
        <v>#REF!</v>
      </c>
      <c r="BQ107" s="112" t="e">
        <f>#REF!/#REF!</f>
        <v>#REF!</v>
      </c>
      <c r="BR107" s="112" t="e">
        <f>#REF!/#REF!</f>
        <v>#REF!</v>
      </c>
      <c r="BS107" s="112" t="e">
        <f>#REF!/#REF!</f>
        <v>#REF!</v>
      </c>
      <c r="BT107" s="112" t="e">
        <f>#REF!/#REF!</f>
        <v>#REF!</v>
      </c>
      <c r="BU107" s="112" t="e">
        <f>#REF!/#REF!</f>
        <v>#REF!</v>
      </c>
      <c r="BV107" s="112" t="e">
        <f>#REF!/#REF!</f>
        <v>#REF!</v>
      </c>
      <c r="BW107" s="112" t="e">
        <f>#REF!/#REF!</f>
        <v>#REF!</v>
      </c>
      <c r="BX107" s="112" t="e">
        <f>#REF!/#REF!</f>
        <v>#REF!</v>
      </c>
      <c r="BY107" s="112" t="e">
        <f>#REF!/#REF!</f>
        <v>#REF!</v>
      </c>
      <c r="BZ107" s="112" t="e">
        <f>#REF!/#REF!</f>
        <v>#REF!</v>
      </c>
      <c r="CA107" s="112" t="e">
        <f>#REF!/#REF!</f>
        <v>#REF!</v>
      </c>
      <c r="CB107" s="112" t="e">
        <f>#REF!/#REF!</f>
        <v>#REF!</v>
      </c>
      <c r="CC107" s="112" t="e">
        <f>#REF!/#REF!</f>
        <v>#REF!</v>
      </c>
      <c r="CD107" s="112" t="e">
        <f>#REF!/#REF!</f>
        <v>#REF!</v>
      </c>
      <c r="CE107" s="112" t="e">
        <f>#REF!/#REF!</f>
        <v>#REF!</v>
      </c>
      <c r="CF107" s="112" t="e">
        <f>#REF!/#REF!</f>
        <v>#REF!</v>
      </c>
      <c r="CG107" s="112" t="e">
        <f>#REF!/#REF!</f>
        <v>#REF!</v>
      </c>
      <c r="CH107" s="112" t="e">
        <f>#REF!/#REF!</f>
        <v>#REF!</v>
      </c>
      <c r="CI107" s="112" t="e">
        <f>#REF!/#REF!</f>
        <v>#REF!</v>
      </c>
      <c r="CJ107" s="112" t="e">
        <f>#REF!/#REF!</f>
        <v>#REF!</v>
      </c>
      <c r="CK107" s="112" t="e">
        <f>#REF!/#REF!</f>
        <v>#REF!</v>
      </c>
      <c r="CL107" s="112" t="e">
        <f>#REF!/#REF!</f>
        <v>#REF!</v>
      </c>
      <c r="CM107" s="112" t="e">
        <f>#REF!/#REF!</f>
        <v>#REF!</v>
      </c>
      <c r="CN107" s="112" t="e">
        <f>#REF!/#REF!</f>
        <v>#REF!</v>
      </c>
      <c r="CO107" s="112" t="e">
        <f>#REF!/#REF!</f>
        <v>#REF!</v>
      </c>
      <c r="CP107" s="112" t="e">
        <f>#REF!/#REF!</f>
        <v>#REF!</v>
      </c>
      <c r="CQ107" s="112" t="e">
        <f>#REF!/#REF!</f>
        <v>#REF!</v>
      </c>
      <c r="CR107" s="112" t="e">
        <f>#REF!/#REF!</f>
        <v>#REF!</v>
      </c>
      <c r="CS107" s="112" t="e">
        <f>#REF!/#REF!</f>
        <v>#REF!</v>
      </c>
      <c r="CT107" s="112" t="e">
        <f>#REF!/#REF!</f>
        <v>#REF!</v>
      </c>
      <c r="CU107" s="112" t="e">
        <f>#REF!/#REF!</f>
        <v>#REF!</v>
      </c>
      <c r="CV107" s="112" t="e">
        <f>#REF!/#REF!</f>
        <v>#REF!</v>
      </c>
      <c r="CW107" s="112" t="e">
        <f>#REF!/#REF!</f>
        <v>#REF!</v>
      </c>
      <c r="CX107" s="112" t="e">
        <f>#REF!/#REF!</f>
        <v>#REF!</v>
      </c>
      <c r="CY107" s="112" t="e">
        <f>#REF!/#REF!</f>
        <v>#REF!</v>
      </c>
      <c r="CZ107" s="112" t="e">
        <f>#REF!/#REF!</f>
        <v>#REF!</v>
      </c>
      <c r="DA107" s="112" t="e">
        <f>#REF!/#REF!</f>
        <v>#REF!</v>
      </c>
      <c r="DB107" s="112" t="e">
        <f>#REF!/#REF!</f>
        <v>#REF!</v>
      </c>
      <c r="DC107" s="112" t="e">
        <f>#REF!/#REF!</f>
        <v>#REF!</v>
      </c>
      <c r="DD107" s="112" t="e">
        <f>#REF!/#REF!</f>
        <v>#REF!</v>
      </c>
      <c r="DE107" s="112" t="e">
        <f>#REF!/#REF!</f>
        <v>#REF!</v>
      </c>
      <c r="DF107" s="112" t="e">
        <f>#REF!/#REF!</f>
        <v>#REF!</v>
      </c>
      <c r="DG107" s="112" t="e">
        <f>#REF!/#REF!</f>
        <v>#REF!</v>
      </c>
      <c r="DH107" s="112" t="e">
        <f>#REF!/#REF!</f>
        <v>#REF!</v>
      </c>
      <c r="DI107" s="112" t="e">
        <f>#REF!/#REF!</f>
        <v>#REF!</v>
      </c>
      <c r="DJ107" s="112" t="e">
        <f>#REF!/#REF!</f>
        <v>#REF!</v>
      </c>
      <c r="DK107" s="112" t="e">
        <f>#REF!/#REF!</f>
        <v>#REF!</v>
      </c>
      <c r="DL107" s="112" t="e">
        <f>#REF!/#REF!</f>
        <v>#REF!</v>
      </c>
      <c r="DM107" s="112" t="e">
        <f>#REF!/#REF!</f>
        <v>#REF!</v>
      </c>
      <c r="DN107" s="112" t="e">
        <f>#REF!/#REF!</f>
        <v>#REF!</v>
      </c>
      <c r="DO107" s="112" t="e">
        <f>#REF!/#REF!</f>
        <v>#REF!</v>
      </c>
      <c r="DP107" s="112" t="e">
        <f>#REF!/#REF!</f>
        <v>#REF!</v>
      </c>
      <c r="DQ107" s="112" t="e">
        <f>#REF!/#REF!</f>
        <v>#REF!</v>
      </c>
      <c r="DR107" s="112" t="e">
        <f>#REF!/#REF!</f>
        <v>#REF!</v>
      </c>
      <c r="DS107" s="112" t="e">
        <f>#REF!/#REF!</f>
        <v>#REF!</v>
      </c>
      <c r="DT107" s="112" t="e">
        <f>#REF!/#REF!</f>
        <v>#REF!</v>
      </c>
      <c r="DU107" s="112" t="e">
        <f>#REF!/#REF!</f>
        <v>#REF!</v>
      </c>
      <c r="DV107" s="112" t="e">
        <f>#REF!/#REF!</f>
        <v>#REF!</v>
      </c>
      <c r="DW107" s="112" t="e">
        <f>#REF!/#REF!</f>
        <v>#REF!</v>
      </c>
      <c r="DX107" s="112" t="e">
        <f>#REF!/#REF!</f>
        <v>#REF!</v>
      </c>
      <c r="DY107" s="112" t="e">
        <f>#REF!/#REF!</f>
        <v>#REF!</v>
      </c>
      <c r="DZ107" s="112" t="e">
        <f>#REF!/#REF!</f>
        <v>#REF!</v>
      </c>
      <c r="EA107" s="112" t="e">
        <f>#REF!/#REF!</f>
        <v>#REF!</v>
      </c>
      <c r="EB107" s="112" t="e">
        <f>#REF!/#REF!</f>
        <v>#REF!</v>
      </c>
      <c r="EC107" s="112" t="e">
        <f>#REF!/#REF!</f>
        <v>#REF!</v>
      </c>
      <c r="ED107" s="112" t="e">
        <f>#REF!/#REF!</f>
        <v>#REF!</v>
      </c>
      <c r="EE107" s="112" t="e">
        <f>#REF!/#REF!</f>
        <v>#REF!</v>
      </c>
      <c r="EF107" s="112" t="e">
        <f>#REF!/#REF!</f>
        <v>#REF!</v>
      </c>
      <c r="EG107" s="112" t="e">
        <f>#REF!/#REF!</f>
        <v>#REF!</v>
      </c>
      <c r="EH107" s="112" t="e">
        <f>#REF!/#REF!</f>
        <v>#REF!</v>
      </c>
      <c r="EI107" s="112" t="e">
        <f>#REF!/#REF!</f>
        <v>#REF!</v>
      </c>
      <c r="EJ107" s="112" t="e">
        <f>#REF!/#REF!</f>
        <v>#REF!</v>
      </c>
      <c r="EK107" s="112" t="e">
        <f>#REF!/#REF!</f>
        <v>#REF!</v>
      </c>
      <c r="EL107" s="112" t="e">
        <f>#REF!/#REF!</f>
        <v>#REF!</v>
      </c>
      <c r="EM107" s="112" t="e">
        <f>#REF!/#REF!</f>
        <v>#REF!</v>
      </c>
      <c r="EN107" s="112" t="e">
        <f>#REF!/#REF!</f>
        <v>#REF!</v>
      </c>
      <c r="EO107" s="112" t="e">
        <f>#REF!/#REF!</f>
        <v>#REF!</v>
      </c>
      <c r="EP107" s="112" t="e">
        <f>#REF!/#REF!</f>
        <v>#REF!</v>
      </c>
      <c r="EQ107" s="112" t="e">
        <f>#REF!/#REF!</f>
        <v>#REF!</v>
      </c>
      <c r="ER107" s="112" t="e">
        <f>#REF!/#REF!</f>
        <v>#REF!</v>
      </c>
      <c r="ES107" s="112" t="e">
        <f>#REF!/#REF!</f>
        <v>#REF!</v>
      </c>
      <c r="ET107" s="112" t="e">
        <f>#REF!/#REF!</f>
        <v>#REF!</v>
      </c>
      <c r="EU107" s="112" t="e">
        <f>#REF!/#REF!</f>
        <v>#REF!</v>
      </c>
      <c r="EV107" s="112" t="e">
        <f>#REF!/#REF!</f>
        <v>#REF!</v>
      </c>
      <c r="EW107" s="112" t="e">
        <f>#REF!/#REF!</f>
        <v>#REF!</v>
      </c>
      <c r="EX107" s="112" t="e">
        <f>#REF!/#REF!</f>
        <v>#REF!</v>
      </c>
      <c r="EY107" s="112" t="e">
        <f>#REF!/#REF!</f>
        <v>#REF!</v>
      </c>
      <c r="EZ107" s="112" t="e">
        <f>#REF!/#REF!</f>
        <v>#REF!</v>
      </c>
    </row>
    <row r="108" spans="1:156" x14ac:dyDescent="0.15">
      <c r="A108" s="48">
        <v>106</v>
      </c>
      <c r="B108" s="74" t="s">
        <v>663</v>
      </c>
      <c r="C108" s="45" t="s">
        <v>664</v>
      </c>
      <c r="D108" s="112" t="e">
        <f>#REF!/#REF!</f>
        <v>#REF!</v>
      </c>
      <c r="E108" s="112" t="e">
        <f>#REF!/#REF!</f>
        <v>#REF!</v>
      </c>
      <c r="F108" s="112" t="e">
        <f>#REF!/#REF!</f>
        <v>#REF!</v>
      </c>
      <c r="G108" s="112" t="e">
        <f>#REF!/#REF!</f>
        <v>#REF!</v>
      </c>
      <c r="H108" s="112" t="e">
        <f>#REF!/#REF!</f>
        <v>#REF!</v>
      </c>
      <c r="I108" s="112" t="e">
        <f>#REF!/#REF!</f>
        <v>#REF!</v>
      </c>
      <c r="J108" s="112" t="e">
        <f>#REF!/#REF!</f>
        <v>#REF!</v>
      </c>
      <c r="K108" s="112" t="e">
        <f>#REF!/#REF!</f>
        <v>#REF!</v>
      </c>
      <c r="L108" s="112" t="e">
        <f>#REF!/#REF!</f>
        <v>#REF!</v>
      </c>
      <c r="M108" s="112" t="e">
        <f>#REF!/#REF!</f>
        <v>#REF!</v>
      </c>
      <c r="N108" s="112" t="e">
        <f>#REF!/#REF!</f>
        <v>#REF!</v>
      </c>
      <c r="O108" s="112" t="e">
        <f>#REF!/#REF!</f>
        <v>#REF!</v>
      </c>
      <c r="P108" s="112" t="e">
        <f>#REF!/#REF!</f>
        <v>#REF!</v>
      </c>
      <c r="Q108" s="112" t="e">
        <f>#REF!/#REF!</f>
        <v>#REF!</v>
      </c>
      <c r="R108" s="112" t="e">
        <f>#REF!/#REF!</f>
        <v>#REF!</v>
      </c>
      <c r="S108" s="112" t="e">
        <f>#REF!/#REF!</f>
        <v>#REF!</v>
      </c>
      <c r="T108" s="112" t="e">
        <f>#REF!/#REF!</f>
        <v>#REF!</v>
      </c>
      <c r="U108" s="112" t="e">
        <f>#REF!/#REF!</f>
        <v>#REF!</v>
      </c>
      <c r="V108" s="112" t="e">
        <f>#REF!/#REF!</f>
        <v>#REF!</v>
      </c>
      <c r="W108" s="112" t="e">
        <f>#REF!/#REF!</f>
        <v>#REF!</v>
      </c>
      <c r="X108" s="112" t="e">
        <f>#REF!/#REF!</f>
        <v>#REF!</v>
      </c>
      <c r="Y108" s="112" t="e">
        <f>#REF!/#REF!</f>
        <v>#REF!</v>
      </c>
      <c r="Z108" s="112" t="e">
        <f>#REF!/#REF!</f>
        <v>#REF!</v>
      </c>
      <c r="AA108" s="112" t="e">
        <f>#REF!/#REF!</f>
        <v>#REF!</v>
      </c>
      <c r="AB108" s="112" t="e">
        <f>#REF!/#REF!</f>
        <v>#REF!</v>
      </c>
      <c r="AC108" s="112" t="e">
        <f>#REF!/#REF!</f>
        <v>#REF!</v>
      </c>
      <c r="AD108" s="112" t="e">
        <f>#REF!/#REF!</f>
        <v>#REF!</v>
      </c>
      <c r="AE108" s="112" t="e">
        <f>#REF!/#REF!</f>
        <v>#REF!</v>
      </c>
      <c r="AF108" s="112" t="e">
        <f>#REF!/#REF!</f>
        <v>#REF!</v>
      </c>
      <c r="AG108" s="112" t="e">
        <f>#REF!/#REF!</f>
        <v>#REF!</v>
      </c>
      <c r="AH108" s="112" t="e">
        <f>#REF!/#REF!</f>
        <v>#REF!</v>
      </c>
      <c r="AI108" s="112" t="e">
        <f>#REF!/#REF!</f>
        <v>#REF!</v>
      </c>
      <c r="AJ108" s="112" t="e">
        <f>#REF!/#REF!</f>
        <v>#REF!</v>
      </c>
      <c r="AK108" s="112" t="e">
        <f>#REF!/#REF!</f>
        <v>#REF!</v>
      </c>
      <c r="AL108" s="112" t="e">
        <f>#REF!/#REF!</f>
        <v>#REF!</v>
      </c>
      <c r="AM108" s="112" t="e">
        <f>#REF!/#REF!</f>
        <v>#REF!</v>
      </c>
      <c r="AN108" s="112" t="e">
        <f>#REF!/#REF!</f>
        <v>#REF!</v>
      </c>
      <c r="AO108" s="112" t="e">
        <f>#REF!/#REF!</f>
        <v>#REF!</v>
      </c>
      <c r="AP108" s="112" t="e">
        <f>#REF!/#REF!</f>
        <v>#REF!</v>
      </c>
      <c r="AQ108" s="112" t="e">
        <f>#REF!/#REF!</f>
        <v>#REF!</v>
      </c>
      <c r="AR108" s="112" t="e">
        <f>#REF!/#REF!</f>
        <v>#REF!</v>
      </c>
      <c r="AS108" s="112" t="e">
        <f>#REF!/#REF!</f>
        <v>#REF!</v>
      </c>
      <c r="AT108" s="112" t="e">
        <f>#REF!/#REF!</f>
        <v>#REF!</v>
      </c>
      <c r="AU108" s="112" t="e">
        <f>#REF!/#REF!</f>
        <v>#REF!</v>
      </c>
      <c r="AV108" s="112" t="e">
        <f>#REF!/#REF!</f>
        <v>#REF!</v>
      </c>
      <c r="AW108" s="112" t="e">
        <f>#REF!/#REF!</f>
        <v>#REF!</v>
      </c>
      <c r="AX108" s="112" t="e">
        <f>#REF!/#REF!</f>
        <v>#REF!</v>
      </c>
      <c r="AY108" s="112" t="e">
        <f>#REF!/#REF!</f>
        <v>#REF!</v>
      </c>
      <c r="AZ108" s="112" t="e">
        <f>#REF!/#REF!</f>
        <v>#REF!</v>
      </c>
      <c r="BA108" s="112" t="e">
        <f>#REF!/#REF!</f>
        <v>#REF!</v>
      </c>
      <c r="BB108" s="112" t="e">
        <f>#REF!/#REF!</f>
        <v>#REF!</v>
      </c>
      <c r="BC108" s="112" t="e">
        <f>#REF!/#REF!</f>
        <v>#REF!</v>
      </c>
      <c r="BD108" s="112" t="e">
        <f>#REF!/#REF!</f>
        <v>#REF!</v>
      </c>
      <c r="BE108" s="112" t="e">
        <f>#REF!/#REF!</f>
        <v>#REF!</v>
      </c>
      <c r="BF108" s="112" t="e">
        <f>#REF!/#REF!</f>
        <v>#REF!</v>
      </c>
      <c r="BG108" s="112" t="e">
        <f>#REF!/#REF!</f>
        <v>#REF!</v>
      </c>
      <c r="BH108" s="112" t="e">
        <f>#REF!/#REF!</f>
        <v>#REF!</v>
      </c>
      <c r="BI108" s="112" t="e">
        <f>#REF!/#REF!</f>
        <v>#REF!</v>
      </c>
      <c r="BJ108" s="112" t="e">
        <f>#REF!/#REF!</f>
        <v>#REF!</v>
      </c>
      <c r="BK108" s="112" t="e">
        <f>#REF!/#REF!</f>
        <v>#REF!</v>
      </c>
      <c r="BL108" s="112" t="e">
        <f>#REF!/#REF!</f>
        <v>#REF!</v>
      </c>
      <c r="BM108" s="112" t="e">
        <f>#REF!/#REF!</f>
        <v>#REF!</v>
      </c>
      <c r="BN108" s="112" t="e">
        <f>#REF!/#REF!</f>
        <v>#REF!</v>
      </c>
      <c r="BO108" s="112" t="e">
        <f>#REF!/#REF!</f>
        <v>#REF!</v>
      </c>
      <c r="BP108" s="112" t="e">
        <f>#REF!/#REF!</f>
        <v>#REF!</v>
      </c>
      <c r="BQ108" s="112" t="e">
        <f>#REF!/#REF!</f>
        <v>#REF!</v>
      </c>
      <c r="BR108" s="112" t="e">
        <f>#REF!/#REF!</f>
        <v>#REF!</v>
      </c>
      <c r="BS108" s="112" t="e">
        <f>#REF!/#REF!</f>
        <v>#REF!</v>
      </c>
      <c r="BT108" s="112" t="e">
        <f>#REF!/#REF!</f>
        <v>#REF!</v>
      </c>
      <c r="BU108" s="112" t="e">
        <f>#REF!/#REF!</f>
        <v>#REF!</v>
      </c>
      <c r="BV108" s="112" t="e">
        <f>#REF!/#REF!</f>
        <v>#REF!</v>
      </c>
      <c r="BW108" s="112" t="e">
        <f>#REF!/#REF!</f>
        <v>#REF!</v>
      </c>
      <c r="BX108" s="112" t="e">
        <f>#REF!/#REF!</f>
        <v>#REF!</v>
      </c>
      <c r="BY108" s="112" t="e">
        <f>#REF!/#REF!</f>
        <v>#REF!</v>
      </c>
      <c r="BZ108" s="112" t="e">
        <f>#REF!/#REF!</f>
        <v>#REF!</v>
      </c>
      <c r="CA108" s="112" t="e">
        <f>#REF!/#REF!</f>
        <v>#REF!</v>
      </c>
      <c r="CB108" s="112" t="e">
        <f>#REF!/#REF!</f>
        <v>#REF!</v>
      </c>
      <c r="CC108" s="112" t="e">
        <f>#REF!/#REF!</f>
        <v>#REF!</v>
      </c>
      <c r="CD108" s="112" t="e">
        <f>#REF!/#REF!</f>
        <v>#REF!</v>
      </c>
      <c r="CE108" s="112" t="e">
        <f>#REF!/#REF!</f>
        <v>#REF!</v>
      </c>
      <c r="CF108" s="112" t="e">
        <f>#REF!/#REF!</f>
        <v>#REF!</v>
      </c>
      <c r="CG108" s="112" t="e">
        <f>#REF!/#REF!</f>
        <v>#REF!</v>
      </c>
      <c r="CH108" s="112" t="e">
        <f>#REF!/#REF!</f>
        <v>#REF!</v>
      </c>
      <c r="CI108" s="112" t="e">
        <f>#REF!/#REF!</f>
        <v>#REF!</v>
      </c>
      <c r="CJ108" s="112" t="e">
        <f>#REF!/#REF!</f>
        <v>#REF!</v>
      </c>
      <c r="CK108" s="112" t="e">
        <f>#REF!/#REF!</f>
        <v>#REF!</v>
      </c>
      <c r="CL108" s="112" t="e">
        <f>#REF!/#REF!</f>
        <v>#REF!</v>
      </c>
      <c r="CM108" s="112" t="e">
        <f>#REF!/#REF!</f>
        <v>#REF!</v>
      </c>
      <c r="CN108" s="112" t="e">
        <f>#REF!/#REF!</f>
        <v>#REF!</v>
      </c>
      <c r="CO108" s="112" t="e">
        <f>#REF!/#REF!</f>
        <v>#REF!</v>
      </c>
      <c r="CP108" s="112" t="e">
        <f>#REF!/#REF!</f>
        <v>#REF!</v>
      </c>
      <c r="CQ108" s="112" t="e">
        <f>#REF!/#REF!</f>
        <v>#REF!</v>
      </c>
      <c r="CR108" s="112" t="e">
        <f>#REF!/#REF!</f>
        <v>#REF!</v>
      </c>
      <c r="CS108" s="112" t="e">
        <f>#REF!/#REF!</f>
        <v>#REF!</v>
      </c>
      <c r="CT108" s="112" t="e">
        <f>#REF!/#REF!</f>
        <v>#REF!</v>
      </c>
      <c r="CU108" s="112" t="e">
        <f>#REF!/#REF!</f>
        <v>#REF!</v>
      </c>
      <c r="CV108" s="112" t="e">
        <f>#REF!/#REF!</f>
        <v>#REF!</v>
      </c>
      <c r="CW108" s="112" t="e">
        <f>#REF!/#REF!</f>
        <v>#REF!</v>
      </c>
      <c r="CX108" s="112" t="e">
        <f>#REF!/#REF!</f>
        <v>#REF!</v>
      </c>
      <c r="CY108" s="112" t="e">
        <f>#REF!/#REF!</f>
        <v>#REF!</v>
      </c>
      <c r="CZ108" s="112" t="e">
        <f>#REF!/#REF!</f>
        <v>#REF!</v>
      </c>
      <c r="DA108" s="112" t="e">
        <f>#REF!/#REF!</f>
        <v>#REF!</v>
      </c>
      <c r="DB108" s="112" t="e">
        <f>#REF!/#REF!</f>
        <v>#REF!</v>
      </c>
      <c r="DC108" s="112" t="e">
        <f>#REF!/#REF!</f>
        <v>#REF!</v>
      </c>
      <c r="DD108" s="112" t="e">
        <f>#REF!/#REF!</f>
        <v>#REF!</v>
      </c>
      <c r="DE108" s="112" t="e">
        <f>#REF!/#REF!</f>
        <v>#REF!</v>
      </c>
      <c r="DF108" s="112" t="e">
        <f>#REF!/#REF!</f>
        <v>#REF!</v>
      </c>
      <c r="DG108" s="112" t="e">
        <f>#REF!/#REF!</f>
        <v>#REF!</v>
      </c>
      <c r="DH108" s="112" t="e">
        <f>#REF!/#REF!</f>
        <v>#REF!</v>
      </c>
      <c r="DI108" s="112" t="e">
        <f>#REF!/#REF!</f>
        <v>#REF!</v>
      </c>
      <c r="DJ108" s="112" t="e">
        <f>#REF!/#REF!</f>
        <v>#REF!</v>
      </c>
      <c r="DK108" s="112" t="e">
        <f>#REF!/#REF!</f>
        <v>#REF!</v>
      </c>
      <c r="DL108" s="112" t="e">
        <f>#REF!/#REF!</f>
        <v>#REF!</v>
      </c>
      <c r="DM108" s="112" t="e">
        <f>#REF!/#REF!</f>
        <v>#REF!</v>
      </c>
      <c r="DN108" s="112" t="e">
        <f>#REF!/#REF!</f>
        <v>#REF!</v>
      </c>
      <c r="DO108" s="112" t="e">
        <f>#REF!/#REF!</f>
        <v>#REF!</v>
      </c>
      <c r="DP108" s="112" t="e">
        <f>#REF!/#REF!</f>
        <v>#REF!</v>
      </c>
      <c r="DQ108" s="112" t="e">
        <f>#REF!/#REF!</f>
        <v>#REF!</v>
      </c>
      <c r="DR108" s="112" t="e">
        <f>#REF!/#REF!</f>
        <v>#REF!</v>
      </c>
      <c r="DS108" s="112" t="e">
        <f>#REF!/#REF!</f>
        <v>#REF!</v>
      </c>
      <c r="DT108" s="112" t="e">
        <f>#REF!/#REF!</f>
        <v>#REF!</v>
      </c>
      <c r="DU108" s="112" t="e">
        <f>#REF!/#REF!</f>
        <v>#REF!</v>
      </c>
      <c r="DV108" s="112" t="e">
        <f>#REF!/#REF!</f>
        <v>#REF!</v>
      </c>
      <c r="DW108" s="112" t="e">
        <f>#REF!/#REF!</f>
        <v>#REF!</v>
      </c>
      <c r="DX108" s="112" t="e">
        <f>#REF!/#REF!</f>
        <v>#REF!</v>
      </c>
      <c r="DY108" s="112" t="e">
        <f>#REF!/#REF!</f>
        <v>#REF!</v>
      </c>
      <c r="DZ108" s="112" t="e">
        <f>#REF!/#REF!</f>
        <v>#REF!</v>
      </c>
      <c r="EA108" s="112" t="e">
        <f>#REF!/#REF!</f>
        <v>#REF!</v>
      </c>
      <c r="EB108" s="112" t="e">
        <f>#REF!/#REF!</f>
        <v>#REF!</v>
      </c>
      <c r="EC108" s="112" t="e">
        <f>#REF!/#REF!</f>
        <v>#REF!</v>
      </c>
      <c r="ED108" s="112" t="e">
        <f>#REF!/#REF!</f>
        <v>#REF!</v>
      </c>
      <c r="EE108" s="112" t="e">
        <f>#REF!/#REF!</f>
        <v>#REF!</v>
      </c>
      <c r="EF108" s="112" t="e">
        <f>#REF!/#REF!</f>
        <v>#REF!</v>
      </c>
      <c r="EG108" s="112" t="e">
        <f>#REF!/#REF!</f>
        <v>#REF!</v>
      </c>
      <c r="EH108" s="112" t="e">
        <f>#REF!/#REF!</f>
        <v>#REF!</v>
      </c>
      <c r="EI108" s="112" t="e">
        <f>#REF!/#REF!</f>
        <v>#REF!</v>
      </c>
      <c r="EJ108" s="112" t="e">
        <f>#REF!/#REF!</f>
        <v>#REF!</v>
      </c>
      <c r="EK108" s="112" t="e">
        <f>#REF!/#REF!</f>
        <v>#REF!</v>
      </c>
      <c r="EL108" s="112" t="e">
        <f>#REF!/#REF!</f>
        <v>#REF!</v>
      </c>
      <c r="EM108" s="112" t="e">
        <f>#REF!/#REF!</f>
        <v>#REF!</v>
      </c>
      <c r="EN108" s="112" t="e">
        <f>#REF!/#REF!</f>
        <v>#REF!</v>
      </c>
      <c r="EO108" s="112" t="e">
        <f>#REF!/#REF!</f>
        <v>#REF!</v>
      </c>
      <c r="EP108" s="112" t="e">
        <f>#REF!/#REF!</f>
        <v>#REF!</v>
      </c>
      <c r="EQ108" s="112" t="e">
        <f>#REF!/#REF!</f>
        <v>#REF!</v>
      </c>
      <c r="ER108" s="112" t="e">
        <f>#REF!/#REF!</f>
        <v>#REF!</v>
      </c>
      <c r="ES108" s="112" t="e">
        <f>#REF!/#REF!</f>
        <v>#REF!</v>
      </c>
      <c r="ET108" s="112" t="e">
        <f>#REF!/#REF!</f>
        <v>#REF!</v>
      </c>
      <c r="EU108" s="112" t="e">
        <f>#REF!/#REF!</f>
        <v>#REF!</v>
      </c>
      <c r="EV108" s="112" t="e">
        <f>#REF!/#REF!</f>
        <v>#REF!</v>
      </c>
      <c r="EW108" s="112" t="e">
        <f>#REF!/#REF!</f>
        <v>#REF!</v>
      </c>
      <c r="EX108" s="112" t="e">
        <f>#REF!/#REF!</f>
        <v>#REF!</v>
      </c>
      <c r="EY108" s="112" t="e">
        <f>#REF!/#REF!</f>
        <v>#REF!</v>
      </c>
      <c r="EZ108" s="112" t="e">
        <f>#REF!/#REF!</f>
        <v>#REF!</v>
      </c>
    </row>
    <row r="109" spans="1:156" x14ac:dyDescent="0.15">
      <c r="A109" s="48">
        <v>107</v>
      </c>
      <c r="B109" s="75" t="s">
        <v>138</v>
      </c>
      <c r="C109" s="76" t="s">
        <v>665</v>
      </c>
      <c r="D109" s="112" t="e">
        <f>#REF!/#REF!</f>
        <v>#REF!</v>
      </c>
      <c r="E109" s="112" t="e">
        <f>#REF!/#REF!</f>
        <v>#REF!</v>
      </c>
      <c r="F109" s="112" t="e">
        <f>#REF!/#REF!</f>
        <v>#REF!</v>
      </c>
      <c r="G109" s="112" t="e">
        <f>#REF!/#REF!</f>
        <v>#REF!</v>
      </c>
      <c r="H109" s="112" t="e">
        <f>#REF!/#REF!</f>
        <v>#REF!</v>
      </c>
      <c r="I109" s="112" t="e">
        <f>#REF!/#REF!</f>
        <v>#REF!</v>
      </c>
      <c r="J109" s="112" t="e">
        <f>#REF!/#REF!</f>
        <v>#REF!</v>
      </c>
      <c r="K109" s="112" t="e">
        <f>#REF!/#REF!</f>
        <v>#REF!</v>
      </c>
      <c r="L109" s="112" t="e">
        <f>#REF!/#REF!</f>
        <v>#REF!</v>
      </c>
      <c r="M109" s="112" t="e">
        <f>#REF!/#REF!</f>
        <v>#REF!</v>
      </c>
      <c r="N109" s="112" t="e">
        <f>#REF!/#REF!</f>
        <v>#REF!</v>
      </c>
      <c r="O109" s="112" t="e">
        <f>#REF!/#REF!</f>
        <v>#REF!</v>
      </c>
      <c r="P109" s="112" t="e">
        <f>#REF!/#REF!</f>
        <v>#REF!</v>
      </c>
      <c r="Q109" s="112" t="e">
        <f>#REF!/#REF!</f>
        <v>#REF!</v>
      </c>
      <c r="R109" s="112" t="e">
        <f>#REF!/#REF!</f>
        <v>#REF!</v>
      </c>
      <c r="S109" s="112" t="e">
        <f>#REF!/#REF!</f>
        <v>#REF!</v>
      </c>
      <c r="T109" s="112" t="e">
        <f>#REF!/#REF!</f>
        <v>#REF!</v>
      </c>
      <c r="U109" s="112" t="e">
        <f>#REF!/#REF!</f>
        <v>#REF!</v>
      </c>
      <c r="V109" s="112" t="e">
        <f>#REF!/#REF!</f>
        <v>#REF!</v>
      </c>
      <c r="W109" s="112" t="e">
        <f>#REF!/#REF!</f>
        <v>#REF!</v>
      </c>
      <c r="X109" s="112" t="e">
        <f>#REF!/#REF!</f>
        <v>#REF!</v>
      </c>
      <c r="Y109" s="112" t="e">
        <f>#REF!/#REF!</f>
        <v>#REF!</v>
      </c>
      <c r="Z109" s="112" t="e">
        <f>#REF!/#REF!</f>
        <v>#REF!</v>
      </c>
      <c r="AA109" s="112" t="e">
        <f>#REF!/#REF!</f>
        <v>#REF!</v>
      </c>
      <c r="AB109" s="112" t="e">
        <f>#REF!/#REF!</f>
        <v>#REF!</v>
      </c>
      <c r="AC109" s="112" t="e">
        <f>#REF!/#REF!</f>
        <v>#REF!</v>
      </c>
      <c r="AD109" s="112" t="e">
        <f>#REF!/#REF!</f>
        <v>#REF!</v>
      </c>
      <c r="AE109" s="112" t="e">
        <f>#REF!/#REF!</f>
        <v>#REF!</v>
      </c>
      <c r="AF109" s="112" t="e">
        <f>#REF!/#REF!</f>
        <v>#REF!</v>
      </c>
      <c r="AG109" s="112" t="e">
        <f>#REF!/#REF!</f>
        <v>#REF!</v>
      </c>
      <c r="AH109" s="112" t="e">
        <f>#REF!/#REF!</f>
        <v>#REF!</v>
      </c>
      <c r="AI109" s="112" t="e">
        <f>#REF!/#REF!</f>
        <v>#REF!</v>
      </c>
      <c r="AJ109" s="112" t="e">
        <f>#REF!/#REF!</f>
        <v>#REF!</v>
      </c>
      <c r="AK109" s="112" t="e">
        <f>#REF!/#REF!</f>
        <v>#REF!</v>
      </c>
      <c r="AL109" s="112" t="e">
        <f>#REF!/#REF!</f>
        <v>#REF!</v>
      </c>
      <c r="AM109" s="112" t="e">
        <f>#REF!/#REF!</f>
        <v>#REF!</v>
      </c>
      <c r="AN109" s="112" t="e">
        <f>#REF!/#REF!</f>
        <v>#REF!</v>
      </c>
      <c r="AO109" s="112" t="e">
        <f>#REF!/#REF!</f>
        <v>#REF!</v>
      </c>
      <c r="AP109" s="112" t="e">
        <f>#REF!/#REF!</f>
        <v>#REF!</v>
      </c>
      <c r="AQ109" s="112" t="e">
        <f>#REF!/#REF!</f>
        <v>#REF!</v>
      </c>
      <c r="AR109" s="112" t="e">
        <f>#REF!/#REF!</f>
        <v>#REF!</v>
      </c>
      <c r="AS109" s="112" t="e">
        <f>#REF!/#REF!</f>
        <v>#REF!</v>
      </c>
      <c r="AT109" s="112" t="e">
        <f>#REF!/#REF!</f>
        <v>#REF!</v>
      </c>
      <c r="AU109" s="112" t="e">
        <f>#REF!/#REF!</f>
        <v>#REF!</v>
      </c>
      <c r="AV109" s="112" t="e">
        <f>#REF!/#REF!</f>
        <v>#REF!</v>
      </c>
      <c r="AW109" s="112" t="e">
        <f>#REF!/#REF!</f>
        <v>#REF!</v>
      </c>
      <c r="AX109" s="112" t="e">
        <f>#REF!/#REF!</f>
        <v>#REF!</v>
      </c>
      <c r="AY109" s="112" t="e">
        <f>#REF!/#REF!</f>
        <v>#REF!</v>
      </c>
      <c r="AZ109" s="112" t="e">
        <f>#REF!/#REF!</f>
        <v>#REF!</v>
      </c>
      <c r="BA109" s="112" t="e">
        <f>#REF!/#REF!</f>
        <v>#REF!</v>
      </c>
      <c r="BB109" s="112" t="e">
        <f>#REF!/#REF!</f>
        <v>#REF!</v>
      </c>
      <c r="BC109" s="112" t="e">
        <f>#REF!/#REF!</f>
        <v>#REF!</v>
      </c>
      <c r="BD109" s="112" t="e">
        <f>#REF!/#REF!</f>
        <v>#REF!</v>
      </c>
      <c r="BE109" s="112" t="e">
        <f>#REF!/#REF!</f>
        <v>#REF!</v>
      </c>
      <c r="BF109" s="112" t="e">
        <f>#REF!/#REF!</f>
        <v>#REF!</v>
      </c>
      <c r="BG109" s="112" t="e">
        <f>#REF!/#REF!</f>
        <v>#REF!</v>
      </c>
      <c r="BH109" s="112" t="e">
        <f>#REF!/#REF!</f>
        <v>#REF!</v>
      </c>
      <c r="BI109" s="112" t="e">
        <f>#REF!/#REF!</f>
        <v>#REF!</v>
      </c>
      <c r="BJ109" s="112" t="e">
        <f>#REF!/#REF!</f>
        <v>#REF!</v>
      </c>
      <c r="BK109" s="112" t="e">
        <f>#REF!/#REF!</f>
        <v>#REF!</v>
      </c>
      <c r="BL109" s="112" t="e">
        <f>#REF!/#REF!</f>
        <v>#REF!</v>
      </c>
      <c r="BM109" s="112" t="e">
        <f>#REF!/#REF!</f>
        <v>#REF!</v>
      </c>
      <c r="BN109" s="112" t="e">
        <f>#REF!/#REF!</f>
        <v>#REF!</v>
      </c>
      <c r="BO109" s="112" t="e">
        <f>#REF!/#REF!</f>
        <v>#REF!</v>
      </c>
      <c r="BP109" s="112" t="e">
        <f>#REF!/#REF!</f>
        <v>#REF!</v>
      </c>
      <c r="BQ109" s="112" t="e">
        <f>#REF!/#REF!</f>
        <v>#REF!</v>
      </c>
      <c r="BR109" s="112" t="e">
        <f>#REF!/#REF!</f>
        <v>#REF!</v>
      </c>
      <c r="BS109" s="112" t="e">
        <f>#REF!/#REF!</f>
        <v>#REF!</v>
      </c>
      <c r="BT109" s="112" t="e">
        <f>#REF!/#REF!</f>
        <v>#REF!</v>
      </c>
      <c r="BU109" s="112" t="e">
        <f>#REF!/#REF!</f>
        <v>#REF!</v>
      </c>
      <c r="BV109" s="112" t="e">
        <f>#REF!/#REF!</f>
        <v>#REF!</v>
      </c>
      <c r="BW109" s="112" t="e">
        <f>#REF!/#REF!</f>
        <v>#REF!</v>
      </c>
      <c r="BX109" s="112" t="e">
        <f>#REF!/#REF!</f>
        <v>#REF!</v>
      </c>
      <c r="BY109" s="112" t="e">
        <f>#REF!/#REF!</f>
        <v>#REF!</v>
      </c>
      <c r="BZ109" s="112" t="e">
        <f>#REF!/#REF!</f>
        <v>#REF!</v>
      </c>
      <c r="CA109" s="112" t="e">
        <f>#REF!/#REF!</f>
        <v>#REF!</v>
      </c>
      <c r="CB109" s="112" t="e">
        <f>#REF!/#REF!</f>
        <v>#REF!</v>
      </c>
      <c r="CC109" s="112" t="e">
        <f>#REF!/#REF!</f>
        <v>#REF!</v>
      </c>
      <c r="CD109" s="112" t="e">
        <f>#REF!/#REF!</f>
        <v>#REF!</v>
      </c>
      <c r="CE109" s="112" t="e">
        <f>#REF!/#REF!</f>
        <v>#REF!</v>
      </c>
      <c r="CF109" s="112" t="e">
        <f>#REF!/#REF!</f>
        <v>#REF!</v>
      </c>
      <c r="CG109" s="112" t="e">
        <f>#REF!/#REF!</f>
        <v>#REF!</v>
      </c>
      <c r="CH109" s="112" t="e">
        <f>#REF!/#REF!</f>
        <v>#REF!</v>
      </c>
      <c r="CI109" s="112" t="e">
        <f>#REF!/#REF!</f>
        <v>#REF!</v>
      </c>
      <c r="CJ109" s="112" t="e">
        <f>#REF!/#REF!</f>
        <v>#REF!</v>
      </c>
      <c r="CK109" s="112" t="e">
        <f>#REF!/#REF!</f>
        <v>#REF!</v>
      </c>
      <c r="CL109" s="112" t="e">
        <f>#REF!/#REF!</f>
        <v>#REF!</v>
      </c>
      <c r="CM109" s="112" t="e">
        <f>#REF!/#REF!</f>
        <v>#REF!</v>
      </c>
      <c r="CN109" s="112" t="e">
        <f>#REF!/#REF!</f>
        <v>#REF!</v>
      </c>
      <c r="CO109" s="112" t="e">
        <f>#REF!/#REF!</f>
        <v>#REF!</v>
      </c>
      <c r="CP109" s="112" t="e">
        <f>#REF!/#REF!</f>
        <v>#REF!</v>
      </c>
      <c r="CQ109" s="112" t="e">
        <f>#REF!/#REF!</f>
        <v>#REF!</v>
      </c>
      <c r="CR109" s="112" t="e">
        <f>#REF!/#REF!</f>
        <v>#REF!</v>
      </c>
      <c r="CS109" s="112" t="e">
        <f>#REF!/#REF!</f>
        <v>#REF!</v>
      </c>
      <c r="CT109" s="112" t="e">
        <f>#REF!/#REF!</f>
        <v>#REF!</v>
      </c>
      <c r="CU109" s="112" t="e">
        <f>#REF!/#REF!</f>
        <v>#REF!</v>
      </c>
      <c r="CV109" s="112" t="e">
        <f>#REF!/#REF!</f>
        <v>#REF!</v>
      </c>
      <c r="CW109" s="112" t="e">
        <f>#REF!/#REF!</f>
        <v>#REF!</v>
      </c>
      <c r="CX109" s="112" t="e">
        <f>#REF!/#REF!</f>
        <v>#REF!</v>
      </c>
      <c r="CY109" s="112" t="e">
        <f>#REF!/#REF!</f>
        <v>#REF!</v>
      </c>
      <c r="CZ109" s="112" t="e">
        <f>#REF!/#REF!</f>
        <v>#REF!</v>
      </c>
      <c r="DA109" s="112" t="e">
        <f>#REF!/#REF!</f>
        <v>#REF!</v>
      </c>
      <c r="DB109" s="112" t="e">
        <f>#REF!/#REF!</f>
        <v>#REF!</v>
      </c>
      <c r="DC109" s="112" t="e">
        <f>#REF!/#REF!</f>
        <v>#REF!</v>
      </c>
      <c r="DD109" s="112" t="e">
        <f>#REF!/#REF!</f>
        <v>#REF!</v>
      </c>
      <c r="DE109" s="112" t="e">
        <f>#REF!/#REF!</f>
        <v>#REF!</v>
      </c>
      <c r="DF109" s="112" t="e">
        <f>#REF!/#REF!</f>
        <v>#REF!</v>
      </c>
      <c r="DG109" s="112" t="e">
        <f>#REF!/#REF!</f>
        <v>#REF!</v>
      </c>
      <c r="DH109" s="112" t="e">
        <f>#REF!/#REF!</f>
        <v>#REF!</v>
      </c>
      <c r="DI109" s="112" t="e">
        <f>#REF!/#REF!</f>
        <v>#REF!</v>
      </c>
      <c r="DJ109" s="112" t="e">
        <f>#REF!/#REF!</f>
        <v>#REF!</v>
      </c>
      <c r="DK109" s="112" t="e">
        <f>#REF!/#REF!</f>
        <v>#REF!</v>
      </c>
      <c r="DL109" s="112" t="e">
        <f>#REF!/#REF!</f>
        <v>#REF!</v>
      </c>
      <c r="DM109" s="112" t="e">
        <f>#REF!/#REF!</f>
        <v>#REF!</v>
      </c>
      <c r="DN109" s="112" t="e">
        <f>#REF!/#REF!</f>
        <v>#REF!</v>
      </c>
      <c r="DO109" s="112" t="e">
        <f>#REF!/#REF!</f>
        <v>#REF!</v>
      </c>
      <c r="DP109" s="112" t="e">
        <f>#REF!/#REF!</f>
        <v>#REF!</v>
      </c>
      <c r="DQ109" s="112" t="e">
        <f>#REF!/#REF!</f>
        <v>#REF!</v>
      </c>
      <c r="DR109" s="112" t="e">
        <f>#REF!/#REF!</f>
        <v>#REF!</v>
      </c>
      <c r="DS109" s="112" t="e">
        <f>#REF!/#REF!</f>
        <v>#REF!</v>
      </c>
      <c r="DT109" s="112" t="e">
        <f>#REF!/#REF!</f>
        <v>#REF!</v>
      </c>
      <c r="DU109" s="112" t="e">
        <f>#REF!/#REF!</f>
        <v>#REF!</v>
      </c>
      <c r="DV109" s="112" t="e">
        <f>#REF!/#REF!</f>
        <v>#REF!</v>
      </c>
      <c r="DW109" s="112" t="e">
        <f>#REF!/#REF!</f>
        <v>#REF!</v>
      </c>
      <c r="DX109" s="112" t="e">
        <f>#REF!/#REF!</f>
        <v>#REF!</v>
      </c>
      <c r="DY109" s="112" t="e">
        <f>#REF!/#REF!</f>
        <v>#REF!</v>
      </c>
      <c r="DZ109" s="112" t="e">
        <f>#REF!/#REF!</f>
        <v>#REF!</v>
      </c>
      <c r="EA109" s="112" t="e">
        <f>#REF!/#REF!</f>
        <v>#REF!</v>
      </c>
      <c r="EB109" s="112" t="e">
        <f>#REF!/#REF!</f>
        <v>#REF!</v>
      </c>
      <c r="EC109" s="112" t="e">
        <f>#REF!/#REF!</f>
        <v>#REF!</v>
      </c>
      <c r="ED109" s="112" t="e">
        <f>#REF!/#REF!</f>
        <v>#REF!</v>
      </c>
      <c r="EE109" s="112" t="e">
        <f>#REF!/#REF!</f>
        <v>#REF!</v>
      </c>
      <c r="EF109" s="112" t="e">
        <f>#REF!/#REF!</f>
        <v>#REF!</v>
      </c>
      <c r="EG109" s="112" t="e">
        <f>#REF!/#REF!</f>
        <v>#REF!</v>
      </c>
      <c r="EH109" s="112" t="e">
        <f>#REF!/#REF!</f>
        <v>#REF!</v>
      </c>
      <c r="EI109" s="112" t="e">
        <f>#REF!/#REF!</f>
        <v>#REF!</v>
      </c>
      <c r="EJ109" s="112" t="e">
        <f>#REF!/#REF!</f>
        <v>#REF!</v>
      </c>
      <c r="EK109" s="112" t="e">
        <f>#REF!/#REF!</f>
        <v>#REF!</v>
      </c>
      <c r="EL109" s="112" t="e">
        <f>#REF!/#REF!</f>
        <v>#REF!</v>
      </c>
      <c r="EM109" s="112" t="e">
        <f>#REF!/#REF!</f>
        <v>#REF!</v>
      </c>
      <c r="EN109" s="112" t="e">
        <f>#REF!/#REF!</f>
        <v>#REF!</v>
      </c>
      <c r="EO109" s="112" t="e">
        <f>#REF!/#REF!</f>
        <v>#REF!</v>
      </c>
      <c r="EP109" s="112" t="e">
        <f>#REF!/#REF!</f>
        <v>#REF!</v>
      </c>
      <c r="EQ109" s="112" t="e">
        <f>#REF!/#REF!</f>
        <v>#REF!</v>
      </c>
      <c r="ER109" s="112" t="e">
        <f>#REF!/#REF!</f>
        <v>#REF!</v>
      </c>
      <c r="ES109" s="112" t="e">
        <f>#REF!/#REF!</f>
        <v>#REF!</v>
      </c>
      <c r="ET109" s="112" t="e">
        <f>#REF!/#REF!</f>
        <v>#REF!</v>
      </c>
      <c r="EU109" s="112" t="e">
        <f>#REF!/#REF!</f>
        <v>#REF!</v>
      </c>
      <c r="EV109" s="112" t="e">
        <f>#REF!/#REF!</f>
        <v>#REF!</v>
      </c>
      <c r="EW109" s="112" t="e">
        <f>#REF!/#REF!</f>
        <v>#REF!</v>
      </c>
      <c r="EX109" s="112" t="e">
        <f>#REF!/#REF!</f>
        <v>#REF!</v>
      </c>
      <c r="EY109" s="112" t="e">
        <f>#REF!/#REF!</f>
        <v>#REF!</v>
      </c>
      <c r="EZ109" s="112" t="e">
        <f>#REF!/#REF!</f>
        <v>#REF!</v>
      </c>
    </row>
    <row r="110" spans="1:156" ht="15" customHeight="1" x14ac:dyDescent="0.15">
      <c r="A110" s="48">
        <v>108</v>
      </c>
      <c r="B110" s="75" t="s">
        <v>666</v>
      </c>
      <c r="C110" s="76" t="s">
        <v>667</v>
      </c>
      <c r="D110" s="112" t="e">
        <f>#REF!/#REF!</f>
        <v>#REF!</v>
      </c>
      <c r="E110" s="112" t="e">
        <f>#REF!/#REF!</f>
        <v>#REF!</v>
      </c>
      <c r="F110" s="112" t="e">
        <f>#REF!/#REF!</f>
        <v>#REF!</v>
      </c>
      <c r="G110" s="112" t="e">
        <f>#REF!/#REF!</f>
        <v>#REF!</v>
      </c>
      <c r="H110" s="112" t="e">
        <f>#REF!/#REF!</f>
        <v>#REF!</v>
      </c>
      <c r="I110" s="112" t="e">
        <f>#REF!/#REF!</f>
        <v>#REF!</v>
      </c>
      <c r="J110" s="112" t="e">
        <f>#REF!/#REF!</f>
        <v>#REF!</v>
      </c>
      <c r="K110" s="112" t="e">
        <f>#REF!/#REF!</f>
        <v>#REF!</v>
      </c>
      <c r="L110" s="112" t="e">
        <f>#REF!/#REF!</f>
        <v>#REF!</v>
      </c>
      <c r="M110" s="112" t="e">
        <f>#REF!/#REF!</f>
        <v>#REF!</v>
      </c>
      <c r="N110" s="112" t="e">
        <f>#REF!/#REF!</f>
        <v>#REF!</v>
      </c>
      <c r="O110" s="112" t="e">
        <f>#REF!/#REF!</f>
        <v>#REF!</v>
      </c>
      <c r="P110" s="112" t="e">
        <f>#REF!/#REF!</f>
        <v>#REF!</v>
      </c>
      <c r="Q110" s="112" t="e">
        <f>#REF!/#REF!</f>
        <v>#REF!</v>
      </c>
      <c r="R110" s="112" t="e">
        <f>#REF!/#REF!</f>
        <v>#REF!</v>
      </c>
      <c r="S110" s="112" t="e">
        <f>#REF!/#REF!</f>
        <v>#REF!</v>
      </c>
      <c r="T110" s="112" t="e">
        <f>#REF!/#REF!</f>
        <v>#REF!</v>
      </c>
      <c r="U110" s="112" t="e">
        <f>#REF!/#REF!</f>
        <v>#REF!</v>
      </c>
      <c r="V110" s="112" t="e">
        <f>#REF!/#REF!</f>
        <v>#REF!</v>
      </c>
      <c r="W110" s="112" t="e">
        <f>#REF!/#REF!</f>
        <v>#REF!</v>
      </c>
      <c r="X110" s="112" t="e">
        <f>#REF!/#REF!</f>
        <v>#REF!</v>
      </c>
      <c r="Y110" s="112" t="e">
        <f>#REF!/#REF!</f>
        <v>#REF!</v>
      </c>
      <c r="Z110" s="112" t="e">
        <f>#REF!/#REF!</f>
        <v>#REF!</v>
      </c>
      <c r="AA110" s="112" t="e">
        <f>#REF!/#REF!</f>
        <v>#REF!</v>
      </c>
      <c r="AB110" s="112" t="e">
        <f>#REF!/#REF!</f>
        <v>#REF!</v>
      </c>
      <c r="AC110" s="112" t="e">
        <f>#REF!/#REF!</f>
        <v>#REF!</v>
      </c>
      <c r="AD110" s="112" t="e">
        <f>#REF!/#REF!</f>
        <v>#REF!</v>
      </c>
      <c r="AE110" s="112" t="e">
        <f>#REF!/#REF!</f>
        <v>#REF!</v>
      </c>
      <c r="AF110" s="112" t="e">
        <f>#REF!/#REF!</f>
        <v>#REF!</v>
      </c>
      <c r="AG110" s="112" t="e">
        <f>#REF!/#REF!</f>
        <v>#REF!</v>
      </c>
      <c r="AH110" s="112" t="e">
        <f>#REF!/#REF!</f>
        <v>#REF!</v>
      </c>
      <c r="AI110" s="112" t="e">
        <f>#REF!/#REF!</f>
        <v>#REF!</v>
      </c>
      <c r="AJ110" s="112" t="e">
        <f>#REF!/#REF!</f>
        <v>#REF!</v>
      </c>
      <c r="AK110" s="112" t="e">
        <f>#REF!/#REF!</f>
        <v>#REF!</v>
      </c>
      <c r="AL110" s="112" t="e">
        <f>#REF!/#REF!</f>
        <v>#REF!</v>
      </c>
      <c r="AM110" s="112" t="e">
        <f>#REF!/#REF!</f>
        <v>#REF!</v>
      </c>
      <c r="AN110" s="112" t="e">
        <f>#REF!/#REF!</f>
        <v>#REF!</v>
      </c>
      <c r="AO110" s="112" t="e">
        <f>#REF!/#REF!</f>
        <v>#REF!</v>
      </c>
      <c r="AP110" s="112" t="e">
        <f>#REF!/#REF!</f>
        <v>#REF!</v>
      </c>
      <c r="AQ110" s="112" t="e">
        <f>#REF!/#REF!</f>
        <v>#REF!</v>
      </c>
      <c r="AR110" s="112" t="e">
        <f>#REF!/#REF!</f>
        <v>#REF!</v>
      </c>
      <c r="AS110" s="112" t="e">
        <f>#REF!/#REF!</f>
        <v>#REF!</v>
      </c>
      <c r="AT110" s="112" t="e">
        <f>#REF!/#REF!</f>
        <v>#REF!</v>
      </c>
      <c r="AU110" s="112" t="e">
        <f>#REF!/#REF!</f>
        <v>#REF!</v>
      </c>
      <c r="AV110" s="112" t="e">
        <f>#REF!/#REF!</f>
        <v>#REF!</v>
      </c>
      <c r="AW110" s="112" t="e">
        <f>#REF!/#REF!</f>
        <v>#REF!</v>
      </c>
      <c r="AX110" s="112" t="e">
        <f>#REF!/#REF!</f>
        <v>#REF!</v>
      </c>
      <c r="AY110" s="112" t="e">
        <f>#REF!/#REF!</f>
        <v>#REF!</v>
      </c>
      <c r="AZ110" s="112" t="e">
        <f>#REF!/#REF!</f>
        <v>#REF!</v>
      </c>
      <c r="BA110" s="112" t="e">
        <f>#REF!/#REF!</f>
        <v>#REF!</v>
      </c>
      <c r="BB110" s="112" t="e">
        <f>#REF!/#REF!</f>
        <v>#REF!</v>
      </c>
      <c r="BC110" s="112" t="e">
        <f>#REF!/#REF!</f>
        <v>#REF!</v>
      </c>
      <c r="BD110" s="112" t="e">
        <f>#REF!/#REF!</f>
        <v>#REF!</v>
      </c>
      <c r="BE110" s="112" t="e">
        <f>#REF!/#REF!</f>
        <v>#REF!</v>
      </c>
      <c r="BF110" s="112" t="e">
        <f>#REF!/#REF!</f>
        <v>#REF!</v>
      </c>
      <c r="BG110" s="112" t="e">
        <f>#REF!/#REF!</f>
        <v>#REF!</v>
      </c>
      <c r="BH110" s="112" t="e">
        <f>#REF!/#REF!</f>
        <v>#REF!</v>
      </c>
      <c r="BI110" s="112" t="e">
        <f>#REF!/#REF!</f>
        <v>#REF!</v>
      </c>
      <c r="BJ110" s="112" t="e">
        <f>#REF!/#REF!</f>
        <v>#REF!</v>
      </c>
      <c r="BK110" s="112" t="e">
        <f>#REF!/#REF!</f>
        <v>#REF!</v>
      </c>
      <c r="BL110" s="112" t="e">
        <f>#REF!/#REF!</f>
        <v>#REF!</v>
      </c>
      <c r="BM110" s="112" t="e">
        <f>#REF!/#REF!</f>
        <v>#REF!</v>
      </c>
      <c r="BN110" s="112" t="e">
        <f>#REF!/#REF!</f>
        <v>#REF!</v>
      </c>
      <c r="BO110" s="112" t="e">
        <f>#REF!/#REF!</f>
        <v>#REF!</v>
      </c>
      <c r="BP110" s="112" t="e">
        <f>#REF!/#REF!</f>
        <v>#REF!</v>
      </c>
      <c r="BQ110" s="112" t="e">
        <f>#REF!/#REF!</f>
        <v>#REF!</v>
      </c>
      <c r="BR110" s="112" t="e">
        <f>#REF!/#REF!</f>
        <v>#REF!</v>
      </c>
      <c r="BS110" s="112" t="e">
        <f>#REF!/#REF!</f>
        <v>#REF!</v>
      </c>
      <c r="BT110" s="112" t="e">
        <f>#REF!/#REF!</f>
        <v>#REF!</v>
      </c>
      <c r="BU110" s="112" t="e">
        <f>#REF!/#REF!</f>
        <v>#REF!</v>
      </c>
      <c r="BV110" s="112" t="e">
        <f>#REF!/#REF!</f>
        <v>#REF!</v>
      </c>
      <c r="BW110" s="112" t="e">
        <f>#REF!/#REF!</f>
        <v>#REF!</v>
      </c>
      <c r="BX110" s="112" t="e">
        <f>#REF!/#REF!</f>
        <v>#REF!</v>
      </c>
      <c r="BY110" s="112" t="e">
        <f>#REF!/#REF!</f>
        <v>#REF!</v>
      </c>
      <c r="BZ110" s="112" t="e">
        <f>#REF!/#REF!</f>
        <v>#REF!</v>
      </c>
      <c r="CA110" s="112" t="e">
        <f>#REF!/#REF!</f>
        <v>#REF!</v>
      </c>
      <c r="CB110" s="112" t="e">
        <f>#REF!/#REF!</f>
        <v>#REF!</v>
      </c>
      <c r="CC110" s="112" t="e">
        <f>#REF!/#REF!</f>
        <v>#REF!</v>
      </c>
      <c r="CD110" s="112" t="e">
        <f>#REF!/#REF!</f>
        <v>#REF!</v>
      </c>
      <c r="CE110" s="112" t="e">
        <f>#REF!/#REF!</f>
        <v>#REF!</v>
      </c>
      <c r="CF110" s="112" t="e">
        <f>#REF!/#REF!</f>
        <v>#REF!</v>
      </c>
      <c r="CG110" s="112" t="e">
        <f>#REF!/#REF!</f>
        <v>#REF!</v>
      </c>
      <c r="CH110" s="112" t="e">
        <f>#REF!/#REF!</f>
        <v>#REF!</v>
      </c>
      <c r="CI110" s="112" t="e">
        <f>#REF!/#REF!</f>
        <v>#REF!</v>
      </c>
      <c r="CJ110" s="112" t="e">
        <f>#REF!/#REF!</f>
        <v>#REF!</v>
      </c>
      <c r="CK110" s="112" t="e">
        <f>#REF!/#REF!</f>
        <v>#REF!</v>
      </c>
      <c r="CL110" s="112" t="e">
        <f>#REF!/#REF!</f>
        <v>#REF!</v>
      </c>
      <c r="CM110" s="112" t="e">
        <f>#REF!/#REF!</f>
        <v>#REF!</v>
      </c>
      <c r="CN110" s="112" t="e">
        <f>#REF!/#REF!</f>
        <v>#REF!</v>
      </c>
      <c r="CO110" s="112" t="e">
        <f>#REF!/#REF!</f>
        <v>#REF!</v>
      </c>
      <c r="CP110" s="112" t="e">
        <f>#REF!/#REF!</f>
        <v>#REF!</v>
      </c>
      <c r="CQ110" s="112" t="e">
        <f>#REF!/#REF!</f>
        <v>#REF!</v>
      </c>
      <c r="CR110" s="112" t="e">
        <f>#REF!/#REF!</f>
        <v>#REF!</v>
      </c>
      <c r="CS110" s="112" t="e">
        <f>#REF!/#REF!</f>
        <v>#REF!</v>
      </c>
      <c r="CT110" s="112" t="e">
        <f>#REF!/#REF!</f>
        <v>#REF!</v>
      </c>
      <c r="CU110" s="112" t="e">
        <f>#REF!/#REF!</f>
        <v>#REF!</v>
      </c>
      <c r="CV110" s="112" t="e">
        <f>#REF!/#REF!</f>
        <v>#REF!</v>
      </c>
      <c r="CW110" s="112" t="e">
        <f>#REF!/#REF!</f>
        <v>#REF!</v>
      </c>
      <c r="CX110" s="112" t="e">
        <f>#REF!/#REF!</f>
        <v>#REF!</v>
      </c>
      <c r="CY110" s="112" t="e">
        <f>#REF!/#REF!</f>
        <v>#REF!</v>
      </c>
      <c r="CZ110" s="112" t="e">
        <f>#REF!/#REF!</f>
        <v>#REF!</v>
      </c>
      <c r="DA110" s="112" t="e">
        <f>#REF!/#REF!</f>
        <v>#REF!</v>
      </c>
      <c r="DB110" s="112" t="e">
        <f>#REF!/#REF!</f>
        <v>#REF!</v>
      </c>
      <c r="DC110" s="112" t="e">
        <f>#REF!/#REF!</f>
        <v>#REF!</v>
      </c>
      <c r="DD110" s="112" t="e">
        <f>#REF!/#REF!</f>
        <v>#REF!</v>
      </c>
      <c r="DE110" s="112" t="e">
        <f>#REF!/#REF!</f>
        <v>#REF!</v>
      </c>
      <c r="DF110" s="112" t="e">
        <f>#REF!/#REF!</f>
        <v>#REF!</v>
      </c>
      <c r="DG110" s="112" t="e">
        <f>#REF!/#REF!</f>
        <v>#REF!</v>
      </c>
      <c r="DH110" s="112" t="e">
        <f>#REF!/#REF!</f>
        <v>#REF!</v>
      </c>
      <c r="DI110" s="112" t="e">
        <f>#REF!/#REF!</f>
        <v>#REF!</v>
      </c>
      <c r="DJ110" s="112" t="e">
        <f>#REF!/#REF!</f>
        <v>#REF!</v>
      </c>
      <c r="DK110" s="112" t="e">
        <f>#REF!/#REF!</f>
        <v>#REF!</v>
      </c>
      <c r="DL110" s="112" t="e">
        <f>#REF!/#REF!</f>
        <v>#REF!</v>
      </c>
      <c r="DM110" s="112" t="e">
        <f>#REF!/#REF!</f>
        <v>#REF!</v>
      </c>
      <c r="DN110" s="112" t="e">
        <f>#REF!/#REF!</f>
        <v>#REF!</v>
      </c>
      <c r="DO110" s="112" t="e">
        <f>#REF!/#REF!</f>
        <v>#REF!</v>
      </c>
      <c r="DP110" s="112" t="e">
        <f>#REF!/#REF!</f>
        <v>#REF!</v>
      </c>
      <c r="DQ110" s="112" t="e">
        <f>#REF!/#REF!</f>
        <v>#REF!</v>
      </c>
      <c r="DR110" s="112" t="e">
        <f>#REF!/#REF!</f>
        <v>#REF!</v>
      </c>
      <c r="DS110" s="112" t="e">
        <f>#REF!/#REF!</f>
        <v>#REF!</v>
      </c>
      <c r="DT110" s="112" t="e">
        <f>#REF!/#REF!</f>
        <v>#REF!</v>
      </c>
      <c r="DU110" s="112" t="e">
        <f>#REF!/#REF!</f>
        <v>#REF!</v>
      </c>
      <c r="DV110" s="112" t="e">
        <f>#REF!/#REF!</f>
        <v>#REF!</v>
      </c>
      <c r="DW110" s="112" t="e">
        <f>#REF!/#REF!</f>
        <v>#REF!</v>
      </c>
      <c r="DX110" s="112" t="e">
        <f>#REF!/#REF!</f>
        <v>#REF!</v>
      </c>
      <c r="DY110" s="112" t="e">
        <f>#REF!/#REF!</f>
        <v>#REF!</v>
      </c>
      <c r="DZ110" s="112" t="e">
        <f>#REF!/#REF!</f>
        <v>#REF!</v>
      </c>
      <c r="EA110" s="112" t="e">
        <f>#REF!/#REF!</f>
        <v>#REF!</v>
      </c>
      <c r="EB110" s="112" t="e">
        <f>#REF!/#REF!</f>
        <v>#REF!</v>
      </c>
      <c r="EC110" s="112" t="e">
        <f>#REF!/#REF!</f>
        <v>#REF!</v>
      </c>
      <c r="ED110" s="112" t="e">
        <f>#REF!/#REF!</f>
        <v>#REF!</v>
      </c>
      <c r="EE110" s="112" t="e">
        <f>#REF!/#REF!</f>
        <v>#REF!</v>
      </c>
      <c r="EF110" s="112" t="e">
        <f>#REF!/#REF!</f>
        <v>#REF!</v>
      </c>
      <c r="EG110" s="112" t="e">
        <f>#REF!/#REF!</f>
        <v>#REF!</v>
      </c>
      <c r="EH110" s="112" t="e">
        <f>#REF!/#REF!</f>
        <v>#REF!</v>
      </c>
      <c r="EI110" s="112" t="e">
        <f>#REF!/#REF!</f>
        <v>#REF!</v>
      </c>
      <c r="EJ110" s="112" t="e">
        <f>#REF!/#REF!</f>
        <v>#REF!</v>
      </c>
      <c r="EK110" s="112" t="e">
        <f>#REF!/#REF!</f>
        <v>#REF!</v>
      </c>
      <c r="EL110" s="112" t="e">
        <f>#REF!/#REF!</f>
        <v>#REF!</v>
      </c>
      <c r="EM110" s="112" t="e">
        <f>#REF!/#REF!</f>
        <v>#REF!</v>
      </c>
      <c r="EN110" s="112" t="e">
        <f>#REF!/#REF!</f>
        <v>#REF!</v>
      </c>
      <c r="EO110" s="112" t="e">
        <f>#REF!/#REF!</f>
        <v>#REF!</v>
      </c>
      <c r="EP110" s="112" t="e">
        <f>#REF!/#REF!</f>
        <v>#REF!</v>
      </c>
      <c r="EQ110" s="112" t="e">
        <f>#REF!/#REF!</f>
        <v>#REF!</v>
      </c>
      <c r="ER110" s="112" t="e">
        <f>#REF!/#REF!</f>
        <v>#REF!</v>
      </c>
      <c r="ES110" s="112" t="e">
        <f>#REF!/#REF!</f>
        <v>#REF!</v>
      </c>
      <c r="ET110" s="112" t="e">
        <f>#REF!/#REF!</f>
        <v>#REF!</v>
      </c>
      <c r="EU110" s="112" t="e">
        <f>#REF!/#REF!</f>
        <v>#REF!</v>
      </c>
      <c r="EV110" s="112" t="e">
        <f>#REF!/#REF!</f>
        <v>#REF!</v>
      </c>
      <c r="EW110" s="112" t="e">
        <f>#REF!/#REF!</f>
        <v>#REF!</v>
      </c>
      <c r="EX110" s="112" t="e">
        <f>#REF!/#REF!</f>
        <v>#REF!</v>
      </c>
      <c r="EY110" s="112" t="e">
        <f>#REF!/#REF!</f>
        <v>#REF!</v>
      </c>
      <c r="EZ110" s="112" t="e">
        <f>#REF!/#REF!</f>
        <v>#REF!</v>
      </c>
    </row>
    <row r="111" spans="1:156" x14ac:dyDescent="0.15">
      <c r="A111" s="48">
        <v>109</v>
      </c>
      <c r="B111" s="77" t="s">
        <v>668</v>
      </c>
      <c r="C111" s="78" t="s">
        <v>669</v>
      </c>
      <c r="D111" s="112" t="e">
        <f>#REF!/#REF!</f>
        <v>#REF!</v>
      </c>
      <c r="E111" s="112" t="e">
        <f>#REF!/#REF!</f>
        <v>#REF!</v>
      </c>
      <c r="F111" s="112" t="e">
        <f>#REF!/#REF!</f>
        <v>#REF!</v>
      </c>
      <c r="G111" s="112" t="e">
        <f>#REF!/#REF!</f>
        <v>#REF!</v>
      </c>
      <c r="H111" s="112" t="e">
        <f>#REF!/#REF!</f>
        <v>#REF!</v>
      </c>
      <c r="I111" s="112" t="e">
        <f>#REF!/#REF!</f>
        <v>#REF!</v>
      </c>
      <c r="J111" s="112" t="e">
        <f>#REF!/#REF!</f>
        <v>#REF!</v>
      </c>
      <c r="K111" s="112" t="e">
        <f>#REF!/#REF!</f>
        <v>#REF!</v>
      </c>
      <c r="L111" s="112" t="e">
        <f>#REF!/#REF!</f>
        <v>#REF!</v>
      </c>
      <c r="M111" s="112" t="e">
        <f>#REF!/#REF!</f>
        <v>#REF!</v>
      </c>
      <c r="N111" s="112" t="e">
        <f>#REF!/#REF!</f>
        <v>#REF!</v>
      </c>
      <c r="O111" s="112" t="e">
        <f>#REF!/#REF!</f>
        <v>#REF!</v>
      </c>
      <c r="P111" s="112" t="e">
        <f>#REF!/#REF!</f>
        <v>#REF!</v>
      </c>
      <c r="Q111" s="112" t="e">
        <f>#REF!/#REF!</f>
        <v>#REF!</v>
      </c>
      <c r="R111" s="112" t="e">
        <f>#REF!/#REF!</f>
        <v>#REF!</v>
      </c>
      <c r="S111" s="112" t="e">
        <f>#REF!/#REF!</f>
        <v>#REF!</v>
      </c>
      <c r="T111" s="112" t="e">
        <f>#REF!/#REF!</f>
        <v>#REF!</v>
      </c>
      <c r="U111" s="112" t="e">
        <f>#REF!/#REF!</f>
        <v>#REF!</v>
      </c>
      <c r="V111" s="112" t="e">
        <f>#REF!/#REF!</f>
        <v>#REF!</v>
      </c>
      <c r="W111" s="112" t="e">
        <f>#REF!/#REF!</f>
        <v>#REF!</v>
      </c>
      <c r="X111" s="112" t="e">
        <f>#REF!/#REF!</f>
        <v>#REF!</v>
      </c>
      <c r="Y111" s="112" t="e">
        <f>#REF!/#REF!</f>
        <v>#REF!</v>
      </c>
      <c r="Z111" s="112" t="e">
        <f>#REF!/#REF!</f>
        <v>#REF!</v>
      </c>
      <c r="AA111" s="112" t="e">
        <f>#REF!/#REF!</f>
        <v>#REF!</v>
      </c>
      <c r="AB111" s="112" t="e">
        <f>#REF!/#REF!</f>
        <v>#REF!</v>
      </c>
      <c r="AC111" s="112" t="e">
        <f>#REF!/#REF!</f>
        <v>#REF!</v>
      </c>
      <c r="AD111" s="112" t="e">
        <f>#REF!/#REF!</f>
        <v>#REF!</v>
      </c>
      <c r="AE111" s="112" t="e">
        <f>#REF!/#REF!</f>
        <v>#REF!</v>
      </c>
      <c r="AF111" s="112" t="e">
        <f>#REF!/#REF!</f>
        <v>#REF!</v>
      </c>
      <c r="AG111" s="112" t="e">
        <f>#REF!/#REF!</f>
        <v>#REF!</v>
      </c>
      <c r="AH111" s="112" t="e">
        <f>#REF!/#REF!</f>
        <v>#REF!</v>
      </c>
      <c r="AI111" s="112" t="e">
        <f>#REF!/#REF!</f>
        <v>#REF!</v>
      </c>
      <c r="AJ111" s="112" t="e">
        <f>#REF!/#REF!</f>
        <v>#REF!</v>
      </c>
      <c r="AK111" s="112" t="e">
        <f>#REF!/#REF!</f>
        <v>#REF!</v>
      </c>
      <c r="AL111" s="112" t="e">
        <f>#REF!/#REF!</f>
        <v>#REF!</v>
      </c>
      <c r="AM111" s="112" t="e">
        <f>#REF!/#REF!</f>
        <v>#REF!</v>
      </c>
      <c r="AN111" s="112" t="e">
        <f>#REF!/#REF!</f>
        <v>#REF!</v>
      </c>
      <c r="AO111" s="112" t="e">
        <f>#REF!/#REF!</f>
        <v>#REF!</v>
      </c>
      <c r="AP111" s="112" t="e">
        <f>#REF!/#REF!</f>
        <v>#REF!</v>
      </c>
      <c r="AQ111" s="112" t="e">
        <f>#REF!/#REF!</f>
        <v>#REF!</v>
      </c>
      <c r="AR111" s="112" t="e">
        <f>#REF!/#REF!</f>
        <v>#REF!</v>
      </c>
      <c r="AS111" s="112" t="e">
        <f>#REF!/#REF!</f>
        <v>#REF!</v>
      </c>
      <c r="AT111" s="112" t="e">
        <f>#REF!/#REF!</f>
        <v>#REF!</v>
      </c>
      <c r="AU111" s="112" t="e">
        <f>#REF!/#REF!</f>
        <v>#REF!</v>
      </c>
      <c r="AV111" s="112" t="e">
        <f>#REF!/#REF!</f>
        <v>#REF!</v>
      </c>
      <c r="AW111" s="112" t="e">
        <f>#REF!/#REF!</f>
        <v>#REF!</v>
      </c>
      <c r="AX111" s="112" t="e">
        <f>#REF!/#REF!</f>
        <v>#REF!</v>
      </c>
      <c r="AY111" s="112" t="e">
        <f>#REF!/#REF!</f>
        <v>#REF!</v>
      </c>
      <c r="AZ111" s="112" t="e">
        <f>#REF!/#REF!</f>
        <v>#REF!</v>
      </c>
      <c r="BA111" s="112" t="e">
        <f>#REF!/#REF!</f>
        <v>#REF!</v>
      </c>
      <c r="BB111" s="112" t="e">
        <f>#REF!/#REF!</f>
        <v>#REF!</v>
      </c>
      <c r="BC111" s="112" t="e">
        <f>#REF!/#REF!</f>
        <v>#REF!</v>
      </c>
      <c r="BD111" s="112" t="e">
        <f>#REF!/#REF!</f>
        <v>#REF!</v>
      </c>
      <c r="BE111" s="112" t="e">
        <f>#REF!/#REF!</f>
        <v>#REF!</v>
      </c>
      <c r="BF111" s="112" t="e">
        <f>#REF!/#REF!</f>
        <v>#REF!</v>
      </c>
      <c r="BG111" s="112" t="e">
        <f>#REF!/#REF!</f>
        <v>#REF!</v>
      </c>
      <c r="BH111" s="112" t="e">
        <f>#REF!/#REF!</f>
        <v>#REF!</v>
      </c>
      <c r="BI111" s="112" t="e">
        <f>#REF!/#REF!</f>
        <v>#REF!</v>
      </c>
      <c r="BJ111" s="112" t="e">
        <f>#REF!/#REF!</f>
        <v>#REF!</v>
      </c>
      <c r="BK111" s="112" t="e">
        <f>#REF!/#REF!</f>
        <v>#REF!</v>
      </c>
      <c r="BL111" s="112" t="e">
        <f>#REF!/#REF!</f>
        <v>#REF!</v>
      </c>
      <c r="BM111" s="112" t="e">
        <f>#REF!/#REF!</f>
        <v>#REF!</v>
      </c>
      <c r="BN111" s="112" t="e">
        <f>#REF!/#REF!</f>
        <v>#REF!</v>
      </c>
      <c r="BO111" s="112" t="e">
        <f>#REF!/#REF!</f>
        <v>#REF!</v>
      </c>
      <c r="BP111" s="112" t="e">
        <f>#REF!/#REF!</f>
        <v>#REF!</v>
      </c>
      <c r="BQ111" s="112" t="e">
        <f>#REF!/#REF!</f>
        <v>#REF!</v>
      </c>
      <c r="BR111" s="112" t="e">
        <f>#REF!/#REF!</f>
        <v>#REF!</v>
      </c>
      <c r="BS111" s="112" t="e">
        <f>#REF!/#REF!</f>
        <v>#REF!</v>
      </c>
      <c r="BT111" s="112" t="e">
        <f>#REF!/#REF!</f>
        <v>#REF!</v>
      </c>
      <c r="BU111" s="112" t="e">
        <f>#REF!/#REF!</f>
        <v>#REF!</v>
      </c>
      <c r="BV111" s="112" t="e">
        <f>#REF!/#REF!</f>
        <v>#REF!</v>
      </c>
      <c r="BW111" s="112" t="e">
        <f>#REF!/#REF!</f>
        <v>#REF!</v>
      </c>
      <c r="BX111" s="112" t="e">
        <f>#REF!/#REF!</f>
        <v>#REF!</v>
      </c>
      <c r="BY111" s="112" t="e">
        <f>#REF!/#REF!</f>
        <v>#REF!</v>
      </c>
      <c r="BZ111" s="112" t="e">
        <f>#REF!/#REF!</f>
        <v>#REF!</v>
      </c>
      <c r="CA111" s="112" t="e">
        <f>#REF!/#REF!</f>
        <v>#REF!</v>
      </c>
      <c r="CB111" s="112" t="e">
        <f>#REF!/#REF!</f>
        <v>#REF!</v>
      </c>
      <c r="CC111" s="112" t="e">
        <f>#REF!/#REF!</f>
        <v>#REF!</v>
      </c>
      <c r="CD111" s="112" t="e">
        <f>#REF!/#REF!</f>
        <v>#REF!</v>
      </c>
      <c r="CE111" s="112" t="e">
        <f>#REF!/#REF!</f>
        <v>#REF!</v>
      </c>
      <c r="CF111" s="112" t="e">
        <f>#REF!/#REF!</f>
        <v>#REF!</v>
      </c>
      <c r="CG111" s="112" t="e">
        <f>#REF!/#REF!</f>
        <v>#REF!</v>
      </c>
      <c r="CH111" s="112" t="e">
        <f>#REF!/#REF!</f>
        <v>#REF!</v>
      </c>
      <c r="CI111" s="112" t="e">
        <f>#REF!/#REF!</f>
        <v>#REF!</v>
      </c>
      <c r="CJ111" s="112" t="e">
        <f>#REF!/#REF!</f>
        <v>#REF!</v>
      </c>
      <c r="CK111" s="112" t="e">
        <f>#REF!/#REF!</f>
        <v>#REF!</v>
      </c>
      <c r="CL111" s="112" t="e">
        <f>#REF!/#REF!</f>
        <v>#REF!</v>
      </c>
      <c r="CM111" s="112" t="e">
        <f>#REF!/#REF!</f>
        <v>#REF!</v>
      </c>
      <c r="CN111" s="112" t="e">
        <f>#REF!/#REF!</f>
        <v>#REF!</v>
      </c>
      <c r="CO111" s="112" t="e">
        <f>#REF!/#REF!</f>
        <v>#REF!</v>
      </c>
      <c r="CP111" s="112" t="e">
        <f>#REF!/#REF!</f>
        <v>#REF!</v>
      </c>
      <c r="CQ111" s="112" t="e">
        <f>#REF!/#REF!</f>
        <v>#REF!</v>
      </c>
      <c r="CR111" s="112" t="e">
        <f>#REF!/#REF!</f>
        <v>#REF!</v>
      </c>
      <c r="CS111" s="112" t="e">
        <f>#REF!/#REF!</f>
        <v>#REF!</v>
      </c>
      <c r="CT111" s="112" t="e">
        <f>#REF!/#REF!</f>
        <v>#REF!</v>
      </c>
      <c r="CU111" s="112" t="e">
        <f>#REF!/#REF!</f>
        <v>#REF!</v>
      </c>
      <c r="CV111" s="112" t="e">
        <f>#REF!/#REF!</f>
        <v>#REF!</v>
      </c>
      <c r="CW111" s="112" t="e">
        <f>#REF!/#REF!</f>
        <v>#REF!</v>
      </c>
      <c r="CX111" s="112" t="e">
        <f>#REF!/#REF!</f>
        <v>#REF!</v>
      </c>
      <c r="CY111" s="112" t="e">
        <f>#REF!/#REF!</f>
        <v>#REF!</v>
      </c>
      <c r="CZ111" s="112" t="e">
        <f>#REF!/#REF!</f>
        <v>#REF!</v>
      </c>
      <c r="DA111" s="112" t="e">
        <f>#REF!/#REF!</f>
        <v>#REF!</v>
      </c>
      <c r="DB111" s="112" t="e">
        <f>#REF!/#REF!</f>
        <v>#REF!</v>
      </c>
      <c r="DC111" s="112" t="e">
        <f>#REF!/#REF!</f>
        <v>#REF!</v>
      </c>
      <c r="DD111" s="112" t="e">
        <f>#REF!/#REF!</f>
        <v>#REF!</v>
      </c>
      <c r="DE111" s="112" t="e">
        <f>#REF!/#REF!</f>
        <v>#REF!</v>
      </c>
      <c r="DF111" s="112" t="e">
        <f>#REF!/#REF!</f>
        <v>#REF!</v>
      </c>
      <c r="DG111" s="112" t="e">
        <f>#REF!/#REF!</f>
        <v>#REF!</v>
      </c>
      <c r="DH111" s="112" t="e">
        <f>#REF!/#REF!</f>
        <v>#REF!</v>
      </c>
      <c r="DI111" s="112" t="e">
        <f>#REF!/#REF!</f>
        <v>#REF!</v>
      </c>
      <c r="DJ111" s="112" t="e">
        <f>#REF!/#REF!</f>
        <v>#REF!</v>
      </c>
      <c r="DK111" s="112" t="e">
        <f>#REF!/#REF!</f>
        <v>#REF!</v>
      </c>
      <c r="DL111" s="112" t="e">
        <f>#REF!/#REF!</f>
        <v>#REF!</v>
      </c>
      <c r="DM111" s="112" t="e">
        <f>#REF!/#REF!</f>
        <v>#REF!</v>
      </c>
      <c r="DN111" s="112" t="e">
        <f>#REF!/#REF!</f>
        <v>#REF!</v>
      </c>
      <c r="DO111" s="112" t="e">
        <f>#REF!/#REF!</f>
        <v>#REF!</v>
      </c>
      <c r="DP111" s="112" t="e">
        <f>#REF!/#REF!</f>
        <v>#REF!</v>
      </c>
      <c r="DQ111" s="112" t="e">
        <f>#REF!/#REF!</f>
        <v>#REF!</v>
      </c>
      <c r="DR111" s="112" t="e">
        <f>#REF!/#REF!</f>
        <v>#REF!</v>
      </c>
      <c r="DS111" s="112" t="e">
        <f>#REF!/#REF!</f>
        <v>#REF!</v>
      </c>
      <c r="DT111" s="112" t="e">
        <f>#REF!/#REF!</f>
        <v>#REF!</v>
      </c>
      <c r="DU111" s="112" t="e">
        <f>#REF!/#REF!</f>
        <v>#REF!</v>
      </c>
      <c r="DV111" s="112" t="e">
        <f>#REF!/#REF!</f>
        <v>#REF!</v>
      </c>
      <c r="DW111" s="112" t="e">
        <f>#REF!/#REF!</f>
        <v>#REF!</v>
      </c>
      <c r="DX111" s="112" t="e">
        <f>#REF!/#REF!</f>
        <v>#REF!</v>
      </c>
      <c r="DY111" s="112" t="e">
        <f>#REF!/#REF!</f>
        <v>#REF!</v>
      </c>
      <c r="DZ111" s="112" t="e">
        <f>#REF!/#REF!</f>
        <v>#REF!</v>
      </c>
      <c r="EA111" s="112" t="e">
        <f>#REF!/#REF!</f>
        <v>#REF!</v>
      </c>
      <c r="EB111" s="112" t="e">
        <f>#REF!/#REF!</f>
        <v>#REF!</v>
      </c>
      <c r="EC111" s="112" t="e">
        <f>#REF!/#REF!</f>
        <v>#REF!</v>
      </c>
      <c r="ED111" s="112" t="e">
        <f>#REF!/#REF!</f>
        <v>#REF!</v>
      </c>
      <c r="EE111" s="112" t="e">
        <f>#REF!/#REF!</f>
        <v>#REF!</v>
      </c>
      <c r="EF111" s="112" t="e">
        <f>#REF!/#REF!</f>
        <v>#REF!</v>
      </c>
      <c r="EG111" s="112" t="e">
        <f>#REF!/#REF!</f>
        <v>#REF!</v>
      </c>
      <c r="EH111" s="112" t="e">
        <f>#REF!/#REF!</f>
        <v>#REF!</v>
      </c>
      <c r="EI111" s="112" t="e">
        <f>#REF!/#REF!</f>
        <v>#REF!</v>
      </c>
      <c r="EJ111" s="112" t="e">
        <f>#REF!/#REF!</f>
        <v>#REF!</v>
      </c>
      <c r="EK111" s="112" t="e">
        <f>#REF!/#REF!</f>
        <v>#REF!</v>
      </c>
      <c r="EL111" s="112" t="e">
        <f>#REF!/#REF!</f>
        <v>#REF!</v>
      </c>
      <c r="EM111" s="112" t="e">
        <f>#REF!/#REF!</f>
        <v>#REF!</v>
      </c>
      <c r="EN111" s="112" t="e">
        <f>#REF!/#REF!</f>
        <v>#REF!</v>
      </c>
      <c r="EO111" s="112" t="e">
        <f>#REF!/#REF!</f>
        <v>#REF!</v>
      </c>
      <c r="EP111" s="112" t="e">
        <f>#REF!/#REF!</f>
        <v>#REF!</v>
      </c>
      <c r="EQ111" s="112" t="e">
        <f>#REF!/#REF!</f>
        <v>#REF!</v>
      </c>
      <c r="ER111" s="112" t="e">
        <f>#REF!/#REF!</f>
        <v>#REF!</v>
      </c>
      <c r="ES111" s="112" t="e">
        <f>#REF!/#REF!</f>
        <v>#REF!</v>
      </c>
      <c r="ET111" s="112" t="e">
        <f>#REF!/#REF!</f>
        <v>#REF!</v>
      </c>
      <c r="EU111" s="112" t="e">
        <f>#REF!/#REF!</f>
        <v>#REF!</v>
      </c>
      <c r="EV111" s="112" t="e">
        <f>#REF!/#REF!</f>
        <v>#REF!</v>
      </c>
      <c r="EW111" s="112" t="e">
        <f>#REF!/#REF!</f>
        <v>#REF!</v>
      </c>
      <c r="EX111" s="112" t="e">
        <f>#REF!/#REF!</f>
        <v>#REF!</v>
      </c>
      <c r="EY111" s="112" t="e">
        <f>#REF!/#REF!</f>
        <v>#REF!</v>
      </c>
      <c r="EZ111" s="112" t="e">
        <f>#REF!/#REF!</f>
        <v>#REF!</v>
      </c>
    </row>
    <row r="112" spans="1:156" x14ac:dyDescent="0.15">
      <c r="A112" s="48">
        <v>110</v>
      </c>
      <c r="B112" s="77" t="s">
        <v>141</v>
      </c>
      <c r="C112" s="78" t="s">
        <v>670</v>
      </c>
      <c r="D112" s="112" t="e">
        <f>#REF!/#REF!</f>
        <v>#REF!</v>
      </c>
      <c r="E112" s="112" t="e">
        <f>#REF!/#REF!</f>
        <v>#REF!</v>
      </c>
      <c r="F112" s="112" t="e">
        <f>#REF!/#REF!</f>
        <v>#REF!</v>
      </c>
      <c r="G112" s="112" t="e">
        <f>#REF!/#REF!</f>
        <v>#REF!</v>
      </c>
      <c r="H112" s="112" t="e">
        <f>#REF!/#REF!</f>
        <v>#REF!</v>
      </c>
      <c r="I112" s="112" t="e">
        <f>#REF!/#REF!</f>
        <v>#REF!</v>
      </c>
      <c r="J112" s="112" t="e">
        <f>#REF!/#REF!</f>
        <v>#REF!</v>
      </c>
      <c r="K112" s="112" t="e">
        <f>#REF!/#REF!</f>
        <v>#REF!</v>
      </c>
      <c r="L112" s="112" t="e">
        <f>#REF!/#REF!</f>
        <v>#REF!</v>
      </c>
      <c r="M112" s="112" t="e">
        <f>#REF!/#REF!</f>
        <v>#REF!</v>
      </c>
      <c r="N112" s="112" t="e">
        <f>#REF!/#REF!</f>
        <v>#REF!</v>
      </c>
      <c r="O112" s="112" t="e">
        <f>#REF!/#REF!</f>
        <v>#REF!</v>
      </c>
      <c r="P112" s="112" t="e">
        <f>#REF!/#REF!</f>
        <v>#REF!</v>
      </c>
      <c r="Q112" s="112" t="e">
        <f>#REF!/#REF!</f>
        <v>#REF!</v>
      </c>
      <c r="R112" s="112" t="e">
        <f>#REF!/#REF!</f>
        <v>#REF!</v>
      </c>
      <c r="S112" s="112" t="e">
        <f>#REF!/#REF!</f>
        <v>#REF!</v>
      </c>
      <c r="T112" s="112" t="e">
        <f>#REF!/#REF!</f>
        <v>#REF!</v>
      </c>
      <c r="U112" s="112" t="e">
        <f>#REF!/#REF!</f>
        <v>#REF!</v>
      </c>
      <c r="V112" s="112" t="e">
        <f>#REF!/#REF!</f>
        <v>#REF!</v>
      </c>
      <c r="W112" s="112" t="e">
        <f>#REF!/#REF!</f>
        <v>#REF!</v>
      </c>
      <c r="X112" s="112" t="e">
        <f>#REF!/#REF!</f>
        <v>#REF!</v>
      </c>
      <c r="Y112" s="112" t="e">
        <f>#REF!/#REF!</f>
        <v>#REF!</v>
      </c>
      <c r="Z112" s="112" t="e">
        <f>#REF!/#REF!</f>
        <v>#REF!</v>
      </c>
      <c r="AA112" s="112" t="e">
        <f>#REF!/#REF!</f>
        <v>#REF!</v>
      </c>
      <c r="AB112" s="112" t="e">
        <f>#REF!/#REF!</f>
        <v>#REF!</v>
      </c>
      <c r="AC112" s="112" t="e">
        <f>#REF!/#REF!</f>
        <v>#REF!</v>
      </c>
      <c r="AD112" s="112" t="e">
        <f>#REF!/#REF!</f>
        <v>#REF!</v>
      </c>
      <c r="AE112" s="112" t="e">
        <f>#REF!/#REF!</f>
        <v>#REF!</v>
      </c>
      <c r="AF112" s="112" t="e">
        <f>#REF!/#REF!</f>
        <v>#REF!</v>
      </c>
      <c r="AG112" s="112" t="e">
        <f>#REF!/#REF!</f>
        <v>#REF!</v>
      </c>
      <c r="AH112" s="112" t="e">
        <f>#REF!/#REF!</f>
        <v>#REF!</v>
      </c>
      <c r="AI112" s="112" t="e">
        <f>#REF!/#REF!</f>
        <v>#REF!</v>
      </c>
      <c r="AJ112" s="112" t="e">
        <f>#REF!/#REF!</f>
        <v>#REF!</v>
      </c>
      <c r="AK112" s="112" t="e">
        <f>#REF!/#REF!</f>
        <v>#REF!</v>
      </c>
      <c r="AL112" s="112" t="e">
        <f>#REF!/#REF!</f>
        <v>#REF!</v>
      </c>
      <c r="AM112" s="112" t="e">
        <f>#REF!/#REF!</f>
        <v>#REF!</v>
      </c>
      <c r="AN112" s="112" t="e">
        <f>#REF!/#REF!</f>
        <v>#REF!</v>
      </c>
      <c r="AO112" s="112" t="e">
        <f>#REF!/#REF!</f>
        <v>#REF!</v>
      </c>
      <c r="AP112" s="112" t="e">
        <f>#REF!/#REF!</f>
        <v>#REF!</v>
      </c>
      <c r="AQ112" s="112" t="e">
        <f>#REF!/#REF!</f>
        <v>#REF!</v>
      </c>
      <c r="AR112" s="112" t="e">
        <f>#REF!/#REF!</f>
        <v>#REF!</v>
      </c>
      <c r="AS112" s="112" t="e">
        <f>#REF!/#REF!</f>
        <v>#REF!</v>
      </c>
      <c r="AT112" s="112" t="e">
        <f>#REF!/#REF!</f>
        <v>#REF!</v>
      </c>
      <c r="AU112" s="112" t="e">
        <f>#REF!/#REF!</f>
        <v>#REF!</v>
      </c>
      <c r="AV112" s="112" t="e">
        <f>#REF!/#REF!</f>
        <v>#REF!</v>
      </c>
      <c r="AW112" s="112" t="e">
        <f>#REF!/#REF!</f>
        <v>#REF!</v>
      </c>
      <c r="AX112" s="112" t="e">
        <f>#REF!/#REF!</f>
        <v>#REF!</v>
      </c>
      <c r="AY112" s="112" t="e">
        <f>#REF!/#REF!</f>
        <v>#REF!</v>
      </c>
      <c r="AZ112" s="112" t="e">
        <f>#REF!/#REF!</f>
        <v>#REF!</v>
      </c>
      <c r="BA112" s="112" t="e">
        <f>#REF!/#REF!</f>
        <v>#REF!</v>
      </c>
      <c r="BB112" s="112" t="e">
        <f>#REF!/#REF!</f>
        <v>#REF!</v>
      </c>
      <c r="BC112" s="112" t="e">
        <f>#REF!/#REF!</f>
        <v>#REF!</v>
      </c>
      <c r="BD112" s="112" t="e">
        <f>#REF!/#REF!</f>
        <v>#REF!</v>
      </c>
      <c r="BE112" s="112" t="e">
        <f>#REF!/#REF!</f>
        <v>#REF!</v>
      </c>
      <c r="BF112" s="112" t="e">
        <f>#REF!/#REF!</f>
        <v>#REF!</v>
      </c>
      <c r="BG112" s="112" t="e">
        <f>#REF!/#REF!</f>
        <v>#REF!</v>
      </c>
      <c r="BH112" s="112" t="e">
        <f>#REF!/#REF!</f>
        <v>#REF!</v>
      </c>
      <c r="BI112" s="112" t="e">
        <f>#REF!/#REF!</f>
        <v>#REF!</v>
      </c>
      <c r="BJ112" s="112" t="e">
        <f>#REF!/#REF!</f>
        <v>#REF!</v>
      </c>
      <c r="BK112" s="112" t="e">
        <f>#REF!/#REF!</f>
        <v>#REF!</v>
      </c>
      <c r="BL112" s="112" t="e">
        <f>#REF!/#REF!</f>
        <v>#REF!</v>
      </c>
      <c r="BM112" s="112" t="e">
        <f>#REF!/#REF!</f>
        <v>#REF!</v>
      </c>
      <c r="BN112" s="112" t="e">
        <f>#REF!/#REF!</f>
        <v>#REF!</v>
      </c>
      <c r="BO112" s="112" t="e">
        <f>#REF!/#REF!</f>
        <v>#REF!</v>
      </c>
      <c r="BP112" s="112" t="e">
        <f>#REF!/#REF!</f>
        <v>#REF!</v>
      </c>
      <c r="BQ112" s="112" t="e">
        <f>#REF!/#REF!</f>
        <v>#REF!</v>
      </c>
      <c r="BR112" s="112" t="e">
        <f>#REF!/#REF!</f>
        <v>#REF!</v>
      </c>
      <c r="BS112" s="112" t="e">
        <f>#REF!/#REF!</f>
        <v>#REF!</v>
      </c>
      <c r="BT112" s="112" t="e">
        <f>#REF!/#REF!</f>
        <v>#REF!</v>
      </c>
      <c r="BU112" s="112" t="e">
        <f>#REF!/#REF!</f>
        <v>#REF!</v>
      </c>
      <c r="BV112" s="112" t="e">
        <f>#REF!/#REF!</f>
        <v>#REF!</v>
      </c>
      <c r="BW112" s="112" t="e">
        <f>#REF!/#REF!</f>
        <v>#REF!</v>
      </c>
      <c r="BX112" s="112" t="e">
        <f>#REF!/#REF!</f>
        <v>#REF!</v>
      </c>
      <c r="BY112" s="112" t="e">
        <f>#REF!/#REF!</f>
        <v>#REF!</v>
      </c>
      <c r="BZ112" s="112" t="e">
        <f>#REF!/#REF!</f>
        <v>#REF!</v>
      </c>
      <c r="CA112" s="112" t="e">
        <f>#REF!/#REF!</f>
        <v>#REF!</v>
      </c>
      <c r="CB112" s="112" t="e">
        <f>#REF!/#REF!</f>
        <v>#REF!</v>
      </c>
      <c r="CC112" s="112" t="e">
        <f>#REF!/#REF!</f>
        <v>#REF!</v>
      </c>
      <c r="CD112" s="112" t="e">
        <f>#REF!/#REF!</f>
        <v>#REF!</v>
      </c>
      <c r="CE112" s="112" t="e">
        <f>#REF!/#REF!</f>
        <v>#REF!</v>
      </c>
      <c r="CF112" s="112" t="e">
        <f>#REF!/#REF!</f>
        <v>#REF!</v>
      </c>
      <c r="CG112" s="112" t="e">
        <f>#REF!/#REF!</f>
        <v>#REF!</v>
      </c>
      <c r="CH112" s="112" t="e">
        <f>#REF!/#REF!</f>
        <v>#REF!</v>
      </c>
      <c r="CI112" s="112" t="e">
        <f>#REF!/#REF!</f>
        <v>#REF!</v>
      </c>
      <c r="CJ112" s="112" t="e">
        <f>#REF!/#REF!</f>
        <v>#REF!</v>
      </c>
      <c r="CK112" s="112" t="e">
        <f>#REF!/#REF!</f>
        <v>#REF!</v>
      </c>
      <c r="CL112" s="112" t="e">
        <f>#REF!/#REF!</f>
        <v>#REF!</v>
      </c>
      <c r="CM112" s="112" t="e">
        <f>#REF!/#REF!</f>
        <v>#REF!</v>
      </c>
      <c r="CN112" s="112" t="e">
        <f>#REF!/#REF!</f>
        <v>#REF!</v>
      </c>
      <c r="CO112" s="112" t="e">
        <f>#REF!/#REF!</f>
        <v>#REF!</v>
      </c>
      <c r="CP112" s="112" t="e">
        <f>#REF!/#REF!</f>
        <v>#REF!</v>
      </c>
      <c r="CQ112" s="112" t="e">
        <f>#REF!/#REF!</f>
        <v>#REF!</v>
      </c>
      <c r="CR112" s="112" t="e">
        <f>#REF!/#REF!</f>
        <v>#REF!</v>
      </c>
      <c r="CS112" s="112" t="e">
        <f>#REF!/#REF!</f>
        <v>#REF!</v>
      </c>
      <c r="CT112" s="112" t="e">
        <f>#REF!/#REF!</f>
        <v>#REF!</v>
      </c>
      <c r="CU112" s="112" t="e">
        <f>#REF!/#REF!</f>
        <v>#REF!</v>
      </c>
      <c r="CV112" s="112" t="e">
        <f>#REF!/#REF!</f>
        <v>#REF!</v>
      </c>
      <c r="CW112" s="112" t="e">
        <f>#REF!/#REF!</f>
        <v>#REF!</v>
      </c>
      <c r="CX112" s="112" t="e">
        <f>#REF!/#REF!</f>
        <v>#REF!</v>
      </c>
      <c r="CY112" s="112" t="e">
        <f>#REF!/#REF!</f>
        <v>#REF!</v>
      </c>
      <c r="CZ112" s="112" t="e">
        <f>#REF!/#REF!</f>
        <v>#REF!</v>
      </c>
      <c r="DA112" s="112" t="e">
        <f>#REF!/#REF!</f>
        <v>#REF!</v>
      </c>
      <c r="DB112" s="112" t="e">
        <f>#REF!/#REF!</f>
        <v>#REF!</v>
      </c>
      <c r="DC112" s="112" t="e">
        <f>#REF!/#REF!</f>
        <v>#REF!</v>
      </c>
      <c r="DD112" s="112" t="e">
        <f>#REF!/#REF!</f>
        <v>#REF!</v>
      </c>
      <c r="DE112" s="112" t="e">
        <f>#REF!/#REF!</f>
        <v>#REF!</v>
      </c>
      <c r="DF112" s="112" t="e">
        <f>#REF!/#REF!</f>
        <v>#REF!</v>
      </c>
      <c r="DG112" s="112" t="e">
        <f>#REF!/#REF!</f>
        <v>#REF!</v>
      </c>
      <c r="DH112" s="112" t="e">
        <f>#REF!/#REF!</f>
        <v>#REF!</v>
      </c>
      <c r="DI112" s="112" t="e">
        <f>#REF!/#REF!</f>
        <v>#REF!</v>
      </c>
      <c r="DJ112" s="112" t="e">
        <f>#REF!/#REF!</f>
        <v>#REF!</v>
      </c>
      <c r="DK112" s="112" t="e">
        <f>#REF!/#REF!</f>
        <v>#REF!</v>
      </c>
      <c r="DL112" s="112" t="e">
        <f>#REF!/#REF!</f>
        <v>#REF!</v>
      </c>
      <c r="DM112" s="112" t="e">
        <f>#REF!/#REF!</f>
        <v>#REF!</v>
      </c>
      <c r="DN112" s="112" t="e">
        <f>#REF!/#REF!</f>
        <v>#REF!</v>
      </c>
      <c r="DO112" s="112" t="e">
        <f>#REF!/#REF!</f>
        <v>#REF!</v>
      </c>
      <c r="DP112" s="112" t="e">
        <f>#REF!/#REF!</f>
        <v>#REF!</v>
      </c>
      <c r="DQ112" s="112" t="e">
        <f>#REF!/#REF!</f>
        <v>#REF!</v>
      </c>
      <c r="DR112" s="112" t="e">
        <f>#REF!/#REF!</f>
        <v>#REF!</v>
      </c>
      <c r="DS112" s="112" t="e">
        <f>#REF!/#REF!</f>
        <v>#REF!</v>
      </c>
      <c r="DT112" s="112" t="e">
        <f>#REF!/#REF!</f>
        <v>#REF!</v>
      </c>
      <c r="DU112" s="112" t="e">
        <f>#REF!/#REF!</f>
        <v>#REF!</v>
      </c>
      <c r="DV112" s="112" t="e">
        <f>#REF!/#REF!</f>
        <v>#REF!</v>
      </c>
      <c r="DW112" s="112" t="e">
        <f>#REF!/#REF!</f>
        <v>#REF!</v>
      </c>
      <c r="DX112" s="112" t="e">
        <f>#REF!/#REF!</f>
        <v>#REF!</v>
      </c>
      <c r="DY112" s="112" t="e">
        <f>#REF!/#REF!</f>
        <v>#REF!</v>
      </c>
      <c r="DZ112" s="112" t="e">
        <f>#REF!/#REF!</f>
        <v>#REF!</v>
      </c>
      <c r="EA112" s="112" t="e">
        <f>#REF!/#REF!</f>
        <v>#REF!</v>
      </c>
      <c r="EB112" s="112" t="e">
        <f>#REF!/#REF!</f>
        <v>#REF!</v>
      </c>
      <c r="EC112" s="112" t="e">
        <f>#REF!/#REF!</f>
        <v>#REF!</v>
      </c>
      <c r="ED112" s="112" t="e">
        <f>#REF!/#REF!</f>
        <v>#REF!</v>
      </c>
      <c r="EE112" s="112" t="e">
        <f>#REF!/#REF!</f>
        <v>#REF!</v>
      </c>
      <c r="EF112" s="112" t="e">
        <f>#REF!/#REF!</f>
        <v>#REF!</v>
      </c>
      <c r="EG112" s="112" t="e">
        <f>#REF!/#REF!</f>
        <v>#REF!</v>
      </c>
      <c r="EH112" s="112" t="e">
        <f>#REF!/#REF!</f>
        <v>#REF!</v>
      </c>
      <c r="EI112" s="112" t="e">
        <f>#REF!/#REF!</f>
        <v>#REF!</v>
      </c>
      <c r="EJ112" s="112" t="e">
        <f>#REF!/#REF!</f>
        <v>#REF!</v>
      </c>
      <c r="EK112" s="112" t="e">
        <f>#REF!/#REF!</f>
        <v>#REF!</v>
      </c>
      <c r="EL112" s="112" t="e">
        <f>#REF!/#REF!</f>
        <v>#REF!</v>
      </c>
      <c r="EM112" s="112" t="e">
        <f>#REF!/#REF!</f>
        <v>#REF!</v>
      </c>
      <c r="EN112" s="112" t="e">
        <f>#REF!/#REF!</f>
        <v>#REF!</v>
      </c>
      <c r="EO112" s="112" t="e">
        <f>#REF!/#REF!</f>
        <v>#REF!</v>
      </c>
      <c r="EP112" s="112" t="e">
        <f>#REF!/#REF!</f>
        <v>#REF!</v>
      </c>
      <c r="EQ112" s="112" t="e">
        <f>#REF!/#REF!</f>
        <v>#REF!</v>
      </c>
      <c r="ER112" s="112" t="e">
        <f>#REF!/#REF!</f>
        <v>#REF!</v>
      </c>
      <c r="ES112" s="112" t="e">
        <f>#REF!/#REF!</f>
        <v>#REF!</v>
      </c>
      <c r="ET112" s="112" t="e">
        <f>#REF!/#REF!</f>
        <v>#REF!</v>
      </c>
      <c r="EU112" s="112" t="e">
        <f>#REF!/#REF!</f>
        <v>#REF!</v>
      </c>
      <c r="EV112" s="112" t="e">
        <f>#REF!/#REF!</f>
        <v>#REF!</v>
      </c>
      <c r="EW112" s="112" t="e">
        <f>#REF!/#REF!</f>
        <v>#REF!</v>
      </c>
      <c r="EX112" s="112" t="e">
        <f>#REF!/#REF!</f>
        <v>#REF!</v>
      </c>
      <c r="EY112" s="112" t="e">
        <f>#REF!/#REF!</f>
        <v>#REF!</v>
      </c>
      <c r="EZ112" s="112" t="e">
        <f>#REF!/#REF!</f>
        <v>#REF!</v>
      </c>
    </row>
    <row r="113" spans="1:156" x14ac:dyDescent="0.15">
      <c r="A113" s="48">
        <v>111</v>
      </c>
      <c r="B113" s="77" t="s">
        <v>6</v>
      </c>
      <c r="C113" s="78" t="s">
        <v>750</v>
      </c>
      <c r="D113" s="112" t="e">
        <f>#REF!/#REF!</f>
        <v>#REF!</v>
      </c>
      <c r="E113" s="112" t="e">
        <f>#REF!/#REF!</f>
        <v>#REF!</v>
      </c>
      <c r="F113" s="112" t="e">
        <f>#REF!/#REF!</f>
        <v>#REF!</v>
      </c>
      <c r="G113" s="112" t="e">
        <f>#REF!/#REF!</f>
        <v>#REF!</v>
      </c>
      <c r="H113" s="112" t="e">
        <f>#REF!/#REF!</f>
        <v>#REF!</v>
      </c>
      <c r="I113" s="112" t="e">
        <f>#REF!/#REF!</f>
        <v>#REF!</v>
      </c>
      <c r="J113" s="112" t="e">
        <f>#REF!/#REF!</f>
        <v>#REF!</v>
      </c>
      <c r="K113" s="112" t="e">
        <f>#REF!/#REF!</f>
        <v>#REF!</v>
      </c>
      <c r="L113" s="112" t="e">
        <f>#REF!/#REF!</f>
        <v>#REF!</v>
      </c>
      <c r="M113" s="112" t="e">
        <f>#REF!/#REF!</f>
        <v>#REF!</v>
      </c>
      <c r="N113" s="112" t="e">
        <f>#REF!/#REF!</f>
        <v>#REF!</v>
      </c>
      <c r="O113" s="112" t="e">
        <f>#REF!/#REF!</f>
        <v>#REF!</v>
      </c>
      <c r="P113" s="112" t="e">
        <f>#REF!/#REF!</f>
        <v>#REF!</v>
      </c>
      <c r="Q113" s="112" t="e">
        <f>#REF!/#REF!</f>
        <v>#REF!</v>
      </c>
      <c r="R113" s="112" t="e">
        <f>#REF!/#REF!</f>
        <v>#REF!</v>
      </c>
      <c r="S113" s="112" t="e">
        <f>#REF!/#REF!</f>
        <v>#REF!</v>
      </c>
      <c r="T113" s="112" t="e">
        <f>#REF!/#REF!</f>
        <v>#REF!</v>
      </c>
      <c r="U113" s="112" t="e">
        <f>#REF!/#REF!</f>
        <v>#REF!</v>
      </c>
      <c r="V113" s="112" t="e">
        <f>#REF!/#REF!</f>
        <v>#REF!</v>
      </c>
      <c r="W113" s="112" t="e">
        <f>#REF!/#REF!</f>
        <v>#REF!</v>
      </c>
      <c r="X113" s="112" t="e">
        <f>#REF!/#REF!</f>
        <v>#REF!</v>
      </c>
      <c r="Y113" s="112" t="e">
        <f>#REF!/#REF!</f>
        <v>#REF!</v>
      </c>
      <c r="Z113" s="112" t="e">
        <f>#REF!/#REF!</f>
        <v>#REF!</v>
      </c>
      <c r="AA113" s="112" t="e">
        <f>#REF!/#REF!</f>
        <v>#REF!</v>
      </c>
      <c r="AB113" s="112" t="e">
        <f>#REF!/#REF!</f>
        <v>#REF!</v>
      </c>
      <c r="AC113" s="112" t="e">
        <f>#REF!/#REF!</f>
        <v>#REF!</v>
      </c>
      <c r="AD113" s="112" t="e">
        <f>#REF!/#REF!</f>
        <v>#REF!</v>
      </c>
      <c r="AE113" s="112" t="e">
        <f>#REF!/#REF!</f>
        <v>#REF!</v>
      </c>
      <c r="AF113" s="112" t="e">
        <f>#REF!/#REF!</f>
        <v>#REF!</v>
      </c>
      <c r="AG113" s="112" t="e">
        <f>#REF!/#REF!</f>
        <v>#REF!</v>
      </c>
      <c r="AH113" s="112" t="e">
        <f>#REF!/#REF!</f>
        <v>#REF!</v>
      </c>
      <c r="AI113" s="112" t="e">
        <f>#REF!/#REF!</f>
        <v>#REF!</v>
      </c>
      <c r="AJ113" s="112" t="e">
        <f>#REF!/#REF!</f>
        <v>#REF!</v>
      </c>
      <c r="AK113" s="112" t="e">
        <f>#REF!/#REF!</f>
        <v>#REF!</v>
      </c>
      <c r="AL113" s="112" t="e">
        <f>#REF!/#REF!</f>
        <v>#REF!</v>
      </c>
      <c r="AM113" s="112" t="e">
        <f>#REF!/#REF!</f>
        <v>#REF!</v>
      </c>
      <c r="AN113" s="112" t="e">
        <f>#REF!/#REF!</f>
        <v>#REF!</v>
      </c>
      <c r="AO113" s="112" t="e">
        <f>#REF!/#REF!</f>
        <v>#REF!</v>
      </c>
      <c r="AP113" s="112" t="e">
        <f>#REF!/#REF!</f>
        <v>#REF!</v>
      </c>
      <c r="AQ113" s="112" t="e">
        <f>#REF!/#REF!</f>
        <v>#REF!</v>
      </c>
      <c r="AR113" s="112" t="e">
        <f>#REF!/#REF!</f>
        <v>#REF!</v>
      </c>
      <c r="AS113" s="112" t="e">
        <f>#REF!/#REF!</f>
        <v>#REF!</v>
      </c>
      <c r="AT113" s="112" t="e">
        <f>#REF!/#REF!</f>
        <v>#REF!</v>
      </c>
      <c r="AU113" s="112" t="e">
        <f>#REF!/#REF!</f>
        <v>#REF!</v>
      </c>
      <c r="AV113" s="112" t="e">
        <f>#REF!/#REF!</f>
        <v>#REF!</v>
      </c>
      <c r="AW113" s="112" t="e">
        <f>#REF!/#REF!</f>
        <v>#REF!</v>
      </c>
      <c r="AX113" s="112" t="e">
        <f>#REF!/#REF!</f>
        <v>#REF!</v>
      </c>
      <c r="AY113" s="112" t="e">
        <f>#REF!/#REF!</f>
        <v>#REF!</v>
      </c>
      <c r="AZ113" s="112" t="e">
        <f>#REF!/#REF!</f>
        <v>#REF!</v>
      </c>
      <c r="BA113" s="112" t="e">
        <f>#REF!/#REF!</f>
        <v>#REF!</v>
      </c>
      <c r="BB113" s="112" t="e">
        <f>#REF!/#REF!</f>
        <v>#REF!</v>
      </c>
      <c r="BC113" s="112" t="e">
        <f>#REF!/#REF!</f>
        <v>#REF!</v>
      </c>
      <c r="BD113" s="112" t="e">
        <f>#REF!/#REF!</f>
        <v>#REF!</v>
      </c>
      <c r="BE113" s="112" t="e">
        <f>#REF!/#REF!</f>
        <v>#REF!</v>
      </c>
      <c r="BF113" s="112" t="e">
        <f>#REF!/#REF!</f>
        <v>#REF!</v>
      </c>
      <c r="BG113" s="112" t="e">
        <f>#REF!/#REF!</f>
        <v>#REF!</v>
      </c>
      <c r="BH113" s="112" t="e">
        <f>#REF!/#REF!</f>
        <v>#REF!</v>
      </c>
      <c r="BI113" s="112" t="e">
        <f>#REF!/#REF!</f>
        <v>#REF!</v>
      </c>
      <c r="BJ113" s="112" t="e">
        <f>#REF!/#REF!</f>
        <v>#REF!</v>
      </c>
      <c r="BK113" s="112" t="e">
        <f>#REF!/#REF!</f>
        <v>#REF!</v>
      </c>
      <c r="BL113" s="112" t="e">
        <f>#REF!/#REF!</f>
        <v>#REF!</v>
      </c>
      <c r="BM113" s="112" t="e">
        <f>#REF!/#REF!</f>
        <v>#REF!</v>
      </c>
      <c r="BN113" s="112" t="e">
        <f>#REF!/#REF!</f>
        <v>#REF!</v>
      </c>
      <c r="BO113" s="112" t="e">
        <f>#REF!/#REF!</f>
        <v>#REF!</v>
      </c>
      <c r="BP113" s="112" t="e">
        <f>#REF!/#REF!</f>
        <v>#REF!</v>
      </c>
      <c r="BQ113" s="112" t="e">
        <f>#REF!/#REF!</f>
        <v>#REF!</v>
      </c>
      <c r="BR113" s="112" t="e">
        <f>#REF!/#REF!</f>
        <v>#REF!</v>
      </c>
      <c r="BS113" s="112" t="e">
        <f>#REF!/#REF!</f>
        <v>#REF!</v>
      </c>
      <c r="BT113" s="112" t="e">
        <f>#REF!/#REF!</f>
        <v>#REF!</v>
      </c>
      <c r="BU113" s="112" t="e">
        <f>#REF!/#REF!</f>
        <v>#REF!</v>
      </c>
      <c r="BV113" s="112" t="e">
        <f>#REF!/#REF!</f>
        <v>#REF!</v>
      </c>
      <c r="BW113" s="112" t="e">
        <f>#REF!/#REF!</f>
        <v>#REF!</v>
      </c>
      <c r="BX113" s="112" t="e">
        <f>#REF!/#REF!</f>
        <v>#REF!</v>
      </c>
      <c r="BY113" s="112" t="e">
        <f>#REF!/#REF!</f>
        <v>#REF!</v>
      </c>
      <c r="BZ113" s="112" t="e">
        <f>#REF!/#REF!</f>
        <v>#REF!</v>
      </c>
      <c r="CA113" s="112" t="e">
        <f>#REF!/#REF!</f>
        <v>#REF!</v>
      </c>
      <c r="CB113" s="112" t="e">
        <f>#REF!/#REF!</f>
        <v>#REF!</v>
      </c>
      <c r="CC113" s="112" t="e">
        <f>#REF!/#REF!</f>
        <v>#REF!</v>
      </c>
      <c r="CD113" s="112" t="e">
        <f>#REF!/#REF!</f>
        <v>#REF!</v>
      </c>
      <c r="CE113" s="112" t="e">
        <f>#REF!/#REF!</f>
        <v>#REF!</v>
      </c>
      <c r="CF113" s="112" t="e">
        <f>#REF!/#REF!</f>
        <v>#REF!</v>
      </c>
      <c r="CG113" s="112" t="e">
        <f>#REF!/#REF!</f>
        <v>#REF!</v>
      </c>
      <c r="CH113" s="112" t="e">
        <f>#REF!/#REF!</f>
        <v>#REF!</v>
      </c>
      <c r="CI113" s="112" t="e">
        <f>#REF!/#REF!</f>
        <v>#REF!</v>
      </c>
      <c r="CJ113" s="112" t="e">
        <f>#REF!/#REF!</f>
        <v>#REF!</v>
      </c>
      <c r="CK113" s="112" t="e">
        <f>#REF!/#REF!</f>
        <v>#REF!</v>
      </c>
      <c r="CL113" s="112" t="e">
        <f>#REF!/#REF!</f>
        <v>#REF!</v>
      </c>
      <c r="CM113" s="112" t="e">
        <f>#REF!/#REF!</f>
        <v>#REF!</v>
      </c>
      <c r="CN113" s="112" t="e">
        <f>#REF!/#REF!</f>
        <v>#REF!</v>
      </c>
      <c r="CO113" s="112" t="e">
        <f>#REF!/#REF!</f>
        <v>#REF!</v>
      </c>
      <c r="CP113" s="112" t="e">
        <f>#REF!/#REF!</f>
        <v>#REF!</v>
      </c>
      <c r="CQ113" s="112" t="e">
        <f>#REF!/#REF!</f>
        <v>#REF!</v>
      </c>
      <c r="CR113" s="112" t="e">
        <f>#REF!/#REF!</f>
        <v>#REF!</v>
      </c>
      <c r="CS113" s="112" t="e">
        <f>#REF!/#REF!</f>
        <v>#REF!</v>
      </c>
      <c r="CT113" s="112" t="e">
        <f>#REF!/#REF!</f>
        <v>#REF!</v>
      </c>
      <c r="CU113" s="112" t="e">
        <f>#REF!/#REF!</f>
        <v>#REF!</v>
      </c>
      <c r="CV113" s="112" t="e">
        <f>#REF!/#REF!</f>
        <v>#REF!</v>
      </c>
      <c r="CW113" s="112" t="e">
        <f>#REF!/#REF!</f>
        <v>#REF!</v>
      </c>
      <c r="CX113" s="112" t="e">
        <f>#REF!/#REF!</f>
        <v>#REF!</v>
      </c>
      <c r="CY113" s="112" t="e">
        <f>#REF!/#REF!</f>
        <v>#REF!</v>
      </c>
      <c r="CZ113" s="112" t="e">
        <f>#REF!/#REF!</f>
        <v>#REF!</v>
      </c>
      <c r="DA113" s="112" t="e">
        <f>#REF!/#REF!</f>
        <v>#REF!</v>
      </c>
      <c r="DB113" s="112" t="e">
        <f>#REF!/#REF!</f>
        <v>#REF!</v>
      </c>
      <c r="DC113" s="112" t="e">
        <f>#REF!/#REF!</f>
        <v>#REF!</v>
      </c>
      <c r="DD113" s="112" t="e">
        <f>#REF!/#REF!</f>
        <v>#REF!</v>
      </c>
      <c r="DE113" s="112" t="e">
        <f>#REF!/#REF!</f>
        <v>#REF!</v>
      </c>
      <c r="DF113" s="112" t="e">
        <f>#REF!/#REF!</f>
        <v>#REF!</v>
      </c>
      <c r="DG113" s="112" t="e">
        <f>#REF!/#REF!</f>
        <v>#REF!</v>
      </c>
      <c r="DH113" s="112" t="e">
        <f>#REF!/#REF!</f>
        <v>#REF!</v>
      </c>
      <c r="DI113" s="112" t="e">
        <f>#REF!/#REF!</f>
        <v>#REF!</v>
      </c>
      <c r="DJ113" s="112" t="e">
        <f>#REF!/#REF!</f>
        <v>#REF!</v>
      </c>
      <c r="DK113" s="112" t="e">
        <f>#REF!/#REF!</f>
        <v>#REF!</v>
      </c>
      <c r="DL113" s="112" t="e">
        <f>#REF!/#REF!</f>
        <v>#REF!</v>
      </c>
      <c r="DM113" s="112" t="e">
        <f>#REF!/#REF!</f>
        <v>#REF!</v>
      </c>
      <c r="DN113" s="112" t="e">
        <f>#REF!/#REF!</f>
        <v>#REF!</v>
      </c>
      <c r="DO113" s="112" t="e">
        <f>#REF!/#REF!</f>
        <v>#REF!</v>
      </c>
      <c r="DP113" s="112" t="e">
        <f>#REF!/#REF!</f>
        <v>#REF!</v>
      </c>
      <c r="DQ113" s="112" t="e">
        <f>#REF!/#REF!</f>
        <v>#REF!</v>
      </c>
      <c r="DR113" s="112" t="e">
        <f>#REF!/#REF!</f>
        <v>#REF!</v>
      </c>
      <c r="DS113" s="112" t="e">
        <f>#REF!/#REF!</f>
        <v>#REF!</v>
      </c>
      <c r="DT113" s="112" t="e">
        <f>#REF!/#REF!</f>
        <v>#REF!</v>
      </c>
      <c r="DU113" s="112" t="e">
        <f>#REF!/#REF!</f>
        <v>#REF!</v>
      </c>
      <c r="DV113" s="112" t="e">
        <f>#REF!/#REF!</f>
        <v>#REF!</v>
      </c>
      <c r="DW113" s="112" t="e">
        <f>#REF!/#REF!</f>
        <v>#REF!</v>
      </c>
      <c r="DX113" s="112" t="e">
        <f>#REF!/#REF!</f>
        <v>#REF!</v>
      </c>
      <c r="DY113" s="112" t="e">
        <f>#REF!/#REF!</f>
        <v>#REF!</v>
      </c>
      <c r="DZ113" s="112" t="e">
        <f>#REF!/#REF!</f>
        <v>#REF!</v>
      </c>
      <c r="EA113" s="112" t="e">
        <f>#REF!/#REF!</f>
        <v>#REF!</v>
      </c>
      <c r="EB113" s="112" t="e">
        <f>#REF!/#REF!</f>
        <v>#REF!</v>
      </c>
      <c r="EC113" s="112" t="e">
        <f>#REF!/#REF!</f>
        <v>#REF!</v>
      </c>
      <c r="ED113" s="112" t="e">
        <f>#REF!/#REF!</f>
        <v>#REF!</v>
      </c>
      <c r="EE113" s="112" t="e">
        <f>#REF!/#REF!</f>
        <v>#REF!</v>
      </c>
      <c r="EF113" s="112" t="e">
        <f>#REF!/#REF!</f>
        <v>#REF!</v>
      </c>
      <c r="EG113" s="112" t="e">
        <f>#REF!/#REF!</f>
        <v>#REF!</v>
      </c>
      <c r="EH113" s="112" t="e">
        <f>#REF!/#REF!</f>
        <v>#REF!</v>
      </c>
      <c r="EI113" s="112" t="e">
        <f>#REF!/#REF!</f>
        <v>#REF!</v>
      </c>
      <c r="EJ113" s="112" t="e">
        <f>#REF!/#REF!</f>
        <v>#REF!</v>
      </c>
      <c r="EK113" s="112" t="e">
        <f>#REF!/#REF!</f>
        <v>#REF!</v>
      </c>
      <c r="EL113" s="112" t="e">
        <f>#REF!/#REF!</f>
        <v>#REF!</v>
      </c>
      <c r="EM113" s="112" t="e">
        <f>#REF!/#REF!</f>
        <v>#REF!</v>
      </c>
      <c r="EN113" s="112" t="e">
        <f>#REF!/#REF!</f>
        <v>#REF!</v>
      </c>
      <c r="EO113" s="112" t="e">
        <f>#REF!/#REF!</f>
        <v>#REF!</v>
      </c>
      <c r="EP113" s="112" t="e">
        <f>#REF!/#REF!</f>
        <v>#REF!</v>
      </c>
      <c r="EQ113" s="112" t="e">
        <f>#REF!/#REF!</f>
        <v>#REF!</v>
      </c>
      <c r="ER113" s="112" t="e">
        <f>#REF!/#REF!</f>
        <v>#REF!</v>
      </c>
      <c r="ES113" s="112" t="e">
        <f>#REF!/#REF!</f>
        <v>#REF!</v>
      </c>
      <c r="ET113" s="112" t="e">
        <f>#REF!/#REF!</f>
        <v>#REF!</v>
      </c>
      <c r="EU113" s="112" t="e">
        <f>#REF!/#REF!</f>
        <v>#REF!</v>
      </c>
      <c r="EV113" s="112" t="e">
        <f>#REF!/#REF!</f>
        <v>#REF!</v>
      </c>
      <c r="EW113" s="112" t="e">
        <f>#REF!/#REF!</f>
        <v>#REF!</v>
      </c>
      <c r="EX113" s="112" t="e">
        <f>#REF!/#REF!</f>
        <v>#REF!</v>
      </c>
      <c r="EY113" s="112" t="e">
        <f>#REF!/#REF!</f>
        <v>#REF!</v>
      </c>
      <c r="EZ113" s="112" t="e">
        <f>#REF!/#REF!</f>
        <v>#REF!</v>
      </c>
    </row>
    <row r="114" spans="1:156" x14ac:dyDescent="0.15">
      <c r="A114" s="48">
        <v>112</v>
      </c>
      <c r="B114" s="77" t="s">
        <v>142</v>
      </c>
      <c r="C114" s="78" t="s">
        <v>751</v>
      </c>
      <c r="D114" s="112" t="e">
        <f>#REF!/#REF!</f>
        <v>#REF!</v>
      </c>
      <c r="E114" s="112" t="e">
        <f>#REF!/#REF!</f>
        <v>#REF!</v>
      </c>
      <c r="F114" s="112" t="e">
        <f>#REF!/#REF!</f>
        <v>#REF!</v>
      </c>
      <c r="G114" s="112" t="e">
        <f>#REF!/#REF!</f>
        <v>#REF!</v>
      </c>
      <c r="H114" s="112" t="e">
        <f>#REF!/#REF!</f>
        <v>#REF!</v>
      </c>
      <c r="I114" s="112" t="e">
        <f>#REF!/#REF!</f>
        <v>#REF!</v>
      </c>
      <c r="J114" s="112" t="e">
        <f>#REF!/#REF!</f>
        <v>#REF!</v>
      </c>
      <c r="K114" s="112" t="e">
        <f>#REF!/#REF!</f>
        <v>#REF!</v>
      </c>
      <c r="L114" s="112" t="e">
        <f>#REF!/#REF!</f>
        <v>#REF!</v>
      </c>
      <c r="M114" s="112" t="e">
        <f>#REF!/#REF!</f>
        <v>#REF!</v>
      </c>
      <c r="N114" s="112" t="e">
        <f>#REF!/#REF!</f>
        <v>#REF!</v>
      </c>
      <c r="O114" s="112" t="e">
        <f>#REF!/#REF!</f>
        <v>#REF!</v>
      </c>
      <c r="P114" s="112" t="e">
        <f>#REF!/#REF!</f>
        <v>#REF!</v>
      </c>
      <c r="Q114" s="112" t="e">
        <f>#REF!/#REF!</f>
        <v>#REF!</v>
      </c>
      <c r="R114" s="112" t="e">
        <f>#REF!/#REF!</f>
        <v>#REF!</v>
      </c>
      <c r="S114" s="112" t="e">
        <f>#REF!/#REF!</f>
        <v>#REF!</v>
      </c>
      <c r="T114" s="112" t="e">
        <f>#REF!/#REF!</f>
        <v>#REF!</v>
      </c>
      <c r="U114" s="112" t="e">
        <f>#REF!/#REF!</f>
        <v>#REF!</v>
      </c>
      <c r="V114" s="112" t="e">
        <f>#REF!/#REF!</f>
        <v>#REF!</v>
      </c>
      <c r="W114" s="112" t="e">
        <f>#REF!/#REF!</f>
        <v>#REF!</v>
      </c>
      <c r="X114" s="112" t="e">
        <f>#REF!/#REF!</f>
        <v>#REF!</v>
      </c>
      <c r="Y114" s="112" t="e">
        <f>#REF!/#REF!</f>
        <v>#REF!</v>
      </c>
      <c r="Z114" s="112" t="e">
        <f>#REF!/#REF!</f>
        <v>#REF!</v>
      </c>
      <c r="AA114" s="112" t="e">
        <f>#REF!/#REF!</f>
        <v>#REF!</v>
      </c>
      <c r="AB114" s="112" t="e">
        <f>#REF!/#REF!</f>
        <v>#REF!</v>
      </c>
      <c r="AC114" s="112" t="e">
        <f>#REF!/#REF!</f>
        <v>#REF!</v>
      </c>
      <c r="AD114" s="112" t="e">
        <f>#REF!/#REF!</f>
        <v>#REF!</v>
      </c>
      <c r="AE114" s="112" t="e">
        <f>#REF!/#REF!</f>
        <v>#REF!</v>
      </c>
      <c r="AF114" s="112" t="e">
        <f>#REF!/#REF!</f>
        <v>#REF!</v>
      </c>
      <c r="AG114" s="112" t="e">
        <f>#REF!/#REF!</f>
        <v>#REF!</v>
      </c>
      <c r="AH114" s="112" t="e">
        <f>#REF!/#REF!</f>
        <v>#REF!</v>
      </c>
      <c r="AI114" s="112" t="e">
        <f>#REF!/#REF!</f>
        <v>#REF!</v>
      </c>
      <c r="AJ114" s="112" t="e">
        <f>#REF!/#REF!</f>
        <v>#REF!</v>
      </c>
      <c r="AK114" s="112" t="e">
        <f>#REF!/#REF!</f>
        <v>#REF!</v>
      </c>
      <c r="AL114" s="112" t="e">
        <f>#REF!/#REF!</f>
        <v>#REF!</v>
      </c>
      <c r="AM114" s="112" t="e">
        <f>#REF!/#REF!</f>
        <v>#REF!</v>
      </c>
      <c r="AN114" s="112" t="e">
        <f>#REF!/#REF!</f>
        <v>#REF!</v>
      </c>
      <c r="AO114" s="112" t="e">
        <f>#REF!/#REF!</f>
        <v>#REF!</v>
      </c>
      <c r="AP114" s="112" t="e">
        <f>#REF!/#REF!</f>
        <v>#REF!</v>
      </c>
      <c r="AQ114" s="112" t="e">
        <f>#REF!/#REF!</f>
        <v>#REF!</v>
      </c>
      <c r="AR114" s="112" t="e">
        <f>#REF!/#REF!</f>
        <v>#REF!</v>
      </c>
      <c r="AS114" s="112" t="e">
        <f>#REF!/#REF!</f>
        <v>#REF!</v>
      </c>
      <c r="AT114" s="112" t="e">
        <f>#REF!/#REF!</f>
        <v>#REF!</v>
      </c>
      <c r="AU114" s="112" t="e">
        <f>#REF!/#REF!</f>
        <v>#REF!</v>
      </c>
      <c r="AV114" s="112" t="e">
        <f>#REF!/#REF!</f>
        <v>#REF!</v>
      </c>
      <c r="AW114" s="112" t="e">
        <f>#REF!/#REF!</f>
        <v>#REF!</v>
      </c>
      <c r="AX114" s="112" t="e">
        <f>#REF!/#REF!</f>
        <v>#REF!</v>
      </c>
      <c r="AY114" s="112" t="e">
        <f>#REF!/#REF!</f>
        <v>#REF!</v>
      </c>
      <c r="AZ114" s="112" t="e">
        <f>#REF!/#REF!</f>
        <v>#REF!</v>
      </c>
      <c r="BA114" s="112" t="e">
        <f>#REF!/#REF!</f>
        <v>#REF!</v>
      </c>
      <c r="BB114" s="112" t="e">
        <f>#REF!/#REF!</f>
        <v>#REF!</v>
      </c>
      <c r="BC114" s="112" t="e">
        <f>#REF!/#REF!</f>
        <v>#REF!</v>
      </c>
      <c r="BD114" s="112" t="e">
        <f>#REF!/#REF!</f>
        <v>#REF!</v>
      </c>
      <c r="BE114" s="112" t="e">
        <f>#REF!/#REF!</f>
        <v>#REF!</v>
      </c>
      <c r="BF114" s="112" t="e">
        <f>#REF!/#REF!</f>
        <v>#REF!</v>
      </c>
      <c r="BG114" s="112" t="e">
        <f>#REF!/#REF!</f>
        <v>#REF!</v>
      </c>
      <c r="BH114" s="112" t="e">
        <f>#REF!/#REF!</f>
        <v>#REF!</v>
      </c>
      <c r="BI114" s="112" t="e">
        <f>#REF!/#REF!</f>
        <v>#REF!</v>
      </c>
      <c r="BJ114" s="112" t="e">
        <f>#REF!/#REF!</f>
        <v>#REF!</v>
      </c>
      <c r="BK114" s="112" t="e">
        <f>#REF!/#REF!</f>
        <v>#REF!</v>
      </c>
      <c r="BL114" s="112" t="e">
        <f>#REF!/#REF!</f>
        <v>#REF!</v>
      </c>
      <c r="BM114" s="112" t="e">
        <f>#REF!/#REF!</f>
        <v>#REF!</v>
      </c>
      <c r="BN114" s="112" t="e">
        <f>#REF!/#REF!</f>
        <v>#REF!</v>
      </c>
      <c r="BO114" s="112" t="e">
        <f>#REF!/#REF!</f>
        <v>#REF!</v>
      </c>
      <c r="BP114" s="112" t="e">
        <f>#REF!/#REF!</f>
        <v>#REF!</v>
      </c>
      <c r="BQ114" s="112" t="e">
        <f>#REF!/#REF!</f>
        <v>#REF!</v>
      </c>
      <c r="BR114" s="112" t="e">
        <f>#REF!/#REF!</f>
        <v>#REF!</v>
      </c>
      <c r="BS114" s="112" t="e">
        <f>#REF!/#REF!</f>
        <v>#REF!</v>
      </c>
      <c r="BT114" s="112" t="e">
        <f>#REF!/#REF!</f>
        <v>#REF!</v>
      </c>
      <c r="BU114" s="112" t="e">
        <f>#REF!/#REF!</f>
        <v>#REF!</v>
      </c>
      <c r="BV114" s="112" t="e">
        <f>#REF!/#REF!</f>
        <v>#REF!</v>
      </c>
      <c r="BW114" s="112" t="e">
        <f>#REF!/#REF!</f>
        <v>#REF!</v>
      </c>
      <c r="BX114" s="112" t="e">
        <f>#REF!/#REF!</f>
        <v>#REF!</v>
      </c>
      <c r="BY114" s="112" t="e">
        <f>#REF!/#REF!</f>
        <v>#REF!</v>
      </c>
      <c r="BZ114" s="112" t="e">
        <f>#REF!/#REF!</f>
        <v>#REF!</v>
      </c>
      <c r="CA114" s="112" t="e">
        <f>#REF!/#REF!</f>
        <v>#REF!</v>
      </c>
      <c r="CB114" s="112" t="e">
        <f>#REF!/#REF!</f>
        <v>#REF!</v>
      </c>
      <c r="CC114" s="112" t="e">
        <f>#REF!/#REF!</f>
        <v>#REF!</v>
      </c>
      <c r="CD114" s="112" t="e">
        <f>#REF!/#REF!</f>
        <v>#REF!</v>
      </c>
      <c r="CE114" s="112" t="e">
        <f>#REF!/#REF!</f>
        <v>#REF!</v>
      </c>
      <c r="CF114" s="112" t="e">
        <f>#REF!/#REF!</f>
        <v>#REF!</v>
      </c>
      <c r="CG114" s="112" t="e">
        <f>#REF!/#REF!</f>
        <v>#REF!</v>
      </c>
      <c r="CH114" s="112" t="e">
        <f>#REF!/#REF!</f>
        <v>#REF!</v>
      </c>
      <c r="CI114" s="112" t="e">
        <f>#REF!/#REF!</f>
        <v>#REF!</v>
      </c>
      <c r="CJ114" s="112" t="e">
        <f>#REF!/#REF!</f>
        <v>#REF!</v>
      </c>
      <c r="CK114" s="112" t="e">
        <f>#REF!/#REF!</f>
        <v>#REF!</v>
      </c>
      <c r="CL114" s="112" t="e">
        <f>#REF!/#REF!</f>
        <v>#REF!</v>
      </c>
      <c r="CM114" s="112" t="e">
        <f>#REF!/#REF!</f>
        <v>#REF!</v>
      </c>
      <c r="CN114" s="112" t="e">
        <f>#REF!/#REF!</f>
        <v>#REF!</v>
      </c>
      <c r="CO114" s="112" t="e">
        <f>#REF!/#REF!</f>
        <v>#REF!</v>
      </c>
      <c r="CP114" s="112" t="e">
        <f>#REF!/#REF!</f>
        <v>#REF!</v>
      </c>
      <c r="CQ114" s="112" t="e">
        <f>#REF!/#REF!</f>
        <v>#REF!</v>
      </c>
      <c r="CR114" s="112" t="e">
        <f>#REF!/#REF!</f>
        <v>#REF!</v>
      </c>
      <c r="CS114" s="112" t="e">
        <f>#REF!/#REF!</f>
        <v>#REF!</v>
      </c>
      <c r="CT114" s="112" t="e">
        <f>#REF!/#REF!</f>
        <v>#REF!</v>
      </c>
      <c r="CU114" s="112" t="e">
        <f>#REF!/#REF!</f>
        <v>#REF!</v>
      </c>
      <c r="CV114" s="112" t="e">
        <f>#REF!/#REF!</f>
        <v>#REF!</v>
      </c>
      <c r="CW114" s="112" t="e">
        <f>#REF!/#REF!</f>
        <v>#REF!</v>
      </c>
      <c r="CX114" s="112" t="e">
        <f>#REF!/#REF!</f>
        <v>#REF!</v>
      </c>
      <c r="CY114" s="112" t="e">
        <f>#REF!/#REF!</f>
        <v>#REF!</v>
      </c>
      <c r="CZ114" s="112" t="e">
        <f>#REF!/#REF!</f>
        <v>#REF!</v>
      </c>
      <c r="DA114" s="112" t="e">
        <f>#REF!/#REF!</f>
        <v>#REF!</v>
      </c>
      <c r="DB114" s="112" t="e">
        <f>#REF!/#REF!</f>
        <v>#REF!</v>
      </c>
      <c r="DC114" s="112" t="e">
        <f>#REF!/#REF!</f>
        <v>#REF!</v>
      </c>
      <c r="DD114" s="112" t="e">
        <f>#REF!/#REF!</f>
        <v>#REF!</v>
      </c>
      <c r="DE114" s="112" t="e">
        <f>#REF!/#REF!</f>
        <v>#REF!</v>
      </c>
      <c r="DF114" s="112" t="e">
        <f>#REF!/#REF!</f>
        <v>#REF!</v>
      </c>
      <c r="DG114" s="112" t="e">
        <f>#REF!/#REF!</f>
        <v>#REF!</v>
      </c>
      <c r="DH114" s="112" t="e">
        <f>#REF!/#REF!</f>
        <v>#REF!</v>
      </c>
      <c r="DI114" s="112" t="e">
        <f>#REF!/#REF!</f>
        <v>#REF!</v>
      </c>
      <c r="DJ114" s="112" t="e">
        <f>#REF!/#REF!</f>
        <v>#REF!</v>
      </c>
      <c r="DK114" s="112" t="e">
        <f>#REF!/#REF!</f>
        <v>#REF!</v>
      </c>
      <c r="DL114" s="112" t="e">
        <f>#REF!/#REF!</f>
        <v>#REF!</v>
      </c>
      <c r="DM114" s="112" t="e">
        <f>#REF!/#REF!</f>
        <v>#REF!</v>
      </c>
      <c r="DN114" s="112" t="e">
        <f>#REF!/#REF!</f>
        <v>#REF!</v>
      </c>
      <c r="DO114" s="112" t="e">
        <f>#REF!/#REF!</f>
        <v>#REF!</v>
      </c>
      <c r="DP114" s="112" t="e">
        <f>#REF!/#REF!</f>
        <v>#REF!</v>
      </c>
      <c r="DQ114" s="112" t="e">
        <f>#REF!/#REF!</f>
        <v>#REF!</v>
      </c>
      <c r="DR114" s="112" t="e">
        <f>#REF!/#REF!</f>
        <v>#REF!</v>
      </c>
      <c r="DS114" s="112" t="e">
        <f>#REF!/#REF!</f>
        <v>#REF!</v>
      </c>
      <c r="DT114" s="112" t="e">
        <f>#REF!/#REF!</f>
        <v>#REF!</v>
      </c>
      <c r="DU114" s="112" t="e">
        <f>#REF!/#REF!</f>
        <v>#REF!</v>
      </c>
      <c r="DV114" s="112" t="e">
        <f>#REF!/#REF!</f>
        <v>#REF!</v>
      </c>
      <c r="DW114" s="112" t="e">
        <f>#REF!/#REF!</f>
        <v>#REF!</v>
      </c>
      <c r="DX114" s="112" t="e">
        <f>#REF!/#REF!</f>
        <v>#REF!</v>
      </c>
      <c r="DY114" s="112" t="e">
        <f>#REF!/#REF!</f>
        <v>#REF!</v>
      </c>
      <c r="DZ114" s="112" t="e">
        <f>#REF!/#REF!</f>
        <v>#REF!</v>
      </c>
      <c r="EA114" s="112" t="e">
        <f>#REF!/#REF!</f>
        <v>#REF!</v>
      </c>
      <c r="EB114" s="112" t="e">
        <f>#REF!/#REF!</f>
        <v>#REF!</v>
      </c>
      <c r="EC114" s="112" t="e">
        <f>#REF!/#REF!</f>
        <v>#REF!</v>
      </c>
      <c r="ED114" s="112" t="e">
        <f>#REF!/#REF!</f>
        <v>#REF!</v>
      </c>
      <c r="EE114" s="112" t="e">
        <f>#REF!/#REF!</f>
        <v>#REF!</v>
      </c>
      <c r="EF114" s="112" t="e">
        <f>#REF!/#REF!</f>
        <v>#REF!</v>
      </c>
      <c r="EG114" s="112" t="e">
        <f>#REF!/#REF!</f>
        <v>#REF!</v>
      </c>
      <c r="EH114" s="112" t="e">
        <f>#REF!/#REF!</f>
        <v>#REF!</v>
      </c>
      <c r="EI114" s="112" t="e">
        <f>#REF!/#REF!</f>
        <v>#REF!</v>
      </c>
      <c r="EJ114" s="112" t="e">
        <f>#REF!/#REF!</f>
        <v>#REF!</v>
      </c>
      <c r="EK114" s="112" t="e">
        <f>#REF!/#REF!</f>
        <v>#REF!</v>
      </c>
      <c r="EL114" s="112" t="e">
        <f>#REF!/#REF!</f>
        <v>#REF!</v>
      </c>
      <c r="EM114" s="112" t="e">
        <f>#REF!/#REF!</f>
        <v>#REF!</v>
      </c>
      <c r="EN114" s="112" t="e">
        <f>#REF!/#REF!</f>
        <v>#REF!</v>
      </c>
      <c r="EO114" s="112" t="e">
        <f>#REF!/#REF!</f>
        <v>#REF!</v>
      </c>
      <c r="EP114" s="112" t="e">
        <f>#REF!/#REF!</f>
        <v>#REF!</v>
      </c>
      <c r="EQ114" s="112" t="e">
        <f>#REF!/#REF!</f>
        <v>#REF!</v>
      </c>
      <c r="ER114" s="112" t="e">
        <f>#REF!/#REF!</f>
        <v>#REF!</v>
      </c>
      <c r="ES114" s="112" t="e">
        <f>#REF!/#REF!</f>
        <v>#REF!</v>
      </c>
      <c r="ET114" s="112" t="e">
        <f>#REF!/#REF!</f>
        <v>#REF!</v>
      </c>
      <c r="EU114" s="112" t="e">
        <f>#REF!/#REF!</f>
        <v>#REF!</v>
      </c>
      <c r="EV114" s="112" t="e">
        <f>#REF!/#REF!</f>
        <v>#REF!</v>
      </c>
      <c r="EW114" s="112" t="e">
        <f>#REF!/#REF!</f>
        <v>#REF!</v>
      </c>
      <c r="EX114" s="112" t="e">
        <f>#REF!/#REF!</f>
        <v>#REF!</v>
      </c>
      <c r="EY114" s="112" t="e">
        <f>#REF!/#REF!</f>
        <v>#REF!</v>
      </c>
      <c r="EZ114" s="112" t="e">
        <f>#REF!/#REF!</f>
        <v>#REF!</v>
      </c>
    </row>
    <row r="115" spans="1:156" x14ac:dyDescent="0.15">
      <c r="A115" s="48">
        <v>113</v>
      </c>
      <c r="B115" s="77" t="s">
        <v>143</v>
      </c>
      <c r="C115" s="78" t="s">
        <v>752</v>
      </c>
      <c r="D115" s="112" t="e">
        <f>#REF!/#REF!</f>
        <v>#REF!</v>
      </c>
      <c r="E115" s="112" t="e">
        <f>#REF!/#REF!</f>
        <v>#REF!</v>
      </c>
      <c r="F115" s="112" t="e">
        <f>#REF!/#REF!</f>
        <v>#REF!</v>
      </c>
      <c r="G115" s="112" t="e">
        <f>#REF!/#REF!</f>
        <v>#REF!</v>
      </c>
      <c r="H115" s="112" t="e">
        <f>#REF!/#REF!</f>
        <v>#REF!</v>
      </c>
      <c r="I115" s="112" t="e">
        <f>#REF!/#REF!</f>
        <v>#REF!</v>
      </c>
      <c r="J115" s="112" t="e">
        <f>#REF!/#REF!</f>
        <v>#REF!</v>
      </c>
      <c r="K115" s="112" t="e">
        <f>#REF!/#REF!</f>
        <v>#REF!</v>
      </c>
      <c r="L115" s="112" t="e">
        <f>#REF!/#REF!</f>
        <v>#REF!</v>
      </c>
      <c r="M115" s="112" t="e">
        <f>#REF!/#REF!</f>
        <v>#REF!</v>
      </c>
      <c r="N115" s="112" t="e">
        <f>#REF!/#REF!</f>
        <v>#REF!</v>
      </c>
      <c r="O115" s="112" t="e">
        <f>#REF!/#REF!</f>
        <v>#REF!</v>
      </c>
      <c r="P115" s="112" t="e">
        <f>#REF!/#REF!</f>
        <v>#REF!</v>
      </c>
      <c r="Q115" s="112" t="e">
        <f>#REF!/#REF!</f>
        <v>#REF!</v>
      </c>
      <c r="R115" s="112" t="e">
        <f>#REF!/#REF!</f>
        <v>#REF!</v>
      </c>
      <c r="S115" s="112" t="e">
        <f>#REF!/#REF!</f>
        <v>#REF!</v>
      </c>
      <c r="T115" s="112" t="e">
        <f>#REF!/#REF!</f>
        <v>#REF!</v>
      </c>
      <c r="U115" s="112" t="e">
        <f>#REF!/#REF!</f>
        <v>#REF!</v>
      </c>
      <c r="V115" s="112" t="e">
        <f>#REF!/#REF!</f>
        <v>#REF!</v>
      </c>
      <c r="W115" s="112" t="e">
        <f>#REF!/#REF!</f>
        <v>#REF!</v>
      </c>
      <c r="X115" s="112" t="e">
        <f>#REF!/#REF!</f>
        <v>#REF!</v>
      </c>
      <c r="Y115" s="112" t="e">
        <f>#REF!/#REF!</f>
        <v>#REF!</v>
      </c>
      <c r="Z115" s="112" t="e">
        <f>#REF!/#REF!</f>
        <v>#REF!</v>
      </c>
      <c r="AA115" s="112" t="e">
        <f>#REF!/#REF!</f>
        <v>#REF!</v>
      </c>
      <c r="AB115" s="112" t="e">
        <f>#REF!/#REF!</f>
        <v>#REF!</v>
      </c>
      <c r="AC115" s="112" t="e">
        <f>#REF!/#REF!</f>
        <v>#REF!</v>
      </c>
      <c r="AD115" s="112" t="e">
        <f>#REF!/#REF!</f>
        <v>#REF!</v>
      </c>
      <c r="AE115" s="112" t="e">
        <f>#REF!/#REF!</f>
        <v>#REF!</v>
      </c>
      <c r="AF115" s="112" t="e">
        <f>#REF!/#REF!</f>
        <v>#REF!</v>
      </c>
      <c r="AG115" s="112" t="e">
        <f>#REF!/#REF!</f>
        <v>#REF!</v>
      </c>
      <c r="AH115" s="112" t="e">
        <f>#REF!/#REF!</f>
        <v>#REF!</v>
      </c>
      <c r="AI115" s="112" t="e">
        <f>#REF!/#REF!</f>
        <v>#REF!</v>
      </c>
      <c r="AJ115" s="112" t="e">
        <f>#REF!/#REF!</f>
        <v>#REF!</v>
      </c>
      <c r="AK115" s="112" t="e">
        <f>#REF!/#REF!</f>
        <v>#REF!</v>
      </c>
      <c r="AL115" s="112" t="e">
        <f>#REF!/#REF!</f>
        <v>#REF!</v>
      </c>
      <c r="AM115" s="112" t="e">
        <f>#REF!/#REF!</f>
        <v>#REF!</v>
      </c>
      <c r="AN115" s="112" t="e">
        <f>#REF!/#REF!</f>
        <v>#REF!</v>
      </c>
      <c r="AO115" s="112" t="e">
        <f>#REF!/#REF!</f>
        <v>#REF!</v>
      </c>
      <c r="AP115" s="112" t="e">
        <f>#REF!/#REF!</f>
        <v>#REF!</v>
      </c>
      <c r="AQ115" s="112" t="e">
        <f>#REF!/#REF!</f>
        <v>#REF!</v>
      </c>
      <c r="AR115" s="112" t="e">
        <f>#REF!/#REF!</f>
        <v>#REF!</v>
      </c>
      <c r="AS115" s="112" t="e">
        <f>#REF!/#REF!</f>
        <v>#REF!</v>
      </c>
      <c r="AT115" s="112" t="e">
        <f>#REF!/#REF!</f>
        <v>#REF!</v>
      </c>
      <c r="AU115" s="112" t="e">
        <f>#REF!/#REF!</f>
        <v>#REF!</v>
      </c>
      <c r="AV115" s="112" t="e">
        <f>#REF!/#REF!</f>
        <v>#REF!</v>
      </c>
      <c r="AW115" s="112" t="e">
        <f>#REF!/#REF!</f>
        <v>#REF!</v>
      </c>
      <c r="AX115" s="112" t="e">
        <f>#REF!/#REF!</f>
        <v>#REF!</v>
      </c>
      <c r="AY115" s="112" t="e">
        <f>#REF!/#REF!</f>
        <v>#REF!</v>
      </c>
      <c r="AZ115" s="112" t="e">
        <f>#REF!/#REF!</f>
        <v>#REF!</v>
      </c>
      <c r="BA115" s="112" t="e">
        <f>#REF!/#REF!</f>
        <v>#REF!</v>
      </c>
      <c r="BB115" s="112" t="e">
        <f>#REF!/#REF!</f>
        <v>#REF!</v>
      </c>
      <c r="BC115" s="112" t="e">
        <f>#REF!/#REF!</f>
        <v>#REF!</v>
      </c>
      <c r="BD115" s="112" t="e">
        <f>#REF!/#REF!</f>
        <v>#REF!</v>
      </c>
      <c r="BE115" s="112" t="e">
        <f>#REF!/#REF!</f>
        <v>#REF!</v>
      </c>
      <c r="BF115" s="112" t="e">
        <f>#REF!/#REF!</f>
        <v>#REF!</v>
      </c>
      <c r="BG115" s="112" t="e">
        <f>#REF!/#REF!</f>
        <v>#REF!</v>
      </c>
      <c r="BH115" s="112" t="e">
        <f>#REF!/#REF!</f>
        <v>#REF!</v>
      </c>
      <c r="BI115" s="112" t="e">
        <f>#REF!/#REF!</f>
        <v>#REF!</v>
      </c>
      <c r="BJ115" s="112" t="e">
        <f>#REF!/#REF!</f>
        <v>#REF!</v>
      </c>
      <c r="BK115" s="112" t="e">
        <f>#REF!/#REF!</f>
        <v>#REF!</v>
      </c>
      <c r="BL115" s="112" t="e">
        <f>#REF!/#REF!</f>
        <v>#REF!</v>
      </c>
      <c r="BM115" s="112" t="e">
        <f>#REF!/#REF!</f>
        <v>#REF!</v>
      </c>
      <c r="BN115" s="112" t="e">
        <f>#REF!/#REF!</f>
        <v>#REF!</v>
      </c>
      <c r="BO115" s="112" t="e">
        <f>#REF!/#REF!</f>
        <v>#REF!</v>
      </c>
      <c r="BP115" s="112" t="e">
        <f>#REF!/#REF!</f>
        <v>#REF!</v>
      </c>
      <c r="BQ115" s="112" t="e">
        <f>#REF!/#REF!</f>
        <v>#REF!</v>
      </c>
      <c r="BR115" s="112" t="e">
        <f>#REF!/#REF!</f>
        <v>#REF!</v>
      </c>
      <c r="BS115" s="112" t="e">
        <f>#REF!/#REF!</f>
        <v>#REF!</v>
      </c>
      <c r="BT115" s="112" t="e">
        <f>#REF!/#REF!</f>
        <v>#REF!</v>
      </c>
      <c r="BU115" s="112" t="e">
        <f>#REF!/#REF!</f>
        <v>#REF!</v>
      </c>
      <c r="BV115" s="112" t="e">
        <f>#REF!/#REF!</f>
        <v>#REF!</v>
      </c>
      <c r="BW115" s="112" t="e">
        <f>#REF!/#REF!</f>
        <v>#REF!</v>
      </c>
      <c r="BX115" s="112" t="e">
        <f>#REF!/#REF!</f>
        <v>#REF!</v>
      </c>
      <c r="BY115" s="112" t="e">
        <f>#REF!/#REF!</f>
        <v>#REF!</v>
      </c>
      <c r="BZ115" s="112" t="e">
        <f>#REF!/#REF!</f>
        <v>#REF!</v>
      </c>
      <c r="CA115" s="112" t="e">
        <f>#REF!/#REF!</f>
        <v>#REF!</v>
      </c>
      <c r="CB115" s="112" t="e">
        <f>#REF!/#REF!</f>
        <v>#REF!</v>
      </c>
      <c r="CC115" s="112" t="e">
        <f>#REF!/#REF!</f>
        <v>#REF!</v>
      </c>
      <c r="CD115" s="112" t="e">
        <f>#REF!/#REF!</f>
        <v>#REF!</v>
      </c>
      <c r="CE115" s="112" t="e">
        <f>#REF!/#REF!</f>
        <v>#REF!</v>
      </c>
      <c r="CF115" s="112" t="e">
        <f>#REF!/#REF!</f>
        <v>#REF!</v>
      </c>
      <c r="CG115" s="112" t="e">
        <f>#REF!/#REF!</f>
        <v>#REF!</v>
      </c>
      <c r="CH115" s="112" t="e">
        <f>#REF!/#REF!</f>
        <v>#REF!</v>
      </c>
      <c r="CI115" s="112" t="e">
        <f>#REF!/#REF!</f>
        <v>#REF!</v>
      </c>
      <c r="CJ115" s="112" t="e">
        <f>#REF!/#REF!</f>
        <v>#REF!</v>
      </c>
      <c r="CK115" s="112" t="e">
        <f>#REF!/#REF!</f>
        <v>#REF!</v>
      </c>
      <c r="CL115" s="112" t="e">
        <f>#REF!/#REF!</f>
        <v>#REF!</v>
      </c>
      <c r="CM115" s="112" t="e">
        <f>#REF!/#REF!</f>
        <v>#REF!</v>
      </c>
      <c r="CN115" s="112" t="e">
        <f>#REF!/#REF!</f>
        <v>#REF!</v>
      </c>
      <c r="CO115" s="112" t="e">
        <f>#REF!/#REF!</f>
        <v>#REF!</v>
      </c>
      <c r="CP115" s="112" t="e">
        <f>#REF!/#REF!</f>
        <v>#REF!</v>
      </c>
      <c r="CQ115" s="112" t="e">
        <f>#REF!/#REF!</f>
        <v>#REF!</v>
      </c>
      <c r="CR115" s="112" t="e">
        <f>#REF!/#REF!</f>
        <v>#REF!</v>
      </c>
      <c r="CS115" s="112" t="e">
        <f>#REF!/#REF!</f>
        <v>#REF!</v>
      </c>
      <c r="CT115" s="112" t="e">
        <f>#REF!/#REF!</f>
        <v>#REF!</v>
      </c>
      <c r="CU115" s="112" t="e">
        <f>#REF!/#REF!</f>
        <v>#REF!</v>
      </c>
      <c r="CV115" s="112" t="e">
        <f>#REF!/#REF!</f>
        <v>#REF!</v>
      </c>
      <c r="CW115" s="112" t="e">
        <f>#REF!/#REF!</f>
        <v>#REF!</v>
      </c>
      <c r="CX115" s="112" t="e">
        <f>#REF!/#REF!</f>
        <v>#REF!</v>
      </c>
      <c r="CY115" s="112" t="e">
        <f>#REF!/#REF!</f>
        <v>#REF!</v>
      </c>
      <c r="CZ115" s="112" t="e">
        <f>#REF!/#REF!</f>
        <v>#REF!</v>
      </c>
      <c r="DA115" s="112" t="e">
        <f>#REF!/#REF!</f>
        <v>#REF!</v>
      </c>
      <c r="DB115" s="112" t="e">
        <f>#REF!/#REF!</f>
        <v>#REF!</v>
      </c>
      <c r="DC115" s="112" t="e">
        <f>#REF!/#REF!</f>
        <v>#REF!</v>
      </c>
      <c r="DD115" s="112" t="e">
        <f>#REF!/#REF!</f>
        <v>#REF!</v>
      </c>
      <c r="DE115" s="112" t="e">
        <f>#REF!/#REF!</f>
        <v>#REF!</v>
      </c>
      <c r="DF115" s="112" t="e">
        <f>#REF!/#REF!</f>
        <v>#REF!</v>
      </c>
      <c r="DG115" s="112" t="e">
        <f>#REF!/#REF!</f>
        <v>#REF!</v>
      </c>
      <c r="DH115" s="112" t="e">
        <f>#REF!/#REF!</f>
        <v>#REF!</v>
      </c>
      <c r="DI115" s="112" t="e">
        <f>#REF!/#REF!</f>
        <v>#REF!</v>
      </c>
      <c r="DJ115" s="112" t="e">
        <f>#REF!/#REF!</f>
        <v>#REF!</v>
      </c>
      <c r="DK115" s="112" t="e">
        <f>#REF!/#REF!</f>
        <v>#REF!</v>
      </c>
      <c r="DL115" s="112" t="e">
        <f>#REF!/#REF!</f>
        <v>#REF!</v>
      </c>
      <c r="DM115" s="112" t="e">
        <f>#REF!/#REF!</f>
        <v>#REF!</v>
      </c>
      <c r="DN115" s="112" t="e">
        <f>#REF!/#REF!</f>
        <v>#REF!</v>
      </c>
      <c r="DO115" s="112" t="e">
        <f>#REF!/#REF!</f>
        <v>#REF!</v>
      </c>
      <c r="DP115" s="112" t="e">
        <f>#REF!/#REF!</f>
        <v>#REF!</v>
      </c>
      <c r="DQ115" s="112" t="e">
        <f>#REF!/#REF!</f>
        <v>#REF!</v>
      </c>
      <c r="DR115" s="112" t="e">
        <f>#REF!/#REF!</f>
        <v>#REF!</v>
      </c>
      <c r="DS115" s="112" t="e">
        <f>#REF!/#REF!</f>
        <v>#REF!</v>
      </c>
      <c r="DT115" s="112" t="e">
        <f>#REF!/#REF!</f>
        <v>#REF!</v>
      </c>
      <c r="DU115" s="112" t="e">
        <f>#REF!/#REF!</f>
        <v>#REF!</v>
      </c>
      <c r="DV115" s="112" t="e">
        <f>#REF!/#REF!</f>
        <v>#REF!</v>
      </c>
      <c r="DW115" s="112" t="e">
        <f>#REF!/#REF!</f>
        <v>#REF!</v>
      </c>
      <c r="DX115" s="112" t="e">
        <f>#REF!/#REF!</f>
        <v>#REF!</v>
      </c>
      <c r="DY115" s="112" t="e">
        <f>#REF!/#REF!</f>
        <v>#REF!</v>
      </c>
      <c r="DZ115" s="112" t="e">
        <f>#REF!/#REF!</f>
        <v>#REF!</v>
      </c>
      <c r="EA115" s="112" t="e">
        <f>#REF!/#REF!</f>
        <v>#REF!</v>
      </c>
      <c r="EB115" s="112" t="e">
        <f>#REF!/#REF!</f>
        <v>#REF!</v>
      </c>
      <c r="EC115" s="112" t="e">
        <f>#REF!/#REF!</f>
        <v>#REF!</v>
      </c>
      <c r="ED115" s="112" t="e">
        <f>#REF!/#REF!</f>
        <v>#REF!</v>
      </c>
      <c r="EE115" s="112" t="e">
        <f>#REF!/#REF!</f>
        <v>#REF!</v>
      </c>
      <c r="EF115" s="112" t="e">
        <f>#REF!/#REF!</f>
        <v>#REF!</v>
      </c>
      <c r="EG115" s="112" t="e">
        <f>#REF!/#REF!</f>
        <v>#REF!</v>
      </c>
      <c r="EH115" s="112" t="e">
        <f>#REF!/#REF!</f>
        <v>#REF!</v>
      </c>
      <c r="EI115" s="112" t="e">
        <f>#REF!/#REF!</f>
        <v>#REF!</v>
      </c>
      <c r="EJ115" s="112" t="e">
        <f>#REF!/#REF!</f>
        <v>#REF!</v>
      </c>
      <c r="EK115" s="112" t="e">
        <f>#REF!/#REF!</f>
        <v>#REF!</v>
      </c>
      <c r="EL115" s="112" t="e">
        <f>#REF!/#REF!</f>
        <v>#REF!</v>
      </c>
      <c r="EM115" s="112" t="e">
        <f>#REF!/#REF!</f>
        <v>#REF!</v>
      </c>
      <c r="EN115" s="112" t="e">
        <f>#REF!/#REF!</f>
        <v>#REF!</v>
      </c>
      <c r="EO115" s="112" t="e">
        <f>#REF!/#REF!</f>
        <v>#REF!</v>
      </c>
      <c r="EP115" s="112" t="e">
        <f>#REF!/#REF!</f>
        <v>#REF!</v>
      </c>
      <c r="EQ115" s="112" t="e">
        <f>#REF!/#REF!</f>
        <v>#REF!</v>
      </c>
      <c r="ER115" s="112" t="e">
        <f>#REF!/#REF!</f>
        <v>#REF!</v>
      </c>
      <c r="ES115" s="112" t="e">
        <f>#REF!/#REF!</f>
        <v>#REF!</v>
      </c>
      <c r="ET115" s="112" t="e">
        <f>#REF!/#REF!</f>
        <v>#REF!</v>
      </c>
      <c r="EU115" s="112" t="e">
        <f>#REF!/#REF!</f>
        <v>#REF!</v>
      </c>
      <c r="EV115" s="112" t="e">
        <f>#REF!/#REF!</f>
        <v>#REF!</v>
      </c>
      <c r="EW115" s="112" t="e">
        <f>#REF!/#REF!</f>
        <v>#REF!</v>
      </c>
      <c r="EX115" s="112" t="e">
        <f>#REF!/#REF!</f>
        <v>#REF!</v>
      </c>
      <c r="EY115" s="112" t="e">
        <f>#REF!/#REF!</f>
        <v>#REF!</v>
      </c>
      <c r="EZ115" s="112" t="e">
        <f>#REF!/#REF!</f>
        <v>#REF!</v>
      </c>
    </row>
    <row r="116" spans="1:156" x14ac:dyDescent="0.15">
      <c r="A116" s="48">
        <v>114</v>
      </c>
      <c r="B116" s="77" t="s">
        <v>144</v>
      </c>
      <c r="C116" s="78" t="s">
        <v>753</v>
      </c>
      <c r="D116" s="112" t="e">
        <f>#REF!/#REF!</f>
        <v>#REF!</v>
      </c>
      <c r="E116" s="112" t="e">
        <f>#REF!/#REF!</f>
        <v>#REF!</v>
      </c>
      <c r="F116" s="112" t="e">
        <f>#REF!/#REF!</f>
        <v>#REF!</v>
      </c>
      <c r="G116" s="112" t="e">
        <f>#REF!/#REF!</f>
        <v>#REF!</v>
      </c>
      <c r="H116" s="112" t="e">
        <f>#REF!/#REF!</f>
        <v>#REF!</v>
      </c>
      <c r="I116" s="112" t="e">
        <f>#REF!/#REF!</f>
        <v>#REF!</v>
      </c>
      <c r="J116" s="112" t="e">
        <f>#REF!/#REF!</f>
        <v>#REF!</v>
      </c>
      <c r="K116" s="112" t="e">
        <f>#REF!/#REF!</f>
        <v>#REF!</v>
      </c>
      <c r="L116" s="112" t="e">
        <f>#REF!/#REF!</f>
        <v>#REF!</v>
      </c>
      <c r="M116" s="112" t="e">
        <f>#REF!/#REF!</f>
        <v>#REF!</v>
      </c>
      <c r="N116" s="112" t="e">
        <f>#REF!/#REF!</f>
        <v>#REF!</v>
      </c>
      <c r="O116" s="112" t="e">
        <f>#REF!/#REF!</f>
        <v>#REF!</v>
      </c>
      <c r="P116" s="112" t="e">
        <f>#REF!/#REF!</f>
        <v>#REF!</v>
      </c>
      <c r="Q116" s="112" t="e">
        <f>#REF!/#REF!</f>
        <v>#REF!</v>
      </c>
      <c r="R116" s="112" t="e">
        <f>#REF!/#REF!</f>
        <v>#REF!</v>
      </c>
      <c r="S116" s="112" t="e">
        <f>#REF!/#REF!</f>
        <v>#REF!</v>
      </c>
      <c r="T116" s="112" t="e">
        <f>#REF!/#REF!</f>
        <v>#REF!</v>
      </c>
      <c r="U116" s="112" t="e">
        <f>#REF!/#REF!</f>
        <v>#REF!</v>
      </c>
      <c r="V116" s="112" t="e">
        <f>#REF!/#REF!</f>
        <v>#REF!</v>
      </c>
      <c r="W116" s="112" t="e">
        <f>#REF!/#REF!</f>
        <v>#REF!</v>
      </c>
      <c r="X116" s="112" t="e">
        <f>#REF!/#REF!</f>
        <v>#REF!</v>
      </c>
      <c r="Y116" s="112" t="e">
        <f>#REF!/#REF!</f>
        <v>#REF!</v>
      </c>
      <c r="Z116" s="112" t="e">
        <f>#REF!/#REF!</f>
        <v>#REF!</v>
      </c>
      <c r="AA116" s="112" t="e">
        <f>#REF!/#REF!</f>
        <v>#REF!</v>
      </c>
      <c r="AB116" s="112" t="e">
        <f>#REF!/#REF!</f>
        <v>#REF!</v>
      </c>
      <c r="AC116" s="112" t="e">
        <f>#REF!/#REF!</f>
        <v>#REF!</v>
      </c>
      <c r="AD116" s="112" t="e">
        <f>#REF!/#REF!</f>
        <v>#REF!</v>
      </c>
      <c r="AE116" s="112" t="e">
        <f>#REF!/#REF!</f>
        <v>#REF!</v>
      </c>
      <c r="AF116" s="112" t="e">
        <f>#REF!/#REF!</f>
        <v>#REF!</v>
      </c>
      <c r="AG116" s="112" t="e">
        <f>#REF!/#REF!</f>
        <v>#REF!</v>
      </c>
      <c r="AH116" s="112" t="e">
        <f>#REF!/#REF!</f>
        <v>#REF!</v>
      </c>
      <c r="AI116" s="112" t="e">
        <f>#REF!/#REF!</f>
        <v>#REF!</v>
      </c>
      <c r="AJ116" s="112" t="e">
        <f>#REF!/#REF!</f>
        <v>#REF!</v>
      </c>
      <c r="AK116" s="112" t="e">
        <f>#REF!/#REF!</f>
        <v>#REF!</v>
      </c>
      <c r="AL116" s="112" t="e">
        <f>#REF!/#REF!</f>
        <v>#REF!</v>
      </c>
      <c r="AM116" s="112" t="e">
        <f>#REF!/#REF!</f>
        <v>#REF!</v>
      </c>
      <c r="AN116" s="112" t="e">
        <f>#REF!/#REF!</f>
        <v>#REF!</v>
      </c>
      <c r="AO116" s="112" t="e">
        <f>#REF!/#REF!</f>
        <v>#REF!</v>
      </c>
      <c r="AP116" s="112" t="e">
        <f>#REF!/#REF!</f>
        <v>#REF!</v>
      </c>
      <c r="AQ116" s="112" t="e">
        <f>#REF!/#REF!</f>
        <v>#REF!</v>
      </c>
      <c r="AR116" s="112" t="e">
        <f>#REF!/#REF!</f>
        <v>#REF!</v>
      </c>
      <c r="AS116" s="112" t="e">
        <f>#REF!/#REF!</f>
        <v>#REF!</v>
      </c>
      <c r="AT116" s="112" t="e">
        <f>#REF!/#REF!</f>
        <v>#REF!</v>
      </c>
      <c r="AU116" s="112" t="e">
        <f>#REF!/#REF!</f>
        <v>#REF!</v>
      </c>
      <c r="AV116" s="112" t="e">
        <f>#REF!/#REF!</f>
        <v>#REF!</v>
      </c>
      <c r="AW116" s="112" t="e">
        <f>#REF!/#REF!</f>
        <v>#REF!</v>
      </c>
      <c r="AX116" s="112" t="e">
        <f>#REF!/#REF!</f>
        <v>#REF!</v>
      </c>
      <c r="AY116" s="112" t="e">
        <f>#REF!/#REF!</f>
        <v>#REF!</v>
      </c>
      <c r="AZ116" s="112" t="e">
        <f>#REF!/#REF!</f>
        <v>#REF!</v>
      </c>
      <c r="BA116" s="112" t="e">
        <f>#REF!/#REF!</f>
        <v>#REF!</v>
      </c>
      <c r="BB116" s="112" t="e">
        <f>#REF!/#REF!</f>
        <v>#REF!</v>
      </c>
      <c r="BC116" s="112" t="e">
        <f>#REF!/#REF!</f>
        <v>#REF!</v>
      </c>
      <c r="BD116" s="112" t="e">
        <f>#REF!/#REF!</f>
        <v>#REF!</v>
      </c>
      <c r="BE116" s="112" t="e">
        <f>#REF!/#REF!</f>
        <v>#REF!</v>
      </c>
      <c r="BF116" s="112" t="e">
        <f>#REF!/#REF!</f>
        <v>#REF!</v>
      </c>
      <c r="BG116" s="112" t="e">
        <f>#REF!/#REF!</f>
        <v>#REF!</v>
      </c>
      <c r="BH116" s="112" t="e">
        <f>#REF!/#REF!</f>
        <v>#REF!</v>
      </c>
      <c r="BI116" s="112" t="e">
        <f>#REF!/#REF!</f>
        <v>#REF!</v>
      </c>
      <c r="BJ116" s="112" t="e">
        <f>#REF!/#REF!</f>
        <v>#REF!</v>
      </c>
      <c r="BK116" s="112" t="e">
        <f>#REF!/#REF!</f>
        <v>#REF!</v>
      </c>
      <c r="BL116" s="112" t="e">
        <f>#REF!/#REF!</f>
        <v>#REF!</v>
      </c>
      <c r="BM116" s="112" t="e">
        <f>#REF!/#REF!</f>
        <v>#REF!</v>
      </c>
      <c r="BN116" s="112" t="e">
        <f>#REF!/#REF!</f>
        <v>#REF!</v>
      </c>
      <c r="BO116" s="112" t="e">
        <f>#REF!/#REF!</f>
        <v>#REF!</v>
      </c>
      <c r="BP116" s="112" t="e">
        <f>#REF!/#REF!</f>
        <v>#REF!</v>
      </c>
      <c r="BQ116" s="112" t="e">
        <f>#REF!/#REF!</f>
        <v>#REF!</v>
      </c>
      <c r="BR116" s="112" t="e">
        <f>#REF!/#REF!</f>
        <v>#REF!</v>
      </c>
      <c r="BS116" s="112" t="e">
        <f>#REF!/#REF!</f>
        <v>#REF!</v>
      </c>
      <c r="BT116" s="112" t="e">
        <f>#REF!/#REF!</f>
        <v>#REF!</v>
      </c>
      <c r="BU116" s="112" t="e">
        <f>#REF!/#REF!</f>
        <v>#REF!</v>
      </c>
      <c r="BV116" s="112" t="e">
        <f>#REF!/#REF!</f>
        <v>#REF!</v>
      </c>
      <c r="BW116" s="112" t="e">
        <f>#REF!/#REF!</f>
        <v>#REF!</v>
      </c>
      <c r="BX116" s="112" t="e">
        <f>#REF!/#REF!</f>
        <v>#REF!</v>
      </c>
      <c r="BY116" s="112" t="e">
        <f>#REF!/#REF!</f>
        <v>#REF!</v>
      </c>
      <c r="BZ116" s="112" t="e">
        <f>#REF!/#REF!</f>
        <v>#REF!</v>
      </c>
      <c r="CA116" s="112" t="e">
        <f>#REF!/#REF!</f>
        <v>#REF!</v>
      </c>
      <c r="CB116" s="112" t="e">
        <f>#REF!/#REF!</f>
        <v>#REF!</v>
      </c>
      <c r="CC116" s="112" t="e">
        <f>#REF!/#REF!</f>
        <v>#REF!</v>
      </c>
      <c r="CD116" s="112" t="e">
        <f>#REF!/#REF!</f>
        <v>#REF!</v>
      </c>
      <c r="CE116" s="112" t="e">
        <f>#REF!/#REF!</f>
        <v>#REF!</v>
      </c>
      <c r="CF116" s="112" t="e">
        <f>#REF!/#REF!</f>
        <v>#REF!</v>
      </c>
      <c r="CG116" s="112" t="e">
        <f>#REF!/#REF!</f>
        <v>#REF!</v>
      </c>
      <c r="CH116" s="112" t="e">
        <f>#REF!/#REF!</f>
        <v>#REF!</v>
      </c>
      <c r="CI116" s="112" t="e">
        <f>#REF!/#REF!</f>
        <v>#REF!</v>
      </c>
      <c r="CJ116" s="112" t="e">
        <f>#REF!/#REF!</f>
        <v>#REF!</v>
      </c>
      <c r="CK116" s="112" t="e">
        <f>#REF!/#REF!</f>
        <v>#REF!</v>
      </c>
      <c r="CL116" s="112" t="e">
        <f>#REF!/#REF!</f>
        <v>#REF!</v>
      </c>
      <c r="CM116" s="112" t="e">
        <f>#REF!/#REF!</f>
        <v>#REF!</v>
      </c>
      <c r="CN116" s="112" t="e">
        <f>#REF!/#REF!</f>
        <v>#REF!</v>
      </c>
      <c r="CO116" s="112" t="e">
        <f>#REF!/#REF!</f>
        <v>#REF!</v>
      </c>
      <c r="CP116" s="112" t="e">
        <f>#REF!/#REF!</f>
        <v>#REF!</v>
      </c>
      <c r="CQ116" s="112" t="e">
        <f>#REF!/#REF!</f>
        <v>#REF!</v>
      </c>
      <c r="CR116" s="112" t="e">
        <f>#REF!/#REF!</f>
        <v>#REF!</v>
      </c>
      <c r="CS116" s="112" t="e">
        <f>#REF!/#REF!</f>
        <v>#REF!</v>
      </c>
      <c r="CT116" s="112" t="e">
        <f>#REF!/#REF!</f>
        <v>#REF!</v>
      </c>
      <c r="CU116" s="112" t="e">
        <f>#REF!/#REF!</f>
        <v>#REF!</v>
      </c>
      <c r="CV116" s="112" t="e">
        <f>#REF!/#REF!</f>
        <v>#REF!</v>
      </c>
      <c r="CW116" s="112" t="e">
        <f>#REF!/#REF!</f>
        <v>#REF!</v>
      </c>
      <c r="CX116" s="112" t="e">
        <f>#REF!/#REF!</f>
        <v>#REF!</v>
      </c>
      <c r="CY116" s="112" t="e">
        <f>#REF!/#REF!</f>
        <v>#REF!</v>
      </c>
      <c r="CZ116" s="112" t="e">
        <f>#REF!/#REF!</f>
        <v>#REF!</v>
      </c>
      <c r="DA116" s="112" t="e">
        <f>#REF!/#REF!</f>
        <v>#REF!</v>
      </c>
      <c r="DB116" s="112" t="e">
        <f>#REF!/#REF!</f>
        <v>#REF!</v>
      </c>
      <c r="DC116" s="112" t="e">
        <f>#REF!/#REF!</f>
        <v>#REF!</v>
      </c>
      <c r="DD116" s="112" t="e">
        <f>#REF!/#REF!</f>
        <v>#REF!</v>
      </c>
      <c r="DE116" s="112" t="e">
        <f>#REF!/#REF!</f>
        <v>#REF!</v>
      </c>
      <c r="DF116" s="112" t="e">
        <f>#REF!/#REF!</f>
        <v>#REF!</v>
      </c>
      <c r="DG116" s="112" t="e">
        <f>#REF!/#REF!</f>
        <v>#REF!</v>
      </c>
      <c r="DH116" s="112" t="e">
        <f>#REF!/#REF!</f>
        <v>#REF!</v>
      </c>
      <c r="DI116" s="112" t="e">
        <f>#REF!/#REF!</f>
        <v>#REF!</v>
      </c>
      <c r="DJ116" s="112" t="e">
        <f>#REF!/#REF!</f>
        <v>#REF!</v>
      </c>
      <c r="DK116" s="112" t="e">
        <f>#REF!/#REF!</f>
        <v>#REF!</v>
      </c>
      <c r="DL116" s="112" t="e">
        <f>#REF!/#REF!</f>
        <v>#REF!</v>
      </c>
      <c r="DM116" s="112" t="e">
        <f>#REF!/#REF!</f>
        <v>#REF!</v>
      </c>
      <c r="DN116" s="112" t="e">
        <f>#REF!/#REF!</f>
        <v>#REF!</v>
      </c>
      <c r="DO116" s="112" t="e">
        <f>#REF!/#REF!</f>
        <v>#REF!</v>
      </c>
      <c r="DP116" s="112" t="e">
        <f>#REF!/#REF!</f>
        <v>#REF!</v>
      </c>
      <c r="DQ116" s="112" t="e">
        <f>#REF!/#REF!</f>
        <v>#REF!</v>
      </c>
      <c r="DR116" s="112" t="e">
        <f>#REF!/#REF!</f>
        <v>#REF!</v>
      </c>
      <c r="DS116" s="112" t="e">
        <f>#REF!/#REF!</f>
        <v>#REF!</v>
      </c>
      <c r="DT116" s="112" t="e">
        <f>#REF!/#REF!</f>
        <v>#REF!</v>
      </c>
      <c r="DU116" s="112" t="e">
        <f>#REF!/#REF!</f>
        <v>#REF!</v>
      </c>
      <c r="DV116" s="112" t="e">
        <f>#REF!/#REF!</f>
        <v>#REF!</v>
      </c>
      <c r="DW116" s="112" t="e">
        <f>#REF!/#REF!</f>
        <v>#REF!</v>
      </c>
      <c r="DX116" s="112" t="e">
        <f>#REF!/#REF!</f>
        <v>#REF!</v>
      </c>
      <c r="DY116" s="112" t="e">
        <f>#REF!/#REF!</f>
        <v>#REF!</v>
      </c>
      <c r="DZ116" s="112" t="e">
        <f>#REF!/#REF!</f>
        <v>#REF!</v>
      </c>
      <c r="EA116" s="112" t="e">
        <f>#REF!/#REF!</f>
        <v>#REF!</v>
      </c>
      <c r="EB116" s="112" t="e">
        <f>#REF!/#REF!</f>
        <v>#REF!</v>
      </c>
      <c r="EC116" s="112" t="e">
        <f>#REF!/#REF!</f>
        <v>#REF!</v>
      </c>
      <c r="ED116" s="112" t="e">
        <f>#REF!/#REF!</f>
        <v>#REF!</v>
      </c>
      <c r="EE116" s="112" t="e">
        <f>#REF!/#REF!</f>
        <v>#REF!</v>
      </c>
      <c r="EF116" s="112" t="e">
        <f>#REF!/#REF!</f>
        <v>#REF!</v>
      </c>
      <c r="EG116" s="112" t="e">
        <f>#REF!/#REF!</f>
        <v>#REF!</v>
      </c>
      <c r="EH116" s="112" t="e">
        <f>#REF!/#REF!</f>
        <v>#REF!</v>
      </c>
      <c r="EI116" s="112" t="e">
        <f>#REF!/#REF!</f>
        <v>#REF!</v>
      </c>
      <c r="EJ116" s="112" t="e">
        <f>#REF!/#REF!</f>
        <v>#REF!</v>
      </c>
      <c r="EK116" s="112" t="e">
        <f>#REF!/#REF!</f>
        <v>#REF!</v>
      </c>
      <c r="EL116" s="112" t="e">
        <f>#REF!/#REF!</f>
        <v>#REF!</v>
      </c>
      <c r="EM116" s="112" t="e">
        <f>#REF!/#REF!</f>
        <v>#REF!</v>
      </c>
      <c r="EN116" s="112" t="e">
        <f>#REF!/#REF!</f>
        <v>#REF!</v>
      </c>
      <c r="EO116" s="112" t="e">
        <f>#REF!/#REF!</f>
        <v>#REF!</v>
      </c>
      <c r="EP116" s="112" t="e">
        <f>#REF!/#REF!</f>
        <v>#REF!</v>
      </c>
      <c r="EQ116" s="112" t="e">
        <f>#REF!/#REF!</f>
        <v>#REF!</v>
      </c>
      <c r="ER116" s="112" t="e">
        <f>#REF!/#REF!</f>
        <v>#REF!</v>
      </c>
      <c r="ES116" s="112" t="e">
        <f>#REF!/#REF!</f>
        <v>#REF!</v>
      </c>
      <c r="ET116" s="112" t="e">
        <f>#REF!/#REF!</f>
        <v>#REF!</v>
      </c>
      <c r="EU116" s="112" t="e">
        <f>#REF!/#REF!</f>
        <v>#REF!</v>
      </c>
      <c r="EV116" s="112" t="e">
        <f>#REF!/#REF!</f>
        <v>#REF!</v>
      </c>
      <c r="EW116" s="112" t="e">
        <f>#REF!/#REF!</f>
        <v>#REF!</v>
      </c>
      <c r="EX116" s="112" t="e">
        <f>#REF!/#REF!</f>
        <v>#REF!</v>
      </c>
      <c r="EY116" s="112" t="e">
        <f>#REF!/#REF!</f>
        <v>#REF!</v>
      </c>
      <c r="EZ116" s="112" t="e">
        <f>#REF!/#REF!</f>
        <v>#REF!</v>
      </c>
    </row>
    <row r="117" spans="1:156" x14ac:dyDescent="0.15">
      <c r="A117" s="48">
        <v>115</v>
      </c>
      <c r="B117" s="77" t="s">
        <v>7</v>
      </c>
      <c r="C117" s="78" t="s">
        <v>754</v>
      </c>
      <c r="D117" s="112" t="e">
        <f>#REF!/#REF!</f>
        <v>#REF!</v>
      </c>
      <c r="E117" s="112" t="e">
        <f>#REF!/#REF!</f>
        <v>#REF!</v>
      </c>
      <c r="F117" s="112" t="e">
        <f>#REF!/#REF!</f>
        <v>#REF!</v>
      </c>
      <c r="G117" s="112" t="e">
        <f>#REF!/#REF!</f>
        <v>#REF!</v>
      </c>
      <c r="H117" s="112" t="e">
        <f>#REF!/#REF!</f>
        <v>#REF!</v>
      </c>
      <c r="I117" s="112" t="e">
        <f>#REF!/#REF!</f>
        <v>#REF!</v>
      </c>
      <c r="J117" s="112" t="e">
        <f>#REF!/#REF!</f>
        <v>#REF!</v>
      </c>
      <c r="K117" s="112" t="e">
        <f>#REF!/#REF!</f>
        <v>#REF!</v>
      </c>
      <c r="L117" s="112" t="e">
        <f>#REF!/#REF!</f>
        <v>#REF!</v>
      </c>
      <c r="M117" s="112" t="e">
        <f>#REF!/#REF!</f>
        <v>#REF!</v>
      </c>
      <c r="N117" s="112" t="e">
        <f>#REF!/#REF!</f>
        <v>#REF!</v>
      </c>
      <c r="O117" s="112" t="e">
        <f>#REF!/#REF!</f>
        <v>#REF!</v>
      </c>
      <c r="P117" s="112" t="e">
        <f>#REF!/#REF!</f>
        <v>#REF!</v>
      </c>
      <c r="Q117" s="112" t="e">
        <f>#REF!/#REF!</f>
        <v>#REF!</v>
      </c>
      <c r="R117" s="112" t="e">
        <f>#REF!/#REF!</f>
        <v>#REF!</v>
      </c>
      <c r="S117" s="112" t="e">
        <f>#REF!/#REF!</f>
        <v>#REF!</v>
      </c>
      <c r="T117" s="112" t="e">
        <f>#REF!/#REF!</f>
        <v>#REF!</v>
      </c>
      <c r="U117" s="112" t="e">
        <f>#REF!/#REF!</f>
        <v>#REF!</v>
      </c>
      <c r="V117" s="112" t="e">
        <f>#REF!/#REF!</f>
        <v>#REF!</v>
      </c>
      <c r="W117" s="112" t="e">
        <f>#REF!/#REF!</f>
        <v>#REF!</v>
      </c>
      <c r="X117" s="112" t="e">
        <f>#REF!/#REF!</f>
        <v>#REF!</v>
      </c>
      <c r="Y117" s="112" t="e">
        <f>#REF!/#REF!</f>
        <v>#REF!</v>
      </c>
      <c r="Z117" s="112" t="e">
        <f>#REF!/#REF!</f>
        <v>#REF!</v>
      </c>
      <c r="AA117" s="112" t="e">
        <f>#REF!/#REF!</f>
        <v>#REF!</v>
      </c>
      <c r="AB117" s="112" t="e">
        <f>#REF!/#REF!</f>
        <v>#REF!</v>
      </c>
      <c r="AC117" s="112" t="e">
        <f>#REF!/#REF!</f>
        <v>#REF!</v>
      </c>
      <c r="AD117" s="112" t="e">
        <f>#REF!/#REF!</f>
        <v>#REF!</v>
      </c>
      <c r="AE117" s="112" t="e">
        <f>#REF!/#REF!</f>
        <v>#REF!</v>
      </c>
      <c r="AF117" s="112" t="e">
        <f>#REF!/#REF!</f>
        <v>#REF!</v>
      </c>
      <c r="AG117" s="112" t="e">
        <f>#REF!/#REF!</f>
        <v>#REF!</v>
      </c>
      <c r="AH117" s="112" t="e">
        <f>#REF!/#REF!</f>
        <v>#REF!</v>
      </c>
      <c r="AI117" s="112" t="e">
        <f>#REF!/#REF!</f>
        <v>#REF!</v>
      </c>
      <c r="AJ117" s="112" t="e">
        <f>#REF!/#REF!</f>
        <v>#REF!</v>
      </c>
      <c r="AK117" s="112" t="e">
        <f>#REF!/#REF!</f>
        <v>#REF!</v>
      </c>
      <c r="AL117" s="112" t="e">
        <f>#REF!/#REF!</f>
        <v>#REF!</v>
      </c>
      <c r="AM117" s="112" t="e">
        <f>#REF!/#REF!</f>
        <v>#REF!</v>
      </c>
      <c r="AN117" s="112" t="e">
        <f>#REF!/#REF!</f>
        <v>#REF!</v>
      </c>
      <c r="AO117" s="112" t="e">
        <f>#REF!/#REF!</f>
        <v>#REF!</v>
      </c>
      <c r="AP117" s="112" t="e">
        <f>#REF!/#REF!</f>
        <v>#REF!</v>
      </c>
      <c r="AQ117" s="112" t="e">
        <f>#REF!/#REF!</f>
        <v>#REF!</v>
      </c>
      <c r="AR117" s="112" t="e">
        <f>#REF!/#REF!</f>
        <v>#REF!</v>
      </c>
      <c r="AS117" s="112" t="e">
        <f>#REF!/#REF!</f>
        <v>#REF!</v>
      </c>
      <c r="AT117" s="112" t="e">
        <f>#REF!/#REF!</f>
        <v>#REF!</v>
      </c>
      <c r="AU117" s="112" t="e">
        <f>#REF!/#REF!</f>
        <v>#REF!</v>
      </c>
      <c r="AV117" s="112" t="e">
        <f>#REF!/#REF!</f>
        <v>#REF!</v>
      </c>
      <c r="AW117" s="112" t="e">
        <f>#REF!/#REF!</f>
        <v>#REF!</v>
      </c>
      <c r="AX117" s="112" t="e">
        <f>#REF!/#REF!</f>
        <v>#REF!</v>
      </c>
      <c r="AY117" s="112" t="e">
        <f>#REF!/#REF!</f>
        <v>#REF!</v>
      </c>
      <c r="AZ117" s="112" t="e">
        <f>#REF!/#REF!</f>
        <v>#REF!</v>
      </c>
      <c r="BA117" s="112" t="e">
        <f>#REF!/#REF!</f>
        <v>#REF!</v>
      </c>
      <c r="BB117" s="112" t="e">
        <f>#REF!/#REF!</f>
        <v>#REF!</v>
      </c>
      <c r="BC117" s="112" t="e">
        <f>#REF!/#REF!</f>
        <v>#REF!</v>
      </c>
      <c r="BD117" s="112" t="e">
        <f>#REF!/#REF!</f>
        <v>#REF!</v>
      </c>
      <c r="BE117" s="112" t="e">
        <f>#REF!/#REF!</f>
        <v>#REF!</v>
      </c>
      <c r="BF117" s="112" t="e">
        <f>#REF!/#REF!</f>
        <v>#REF!</v>
      </c>
      <c r="BG117" s="112" t="e">
        <f>#REF!/#REF!</f>
        <v>#REF!</v>
      </c>
      <c r="BH117" s="112" t="e">
        <f>#REF!/#REF!</f>
        <v>#REF!</v>
      </c>
      <c r="BI117" s="112" t="e">
        <f>#REF!/#REF!</f>
        <v>#REF!</v>
      </c>
      <c r="BJ117" s="112" t="e">
        <f>#REF!/#REF!</f>
        <v>#REF!</v>
      </c>
      <c r="BK117" s="112" t="e">
        <f>#REF!/#REF!</f>
        <v>#REF!</v>
      </c>
      <c r="BL117" s="112" t="e">
        <f>#REF!/#REF!</f>
        <v>#REF!</v>
      </c>
      <c r="BM117" s="112" t="e">
        <f>#REF!/#REF!</f>
        <v>#REF!</v>
      </c>
      <c r="BN117" s="112" t="e">
        <f>#REF!/#REF!</f>
        <v>#REF!</v>
      </c>
      <c r="BO117" s="112" t="e">
        <f>#REF!/#REF!</f>
        <v>#REF!</v>
      </c>
      <c r="BP117" s="112" t="e">
        <f>#REF!/#REF!</f>
        <v>#REF!</v>
      </c>
      <c r="BQ117" s="112" t="e">
        <f>#REF!/#REF!</f>
        <v>#REF!</v>
      </c>
      <c r="BR117" s="112" t="e">
        <f>#REF!/#REF!</f>
        <v>#REF!</v>
      </c>
      <c r="BS117" s="112" t="e">
        <f>#REF!/#REF!</f>
        <v>#REF!</v>
      </c>
      <c r="BT117" s="112" t="e">
        <f>#REF!/#REF!</f>
        <v>#REF!</v>
      </c>
      <c r="BU117" s="112" t="e">
        <f>#REF!/#REF!</f>
        <v>#REF!</v>
      </c>
      <c r="BV117" s="112" t="e">
        <f>#REF!/#REF!</f>
        <v>#REF!</v>
      </c>
      <c r="BW117" s="112" t="e">
        <f>#REF!/#REF!</f>
        <v>#REF!</v>
      </c>
      <c r="BX117" s="112" t="e">
        <f>#REF!/#REF!</f>
        <v>#REF!</v>
      </c>
      <c r="BY117" s="112" t="e">
        <f>#REF!/#REF!</f>
        <v>#REF!</v>
      </c>
      <c r="BZ117" s="112" t="e">
        <f>#REF!/#REF!</f>
        <v>#REF!</v>
      </c>
      <c r="CA117" s="112" t="e">
        <f>#REF!/#REF!</f>
        <v>#REF!</v>
      </c>
      <c r="CB117" s="112" t="e">
        <f>#REF!/#REF!</f>
        <v>#REF!</v>
      </c>
      <c r="CC117" s="112" t="e">
        <f>#REF!/#REF!</f>
        <v>#REF!</v>
      </c>
      <c r="CD117" s="112" t="e">
        <f>#REF!/#REF!</f>
        <v>#REF!</v>
      </c>
      <c r="CE117" s="112" t="e">
        <f>#REF!/#REF!</f>
        <v>#REF!</v>
      </c>
      <c r="CF117" s="112" t="e">
        <f>#REF!/#REF!</f>
        <v>#REF!</v>
      </c>
      <c r="CG117" s="112" t="e">
        <f>#REF!/#REF!</f>
        <v>#REF!</v>
      </c>
      <c r="CH117" s="112" t="e">
        <f>#REF!/#REF!</f>
        <v>#REF!</v>
      </c>
      <c r="CI117" s="112" t="e">
        <f>#REF!/#REF!</f>
        <v>#REF!</v>
      </c>
      <c r="CJ117" s="112" t="e">
        <f>#REF!/#REF!</f>
        <v>#REF!</v>
      </c>
      <c r="CK117" s="112" t="e">
        <f>#REF!/#REF!</f>
        <v>#REF!</v>
      </c>
      <c r="CL117" s="112" t="e">
        <f>#REF!/#REF!</f>
        <v>#REF!</v>
      </c>
      <c r="CM117" s="112" t="e">
        <f>#REF!/#REF!</f>
        <v>#REF!</v>
      </c>
      <c r="CN117" s="112" t="e">
        <f>#REF!/#REF!</f>
        <v>#REF!</v>
      </c>
      <c r="CO117" s="112" t="e">
        <f>#REF!/#REF!</f>
        <v>#REF!</v>
      </c>
      <c r="CP117" s="112" t="e">
        <f>#REF!/#REF!</f>
        <v>#REF!</v>
      </c>
      <c r="CQ117" s="112" t="e">
        <f>#REF!/#REF!</f>
        <v>#REF!</v>
      </c>
      <c r="CR117" s="112" t="e">
        <f>#REF!/#REF!</f>
        <v>#REF!</v>
      </c>
      <c r="CS117" s="112" t="e">
        <f>#REF!/#REF!</f>
        <v>#REF!</v>
      </c>
      <c r="CT117" s="112" t="e">
        <f>#REF!/#REF!</f>
        <v>#REF!</v>
      </c>
      <c r="CU117" s="112" t="e">
        <f>#REF!/#REF!</f>
        <v>#REF!</v>
      </c>
      <c r="CV117" s="112" t="e">
        <f>#REF!/#REF!</f>
        <v>#REF!</v>
      </c>
      <c r="CW117" s="112" t="e">
        <f>#REF!/#REF!</f>
        <v>#REF!</v>
      </c>
      <c r="CX117" s="112" t="e">
        <f>#REF!/#REF!</f>
        <v>#REF!</v>
      </c>
      <c r="CY117" s="112" t="e">
        <f>#REF!/#REF!</f>
        <v>#REF!</v>
      </c>
      <c r="CZ117" s="112" t="e">
        <f>#REF!/#REF!</f>
        <v>#REF!</v>
      </c>
      <c r="DA117" s="112" t="e">
        <f>#REF!/#REF!</f>
        <v>#REF!</v>
      </c>
      <c r="DB117" s="112" t="e">
        <f>#REF!/#REF!</f>
        <v>#REF!</v>
      </c>
      <c r="DC117" s="112" t="e">
        <f>#REF!/#REF!</f>
        <v>#REF!</v>
      </c>
      <c r="DD117" s="112" t="e">
        <f>#REF!/#REF!</f>
        <v>#REF!</v>
      </c>
      <c r="DE117" s="112" t="e">
        <f>#REF!/#REF!</f>
        <v>#REF!</v>
      </c>
      <c r="DF117" s="112" t="e">
        <f>#REF!/#REF!</f>
        <v>#REF!</v>
      </c>
      <c r="DG117" s="112" t="e">
        <f>#REF!/#REF!</f>
        <v>#REF!</v>
      </c>
      <c r="DH117" s="112" t="e">
        <f>#REF!/#REF!</f>
        <v>#REF!</v>
      </c>
      <c r="DI117" s="112" t="e">
        <f>#REF!/#REF!</f>
        <v>#REF!</v>
      </c>
      <c r="DJ117" s="112" t="e">
        <f>#REF!/#REF!</f>
        <v>#REF!</v>
      </c>
      <c r="DK117" s="112" t="e">
        <f>#REF!/#REF!</f>
        <v>#REF!</v>
      </c>
      <c r="DL117" s="112" t="e">
        <f>#REF!/#REF!</f>
        <v>#REF!</v>
      </c>
      <c r="DM117" s="112" t="e">
        <f>#REF!/#REF!</f>
        <v>#REF!</v>
      </c>
      <c r="DN117" s="112" t="e">
        <f>#REF!/#REF!</f>
        <v>#REF!</v>
      </c>
      <c r="DO117" s="112" t="e">
        <f>#REF!/#REF!</f>
        <v>#REF!</v>
      </c>
      <c r="DP117" s="112" t="e">
        <f>#REF!/#REF!</f>
        <v>#REF!</v>
      </c>
      <c r="DQ117" s="112" t="e">
        <f>#REF!/#REF!</f>
        <v>#REF!</v>
      </c>
      <c r="DR117" s="112" t="e">
        <f>#REF!/#REF!</f>
        <v>#REF!</v>
      </c>
      <c r="DS117" s="112" t="e">
        <f>#REF!/#REF!</f>
        <v>#REF!</v>
      </c>
      <c r="DT117" s="112" t="e">
        <f>#REF!/#REF!</f>
        <v>#REF!</v>
      </c>
      <c r="DU117" s="112" t="e">
        <f>#REF!/#REF!</f>
        <v>#REF!</v>
      </c>
      <c r="DV117" s="112" t="e">
        <f>#REF!/#REF!</f>
        <v>#REF!</v>
      </c>
      <c r="DW117" s="112" t="e">
        <f>#REF!/#REF!</f>
        <v>#REF!</v>
      </c>
      <c r="DX117" s="112" t="e">
        <f>#REF!/#REF!</f>
        <v>#REF!</v>
      </c>
      <c r="DY117" s="112" t="e">
        <f>#REF!/#REF!</f>
        <v>#REF!</v>
      </c>
      <c r="DZ117" s="112" t="e">
        <f>#REF!/#REF!</f>
        <v>#REF!</v>
      </c>
      <c r="EA117" s="112" t="e">
        <f>#REF!/#REF!</f>
        <v>#REF!</v>
      </c>
      <c r="EB117" s="112" t="e">
        <f>#REF!/#REF!</f>
        <v>#REF!</v>
      </c>
      <c r="EC117" s="112" t="e">
        <f>#REF!/#REF!</f>
        <v>#REF!</v>
      </c>
      <c r="ED117" s="112" t="e">
        <f>#REF!/#REF!</f>
        <v>#REF!</v>
      </c>
      <c r="EE117" s="112" t="e">
        <f>#REF!/#REF!</f>
        <v>#REF!</v>
      </c>
      <c r="EF117" s="112" t="e">
        <f>#REF!/#REF!</f>
        <v>#REF!</v>
      </c>
      <c r="EG117" s="112" t="e">
        <f>#REF!/#REF!</f>
        <v>#REF!</v>
      </c>
      <c r="EH117" s="112" t="e">
        <f>#REF!/#REF!</f>
        <v>#REF!</v>
      </c>
      <c r="EI117" s="112" t="e">
        <f>#REF!/#REF!</f>
        <v>#REF!</v>
      </c>
      <c r="EJ117" s="112" t="e">
        <f>#REF!/#REF!</f>
        <v>#REF!</v>
      </c>
      <c r="EK117" s="112" t="e">
        <f>#REF!/#REF!</f>
        <v>#REF!</v>
      </c>
      <c r="EL117" s="112" t="e">
        <f>#REF!/#REF!</f>
        <v>#REF!</v>
      </c>
      <c r="EM117" s="112" t="e">
        <f>#REF!/#REF!</f>
        <v>#REF!</v>
      </c>
      <c r="EN117" s="112" t="e">
        <f>#REF!/#REF!</f>
        <v>#REF!</v>
      </c>
      <c r="EO117" s="112" t="e">
        <f>#REF!/#REF!</f>
        <v>#REF!</v>
      </c>
      <c r="EP117" s="112" t="e">
        <f>#REF!/#REF!</f>
        <v>#REF!</v>
      </c>
      <c r="EQ117" s="112" t="e">
        <f>#REF!/#REF!</f>
        <v>#REF!</v>
      </c>
      <c r="ER117" s="112" t="e">
        <f>#REF!/#REF!</f>
        <v>#REF!</v>
      </c>
      <c r="ES117" s="112" t="e">
        <f>#REF!/#REF!</f>
        <v>#REF!</v>
      </c>
      <c r="ET117" s="112" t="e">
        <f>#REF!/#REF!</f>
        <v>#REF!</v>
      </c>
      <c r="EU117" s="112" t="e">
        <f>#REF!/#REF!</f>
        <v>#REF!</v>
      </c>
      <c r="EV117" s="112" t="e">
        <f>#REF!/#REF!</f>
        <v>#REF!</v>
      </c>
      <c r="EW117" s="112" t="e">
        <f>#REF!/#REF!</f>
        <v>#REF!</v>
      </c>
      <c r="EX117" s="112" t="e">
        <f>#REF!/#REF!</f>
        <v>#REF!</v>
      </c>
      <c r="EY117" s="112" t="e">
        <f>#REF!/#REF!</f>
        <v>#REF!</v>
      </c>
      <c r="EZ117" s="112" t="e">
        <f>#REF!/#REF!</f>
        <v>#REF!</v>
      </c>
    </row>
    <row r="118" spans="1:156" x14ac:dyDescent="0.15">
      <c r="A118" s="48">
        <v>116</v>
      </c>
      <c r="B118" s="77" t="s">
        <v>145</v>
      </c>
      <c r="C118" s="78" t="s">
        <v>755</v>
      </c>
      <c r="D118" s="112" t="e">
        <f>#REF!/#REF!</f>
        <v>#REF!</v>
      </c>
      <c r="E118" s="112" t="e">
        <f>#REF!/#REF!</f>
        <v>#REF!</v>
      </c>
      <c r="F118" s="112" t="e">
        <f>#REF!/#REF!</f>
        <v>#REF!</v>
      </c>
      <c r="G118" s="112" t="e">
        <f>#REF!/#REF!</f>
        <v>#REF!</v>
      </c>
      <c r="H118" s="112" t="e">
        <f>#REF!/#REF!</f>
        <v>#REF!</v>
      </c>
      <c r="I118" s="112" t="e">
        <f>#REF!/#REF!</f>
        <v>#REF!</v>
      </c>
      <c r="J118" s="112" t="e">
        <f>#REF!/#REF!</f>
        <v>#REF!</v>
      </c>
      <c r="K118" s="112" t="e">
        <f>#REF!/#REF!</f>
        <v>#REF!</v>
      </c>
      <c r="L118" s="112" t="e">
        <f>#REF!/#REF!</f>
        <v>#REF!</v>
      </c>
      <c r="M118" s="112" t="e">
        <f>#REF!/#REF!</f>
        <v>#REF!</v>
      </c>
      <c r="N118" s="112" t="e">
        <f>#REF!/#REF!</f>
        <v>#REF!</v>
      </c>
      <c r="O118" s="112" t="e">
        <f>#REF!/#REF!</f>
        <v>#REF!</v>
      </c>
      <c r="P118" s="112" t="e">
        <f>#REF!/#REF!</f>
        <v>#REF!</v>
      </c>
      <c r="Q118" s="112" t="e">
        <f>#REF!/#REF!</f>
        <v>#REF!</v>
      </c>
      <c r="R118" s="112" t="e">
        <f>#REF!/#REF!</f>
        <v>#REF!</v>
      </c>
      <c r="S118" s="112" t="e">
        <f>#REF!/#REF!</f>
        <v>#REF!</v>
      </c>
      <c r="T118" s="112" t="e">
        <f>#REF!/#REF!</f>
        <v>#REF!</v>
      </c>
      <c r="U118" s="112" t="e">
        <f>#REF!/#REF!</f>
        <v>#REF!</v>
      </c>
      <c r="V118" s="112" t="e">
        <f>#REF!/#REF!</f>
        <v>#REF!</v>
      </c>
      <c r="W118" s="112" t="e">
        <f>#REF!/#REF!</f>
        <v>#REF!</v>
      </c>
      <c r="X118" s="112" t="e">
        <f>#REF!/#REF!</f>
        <v>#REF!</v>
      </c>
      <c r="Y118" s="112" t="e">
        <f>#REF!/#REF!</f>
        <v>#REF!</v>
      </c>
      <c r="Z118" s="112" t="e">
        <f>#REF!/#REF!</f>
        <v>#REF!</v>
      </c>
      <c r="AA118" s="112" t="e">
        <f>#REF!/#REF!</f>
        <v>#REF!</v>
      </c>
      <c r="AB118" s="112" t="e">
        <f>#REF!/#REF!</f>
        <v>#REF!</v>
      </c>
      <c r="AC118" s="112" t="e">
        <f>#REF!/#REF!</f>
        <v>#REF!</v>
      </c>
      <c r="AD118" s="112" t="e">
        <f>#REF!/#REF!</f>
        <v>#REF!</v>
      </c>
      <c r="AE118" s="112" t="e">
        <f>#REF!/#REF!</f>
        <v>#REF!</v>
      </c>
      <c r="AF118" s="112" t="e">
        <f>#REF!/#REF!</f>
        <v>#REF!</v>
      </c>
      <c r="AG118" s="112" t="e">
        <f>#REF!/#REF!</f>
        <v>#REF!</v>
      </c>
      <c r="AH118" s="112" t="e">
        <f>#REF!/#REF!</f>
        <v>#REF!</v>
      </c>
      <c r="AI118" s="112" t="e">
        <f>#REF!/#REF!</f>
        <v>#REF!</v>
      </c>
      <c r="AJ118" s="112" t="e">
        <f>#REF!/#REF!</f>
        <v>#REF!</v>
      </c>
      <c r="AK118" s="112" t="e">
        <f>#REF!/#REF!</f>
        <v>#REF!</v>
      </c>
      <c r="AL118" s="112" t="e">
        <f>#REF!/#REF!</f>
        <v>#REF!</v>
      </c>
      <c r="AM118" s="112" t="e">
        <f>#REF!/#REF!</f>
        <v>#REF!</v>
      </c>
      <c r="AN118" s="112" t="e">
        <f>#REF!/#REF!</f>
        <v>#REF!</v>
      </c>
      <c r="AO118" s="112" t="e">
        <f>#REF!/#REF!</f>
        <v>#REF!</v>
      </c>
      <c r="AP118" s="112" t="e">
        <f>#REF!/#REF!</f>
        <v>#REF!</v>
      </c>
      <c r="AQ118" s="112" t="e">
        <f>#REF!/#REF!</f>
        <v>#REF!</v>
      </c>
      <c r="AR118" s="112" t="e">
        <f>#REF!/#REF!</f>
        <v>#REF!</v>
      </c>
      <c r="AS118" s="112" t="e">
        <f>#REF!/#REF!</f>
        <v>#REF!</v>
      </c>
      <c r="AT118" s="112" t="e">
        <f>#REF!/#REF!</f>
        <v>#REF!</v>
      </c>
      <c r="AU118" s="112" t="e">
        <f>#REF!/#REF!</f>
        <v>#REF!</v>
      </c>
      <c r="AV118" s="112" t="e">
        <f>#REF!/#REF!</f>
        <v>#REF!</v>
      </c>
      <c r="AW118" s="112" t="e">
        <f>#REF!/#REF!</f>
        <v>#REF!</v>
      </c>
      <c r="AX118" s="112" t="e">
        <f>#REF!/#REF!</f>
        <v>#REF!</v>
      </c>
      <c r="AY118" s="112" t="e">
        <f>#REF!/#REF!</f>
        <v>#REF!</v>
      </c>
      <c r="AZ118" s="112" t="e">
        <f>#REF!/#REF!</f>
        <v>#REF!</v>
      </c>
      <c r="BA118" s="112" t="e">
        <f>#REF!/#REF!</f>
        <v>#REF!</v>
      </c>
      <c r="BB118" s="112" t="e">
        <f>#REF!/#REF!</f>
        <v>#REF!</v>
      </c>
      <c r="BC118" s="112" t="e">
        <f>#REF!/#REF!</f>
        <v>#REF!</v>
      </c>
      <c r="BD118" s="112" t="e">
        <f>#REF!/#REF!</f>
        <v>#REF!</v>
      </c>
      <c r="BE118" s="112" t="e">
        <f>#REF!/#REF!</f>
        <v>#REF!</v>
      </c>
      <c r="BF118" s="112" t="e">
        <f>#REF!/#REF!</f>
        <v>#REF!</v>
      </c>
      <c r="BG118" s="112" t="e">
        <f>#REF!/#REF!</f>
        <v>#REF!</v>
      </c>
      <c r="BH118" s="112" t="e">
        <f>#REF!/#REF!</f>
        <v>#REF!</v>
      </c>
      <c r="BI118" s="112" t="e">
        <f>#REF!/#REF!</f>
        <v>#REF!</v>
      </c>
      <c r="BJ118" s="112" t="e">
        <f>#REF!/#REF!</f>
        <v>#REF!</v>
      </c>
      <c r="BK118" s="112" t="e">
        <f>#REF!/#REF!</f>
        <v>#REF!</v>
      </c>
      <c r="BL118" s="112" t="e">
        <f>#REF!/#REF!</f>
        <v>#REF!</v>
      </c>
      <c r="BM118" s="112" t="e">
        <f>#REF!/#REF!</f>
        <v>#REF!</v>
      </c>
      <c r="BN118" s="112" t="e">
        <f>#REF!/#REF!</f>
        <v>#REF!</v>
      </c>
      <c r="BO118" s="112" t="e">
        <f>#REF!/#REF!</f>
        <v>#REF!</v>
      </c>
      <c r="BP118" s="112" t="e">
        <f>#REF!/#REF!</f>
        <v>#REF!</v>
      </c>
      <c r="BQ118" s="112" t="e">
        <f>#REF!/#REF!</f>
        <v>#REF!</v>
      </c>
      <c r="BR118" s="112" t="e">
        <f>#REF!/#REF!</f>
        <v>#REF!</v>
      </c>
      <c r="BS118" s="112" t="e">
        <f>#REF!/#REF!</f>
        <v>#REF!</v>
      </c>
      <c r="BT118" s="112" t="e">
        <f>#REF!/#REF!</f>
        <v>#REF!</v>
      </c>
      <c r="BU118" s="112" t="e">
        <f>#REF!/#REF!</f>
        <v>#REF!</v>
      </c>
      <c r="BV118" s="112" t="e">
        <f>#REF!/#REF!</f>
        <v>#REF!</v>
      </c>
      <c r="BW118" s="112" t="e">
        <f>#REF!/#REF!</f>
        <v>#REF!</v>
      </c>
      <c r="BX118" s="112" t="e">
        <f>#REF!/#REF!</f>
        <v>#REF!</v>
      </c>
      <c r="BY118" s="112" t="e">
        <f>#REF!/#REF!</f>
        <v>#REF!</v>
      </c>
      <c r="BZ118" s="112" t="e">
        <f>#REF!/#REF!</f>
        <v>#REF!</v>
      </c>
      <c r="CA118" s="112" t="e">
        <f>#REF!/#REF!</f>
        <v>#REF!</v>
      </c>
      <c r="CB118" s="112" t="e">
        <f>#REF!/#REF!</f>
        <v>#REF!</v>
      </c>
      <c r="CC118" s="112" t="e">
        <f>#REF!/#REF!</f>
        <v>#REF!</v>
      </c>
      <c r="CD118" s="112" t="e">
        <f>#REF!/#REF!</f>
        <v>#REF!</v>
      </c>
      <c r="CE118" s="112" t="e">
        <f>#REF!/#REF!</f>
        <v>#REF!</v>
      </c>
      <c r="CF118" s="112" t="e">
        <f>#REF!/#REF!</f>
        <v>#REF!</v>
      </c>
      <c r="CG118" s="112" t="e">
        <f>#REF!/#REF!</f>
        <v>#REF!</v>
      </c>
      <c r="CH118" s="112" t="e">
        <f>#REF!/#REF!</f>
        <v>#REF!</v>
      </c>
      <c r="CI118" s="112" t="e">
        <f>#REF!/#REF!</f>
        <v>#REF!</v>
      </c>
      <c r="CJ118" s="112" t="e">
        <f>#REF!/#REF!</f>
        <v>#REF!</v>
      </c>
      <c r="CK118" s="112" t="e">
        <f>#REF!/#REF!</f>
        <v>#REF!</v>
      </c>
      <c r="CL118" s="112" t="e">
        <f>#REF!/#REF!</f>
        <v>#REF!</v>
      </c>
      <c r="CM118" s="112" t="e">
        <f>#REF!/#REF!</f>
        <v>#REF!</v>
      </c>
      <c r="CN118" s="112" t="e">
        <f>#REF!/#REF!</f>
        <v>#REF!</v>
      </c>
      <c r="CO118" s="112" t="e">
        <f>#REF!/#REF!</f>
        <v>#REF!</v>
      </c>
      <c r="CP118" s="112" t="e">
        <f>#REF!/#REF!</f>
        <v>#REF!</v>
      </c>
      <c r="CQ118" s="112" t="e">
        <f>#REF!/#REF!</f>
        <v>#REF!</v>
      </c>
      <c r="CR118" s="112" t="e">
        <f>#REF!/#REF!</f>
        <v>#REF!</v>
      </c>
      <c r="CS118" s="112" t="e">
        <f>#REF!/#REF!</f>
        <v>#REF!</v>
      </c>
      <c r="CT118" s="112" t="e">
        <f>#REF!/#REF!</f>
        <v>#REF!</v>
      </c>
      <c r="CU118" s="112" t="e">
        <f>#REF!/#REF!</f>
        <v>#REF!</v>
      </c>
      <c r="CV118" s="112" t="e">
        <f>#REF!/#REF!</f>
        <v>#REF!</v>
      </c>
      <c r="CW118" s="112" t="e">
        <f>#REF!/#REF!</f>
        <v>#REF!</v>
      </c>
      <c r="CX118" s="112" t="e">
        <f>#REF!/#REF!</f>
        <v>#REF!</v>
      </c>
      <c r="CY118" s="112" t="e">
        <f>#REF!/#REF!</f>
        <v>#REF!</v>
      </c>
      <c r="CZ118" s="112" t="e">
        <f>#REF!/#REF!</f>
        <v>#REF!</v>
      </c>
      <c r="DA118" s="112" t="e">
        <f>#REF!/#REF!</f>
        <v>#REF!</v>
      </c>
      <c r="DB118" s="112" t="e">
        <f>#REF!/#REF!</f>
        <v>#REF!</v>
      </c>
      <c r="DC118" s="112" t="e">
        <f>#REF!/#REF!</f>
        <v>#REF!</v>
      </c>
      <c r="DD118" s="112" t="e">
        <f>#REF!/#REF!</f>
        <v>#REF!</v>
      </c>
      <c r="DE118" s="112" t="e">
        <f>#REF!/#REF!</f>
        <v>#REF!</v>
      </c>
      <c r="DF118" s="112" t="e">
        <f>#REF!/#REF!</f>
        <v>#REF!</v>
      </c>
      <c r="DG118" s="112" t="e">
        <f>#REF!/#REF!</f>
        <v>#REF!</v>
      </c>
      <c r="DH118" s="112" t="e">
        <f>#REF!/#REF!</f>
        <v>#REF!</v>
      </c>
      <c r="DI118" s="112" t="e">
        <f>#REF!/#REF!</f>
        <v>#REF!</v>
      </c>
      <c r="DJ118" s="112" t="e">
        <f>#REF!/#REF!</f>
        <v>#REF!</v>
      </c>
      <c r="DK118" s="112" t="e">
        <f>#REF!/#REF!</f>
        <v>#REF!</v>
      </c>
      <c r="DL118" s="112" t="e">
        <f>#REF!/#REF!</f>
        <v>#REF!</v>
      </c>
      <c r="DM118" s="112" t="e">
        <f>#REF!/#REF!</f>
        <v>#REF!</v>
      </c>
      <c r="DN118" s="112" t="e">
        <f>#REF!/#REF!</f>
        <v>#REF!</v>
      </c>
      <c r="DO118" s="112" t="e">
        <f>#REF!/#REF!</f>
        <v>#REF!</v>
      </c>
      <c r="DP118" s="112" t="e">
        <f>#REF!/#REF!</f>
        <v>#REF!</v>
      </c>
      <c r="DQ118" s="112" t="e">
        <f>#REF!/#REF!</f>
        <v>#REF!</v>
      </c>
      <c r="DR118" s="112" t="e">
        <f>#REF!/#REF!</f>
        <v>#REF!</v>
      </c>
      <c r="DS118" s="112" t="e">
        <f>#REF!/#REF!</f>
        <v>#REF!</v>
      </c>
      <c r="DT118" s="112" t="e">
        <f>#REF!/#REF!</f>
        <v>#REF!</v>
      </c>
      <c r="DU118" s="112" t="e">
        <f>#REF!/#REF!</f>
        <v>#REF!</v>
      </c>
      <c r="DV118" s="112" t="e">
        <f>#REF!/#REF!</f>
        <v>#REF!</v>
      </c>
      <c r="DW118" s="112" t="e">
        <f>#REF!/#REF!</f>
        <v>#REF!</v>
      </c>
      <c r="DX118" s="112" t="e">
        <f>#REF!/#REF!</f>
        <v>#REF!</v>
      </c>
      <c r="DY118" s="112" t="e">
        <f>#REF!/#REF!</f>
        <v>#REF!</v>
      </c>
      <c r="DZ118" s="112" t="e">
        <f>#REF!/#REF!</f>
        <v>#REF!</v>
      </c>
      <c r="EA118" s="112" t="e">
        <f>#REF!/#REF!</f>
        <v>#REF!</v>
      </c>
      <c r="EB118" s="112" t="e">
        <f>#REF!/#REF!</f>
        <v>#REF!</v>
      </c>
      <c r="EC118" s="112" t="e">
        <f>#REF!/#REF!</f>
        <v>#REF!</v>
      </c>
      <c r="ED118" s="112" t="e">
        <f>#REF!/#REF!</f>
        <v>#REF!</v>
      </c>
      <c r="EE118" s="112" t="e">
        <f>#REF!/#REF!</f>
        <v>#REF!</v>
      </c>
      <c r="EF118" s="112" t="e">
        <f>#REF!/#REF!</f>
        <v>#REF!</v>
      </c>
      <c r="EG118" s="112" t="e">
        <f>#REF!/#REF!</f>
        <v>#REF!</v>
      </c>
      <c r="EH118" s="112" t="e">
        <f>#REF!/#REF!</f>
        <v>#REF!</v>
      </c>
      <c r="EI118" s="112" t="e">
        <f>#REF!/#REF!</f>
        <v>#REF!</v>
      </c>
      <c r="EJ118" s="112" t="e">
        <f>#REF!/#REF!</f>
        <v>#REF!</v>
      </c>
      <c r="EK118" s="112" t="e">
        <f>#REF!/#REF!</f>
        <v>#REF!</v>
      </c>
      <c r="EL118" s="112" t="e">
        <f>#REF!/#REF!</f>
        <v>#REF!</v>
      </c>
      <c r="EM118" s="112" t="e">
        <f>#REF!/#REF!</f>
        <v>#REF!</v>
      </c>
      <c r="EN118" s="112" t="e">
        <f>#REF!/#REF!</f>
        <v>#REF!</v>
      </c>
      <c r="EO118" s="112" t="e">
        <f>#REF!/#REF!</f>
        <v>#REF!</v>
      </c>
      <c r="EP118" s="112" t="e">
        <f>#REF!/#REF!</f>
        <v>#REF!</v>
      </c>
      <c r="EQ118" s="112" t="e">
        <f>#REF!/#REF!</f>
        <v>#REF!</v>
      </c>
      <c r="ER118" s="112" t="e">
        <f>#REF!/#REF!</f>
        <v>#REF!</v>
      </c>
      <c r="ES118" s="112" t="e">
        <f>#REF!/#REF!</f>
        <v>#REF!</v>
      </c>
      <c r="ET118" s="112" t="e">
        <f>#REF!/#REF!</f>
        <v>#REF!</v>
      </c>
      <c r="EU118" s="112" t="e">
        <f>#REF!/#REF!</f>
        <v>#REF!</v>
      </c>
      <c r="EV118" s="112" t="e">
        <f>#REF!/#REF!</f>
        <v>#REF!</v>
      </c>
      <c r="EW118" s="112" t="e">
        <f>#REF!/#REF!</f>
        <v>#REF!</v>
      </c>
      <c r="EX118" s="112" t="e">
        <f>#REF!/#REF!</f>
        <v>#REF!</v>
      </c>
      <c r="EY118" s="112" t="e">
        <f>#REF!/#REF!</f>
        <v>#REF!</v>
      </c>
      <c r="EZ118" s="112" t="e">
        <f>#REF!/#REF!</f>
        <v>#REF!</v>
      </c>
    </row>
    <row r="119" spans="1:156" x14ac:dyDescent="0.15">
      <c r="A119" s="48">
        <v>117</v>
      </c>
      <c r="B119" s="77" t="s">
        <v>146</v>
      </c>
      <c r="C119" s="78" t="s">
        <v>756</v>
      </c>
      <c r="D119" s="112" t="e">
        <f>#REF!/#REF!</f>
        <v>#REF!</v>
      </c>
      <c r="E119" s="112" t="e">
        <f>#REF!/#REF!</f>
        <v>#REF!</v>
      </c>
      <c r="F119" s="112" t="e">
        <f>#REF!/#REF!</f>
        <v>#REF!</v>
      </c>
      <c r="G119" s="112" t="e">
        <f>#REF!/#REF!</f>
        <v>#REF!</v>
      </c>
      <c r="H119" s="112" t="e">
        <f>#REF!/#REF!</f>
        <v>#REF!</v>
      </c>
      <c r="I119" s="112" t="e">
        <f>#REF!/#REF!</f>
        <v>#REF!</v>
      </c>
      <c r="J119" s="112" t="e">
        <f>#REF!/#REF!</f>
        <v>#REF!</v>
      </c>
      <c r="K119" s="112" t="e">
        <f>#REF!/#REF!</f>
        <v>#REF!</v>
      </c>
      <c r="L119" s="112" t="e">
        <f>#REF!/#REF!</f>
        <v>#REF!</v>
      </c>
      <c r="M119" s="112" t="e">
        <f>#REF!/#REF!</f>
        <v>#REF!</v>
      </c>
      <c r="N119" s="112" t="e">
        <f>#REF!/#REF!</f>
        <v>#REF!</v>
      </c>
      <c r="O119" s="112" t="e">
        <f>#REF!/#REF!</f>
        <v>#REF!</v>
      </c>
      <c r="P119" s="112" t="e">
        <f>#REF!/#REF!</f>
        <v>#REF!</v>
      </c>
      <c r="Q119" s="112" t="e">
        <f>#REF!/#REF!</f>
        <v>#REF!</v>
      </c>
      <c r="R119" s="112" t="e">
        <f>#REF!/#REF!</f>
        <v>#REF!</v>
      </c>
      <c r="S119" s="112" t="e">
        <f>#REF!/#REF!</f>
        <v>#REF!</v>
      </c>
      <c r="T119" s="112" t="e">
        <f>#REF!/#REF!</f>
        <v>#REF!</v>
      </c>
      <c r="U119" s="112" t="e">
        <f>#REF!/#REF!</f>
        <v>#REF!</v>
      </c>
      <c r="V119" s="112" t="e">
        <f>#REF!/#REF!</f>
        <v>#REF!</v>
      </c>
      <c r="W119" s="112" t="e">
        <f>#REF!/#REF!</f>
        <v>#REF!</v>
      </c>
      <c r="X119" s="112" t="e">
        <f>#REF!/#REF!</f>
        <v>#REF!</v>
      </c>
      <c r="Y119" s="112" t="e">
        <f>#REF!/#REF!</f>
        <v>#REF!</v>
      </c>
      <c r="Z119" s="112" t="e">
        <f>#REF!/#REF!</f>
        <v>#REF!</v>
      </c>
      <c r="AA119" s="112" t="e">
        <f>#REF!/#REF!</f>
        <v>#REF!</v>
      </c>
      <c r="AB119" s="112" t="e">
        <f>#REF!/#REF!</f>
        <v>#REF!</v>
      </c>
      <c r="AC119" s="112" t="e">
        <f>#REF!/#REF!</f>
        <v>#REF!</v>
      </c>
      <c r="AD119" s="112" t="e">
        <f>#REF!/#REF!</f>
        <v>#REF!</v>
      </c>
      <c r="AE119" s="112" t="e">
        <f>#REF!/#REF!</f>
        <v>#REF!</v>
      </c>
      <c r="AF119" s="112" t="e">
        <f>#REF!/#REF!</f>
        <v>#REF!</v>
      </c>
      <c r="AG119" s="112" t="e">
        <f>#REF!/#REF!</f>
        <v>#REF!</v>
      </c>
      <c r="AH119" s="112" t="e">
        <f>#REF!/#REF!</f>
        <v>#REF!</v>
      </c>
      <c r="AI119" s="112" t="e">
        <f>#REF!/#REF!</f>
        <v>#REF!</v>
      </c>
      <c r="AJ119" s="112" t="e">
        <f>#REF!/#REF!</f>
        <v>#REF!</v>
      </c>
      <c r="AK119" s="112" t="e">
        <f>#REF!/#REF!</f>
        <v>#REF!</v>
      </c>
      <c r="AL119" s="112" t="e">
        <f>#REF!/#REF!</f>
        <v>#REF!</v>
      </c>
      <c r="AM119" s="112" t="e">
        <f>#REF!/#REF!</f>
        <v>#REF!</v>
      </c>
      <c r="AN119" s="112" t="e">
        <f>#REF!/#REF!</f>
        <v>#REF!</v>
      </c>
      <c r="AO119" s="112" t="e">
        <f>#REF!/#REF!</f>
        <v>#REF!</v>
      </c>
      <c r="AP119" s="112" t="e">
        <f>#REF!/#REF!</f>
        <v>#REF!</v>
      </c>
      <c r="AQ119" s="112" t="e">
        <f>#REF!/#REF!</f>
        <v>#REF!</v>
      </c>
      <c r="AR119" s="112" t="e">
        <f>#REF!/#REF!</f>
        <v>#REF!</v>
      </c>
      <c r="AS119" s="112" t="e">
        <f>#REF!/#REF!</f>
        <v>#REF!</v>
      </c>
      <c r="AT119" s="112" t="e">
        <f>#REF!/#REF!</f>
        <v>#REF!</v>
      </c>
      <c r="AU119" s="112" t="e">
        <f>#REF!/#REF!</f>
        <v>#REF!</v>
      </c>
      <c r="AV119" s="112" t="e">
        <f>#REF!/#REF!</f>
        <v>#REF!</v>
      </c>
      <c r="AW119" s="112" t="e">
        <f>#REF!/#REF!</f>
        <v>#REF!</v>
      </c>
      <c r="AX119" s="112" t="e">
        <f>#REF!/#REF!</f>
        <v>#REF!</v>
      </c>
      <c r="AY119" s="112" t="e">
        <f>#REF!/#REF!</f>
        <v>#REF!</v>
      </c>
      <c r="AZ119" s="112" t="e">
        <f>#REF!/#REF!</f>
        <v>#REF!</v>
      </c>
      <c r="BA119" s="112" t="e">
        <f>#REF!/#REF!</f>
        <v>#REF!</v>
      </c>
      <c r="BB119" s="112" t="e">
        <f>#REF!/#REF!</f>
        <v>#REF!</v>
      </c>
      <c r="BC119" s="112" t="e">
        <f>#REF!/#REF!</f>
        <v>#REF!</v>
      </c>
      <c r="BD119" s="112" t="e">
        <f>#REF!/#REF!</f>
        <v>#REF!</v>
      </c>
      <c r="BE119" s="112" t="e">
        <f>#REF!/#REF!</f>
        <v>#REF!</v>
      </c>
      <c r="BF119" s="112" t="e">
        <f>#REF!/#REF!</f>
        <v>#REF!</v>
      </c>
      <c r="BG119" s="112" t="e">
        <f>#REF!/#REF!</f>
        <v>#REF!</v>
      </c>
      <c r="BH119" s="112" t="e">
        <f>#REF!/#REF!</f>
        <v>#REF!</v>
      </c>
      <c r="BI119" s="112" t="e">
        <f>#REF!/#REF!</f>
        <v>#REF!</v>
      </c>
      <c r="BJ119" s="112" t="e">
        <f>#REF!/#REF!</f>
        <v>#REF!</v>
      </c>
      <c r="BK119" s="112" t="e">
        <f>#REF!/#REF!</f>
        <v>#REF!</v>
      </c>
      <c r="BL119" s="112" t="e">
        <f>#REF!/#REF!</f>
        <v>#REF!</v>
      </c>
      <c r="BM119" s="112" t="e">
        <f>#REF!/#REF!</f>
        <v>#REF!</v>
      </c>
      <c r="BN119" s="112" t="e">
        <f>#REF!/#REF!</f>
        <v>#REF!</v>
      </c>
      <c r="BO119" s="112" t="e">
        <f>#REF!/#REF!</f>
        <v>#REF!</v>
      </c>
      <c r="BP119" s="112" t="e">
        <f>#REF!/#REF!</f>
        <v>#REF!</v>
      </c>
      <c r="BQ119" s="112" t="e">
        <f>#REF!/#REF!</f>
        <v>#REF!</v>
      </c>
      <c r="BR119" s="112" t="e">
        <f>#REF!/#REF!</f>
        <v>#REF!</v>
      </c>
      <c r="BS119" s="112" t="e">
        <f>#REF!/#REF!</f>
        <v>#REF!</v>
      </c>
      <c r="BT119" s="112" t="e">
        <f>#REF!/#REF!</f>
        <v>#REF!</v>
      </c>
      <c r="BU119" s="112" t="e">
        <f>#REF!/#REF!</f>
        <v>#REF!</v>
      </c>
      <c r="BV119" s="112" t="e">
        <f>#REF!/#REF!</f>
        <v>#REF!</v>
      </c>
      <c r="BW119" s="112" t="e">
        <f>#REF!/#REF!</f>
        <v>#REF!</v>
      </c>
      <c r="BX119" s="112" t="e">
        <f>#REF!/#REF!</f>
        <v>#REF!</v>
      </c>
      <c r="BY119" s="112" t="e">
        <f>#REF!/#REF!</f>
        <v>#REF!</v>
      </c>
      <c r="BZ119" s="112" t="e">
        <f>#REF!/#REF!</f>
        <v>#REF!</v>
      </c>
      <c r="CA119" s="112" t="e">
        <f>#REF!/#REF!</f>
        <v>#REF!</v>
      </c>
      <c r="CB119" s="112" t="e">
        <f>#REF!/#REF!</f>
        <v>#REF!</v>
      </c>
      <c r="CC119" s="112" t="e">
        <f>#REF!/#REF!</f>
        <v>#REF!</v>
      </c>
      <c r="CD119" s="112" t="e">
        <f>#REF!/#REF!</f>
        <v>#REF!</v>
      </c>
      <c r="CE119" s="112" t="e">
        <f>#REF!/#REF!</f>
        <v>#REF!</v>
      </c>
      <c r="CF119" s="112" t="e">
        <f>#REF!/#REF!</f>
        <v>#REF!</v>
      </c>
      <c r="CG119" s="112" t="e">
        <f>#REF!/#REF!</f>
        <v>#REF!</v>
      </c>
      <c r="CH119" s="112" t="e">
        <f>#REF!/#REF!</f>
        <v>#REF!</v>
      </c>
      <c r="CI119" s="112" t="e">
        <f>#REF!/#REF!</f>
        <v>#REF!</v>
      </c>
      <c r="CJ119" s="112" t="e">
        <f>#REF!/#REF!</f>
        <v>#REF!</v>
      </c>
      <c r="CK119" s="112" t="e">
        <f>#REF!/#REF!</f>
        <v>#REF!</v>
      </c>
      <c r="CL119" s="112" t="e">
        <f>#REF!/#REF!</f>
        <v>#REF!</v>
      </c>
      <c r="CM119" s="112" t="e">
        <f>#REF!/#REF!</f>
        <v>#REF!</v>
      </c>
      <c r="CN119" s="112" t="e">
        <f>#REF!/#REF!</f>
        <v>#REF!</v>
      </c>
      <c r="CO119" s="112" t="e">
        <f>#REF!/#REF!</f>
        <v>#REF!</v>
      </c>
      <c r="CP119" s="112" t="e">
        <f>#REF!/#REF!</f>
        <v>#REF!</v>
      </c>
      <c r="CQ119" s="112" t="e">
        <f>#REF!/#REF!</f>
        <v>#REF!</v>
      </c>
      <c r="CR119" s="112" t="e">
        <f>#REF!/#REF!</f>
        <v>#REF!</v>
      </c>
      <c r="CS119" s="112" t="e">
        <f>#REF!/#REF!</f>
        <v>#REF!</v>
      </c>
      <c r="CT119" s="112" t="e">
        <f>#REF!/#REF!</f>
        <v>#REF!</v>
      </c>
      <c r="CU119" s="112" t="e">
        <f>#REF!/#REF!</f>
        <v>#REF!</v>
      </c>
      <c r="CV119" s="112" t="e">
        <f>#REF!/#REF!</f>
        <v>#REF!</v>
      </c>
      <c r="CW119" s="112" t="e">
        <f>#REF!/#REF!</f>
        <v>#REF!</v>
      </c>
      <c r="CX119" s="112" t="e">
        <f>#REF!/#REF!</f>
        <v>#REF!</v>
      </c>
      <c r="CY119" s="112" t="e">
        <f>#REF!/#REF!</f>
        <v>#REF!</v>
      </c>
      <c r="CZ119" s="112" t="e">
        <f>#REF!/#REF!</f>
        <v>#REF!</v>
      </c>
      <c r="DA119" s="112" t="e">
        <f>#REF!/#REF!</f>
        <v>#REF!</v>
      </c>
      <c r="DB119" s="112" t="e">
        <f>#REF!/#REF!</f>
        <v>#REF!</v>
      </c>
      <c r="DC119" s="112" t="e">
        <f>#REF!/#REF!</f>
        <v>#REF!</v>
      </c>
      <c r="DD119" s="112" t="e">
        <f>#REF!/#REF!</f>
        <v>#REF!</v>
      </c>
      <c r="DE119" s="112" t="e">
        <f>#REF!/#REF!</f>
        <v>#REF!</v>
      </c>
      <c r="DF119" s="112" t="e">
        <f>#REF!/#REF!</f>
        <v>#REF!</v>
      </c>
      <c r="DG119" s="112" t="e">
        <f>#REF!/#REF!</f>
        <v>#REF!</v>
      </c>
      <c r="DH119" s="112" t="e">
        <f>#REF!/#REF!</f>
        <v>#REF!</v>
      </c>
      <c r="DI119" s="112" t="e">
        <f>#REF!/#REF!</f>
        <v>#REF!</v>
      </c>
      <c r="DJ119" s="112" t="e">
        <f>#REF!/#REF!</f>
        <v>#REF!</v>
      </c>
      <c r="DK119" s="112" t="e">
        <f>#REF!/#REF!</f>
        <v>#REF!</v>
      </c>
      <c r="DL119" s="112" t="e">
        <f>#REF!/#REF!</f>
        <v>#REF!</v>
      </c>
      <c r="DM119" s="112" t="e">
        <f>#REF!/#REF!</f>
        <v>#REF!</v>
      </c>
      <c r="DN119" s="112" t="e">
        <f>#REF!/#REF!</f>
        <v>#REF!</v>
      </c>
      <c r="DO119" s="112" t="e">
        <f>#REF!/#REF!</f>
        <v>#REF!</v>
      </c>
      <c r="DP119" s="112" t="e">
        <f>#REF!/#REF!</f>
        <v>#REF!</v>
      </c>
      <c r="DQ119" s="112" t="e">
        <f>#REF!/#REF!</f>
        <v>#REF!</v>
      </c>
      <c r="DR119" s="112" t="e">
        <f>#REF!/#REF!</f>
        <v>#REF!</v>
      </c>
      <c r="DS119" s="112" t="e">
        <f>#REF!/#REF!</f>
        <v>#REF!</v>
      </c>
      <c r="DT119" s="112" t="e">
        <f>#REF!/#REF!</f>
        <v>#REF!</v>
      </c>
      <c r="DU119" s="112" t="e">
        <f>#REF!/#REF!</f>
        <v>#REF!</v>
      </c>
      <c r="DV119" s="112" t="e">
        <f>#REF!/#REF!</f>
        <v>#REF!</v>
      </c>
      <c r="DW119" s="112" t="e">
        <f>#REF!/#REF!</f>
        <v>#REF!</v>
      </c>
      <c r="DX119" s="112" t="e">
        <f>#REF!/#REF!</f>
        <v>#REF!</v>
      </c>
      <c r="DY119" s="112" t="e">
        <f>#REF!/#REF!</f>
        <v>#REF!</v>
      </c>
      <c r="DZ119" s="112" t="e">
        <f>#REF!/#REF!</f>
        <v>#REF!</v>
      </c>
      <c r="EA119" s="112" t="e">
        <f>#REF!/#REF!</f>
        <v>#REF!</v>
      </c>
      <c r="EB119" s="112" t="e">
        <f>#REF!/#REF!</f>
        <v>#REF!</v>
      </c>
      <c r="EC119" s="112" t="e">
        <f>#REF!/#REF!</f>
        <v>#REF!</v>
      </c>
      <c r="ED119" s="112" t="e">
        <f>#REF!/#REF!</f>
        <v>#REF!</v>
      </c>
      <c r="EE119" s="112" t="e">
        <f>#REF!/#REF!</f>
        <v>#REF!</v>
      </c>
      <c r="EF119" s="112" t="e">
        <f>#REF!/#REF!</f>
        <v>#REF!</v>
      </c>
      <c r="EG119" s="112" t="e">
        <f>#REF!/#REF!</f>
        <v>#REF!</v>
      </c>
      <c r="EH119" s="112" t="e">
        <f>#REF!/#REF!</f>
        <v>#REF!</v>
      </c>
      <c r="EI119" s="112" t="e">
        <f>#REF!/#REF!</f>
        <v>#REF!</v>
      </c>
      <c r="EJ119" s="112" t="e">
        <f>#REF!/#REF!</f>
        <v>#REF!</v>
      </c>
      <c r="EK119" s="112" t="e">
        <f>#REF!/#REF!</f>
        <v>#REF!</v>
      </c>
      <c r="EL119" s="112" t="e">
        <f>#REF!/#REF!</f>
        <v>#REF!</v>
      </c>
      <c r="EM119" s="112" t="e">
        <f>#REF!/#REF!</f>
        <v>#REF!</v>
      </c>
      <c r="EN119" s="112" t="e">
        <f>#REF!/#REF!</f>
        <v>#REF!</v>
      </c>
      <c r="EO119" s="112" t="e">
        <f>#REF!/#REF!</f>
        <v>#REF!</v>
      </c>
      <c r="EP119" s="112" t="e">
        <f>#REF!/#REF!</f>
        <v>#REF!</v>
      </c>
      <c r="EQ119" s="112" t="e">
        <f>#REF!/#REF!</f>
        <v>#REF!</v>
      </c>
      <c r="ER119" s="112" t="e">
        <f>#REF!/#REF!</f>
        <v>#REF!</v>
      </c>
      <c r="ES119" s="112" t="e">
        <f>#REF!/#REF!</f>
        <v>#REF!</v>
      </c>
      <c r="ET119" s="112" t="e">
        <f>#REF!/#REF!</f>
        <v>#REF!</v>
      </c>
      <c r="EU119" s="112" t="e">
        <f>#REF!/#REF!</f>
        <v>#REF!</v>
      </c>
      <c r="EV119" s="112" t="e">
        <f>#REF!/#REF!</f>
        <v>#REF!</v>
      </c>
      <c r="EW119" s="112" t="e">
        <f>#REF!/#REF!</f>
        <v>#REF!</v>
      </c>
      <c r="EX119" s="112" t="e">
        <f>#REF!/#REF!</f>
        <v>#REF!</v>
      </c>
      <c r="EY119" s="112" t="e">
        <f>#REF!/#REF!</f>
        <v>#REF!</v>
      </c>
      <c r="EZ119" s="112" t="e">
        <f>#REF!/#REF!</f>
        <v>#REF!</v>
      </c>
    </row>
    <row r="120" spans="1:156" x14ac:dyDescent="0.15">
      <c r="A120" s="48">
        <v>118</v>
      </c>
      <c r="B120" s="77" t="s">
        <v>147</v>
      </c>
      <c r="C120" s="78" t="s">
        <v>757</v>
      </c>
      <c r="D120" s="112" t="e">
        <f>#REF!/#REF!</f>
        <v>#REF!</v>
      </c>
      <c r="E120" s="112" t="e">
        <f>#REF!/#REF!</f>
        <v>#REF!</v>
      </c>
      <c r="F120" s="112" t="e">
        <f>#REF!/#REF!</f>
        <v>#REF!</v>
      </c>
      <c r="G120" s="112" t="e">
        <f>#REF!/#REF!</f>
        <v>#REF!</v>
      </c>
      <c r="H120" s="112" t="e">
        <f>#REF!/#REF!</f>
        <v>#REF!</v>
      </c>
      <c r="I120" s="112" t="e">
        <f>#REF!/#REF!</f>
        <v>#REF!</v>
      </c>
      <c r="J120" s="112" t="e">
        <f>#REF!/#REF!</f>
        <v>#REF!</v>
      </c>
      <c r="K120" s="112" t="e">
        <f>#REF!/#REF!</f>
        <v>#REF!</v>
      </c>
      <c r="L120" s="112" t="e">
        <f>#REF!/#REF!</f>
        <v>#REF!</v>
      </c>
      <c r="M120" s="112" t="e">
        <f>#REF!/#REF!</f>
        <v>#REF!</v>
      </c>
      <c r="N120" s="112" t="e">
        <f>#REF!/#REF!</f>
        <v>#REF!</v>
      </c>
      <c r="O120" s="112" t="e">
        <f>#REF!/#REF!</f>
        <v>#REF!</v>
      </c>
      <c r="P120" s="112" t="e">
        <f>#REF!/#REF!</f>
        <v>#REF!</v>
      </c>
      <c r="Q120" s="112" t="e">
        <f>#REF!/#REF!</f>
        <v>#REF!</v>
      </c>
      <c r="R120" s="112" t="e">
        <f>#REF!/#REF!</f>
        <v>#REF!</v>
      </c>
      <c r="S120" s="112" t="e">
        <f>#REF!/#REF!</f>
        <v>#REF!</v>
      </c>
      <c r="T120" s="112" t="e">
        <f>#REF!/#REF!</f>
        <v>#REF!</v>
      </c>
      <c r="U120" s="112" t="e">
        <f>#REF!/#REF!</f>
        <v>#REF!</v>
      </c>
      <c r="V120" s="112" t="e">
        <f>#REF!/#REF!</f>
        <v>#REF!</v>
      </c>
      <c r="W120" s="112" t="e">
        <f>#REF!/#REF!</f>
        <v>#REF!</v>
      </c>
      <c r="X120" s="112" t="e">
        <f>#REF!/#REF!</f>
        <v>#REF!</v>
      </c>
      <c r="Y120" s="112" t="e">
        <f>#REF!/#REF!</f>
        <v>#REF!</v>
      </c>
      <c r="Z120" s="112" t="e">
        <f>#REF!/#REF!</f>
        <v>#REF!</v>
      </c>
      <c r="AA120" s="112" t="e">
        <f>#REF!/#REF!</f>
        <v>#REF!</v>
      </c>
      <c r="AB120" s="112" t="e">
        <f>#REF!/#REF!</f>
        <v>#REF!</v>
      </c>
      <c r="AC120" s="112" t="e">
        <f>#REF!/#REF!</f>
        <v>#REF!</v>
      </c>
      <c r="AD120" s="112" t="e">
        <f>#REF!/#REF!</f>
        <v>#REF!</v>
      </c>
      <c r="AE120" s="112" t="e">
        <f>#REF!/#REF!</f>
        <v>#REF!</v>
      </c>
      <c r="AF120" s="112" t="e">
        <f>#REF!/#REF!</f>
        <v>#REF!</v>
      </c>
      <c r="AG120" s="112" t="e">
        <f>#REF!/#REF!</f>
        <v>#REF!</v>
      </c>
      <c r="AH120" s="112" t="e">
        <f>#REF!/#REF!</f>
        <v>#REF!</v>
      </c>
      <c r="AI120" s="112" t="e">
        <f>#REF!/#REF!</f>
        <v>#REF!</v>
      </c>
      <c r="AJ120" s="112" t="e">
        <f>#REF!/#REF!</f>
        <v>#REF!</v>
      </c>
      <c r="AK120" s="112" t="e">
        <f>#REF!/#REF!</f>
        <v>#REF!</v>
      </c>
      <c r="AL120" s="112" t="e">
        <f>#REF!/#REF!</f>
        <v>#REF!</v>
      </c>
      <c r="AM120" s="112" t="e">
        <f>#REF!/#REF!</f>
        <v>#REF!</v>
      </c>
      <c r="AN120" s="112" t="e">
        <f>#REF!/#REF!</f>
        <v>#REF!</v>
      </c>
      <c r="AO120" s="112" t="e">
        <f>#REF!/#REF!</f>
        <v>#REF!</v>
      </c>
      <c r="AP120" s="112" t="e">
        <f>#REF!/#REF!</f>
        <v>#REF!</v>
      </c>
      <c r="AQ120" s="112" t="e">
        <f>#REF!/#REF!</f>
        <v>#REF!</v>
      </c>
      <c r="AR120" s="112" t="e">
        <f>#REF!/#REF!</f>
        <v>#REF!</v>
      </c>
      <c r="AS120" s="112" t="e">
        <f>#REF!/#REF!</f>
        <v>#REF!</v>
      </c>
      <c r="AT120" s="112" t="e">
        <f>#REF!/#REF!</f>
        <v>#REF!</v>
      </c>
      <c r="AU120" s="112" t="e">
        <f>#REF!/#REF!</f>
        <v>#REF!</v>
      </c>
      <c r="AV120" s="112" t="e">
        <f>#REF!/#REF!</f>
        <v>#REF!</v>
      </c>
      <c r="AW120" s="112" t="e">
        <f>#REF!/#REF!</f>
        <v>#REF!</v>
      </c>
      <c r="AX120" s="112" t="e">
        <f>#REF!/#REF!</f>
        <v>#REF!</v>
      </c>
      <c r="AY120" s="112" t="e">
        <f>#REF!/#REF!</f>
        <v>#REF!</v>
      </c>
      <c r="AZ120" s="112" t="e">
        <f>#REF!/#REF!</f>
        <v>#REF!</v>
      </c>
      <c r="BA120" s="112" t="e">
        <f>#REF!/#REF!</f>
        <v>#REF!</v>
      </c>
      <c r="BB120" s="112" t="e">
        <f>#REF!/#REF!</f>
        <v>#REF!</v>
      </c>
      <c r="BC120" s="112" t="e">
        <f>#REF!/#REF!</f>
        <v>#REF!</v>
      </c>
      <c r="BD120" s="112" t="e">
        <f>#REF!/#REF!</f>
        <v>#REF!</v>
      </c>
      <c r="BE120" s="112" t="e">
        <f>#REF!/#REF!</f>
        <v>#REF!</v>
      </c>
      <c r="BF120" s="112" t="e">
        <f>#REF!/#REF!</f>
        <v>#REF!</v>
      </c>
      <c r="BG120" s="112" t="e">
        <f>#REF!/#REF!</f>
        <v>#REF!</v>
      </c>
      <c r="BH120" s="112" t="e">
        <f>#REF!/#REF!</f>
        <v>#REF!</v>
      </c>
      <c r="BI120" s="112" t="e">
        <f>#REF!/#REF!</f>
        <v>#REF!</v>
      </c>
      <c r="BJ120" s="112" t="e">
        <f>#REF!/#REF!</f>
        <v>#REF!</v>
      </c>
      <c r="BK120" s="112" t="e">
        <f>#REF!/#REF!</f>
        <v>#REF!</v>
      </c>
      <c r="BL120" s="112" t="e">
        <f>#REF!/#REF!</f>
        <v>#REF!</v>
      </c>
      <c r="BM120" s="112" t="e">
        <f>#REF!/#REF!</f>
        <v>#REF!</v>
      </c>
      <c r="BN120" s="112" t="e">
        <f>#REF!/#REF!</f>
        <v>#REF!</v>
      </c>
      <c r="BO120" s="112" t="e">
        <f>#REF!/#REF!</f>
        <v>#REF!</v>
      </c>
      <c r="BP120" s="112" t="e">
        <f>#REF!/#REF!</f>
        <v>#REF!</v>
      </c>
      <c r="BQ120" s="112" t="e">
        <f>#REF!/#REF!</f>
        <v>#REF!</v>
      </c>
      <c r="BR120" s="112" t="e">
        <f>#REF!/#REF!</f>
        <v>#REF!</v>
      </c>
      <c r="BS120" s="112" t="e">
        <f>#REF!/#REF!</f>
        <v>#REF!</v>
      </c>
      <c r="BT120" s="112" t="e">
        <f>#REF!/#REF!</f>
        <v>#REF!</v>
      </c>
      <c r="BU120" s="112" t="e">
        <f>#REF!/#REF!</f>
        <v>#REF!</v>
      </c>
      <c r="BV120" s="112" t="e">
        <f>#REF!/#REF!</f>
        <v>#REF!</v>
      </c>
      <c r="BW120" s="112" t="e">
        <f>#REF!/#REF!</f>
        <v>#REF!</v>
      </c>
      <c r="BX120" s="112" t="e">
        <f>#REF!/#REF!</f>
        <v>#REF!</v>
      </c>
      <c r="BY120" s="112" t="e">
        <f>#REF!/#REF!</f>
        <v>#REF!</v>
      </c>
      <c r="BZ120" s="112" t="e">
        <f>#REF!/#REF!</f>
        <v>#REF!</v>
      </c>
      <c r="CA120" s="112" t="e">
        <f>#REF!/#REF!</f>
        <v>#REF!</v>
      </c>
      <c r="CB120" s="112" t="e">
        <f>#REF!/#REF!</f>
        <v>#REF!</v>
      </c>
      <c r="CC120" s="112" t="e">
        <f>#REF!/#REF!</f>
        <v>#REF!</v>
      </c>
      <c r="CD120" s="112" t="e">
        <f>#REF!/#REF!</f>
        <v>#REF!</v>
      </c>
      <c r="CE120" s="112" t="e">
        <f>#REF!/#REF!</f>
        <v>#REF!</v>
      </c>
      <c r="CF120" s="112" t="e">
        <f>#REF!/#REF!</f>
        <v>#REF!</v>
      </c>
      <c r="CG120" s="112" t="e">
        <f>#REF!/#REF!</f>
        <v>#REF!</v>
      </c>
      <c r="CH120" s="112" t="e">
        <f>#REF!/#REF!</f>
        <v>#REF!</v>
      </c>
      <c r="CI120" s="112" t="e">
        <f>#REF!/#REF!</f>
        <v>#REF!</v>
      </c>
      <c r="CJ120" s="112" t="e">
        <f>#REF!/#REF!</f>
        <v>#REF!</v>
      </c>
      <c r="CK120" s="112" t="e">
        <f>#REF!/#REF!</f>
        <v>#REF!</v>
      </c>
      <c r="CL120" s="112" t="e">
        <f>#REF!/#REF!</f>
        <v>#REF!</v>
      </c>
      <c r="CM120" s="112" t="e">
        <f>#REF!/#REF!</f>
        <v>#REF!</v>
      </c>
      <c r="CN120" s="112" t="e">
        <f>#REF!/#REF!</f>
        <v>#REF!</v>
      </c>
      <c r="CO120" s="112" t="e">
        <f>#REF!/#REF!</f>
        <v>#REF!</v>
      </c>
      <c r="CP120" s="112" t="e">
        <f>#REF!/#REF!</f>
        <v>#REF!</v>
      </c>
      <c r="CQ120" s="112" t="e">
        <f>#REF!/#REF!</f>
        <v>#REF!</v>
      </c>
      <c r="CR120" s="112" t="e">
        <f>#REF!/#REF!</f>
        <v>#REF!</v>
      </c>
      <c r="CS120" s="112" t="e">
        <f>#REF!/#REF!</f>
        <v>#REF!</v>
      </c>
      <c r="CT120" s="112" t="e">
        <f>#REF!/#REF!</f>
        <v>#REF!</v>
      </c>
      <c r="CU120" s="112" t="e">
        <f>#REF!/#REF!</f>
        <v>#REF!</v>
      </c>
      <c r="CV120" s="112" t="e">
        <f>#REF!/#REF!</f>
        <v>#REF!</v>
      </c>
      <c r="CW120" s="112" t="e">
        <f>#REF!/#REF!</f>
        <v>#REF!</v>
      </c>
      <c r="CX120" s="112" t="e">
        <f>#REF!/#REF!</f>
        <v>#REF!</v>
      </c>
      <c r="CY120" s="112" t="e">
        <f>#REF!/#REF!</f>
        <v>#REF!</v>
      </c>
      <c r="CZ120" s="112" t="e">
        <f>#REF!/#REF!</f>
        <v>#REF!</v>
      </c>
      <c r="DA120" s="112" t="e">
        <f>#REF!/#REF!</f>
        <v>#REF!</v>
      </c>
      <c r="DB120" s="112" t="e">
        <f>#REF!/#REF!</f>
        <v>#REF!</v>
      </c>
      <c r="DC120" s="112" t="e">
        <f>#REF!/#REF!</f>
        <v>#REF!</v>
      </c>
      <c r="DD120" s="112" t="e">
        <f>#REF!/#REF!</f>
        <v>#REF!</v>
      </c>
      <c r="DE120" s="112" t="e">
        <f>#REF!/#REF!</f>
        <v>#REF!</v>
      </c>
      <c r="DF120" s="112" t="e">
        <f>#REF!/#REF!</f>
        <v>#REF!</v>
      </c>
      <c r="DG120" s="112" t="e">
        <f>#REF!/#REF!</f>
        <v>#REF!</v>
      </c>
      <c r="DH120" s="112" t="e">
        <f>#REF!/#REF!</f>
        <v>#REF!</v>
      </c>
      <c r="DI120" s="112" t="e">
        <f>#REF!/#REF!</f>
        <v>#REF!</v>
      </c>
      <c r="DJ120" s="112" t="e">
        <f>#REF!/#REF!</f>
        <v>#REF!</v>
      </c>
      <c r="DK120" s="112" t="e">
        <f>#REF!/#REF!</f>
        <v>#REF!</v>
      </c>
      <c r="DL120" s="112" t="e">
        <f>#REF!/#REF!</f>
        <v>#REF!</v>
      </c>
      <c r="DM120" s="112" t="e">
        <f>#REF!/#REF!</f>
        <v>#REF!</v>
      </c>
      <c r="DN120" s="112" t="e">
        <f>#REF!/#REF!</f>
        <v>#REF!</v>
      </c>
      <c r="DO120" s="112" t="e">
        <f>#REF!/#REF!</f>
        <v>#REF!</v>
      </c>
      <c r="DP120" s="112" t="e">
        <f>#REF!/#REF!</f>
        <v>#REF!</v>
      </c>
      <c r="DQ120" s="112" t="e">
        <f>#REF!/#REF!</f>
        <v>#REF!</v>
      </c>
      <c r="DR120" s="112" t="e">
        <f>#REF!/#REF!</f>
        <v>#REF!</v>
      </c>
      <c r="DS120" s="112" t="e">
        <f>#REF!/#REF!</f>
        <v>#REF!</v>
      </c>
      <c r="DT120" s="112" t="e">
        <f>#REF!/#REF!</f>
        <v>#REF!</v>
      </c>
      <c r="DU120" s="112" t="e">
        <f>#REF!/#REF!</f>
        <v>#REF!</v>
      </c>
      <c r="DV120" s="112" t="e">
        <f>#REF!/#REF!</f>
        <v>#REF!</v>
      </c>
      <c r="DW120" s="112" t="e">
        <f>#REF!/#REF!</f>
        <v>#REF!</v>
      </c>
      <c r="DX120" s="112" t="e">
        <f>#REF!/#REF!</f>
        <v>#REF!</v>
      </c>
      <c r="DY120" s="112" t="e">
        <f>#REF!/#REF!</f>
        <v>#REF!</v>
      </c>
      <c r="DZ120" s="112" t="e">
        <f>#REF!/#REF!</f>
        <v>#REF!</v>
      </c>
      <c r="EA120" s="112" t="e">
        <f>#REF!/#REF!</f>
        <v>#REF!</v>
      </c>
      <c r="EB120" s="112" t="e">
        <f>#REF!/#REF!</f>
        <v>#REF!</v>
      </c>
      <c r="EC120" s="112" t="e">
        <f>#REF!/#REF!</f>
        <v>#REF!</v>
      </c>
      <c r="ED120" s="112" t="e">
        <f>#REF!/#REF!</f>
        <v>#REF!</v>
      </c>
      <c r="EE120" s="112" t="e">
        <f>#REF!/#REF!</f>
        <v>#REF!</v>
      </c>
      <c r="EF120" s="112" t="e">
        <f>#REF!/#REF!</f>
        <v>#REF!</v>
      </c>
      <c r="EG120" s="112" t="e">
        <f>#REF!/#REF!</f>
        <v>#REF!</v>
      </c>
      <c r="EH120" s="112" t="e">
        <f>#REF!/#REF!</f>
        <v>#REF!</v>
      </c>
      <c r="EI120" s="112" t="e">
        <f>#REF!/#REF!</f>
        <v>#REF!</v>
      </c>
      <c r="EJ120" s="112" t="e">
        <f>#REF!/#REF!</f>
        <v>#REF!</v>
      </c>
      <c r="EK120" s="112" t="e">
        <f>#REF!/#REF!</f>
        <v>#REF!</v>
      </c>
      <c r="EL120" s="112" t="e">
        <f>#REF!/#REF!</f>
        <v>#REF!</v>
      </c>
      <c r="EM120" s="112" t="e">
        <f>#REF!/#REF!</f>
        <v>#REF!</v>
      </c>
      <c r="EN120" s="112" t="e">
        <f>#REF!/#REF!</f>
        <v>#REF!</v>
      </c>
      <c r="EO120" s="112" t="e">
        <f>#REF!/#REF!</f>
        <v>#REF!</v>
      </c>
      <c r="EP120" s="112" t="e">
        <f>#REF!/#REF!</f>
        <v>#REF!</v>
      </c>
      <c r="EQ120" s="112" t="e">
        <f>#REF!/#REF!</f>
        <v>#REF!</v>
      </c>
      <c r="ER120" s="112" t="e">
        <f>#REF!/#REF!</f>
        <v>#REF!</v>
      </c>
      <c r="ES120" s="112" t="e">
        <f>#REF!/#REF!</f>
        <v>#REF!</v>
      </c>
      <c r="ET120" s="112" t="e">
        <f>#REF!/#REF!</f>
        <v>#REF!</v>
      </c>
      <c r="EU120" s="112" t="e">
        <f>#REF!/#REF!</f>
        <v>#REF!</v>
      </c>
      <c r="EV120" s="112" t="e">
        <f>#REF!/#REF!</f>
        <v>#REF!</v>
      </c>
      <c r="EW120" s="112" t="e">
        <f>#REF!/#REF!</f>
        <v>#REF!</v>
      </c>
      <c r="EX120" s="112" t="e">
        <f>#REF!/#REF!</f>
        <v>#REF!</v>
      </c>
      <c r="EY120" s="112" t="e">
        <f>#REF!/#REF!</f>
        <v>#REF!</v>
      </c>
      <c r="EZ120" s="112" t="e">
        <f>#REF!/#REF!</f>
        <v>#REF!</v>
      </c>
    </row>
    <row r="121" spans="1:156" x14ac:dyDescent="0.15">
      <c r="A121" s="48">
        <v>119</v>
      </c>
      <c r="B121" s="77" t="s">
        <v>148</v>
      </c>
      <c r="C121" s="78" t="s">
        <v>758</v>
      </c>
      <c r="D121" s="112" t="e">
        <f>#REF!/#REF!</f>
        <v>#REF!</v>
      </c>
      <c r="E121" s="112" t="e">
        <f>#REF!/#REF!</f>
        <v>#REF!</v>
      </c>
      <c r="F121" s="112" t="e">
        <f>#REF!/#REF!</f>
        <v>#REF!</v>
      </c>
      <c r="G121" s="112" t="e">
        <f>#REF!/#REF!</f>
        <v>#REF!</v>
      </c>
      <c r="H121" s="112" t="e">
        <f>#REF!/#REF!</f>
        <v>#REF!</v>
      </c>
      <c r="I121" s="112" t="e">
        <f>#REF!/#REF!</f>
        <v>#REF!</v>
      </c>
      <c r="J121" s="112" t="e">
        <f>#REF!/#REF!</f>
        <v>#REF!</v>
      </c>
      <c r="K121" s="112" t="e">
        <f>#REF!/#REF!</f>
        <v>#REF!</v>
      </c>
      <c r="L121" s="112" t="e">
        <f>#REF!/#REF!</f>
        <v>#REF!</v>
      </c>
      <c r="M121" s="112" t="e">
        <f>#REF!/#REF!</f>
        <v>#REF!</v>
      </c>
      <c r="N121" s="112" t="e">
        <f>#REF!/#REF!</f>
        <v>#REF!</v>
      </c>
      <c r="O121" s="112" t="e">
        <f>#REF!/#REF!</f>
        <v>#REF!</v>
      </c>
      <c r="P121" s="112" t="e">
        <f>#REF!/#REF!</f>
        <v>#REF!</v>
      </c>
      <c r="Q121" s="112" t="e">
        <f>#REF!/#REF!</f>
        <v>#REF!</v>
      </c>
      <c r="R121" s="112" t="e">
        <f>#REF!/#REF!</f>
        <v>#REF!</v>
      </c>
      <c r="S121" s="112" t="e">
        <f>#REF!/#REF!</f>
        <v>#REF!</v>
      </c>
      <c r="T121" s="112" t="e">
        <f>#REF!/#REF!</f>
        <v>#REF!</v>
      </c>
      <c r="U121" s="112" t="e">
        <f>#REF!/#REF!</f>
        <v>#REF!</v>
      </c>
      <c r="V121" s="112" t="e">
        <f>#REF!/#REF!</f>
        <v>#REF!</v>
      </c>
      <c r="W121" s="112" t="e">
        <f>#REF!/#REF!</f>
        <v>#REF!</v>
      </c>
      <c r="X121" s="112" t="e">
        <f>#REF!/#REF!</f>
        <v>#REF!</v>
      </c>
      <c r="Y121" s="112" t="e">
        <f>#REF!/#REF!</f>
        <v>#REF!</v>
      </c>
      <c r="Z121" s="112" t="e">
        <f>#REF!/#REF!</f>
        <v>#REF!</v>
      </c>
      <c r="AA121" s="112" t="e">
        <f>#REF!/#REF!</f>
        <v>#REF!</v>
      </c>
      <c r="AB121" s="112" t="e">
        <f>#REF!/#REF!</f>
        <v>#REF!</v>
      </c>
      <c r="AC121" s="112" t="e">
        <f>#REF!/#REF!</f>
        <v>#REF!</v>
      </c>
      <c r="AD121" s="112" t="e">
        <f>#REF!/#REF!</f>
        <v>#REF!</v>
      </c>
      <c r="AE121" s="112" t="e">
        <f>#REF!/#REF!</f>
        <v>#REF!</v>
      </c>
      <c r="AF121" s="112" t="e">
        <f>#REF!/#REF!</f>
        <v>#REF!</v>
      </c>
      <c r="AG121" s="112" t="e">
        <f>#REF!/#REF!</f>
        <v>#REF!</v>
      </c>
      <c r="AH121" s="112" t="e">
        <f>#REF!/#REF!</f>
        <v>#REF!</v>
      </c>
      <c r="AI121" s="112" t="e">
        <f>#REF!/#REF!</f>
        <v>#REF!</v>
      </c>
      <c r="AJ121" s="112" t="e">
        <f>#REF!/#REF!</f>
        <v>#REF!</v>
      </c>
      <c r="AK121" s="112" t="e">
        <f>#REF!/#REF!</f>
        <v>#REF!</v>
      </c>
      <c r="AL121" s="112" t="e">
        <f>#REF!/#REF!</f>
        <v>#REF!</v>
      </c>
      <c r="AM121" s="112" t="e">
        <f>#REF!/#REF!</f>
        <v>#REF!</v>
      </c>
      <c r="AN121" s="112" t="e">
        <f>#REF!/#REF!</f>
        <v>#REF!</v>
      </c>
      <c r="AO121" s="112" t="e">
        <f>#REF!/#REF!</f>
        <v>#REF!</v>
      </c>
      <c r="AP121" s="112" t="e">
        <f>#REF!/#REF!</f>
        <v>#REF!</v>
      </c>
      <c r="AQ121" s="112" t="e">
        <f>#REF!/#REF!</f>
        <v>#REF!</v>
      </c>
      <c r="AR121" s="112" t="e">
        <f>#REF!/#REF!</f>
        <v>#REF!</v>
      </c>
      <c r="AS121" s="112" t="e">
        <f>#REF!/#REF!</f>
        <v>#REF!</v>
      </c>
      <c r="AT121" s="112" t="e">
        <f>#REF!/#REF!</f>
        <v>#REF!</v>
      </c>
      <c r="AU121" s="112" t="e">
        <f>#REF!/#REF!</f>
        <v>#REF!</v>
      </c>
      <c r="AV121" s="112" t="e">
        <f>#REF!/#REF!</f>
        <v>#REF!</v>
      </c>
      <c r="AW121" s="112" t="e">
        <f>#REF!/#REF!</f>
        <v>#REF!</v>
      </c>
      <c r="AX121" s="112" t="e">
        <f>#REF!/#REF!</f>
        <v>#REF!</v>
      </c>
      <c r="AY121" s="112" t="e">
        <f>#REF!/#REF!</f>
        <v>#REF!</v>
      </c>
      <c r="AZ121" s="112" t="e">
        <f>#REF!/#REF!</f>
        <v>#REF!</v>
      </c>
      <c r="BA121" s="112" t="e">
        <f>#REF!/#REF!</f>
        <v>#REF!</v>
      </c>
      <c r="BB121" s="112" t="e">
        <f>#REF!/#REF!</f>
        <v>#REF!</v>
      </c>
      <c r="BC121" s="112" t="e">
        <f>#REF!/#REF!</f>
        <v>#REF!</v>
      </c>
      <c r="BD121" s="112" t="e">
        <f>#REF!/#REF!</f>
        <v>#REF!</v>
      </c>
      <c r="BE121" s="112" t="e">
        <f>#REF!/#REF!</f>
        <v>#REF!</v>
      </c>
      <c r="BF121" s="112" t="e">
        <f>#REF!/#REF!</f>
        <v>#REF!</v>
      </c>
      <c r="BG121" s="112" t="e">
        <f>#REF!/#REF!</f>
        <v>#REF!</v>
      </c>
      <c r="BH121" s="112" t="e">
        <f>#REF!/#REF!</f>
        <v>#REF!</v>
      </c>
      <c r="BI121" s="112" t="e">
        <f>#REF!/#REF!</f>
        <v>#REF!</v>
      </c>
      <c r="BJ121" s="112" t="e">
        <f>#REF!/#REF!</f>
        <v>#REF!</v>
      </c>
      <c r="BK121" s="112" t="e">
        <f>#REF!/#REF!</f>
        <v>#REF!</v>
      </c>
      <c r="BL121" s="112" t="e">
        <f>#REF!/#REF!</f>
        <v>#REF!</v>
      </c>
      <c r="BM121" s="112" t="e">
        <f>#REF!/#REF!</f>
        <v>#REF!</v>
      </c>
      <c r="BN121" s="112" t="e">
        <f>#REF!/#REF!</f>
        <v>#REF!</v>
      </c>
      <c r="BO121" s="112" t="e">
        <f>#REF!/#REF!</f>
        <v>#REF!</v>
      </c>
      <c r="BP121" s="112" t="e">
        <f>#REF!/#REF!</f>
        <v>#REF!</v>
      </c>
      <c r="BQ121" s="112" t="e">
        <f>#REF!/#REF!</f>
        <v>#REF!</v>
      </c>
      <c r="BR121" s="112" t="e">
        <f>#REF!/#REF!</f>
        <v>#REF!</v>
      </c>
      <c r="BS121" s="112" t="e">
        <f>#REF!/#REF!</f>
        <v>#REF!</v>
      </c>
      <c r="BT121" s="112" t="e">
        <f>#REF!/#REF!</f>
        <v>#REF!</v>
      </c>
      <c r="BU121" s="112" t="e">
        <f>#REF!/#REF!</f>
        <v>#REF!</v>
      </c>
      <c r="BV121" s="112" t="e">
        <f>#REF!/#REF!</f>
        <v>#REF!</v>
      </c>
      <c r="BW121" s="112" t="e">
        <f>#REF!/#REF!</f>
        <v>#REF!</v>
      </c>
      <c r="BX121" s="112" t="e">
        <f>#REF!/#REF!</f>
        <v>#REF!</v>
      </c>
      <c r="BY121" s="112" t="e">
        <f>#REF!/#REF!</f>
        <v>#REF!</v>
      </c>
      <c r="BZ121" s="112" t="e">
        <f>#REF!/#REF!</f>
        <v>#REF!</v>
      </c>
      <c r="CA121" s="112" t="e">
        <f>#REF!/#REF!</f>
        <v>#REF!</v>
      </c>
      <c r="CB121" s="112" t="e">
        <f>#REF!/#REF!</f>
        <v>#REF!</v>
      </c>
      <c r="CC121" s="112" t="e">
        <f>#REF!/#REF!</f>
        <v>#REF!</v>
      </c>
      <c r="CD121" s="112" t="e">
        <f>#REF!/#REF!</f>
        <v>#REF!</v>
      </c>
      <c r="CE121" s="112" t="e">
        <f>#REF!/#REF!</f>
        <v>#REF!</v>
      </c>
      <c r="CF121" s="112" t="e">
        <f>#REF!/#REF!</f>
        <v>#REF!</v>
      </c>
      <c r="CG121" s="112" t="e">
        <f>#REF!/#REF!</f>
        <v>#REF!</v>
      </c>
      <c r="CH121" s="112" t="e">
        <f>#REF!/#REF!</f>
        <v>#REF!</v>
      </c>
      <c r="CI121" s="112" t="e">
        <f>#REF!/#REF!</f>
        <v>#REF!</v>
      </c>
      <c r="CJ121" s="112" t="e">
        <f>#REF!/#REF!</f>
        <v>#REF!</v>
      </c>
      <c r="CK121" s="112" t="e">
        <f>#REF!/#REF!</f>
        <v>#REF!</v>
      </c>
      <c r="CL121" s="112" t="e">
        <f>#REF!/#REF!</f>
        <v>#REF!</v>
      </c>
      <c r="CM121" s="112" t="e">
        <f>#REF!/#REF!</f>
        <v>#REF!</v>
      </c>
      <c r="CN121" s="112" t="e">
        <f>#REF!/#REF!</f>
        <v>#REF!</v>
      </c>
      <c r="CO121" s="112" t="e">
        <f>#REF!/#REF!</f>
        <v>#REF!</v>
      </c>
      <c r="CP121" s="112" t="e">
        <f>#REF!/#REF!</f>
        <v>#REF!</v>
      </c>
      <c r="CQ121" s="112" t="e">
        <f>#REF!/#REF!</f>
        <v>#REF!</v>
      </c>
      <c r="CR121" s="112" t="e">
        <f>#REF!/#REF!</f>
        <v>#REF!</v>
      </c>
      <c r="CS121" s="112" t="e">
        <f>#REF!/#REF!</f>
        <v>#REF!</v>
      </c>
      <c r="CT121" s="112" t="e">
        <f>#REF!/#REF!</f>
        <v>#REF!</v>
      </c>
      <c r="CU121" s="112" t="e">
        <f>#REF!/#REF!</f>
        <v>#REF!</v>
      </c>
      <c r="CV121" s="112" t="e">
        <f>#REF!/#REF!</f>
        <v>#REF!</v>
      </c>
      <c r="CW121" s="112" t="e">
        <f>#REF!/#REF!</f>
        <v>#REF!</v>
      </c>
      <c r="CX121" s="112" t="e">
        <f>#REF!/#REF!</f>
        <v>#REF!</v>
      </c>
      <c r="CY121" s="112" t="e">
        <f>#REF!/#REF!</f>
        <v>#REF!</v>
      </c>
      <c r="CZ121" s="112" t="e">
        <f>#REF!/#REF!</f>
        <v>#REF!</v>
      </c>
      <c r="DA121" s="112" t="e">
        <f>#REF!/#REF!</f>
        <v>#REF!</v>
      </c>
      <c r="DB121" s="112" t="e">
        <f>#REF!/#REF!</f>
        <v>#REF!</v>
      </c>
      <c r="DC121" s="112" t="e">
        <f>#REF!/#REF!</f>
        <v>#REF!</v>
      </c>
      <c r="DD121" s="112" t="e">
        <f>#REF!/#REF!</f>
        <v>#REF!</v>
      </c>
      <c r="DE121" s="112" t="e">
        <f>#REF!/#REF!</f>
        <v>#REF!</v>
      </c>
      <c r="DF121" s="112" t="e">
        <f>#REF!/#REF!</f>
        <v>#REF!</v>
      </c>
      <c r="DG121" s="112" t="e">
        <f>#REF!/#REF!</f>
        <v>#REF!</v>
      </c>
      <c r="DH121" s="112" t="e">
        <f>#REF!/#REF!</f>
        <v>#REF!</v>
      </c>
      <c r="DI121" s="112" t="e">
        <f>#REF!/#REF!</f>
        <v>#REF!</v>
      </c>
      <c r="DJ121" s="112" t="e">
        <f>#REF!/#REF!</f>
        <v>#REF!</v>
      </c>
      <c r="DK121" s="112" t="e">
        <f>#REF!/#REF!</f>
        <v>#REF!</v>
      </c>
      <c r="DL121" s="112" t="e">
        <f>#REF!/#REF!</f>
        <v>#REF!</v>
      </c>
      <c r="DM121" s="112" t="e">
        <f>#REF!/#REF!</f>
        <v>#REF!</v>
      </c>
      <c r="DN121" s="112" t="e">
        <f>#REF!/#REF!</f>
        <v>#REF!</v>
      </c>
      <c r="DO121" s="112" t="e">
        <f>#REF!/#REF!</f>
        <v>#REF!</v>
      </c>
      <c r="DP121" s="112" t="e">
        <f>#REF!/#REF!</f>
        <v>#REF!</v>
      </c>
      <c r="DQ121" s="112" t="e">
        <f>#REF!/#REF!</f>
        <v>#REF!</v>
      </c>
      <c r="DR121" s="112" t="e">
        <f>#REF!/#REF!</f>
        <v>#REF!</v>
      </c>
      <c r="DS121" s="112" t="e">
        <f>#REF!/#REF!</f>
        <v>#REF!</v>
      </c>
      <c r="DT121" s="112" t="e">
        <f>#REF!/#REF!</f>
        <v>#REF!</v>
      </c>
      <c r="DU121" s="112" t="e">
        <f>#REF!/#REF!</f>
        <v>#REF!</v>
      </c>
      <c r="DV121" s="112" t="e">
        <f>#REF!/#REF!</f>
        <v>#REF!</v>
      </c>
      <c r="DW121" s="112" t="e">
        <f>#REF!/#REF!</f>
        <v>#REF!</v>
      </c>
      <c r="DX121" s="112" t="e">
        <f>#REF!/#REF!</f>
        <v>#REF!</v>
      </c>
      <c r="DY121" s="112" t="e">
        <f>#REF!/#REF!</f>
        <v>#REF!</v>
      </c>
      <c r="DZ121" s="112" t="e">
        <f>#REF!/#REF!</f>
        <v>#REF!</v>
      </c>
      <c r="EA121" s="112" t="e">
        <f>#REF!/#REF!</f>
        <v>#REF!</v>
      </c>
      <c r="EB121" s="112" t="e">
        <f>#REF!/#REF!</f>
        <v>#REF!</v>
      </c>
      <c r="EC121" s="112" t="e">
        <f>#REF!/#REF!</f>
        <v>#REF!</v>
      </c>
      <c r="ED121" s="112" t="e">
        <f>#REF!/#REF!</f>
        <v>#REF!</v>
      </c>
      <c r="EE121" s="112" t="e">
        <f>#REF!/#REF!</f>
        <v>#REF!</v>
      </c>
      <c r="EF121" s="112" t="e">
        <f>#REF!/#REF!</f>
        <v>#REF!</v>
      </c>
      <c r="EG121" s="112" t="e">
        <f>#REF!/#REF!</f>
        <v>#REF!</v>
      </c>
      <c r="EH121" s="112" t="e">
        <f>#REF!/#REF!</f>
        <v>#REF!</v>
      </c>
      <c r="EI121" s="112" t="e">
        <f>#REF!/#REF!</f>
        <v>#REF!</v>
      </c>
      <c r="EJ121" s="112" t="e">
        <f>#REF!/#REF!</f>
        <v>#REF!</v>
      </c>
      <c r="EK121" s="112" t="e">
        <f>#REF!/#REF!</f>
        <v>#REF!</v>
      </c>
      <c r="EL121" s="112" t="e">
        <f>#REF!/#REF!</f>
        <v>#REF!</v>
      </c>
      <c r="EM121" s="112" t="e">
        <f>#REF!/#REF!</f>
        <v>#REF!</v>
      </c>
      <c r="EN121" s="112" t="e">
        <f>#REF!/#REF!</f>
        <v>#REF!</v>
      </c>
      <c r="EO121" s="112" t="e">
        <f>#REF!/#REF!</f>
        <v>#REF!</v>
      </c>
      <c r="EP121" s="112" t="e">
        <f>#REF!/#REF!</f>
        <v>#REF!</v>
      </c>
      <c r="EQ121" s="112" t="e">
        <f>#REF!/#REF!</f>
        <v>#REF!</v>
      </c>
      <c r="ER121" s="112" t="e">
        <f>#REF!/#REF!</f>
        <v>#REF!</v>
      </c>
      <c r="ES121" s="112" t="e">
        <f>#REF!/#REF!</f>
        <v>#REF!</v>
      </c>
      <c r="ET121" s="112" t="e">
        <f>#REF!/#REF!</f>
        <v>#REF!</v>
      </c>
      <c r="EU121" s="112" t="e">
        <f>#REF!/#REF!</f>
        <v>#REF!</v>
      </c>
      <c r="EV121" s="112" t="e">
        <f>#REF!/#REF!</f>
        <v>#REF!</v>
      </c>
      <c r="EW121" s="112" t="e">
        <f>#REF!/#REF!</f>
        <v>#REF!</v>
      </c>
      <c r="EX121" s="112" t="e">
        <f>#REF!/#REF!</f>
        <v>#REF!</v>
      </c>
      <c r="EY121" s="112" t="e">
        <f>#REF!/#REF!</f>
        <v>#REF!</v>
      </c>
      <c r="EZ121" s="112" t="e">
        <f>#REF!/#REF!</f>
        <v>#REF!</v>
      </c>
    </row>
    <row r="122" spans="1:156" x14ac:dyDescent="0.15">
      <c r="A122" s="48">
        <v>120</v>
      </c>
      <c r="B122" s="77" t="s">
        <v>149</v>
      </c>
      <c r="C122" s="78" t="s">
        <v>759</v>
      </c>
      <c r="D122" s="112" t="e">
        <f>#REF!/#REF!</f>
        <v>#REF!</v>
      </c>
      <c r="E122" s="112" t="e">
        <f>#REF!/#REF!</f>
        <v>#REF!</v>
      </c>
      <c r="F122" s="112" t="e">
        <f>#REF!/#REF!</f>
        <v>#REF!</v>
      </c>
      <c r="G122" s="112" t="e">
        <f>#REF!/#REF!</f>
        <v>#REF!</v>
      </c>
      <c r="H122" s="112" t="e">
        <f>#REF!/#REF!</f>
        <v>#REF!</v>
      </c>
      <c r="I122" s="112" t="e">
        <f>#REF!/#REF!</f>
        <v>#REF!</v>
      </c>
      <c r="J122" s="112" t="e">
        <f>#REF!/#REF!</f>
        <v>#REF!</v>
      </c>
      <c r="K122" s="112" t="e">
        <f>#REF!/#REF!</f>
        <v>#REF!</v>
      </c>
      <c r="L122" s="112" t="e">
        <f>#REF!/#REF!</f>
        <v>#REF!</v>
      </c>
      <c r="M122" s="112" t="e">
        <f>#REF!/#REF!</f>
        <v>#REF!</v>
      </c>
      <c r="N122" s="112" t="e">
        <f>#REF!/#REF!</f>
        <v>#REF!</v>
      </c>
      <c r="O122" s="112" t="e">
        <f>#REF!/#REF!</f>
        <v>#REF!</v>
      </c>
      <c r="P122" s="112" t="e">
        <f>#REF!/#REF!</f>
        <v>#REF!</v>
      </c>
      <c r="Q122" s="112" t="e">
        <f>#REF!/#REF!</f>
        <v>#REF!</v>
      </c>
      <c r="R122" s="112" t="e">
        <f>#REF!/#REF!</f>
        <v>#REF!</v>
      </c>
      <c r="S122" s="112" t="e">
        <f>#REF!/#REF!</f>
        <v>#REF!</v>
      </c>
      <c r="T122" s="112" t="e">
        <f>#REF!/#REF!</f>
        <v>#REF!</v>
      </c>
      <c r="U122" s="112" t="e">
        <f>#REF!/#REF!</f>
        <v>#REF!</v>
      </c>
      <c r="V122" s="112" t="e">
        <f>#REF!/#REF!</f>
        <v>#REF!</v>
      </c>
      <c r="W122" s="112" t="e">
        <f>#REF!/#REF!</f>
        <v>#REF!</v>
      </c>
      <c r="X122" s="112" t="e">
        <f>#REF!/#REF!</f>
        <v>#REF!</v>
      </c>
      <c r="Y122" s="112" t="e">
        <f>#REF!/#REF!</f>
        <v>#REF!</v>
      </c>
      <c r="Z122" s="112" t="e">
        <f>#REF!/#REF!</f>
        <v>#REF!</v>
      </c>
      <c r="AA122" s="112" t="e">
        <f>#REF!/#REF!</f>
        <v>#REF!</v>
      </c>
      <c r="AB122" s="112" t="e">
        <f>#REF!/#REF!</f>
        <v>#REF!</v>
      </c>
      <c r="AC122" s="112" t="e">
        <f>#REF!/#REF!</f>
        <v>#REF!</v>
      </c>
      <c r="AD122" s="112" t="e">
        <f>#REF!/#REF!</f>
        <v>#REF!</v>
      </c>
      <c r="AE122" s="112" t="e">
        <f>#REF!/#REF!</f>
        <v>#REF!</v>
      </c>
      <c r="AF122" s="112" t="e">
        <f>#REF!/#REF!</f>
        <v>#REF!</v>
      </c>
      <c r="AG122" s="112" t="e">
        <f>#REF!/#REF!</f>
        <v>#REF!</v>
      </c>
      <c r="AH122" s="112" t="e">
        <f>#REF!/#REF!</f>
        <v>#REF!</v>
      </c>
      <c r="AI122" s="112" t="e">
        <f>#REF!/#REF!</f>
        <v>#REF!</v>
      </c>
      <c r="AJ122" s="112" t="e">
        <f>#REF!/#REF!</f>
        <v>#REF!</v>
      </c>
      <c r="AK122" s="112" t="e">
        <f>#REF!/#REF!</f>
        <v>#REF!</v>
      </c>
      <c r="AL122" s="112" t="e">
        <f>#REF!/#REF!</f>
        <v>#REF!</v>
      </c>
      <c r="AM122" s="112" t="e">
        <f>#REF!/#REF!</f>
        <v>#REF!</v>
      </c>
      <c r="AN122" s="112" t="e">
        <f>#REF!/#REF!</f>
        <v>#REF!</v>
      </c>
      <c r="AO122" s="112" t="e">
        <f>#REF!/#REF!</f>
        <v>#REF!</v>
      </c>
      <c r="AP122" s="112" t="e">
        <f>#REF!/#REF!</f>
        <v>#REF!</v>
      </c>
      <c r="AQ122" s="112" t="e">
        <f>#REF!/#REF!</f>
        <v>#REF!</v>
      </c>
      <c r="AR122" s="112" t="e">
        <f>#REF!/#REF!</f>
        <v>#REF!</v>
      </c>
      <c r="AS122" s="112" t="e">
        <f>#REF!/#REF!</f>
        <v>#REF!</v>
      </c>
      <c r="AT122" s="112" t="e">
        <f>#REF!/#REF!</f>
        <v>#REF!</v>
      </c>
      <c r="AU122" s="112" t="e">
        <f>#REF!/#REF!</f>
        <v>#REF!</v>
      </c>
      <c r="AV122" s="112" t="e">
        <f>#REF!/#REF!</f>
        <v>#REF!</v>
      </c>
      <c r="AW122" s="112" t="e">
        <f>#REF!/#REF!</f>
        <v>#REF!</v>
      </c>
      <c r="AX122" s="112" t="e">
        <f>#REF!/#REF!</f>
        <v>#REF!</v>
      </c>
      <c r="AY122" s="112" t="e">
        <f>#REF!/#REF!</f>
        <v>#REF!</v>
      </c>
      <c r="AZ122" s="112" t="e">
        <f>#REF!/#REF!</f>
        <v>#REF!</v>
      </c>
      <c r="BA122" s="112" t="e">
        <f>#REF!/#REF!</f>
        <v>#REF!</v>
      </c>
      <c r="BB122" s="112" t="e">
        <f>#REF!/#REF!</f>
        <v>#REF!</v>
      </c>
      <c r="BC122" s="112" t="e">
        <f>#REF!/#REF!</f>
        <v>#REF!</v>
      </c>
      <c r="BD122" s="112" t="e">
        <f>#REF!/#REF!</f>
        <v>#REF!</v>
      </c>
      <c r="BE122" s="112" t="e">
        <f>#REF!/#REF!</f>
        <v>#REF!</v>
      </c>
      <c r="BF122" s="112" t="e">
        <f>#REF!/#REF!</f>
        <v>#REF!</v>
      </c>
      <c r="BG122" s="112" t="e">
        <f>#REF!/#REF!</f>
        <v>#REF!</v>
      </c>
      <c r="BH122" s="112" t="e">
        <f>#REF!/#REF!</f>
        <v>#REF!</v>
      </c>
      <c r="BI122" s="112" t="e">
        <f>#REF!/#REF!</f>
        <v>#REF!</v>
      </c>
      <c r="BJ122" s="112" t="e">
        <f>#REF!/#REF!</f>
        <v>#REF!</v>
      </c>
      <c r="BK122" s="112" t="e">
        <f>#REF!/#REF!</f>
        <v>#REF!</v>
      </c>
      <c r="BL122" s="112" t="e">
        <f>#REF!/#REF!</f>
        <v>#REF!</v>
      </c>
      <c r="BM122" s="112" t="e">
        <f>#REF!/#REF!</f>
        <v>#REF!</v>
      </c>
      <c r="BN122" s="112" t="e">
        <f>#REF!/#REF!</f>
        <v>#REF!</v>
      </c>
      <c r="BO122" s="112" t="e">
        <f>#REF!/#REF!</f>
        <v>#REF!</v>
      </c>
      <c r="BP122" s="112" t="e">
        <f>#REF!/#REF!</f>
        <v>#REF!</v>
      </c>
      <c r="BQ122" s="112" t="e">
        <f>#REF!/#REF!</f>
        <v>#REF!</v>
      </c>
      <c r="BR122" s="112" t="e">
        <f>#REF!/#REF!</f>
        <v>#REF!</v>
      </c>
      <c r="BS122" s="112" t="e">
        <f>#REF!/#REF!</f>
        <v>#REF!</v>
      </c>
      <c r="BT122" s="112" t="e">
        <f>#REF!/#REF!</f>
        <v>#REF!</v>
      </c>
      <c r="BU122" s="112" t="e">
        <f>#REF!/#REF!</f>
        <v>#REF!</v>
      </c>
      <c r="BV122" s="112" t="e">
        <f>#REF!/#REF!</f>
        <v>#REF!</v>
      </c>
      <c r="BW122" s="112" t="e">
        <f>#REF!/#REF!</f>
        <v>#REF!</v>
      </c>
      <c r="BX122" s="112" t="e">
        <f>#REF!/#REF!</f>
        <v>#REF!</v>
      </c>
      <c r="BY122" s="112" t="e">
        <f>#REF!/#REF!</f>
        <v>#REF!</v>
      </c>
      <c r="BZ122" s="112" t="e">
        <f>#REF!/#REF!</f>
        <v>#REF!</v>
      </c>
      <c r="CA122" s="112" t="e">
        <f>#REF!/#REF!</f>
        <v>#REF!</v>
      </c>
      <c r="CB122" s="112" t="e">
        <f>#REF!/#REF!</f>
        <v>#REF!</v>
      </c>
      <c r="CC122" s="112" t="e">
        <f>#REF!/#REF!</f>
        <v>#REF!</v>
      </c>
      <c r="CD122" s="112" t="e">
        <f>#REF!/#REF!</f>
        <v>#REF!</v>
      </c>
      <c r="CE122" s="112" t="e">
        <f>#REF!/#REF!</f>
        <v>#REF!</v>
      </c>
      <c r="CF122" s="112" t="e">
        <f>#REF!/#REF!</f>
        <v>#REF!</v>
      </c>
      <c r="CG122" s="112" t="e">
        <f>#REF!/#REF!</f>
        <v>#REF!</v>
      </c>
      <c r="CH122" s="112" t="e">
        <f>#REF!/#REF!</f>
        <v>#REF!</v>
      </c>
      <c r="CI122" s="112" t="e">
        <f>#REF!/#REF!</f>
        <v>#REF!</v>
      </c>
      <c r="CJ122" s="112" t="e">
        <f>#REF!/#REF!</f>
        <v>#REF!</v>
      </c>
      <c r="CK122" s="112" t="e">
        <f>#REF!/#REF!</f>
        <v>#REF!</v>
      </c>
      <c r="CL122" s="112" t="e">
        <f>#REF!/#REF!</f>
        <v>#REF!</v>
      </c>
      <c r="CM122" s="112" t="e">
        <f>#REF!/#REF!</f>
        <v>#REF!</v>
      </c>
      <c r="CN122" s="112" t="e">
        <f>#REF!/#REF!</f>
        <v>#REF!</v>
      </c>
      <c r="CO122" s="112" t="e">
        <f>#REF!/#REF!</f>
        <v>#REF!</v>
      </c>
      <c r="CP122" s="112" t="e">
        <f>#REF!/#REF!</f>
        <v>#REF!</v>
      </c>
      <c r="CQ122" s="112" t="e">
        <f>#REF!/#REF!</f>
        <v>#REF!</v>
      </c>
      <c r="CR122" s="112" t="e">
        <f>#REF!/#REF!</f>
        <v>#REF!</v>
      </c>
      <c r="CS122" s="112" t="e">
        <f>#REF!/#REF!</f>
        <v>#REF!</v>
      </c>
      <c r="CT122" s="112" t="e">
        <f>#REF!/#REF!</f>
        <v>#REF!</v>
      </c>
      <c r="CU122" s="112" t="e">
        <f>#REF!/#REF!</f>
        <v>#REF!</v>
      </c>
      <c r="CV122" s="112" t="e">
        <f>#REF!/#REF!</f>
        <v>#REF!</v>
      </c>
      <c r="CW122" s="112" t="e">
        <f>#REF!/#REF!</f>
        <v>#REF!</v>
      </c>
      <c r="CX122" s="112" t="e">
        <f>#REF!/#REF!</f>
        <v>#REF!</v>
      </c>
      <c r="CY122" s="112" t="e">
        <f>#REF!/#REF!</f>
        <v>#REF!</v>
      </c>
      <c r="CZ122" s="112" t="e">
        <f>#REF!/#REF!</f>
        <v>#REF!</v>
      </c>
      <c r="DA122" s="112" t="e">
        <f>#REF!/#REF!</f>
        <v>#REF!</v>
      </c>
      <c r="DB122" s="112" t="e">
        <f>#REF!/#REF!</f>
        <v>#REF!</v>
      </c>
      <c r="DC122" s="112" t="e">
        <f>#REF!/#REF!</f>
        <v>#REF!</v>
      </c>
      <c r="DD122" s="112" t="e">
        <f>#REF!/#REF!</f>
        <v>#REF!</v>
      </c>
      <c r="DE122" s="112" t="e">
        <f>#REF!/#REF!</f>
        <v>#REF!</v>
      </c>
      <c r="DF122" s="112" t="e">
        <f>#REF!/#REF!</f>
        <v>#REF!</v>
      </c>
      <c r="DG122" s="112" t="e">
        <f>#REF!/#REF!</f>
        <v>#REF!</v>
      </c>
      <c r="DH122" s="112" t="e">
        <f>#REF!/#REF!</f>
        <v>#REF!</v>
      </c>
      <c r="DI122" s="112" t="e">
        <f>#REF!/#REF!</f>
        <v>#REF!</v>
      </c>
      <c r="DJ122" s="112" t="e">
        <f>#REF!/#REF!</f>
        <v>#REF!</v>
      </c>
      <c r="DK122" s="112" t="e">
        <f>#REF!/#REF!</f>
        <v>#REF!</v>
      </c>
      <c r="DL122" s="112" t="e">
        <f>#REF!/#REF!</f>
        <v>#REF!</v>
      </c>
      <c r="DM122" s="112" t="e">
        <f>#REF!/#REF!</f>
        <v>#REF!</v>
      </c>
      <c r="DN122" s="112" t="e">
        <f>#REF!/#REF!</f>
        <v>#REF!</v>
      </c>
      <c r="DO122" s="112" t="e">
        <f>#REF!/#REF!</f>
        <v>#REF!</v>
      </c>
      <c r="DP122" s="112" t="e">
        <f>#REF!/#REF!</f>
        <v>#REF!</v>
      </c>
      <c r="DQ122" s="112" t="e">
        <f>#REF!/#REF!</f>
        <v>#REF!</v>
      </c>
      <c r="DR122" s="112" t="e">
        <f>#REF!/#REF!</f>
        <v>#REF!</v>
      </c>
      <c r="DS122" s="112" t="e">
        <f>#REF!/#REF!</f>
        <v>#REF!</v>
      </c>
      <c r="DT122" s="112" t="e">
        <f>#REF!/#REF!</f>
        <v>#REF!</v>
      </c>
      <c r="DU122" s="112" t="e">
        <f>#REF!/#REF!</f>
        <v>#REF!</v>
      </c>
      <c r="DV122" s="112" t="e">
        <f>#REF!/#REF!</f>
        <v>#REF!</v>
      </c>
      <c r="DW122" s="112" t="e">
        <f>#REF!/#REF!</f>
        <v>#REF!</v>
      </c>
      <c r="DX122" s="112" t="e">
        <f>#REF!/#REF!</f>
        <v>#REF!</v>
      </c>
      <c r="DY122" s="112" t="e">
        <f>#REF!/#REF!</f>
        <v>#REF!</v>
      </c>
      <c r="DZ122" s="112" t="e">
        <f>#REF!/#REF!</f>
        <v>#REF!</v>
      </c>
      <c r="EA122" s="112" t="e">
        <f>#REF!/#REF!</f>
        <v>#REF!</v>
      </c>
      <c r="EB122" s="112" t="e">
        <f>#REF!/#REF!</f>
        <v>#REF!</v>
      </c>
      <c r="EC122" s="112" t="e">
        <f>#REF!/#REF!</f>
        <v>#REF!</v>
      </c>
      <c r="ED122" s="112" t="e">
        <f>#REF!/#REF!</f>
        <v>#REF!</v>
      </c>
      <c r="EE122" s="112" t="e">
        <f>#REF!/#REF!</f>
        <v>#REF!</v>
      </c>
      <c r="EF122" s="112" t="e">
        <f>#REF!/#REF!</f>
        <v>#REF!</v>
      </c>
      <c r="EG122" s="112" t="e">
        <f>#REF!/#REF!</f>
        <v>#REF!</v>
      </c>
      <c r="EH122" s="112" t="e">
        <f>#REF!/#REF!</f>
        <v>#REF!</v>
      </c>
      <c r="EI122" s="112" t="e">
        <f>#REF!/#REF!</f>
        <v>#REF!</v>
      </c>
      <c r="EJ122" s="112" t="e">
        <f>#REF!/#REF!</f>
        <v>#REF!</v>
      </c>
      <c r="EK122" s="112" t="e">
        <f>#REF!/#REF!</f>
        <v>#REF!</v>
      </c>
      <c r="EL122" s="112" t="e">
        <f>#REF!/#REF!</f>
        <v>#REF!</v>
      </c>
      <c r="EM122" s="112" t="e">
        <f>#REF!/#REF!</f>
        <v>#REF!</v>
      </c>
      <c r="EN122" s="112" t="e">
        <f>#REF!/#REF!</f>
        <v>#REF!</v>
      </c>
      <c r="EO122" s="112" t="e">
        <f>#REF!/#REF!</f>
        <v>#REF!</v>
      </c>
      <c r="EP122" s="112" t="e">
        <f>#REF!/#REF!</f>
        <v>#REF!</v>
      </c>
      <c r="EQ122" s="112" t="e">
        <f>#REF!/#REF!</f>
        <v>#REF!</v>
      </c>
      <c r="ER122" s="112" t="e">
        <f>#REF!/#REF!</f>
        <v>#REF!</v>
      </c>
      <c r="ES122" s="112" t="e">
        <f>#REF!/#REF!</f>
        <v>#REF!</v>
      </c>
      <c r="ET122" s="112" t="e">
        <f>#REF!/#REF!</f>
        <v>#REF!</v>
      </c>
      <c r="EU122" s="112" t="e">
        <f>#REF!/#REF!</f>
        <v>#REF!</v>
      </c>
      <c r="EV122" s="112" t="e">
        <f>#REF!/#REF!</f>
        <v>#REF!</v>
      </c>
      <c r="EW122" s="112" t="e">
        <f>#REF!/#REF!</f>
        <v>#REF!</v>
      </c>
      <c r="EX122" s="112" t="e">
        <f>#REF!/#REF!</f>
        <v>#REF!</v>
      </c>
      <c r="EY122" s="112" t="e">
        <f>#REF!/#REF!</f>
        <v>#REF!</v>
      </c>
      <c r="EZ122" s="112" t="e">
        <f>#REF!/#REF!</f>
        <v>#REF!</v>
      </c>
    </row>
    <row r="123" spans="1:156" x14ac:dyDescent="0.15">
      <c r="A123" s="48">
        <v>121</v>
      </c>
      <c r="B123" s="77" t="s">
        <v>150</v>
      </c>
      <c r="C123" s="78" t="s">
        <v>760</v>
      </c>
      <c r="D123" s="112" t="e">
        <f>#REF!/#REF!</f>
        <v>#REF!</v>
      </c>
      <c r="E123" s="112" t="e">
        <f>#REF!/#REF!</f>
        <v>#REF!</v>
      </c>
      <c r="F123" s="112" t="e">
        <f>#REF!/#REF!</f>
        <v>#REF!</v>
      </c>
      <c r="G123" s="112" t="e">
        <f>#REF!/#REF!</f>
        <v>#REF!</v>
      </c>
      <c r="H123" s="112" t="e">
        <f>#REF!/#REF!</f>
        <v>#REF!</v>
      </c>
      <c r="I123" s="112" t="e">
        <f>#REF!/#REF!</f>
        <v>#REF!</v>
      </c>
      <c r="J123" s="112" t="e">
        <f>#REF!/#REF!</f>
        <v>#REF!</v>
      </c>
      <c r="K123" s="112" t="e">
        <f>#REF!/#REF!</f>
        <v>#REF!</v>
      </c>
      <c r="L123" s="112" t="e">
        <f>#REF!/#REF!</f>
        <v>#REF!</v>
      </c>
      <c r="M123" s="112" t="e">
        <f>#REF!/#REF!</f>
        <v>#REF!</v>
      </c>
      <c r="N123" s="112" t="e">
        <f>#REF!/#REF!</f>
        <v>#REF!</v>
      </c>
      <c r="O123" s="112" t="e">
        <f>#REF!/#REF!</f>
        <v>#REF!</v>
      </c>
      <c r="P123" s="112" t="e">
        <f>#REF!/#REF!</f>
        <v>#REF!</v>
      </c>
      <c r="Q123" s="112" t="e">
        <f>#REF!/#REF!</f>
        <v>#REF!</v>
      </c>
      <c r="R123" s="112" t="e">
        <f>#REF!/#REF!</f>
        <v>#REF!</v>
      </c>
      <c r="S123" s="112" t="e">
        <f>#REF!/#REF!</f>
        <v>#REF!</v>
      </c>
      <c r="T123" s="112" t="e">
        <f>#REF!/#REF!</f>
        <v>#REF!</v>
      </c>
      <c r="U123" s="112" t="e">
        <f>#REF!/#REF!</f>
        <v>#REF!</v>
      </c>
      <c r="V123" s="112" t="e">
        <f>#REF!/#REF!</f>
        <v>#REF!</v>
      </c>
      <c r="W123" s="112" t="e">
        <f>#REF!/#REF!</f>
        <v>#REF!</v>
      </c>
      <c r="X123" s="112" t="e">
        <f>#REF!/#REF!</f>
        <v>#REF!</v>
      </c>
      <c r="Y123" s="112" t="e">
        <f>#REF!/#REF!</f>
        <v>#REF!</v>
      </c>
      <c r="Z123" s="112" t="e">
        <f>#REF!/#REF!</f>
        <v>#REF!</v>
      </c>
      <c r="AA123" s="112" t="e">
        <f>#REF!/#REF!</f>
        <v>#REF!</v>
      </c>
      <c r="AB123" s="112" t="e">
        <f>#REF!/#REF!</f>
        <v>#REF!</v>
      </c>
      <c r="AC123" s="112" t="e">
        <f>#REF!/#REF!</f>
        <v>#REF!</v>
      </c>
      <c r="AD123" s="112" t="e">
        <f>#REF!/#REF!</f>
        <v>#REF!</v>
      </c>
      <c r="AE123" s="112" t="e">
        <f>#REF!/#REF!</f>
        <v>#REF!</v>
      </c>
      <c r="AF123" s="112" t="e">
        <f>#REF!/#REF!</f>
        <v>#REF!</v>
      </c>
      <c r="AG123" s="112" t="e">
        <f>#REF!/#REF!</f>
        <v>#REF!</v>
      </c>
      <c r="AH123" s="112" t="e">
        <f>#REF!/#REF!</f>
        <v>#REF!</v>
      </c>
      <c r="AI123" s="112" t="e">
        <f>#REF!/#REF!</f>
        <v>#REF!</v>
      </c>
      <c r="AJ123" s="112" t="e">
        <f>#REF!/#REF!</f>
        <v>#REF!</v>
      </c>
      <c r="AK123" s="112" t="e">
        <f>#REF!/#REF!</f>
        <v>#REF!</v>
      </c>
      <c r="AL123" s="112" t="e">
        <f>#REF!/#REF!</f>
        <v>#REF!</v>
      </c>
      <c r="AM123" s="112" t="e">
        <f>#REF!/#REF!</f>
        <v>#REF!</v>
      </c>
      <c r="AN123" s="112" t="e">
        <f>#REF!/#REF!</f>
        <v>#REF!</v>
      </c>
      <c r="AO123" s="112" t="e">
        <f>#REF!/#REF!</f>
        <v>#REF!</v>
      </c>
      <c r="AP123" s="112" t="e">
        <f>#REF!/#REF!</f>
        <v>#REF!</v>
      </c>
      <c r="AQ123" s="112" t="e">
        <f>#REF!/#REF!</f>
        <v>#REF!</v>
      </c>
      <c r="AR123" s="112" t="e">
        <f>#REF!/#REF!</f>
        <v>#REF!</v>
      </c>
      <c r="AS123" s="112" t="e">
        <f>#REF!/#REF!</f>
        <v>#REF!</v>
      </c>
      <c r="AT123" s="112" t="e">
        <f>#REF!/#REF!</f>
        <v>#REF!</v>
      </c>
      <c r="AU123" s="112" t="e">
        <f>#REF!/#REF!</f>
        <v>#REF!</v>
      </c>
      <c r="AV123" s="112" t="e">
        <f>#REF!/#REF!</f>
        <v>#REF!</v>
      </c>
      <c r="AW123" s="112" t="e">
        <f>#REF!/#REF!</f>
        <v>#REF!</v>
      </c>
      <c r="AX123" s="112" t="e">
        <f>#REF!/#REF!</f>
        <v>#REF!</v>
      </c>
      <c r="AY123" s="112" t="e">
        <f>#REF!/#REF!</f>
        <v>#REF!</v>
      </c>
      <c r="AZ123" s="112" t="e">
        <f>#REF!/#REF!</f>
        <v>#REF!</v>
      </c>
      <c r="BA123" s="112" t="e">
        <f>#REF!/#REF!</f>
        <v>#REF!</v>
      </c>
      <c r="BB123" s="112" t="e">
        <f>#REF!/#REF!</f>
        <v>#REF!</v>
      </c>
      <c r="BC123" s="112" t="e">
        <f>#REF!/#REF!</f>
        <v>#REF!</v>
      </c>
      <c r="BD123" s="112" t="e">
        <f>#REF!/#REF!</f>
        <v>#REF!</v>
      </c>
      <c r="BE123" s="112" t="e">
        <f>#REF!/#REF!</f>
        <v>#REF!</v>
      </c>
      <c r="BF123" s="112" t="e">
        <f>#REF!/#REF!</f>
        <v>#REF!</v>
      </c>
      <c r="BG123" s="112" t="e">
        <f>#REF!/#REF!</f>
        <v>#REF!</v>
      </c>
      <c r="BH123" s="112" t="e">
        <f>#REF!/#REF!</f>
        <v>#REF!</v>
      </c>
      <c r="BI123" s="112" t="e">
        <f>#REF!/#REF!</f>
        <v>#REF!</v>
      </c>
      <c r="BJ123" s="112" t="e">
        <f>#REF!/#REF!</f>
        <v>#REF!</v>
      </c>
      <c r="BK123" s="112" t="e">
        <f>#REF!/#REF!</f>
        <v>#REF!</v>
      </c>
      <c r="BL123" s="112" t="e">
        <f>#REF!/#REF!</f>
        <v>#REF!</v>
      </c>
      <c r="BM123" s="112" t="e">
        <f>#REF!/#REF!</f>
        <v>#REF!</v>
      </c>
      <c r="BN123" s="112" t="e">
        <f>#REF!/#REF!</f>
        <v>#REF!</v>
      </c>
      <c r="BO123" s="112" t="e">
        <f>#REF!/#REF!</f>
        <v>#REF!</v>
      </c>
      <c r="BP123" s="112" t="e">
        <f>#REF!/#REF!</f>
        <v>#REF!</v>
      </c>
      <c r="BQ123" s="112" t="e">
        <f>#REF!/#REF!</f>
        <v>#REF!</v>
      </c>
      <c r="BR123" s="112" t="e">
        <f>#REF!/#REF!</f>
        <v>#REF!</v>
      </c>
      <c r="BS123" s="112" t="e">
        <f>#REF!/#REF!</f>
        <v>#REF!</v>
      </c>
      <c r="BT123" s="112" t="e">
        <f>#REF!/#REF!</f>
        <v>#REF!</v>
      </c>
      <c r="BU123" s="112" t="e">
        <f>#REF!/#REF!</f>
        <v>#REF!</v>
      </c>
      <c r="BV123" s="112" t="e">
        <f>#REF!/#REF!</f>
        <v>#REF!</v>
      </c>
      <c r="BW123" s="112" t="e">
        <f>#REF!/#REF!</f>
        <v>#REF!</v>
      </c>
      <c r="BX123" s="112" t="e">
        <f>#REF!/#REF!</f>
        <v>#REF!</v>
      </c>
      <c r="BY123" s="112" t="e">
        <f>#REF!/#REF!</f>
        <v>#REF!</v>
      </c>
      <c r="BZ123" s="112" t="e">
        <f>#REF!/#REF!</f>
        <v>#REF!</v>
      </c>
      <c r="CA123" s="112" t="e">
        <f>#REF!/#REF!</f>
        <v>#REF!</v>
      </c>
      <c r="CB123" s="112" t="e">
        <f>#REF!/#REF!</f>
        <v>#REF!</v>
      </c>
      <c r="CC123" s="112" t="e">
        <f>#REF!/#REF!</f>
        <v>#REF!</v>
      </c>
      <c r="CD123" s="112" t="e">
        <f>#REF!/#REF!</f>
        <v>#REF!</v>
      </c>
      <c r="CE123" s="112" t="e">
        <f>#REF!/#REF!</f>
        <v>#REF!</v>
      </c>
      <c r="CF123" s="112" t="e">
        <f>#REF!/#REF!</f>
        <v>#REF!</v>
      </c>
      <c r="CG123" s="112" t="e">
        <f>#REF!/#REF!</f>
        <v>#REF!</v>
      </c>
      <c r="CH123" s="112" t="e">
        <f>#REF!/#REF!</f>
        <v>#REF!</v>
      </c>
      <c r="CI123" s="112" t="e">
        <f>#REF!/#REF!</f>
        <v>#REF!</v>
      </c>
      <c r="CJ123" s="112" t="e">
        <f>#REF!/#REF!</f>
        <v>#REF!</v>
      </c>
      <c r="CK123" s="112" t="e">
        <f>#REF!/#REF!</f>
        <v>#REF!</v>
      </c>
      <c r="CL123" s="112" t="e">
        <f>#REF!/#REF!</f>
        <v>#REF!</v>
      </c>
      <c r="CM123" s="112" t="e">
        <f>#REF!/#REF!</f>
        <v>#REF!</v>
      </c>
      <c r="CN123" s="112" t="e">
        <f>#REF!/#REF!</f>
        <v>#REF!</v>
      </c>
      <c r="CO123" s="112" t="e">
        <f>#REF!/#REF!</f>
        <v>#REF!</v>
      </c>
      <c r="CP123" s="112" t="e">
        <f>#REF!/#REF!</f>
        <v>#REF!</v>
      </c>
      <c r="CQ123" s="112" t="e">
        <f>#REF!/#REF!</f>
        <v>#REF!</v>
      </c>
      <c r="CR123" s="112" t="e">
        <f>#REF!/#REF!</f>
        <v>#REF!</v>
      </c>
      <c r="CS123" s="112" t="e">
        <f>#REF!/#REF!</f>
        <v>#REF!</v>
      </c>
      <c r="CT123" s="112" t="e">
        <f>#REF!/#REF!</f>
        <v>#REF!</v>
      </c>
      <c r="CU123" s="112" t="e">
        <f>#REF!/#REF!</f>
        <v>#REF!</v>
      </c>
      <c r="CV123" s="112" t="e">
        <f>#REF!/#REF!</f>
        <v>#REF!</v>
      </c>
      <c r="CW123" s="112" t="e">
        <f>#REF!/#REF!</f>
        <v>#REF!</v>
      </c>
      <c r="CX123" s="112" t="e">
        <f>#REF!/#REF!</f>
        <v>#REF!</v>
      </c>
      <c r="CY123" s="112" t="e">
        <f>#REF!/#REF!</f>
        <v>#REF!</v>
      </c>
      <c r="CZ123" s="112" t="e">
        <f>#REF!/#REF!</f>
        <v>#REF!</v>
      </c>
      <c r="DA123" s="112" t="e">
        <f>#REF!/#REF!</f>
        <v>#REF!</v>
      </c>
      <c r="DB123" s="112" t="e">
        <f>#REF!/#REF!</f>
        <v>#REF!</v>
      </c>
      <c r="DC123" s="112" t="e">
        <f>#REF!/#REF!</f>
        <v>#REF!</v>
      </c>
      <c r="DD123" s="112" t="e">
        <f>#REF!/#REF!</f>
        <v>#REF!</v>
      </c>
      <c r="DE123" s="112" t="e">
        <f>#REF!/#REF!</f>
        <v>#REF!</v>
      </c>
      <c r="DF123" s="112" t="e">
        <f>#REF!/#REF!</f>
        <v>#REF!</v>
      </c>
      <c r="DG123" s="112" t="e">
        <f>#REF!/#REF!</f>
        <v>#REF!</v>
      </c>
      <c r="DH123" s="112" t="e">
        <f>#REF!/#REF!</f>
        <v>#REF!</v>
      </c>
      <c r="DI123" s="112" t="e">
        <f>#REF!/#REF!</f>
        <v>#REF!</v>
      </c>
      <c r="DJ123" s="112" t="e">
        <f>#REF!/#REF!</f>
        <v>#REF!</v>
      </c>
      <c r="DK123" s="112" t="e">
        <f>#REF!/#REF!</f>
        <v>#REF!</v>
      </c>
      <c r="DL123" s="112" t="e">
        <f>#REF!/#REF!</f>
        <v>#REF!</v>
      </c>
      <c r="DM123" s="112" t="e">
        <f>#REF!/#REF!</f>
        <v>#REF!</v>
      </c>
      <c r="DN123" s="112" t="e">
        <f>#REF!/#REF!</f>
        <v>#REF!</v>
      </c>
      <c r="DO123" s="112" t="e">
        <f>#REF!/#REF!</f>
        <v>#REF!</v>
      </c>
      <c r="DP123" s="112" t="e">
        <f>#REF!/#REF!</f>
        <v>#REF!</v>
      </c>
      <c r="DQ123" s="112" t="e">
        <f>#REF!/#REF!</f>
        <v>#REF!</v>
      </c>
      <c r="DR123" s="112" t="e">
        <f>#REF!/#REF!</f>
        <v>#REF!</v>
      </c>
      <c r="DS123" s="112" t="e">
        <f>#REF!/#REF!</f>
        <v>#REF!</v>
      </c>
      <c r="DT123" s="112" t="e">
        <f>#REF!/#REF!</f>
        <v>#REF!</v>
      </c>
      <c r="DU123" s="112" t="e">
        <f>#REF!/#REF!</f>
        <v>#REF!</v>
      </c>
      <c r="DV123" s="112" t="e">
        <f>#REF!/#REF!</f>
        <v>#REF!</v>
      </c>
      <c r="DW123" s="112" t="e">
        <f>#REF!/#REF!</f>
        <v>#REF!</v>
      </c>
      <c r="DX123" s="112" t="e">
        <f>#REF!/#REF!</f>
        <v>#REF!</v>
      </c>
      <c r="DY123" s="112" t="e">
        <f>#REF!/#REF!</f>
        <v>#REF!</v>
      </c>
      <c r="DZ123" s="112" t="e">
        <f>#REF!/#REF!</f>
        <v>#REF!</v>
      </c>
      <c r="EA123" s="112" t="e">
        <f>#REF!/#REF!</f>
        <v>#REF!</v>
      </c>
      <c r="EB123" s="112" t="e">
        <f>#REF!/#REF!</f>
        <v>#REF!</v>
      </c>
      <c r="EC123" s="112" t="e">
        <f>#REF!/#REF!</f>
        <v>#REF!</v>
      </c>
      <c r="ED123" s="112" t="e">
        <f>#REF!/#REF!</f>
        <v>#REF!</v>
      </c>
      <c r="EE123" s="112" t="e">
        <f>#REF!/#REF!</f>
        <v>#REF!</v>
      </c>
      <c r="EF123" s="112" t="e">
        <f>#REF!/#REF!</f>
        <v>#REF!</v>
      </c>
      <c r="EG123" s="112" t="e">
        <f>#REF!/#REF!</f>
        <v>#REF!</v>
      </c>
      <c r="EH123" s="112" t="e">
        <f>#REF!/#REF!</f>
        <v>#REF!</v>
      </c>
      <c r="EI123" s="112" t="e">
        <f>#REF!/#REF!</f>
        <v>#REF!</v>
      </c>
      <c r="EJ123" s="112" t="e">
        <f>#REF!/#REF!</f>
        <v>#REF!</v>
      </c>
      <c r="EK123" s="112" t="e">
        <f>#REF!/#REF!</f>
        <v>#REF!</v>
      </c>
      <c r="EL123" s="112" t="e">
        <f>#REF!/#REF!</f>
        <v>#REF!</v>
      </c>
      <c r="EM123" s="112" t="e">
        <f>#REF!/#REF!</f>
        <v>#REF!</v>
      </c>
      <c r="EN123" s="112" t="e">
        <f>#REF!/#REF!</f>
        <v>#REF!</v>
      </c>
      <c r="EO123" s="112" t="e">
        <f>#REF!/#REF!</f>
        <v>#REF!</v>
      </c>
      <c r="EP123" s="112" t="e">
        <f>#REF!/#REF!</f>
        <v>#REF!</v>
      </c>
      <c r="EQ123" s="112" t="e">
        <f>#REF!/#REF!</f>
        <v>#REF!</v>
      </c>
      <c r="ER123" s="112" t="e">
        <f>#REF!/#REF!</f>
        <v>#REF!</v>
      </c>
      <c r="ES123" s="112" t="e">
        <f>#REF!/#REF!</f>
        <v>#REF!</v>
      </c>
      <c r="ET123" s="112" t="e">
        <f>#REF!/#REF!</f>
        <v>#REF!</v>
      </c>
      <c r="EU123" s="112" t="e">
        <f>#REF!/#REF!</f>
        <v>#REF!</v>
      </c>
      <c r="EV123" s="112" t="e">
        <f>#REF!/#REF!</f>
        <v>#REF!</v>
      </c>
      <c r="EW123" s="112" t="e">
        <f>#REF!/#REF!</f>
        <v>#REF!</v>
      </c>
      <c r="EX123" s="112" t="e">
        <f>#REF!/#REF!</f>
        <v>#REF!</v>
      </c>
      <c r="EY123" s="112" t="e">
        <f>#REF!/#REF!</f>
        <v>#REF!</v>
      </c>
      <c r="EZ123" s="112" t="e">
        <f>#REF!/#REF!</f>
        <v>#REF!</v>
      </c>
    </row>
    <row r="124" spans="1:156" x14ac:dyDescent="0.15">
      <c r="A124" s="48">
        <v>122</v>
      </c>
      <c r="B124" s="77" t="s">
        <v>151</v>
      </c>
      <c r="C124" s="78" t="s">
        <v>761</v>
      </c>
      <c r="D124" s="112" t="e">
        <f>#REF!/#REF!</f>
        <v>#REF!</v>
      </c>
      <c r="E124" s="112" t="e">
        <f>#REF!/#REF!</f>
        <v>#REF!</v>
      </c>
      <c r="F124" s="112" t="e">
        <f>#REF!/#REF!</f>
        <v>#REF!</v>
      </c>
      <c r="G124" s="112" t="e">
        <f>#REF!/#REF!</f>
        <v>#REF!</v>
      </c>
      <c r="H124" s="112" t="e">
        <f>#REF!/#REF!</f>
        <v>#REF!</v>
      </c>
      <c r="I124" s="112" t="e">
        <f>#REF!/#REF!</f>
        <v>#REF!</v>
      </c>
      <c r="J124" s="112" t="e">
        <f>#REF!/#REF!</f>
        <v>#REF!</v>
      </c>
      <c r="K124" s="112" t="e">
        <f>#REF!/#REF!</f>
        <v>#REF!</v>
      </c>
      <c r="L124" s="112" t="e">
        <f>#REF!/#REF!</f>
        <v>#REF!</v>
      </c>
      <c r="M124" s="112" t="e">
        <f>#REF!/#REF!</f>
        <v>#REF!</v>
      </c>
      <c r="N124" s="112" t="e">
        <f>#REF!/#REF!</f>
        <v>#REF!</v>
      </c>
      <c r="O124" s="112" t="e">
        <f>#REF!/#REF!</f>
        <v>#REF!</v>
      </c>
      <c r="P124" s="112" t="e">
        <f>#REF!/#REF!</f>
        <v>#REF!</v>
      </c>
      <c r="Q124" s="112" t="e">
        <f>#REF!/#REF!</f>
        <v>#REF!</v>
      </c>
      <c r="R124" s="112" t="e">
        <f>#REF!/#REF!</f>
        <v>#REF!</v>
      </c>
      <c r="S124" s="112" t="e">
        <f>#REF!/#REF!</f>
        <v>#REF!</v>
      </c>
      <c r="T124" s="112" t="e">
        <f>#REF!/#REF!</f>
        <v>#REF!</v>
      </c>
      <c r="U124" s="112" t="e">
        <f>#REF!/#REF!</f>
        <v>#REF!</v>
      </c>
      <c r="V124" s="112" t="e">
        <f>#REF!/#REF!</f>
        <v>#REF!</v>
      </c>
      <c r="W124" s="112" t="e">
        <f>#REF!/#REF!</f>
        <v>#REF!</v>
      </c>
      <c r="X124" s="112" t="e">
        <f>#REF!/#REF!</f>
        <v>#REF!</v>
      </c>
      <c r="Y124" s="112" t="e">
        <f>#REF!/#REF!</f>
        <v>#REF!</v>
      </c>
      <c r="Z124" s="112" t="e">
        <f>#REF!/#REF!</f>
        <v>#REF!</v>
      </c>
      <c r="AA124" s="112" t="e">
        <f>#REF!/#REF!</f>
        <v>#REF!</v>
      </c>
      <c r="AB124" s="112" t="e">
        <f>#REF!/#REF!</f>
        <v>#REF!</v>
      </c>
      <c r="AC124" s="112" t="e">
        <f>#REF!/#REF!</f>
        <v>#REF!</v>
      </c>
      <c r="AD124" s="112" t="e">
        <f>#REF!/#REF!</f>
        <v>#REF!</v>
      </c>
      <c r="AE124" s="112" t="e">
        <f>#REF!/#REF!</f>
        <v>#REF!</v>
      </c>
      <c r="AF124" s="112" t="e">
        <f>#REF!/#REF!</f>
        <v>#REF!</v>
      </c>
      <c r="AG124" s="112" t="e">
        <f>#REF!/#REF!</f>
        <v>#REF!</v>
      </c>
      <c r="AH124" s="112" t="e">
        <f>#REF!/#REF!</f>
        <v>#REF!</v>
      </c>
      <c r="AI124" s="112" t="e">
        <f>#REF!/#REF!</f>
        <v>#REF!</v>
      </c>
      <c r="AJ124" s="112" t="e">
        <f>#REF!/#REF!</f>
        <v>#REF!</v>
      </c>
      <c r="AK124" s="112" t="e">
        <f>#REF!/#REF!</f>
        <v>#REF!</v>
      </c>
      <c r="AL124" s="112" t="e">
        <f>#REF!/#REF!</f>
        <v>#REF!</v>
      </c>
      <c r="AM124" s="112" t="e">
        <f>#REF!/#REF!</f>
        <v>#REF!</v>
      </c>
      <c r="AN124" s="112" t="e">
        <f>#REF!/#REF!</f>
        <v>#REF!</v>
      </c>
      <c r="AO124" s="112" t="e">
        <f>#REF!/#REF!</f>
        <v>#REF!</v>
      </c>
      <c r="AP124" s="112" t="e">
        <f>#REF!/#REF!</f>
        <v>#REF!</v>
      </c>
      <c r="AQ124" s="112" t="e">
        <f>#REF!/#REF!</f>
        <v>#REF!</v>
      </c>
      <c r="AR124" s="112" t="e">
        <f>#REF!/#REF!</f>
        <v>#REF!</v>
      </c>
      <c r="AS124" s="112" t="e">
        <f>#REF!/#REF!</f>
        <v>#REF!</v>
      </c>
      <c r="AT124" s="112" t="e">
        <f>#REF!/#REF!</f>
        <v>#REF!</v>
      </c>
      <c r="AU124" s="112" t="e">
        <f>#REF!/#REF!</f>
        <v>#REF!</v>
      </c>
      <c r="AV124" s="112" t="e">
        <f>#REF!/#REF!</f>
        <v>#REF!</v>
      </c>
      <c r="AW124" s="112" t="e">
        <f>#REF!/#REF!</f>
        <v>#REF!</v>
      </c>
      <c r="AX124" s="112" t="e">
        <f>#REF!/#REF!</f>
        <v>#REF!</v>
      </c>
      <c r="AY124" s="112" t="e">
        <f>#REF!/#REF!</f>
        <v>#REF!</v>
      </c>
      <c r="AZ124" s="112" t="e">
        <f>#REF!/#REF!</f>
        <v>#REF!</v>
      </c>
      <c r="BA124" s="112" t="e">
        <f>#REF!/#REF!</f>
        <v>#REF!</v>
      </c>
      <c r="BB124" s="112" t="e">
        <f>#REF!/#REF!</f>
        <v>#REF!</v>
      </c>
      <c r="BC124" s="112" t="e">
        <f>#REF!/#REF!</f>
        <v>#REF!</v>
      </c>
      <c r="BD124" s="112" t="e">
        <f>#REF!/#REF!</f>
        <v>#REF!</v>
      </c>
      <c r="BE124" s="112" t="e">
        <f>#REF!/#REF!</f>
        <v>#REF!</v>
      </c>
      <c r="BF124" s="112" t="e">
        <f>#REF!/#REF!</f>
        <v>#REF!</v>
      </c>
      <c r="BG124" s="112" t="e">
        <f>#REF!/#REF!</f>
        <v>#REF!</v>
      </c>
      <c r="BH124" s="112" t="e">
        <f>#REF!/#REF!</f>
        <v>#REF!</v>
      </c>
      <c r="BI124" s="112" t="e">
        <f>#REF!/#REF!</f>
        <v>#REF!</v>
      </c>
      <c r="BJ124" s="112" t="e">
        <f>#REF!/#REF!</f>
        <v>#REF!</v>
      </c>
      <c r="BK124" s="112" t="e">
        <f>#REF!/#REF!</f>
        <v>#REF!</v>
      </c>
      <c r="BL124" s="112" t="e">
        <f>#REF!/#REF!</f>
        <v>#REF!</v>
      </c>
      <c r="BM124" s="112" t="e">
        <f>#REF!/#REF!</f>
        <v>#REF!</v>
      </c>
      <c r="BN124" s="112" t="e">
        <f>#REF!/#REF!</f>
        <v>#REF!</v>
      </c>
      <c r="BO124" s="112" t="e">
        <f>#REF!/#REF!</f>
        <v>#REF!</v>
      </c>
      <c r="BP124" s="112" t="e">
        <f>#REF!/#REF!</f>
        <v>#REF!</v>
      </c>
      <c r="BQ124" s="112" t="e">
        <f>#REF!/#REF!</f>
        <v>#REF!</v>
      </c>
      <c r="BR124" s="112" t="e">
        <f>#REF!/#REF!</f>
        <v>#REF!</v>
      </c>
      <c r="BS124" s="112" t="e">
        <f>#REF!/#REF!</f>
        <v>#REF!</v>
      </c>
      <c r="BT124" s="112" t="e">
        <f>#REF!/#REF!</f>
        <v>#REF!</v>
      </c>
      <c r="BU124" s="112" t="e">
        <f>#REF!/#REF!</f>
        <v>#REF!</v>
      </c>
      <c r="BV124" s="112" t="e">
        <f>#REF!/#REF!</f>
        <v>#REF!</v>
      </c>
      <c r="BW124" s="112" t="e">
        <f>#REF!/#REF!</f>
        <v>#REF!</v>
      </c>
      <c r="BX124" s="112" t="e">
        <f>#REF!/#REF!</f>
        <v>#REF!</v>
      </c>
      <c r="BY124" s="112" t="e">
        <f>#REF!/#REF!</f>
        <v>#REF!</v>
      </c>
      <c r="BZ124" s="112" t="e">
        <f>#REF!/#REF!</f>
        <v>#REF!</v>
      </c>
      <c r="CA124" s="112" t="e">
        <f>#REF!/#REF!</f>
        <v>#REF!</v>
      </c>
      <c r="CB124" s="112" t="e">
        <f>#REF!/#REF!</f>
        <v>#REF!</v>
      </c>
      <c r="CC124" s="112" t="e">
        <f>#REF!/#REF!</f>
        <v>#REF!</v>
      </c>
      <c r="CD124" s="112" t="e">
        <f>#REF!/#REF!</f>
        <v>#REF!</v>
      </c>
      <c r="CE124" s="112" t="e">
        <f>#REF!/#REF!</f>
        <v>#REF!</v>
      </c>
      <c r="CF124" s="112" t="e">
        <f>#REF!/#REF!</f>
        <v>#REF!</v>
      </c>
      <c r="CG124" s="112" t="e">
        <f>#REF!/#REF!</f>
        <v>#REF!</v>
      </c>
      <c r="CH124" s="112" t="e">
        <f>#REF!/#REF!</f>
        <v>#REF!</v>
      </c>
      <c r="CI124" s="112" t="e">
        <f>#REF!/#REF!</f>
        <v>#REF!</v>
      </c>
      <c r="CJ124" s="112" t="e">
        <f>#REF!/#REF!</f>
        <v>#REF!</v>
      </c>
      <c r="CK124" s="112" t="e">
        <f>#REF!/#REF!</f>
        <v>#REF!</v>
      </c>
      <c r="CL124" s="112" t="e">
        <f>#REF!/#REF!</f>
        <v>#REF!</v>
      </c>
      <c r="CM124" s="112" t="e">
        <f>#REF!/#REF!</f>
        <v>#REF!</v>
      </c>
      <c r="CN124" s="112" t="e">
        <f>#REF!/#REF!</f>
        <v>#REF!</v>
      </c>
      <c r="CO124" s="112" t="e">
        <f>#REF!/#REF!</f>
        <v>#REF!</v>
      </c>
      <c r="CP124" s="112" t="e">
        <f>#REF!/#REF!</f>
        <v>#REF!</v>
      </c>
      <c r="CQ124" s="112" t="e">
        <f>#REF!/#REF!</f>
        <v>#REF!</v>
      </c>
      <c r="CR124" s="112" t="e">
        <f>#REF!/#REF!</f>
        <v>#REF!</v>
      </c>
      <c r="CS124" s="112" t="e">
        <f>#REF!/#REF!</f>
        <v>#REF!</v>
      </c>
      <c r="CT124" s="112" t="e">
        <f>#REF!/#REF!</f>
        <v>#REF!</v>
      </c>
      <c r="CU124" s="112" t="e">
        <f>#REF!/#REF!</f>
        <v>#REF!</v>
      </c>
      <c r="CV124" s="112" t="e">
        <f>#REF!/#REF!</f>
        <v>#REF!</v>
      </c>
      <c r="CW124" s="112" t="e">
        <f>#REF!/#REF!</f>
        <v>#REF!</v>
      </c>
      <c r="CX124" s="112" t="e">
        <f>#REF!/#REF!</f>
        <v>#REF!</v>
      </c>
      <c r="CY124" s="112" t="e">
        <f>#REF!/#REF!</f>
        <v>#REF!</v>
      </c>
      <c r="CZ124" s="112" t="e">
        <f>#REF!/#REF!</f>
        <v>#REF!</v>
      </c>
      <c r="DA124" s="112" t="e">
        <f>#REF!/#REF!</f>
        <v>#REF!</v>
      </c>
      <c r="DB124" s="112" t="e">
        <f>#REF!/#REF!</f>
        <v>#REF!</v>
      </c>
      <c r="DC124" s="112" t="e">
        <f>#REF!/#REF!</f>
        <v>#REF!</v>
      </c>
      <c r="DD124" s="112" t="e">
        <f>#REF!/#REF!</f>
        <v>#REF!</v>
      </c>
      <c r="DE124" s="112" t="e">
        <f>#REF!/#REF!</f>
        <v>#REF!</v>
      </c>
      <c r="DF124" s="112" t="e">
        <f>#REF!/#REF!</f>
        <v>#REF!</v>
      </c>
      <c r="DG124" s="112" t="e">
        <f>#REF!/#REF!</f>
        <v>#REF!</v>
      </c>
      <c r="DH124" s="112" t="e">
        <f>#REF!/#REF!</f>
        <v>#REF!</v>
      </c>
      <c r="DI124" s="112" t="e">
        <f>#REF!/#REF!</f>
        <v>#REF!</v>
      </c>
      <c r="DJ124" s="112" t="e">
        <f>#REF!/#REF!</f>
        <v>#REF!</v>
      </c>
      <c r="DK124" s="112" t="e">
        <f>#REF!/#REF!</f>
        <v>#REF!</v>
      </c>
      <c r="DL124" s="112" t="e">
        <f>#REF!/#REF!</f>
        <v>#REF!</v>
      </c>
      <c r="DM124" s="112" t="e">
        <f>#REF!/#REF!</f>
        <v>#REF!</v>
      </c>
      <c r="DN124" s="112" t="e">
        <f>#REF!/#REF!</f>
        <v>#REF!</v>
      </c>
      <c r="DO124" s="112" t="e">
        <f>#REF!/#REF!</f>
        <v>#REF!</v>
      </c>
      <c r="DP124" s="112" t="e">
        <f>#REF!/#REF!</f>
        <v>#REF!</v>
      </c>
      <c r="DQ124" s="112" t="e">
        <f>#REF!/#REF!</f>
        <v>#REF!</v>
      </c>
      <c r="DR124" s="112" t="e">
        <f>#REF!/#REF!</f>
        <v>#REF!</v>
      </c>
      <c r="DS124" s="112" t="e">
        <f>#REF!/#REF!</f>
        <v>#REF!</v>
      </c>
      <c r="DT124" s="112" t="e">
        <f>#REF!/#REF!</f>
        <v>#REF!</v>
      </c>
      <c r="DU124" s="112" t="e">
        <f>#REF!/#REF!</f>
        <v>#REF!</v>
      </c>
      <c r="DV124" s="112" t="e">
        <f>#REF!/#REF!</f>
        <v>#REF!</v>
      </c>
      <c r="DW124" s="112" t="e">
        <f>#REF!/#REF!</f>
        <v>#REF!</v>
      </c>
      <c r="DX124" s="112" t="e">
        <f>#REF!/#REF!</f>
        <v>#REF!</v>
      </c>
      <c r="DY124" s="112" t="e">
        <f>#REF!/#REF!</f>
        <v>#REF!</v>
      </c>
      <c r="DZ124" s="112" t="e">
        <f>#REF!/#REF!</f>
        <v>#REF!</v>
      </c>
      <c r="EA124" s="112" t="e">
        <f>#REF!/#REF!</f>
        <v>#REF!</v>
      </c>
      <c r="EB124" s="112" t="e">
        <f>#REF!/#REF!</f>
        <v>#REF!</v>
      </c>
      <c r="EC124" s="112" t="e">
        <f>#REF!/#REF!</f>
        <v>#REF!</v>
      </c>
      <c r="ED124" s="112" t="e">
        <f>#REF!/#REF!</f>
        <v>#REF!</v>
      </c>
      <c r="EE124" s="112" t="e">
        <f>#REF!/#REF!</f>
        <v>#REF!</v>
      </c>
      <c r="EF124" s="112" t="e">
        <f>#REF!/#REF!</f>
        <v>#REF!</v>
      </c>
      <c r="EG124" s="112" t="e">
        <f>#REF!/#REF!</f>
        <v>#REF!</v>
      </c>
      <c r="EH124" s="112" t="e">
        <f>#REF!/#REF!</f>
        <v>#REF!</v>
      </c>
      <c r="EI124" s="112" t="e">
        <f>#REF!/#REF!</f>
        <v>#REF!</v>
      </c>
      <c r="EJ124" s="112" t="e">
        <f>#REF!/#REF!</f>
        <v>#REF!</v>
      </c>
      <c r="EK124" s="112" t="e">
        <f>#REF!/#REF!</f>
        <v>#REF!</v>
      </c>
      <c r="EL124" s="112" t="e">
        <f>#REF!/#REF!</f>
        <v>#REF!</v>
      </c>
      <c r="EM124" s="112" t="e">
        <f>#REF!/#REF!</f>
        <v>#REF!</v>
      </c>
      <c r="EN124" s="112" t="e">
        <f>#REF!/#REF!</f>
        <v>#REF!</v>
      </c>
      <c r="EO124" s="112" t="e">
        <f>#REF!/#REF!</f>
        <v>#REF!</v>
      </c>
      <c r="EP124" s="112" t="e">
        <f>#REF!/#REF!</f>
        <v>#REF!</v>
      </c>
      <c r="EQ124" s="112" t="e">
        <f>#REF!/#REF!</f>
        <v>#REF!</v>
      </c>
      <c r="ER124" s="112" t="e">
        <f>#REF!/#REF!</f>
        <v>#REF!</v>
      </c>
      <c r="ES124" s="112" t="e">
        <f>#REF!/#REF!</f>
        <v>#REF!</v>
      </c>
      <c r="ET124" s="112" t="e">
        <f>#REF!/#REF!</f>
        <v>#REF!</v>
      </c>
      <c r="EU124" s="112" t="e">
        <f>#REF!/#REF!</f>
        <v>#REF!</v>
      </c>
      <c r="EV124" s="112" t="e">
        <f>#REF!/#REF!</f>
        <v>#REF!</v>
      </c>
      <c r="EW124" s="112" t="e">
        <f>#REF!/#REF!</f>
        <v>#REF!</v>
      </c>
      <c r="EX124" s="112" t="e">
        <f>#REF!/#REF!</f>
        <v>#REF!</v>
      </c>
      <c r="EY124" s="112" t="e">
        <f>#REF!/#REF!</f>
        <v>#REF!</v>
      </c>
      <c r="EZ124" s="112" t="e">
        <f>#REF!/#REF!</f>
        <v>#REF!</v>
      </c>
    </row>
    <row r="125" spans="1:156" x14ac:dyDescent="0.15">
      <c r="A125" s="48">
        <v>123</v>
      </c>
      <c r="B125" s="77" t="s">
        <v>152</v>
      </c>
      <c r="C125" s="78" t="s">
        <v>762</v>
      </c>
      <c r="D125" s="112" t="e">
        <f>#REF!/#REF!</f>
        <v>#REF!</v>
      </c>
      <c r="E125" s="112" t="e">
        <f>#REF!/#REF!</f>
        <v>#REF!</v>
      </c>
      <c r="F125" s="112" t="e">
        <f>#REF!/#REF!</f>
        <v>#REF!</v>
      </c>
      <c r="G125" s="112" t="e">
        <f>#REF!/#REF!</f>
        <v>#REF!</v>
      </c>
      <c r="H125" s="112" t="e">
        <f>#REF!/#REF!</f>
        <v>#REF!</v>
      </c>
      <c r="I125" s="112" t="e">
        <f>#REF!/#REF!</f>
        <v>#REF!</v>
      </c>
      <c r="J125" s="112" t="e">
        <f>#REF!/#REF!</f>
        <v>#REF!</v>
      </c>
      <c r="K125" s="112" t="e">
        <f>#REF!/#REF!</f>
        <v>#REF!</v>
      </c>
      <c r="L125" s="112" t="e">
        <f>#REF!/#REF!</f>
        <v>#REF!</v>
      </c>
      <c r="M125" s="112" t="e">
        <f>#REF!/#REF!</f>
        <v>#REF!</v>
      </c>
      <c r="N125" s="112" t="e">
        <f>#REF!/#REF!</f>
        <v>#REF!</v>
      </c>
      <c r="O125" s="112" t="e">
        <f>#REF!/#REF!</f>
        <v>#REF!</v>
      </c>
      <c r="P125" s="112" t="e">
        <f>#REF!/#REF!</f>
        <v>#REF!</v>
      </c>
      <c r="Q125" s="112" t="e">
        <f>#REF!/#REF!</f>
        <v>#REF!</v>
      </c>
      <c r="R125" s="112" t="e">
        <f>#REF!/#REF!</f>
        <v>#REF!</v>
      </c>
      <c r="S125" s="112" t="e">
        <f>#REF!/#REF!</f>
        <v>#REF!</v>
      </c>
      <c r="T125" s="112" t="e">
        <f>#REF!/#REF!</f>
        <v>#REF!</v>
      </c>
      <c r="U125" s="112" t="e">
        <f>#REF!/#REF!</f>
        <v>#REF!</v>
      </c>
      <c r="V125" s="112" t="e">
        <f>#REF!/#REF!</f>
        <v>#REF!</v>
      </c>
      <c r="W125" s="112" t="e">
        <f>#REF!/#REF!</f>
        <v>#REF!</v>
      </c>
      <c r="X125" s="112" t="e">
        <f>#REF!/#REF!</f>
        <v>#REF!</v>
      </c>
      <c r="Y125" s="112" t="e">
        <f>#REF!/#REF!</f>
        <v>#REF!</v>
      </c>
      <c r="Z125" s="112" t="e">
        <f>#REF!/#REF!</f>
        <v>#REF!</v>
      </c>
      <c r="AA125" s="112" t="e">
        <f>#REF!/#REF!</f>
        <v>#REF!</v>
      </c>
      <c r="AB125" s="112" t="e">
        <f>#REF!/#REF!</f>
        <v>#REF!</v>
      </c>
      <c r="AC125" s="112" t="e">
        <f>#REF!/#REF!</f>
        <v>#REF!</v>
      </c>
      <c r="AD125" s="112" t="e">
        <f>#REF!/#REF!</f>
        <v>#REF!</v>
      </c>
      <c r="AE125" s="112" t="e">
        <f>#REF!/#REF!</f>
        <v>#REF!</v>
      </c>
      <c r="AF125" s="112" t="e">
        <f>#REF!/#REF!</f>
        <v>#REF!</v>
      </c>
      <c r="AG125" s="112" t="e">
        <f>#REF!/#REF!</f>
        <v>#REF!</v>
      </c>
      <c r="AH125" s="112" t="e">
        <f>#REF!/#REF!</f>
        <v>#REF!</v>
      </c>
      <c r="AI125" s="112" t="e">
        <f>#REF!/#REF!</f>
        <v>#REF!</v>
      </c>
      <c r="AJ125" s="112" t="e">
        <f>#REF!/#REF!</f>
        <v>#REF!</v>
      </c>
      <c r="AK125" s="112" t="e">
        <f>#REF!/#REF!</f>
        <v>#REF!</v>
      </c>
      <c r="AL125" s="112" t="e">
        <f>#REF!/#REF!</f>
        <v>#REF!</v>
      </c>
      <c r="AM125" s="112" t="e">
        <f>#REF!/#REF!</f>
        <v>#REF!</v>
      </c>
      <c r="AN125" s="112" t="e">
        <f>#REF!/#REF!</f>
        <v>#REF!</v>
      </c>
      <c r="AO125" s="112" t="e">
        <f>#REF!/#REF!</f>
        <v>#REF!</v>
      </c>
      <c r="AP125" s="112" t="e">
        <f>#REF!/#REF!</f>
        <v>#REF!</v>
      </c>
      <c r="AQ125" s="112" t="e">
        <f>#REF!/#REF!</f>
        <v>#REF!</v>
      </c>
      <c r="AR125" s="112" t="e">
        <f>#REF!/#REF!</f>
        <v>#REF!</v>
      </c>
      <c r="AS125" s="112" t="e">
        <f>#REF!/#REF!</f>
        <v>#REF!</v>
      </c>
      <c r="AT125" s="112" t="e">
        <f>#REF!/#REF!</f>
        <v>#REF!</v>
      </c>
      <c r="AU125" s="112" t="e">
        <f>#REF!/#REF!</f>
        <v>#REF!</v>
      </c>
      <c r="AV125" s="112" t="e">
        <f>#REF!/#REF!</f>
        <v>#REF!</v>
      </c>
      <c r="AW125" s="112" t="e">
        <f>#REF!/#REF!</f>
        <v>#REF!</v>
      </c>
      <c r="AX125" s="112" t="e">
        <f>#REF!/#REF!</f>
        <v>#REF!</v>
      </c>
      <c r="AY125" s="112" t="e">
        <f>#REF!/#REF!</f>
        <v>#REF!</v>
      </c>
      <c r="AZ125" s="112" t="e">
        <f>#REF!/#REF!</f>
        <v>#REF!</v>
      </c>
      <c r="BA125" s="112" t="e">
        <f>#REF!/#REF!</f>
        <v>#REF!</v>
      </c>
      <c r="BB125" s="112" t="e">
        <f>#REF!/#REF!</f>
        <v>#REF!</v>
      </c>
      <c r="BC125" s="112" t="e">
        <f>#REF!/#REF!</f>
        <v>#REF!</v>
      </c>
      <c r="BD125" s="112" t="e">
        <f>#REF!/#REF!</f>
        <v>#REF!</v>
      </c>
      <c r="BE125" s="112" t="e">
        <f>#REF!/#REF!</f>
        <v>#REF!</v>
      </c>
      <c r="BF125" s="112" t="e">
        <f>#REF!/#REF!</f>
        <v>#REF!</v>
      </c>
      <c r="BG125" s="112" t="e">
        <f>#REF!/#REF!</f>
        <v>#REF!</v>
      </c>
      <c r="BH125" s="112" t="e">
        <f>#REF!/#REF!</f>
        <v>#REF!</v>
      </c>
      <c r="BI125" s="112" t="e">
        <f>#REF!/#REF!</f>
        <v>#REF!</v>
      </c>
      <c r="BJ125" s="112" t="e">
        <f>#REF!/#REF!</f>
        <v>#REF!</v>
      </c>
      <c r="BK125" s="112" t="e">
        <f>#REF!/#REF!</f>
        <v>#REF!</v>
      </c>
      <c r="BL125" s="112" t="e">
        <f>#REF!/#REF!</f>
        <v>#REF!</v>
      </c>
      <c r="BM125" s="112" t="e">
        <f>#REF!/#REF!</f>
        <v>#REF!</v>
      </c>
      <c r="BN125" s="112" t="e">
        <f>#REF!/#REF!</f>
        <v>#REF!</v>
      </c>
      <c r="BO125" s="112" t="e">
        <f>#REF!/#REF!</f>
        <v>#REF!</v>
      </c>
      <c r="BP125" s="112" t="e">
        <f>#REF!/#REF!</f>
        <v>#REF!</v>
      </c>
      <c r="BQ125" s="112" t="e">
        <f>#REF!/#REF!</f>
        <v>#REF!</v>
      </c>
      <c r="BR125" s="112" t="e">
        <f>#REF!/#REF!</f>
        <v>#REF!</v>
      </c>
      <c r="BS125" s="112" t="e">
        <f>#REF!/#REF!</f>
        <v>#REF!</v>
      </c>
      <c r="BT125" s="112" t="e">
        <f>#REF!/#REF!</f>
        <v>#REF!</v>
      </c>
      <c r="BU125" s="112" t="e">
        <f>#REF!/#REF!</f>
        <v>#REF!</v>
      </c>
      <c r="BV125" s="112" t="e">
        <f>#REF!/#REF!</f>
        <v>#REF!</v>
      </c>
      <c r="BW125" s="112" t="e">
        <f>#REF!/#REF!</f>
        <v>#REF!</v>
      </c>
      <c r="BX125" s="112" t="e">
        <f>#REF!/#REF!</f>
        <v>#REF!</v>
      </c>
      <c r="BY125" s="112" t="e">
        <f>#REF!/#REF!</f>
        <v>#REF!</v>
      </c>
      <c r="BZ125" s="112" t="e">
        <f>#REF!/#REF!</f>
        <v>#REF!</v>
      </c>
      <c r="CA125" s="112" t="e">
        <f>#REF!/#REF!</f>
        <v>#REF!</v>
      </c>
      <c r="CB125" s="112" t="e">
        <f>#REF!/#REF!</f>
        <v>#REF!</v>
      </c>
      <c r="CC125" s="112" t="e">
        <f>#REF!/#REF!</f>
        <v>#REF!</v>
      </c>
      <c r="CD125" s="112" t="e">
        <f>#REF!/#REF!</f>
        <v>#REF!</v>
      </c>
      <c r="CE125" s="112" t="e">
        <f>#REF!/#REF!</f>
        <v>#REF!</v>
      </c>
      <c r="CF125" s="112" t="e">
        <f>#REF!/#REF!</f>
        <v>#REF!</v>
      </c>
      <c r="CG125" s="112" t="e">
        <f>#REF!/#REF!</f>
        <v>#REF!</v>
      </c>
      <c r="CH125" s="112" t="e">
        <f>#REF!/#REF!</f>
        <v>#REF!</v>
      </c>
      <c r="CI125" s="112" t="e">
        <f>#REF!/#REF!</f>
        <v>#REF!</v>
      </c>
      <c r="CJ125" s="112" t="e">
        <f>#REF!/#REF!</f>
        <v>#REF!</v>
      </c>
      <c r="CK125" s="112" t="e">
        <f>#REF!/#REF!</f>
        <v>#REF!</v>
      </c>
      <c r="CL125" s="112" t="e">
        <f>#REF!/#REF!</f>
        <v>#REF!</v>
      </c>
      <c r="CM125" s="112" t="e">
        <f>#REF!/#REF!</f>
        <v>#REF!</v>
      </c>
      <c r="CN125" s="112" t="e">
        <f>#REF!/#REF!</f>
        <v>#REF!</v>
      </c>
      <c r="CO125" s="112" t="e">
        <f>#REF!/#REF!</f>
        <v>#REF!</v>
      </c>
      <c r="CP125" s="112" t="e">
        <f>#REF!/#REF!</f>
        <v>#REF!</v>
      </c>
      <c r="CQ125" s="112" t="e">
        <f>#REF!/#REF!</f>
        <v>#REF!</v>
      </c>
      <c r="CR125" s="112" t="e">
        <f>#REF!/#REF!</f>
        <v>#REF!</v>
      </c>
      <c r="CS125" s="112" t="e">
        <f>#REF!/#REF!</f>
        <v>#REF!</v>
      </c>
      <c r="CT125" s="112" t="e">
        <f>#REF!/#REF!</f>
        <v>#REF!</v>
      </c>
      <c r="CU125" s="112" t="e">
        <f>#REF!/#REF!</f>
        <v>#REF!</v>
      </c>
      <c r="CV125" s="112" t="e">
        <f>#REF!/#REF!</f>
        <v>#REF!</v>
      </c>
      <c r="CW125" s="112" t="e">
        <f>#REF!/#REF!</f>
        <v>#REF!</v>
      </c>
      <c r="CX125" s="112" t="e">
        <f>#REF!/#REF!</f>
        <v>#REF!</v>
      </c>
      <c r="CY125" s="112" t="e">
        <f>#REF!/#REF!</f>
        <v>#REF!</v>
      </c>
      <c r="CZ125" s="112" t="e">
        <f>#REF!/#REF!</f>
        <v>#REF!</v>
      </c>
      <c r="DA125" s="112" t="e">
        <f>#REF!/#REF!</f>
        <v>#REF!</v>
      </c>
      <c r="DB125" s="112" t="e">
        <f>#REF!/#REF!</f>
        <v>#REF!</v>
      </c>
      <c r="DC125" s="112" t="e">
        <f>#REF!/#REF!</f>
        <v>#REF!</v>
      </c>
      <c r="DD125" s="112" t="e">
        <f>#REF!/#REF!</f>
        <v>#REF!</v>
      </c>
      <c r="DE125" s="112" t="e">
        <f>#REF!/#REF!</f>
        <v>#REF!</v>
      </c>
      <c r="DF125" s="112" t="e">
        <f>#REF!/#REF!</f>
        <v>#REF!</v>
      </c>
      <c r="DG125" s="112" t="e">
        <f>#REF!/#REF!</f>
        <v>#REF!</v>
      </c>
      <c r="DH125" s="112" t="e">
        <f>#REF!/#REF!</f>
        <v>#REF!</v>
      </c>
      <c r="DI125" s="112" t="e">
        <f>#REF!/#REF!</f>
        <v>#REF!</v>
      </c>
      <c r="DJ125" s="112" t="e">
        <f>#REF!/#REF!</f>
        <v>#REF!</v>
      </c>
      <c r="DK125" s="112" t="e">
        <f>#REF!/#REF!</f>
        <v>#REF!</v>
      </c>
      <c r="DL125" s="112" t="e">
        <f>#REF!/#REF!</f>
        <v>#REF!</v>
      </c>
      <c r="DM125" s="112" t="e">
        <f>#REF!/#REF!</f>
        <v>#REF!</v>
      </c>
      <c r="DN125" s="112" t="e">
        <f>#REF!/#REF!</f>
        <v>#REF!</v>
      </c>
      <c r="DO125" s="112" t="e">
        <f>#REF!/#REF!</f>
        <v>#REF!</v>
      </c>
      <c r="DP125" s="112" t="e">
        <f>#REF!/#REF!</f>
        <v>#REF!</v>
      </c>
      <c r="DQ125" s="112" t="e">
        <f>#REF!/#REF!</f>
        <v>#REF!</v>
      </c>
      <c r="DR125" s="112" t="e">
        <f>#REF!/#REF!</f>
        <v>#REF!</v>
      </c>
      <c r="DS125" s="112" t="e">
        <f>#REF!/#REF!</f>
        <v>#REF!</v>
      </c>
      <c r="DT125" s="112" t="e">
        <f>#REF!/#REF!</f>
        <v>#REF!</v>
      </c>
      <c r="DU125" s="112" t="e">
        <f>#REF!/#REF!</f>
        <v>#REF!</v>
      </c>
      <c r="DV125" s="112" t="e">
        <f>#REF!/#REF!</f>
        <v>#REF!</v>
      </c>
      <c r="DW125" s="112" t="e">
        <f>#REF!/#REF!</f>
        <v>#REF!</v>
      </c>
      <c r="DX125" s="112" t="e">
        <f>#REF!/#REF!</f>
        <v>#REF!</v>
      </c>
      <c r="DY125" s="112" t="e">
        <f>#REF!/#REF!</f>
        <v>#REF!</v>
      </c>
      <c r="DZ125" s="112" t="e">
        <f>#REF!/#REF!</f>
        <v>#REF!</v>
      </c>
      <c r="EA125" s="112" t="e">
        <f>#REF!/#REF!</f>
        <v>#REF!</v>
      </c>
      <c r="EB125" s="112" t="e">
        <f>#REF!/#REF!</f>
        <v>#REF!</v>
      </c>
      <c r="EC125" s="112" t="e">
        <f>#REF!/#REF!</f>
        <v>#REF!</v>
      </c>
      <c r="ED125" s="112" t="e">
        <f>#REF!/#REF!</f>
        <v>#REF!</v>
      </c>
      <c r="EE125" s="112" t="e">
        <f>#REF!/#REF!</f>
        <v>#REF!</v>
      </c>
      <c r="EF125" s="112" t="e">
        <f>#REF!/#REF!</f>
        <v>#REF!</v>
      </c>
      <c r="EG125" s="112" t="e">
        <f>#REF!/#REF!</f>
        <v>#REF!</v>
      </c>
      <c r="EH125" s="112" t="e">
        <f>#REF!/#REF!</f>
        <v>#REF!</v>
      </c>
      <c r="EI125" s="112" t="e">
        <f>#REF!/#REF!</f>
        <v>#REF!</v>
      </c>
      <c r="EJ125" s="112" t="e">
        <f>#REF!/#REF!</f>
        <v>#REF!</v>
      </c>
      <c r="EK125" s="112" t="e">
        <f>#REF!/#REF!</f>
        <v>#REF!</v>
      </c>
      <c r="EL125" s="112" t="e">
        <f>#REF!/#REF!</f>
        <v>#REF!</v>
      </c>
      <c r="EM125" s="112" t="e">
        <f>#REF!/#REF!</f>
        <v>#REF!</v>
      </c>
      <c r="EN125" s="112" t="e">
        <f>#REF!/#REF!</f>
        <v>#REF!</v>
      </c>
      <c r="EO125" s="112" t="e">
        <f>#REF!/#REF!</f>
        <v>#REF!</v>
      </c>
      <c r="EP125" s="112" t="e">
        <f>#REF!/#REF!</f>
        <v>#REF!</v>
      </c>
      <c r="EQ125" s="112" t="e">
        <f>#REF!/#REF!</f>
        <v>#REF!</v>
      </c>
      <c r="ER125" s="112" t="e">
        <f>#REF!/#REF!</f>
        <v>#REF!</v>
      </c>
      <c r="ES125" s="112" t="e">
        <f>#REF!/#REF!</f>
        <v>#REF!</v>
      </c>
      <c r="ET125" s="112" t="e">
        <f>#REF!/#REF!</f>
        <v>#REF!</v>
      </c>
      <c r="EU125" s="112" t="e">
        <f>#REF!/#REF!</f>
        <v>#REF!</v>
      </c>
      <c r="EV125" s="112" t="e">
        <f>#REF!/#REF!</f>
        <v>#REF!</v>
      </c>
      <c r="EW125" s="112" t="e">
        <f>#REF!/#REF!</f>
        <v>#REF!</v>
      </c>
      <c r="EX125" s="112" t="e">
        <f>#REF!/#REF!</f>
        <v>#REF!</v>
      </c>
      <c r="EY125" s="112" t="e">
        <f>#REF!/#REF!</f>
        <v>#REF!</v>
      </c>
      <c r="EZ125" s="112" t="e">
        <f>#REF!/#REF!</f>
        <v>#REF!</v>
      </c>
    </row>
    <row r="126" spans="1:156" x14ac:dyDescent="0.15">
      <c r="A126" s="48">
        <v>124</v>
      </c>
      <c r="B126" s="77" t="s">
        <v>153</v>
      </c>
      <c r="C126" s="78" t="s">
        <v>763</v>
      </c>
      <c r="D126" s="112" t="e">
        <f>#REF!/#REF!</f>
        <v>#REF!</v>
      </c>
      <c r="E126" s="112" t="e">
        <f>#REF!/#REF!</f>
        <v>#REF!</v>
      </c>
      <c r="F126" s="112" t="e">
        <f>#REF!/#REF!</f>
        <v>#REF!</v>
      </c>
      <c r="G126" s="112" t="e">
        <f>#REF!/#REF!</f>
        <v>#REF!</v>
      </c>
      <c r="H126" s="112" t="e">
        <f>#REF!/#REF!</f>
        <v>#REF!</v>
      </c>
      <c r="I126" s="112" t="e">
        <f>#REF!/#REF!</f>
        <v>#REF!</v>
      </c>
      <c r="J126" s="112" t="e">
        <f>#REF!/#REF!</f>
        <v>#REF!</v>
      </c>
      <c r="K126" s="112" t="e">
        <f>#REF!/#REF!</f>
        <v>#REF!</v>
      </c>
      <c r="L126" s="112" t="e">
        <f>#REF!/#REF!</f>
        <v>#REF!</v>
      </c>
      <c r="M126" s="112" t="e">
        <f>#REF!/#REF!</f>
        <v>#REF!</v>
      </c>
      <c r="N126" s="112" t="e">
        <f>#REF!/#REF!</f>
        <v>#REF!</v>
      </c>
      <c r="O126" s="112" t="e">
        <f>#REF!/#REF!</f>
        <v>#REF!</v>
      </c>
      <c r="P126" s="112" t="e">
        <f>#REF!/#REF!</f>
        <v>#REF!</v>
      </c>
      <c r="Q126" s="112" t="e">
        <f>#REF!/#REF!</f>
        <v>#REF!</v>
      </c>
      <c r="R126" s="112" t="e">
        <f>#REF!/#REF!</f>
        <v>#REF!</v>
      </c>
      <c r="S126" s="112" t="e">
        <f>#REF!/#REF!</f>
        <v>#REF!</v>
      </c>
      <c r="T126" s="112" t="e">
        <f>#REF!/#REF!</f>
        <v>#REF!</v>
      </c>
      <c r="U126" s="112" t="e">
        <f>#REF!/#REF!</f>
        <v>#REF!</v>
      </c>
      <c r="V126" s="112" t="e">
        <f>#REF!/#REF!</f>
        <v>#REF!</v>
      </c>
      <c r="W126" s="112" t="e">
        <f>#REF!/#REF!</f>
        <v>#REF!</v>
      </c>
      <c r="X126" s="112" t="e">
        <f>#REF!/#REF!</f>
        <v>#REF!</v>
      </c>
      <c r="Y126" s="112" t="e">
        <f>#REF!/#REF!</f>
        <v>#REF!</v>
      </c>
      <c r="Z126" s="112" t="e">
        <f>#REF!/#REF!</f>
        <v>#REF!</v>
      </c>
      <c r="AA126" s="112" t="e">
        <f>#REF!/#REF!</f>
        <v>#REF!</v>
      </c>
      <c r="AB126" s="112" t="e">
        <f>#REF!/#REF!</f>
        <v>#REF!</v>
      </c>
      <c r="AC126" s="112" t="e">
        <f>#REF!/#REF!</f>
        <v>#REF!</v>
      </c>
      <c r="AD126" s="112" t="e">
        <f>#REF!/#REF!</f>
        <v>#REF!</v>
      </c>
      <c r="AE126" s="112" t="e">
        <f>#REF!/#REF!</f>
        <v>#REF!</v>
      </c>
      <c r="AF126" s="112" t="e">
        <f>#REF!/#REF!</f>
        <v>#REF!</v>
      </c>
      <c r="AG126" s="112" t="e">
        <f>#REF!/#REF!</f>
        <v>#REF!</v>
      </c>
      <c r="AH126" s="112" t="e">
        <f>#REF!/#REF!</f>
        <v>#REF!</v>
      </c>
      <c r="AI126" s="112" t="e">
        <f>#REF!/#REF!</f>
        <v>#REF!</v>
      </c>
      <c r="AJ126" s="112" t="e">
        <f>#REF!/#REF!</f>
        <v>#REF!</v>
      </c>
      <c r="AK126" s="112" t="e">
        <f>#REF!/#REF!</f>
        <v>#REF!</v>
      </c>
      <c r="AL126" s="112" t="e">
        <f>#REF!/#REF!</f>
        <v>#REF!</v>
      </c>
      <c r="AM126" s="112" t="e">
        <f>#REF!/#REF!</f>
        <v>#REF!</v>
      </c>
      <c r="AN126" s="112" t="e">
        <f>#REF!/#REF!</f>
        <v>#REF!</v>
      </c>
      <c r="AO126" s="112" t="e">
        <f>#REF!/#REF!</f>
        <v>#REF!</v>
      </c>
      <c r="AP126" s="112" t="e">
        <f>#REF!/#REF!</f>
        <v>#REF!</v>
      </c>
      <c r="AQ126" s="112" t="e">
        <f>#REF!/#REF!</f>
        <v>#REF!</v>
      </c>
      <c r="AR126" s="112" t="e">
        <f>#REF!/#REF!</f>
        <v>#REF!</v>
      </c>
      <c r="AS126" s="112" t="e">
        <f>#REF!/#REF!</f>
        <v>#REF!</v>
      </c>
      <c r="AT126" s="112" t="e">
        <f>#REF!/#REF!</f>
        <v>#REF!</v>
      </c>
      <c r="AU126" s="112" t="e">
        <f>#REF!/#REF!</f>
        <v>#REF!</v>
      </c>
      <c r="AV126" s="112" t="e">
        <f>#REF!/#REF!</f>
        <v>#REF!</v>
      </c>
      <c r="AW126" s="112" t="e">
        <f>#REF!/#REF!</f>
        <v>#REF!</v>
      </c>
      <c r="AX126" s="112" t="e">
        <f>#REF!/#REF!</f>
        <v>#REF!</v>
      </c>
      <c r="AY126" s="112" t="e">
        <f>#REF!/#REF!</f>
        <v>#REF!</v>
      </c>
      <c r="AZ126" s="112" t="e">
        <f>#REF!/#REF!</f>
        <v>#REF!</v>
      </c>
      <c r="BA126" s="112" t="e">
        <f>#REF!/#REF!</f>
        <v>#REF!</v>
      </c>
      <c r="BB126" s="112" t="e">
        <f>#REF!/#REF!</f>
        <v>#REF!</v>
      </c>
      <c r="BC126" s="112" t="e">
        <f>#REF!/#REF!</f>
        <v>#REF!</v>
      </c>
      <c r="BD126" s="112" t="e">
        <f>#REF!/#REF!</f>
        <v>#REF!</v>
      </c>
      <c r="BE126" s="112" t="e">
        <f>#REF!/#REF!</f>
        <v>#REF!</v>
      </c>
      <c r="BF126" s="112" t="e">
        <f>#REF!/#REF!</f>
        <v>#REF!</v>
      </c>
      <c r="BG126" s="112" t="e">
        <f>#REF!/#REF!</f>
        <v>#REF!</v>
      </c>
      <c r="BH126" s="112" t="e">
        <f>#REF!/#REF!</f>
        <v>#REF!</v>
      </c>
      <c r="BI126" s="112" t="e">
        <f>#REF!/#REF!</f>
        <v>#REF!</v>
      </c>
      <c r="BJ126" s="112" t="e">
        <f>#REF!/#REF!</f>
        <v>#REF!</v>
      </c>
      <c r="BK126" s="112" t="e">
        <f>#REF!/#REF!</f>
        <v>#REF!</v>
      </c>
      <c r="BL126" s="112" t="e">
        <f>#REF!/#REF!</f>
        <v>#REF!</v>
      </c>
      <c r="BM126" s="112" t="e">
        <f>#REF!/#REF!</f>
        <v>#REF!</v>
      </c>
      <c r="BN126" s="112" t="e">
        <f>#REF!/#REF!</f>
        <v>#REF!</v>
      </c>
      <c r="BO126" s="112" t="e">
        <f>#REF!/#REF!</f>
        <v>#REF!</v>
      </c>
      <c r="BP126" s="112" t="e">
        <f>#REF!/#REF!</f>
        <v>#REF!</v>
      </c>
      <c r="BQ126" s="112" t="e">
        <f>#REF!/#REF!</f>
        <v>#REF!</v>
      </c>
      <c r="BR126" s="112" t="e">
        <f>#REF!/#REF!</f>
        <v>#REF!</v>
      </c>
      <c r="BS126" s="112" t="e">
        <f>#REF!/#REF!</f>
        <v>#REF!</v>
      </c>
      <c r="BT126" s="112" t="e">
        <f>#REF!/#REF!</f>
        <v>#REF!</v>
      </c>
      <c r="BU126" s="112" t="e">
        <f>#REF!/#REF!</f>
        <v>#REF!</v>
      </c>
      <c r="BV126" s="112" t="e">
        <f>#REF!/#REF!</f>
        <v>#REF!</v>
      </c>
      <c r="BW126" s="112" t="e">
        <f>#REF!/#REF!</f>
        <v>#REF!</v>
      </c>
      <c r="BX126" s="112" t="e">
        <f>#REF!/#REF!</f>
        <v>#REF!</v>
      </c>
      <c r="BY126" s="112" t="e">
        <f>#REF!/#REF!</f>
        <v>#REF!</v>
      </c>
      <c r="BZ126" s="112" t="e">
        <f>#REF!/#REF!</f>
        <v>#REF!</v>
      </c>
      <c r="CA126" s="112" t="e">
        <f>#REF!/#REF!</f>
        <v>#REF!</v>
      </c>
      <c r="CB126" s="112" t="e">
        <f>#REF!/#REF!</f>
        <v>#REF!</v>
      </c>
      <c r="CC126" s="112" t="e">
        <f>#REF!/#REF!</f>
        <v>#REF!</v>
      </c>
      <c r="CD126" s="112" t="e">
        <f>#REF!/#REF!</f>
        <v>#REF!</v>
      </c>
      <c r="CE126" s="112" t="e">
        <f>#REF!/#REF!</f>
        <v>#REF!</v>
      </c>
      <c r="CF126" s="112" t="e">
        <f>#REF!/#REF!</f>
        <v>#REF!</v>
      </c>
      <c r="CG126" s="112" t="e">
        <f>#REF!/#REF!</f>
        <v>#REF!</v>
      </c>
      <c r="CH126" s="112" t="e">
        <f>#REF!/#REF!</f>
        <v>#REF!</v>
      </c>
      <c r="CI126" s="112" t="e">
        <f>#REF!/#REF!</f>
        <v>#REF!</v>
      </c>
      <c r="CJ126" s="112" t="e">
        <f>#REF!/#REF!</f>
        <v>#REF!</v>
      </c>
      <c r="CK126" s="112" t="e">
        <f>#REF!/#REF!</f>
        <v>#REF!</v>
      </c>
      <c r="CL126" s="112" t="e">
        <f>#REF!/#REF!</f>
        <v>#REF!</v>
      </c>
      <c r="CM126" s="112" t="e">
        <f>#REF!/#REF!</f>
        <v>#REF!</v>
      </c>
      <c r="CN126" s="112" t="e">
        <f>#REF!/#REF!</f>
        <v>#REF!</v>
      </c>
      <c r="CO126" s="112" t="e">
        <f>#REF!/#REF!</f>
        <v>#REF!</v>
      </c>
      <c r="CP126" s="112" t="e">
        <f>#REF!/#REF!</f>
        <v>#REF!</v>
      </c>
      <c r="CQ126" s="112" t="e">
        <f>#REF!/#REF!</f>
        <v>#REF!</v>
      </c>
      <c r="CR126" s="112" t="e">
        <f>#REF!/#REF!</f>
        <v>#REF!</v>
      </c>
      <c r="CS126" s="112" t="e">
        <f>#REF!/#REF!</f>
        <v>#REF!</v>
      </c>
      <c r="CT126" s="112" t="e">
        <f>#REF!/#REF!</f>
        <v>#REF!</v>
      </c>
      <c r="CU126" s="112" t="e">
        <f>#REF!/#REF!</f>
        <v>#REF!</v>
      </c>
      <c r="CV126" s="112" t="e">
        <f>#REF!/#REF!</f>
        <v>#REF!</v>
      </c>
      <c r="CW126" s="112" t="e">
        <f>#REF!/#REF!</f>
        <v>#REF!</v>
      </c>
      <c r="CX126" s="112" t="e">
        <f>#REF!/#REF!</f>
        <v>#REF!</v>
      </c>
      <c r="CY126" s="112" t="e">
        <f>#REF!/#REF!</f>
        <v>#REF!</v>
      </c>
      <c r="CZ126" s="112" t="e">
        <f>#REF!/#REF!</f>
        <v>#REF!</v>
      </c>
      <c r="DA126" s="112" t="e">
        <f>#REF!/#REF!</f>
        <v>#REF!</v>
      </c>
      <c r="DB126" s="112" t="e">
        <f>#REF!/#REF!</f>
        <v>#REF!</v>
      </c>
      <c r="DC126" s="112" t="e">
        <f>#REF!/#REF!</f>
        <v>#REF!</v>
      </c>
      <c r="DD126" s="112" t="e">
        <f>#REF!/#REF!</f>
        <v>#REF!</v>
      </c>
      <c r="DE126" s="112" t="e">
        <f>#REF!/#REF!</f>
        <v>#REF!</v>
      </c>
      <c r="DF126" s="112" t="e">
        <f>#REF!/#REF!</f>
        <v>#REF!</v>
      </c>
      <c r="DG126" s="112" t="e">
        <f>#REF!/#REF!</f>
        <v>#REF!</v>
      </c>
      <c r="DH126" s="112" t="e">
        <f>#REF!/#REF!</f>
        <v>#REF!</v>
      </c>
      <c r="DI126" s="112" t="e">
        <f>#REF!/#REF!</f>
        <v>#REF!</v>
      </c>
      <c r="DJ126" s="112" t="e">
        <f>#REF!/#REF!</f>
        <v>#REF!</v>
      </c>
      <c r="DK126" s="112" t="e">
        <f>#REF!/#REF!</f>
        <v>#REF!</v>
      </c>
      <c r="DL126" s="112" t="e">
        <f>#REF!/#REF!</f>
        <v>#REF!</v>
      </c>
      <c r="DM126" s="112" t="e">
        <f>#REF!/#REF!</f>
        <v>#REF!</v>
      </c>
      <c r="DN126" s="112" t="e">
        <f>#REF!/#REF!</f>
        <v>#REF!</v>
      </c>
      <c r="DO126" s="112" t="e">
        <f>#REF!/#REF!</f>
        <v>#REF!</v>
      </c>
      <c r="DP126" s="112" t="e">
        <f>#REF!/#REF!</f>
        <v>#REF!</v>
      </c>
      <c r="DQ126" s="112" t="e">
        <f>#REF!/#REF!</f>
        <v>#REF!</v>
      </c>
      <c r="DR126" s="112" t="e">
        <f>#REF!/#REF!</f>
        <v>#REF!</v>
      </c>
      <c r="DS126" s="112" t="e">
        <f>#REF!/#REF!</f>
        <v>#REF!</v>
      </c>
      <c r="DT126" s="112" t="e">
        <f>#REF!/#REF!</f>
        <v>#REF!</v>
      </c>
      <c r="DU126" s="112" t="e">
        <f>#REF!/#REF!</f>
        <v>#REF!</v>
      </c>
      <c r="DV126" s="112" t="e">
        <f>#REF!/#REF!</f>
        <v>#REF!</v>
      </c>
      <c r="DW126" s="112" t="e">
        <f>#REF!/#REF!</f>
        <v>#REF!</v>
      </c>
      <c r="DX126" s="112" t="e">
        <f>#REF!/#REF!</f>
        <v>#REF!</v>
      </c>
      <c r="DY126" s="112" t="e">
        <f>#REF!/#REF!</f>
        <v>#REF!</v>
      </c>
      <c r="DZ126" s="112" t="e">
        <f>#REF!/#REF!</f>
        <v>#REF!</v>
      </c>
      <c r="EA126" s="112" t="e">
        <f>#REF!/#REF!</f>
        <v>#REF!</v>
      </c>
      <c r="EB126" s="112" t="e">
        <f>#REF!/#REF!</f>
        <v>#REF!</v>
      </c>
      <c r="EC126" s="112" t="e">
        <f>#REF!/#REF!</f>
        <v>#REF!</v>
      </c>
      <c r="ED126" s="112" t="e">
        <f>#REF!/#REF!</f>
        <v>#REF!</v>
      </c>
      <c r="EE126" s="112" t="e">
        <f>#REF!/#REF!</f>
        <v>#REF!</v>
      </c>
      <c r="EF126" s="112" t="e">
        <f>#REF!/#REF!</f>
        <v>#REF!</v>
      </c>
      <c r="EG126" s="112" t="e">
        <f>#REF!/#REF!</f>
        <v>#REF!</v>
      </c>
      <c r="EH126" s="112" t="e">
        <f>#REF!/#REF!</f>
        <v>#REF!</v>
      </c>
      <c r="EI126" s="112" t="e">
        <f>#REF!/#REF!</f>
        <v>#REF!</v>
      </c>
      <c r="EJ126" s="112" t="e">
        <f>#REF!/#REF!</f>
        <v>#REF!</v>
      </c>
      <c r="EK126" s="112" t="e">
        <f>#REF!/#REF!</f>
        <v>#REF!</v>
      </c>
      <c r="EL126" s="112" t="e">
        <f>#REF!/#REF!</f>
        <v>#REF!</v>
      </c>
      <c r="EM126" s="112" t="e">
        <f>#REF!/#REF!</f>
        <v>#REF!</v>
      </c>
      <c r="EN126" s="112" t="e">
        <f>#REF!/#REF!</f>
        <v>#REF!</v>
      </c>
      <c r="EO126" s="112" t="e">
        <f>#REF!/#REF!</f>
        <v>#REF!</v>
      </c>
      <c r="EP126" s="112" t="e">
        <f>#REF!/#REF!</f>
        <v>#REF!</v>
      </c>
      <c r="EQ126" s="112" t="e">
        <f>#REF!/#REF!</f>
        <v>#REF!</v>
      </c>
      <c r="ER126" s="112" t="e">
        <f>#REF!/#REF!</f>
        <v>#REF!</v>
      </c>
      <c r="ES126" s="112" t="e">
        <f>#REF!/#REF!</f>
        <v>#REF!</v>
      </c>
      <c r="ET126" s="112" t="e">
        <f>#REF!/#REF!</f>
        <v>#REF!</v>
      </c>
      <c r="EU126" s="112" t="e">
        <f>#REF!/#REF!</f>
        <v>#REF!</v>
      </c>
      <c r="EV126" s="112" t="e">
        <f>#REF!/#REF!</f>
        <v>#REF!</v>
      </c>
      <c r="EW126" s="112" t="e">
        <f>#REF!/#REF!</f>
        <v>#REF!</v>
      </c>
      <c r="EX126" s="112" t="e">
        <f>#REF!/#REF!</f>
        <v>#REF!</v>
      </c>
      <c r="EY126" s="112" t="e">
        <f>#REF!/#REF!</f>
        <v>#REF!</v>
      </c>
      <c r="EZ126" s="112" t="e">
        <f>#REF!/#REF!</f>
        <v>#REF!</v>
      </c>
    </row>
    <row r="127" spans="1:156" x14ac:dyDescent="0.15">
      <c r="A127" s="48">
        <v>125</v>
      </c>
      <c r="B127" s="77" t="s">
        <v>8</v>
      </c>
      <c r="C127" s="78" t="s">
        <v>764</v>
      </c>
      <c r="D127" s="112" t="e">
        <f>#REF!/#REF!</f>
        <v>#REF!</v>
      </c>
      <c r="E127" s="112" t="e">
        <f>#REF!/#REF!</f>
        <v>#REF!</v>
      </c>
      <c r="F127" s="112" t="e">
        <f>#REF!/#REF!</f>
        <v>#REF!</v>
      </c>
      <c r="G127" s="112" t="e">
        <f>#REF!/#REF!</f>
        <v>#REF!</v>
      </c>
      <c r="H127" s="112" t="e">
        <f>#REF!/#REF!</f>
        <v>#REF!</v>
      </c>
      <c r="I127" s="112" t="e">
        <f>#REF!/#REF!</f>
        <v>#REF!</v>
      </c>
      <c r="J127" s="112" t="e">
        <f>#REF!/#REF!</f>
        <v>#REF!</v>
      </c>
      <c r="K127" s="112" t="e">
        <f>#REF!/#REF!</f>
        <v>#REF!</v>
      </c>
      <c r="L127" s="112" t="e">
        <f>#REF!/#REF!</f>
        <v>#REF!</v>
      </c>
      <c r="M127" s="112" t="e">
        <f>#REF!/#REF!</f>
        <v>#REF!</v>
      </c>
      <c r="N127" s="112" t="e">
        <f>#REF!/#REF!</f>
        <v>#REF!</v>
      </c>
      <c r="O127" s="112" t="e">
        <f>#REF!/#REF!</f>
        <v>#REF!</v>
      </c>
      <c r="P127" s="112" t="e">
        <f>#REF!/#REF!</f>
        <v>#REF!</v>
      </c>
      <c r="Q127" s="112" t="e">
        <f>#REF!/#REF!</f>
        <v>#REF!</v>
      </c>
      <c r="R127" s="112" t="e">
        <f>#REF!/#REF!</f>
        <v>#REF!</v>
      </c>
      <c r="S127" s="112" t="e">
        <f>#REF!/#REF!</f>
        <v>#REF!</v>
      </c>
      <c r="T127" s="112" t="e">
        <f>#REF!/#REF!</f>
        <v>#REF!</v>
      </c>
      <c r="U127" s="112" t="e">
        <f>#REF!/#REF!</f>
        <v>#REF!</v>
      </c>
      <c r="V127" s="112" t="e">
        <f>#REF!/#REF!</f>
        <v>#REF!</v>
      </c>
      <c r="W127" s="112" t="e">
        <f>#REF!/#REF!</f>
        <v>#REF!</v>
      </c>
      <c r="X127" s="112" t="e">
        <f>#REF!/#REF!</f>
        <v>#REF!</v>
      </c>
      <c r="Y127" s="112" t="e">
        <f>#REF!/#REF!</f>
        <v>#REF!</v>
      </c>
      <c r="Z127" s="112" t="e">
        <f>#REF!/#REF!</f>
        <v>#REF!</v>
      </c>
      <c r="AA127" s="112" t="e">
        <f>#REF!/#REF!</f>
        <v>#REF!</v>
      </c>
      <c r="AB127" s="112" t="e">
        <f>#REF!/#REF!</f>
        <v>#REF!</v>
      </c>
      <c r="AC127" s="112" t="e">
        <f>#REF!/#REF!</f>
        <v>#REF!</v>
      </c>
      <c r="AD127" s="112" t="e">
        <f>#REF!/#REF!</f>
        <v>#REF!</v>
      </c>
      <c r="AE127" s="112" t="e">
        <f>#REF!/#REF!</f>
        <v>#REF!</v>
      </c>
      <c r="AF127" s="112" t="e">
        <f>#REF!/#REF!</f>
        <v>#REF!</v>
      </c>
      <c r="AG127" s="112" t="e">
        <f>#REF!/#REF!</f>
        <v>#REF!</v>
      </c>
      <c r="AH127" s="112" t="e">
        <f>#REF!/#REF!</f>
        <v>#REF!</v>
      </c>
      <c r="AI127" s="112" t="e">
        <f>#REF!/#REF!</f>
        <v>#REF!</v>
      </c>
      <c r="AJ127" s="112" t="e">
        <f>#REF!/#REF!</f>
        <v>#REF!</v>
      </c>
      <c r="AK127" s="112" t="e">
        <f>#REF!/#REF!</f>
        <v>#REF!</v>
      </c>
      <c r="AL127" s="112" t="e">
        <f>#REF!/#REF!</f>
        <v>#REF!</v>
      </c>
      <c r="AM127" s="112" t="e">
        <f>#REF!/#REF!</f>
        <v>#REF!</v>
      </c>
      <c r="AN127" s="112" t="e">
        <f>#REF!/#REF!</f>
        <v>#REF!</v>
      </c>
      <c r="AO127" s="112" t="e">
        <f>#REF!/#REF!</f>
        <v>#REF!</v>
      </c>
      <c r="AP127" s="112" t="e">
        <f>#REF!/#REF!</f>
        <v>#REF!</v>
      </c>
      <c r="AQ127" s="112" t="e">
        <f>#REF!/#REF!</f>
        <v>#REF!</v>
      </c>
      <c r="AR127" s="112" t="e">
        <f>#REF!/#REF!</f>
        <v>#REF!</v>
      </c>
      <c r="AS127" s="112" t="e">
        <f>#REF!/#REF!</f>
        <v>#REF!</v>
      </c>
      <c r="AT127" s="112" t="e">
        <f>#REF!/#REF!</f>
        <v>#REF!</v>
      </c>
      <c r="AU127" s="112" t="e">
        <f>#REF!/#REF!</f>
        <v>#REF!</v>
      </c>
      <c r="AV127" s="112" t="e">
        <f>#REF!/#REF!</f>
        <v>#REF!</v>
      </c>
      <c r="AW127" s="112" t="e">
        <f>#REF!/#REF!</f>
        <v>#REF!</v>
      </c>
      <c r="AX127" s="112" t="e">
        <f>#REF!/#REF!</f>
        <v>#REF!</v>
      </c>
      <c r="AY127" s="112" t="e">
        <f>#REF!/#REF!</f>
        <v>#REF!</v>
      </c>
      <c r="AZ127" s="112" t="e">
        <f>#REF!/#REF!</f>
        <v>#REF!</v>
      </c>
      <c r="BA127" s="112" t="e">
        <f>#REF!/#REF!</f>
        <v>#REF!</v>
      </c>
      <c r="BB127" s="112" t="e">
        <f>#REF!/#REF!</f>
        <v>#REF!</v>
      </c>
      <c r="BC127" s="112" t="e">
        <f>#REF!/#REF!</f>
        <v>#REF!</v>
      </c>
      <c r="BD127" s="112" t="e">
        <f>#REF!/#REF!</f>
        <v>#REF!</v>
      </c>
      <c r="BE127" s="112" t="e">
        <f>#REF!/#REF!</f>
        <v>#REF!</v>
      </c>
      <c r="BF127" s="112" t="e">
        <f>#REF!/#REF!</f>
        <v>#REF!</v>
      </c>
      <c r="BG127" s="112" t="e">
        <f>#REF!/#REF!</f>
        <v>#REF!</v>
      </c>
      <c r="BH127" s="112" t="e">
        <f>#REF!/#REF!</f>
        <v>#REF!</v>
      </c>
      <c r="BI127" s="112" t="e">
        <f>#REF!/#REF!</f>
        <v>#REF!</v>
      </c>
      <c r="BJ127" s="112" t="e">
        <f>#REF!/#REF!</f>
        <v>#REF!</v>
      </c>
      <c r="BK127" s="112" t="e">
        <f>#REF!/#REF!</f>
        <v>#REF!</v>
      </c>
      <c r="BL127" s="112" t="e">
        <f>#REF!/#REF!</f>
        <v>#REF!</v>
      </c>
      <c r="BM127" s="112" t="e">
        <f>#REF!/#REF!</f>
        <v>#REF!</v>
      </c>
      <c r="BN127" s="112" t="e">
        <f>#REF!/#REF!</f>
        <v>#REF!</v>
      </c>
      <c r="BO127" s="112" t="e">
        <f>#REF!/#REF!</f>
        <v>#REF!</v>
      </c>
      <c r="BP127" s="112" t="e">
        <f>#REF!/#REF!</f>
        <v>#REF!</v>
      </c>
      <c r="BQ127" s="112" t="e">
        <f>#REF!/#REF!</f>
        <v>#REF!</v>
      </c>
      <c r="BR127" s="112" t="e">
        <f>#REF!/#REF!</f>
        <v>#REF!</v>
      </c>
      <c r="BS127" s="112" t="e">
        <f>#REF!/#REF!</f>
        <v>#REF!</v>
      </c>
      <c r="BT127" s="112" t="e">
        <f>#REF!/#REF!</f>
        <v>#REF!</v>
      </c>
      <c r="BU127" s="112" t="e">
        <f>#REF!/#REF!</f>
        <v>#REF!</v>
      </c>
      <c r="BV127" s="112" t="e">
        <f>#REF!/#REF!</f>
        <v>#REF!</v>
      </c>
      <c r="BW127" s="112" t="e">
        <f>#REF!/#REF!</f>
        <v>#REF!</v>
      </c>
      <c r="BX127" s="112" t="e">
        <f>#REF!/#REF!</f>
        <v>#REF!</v>
      </c>
      <c r="BY127" s="112" t="e">
        <f>#REF!/#REF!</f>
        <v>#REF!</v>
      </c>
      <c r="BZ127" s="112" t="e">
        <f>#REF!/#REF!</f>
        <v>#REF!</v>
      </c>
      <c r="CA127" s="112" t="e">
        <f>#REF!/#REF!</f>
        <v>#REF!</v>
      </c>
      <c r="CB127" s="112" t="e">
        <f>#REF!/#REF!</f>
        <v>#REF!</v>
      </c>
      <c r="CC127" s="112" t="e">
        <f>#REF!/#REF!</f>
        <v>#REF!</v>
      </c>
      <c r="CD127" s="112" t="e">
        <f>#REF!/#REF!</f>
        <v>#REF!</v>
      </c>
      <c r="CE127" s="112" t="e">
        <f>#REF!/#REF!</f>
        <v>#REF!</v>
      </c>
      <c r="CF127" s="112" t="e">
        <f>#REF!/#REF!</f>
        <v>#REF!</v>
      </c>
      <c r="CG127" s="112" t="e">
        <f>#REF!/#REF!</f>
        <v>#REF!</v>
      </c>
      <c r="CH127" s="112" t="e">
        <f>#REF!/#REF!</f>
        <v>#REF!</v>
      </c>
      <c r="CI127" s="112" t="e">
        <f>#REF!/#REF!</f>
        <v>#REF!</v>
      </c>
      <c r="CJ127" s="112" t="e">
        <f>#REF!/#REF!</f>
        <v>#REF!</v>
      </c>
      <c r="CK127" s="112" t="e">
        <f>#REF!/#REF!</f>
        <v>#REF!</v>
      </c>
      <c r="CL127" s="112" t="e">
        <f>#REF!/#REF!</f>
        <v>#REF!</v>
      </c>
      <c r="CM127" s="112" t="e">
        <f>#REF!/#REF!</f>
        <v>#REF!</v>
      </c>
      <c r="CN127" s="112" t="e">
        <f>#REF!/#REF!</f>
        <v>#REF!</v>
      </c>
      <c r="CO127" s="112" t="e">
        <f>#REF!/#REF!</f>
        <v>#REF!</v>
      </c>
      <c r="CP127" s="112" t="e">
        <f>#REF!/#REF!</f>
        <v>#REF!</v>
      </c>
      <c r="CQ127" s="112" t="e">
        <f>#REF!/#REF!</f>
        <v>#REF!</v>
      </c>
      <c r="CR127" s="112" t="e">
        <f>#REF!/#REF!</f>
        <v>#REF!</v>
      </c>
      <c r="CS127" s="112" t="e">
        <f>#REF!/#REF!</f>
        <v>#REF!</v>
      </c>
      <c r="CT127" s="112" t="e">
        <f>#REF!/#REF!</f>
        <v>#REF!</v>
      </c>
      <c r="CU127" s="112" t="e">
        <f>#REF!/#REF!</f>
        <v>#REF!</v>
      </c>
      <c r="CV127" s="112" t="e">
        <f>#REF!/#REF!</f>
        <v>#REF!</v>
      </c>
      <c r="CW127" s="112" t="e">
        <f>#REF!/#REF!</f>
        <v>#REF!</v>
      </c>
      <c r="CX127" s="112" t="e">
        <f>#REF!/#REF!</f>
        <v>#REF!</v>
      </c>
      <c r="CY127" s="112" t="e">
        <f>#REF!/#REF!</f>
        <v>#REF!</v>
      </c>
      <c r="CZ127" s="112" t="e">
        <f>#REF!/#REF!</f>
        <v>#REF!</v>
      </c>
      <c r="DA127" s="112" t="e">
        <f>#REF!/#REF!</f>
        <v>#REF!</v>
      </c>
      <c r="DB127" s="112" t="e">
        <f>#REF!/#REF!</f>
        <v>#REF!</v>
      </c>
      <c r="DC127" s="112" t="e">
        <f>#REF!/#REF!</f>
        <v>#REF!</v>
      </c>
      <c r="DD127" s="112" t="e">
        <f>#REF!/#REF!</f>
        <v>#REF!</v>
      </c>
      <c r="DE127" s="112" t="e">
        <f>#REF!/#REF!</f>
        <v>#REF!</v>
      </c>
      <c r="DF127" s="112" t="e">
        <f>#REF!/#REF!</f>
        <v>#REF!</v>
      </c>
      <c r="DG127" s="112" t="e">
        <f>#REF!/#REF!</f>
        <v>#REF!</v>
      </c>
      <c r="DH127" s="112" t="e">
        <f>#REF!/#REF!</f>
        <v>#REF!</v>
      </c>
      <c r="DI127" s="112" t="e">
        <f>#REF!/#REF!</f>
        <v>#REF!</v>
      </c>
      <c r="DJ127" s="112" t="e">
        <f>#REF!/#REF!</f>
        <v>#REF!</v>
      </c>
      <c r="DK127" s="112" t="e">
        <f>#REF!/#REF!</f>
        <v>#REF!</v>
      </c>
      <c r="DL127" s="112" t="e">
        <f>#REF!/#REF!</f>
        <v>#REF!</v>
      </c>
      <c r="DM127" s="112" t="e">
        <f>#REF!/#REF!</f>
        <v>#REF!</v>
      </c>
      <c r="DN127" s="112" t="e">
        <f>#REF!/#REF!</f>
        <v>#REF!</v>
      </c>
      <c r="DO127" s="112" t="e">
        <f>#REF!/#REF!</f>
        <v>#REF!</v>
      </c>
      <c r="DP127" s="112" t="e">
        <f>#REF!/#REF!</f>
        <v>#REF!</v>
      </c>
      <c r="DQ127" s="112" t="e">
        <f>#REF!/#REF!</f>
        <v>#REF!</v>
      </c>
      <c r="DR127" s="112" t="e">
        <f>#REF!/#REF!</f>
        <v>#REF!</v>
      </c>
      <c r="DS127" s="112" t="e">
        <f>#REF!/#REF!</f>
        <v>#REF!</v>
      </c>
      <c r="DT127" s="112" t="e">
        <f>#REF!/#REF!</f>
        <v>#REF!</v>
      </c>
      <c r="DU127" s="112" t="e">
        <f>#REF!/#REF!</f>
        <v>#REF!</v>
      </c>
      <c r="DV127" s="112" t="e">
        <f>#REF!/#REF!</f>
        <v>#REF!</v>
      </c>
      <c r="DW127" s="112" t="e">
        <f>#REF!/#REF!</f>
        <v>#REF!</v>
      </c>
      <c r="DX127" s="112" t="e">
        <f>#REF!/#REF!</f>
        <v>#REF!</v>
      </c>
      <c r="DY127" s="112" t="e">
        <f>#REF!/#REF!</f>
        <v>#REF!</v>
      </c>
      <c r="DZ127" s="112" t="e">
        <f>#REF!/#REF!</f>
        <v>#REF!</v>
      </c>
      <c r="EA127" s="112" t="e">
        <f>#REF!/#REF!</f>
        <v>#REF!</v>
      </c>
      <c r="EB127" s="112" t="e">
        <f>#REF!/#REF!</f>
        <v>#REF!</v>
      </c>
      <c r="EC127" s="112" t="e">
        <f>#REF!/#REF!</f>
        <v>#REF!</v>
      </c>
      <c r="ED127" s="112" t="e">
        <f>#REF!/#REF!</f>
        <v>#REF!</v>
      </c>
      <c r="EE127" s="112" t="e">
        <f>#REF!/#REF!</f>
        <v>#REF!</v>
      </c>
      <c r="EF127" s="112" t="e">
        <f>#REF!/#REF!</f>
        <v>#REF!</v>
      </c>
      <c r="EG127" s="112" t="e">
        <f>#REF!/#REF!</f>
        <v>#REF!</v>
      </c>
      <c r="EH127" s="112" t="e">
        <f>#REF!/#REF!</f>
        <v>#REF!</v>
      </c>
      <c r="EI127" s="112" t="e">
        <f>#REF!/#REF!</f>
        <v>#REF!</v>
      </c>
      <c r="EJ127" s="112" t="e">
        <f>#REF!/#REF!</f>
        <v>#REF!</v>
      </c>
      <c r="EK127" s="112" t="e">
        <f>#REF!/#REF!</f>
        <v>#REF!</v>
      </c>
      <c r="EL127" s="112" t="e">
        <f>#REF!/#REF!</f>
        <v>#REF!</v>
      </c>
      <c r="EM127" s="112" t="e">
        <f>#REF!/#REF!</f>
        <v>#REF!</v>
      </c>
      <c r="EN127" s="112" t="e">
        <f>#REF!/#REF!</f>
        <v>#REF!</v>
      </c>
      <c r="EO127" s="112" t="e">
        <f>#REF!/#REF!</f>
        <v>#REF!</v>
      </c>
      <c r="EP127" s="112" t="e">
        <f>#REF!/#REF!</f>
        <v>#REF!</v>
      </c>
      <c r="EQ127" s="112" t="e">
        <f>#REF!/#REF!</f>
        <v>#REF!</v>
      </c>
      <c r="ER127" s="112" t="e">
        <f>#REF!/#REF!</f>
        <v>#REF!</v>
      </c>
      <c r="ES127" s="112" t="e">
        <f>#REF!/#REF!</f>
        <v>#REF!</v>
      </c>
      <c r="ET127" s="112" t="e">
        <f>#REF!/#REF!</f>
        <v>#REF!</v>
      </c>
      <c r="EU127" s="112" t="e">
        <f>#REF!/#REF!</f>
        <v>#REF!</v>
      </c>
      <c r="EV127" s="112" t="e">
        <f>#REF!/#REF!</f>
        <v>#REF!</v>
      </c>
      <c r="EW127" s="112" t="e">
        <f>#REF!/#REF!</f>
        <v>#REF!</v>
      </c>
      <c r="EX127" s="112" t="e">
        <f>#REF!/#REF!</f>
        <v>#REF!</v>
      </c>
      <c r="EY127" s="112" t="e">
        <f>#REF!/#REF!</f>
        <v>#REF!</v>
      </c>
      <c r="EZ127" s="112" t="e">
        <f>#REF!/#REF!</f>
        <v>#REF!</v>
      </c>
    </row>
    <row r="128" spans="1:156" x14ac:dyDescent="0.15">
      <c r="A128" s="48">
        <v>126</v>
      </c>
      <c r="B128" s="77" t="s">
        <v>154</v>
      </c>
      <c r="C128" s="78" t="s">
        <v>765</v>
      </c>
      <c r="D128" s="112" t="e">
        <f>#REF!/#REF!</f>
        <v>#REF!</v>
      </c>
      <c r="E128" s="112" t="e">
        <f>#REF!/#REF!</f>
        <v>#REF!</v>
      </c>
      <c r="F128" s="112" t="e">
        <f>#REF!/#REF!</f>
        <v>#REF!</v>
      </c>
      <c r="G128" s="112" t="e">
        <f>#REF!/#REF!</f>
        <v>#REF!</v>
      </c>
      <c r="H128" s="112" t="e">
        <f>#REF!/#REF!</f>
        <v>#REF!</v>
      </c>
      <c r="I128" s="112" t="e">
        <f>#REF!/#REF!</f>
        <v>#REF!</v>
      </c>
      <c r="J128" s="112" t="e">
        <f>#REF!/#REF!</f>
        <v>#REF!</v>
      </c>
      <c r="K128" s="112" t="e">
        <f>#REF!/#REF!</f>
        <v>#REF!</v>
      </c>
      <c r="L128" s="112" t="e">
        <f>#REF!/#REF!</f>
        <v>#REF!</v>
      </c>
      <c r="M128" s="112" t="e">
        <f>#REF!/#REF!</f>
        <v>#REF!</v>
      </c>
      <c r="N128" s="112" t="e">
        <f>#REF!/#REF!</f>
        <v>#REF!</v>
      </c>
      <c r="O128" s="112" t="e">
        <f>#REF!/#REF!</f>
        <v>#REF!</v>
      </c>
      <c r="P128" s="112" t="e">
        <f>#REF!/#REF!</f>
        <v>#REF!</v>
      </c>
      <c r="Q128" s="112" t="e">
        <f>#REF!/#REF!</f>
        <v>#REF!</v>
      </c>
      <c r="R128" s="112" t="e">
        <f>#REF!/#REF!</f>
        <v>#REF!</v>
      </c>
      <c r="S128" s="112" t="e">
        <f>#REF!/#REF!</f>
        <v>#REF!</v>
      </c>
      <c r="T128" s="112" t="e">
        <f>#REF!/#REF!</f>
        <v>#REF!</v>
      </c>
      <c r="U128" s="112" t="e">
        <f>#REF!/#REF!</f>
        <v>#REF!</v>
      </c>
      <c r="V128" s="112" t="e">
        <f>#REF!/#REF!</f>
        <v>#REF!</v>
      </c>
      <c r="W128" s="112" t="e">
        <f>#REF!/#REF!</f>
        <v>#REF!</v>
      </c>
      <c r="X128" s="112" t="e">
        <f>#REF!/#REF!</f>
        <v>#REF!</v>
      </c>
      <c r="Y128" s="112" t="e">
        <f>#REF!/#REF!</f>
        <v>#REF!</v>
      </c>
      <c r="Z128" s="112" t="e">
        <f>#REF!/#REF!</f>
        <v>#REF!</v>
      </c>
      <c r="AA128" s="112" t="e">
        <f>#REF!/#REF!</f>
        <v>#REF!</v>
      </c>
      <c r="AB128" s="112" t="e">
        <f>#REF!/#REF!</f>
        <v>#REF!</v>
      </c>
      <c r="AC128" s="112" t="e">
        <f>#REF!/#REF!</f>
        <v>#REF!</v>
      </c>
      <c r="AD128" s="112" t="e">
        <f>#REF!/#REF!</f>
        <v>#REF!</v>
      </c>
      <c r="AE128" s="112" t="e">
        <f>#REF!/#REF!</f>
        <v>#REF!</v>
      </c>
      <c r="AF128" s="112" t="e">
        <f>#REF!/#REF!</f>
        <v>#REF!</v>
      </c>
      <c r="AG128" s="112" t="e">
        <f>#REF!/#REF!</f>
        <v>#REF!</v>
      </c>
      <c r="AH128" s="112" t="e">
        <f>#REF!/#REF!</f>
        <v>#REF!</v>
      </c>
      <c r="AI128" s="112" t="e">
        <f>#REF!/#REF!</f>
        <v>#REF!</v>
      </c>
      <c r="AJ128" s="112" t="e">
        <f>#REF!/#REF!</f>
        <v>#REF!</v>
      </c>
      <c r="AK128" s="112" t="e">
        <f>#REF!/#REF!</f>
        <v>#REF!</v>
      </c>
      <c r="AL128" s="112" t="e">
        <f>#REF!/#REF!</f>
        <v>#REF!</v>
      </c>
      <c r="AM128" s="112" t="e">
        <f>#REF!/#REF!</f>
        <v>#REF!</v>
      </c>
      <c r="AN128" s="112" t="e">
        <f>#REF!/#REF!</f>
        <v>#REF!</v>
      </c>
      <c r="AO128" s="112" t="e">
        <f>#REF!/#REF!</f>
        <v>#REF!</v>
      </c>
      <c r="AP128" s="112" t="e">
        <f>#REF!/#REF!</f>
        <v>#REF!</v>
      </c>
      <c r="AQ128" s="112" t="e">
        <f>#REF!/#REF!</f>
        <v>#REF!</v>
      </c>
      <c r="AR128" s="112" t="e">
        <f>#REF!/#REF!</f>
        <v>#REF!</v>
      </c>
      <c r="AS128" s="112" t="e">
        <f>#REF!/#REF!</f>
        <v>#REF!</v>
      </c>
      <c r="AT128" s="112" t="e">
        <f>#REF!/#REF!</f>
        <v>#REF!</v>
      </c>
      <c r="AU128" s="112" t="e">
        <f>#REF!/#REF!</f>
        <v>#REF!</v>
      </c>
      <c r="AV128" s="112" t="e">
        <f>#REF!/#REF!</f>
        <v>#REF!</v>
      </c>
      <c r="AW128" s="112" t="e">
        <f>#REF!/#REF!</f>
        <v>#REF!</v>
      </c>
      <c r="AX128" s="112" t="e">
        <f>#REF!/#REF!</f>
        <v>#REF!</v>
      </c>
      <c r="AY128" s="112" t="e">
        <f>#REF!/#REF!</f>
        <v>#REF!</v>
      </c>
      <c r="AZ128" s="112" t="e">
        <f>#REF!/#REF!</f>
        <v>#REF!</v>
      </c>
      <c r="BA128" s="112" t="e">
        <f>#REF!/#REF!</f>
        <v>#REF!</v>
      </c>
      <c r="BB128" s="112" t="e">
        <f>#REF!/#REF!</f>
        <v>#REF!</v>
      </c>
      <c r="BC128" s="112" t="e">
        <f>#REF!/#REF!</f>
        <v>#REF!</v>
      </c>
      <c r="BD128" s="112" t="e">
        <f>#REF!/#REF!</f>
        <v>#REF!</v>
      </c>
      <c r="BE128" s="112" t="e">
        <f>#REF!/#REF!</f>
        <v>#REF!</v>
      </c>
      <c r="BF128" s="112" t="e">
        <f>#REF!/#REF!</f>
        <v>#REF!</v>
      </c>
      <c r="BG128" s="112" t="e">
        <f>#REF!/#REF!</f>
        <v>#REF!</v>
      </c>
      <c r="BH128" s="112" t="e">
        <f>#REF!/#REF!</f>
        <v>#REF!</v>
      </c>
      <c r="BI128" s="112" t="e">
        <f>#REF!/#REF!</f>
        <v>#REF!</v>
      </c>
      <c r="BJ128" s="112" t="e">
        <f>#REF!/#REF!</f>
        <v>#REF!</v>
      </c>
      <c r="BK128" s="112" t="e">
        <f>#REF!/#REF!</f>
        <v>#REF!</v>
      </c>
      <c r="BL128" s="112" t="e">
        <f>#REF!/#REF!</f>
        <v>#REF!</v>
      </c>
      <c r="BM128" s="112" t="e">
        <f>#REF!/#REF!</f>
        <v>#REF!</v>
      </c>
      <c r="BN128" s="112" t="e">
        <f>#REF!/#REF!</f>
        <v>#REF!</v>
      </c>
      <c r="BO128" s="112" t="e">
        <f>#REF!/#REF!</f>
        <v>#REF!</v>
      </c>
      <c r="BP128" s="112" t="e">
        <f>#REF!/#REF!</f>
        <v>#REF!</v>
      </c>
      <c r="BQ128" s="112" t="e">
        <f>#REF!/#REF!</f>
        <v>#REF!</v>
      </c>
      <c r="BR128" s="112" t="e">
        <f>#REF!/#REF!</f>
        <v>#REF!</v>
      </c>
      <c r="BS128" s="112" t="e">
        <f>#REF!/#REF!</f>
        <v>#REF!</v>
      </c>
      <c r="BT128" s="112" t="e">
        <f>#REF!/#REF!</f>
        <v>#REF!</v>
      </c>
      <c r="BU128" s="112" t="e">
        <f>#REF!/#REF!</f>
        <v>#REF!</v>
      </c>
      <c r="BV128" s="112" t="e">
        <f>#REF!/#REF!</f>
        <v>#REF!</v>
      </c>
      <c r="BW128" s="112" t="e">
        <f>#REF!/#REF!</f>
        <v>#REF!</v>
      </c>
      <c r="BX128" s="112" t="e">
        <f>#REF!/#REF!</f>
        <v>#REF!</v>
      </c>
      <c r="BY128" s="112" t="e">
        <f>#REF!/#REF!</f>
        <v>#REF!</v>
      </c>
      <c r="BZ128" s="112" t="e">
        <f>#REF!/#REF!</f>
        <v>#REF!</v>
      </c>
      <c r="CA128" s="112" t="e">
        <f>#REF!/#REF!</f>
        <v>#REF!</v>
      </c>
      <c r="CB128" s="112" t="e">
        <f>#REF!/#REF!</f>
        <v>#REF!</v>
      </c>
      <c r="CC128" s="112" t="e">
        <f>#REF!/#REF!</f>
        <v>#REF!</v>
      </c>
      <c r="CD128" s="112" t="e">
        <f>#REF!/#REF!</f>
        <v>#REF!</v>
      </c>
      <c r="CE128" s="112" t="e">
        <f>#REF!/#REF!</f>
        <v>#REF!</v>
      </c>
      <c r="CF128" s="112" t="e">
        <f>#REF!/#REF!</f>
        <v>#REF!</v>
      </c>
      <c r="CG128" s="112" t="e">
        <f>#REF!/#REF!</f>
        <v>#REF!</v>
      </c>
      <c r="CH128" s="112" t="e">
        <f>#REF!/#REF!</f>
        <v>#REF!</v>
      </c>
      <c r="CI128" s="112" t="e">
        <f>#REF!/#REF!</f>
        <v>#REF!</v>
      </c>
      <c r="CJ128" s="112" t="e">
        <f>#REF!/#REF!</f>
        <v>#REF!</v>
      </c>
      <c r="CK128" s="112" t="e">
        <f>#REF!/#REF!</f>
        <v>#REF!</v>
      </c>
      <c r="CL128" s="112" t="e">
        <f>#REF!/#REF!</f>
        <v>#REF!</v>
      </c>
      <c r="CM128" s="112" t="e">
        <f>#REF!/#REF!</f>
        <v>#REF!</v>
      </c>
      <c r="CN128" s="112" t="e">
        <f>#REF!/#REF!</f>
        <v>#REF!</v>
      </c>
      <c r="CO128" s="112" t="e">
        <f>#REF!/#REF!</f>
        <v>#REF!</v>
      </c>
      <c r="CP128" s="112" t="e">
        <f>#REF!/#REF!</f>
        <v>#REF!</v>
      </c>
      <c r="CQ128" s="112" t="e">
        <f>#REF!/#REF!</f>
        <v>#REF!</v>
      </c>
      <c r="CR128" s="112" t="e">
        <f>#REF!/#REF!</f>
        <v>#REF!</v>
      </c>
      <c r="CS128" s="112" t="e">
        <f>#REF!/#REF!</f>
        <v>#REF!</v>
      </c>
      <c r="CT128" s="112" t="e">
        <f>#REF!/#REF!</f>
        <v>#REF!</v>
      </c>
      <c r="CU128" s="112" t="e">
        <f>#REF!/#REF!</f>
        <v>#REF!</v>
      </c>
      <c r="CV128" s="112" t="e">
        <f>#REF!/#REF!</f>
        <v>#REF!</v>
      </c>
      <c r="CW128" s="112" t="e">
        <f>#REF!/#REF!</f>
        <v>#REF!</v>
      </c>
      <c r="CX128" s="112" t="e">
        <f>#REF!/#REF!</f>
        <v>#REF!</v>
      </c>
      <c r="CY128" s="112" t="e">
        <f>#REF!/#REF!</f>
        <v>#REF!</v>
      </c>
      <c r="CZ128" s="112" t="e">
        <f>#REF!/#REF!</f>
        <v>#REF!</v>
      </c>
      <c r="DA128" s="112" t="e">
        <f>#REF!/#REF!</f>
        <v>#REF!</v>
      </c>
      <c r="DB128" s="112" t="e">
        <f>#REF!/#REF!</f>
        <v>#REF!</v>
      </c>
      <c r="DC128" s="112" t="e">
        <f>#REF!/#REF!</f>
        <v>#REF!</v>
      </c>
      <c r="DD128" s="112" t="e">
        <f>#REF!/#REF!</f>
        <v>#REF!</v>
      </c>
      <c r="DE128" s="112" t="e">
        <f>#REF!/#REF!</f>
        <v>#REF!</v>
      </c>
      <c r="DF128" s="112" t="e">
        <f>#REF!/#REF!</f>
        <v>#REF!</v>
      </c>
      <c r="DG128" s="112" t="e">
        <f>#REF!/#REF!</f>
        <v>#REF!</v>
      </c>
      <c r="DH128" s="112" t="e">
        <f>#REF!/#REF!</f>
        <v>#REF!</v>
      </c>
      <c r="DI128" s="112" t="e">
        <f>#REF!/#REF!</f>
        <v>#REF!</v>
      </c>
      <c r="DJ128" s="112" t="e">
        <f>#REF!/#REF!</f>
        <v>#REF!</v>
      </c>
      <c r="DK128" s="112" t="e">
        <f>#REF!/#REF!</f>
        <v>#REF!</v>
      </c>
      <c r="DL128" s="112" t="e">
        <f>#REF!/#REF!</f>
        <v>#REF!</v>
      </c>
      <c r="DM128" s="112" t="e">
        <f>#REF!/#REF!</f>
        <v>#REF!</v>
      </c>
      <c r="DN128" s="112" t="e">
        <f>#REF!/#REF!</f>
        <v>#REF!</v>
      </c>
      <c r="DO128" s="112" t="e">
        <f>#REF!/#REF!</f>
        <v>#REF!</v>
      </c>
      <c r="DP128" s="112" t="e">
        <f>#REF!/#REF!</f>
        <v>#REF!</v>
      </c>
      <c r="DQ128" s="112" t="e">
        <f>#REF!/#REF!</f>
        <v>#REF!</v>
      </c>
      <c r="DR128" s="112" t="e">
        <f>#REF!/#REF!</f>
        <v>#REF!</v>
      </c>
      <c r="DS128" s="112" t="e">
        <f>#REF!/#REF!</f>
        <v>#REF!</v>
      </c>
      <c r="DT128" s="112" t="e">
        <f>#REF!/#REF!</f>
        <v>#REF!</v>
      </c>
      <c r="DU128" s="112" t="e">
        <f>#REF!/#REF!</f>
        <v>#REF!</v>
      </c>
      <c r="DV128" s="112" t="e">
        <f>#REF!/#REF!</f>
        <v>#REF!</v>
      </c>
      <c r="DW128" s="112" t="e">
        <f>#REF!/#REF!</f>
        <v>#REF!</v>
      </c>
      <c r="DX128" s="112" t="e">
        <f>#REF!/#REF!</f>
        <v>#REF!</v>
      </c>
      <c r="DY128" s="112" t="e">
        <f>#REF!/#REF!</f>
        <v>#REF!</v>
      </c>
      <c r="DZ128" s="112" t="e">
        <f>#REF!/#REF!</f>
        <v>#REF!</v>
      </c>
      <c r="EA128" s="112" t="e">
        <f>#REF!/#REF!</f>
        <v>#REF!</v>
      </c>
      <c r="EB128" s="112" t="e">
        <f>#REF!/#REF!</f>
        <v>#REF!</v>
      </c>
      <c r="EC128" s="112" t="e">
        <f>#REF!/#REF!</f>
        <v>#REF!</v>
      </c>
      <c r="ED128" s="112" t="e">
        <f>#REF!/#REF!</f>
        <v>#REF!</v>
      </c>
      <c r="EE128" s="112" t="e">
        <f>#REF!/#REF!</f>
        <v>#REF!</v>
      </c>
      <c r="EF128" s="112" t="e">
        <f>#REF!/#REF!</f>
        <v>#REF!</v>
      </c>
      <c r="EG128" s="112" t="e">
        <f>#REF!/#REF!</f>
        <v>#REF!</v>
      </c>
      <c r="EH128" s="112" t="e">
        <f>#REF!/#REF!</f>
        <v>#REF!</v>
      </c>
      <c r="EI128" s="112" t="e">
        <f>#REF!/#REF!</f>
        <v>#REF!</v>
      </c>
      <c r="EJ128" s="112" t="e">
        <f>#REF!/#REF!</f>
        <v>#REF!</v>
      </c>
      <c r="EK128" s="112" t="e">
        <f>#REF!/#REF!</f>
        <v>#REF!</v>
      </c>
      <c r="EL128" s="112" t="e">
        <f>#REF!/#REF!</f>
        <v>#REF!</v>
      </c>
      <c r="EM128" s="112" t="e">
        <f>#REF!/#REF!</f>
        <v>#REF!</v>
      </c>
      <c r="EN128" s="112" t="e">
        <f>#REF!/#REF!</f>
        <v>#REF!</v>
      </c>
      <c r="EO128" s="112" t="e">
        <f>#REF!/#REF!</f>
        <v>#REF!</v>
      </c>
      <c r="EP128" s="112" t="e">
        <f>#REF!/#REF!</f>
        <v>#REF!</v>
      </c>
      <c r="EQ128" s="112" t="e">
        <f>#REF!/#REF!</f>
        <v>#REF!</v>
      </c>
      <c r="ER128" s="112" t="e">
        <f>#REF!/#REF!</f>
        <v>#REF!</v>
      </c>
      <c r="ES128" s="112" t="e">
        <f>#REF!/#REF!</f>
        <v>#REF!</v>
      </c>
      <c r="ET128" s="112" t="e">
        <f>#REF!/#REF!</f>
        <v>#REF!</v>
      </c>
      <c r="EU128" s="112" t="e">
        <f>#REF!/#REF!</f>
        <v>#REF!</v>
      </c>
      <c r="EV128" s="112" t="e">
        <f>#REF!/#REF!</f>
        <v>#REF!</v>
      </c>
      <c r="EW128" s="112" t="e">
        <f>#REF!/#REF!</f>
        <v>#REF!</v>
      </c>
      <c r="EX128" s="112" t="e">
        <f>#REF!/#REF!</f>
        <v>#REF!</v>
      </c>
      <c r="EY128" s="112" t="e">
        <f>#REF!/#REF!</f>
        <v>#REF!</v>
      </c>
      <c r="EZ128" s="112" t="e">
        <f>#REF!/#REF!</f>
        <v>#REF!</v>
      </c>
    </row>
    <row r="129" spans="1:156" x14ac:dyDescent="0.15">
      <c r="A129" s="48">
        <v>127</v>
      </c>
      <c r="B129" s="77" t="s">
        <v>155</v>
      </c>
      <c r="C129" s="78" t="s">
        <v>766</v>
      </c>
      <c r="D129" s="112" t="e">
        <f>#REF!/#REF!</f>
        <v>#REF!</v>
      </c>
      <c r="E129" s="112" t="e">
        <f>#REF!/#REF!</f>
        <v>#REF!</v>
      </c>
      <c r="F129" s="112" t="e">
        <f>#REF!/#REF!</f>
        <v>#REF!</v>
      </c>
      <c r="G129" s="112" t="e">
        <f>#REF!/#REF!</f>
        <v>#REF!</v>
      </c>
      <c r="H129" s="112" t="e">
        <f>#REF!/#REF!</f>
        <v>#REF!</v>
      </c>
      <c r="I129" s="112" t="e">
        <f>#REF!/#REF!</f>
        <v>#REF!</v>
      </c>
      <c r="J129" s="112" t="e">
        <f>#REF!/#REF!</f>
        <v>#REF!</v>
      </c>
      <c r="K129" s="112" t="e">
        <f>#REF!/#REF!</f>
        <v>#REF!</v>
      </c>
      <c r="L129" s="112" t="e">
        <f>#REF!/#REF!</f>
        <v>#REF!</v>
      </c>
      <c r="M129" s="112" t="e">
        <f>#REF!/#REF!</f>
        <v>#REF!</v>
      </c>
      <c r="N129" s="112" t="e">
        <f>#REF!/#REF!</f>
        <v>#REF!</v>
      </c>
      <c r="O129" s="112" t="e">
        <f>#REF!/#REF!</f>
        <v>#REF!</v>
      </c>
      <c r="P129" s="112" t="e">
        <f>#REF!/#REF!</f>
        <v>#REF!</v>
      </c>
      <c r="Q129" s="112" t="e">
        <f>#REF!/#REF!</f>
        <v>#REF!</v>
      </c>
      <c r="R129" s="112" t="e">
        <f>#REF!/#REF!</f>
        <v>#REF!</v>
      </c>
      <c r="S129" s="112" t="e">
        <f>#REF!/#REF!</f>
        <v>#REF!</v>
      </c>
      <c r="T129" s="112" t="e">
        <f>#REF!/#REF!</f>
        <v>#REF!</v>
      </c>
      <c r="U129" s="112" t="e">
        <f>#REF!/#REF!</f>
        <v>#REF!</v>
      </c>
      <c r="V129" s="112" t="e">
        <f>#REF!/#REF!</f>
        <v>#REF!</v>
      </c>
      <c r="W129" s="112" t="e">
        <f>#REF!/#REF!</f>
        <v>#REF!</v>
      </c>
      <c r="X129" s="112" t="e">
        <f>#REF!/#REF!</f>
        <v>#REF!</v>
      </c>
      <c r="Y129" s="112" t="e">
        <f>#REF!/#REF!</f>
        <v>#REF!</v>
      </c>
      <c r="Z129" s="112" t="e">
        <f>#REF!/#REF!</f>
        <v>#REF!</v>
      </c>
      <c r="AA129" s="112" t="e">
        <f>#REF!/#REF!</f>
        <v>#REF!</v>
      </c>
      <c r="AB129" s="112" t="e">
        <f>#REF!/#REF!</f>
        <v>#REF!</v>
      </c>
      <c r="AC129" s="112" t="e">
        <f>#REF!/#REF!</f>
        <v>#REF!</v>
      </c>
      <c r="AD129" s="112" t="e">
        <f>#REF!/#REF!</f>
        <v>#REF!</v>
      </c>
      <c r="AE129" s="112" t="e">
        <f>#REF!/#REF!</f>
        <v>#REF!</v>
      </c>
      <c r="AF129" s="112" t="e">
        <f>#REF!/#REF!</f>
        <v>#REF!</v>
      </c>
      <c r="AG129" s="112" t="e">
        <f>#REF!/#REF!</f>
        <v>#REF!</v>
      </c>
      <c r="AH129" s="112" t="e">
        <f>#REF!/#REF!</f>
        <v>#REF!</v>
      </c>
      <c r="AI129" s="112" t="e">
        <f>#REF!/#REF!</f>
        <v>#REF!</v>
      </c>
      <c r="AJ129" s="112" t="e">
        <f>#REF!/#REF!</f>
        <v>#REF!</v>
      </c>
      <c r="AK129" s="112" t="e">
        <f>#REF!/#REF!</f>
        <v>#REF!</v>
      </c>
      <c r="AL129" s="112" t="e">
        <f>#REF!/#REF!</f>
        <v>#REF!</v>
      </c>
      <c r="AM129" s="112" t="e">
        <f>#REF!/#REF!</f>
        <v>#REF!</v>
      </c>
      <c r="AN129" s="112" t="e">
        <f>#REF!/#REF!</f>
        <v>#REF!</v>
      </c>
      <c r="AO129" s="112" t="e">
        <f>#REF!/#REF!</f>
        <v>#REF!</v>
      </c>
      <c r="AP129" s="112" t="e">
        <f>#REF!/#REF!</f>
        <v>#REF!</v>
      </c>
      <c r="AQ129" s="112" t="e">
        <f>#REF!/#REF!</f>
        <v>#REF!</v>
      </c>
      <c r="AR129" s="112" t="e">
        <f>#REF!/#REF!</f>
        <v>#REF!</v>
      </c>
      <c r="AS129" s="112" t="e">
        <f>#REF!/#REF!</f>
        <v>#REF!</v>
      </c>
      <c r="AT129" s="112" t="e">
        <f>#REF!/#REF!</f>
        <v>#REF!</v>
      </c>
      <c r="AU129" s="112" t="e">
        <f>#REF!/#REF!</f>
        <v>#REF!</v>
      </c>
      <c r="AV129" s="112" t="e">
        <f>#REF!/#REF!</f>
        <v>#REF!</v>
      </c>
      <c r="AW129" s="112" t="e">
        <f>#REF!/#REF!</f>
        <v>#REF!</v>
      </c>
      <c r="AX129" s="112" t="e">
        <f>#REF!/#REF!</f>
        <v>#REF!</v>
      </c>
      <c r="AY129" s="112" t="e">
        <f>#REF!/#REF!</f>
        <v>#REF!</v>
      </c>
      <c r="AZ129" s="112" t="e">
        <f>#REF!/#REF!</f>
        <v>#REF!</v>
      </c>
      <c r="BA129" s="112" t="e">
        <f>#REF!/#REF!</f>
        <v>#REF!</v>
      </c>
      <c r="BB129" s="112" t="e">
        <f>#REF!/#REF!</f>
        <v>#REF!</v>
      </c>
      <c r="BC129" s="112" t="e">
        <f>#REF!/#REF!</f>
        <v>#REF!</v>
      </c>
      <c r="BD129" s="112" t="e">
        <f>#REF!/#REF!</f>
        <v>#REF!</v>
      </c>
      <c r="BE129" s="112" t="e">
        <f>#REF!/#REF!</f>
        <v>#REF!</v>
      </c>
      <c r="BF129" s="112" t="e">
        <f>#REF!/#REF!</f>
        <v>#REF!</v>
      </c>
      <c r="BG129" s="112" t="e">
        <f>#REF!/#REF!</f>
        <v>#REF!</v>
      </c>
      <c r="BH129" s="112" t="e">
        <f>#REF!/#REF!</f>
        <v>#REF!</v>
      </c>
      <c r="BI129" s="112" t="e">
        <f>#REF!/#REF!</f>
        <v>#REF!</v>
      </c>
      <c r="BJ129" s="112" t="e">
        <f>#REF!/#REF!</f>
        <v>#REF!</v>
      </c>
      <c r="BK129" s="112" t="e">
        <f>#REF!/#REF!</f>
        <v>#REF!</v>
      </c>
      <c r="BL129" s="112" t="e">
        <f>#REF!/#REF!</f>
        <v>#REF!</v>
      </c>
      <c r="BM129" s="112" t="e">
        <f>#REF!/#REF!</f>
        <v>#REF!</v>
      </c>
      <c r="BN129" s="112" t="e">
        <f>#REF!/#REF!</f>
        <v>#REF!</v>
      </c>
      <c r="BO129" s="112" t="e">
        <f>#REF!/#REF!</f>
        <v>#REF!</v>
      </c>
      <c r="BP129" s="112" t="e">
        <f>#REF!/#REF!</f>
        <v>#REF!</v>
      </c>
      <c r="BQ129" s="112" t="e">
        <f>#REF!/#REF!</f>
        <v>#REF!</v>
      </c>
      <c r="BR129" s="112" t="e">
        <f>#REF!/#REF!</f>
        <v>#REF!</v>
      </c>
      <c r="BS129" s="112" t="e">
        <f>#REF!/#REF!</f>
        <v>#REF!</v>
      </c>
      <c r="BT129" s="112" t="e">
        <f>#REF!/#REF!</f>
        <v>#REF!</v>
      </c>
      <c r="BU129" s="112" t="e">
        <f>#REF!/#REF!</f>
        <v>#REF!</v>
      </c>
      <c r="BV129" s="112" t="e">
        <f>#REF!/#REF!</f>
        <v>#REF!</v>
      </c>
      <c r="BW129" s="112" t="e">
        <f>#REF!/#REF!</f>
        <v>#REF!</v>
      </c>
      <c r="BX129" s="112" t="e">
        <f>#REF!/#REF!</f>
        <v>#REF!</v>
      </c>
      <c r="BY129" s="112" t="e">
        <f>#REF!/#REF!</f>
        <v>#REF!</v>
      </c>
      <c r="BZ129" s="112" t="e">
        <f>#REF!/#REF!</f>
        <v>#REF!</v>
      </c>
      <c r="CA129" s="112" t="e">
        <f>#REF!/#REF!</f>
        <v>#REF!</v>
      </c>
      <c r="CB129" s="112" t="e">
        <f>#REF!/#REF!</f>
        <v>#REF!</v>
      </c>
      <c r="CC129" s="112" t="e">
        <f>#REF!/#REF!</f>
        <v>#REF!</v>
      </c>
      <c r="CD129" s="112" t="e">
        <f>#REF!/#REF!</f>
        <v>#REF!</v>
      </c>
      <c r="CE129" s="112" t="e">
        <f>#REF!/#REF!</f>
        <v>#REF!</v>
      </c>
      <c r="CF129" s="112" t="e">
        <f>#REF!/#REF!</f>
        <v>#REF!</v>
      </c>
      <c r="CG129" s="112" t="e">
        <f>#REF!/#REF!</f>
        <v>#REF!</v>
      </c>
      <c r="CH129" s="112" t="e">
        <f>#REF!/#REF!</f>
        <v>#REF!</v>
      </c>
      <c r="CI129" s="112" t="e">
        <f>#REF!/#REF!</f>
        <v>#REF!</v>
      </c>
      <c r="CJ129" s="112" t="e">
        <f>#REF!/#REF!</f>
        <v>#REF!</v>
      </c>
      <c r="CK129" s="112" t="e">
        <f>#REF!/#REF!</f>
        <v>#REF!</v>
      </c>
      <c r="CL129" s="112" t="e">
        <f>#REF!/#REF!</f>
        <v>#REF!</v>
      </c>
      <c r="CM129" s="112" t="e">
        <f>#REF!/#REF!</f>
        <v>#REF!</v>
      </c>
      <c r="CN129" s="112" t="e">
        <f>#REF!/#REF!</f>
        <v>#REF!</v>
      </c>
      <c r="CO129" s="112" t="e">
        <f>#REF!/#REF!</f>
        <v>#REF!</v>
      </c>
      <c r="CP129" s="112" t="e">
        <f>#REF!/#REF!</f>
        <v>#REF!</v>
      </c>
      <c r="CQ129" s="112" t="e">
        <f>#REF!/#REF!</f>
        <v>#REF!</v>
      </c>
      <c r="CR129" s="112" t="e">
        <f>#REF!/#REF!</f>
        <v>#REF!</v>
      </c>
      <c r="CS129" s="112" t="e">
        <f>#REF!/#REF!</f>
        <v>#REF!</v>
      </c>
      <c r="CT129" s="112" t="e">
        <f>#REF!/#REF!</f>
        <v>#REF!</v>
      </c>
      <c r="CU129" s="112" t="e">
        <f>#REF!/#REF!</f>
        <v>#REF!</v>
      </c>
      <c r="CV129" s="112" t="e">
        <f>#REF!/#REF!</f>
        <v>#REF!</v>
      </c>
      <c r="CW129" s="112" t="e">
        <f>#REF!/#REF!</f>
        <v>#REF!</v>
      </c>
      <c r="CX129" s="112" t="e">
        <f>#REF!/#REF!</f>
        <v>#REF!</v>
      </c>
      <c r="CY129" s="112" t="e">
        <f>#REF!/#REF!</f>
        <v>#REF!</v>
      </c>
      <c r="CZ129" s="112" t="e">
        <f>#REF!/#REF!</f>
        <v>#REF!</v>
      </c>
      <c r="DA129" s="112" t="e">
        <f>#REF!/#REF!</f>
        <v>#REF!</v>
      </c>
      <c r="DB129" s="112" t="e">
        <f>#REF!/#REF!</f>
        <v>#REF!</v>
      </c>
      <c r="DC129" s="112" t="e">
        <f>#REF!/#REF!</f>
        <v>#REF!</v>
      </c>
      <c r="DD129" s="112" t="e">
        <f>#REF!/#REF!</f>
        <v>#REF!</v>
      </c>
      <c r="DE129" s="112" t="e">
        <f>#REF!/#REF!</f>
        <v>#REF!</v>
      </c>
      <c r="DF129" s="112" t="e">
        <f>#REF!/#REF!</f>
        <v>#REF!</v>
      </c>
      <c r="DG129" s="112" t="e">
        <f>#REF!/#REF!</f>
        <v>#REF!</v>
      </c>
      <c r="DH129" s="112" t="e">
        <f>#REF!/#REF!</f>
        <v>#REF!</v>
      </c>
      <c r="DI129" s="112" t="e">
        <f>#REF!/#REF!</f>
        <v>#REF!</v>
      </c>
      <c r="DJ129" s="112" t="e">
        <f>#REF!/#REF!</f>
        <v>#REF!</v>
      </c>
      <c r="DK129" s="112" t="e">
        <f>#REF!/#REF!</f>
        <v>#REF!</v>
      </c>
      <c r="DL129" s="112" t="e">
        <f>#REF!/#REF!</f>
        <v>#REF!</v>
      </c>
      <c r="DM129" s="112" t="e">
        <f>#REF!/#REF!</f>
        <v>#REF!</v>
      </c>
      <c r="DN129" s="112" t="e">
        <f>#REF!/#REF!</f>
        <v>#REF!</v>
      </c>
      <c r="DO129" s="112" t="e">
        <f>#REF!/#REF!</f>
        <v>#REF!</v>
      </c>
      <c r="DP129" s="112" t="e">
        <f>#REF!/#REF!</f>
        <v>#REF!</v>
      </c>
      <c r="DQ129" s="112" t="e">
        <f>#REF!/#REF!</f>
        <v>#REF!</v>
      </c>
      <c r="DR129" s="112" t="e">
        <f>#REF!/#REF!</f>
        <v>#REF!</v>
      </c>
      <c r="DS129" s="112" t="e">
        <f>#REF!/#REF!</f>
        <v>#REF!</v>
      </c>
      <c r="DT129" s="112" t="e">
        <f>#REF!/#REF!</f>
        <v>#REF!</v>
      </c>
      <c r="DU129" s="112" t="e">
        <f>#REF!/#REF!</f>
        <v>#REF!</v>
      </c>
      <c r="DV129" s="112" t="e">
        <f>#REF!/#REF!</f>
        <v>#REF!</v>
      </c>
      <c r="DW129" s="112" t="e">
        <f>#REF!/#REF!</f>
        <v>#REF!</v>
      </c>
      <c r="DX129" s="112" t="e">
        <f>#REF!/#REF!</f>
        <v>#REF!</v>
      </c>
      <c r="DY129" s="112" t="e">
        <f>#REF!/#REF!</f>
        <v>#REF!</v>
      </c>
      <c r="DZ129" s="112" t="e">
        <f>#REF!/#REF!</f>
        <v>#REF!</v>
      </c>
      <c r="EA129" s="112" t="e">
        <f>#REF!/#REF!</f>
        <v>#REF!</v>
      </c>
      <c r="EB129" s="112" t="e">
        <f>#REF!/#REF!</f>
        <v>#REF!</v>
      </c>
      <c r="EC129" s="112" t="e">
        <f>#REF!/#REF!</f>
        <v>#REF!</v>
      </c>
      <c r="ED129" s="112" t="e">
        <f>#REF!/#REF!</f>
        <v>#REF!</v>
      </c>
      <c r="EE129" s="112" t="e">
        <f>#REF!/#REF!</f>
        <v>#REF!</v>
      </c>
      <c r="EF129" s="112" t="e">
        <f>#REF!/#REF!</f>
        <v>#REF!</v>
      </c>
      <c r="EG129" s="112" t="e">
        <f>#REF!/#REF!</f>
        <v>#REF!</v>
      </c>
      <c r="EH129" s="112" t="e">
        <f>#REF!/#REF!</f>
        <v>#REF!</v>
      </c>
      <c r="EI129" s="112" t="e">
        <f>#REF!/#REF!</f>
        <v>#REF!</v>
      </c>
      <c r="EJ129" s="112" t="e">
        <f>#REF!/#REF!</f>
        <v>#REF!</v>
      </c>
      <c r="EK129" s="112" t="e">
        <f>#REF!/#REF!</f>
        <v>#REF!</v>
      </c>
      <c r="EL129" s="112" t="e">
        <f>#REF!/#REF!</f>
        <v>#REF!</v>
      </c>
      <c r="EM129" s="112" t="e">
        <f>#REF!/#REF!</f>
        <v>#REF!</v>
      </c>
      <c r="EN129" s="112" t="e">
        <f>#REF!/#REF!</f>
        <v>#REF!</v>
      </c>
      <c r="EO129" s="112" t="e">
        <f>#REF!/#REF!</f>
        <v>#REF!</v>
      </c>
      <c r="EP129" s="112" t="e">
        <f>#REF!/#REF!</f>
        <v>#REF!</v>
      </c>
      <c r="EQ129" s="112" t="e">
        <f>#REF!/#REF!</f>
        <v>#REF!</v>
      </c>
      <c r="ER129" s="112" t="e">
        <f>#REF!/#REF!</f>
        <v>#REF!</v>
      </c>
      <c r="ES129" s="112" t="e">
        <f>#REF!/#REF!</f>
        <v>#REF!</v>
      </c>
      <c r="ET129" s="112" t="e">
        <f>#REF!/#REF!</f>
        <v>#REF!</v>
      </c>
      <c r="EU129" s="112" t="e">
        <f>#REF!/#REF!</f>
        <v>#REF!</v>
      </c>
      <c r="EV129" s="112" t="e">
        <f>#REF!/#REF!</f>
        <v>#REF!</v>
      </c>
      <c r="EW129" s="112" t="e">
        <f>#REF!/#REF!</f>
        <v>#REF!</v>
      </c>
      <c r="EX129" s="112" t="e">
        <f>#REF!/#REF!</f>
        <v>#REF!</v>
      </c>
      <c r="EY129" s="112" t="e">
        <f>#REF!/#REF!</f>
        <v>#REF!</v>
      </c>
      <c r="EZ129" s="112" t="e">
        <f>#REF!/#REF!</f>
        <v>#REF!</v>
      </c>
    </row>
    <row r="130" spans="1:156" x14ac:dyDescent="0.15">
      <c r="A130" s="48">
        <v>128</v>
      </c>
      <c r="B130" s="77" t="s">
        <v>156</v>
      </c>
      <c r="C130" s="78" t="s">
        <v>767</v>
      </c>
      <c r="D130" s="112" t="e">
        <f>#REF!/#REF!</f>
        <v>#REF!</v>
      </c>
      <c r="E130" s="112" t="e">
        <f>#REF!/#REF!</f>
        <v>#REF!</v>
      </c>
      <c r="F130" s="112" t="e">
        <f>#REF!/#REF!</f>
        <v>#REF!</v>
      </c>
      <c r="G130" s="112" t="e">
        <f>#REF!/#REF!</f>
        <v>#REF!</v>
      </c>
      <c r="H130" s="112" t="e">
        <f>#REF!/#REF!</f>
        <v>#REF!</v>
      </c>
      <c r="I130" s="112" t="e">
        <f>#REF!/#REF!</f>
        <v>#REF!</v>
      </c>
      <c r="J130" s="112" t="e">
        <f>#REF!/#REF!</f>
        <v>#REF!</v>
      </c>
      <c r="K130" s="112" t="e">
        <f>#REF!/#REF!</f>
        <v>#REF!</v>
      </c>
      <c r="L130" s="112" t="e">
        <f>#REF!/#REF!</f>
        <v>#REF!</v>
      </c>
      <c r="M130" s="112" t="e">
        <f>#REF!/#REF!</f>
        <v>#REF!</v>
      </c>
      <c r="N130" s="112" t="e">
        <f>#REF!/#REF!</f>
        <v>#REF!</v>
      </c>
      <c r="O130" s="112" t="e">
        <f>#REF!/#REF!</f>
        <v>#REF!</v>
      </c>
      <c r="P130" s="112" t="e">
        <f>#REF!/#REF!</f>
        <v>#REF!</v>
      </c>
      <c r="Q130" s="112" t="e">
        <f>#REF!/#REF!</f>
        <v>#REF!</v>
      </c>
      <c r="R130" s="112" t="e">
        <f>#REF!/#REF!</f>
        <v>#REF!</v>
      </c>
      <c r="S130" s="112" t="e">
        <f>#REF!/#REF!</f>
        <v>#REF!</v>
      </c>
      <c r="T130" s="112" t="e">
        <f>#REF!/#REF!</f>
        <v>#REF!</v>
      </c>
      <c r="U130" s="112" t="e">
        <f>#REF!/#REF!</f>
        <v>#REF!</v>
      </c>
      <c r="V130" s="112" t="e">
        <f>#REF!/#REF!</f>
        <v>#REF!</v>
      </c>
      <c r="W130" s="112" t="e">
        <f>#REF!/#REF!</f>
        <v>#REF!</v>
      </c>
      <c r="X130" s="112" t="e">
        <f>#REF!/#REF!</f>
        <v>#REF!</v>
      </c>
      <c r="Y130" s="112" t="e">
        <f>#REF!/#REF!</f>
        <v>#REF!</v>
      </c>
      <c r="Z130" s="112" t="e">
        <f>#REF!/#REF!</f>
        <v>#REF!</v>
      </c>
      <c r="AA130" s="112" t="e">
        <f>#REF!/#REF!</f>
        <v>#REF!</v>
      </c>
      <c r="AB130" s="112" t="e">
        <f>#REF!/#REF!</f>
        <v>#REF!</v>
      </c>
      <c r="AC130" s="112" t="e">
        <f>#REF!/#REF!</f>
        <v>#REF!</v>
      </c>
      <c r="AD130" s="112" t="e">
        <f>#REF!/#REF!</f>
        <v>#REF!</v>
      </c>
      <c r="AE130" s="112" t="e">
        <f>#REF!/#REF!</f>
        <v>#REF!</v>
      </c>
      <c r="AF130" s="112" t="e">
        <f>#REF!/#REF!</f>
        <v>#REF!</v>
      </c>
      <c r="AG130" s="112" t="e">
        <f>#REF!/#REF!</f>
        <v>#REF!</v>
      </c>
      <c r="AH130" s="112" t="e">
        <f>#REF!/#REF!</f>
        <v>#REF!</v>
      </c>
      <c r="AI130" s="112" t="e">
        <f>#REF!/#REF!</f>
        <v>#REF!</v>
      </c>
      <c r="AJ130" s="112" t="e">
        <f>#REF!/#REF!</f>
        <v>#REF!</v>
      </c>
      <c r="AK130" s="112" t="e">
        <f>#REF!/#REF!</f>
        <v>#REF!</v>
      </c>
      <c r="AL130" s="112" t="e">
        <f>#REF!/#REF!</f>
        <v>#REF!</v>
      </c>
      <c r="AM130" s="112" t="e">
        <f>#REF!/#REF!</f>
        <v>#REF!</v>
      </c>
      <c r="AN130" s="112" t="e">
        <f>#REF!/#REF!</f>
        <v>#REF!</v>
      </c>
      <c r="AO130" s="112" t="e">
        <f>#REF!/#REF!</f>
        <v>#REF!</v>
      </c>
      <c r="AP130" s="112" t="e">
        <f>#REF!/#REF!</f>
        <v>#REF!</v>
      </c>
      <c r="AQ130" s="112" t="e">
        <f>#REF!/#REF!</f>
        <v>#REF!</v>
      </c>
      <c r="AR130" s="112" t="e">
        <f>#REF!/#REF!</f>
        <v>#REF!</v>
      </c>
      <c r="AS130" s="112" t="e">
        <f>#REF!/#REF!</f>
        <v>#REF!</v>
      </c>
      <c r="AT130" s="112" t="e">
        <f>#REF!/#REF!</f>
        <v>#REF!</v>
      </c>
      <c r="AU130" s="112" t="e">
        <f>#REF!/#REF!</f>
        <v>#REF!</v>
      </c>
      <c r="AV130" s="112" t="e">
        <f>#REF!/#REF!</f>
        <v>#REF!</v>
      </c>
      <c r="AW130" s="112" t="e">
        <f>#REF!/#REF!</f>
        <v>#REF!</v>
      </c>
      <c r="AX130" s="112" t="e">
        <f>#REF!/#REF!</f>
        <v>#REF!</v>
      </c>
      <c r="AY130" s="112" t="e">
        <f>#REF!/#REF!</f>
        <v>#REF!</v>
      </c>
      <c r="AZ130" s="112" t="e">
        <f>#REF!/#REF!</f>
        <v>#REF!</v>
      </c>
      <c r="BA130" s="112" t="e">
        <f>#REF!/#REF!</f>
        <v>#REF!</v>
      </c>
      <c r="BB130" s="112" t="e">
        <f>#REF!/#REF!</f>
        <v>#REF!</v>
      </c>
      <c r="BC130" s="112" t="e">
        <f>#REF!/#REF!</f>
        <v>#REF!</v>
      </c>
      <c r="BD130" s="112" t="e">
        <f>#REF!/#REF!</f>
        <v>#REF!</v>
      </c>
      <c r="BE130" s="112" t="e">
        <f>#REF!/#REF!</f>
        <v>#REF!</v>
      </c>
      <c r="BF130" s="112" t="e">
        <f>#REF!/#REF!</f>
        <v>#REF!</v>
      </c>
      <c r="BG130" s="112" t="e">
        <f>#REF!/#REF!</f>
        <v>#REF!</v>
      </c>
      <c r="BH130" s="112" t="e">
        <f>#REF!/#REF!</f>
        <v>#REF!</v>
      </c>
      <c r="BI130" s="112" t="e">
        <f>#REF!/#REF!</f>
        <v>#REF!</v>
      </c>
      <c r="BJ130" s="112" t="e">
        <f>#REF!/#REF!</f>
        <v>#REF!</v>
      </c>
      <c r="BK130" s="112" t="e">
        <f>#REF!/#REF!</f>
        <v>#REF!</v>
      </c>
      <c r="BL130" s="112" t="e">
        <f>#REF!/#REF!</f>
        <v>#REF!</v>
      </c>
      <c r="BM130" s="112" t="e">
        <f>#REF!/#REF!</f>
        <v>#REF!</v>
      </c>
      <c r="BN130" s="112" t="e">
        <f>#REF!/#REF!</f>
        <v>#REF!</v>
      </c>
      <c r="BO130" s="112" t="e">
        <f>#REF!/#REF!</f>
        <v>#REF!</v>
      </c>
      <c r="BP130" s="112" t="e">
        <f>#REF!/#REF!</f>
        <v>#REF!</v>
      </c>
      <c r="BQ130" s="112" t="e">
        <f>#REF!/#REF!</f>
        <v>#REF!</v>
      </c>
      <c r="BR130" s="112" t="e">
        <f>#REF!/#REF!</f>
        <v>#REF!</v>
      </c>
      <c r="BS130" s="112" t="e">
        <f>#REF!/#REF!</f>
        <v>#REF!</v>
      </c>
      <c r="BT130" s="112" t="e">
        <f>#REF!/#REF!</f>
        <v>#REF!</v>
      </c>
      <c r="BU130" s="112" t="e">
        <f>#REF!/#REF!</f>
        <v>#REF!</v>
      </c>
      <c r="BV130" s="112" t="e">
        <f>#REF!/#REF!</f>
        <v>#REF!</v>
      </c>
      <c r="BW130" s="112" t="e">
        <f>#REF!/#REF!</f>
        <v>#REF!</v>
      </c>
      <c r="BX130" s="112" t="e">
        <f>#REF!/#REF!</f>
        <v>#REF!</v>
      </c>
      <c r="BY130" s="112" t="e">
        <f>#REF!/#REF!</f>
        <v>#REF!</v>
      </c>
      <c r="BZ130" s="112" t="e">
        <f>#REF!/#REF!</f>
        <v>#REF!</v>
      </c>
      <c r="CA130" s="112" t="e">
        <f>#REF!/#REF!</f>
        <v>#REF!</v>
      </c>
      <c r="CB130" s="112" t="e">
        <f>#REF!/#REF!</f>
        <v>#REF!</v>
      </c>
      <c r="CC130" s="112" t="e">
        <f>#REF!/#REF!</f>
        <v>#REF!</v>
      </c>
      <c r="CD130" s="112" t="e">
        <f>#REF!/#REF!</f>
        <v>#REF!</v>
      </c>
      <c r="CE130" s="112" t="e">
        <f>#REF!/#REF!</f>
        <v>#REF!</v>
      </c>
      <c r="CF130" s="112" t="e">
        <f>#REF!/#REF!</f>
        <v>#REF!</v>
      </c>
      <c r="CG130" s="112" t="e">
        <f>#REF!/#REF!</f>
        <v>#REF!</v>
      </c>
      <c r="CH130" s="112" t="e">
        <f>#REF!/#REF!</f>
        <v>#REF!</v>
      </c>
      <c r="CI130" s="112" t="e">
        <f>#REF!/#REF!</f>
        <v>#REF!</v>
      </c>
      <c r="CJ130" s="112" t="e">
        <f>#REF!/#REF!</f>
        <v>#REF!</v>
      </c>
      <c r="CK130" s="112" t="e">
        <f>#REF!/#REF!</f>
        <v>#REF!</v>
      </c>
      <c r="CL130" s="112" t="e">
        <f>#REF!/#REF!</f>
        <v>#REF!</v>
      </c>
      <c r="CM130" s="112" t="e">
        <f>#REF!/#REF!</f>
        <v>#REF!</v>
      </c>
      <c r="CN130" s="112" t="e">
        <f>#REF!/#REF!</f>
        <v>#REF!</v>
      </c>
      <c r="CO130" s="112" t="e">
        <f>#REF!/#REF!</f>
        <v>#REF!</v>
      </c>
      <c r="CP130" s="112" t="e">
        <f>#REF!/#REF!</f>
        <v>#REF!</v>
      </c>
      <c r="CQ130" s="112" t="e">
        <f>#REF!/#REF!</f>
        <v>#REF!</v>
      </c>
      <c r="CR130" s="112" t="e">
        <f>#REF!/#REF!</f>
        <v>#REF!</v>
      </c>
      <c r="CS130" s="112" t="e">
        <f>#REF!/#REF!</f>
        <v>#REF!</v>
      </c>
      <c r="CT130" s="112" t="e">
        <f>#REF!/#REF!</f>
        <v>#REF!</v>
      </c>
      <c r="CU130" s="112" t="e">
        <f>#REF!/#REF!</f>
        <v>#REF!</v>
      </c>
      <c r="CV130" s="112" t="e">
        <f>#REF!/#REF!</f>
        <v>#REF!</v>
      </c>
      <c r="CW130" s="112" t="e">
        <f>#REF!/#REF!</f>
        <v>#REF!</v>
      </c>
      <c r="CX130" s="112" t="e">
        <f>#REF!/#REF!</f>
        <v>#REF!</v>
      </c>
      <c r="CY130" s="112" t="e">
        <f>#REF!/#REF!</f>
        <v>#REF!</v>
      </c>
      <c r="CZ130" s="112" t="e">
        <f>#REF!/#REF!</f>
        <v>#REF!</v>
      </c>
      <c r="DA130" s="112" t="e">
        <f>#REF!/#REF!</f>
        <v>#REF!</v>
      </c>
      <c r="DB130" s="112" t="e">
        <f>#REF!/#REF!</f>
        <v>#REF!</v>
      </c>
      <c r="DC130" s="112" t="e">
        <f>#REF!/#REF!</f>
        <v>#REF!</v>
      </c>
      <c r="DD130" s="112" t="e">
        <f>#REF!/#REF!</f>
        <v>#REF!</v>
      </c>
      <c r="DE130" s="112" t="e">
        <f>#REF!/#REF!</f>
        <v>#REF!</v>
      </c>
      <c r="DF130" s="112" t="e">
        <f>#REF!/#REF!</f>
        <v>#REF!</v>
      </c>
      <c r="DG130" s="112" t="e">
        <f>#REF!/#REF!</f>
        <v>#REF!</v>
      </c>
      <c r="DH130" s="112" t="e">
        <f>#REF!/#REF!</f>
        <v>#REF!</v>
      </c>
      <c r="DI130" s="112" t="e">
        <f>#REF!/#REF!</f>
        <v>#REF!</v>
      </c>
      <c r="DJ130" s="112" t="e">
        <f>#REF!/#REF!</f>
        <v>#REF!</v>
      </c>
      <c r="DK130" s="112" t="e">
        <f>#REF!/#REF!</f>
        <v>#REF!</v>
      </c>
      <c r="DL130" s="112" t="e">
        <f>#REF!/#REF!</f>
        <v>#REF!</v>
      </c>
      <c r="DM130" s="112" t="e">
        <f>#REF!/#REF!</f>
        <v>#REF!</v>
      </c>
      <c r="DN130" s="112" t="e">
        <f>#REF!/#REF!</f>
        <v>#REF!</v>
      </c>
      <c r="DO130" s="112" t="e">
        <f>#REF!/#REF!</f>
        <v>#REF!</v>
      </c>
      <c r="DP130" s="112" t="e">
        <f>#REF!/#REF!</f>
        <v>#REF!</v>
      </c>
      <c r="DQ130" s="112" t="e">
        <f>#REF!/#REF!</f>
        <v>#REF!</v>
      </c>
      <c r="DR130" s="112" t="e">
        <f>#REF!/#REF!</f>
        <v>#REF!</v>
      </c>
      <c r="DS130" s="112" t="e">
        <f>#REF!/#REF!</f>
        <v>#REF!</v>
      </c>
      <c r="DT130" s="112" t="e">
        <f>#REF!/#REF!</f>
        <v>#REF!</v>
      </c>
      <c r="DU130" s="112" t="e">
        <f>#REF!/#REF!</f>
        <v>#REF!</v>
      </c>
      <c r="DV130" s="112" t="e">
        <f>#REF!/#REF!</f>
        <v>#REF!</v>
      </c>
      <c r="DW130" s="112" t="e">
        <f>#REF!/#REF!</f>
        <v>#REF!</v>
      </c>
      <c r="DX130" s="112" t="e">
        <f>#REF!/#REF!</f>
        <v>#REF!</v>
      </c>
      <c r="DY130" s="112" t="e">
        <f>#REF!/#REF!</f>
        <v>#REF!</v>
      </c>
      <c r="DZ130" s="112" t="e">
        <f>#REF!/#REF!</f>
        <v>#REF!</v>
      </c>
      <c r="EA130" s="112" t="e">
        <f>#REF!/#REF!</f>
        <v>#REF!</v>
      </c>
      <c r="EB130" s="112" t="e">
        <f>#REF!/#REF!</f>
        <v>#REF!</v>
      </c>
      <c r="EC130" s="112" t="e">
        <f>#REF!/#REF!</f>
        <v>#REF!</v>
      </c>
      <c r="ED130" s="112" t="e">
        <f>#REF!/#REF!</f>
        <v>#REF!</v>
      </c>
      <c r="EE130" s="112" t="e">
        <f>#REF!/#REF!</f>
        <v>#REF!</v>
      </c>
      <c r="EF130" s="112" t="e">
        <f>#REF!/#REF!</f>
        <v>#REF!</v>
      </c>
      <c r="EG130" s="112" t="e">
        <f>#REF!/#REF!</f>
        <v>#REF!</v>
      </c>
      <c r="EH130" s="112" t="e">
        <f>#REF!/#REF!</f>
        <v>#REF!</v>
      </c>
      <c r="EI130" s="112" t="e">
        <f>#REF!/#REF!</f>
        <v>#REF!</v>
      </c>
      <c r="EJ130" s="112" t="e">
        <f>#REF!/#REF!</f>
        <v>#REF!</v>
      </c>
      <c r="EK130" s="112" t="e">
        <f>#REF!/#REF!</f>
        <v>#REF!</v>
      </c>
      <c r="EL130" s="112" t="e">
        <f>#REF!/#REF!</f>
        <v>#REF!</v>
      </c>
      <c r="EM130" s="112" t="e">
        <f>#REF!/#REF!</f>
        <v>#REF!</v>
      </c>
      <c r="EN130" s="112" t="e">
        <f>#REF!/#REF!</f>
        <v>#REF!</v>
      </c>
      <c r="EO130" s="112" t="e">
        <f>#REF!/#REF!</f>
        <v>#REF!</v>
      </c>
      <c r="EP130" s="112" t="e">
        <f>#REF!/#REF!</f>
        <v>#REF!</v>
      </c>
      <c r="EQ130" s="112" t="e">
        <f>#REF!/#REF!</f>
        <v>#REF!</v>
      </c>
      <c r="ER130" s="112" t="e">
        <f>#REF!/#REF!</f>
        <v>#REF!</v>
      </c>
      <c r="ES130" s="112" t="e">
        <f>#REF!/#REF!</f>
        <v>#REF!</v>
      </c>
      <c r="ET130" s="112" t="e">
        <f>#REF!/#REF!</f>
        <v>#REF!</v>
      </c>
      <c r="EU130" s="112" t="e">
        <f>#REF!/#REF!</f>
        <v>#REF!</v>
      </c>
      <c r="EV130" s="112" t="e">
        <f>#REF!/#REF!</f>
        <v>#REF!</v>
      </c>
      <c r="EW130" s="112" t="e">
        <f>#REF!/#REF!</f>
        <v>#REF!</v>
      </c>
      <c r="EX130" s="112" t="e">
        <f>#REF!/#REF!</f>
        <v>#REF!</v>
      </c>
      <c r="EY130" s="112" t="e">
        <f>#REF!/#REF!</f>
        <v>#REF!</v>
      </c>
      <c r="EZ130" s="112" t="e">
        <f>#REF!/#REF!</f>
        <v>#REF!</v>
      </c>
    </row>
    <row r="131" spans="1:156" x14ac:dyDescent="0.15">
      <c r="A131" s="48">
        <v>129</v>
      </c>
      <c r="B131" s="77" t="s">
        <v>157</v>
      </c>
      <c r="C131" s="78" t="s">
        <v>768</v>
      </c>
      <c r="D131" s="112" t="e">
        <f>#REF!/#REF!</f>
        <v>#REF!</v>
      </c>
      <c r="E131" s="112" t="e">
        <f>#REF!/#REF!</f>
        <v>#REF!</v>
      </c>
      <c r="F131" s="112" t="e">
        <f>#REF!/#REF!</f>
        <v>#REF!</v>
      </c>
      <c r="G131" s="112" t="e">
        <f>#REF!/#REF!</f>
        <v>#REF!</v>
      </c>
      <c r="H131" s="112" t="e">
        <f>#REF!/#REF!</f>
        <v>#REF!</v>
      </c>
      <c r="I131" s="112" t="e">
        <f>#REF!/#REF!</f>
        <v>#REF!</v>
      </c>
      <c r="J131" s="112" t="e">
        <f>#REF!/#REF!</f>
        <v>#REF!</v>
      </c>
      <c r="K131" s="112" t="e">
        <f>#REF!/#REF!</f>
        <v>#REF!</v>
      </c>
      <c r="L131" s="112" t="e">
        <f>#REF!/#REF!</f>
        <v>#REF!</v>
      </c>
      <c r="M131" s="112" t="e">
        <f>#REF!/#REF!</f>
        <v>#REF!</v>
      </c>
      <c r="N131" s="112" t="e">
        <f>#REF!/#REF!</f>
        <v>#REF!</v>
      </c>
      <c r="O131" s="112" t="e">
        <f>#REF!/#REF!</f>
        <v>#REF!</v>
      </c>
      <c r="P131" s="112" t="e">
        <f>#REF!/#REF!</f>
        <v>#REF!</v>
      </c>
      <c r="Q131" s="112" t="e">
        <f>#REF!/#REF!</f>
        <v>#REF!</v>
      </c>
      <c r="R131" s="112" t="e">
        <f>#REF!/#REF!</f>
        <v>#REF!</v>
      </c>
      <c r="S131" s="112" t="e">
        <f>#REF!/#REF!</f>
        <v>#REF!</v>
      </c>
      <c r="T131" s="112" t="e">
        <f>#REF!/#REF!</f>
        <v>#REF!</v>
      </c>
      <c r="U131" s="112" t="e">
        <f>#REF!/#REF!</f>
        <v>#REF!</v>
      </c>
      <c r="V131" s="112" t="e">
        <f>#REF!/#REF!</f>
        <v>#REF!</v>
      </c>
      <c r="W131" s="112" t="e">
        <f>#REF!/#REF!</f>
        <v>#REF!</v>
      </c>
      <c r="X131" s="112" t="e">
        <f>#REF!/#REF!</f>
        <v>#REF!</v>
      </c>
      <c r="Y131" s="112" t="e">
        <f>#REF!/#REF!</f>
        <v>#REF!</v>
      </c>
      <c r="Z131" s="112" t="e">
        <f>#REF!/#REF!</f>
        <v>#REF!</v>
      </c>
      <c r="AA131" s="112" t="e">
        <f>#REF!/#REF!</f>
        <v>#REF!</v>
      </c>
      <c r="AB131" s="112" t="e">
        <f>#REF!/#REF!</f>
        <v>#REF!</v>
      </c>
      <c r="AC131" s="112" t="e">
        <f>#REF!/#REF!</f>
        <v>#REF!</v>
      </c>
      <c r="AD131" s="112" t="e">
        <f>#REF!/#REF!</f>
        <v>#REF!</v>
      </c>
      <c r="AE131" s="112" t="e">
        <f>#REF!/#REF!</f>
        <v>#REF!</v>
      </c>
      <c r="AF131" s="112" t="e">
        <f>#REF!/#REF!</f>
        <v>#REF!</v>
      </c>
      <c r="AG131" s="112" t="e">
        <f>#REF!/#REF!</f>
        <v>#REF!</v>
      </c>
      <c r="AH131" s="112" t="e">
        <f>#REF!/#REF!</f>
        <v>#REF!</v>
      </c>
      <c r="AI131" s="112" t="e">
        <f>#REF!/#REF!</f>
        <v>#REF!</v>
      </c>
      <c r="AJ131" s="112" t="e">
        <f>#REF!/#REF!</f>
        <v>#REF!</v>
      </c>
      <c r="AK131" s="112" t="e">
        <f>#REF!/#REF!</f>
        <v>#REF!</v>
      </c>
      <c r="AL131" s="112" t="e">
        <f>#REF!/#REF!</f>
        <v>#REF!</v>
      </c>
      <c r="AM131" s="112" t="e">
        <f>#REF!/#REF!</f>
        <v>#REF!</v>
      </c>
      <c r="AN131" s="112" t="e">
        <f>#REF!/#REF!</f>
        <v>#REF!</v>
      </c>
      <c r="AO131" s="112" t="e">
        <f>#REF!/#REF!</f>
        <v>#REF!</v>
      </c>
      <c r="AP131" s="112" t="e">
        <f>#REF!/#REF!</f>
        <v>#REF!</v>
      </c>
      <c r="AQ131" s="112" t="e">
        <f>#REF!/#REF!</f>
        <v>#REF!</v>
      </c>
      <c r="AR131" s="112" t="e">
        <f>#REF!/#REF!</f>
        <v>#REF!</v>
      </c>
      <c r="AS131" s="112" t="e">
        <f>#REF!/#REF!</f>
        <v>#REF!</v>
      </c>
      <c r="AT131" s="112" t="e">
        <f>#REF!/#REF!</f>
        <v>#REF!</v>
      </c>
      <c r="AU131" s="112" t="e">
        <f>#REF!/#REF!</f>
        <v>#REF!</v>
      </c>
      <c r="AV131" s="112" t="e">
        <f>#REF!/#REF!</f>
        <v>#REF!</v>
      </c>
      <c r="AW131" s="112" t="e">
        <f>#REF!/#REF!</f>
        <v>#REF!</v>
      </c>
      <c r="AX131" s="112" t="e">
        <f>#REF!/#REF!</f>
        <v>#REF!</v>
      </c>
      <c r="AY131" s="112" t="e">
        <f>#REF!/#REF!</f>
        <v>#REF!</v>
      </c>
      <c r="AZ131" s="112" t="e">
        <f>#REF!/#REF!</f>
        <v>#REF!</v>
      </c>
      <c r="BA131" s="112" t="e">
        <f>#REF!/#REF!</f>
        <v>#REF!</v>
      </c>
      <c r="BB131" s="112" t="e">
        <f>#REF!/#REF!</f>
        <v>#REF!</v>
      </c>
      <c r="BC131" s="112" t="e">
        <f>#REF!/#REF!</f>
        <v>#REF!</v>
      </c>
      <c r="BD131" s="112" t="e">
        <f>#REF!/#REF!</f>
        <v>#REF!</v>
      </c>
      <c r="BE131" s="112" t="e">
        <f>#REF!/#REF!</f>
        <v>#REF!</v>
      </c>
      <c r="BF131" s="112" t="e">
        <f>#REF!/#REF!</f>
        <v>#REF!</v>
      </c>
      <c r="BG131" s="112" t="e">
        <f>#REF!/#REF!</f>
        <v>#REF!</v>
      </c>
      <c r="BH131" s="112" t="e">
        <f>#REF!/#REF!</f>
        <v>#REF!</v>
      </c>
      <c r="BI131" s="112" t="e">
        <f>#REF!/#REF!</f>
        <v>#REF!</v>
      </c>
      <c r="BJ131" s="112" t="e">
        <f>#REF!/#REF!</f>
        <v>#REF!</v>
      </c>
      <c r="BK131" s="112" t="e">
        <f>#REF!/#REF!</f>
        <v>#REF!</v>
      </c>
      <c r="BL131" s="112" t="e">
        <f>#REF!/#REF!</f>
        <v>#REF!</v>
      </c>
      <c r="BM131" s="112" t="e">
        <f>#REF!/#REF!</f>
        <v>#REF!</v>
      </c>
      <c r="BN131" s="112" t="e">
        <f>#REF!/#REF!</f>
        <v>#REF!</v>
      </c>
      <c r="BO131" s="112" t="e">
        <f>#REF!/#REF!</f>
        <v>#REF!</v>
      </c>
      <c r="BP131" s="112" t="e">
        <f>#REF!/#REF!</f>
        <v>#REF!</v>
      </c>
      <c r="BQ131" s="112" t="e">
        <f>#REF!/#REF!</f>
        <v>#REF!</v>
      </c>
      <c r="BR131" s="112" t="e">
        <f>#REF!/#REF!</f>
        <v>#REF!</v>
      </c>
      <c r="BS131" s="112" t="e">
        <f>#REF!/#REF!</f>
        <v>#REF!</v>
      </c>
      <c r="BT131" s="112" t="e">
        <f>#REF!/#REF!</f>
        <v>#REF!</v>
      </c>
      <c r="BU131" s="112" t="e">
        <f>#REF!/#REF!</f>
        <v>#REF!</v>
      </c>
      <c r="BV131" s="112" t="e">
        <f>#REF!/#REF!</f>
        <v>#REF!</v>
      </c>
      <c r="BW131" s="112" t="e">
        <f>#REF!/#REF!</f>
        <v>#REF!</v>
      </c>
      <c r="BX131" s="112" t="e">
        <f>#REF!/#REF!</f>
        <v>#REF!</v>
      </c>
      <c r="BY131" s="112" t="e">
        <f>#REF!/#REF!</f>
        <v>#REF!</v>
      </c>
      <c r="BZ131" s="112" t="e">
        <f>#REF!/#REF!</f>
        <v>#REF!</v>
      </c>
      <c r="CA131" s="112" t="e">
        <f>#REF!/#REF!</f>
        <v>#REF!</v>
      </c>
      <c r="CB131" s="112" t="e">
        <f>#REF!/#REF!</f>
        <v>#REF!</v>
      </c>
      <c r="CC131" s="112" t="e">
        <f>#REF!/#REF!</f>
        <v>#REF!</v>
      </c>
      <c r="CD131" s="112" t="e">
        <f>#REF!/#REF!</f>
        <v>#REF!</v>
      </c>
      <c r="CE131" s="112" t="e">
        <f>#REF!/#REF!</f>
        <v>#REF!</v>
      </c>
      <c r="CF131" s="112" t="e">
        <f>#REF!/#REF!</f>
        <v>#REF!</v>
      </c>
      <c r="CG131" s="112" t="e">
        <f>#REF!/#REF!</f>
        <v>#REF!</v>
      </c>
      <c r="CH131" s="112" t="e">
        <f>#REF!/#REF!</f>
        <v>#REF!</v>
      </c>
      <c r="CI131" s="112" t="e">
        <f>#REF!/#REF!</f>
        <v>#REF!</v>
      </c>
      <c r="CJ131" s="112" t="e">
        <f>#REF!/#REF!</f>
        <v>#REF!</v>
      </c>
      <c r="CK131" s="112" t="e">
        <f>#REF!/#REF!</f>
        <v>#REF!</v>
      </c>
      <c r="CL131" s="112" t="e">
        <f>#REF!/#REF!</f>
        <v>#REF!</v>
      </c>
      <c r="CM131" s="112" t="e">
        <f>#REF!/#REF!</f>
        <v>#REF!</v>
      </c>
      <c r="CN131" s="112" t="e">
        <f>#REF!/#REF!</f>
        <v>#REF!</v>
      </c>
      <c r="CO131" s="112" t="e">
        <f>#REF!/#REF!</f>
        <v>#REF!</v>
      </c>
      <c r="CP131" s="112" t="e">
        <f>#REF!/#REF!</f>
        <v>#REF!</v>
      </c>
      <c r="CQ131" s="112" t="e">
        <f>#REF!/#REF!</f>
        <v>#REF!</v>
      </c>
      <c r="CR131" s="112" t="e">
        <f>#REF!/#REF!</f>
        <v>#REF!</v>
      </c>
      <c r="CS131" s="112" t="e">
        <f>#REF!/#REF!</f>
        <v>#REF!</v>
      </c>
      <c r="CT131" s="112" t="e">
        <f>#REF!/#REF!</f>
        <v>#REF!</v>
      </c>
      <c r="CU131" s="112" t="e">
        <f>#REF!/#REF!</f>
        <v>#REF!</v>
      </c>
      <c r="CV131" s="112" t="e">
        <f>#REF!/#REF!</f>
        <v>#REF!</v>
      </c>
      <c r="CW131" s="112" t="e">
        <f>#REF!/#REF!</f>
        <v>#REF!</v>
      </c>
      <c r="CX131" s="112" t="e">
        <f>#REF!/#REF!</f>
        <v>#REF!</v>
      </c>
      <c r="CY131" s="112" t="e">
        <f>#REF!/#REF!</f>
        <v>#REF!</v>
      </c>
      <c r="CZ131" s="112" t="e">
        <f>#REF!/#REF!</f>
        <v>#REF!</v>
      </c>
      <c r="DA131" s="112" t="e">
        <f>#REF!/#REF!</f>
        <v>#REF!</v>
      </c>
      <c r="DB131" s="112" t="e">
        <f>#REF!/#REF!</f>
        <v>#REF!</v>
      </c>
      <c r="DC131" s="112" t="e">
        <f>#REF!/#REF!</f>
        <v>#REF!</v>
      </c>
      <c r="DD131" s="112" t="e">
        <f>#REF!/#REF!</f>
        <v>#REF!</v>
      </c>
      <c r="DE131" s="112" t="e">
        <f>#REF!/#REF!</f>
        <v>#REF!</v>
      </c>
      <c r="DF131" s="112" t="e">
        <f>#REF!/#REF!</f>
        <v>#REF!</v>
      </c>
      <c r="DG131" s="112" t="e">
        <f>#REF!/#REF!</f>
        <v>#REF!</v>
      </c>
      <c r="DH131" s="112" t="e">
        <f>#REF!/#REF!</f>
        <v>#REF!</v>
      </c>
      <c r="DI131" s="112" t="e">
        <f>#REF!/#REF!</f>
        <v>#REF!</v>
      </c>
      <c r="DJ131" s="112" t="e">
        <f>#REF!/#REF!</f>
        <v>#REF!</v>
      </c>
      <c r="DK131" s="112" t="e">
        <f>#REF!/#REF!</f>
        <v>#REF!</v>
      </c>
      <c r="DL131" s="112" t="e">
        <f>#REF!/#REF!</f>
        <v>#REF!</v>
      </c>
      <c r="DM131" s="112" t="e">
        <f>#REF!/#REF!</f>
        <v>#REF!</v>
      </c>
      <c r="DN131" s="112" t="e">
        <f>#REF!/#REF!</f>
        <v>#REF!</v>
      </c>
      <c r="DO131" s="112" t="e">
        <f>#REF!/#REF!</f>
        <v>#REF!</v>
      </c>
      <c r="DP131" s="112" t="e">
        <f>#REF!/#REF!</f>
        <v>#REF!</v>
      </c>
      <c r="DQ131" s="112" t="e">
        <f>#REF!/#REF!</f>
        <v>#REF!</v>
      </c>
      <c r="DR131" s="112" t="e">
        <f>#REF!/#REF!</f>
        <v>#REF!</v>
      </c>
      <c r="DS131" s="112" t="e">
        <f>#REF!/#REF!</f>
        <v>#REF!</v>
      </c>
      <c r="DT131" s="112" t="e">
        <f>#REF!/#REF!</f>
        <v>#REF!</v>
      </c>
      <c r="DU131" s="112" t="e">
        <f>#REF!/#REF!</f>
        <v>#REF!</v>
      </c>
      <c r="DV131" s="112" t="e">
        <f>#REF!/#REF!</f>
        <v>#REF!</v>
      </c>
      <c r="DW131" s="112" t="e">
        <f>#REF!/#REF!</f>
        <v>#REF!</v>
      </c>
      <c r="DX131" s="112" t="e">
        <f>#REF!/#REF!</f>
        <v>#REF!</v>
      </c>
      <c r="DY131" s="112" t="e">
        <f>#REF!/#REF!</f>
        <v>#REF!</v>
      </c>
      <c r="DZ131" s="112" t="e">
        <f>#REF!/#REF!</f>
        <v>#REF!</v>
      </c>
      <c r="EA131" s="112" t="e">
        <f>#REF!/#REF!</f>
        <v>#REF!</v>
      </c>
      <c r="EB131" s="112" t="e">
        <f>#REF!/#REF!</f>
        <v>#REF!</v>
      </c>
      <c r="EC131" s="112" t="e">
        <f>#REF!/#REF!</f>
        <v>#REF!</v>
      </c>
      <c r="ED131" s="112" t="e">
        <f>#REF!/#REF!</f>
        <v>#REF!</v>
      </c>
      <c r="EE131" s="112" t="e">
        <f>#REF!/#REF!</f>
        <v>#REF!</v>
      </c>
      <c r="EF131" s="112" t="e">
        <f>#REF!/#REF!</f>
        <v>#REF!</v>
      </c>
      <c r="EG131" s="112" t="e">
        <f>#REF!/#REF!</f>
        <v>#REF!</v>
      </c>
      <c r="EH131" s="112" t="e">
        <f>#REF!/#REF!</f>
        <v>#REF!</v>
      </c>
      <c r="EI131" s="112" t="e">
        <f>#REF!/#REF!</f>
        <v>#REF!</v>
      </c>
      <c r="EJ131" s="112" t="e">
        <f>#REF!/#REF!</f>
        <v>#REF!</v>
      </c>
      <c r="EK131" s="112" t="e">
        <f>#REF!/#REF!</f>
        <v>#REF!</v>
      </c>
      <c r="EL131" s="112" t="e">
        <f>#REF!/#REF!</f>
        <v>#REF!</v>
      </c>
      <c r="EM131" s="112" t="e">
        <f>#REF!/#REF!</f>
        <v>#REF!</v>
      </c>
      <c r="EN131" s="112" t="e">
        <f>#REF!/#REF!</f>
        <v>#REF!</v>
      </c>
      <c r="EO131" s="112" t="e">
        <f>#REF!/#REF!</f>
        <v>#REF!</v>
      </c>
      <c r="EP131" s="112" t="e">
        <f>#REF!/#REF!</f>
        <v>#REF!</v>
      </c>
      <c r="EQ131" s="112" t="e">
        <f>#REF!/#REF!</f>
        <v>#REF!</v>
      </c>
      <c r="ER131" s="112" t="e">
        <f>#REF!/#REF!</f>
        <v>#REF!</v>
      </c>
      <c r="ES131" s="112" t="e">
        <f>#REF!/#REF!</f>
        <v>#REF!</v>
      </c>
      <c r="ET131" s="112" t="e">
        <f>#REF!/#REF!</f>
        <v>#REF!</v>
      </c>
      <c r="EU131" s="112" t="e">
        <f>#REF!/#REF!</f>
        <v>#REF!</v>
      </c>
      <c r="EV131" s="112" t="e">
        <f>#REF!/#REF!</f>
        <v>#REF!</v>
      </c>
      <c r="EW131" s="112" t="e">
        <f>#REF!/#REF!</f>
        <v>#REF!</v>
      </c>
      <c r="EX131" s="112" t="e">
        <f>#REF!/#REF!</f>
        <v>#REF!</v>
      </c>
      <c r="EY131" s="112" t="e">
        <f>#REF!/#REF!</f>
        <v>#REF!</v>
      </c>
      <c r="EZ131" s="112" t="e">
        <f>#REF!/#REF!</f>
        <v>#REF!</v>
      </c>
    </row>
    <row r="132" spans="1:156" x14ac:dyDescent="0.15">
      <c r="A132" s="48">
        <v>130</v>
      </c>
      <c r="B132" s="77" t="s">
        <v>158</v>
      </c>
      <c r="C132" s="78" t="s">
        <v>769</v>
      </c>
      <c r="D132" s="112" t="e">
        <f>#REF!/#REF!</f>
        <v>#REF!</v>
      </c>
      <c r="E132" s="112" t="e">
        <f>#REF!/#REF!</f>
        <v>#REF!</v>
      </c>
      <c r="F132" s="112" t="e">
        <f>#REF!/#REF!</f>
        <v>#REF!</v>
      </c>
      <c r="G132" s="112" t="e">
        <f>#REF!/#REF!</f>
        <v>#REF!</v>
      </c>
      <c r="H132" s="112" t="e">
        <f>#REF!/#REF!</f>
        <v>#REF!</v>
      </c>
      <c r="I132" s="112" t="e">
        <f>#REF!/#REF!</f>
        <v>#REF!</v>
      </c>
      <c r="J132" s="112" t="e">
        <f>#REF!/#REF!</f>
        <v>#REF!</v>
      </c>
      <c r="K132" s="112" t="e">
        <f>#REF!/#REF!</f>
        <v>#REF!</v>
      </c>
      <c r="L132" s="112" t="e">
        <f>#REF!/#REF!</f>
        <v>#REF!</v>
      </c>
      <c r="M132" s="112" t="e">
        <f>#REF!/#REF!</f>
        <v>#REF!</v>
      </c>
      <c r="N132" s="112" t="e">
        <f>#REF!/#REF!</f>
        <v>#REF!</v>
      </c>
      <c r="O132" s="112" t="e">
        <f>#REF!/#REF!</f>
        <v>#REF!</v>
      </c>
      <c r="P132" s="112" t="e">
        <f>#REF!/#REF!</f>
        <v>#REF!</v>
      </c>
      <c r="Q132" s="112" t="e">
        <f>#REF!/#REF!</f>
        <v>#REF!</v>
      </c>
      <c r="R132" s="112" t="e">
        <f>#REF!/#REF!</f>
        <v>#REF!</v>
      </c>
      <c r="S132" s="112" t="e">
        <f>#REF!/#REF!</f>
        <v>#REF!</v>
      </c>
      <c r="T132" s="112" t="e">
        <f>#REF!/#REF!</f>
        <v>#REF!</v>
      </c>
      <c r="U132" s="112" t="e">
        <f>#REF!/#REF!</f>
        <v>#REF!</v>
      </c>
      <c r="V132" s="112" t="e">
        <f>#REF!/#REF!</f>
        <v>#REF!</v>
      </c>
      <c r="W132" s="112" t="e">
        <f>#REF!/#REF!</f>
        <v>#REF!</v>
      </c>
      <c r="X132" s="112" t="e">
        <f>#REF!/#REF!</f>
        <v>#REF!</v>
      </c>
      <c r="Y132" s="112" t="e">
        <f>#REF!/#REF!</f>
        <v>#REF!</v>
      </c>
      <c r="Z132" s="112" t="e">
        <f>#REF!/#REF!</f>
        <v>#REF!</v>
      </c>
      <c r="AA132" s="112" t="e">
        <f>#REF!/#REF!</f>
        <v>#REF!</v>
      </c>
      <c r="AB132" s="112" t="e">
        <f>#REF!/#REF!</f>
        <v>#REF!</v>
      </c>
      <c r="AC132" s="112" t="e">
        <f>#REF!/#REF!</f>
        <v>#REF!</v>
      </c>
      <c r="AD132" s="112" t="e">
        <f>#REF!/#REF!</f>
        <v>#REF!</v>
      </c>
      <c r="AE132" s="112" t="e">
        <f>#REF!/#REF!</f>
        <v>#REF!</v>
      </c>
      <c r="AF132" s="112" t="e">
        <f>#REF!/#REF!</f>
        <v>#REF!</v>
      </c>
      <c r="AG132" s="112" t="e">
        <f>#REF!/#REF!</f>
        <v>#REF!</v>
      </c>
      <c r="AH132" s="112" t="e">
        <f>#REF!/#REF!</f>
        <v>#REF!</v>
      </c>
      <c r="AI132" s="112" t="e">
        <f>#REF!/#REF!</f>
        <v>#REF!</v>
      </c>
      <c r="AJ132" s="112" t="e">
        <f>#REF!/#REF!</f>
        <v>#REF!</v>
      </c>
      <c r="AK132" s="112" t="e">
        <f>#REF!/#REF!</f>
        <v>#REF!</v>
      </c>
      <c r="AL132" s="112" t="e">
        <f>#REF!/#REF!</f>
        <v>#REF!</v>
      </c>
      <c r="AM132" s="112" t="e">
        <f>#REF!/#REF!</f>
        <v>#REF!</v>
      </c>
      <c r="AN132" s="112" t="e">
        <f>#REF!/#REF!</f>
        <v>#REF!</v>
      </c>
      <c r="AO132" s="112" t="e">
        <f>#REF!/#REF!</f>
        <v>#REF!</v>
      </c>
      <c r="AP132" s="112" t="e">
        <f>#REF!/#REF!</f>
        <v>#REF!</v>
      </c>
      <c r="AQ132" s="112" t="e">
        <f>#REF!/#REF!</f>
        <v>#REF!</v>
      </c>
      <c r="AR132" s="112" t="e">
        <f>#REF!/#REF!</f>
        <v>#REF!</v>
      </c>
      <c r="AS132" s="112" t="e">
        <f>#REF!/#REF!</f>
        <v>#REF!</v>
      </c>
      <c r="AT132" s="112" t="e">
        <f>#REF!/#REF!</f>
        <v>#REF!</v>
      </c>
      <c r="AU132" s="112" t="e">
        <f>#REF!/#REF!</f>
        <v>#REF!</v>
      </c>
      <c r="AV132" s="112" t="e">
        <f>#REF!/#REF!</f>
        <v>#REF!</v>
      </c>
      <c r="AW132" s="112" t="e">
        <f>#REF!/#REF!</f>
        <v>#REF!</v>
      </c>
      <c r="AX132" s="112" t="e">
        <f>#REF!/#REF!</f>
        <v>#REF!</v>
      </c>
      <c r="AY132" s="112" t="e">
        <f>#REF!/#REF!</f>
        <v>#REF!</v>
      </c>
      <c r="AZ132" s="112" t="e">
        <f>#REF!/#REF!</f>
        <v>#REF!</v>
      </c>
      <c r="BA132" s="112" t="e">
        <f>#REF!/#REF!</f>
        <v>#REF!</v>
      </c>
      <c r="BB132" s="112" t="e">
        <f>#REF!/#REF!</f>
        <v>#REF!</v>
      </c>
      <c r="BC132" s="112" t="e">
        <f>#REF!/#REF!</f>
        <v>#REF!</v>
      </c>
      <c r="BD132" s="112" t="e">
        <f>#REF!/#REF!</f>
        <v>#REF!</v>
      </c>
      <c r="BE132" s="112" t="e">
        <f>#REF!/#REF!</f>
        <v>#REF!</v>
      </c>
      <c r="BF132" s="112" t="e">
        <f>#REF!/#REF!</f>
        <v>#REF!</v>
      </c>
      <c r="BG132" s="112" t="e">
        <f>#REF!/#REF!</f>
        <v>#REF!</v>
      </c>
      <c r="BH132" s="112" t="e">
        <f>#REF!/#REF!</f>
        <v>#REF!</v>
      </c>
      <c r="BI132" s="112" t="e">
        <f>#REF!/#REF!</f>
        <v>#REF!</v>
      </c>
      <c r="BJ132" s="112" t="e">
        <f>#REF!/#REF!</f>
        <v>#REF!</v>
      </c>
      <c r="BK132" s="112" t="e">
        <f>#REF!/#REF!</f>
        <v>#REF!</v>
      </c>
      <c r="BL132" s="112" t="e">
        <f>#REF!/#REF!</f>
        <v>#REF!</v>
      </c>
      <c r="BM132" s="112" t="e">
        <f>#REF!/#REF!</f>
        <v>#REF!</v>
      </c>
      <c r="BN132" s="112" t="e">
        <f>#REF!/#REF!</f>
        <v>#REF!</v>
      </c>
      <c r="BO132" s="112" t="e">
        <f>#REF!/#REF!</f>
        <v>#REF!</v>
      </c>
      <c r="BP132" s="112" t="e">
        <f>#REF!/#REF!</f>
        <v>#REF!</v>
      </c>
      <c r="BQ132" s="112" t="e">
        <f>#REF!/#REF!</f>
        <v>#REF!</v>
      </c>
      <c r="BR132" s="112" t="e">
        <f>#REF!/#REF!</f>
        <v>#REF!</v>
      </c>
      <c r="BS132" s="112" t="e">
        <f>#REF!/#REF!</f>
        <v>#REF!</v>
      </c>
      <c r="BT132" s="112" t="e">
        <f>#REF!/#REF!</f>
        <v>#REF!</v>
      </c>
      <c r="BU132" s="112" t="e">
        <f>#REF!/#REF!</f>
        <v>#REF!</v>
      </c>
      <c r="BV132" s="112" t="e">
        <f>#REF!/#REF!</f>
        <v>#REF!</v>
      </c>
      <c r="BW132" s="112" t="e">
        <f>#REF!/#REF!</f>
        <v>#REF!</v>
      </c>
      <c r="BX132" s="112" t="e">
        <f>#REF!/#REF!</f>
        <v>#REF!</v>
      </c>
      <c r="BY132" s="112" t="e">
        <f>#REF!/#REF!</f>
        <v>#REF!</v>
      </c>
      <c r="BZ132" s="112" t="e">
        <f>#REF!/#REF!</f>
        <v>#REF!</v>
      </c>
      <c r="CA132" s="112" t="e">
        <f>#REF!/#REF!</f>
        <v>#REF!</v>
      </c>
      <c r="CB132" s="112" t="e">
        <f>#REF!/#REF!</f>
        <v>#REF!</v>
      </c>
      <c r="CC132" s="112" t="e">
        <f>#REF!/#REF!</f>
        <v>#REF!</v>
      </c>
      <c r="CD132" s="112" t="e">
        <f>#REF!/#REF!</f>
        <v>#REF!</v>
      </c>
      <c r="CE132" s="112" t="e">
        <f>#REF!/#REF!</f>
        <v>#REF!</v>
      </c>
      <c r="CF132" s="112" t="e">
        <f>#REF!/#REF!</f>
        <v>#REF!</v>
      </c>
      <c r="CG132" s="112" t="e">
        <f>#REF!/#REF!</f>
        <v>#REF!</v>
      </c>
      <c r="CH132" s="112" t="e">
        <f>#REF!/#REF!</f>
        <v>#REF!</v>
      </c>
      <c r="CI132" s="112" t="e">
        <f>#REF!/#REF!</f>
        <v>#REF!</v>
      </c>
      <c r="CJ132" s="112" t="e">
        <f>#REF!/#REF!</f>
        <v>#REF!</v>
      </c>
      <c r="CK132" s="112" t="e">
        <f>#REF!/#REF!</f>
        <v>#REF!</v>
      </c>
      <c r="CL132" s="112" t="e">
        <f>#REF!/#REF!</f>
        <v>#REF!</v>
      </c>
      <c r="CM132" s="112" t="e">
        <f>#REF!/#REF!</f>
        <v>#REF!</v>
      </c>
      <c r="CN132" s="112" t="e">
        <f>#REF!/#REF!</f>
        <v>#REF!</v>
      </c>
      <c r="CO132" s="112" t="e">
        <f>#REF!/#REF!</f>
        <v>#REF!</v>
      </c>
      <c r="CP132" s="112" t="e">
        <f>#REF!/#REF!</f>
        <v>#REF!</v>
      </c>
      <c r="CQ132" s="112" t="e">
        <f>#REF!/#REF!</f>
        <v>#REF!</v>
      </c>
      <c r="CR132" s="112" t="e">
        <f>#REF!/#REF!</f>
        <v>#REF!</v>
      </c>
      <c r="CS132" s="112" t="e">
        <f>#REF!/#REF!</f>
        <v>#REF!</v>
      </c>
      <c r="CT132" s="112" t="e">
        <f>#REF!/#REF!</f>
        <v>#REF!</v>
      </c>
      <c r="CU132" s="112" t="e">
        <f>#REF!/#REF!</f>
        <v>#REF!</v>
      </c>
      <c r="CV132" s="112" t="e">
        <f>#REF!/#REF!</f>
        <v>#REF!</v>
      </c>
      <c r="CW132" s="112" t="e">
        <f>#REF!/#REF!</f>
        <v>#REF!</v>
      </c>
      <c r="CX132" s="112" t="e">
        <f>#REF!/#REF!</f>
        <v>#REF!</v>
      </c>
      <c r="CY132" s="112" t="e">
        <f>#REF!/#REF!</f>
        <v>#REF!</v>
      </c>
      <c r="CZ132" s="112" t="e">
        <f>#REF!/#REF!</f>
        <v>#REF!</v>
      </c>
      <c r="DA132" s="112" t="e">
        <f>#REF!/#REF!</f>
        <v>#REF!</v>
      </c>
      <c r="DB132" s="112" t="e">
        <f>#REF!/#REF!</f>
        <v>#REF!</v>
      </c>
      <c r="DC132" s="112" t="e">
        <f>#REF!/#REF!</f>
        <v>#REF!</v>
      </c>
      <c r="DD132" s="112" t="e">
        <f>#REF!/#REF!</f>
        <v>#REF!</v>
      </c>
      <c r="DE132" s="112" t="e">
        <f>#REF!/#REF!</f>
        <v>#REF!</v>
      </c>
      <c r="DF132" s="112" t="e">
        <f>#REF!/#REF!</f>
        <v>#REF!</v>
      </c>
      <c r="DG132" s="112" t="e">
        <f>#REF!/#REF!</f>
        <v>#REF!</v>
      </c>
      <c r="DH132" s="112" t="e">
        <f>#REF!/#REF!</f>
        <v>#REF!</v>
      </c>
      <c r="DI132" s="112" t="e">
        <f>#REF!/#REF!</f>
        <v>#REF!</v>
      </c>
      <c r="DJ132" s="112" t="e">
        <f>#REF!/#REF!</f>
        <v>#REF!</v>
      </c>
      <c r="DK132" s="112" t="e">
        <f>#REF!/#REF!</f>
        <v>#REF!</v>
      </c>
      <c r="DL132" s="112" t="e">
        <f>#REF!/#REF!</f>
        <v>#REF!</v>
      </c>
      <c r="DM132" s="112" t="e">
        <f>#REF!/#REF!</f>
        <v>#REF!</v>
      </c>
      <c r="DN132" s="112" t="e">
        <f>#REF!/#REF!</f>
        <v>#REF!</v>
      </c>
      <c r="DO132" s="112" t="e">
        <f>#REF!/#REF!</f>
        <v>#REF!</v>
      </c>
      <c r="DP132" s="112" t="e">
        <f>#REF!/#REF!</f>
        <v>#REF!</v>
      </c>
      <c r="DQ132" s="112" t="e">
        <f>#REF!/#REF!</f>
        <v>#REF!</v>
      </c>
      <c r="DR132" s="112" t="e">
        <f>#REF!/#REF!</f>
        <v>#REF!</v>
      </c>
      <c r="DS132" s="112" t="e">
        <f>#REF!/#REF!</f>
        <v>#REF!</v>
      </c>
      <c r="DT132" s="112" t="e">
        <f>#REF!/#REF!</f>
        <v>#REF!</v>
      </c>
      <c r="DU132" s="112" t="e">
        <f>#REF!/#REF!</f>
        <v>#REF!</v>
      </c>
      <c r="DV132" s="112" t="e">
        <f>#REF!/#REF!</f>
        <v>#REF!</v>
      </c>
      <c r="DW132" s="112" t="e">
        <f>#REF!/#REF!</f>
        <v>#REF!</v>
      </c>
      <c r="DX132" s="112" t="e">
        <f>#REF!/#REF!</f>
        <v>#REF!</v>
      </c>
      <c r="DY132" s="112" t="e">
        <f>#REF!/#REF!</f>
        <v>#REF!</v>
      </c>
      <c r="DZ132" s="112" t="e">
        <f>#REF!/#REF!</f>
        <v>#REF!</v>
      </c>
      <c r="EA132" s="112" t="e">
        <f>#REF!/#REF!</f>
        <v>#REF!</v>
      </c>
      <c r="EB132" s="112" t="e">
        <f>#REF!/#REF!</f>
        <v>#REF!</v>
      </c>
      <c r="EC132" s="112" t="e">
        <f>#REF!/#REF!</f>
        <v>#REF!</v>
      </c>
      <c r="ED132" s="112" t="e">
        <f>#REF!/#REF!</f>
        <v>#REF!</v>
      </c>
      <c r="EE132" s="112" t="e">
        <f>#REF!/#REF!</f>
        <v>#REF!</v>
      </c>
      <c r="EF132" s="112" t="e">
        <f>#REF!/#REF!</f>
        <v>#REF!</v>
      </c>
      <c r="EG132" s="112" t="e">
        <f>#REF!/#REF!</f>
        <v>#REF!</v>
      </c>
      <c r="EH132" s="112" t="e">
        <f>#REF!/#REF!</f>
        <v>#REF!</v>
      </c>
      <c r="EI132" s="112" t="e">
        <f>#REF!/#REF!</f>
        <v>#REF!</v>
      </c>
      <c r="EJ132" s="112" t="e">
        <f>#REF!/#REF!</f>
        <v>#REF!</v>
      </c>
      <c r="EK132" s="112" t="e">
        <f>#REF!/#REF!</f>
        <v>#REF!</v>
      </c>
      <c r="EL132" s="112" t="e">
        <f>#REF!/#REF!</f>
        <v>#REF!</v>
      </c>
      <c r="EM132" s="112" t="e">
        <f>#REF!/#REF!</f>
        <v>#REF!</v>
      </c>
      <c r="EN132" s="112" t="e">
        <f>#REF!/#REF!</f>
        <v>#REF!</v>
      </c>
      <c r="EO132" s="112" t="e">
        <f>#REF!/#REF!</f>
        <v>#REF!</v>
      </c>
      <c r="EP132" s="112" t="e">
        <f>#REF!/#REF!</f>
        <v>#REF!</v>
      </c>
      <c r="EQ132" s="112" t="e">
        <f>#REF!/#REF!</f>
        <v>#REF!</v>
      </c>
      <c r="ER132" s="112" t="e">
        <f>#REF!/#REF!</f>
        <v>#REF!</v>
      </c>
      <c r="ES132" s="112" t="e">
        <f>#REF!/#REF!</f>
        <v>#REF!</v>
      </c>
      <c r="ET132" s="112" t="e">
        <f>#REF!/#REF!</f>
        <v>#REF!</v>
      </c>
      <c r="EU132" s="112" t="e">
        <f>#REF!/#REF!</f>
        <v>#REF!</v>
      </c>
      <c r="EV132" s="112" t="e">
        <f>#REF!/#REF!</f>
        <v>#REF!</v>
      </c>
      <c r="EW132" s="112" t="e">
        <f>#REF!/#REF!</f>
        <v>#REF!</v>
      </c>
      <c r="EX132" s="112" t="e">
        <f>#REF!/#REF!</f>
        <v>#REF!</v>
      </c>
      <c r="EY132" s="112" t="e">
        <f>#REF!/#REF!</f>
        <v>#REF!</v>
      </c>
      <c r="EZ132" s="112" t="e">
        <f>#REF!/#REF!</f>
        <v>#REF!</v>
      </c>
    </row>
    <row r="133" spans="1:156" x14ac:dyDescent="0.15">
      <c r="A133" s="48">
        <v>131</v>
      </c>
      <c r="B133" s="77" t="s">
        <v>159</v>
      </c>
      <c r="C133" s="78" t="s">
        <v>770</v>
      </c>
      <c r="D133" s="112" t="e">
        <f>#REF!/#REF!</f>
        <v>#REF!</v>
      </c>
      <c r="E133" s="112" t="e">
        <f>#REF!/#REF!</f>
        <v>#REF!</v>
      </c>
      <c r="F133" s="112" t="e">
        <f>#REF!/#REF!</f>
        <v>#REF!</v>
      </c>
      <c r="G133" s="112" t="e">
        <f>#REF!/#REF!</f>
        <v>#REF!</v>
      </c>
      <c r="H133" s="112" t="e">
        <f>#REF!/#REF!</f>
        <v>#REF!</v>
      </c>
      <c r="I133" s="112" t="e">
        <f>#REF!/#REF!</f>
        <v>#REF!</v>
      </c>
      <c r="J133" s="112" t="e">
        <f>#REF!/#REF!</f>
        <v>#REF!</v>
      </c>
      <c r="K133" s="112" t="e">
        <f>#REF!/#REF!</f>
        <v>#REF!</v>
      </c>
      <c r="L133" s="112" t="e">
        <f>#REF!/#REF!</f>
        <v>#REF!</v>
      </c>
      <c r="M133" s="112" t="e">
        <f>#REF!/#REF!</f>
        <v>#REF!</v>
      </c>
      <c r="N133" s="112" t="e">
        <f>#REF!/#REF!</f>
        <v>#REF!</v>
      </c>
      <c r="O133" s="112" t="e">
        <f>#REF!/#REF!</f>
        <v>#REF!</v>
      </c>
      <c r="P133" s="112" t="e">
        <f>#REF!/#REF!</f>
        <v>#REF!</v>
      </c>
      <c r="Q133" s="112" t="e">
        <f>#REF!/#REF!</f>
        <v>#REF!</v>
      </c>
      <c r="R133" s="112" t="e">
        <f>#REF!/#REF!</f>
        <v>#REF!</v>
      </c>
      <c r="S133" s="112" t="e">
        <f>#REF!/#REF!</f>
        <v>#REF!</v>
      </c>
      <c r="T133" s="112" t="e">
        <f>#REF!/#REF!</f>
        <v>#REF!</v>
      </c>
      <c r="U133" s="112" t="e">
        <f>#REF!/#REF!</f>
        <v>#REF!</v>
      </c>
      <c r="V133" s="112" t="e">
        <f>#REF!/#REF!</f>
        <v>#REF!</v>
      </c>
      <c r="W133" s="112" t="e">
        <f>#REF!/#REF!</f>
        <v>#REF!</v>
      </c>
      <c r="X133" s="112" t="e">
        <f>#REF!/#REF!</f>
        <v>#REF!</v>
      </c>
      <c r="Y133" s="112" t="e">
        <f>#REF!/#REF!</f>
        <v>#REF!</v>
      </c>
      <c r="Z133" s="112" t="e">
        <f>#REF!/#REF!</f>
        <v>#REF!</v>
      </c>
      <c r="AA133" s="112" t="e">
        <f>#REF!/#REF!</f>
        <v>#REF!</v>
      </c>
      <c r="AB133" s="112" t="e">
        <f>#REF!/#REF!</f>
        <v>#REF!</v>
      </c>
      <c r="AC133" s="112" t="e">
        <f>#REF!/#REF!</f>
        <v>#REF!</v>
      </c>
      <c r="AD133" s="112" t="e">
        <f>#REF!/#REF!</f>
        <v>#REF!</v>
      </c>
      <c r="AE133" s="112" t="e">
        <f>#REF!/#REF!</f>
        <v>#REF!</v>
      </c>
      <c r="AF133" s="112" t="e">
        <f>#REF!/#REF!</f>
        <v>#REF!</v>
      </c>
      <c r="AG133" s="112" t="e">
        <f>#REF!/#REF!</f>
        <v>#REF!</v>
      </c>
      <c r="AH133" s="112" t="e">
        <f>#REF!/#REF!</f>
        <v>#REF!</v>
      </c>
      <c r="AI133" s="112" t="e">
        <f>#REF!/#REF!</f>
        <v>#REF!</v>
      </c>
      <c r="AJ133" s="112" t="e">
        <f>#REF!/#REF!</f>
        <v>#REF!</v>
      </c>
      <c r="AK133" s="112" t="e">
        <f>#REF!/#REF!</f>
        <v>#REF!</v>
      </c>
      <c r="AL133" s="112" t="e">
        <f>#REF!/#REF!</f>
        <v>#REF!</v>
      </c>
      <c r="AM133" s="112" t="e">
        <f>#REF!/#REF!</f>
        <v>#REF!</v>
      </c>
      <c r="AN133" s="112" t="e">
        <f>#REF!/#REF!</f>
        <v>#REF!</v>
      </c>
      <c r="AO133" s="112" t="e">
        <f>#REF!/#REF!</f>
        <v>#REF!</v>
      </c>
      <c r="AP133" s="112" t="e">
        <f>#REF!/#REF!</f>
        <v>#REF!</v>
      </c>
      <c r="AQ133" s="112" t="e">
        <f>#REF!/#REF!</f>
        <v>#REF!</v>
      </c>
      <c r="AR133" s="112" t="e">
        <f>#REF!/#REF!</f>
        <v>#REF!</v>
      </c>
      <c r="AS133" s="112" t="e">
        <f>#REF!/#REF!</f>
        <v>#REF!</v>
      </c>
      <c r="AT133" s="112" t="e">
        <f>#REF!/#REF!</f>
        <v>#REF!</v>
      </c>
      <c r="AU133" s="112" t="e">
        <f>#REF!/#REF!</f>
        <v>#REF!</v>
      </c>
      <c r="AV133" s="112" t="e">
        <f>#REF!/#REF!</f>
        <v>#REF!</v>
      </c>
      <c r="AW133" s="112" t="e">
        <f>#REF!/#REF!</f>
        <v>#REF!</v>
      </c>
      <c r="AX133" s="112" t="e">
        <f>#REF!/#REF!</f>
        <v>#REF!</v>
      </c>
      <c r="AY133" s="112" t="e">
        <f>#REF!/#REF!</f>
        <v>#REF!</v>
      </c>
      <c r="AZ133" s="112" t="e">
        <f>#REF!/#REF!</f>
        <v>#REF!</v>
      </c>
      <c r="BA133" s="112" t="e">
        <f>#REF!/#REF!</f>
        <v>#REF!</v>
      </c>
      <c r="BB133" s="112" t="e">
        <f>#REF!/#REF!</f>
        <v>#REF!</v>
      </c>
      <c r="BC133" s="112" t="e">
        <f>#REF!/#REF!</f>
        <v>#REF!</v>
      </c>
      <c r="BD133" s="112" t="e">
        <f>#REF!/#REF!</f>
        <v>#REF!</v>
      </c>
      <c r="BE133" s="112" t="e">
        <f>#REF!/#REF!</f>
        <v>#REF!</v>
      </c>
      <c r="BF133" s="112" t="e">
        <f>#REF!/#REF!</f>
        <v>#REF!</v>
      </c>
      <c r="BG133" s="112" t="e">
        <f>#REF!/#REF!</f>
        <v>#REF!</v>
      </c>
      <c r="BH133" s="112" t="e">
        <f>#REF!/#REF!</f>
        <v>#REF!</v>
      </c>
      <c r="BI133" s="112" t="e">
        <f>#REF!/#REF!</f>
        <v>#REF!</v>
      </c>
      <c r="BJ133" s="112" t="e">
        <f>#REF!/#REF!</f>
        <v>#REF!</v>
      </c>
      <c r="BK133" s="112" t="e">
        <f>#REF!/#REF!</f>
        <v>#REF!</v>
      </c>
      <c r="BL133" s="112" t="e">
        <f>#REF!/#REF!</f>
        <v>#REF!</v>
      </c>
      <c r="BM133" s="112" t="e">
        <f>#REF!/#REF!</f>
        <v>#REF!</v>
      </c>
      <c r="BN133" s="112" t="e">
        <f>#REF!/#REF!</f>
        <v>#REF!</v>
      </c>
      <c r="BO133" s="112" t="e">
        <f>#REF!/#REF!</f>
        <v>#REF!</v>
      </c>
      <c r="BP133" s="112" t="e">
        <f>#REF!/#REF!</f>
        <v>#REF!</v>
      </c>
      <c r="BQ133" s="112" t="e">
        <f>#REF!/#REF!</f>
        <v>#REF!</v>
      </c>
      <c r="BR133" s="112" t="e">
        <f>#REF!/#REF!</f>
        <v>#REF!</v>
      </c>
      <c r="BS133" s="112" t="e">
        <f>#REF!/#REF!</f>
        <v>#REF!</v>
      </c>
      <c r="BT133" s="112" t="e">
        <f>#REF!/#REF!</f>
        <v>#REF!</v>
      </c>
      <c r="BU133" s="112" t="e">
        <f>#REF!/#REF!</f>
        <v>#REF!</v>
      </c>
      <c r="BV133" s="112" t="e">
        <f>#REF!/#REF!</f>
        <v>#REF!</v>
      </c>
      <c r="BW133" s="112" t="e">
        <f>#REF!/#REF!</f>
        <v>#REF!</v>
      </c>
      <c r="BX133" s="112" t="e">
        <f>#REF!/#REF!</f>
        <v>#REF!</v>
      </c>
      <c r="BY133" s="112" t="e">
        <f>#REF!/#REF!</f>
        <v>#REF!</v>
      </c>
      <c r="BZ133" s="112" t="e">
        <f>#REF!/#REF!</f>
        <v>#REF!</v>
      </c>
      <c r="CA133" s="112" t="e">
        <f>#REF!/#REF!</f>
        <v>#REF!</v>
      </c>
      <c r="CB133" s="112" t="e">
        <f>#REF!/#REF!</f>
        <v>#REF!</v>
      </c>
      <c r="CC133" s="112" t="e">
        <f>#REF!/#REF!</f>
        <v>#REF!</v>
      </c>
      <c r="CD133" s="112" t="e">
        <f>#REF!/#REF!</f>
        <v>#REF!</v>
      </c>
      <c r="CE133" s="112" t="e">
        <f>#REF!/#REF!</f>
        <v>#REF!</v>
      </c>
      <c r="CF133" s="112" t="e">
        <f>#REF!/#REF!</f>
        <v>#REF!</v>
      </c>
      <c r="CG133" s="112" t="e">
        <f>#REF!/#REF!</f>
        <v>#REF!</v>
      </c>
      <c r="CH133" s="112" t="e">
        <f>#REF!/#REF!</f>
        <v>#REF!</v>
      </c>
      <c r="CI133" s="112" t="e">
        <f>#REF!/#REF!</f>
        <v>#REF!</v>
      </c>
      <c r="CJ133" s="112" t="e">
        <f>#REF!/#REF!</f>
        <v>#REF!</v>
      </c>
      <c r="CK133" s="112" t="e">
        <f>#REF!/#REF!</f>
        <v>#REF!</v>
      </c>
      <c r="CL133" s="112" t="e">
        <f>#REF!/#REF!</f>
        <v>#REF!</v>
      </c>
      <c r="CM133" s="112" t="e">
        <f>#REF!/#REF!</f>
        <v>#REF!</v>
      </c>
      <c r="CN133" s="112" t="e">
        <f>#REF!/#REF!</f>
        <v>#REF!</v>
      </c>
      <c r="CO133" s="112" t="e">
        <f>#REF!/#REF!</f>
        <v>#REF!</v>
      </c>
      <c r="CP133" s="112" t="e">
        <f>#REF!/#REF!</f>
        <v>#REF!</v>
      </c>
      <c r="CQ133" s="112" t="e">
        <f>#REF!/#REF!</f>
        <v>#REF!</v>
      </c>
      <c r="CR133" s="112" t="e">
        <f>#REF!/#REF!</f>
        <v>#REF!</v>
      </c>
      <c r="CS133" s="112" t="e">
        <f>#REF!/#REF!</f>
        <v>#REF!</v>
      </c>
      <c r="CT133" s="112" t="e">
        <f>#REF!/#REF!</f>
        <v>#REF!</v>
      </c>
      <c r="CU133" s="112" t="e">
        <f>#REF!/#REF!</f>
        <v>#REF!</v>
      </c>
      <c r="CV133" s="112" t="e">
        <f>#REF!/#REF!</f>
        <v>#REF!</v>
      </c>
      <c r="CW133" s="112" t="e">
        <f>#REF!/#REF!</f>
        <v>#REF!</v>
      </c>
      <c r="CX133" s="112" t="e">
        <f>#REF!/#REF!</f>
        <v>#REF!</v>
      </c>
      <c r="CY133" s="112" t="e">
        <f>#REF!/#REF!</f>
        <v>#REF!</v>
      </c>
      <c r="CZ133" s="112" t="e">
        <f>#REF!/#REF!</f>
        <v>#REF!</v>
      </c>
      <c r="DA133" s="112" t="e">
        <f>#REF!/#REF!</f>
        <v>#REF!</v>
      </c>
      <c r="DB133" s="112" t="e">
        <f>#REF!/#REF!</f>
        <v>#REF!</v>
      </c>
      <c r="DC133" s="112" t="e">
        <f>#REF!/#REF!</f>
        <v>#REF!</v>
      </c>
      <c r="DD133" s="112" t="e">
        <f>#REF!/#REF!</f>
        <v>#REF!</v>
      </c>
      <c r="DE133" s="112" t="e">
        <f>#REF!/#REF!</f>
        <v>#REF!</v>
      </c>
      <c r="DF133" s="112" t="e">
        <f>#REF!/#REF!</f>
        <v>#REF!</v>
      </c>
      <c r="DG133" s="112" t="e">
        <f>#REF!/#REF!</f>
        <v>#REF!</v>
      </c>
      <c r="DH133" s="112" t="e">
        <f>#REF!/#REF!</f>
        <v>#REF!</v>
      </c>
      <c r="DI133" s="112" t="e">
        <f>#REF!/#REF!</f>
        <v>#REF!</v>
      </c>
      <c r="DJ133" s="112" t="e">
        <f>#REF!/#REF!</f>
        <v>#REF!</v>
      </c>
      <c r="DK133" s="112" t="e">
        <f>#REF!/#REF!</f>
        <v>#REF!</v>
      </c>
      <c r="DL133" s="112" t="e">
        <f>#REF!/#REF!</f>
        <v>#REF!</v>
      </c>
      <c r="DM133" s="112" t="e">
        <f>#REF!/#REF!</f>
        <v>#REF!</v>
      </c>
      <c r="DN133" s="112" t="e">
        <f>#REF!/#REF!</f>
        <v>#REF!</v>
      </c>
      <c r="DO133" s="112" t="e">
        <f>#REF!/#REF!</f>
        <v>#REF!</v>
      </c>
      <c r="DP133" s="112" t="e">
        <f>#REF!/#REF!</f>
        <v>#REF!</v>
      </c>
      <c r="DQ133" s="112" t="e">
        <f>#REF!/#REF!</f>
        <v>#REF!</v>
      </c>
      <c r="DR133" s="112" t="e">
        <f>#REF!/#REF!</f>
        <v>#REF!</v>
      </c>
      <c r="DS133" s="112" t="e">
        <f>#REF!/#REF!</f>
        <v>#REF!</v>
      </c>
      <c r="DT133" s="112" t="e">
        <f>#REF!/#REF!</f>
        <v>#REF!</v>
      </c>
      <c r="DU133" s="112" t="e">
        <f>#REF!/#REF!</f>
        <v>#REF!</v>
      </c>
      <c r="DV133" s="112" t="e">
        <f>#REF!/#REF!</f>
        <v>#REF!</v>
      </c>
      <c r="DW133" s="112" t="e">
        <f>#REF!/#REF!</f>
        <v>#REF!</v>
      </c>
      <c r="DX133" s="112" t="e">
        <f>#REF!/#REF!</f>
        <v>#REF!</v>
      </c>
      <c r="DY133" s="112" t="e">
        <f>#REF!/#REF!</f>
        <v>#REF!</v>
      </c>
      <c r="DZ133" s="112" t="e">
        <f>#REF!/#REF!</f>
        <v>#REF!</v>
      </c>
      <c r="EA133" s="112" t="e">
        <f>#REF!/#REF!</f>
        <v>#REF!</v>
      </c>
      <c r="EB133" s="112" t="e">
        <f>#REF!/#REF!</f>
        <v>#REF!</v>
      </c>
      <c r="EC133" s="112" t="e">
        <f>#REF!/#REF!</f>
        <v>#REF!</v>
      </c>
      <c r="ED133" s="112" t="e">
        <f>#REF!/#REF!</f>
        <v>#REF!</v>
      </c>
      <c r="EE133" s="112" t="e">
        <f>#REF!/#REF!</f>
        <v>#REF!</v>
      </c>
      <c r="EF133" s="112" t="e">
        <f>#REF!/#REF!</f>
        <v>#REF!</v>
      </c>
      <c r="EG133" s="112" t="e">
        <f>#REF!/#REF!</f>
        <v>#REF!</v>
      </c>
      <c r="EH133" s="112" t="e">
        <f>#REF!/#REF!</f>
        <v>#REF!</v>
      </c>
      <c r="EI133" s="112" t="e">
        <f>#REF!/#REF!</f>
        <v>#REF!</v>
      </c>
      <c r="EJ133" s="112" t="e">
        <f>#REF!/#REF!</f>
        <v>#REF!</v>
      </c>
      <c r="EK133" s="112" t="e">
        <f>#REF!/#REF!</f>
        <v>#REF!</v>
      </c>
      <c r="EL133" s="112" t="e">
        <f>#REF!/#REF!</f>
        <v>#REF!</v>
      </c>
      <c r="EM133" s="112" t="e">
        <f>#REF!/#REF!</f>
        <v>#REF!</v>
      </c>
      <c r="EN133" s="112" t="e">
        <f>#REF!/#REF!</f>
        <v>#REF!</v>
      </c>
      <c r="EO133" s="112" t="e">
        <f>#REF!/#REF!</f>
        <v>#REF!</v>
      </c>
      <c r="EP133" s="112" t="e">
        <f>#REF!/#REF!</f>
        <v>#REF!</v>
      </c>
      <c r="EQ133" s="112" t="e">
        <f>#REF!/#REF!</f>
        <v>#REF!</v>
      </c>
      <c r="ER133" s="112" t="e">
        <f>#REF!/#REF!</f>
        <v>#REF!</v>
      </c>
      <c r="ES133" s="112" t="e">
        <f>#REF!/#REF!</f>
        <v>#REF!</v>
      </c>
      <c r="ET133" s="112" t="e">
        <f>#REF!/#REF!</f>
        <v>#REF!</v>
      </c>
      <c r="EU133" s="112" t="e">
        <f>#REF!/#REF!</f>
        <v>#REF!</v>
      </c>
      <c r="EV133" s="112" t="e">
        <f>#REF!/#REF!</f>
        <v>#REF!</v>
      </c>
      <c r="EW133" s="112" t="e">
        <f>#REF!/#REF!</f>
        <v>#REF!</v>
      </c>
      <c r="EX133" s="112" t="e">
        <f>#REF!/#REF!</f>
        <v>#REF!</v>
      </c>
      <c r="EY133" s="112" t="e">
        <f>#REF!/#REF!</f>
        <v>#REF!</v>
      </c>
      <c r="EZ133" s="112" t="e">
        <f>#REF!/#REF!</f>
        <v>#REF!</v>
      </c>
    </row>
    <row r="134" spans="1:156" x14ac:dyDescent="0.15">
      <c r="A134" s="48">
        <v>132</v>
      </c>
      <c r="B134" s="77" t="s">
        <v>160</v>
      </c>
      <c r="C134" s="78" t="s">
        <v>771</v>
      </c>
      <c r="D134" s="112" t="e">
        <f>#REF!/#REF!</f>
        <v>#REF!</v>
      </c>
      <c r="E134" s="112" t="e">
        <f>#REF!/#REF!</f>
        <v>#REF!</v>
      </c>
      <c r="F134" s="112" t="e">
        <f>#REF!/#REF!</f>
        <v>#REF!</v>
      </c>
      <c r="G134" s="112" t="e">
        <f>#REF!/#REF!</f>
        <v>#REF!</v>
      </c>
      <c r="H134" s="112" t="e">
        <f>#REF!/#REF!</f>
        <v>#REF!</v>
      </c>
      <c r="I134" s="112" t="e">
        <f>#REF!/#REF!</f>
        <v>#REF!</v>
      </c>
      <c r="J134" s="112" t="e">
        <f>#REF!/#REF!</f>
        <v>#REF!</v>
      </c>
      <c r="K134" s="112" t="e">
        <f>#REF!/#REF!</f>
        <v>#REF!</v>
      </c>
      <c r="L134" s="112" t="e">
        <f>#REF!/#REF!</f>
        <v>#REF!</v>
      </c>
      <c r="M134" s="112" t="e">
        <f>#REF!/#REF!</f>
        <v>#REF!</v>
      </c>
      <c r="N134" s="112" t="e">
        <f>#REF!/#REF!</f>
        <v>#REF!</v>
      </c>
      <c r="O134" s="112" t="e">
        <f>#REF!/#REF!</f>
        <v>#REF!</v>
      </c>
      <c r="P134" s="112" t="e">
        <f>#REF!/#REF!</f>
        <v>#REF!</v>
      </c>
      <c r="Q134" s="112" t="e">
        <f>#REF!/#REF!</f>
        <v>#REF!</v>
      </c>
      <c r="R134" s="112" t="e">
        <f>#REF!/#REF!</f>
        <v>#REF!</v>
      </c>
      <c r="S134" s="112" t="e">
        <f>#REF!/#REF!</f>
        <v>#REF!</v>
      </c>
      <c r="T134" s="112" t="e">
        <f>#REF!/#REF!</f>
        <v>#REF!</v>
      </c>
      <c r="U134" s="112" t="e">
        <f>#REF!/#REF!</f>
        <v>#REF!</v>
      </c>
      <c r="V134" s="112" t="e">
        <f>#REF!/#REF!</f>
        <v>#REF!</v>
      </c>
      <c r="W134" s="112" t="e">
        <f>#REF!/#REF!</f>
        <v>#REF!</v>
      </c>
      <c r="X134" s="112" t="e">
        <f>#REF!/#REF!</f>
        <v>#REF!</v>
      </c>
      <c r="Y134" s="112" t="e">
        <f>#REF!/#REF!</f>
        <v>#REF!</v>
      </c>
      <c r="Z134" s="112" t="e">
        <f>#REF!/#REF!</f>
        <v>#REF!</v>
      </c>
      <c r="AA134" s="112" t="e">
        <f>#REF!/#REF!</f>
        <v>#REF!</v>
      </c>
      <c r="AB134" s="112" t="e">
        <f>#REF!/#REF!</f>
        <v>#REF!</v>
      </c>
      <c r="AC134" s="112" t="e">
        <f>#REF!/#REF!</f>
        <v>#REF!</v>
      </c>
      <c r="AD134" s="112" t="e">
        <f>#REF!/#REF!</f>
        <v>#REF!</v>
      </c>
      <c r="AE134" s="112" t="e">
        <f>#REF!/#REF!</f>
        <v>#REF!</v>
      </c>
      <c r="AF134" s="112" t="e">
        <f>#REF!/#REF!</f>
        <v>#REF!</v>
      </c>
      <c r="AG134" s="112" t="e">
        <f>#REF!/#REF!</f>
        <v>#REF!</v>
      </c>
      <c r="AH134" s="112" t="e">
        <f>#REF!/#REF!</f>
        <v>#REF!</v>
      </c>
      <c r="AI134" s="112" t="e">
        <f>#REF!/#REF!</f>
        <v>#REF!</v>
      </c>
      <c r="AJ134" s="112" t="e">
        <f>#REF!/#REF!</f>
        <v>#REF!</v>
      </c>
      <c r="AK134" s="112" t="e">
        <f>#REF!/#REF!</f>
        <v>#REF!</v>
      </c>
      <c r="AL134" s="112" t="e">
        <f>#REF!/#REF!</f>
        <v>#REF!</v>
      </c>
      <c r="AM134" s="112" t="e">
        <f>#REF!/#REF!</f>
        <v>#REF!</v>
      </c>
      <c r="AN134" s="112" t="e">
        <f>#REF!/#REF!</f>
        <v>#REF!</v>
      </c>
      <c r="AO134" s="112" t="e">
        <f>#REF!/#REF!</f>
        <v>#REF!</v>
      </c>
      <c r="AP134" s="112" t="e">
        <f>#REF!/#REF!</f>
        <v>#REF!</v>
      </c>
      <c r="AQ134" s="112" t="e">
        <f>#REF!/#REF!</f>
        <v>#REF!</v>
      </c>
      <c r="AR134" s="112" t="e">
        <f>#REF!/#REF!</f>
        <v>#REF!</v>
      </c>
      <c r="AS134" s="112" t="e">
        <f>#REF!/#REF!</f>
        <v>#REF!</v>
      </c>
      <c r="AT134" s="112" t="e">
        <f>#REF!/#REF!</f>
        <v>#REF!</v>
      </c>
      <c r="AU134" s="112" t="e">
        <f>#REF!/#REF!</f>
        <v>#REF!</v>
      </c>
      <c r="AV134" s="112" t="e">
        <f>#REF!/#REF!</f>
        <v>#REF!</v>
      </c>
      <c r="AW134" s="112" t="e">
        <f>#REF!/#REF!</f>
        <v>#REF!</v>
      </c>
      <c r="AX134" s="112" t="e">
        <f>#REF!/#REF!</f>
        <v>#REF!</v>
      </c>
      <c r="AY134" s="112" t="e">
        <f>#REF!/#REF!</f>
        <v>#REF!</v>
      </c>
      <c r="AZ134" s="112" t="e">
        <f>#REF!/#REF!</f>
        <v>#REF!</v>
      </c>
      <c r="BA134" s="112" t="e">
        <f>#REF!/#REF!</f>
        <v>#REF!</v>
      </c>
      <c r="BB134" s="112" t="e">
        <f>#REF!/#REF!</f>
        <v>#REF!</v>
      </c>
      <c r="BC134" s="112" t="e">
        <f>#REF!/#REF!</f>
        <v>#REF!</v>
      </c>
      <c r="BD134" s="112" t="e">
        <f>#REF!/#REF!</f>
        <v>#REF!</v>
      </c>
      <c r="BE134" s="112" t="e">
        <f>#REF!/#REF!</f>
        <v>#REF!</v>
      </c>
      <c r="BF134" s="112" t="e">
        <f>#REF!/#REF!</f>
        <v>#REF!</v>
      </c>
      <c r="BG134" s="112" t="e">
        <f>#REF!/#REF!</f>
        <v>#REF!</v>
      </c>
      <c r="BH134" s="112" t="e">
        <f>#REF!/#REF!</f>
        <v>#REF!</v>
      </c>
      <c r="BI134" s="112" t="e">
        <f>#REF!/#REF!</f>
        <v>#REF!</v>
      </c>
      <c r="BJ134" s="112" t="e">
        <f>#REF!/#REF!</f>
        <v>#REF!</v>
      </c>
      <c r="BK134" s="112" t="e">
        <f>#REF!/#REF!</f>
        <v>#REF!</v>
      </c>
      <c r="BL134" s="112" t="e">
        <f>#REF!/#REF!</f>
        <v>#REF!</v>
      </c>
      <c r="BM134" s="112" t="e">
        <f>#REF!/#REF!</f>
        <v>#REF!</v>
      </c>
      <c r="BN134" s="112" t="e">
        <f>#REF!/#REF!</f>
        <v>#REF!</v>
      </c>
      <c r="BO134" s="112" t="e">
        <f>#REF!/#REF!</f>
        <v>#REF!</v>
      </c>
      <c r="BP134" s="112" t="e">
        <f>#REF!/#REF!</f>
        <v>#REF!</v>
      </c>
      <c r="BQ134" s="112" t="e">
        <f>#REF!/#REF!</f>
        <v>#REF!</v>
      </c>
      <c r="BR134" s="112" t="e">
        <f>#REF!/#REF!</f>
        <v>#REF!</v>
      </c>
      <c r="BS134" s="112" t="e">
        <f>#REF!/#REF!</f>
        <v>#REF!</v>
      </c>
      <c r="BT134" s="112" t="e">
        <f>#REF!/#REF!</f>
        <v>#REF!</v>
      </c>
      <c r="BU134" s="112" t="e">
        <f>#REF!/#REF!</f>
        <v>#REF!</v>
      </c>
      <c r="BV134" s="112" t="e">
        <f>#REF!/#REF!</f>
        <v>#REF!</v>
      </c>
      <c r="BW134" s="112" t="e">
        <f>#REF!/#REF!</f>
        <v>#REF!</v>
      </c>
      <c r="BX134" s="112" t="e">
        <f>#REF!/#REF!</f>
        <v>#REF!</v>
      </c>
      <c r="BY134" s="112" t="e">
        <f>#REF!/#REF!</f>
        <v>#REF!</v>
      </c>
      <c r="BZ134" s="112" t="e">
        <f>#REF!/#REF!</f>
        <v>#REF!</v>
      </c>
      <c r="CA134" s="112" t="e">
        <f>#REF!/#REF!</f>
        <v>#REF!</v>
      </c>
      <c r="CB134" s="112" t="e">
        <f>#REF!/#REF!</f>
        <v>#REF!</v>
      </c>
      <c r="CC134" s="112" t="e">
        <f>#REF!/#REF!</f>
        <v>#REF!</v>
      </c>
      <c r="CD134" s="112" t="e">
        <f>#REF!/#REF!</f>
        <v>#REF!</v>
      </c>
      <c r="CE134" s="112" t="e">
        <f>#REF!/#REF!</f>
        <v>#REF!</v>
      </c>
      <c r="CF134" s="112" t="e">
        <f>#REF!/#REF!</f>
        <v>#REF!</v>
      </c>
      <c r="CG134" s="112" t="e">
        <f>#REF!/#REF!</f>
        <v>#REF!</v>
      </c>
      <c r="CH134" s="112" t="e">
        <f>#REF!/#REF!</f>
        <v>#REF!</v>
      </c>
      <c r="CI134" s="112" t="e">
        <f>#REF!/#REF!</f>
        <v>#REF!</v>
      </c>
      <c r="CJ134" s="112" t="e">
        <f>#REF!/#REF!</f>
        <v>#REF!</v>
      </c>
      <c r="CK134" s="112" t="e">
        <f>#REF!/#REF!</f>
        <v>#REF!</v>
      </c>
      <c r="CL134" s="112" t="e">
        <f>#REF!/#REF!</f>
        <v>#REF!</v>
      </c>
      <c r="CM134" s="112" t="e">
        <f>#REF!/#REF!</f>
        <v>#REF!</v>
      </c>
      <c r="CN134" s="112" t="e">
        <f>#REF!/#REF!</f>
        <v>#REF!</v>
      </c>
      <c r="CO134" s="112" t="e">
        <f>#REF!/#REF!</f>
        <v>#REF!</v>
      </c>
      <c r="CP134" s="112" t="e">
        <f>#REF!/#REF!</f>
        <v>#REF!</v>
      </c>
      <c r="CQ134" s="112" t="e">
        <f>#REF!/#REF!</f>
        <v>#REF!</v>
      </c>
      <c r="CR134" s="112" t="e">
        <f>#REF!/#REF!</f>
        <v>#REF!</v>
      </c>
      <c r="CS134" s="112" t="e">
        <f>#REF!/#REF!</f>
        <v>#REF!</v>
      </c>
      <c r="CT134" s="112" t="e">
        <f>#REF!/#REF!</f>
        <v>#REF!</v>
      </c>
      <c r="CU134" s="112" t="e">
        <f>#REF!/#REF!</f>
        <v>#REF!</v>
      </c>
      <c r="CV134" s="112" t="e">
        <f>#REF!/#REF!</f>
        <v>#REF!</v>
      </c>
      <c r="CW134" s="112" t="e">
        <f>#REF!/#REF!</f>
        <v>#REF!</v>
      </c>
      <c r="CX134" s="112" t="e">
        <f>#REF!/#REF!</f>
        <v>#REF!</v>
      </c>
      <c r="CY134" s="112" t="e">
        <f>#REF!/#REF!</f>
        <v>#REF!</v>
      </c>
      <c r="CZ134" s="112" t="e">
        <f>#REF!/#REF!</f>
        <v>#REF!</v>
      </c>
      <c r="DA134" s="112" t="e">
        <f>#REF!/#REF!</f>
        <v>#REF!</v>
      </c>
      <c r="DB134" s="112" t="e">
        <f>#REF!/#REF!</f>
        <v>#REF!</v>
      </c>
      <c r="DC134" s="112" t="e">
        <f>#REF!/#REF!</f>
        <v>#REF!</v>
      </c>
      <c r="DD134" s="112" t="e">
        <f>#REF!/#REF!</f>
        <v>#REF!</v>
      </c>
      <c r="DE134" s="112" t="e">
        <f>#REF!/#REF!</f>
        <v>#REF!</v>
      </c>
      <c r="DF134" s="112" t="e">
        <f>#REF!/#REF!</f>
        <v>#REF!</v>
      </c>
      <c r="DG134" s="112" t="e">
        <f>#REF!/#REF!</f>
        <v>#REF!</v>
      </c>
      <c r="DH134" s="112" t="e">
        <f>#REF!/#REF!</f>
        <v>#REF!</v>
      </c>
      <c r="DI134" s="112" t="e">
        <f>#REF!/#REF!</f>
        <v>#REF!</v>
      </c>
      <c r="DJ134" s="112" t="e">
        <f>#REF!/#REF!</f>
        <v>#REF!</v>
      </c>
      <c r="DK134" s="112" t="e">
        <f>#REF!/#REF!</f>
        <v>#REF!</v>
      </c>
      <c r="DL134" s="112" t="e">
        <f>#REF!/#REF!</f>
        <v>#REF!</v>
      </c>
      <c r="DM134" s="112" t="e">
        <f>#REF!/#REF!</f>
        <v>#REF!</v>
      </c>
      <c r="DN134" s="112" t="e">
        <f>#REF!/#REF!</f>
        <v>#REF!</v>
      </c>
      <c r="DO134" s="112" t="e">
        <f>#REF!/#REF!</f>
        <v>#REF!</v>
      </c>
      <c r="DP134" s="112" t="e">
        <f>#REF!/#REF!</f>
        <v>#REF!</v>
      </c>
      <c r="DQ134" s="112" t="e">
        <f>#REF!/#REF!</f>
        <v>#REF!</v>
      </c>
      <c r="DR134" s="112" t="e">
        <f>#REF!/#REF!</f>
        <v>#REF!</v>
      </c>
      <c r="DS134" s="112" t="e">
        <f>#REF!/#REF!</f>
        <v>#REF!</v>
      </c>
      <c r="DT134" s="112" t="e">
        <f>#REF!/#REF!</f>
        <v>#REF!</v>
      </c>
      <c r="DU134" s="112" t="e">
        <f>#REF!/#REF!</f>
        <v>#REF!</v>
      </c>
      <c r="DV134" s="112" t="e">
        <f>#REF!/#REF!</f>
        <v>#REF!</v>
      </c>
      <c r="DW134" s="112" t="e">
        <f>#REF!/#REF!</f>
        <v>#REF!</v>
      </c>
      <c r="DX134" s="112" t="e">
        <f>#REF!/#REF!</f>
        <v>#REF!</v>
      </c>
      <c r="DY134" s="112" t="e">
        <f>#REF!/#REF!</f>
        <v>#REF!</v>
      </c>
      <c r="DZ134" s="112" t="e">
        <f>#REF!/#REF!</f>
        <v>#REF!</v>
      </c>
      <c r="EA134" s="112" t="e">
        <f>#REF!/#REF!</f>
        <v>#REF!</v>
      </c>
      <c r="EB134" s="112" t="e">
        <f>#REF!/#REF!</f>
        <v>#REF!</v>
      </c>
      <c r="EC134" s="112" t="e">
        <f>#REF!/#REF!</f>
        <v>#REF!</v>
      </c>
      <c r="ED134" s="112" t="e">
        <f>#REF!/#REF!</f>
        <v>#REF!</v>
      </c>
      <c r="EE134" s="112" t="e">
        <f>#REF!/#REF!</f>
        <v>#REF!</v>
      </c>
      <c r="EF134" s="112" t="e">
        <f>#REF!/#REF!</f>
        <v>#REF!</v>
      </c>
      <c r="EG134" s="112" t="e">
        <f>#REF!/#REF!</f>
        <v>#REF!</v>
      </c>
      <c r="EH134" s="112" t="e">
        <f>#REF!/#REF!</f>
        <v>#REF!</v>
      </c>
      <c r="EI134" s="112" t="e">
        <f>#REF!/#REF!</f>
        <v>#REF!</v>
      </c>
      <c r="EJ134" s="112" t="e">
        <f>#REF!/#REF!</f>
        <v>#REF!</v>
      </c>
      <c r="EK134" s="112" t="e">
        <f>#REF!/#REF!</f>
        <v>#REF!</v>
      </c>
      <c r="EL134" s="112" t="e">
        <f>#REF!/#REF!</f>
        <v>#REF!</v>
      </c>
      <c r="EM134" s="112" t="e">
        <f>#REF!/#REF!</f>
        <v>#REF!</v>
      </c>
      <c r="EN134" s="112" t="e">
        <f>#REF!/#REF!</f>
        <v>#REF!</v>
      </c>
      <c r="EO134" s="112" t="e">
        <f>#REF!/#REF!</f>
        <v>#REF!</v>
      </c>
      <c r="EP134" s="112" t="e">
        <f>#REF!/#REF!</f>
        <v>#REF!</v>
      </c>
      <c r="EQ134" s="112" t="e">
        <f>#REF!/#REF!</f>
        <v>#REF!</v>
      </c>
      <c r="ER134" s="112" t="e">
        <f>#REF!/#REF!</f>
        <v>#REF!</v>
      </c>
      <c r="ES134" s="112" t="e">
        <f>#REF!/#REF!</f>
        <v>#REF!</v>
      </c>
      <c r="ET134" s="112" t="e">
        <f>#REF!/#REF!</f>
        <v>#REF!</v>
      </c>
      <c r="EU134" s="112" t="e">
        <f>#REF!/#REF!</f>
        <v>#REF!</v>
      </c>
      <c r="EV134" s="112" t="e">
        <f>#REF!/#REF!</f>
        <v>#REF!</v>
      </c>
      <c r="EW134" s="112" t="e">
        <f>#REF!/#REF!</f>
        <v>#REF!</v>
      </c>
      <c r="EX134" s="112" t="e">
        <f>#REF!/#REF!</f>
        <v>#REF!</v>
      </c>
      <c r="EY134" s="112" t="e">
        <f>#REF!/#REF!</f>
        <v>#REF!</v>
      </c>
      <c r="EZ134" s="112" t="e">
        <f>#REF!/#REF!</f>
        <v>#REF!</v>
      </c>
    </row>
    <row r="135" spans="1:156" x14ac:dyDescent="0.15">
      <c r="A135" s="48">
        <v>133</v>
      </c>
      <c r="B135" s="77" t="s">
        <v>161</v>
      </c>
      <c r="C135" s="78" t="s">
        <v>772</v>
      </c>
      <c r="D135" s="112" t="e">
        <f>#REF!/#REF!</f>
        <v>#REF!</v>
      </c>
      <c r="E135" s="112" t="e">
        <f>#REF!/#REF!</f>
        <v>#REF!</v>
      </c>
      <c r="F135" s="112" t="e">
        <f>#REF!/#REF!</f>
        <v>#REF!</v>
      </c>
      <c r="G135" s="112" t="e">
        <f>#REF!/#REF!</f>
        <v>#REF!</v>
      </c>
      <c r="H135" s="112" t="e">
        <f>#REF!/#REF!</f>
        <v>#REF!</v>
      </c>
      <c r="I135" s="112" t="e">
        <f>#REF!/#REF!</f>
        <v>#REF!</v>
      </c>
      <c r="J135" s="112" t="e">
        <f>#REF!/#REF!</f>
        <v>#REF!</v>
      </c>
      <c r="K135" s="112" t="e">
        <f>#REF!/#REF!</f>
        <v>#REF!</v>
      </c>
      <c r="L135" s="112" t="e">
        <f>#REF!/#REF!</f>
        <v>#REF!</v>
      </c>
      <c r="M135" s="112" t="e">
        <f>#REF!/#REF!</f>
        <v>#REF!</v>
      </c>
      <c r="N135" s="112" t="e">
        <f>#REF!/#REF!</f>
        <v>#REF!</v>
      </c>
      <c r="O135" s="112" t="e">
        <f>#REF!/#REF!</f>
        <v>#REF!</v>
      </c>
      <c r="P135" s="112" t="e">
        <f>#REF!/#REF!</f>
        <v>#REF!</v>
      </c>
      <c r="Q135" s="112" t="e">
        <f>#REF!/#REF!</f>
        <v>#REF!</v>
      </c>
      <c r="R135" s="112" t="e">
        <f>#REF!/#REF!</f>
        <v>#REF!</v>
      </c>
      <c r="S135" s="112" t="e">
        <f>#REF!/#REF!</f>
        <v>#REF!</v>
      </c>
      <c r="T135" s="112" t="e">
        <f>#REF!/#REF!</f>
        <v>#REF!</v>
      </c>
      <c r="U135" s="112" t="e">
        <f>#REF!/#REF!</f>
        <v>#REF!</v>
      </c>
      <c r="V135" s="112" t="e">
        <f>#REF!/#REF!</f>
        <v>#REF!</v>
      </c>
      <c r="W135" s="112" t="e">
        <f>#REF!/#REF!</f>
        <v>#REF!</v>
      </c>
      <c r="X135" s="112" t="e">
        <f>#REF!/#REF!</f>
        <v>#REF!</v>
      </c>
      <c r="Y135" s="112" t="e">
        <f>#REF!/#REF!</f>
        <v>#REF!</v>
      </c>
      <c r="Z135" s="112" t="e">
        <f>#REF!/#REF!</f>
        <v>#REF!</v>
      </c>
      <c r="AA135" s="112" t="e">
        <f>#REF!/#REF!</f>
        <v>#REF!</v>
      </c>
      <c r="AB135" s="112" t="e">
        <f>#REF!/#REF!</f>
        <v>#REF!</v>
      </c>
      <c r="AC135" s="112" t="e">
        <f>#REF!/#REF!</f>
        <v>#REF!</v>
      </c>
      <c r="AD135" s="112" t="e">
        <f>#REF!/#REF!</f>
        <v>#REF!</v>
      </c>
      <c r="AE135" s="112" t="e">
        <f>#REF!/#REF!</f>
        <v>#REF!</v>
      </c>
      <c r="AF135" s="112" t="e">
        <f>#REF!/#REF!</f>
        <v>#REF!</v>
      </c>
      <c r="AG135" s="112" t="e">
        <f>#REF!/#REF!</f>
        <v>#REF!</v>
      </c>
      <c r="AH135" s="112" t="e">
        <f>#REF!/#REF!</f>
        <v>#REF!</v>
      </c>
      <c r="AI135" s="112" t="e">
        <f>#REF!/#REF!</f>
        <v>#REF!</v>
      </c>
      <c r="AJ135" s="112" t="e">
        <f>#REF!/#REF!</f>
        <v>#REF!</v>
      </c>
      <c r="AK135" s="112" t="e">
        <f>#REF!/#REF!</f>
        <v>#REF!</v>
      </c>
      <c r="AL135" s="112" t="e">
        <f>#REF!/#REF!</f>
        <v>#REF!</v>
      </c>
      <c r="AM135" s="112" t="e">
        <f>#REF!/#REF!</f>
        <v>#REF!</v>
      </c>
      <c r="AN135" s="112" t="e">
        <f>#REF!/#REF!</f>
        <v>#REF!</v>
      </c>
      <c r="AO135" s="112" t="e">
        <f>#REF!/#REF!</f>
        <v>#REF!</v>
      </c>
      <c r="AP135" s="112" t="e">
        <f>#REF!/#REF!</f>
        <v>#REF!</v>
      </c>
      <c r="AQ135" s="112" t="e">
        <f>#REF!/#REF!</f>
        <v>#REF!</v>
      </c>
      <c r="AR135" s="112" t="e">
        <f>#REF!/#REF!</f>
        <v>#REF!</v>
      </c>
      <c r="AS135" s="112" t="e">
        <f>#REF!/#REF!</f>
        <v>#REF!</v>
      </c>
      <c r="AT135" s="112" t="e">
        <f>#REF!/#REF!</f>
        <v>#REF!</v>
      </c>
      <c r="AU135" s="112" t="e">
        <f>#REF!/#REF!</f>
        <v>#REF!</v>
      </c>
      <c r="AV135" s="112" t="e">
        <f>#REF!/#REF!</f>
        <v>#REF!</v>
      </c>
      <c r="AW135" s="112" t="e">
        <f>#REF!/#REF!</f>
        <v>#REF!</v>
      </c>
      <c r="AX135" s="112" t="e">
        <f>#REF!/#REF!</f>
        <v>#REF!</v>
      </c>
      <c r="AY135" s="112" t="e">
        <f>#REF!/#REF!</f>
        <v>#REF!</v>
      </c>
      <c r="AZ135" s="112" t="e">
        <f>#REF!/#REF!</f>
        <v>#REF!</v>
      </c>
      <c r="BA135" s="112" t="e">
        <f>#REF!/#REF!</f>
        <v>#REF!</v>
      </c>
      <c r="BB135" s="112" t="e">
        <f>#REF!/#REF!</f>
        <v>#REF!</v>
      </c>
      <c r="BC135" s="112" t="e">
        <f>#REF!/#REF!</f>
        <v>#REF!</v>
      </c>
      <c r="BD135" s="112" t="e">
        <f>#REF!/#REF!</f>
        <v>#REF!</v>
      </c>
      <c r="BE135" s="112" t="e">
        <f>#REF!/#REF!</f>
        <v>#REF!</v>
      </c>
      <c r="BF135" s="112" t="e">
        <f>#REF!/#REF!</f>
        <v>#REF!</v>
      </c>
      <c r="BG135" s="112" t="e">
        <f>#REF!/#REF!</f>
        <v>#REF!</v>
      </c>
      <c r="BH135" s="112" t="e">
        <f>#REF!/#REF!</f>
        <v>#REF!</v>
      </c>
      <c r="BI135" s="112" t="e">
        <f>#REF!/#REF!</f>
        <v>#REF!</v>
      </c>
      <c r="BJ135" s="112" t="e">
        <f>#REF!/#REF!</f>
        <v>#REF!</v>
      </c>
      <c r="BK135" s="112" t="e">
        <f>#REF!/#REF!</f>
        <v>#REF!</v>
      </c>
      <c r="BL135" s="112" t="e">
        <f>#REF!/#REF!</f>
        <v>#REF!</v>
      </c>
      <c r="BM135" s="112" t="e">
        <f>#REF!/#REF!</f>
        <v>#REF!</v>
      </c>
      <c r="BN135" s="112" t="e">
        <f>#REF!/#REF!</f>
        <v>#REF!</v>
      </c>
      <c r="BO135" s="112" t="e">
        <f>#REF!/#REF!</f>
        <v>#REF!</v>
      </c>
      <c r="BP135" s="112" t="e">
        <f>#REF!/#REF!</f>
        <v>#REF!</v>
      </c>
      <c r="BQ135" s="112" t="e">
        <f>#REF!/#REF!</f>
        <v>#REF!</v>
      </c>
      <c r="BR135" s="112" t="e">
        <f>#REF!/#REF!</f>
        <v>#REF!</v>
      </c>
      <c r="BS135" s="112" t="e">
        <f>#REF!/#REF!</f>
        <v>#REF!</v>
      </c>
      <c r="BT135" s="112" t="e">
        <f>#REF!/#REF!</f>
        <v>#REF!</v>
      </c>
      <c r="BU135" s="112" t="e">
        <f>#REF!/#REF!</f>
        <v>#REF!</v>
      </c>
      <c r="BV135" s="112" t="e">
        <f>#REF!/#REF!</f>
        <v>#REF!</v>
      </c>
      <c r="BW135" s="112" t="e">
        <f>#REF!/#REF!</f>
        <v>#REF!</v>
      </c>
      <c r="BX135" s="112" t="e">
        <f>#REF!/#REF!</f>
        <v>#REF!</v>
      </c>
      <c r="BY135" s="112" t="e">
        <f>#REF!/#REF!</f>
        <v>#REF!</v>
      </c>
      <c r="BZ135" s="112" t="e">
        <f>#REF!/#REF!</f>
        <v>#REF!</v>
      </c>
      <c r="CA135" s="112" t="e">
        <f>#REF!/#REF!</f>
        <v>#REF!</v>
      </c>
      <c r="CB135" s="112" t="e">
        <f>#REF!/#REF!</f>
        <v>#REF!</v>
      </c>
      <c r="CC135" s="112" t="e">
        <f>#REF!/#REF!</f>
        <v>#REF!</v>
      </c>
      <c r="CD135" s="112" t="e">
        <f>#REF!/#REF!</f>
        <v>#REF!</v>
      </c>
      <c r="CE135" s="112" t="e">
        <f>#REF!/#REF!</f>
        <v>#REF!</v>
      </c>
      <c r="CF135" s="112" t="e">
        <f>#REF!/#REF!</f>
        <v>#REF!</v>
      </c>
      <c r="CG135" s="112" t="e">
        <f>#REF!/#REF!</f>
        <v>#REF!</v>
      </c>
      <c r="CH135" s="112" t="e">
        <f>#REF!/#REF!</f>
        <v>#REF!</v>
      </c>
      <c r="CI135" s="112" t="e">
        <f>#REF!/#REF!</f>
        <v>#REF!</v>
      </c>
      <c r="CJ135" s="112" t="e">
        <f>#REF!/#REF!</f>
        <v>#REF!</v>
      </c>
      <c r="CK135" s="112" t="e">
        <f>#REF!/#REF!</f>
        <v>#REF!</v>
      </c>
      <c r="CL135" s="112" t="e">
        <f>#REF!/#REF!</f>
        <v>#REF!</v>
      </c>
      <c r="CM135" s="112" t="e">
        <f>#REF!/#REF!</f>
        <v>#REF!</v>
      </c>
      <c r="CN135" s="112" t="e">
        <f>#REF!/#REF!</f>
        <v>#REF!</v>
      </c>
      <c r="CO135" s="112" t="e">
        <f>#REF!/#REF!</f>
        <v>#REF!</v>
      </c>
      <c r="CP135" s="112" t="e">
        <f>#REF!/#REF!</f>
        <v>#REF!</v>
      </c>
      <c r="CQ135" s="112" t="e">
        <f>#REF!/#REF!</f>
        <v>#REF!</v>
      </c>
      <c r="CR135" s="112" t="e">
        <f>#REF!/#REF!</f>
        <v>#REF!</v>
      </c>
      <c r="CS135" s="112" t="e">
        <f>#REF!/#REF!</f>
        <v>#REF!</v>
      </c>
      <c r="CT135" s="112" t="e">
        <f>#REF!/#REF!</f>
        <v>#REF!</v>
      </c>
      <c r="CU135" s="112" t="e">
        <f>#REF!/#REF!</f>
        <v>#REF!</v>
      </c>
      <c r="CV135" s="112" t="e">
        <f>#REF!/#REF!</f>
        <v>#REF!</v>
      </c>
      <c r="CW135" s="112" t="e">
        <f>#REF!/#REF!</f>
        <v>#REF!</v>
      </c>
      <c r="CX135" s="112" t="e">
        <f>#REF!/#REF!</f>
        <v>#REF!</v>
      </c>
      <c r="CY135" s="112" t="e">
        <f>#REF!/#REF!</f>
        <v>#REF!</v>
      </c>
      <c r="CZ135" s="112" t="e">
        <f>#REF!/#REF!</f>
        <v>#REF!</v>
      </c>
      <c r="DA135" s="112" t="e">
        <f>#REF!/#REF!</f>
        <v>#REF!</v>
      </c>
      <c r="DB135" s="112" t="e">
        <f>#REF!/#REF!</f>
        <v>#REF!</v>
      </c>
      <c r="DC135" s="112" t="e">
        <f>#REF!/#REF!</f>
        <v>#REF!</v>
      </c>
      <c r="DD135" s="112" t="e">
        <f>#REF!/#REF!</f>
        <v>#REF!</v>
      </c>
      <c r="DE135" s="112" t="e">
        <f>#REF!/#REF!</f>
        <v>#REF!</v>
      </c>
      <c r="DF135" s="112" t="e">
        <f>#REF!/#REF!</f>
        <v>#REF!</v>
      </c>
      <c r="DG135" s="112" t="e">
        <f>#REF!/#REF!</f>
        <v>#REF!</v>
      </c>
      <c r="DH135" s="112" t="e">
        <f>#REF!/#REF!</f>
        <v>#REF!</v>
      </c>
      <c r="DI135" s="112" t="e">
        <f>#REF!/#REF!</f>
        <v>#REF!</v>
      </c>
      <c r="DJ135" s="112" t="e">
        <f>#REF!/#REF!</f>
        <v>#REF!</v>
      </c>
      <c r="DK135" s="112" t="e">
        <f>#REF!/#REF!</f>
        <v>#REF!</v>
      </c>
      <c r="DL135" s="112" t="e">
        <f>#REF!/#REF!</f>
        <v>#REF!</v>
      </c>
      <c r="DM135" s="112" t="e">
        <f>#REF!/#REF!</f>
        <v>#REF!</v>
      </c>
      <c r="DN135" s="112" t="e">
        <f>#REF!/#REF!</f>
        <v>#REF!</v>
      </c>
      <c r="DO135" s="112" t="e">
        <f>#REF!/#REF!</f>
        <v>#REF!</v>
      </c>
      <c r="DP135" s="112" t="e">
        <f>#REF!/#REF!</f>
        <v>#REF!</v>
      </c>
      <c r="DQ135" s="112" t="e">
        <f>#REF!/#REF!</f>
        <v>#REF!</v>
      </c>
      <c r="DR135" s="112" t="e">
        <f>#REF!/#REF!</f>
        <v>#REF!</v>
      </c>
      <c r="DS135" s="112" t="e">
        <f>#REF!/#REF!</f>
        <v>#REF!</v>
      </c>
      <c r="DT135" s="112" t="e">
        <f>#REF!/#REF!</f>
        <v>#REF!</v>
      </c>
      <c r="DU135" s="112" t="e">
        <f>#REF!/#REF!</f>
        <v>#REF!</v>
      </c>
      <c r="DV135" s="112" t="e">
        <f>#REF!/#REF!</f>
        <v>#REF!</v>
      </c>
      <c r="DW135" s="112" t="e">
        <f>#REF!/#REF!</f>
        <v>#REF!</v>
      </c>
      <c r="DX135" s="112" t="e">
        <f>#REF!/#REF!</f>
        <v>#REF!</v>
      </c>
      <c r="DY135" s="112" t="e">
        <f>#REF!/#REF!</f>
        <v>#REF!</v>
      </c>
      <c r="DZ135" s="112" t="e">
        <f>#REF!/#REF!</f>
        <v>#REF!</v>
      </c>
      <c r="EA135" s="112" t="e">
        <f>#REF!/#REF!</f>
        <v>#REF!</v>
      </c>
      <c r="EB135" s="112" t="e">
        <f>#REF!/#REF!</f>
        <v>#REF!</v>
      </c>
      <c r="EC135" s="112" t="e">
        <f>#REF!/#REF!</f>
        <v>#REF!</v>
      </c>
      <c r="ED135" s="112" t="e">
        <f>#REF!/#REF!</f>
        <v>#REF!</v>
      </c>
      <c r="EE135" s="112" t="e">
        <f>#REF!/#REF!</f>
        <v>#REF!</v>
      </c>
      <c r="EF135" s="112" t="e">
        <f>#REF!/#REF!</f>
        <v>#REF!</v>
      </c>
      <c r="EG135" s="112" t="e">
        <f>#REF!/#REF!</f>
        <v>#REF!</v>
      </c>
      <c r="EH135" s="112" t="e">
        <f>#REF!/#REF!</f>
        <v>#REF!</v>
      </c>
      <c r="EI135" s="112" t="e">
        <f>#REF!/#REF!</f>
        <v>#REF!</v>
      </c>
      <c r="EJ135" s="112" t="e">
        <f>#REF!/#REF!</f>
        <v>#REF!</v>
      </c>
      <c r="EK135" s="112" t="e">
        <f>#REF!/#REF!</f>
        <v>#REF!</v>
      </c>
      <c r="EL135" s="112" t="e">
        <f>#REF!/#REF!</f>
        <v>#REF!</v>
      </c>
      <c r="EM135" s="112" t="e">
        <f>#REF!/#REF!</f>
        <v>#REF!</v>
      </c>
      <c r="EN135" s="112" t="e">
        <f>#REF!/#REF!</f>
        <v>#REF!</v>
      </c>
      <c r="EO135" s="112" t="e">
        <f>#REF!/#REF!</f>
        <v>#REF!</v>
      </c>
      <c r="EP135" s="112" t="e">
        <f>#REF!/#REF!</f>
        <v>#REF!</v>
      </c>
      <c r="EQ135" s="112" t="e">
        <f>#REF!/#REF!</f>
        <v>#REF!</v>
      </c>
      <c r="ER135" s="112" t="e">
        <f>#REF!/#REF!</f>
        <v>#REF!</v>
      </c>
      <c r="ES135" s="112" t="e">
        <f>#REF!/#REF!</f>
        <v>#REF!</v>
      </c>
      <c r="ET135" s="112" t="e">
        <f>#REF!/#REF!</f>
        <v>#REF!</v>
      </c>
      <c r="EU135" s="112" t="e">
        <f>#REF!/#REF!</f>
        <v>#REF!</v>
      </c>
      <c r="EV135" s="112" t="e">
        <f>#REF!/#REF!</f>
        <v>#REF!</v>
      </c>
      <c r="EW135" s="112" t="e">
        <f>#REF!/#REF!</f>
        <v>#REF!</v>
      </c>
      <c r="EX135" s="112" t="e">
        <f>#REF!/#REF!</f>
        <v>#REF!</v>
      </c>
      <c r="EY135" s="112" t="e">
        <f>#REF!/#REF!</f>
        <v>#REF!</v>
      </c>
      <c r="EZ135" s="112" t="e">
        <f>#REF!/#REF!</f>
        <v>#REF!</v>
      </c>
    </row>
    <row r="136" spans="1:156" x14ac:dyDescent="0.15">
      <c r="A136" s="48">
        <v>134</v>
      </c>
      <c r="B136" s="77" t="s">
        <v>162</v>
      </c>
      <c r="C136" s="78" t="s">
        <v>773</v>
      </c>
      <c r="D136" s="112" t="e">
        <f>#REF!/#REF!</f>
        <v>#REF!</v>
      </c>
      <c r="E136" s="112" t="e">
        <f>#REF!/#REF!</f>
        <v>#REF!</v>
      </c>
      <c r="F136" s="112" t="e">
        <f>#REF!/#REF!</f>
        <v>#REF!</v>
      </c>
      <c r="G136" s="112" t="e">
        <f>#REF!/#REF!</f>
        <v>#REF!</v>
      </c>
      <c r="H136" s="112" t="e">
        <f>#REF!/#REF!</f>
        <v>#REF!</v>
      </c>
      <c r="I136" s="112" t="e">
        <f>#REF!/#REF!</f>
        <v>#REF!</v>
      </c>
      <c r="J136" s="112" t="e">
        <f>#REF!/#REF!</f>
        <v>#REF!</v>
      </c>
      <c r="K136" s="112" t="e">
        <f>#REF!/#REF!</f>
        <v>#REF!</v>
      </c>
      <c r="L136" s="112" t="e">
        <f>#REF!/#REF!</f>
        <v>#REF!</v>
      </c>
      <c r="M136" s="112" t="e">
        <f>#REF!/#REF!</f>
        <v>#REF!</v>
      </c>
      <c r="N136" s="112" t="e">
        <f>#REF!/#REF!</f>
        <v>#REF!</v>
      </c>
      <c r="O136" s="112" t="e">
        <f>#REF!/#REF!</f>
        <v>#REF!</v>
      </c>
      <c r="P136" s="112" t="e">
        <f>#REF!/#REF!</f>
        <v>#REF!</v>
      </c>
      <c r="Q136" s="112" t="e">
        <f>#REF!/#REF!</f>
        <v>#REF!</v>
      </c>
      <c r="R136" s="112" t="e">
        <f>#REF!/#REF!</f>
        <v>#REF!</v>
      </c>
      <c r="S136" s="112" t="e">
        <f>#REF!/#REF!</f>
        <v>#REF!</v>
      </c>
      <c r="T136" s="112" t="e">
        <f>#REF!/#REF!</f>
        <v>#REF!</v>
      </c>
      <c r="U136" s="112" t="e">
        <f>#REF!/#REF!</f>
        <v>#REF!</v>
      </c>
      <c r="V136" s="112" t="e">
        <f>#REF!/#REF!</f>
        <v>#REF!</v>
      </c>
      <c r="W136" s="112" t="e">
        <f>#REF!/#REF!</f>
        <v>#REF!</v>
      </c>
      <c r="X136" s="112" t="e">
        <f>#REF!/#REF!</f>
        <v>#REF!</v>
      </c>
      <c r="Y136" s="112" t="e">
        <f>#REF!/#REF!</f>
        <v>#REF!</v>
      </c>
      <c r="Z136" s="112" t="e">
        <f>#REF!/#REF!</f>
        <v>#REF!</v>
      </c>
      <c r="AA136" s="112" t="e">
        <f>#REF!/#REF!</f>
        <v>#REF!</v>
      </c>
      <c r="AB136" s="112" t="e">
        <f>#REF!/#REF!</f>
        <v>#REF!</v>
      </c>
      <c r="AC136" s="112" t="e">
        <f>#REF!/#REF!</f>
        <v>#REF!</v>
      </c>
      <c r="AD136" s="112" t="e">
        <f>#REF!/#REF!</f>
        <v>#REF!</v>
      </c>
      <c r="AE136" s="112" t="e">
        <f>#REF!/#REF!</f>
        <v>#REF!</v>
      </c>
      <c r="AF136" s="112" t="e">
        <f>#REF!/#REF!</f>
        <v>#REF!</v>
      </c>
      <c r="AG136" s="112" t="e">
        <f>#REF!/#REF!</f>
        <v>#REF!</v>
      </c>
      <c r="AH136" s="112" t="e">
        <f>#REF!/#REF!</f>
        <v>#REF!</v>
      </c>
      <c r="AI136" s="112" t="e">
        <f>#REF!/#REF!</f>
        <v>#REF!</v>
      </c>
      <c r="AJ136" s="112" t="e">
        <f>#REF!/#REF!</f>
        <v>#REF!</v>
      </c>
      <c r="AK136" s="112" t="e">
        <f>#REF!/#REF!</f>
        <v>#REF!</v>
      </c>
      <c r="AL136" s="112" t="e">
        <f>#REF!/#REF!</f>
        <v>#REF!</v>
      </c>
      <c r="AM136" s="112" t="e">
        <f>#REF!/#REF!</f>
        <v>#REF!</v>
      </c>
      <c r="AN136" s="112" t="e">
        <f>#REF!/#REF!</f>
        <v>#REF!</v>
      </c>
      <c r="AO136" s="112" t="e">
        <f>#REF!/#REF!</f>
        <v>#REF!</v>
      </c>
      <c r="AP136" s="112" t="e">
        <f>#REF!/#REF!</f>
        <v>#REF!</v>
      </c>
      <c r="AQ136" s="112" t="e">
        <f>#REF!/#REF!</f>
        <v>#REF!</v>
      </c>
      <c r="AR136" s="112" t="e">
        <f>#REF!/#REF!</f>
        <v>#REF!</v>
      </c>
      <c r="AS136" s="112" t="e">
        <f>#REF!/#REF!</f>
        <v>#REF!</v>
      </c>
      <c r="AT136" s="112" t="e">
        <f>#REF!/#REF!</f>
        <v>#REF!</v>
      </c>
      <c r="AU136" s="112" t="e">
        <f>#REF!/#REF!</f>
        <v>#REF!</v>
      </c>
      <c r="AV136" s="112" t="e">
        <f>#REF!/#REF!</f>
        <v>#REF!</v>
      </c>
      <c r="AW136" s="112" t="e">
        <f>#REF!/#REF!</f>
        <v>#REF!</v>
      </c>
      <c r="AX136" s="112" t="e">
        <f>#REF!/#REF!</f>
        <v>#REF!</v>
      </c>
      <c r="AY136" s="112" t="e">
        <f>#REF!/#REF!</f>
        <v>#REF!</v>
      </c>
      <c r="AZ136" s="112" t="e">
        <f>#REF!/#REF!</f>
        <v>#REF!</v>
      </c>
      <c r="BA136" s="112" t="e">
        <f>#REF!/#REF!</f>
        <v>#REF!</v>
      </c>
      <c r="BB136" s="112" t="e">
        <f>#REF!/#REF!</f>
        <v>#REF!</v>
      </c>
      <c r="BC136" s="112" t="e">
        <f>#REF!/#REF!</f>
        <v>#REF!</v>
      </c>
      <c r="BD136" s="112" t="e">
        <f>#REF!/#REF!</f>
        <v>#REF!</v>
      </c>
      <c r="BE136" s="112" t="e">
        <f>#REF!/#REF!</f>
        <v>#REF!</v>
      </c>
      <c r="BF136" s="112" t="e">
        <f>#REF!/#REF!</f>
        <v>#REF!</v>
      </c>
      <c r="BG136" s="112" t="e">
        <f>#REF!/#REF!</f>
        <v>#REF!</v>
      </c>
      <c r="BH136" s="112" t="e">
        <f>#REF!/#REF!</f>
        <v>#REF!</v>
      </c>
      <c r="BI136" s="112" t="e">
        <f>#REF!/#REF!</f>
        <v>#REF!</v>
      </c>
      <c r="BJ136" s="112" t="e">
        <f>#REF!/#REF!</f>
        <v>#REF!</v>
      </c>
      <c r="BK136" s="112" t="e">
        <f>#REF!/#REF!</f>
        <v>#REF!</v>
      </c>
      <c r="BL136" s="112" t="e">
        <f>#REF!/#REF!</f>
        <v>#REF!</v>
      </c>
      <c r="BM136" s="112" t="e">
        <f>#REF!/#REF!</f>
        <v>#REF!</v>
      </c>
      <c r="BN136" s="112" t="e">
        <f>#REF!/#REF!</f>
        <v>#REF!</v>
      </c>
      <c r="BO136" s="112" t="e">
        <f>#REF!/#REF!</f>
        <v>#REF!</v>
      </c>
      <c r="BP136" s="112" t="e">
        <f>#REF!/#REF!</f>
        <v>#REF!</v>
      </c>
      <c r="BQ136" s="112" t="e">
        <f>#REF!/#REF!</f>
        <v>#REF!</v>
      </c>
      <c r="BR136" s="112" t="e">
        <f>#REF!/#REF!</f>
        <v>#REF!</v>
      </c>
      <c r="BS136" s="112" t="e">
        <f>#REF!/#REF!</f>
        <v>#REF!</v>
      </c>
      <c r="BT136" s="112" t="e">
        <f>#REF!/#REF!</f>
        <v>#REF!</v>
      </c>
      <c r="BU136" s="112" t="e">
        <f>#REF!/#REF!</f>
        <v>#REF!</v>
      </c>
      <c r="BV136" s="112" t="e">
        <f>#REF!/#REF!</f>
        <v>#REF!</v>
      </c>
      <c r="BW136" s="112" t="e">
        <f>#REF!/#REF!</f>
        <v>#REF!</v>
      </c>
      <c r="BX136" s="112" t="e">
        <f>#REF!/#REF!</f>
        <v>#REF!</v>
      </c>
      <c r="BY136" s="112" t="e">
        <f>#REF!/#REF!</f>
        <v>#REF!</v>
      </c>
      <c r="BZ136" s="112" t="e">
        <f>#REF!/#REF!</f>
        <v>#REF!</v>
      </c>
      <c r="CA136" s="112" t="e">
        <f>#REF!/#REF!</f>
        <v>#REF!</v>
      </c>
      <c r="CB136" s="112" t="e">
        <f>#REF!/#REF!</f>
        <v>#REF!</v>
      </c>
      <c r="CC136" s="112" t="e">
        <f>#REF!/#REF!</f>
        <v>#REF!</v>
      </c>
      <c r="CD136" s="112" t="e">
        <f>#REF!/#REF!</f>
        <v>#REF!</v>
      </c>
      <c r="CE136" s="112" t="e">
        <f>#REF!/#REF!</f>
        <v>#REF!</v>
      </c>
      <c r="CF136" s="112" t="e">
        <f>#REF!/#REF!</f>
        <v>#REF!</v>
      </c>
      <c r="CG136" s="112" t="e">
        <f>#REF!/#REF!</f>
        <v>#REF!</v>
      </c>
      <c r="CH136" s="112" t="e">
        <f>#REF!/#REF!</f>
        <v>#REF!</v>
      </c>
      <c r="CI136" s="112" t="e">
        <f>#REF!/#REF!</f>
        <v>#REF!</v>
      </c>
      <c r="CJ136" s="112" t="e">
        <f>#REF!/#REF!</f>
        <v>#REF!</v>
      </c>
      <c r="CK136" s="112" t="e">
        <f>#REF!/#REF!</f>
        <v>#REF!</v>
      </c>
      <c r="CL136" s="112" t="e">
        <f>#REF!/#REF!</f>
        <v>#REF!</v>
      </c>
      <c r="CM136" s="112" t="e">
        <f>#REF!/#REF!</f>
        <v>#REF!</v>
      </c>
      <c r="CN136" s="112" t="e">
        <f>#REF!/#REF!</f>
        <v>#REF!</v>
      </c>
      <c r="CO136" s="112" t="e">
        <f>#REF!/#REF!</f>
        <v>#REF!</v>
      </c>
      <c r="CP136" s="112" t="e">
        <f>#REF!/#REF!</f>
        <v>#REF!</v>
      </c>
      <c r="CQ136" s="112" t="e">
        <f>#REF!/#REF!</f>
        <v>#REF!</v>
      </c>
      <c r="CR136" s="112" t="e">
        <f>#REF!/#REF!</f>
        <v>#REF!</v>
      </c>
      <c r="CS136" s="112" t="e">
        <f>#REF!/#REF!</f>
        <v>#REF!</v>
      </c>
      <c r="CT136" s="112" t="e">
        <f>#REF!/#REF!</f>
        <v>#REF!</v>
      </c>
      <c r="CU136" s="112" t="e">
        <f>#REF!/#REF!</f>
        <v>#REF!</v>
      </c>
      <c r="CV136" s="112" t="e">
        <f>#REF!/#REF!</f>
        <v>#REF!</v>
      </c>
      <c r="CW136" s="112" t="e">
        <f>#REF!/#REF!</f>
        <v>#REF!</v>
      </c>
      <c r="CX136" s="112" t="e">
        <f>#REF!/#REF!</f>
        <v>#REF!</v>
      </c>
      <c r="CY136" s="112" t="e">
        <f>#REF!/#REF!</f>
        <v>#REF!</v>
      </c>
      <c r="CZ136" s="112" t="e">
        <f>#REF!/#REF!</f>
        <v>#REF!</v>
      </c>
      <c r="DA136" s="112" t="e">
        <f>#REF!/#REF!</f>
        <v>#REF!</v>
      </c>
      <c r="DB136" s="112" t="e">
        <f>#REF!/#REF!</f>
        <v>#REF!</v>
      </c>
      <c r="DC136" s="112" t="e">
        <f>#REF!/#REF!</f>
        <v>#REF!</v>
      </c>
      <c r="DD136" s="112" t="e">
        <f>#REF!/#REF!</f>
        <v>#REF!</v>
      </c>
      <c r="DE136" s="112" t="e">
        <f>#REF!/#REF!</f>
        <v>#REF!</v>
      </c>
      <c r="DF136" s="112" t="e">
        <f>#REF!/#REF!</f>
        <v>#REF!</v>
      </c>
      <c r="DG136" s="112" t="e">
        <f>#REF!/#REF!</f>
        <v>#REF!</v>
      </c>
      <c r="DH136" s="112" t="e">
        <f>#REF!/#REF!</f>
        <v>#REF!</v>
      </c>
      <c r="DI136" s="112" t="e">
        <f>#REF!/#REF!</f>
        <v>#REF!</v>
      </c>
      <c r="DJ136" s="112" t="e">
        <f>#REF!/#REF!</f>
        <v>#REF!</v>
      </c>
      <c r="DK136" s="112" t="e">
        <f>#REF!/#REF!</f>
        <v>#REF!</v>
      </c>
      <c r="DL136" s="112" t="e">
        <f>#REF!/#REF!</f>
        <v>#REF!</v>
      </c>
      <c r="DM136" s="112" t="e">
        <f>#REF!/#REF!</f>
        <v>#REF!</v>
      </c>
      <c r="DN136" s="112" t="e">
        <f>#REF!/#REF!</f>
        <v>#REF!</v>
      </c>
      <c r="DO136" s="112" t="e">
        <f>#REF!/#REF!</f>
        <v>#REF!</v>
      </c>
      <c r="DP136" s="112" t="e">
        <f>#REF!/#REF!</f>
        <v>#REF!</v>
      </c>
      <c r="DQ136" s="112" t="e">
        <f>#REF!/#REF!</f>
        <v>#REF!</v>
      </c>
      <c r="DR136" s="112" t="e">
        <f>#REF!/#REF!</f>
        <v>#REF!</v>
      </c>
      <c r="DS136" s="112" t="e">
        <f>#REF!/#REF!</f>
        <v>#REF!</v>
      </c>
      <c r="DT136" s="112" t="e">
        <f>#REF!/#REF!</f>
        <v>#REF!</v>
      </c>
      <c r="DU136" s="112" t="e">
        <f>#REF!/#REF!</f>
        <v>#REF!</v>
      </c>
      <c r="DV136" s="112" t="e">
        <f>#REF!/#REF!</f>
        <v>#REF!</v>
      </c>
      <c r="DW136" s="112" t="e">
        <f>#REF!/#REF!</f>
        <v>#REF!</v>
      </c>
      <c r="DX136" s="112" t="e">
        <f>#REF!/#REF!</f>
        <v>#REF!</v>
      </c>
      <c r="DY136" s="112" t="e">
        <f>#REF!/#REF!</f>
        <v>#REF!</v>
      </c>
      <c r="DZ136" s="112" t="e">
        <f>#REF!/#REF!</f>
        <v>#REF!</v>
      </c>
      <c r="EA136" s="112" t="e">
        <f>#REF!/#REF!</f>
        <v>#REF!</v>
      </c>
      <c r="EB136" s="112" t="e">
        <f>#REF!/#REF!</f>
        <v>#REF!</v>
      </c>
      <c r="EC136" s="112" t="e">
        <f>#REF!/#REF!</f>
        <v>#REF!</v>
      </c>
      <c r="ED136" s="112" t="e">
        <f>#REF!/#REF!</f>
        <v>#REF!</v>
      </c>
      <c r="EE136" s="112" t="e">
        <f>#REF!/#REF!</f>
        <v>#REF!</v>
      </c>
      <c r="EF136" s="112" t="e">
        <f>#REF!/#REF!</f>
        <v>#REF!</v>
      </c>
      <c r="EG136" s="112" t="e">
        <f>#REF!/#REF!</f>
        <v>#REF!</v>
      </c>
      <c r="EH136" s="112" t="e">
        <f>#REF!/#REF!</f>
        <v>#REF!</v>
      </c>
      <c r="EI136" s="112" t="e">
        <f>#REF!/#REF!</f>
        <v>#REF!</v>
      </c>
      <c r="EJ136" s="112" t="e">
        <f>#REF!/#REF!</f>
        <v>#REF!</v>
      </c>
      <c r="EK136" s="112" t="e">
        <f>#REF!/#REF!</f>
        <v>#REF!</v>
      </c>
      <c r="EL136" s="112" t="e">
        <f>#REF!/#REF!</f>
        <v>#REF!</v>
      </c>
      <c r="EM136" s="112" t="e">
        <f>#REF!/#REF!</f>
        <v>#REF!</v>
      </c>
      <c r="EN136" s="112" t="e">
        <f>#REF!/#REF!</f>
        <v>#REF!</v>
      </c>
      <c r="EO136" s="112" t="e">
        <f>#REF!/#REF!</f>
        <v>#REF!</v>
      </c>
      <c r="EP136" s="112" t="e">
        <f>#REF!/#REF!</f>
        <v>#REF!</v>
      </c>
      <c r="EQ136" s="112" t="e">
        <f>#REF!/#REF!</f>
        <v>#REF!</v>
      </c>
      <c r="ER136" s="112" t="e">
        <f>#REF!/#REF!</f>
        <v>#REF!</v>
      </c>
      <c r="ES136" s="112" t="e">
        <f>#REF!/#REF!</f>
        <v>#REF!</v>
      </c>
      <c r="ET136" s="112" t="e">
        <f>#REF!/#REF!</f>
        <v>#REF!</v>
      </c>
      <c r="EU136" s="112" t="e">
        <f>#REF!/#REF!</f>
        <v>#REF!</v>
      </c>
      <c r="EV136" s="112" t="e">
        <f>#REF!/#REF!</f>
        <v>#REF!</v>
      </c>
      <c r="EW136" s="112" t="e">
        <f>#REF!/#REF!</f>
        <v>#REF!</v>
      </c>
      <c r="EX136" s="112" t="e">
        <f>#REF!/#REF!</f>
        <v>#REF!</v>
      </c>
      <c r="EY136" s="112" t="e">
        <f>#REF!/#REF!</f>
        <v>#REF!</v>
      </c>
      <c r="EZ136" s="112" t="e">
        <f>#REF!/#REF!</f>
        <v>#REF!</v>
      </c>
    </row>
    <row r="137" spans="1:156" x14ac:dyDescent="0.15">
      <c r="A137" s="48">
        <v>135</v>
      </c>
      <c r="B137" s="77" t="s">
        <v>163</v>
      </c>
      <c r="C137" s="78" t="s">
        <v>774</v>
      </c>
      <c r="D137" s="112" t="e">
        <f>#REF!/#REF!</f>
        <v>#REF!</v>
      </c>
      <c r="E137" s="112" t="e">
        <f>#REF!/#REF!</f>
        <v>#REF!</v>
      </c>
      <c r="F137" s="112" t="e">
        <f>#REF!/#REF!</f>
        <v>#REF!</v>
      </c>
      <c r="G137" s="112" t="e">
        <f>#REF!/#REF!</f>
        <v>#REF!</v>
      </c>
      <c r="H137" s="112" t="e">
        <f>#REF!/#REF!</f>
        <v>#REF!</v>
      </c>
      <c r="I137" s="112" t="e">
        <f>#REF!/#REF!</f>
        <v>#REF!</v>
      </c>
      <c r="J137" s="112" t="e">
        <f>#REF!/#REF!</f>
        <v>#REF!</v>
      </c>
      <c r="K137" s="112" t="e">
        <f>#REF!/#REF!</f>
        <v>#REF!</v>
      </c>
      <c r="L137" s="112" t="e">
        <f>#REF!/#REF!</f>
        <v>#REF!</v>
      </c>
      <c r="M137" s="112" t="e">
        <f>#REF!/#REF!</f>
        <v>#REF!</v>
      </c>
      <c r="N137" s="112" t="e">
        <f>#REF!/#REF!</f>
        <v>#REF!</v>
      </c>
      <c r="O137" s="112" t="e">
        <f>#REF!/#REF!</f>
        <v>#REF!</v>
      </c>
      <c r="P137" s="112" t="e">
        <f>#REF!/#REF!</f>
        <v>#REF!</v>
      </c>
      <c r="Q137" s="112" t="e">
        <f>#REF!/#REF!</f>
        <v>#REF!</v>
      </c>
      <c r="R137" s="112" t="e">
        <f>#REF!/#REF!</f>
        <v>#REF!</v>
      </c>
      <c r="S137" s="112" t="e">
        <f>#REF!/#REF!</f>
        <v>#REF!</v>
      </c>
      <c r="T137" s="112" t="e">
        <f>#REF!/#REF!</f>
        <v>#REF!</v>
      </c>
      <c r="U137" s="112" t="e">
        <f>#REF!/#REF!</f>
        <v>#REF!</v>
      </c>
      <c r="V137" s="112" t="e">
        <f>#REF!/#REF!</f>
        <v>#REF!</v>
      </c>
      <c r="W137" s="112" t="e">
        <f>#REF!/#REF!</f>
        <v>#REF!</v>
      </c>
      <c r="X137" s="112" t="e">
        <f>#REF!/#REF!</f>
        <v>#REF!</v>
      </c>
      <c r="Y137" s="112" t="e">
        <f>#REF!/#REF!</f>
        <v>#REF!</v>
      </c>
      <c r="Z137" s="112" t="e">
        <f>#REF!/#REF!</f>
        <v>#REF!</v>
      </c>
      <c r="AA137" s="112" t="e">
        <f>#REF!/#REF!</f>
        <v>#REF!</v>
      </c>
      <c r="AB137" s="112" t="e">
        <f>#REF!/#REF!</f>
        <v>#REF!</v>
      </c>
      <c r="AC137" s="112" t="e">
        <f>#REF!/#REF!</f>
        <v>#REF!</v>
      </c>
      <c r="AD137" s="112" t="e">
        <f>#REF!/#REF!</f>
        <v>#REF!</v>
      </c>
      <c r="AE137" s="112" t="e">
        <f>#REF!/#REF!</f>
        <v>#REF!</v>
      </c>
      <c r="AF137" s="112" t="e">
        <f>#REF!/#REF!</f>
        <v>#REF!</v>
      </c>
      <c r="AG137" s="112" t="e">
        <f>#REF!/#REF!</f>
        <v>#REF!</v>
      </c>
      <c r="AH137" s="112" t="e">
        <f>#REF!/#REF!</f>
        <v>#REF!</v>
      </c>
      <c r="AI137" s="112" t="e">
        <f>#REF!/#REF!</f>
        <v>#REF!</v>
      </c>
      <c r="AJ137" s="112" t="e">
        <f>#REF!/#REF!</f>
        <v>#REF!</v>
      </c>
      <c r="AK137" s="112" t="e">
        <f>#REF!/#REF!</f>
        <v>#REF!</v>
      </c>
      <c r="AL137" s="112" t="e">
        <f>#REF!/#REF!</f>
        <v>#REF!</v>
      </c>
      <c r="AM137" s="112" t="e">
        <f>#REF!/#REF!</f>
        <v>#REF!</v>
      </c>
      <c r="AN137" s="112" t="e">
        <f>#REF!/#REF!</f>
        <v>#REF!</v>
      </c>
      <c r="AO137" s="112" t="e">
        <f>#REF!/#REF!</f>
        <v>#REF!</v>
      </c>
      <c r="AP137" s="112" t="e">
        <f>#REF!/#REF!</f>
        <v>#REF!</v>
      </c>
      <c r="AQ137" s="112" t="e">
        <f>#REF!/#REF!</f>
        <v>#REF!</v>
      </c>
      <c r="AR137" s="112" t="e">
        <f>#REF!/#REF!</f>
        <v>#REF!</v>
      </c>
      <c r="AS137" s="112" t="e">
        <f>#REF!/#REF!</f>
        <v>#REF!</v>
      </c>
      <c r="AT137" s="112" t="e">
        <f>#REF!/#REF!</f>
        <v>#REF!</v>
      </c>
      <c r="AU137" s="112" t="e">
        <f>#REF!/#REF!</f>
        <v>#REF!</v>
      </c>
      <c r="AV137" s="112" t="e">
        <f>#REF!/#REF!</f>
        <v>#REF!</v>
      </c>
      <c r="AW137" s="112" t="e">
        <f>#REF!/#REF!</f>
        <v>#REF!</v>
      </c>
      <c r="AX137" s="112" t="e">
        <f>#REF!/#REF!</f>
        <v>#REF!</v>
      </c>
      <c r="AY137" s="112" t="e">
        <f>#REF!/#REF!</f>
        <v>#REF!</v>
      </c>
      <c r="AZ137" s="112" t="e">
        <f>#REF!/#REF!</f>
        <v>#REF!</v>
      </c>
      <c r="BA137" s="112" t="e">
        <f>#REF!/#REF!</f>
        <v>#REF!</v>
      </c>
      <c r="BB137" s="112" t="e">
        <f>#REF!/#REF!</f>
        <v>#REF!</v>
      </c>
      <c r="BC137" s="112" t="e">
        <f>#REF!/#REF!</f>
        <v>#REF!</v>
      </c>
      <c r="BD137" s="112" t="e">
        <f>#REF!/#REF!</f>
        <v>#REF!</v>
      </c>
      <c r="BE137" s="112" t="e">
        <f>#REF!/#REF!</f>
        <v>#REF!</v>
      </c>
      <c r="BF137" s="112" t="e">
        <f>#REF!/#REF!</f>
        <v>#REF!</v>
      </c>
      <c r="BG137" s="112" t="e">
        <f>#REF!/#REF!</f>
        <v>#REF!</v>
      </c>
      <c r="BH137" s="112" t="e">
        <f>#REF!/#REF!</f>
        <v>#REF!</v>
      </c>
      <c r="BI137" s="112" t="e">
        <f>#REF!/#REF!</f>
        <v>#REF!</v>
      </c>
      <c r="BJ137" s="112" t="e">
        <f>#REF!/#REF!</f>
        <v>#REF!</v>
      </c>
      <c r="BK137" s="112" t="e">
        <f>#REF!/#REF!</f>
        <v>#REF!</v>
      </c>
      <c r="BL137" s="112" t="e">
        <f>#REF!/#REF!</f>
        <v>#REF!</v>
      </c>
      <c r="BM137" s="112" t="e">
        <f>#REF!/#REF!</f>
        <v>#REF!</v>
      </c>
      <c r="BN137" s="112" t="e">
        <f>#REF!/#REF!</f>
        <v>#REF!</v>
      </c>
      <c r="BO137" s="112" t="e">
        <f>#REF!/#REF!</f>
        <v>#REF!</v>
      </c>
      <c r="BP137" s="112" t="e">
        <f>#REF!/#REF!</f>
        <v>#REF!</v>
      </c>
      <c r="BQ137" s="112" t="e">
        <f>#REF!/#REF!</f>
        <v>#REF!</v>
      </c>
      <c r="BR137" s="112" t="e">
        <f>#REF!/#REF!</f>
        <v>#REF!</v>
      </c>
      <c r="BS137" s="112" t="e">
        <f>#REF!/#REF!</f>
        <v>#REF!</v>
      </c>
      <c r="BT137" s="112" t="e">
        <f>#REF!/#REF!</f>
        <v>#REF!</v>
      </c>
      <c r="BU137" s="112" t="e">
        <f>#REF!/#REF!</f>
        <v>#REF!</v>
      </c>
      <c r="BV137" s="112" t="e">
        <f>#REF!/#REF!</f>
        <v>#REF!</v>
      </c>
      <c r="BW137" s="112" t="e">
        <f>#REF!/#REF!</f>
        <v>#REF!</v>
      </c>
      <c r="BX137" s="112" t="e">
        <f>#REF!/#REF!</f>
        <v>#REF!</v>
      </c>
      <c r="BY137" s="112" t="e">
        <f>#REF!/#REF!</f>
        <v>#REF!</v>
      </c>
      <c r="BZ137" s="112" t="e">
        <f>#REF!/#REF!</f>
        <v>#REF!</v>
      </c>
      <c r="CA137" s="112" t="e">
        <f>#REF!/#REF!</f>
        <v>#REF!</v>
      </c>
      <c r="CB137" s="112" t="e">
        <f>#REF!/#REF!</f>
        <v>#REF!</v>
      </c>
      <c r="CC137" s="112" t="e">
        <f>#REF!/#REF!</f>
        <v>#REF!</v>
      </c>
      <c r="CD137" s="112" t="e">
        <f>#REF!/#REF!</f>
        <v>#REF!</v>
      </c>
      <c r="CE137" s="112" t="e">
        <f>#REF!/#REF!</f>
        <v>#REF!</v>
      </c>
      <c r="CF137" s="112" t="e">
        <f>#REF!/#REF!</f>
        <v>#REF!</v>
      </c>
      <c r="CG137" s="112" t="e">
        <f>#REF!/#REF!</f>
        <v>#REF!</v>
      </c>
      <c r="CH137" s="112" t="e">
        <f>#REF!/#REF!</f>
        <v>#REF!</v>
      </c>
      <c r="CI137" s="112" t="e">
        <f>#REF!/#REF!</f>
        <v>#REF!</v>
      </c>
      <c r="CJ137" s="112" t="e">
        <f>#REF!/#REF!</f>
        <v>#REF!</v>
      </c>
      <c r="CK137" s="112" t="e">
        <f>#REF!/#REF!</f>
        <v>#REF!</v>
      </c>
      <c r="CL137" s="112" t="e">
        <f>#REF!/#REF!</f>
        <v>#REF!</v>
      </c>
      <c r="CM137" s="112" t="e">
        <f>#REF!/#REF!</f>
        <v>#REF!</v>
      </c>
      <c r="CN137" s="112" t="e">
        <f>#REF!/#REF!</f>
        <v>#REF!</v>
      </c>
      <c r="CO137" s="112" t="e">
        <f>#REF!/#REF!</f>
        <v>#REF!</v>
      </c>
      <c r="CP137" s="112" t="e">
        <f>#REF!/#REF!</f>
        <v>#REF!</v>
      </c>
      <c r="CQ137" s="112" t="e">
        <f>#REF!/#REF!</f>
        <v>#REF!</v>
      </c>
      <c r="CR137" s="112" t="e">
        <f>#REF!/#REF!</f>
        <v>#REF!</v>
      </c>
      <c r="CS137" s="112" t="e">
        <f>#REF!/#REF!</f>
        <v>#REF!</v>
      </c>
      <c r="CT137" s="112" t="e">
        <f>#REF!/#REF!</f>
        <v>#REF!</v>
      </c>
      <c r="CU137" s="112" t="e">
        <f>#REF!/#REF!</f>
        <v>#REF!</v>
      </c>
      <c r="CV137" s="112" t="e">
        <f>#REF!/#REF!</f>
        <v>#REF!</v>
      </c>
      <c r="CW137" s="112" t="e">
        <f>#REF!/#REF!</f>
        <v>#REF!</v>
      </c>
      <c r="CX137" s="112" t="e">
        <f>#REF!/#REF!</f>
        <v>#REF!</v>
      </c>
      <c r="CY137" s="112" t="e">
        <f>#REF!/#REF!</f>
        <v>#REF!</v>
      </c>
      <c r="CZ137" s="112" t="e">
        <f>#REF!/#REF!</f>
        <v>#REF!</v>
      </c>
      <c r="DA137" s="112" t="e">
        <f>#REF!/#REF!</f>
        <v>#REF!</v>
      </c>
      <c r="DB137" s="112" t="e">
        <f>#REF!/#REF!</f>
        <v>#REF!</v>
      </c>
      <c r="DC137" s="112" t="e">
        <f>#REF!/#REF!</f>
        <v>#REF!</v>
      </c>
      <c r="DD137" s="112" t="e">
        <f>#REF!/#REF!</f>
        <v>#REF!</v>
      </c>
      <c r="DE137" s="112" t="e">
        <f>#REF!/#REF!</f>
        <v>#REF!</v>
      </c>
      <c r="DF137" s="112" t="e">
        <f>#REF!/#REF!</f>
        <v>#REF!</v>
      </c>
      <c r="DG137" s="112" t="e">
        <f>#REF!/#REF!</f>
        <v>#REF!</v>
      </c>
      <c r="DH137" s="112" t="e">
        <f>#REF!/#REF!</f>
        <v>#REF!</v>
      </c>
      <c r="DI137" s="112" t="e">
        <f>#REF!/#REF!</f>
        <v>#REF!</v>
      </c>
      <c r="DJ137" s="112" t="e">
        <f>#REF!/#REF!</f>
        <v>#REF!</v>
      </c>
      <c r="DK137" s="112" t="e">
        <f>#REF!/#REF!</f>
        <v>#REF!</v>
      </c>
      <c r="DL137" s="112" t="e">
        <f>#REF!/#REF!</f>
        <v>#REF!</v>
      </c>
      <c r="DM137" s="112" t="e">
        <f>#REF!/#REF!</f>
        <v>#REF!</v>
      </c>
      <c r="DN137" s="112" t="e">
        <f>#REF!/#REF!</f>
        <v>#REF!</v>
      </c>
      <c r="DO137" s="112" t="e">
        <f>#REF!/#REF!</f>
        <v>#REF!</v>
      </c>
      <c r="DP137" s="112" t="e">
        <f>#REF!/#REF!</f>
        <v>#REF!</v>
      </c>
      <c r="DQ137" s="112" t="e">
        <f>#REF!/#REF!</f>
        <v>#REF!</v>
      </c>
      <c r="DR137" s="112" t="e">
        <f>#REF!/#REF!</f>
        <v>#REF!</v>
      </c>
      <c r="DS137" s="112" t="e">
        <f>#REF!/#REF!</f>
        <v>#REF!</v>
      </c>
      <c r="DT137" s="112" t="e">
        <f>#REF!/#REF!</f>
        <v>#REF!</v>
      </c>
      <c r="DU137" s="112" t="e">
        <f>#REF!/#REF!</f>
        <v>#REF!</v>
      </c>
      <c r="DV137" s="112" t="e">
        <f>#REF!/#REF!</f>
        <v>#REF!</v>
      </c>
      <c r="DW137" s="112" t="e">
        <f>#REF!/#REF!</f>
        <v>#REF!</v>
      </c>
      <c r="DX137" s="112" t="e">
        <f>#REF!/#REF!</f>
        <v>#REF!</v>
      </c>
      <c r="DY137" s="112" t="e">
        <f>#REF!/#REF!</f>
        <v>#REF!</v>
      </c>
      <c r="DZ137" s="112" t="e">
        <f>#REF!/#REF!</f>
        <v>#REF!</v>
      </c>
      <c r="EA137" s="112" t="e">
        <f>#REF!/#REF!</f>
        <v>#REF!</v>
      </c>
      <c r="EB137" s="112" t="e">
        <f>#REF!/#REF!</f>
        <v>#REF!</v>
      </c>
      <c r="EC137" s="112" t="e">
        <f>#REF!/#REF!</f>
        <v>#REF!</v>
      </c>
      <c r="ED137" s="112" t="e">
        <f>#REF!/#REF!</f>
        <v>#REF!</v>
      </c>
      <c r="EE137" s="112" t="e">
        <f>#REF!/#REF!</f>
        <v>#REF!</v>
      </c>
      <c r="EF137" s="112" t="e">
        <f>#REF!/#REF!</f>
        <v>#REF!</v>
      </c>
      <c r="EG137" s="112" t="e">
        <f>#REF!/#REF!</f>
        <v>#REF!</v>
      </c>
      <c r="EH137" s="112" t="e">
        <f>#REF!/#REF!</f>
        <v>#REF!</v>
      </c>
      <c r="EI137" s="112" t="e">
        <f>#REF!/#REF!</f>
        <v>#REF!</v>
      </c>
      <c r="EJ137" s="112" t="e">
        <f>#REF!/#REF!</f>
        <v>#REF!</v>
      </c>
      <c r="EK137" s="112" t="e">
        <f>#REF!/#REF!</f>
        <v>#REF!</v>
      </c>
      <c r="EL137" s="112" t="e">
        <f>#REF!/#REF!</f>
        <v>#REF!</v>
      </c>
      <c r="EM137" s="112" t="e">
        <f>#REF!/#REF!</f>
        <v>#REF!</v>
      </c>
      <c r="EN137" s="112" t="e">
        <f>#REF!/#REF!</f>
        <v>#REF!</v>
      </c>
      <c r="EO137" s="112" t="e">
        <f>#REF!/#REF!</f>
        <v>#REF!</v>
      </c>
      <c r="EP137" s="112" t="e">
        <f>#REF!/#REF!</f>
        <v>#REF!</v>
      </c>
      <c r="EQ137" s="112" t="e">
        <f>#REF!/#REF!</f>
        <v>#REF!</v>
      </c>
      <c r="ER137" s="112" t="e">
        <f>#REF!/#REF!</f>
        <v>#REF!</v>
      </c>
      <c r="ES137" s="112" t="e">
        <f>#REF!/#REF!</f>
        <v>#REF!</v>
      </c>
      <c r="ET137" s="112" t="e">
        <f>#REF!/#REF!</f>
        <v>#REF!</v>
      </c>
      <c r="EU137" s="112" t="e">
        <f>#REF!/#REF!</f>
        <v>#REF!</v>
      </c>
      <c r="EV137" s="112" t="e">
        <f>#REF!/#REF!</f>
        <v>#REF!</v>
      </c>
      <c r="EW137" s="112" t="e">
        <f>#REF!/#REF!</f>
        <v>#REF!</v>
      </c>
      <c r="EX137" s="112" t="e">
        <f>#REF!/#REF!</f>
        <v>#REF!</v>
      </c>
      <c r="EY137" s="112" t="e">
        <f>#REF!/#REF!</f>
        <v>#REF!</v>
      </c>
      <c r="EZ137" s="112" t="e">
        <f>#REF!/#REF!</f>
        <v>#REF!</v>
      </c>
    </row>
    <row r="138" spans="1:156" x14ac:dyDescent="0.15">
      <c r="A138" s="48">
        <v>136</v>
      </c>
      <c r="B138" s="77" t="s">
        <v>164</v>
      </c>
      <c r="C138" s="78" t="s">
        <v>775</v>
      </c>
      <c r="D138" s="112" t="e">
        <f>#REF!/#REF!</f>
        <v>#REF!</v>
      </c>
      <c r="E138" s="112" t="e">
        <f>#REF!/#REF!</f>
        <v>#REF!</v>
      </c>
      <c r="F138" s="112" t="e">
        <f>#REF!/#REF!</f>
        <v>#REF!</v>
      </c>
      <c r="G138" s="112" t="e">
        <f>#REF!/#REF!</f>
        <v>#REF!</v>
      </c>
      <c r="H138" s="112" t="e">
        <f>#REF!/#REF!</f>
        <v>#REF!</v>
      </c>
      <c r="I138" s="112" t="e">
        <f>#REF!/#REF!</f>
        <v>#REF!</v>
      </c>
      <c r="J138" s="112" t="e">
        <f>#REF!/#REF!</f>
        <v>#REF!</v>
      </c>
      <c r="K138" s="112" t="e">
        <f>#REF!/#REF!</f>
        <v>#REF!</v>
      </c>
      <c r="L138" s="112" t="e">
        <f>#REF!/#REF!</f>
        <v>#REF!</v>
      </c>
      <c r="M138" s="112" t="e">
        <f>#REF!/#REF!</f>
        <v>#REF!</v>
      </c>
      <c r="N138" s="112" t="e">
        <f>#REF!/#REF!</f>
        <v>#REF!</v>
      </c>
      <c r="O138" s="112" t="e">
        <f>#REF!/#REF!</f>
        <v>#REF!</v>
      </c>
      <c r="P138" s="112" t="e">
        <f>#REF!/#REF!</f>
        <v>#REF!</v>
      </c>
      <c r="Q138" s="112" t="e">
        <f>#REF!/#REF!</f>
        <v>#REF!</v>
      </c>
      <c r="R138" s="112" t="e">
        <f>#REF!/#REF!</f>
        <v>#REF!</v>
      </c>
      <c r="S138" s="112" t="e">
        <f>#REF!/#REF!</f>
        <v>#REF!</v>
      </c>
      <c r="T138" s="112" t="e">
        <f>#REF!/#REF!</f>
        <v>#REF!</v>
      </c>
      <c r="U138" s="112" t="e">
        <f>#REF!/#REF!</f>
        <v>#REF!</v>
      </c>
      <c r="V138" s="112" t="e">
        <f>#REF!/#REF!</f>
        <v>#REF!</v>
      </c>
      <c r="W138" s="112" t="e">
        <f>#REF!/#REF!</f>
        <v>#REF!</v>
      </c>
      <c r="X138" s="112" t="e">
        <f>#REF!/#REF!</f>
        <v>#REF!</v>
      </c>
      <c r="Y138" s="112" t="e">
        <f>#REF!/#REF!</f>
        <v>#REF!</v>
      </c>
      <c r="Z138" s="112" t="e">
        <f>#REF!/#REF!</f>
        <v>#REF!</v>
      </c>
      <c r="AA138" s="112" t="e">
        <f>#REF!/#REF!</f>
        <v>#REF!</v>
      </c>
      <c r="AB138" s="112" t="e">
        <f>#REF!/#REF!</f>
        <v>#REF!</v>
      </c>
      <c r="AC138" s="112" t="e">
        <f>#REF!/#REF!</f>
        <v>#REF!</v>
      </c>
      <c r="AD138" s="112" t="e">
        <f>#REF!/#REF!</f>
        <v>#REF!</v>
      </c>
      <c r="AE138" s="112" t="e">
        <f>#REF!/#REF!</f>
        <v>#REF!</v>
      </c>
      <c r="AF138" s="112" t="e">
        <f>#REF!/#REF!</f>
        <v>#REF!</v>
      </c>
      <c r="AG138" s="112" t="e">
        <f>#REF!/#REF!</f>
        <v>#REF!</v>
      </c>
      <c r="AH138" s="112" t="e">
        <f>#REF!/#REF!</f>
        <v>#REF!</v>
      </c>
      <c r="AI138" s="112" t="e">
        <f>#REF!/#REF!</f>
        <v>#REF!</v>
      </c>
      <c r="AJ138" s="112" t="e">
        <f>#REF!/#REF!</f>
        <v>#REF!</v>
      </c>
      <c r="AK138" s="112" t="e">
        <f>#REF!/#REF!</f>
        <v>#REF!</v>
      </c>
      <c r="AL138" s="112" t="e">
        <f>#REF!/#REF!</f>
        <v>#REF!</v>
      </c>
      <c r="AM138" s="112" t="e">
        <f>#REF!/#REF!</f>
        <v>#REF!</v>
      </c>
      <c r="AN138" s="112" t="e">
        <f>#REF!/#REF!</f>
        <v>#REF!</v>
      </c>
      <c r="AO138" s="112" t="e">
        <f>#REF!/#REF!</f>
        <v>#REF!</v>
      </c>
      <c r="AP138" s="112" t="e">
        <f>#REF!/#REF!</f>
        <v>#REF!</v>
      </c>
      <c r="AQ138" s="112" t="e">
        <f>#REF!/#REF!</f>
        <v>#REF!</v>
      </c>
      <c r="AR138" s="112" t="e">
        <f>#REF!/#REF!</f>
        <v>#REF!</v>
      </c>
      <c r="AS138" s="112" t="e">
        <f>#REF!/#REF!</f>
        <v>#REF!</v>
      </c>
      <c r="AT138" s="112" t="e">
        <f>#REF!/#REF!</f>
        <v>#REF!</v>
      </c>
      <c r="AU138" s="112" t="e">
        <f>#REF!/#REF!</f>
        <v>#REF!</v>
      </c>
      <c r="AV138" s="112" t="e">
        <f>#REF!/#REF!</f>
        <v>#REF!</v>
      </c>
      <c r="AW138" s="112" t="e">
        <f>#REF!/#REF!</f>
        <v>#REF!</v>
      </c>
      <c r="AX138" s="112" t="e">
        <f>#REF!/#REF!</f>
        <v>#REF!</v>
      </c>
      <c r="AY138" s="112" t="e">
        <f>#REF!/#REF!</f>
        <v>#REF!</v>
      </c>
      <c r="AZ138" s="112" t="e">
        <f>#REF!/#REF!</f>
        <v>#REF!</v>
      </c>
      <c r="BA138" s="112" t="e">
        <f>#REF!/#REF!</f>
        <v>#REF!</v>
      </c>
      <c r="BB138" s="112" t="e">
        <f>#REF!/#REF!</f>
        <v>#REF!</v>
      </c>
      <c r="BC138" s="112" t="e">
        <f>#REF!/#REF!</f>
        <v>#REF!</v>
      </c>
      <c r="BD138" s="112" t="e">
        <f>#REF!/#REF!</f>
        <v>#REF!</v>
      </c>
      <c r="BE138" s="112" t="e">
        <f>#REF!/#REF!</f>
        <v>#REF!</v>
      </c>
      <c r="BF138" s="112" t="e">
        <f>#REF!/#REF!</f>
        <v>#REF!</v>
      </c>
      <c r="BG138" s="112" t="e">
        <f>#REF!/#REF!</f>
        <v>#REF!</v>
      </c>
      <c r="BH138" s="112" t="e">
        <f>#REF!/#REF!</f>
        <v>#REF!</v>
      </c>
      <c r="BI138" s="112" t="e">
        <f>#REF!/#REF!</f>
        <v>#REF!</v>
      </c>
      <c r="BJ138" s="112" t="e">
        <f>#REF!/#REF!</f>
        <v>#REF!</v>
      </c>
      <c r="BK138" s="112" t="e">
        <f>#REF!/#REF!</f>
        <v>#REF!</v>
      </c>
      <c r="BL138" s="112" t="e">
        <f>#REF!/#REF!</f>
        <v>#REF!</v>
      </c>
      <c r="BM138" s="112" t="e">
        <f>#REF!/#REF!</f>
        <v>#REF!</v>
      </c>
      <c r="BN138" s="112" t="e">
        <f>#REF!/#REF!</f>
        <v>#REF!</v>
      </c>
      <c r="BO138" s="112" t="e">
        <f>#REF!/#REF!</f>
        <v>#REF!</v>
      </c>
      <c r="BP138" s="112" t="e">
        <f>#REF!/#REF!</f>
        <v>#REF!</v>
      </c>
      <c r="BQ138" s="112" t="e">
        <f>#REF!/#REF!</f>
        <v>#REF!</v>
      </c>
      <c r="BR138" s="112" t="e">
        <f>#REF!/#REF!</f>
        <v>#REF!</v>
      </c>
      <c r="BS138" s="112" t="e">
        <f>#REF!/#REF!</f>
        <v>#REF!</v>
      </c>
      <c r="BT138" s="112" t="e">
        <f>#REF!/#REF!</f>
        <v>#REF!</v>
      </c>
      <c r="BU138" s="112" t="e">
        <f>#REF!/#REF!</f>
        <v>#REF!</v>
      </c>
      <c r="BV138" s="112" t="e">
        <f>#REF!/#REF!</f>
        <v>#REF!</v>
      </c>
      <c r="BW138" s="112" t="e">
        <f>#REF!/#REF!</f>
        <v>#REF!</v>
      </c>
      <c r="BX138" s="112" t="e">
        <f>#REF!/#REF!</f>
        <v>#REF!</v>
      </c>
      <c r="BY138" s="112" t="e">
        <f>#REF!/#REF!</f>
        <v>#REF!</v>
      </c>
      <c r="BZ138" s="112" t="e">
        <f>#REF!/#REF!</f>
        <v>#REF!</v>
      </c>
      <c r="CA138" s="112" t="e">
        <f>#REF!/#REF!</f>
        <v>#REF!</v>
      </c>
      <c r="CB138" s="112" t="e">
        <f>#REF!/#REF!</f>
        <v>#REF!</v>
      </c>
      <c r="CC138" s="112" t="e">
        <f>#REF!/#REF!</f>
        <v>#REF!</v>
      </c>
      <c r="CD138" s="112" t="e">
        <f>#REF!/#REF!</f>
        <v>#REF!</v>
      </c>
      <c r="CE138" s="112" t="e">
        <f>#REF!/#REF!</f>
        <v>#REF!</v>
      </c>
      <c r="CF138" s="112" t="e">
        <f>#REF!/#REF!</f>
        <v>#REF!</v>
      </c>
      <c r="CG138" s="112" t="e">
        <f>#REF!/#REF!</f>
        <v>#REF!</v>
      </c>
      <c r="CH138" s="112" t="e">
        <f>#REF!/#REF!</f>
        <v>#REF!</v>
      </c>
      <c r="CI138" s="112" t="e">
        <f>#REF!/#REF!</f>
        <v>#REF!</v>
      </c>
      <c r="CJ138" s="112" t="e">
        <f>#REF!/#REF!</f>
        <v>#REF!</v>
      </c>
      <c r="CK138" s="112" t="e">
        <f>#REF!/#REF!</f>
        <v>#REF!</v>
      </c>
      <c r="CL138" s="112" t="e">
        <f>#REF!/#REF!</f>
        <v>#REF!</v>
      </c>
      <c r="CM138" s="112" t="e">
        <f>#REF!/#REF!</f>
        <v>#REF!</v>
      </c>
      <c r="CN138" s="112" t="e">
        <f>#REF!/#REF!</f>
        <v>#REF!</v>
      </c>
      <c r="CO138" s="112" t="e">
        <f>#REF!/#REF!</f>
        <v>#REF!</v>
      </c>
      <c r="CP138" s="112" t="e">
        <f>#REF!/#REF!</f>
        <v>#REF!</v>
      </c>
      <c r="CQ138" s="112" t="e">
        <f>#REF!/#REF!</f>
        <v>#REF!</v>
      </c>
      <c r="CR138" s="112" t="e">
        <f>#REF!/#REF!</f>
        <v>#REF!</v>
      </c>
      <c r="CS138" s="112" t="e">
        <f>#REF!/#REF!</f>
        <v>#REF!</v>
      </c>
      <c r="CT138" s="112" t="e">
        <f>#REF!/#REF!</f>
        <v>#REF!</v>
      </c>
      <c r="CU138" s="112" t="e">
        <f>#REF!/#REF!</f>
        <v>#REF!</v>
      </c>
      <c r="CV138" s="112" t="e">
        <f>#REF!/#REF!</f>
        <v>#REF!</v>
      </c>
      <c r="CW138" s="112" t="e">
        <f>#REF!/#REF!</f>
        <v>#REF!</v>
      </c>
      <c r="CX138" s="112" t="e">
        <f>#REF!/#REF!</f>
        <v>#REF!</v>
      </c>
      <c r="CY138" s="112" t="e">
        <f>#REF!/#REF!</f>
        <v>#REF!</v>
      </c>
      <c r="CZ138" s="112" t="e">
        <f>#REF!/#REF!</f>
        <v>#REF!</v>
      </c>
      <c r="DA138" s="112" t="e">
        <f>#REF!/#REF!</f>
        <v>#REF!</v>
      </c>
      <c r="DB138" s="112" t="e">
        <f>#REF!/#REF!</f>
        <v>#REF!</v>
      </c>
      <c r="DC138" s="112" t="e">
        <f>#REF!/#REF!</f>
        <v>#REF!</v>
      </c>
      <c r="DD138" s="112" t="e">
        <f>#REF!/#REF!</f>
        <v>#REF!</v>
      </c>
      <c r="DE138" s="112" t="e">
        <f>#REF!/#REF!</f>
        <v>#REF!</v>
      </c>
      <c r="DF138" s="112" t="e">
        <f>#REF!/#REF!</f>
        <v>#REF!</v>
      </c>
      <c r="DG138" s="112" t="e">
        <f>#REF!/#REF!</f>
        <v>#REF!</v>
      </c>
      <c r="DH138" s="112" t="e">
        <f>#REF!/#REF!</f>
        <v>#REF!</v>
      </c>
      <c r="DI138" s="112" t="e">
        <f>#REF!/#REF!</f>
        <v>#REF!</v>
      </c>
      <c r="DJ138" s="112" t="e">
        <f>#REF!/#REF!</f>
        <v>#REF!</v>
      </c>
      <c r="DK138" s="112" t="e">
        <f>#REF!/#REF!</f>
        <v>#REF!</v>
      </c>
      <c r="DL138" s="112" t="e">
        <f>#REF!/#REF!</f>
        <v>#REF!</v>
      </c>
      <c r="DM138" s="112" t="e">
        <f>#REF!/#REF!</f>
        <v>#REF!</v>
      </c>
      <c r="DN138" s="112" t="e">
        <f>#REF!/#REF!</f>
        <v>#REF!</v>
      </c>
      <c r="DO138" s="112" t="e">
        <f>#REF!/#REF!</f>
        <v>#REF!</v>
      </c>
      <c r="DP138" s="112" t="e">
        <f>#REF!/#REF!</f>
        <v>#REF!</v>
      </c>
      <c r="DQ138" s="112" t="e">
        <f>#REF!/#REF!</f>
        <v>#REF!</v>
      </c>
      <c r="DR138" s="112" t="e">
        <f>#REF!/#REF!</f>
        <v>#REF!</v>
      </c>
      <c r="DS138" s="112" t="e">
        <f>#REF!/#REF!</f>
        <v>#REF!</v>
      </c>
      <c r="DT138" s="112" t="e">
        <f>#REF!/#REF!</f>
        <v>#REF!</v>
      </c>
      <c r="DU138" s="112" t="e">
        <f>#REF!/#REF!</f>
        <v>#REF!</v>
      </c>
      <c r="DV138" s="112" t="e">
        <f>#REF!/#REF!</f>
        <v>#REF!</v>
      </c>
      <c r="DW138" s="112" t="e">
        <f>#REF!/#REF!</f>
        <v>#REF!</v>
      </c>
      <c r="DX138" s="112" t="e">
        <f>#REF!/#REF!</f>
        <v>#REF!</v>
      </c>
      <c r="DY138" s="112" t="e">
        <f>#REF!/#REF!</f>
        <v>#REF!</v>
      </c>
      <c r="DZ138" s="112" t="e">
        <f>#REF!/#REF!</f>
        <v>#REF!</v>
      </c>
      <c r="EA138" s="112" t="e">
        <f>#REF!/#REF!</f>
        <v>#REF!</v>
      </c>
      <c r="EB138" s="112" t="e">
        <f>#REF!/#REF!</f>
        <v>#REF!</v>
      </c>
      <c r="EC138" s="112" t="e">
        <f>#REF!/#REF!</f>
        <v>#REF!</v>
      </c>
      <c r="ED138" s="112" t="e">
        <f>#REF!/#REF!</f>
        <v>#REF!</v>
      </c>
      <c r="EE138" s="112" t="e">
        <f>#REF!/#REF!</f>
        <v>#REF!</v>
      </c>
      <c r="EF138" s="112" t="e">
        <f>#REF!/#REF!</f>
        <v>#REF!</v>
      </c>
      <c r="EG138" s="112" t="e">
        <f>#REF!/#REF!</f>
        <v>#REF!</v>
      </c>
      <c r="EH138" s="112" t="e">
        <f>#REF!/#REF!</f>
        <v>#REF!</v>
      </c>
      <c r="EI138" s="112" t="e">
        <f>#REF!/#REF!</f>
        <v>#REF!</v>
      </c>
      <c r="EJ138" s="112" t="e">
        <f>#REF!/#REF!</f>
        <v>#REF!</v>
      </c>
      <c r="EK138" s="112" t="e">
        <f>#REF!/#REF!</f>
        <v>#REF!</v>
      </c>
      <c r="EL138" s="112" t="e">
        <f>#REF!/#REF!</f>
        <v>#REF!</v>
      </c>
      <c r="EM138" s="112" t="e">
        <f>#REF!/#REF!</f>
        <v>#REF!</v>
      </c>
      <c r="EN138" s="112" t="e">
        <f>#REF!/#REF!</f>
        <v>#REF!</v>
      </c>
      <c r="EO138" s="112" t="e">
        <f>#REF!/#REF!</f>
        <v>#REF!</v>
      </c>
      <c r="EP138" s="112" t="e">
        <f>#REF!/#REF!</f>
        <v>#REF!</v>
      </c>
      <c r="EQ138" s="112" t="e">
        <f>#REF!/#REF!</f>
        <v>#REF!</v>
      </c>
      <c r="ER138" s="112" t="e">
        <f>#REF!/#REF!</f>
        <v>#REF!</v>
      </c>
      <c r="ES138" s="112" t="e">
        <f>#REF!/#REF!</f>
        <v>#REF!</v>
      </c>
      <c r="ET138" s="112" t="e">
        <f>#REF!/#REF!</f>
        <v>#REF!</v>
      </c>
      <c r="EU138" s="112" t="e">
        <f>#REF!/#REF!</f>
        <v>#REF!</v>
      </c>
      <c r="EV138" s="112" t="e">
        <f>#REF!/#REF!</f>
        <v>#REF!</v>
      </c>
      <c r="EW138" s="112" t="e">
        <f>#REF!/#REF!</f>
        <v>#REF!</v>
      </c>
      <c r="EX138" s="112" t="e">
        <f>#REF!/#REF!</f>
        <v>#REF!</v>
      </c>
      <c r="EY138" s="112" t="e">
        <f>#REF!/#REF!</f>
        <v>#REF!</v>
      </c>
      <c r="EZ138" s="112" t="e">
        <f>#REF!/#REF!</f>
        <v>#REF!</v>
      </c>
    </row>
    <row r="139" spans="1:156" x14ac:dyDescent="0.15">
      <c r="A139" s="48">
        <v>137</v>
      </c>
      <c r="B139" s="77" t="s">
        <v>165</v>
      </c>
      <c r="C139" s="78" t="s">
        <v>776</v>
      </c>
      <c r="D139" s="112" t="e">
        <f>#REF!/#REF!</f>
        <v>#REF!</v>
      </c>
      <c r="E139" s="112" t="e">
        <f>#REF!/#REF!</f>
        <v>#REF!</v>
      </c>
      <c r="F139" s="112" t="e">
        <f>#REF!/#REF!</f>
        <v>#REF!</v>
      </c>
      <c r="G139" s="112" t="e">
        <f>#REF!/#REF!</f>
        <v>#REF!</v>
      </c>
      <c r="H139" s="112" t="e">
        <f>#REF!/#REF!</f>
        <v>#REF!</v>
      </c>
      <c r="I139" s="112" t="e">
        <f>#REF!/#REF!</f>
        <v>#REF!</v>
      </c>
      <c r="J139" s="112" t="e">
        <f>#REF!/#REF!</f>
        <v>#REF!</v>
      </c>
      <c r="K139" s="112" t="e">
        <f>#REF!/#REF!</f>
        <v>#REF!</v>
      </c>
      <c r="L139" s="112" t="e">
        <f>#REF!/#REF!</f>
        <v>#REF!</v>
      </c>
      <c r="M139" s="112" t="e">
        <f>#REF!/#REF!</f>
        <v>#REF!</v>
      </c>
      <c r="N139" s="112" t="e">
        <f>#REF!/#REF!</f>
        <v>#REF!</v>
      </c>
      <c r="O139" s="112" t="e">
        <f>#REF!/#REF!</f>
        <v>#REF!</v>
      </c>
      <c r="P139" s="112" t="e">
        <f>#REF!/#REF!</f>
        <v>#REF!</v>
      </c>
      <c r="Q139" s="112" t="e">
        <f>#REF!/#REF!</f>
        <v>#REF!</v>
      </c>
      <c r="R139" s="112" t="e">
        <f>#REF!/#REF!</f>
        <v>#REF!</v>
      </c>
      <c r="S139" s="112" t="e">
        <f>#REF!/#REF!</f>
        <v>#REF!</v>
      </c>
      <c r="T139" s="112" t="e">
        <f>#REF!/#REF!</f>
        <v>#REF!</v>
      </c>
      <c r="U139" s="112" t="e">
        <f>#REF!/#REF!</f>
        <v>#REF!</v>
      </c>
      <c r="V139" s="112" t="e">
        <f>#REF!/#REF!</f>
        <v>#REF!</v>
      </c>
      <c r="W139" s="112" t="e">
        <f>#REF!/#REF!</f>
        <v>#REF!</v>
      </c>
      <c r="X139" s="112" t="e">
        <f>#REF!/#REF!</f>
        <v>#REF!</v>
      </c>
      <c r="Y139" s="112" t="e">
        <f>#REF!/#REF!</f>
        <v>#REF!</v>
      </c>
      <c r="Z139" s="112" t="e">
        <f>#REF!/#REF!</f>
        <v>#REF!</v>
      </c>
      <c r="AA139" s="112" t="e">
        <f>#REF!/#REF!</f>
        <v>#REF!</v>
      </c>
      <c r="AB139" s="112" t="e">
        <f>#REF!/#REF!</f>
        <v>#REF!</v>
      </c>
      <c r="AC139" s="112" t="e">
        <f>#REF!/#REF!</f>
        <v>#REF!</v>
      </c>
      <c r="AD139" s="112" t="e">
        <f>#REF!/#REF!</f>
        <v>#REF!</v>
      </c>
      <c r="AE139" s="112" t="e">
        <f>#REF!/#REF!</f>
        <v>#REF!</v>
      </c>
      <c r="AF139" s="112" t="e">
        <f>#REF!/#REF!</f>
        <v>#REF!</v>
      </c>
      <c r="AG139" s="112" t="e">
        <f>#REF!/#REF!</f>
        <v>#REF!</v>
      </c>
      <c r="AH139" s="112" t="e">
        <f>#REF!/#REF!</f>
        <v>#REF!</v>
      </c>
      <c r="AI139" s="112" t="e">
        <f>#REF!/#REF!</f>
        <v>#REF!</v>
      </c>
      <c r="AJ139" s="112" t="e">
        <f>#REF!/#REF!</f>
        <v>#REF!</v>
      </c>
      <c r="AK139" s="112" t="e">
        <f>#REF!/#REF!</f>
        <v>#REF!</v>
      </c>
      <c r="AL139" s="112" t="e">
        <f>#REF!/#REF!</f>
        <v>#REF!</v>
      </c>
      <c r="AM139" s="112" t="e">
        <f>#REF!/#REF!</f>
        <v>#REF!</v>
      </c>
      <c r="AN139" s="112" t="e">
        <f>#REF!/#REF!</f>
        <v>#REF!</v>
      </c>
      <c r="AO139" s="112" t="e">
        <f>#REF!/#REF!</f>
        <v>#REF!</v>
      </c>
      <c r="AP139" s="112" t="e">
        <f>#REF!/#REF!</f>
        <v>#REF!</v>
      </c>
      <c r="AQ139" s="112" t="e">
        <f>#REF!/#REF!</f>
        <v>#REF!</v>
      </c>
      <c r="AR139" s="112" t="e">
        <f>#REF!/#REF!</f>
        <v>#REF!</v>
      </c>
      <c r="AS139" s="112" t="e">
        <f>#REF!/#REF!</f>
        <v>#REF!</v>
      </c>
      <c r="AT139" s="112" t="e">
        <f>#REF!/#REF!</f>
        <v>#REF!</v>
      </c>
      <c r="AU139" s="112" t="e">
        <f>#REF!/#REF!</f>
        <v>#REF!</v>
      </c>
      <c r="AV139" s="112" t="e">
        <f>#REF!/#REF!</f>
        <v>#REF!</v>
      </c>
      <c r="AW139" s="112" t="e">
        <f>#REF!/#REF!</f>
        <v>#REF!</v>
      </c>
      <c r="AX139" s="112" t="e">
        <f>#REF!/#REF!</f>
        <v>#REF!</v>
      </c>
      <c r="AY139" s="112" t="e">
        <f>#REF!/#REF!</f>
        <v>#REF!</v>
      </c>
      <c r="AZ139" s="112" t="e">
        <f>#REF!/#REF!</f>
        <v>#REF!</v>
      </c>
      <c r="BA139" s="112" t="e">
        <f>#REF!/#REF!</f>
        <v>#REF!</v>
      </c>
      <c r="BB139" s="112" t="e">
        <f>#REF!/#REF!</f>
        <v>#REF!</v>
      </c>
      <c r="BC139" s="112" t="e">
        <f>#REF!/#REF!</f>
        <v>#REF!</v>
      </c>
      <c r="BD139" s="112" t="e">
        <f>#REF!/#REF!</f>
        <v>#REF!</v>
      </c>
      <c r="BE139" s="112" t="e">
        <f>#REF!/#REF!</f>
        <v>#REF!</v>
      </c>
      <c r="BF139" s="112" t="e">
        <f>#REF!/#REF!</f>
        <v>#REF!</v>
      </c>
      <c r="BG139" s="112" t="e">
        <f>#REF!/#REF!</f>
        <v>#REF!</v>
      </c>
      <c r="BH139" s="112" t="e">
        <f>#REF!/#REF!</f>
        <v>#REF!</v>
      </c>
      <c r="BI139" s="112" t="e">
        <f>#REF!/#REF!</f>
        <v>#REF!</v>
      </c>
      <c r="BJ139" s="112" t="e">
        <f>#REF!/#REF!</f>
        <v>#REF!</v>
      </c>
      <c r="BK139" s="112" t="e">
        <f>#REF!/#REF!</f>
        <v>#REF!</v>
      </c>
      <c r="BL139" s="112" t="e">
        <f>#REF!/#REF!</f>
        <v>#REF!</v>
      </c>
      <c r="BM139" s="112" t="e">
        <f>#REF!/#REF!</f>
        <v>#REF!</v>
      </c>
      <c r="BN139" s="112" t="e">
        <f>#REF!/#REF!</f>
        <v>#REF!</v>
      </c>
      <c r="BO139" s="112" t="e">
        <f>#REF!/#REF!</f>
        <v>#REF!</v>
      </c>
      <c r="BP139" s="112" t="e">
        <f>#REF!/#REF!</f>
        <v>#REF!</v>
      </c>
      <c r="BQ139" s="112" t="e">
        <f>#REF!/#REF!</f>
        <v>#REF!</v>
      </c>
      <c r="BR139" s="112" t="e">
        <f>#REF!/#REF!</f>
        <v>#REF!</v>
      </c>
      <c r="BS139" s="112" t="e">
        <f>#REF!/#REF!</f>
        <v>#REF!</v>
      </c>
      <c r="BT139" s="112" t="e">
        <f>#REF!/#REF!</f>
        <v>#REF!</v>
      </c>
      <c r="BU139" s="112" t="e">
        <f>#REF!/#REF!</f>
        <v>#REF!</v>
      </c>
      <c r="BV139" s="112" t="e">
        <f>#REF!/#REF!</f>
        <v>#REF!</v>
      </c>
      <c r="BW139" s="112" t="e">
        <f>#REF!/#REF!</f>
        <v>#REF!</v>
      </c>
      <c r="BX139" s="112" t="e">
        <f>#REF!/#REF!</f>
        <v>#REF!</v>
      </c>
      <c r="BY139" s="112" t="e">
        <f>#REF!/#REF!</f>
        <v>#REF!</v>
      </c>
      <c r="BZ139" s="112" t="e">
        <f>#REF!/#REF!</f>
        <v>#REF!</v>
      </c>
      <c r="CA139" s="112" t="e">
        <f>#REF!/#REF!</f>
        <v>#REF!</v>
      </c>
      <c r="CB139" s="112" t="e">
        <f>#REF!/#REF!</f>
        <v>#REF!</v>
      </c>
      <c r="CC139" s="112" t="e">
        <f>#REF!/#REF!</f>
        <v>#REF!</v>
      </c>
      <c r="CD139" s="112" t="e">
        <f>#REF!/#REF!</f>
        <v>#REF!</v>
      </c>
      <c r="CE139" s="112" t="e">
        <f>#REF!/#REF!</f>
        <v>#REF!</v>
      </c>
      <c r="CF139" s="112" t="e">
        <f>#REF!/#REF!</f>
        <v>#REF!</v>
      </c>
      <c r="CG139" s="112" t="e">
        <f>#REF!/#REF!</f>
        <v>#REF!</v>
      </c>
      <c r="CH139" s="112" t="e">
        <f>#REF!/#REF!</f>
        <v>#REF!</v>
      </c>
      <c r="CI139" s="112" t="e">
        <f>#REF!/#REF!</f>
        <v>#REF!</v>
      </c>
      <c r="CJ139" s="112" t="e">
        <f>#REF!/#REF!</f>
        <v>#REF!</v>
      </c>
      <c r="CK139" s="112" t="e">
        <f>#REF!/#REF!</f>
        <v>#REF!</v>
      </c>
      <c r="CL139" s="112" t="e">
        <f>#REF!/#REF!</f>
        <v>#REF!</v>
      </c>
      <c r="CM139" s="112" t="e">
        <f>#REF!/#REF!</f>
        <v>#REF!</v>
      </c>
      <c r="CN139" s="112" t="e">
        <f>#REF!/#REF!</f>
        <v>#REF!</v>
      </c>
      <c r="CO139" s="112" t="e">
        <f>#REF!/#REF!</f>
        <v>#REF!</v>
      </c>
      <c r="CP139" s="112" t="e">
        <f>#REF!/#REF!</f>
        <v>#REF!</v>
      </c>
      <c r="CQ139" s="112" t="e">
        <f>#REF!/#REF!</f>
        <v>#REF!</v>
      </c>
      <c r="CR139" s="112" t="e">
        <f>#REF!/#REF!</f>
        <v>#REF!</v>
      </c>
      <c r="CS139" s="112" t="e">
        <f>#REF!/#REF!</f>
        <v>#REF!</v>
      </c>
      <c r="CT139" s="112" t="e">
        <f>#REF!/#REF!</f>
        <v>#REF!</v>
      </c>
      <c r="CU139" s="112" t="e">
        <f>#REF!/#REF!</f>
        <v>#REF!</v>
      </c>
      <c r="CV139" s="112" t="e">
        <f>#REF!/#REF!</f>
        <v>#REF!</v>
      </c>
      <c r="CW139" s="112" t="e">
        <f>#REF!/#REF!</f>
        <v>#REF!</v>
      </c>
      <c r="CX139" s="112" t="e">
        <f>#REF!/#REF!</f>
        <v>#REF!</v>
      </c>
      <c r="CY139" s="112" t="e">
        <f>#REF!/#REF!</f>
        <v>#REF!</v>
      </c>
      <c r="CZ139" s="112" t="e">
        <f>#REF!/#REF!</f>
        <v>#REF!</v>
      </c>
      <c r="DA139" s="112" t="e">
        <f>#REF!/#REF!</f>
        <v>#REF!</v>
      </c>
      <c r="DB139" s="112" t="e">
        <f>#REF!/#REF!</f>
        <v>#REF!</v>
      </c>
      <c r="DC139" s="112" t="e">
        <f>#REF!/#REF!</f>
        <v>#REF!</v>
      </c>
      <c r="DD139" s="112" t="e">
        <f>#REF!/#REF!</f>
        <v>#REF!</v>
      </c>
      <c r="DE139" s="112" t="e">
        <f>#REF!/#REF!</f>
        <v>#REF!</v>
      </c>
      <c r="DF139" s="112" t="e">
        <f>#REF!/#REF!</f>
        <v>#REF!</v>
      </c>
      <c r="DG139" s="112" t="e">
        <f>#REF!/#REF!</f>
        <v>#REF!</v>
      </c>
      <c r="DH139" s="112" t="e">
        <f>#REF!/#REF!</f>
        <v>#REF!</v>
      </c>
      <c r="DI139" s="112" t="e">
        <f>#REF!/#REF!</f>
        <v>#REF!</v>
      </c>
      <c r="DJ139" s="112" t="e">
        <f>#REF!/#REF!</f>
        <v>#REF!</v>
      </c>
      <c r="DK139" s="112" t="e">
        <f>#REF!/#REF!</f>
        <v>#REF!</v>
      </c>
      <c r="DL139" s="112" t="e">
        <f>#REF!/#REF!</f>
        <v>#REF!</v>
      </c>
      <c r="DM139" s="112" t="e">
        <f>#REF!/#REF!</f>
        <v>#REF!</v>
      </c>
      <c r="DN139" s="112" t="e">
        <f>#REF!/#REF!</f>
        <v>#REF!</v>
      </c>
      <c r="DO139" s="112" t="e">
        <f>#REF!/#REF!</f>
        <v>#REF!</v>
      </c>
      <c r="DP139" s="112" t="e">
        <f>#REF!/#REF!</f>
        <v>#REF!</v>
      </c>
      <c r="DQ139" s="112" t="e">
        <f>#REF!/#REF!</f>
        <v>#REF!</v>
      </c>
      <c r="DR139" s="112" t="e">
        <f>#REF!/#REF!</f>
        <v>#REF!</v>
      </c>
      <c r="DS139" s="112" t="e">
        <f>#REF!/#REF!</f>
        <v>#REF!</v>
      </c>
      <c r="DT139" s="112" t="e">
        <f>#REF!/#REF!</f>
        <v>#REF!</v>
      </c>
      <c r="DU139" s="112" t="e">
        <f>#REF!/#REF!</f>
        <v>#REF!</v>
      </c>
      <c r="DV139" s="112" t="e">
        <f>#REF!/#REF!</f>
        <v>#REF!</v>
      </c>
      <c r="DW139" s="112" t="e">
        <f>#REF!/#REF!</f>
        <v>#REF!</v>
      </c>
      <c r="DX139" s="112" t="e">
        <f>#REF!/#REF!</f>
        <v>#REF!</v>
      </c>
      <c r="DY139" s="112" t="e">
        <f>#REF!/#REF!</f>
        <v>#REF!</v>
      </c>
      <c r="DZ139" s="112" t="e">
        <f>#REF!/#REF!</f>
        <v>#REF!</v>
      </c>
      <c r="EA139" s="112" t="e">
        <f>#REF!/#REF!</f>
        <v>#REF!</v>
      </c>
      <c r="EB139" s="112" t="e">
        <f>#REF!/#REF!</f>
        <v>#REF!</v>
      </c>
      <c r="EC139" s="112" t="e">
        <f>#REF!/#REF!</f>
        <v>#REF!</v>
      </c>
      <c r="ED139" s="112" t="e">
        <f>#REF!/#REF!</f>
        <v>#REF!</v>
      </c>
      <c r="EE139" s="112" t="e">
        <f>#REF!/#REF!</f>
        <v>#REF!</v>
      </c>
      <c r="EF139" s="112" t="e">
        <f>#REF!/#REF!</f>
        <v>#REF!</v>
      </c>
      <c r="EG139" s="112" t="e">
        <f>#REF!/#REF!</f>
        <v>#REF!</v>
      </c>
      <c r="EH139" s="112" t="e">
        <f>#REF!/#REF!</f>
        <v>#REF!</v>
      </c>
      <c r="EI139" s="112" t="e">
        <f>#REF!/#REF!</f>
        <v>#REF!</v>
      </c>
      <c r="EJ139" s="112" t="e">
        <f>#REF!/#REF!</f>
        <v>#REF!</v>
      </c>
      <c r="EK139" s="112" t="e">
        <f>#REF!/#REF!</f>
        <v>#REF!</v>
      </c>
      <c r="EL139" s="112" t="e">
        <f>#REF!/#REF!</f>
        <v>#REF!</v>
      </c>
      <c r="EM139" s="112" t="e">
        <f>#REF!/#REF!</f>
        <v>#REF!</v>
      </c>
      <c r="EN139" s="112" t="e">
        <f>#REF!/#REF!</f>
        <v>#REF!</v>
      </c>
      <c r="EO139" s="112" t="e">
        <f>#REF!/#REF!</f>
        <v>#REF!</v>
      </c>
      <c r="EP139" s="112" t="e">
        <f>#REF!/#REF!</f>
        <v>#REF!</v>
      </c>
      <c r="EQ139" s="112" t="e">
        <f>#REF!/#REF!</f>
        <v>#REF!</v>
      </c>
      <c r="ER139" s="112" t="e">
        <f>#REF!/#REF!</f>
        <v>#REF!</v>
      </c>
      <c r="ES139" s="112" t="e">
        <f>#REF!/#REF!</f>
        <v>#REF!</v>
      </c>
      <c r="ET139" s="112" t="e">
        <f>#REF!/#REF!</f>
        <v>#REF!</v>
      </c>
      <c r="EU139" s="112" t="e">
        <f>#REF!/#REF!</f>
        <v>#REF!</v>
      </c>
      <c r="EV139" s="112" t="e">
        <f>#REF!/#REF!</f>
        <v>#REF!</v>
      </c>
      <c r="EW139" s="112" t="e">
        <f>#REF!/#REF!</f>
        <v>#REF!</v>
      </c>
      <c r="EX139" s="112" t="e">
        <f>#REF!/#REF!</f>
        <v>#REF!</v>
      </c>
      <c r="EY139" s="112" t="e">
        <f>#REF!/#REF!</f>
        <v>#REF!</v>
      </c>
      <c r="EZ139" s="112" t="e">
        <f>#REF!/#REF!</f>
        <v>#REF!</v>
      </c>
    </row>
    <row r="140" spans="1:156" x14ac:dyDescent="0.15">
      <c r="A140" s="48">
        <v>138</v>
      </c>
      <c r="B140" s="77" t="s">
        <v>166</v>
      </c>
      <c r="C140" s="78" t="s">
        <v>777</v>
      </c>
      <c r="D140" s="112" t="e">
        <f>#REF!/#REF!</f>
        <v>#REF!</v>
      </c>
      <c r="E140" s="112" t="e">
        <f>#REF!/#REF!</f>
        <v>#REF!</v>
      </c>
      <c r="F140" s="112" t="e">
        <f>#REF!/#REF!</f>
        <v>#REF!</v>
      </c>
      <c r="G140" s="112" t="e">
        <f>#REF!/#REF!</f>
        <v>#REF!</v>
      </c>
      <c r="H140" s="112" t="e">
        <f>#REF!/#REF!</f>
        <v>#REF!</v>
      </c>
      <c r="I140" s="112" t="e">
        <f>#REF!/#REF!</f>
        <v>#REF!</v>
      </c>
      <c r="J140" s="112" t="e">
        <f>#REF!/#REF!</f>
        <v>#REF!</v>
      </c>
      <c r="K140" s="112" t="e">
        <f>#REF!/#REF!</f>
        <v>#REF!</v>
      </c>
      <c r="L140" s="112" t="e">
        <f>#REF!/#REF!</f>
        <v>#REF!</v>
      </c>
      <c r="M140" s="112" t="e">
        <f>#REF!/#REF!</f>
        <v>#REF!</v>
      </c>
      <c r="N140" s="112" t="e">
        <f>#REF!/#REF!</f>
        <v>#REF!</v>
      </c>
      <c r="O140" s="112" t="e">
        <f>#REF!/#REF!</f>
        <v>#REF!</v>
      </c>
      <c r="P140" s="112" t="e">
        <f>#REF!/#REF!</f>
        <v>#REF!</v>
      </c>
      <c r="Q140" s="112" t="e">
        <f>#REF!/#REF!</f>
        <v>#REF!</v>
      </c>
      <c r="R140" s="112" t="e">
        <f>#REF!/#REF!</f>
        <v>#REF!</v>
      </c>
      <c r="S140" s="112" t="e">
        <f>#REF!/#REF!</f>
        <v>#REF!</v>
      </c>
      <c r="T140" s="112" t="e">
        <f>#REF!/#REF!</f>
        <v>#REF!</v>
      </c>
      <c r="U140" s="112" t="e">
        <f>#REF!/#REF!</f>
        <v>#REF!</v>
      </c>
      <c r="V140" s="112" t="e">
        <f>#REF!/#REF!</f>
        <v>#REF!</v>
      </c>
      <c r="W140" s="112" t="e">
        <f>#REF!/#REF!</f>
        <v>#REF!</v>
      </c>
      <c r="X140" s="112" t="e">
        <f>#REF!/#REF!</f>
        <v>#REF!</v>
      </c>
      <c r="Y140" s="112" t="e">
        <f>#REF!/#REF!</f>
        <v>#REF!</v>
      </c>
      <c r="Z140" s="112" t="e">
        <f>#REF!/#REF!</f>
        <v>#REF!</v>
      </c>
      <c r="AA140" s="112" t="e">
        <f>#REF!/#REF!</f>
        <v>#REF!</v>
      </c>
      <c r="AB140" s="112" t="e">
        <f>#REF!/#REF!</f>
        <v>#REF!</v>
      </c>
      <c r="AC140" s="112" t="e">
        <f>#REF!/#REF!</f>
        <v>#REF!</v>
      </c>
      <c r="AD140" s="112" t="e">
        <f>#REF!/#REF!</f>
        <v>#REF!</v>
      </c>
      <c r="AE140" s="112" t="e">
        <f>#REF!/#REF!</f>
        <v>#REF!</v>
      </c>
      <c r="AF140" s="112" t="e">
        <f>#REF!/#REF!</f>
        <v>#REF!</v>
      </c>
      <c r="AG140" s="112" t="e">
        <f>#REF!/#REF!</f>
        <v>#REF!</v>
      </c>
      <c r="AH140" s="112" t="e">
        <f>#REF!/#REF!</f>
        <v>#REF!</v>
      </c>
      <c r="AI140" s="112" t="e">
        <f>#REF!/#REF!</f>
        <v>#REF!</v>
      </c>
      <c r="AJ140" s="112" t="e">
        <f>#REF!/#REF!</f>
        <v>#REF!</v>
      </c>
      <c r="AK140" s="112" t="e">
        <f>#REF!/#REF!</f>
        <v>#REF!</v>
      </c>
      <c r="AL140" s="112" t="e">
        <f>#REF!/#REF!</f>
        <v>#REF!</v>
      </c>
      <c r="AM140" s="112" t="e">
        <f>#REF!/#REF!</f>
        <v>#REF!</v>
      </c>
      <c r="AN140" s="112" t="e">
        <f>#REF!/#REF!</f>
        <v>#REF!</v>
      </c>
      <c r="AO140" s="112" t="e">
        <f>#REF!/#REF!</f>
        <v>#REF!</v>
      </c>
      <c r="AP140" s="112" t="e">
        <f>#REF!/#REF!</f>
        <v>#REF!</v>
      </c>
      <c r="AQ140" s="112" t="e">
        <f>#REF!/#REF!</f>
        <v>#REF!</v>
      </c>
      <c r="AR140" s="112" t="e">
        <f>#REF!/#REF!</f>
        <v>#REF!</v>
      </c>
      <c r="AS140" s="112" t="e">
        <f>#REF!/#REF!</f>
        <v>#REF!</v>
      </c>
      <c r="AT140" s="112" t="e">
        <f>#REF!/#REF!</f>
        <v>#REF!</v>
      </c>
      <c r="AU140" s="112" t="e">
        <f>#REF!/#REF!</f>
        <v>#REF!</v>
      </c>
      <c r="AV140" s="112" t="e">
        <f>#REF!/#REF!</f>
        <v>#REF!</v>
      </c>
      <c r="AW140" s="112" t="e">
        <f>#REF!/#REF!</f>
        <v>#REF!</v>
      </c>
      <c r="AX140" s="112" t="e">
        <f>#REF!/#REF!</f>
        <v>#REF!</v>
      </c>
      <c r="AY140" s="112" t="e">
        <f>#REF!/#REF!</f>
        <v>#REF!</v>
      </c>
      <c r="AZ140" s="112" t="e">
        <f>#REF!/#REF!</f>
        <v>#REF!</v>
      </c>
      <c r="BA140" s="112" t="e">
        <f>#REF!/#REF!</f>
        <v>#REF!</v>
      </c>
      <c r="BB140" s="112" t="e">
        <f>#REF!/#REF!</f>
        <v>#REF!</v>
      </c>
      <c r="BC140" s="112" t="e">
        <f>#REF!/#REF!</f>
        <v>#REF!</v>
      </c>
      <c r="BD140" s="112" t="e">
        <f>#REF!/#REF!</f>
        <v>#REF!</v>
      </c>
      <c r="BE140" s="112" t="e">
        <f>#REF!/#REF!</f>
        <v>#REF!</v>
      </c>
      <c r="BF140" s="112" t="e">
        <f>#REF!/#REF!</f>
        <v>#REF!</v>
      </c>
      <c r="BG140" s="112" t="e">
        <f>#REF!/#REF!</f>
        <v>#REF!</v>
      </c>
      <c r="BH140" s="112" t="e">
        <f>#REF!/#REF!</f>
        <v>#REF!</v>
      </c>
      <c r="BI140" s="112" t="e">
        <f>#REF!/#REF!</f>
        <v>#REF!</v>
      </c>
      <c r="BJ140" s="112" t="e">
        <f>#REF!/#REF!</f>
        <v>#REF!</v>
      </c>
      <c r="BK140" s="112" t="e">
        <f>#REF!/#REF!</f>
        <v>#REF!</v>
      </c>
      <c r="BL140" s="112" t="e">
        <f>#REF!/#REF!</f>
        <v>#REF!</v>
      </c>
      <c r="BM140" s="112" t="e">
        <f>#REF!/#REF!</f>
        <v>#REF!</v>
      </c>
      <c r="BN140" s="112" t="e">
        <f>#REF!/#REF!</f>
        <v>#REF!</v>
      </c>
      <c r="BO140" s="112" t="e">
        <f>#REF!/#REF!</f>
        <v>#REF!</v>
      </c>
      <c r="BP140" s="112" t="e">
        <f>#REF!/#REF!</f>
        <v>#REF!</v>
      </c>
      <c r="BQ140" s="112" t="e">
        <f>#REF!/#REF!</f>
        <v>#REF!</v>
      </c>
      <c r="BR140" s="112" t="e">
        <f>#REF!/#REF!</f>
        <v>#REF!</v>
      </c>
      <c r="BS140" s="112" t="e">
        <f>#REF!/#REF!</f>
        <v>#REF!</v>
      </c>
      <c r="BT140" s="112" t="e">
        <f>#REF!/#REF!</f>
        <v>#REF!</v>
      </c>
      <c r="BU140" s="112" t="e">
        <f>#REF!/#REF!</f>
        <v>#REF!</v>
      </c>
      <c r="BV140" s="112" t="e">
        <f>#REF!/#REF!</f>
        <v>#REF!</v>
      </c>
      <c r="BW140" s="112" t="e">
        <f>#REF!/#REF!</f>
        <v>#REF!</v>
      </c>
      <c r="BX140" s="112" t="e">
        <f>#REF!/#REF!</f>
        <v>#REF!</v>
      </c>
      <c r="BY140" s="112" t="e">
        <f>#REF!/#REF!</f>
        <v>#REF!</v>
      </c>
      <c r="BZ140" s="112" t="e">
        <f>#REF!/#REF!</f>
        <v>#REF!</v>
      </c>
      <c r="CA140" s="112" t="e">
        <f>#REF!/#REF!</f>
        <v>#REF!</v>
      </c>
      <c r="CB140" s="112" t="e">
        <f>#REF!/#REF!</f>
        <v>#REF!</v>
      </c>
      <c r="CC140" s="112" t="e">
        <f>#REF!/#REF!</f>
        <v>#REF!</v>
      </c>
      <c r="CD140" s="112" t="e">
        <f>#REF!/#REF!</f>
        <v>#REF!</v>
      </c>
      <c r="CE140" s="112" t="e">
        <f>#REF!/#REF!</f>
        <v>#REF!</v>
      </c>
      <c r="CF140" s="112" t="e">
        <f>#REF!/#REF!</f>
        <v>#REF!</v>
      </c>
      <c r="CG140" s="112" t="e">
        <f>#REF!/#REF!</f>
        <v>#REF!</v>
      </c>
      <c r="CH140" s="112" t="e">
        <f>#REF!/#REF!</f>
        <v>#REF!</v>
      </c>
      <c r="CI140" s="112" t="e">
        <f>#REF!/#REF!</f>
        <v>#REF!</v>
      </c>
      <c r="CJ140" s="112" t="e">
        <f>#REF!/#REF!</f>
        <v>#REF!</v>
      </c>
      <c r="CK140" s="112" t="e">
        <f>#REF!/#REF!</f>
        <v>#REF!</v>
      </c>
      <c r="CL140" s="112" t="e">
        <f>#REF!/#REF!</f>
        <v>#REF!</v>
      </c>
      <c r="CM140" s="112" t="e">
        <f>#REF!/#REF!</f>
        <v>#REF!</v>
      </c>
      <c r="CN140" s="112" t="e">
        <f>#REF!/#REF!</f>
        <v>#REF!</v>
      </c>
      <c r="CO140" s="112" t="e">
        <f>#REF!/#REF!</f>
        <v>#REF!</v>
      </c>
      <c r="CP140" s="112" t="e">
        <f>#REF!/#REF!</f>
        <v>#REF!</v>
      </c>
      <c r="CQ140" s="112" t="e">
        <f>#REF!/#REF!</f>
        <v>#REF!</v>
      </c>
      <c r="CR140" s="112" t="e">
        <f>#REF!/#REF!</f>
        <v>#REF!</v>
      </c>
      <c r="CS140" s="112" t="e">
        <f>#REF!/#REF!</f>
        <v>#REF!</v>
      </c>
      <c r="CT140" s="112" t="e">
        <f>#REF!/#REF!</f>
        <v>#REF!</v>
      </c>
      <c r="CU140" s="112" t="e">
        <f>#REF!/#REF!</f>
        <v>#REF!</v>
      </c>
      <c r="CV140" s="112" t="e">
        <f>#REF!/#REF!</f>
        <v>#REF!</v>
      </c>
      <c r="CW140" s="112" t="e">
        <f>#REF!/#REF!</f>
        <v>#REF!</v>
      </c>
      <c r="CX140" s="112" t="e">
        <f>#REF!/#REF!</f>
        <v>#REF!</v>
      </c>
      <c r="CY140" s="112" t="e">
        <f>#REF!/#REF!</f>
        <v>#REF!</v>
      </c>
      <c r="CZ140" s="112" t="e">
        <f>#REF!/#REF!</f>
        <v>#REF!</v>
      </c>
      <c r="DA140" s="112" t="e">
        <f>#REF!/#REF!</f>
        <v>#REF!</v>
      </c>
      <c r="DB140" s="112" t="e">
        <f>#REF!/#REF!</f>
        <v>#REF!</v>
      </c>
      <c r="DC140" s="112" t="e">
        <f>#REF!/#REF!</f>
        <v>#REF!</v>
      </c>
      <c r="DD140" s="112" t="e">
        <f>#REF!/#REF!</f>
        <v>#REF!</v>
      </c>
      <c r="DE140" s="112" t="e">
        <f>#REF!/#REF!</f>
        <v>#REF!</v>
      </c>
      <c r="DF140" s="112" t="e">
        <f>#REF!/#REF!</f>
        <v>#REF!</v>
      </c>
      <c r="DG140" s="112" t="e">
        <f>#REF!/#REF!</f>
        <v>#REF!</v>
      </c>
      <c r="DH140" s="112" t="e">
        <f>#REF!/#REF!</f>
        <v>#REF!</v>
      </c>
      <c r="DI140" s="112" t="e">
        <f>#REF!/#REF!</f>
        <v>#REF!</v>
      </c>
      <c r="DJ140" s="112" t="e">
        <f>#REF!/#REF!</f>
        <v>#REF!</v>
      </c>
      <c r="DK140" s="112" t="e">
        <f>#REF!/#REF!</f>
        <v>#REF!</v>
      </c>
      <c r="DL140" s="112" t="e">
        <f>#REF!/#REF!</f>
        <v>#REF!</v>
      </c>
      <c r="DM140" s="112" t="e">
        <f>#REF!/#REF!</f>
        <v>#REF!</v>
      </c>
      <c r="DN140" s="112" t="e">
        <f>#REF!/#REF!</f>
        <v>#REF!</v>
      </c>
      <c r="DO140" s="112" t="e">
        <f>#REF!/#REF!</f>
        <v>#REF!</v>
      </c>
      <c r="DP140" s="112" t="e">
        <f>#REF!/#REF!</f>
        <v>#REF!</v>
      </c>
      <c r="DQ140" s="112" t="e">
        <f>#REF!/#REF!</f>
        <v>#REF!</v>
      </c>
      <c r="DR140" s="112" t="e">
        <f>#REF!/#REF!</f>
        <v>#REF!</v>
      </c>
      <c r="DS140" s="112" t="e">
        <f>#REF!/#REF!</f>
        <v>#REF!</v>
      </c>
      <c r="DT140" s="112" t="e">
        <f>#REF!/#REF!</f>
        <v>#REF!</v>
      </c>
      <c r="DU140" s="112" t="e">
        <f>#REF!/#REF!</f>
        <v>#REF!</v>
      </c>
      <c r="DV140" s="112" t="e">
        <f>#REF!/#REF!</f>
        <v>#REF!</v>
      </c>
      <c r="DW140" s="112" t="e">
        <f>#REF!/#REF!</f>
        <v>#REF!</v>
      </c>
      <c r="DX140" s="112" t="e">
        <f>#REF!/#REF!</f>
        <v>#REF!</v>
      </c>
      <c r="DY140" s="112" t="e">
        <f>#REF!/#REF!</f>
        <v>#REF!</v>
      </c>
      <c r="DZ140" s="112" t="e">
        <f>#REF!/#REF!</f>
        <v>#REF!</v>
      </c>
      <c r="EA140" s="112" t="e">
        <f>#REF!/#REF!</f>
        <v>#REF!</v>
      </c>
      <c r="EB140" s="112" t="e">
        <f>#REF!/#REF!</f>
        <v>#REF!</v>
      </c>
      <c r="EC140" s="112" t="e">
        <f>#REF!/#REF!</f>
        <v>#REF!</v>
      </c>
      <c r="ED140" s="112" t="e">
        <f>#REF!/#REF!</f>
        <v>#REF!</v>
      </c>
      <c r="EE140" s="112" t="e">
        <f>#REF!/#REF!</f>
        <v>#REF!</v>
      </c>
      <c r="EF140" s="112" t="e">
        <f>#REF!/#REF!</f>
        <v>#REF!</v>
      </c>
      <c r="EG140" s="112" t="e">
        <f>#REF!/#REF!</f>
        <v>#REF!</v>
      </c>
      <c r="EH140" s="112" t="e">
        <f>#REF!/#REF!</f>
        <v>#REF!</v>
      </c>
      <c r="EI140" s="112" t="e">
        <f>#REF!/#REF!</f>
        <v>#REF!</v>
      </c>
      <c r="EJ140" s="112" t="e">
        <f>#REF!/#REF!</f>
        <v>#REF!</v>
      </c>
      <c r="EK140" s="112" t="e">
        <f>#REF!/#REF!</f>
        <v>#REF!</v>
      </c>
      <c r="EL140" s="112" t="e">
        <f>#REF!/#REF!</f>
        <v>#REF!</v>
      </c>
      <c r="EM140" s="112" t="e">
        <f>#REF!/#REF!</f>
        <v>#REF!</v>
      </c>
      <c r="EN140" s="112" t="e">
        <f>#REF!/#REF!</f>
        <v>#REF!</v>
      </c>
      <c r="EO140" s="112" t="e">
        <f>#REF!/#REF!</f>
        <v>#REF!</v>
      </c>
      <c r="EP140" s="112" t="e">
        <f>#REF!/#REF!</f>
        <v>#REF!</v>
      </c>
      <c r="EQ140" s="112" t="e">
        <f>#REF!/#REF!</f>
        <v>#REF!</v>
      </c>
      <c r="ER140" s="112" t="e">
        <f>#REF!/#REF!</f>
        <v>#REF!</v>
      </c>
      <c r="ES140" s="112" t="e">
        <f>#REF!/#REF!</f>
        <v>#REF!</v>
      </c>
      <c r="ET140" s="112" t="e">
        <f>#REF!/#REF!</f>
        <v>#REF!</v>
      </c>
      <c r="EU140" s="112" t="e">
        <f>#REF!/#REF!</f>
        <v>#REF!</v>
      </c>
      <c r="EV140" s="112" t="e">
        <f>#REF!/#REF!</f>
        <v>#REF!</v>
      </c>
      <c r="EW140" s="112" t="e">
        <f>#REF!/#REF!</f>
        <v>#REF!</v>
      </c>
      <c r="EX140" s="112" t="e">
        <f>#REF!/#REF!</f>
        <v>#REF!</v>
      </c>
      <c r="EY140" s="112" t="e">
        <f>#REF!/#REF!</f>
        <v>#REF!</v>
      </c>
      <c r="EZ140" s="112" t="e">
        <f>#REF!/#REF!</f>
        <v>#REF!</v>
      </c>
    </row>
    <row r="141" spans="1:156" x14ac:dyDescent="0.15">
      <c r="A141" s="48">
        <v>139</v>
      </c>
      <c r="B141" s="77" t="s">
        <v>167</v>
      </c>
      <c r="C141" s="78" t="s">
        <v>778</v>
      </c>
      <c r="D141" s="112" t="e">
        <f>#REF!/#REF!</f>
        <v>#REF!</v>
      </c>
      <c r="E141" s="112" t="e">
        <f>#REF!/#REF!</f>
        <v>#REF!</v>
      </c>
      <c r="F141" s="112" t="e">
        <f>#REF!/#REF!</f>
        <v>#REF!</v>
      </c>
      <c r="G141" s="112" t="e">
        <f>#REF!/#REF!</f>
        <v>#REF!</v>
      </c>
      <c r="H141" s="112" t="e">
        <f>#REF!/#REF!</f>
        <v>#REF!</v>
      </c>
      <c r="I141" s="112" t="e">
        <f>#REF!/#REF!</f>
        <v>#REF!</v>
      </c>
      <c r="J141" s="112" t="e">
        <f>#REF!/#REF!</f>
        <v>#REF!</v>
      </c>
      <c r="K141" s="112" t="e">
        <f>#REF!/#REF!</f>
        <v>#REF!</v>
      </c>
      <c r="L141" s="112" t="e">
        <f>#REF!/#REF!</f>
        <v>#REF!</v>
      </c>
      <c r="M141" s="112" t="e">
        <f>#REF!/#REF!</f>
        <v>#REF!</v>
      </c>
      <c r="N141" s="112" t="e">
        <f>#REF!/#REF!</f>
        <v>#REF!</v>
      </c>
      <c r="O141" s="112" t="e">
        <f>#REF!/#REF!</f>
        <v>#REF!</v>
      </c>
      <c r="P141" s="112" t="e">
        <f>#REF!/#REF!</f>
        <v>#REF!</v>
      </c>
      <c r="Q141" s="112" t="e">
        <f>#REF!/#REF!</f>
        <v>#REF!</v>
      </c>
      <c r="R141" s="112" t="e">
        <f>#REF!/#REF!</f>
        <v>#REF!</v>
      </c>
      <c r="S141" s="112" t="e">
        <f>#REF!/#REF!</f>
        <v>#REF!</v>
      </c>
      <c r="T141" s="112" t="e">
        <f>#REF!/#REF!</f>
        <v>#REF!</v>
      </c>
      <c r="U141" s="112" t="e">
        <f>#REF!/#REF!</f>
        <v>#REF!</v>
      </c>
      <c r="V141" s="112" t="e">
        <f>#REF!/#REF!</f>
        <v>#REF!</v>
      </c>
      <c r="W141" s="112" t="e">
        <f>#REF!/#REF!</f>
        <v>#REF!</v>
      </c>
      <c r="X141" s="112" t="e">
        <f>#REF!/#REF!</f>
        <v>#REF!</v>
      </c>
      <c r="Y141" s="112" t="e">
        <f>#REF!/#REF!</f>
        <v>#REF!</v>
      </c>
      <c r="Z141" s="112" t="e">
        <f>#REF!/#REF!</f>
        <v>#REF!</v>
      </c>
      <c r="AA141" s="112" t="e">
        <f>#REF!/#REF!</f>
        <v>#REF!</v>
      </c>
      <c r="AB141" s="112" t="e">
        <f>#REF!/#REF!</f>
        <v>#REF!</v>
      </c>
      <c r="AC141" s="112" t="e">
        <f>#REF!/#REF!</f>
        <v>#REF!</v>
      </c>
      <c r="AD141" s="112" t="e">
        <f>#REF!/#REF!</f>
        <v>#REF!</v>
      </c>
      <c r="AE141" s="112" t="e">
        <f>#REF!/#REF!</f>
        <v>#REF!</v>
      </c>
      <c r="AF141" s="112" t="e">
        <f>#REF!/#REF!</f>
        <v>#REF!</v>
      </c>
      <c r="AG141" s="112" t="e">
        <f>#REF!/#REF!</f>
        <v>#REF!</v>
      </c>
      <c r="AH141" s="112" t="e">
        <f>#REF!/#REF!</f>
        <v>#REF!</v>
      </c>
      <c r="AI141" s="112" t="e">
        <f>#REF!/#REF!</f>
        <v>#REF!</v>
      </c>
      <c r="AJ141" s="112" t="e">
        <f>#REF!/#REF!</f>
        <v>#REF!</v>
      </c>
      <c r="AK141" s="112" t="e">
        <f>#REF!/#REF!</f>
        <v>#REF!</v>
      </c>
      <c r="AL141" s="112" t="e">
        <f>#REF!/#REF!</f>
        <v>#REF!</v>
      </c>
      <c r="AM141" s="112" t="e">
        <f>#REF!/#REF!</f>
        <v>#REF!</v>
      </c>
      <c r="AN141" s="112" t="e">
        <f>#REF!/#REF!</f>
        <v>#REF!</v>
      </c>
      <c r="AO141" s="112" t="e">
        <f>#REF!/#REF!</f>
        <v>#REF!</v>
      </c>
      <c r="AP141" s="112" t="e">
        <f>#REF!/#REF!</f>
        <v>#REF!</v>
      </c>
      <c r="AQ141" s="112" t="e">
        <f>#REF!/#REF!</f>
        <v>#REF!</v>
      </c>
      <c r="AR141" s="112" t="e">
        <f>#REF!/#REF!</f>
        <v>#REF!</v>
      </c>
      <c r="AS141" s="112" t="e">
        <f>#REF!/#REF!</f>
        <v>#REF!</v>
      </c>
      <c r="AT141" s="112" t="e">
        <f>#REF!/#REF!</f>
        <v>#REF!</v>
      </c>
      <c r="AU141" s="112" t="e">
        <f>#REF!/#REF!</f>
        <v>#REF!</v>
      </c>
      <c r="AV141" s="112" t="e">
        <f>#REF!/#REF!</f>
        <v>#REF!</v>
      </c>
      <c r="AW141" s="112" t="e">
        <f>#REF!/#REF!</f>
        <v>#REF!</v>
      </c>
      <c r="AX141" s="112" t="e">
        <f>#REF!/#REF!</f>
        <v>#REF!</v>
      </c>
      <c r="AY141" s="112" t="e">
        <f>#REF!/#REF!</f>
        <v>#REF!</v>
      </c>
      <c r="AZ141" s="112" t="e">
        <f>#REF!/#REF!</f>
        <v>#REF!</v>
      </c>
      <c r="BA141" s="112" t="e">
        <f>#REF!/#REF!</f>
        <v>#REF!</v>
      </c>
      <c r="BB141" s="112" t="e">
        <f>#REF!/#REF!</f>
        <v>#REF!</v>
      </c>
      <c r="BC141" s="112" t="e">
        <f>#REF!/#REF!</f>
        <v>#REF!</v>
      </c>
      <c r="BD141" s="112" t="e">
        <f>#REF!/#REF!</f>
        <v>#REF!</v>
      </c>
      <c r="BE141" s="112" t="e">
        <f>#REF!/#REF!</f>
        <v>#REF!</v>
      </c>
      <c r="BF141" s="112" t="e">
        <f>#REF!/#REF!</f>
        <v>#REF!</v>
      </c>
      <c r="BG141" s="112" t="e">
        <f>#REF!/#REF!</f>
        <v>#REF!</v>
      </c>
      <c r="BH141" s="112" t="e">
        <f>#REF!/#REF!</f>
        <v>#REF!</v>
      </c>
      <c r="BI141" s="112" t="e">
        <f>#REF!/#REF!</f>
        <v>#REF!</v>
      </c>
      <c r="BJ141" s="112" t="e">
        <f>#REF!/#REF!</f>
        <v>#REF!</v>
      </c>
      <c r="BK141" s="112" t="e">
        <f>#REF!/#REF!</f>
        <v>#REF!</v>
      </c>
      <c r="BL141" s="112" t="e">
        <f>#REF!/#REF!</f>
        <v>#REF!</v>
      </c>
      <c r="BM141" s="112" t="e">
        <f>#REF!/#REF!</f>
        <v>#REF!</v>
      </c>
      <c r="BN141" s="112" t="e">
        <f>#REF!/#REF!</f>
        <v>#REF!</v>
      </c>
      <c r="BO141" s="112" t="e">
        <f>#REF!/#REF!</f>
        <v>#REF!</v>
      </c>
      <c r="BP141" s="112" t="e">
        <f>#REF!/#REF!</f>
        <v>#REF!</v>
      </c>
      <c r="BQ141" s="112" t="e">
        <f>#REF!/#REF!</f>
        <v>#REF!</v>
      </c>
      <c r="BR141" s="112" t="e">
        <f>#REF!/#REF!</f>
        <v>#REF!</v>
      </c>
      <c r="BS141" s="112" t="e">
        <f>#REF!/#REF!</f>
        <v>#REF!</v>
      </c>
      <c r="BT141" s="112" t="e">
        <f>#REF!/#REF!</f>
        <v>#REF!</v>
      </c>
      <c r="BU141" s="112" t="e">
        <f>#REF!/#REF!</f>
        <v>#REF!</v>
      </c>
      <c r="BV141" s="112" t="e">
        <f>#REF!/#REF!</f>
        <v>#REF!</v>
      </c>
      <c r="BW141" s="112" t="e">
        <f>#REF!/#REF!</f>
        <v>#REF!</v>
      </c>
      <c r="BX141" s="112" t="e">
        <f>#REF!/#REF!</f>
        <v>#REF!</v>
      </c>
      <c r="BY141" s="112" t="e">
        <f>#REF!/#REF!</f>
        <v>#REF!</v>
      </c>
      <c r="BZ141" s="112" t="e">
        <f>#REF!/#REF!</f>
        <v>#REF!</v>
      </c>
      <c r="CA141" s="112" t="e">
        <f>#REF!/#REF!</f>
        <v>#REF!</v>
      </c>
      <c r="CB141" s="112" t="e">
        <f>#REF!/#REF!</f>
        <v>#REF!</v>
      </c>
      <c r="CC141" s="112" t="e">
        <f>#REF!/#REF!</f>
        <v>#REF!</v>
      </c>
      <c r="CD141" s="112" t="e">
        <f>#REF!/#REF!</f>
        <v>#REF!</v>
      </c>
      <c r="CE141" s="112" t="e">
        <f>#REF!/#REF!</f>
        <v>#REF!</v>
      </c>
      <c r="CF141" s="112" t="e">
        <f>#REF!/#REF!</f>
        <v>#REF!</v>
      </c>
      <c r="CG141" s="112" t="e">
        <f>#REF!/#REF!</f>
        <v>#REF!</v>
      </c>
      <c r="CH141" s="112" t="e">
        <f>#REF!/#REF!</f>
        <v>#REF!</v>
      </c>
      <c r="CI141" s="112" t="e">
        <f>#REF!/#REF!</f>
        <v>#REF!</v>
      </c>
      <c r="CJ141" s="112" t="e">
        <f>#REF!/#REF!</f>
        <v>#REF!</v>
      </c>
      <c r="CK141" s="112" t="e">
        <f>#REF!/#REF!</f>
        <v>#REF!</v>
      </c>
      <c r="CL141" s="112" t="e">
        <f>#REF!/#REF!</f>
        <v>#REF!</v>
      </c>
      <c r="CM141" s="112" t="e">
        <f>#REF!/#REF!</f>
        <v>#REF!</v>
      </c>
      <c r="CN141" s="112" t="e">
        <f>#REF!/#REF!</f>
        <v>#REF!</v>
      </c>
      <c r="CO141" s="112" t="e">
        <f>#REF!/#REF!</f>
        <v>#REF!</v>
      </c>
      <c r="CP141" s="112" t="e">
        <f>#REF!/#REF!</f>
        <v>#REF!</v>
      </c>
      <c r="CQ141" s="112" t="e">
        <f>#REF!/#REF!</f>
        <v>#REF!</v>
      </c>
      <c r="CR141" s="112" t="e">
        <f>#REF!/#REF!</f>
        <v>#REF!</v>
      </c>
      <c r="CS141" s="112" t="e">
        <f>#REF!/#REF!</f>
        <v>#REF!</v>
      </c>
      <c r="CT141" s="112" t="e">
        <f>#REF!/#REF!</f>
        <v>#REF!</v>
      </c>
      <c r="CU141" s="112" t="e">
        <f>#REF!/#REF!</f>
        <v>#REF!</v>
      </c>
      <c r="CV141" s="112" t="e">
        <f>#REF!/#REF!</f>
        <v>#REF!</v>
      </c>
      <c r="CW141" s="112" t="e">
        <f>#REF!/#REF!</f>
        <v>#REF!</v>
      </c>
      <c r="CX141" s="112" t="e">
        <f>#REF!/#REF!</f>
        <v>#REF!</v>
      </c>
      <c r="CY141" s="112" t="e">
        <f>#REF!/#REF!</f>
        <v>#REF!</v>
      </c>
      <c r="CZ141" s="112" t="e">
        <f>#REF!/#REF!</f>
        <v>#REF!</v>
      </c>
      <c r="DA141" s="112" t="e">
        <f>#REF!/#REF!</f>
        <v>#REF!</v>
      </c>
      <c r="DB141" s="112" t="e">
        <f>#REF!/#REF!</f>
        <v>#REF!</v>
      </c>
      <c r="DC141" s="112" t="e">
        <f>#REF!/#REF!</f>
        <v>#REF!</v>
      </c>
      <c r="DD141" s="112" t="e">
        <f>#REF!/#REF!</f>
        <v>#REF!</v>
      </c>
      <c r="DE141" s="112" t="e">
        <f>#REF!/#REF!</f>
        <v>#REF!</v>
      </c>
      <c r="DF141" s="112" t="e">
        <f>#REF!/#REF!</f>
        <v>#REF!</v>
      </c>
      <c r="DG141" s="112" t="e">
        <f>#REF!/#REF!</f>
        <v>#REF!</v>
      </c>
      <c r="DH141" s="112" t="e">
        <f>#REF!/#REF!</f>
        <v>#REF!</v>
      </c>
      <c r="DI141" s="112" t="e">
        <f>#REF!/#REF!</f>
        <v>#REF!</v>
      </c>
      <c r="DJ141" s="112" t="e">
        <f>#REF!/#REF!</f>
        <v>#REF!</v>
      </c>
      <c r="DK141" s="112" t="e">
        <f>#REF!/#REF!</f>
        <v>#REF!</v>
      </c>
      <c r="DL141" s="112" t="e">
        <f>#REF!/#REF!</f>
        <v>#REF!</v>
      </c>
      <c r="DM141" s="112" t="e">
        <f>#REF!/#REF!</f>
        <v>#REF!</v>
      </c>
      <c r="DN141" s="112" t="e">
        <f>#REF!/#REF!</f>
        <v>#REF!</v>
      </c>
      <c r="DO141" s="112" t="e">
        <f>#REF!/#REF!</f>
        <v>#REF!</v>
      </c>
      <c r="DP141" s="112" t="e">
        <f>#REF!/#REF!</f>
        <v>#REF!</v>
      </c>
      <c r="DQ141" s="112" t="e">
        <f>#REF!/#REF!</f>
        <v>#REF!</v>
      </c>
      <c r="DR141" s="112" t="e">
        <f>#REF!/#REF!</f>
        <v>#REF!</v>
      </c>
      <c r="DS141" s="112" t="e">
        <f>#REF!/#REF!</f>
        <v>#REF!</v>
      </c>
      <c r="DT141" s="112" t="e">
        <f>#REF!/#REF!</f>
        <v>#REF!</v>
      </c>
      <c r="DU141" s="112" t="e">
        <f>#REF!/#REF!</f>
        <v>#REF!</v>
      </c>
      <c r="DV141" s="112" t="e">
        <f>#REF!/#REF!</f>
        <v>#REF!</v>
      </c>
      <c r="DW141" s="112" t="e">
        <f>#REF!/#REF!</f>
        <v>#REF!</v>
      </c>
      <c r="DX141" s="112" t="e">
        <f>#REF!/#REF!</f>
        <v>#REF!</v>
      </c>
      <c r="DY141" s="112" t="e">
        <f>#REF!/#REF!</f>
        <v>#REF!</v>
      </c>
      <c r="DZ141" s="112" t="e">
        <f>#REF!/#REF!</f>
        <v>#REF!</v>
      </c>
      <c r="EA141" s="112" t="e">
        <f>#REF!/#REF!</f>
        <v>#REF!</v>
      </c>
      <c r="EB141" s="112" t="e">
        <f>#REF!/#REF!</f>
        <v>#REF!</v>
      </c>
      <c r="EC141" s="112" t="e">
        <f>#REF!/#REF!</f>
        <v>#REF!</v>
      </c>
      <c r="ED141" s="112" t="e">
        <f>#REF!/#REF!</f>
        <v>#REF!</v>
      </c>
      <c r="EE141" s="112" t="e">
        <f>#REF!/#REF!</f>
        <v>#REF!</v>
      </c>
      <c r="EF141" s="112" t="e">
        <f>#REF!/#REF!</f>
        <v>#REF!</v>
      </c>
      <c r="EG141" s="112" t="e">
        <f>#REF!/#REF!</f>
        <v>#REF!</v>
      </c>
      <c r="EH141" s="112" t="e">
        <f>#REF!/#REF!</f>
        <v>#REF!</v>
      </c>
      <c r="EI141" s="112" t="e">
        <f>#REF!/#REF!</f>
        <v>#REF!</v>
      </c>
      <c r="EJ141" s="112" t="e">
        <f>#REF!/#REF!</f>
        <v>#REF!</v>
      </c>
      <c r="EK141" s="112" t="e">
        <f>#REF!/#REF!</f>
        <v>#REF!</v>
      </c>
      <c r="EL141" s="112" t="e">
        <f>#REF!/#REF!</f>
        <v>#REF!</v>
      </c>
      <c r="EM141" s="112" t="e">
        <f>#REF!/#REF!</f>
        <v>#REF!</v>
      </c>
      <c r="EN141" s="112" t="e">
        <f>#REF!/#REF!</f>
        <v>#REF!</v>
      </c>
      <c r="EO141" s="112" t="e">
        <f>#REF!/#REF!</f>
        <v>#REF!</v>
      </c>
      <c r="EP141" s="112" t="e">
        <f>#REF!/#REF!</f>
        <v>#REF!</v>
      </c>
      <c r="EQ141" s="112" t="e">
        <f>#REF!/#REF!</f>
        <v>#REF!</v>
      </c>
      <c r="ER141" s="112" t="e">
        <f>#REF!/#REF!</f>
        <v>#REF!</v>
      </c>
      <c r="ES141" s="112" t="e">
        <f>#REF!/#REF!</f>
        <v>#REF!</v>
      </c>
      <c r="ET141" s="112" t="e">
        <f>#REF!/#REF!</f>
        <v>#REF!</v>
      </c>
      <c r="EU141" s="112" t="e">
        <f>#REF!/#REF!</f>
        <v>#REF!</v>
      </c>
      <c r="EV141" s="112" t="e">
        <f>#REF!/#REF!</f>
        <v>#REF!</v>
      </c>
      <c r="EW141" s="112" t="e">
        <f>#REF!/#REF!</f>
        <v>#REF!</v>
      </c>
      <c r="EX141" s="112" t="e">
        <f>#REF!/#REF!</f>
        <v>#REF!</v>
      </c>
      <c r="EY141" s="112" t="e">
        <f>#REF!/#REF!</f>
        <v>#REF!</v>
      </c>
      <c r="EZ141" s="112" t="e">
        <f>#REF!/#REF!</f>
        <v>#REF!</v>
      </c>
    </row>
    <row r="142" spans="1:156" x14ac:dyDescent="0.15">
      <c r="A142" s="48">
        <v>140</v>
      </c>
      <c r="B142" s="77" t="s">
        <v>168</v>
      </c>
      <c r="C142" s="78" t="s">
        <v>779</v>
      </c>
      <c r="D142" s="112" t="e">
        <f>#REF!/#REF!</f>
        <v>#REF!</v>
      </c>
      <c r="E142" s="112" t="e">
        <f>#REF!/#REF!</f>
        <v>#REF!</v>
      </c>
      <c r="F142" s="112" t="e">
        <f>#REF!/#REF!</f>
        <v>#REF!</v>
      </c>
      <c r="G142" s="112" t="e">
        <f>#REF!/#REF!</f>
        <v>#REF!</v>
      </c>
      <c r="H142" s="112" t="e">
        <f>#REF!/#REF!</f>
        <v>#REF!</v>
      </c>
      <c r="I142" s="112" t="e">
        <f>#REF!/#REF!</f>
        <v>#REF!</v>
      </c>
      <c r="J142" s="112" t="e">
        <f>#REF!/#REF!</f>
        <v>#REF!</v>
      </c>
      <c r="K142" s="112" t="e">
        <f>#REF!/#REF!</f>
        <v>#REF!</v>
      </c>
      <c r="L142" s="112" t="e">
        <f>#REF!/#REF!</f>
        <v>#REF!</v>
      </c>
      <c r="M142" s="112" t="e">
        <f>#REF!/#REF!</f>
        <v>#REF!</v>
      </c>
      <c r="N142" s="112" t="e">
        <f>#REF!/#REF!</f>
        <v>#REF!</v>
      </c>
      <c r="O142" s="112" t="e">
        <f>#REF!/#REF!</f>
        <v>#REF!</v>
      </c>
      <c r="P142" s="112" t="e">
        <f>#REF!/#REF!</f>
        <v>#REF!</v>
      </c>
      <c r="Q142" s="112" t="e">
        <f>#REF!/#REF!</f>
        <v>#REF!</v>
      </c>
      <c r="R142" s="112" t="e">
        <f>#REF!/#REF!</f>
        <v>#REF!</v>
      </c>
      <c r="S142" s="112" t="e">
        <f>#REF!/#REF!</f>
        <v>#REF!</v>
      </c>
      <c r="T142" s="112" t="e">
        <f>#REF!/#REF!</f>
        <v>#REF!</v>
      </c>
      <c r="U142" s="112" t="e">
        <f>#REF!/#REF!</f>
        <v>#REF!</v>
      </c>
      <c r="V142" s="112" t="e">
        <f>#REF!/#REF!</f>
        <v>#REF!</v>
      </c>
      <c r="W142" s="112" t="e">
        <f>#REF!/#REF!</f>
        <v>#REF!</v>
      </c>
      <c r="X142" s="112" t="e">
        <f>#REF!/#REF!</f>
        <v>#REF!</v>
      </c>
      <c r="Y142" s="112" t="e">
        <f>#REF!/#REF!</f>
        <v>#REF!</v>
      </c>
      <c r="Z142" s="112" t="e">
        <f>#REF!/#REF!</f>
        <v>#REF!</v>
      </c>
      <c r="AA142" s="112" t="e">
        <f>#REF!/#REF!</f>
        <v>#REF!</v>
      </c>
      <c r="AB142" s="112" t="e">
        <f>#REF!/#REF!</f>
        <v>#REF!</v>
      </c>
      <c r="AC142" s="112" t="e">
        <f>#REF!/#REF!</f>
        <v>#REF!</v>
      </c>
      <c r="AD142" s="112" t="e">
        <f>#REF!/#REF!</f>
        <v>#REF!</v>
      </c>
      <c r="AE142" s="112" t="e">
        <f>#REF!/#REF!</f>
        <v>#REF!</v>
      </c>
      <c r="AF142" s="112" t="e">
        <f>#REF!/#REF!</f>
        <v>#REF!</v>
      </c>
      <c r="AG142" s="112" t="e">
        <f>#REF!/#REF!</f>
        <v>#REF!</v>
      </c>
      <c r="AH142" s="112" t="e">
        <f>#REF!/#REF!</f>
        <v>#REF!</v>
      </c>
      <c r="AI142" s="112" t="e">
        <f>#REF!/#REF!</f>
        <v>#REF!</v>
      </c>
      <c r="AJ142" s="112" t="e">
        <f>#REF!/#REF!</f>
        <v>#REF!</v>
      </c>
      <c r="AK142" s="112" t="e">
        <f>#REF!/#REF!</f>
        <v>#REF!</v>
      </c>
      <c r="AL142" s="112" t="e">
        <f>#REF!/#REF!</f>
        <v>#REF!</v>
      </c>
      <c r="AM142" s="112" t="e">
        <f>#REF!/#REF!</f>
        <v>#REF!</v>
      </c>
      <c r="AN142" s="112" t="e">
        <f>#REF!/#REF!</f>
        <v>#REF!</v>
      </c>
      <c r="AO142" s="112" t="e">
        <f>#REF!/#REF!</f>
        <v>#REF!</v>
      </c>
      <c r="AP142" s="112" t="e">
        <f>#REF!/#REF!</f>
        <v>#REF!</v>
      </c>
      <c r="AQ142" s="112" t="e">
        <f>#REF!/#REF!</f>
        <v>#REF!</v>
      </c>
      <c r="AR142" s="112" t="e">
        <f>#REF!/#REF!</f>
        <v>#REF!</v>
      </c>
      <c r="AS142" s="112" t="e">
        <f>#REF!/#REF!</f>
        <v>#REF!</v>
      </c>
      <c r="AT142" s="112" t="e">
        <f>#REF!/#REF!</f>
        <v>#REF!</v>
      </c>
      <c r="AU142" s="112" t="e">
        <f>#REF!/#REF!</f>
        <v>#REF!</v>
      </c>
      <c r="AV142" s="112" t="e">
        <f>#REF!/#REF!</f>
        <v>#REF!</v>
      </c>
      <c r="AW142" s="112" t="e">
        <f>#REF!/#REF!</f>
        <v>#REF!</v>
      </c>
      <c r="AX142" s="112" t="e">
        <f>#REF!/#REF!</f>
        <v>#REF!</v>
      </c>
      <c r="AY142" s="112" t="e">
        <f>#REF!/#REF!</f>
        <v>#REF!</v>
      </c>
      <c r="AZ142" s="112" t="e">
        <f>#REF!/#REF!</f>
        <v>#REF!</v>
      </c>
      <c r="BA142" s="112" t="e">
        <f>#REF!/#REF!</f>
        <v>#REF!</v>
      </c>
      <c r="BB142" s="112" t="e">
        <f>#REF!/#REF!</f>
        <v>#REF!</v>
      </c>
      <c r="BC142" s="112" t="e">
        <f>#REF!/#REF!</f>
        <v>#REF!</v>
      </c>
      <c r="BD142" s="112" t="e">
        <f>#REF!/#REF!</f>
        <v>#REF!</v>
      </c>
      <c r="BE142" s="112" t="e">
        <f>#REF!/#REF!</f>
        <v>#REF!</v>
      </c>
      <c r="BF142" s="112" t="e">
        <f>#REF!/#REF!</f>
        <v>#REF!</v>
      </c>
      <c r="BG142" s="112" t="e">
        <f>#REF!/#REF!</f>
        <v>#REF!</v>
      </c>
      <c r="BH142" s="112" t="e">
        <f>#REF!/#REF!</f>
        <v>#REF!</v>
      </c>
      <c r="BI142" s="112" t="e">
        <f>#REF!/#REF!</f>
        <v>#REF!</v>
      </c>
      <c r="BJ142" s="112" t="e">
        <f>#REF!/#REF!</f>
        <v>#REF!</v>
      </c>
      <c r="BK142" s="112" t="e">
        <f>#REF!/#REF!</f>
        <v>#REF!</v>
      </c>
      <c r="BL142" s="112" t="e">
        <f>#REF!/#REF!</f>
        <v>#REF!</v>
      </c>
      <c r="BM142" s="112" t="e">
        <f>#REF!/#REF!</f>
        <v>#REF!</v>
      </c>
      <c r="BN142" s="112" t="e">
        <f>#REF!/#REF!</f>
        <v>#REF!</v>
      </c>
      <c r="BO142" s="112" t="e">
        <f>#REF!/#REF!</f>
        <v>#REF!</v>
      </c>
      <c r="BP142" s="112" t="e">
        <f>#REF!/#REF!</f>
        <v>#REF!</v>
      </c>
      <c r="BQ142" s="112" t="e">
        <f>#REF!/#REF!</f>
        <v>#REF!</v>
      </c>
      <c r="BR142" s="112" t="e">
        <f>#REF!/#REF!</f>
        <v>#REF!</v>
      </c>
      <c r="BS142" s="112" t="e">
        <f>#REF!/#REF!</f>
        <v>#REF!</v>
      </c>
      <c r="BT142" s="112" t="e">
        <f>#REF!/#REF!</f>
        <v>#REF!</v>
      </c>
      <c r="BU142" s="112" t="e">
        <f>#REF!/#REF!</f>
        <v>#REF!</v>
      </c>
      <c r="BV142" s="112" t="e">
        <f>#REF!/#REF!</f>
        <v>#REF!</v>
      </c>
      <c r="BW142" s="112" t="e">
        <f>#REF!/#REF!</f>
        <v>#REF!</v>
      </c>
      <c r="BX142" s="112" t="e">
        <f>#REF!/#REF!</f>
        <v>#REF!</v>
      </c>
      <c r="BY142" s="112" t="e">
        <f>#REF!/#REF!</f>
        <v>#REF!</v>
      </c>
      <c r="BZ142" s="112" t="e">
        <f>#REF!/#REF!</f>
        <v>#REF!</v>
      </c>
      <c r="CA142" s="112" t="e">
        <f>#REF!/#REF!</f>
        <v>#REF!</v>
      </c>
      <c r="CB142" s="112" t="e">
        <f>#REF!/#REF!</f>
        <v>#REF!</v>
      </c>
      <c r="CC142" s="112" t="e">
        <f>#REF!/#REF!</f>
        <v>#REF!</v>
      </c>
      <c r="CD142" s="112" t="e">
        <f>#REF!/#REF!</f>
        <v>#REF!</v>
      </c>
      <c r="CE142" s="112" t="e">
        <f>#REF!/#REF!</f>
        <v>#REF!</v>
      </c>
      <c r="CF142" s="112" t="e">
        <f>#REF!/#REF!</f>
        <v>#REF!</v>
      </c>
      <c r="CG142" s="112" t="e">
        <f>#REF!/#REF!</f>
        <v>#REF!</v>
      </c>
      <c r="CH142" s="112" t="e">
        <f>#REF!/#REF!</f>
        <v>#REF!</v>
      </c>
      <c r="CI142" s="112" t="e">
        <f>#REF!/#REF!</f>
        <v>#REF!</v>
      </c>
      <c r="CJ142" s="112" t="e">
        <f>#REF!/#REF!</f>
        <v>#REF!</v>
      </c>
      <c r="CK142" s="112" t="e">
        <f>#REF!/#REF!</f>
        <v>#REF!</v>
      </c>
      <c r="CL142" s="112" t="e">
        <f>#REF!/#REF!</f>
        <v>#REF!</v>
      </c>
      <c r="CM142" s="112" t="e">
        <f>#REF!/#REF!</f>
        <v>#REF!</v>
      </c>
      <c r="CN142" s="112" t="e">
        <f>#REF!/#REF!</f>
        <v>#REF!</v>
      </c>
      <c r="CO142" s="112" t="e">
        <f>#REF!/#REF!</f>
        <v>#REF!</v>
      </c>
      <c r="CP142" s="112" t="e">
        <f>#REF!/#REF!</f>
        <v>#REF!</v>
      </c>
      <c r="CQ142" s="112" t="e">
        <f>#REF!/#REF!</f>
        <v>#REF!</v>
      </c>
      <c r="CR142" s="112" t="e">
        <f>#REF!/#REF!</f>
        <v>#REF!</v>
      </c>
      <c r="CS142" s="112" t="e">
        <f>#REF!/#REF!</f>
        <v>#REF!</v>
      </c>
      <c r="CT142" s="112" t="e">
        <f>#REF!/#REF!</f>
        <v>#REF!</v>
      </c>
      <c r="CU142" s="112" t="e">
        <f>#REF!/#REF!</f>
        <v>#REF!</v>
      </c>
      <c r="CV142" s="112" t="e">
        <f>#REF!/#REF!</f>
        <v>#REF!</v>
      </c>
      <c r="CW142" s="112" t="e">
        <f>#REF!/#REF!</f>
        <v>#REF!</v>
      </c>
      <c r="CX142" s="112" t="e">
        <f>#REF!/#REF!</f>
        <v>#REF!</v>
      </c>
      <c r="CY142" s="112" t="e">
        <f>#REF!/#REF!</f>
        <v>#REF!</v>
      </c>
      <c r="CZ142" s="112" t="e">
        <f>#REF!/#REF!</f>
        <v>#REF!</v>
      </c>
      <c r="DA142" s="112" t="e">
        <f>#REF!/#REF!</f>
        <v>#REF!</v>
      </c>
      <c r="DB142" s="112" t="e">
        <f>#REF!/#REF!</f>
        <v>#REF!</v>
      </c>
      <c r="DC142" s="112" t="e">
        <f>#REF!/#REF!</f>
        <v>#REF!</v>
      </c>
      <c r="DD142" s="112" t="e">
        <f>#REF!/#REF!</f>
        <v>#REF!</v>
      </c>
      <c r="DE142" s="112" t="e">
        <f>#REF!/#REF!</f>
        <v>#REF!</v>
      </c>
      <c r="DF142" s="112" t="e">
        <f>#REF!/#REF!</f>
        <v>#REF!</v>
      </c>
      <c r="DG142" s="112" t="e">
        <f>#REF!/#REF!</f>
        <v>#REF!</v>
      </c>
      <c r="DH142" s="112" t="e">
        <f>#REF!/#REF!</f>
        <v>#REF!</v>
      </c>
      <c r="DI142" s="112" t="e">
        <f>#REF!/#REF!</f>
        <v>#REF!</v>
      </c>
      <c r="DJ142" s="112" t="e">
        <f>#REF!/#REF!</f>
        <v>#REF!</v>
      </c>
      <c r="DK142" s="112" t="e">
        <f>#REF!/#REF!</f>
        <v>#REF!</v>
      </c>
      <c r="DL142" s="112" t="e">
        <f>#REF!/#REF!</f>
        <v>#REF!</v>
      </c>
      <c r="DM142" s="112" t="e">
        <f>#REF!/#REF!</f>
        <v>#REF!</v>
      </c>
      <c r="DN142" s="112" t="e">
        <f>#REF!/#REF!</f>
        <v>#REF!</v>
      </c>
      <c r="DO142" s="112" t="e">
        <f>#REF!/#REF!</f>
        <v>#REF!</v>
      </c>
      <c r="DP142" s="112" t="e">
        <f>#REF!/#REF!</f>
        <v>#REF!</v>
      </c>
      <c r="DQ142" s="112" t="e">
        <f>#REF!/#REF!</f>
        <v>#REF!</v>
      </c>
      <c r="DR142" s="112" t="e">
        <f>#REF!/#REF!</f>
        <v>#REF!</v>
      </c>
      <c r="DS142" s="112" t="e">
        <f>#REF!/#REF!</f>
        <v>#REF!</v>
      </c>
      <c r="DT142" s="112" t="e">
        <f>#REF!/#REF!</f>
        <v>#REF!</v>
      </c>
      <c r="DU142" s="112" t="e">
        <f>#REF!/#REF!</f>
        <v>#REF!</v>
      </c>
      <c r="DV142" s="112" t="e">
        <f>#REF!/#REF!</f>
        <v>#REF!</v>
      </c>
      <c r="DW142" s="112" t="e">
        <f>#REF!/#REF!</f>
        <v>#REF!</v>
      </c>
      <c r="DX142" s="112" t="e">
        <f>#REF!/#REF!</f>
        <v>#REF!</v>
      </c>
      <c r="DY142" s="112" t="e">
        <f>#REF!/#REF!</f>
        <v>#REF!</v>
      </c>
      <c r="DZ142" s="112" t="e">
        <f>#REF!/#REF!</f>
        <v>#REF!</v>
      </c>
      <c r="EA142" s="112" t="e">
        <f>#REF!/#REF!</f>
        <v>#REF!</v>
      </c>
      <c r="EB142" s="112" t="e">
        <f>#REF!/#REF!</f>
        <v>#REF!</v>
      </c>
      <c r="EC142" s="112" t="e">
        <f>#REF!/#REF!</f>
        <v>#REF!</v>
      </c>
      <c r="ED142" s="112" t="e">
        <f>#REF!/#REF!</f>
        <v>#REF!</v>
      </c>
      <c r="EE142" s="112" t="e">
        <f>#REF!/#REF!</f>
        <v>#REF!</v>
      </c>
      <c r="EF142" s="112" t="e">
        <f>#REF!/#REF!</f>
        <v>#REF!</v>
      </c>
      <c r="EG142" s="112" t="e">
        <f>#REF!/#REF!</f>
        <v>#REF!</v>
      </c>
      <c r="EH142" s="112" t="e">
        <f>#REF!/#REF!</f>
        <v>#REF!</v>
      </c>
      <c r="EI142" s="112" t="e">
        <f>#REF!/#REF!</f>
        <v>#REF!</v>
      </c>
      <c r="EJ142" s="112" t="e">
        <f>#REF!/#REF!</f>
        <v>#REF!</v>
      </c>
      <c r="EK142" s="112" t="e">
        <f>#REF!/#REF!</f>
        <v>#REF!</v>
      </c>
      <c r="EL142" s="112" t="e">
        <f>#REF!/#REF!</f>
        <v>#REF!</v>
      </c>
      <c r="EM142" s="112" t="e">
        <f>#REF!/#REF!</f>
        <v>#REF!</v>
      </c>
      <c r="EN142" s="112" t="e">
        <f>#REF!/#REF!</f>
        <v>#REF!</v>
      </c>
      <c r="EO142" s="112" t="e">
        <f>#REF!/#REF!</f>
        <v>#REF!</v>
      </c>
      <c r="EP142" s="112" t="e">
        <f>#REF!/#REF!</f>
        <v>#REF!</v>
      </c>
      <c r="EQ142" s="112" t="e">
        <f>#REF!/#REF!</f>
        <v>#REF!</v>
      </c>
      <c r="ER142" s="112" t="e">
        <f>#REF!/#REF!</f>
        <v>#REF!</v>
      </c>
      <c r="ES142" s="112" t="e">
        <f>#REF!/#REF!</f>
        <v>#REF!</v>
      </c>
      <c r="ET142" s="112" t="e">
        <f>#REF!/#REF!</f>
        <v>#REF!</v>
      </c>
      <c r="EU142" s="112" t="e">
        <f>#REF!/#REF!</f>
        <v>#REF!</v>
      </c>
      <c r="EV142" s="112" t="e">
        <f>#REF!/#REF!</f>
        <v>#REF!</v>
      </c>
      <c r="EW142" s="112" t="e">
        <f>#REF!/#REF!</f>
        <v>#REF!</v>
      </c>
      <c r="EX142" s="112" t="e">
        <f>#REF!/#REF!</f>
        <v>#REF!</v>
      </c>
      <c r="EY142" s="112" t="e">
        <f>#REF!/#REF!</f>
        <v>#REF!</v>
      </c>
      <c r="EZ142" s="112" t="e">
        <f>#REF!/#REF!</f>
        <v>#REF!</v>
      </c>
    </row>
    <row r="143" spans="1:156" x14ac:dyDescent="0.15">
      <c r="A143" s="48">
        <v>141</v>
      </c>
      <c r="B143" s="77" t="s">
        <v>701</v>
      </c>
      <c r="C143" s="78" t="s">
        <v>780</v>
      </c>
      <c r="D143" s="112" t="e">
        <f>#REF!/#REF!</f>
        <v>#REF!</v>
      </c>
      <c r="E143" s="112" t="e">
        <f>#REF!/#REF!</f>
        <v>#REF!</v>
      </c>
      <c r="F143" s="112" t="e">
        <f>#REF!/#REF!</f>
        <v>#REF!</v>
      </c>
      <c r="G143" s="112" t="e">
        <f>#REF!/#REF!</f>
        <v>#REF!</v>
      </c>
      <c r="H143" s="112" t="e">
        <f>#REF!/#REF!</f>
        <v>#REF!</v>
      </c>
      <c r="I143" s="112" t="e">
        <f>#REF!/#REF!</f>
        <v>#REF!</v>
      </c>
      <c r="J143" s="112" t="e">
        <f>#REF!/#REF!</f>
        <v>#REF!</v>
      </c>
      <c r="K143" s="112" t="e">
        <f>#REF!/#REF!</f>
        <v>#REF!</v>
      </c>
      <c r="L143" s="112" t="e">
        <f>#REF!/#REF!</f>
        <v>#REF!</v>
      </c>
      <c r="M143" s="112" t="e">
        <f>#REF!/#REF!</f>
        <v>#REF!</v>
      </c>
      <c r="N143" s="112" t="e">
        <f>#REF!/#REF!</f>
        <v>#REF!</v>
      </c>
      <c r="O143" s="112" t="e">
        <f>#REF!/#REF!</f>
        <v>#REF!</v>
      </c>
      <c r="P143" s="112" t="e">
        <f>#REF!/#REF!</f>
        <v>#REF!</v>
      </c>
      <c r="Q143" s="112" t="e">
        <f>#REF!/#REF!</f>
        <v>#REF!</v>
      </c>
      <c r="R143" s="112" t="e">
        <f>#REF!/#REF!</f>
        <v>#REF!</v>
      </c>
      <c r="S143" s="112" t="e">
        <f>#REF!/#REF!</f>
        <v>#REF!</v>
      </c>
      <c r="T143" s="112" t="e">
        <f>#REF!/#REF!</f>
        <v>#REF!</v>
      </c>
      <c r="U143" s="112" t="e">
        <f>#REF!/#REF!</f>
        <v>#REF!</v>
      </c>
      <c r="V143" s="112" t="e">
        <f>#REF!/#REF!</f>
        <v>#REF!</v>
      </c>
      <c r="W143" s="112" t="e">
        <f>#REF!/#REF!</f>
        <v>#REF!</v>
      </c>
      <c r="X143" s="112" t="e">
        <f>#REF!/#REF!</f>
        <v>#REF!</v>
      </c>
      <c r="Y143" s="112" t="e">
        <f>#REF!/#REF!</f>
        <v>#REF!</v>
      </c>
      <c r="Z143" s="112" t="e">
        <f>#REF!/#REF!</f>
        <v>#REF!</v>
      </c>
      <c r="AA143" s="112" t="e">
        <f>#REF!/#REF!</f>
        <v>#REF!</v>
      </c>
      <c r="AB143" s="112" t="e">
        <f>#REF!/#REF!</f>
        <v>#REF!</v>
      </c>
      <c r="AC143" s="112" t="e">
        <f>#REF!/#REF!</f>
        <v>#REF!</v>
      </c>
      <c r="AD143" s="112" t="e">
        <f>#REF!/#REF!</f>
        <v>#REF!</v>
      </c>
      <c r="AE143" s="112" t="e">
        <f>#REF!/#REF!</f>
        <v>#REF!</v>
      </c>
      <c r="AF143" s="112" t="e">
        <f>#REF!/#REF!</f>
        <v>#REF!</v>
      </c>
      <c r="AG143" s="112" t="e">
        <f>#REF!/#REF!</f>
        <v>#REF!</v>
      </c>
      <c r="AH143" s="112" t="e">
        <f>#REF!/#REF!</f>
        <v>#REF!</v>
      </c>
      <c r="AI143" s="112" t="e">
        <f>#REF!/#REF!</f>
        <v>#REF!</v>
      </c>
      <c r="AJ143" s="112" t="e">
        <f>#REF!/#REF!</f>
        <v>#REF!</v>
      </c>
      <c r="AK143" s="112" t="e">
        <f>#REF!/#REF!</f>
        <v>#REF!</v>
      </c>
      <c r="AL143" s="112" t="e">
        <f>#REF!/#REF!</f>
        <v>#REF!</v>
      </c>
      <c r="AM143" s="112" t="e">
        <f>#REF!/#REF!</f>
        <v>#REF!</v>
      </c>
      <c r="AN143" s="112" t="e">
        <f>#REF!/#REF!</f>
        <v>#REF!</v>
      </c>
      <c r="AO143" s="112" t="e">
        <f>#REF!/#REF!</f>
        <v>#REF!</v>
      </c>
      <c r="AP143" s="112" t="e">
        <f>#REF!/#REF!</f>
        <v>#REF!</v>
      </c>
      <c r="AQ143" s="112" t="e">
        <f>#REF!/#REF!</f>
        <v>#REF!</v>
      </c>
      <c r="AR143" s="112" t="e">
        <f>#REF!/#REF!</f>
        <v>#REF!</v>
      </c>
      <c r="AS143" s="112" t="e">
        <f>#REF!/#REF!</f>
        <v>#REF!</v>
      </c>
      <c r="AT143" s="112" t="e">
        <f>#REF!/#REF!</f>
        <v>#REF!</v>
      </c>
      <c r="AU143" s="112" t="e">
        <f>#REF!/#REF!</f>
        <v>#REF!</v>
      </c>
      <c r="AV143" s="112" t="e">
        <f>#REF!/#REF!</f>
        <v>#REF!</v>
      </c>
      <c r="AW143" s="112" t="e">
        <f>#REF!/#REF!</f>
        <v>#REF!</v>
      </c>
      <c r="AX143" s="112" t="e">
        <f>#REF!/#REF!</f>
        <v>#REF!</v>
      </c>
      <c r="AY143" s="112" t="e">
        <f>#REF!/#REF!</f>
        <v>#REF!</v>
      </c>
      <c r="AZ143" s="112" t="e">
        <f>#REF!/#REF!</f>
        <v>#REF!</v>
      </c>
      <c r="BA143" s="112" t="e">
        <f>#REF!/#REF!</f>
        <v>#REF!</v>
      </c>
      <c r="BB143" s="112" t="e">
        <f>#REF!/#REF!</f>
        <v>#REF!</v>
      </c>
      <c r="BC143" s="112" t="e">
        <f>#REF!/#REF!</f>
        <v>#REF!</v>
      </c>
      <c r="BD143" s="112" t="e">
        <f>#REF!/#REF!</f>
        <v>#REF!</v>
      </c>
      <c r="BE143" s="112" t="e">
        <f>#REF!/#REF!</f>
        <v>#REF!</v>
      </c>
      <c r="BF143" s="112" t="e">
        <f>#REF!/#REF!</f>
        <v>#REF!</v>
      </c>
      <c r="BG143" s="112" t="e">
        <f>#REF!/#REF!</f>
        <v>#REF!</v>
      </c>
      <c r="BH143" s="112" t="e">
        <f>#REF!/#REF!</f>
        <v>#REF!</v>
      </c>
      <c r="BI143" s="112" t="e">
        <f>#REF!/#REF!</f>
        <v>#REF!</v>
      </c>
      <c r="BJ143" s="112" t="e">
        <f>#REF!/#REF!</f>
        <v>#REF!</v>
      </c>
      <c r="BK143" s="112" t="e">
        <f>#REF!/#REF!</f>
        <v>#REF!</v>
      </c>
      <c r="BL143" s="112" t="e">
        <f>#REF!/#REF!</f>
        <v>#REF!</v>
      </c>
      <c r="BM143" s="112" t="e">
        <f>#REF!/#REF!</f>
        <v>#REF!</v>
      </c>
      <c r="BN143" s="112" t="e">
        <f>#REF!/#REF!</f>
        <v>#REF!</v>
      </c>
      <c r="BO143" s="112" t="e">
        <f>#REF!/#REF!</f>
        <v>#REF!</v>
      </c>
      <c r="BP143" s="112" t="e">
        <f>#REF!/#REF!</f>
        <v>#REF!</v>
      </c>
      <c r="BQ143" s="112" t="e">
        <f>#REF!/#REF!</f>
        <v>#REF!</v>
      </c>
      <c r="BR143" s="112" t="e">
        <f>#REF!/#REF!</f>
        <v>#REF!</v>
      </c>
      <c r="BS143" s="112" t="e">
        <f>#REF!/#REF!</f>
        <v>#REF!</v>
      </c>
      <c r="BT143" s="112" t="e">
        <f>#REF!/#REF!</f>
        <v>#REF!</v>
      </c>
      <c r="BU143" s="112" t="e">
        <f>#REF!/#REF!</f>
        <v>#REF!</v>
      </c>
      <c r="BV143" s="112" t="e">
        <f>#REF!/#REF!</f>
        <v>#REF!</v>
      </c>
      <c r="BW143" s="112" t="e">
        <f>#REF!/#REF!</f>
        <v>#REF!</v>
      </c>
      <c r="BX143" s="112" t="e">
        <f>#REF!/#REF!</f>
        <v>#REF!</v>
      </c>
      <c r="BY143" s="112" t="e">
        <f>#REF!/#REF!</f>
        <v>#REF!</v>
      </c>
      <c r="BZ143" s="112" t="e">
        <f>#REF!/#REF!</f>
        <v>#REF!</v>
      </c>
      <c r="CA143" s="112" t="e">
        <f>#REF!/#REF!</f>
        <v>#REF!</v>
      </c>
      <c r="CB143" s="112" t="e">
        <f>#REF!/#REF!</f>
        <v>#REF!</v>
      </c>
      <c r="CC143" s="112" t="e">
        <f>#REF!/#REF!</f>
        <v>#REF!</v>
      </c>
      <c r="CD143" s="112" t="e">
        <f>#REF!/#REF!</f>
        <v>#REF!</v>
      </c>
      <c r="CE143" s="112" t="e">
        <f>#REF!/#REF!</f>
        <v>#REF!</v>
      </c>
      <c r="CF143" s="112" t="e">
        <f>#REF!/#REF!</f>
        <v>#REF!</v>
      </c>
      <c r="CG143" s="112" t="e">
        <f>#REF!/#REF!</f>
        <v>#REF!</v>
      </c>
      <c r="CH143" s="112" t="e">
        <f>#REF!/#REF!</f>
        <v>#REF!</v>
      </c>
      <c r="CI143" s="112" t="e">
        <f>#REF!/#REF!</f>
        <v>#REF!</v>
      </c>
      <c r="CJ143" s="112" t="e">
        <f>#REF!/#REF!</f>
        <v>#REF!</v>
      </c>
      <c r="CK143" s="112" t="e">
        <f>#REF!/#REF!</f>
        <v>#REF!</v>
      </c>
      <c r="CL143" s="112" t="e">
        <f>#REF!/#REF!</f>
        <v>#REF!</v>
      </c>
      <c r="CM143" s="112" t="e">
        <f>#REF!/#REF!</f>
        <v>#REF!</v>
      </c>
      <c r="CN143" s="112" t="e">
        <f>#REF!/#REF!</f>
        <v>#REF!</v>
      </c>
      <c r="CO143" s="112" t="e">
        <f>#REF!/#REF!</f>
        <v>#REF!</v>
      </c>
      <c r="CP143" s="112" t="e">
        <f>#REF!/#REF!</f>
        <v>#REF!</v>
      </c>
      <c r="CQ143" s="112" t="e">
        <f>#REF!/#REF!</f>
        <v>#REF!</v>
      </c>
      <c r="CR143" s="112" t="e">
        <f>#REF!/#REF!</f>
        <v>#REF!</v>
      </c>
      <c r="CS143" s="112" t="e">
        <f>#REF!/#REF!</f>
        <v>#REF!</v>
      </c>
      <c r="CT143" s="112" t="e">
        <f>#REF!/#REF!</f>
        <v>#REF!</v>
      </c>
      <c r="CU143" s="112" t="e">
        <f>#REF!/#REF!</f>
        <v>#REF!</v>
      </c>
      <c r="CV143" s="112" t="e">
        <f>#REF!/#REF!</f>
        <v>#REF!</v>
      </c>
      <c r="CW143" s="112" t="e">
        <f>#REF!/#REF!</f>
        <v>#REF!</v>
      </c>
      <c r="CX143" s="112" t="e">
        <f>#REF!/#REF!</f>
        <v>#REF!</v>
      </c>
      <c r="CY143" s="112" t="e">
        <f>#REF!/#REF!</f>
        <v>#REF!</v>
      </c>
      <c r="CZ143" s="112" t="e">
        <f>#REF!/#REF!</f>
        <v>#REF!</v>
      </c>
      <c r="DA143" s="112" t="e">
        <f>#REF!/#REF!</f>
        <v>#REF!</v>
      </c>
      <c r="DB143" s="112" t="e">
        <f>#REF!/#REF!</f>
        <v>#REF!</v>
      </c>
      <c r="DC143" s="112" t="e">
        <f>#REF!/#REF!</f>
        <v>#REF!</v>
      </c>
      <c r="DD143" s="112" t="e">
        <f>#REF!/#REF!</f>
        <v>#REF!</v>
      </c>
      <c r="DE143" s="112" t="e">
        <f>#REF!/#REF!</f>
        <v>#REF!</v>
      </c>
      <c r="DF143" s="112" t="e">
        <f>#REF!/#REF!</f>
        <v>#REF!</v>
      </c>
      <c r="DG143" s="112" t="e">
        <f>#REF!/#REF!</f>
        <v>#REF!</v>
      </c>
      <c r="DH143" s="112" t="e">
        <f>#REF!/#REF!</f>
        <v>#REF!</v>
      </c>
      <c r="DI143" s="112" t="e">
        <f>#REF!/#REF!</f>
        <v>#REF!</v>
      </c>
      <c r="DJ143" s="112" t="e">
        <f>#REF!/#REF!</f>
        <v>#REF!</v>
      </c>
      <c r="DK143" s="112" t="e">
        <f>#REF!/#REF!</f>
        <v>#REF!</v>
      </c>
      <c r="DL143" s="112" t="e">
        <f>#REF!/#REF!</f>
        <v>#REF!</v>
      </c>
      <c r="DM143" s="112" t="e">
        <f>#REF!/#REF!</f>
        <v>#REF!</v>
      </c>
      <c r="DN143" s="112" t="e">
        <f>#REF!/#REF!</f>
        <v>#REF!</v>
      </c>
      <c r="DO143" s="112" t="e">
        <f>#REF!/#REF!</f>
        <v>#REF!</v>
      </c>
      <c r="DP143" s="112" t="e">
        <f>#REF!/#REF!</f>
        <v>#REF!</v>
      </c>
      <c r="DQ143" s="112" t="e">
        <f>#REF!/#REF!</f>
        <v>#REF!</v>
      </c>
      <c r="DR143" s="112" t="e">
        <f>#REF!/#REF!</f>
        <v>#REF!</v>
      </c>
      <c r="DS143" s="112" t="e">
        <f>#REF!/#REF!</f>
        <v>#REF!</v>
      </c>
      <c r="DT143" s="112" t="e">
        <f>#REF!/#REF!</f>
        <v>#REF!</v>
      </c>
      <c r="DU143" s="112" t="e">
        <f>#REF!/#REF!</f>
        <v>#REF!</v>
      </c>
      <c r="DV143" s="112" t="e">
        <f>#REF!/#REF!</f>
        <v>#REF!</v>
      </c>
      <c r="DW143" s="112" t="e">
        <f>#REF!/#REF!</f>
        <v>#REF!</v>
      </c>
      <c r="DX143" s="112" t="e">
        <f>#REF!/#REF!</f>
        <v>#REF!</v>
      </c>
      <c r="DY143" s="112" t="e">
        <f>#REF!/#REF!</f>
        <v>#REF!</v>
      </c>
      <c r="DZ143" s="112" t="e">
        <f>#REF!/#REF!</f>
        <v>#REF!</v>
      </c>
      <c r="EA143" s="112" t="e">
        <f>#REF!/#REF!</f>
        <v>#REF!</v>
      </c>
      <c r="EB143" s="112" t="e">
        <f>#REF!/#REF!</f>
        <v>#REF!</v>
      </c>
      <c r="EC143" s="112" t="e">
        <f>#REF!/#REF!</f>
        <v>#REF!</v>
      </c>
      <c r="ED143" s="112" t="e">
        <f>#REF!/#REF!</f>
        <v>#REF!</v>
      </c>
      <c r="EE143" s="112" t="e">
        <f>#REF!/#REF!</f>
        <v>#REF!</v>
      </c>
      <c r="EF143" s="112" t="e">
        <f>#REF!/#REF!</f>
        <v>#REF!</v>
      </c>
      <c r="EG143" s="112" t="e">
        <f>#REF!/#REF!</f>
        <v>#REF!</v>
      </c>
      <c r="EH143" s="112" t="e">
        <f>#REF!/#REF!</f>
        <v>#REF!</v>
      </c>
      <c r="EI143" s="112" t="e">
        <f>#REF!/#REF!</f>
        <v>#REF!</v>
      </c>
      <c r="EJ143" s="112" t="e">
        <f>#REF!/#REF!</f>
        <v>#REF!</v>
      </c>
      <c r="EK143" s="112" t="e">
        <f>#REF!/#REF!</f>
        <v>#REF!</v>
      </c>
      <c r="EL143" s="112" t="e">
        <f>#REF!/#REF!</f>
        <v>#REF!</v>
      </c>
      <c r="EM143" s="112" t="e">
        <f>#REF!/#REF!</f>
        <v>#REF!</v>
      </c>
      <c r="EN143" s="112" t="e">
        <f>#REF!/#REF!</f>
        <v>#REF!</v>
      </c>
      <c r="EO143" s="112" t="e">
        <f>#REF!/#REF!</f>
        <v>#REF!</v>
      </c>
      <c r="EP143" s="112" t="e">
        <f>#REF!/#REF!</f>
        <v>#REF!</v>
      </c>
      <c r="EQ143" s="112" t="e">
        <f>#REF!/#REF!</f>
        <v>#REF!</v>
      </c>
      <c r="ER143" s="112" t="e">
        <f>#REF!/#REF!</f>
        <v>#REF!</v>
      </c>
      <c r="ES143" s="112" t="e">
        <f>#REF!/#REF!</f>
        <v>#REF!</v>
      </c>
      <c r="ET143" s="112" t="e">
        <f>#REF!/#REF!</f>
        <v>#REF!</v>
      </c>
      <c r="EU143" s="112" t="e">
        <f>#REF!/#REF!</f>
        <v>#REF!</v>
      </c>
      <c r="EV143" s="112" t="e">
        <f>#REF!/#REF!</f>
        <v>#REF!</v>
      </c>
      <c r="EW143" s="112" t="e">
        <f>#REF!/#REF!</f>
        <v>#REF!</v>
      </c>
      <c r="EX143" s="112" t="e">
        <f>#REF!/#REF!</f>
        <v>#REF!</v>
      </c>
      <c r="EY143" s="112" t="e">
        <f>#REF!/#REF!</f>
        <v>#REF!</v>
      </c>
      <c r="EZ143" s="112" t="e">
        <f>#REF!/#REF!</f>
        <v>#REF!</v>
      </c>
    </row>
    <row r="144" spans="1:156" x14ac:dyDescent="0.15">
      <c r="A144" s="48">
        <v>142</v>
      </c>
      <c r="B144" s="77" t="s">
        <v>170</v>
      </c>
      <c r="C144" s="78" t="s">
        <v>781</v>
      </c>
      <c r="D144" s="112" t="e">
        <f>#REF!/#REF!</f>
        <v>#REF!</v>
      </c>
      <c r="E144" s="112" t="e">
        <f>#REF!/#REF!</f>
        <v>#REF!</v>
      </c>
      <c r="F144" s="112" t="e">
        <f>#REF!/#REF!</f>
        <v>#REF!</v>
      </c>
      <c r="G144" s="112" t="e">
        <f>#REF!/#REF!</f>
        <v>#REF!</v>
      </c>
      <c r="H144" s="112" t="e">
        <f>#REF!/#REF!</f>
        <v>#REF!</v>
      </c>
      <c r="I144" s="112" t="e">
        <f>#REF!/#REF!</f>
        <v>#REF!</v>
      </c>
      <c r="J144" s="112" t="e">
        <f>#REF!/#REF!</f>
        <v>#REF!</v>
      </c>
      <c r="K144" s="112" t="e">
        <f>#REF!/#REF!</f>
        <v>#REF!</v>
      </c>
      <c r="L144" s="112" t="e">
        <f>#REF!/#REF!</f>
        <v>#REF!</v>
      </c>
      <c r="M144" s="112" t="e">
        <f>#REF!/#REF!</f>
        <v>#REF!</v>
      </c>
      <c r="N144" s="112" t="e">
        <f>#REF!/#REF!</f>
        <v>#REF!</v>
      </c>
      <c r="O144" s="112" t="e">
        <f>#REF!/#REF!</f>
        <v>#REF!</v>
      </c>
      <c r="P144" s="112" t="e">
        <f>#REF!/#REF!</f>
        <v>#REF!</v>
      </c>
      <c r="Q144" s="112" t="e">
        <f>#REF!/#REF!</f>
        <v>#REF!</v>
      </c>
      <c r="R144" s="112" t="e">
        <f>#REF!/#REF!</f>
        <v>#REF!</v>
      </c>
      <c r="S144" s="112" t="e">
        <f>#REF!/#REF!</f>
        <v>#REF!</v>
      </c>
      <c r="T144" s="112" t="e">
        <f>#REF!/#REF!</f>
        <v>#REF!</v>
      </c>
      <c r="U144" s="112" t="e">
        <f>#REF!/#REF!</f>
        <v>#REF!</v>
      </c>
      <c r="V144" s="112" t="e">
        <f>#REF!/#REF!</f>
        <v>#REF!</v>
      </c>
      <c r="W144" s="112" t="e">
        <f>#REF!/#REF!</f>
        <v>#REF!</v>
      </c>
      <c r="X144" s="112" t="e">
        <f>#REF!/#REF!</f>
        <v>#REF!</v>
      </c>
      <c r="Y144" s="112" t="e">
        <f>#REF!/#REF!</f>
        <v>#REF!</v>
      </c>
      <c r="Z144" s="112" t="e">
        <f>#REF!/#REF!</f>
        <v>#REF!</v>
      </c>
      <c r="AA144" s="112" t="e">
        <f>#REF!/#REF!</f>
        <v>#REF!</v>
      </c>
      <c r="AB144" s="112" t="e">
        <f>#REF!/#REF!</f>
        <v>#REF!</v>
      </c>
      <c r="AC144" s="112" t="e">
        <f>#REF!/#REF!</f>
        <v>#REF!</v>
      </c>
      <c r="AD144" s="112" t="e">
        <f>#REF!/#REF!</f>
        <v>#REF!</v>
      </c>
      <c r="AE144" s="112" t="e">
        <f>#REF!/#REF!</f>
        <v>#REF!</v>
      </c>
      <c r="AF144" s="112" t="e">
        <f>#REF!/#REF!</f>
        <v>#REF!</v>
      </c>
      <c r="AG144" s="112" t="e">
        <f>#REF!/#REF!</f>
        <v>#REF!</v>
      </c>
      <c r="AH144" s="112" t="e">
        <f>#REF!/#REF!</f>
        <v>#REF!</v>
      </c>
      <c r="AI144" s="112" t="e">
        <f>#REF!/#REF!</f>
        <v>#REF!</v>
      </c>
      <c r="AJ144" s="112" t="e">
        <f>#REF!/#REF!</f>
        <v>#REF!</v>
      </c>
      <c r="AK144" s="112" t="e">
        <f>#REF!/#REF!</f>
        <v>#REF!</v>
      </c>
      <c r="AL144" s="112" t="e">
        <f>#REF!/#REF!</f>
        <v>#REF!</v>
      </c>
      <c r="AM144" s="112" t="e">
        <f>#REF!/#REF!</f>
        <v>#REF!</v>
      </c>
      <c r="AN144" s="112" t="e">
        <f>#REF!/#REF!</f>
        <v>#REF!</v>
      </c>
      <c r="AO144" s="112" t="e">
        <f>#REF!/#REF!</f>
        <v>#REF!</v>
      </c>
      <c r="AP144" s="112" t="e">
        <f>#REF!/#REF!</f>
        <v>#REF!</v>
      </c>
      <c r="AQ144" s="112" t="e">
        <f>#REF!/#REF!</f>
        <v>#REF!</v>
      </c>
      <c r="AR144" s="112" t="e">
        <f>#REF!/#REF!</f>
        <v>#REF!</v>
      </c>
      <c r="AS144" s="112" t="e">
        <f>#REF!/#REF!</f>
        <v>#REF!</v>
      </c>
      <c r="AT144" s="112" t="e">
        <f>#REF!/#REF!</f>
        <v>#REF!</v>
      </c>
      <c r="AU144" s="112" t="e">
        <f>#REF!/#REF!</f>
        <v>#REF!</v>
      </c>
      <c r="AV144" s="112" t="e">
        <f>#REF!/#REF!</f>
        <v>#REF!</v>
      </c>
      <c r="AW144" s="112" t="e">
        <f>#REF!/#REF!</f>
        <v>#REF!</v>
      </c>
      <c r="AX144" s="112" t="e">
        <f>#REF!/#REF!</f>
        <v>#REF!</v>
      </c>
      <c r="AY144" s="112" t="e">
        <f>#REF!/#REF!</f>
        <v>#REF!</v>
      </c>
      <c r="AZ144" s="112" t="e">
        <f>#REF!/#REF!</f>
        <v>#REF!</v>
      </c>
      <c r="BA144" s="112" t="e">
        <f>#REF!/#REF!</f>
        <v>#REF!</v>
      </c>
      <c r="BB144" s="112" t="e">
        <f>#REF!/#REF!</f>
        <v>#REF!</v>
      </c>
      <c r="BC144" s="112" t="e">
        <f>#REF!/#REF!</f>
        <v>#REF!</v>
      </c>
      <c r="BD144" s="112" t="e">
        <f>#REF!/#REF!</f>
        <v>#REF!</v>
      </c>
      <c r="BE144" s="112" t="e">
        <f>#REF!/#REF!</f>
        <v>#REF!</v>
      </c>
      <c r="BF144" s="112" t="e">
        <f>#REF!/#REF!</f>
        <v>#REF!</v>
      </c>
      <c r="BG144" s="112" t="e">
        <f>#REF!/#REF!</f>
        <v>#REF!</v>
      </c>
      <c r="BH144" s="112" t="e">
        <f>#REF!/#REF!</f>
        <v>#REF!</v>
      </c>
      <c r="BI144" s="112" t="e">
        <f>#REF!/#REF!</f>
        <v>#REF!</v>
      </c>
      <c r="BJ144" s="112" t="e">
        <f>#REF!/#REF!</f>
        <v>#REF!</v>
      </c>
      <c r="BK144" s="112" t="e">
        <f>#REF!/#REF!</f>
        <v>#REF!</v>
      </c>
      <c r="BL144" s="112" t="e">
        <f>#REF!/#REF!</f>
        <v>#REF!</v>
      </c>
      <c r="BM144" s="112" t="e">
        <f>#REF!/#REF!</f>
        <v>#REF!</v>
      </c>
      <c r="BN144" s="112" t="e">
        <f>#REF!/#REF!</f>
        <v>#REF!</v>
      </c>
      <c r="BO144" s="112" t="e">
        <f>#REF!/#REF!</f>
        <v>#REF!</v>
      </c>
      <c r="BP144" s="112" t="e">
        <f>#REF!/#REF!</f>
        <v>#REF!</v>
      </c>
      <c r="BQ144" s="112" t="e">
        <f>#REF!/#REF!</f>
        <v>#REF!</v>
      </c>
      <c r="BR144" s="112" t="e">
        <f>#REF!/#REF!</f>
        <v>#REF!</v>
      </c>
      <c r="BS144" s="112" t="e">
        <f>#REF!/#REF!</f>
        <v>#REF!</v>
      </c>
      <c r="BT144" s="112" t="e">
        <f>#REF!/#REF!</f>
        <v>#REF!</v>
      </c>
      <c r="BU144" s="112" t="e">
        <f>#REF!/#REF!</f>
        <v>#REF!</v>
      </c>
      <c r="BV144" s="112" t="e">
        <f>#REF!/#REF!</f>
        <v>#REF!</v>
      </c>
      <c r="BW144" s="112" t="e">
        <f>#REF!/#REF!</f>
        <v>#REF!</v>
      </c>
      <c r="BX144" s="112" t="e">
        <f>#REF!/#REF!</f>
        <v>#REF!</v>
      </c>
      <c r="BY144" s="112" t="e">
        <f>#REF!/#REF!</f>
        <v>#REF!</v>
      </c>
      <c r="BZ144" s="112" t="e">
        <f>#REF!/#REF!</f>
        <v>#REF!</v>
      </c>
      <c r="CA144" s="112" t="e">
        <f>#REF!/#REF!</f>
        <v>#REF!</v>
      </c>
      <c r="CB144" s="112" t="e">
        <f>#REF!/#REF!</f>
        <v>#REF!</v>
      </c>
      <c r="CC144" s="112" t="e">
        <f>#REF!/#REF!</f>
        <v>#REF!</v>
      </c>
      <c r="CD144" s="112" t="e">
        <f>#REF!/#REF!</f>
        <v>#REF!</v>
      </c>
      <c r="CE144" s="112" t="e">
        <f>#REF!/#REF!</f>
        <v>#REF!</v>
      </c>
      <c r="CF144" s="112" t="e">
        <f>#REF!/#REF!</f>
        <v>#REF!</v>
      </c>
      <c r="CG144" s="112" t="e">
        <f>#REF!/#REF!</f>
        <v>#REF!</v>
      </c>
      <c r="CH144" s="112" t="e">
        <f>#REF!/#REF!</f>
        <v>#REF!</v>
      </c>
      <c r="CI144" s="112" t="e">
        <f>#REF!/#REF!</f>
        <v>#REF!</v>
      </c>
      <c r="CJ144" s="112" t="e">
        <f>#REF!/#REF!</f>
        <v>#REF!</v>
      </c>
      <c r="CK144" s="112" t="e">
        <f>#REF!/#REF!</f>
        <v>#REF!</v>
      </c>
      <c r="CL144" s="112" t="e">
        <f>#REF!/#REF!</f>
        <v>#REF!</v>
      </c>
      <c r="CM144" s="112" t="e">
        <f>#REF!/#REF!</f>
        <v>#REF!</v>
      </c>
      <c r="CN144" s="112" t="e">
        <f>#REF!/#REF!</f>
        <v>#REF!</v>
      </c>
      <c r="CO144" s="112" t="e">
        <f>#REF!/#REF!</f>
        <v>#REF!</v>
      </c>
      <c r="CP144" s="112" t="e">
        <f>#REF!/#REF!</f>
        <v>#REF!</v>
      </c>
      <c r="CQ144" s="112" t="e">
        <f>#REF!/#REF!</f>
        <v>#REF!</v>
      </c>
      <c r="CR144" s="112" t="e">
        <f>#REF!/#REF!</f>
        <v>#REF!</v>
      </c>
      <c r="CS144" s="112" t="e">
        <f>#REF!/#REF!</f>
        <v>#REF!</v>
      </c>
      <c r="CT144" s="112" t="e">
        <f>#REF!/#REF!</f>
        <v>#REF!</v>
      </c>
      <c r="CU144" s="112" t="e">
        <f>#REF!/#REF!</f>
        <v>#REF!</v>
      </c>
      <c r="CV144" s="112" t="e">
        <f>#REF!/#REF!</f>
        <v>#REF!</v>
      </c>
      <c r="CW144" s="112" t="e">
        <f>#REF!/#REF!</f>
        <v>#REF!</v>
      </c>
      <c r="CX144" s="112" t="e">
        <f>#REF!/#REF!</f>
        <v>#REF!</v>
      </c>
      <c r="CY144" s="112" t="e">
        <f>#REF!/#REF!</f>
        <v>#REF!</v>
      </c>
      <c r="CZ144" s="112" t="e">
        <f>#REF!/#REF!</f>
        <v>#REF!</v>
      </c>
      <c r="DA144" s="112" t="e">
        <f>#REF!/#REF!</f>
        <v>#REF!</v>
      </c>
      <c r="DB144" s="112" t="e">
        <f>#REF!/#REF!</f>
        <v>#REF!</v>
      </c>
      <c r="DC144" s="112" t="e">
        <f>#REF!/#REF!</f>
        <v>#REF!</v>
      </c>
      <c r="DD144" s="112" t="e">
        <f>#REF!/#REF!</f>
        <v>#REF!</v>
      </c>
      <c r="DE144" s="112" t="e">
        <f>#REF!/#REF!</f>
        <v>#REF!</v>
      </c>
      <c r="DF144" s="112" t="e">
        <f>#REF!/#REF!</f>
        <v>#REF!</v>
      </c>
      <c r="DG144" s="112" t="e">
        <f>#REF!/#REF!</f>
        <v>#REF!</v>
      </c>
      <c r="DH144" s="112" t="e">
        <f>#REF!/#REF!</f>
        <v>#REF!</v>
      </c>
      <c r="DI144" s="112" t="e">
        <f>#REF!/#REF!</f>
        <v>#REF!</v>
      </c>
      <c r="DJ144" s="112" t="e">
        <f>#REF!/#REF!</f>
        <v>#REF!</v>
      </c>
      <c r="DK144" s="112" t="e">
        <f>#REF!/#REF!</f>
        <v>#REF!</v>
      </c>
      <c r="DL144" s="112" t="e">
        <f>#REF!/#REF!</f>
        <v>#REF!</v>
      </c>
      <c r="DM144" s="112" t="e">
        <f>#REF!/#REF!</f>
        <v>#REF!</v>
      </c>
      <c r="DN144" s="112" t="e">
        <f>#REF!/#REF!</f>
        <v>#REF!</v>
      </c>
      <c r="DO144" s="112" t="e">
        <f>#REF!/#REF!</f>
        <v>#REF!</v>
      </c>
      <c r="DP144" s="112" t="e">
        <f>#REF!/#REF!</f>
        <v>#REF!</v>
      </c>
      <c r="DQ144" s="112" t="e">
        <f>#REF!/#REF!</f>
        <v>#REF!</v>
      </c>
      <c r="DR144" s="112" t="e">
        <f>#REF!/#REF!</f>
        <v>#REF!</v>
      </c>
      <c r="DS144" s="112" t="e">
        <f>#REF!/#REF!</f>
        <v>#REF!</v>
      </c>
      <c r="DT144" s="112" t="e">
        <f>#REF!/#REF!</f>
        <v>#REF!</v>
      </c>
      <c r="DU144" s="112" t="e">
        <f>#REF!/#REF!</f>
        <v>#REF!</v>
      </c>
      <c r="DV144" s="112" t="e">
        <f>#REF!/#REF!</f>
        <v>#REF!</v>
      </c>
      <c r="DW144" s="112" t="e">
        <f>#REF!/#REF!</f>
        <v>#REF!</v>
      </c>
      <c r="DX144" s="112" t="e">
        <f>#REF!/#REF!</f>
        <v>#REF!</v>
      </c>
      <c r="DY144" s="112" t="e">
        <f>#REF!/#REF!</f>
        <v>#REF!</v>
      </c>
      <c r="DZ144" s="112" t="e">
        <f>#REF!/#REF!</f>
        <v>#REF!</v>
      </c>
      <c r="EA144" s="112" t="e">
        <f>#REF!/#REF!</f>
        <v>#REF!</v>
      </c>
      <c r="EB144" s="112" t="e">
        <f>#REF!/#REF!</f>
        <v>#REF!</v>
      </c>
      <c r="EC144" s="112" t="e">
        <f>#REF!/#REF!</f>
        <v>#REF!</v>
      </c>
      <c r="ED144" s="112" t="e">
        <f>#REF!/#REF!</f>
        <v>#REF!</v>
      </c>
      <c r="EE144" s="112" t="e">
        <f>#REF!/#REF!</f>
        <v>#REF!</v>
      </c>
      <c r="EF144" s="112" t="e">
        <f>#REF!/#REF!</f>
        <v>#REF!</v>
      </c>
      <c r="EG144" s="112" t="e">
        <f>#REF!/#REF!</f>
        <v>#REF!</v>
      </c>
      <c r="EH144" s="112" t="e">
        <f>#REF!/#REF!</f>
        <v>#REF!</v>
      </c>
      <c r="EI144" s="112" t="e">
        <f>#REF!/#REF!</f>
        <v>#REF!</v>
      </c>
      <c r="EJ144" s="112" t="e">
        <f>#REF!/#REF!</f>
        <v>#REF!</v>
      </c>
      <c r="EK144" s="112" t="e">
        <f>#REF!/#REF!</f>
        <v>#REF!</v>
      </c>
      <c r="EL144" s="112" t="e">
        <f>#REF!/#REF!</f>
        <v>#REF!</v>
      </c>
      <c r="EM144" s="112" t="e">
        <f>#REF!/#REF!</f>
        <v>#REF!</v>
      </c>
      <c r="EN144" s="112" t="e">
        <f>#REF!/#REF!</f>
        <v>#REF!</v>
      </c>
      <c r="EO144" s="112" t="e">
        <f>#REF!/#REF!</f>
        <v>#REF!</v>
      </c>
      <c r="EP144" s="112" t="e">
        <f>#REF!/#REF!</f>
        <v>#REF!</v>
      </c>
      <c r="EQ144" s="112" t="e">
        <f>#REF!/#REF!</f>
        <v>#REF!</v>
      </c>
      <c r="ER144" s="112" t="e">
        <f>#REF!/#REF!</f>
        <v>#REF!</v>
      </c>
      <c r="ES144" s="112" t="e">
        <f>#REF!/#REF!</f>
        <v>#REF!</v>
      </c>
      <c r="ET144" s="112" t="e">
        <f>#REF!/#REF!</f>
        <v>#REF!</v>
      </c>
      <c r="EU144" s="112" t="e">
        <f>#REF!/#REF!</f>
        <v>#REF!</v>
      </c>
      <c r="EV144" s="112" t="e">
        <f>#REF!/#REF!</f>
        <v>#REF!</v>
      </c>
      <c r="EW144" s="112" t="e">
        <f>#REF!/#REF!</f>
        <v>#REF!</v>
      </c>
      <c r="EX144" s="112" t="e">
        <f>#REF!/#REF!</f>
        <v>#REF!</v>
      </c>
      <c r="EY144" s="112" t="e">
        <f>#REF!/#REF!</f>
        <v>#REF!</v>
      </c>
      <c r="EZ144" s="112" t="e">
        <f>#REF!/#REF!</f>
        <v>#REF!</v>
      </c>
    </row>
    <row r="145" spans="1:156" x14ac:dyDescent="0.15">
      <c r="A145" s="48">
        <v>143</v>
      </c>
      <c r="B145" s="77" t="s">
        <v>171</v>
      </c>
      <c r="C145" s="78" t="s">
        <v>782</v>
      </c>
      <c r="D145" s="112" t="e">
        <f>#REF!/#REF!</f>
        <v>#REF!</v>
      </c>
      <c r="E145" s="112" t="e">
        <f>#REF!/#REF!</f>
        <v>#REF!</v>
      </c>
      <c r="F145" s="112" t="e">
        <f>#REF!/#REF!</f>
        <v>#REF!</v>
      </c>
      <c r="G145" s="112" t="e">
        <f>#REF!/#REF!</f>
        <v>#REF!</v>
      </c>
      <c r="H145" s="112" t="e">
        <f>#REF!/#REF!</f>
        <v>#REF!</v>
      </c>
      <c r="I145" s="112" t="e">
        <f>#REF!/#REF!</f>
        <v>#REF!</v>
      </c>
      <c r="J145" s="112" t="e">
        <f>#REF!/#REF!</f>
        <v>#REF!</v>
      </c>
      <c r="K145" s="112" t="e">
        <f>#REF!/#REF!</f>
        <v>#REF!</v>
      </c>
      <c r="L145" s="112" t="e">
        <f>#REF!/#REF!</f>
        <v>#REF!</v>
      </c>
      <c r="M145" s="112" t="e">
        <f>#REF!/#REF!</f>
        <v>#REF!</v>
      </c>
      <c r="N145" s="112" t="e">
        <f>#REF!/#REF!</f>
        <v>#REF!</v>
      </c>
      <c r="O145" s="112" t="e">
        <f>#REF!/#REF!</f>
        <v>#REF!</v>
      </c>
      <c r="P145" s="112" t="e">
        <f>#REF!/#REF!</f>
        <v>#REF!</v>
      </c>
      <c r="Q145" s="112" t="e">
        <f>#REF!/#REF!</f>
        <v>#REF!</v>
      </c>
      <c r="R145" s="112" t="e">
        <f>#REF!/#REF!</f>
        <v>#REF!</v>
      </c>
      <c r="S145" s="112" t="e">
        <f>#REF!/#REF!</f>
        <v>#REF!</v>
      </c>
      <c r="T145" s="112" t="e">
        <f>#REF!/#REF!</f>
        <v>#REF!</v>
      </c>
      <c r="U145" s="112" t="e">
        <f>#REF!/#REF!</f>
        <v>#REF!</v>
      </c>
      <c r="V145" s="112" t="e">
        <f>#REF!/#REF!</f>
        <v>#REF!</v>
      </c>
      <c r="W145" s="112" t="e">
        <f>#REF!/#REF!</f>
        <v>#REF!</v>
      </c>
      <c r="X145" s="112" t="e">
        <f>#REF!/#REF!</f>
        <v>#REF!</v>
      </c>
      <c r="Y145" s="112" t="e">
        <f>#REF!/#REF!</f>
        <v>#REF!</v>
      </c>
      <c r="Z145" s="112" t="e">
        <f>#REF!/#REF!</f>
        <v>#REF!</v>
      </c>
      <c r="AA145" s="112" t="e">
        <f>#REF!/#REF!</f>
        <v>#REF!</v>
      </c>
      <c r="AB145" s="112" t="e">
        <f>#REF!/#REF!</f>
        <v>#REF!</v>
      </c>
      <c r="AC145" s="112" t="e">
        <f>#REF!/#REF!</f>
        <v>#REF!</v>
      </c>
      <c r="AD145" s="112" t="e">
        <f>#REF!/#REF!</f>
        <v>#REF!</v>
      </c>
      <c r="AE145" s="112" t="e">
        <f>#REF!/#REF!</f>
        <v>#REF!</v>
      </c>
      <c r="AF145" s="112" t="e">
        <f>#REF!/#REF!</f>
        <v>#REF!</v>
      </c>
      <c r="AG145" s="112" t="e">
        <f>#REF!/#REF!</f>
        <v>#REF!</v>
      </c>
      <c r="AH145" s="112" t="e">
        <f>#REF!/#REF!</f>
        <v>#REF!</v>
      </c>
      <c r="AI145" s="112" t="e">
        <f>#REF!/#REF!</f>
        <v>#REF!</v>
      </c>
      <c r="AJ145" s="112" t="e">
        <f>#REF!/#REF!</f>
        <v>#REF!</v>
      </c>
      <c r="AK145" s="112" t="e">
        <f>#REF!/#REF!</f>
        <v>#REF!</v>
      </c>
      <c r="AL145" s="112" t="e">
        <f>#REF!/#REF!</f>
        <v>#REF!</v>
      </c>
      <c r="AM145" s="112" t="e">
        <f>#REF!/#REF!</f>
        <v>#REF!</v>
      </c>
      <c r="AN145" s="112" t="e">
        <f>#REF!/#REF!</f>
        <v>#REF!</v>
      </c>
      <c r="AO145" s="112" t="e">
        <f>#REF!/#REF!</f>
        <v>#REF!</v>
      </c>
      <c r="AP145" s="112" t="e">
        <f>#REF!/#REF!</f>
        <v>#REF!</v>
      </c>
      <c r="AQ145" s="112" t="e">
        <f>#REF!/#REF!</f>
        <v>#REF!</v>
      </c>
      <c r="AR145" s="112" t="e">
        <f>#REF!/#REF!</f>
        <v>#REF!</v>
      </c>
      <c r="AS145" s="112" t="e">
        <f>#REF!/#REF!</f>
        <v>#REF!</v>
      </c>
      <c r="AT145" s="112" t="e">
        <f>#REF!/#REF!</f>
        <v>#REF!</v>
      </c>
      <c r="AU145" s="112" t="e">
        <f>#REF!/#REF!</f>
        <v>#REF!</v>
      </c>
      <c r="AV145" s="112" t="e">
        <f>#REF!/#REF!</f>
        <v>#REF!</v>
      </c>
      <c r="AW145" s="112" t="e">
        <f>#REF!/#REF!</f>
        <v>#REF!</v>
      </c>
      <c r="AX145" s="112" t="e">
        <f>#REF!/#REF!</f>
        <v>#REF!</v>
      </c>
      <c r="AY145" s="112" t="e">
        <f>#REF!/#REF!</f>
        <v>#REF!</v>
      </c>
      <c r="AZ145" s="112" t="e">
        <f>#REF!/#REF!</f>
        <v>#REF!</v>
      </c>
      <c r="BA145" s="112" t="e">
        <f>#REF!/#REF!</f>
        <v>#REF!</v>
      </c>
      <c r="BB145" s="112" t="e">
        <f>#REF!/#REF!</f>
        <v>#REF!</v>
      </c>
      <c r="BC145" s="112" t="e">
        <f>#REF!/#REF!</f>
        <v>#REF!</v>
      </c>
      <c r="BD145" s="112" t="e">
        <f>#REF!/#REF!</f>
        <v>#REF!</v>
      </c>
      <c r="BE145" s="112" t="e">
        <f>#REF!/#REF!</f>
        <v>#REF!</v>
      </c>
      <c r="BF145" s="112" t="e">
        <f>#REF!/#REF!</f>
        <v>#REF!</v>
      </c>
      <c r="BG145" s="112" t="e">
        <f>#REF!/#REF!</f>
        <v>#REF!</v>
      </c>
      <c r="BH145" s="112" t="e">
        <f>#REF!/#REF!</f>
        <v>#REF!</v>
      </c>
      <c r="BI145" s="112" t="e">
        <f>#REF!/#REF!</f>
        <v>#REF!</v>
      </c>
      <c r="BJ145" s="112" t="e">
        <f>#REF!/#REF!</f>
        <v>#REF!</v>
      </c>
      <c r="BK145" s="112" t="e">
        <f>#REF!/#REF!</f>
        <v>#REF!</v>
      </c>
      <c r="BL145" s="112" t="e">
        <f>#REF!/#REF!</f>
        <v>#REF!</v>
      </c>
      <c r="BM145" s="112" t="e">
        <f>#REF!/#REF!</f>
        <v>#REF!</v>
      </c>
      <c r="BN145" s="112" t="e">
        <f>#REF!/#REF!</f>
        <v>#REF!</v>
      </c>
      <c r="BO145" s="112" t="e">
        <f>#REF!/#REF!</f>
        <v>#REF!</v>
      </c>
      <c r="BP145" s="112" t="e">
        <f>#REF!/#REF!</f>
        <v>#REF!</v>
      </c>
      <c r="BQ145" s="112" t="e">
        <f>#REF!/#REF!</f>
        <v>#REF!</v>
      </c>
      <c r="BR145" s="112" t="e">
        <f>#REF!/#REF!</f>
        <v>#REF!</v>
      </c>
      <c r="BS145" s="112" t="e">
        <f>#REF!/#REF!</f>
        <v>#REF!</v>
      </c>
      <c r="BT145" s="112" t="e">
        <f>#REF!/#REF!</f>
        <v>#REF!</v>
      </c>
      <c r="BU145" s="112" t="e">
        <f>#REF!/#REF!</f>
        <v>#REF!</v>
      </c>
      <c r="BV145" s="112" t="e">
        <f>#REF!/#REF!</f>
        <v>#REF!</v>
      </c>
      <c r="BW145" s="112" t="e">
        <f>#REF!/#REF!</f>
        <v>#REF!</v>
      </c>
      <c r="BX145" s="112" t="e">
        <f>#REF!/#REF!</f>
        <v>#REF!</v>
      </c>
      <c r="BY145" s="112" t="e">
        <f>#REF!/#REF!</f>
        <v>#REF!</v>
      </c>
      <c r="BZ145" s="112" t="e">
        <f>#REF!/#REF!</f>
        <v>#REF!</v>
      </c>
      <c r="CA145" s="112" t="e">
        <f>#REF!/#REF!</f>
        <v>#REF!</v>
      </c>
      <c r="CB145" s="112" t="e">
        <f>#REF!/#REF!</f>
        <v>#REF!</v>
      </c>
      <c r="CC145" s="112" t="e">
        <f>#REF!/#REF!</f>
        <v>#REF!</v>
      </c>
      <c r="CD145" s="112" t="e">
        <f>#REF!/#REF!</f>
        <v>#REF!</v>
      </c>
      <c r="CE145" s="112" t="e">
        <f>#REF!/#REF!</f>
        <v>#REF!</v>
      </c>
      <c r="CF145" s="112" t="e">
        <f>#REF!/#REF!</f>
        <v>#REF!</v>
      </c>
      <c r="CG145" s="112" t="e">
        <f>#REF!/#REF!</f>
        <v>#REF!</v>
      </c>
      <c r="CH145" s="112" t="e">
        <f>#REF!/#REF!</f>
        <v>#REF!</v>
      </c>
      <c r="CI145" s="112" t="e">
        <f>#REF!/#REF!</f>
        <v>#REF!</v>
      </c>
      <c r="CJ145" s="112" t="e">
        <f>#REF!/#REF!</f>
        <v>#REF!</v>
      </c>
      <c r="CK145" s="112" t="e">
        <f>#REF!/#REF!</f>
        <v>#REF!</v>
      </c>
      <c r="CL145" s="112" t="e">
        <f>#REF!/#REF!</f>
        <v>#REF!</v>
      </c>
      <c r="CM145" s="112" t="e">
        <f>#REF!/#REF!</f>
        <v>#REF!</v>
      </c>
      <c r="CN145" s="112" t="e">
        <f>#REF!/#REF!</f>
        <v>#REF!</v>
      </c>
      <c r="CO145" s="112" t="e">
        <f>#REF!/#REF!</f>
        <v>#REF!</v>
      </c>
      <c r="CP145" s="112" t="e">
        <f>#REF!/#REF!</f>
        <v>#REF!</v>
      </c>
      <c r="CQ145" s="112" t="e">
        <f>#REF!/#REF!</f>
        <v>#REF!</v>
      </c>
      <c r="CR145" s="112" t="e">
        <f>#REF!/#REF!</f>
        <v>#REF!</v>
      </c>
      <c r="CS145" s="112" t="e">
        <f>#REF!/#REF!</f>
        <v>#REF!</v>
      </c>
      <c r="CT145" s="112" t="e">
        <f>#REF!/#REF!</f>
        <v>#REF!</v>
      </c>
      <c r="CU145" s="112" t="e">
        <f>#REF!/#REF!</f>
        <v>#REF!</v>
      </c>
      <c r="CV145" s="112" t="e">
        <f>#REF!/#REF!</f>
        <v>#REF!</v>
      </c>
      <c r="CW145" s="112" t="e">
        <f>#REF!/#REF!</f>
        <v>#REF!</v>
      </c>
      <c r="CX145" s="112" t="e">
        <f>#REF!/#REF!</f>
        <v>#REF!</v>
      </c>
      <c r="CY145" s="112" t="e">
        <f>#REF!/#REF!</f>
        <v>#REF!</v>
      </c>
      <c r="CZ145" s="112" t="e">
        <f>#REF!/#REF!</f>
        <v>#REF!</v>
      </c>
      <c r="DA145" s="112" t="e">
        <f>#REF!/#REF!</f>
        <v>#REF!</v>
      </c>
      <c r="DB145" s="112" t="e">
        <f>#REF!/#REF!</f>
        <v>#REF!</v>
      </c>
      <c r="DC145" s="112" t="e">
        <f>#REF!/#REF!</f>
        <v>#REF!</v>
      </c>
      <c r="DD145" s="112" t="e">
        <f>#REF!/#REF!</f>
        <v>#REF!</v>
      </c>
      <c r="DE145" s="112" t="e">
        <f>#REF!/#REF!</f>
        <v>#REF!</v>
      </c>
      <c r="DF145" s="112" t="e">
        <f>#REF!/#REF!</f>
        <v>#REF!</v>
      </c>
      <c r="DG145" s="112" t="e">
        <f>#REF!/#REF!</f>
        <v>#REF!</v>
      </c>
      <c r="DH145" s="112" t="e">
        <f>#REF!/#REF!</f>
        <v>#REF!</v>
      </c>
      <c r="DI145" s="112" t="e">
        <f>#REF!/#REF!</f>
        <v>#REF!</v>
      </c>
      <c r="DJ145" s="112" t="e">
        <f>#REF!/#REF!</f>
        <v>#REF!</v>
      </c>
      <c r="DK145" s="112" t="e">
        <f>#REF!/#REF!</f>
        <v>#REF!</v>
      </c>
      <c r="DL145" s="112" t="e">
        <f>#REF!/#REF!</f>
        <v>#REF!</v>
      </c>
      <c r="DM145" s="112" t="e">
        <f>#REF!/#REF!</f>
        <v>#REF!</v>
      </c>
      <c r="DN145" s="112" t="e">
        <f>#REF!/#REF!</f>
        <v>#REF!</v>
      </c>
      <c r="DO145" s="112" t="e">
        <f>#REF!/#REF!</f>
        <v>#REF!</v>
      </c>
      <c r="DP145" s="112" t="e">
        <f>#REF!/#REF!</f>
        <v>#REF!</v>
      </c>
      <c r="DQ145" s="112" t="e">
        <f>#REF!/#REF!</f>
        <v>#REF!</v>
      </c>
      <c r="DR145" s="112" t="e">
        <f>#REF!/#REF!</f>
        <v>#REF!</v>
      </c>
      <c r="DS145" s="112" t="e">
        <f>#REF!/#REF!</f>
        <v>#REF!</v>
      </c>
      <c r="DT145" s="112" t="e">
        <f>#REF!/#REF!</f>
        <v>#REF!</v>
      </c>
      <c r="DU145" s="112" t="e">
        <f>#REF!/#REF!</f>
        <v>#REF!</v>
      </c>
      <c r="DV145" s="112" t="e">
        <f>#REF!/#REF!</f>
        <v>#REF!</v>
      </c>
      <c r="DW145" s="112" t="e">
        <f>#REF!/#REF!</f>
        <v>#REF!</v>
      </c>
      <c r="DX145" s="112" t="e">
        <f>#REF!/#REF!</f>
        <v>#REF!</v>
      </c>
      <c r="DY145" s="112" t="e">
        <f>#REF!/#REF!</f>
        <v>#REF!</v>
      </c>
      <c r="DZ145" s="112" t="e">
        <f>#REF!/#REF!</f>
        <v>#REF!</v>
      </c>
      <c r="EA145" s="112" t="e">
        <f>#REF!/#REF!</f>
        <v>#REF!</v>
      </c>
      <c r="EB145" s="112" t="e">
        <f>#REF!/#REF!</f>
        <v>#REF!</v>
      </c>
      <c r="EC145" s="112" t="e">
        <f>#REF!/#REF!</f>
        <v>#REF!</v>
      </c>
      <c r="ED145" s="112" t="e">
        <f>#REF!/#REF!</f>
        <v>#REF!</v>
      </c>
      <c r="EE145" s="112" t="e">
        <f>#REF!/#REF!</f>
        <v>#REF!</v>
      </c>
      <c r="EF145" s="112" t="e">
        <f>#REF!/#REF!</f>
        <v>#REF!</v>
      </c>
      <c r="EG145" s="112" t="e">
        <f>#REF!/#REF!</f>
        <v>#REF!</v>
      </c>
      <c r="EH145" s="112" t="e">
        <f>#REF!/#REF!</f>
        <v>#REF!</v>
      </c>
      <c r="EI145" s="112" t="e">
        <f>#REF!/#REF!</f>
        <v>#REF!</v>
      </c>
      <c r="EJ145" s="112" t="e">
        <f>#REF!/#REF!</f>
        <v>#REF!</v>
      </c>
      <c r="EK145" s="112" t="e">
        <f>#REF!/#REF!</f>
        <v>#REF!</v>
      </c>
      <c r="EL145" s="112" t="e">
        <f>#REF!/#REF!</f>
        <v>#REF!</v>
      </c>
      <c r="EM145" s="112" t="e">
        <f>#REF!/#REF!</f>
        <v>#REF!</v>
      </c>
      <c r="EN145" s="112" t="e">
        <f>#REF!/#REF!</f>
        <v>#REF!</v>
      </c>
      <c r="EO145" s="112" t="e">
        <f>#REF!/#REF!</f>
        <v>#REF!</v>
      </c>
      <c r="EP145" s="112" t="e">
        <f>#REF!/#REF!</f>
        <v>#REF!</v>
      </c>
      <c r="EQ145" s="112" t="e">
        <f>#REF!/#REF!</f>
        <v>#REF!</v>
      </c>
      <c r="ER145" s="112" t="e">
        <f>#REF!/#REF!</f>
        <v>#REF!</v>
      </c>
      <c r="ES145" s="112" t="e">
        <f>#REF!/#REF!</f>
        <v>#REF!</v>
      </c>
      <c r="ET145" s="112" t="e">
        <f>#REF!/#REF!</f>
        <v>#REF!</v>
      </c>
      <c r="EU145" s="112" t="e">
        <f>#REF!/#REF!</f>
        <v>#REF!</v>
      </c>
      <c r="EV145" s="112" t="e">
        <f>#REF!/#REF!</f>
        <v>#REF!</v>
      </c>
      <c r="EW145" s="112" t="e">
        <f>#REF!/#REF!</f>
        <v>#REF!</v>
      </c>
      <c r="EX145" s="112" t="e">
        <f>#REF!/#REF!</f>
        <v>#REF!</v>
      </c>
      <c r="EY145" s="112" t="e">
        <f>#REF!/#REF!</f>
        <v>#REF!</v>
      </c>
      <c r="EZ145" s="112" t="e">
        <f>#REF!/#REF!</f>
        <v>#REF!</v>
      </c>
    </row>
    <row r="146" spans="1:156" x14ac:dyDescent="0.15">
      <c r="A146" s="48">
        <v>144</v>
      </c>
      <c r="B146" s="77" t="s">
        <v>172</v>
      </c>
      <c r="C146" s="78" t="s">
        <v>783</v>
      </c>
      <c r="D146" s="112" t="e">
        <f>#REF!/#REF!</f>
        <v>#REF!</v>
      </c>
      <c r="E146" s="112" t="e">
        <f>#REF!/#REF!</f>
        <v>#REF!</v>
      </c>
      <c r="F146" s="112" t="e">
        <f>#REF!/#REF!</f>
        <v>#REF!</v>
      </c>
      <c r="G146" s="112" t="e">
        <f>#REF!/#REF!</f>
        <v>#REF!</v>
      </c>
      <c r="H146" s="112" t="e">
        <f>#REF!/#REF!</f>
        <v>#REF!</v>
      </c>
      <c r="I146" s="112" t="e">
        <f>#REF!/#REF!</f>
        <v>#REF!</v>
      </c>
      <c r="J146" s="112" t="e">
        <f>#REF!/#REF!</f>
        <v>#REF!</v>
      </c>
      <c r="K146" s="112" t="e">
        <f>#REF!/#REF!</f>
        <v>#REF!</v>
      </c>
      <c r="L146" s="112" t="e">
        <f>#REF!/#REF!</f>
        <v>#REF!</v>
      </c>
      <c r="M146" s="112" t="e">
        <f>#REF!/#REF!</f>
        <v>#REF!</v>
      </c>
      <c r="N146" s="112" t="e">
        <f>#REF!/#REF!</f>
        <v>#REF!</v>
      </c>
      <c r="O146" s="112" t="e">
        <f>#REF!/#REF!</f>
        <v>#REF!</v>
      </c>
      <c r="P146" s="112" t="e">
        <f>#REF!/#REF!</f>
        <v>#REF!</v>
      </c>
      <c r="Q146" s="112" t="e">
        <f>#REF!/#REF!</f>
        <v>#REF!</v>
      </c>
      <c r="R146" s="112" t="e">
        <f>#REF!/#REF!</f>
        <v>#REF!</v>
      </c>
      <c r="S146" s="112" t="e">
        <f>#REF!/#REF!</f>
        <v>#REF!</v>
      </c>
      <c r="T146" s="112" t="e">
        <f>#REF!/#REF!</f>
        <v>#REF!</v>
      </c>
      <c r="U146" s="112" t="e">
        <f>#REF!/#REF!</f>
        <v>#REF!</v>
      </c>
      <c r="V146" s="112" t="e">
        <f>#REF!/#REF!</f>
        <v>#REF!</v>
      </c>
      <c r="W146" s="112" t="e">
        <f>#REF!/#REF!</f>
        <v>#REF!</v>
      </c>
      <c r="X146" s="112" t="e">
        <f>#REF!/#REF!</f>
        <v>#REF!</v>
      </c>
      <c r="Y146" s="112" t="e">
        <f>#REF!/#REF!</f>
        <v>#REF!</v>
      </c>
      <c r="Z146" s="112" t="e">
        <f>#REF!/#REF!</f>
        <v>#REF!</v>
      </c>
      <c r="AA146" s="112" t="e">
        <f>#REF!/#REF!</f>
        <v>#REF!</v>
      </c>
      <c r="AB146" s="112" t="e">
        <f>#REF!/#REF!</f>
        <v>#REF!</v>
      </c>
      <c r="AC146" s="112" t="e">
        <f>#REF!/#REF!</f>
        <v>#REF!</v>
      </c>
      <c r="AD146" s="112" t="e">
        <f>#REF!/#REF!</f>
        <v>#REF!</v>
      </c>
      <c r="AE146" s="112" t="e">
        <f>#REF!/#REF!</f>
        <v>#REF!</v>
      </c>
      <c r="AF146" s="112" t="e">
        <f>#REF!/#REF!</f>
        <v>#REF!</v>
      </c>
      <c r="AG146" s="112" t="e">
        <f>#REF!/#REF!</f>
        <v>#REF!</v>
      </c>
      <c r="AH146" s="112" t="e">
        <f>#REF!/#REF!</f>
        <v>#REF!</v>
      </c>
      <c r="AI146" s="112" t="e">
        <f>#REF!/#REF!</f>
        <v>#REF!</v>
      </c>
      <c r="AJ146" s="112" t="e">
        <f>#REF!/#REF!</f>
        <v>#REF!</v>
      </c>
      <c r="AK146" s="112" t="e">
        <f>#REF!/#REF!</f>
        <v>#REF!</v>
      </c>
      <c r="AL146" s="112" t="e">
        <f>#REF!/#REF!</f>
        <v>#REF!</v>
      </c>
      <c r="AM146" s="112" t="e">
        <f>#REF!/#REF!</f>
        <v>#REF!</v>
      </c>
      <c r="AN146" s="112" t="e">
        <f>#REF!/#REF!</f>
        <v>#REF!</v>
      </c>
      <c r="AO146" s="112" t="e">
        <f>#REF!/#REF!</f>
        <v>#REF!</v>
      </c>
      <c r="AP146" s="112" t="e">
        <f>#REF!/#REF!</f>
        <v>#REF!</v>
      </c>
      <c r="AQ146" s="112" t="e">
        <f>#REF!/#REF!</f>
        <v>#REF!</v>
      </c>
      <c r="AR146" s="112" t="e">
        <f>#REF!/#REF!</f>
        <v>#REF!</v>
      </c>
      <c r="AS146" s="112" t="e">
        <f>#REF!/#REF!</f>
        <v>#REF!</v>
      </c>
      <c r="AT146" s="112" t="e">
        <f>#REF!/#REF!</f>
        <v>#REF!</v>
      </c>
      <c r="AU146" s="112" t="e">
        <f>#REF!/#REF!</f>
        <v>#REF!</v>
      </c>
      <c r="AV146" s="112" t="e">
        <f>#REF!/#REF!</f>
        <v>#REF!</v>
      </c>
      <c r="AW146" s="112" t="e">
        <f>#REF!/#REF!</f>
        <v>#REF!</v>
      </c>
      <c r="AX146" s="112" t="e">
        <f>#REF!/#REF!</f>
        <v>#REF!</v>
      </c>
      <c r="AY146" s="112" t="e">
        <f>#REF!/#REF!</f>
        <v>#REF!</v>
      </c>
      <c r="AZ146" s="112" t="e">
        <f>#REF!/#REF!</f>
        <v>#REF!</v>
      </c>
      <c r="BA146" s="112" t="e">
        <f>#REF!/#REF!</f>
        <v>#REF!</v>
      </c>
      <c r="BB146" s="112" t="e">
        <f>#REF!/#REF!</f>
        <v>#REF!</v>
      </c>
      <c r="BC146" s="112" t="e">
        <f>#REF!/#REF!</f>
        <v>#REF!</v>
      </c>
      <c r="BD146" s="112" t="e">
        <f>#REF!/#REF!</f>
        <v>#REF!</v>
      </c>
      <c r="BE146" s="112" t="e">
        <f>#REF!/#REF!</f>
        <v>#REF!</v>
      </c>
      <c r="BF146" s="112" t="e">
        <f>#REF!/#REF!</f>
        <v>#REF!</v>
      </c>
      <c r="BG146" s="112" t="e">
        <f>#REF!/#REF!</f>
        <v>#REF!</v>
      </c>
      <c r="BH146" s="112" t="e">
        <f>#REF!/#REF!</f>
        <v>#REF!</v>
      </c>
      <c r="BI146" s="112" t="e">
        <f>#REF!/#REF!</f>
        <v>#REF!</v>
      </c>
      <c r="BJ146" s="112" t="e">
        <f>#REF!/#REF!</f>
        <v>#REF!</v>
      </c>
      <c r="BK146" s="112" t="e">
        <f>#REF!/#REF!</f>
        <v>#REF!</v>
      </c>
      <c r="BL146" s="112" t="e">
        <f>#REF!/#REF!</f>
        <v>#REF!</v>
      </c>
      <c r="BM146" s="112" t="e">
        <f>#REF!/#REF!</f>
        <v>#REF!</v>
      </c>
      <c r="BN146" s="112" t="e">
        <f>#REF!/#REF!</f>
        <v>#REF!</v>
      </c>
      <c r="BO146" s="112" t="e">
        <f>#REF!/#REF!</f>
        <v>#REF!</v>
      </c>
      <c r="BP146" s="112" t="e">
        <f>#REF!/#REF!</f>
        <v>#REF!</v>
      </c>
      <c r="BQ146" s="112" t="e">
        <f>#REF!/#REF!</f>
        <v>#REF!</v>
      </c>
      <c r="BR146" s="112" t="e">
        <f>#REF!/#REF!</f>
        <v>#REF!</v>
      </c>
      <c r="BS146" s="112" t="e">
        <f>#REF!/#REF!</f>
        <v>#REF!</v>
      </c>
      <c r="BT146" s="112" t="e">
        <f>#REF!/#REF!</f>
        <v>#REF!</v>
      </c>
      <c r="BU146" s="112" t="e">
        <f>#REF!/#REF!</f>
        <v>#REF!</v>
      </c>
      <c r="BV146" s="112" t="e">
        <f>#REF!/#REF!</f>
        <v>#REF!</v>
      </c>
      <c r="BW146" s="112" t="e">
        <f>#REF!/#REF!</f>
        <v>#REF!</v>
      </c>
      <c r="BX146" s="112" t="e">
        <f>#REF!/#REF!</f>
        <v>#REF!</v>
      </c>
      <c r="BY146" s="112" t="e">
        <f>#REF!/#REF!</f>
        <v>#REF!</v>
      </c>
      <c r="BZ146" s="112" t="e">
        <f>#REF!/#REF!</f>
        <v>#REF!</v>
      </c>
      <c r="CA146" s="112" t="e">
        <f>#REF!/#REF!</f>
        <v>#REF!</v>
      </c>
      <c r="CB146" s="112" t="e">
        <f>#REF!/#REF!</f>
        <v>#REF!</v>
      </c>
      <c r="CC146" s="112" t="e">
        <f>#REF!/#REF!</f>
        <v>#REF!</v>
      </c>
      <c r="CD146" s="112" t="e">
        <f>#REF!/#REF!</f>
        <v>#REF!</v>
      </c>
      <c r="CE146" s="112" t="e">
        <f>#REF!/#REF!</f>
        <v>#REF!</v>
      </c>
      <c r="CF146" s="112" t="e">
        <f>#REF!/#REF!</f>
        <v>#REF!</v>
      </c>
      <c r="CG146" s="112" t="e">
        <f>#REF!/#REF!</f>
        <v>#REF!</v>
      </c>
      <c r="CH146" s="112" t="e">
        <f>#REF!/#REF!</f>
        <v>#REF!</v>
      </c>
      <c r="CI146" s="112" t="e">
        <f>#REF!/#REF!</f>
        <v>#REF!</v>
      </c>
      <c r="CJ146" s="112" t="e">
        <f>#REF!/#REF!</f>
        <v>#REF!</v>
      </c>
      <c r="CK146" s="112" t="e">
        <f>#REF!/#REF!</f>
        <v>#REF!</v>
      </c>
      <c r="CL146" s="112" t="e">
        <f>#REF!/#REF!</f>
        <v>#REF!</v>
      </c>
      <c r="CM146" s="112" t="e">
        <f>#REF!/#REF!</f>
        <v>#REF!</v>
      </c>
      <c r="CN146" s="112" t="e">
        <f>#REF!/#REF!</f>
        <v>#REF!</v>
      </c>
      <c r="CO146" s="112" t="e">
        <f>#REF!/#REF!</f>
        <v>#REF!</v>
      </c>
      <c r="CP146" s="112" t="e">
        <f>#REF!/#REF!</f>
        <v>#REF!</v>
      </c>
      <c r="CQ146" s="112" t="e">
        <f>#REF!/#REF!</f>
        <v>#REF!</v>
      </c>
      <c r="CR146" s="112" t="e">
        <f>#REF!/#REF!</f>
        <v>#REF!</v>
      </c>
      <c r="CS146" s="112" t="e">
        <f>#REF!/#REF!</f>
        <v>#REF!</v>
      </c>
      <c r="CT146" s="112" t="e">
        <f>#REF!/#REF!</f>
        <v>#REF!</v>
      </c>
      <c r="CU146" s="112" t="e">
        <f>#REF!/#REF!</f>
        <v>#REF!</v>
      </c>
      <c r="CV146" s="112" t="e">
        <f>#REF!/#REF!</f>
        <v>#REF!</v>
      </c>
      <c r="CW146" s="112" t="e">
        <f>#REF!/#REF!</f>
        <v>#REF!</v>
      </c>
      <c r="CX146" s="112" t="e">
        <f>#REF!/#REF!</f>
        <v>#REF!</v>
      </c>
      <c r="CY146" s="112" t="e">
        <f>#REF!/#REF!</f>
        <v>#REF!</v>
      </c>
      <c r="CZ146" s="112" t="e">
        <f>#REF!/#REF!</f>
        <v>#REF!</v>
      </c>
      <c r="DA146" s="112" t="e">
        <f>#REF!/#REF!</f>
        <v>#REF!</v>
      </c>
      <c r="DB146" s="112" t="e">
        <f>#REF!/#REF!</f>
        <v>#REF!</v>
      </c>
      <c r="DC146" s="112" t="e">
        <f>#REF!/#REF!</f>
        <v>#REF!</v>
      </c>
      <c r="DD146" s="112" t="e">
        <f>#REF!/#REF!</f>
        <v>#REF!</v>
      </c>
      <c r="DE146" s="112" t="e">
        <f>#REF!/#REF!</f>
        <v>#REF!</v>
      </c>
      <c r="DF146" s="112" t="e">
        <f>#REF!/#REF!</f>
        <v>#REF!</v>
      </c>
      <c r="DG146" s="112" t="e">
        <f>#REF!/#REF!</f>
        <v>#REF!</v>
      </c>
      <c r="DH146" s="112" t="e">
        <f>#REF!/#REF!</f>
        <v>#REF!</v>
      </c>
      <c r="DI146" s="112" t="e">
        <f>#REF!/#REF!</f>
        <v>#REF!</v>
      </c>
      <c r="DJ146" s="112" t="e">
        <f>#REF!/#REF!</f>
        <v>#REF!</v>
      </c>
      <c r="DK146" s="112" t="e">
        <f>#REF!/#REF!</f>
        <v>#REF!</v>
      </c>
      <c r="DL146" s="112" t="e">
        <f>#REF!/#REF!</f>
        <v>#REF!</v>
      </c>
      <c r="DM146" s="112" t="e">
        <f>#REF!/#REF!</f>
        <v>#REF!</v>
      </c>
      <c r="DN146" s="112" t="e">
        <f>#REF!/#REF!</f>
        <v>#REF!</v>
      </c>
      <c r="DO146" s="112" t="e">
        <f>#REF!/#REF!</f>
        <v>#REF!</v>
      </c>
      <c r="DP146" s="112" t="e">
        <f>#REF!/#REF!</f>
        <v>#REF!</v>
      </c>
      <c r="DQ146" s="112" t="e">
        <f>#REF!/#REF!</f>
        <v>#REF!</v>
      </c>
      <c r="DR146" s="112" t="e">
        <f>#REF!/#REF!</f>
        <v>#REF!</v>
      </c>
      <c r="DS146" s="112" t="e">
        <f>#REF!/#REF!</f>
        <v>#REF!</v>
      </c>
      <c r="DT146" s="112" t="e">
        <f>#REF!/#REF!</f>
        <v>#REF!</v>
      </c>
      <c r="DU146" s="112" t="e">
        <f>#REF!/#REF!</f>
        <v>#REF!</v>
      </c>
      <c r="DV146" s="112" t="e">
        <f>#REF!/#REF!</f>
        <v>#REF!</v>
      </c>
      <c r="DW146" s="112" t="e">
        <f>#REF!/#REF!</f>
        <v>#REF!</v>
      </c>
      <c r="DX146" s="112" t="e">
        <f>#REF!/#REF!</f>
        <v>#REF!</v>
      </c>
      <c r="DY146" s="112" t="e">
        <f>#REF!/#REF!</f>
        <v>#REF!</v>
      </c>
      <c r="DZ146" s="112" t="e">
        <f>#REF!/#REF!</f>
        <v>#REF!</v>
      </c>
      <c r="EA146" s="112" t="e">
        <f>#REF!/#REF!</f>
        <v>#REF!</v>
      </c>
      <c r="EB146" s="112" t="e">
        <f>#REF!/#REF!</f>
        <v>#REF!</v>
      </c>
      <c r="EC146" s="112" t="e">
        <f>#REF!/#REF!</f>
        <v>#REF!</v>
      </c>
      <c r="ED146" s="112" t="e">
        <f>#REF!/#REF!</f>
        <v>#REF!</v>
      </c>
      <c r="EE146" s="112" t="e">
        <f>#REF!/#REF!</f>
        <v>#REF!</v>
      </c>
      <c r="EF146" s="112" t="e">
        <f>#REF!/#REF!</f>
        <v>#REF!</v>
      </c>
      <c r="EG146" s="112" t="e">
        <f>#REF!/#REF!</f>
        <v>#REF!</v>
      </c>
      <c r="EH146" s="112" t="e">
        <f>#REF!/#REF!</f>
        <v>#REF!</v>
      </c>
      <c r="EI146" s="112" t="e">
        <f>#REF!/#REF!</f>
        <v>#REF!</v>
      </c>
      <c r="EJ146" s="112" t="e">
        <f>#REF!/#REF!</f>
        <v>#REF!</v>
      </c>
      <c r="EK146" s="112" t="e">
        <f>#REF!/#REF!</f>
        <v>#REF!</v>
      </c>
      <c r="EL146" s="112" t="e">
        <f>#REF!/#REF!</f>
        <v>#REF!</v>
      </c>
      <c r="EM146" s="112" t="e">
        <f>#REF!/#REF!</f>
        <v>#REF!</v>
      </c>
      <c r="EN146" s="112" t="e">
        <f>#REF!/#REF!</f>
        <v>#REF!</v>
      </c>
      <c r="EO146" s="112" t="e">
        <f>#REF!/#REF!</f>
        <v>#REF!</v>
      </c>
      <c r="EP146" s="112" t="e">
        <f>#REF!/#REF!</f>
        <v>#REF!</v>
      </c>
      <c r="EQ146" s="112" t="e">
        <f>#REF!/#REF!</f>
        <v>#REF!</v>
      </c>
      <c r="ER146" s="112" t="e">
        <f>#REF!/#REF!</f>
        <v>#REF!</v>
      </c>
      <c r="ES146" s="112" t="e">
        <f>#REF!/#REF!</f>
        <v>#REF!</v>
      </c>
      <c r="ET146" s="112" t="e">
        <f>#REF!/#REF!</f>
        <v>#REF!</v>
      </c>
      <c r="EU146" s="112" t="e">
        <f>#REF!/#REF!</f>
        <v>#REF!</v>
      </c>
      <c r="EV146" s="112" t="e">
        <f>#REF!/#REF!</f>
        <v>#REF!</v>
      </c>
      <c r="EW146" s="112" t="e">
        <f>#REF!/#REF!</f>
        <v>#REF!</v>
      </c>
      <c r="EX146" s="112" t="e">
        <f>#REF!/#REF!</f>
        <v>#REF!</v>
      </c>
      <c r="EY146" s="112" t="e">
        <f>#REF!/#REF!</f>
        <v>#REF!</v>
      </c>
      <c r="EZ146" s="112" t="e">
        <f>#REF!/#REF!</f>
        <v>#REF!</v>
      </c>
    </row>
    <row r="147" spans="1:156" x14ac:dyDescent="0.15">
      <c r="A147" s="48">
        <v>145</v>
      </c>
      <c r="B147" s="77" t="s">
        <v>173</v>
      </c>
      <c r="C147" s="78" t="s">
        <v>784</v>
      </c>
      <c r="D147" s="112" t="e">
        <f>#REF!/#REF!</f>
        <v>#REF!</v>
      </c>
      <c r="E147" s="112" t="e">
        <f>#REF!/#REF!</f>
        <v>#REF!</v>
      </c>
      <c r="F147" s="112" t="e">
        <f>#REF!/#REF!</f>
        <v>#REF!</v>
      </c>
      <c r="G147" s="112" t="e">
        <f>#REF!/#REF!</f>
        <v>#REF!</v>
      </c>
      <c r="H147" s="112" t="e">
        <f>#REF!/#REF!</f>
        <v>#REF!</v>
      </c>
      <c r="I147" s="112" t="e">
        <f>#REF!/#REF!</f>
        <v>#REF!</v>
      </c>
      <c r="J147" s="112" t="e">
        <f>#REF!/#REF!</f>
        <v>#REF!</v>
      </c>
      <c r="K147" s="112" t="e">
        <f>#REF!/#REF!</f>
        <v>#REF!</v>
      </c>
      <c r="L147" s="112" t="e">
        <f>#REF!/#REF!</f>
        <v>#REF!</v>
      </c>
      <c r="M147" s="112" t="e">
        <f>#REF!/#REF!</f>
        <v>#REF!</v>
      </c>
      <c r="N147" s="112" t="e">
        <f>#REF!/#REF!</f>
        <v>#REF!</v>
      </c>
      <c r="O147" s="112" t="e">
        <f>#REF!/#REF!</f>
        <v>#REF!</v>
      </c>
      <c r="P147" s="112" t="e">
        <f>#REF!/#REF!</f>
        <v>#REF!</v>
      </c>
      <c r="Q147" s="112" t="e">
        <f>#REF!/#REF!</f>
        <v>#REF!</v>
      </c>
      <c r="R147" s="112" t="e">
        <f>#REF!/#REF!</f>
        <v>#REF!</v>
      </c>
      <c r="S147" s="112" t="e">
        <f>#REF!/#REF!</f>
        <v>#REF!</v>
      </c>
      <c r="T147" s="112" t="e">
        <f>#REF!/#REF!</f>
        <v>#REF!</v>
      </c>
      <c r="U147" s="112" t="e">
        <f>#REF!/#REF!</f>
        <v>#REF!</v>
      </c>
      <c r="V147" s="112" t="e">
        <f>#REF!/#REF!</f>
        <v>#REF!</v>
      </c>
      <c r="W147" s="112" t="e">
        <f>#REF!/#REF!</f>
        <v>#REF!</v>
      </c>
      <c r="X147" s="112" t="e">
        <f>#REF!/#REF!</f>
        <v>#REF!</v>
      </c>
      <c r="Y147" s="112" t="e">
        <f>#REF!/#REF!</f>
        <v>#REF!</v>
      </c>
      <c r="Z147" s="112" t="e">
        <f>#REF!/#REF!</f>
        <v>#REF!</v>
      </c>
      <c r="AA147" s="112" t="e">
        <f>#REF!/#REF!</f>
        <v>#REF!</v>
      </c>
      <c r="AB147" s="112" t="e">
        <f>#REF!/#REF!</f>
        <v>#REF!</v>
      </c>
      <c r="AC147" s="112" t="e">
        <f>#REF!/#REF!</f>
        <v>#REF!</v>
      </c>
      <c r="AD147" s="112" t="e">
        <f>#REF!/#REF!</f>
        <v>#REF!</v>
      </c>
      <c r="AE147" s="112" t="e">
        <f>#REF!/#REF!</f>
        <v>#REF!</v>
      </c>
      <c r="AF147" s="112" t="e">
        <f>#REF!/#REF!</f>
        <v>#REF!</v>
      </c>
      <c r="AG147" s="112" t="e">
        <f>#REF!/#REF!</f>
        <v>#REF!</v>
      </c>
      <c r="AH147" s="112" t="e">
        <f>#REF!/#REF!</f>
        <v>#REF!</v>
      </c>
      <c r="AI147" s="112" t="e">
        <f>#REF!/#REF!</f>
        <v>#REF!</v>
      </c>
      <c r="AJ147" s="112" t="e">
        <f>#REF!/#REF!</f>
        <v>#REF!</v>
      </c>
      <c r="AK147" s="112" t="e">
        <f>#REF!/#REF!</f>
        <v>#REF!</v>
      </c>
      <c r="AL147" s="112" t="e">
        <f>#REF!/#REF!</f>
        <v>#REF!</v>
      </c>
      <c r="AM147" s="112" t="e">
        <f>#REF!/#REF!</f>
        <v>#REF!</v>
      </c>
      <c r="AN147" s="112" t="e">
        <f>#REF!/#REF!</f>
        <v>#REF!</v>
      </c>
      <c r="AO147" s="112" t="e">
        <f>#REF!/#REF!</f>
        <v>#REF!</v>
      </c>
      <c r="AP147" s="112" t="e">
        <f>#REF!/#REF!</f>
        <v>#REF!</v>
      </c>
      <c r="AQ147" s="112" t="e">
        <f>#REF!/#REF!</f>
        <v>#REF!</v>
      </c>
      <c r="AR147" s="112" t="e">
        <f>#REF!/#REF!</f>
        <v>#REF!</v>
      </c>
      <c r="AS147" s="112" t="e">
        <f>#REF!/#REF!</f>
        <v>#REF!</v>
      </c>
      <c r="AT147" s="112" t="e">
        <f>#REF!/#REF!</f>
        <v>#REF!</v>
      </c>
      <c r="AU147" s="112" t="e">
        <f>#REF!/#REF!</f>
        <v>#REF!</v>
      </c>
      <c r="AV147" s="112" t="e">
        <f>#REF!/#REF!</f>
        <v>#REF!</v>
      </c>
      <c r="AW147" s="112" t="e">
        <f>#REF!/#REF!</f>
        <v>#REF!</v>
      </c>
      <c r="AX147" s="112" t="e">
        <f>#REF!/#REF!</f>
        <v>#REF!</v>
      </c>
      <c r="AY147" s="112" t="e">
        <f>#REF!/#REF!</f>
        <v>#REF!</v>
      </c>
      <c r="AZ147" s="112" t="e">
        <f>#REF!/#REF!</f>
        <v>#REF!</v>
      </c>
      <c r="BA147" s="112" t="e">
        <f>#REF!/#REF!</f>
        <v>#REF!</v>
      </c>
      <c r="BB147" s="112" t="e">
        <f>#REF!/#REF!</f>
        <v>#REF!</v>
      </c>
      <c r="BC147" s="112" t="e">
        <f>#REF!/#REF!</f>
        <v>#REF!</v>
      </c>
      <c r="BD147" s="112" t="e">
        <f>#REF!/#REF!</f>
        <v>#REF!</v>
      </c>
      <c r="BE147" s="112" t="e">
        <f>#REF!/#REF!</f>
        <v>#REF!</v>
      </c>
      <c r="BF147" s="112" t="e">
        <f>#REF!/#REF!</f>
        <v>#REF!</v>
      </c>
      <c r="BG147" s="112" t="e">
        <f>#REF!/#REF!</f>
        <v>#REF!</v>
      </c>
      <c r="BH147" s="112" t="e">
        <f>#REF!/#REF!</f>
        <v>#REF!</v>
      </c>
      <c r="BI147" s="112" t="e">
        <f>#REF!/#REF!</f>
        <v>#REF!</v>
      </c>
      <c r="BJ147" s="112" t="e">
        <f>#REF!/#REF!</f>
        <v>#REF!</v>
      </c>
      <c r="BK147" s="112" t="e">
        <f>#REF!/#REF!</f>
        <v>#REF!</v>
      </c>
      <c r="BL147" s="112" t="e">
        <f>#REF!/#REF!</f>
        <v>#REF!</v>
      </c>
      <c r="BM147" s="112" t="e">
        <f>#REF!/#REF!</f>
        <v>#REF!</v>
      </c>
      <c r="BN147" s="112" t="e">
        <f>#REF!/#REF!</f>
        <v>#REF!</v>
      </c>
      <c r="BO147" s="112" t="e">
        <f>#REF!/#REF!</f>
        <v>#REF!</v>
      </c>
      <c r="BP147" s="112" t="e">
        <f>#REF!/#REF!</f>
        <v>#REF!</v>
      </c>
      <c r="BQ147" s="112" t="e">
        <f>#REF!/#REF!</f>
        <v>#REF!</v>
      </c>
      <c r="BR147" s="112" t="e">
        <f>#REF!/#REF!</f>
        <v>#REF!</v>
      </c>
      <c r="BS147" s="112" t="e">
        <f>#REF!/#REF!</f>
        <v>#REF!</v>
      </c>
      <c r="BT147" s="112" t="e">
        <f>#REF!/#REF!</f>
        <v>#REF!</v>
      </c>
      <c r="BU147" s="112" t="e">
        <f>#REF!/#REF!</f>
        <v>#REF!</v>
      </c>
      <c r="BV147" s="112" t="e">
        <f>#REF!/#REF!</f>
        <v>#REF!</v>
      </c>
      <c r="BW147" s="112" t="e">
        <f>#REF!/#REF!</f>
        <v>#REF!</v>
      </c>
      <c r="BX147" s="112" t="e">
        <f>#REF!/#REF!</f>
        <v>#REF!</v>
      </c>
      <c r="BY147" s="112" t="e">
        <f>#REF!/#REF!</f>
        <v>#REF!</v>
      </c>
      <c r="BZ147" s="112" t="e">
        <f>#REF!/#REF!</f>
        <v>#REF!</v>
      </c>
      <c r="CA147" s="112" t="e">
        <f>#REF!/#REF!</f>
        <v>#REF!</v>
      </c>
      <c r="CB147" s="112" t="e">
        <f>#REF!/#REF!</f>
        <v>#REF!</v>
      </c>
      <c r="CC147" s="112" t="e">
        <f>#REF!/#REF!</f>
        <v>#REF!</v>
      </c>
      <c r="CD147" s="112" t="e">
        <f>#REF!/#REF!</f>
        <v>#REF!</v>
      </c>
      <c r="CE147" s="112" t="e">
        <f>#REF!/#REF!</f>
        <v>#REF!</v>
      </c>
      <c r="CF147" s="112" t="e">
        <f>#REF!/#REF!</f>
        <v>#REF!</v>
      </c>
      <c r="CG147" s="112" t="e">
        <f>#REF!/#REF!</f>
        <v>#REF!</v>
      </c>
      <c r="CH147" s="112" t="e">
        <f>#REF!/#REF!</f>
        <v>#REF!</v>
      </c>
      <c r="CI147" s="112" t="e">
        <f>#REF!/#REF!</f>
        <v>#REF!</v>
      </c>
      <c r="CJ147" s="112" t="e">
        <f>#REF!/#REF!</f>
        <v>#REF!</v>
      </c>
      <c r="CK147" s="112" t="e">
        <f>#REF!/#REF!</f>
        <v>#REF!</v>
      </c>
      <c r="CL147" s="112" t="e">
        <f>#REF!/#REF!</f>
        <v>#REF!</v>
      </c>
      <c r="CM147" s="112" t="e">
        <f>#REF!/#REF!</f>
        <v>#REF!</v>
      </c>
      <c r="CN147" s="112" t="e">
        <f>#REF!/#REF!</f>
        <v>#REF!</v>
      </c>
      <c r="CO147" s="112" t="e">
        <f>#REF!/#REF!</f>
        <v>#REF!</v>
      </c>
      <c r="CP147" s="112" t="e">
        <f>#REF!/#REF!</f>
        <v>#REF!</v>
      </c>
      <c r="CQ147" s="112" t="e">
        <f>#REF!/#REF!</f>
        <v>#REF!</v>
      </c>
      <c r="CR147" s="112" t="e">
        <f>#REF!/#REF!</f>
        <v>#REF!</v>
      </c>
      <c r="CS147" s="112" t="e">
        <f>#REF!/#REF!</f>
        <v>#REF!</v>
      </c>
      <c r="CT147" s="112" t="e">
        <f>#REF!/#REF!</f>
        <v>#REF!</v>
      </c>
      <c r="CU147" s="112" t="e">
        <f>#REF!/#REF!</f>
        <v>#REF!</v>
      </c>
      <c r="CV147" s="112" t="e">
        <f>#REF!/#REF!</f>
        <v>#REF!</v>
      </c>
      <c r="CW147" s="112" t="e">
        <f>#REF!/#REF!</f>
        <v>#REF!</v>
      </c>
      <c r="CX147" s="112" t="e">
        <f>#REF!/#REF!</f>
        <v>#REF!</v>
      </c>
      <c r="CY147" s="112" t="e">
        <f>#REF!/#REF!</f>
        <v>#REF!</v>
      </c>
      <c r="CZ147" s="112" t="e">
        <f>#REF!/#REF!</f>
        <v>#REF!</v>
      </c>
      <c r="DA147" s="112" t="e">
        <f>#REF!/#REF!</f>
        <v>#REF!</v>
      </c>
      <c r="DB147" s="112" t="e">
        <f>#REF!/#REF!</f>
        <v>#REF!</v>
      </c>
      <c r="DC147" s="112" t="e">
        <f>#REF!/#REF!</f>
        <v>#REF!</v>
      </c>
      <c r="DD147" s="112" t="e">
        <f>#REF!/#REF!</f>
        <v>#REF!</v>
      </c>
      <c r="DE147" s="112" t="e">
        <f>#REF!/#REF!</f>
        <v>#REF!</v>
      </c>
      <c r="DF147" s="112" t="e">
        <f>#REF!/#REF!</f>
        <v>#REF!</v>
      </c>
      <c r="DG147" s="112" t="e">
        <f>#REF!/#REF!</f>
        <v>#REF!</v>
      </c>
      <c r="DH147" s="112" t="e">
        <f>#REF!/#REF!</f>
        <v>#REF!</v>
      </c>
      <c r="DI147" s="112" t="e">
        <f>#REF!/#REF!</f>
        <v>#REF!</v>
      </c>
      <c r="DJ147" s="112" t="e">
        <f>#REF!/#REF!</f>
        <v>#REF!</v>
      </c>
      <c r="DK147" s="112" t="e">
        <f>#REF!/#REF!</f>
        <v>#REF!</v>
      </c>
      <c r="DL147" s="112" t="e">
        <f>#REF!/#REF!</f>
        <v>#REF!</v>
      </c>
      <c r="DM147" s="112" t="e">
        <f>#REF!/#REF!</f>
        <v>#REF!</v>
      </c>
      <c r="DN147" s="112" t="e">
        <f>#REF!/#REF!</f>
        <v>#REF!</v>
      </c>
      <c r="DO147" s="112" t="e">
        <f>#REF!/#REF!</f>
        <v>#REF!</v>
      </c>
      <c r="DP147" s="112" t="e">
        <f>#REF!/#REF!</f>
        <v>#REF!</v>
      </c>
      <c r="DQ147" s="112" t="e">
        <f>#REF!/#REF!</f>
        <v>#REF!</v>
      </c>
      <c r="DR147" s="112" t="e">
        <f>#REF!/#REF!</f>
        <v>#REF!</v>
      </c>
      <c r="DS147" s="112" t="e">
        <f>#REF!/#REF!</f>
        <v>#REF!</v>
      </c>
      <c r="DT147" s="112" t="e">
        <f>#REF!/#REF!</f>
        <v>#REF!</v>
      </c>
      <c r="DU147" s="112" t="e">
        <f>#REF!/#REF!</f>
        <v>#REF!</v>
      </c>
      <c r="DV147" s="112" t="e">
        <f>#REF!/#REF!</f>
        <v>#REF!</v>
      </c>
      <c r="DW147" s="112" t="e">
        <f>#REF!/#REF!</f>
        <v>#REF!</v>
      </c>
      <c r="DX147" s="112" t="e">
        <f>#REF!/#REF!</f>
        <v>#REF!</v>
      </c>
      <c r="DY147" s="112" t="e">
        <f>#REF!/#REF!</f>
        <v>#REF!</v>
      </c>
      <c r="DZ147" s="112" t="e">
        <f>#REF!/#REF!</f>
        <v>#REF!</v>
      </c>
      <c r="EA147" s="112" t="e">
        <f>#REF!/#REF!</f>
        <v>#REF!</v>
      </c>
      <c r="EB147" s="112" t="e">
        <f>#REF!/#REF!</f>
        <v>#REF!</v>
      </c>
      <c r="EC147" s="112" t="e">
        <f>#REF!/#REF!</f>
        <v>#REF!</v>
      </c>
      <c r="ED147" s="112" t="e">
        <f>#REF!/#REF!</f>
        <v>#REF!</v>
      </c>
      <c r="EE147" s="112" t="e">
        <f>#REF!/#REF!</f>
        <v>#REF!</v>
      </c>
      <c r="EF147" s="112" t="e">
        <f>#REF!/#REF!</f>
        <v>#REF!</v>
      </c>
      <c r="EG147" s="112" t="e">
        <f>#REF!/#REF!</f>
        <v>#REF!</v>
      </c>
      <c r="EH147" s="112" t="e">
        <f>#REF!/#REF!</f>
        <v>#REF!</v>
      </c>
      <c r="EI147" s="112" t="e">
        <f>#REF!/#REF!</f>
        <v>#REF!</v>
      </c>
      <c r="EJ147" s="112" t="e">
        <f>#REF!/#REF!</f>
        <v>#REF!</v>
      </c>
      <c r="EK147" s="112" t="e">
        <f>#REF!/#REF!</f>
        <v>#REF!</v>
      </c>
      <c r="EL147" s="112" t="e">
        <f>#REF!/#REF!</f>
        <v>#REF!</v>
      </c>
      <c r="EM147" s="112" t="e">
        <f>#REF!/#REF!</f>
        <v>#REF!</v>
      </c>
      <c r="EN147" s="112" t="e">
        <f>#REF!/#REF!</f>
        <v>#REF!</v>
      </c>
      <c r="EO147" s="112" t="e">
        <f>#REF!/#REF!</f>
        <v>#REF!</v>
      </c>
      <c r="EP147" s="112" t="e">
        <f>#REF!/#REF!</f>
        <v>#REF!</v>
      </c>
      <c r="EQ147" s="112" t="e">
        <f>#REF!/#REF!</f>
        <v>#REF!</v>
      </c>
      <c r="ER147" s="112" t="e">
        <f>#REF!/#REF!</f>
        <v>#REF!</v>
      </c>
      <c r="ES147" s="112" t="e">
        <f>#REF!/#REF!</f>
        <v>#REF!</v>
      </c>
      <c r="ET147" s="112" t="e">
        <f>#REF!/#REF!</f>
        <v>#REF!</v>
      </c>
      <c r="EU147" s="112" t="e">
        <f>#REF!/#REF!</f>
        <v>#REF!</v>
      </c>
      <c r="EV147" s="112" t="e">
        <f>#REF!/#REF!</f>
        <v>#REF!</v>
      </c>
      <c r="EW147" s="112" t="e">
        <f>#REF!/#REF!</f>
        <v>#REF!</v>
      </c>
      <c r="EX147" s="112" t="e">
        <f>#REF!/#REF!</f>
        <v>#REF!</v>
      </c>
      <c r="EY147" s="112" t="e">
        <f>#REF!/#REF!</f>
        <v>#REF!</v>
      </c>
      <c r="EZ147" s="112" t="e">
        <f>#REF!/#REF!</f>
        <v>#REF!</v>
      </c>
    </row>
    <row r="148" spans="1:156" x14ac:dyDescent="0.15">
      <c r="A148" s="48">
        <v>146</v>
      </c>
      <c r="B148" s="77" t="s">
        <v>174</v>
      </c>
      <c r="C148" s="78" t="s">
        <v>785</v>
      </c>
      <c r="D148" s="112" t="e">
        <f>#REF!/#REF!</f>
        <v>#REF!</v>
      </c>
      <c r="E148" s="112" t="e">
        <f>#REF!/#REF!</f>
        <v>#REF!</v>
      </c>
      <c r="F148" s="112" t="e">
        <f>#REF!/#REF!</f>
        <v>#REF!</v>
      </c>
      <c r="G148" s="112" t="e">
        <f>#REF!/#REF!</f>
        <v>#REF!</v>
      </c>
      <c r="H148" s="112" t="e">
        <f>#REF!/#REF!</f>
        <v>#REF!</v>
      </c>
      <c r="I148" s="112" t="e">
        <f>#REF!/#REF!</f>
        <v>#REF!</v>
      </c>
      <c r="J148" s="112" t="e">
        <f>#REF!/#REF!</f>
        <v>#REF!</v>
      </c>
      <c r="K148" s="112" t="e">
        <f>#REF!/#REF!</f>
        <v>#REF!</v>
      </c>
      <c r="L148" s="112" t="e">
        <f>#REF!/#REF!</f>
        <v>#REF!</v>
      </c>
      <c r="M148" s="112" t="e">
        <f>#REF!/#REF!</f>
        <v>#REF!</v>
      </c>
      <c r="N148" s="112" t="e">
        <f>#REF!/#REF!</f>
        <v>#REF!</v>
      </c>
      <c r="O148" s="112" t="e">
        <f>#REF!/#REF!</f>
        <v>#REF!</v>
      </c>
      <c r="P148" s="112" t="e">
        <f>#REF!/#REF!</f>
        <v>#REF!</v>
      </c>
      <c r="Q148" s="112" t="e">
        <f>#REF!/#REF!</f>
        <v>#REF!</v>
      </c>
      <c r="R148" s="112" t="e">
        <f>#REF!/#REF!</f>
        <v>#REF!</v>
      </c>
      <c r="S148" s="112" t="e">
        <f>#REF!/#REF!</f>
        <v>#REF!</v>
      </c>
      <c r="T148" s="112" t="e">
        <f>#REF!/#REF!</f>
        <v>#REF!</v>
      </c>
      <c r="U148" s="112" t="e">
        <f>#REF!/#REF!</f>
        <v>#REF!</v>
      </c>
      <c r="V148" s="112" t="e">
        <f>#REF!/#REF!</f>
        <v>#REF!</v>
      </c>
      <c r="W148" s="112" t="e">
        <f>#REF!/#REF!</f>
        <v>#REF!</v>
      </c>
      <c r="X148" s="112" t="e">
        <f>#REF!/#REF!</f>
        <v>#REF!</v>
      </c>
      <c r="Y148" s="112" t="e">
        <f>#REF!/#REF!</f>
        <v>#REF!</v>
      </c>
      <c r="Z148" s="112" t="e">
        <f>#REF!/#REF!</f>
        <v>#REF!</v>
      </c>
      <c r="AA148" s="112" t="e">
        <f>#REF!/#REF!</f>
        <v>#REF!</v>
      </c>
      <c r="AB148" s="112" t="e">
        <f>#REF!/#REF!</f>
        <v>#REF!</v>
      </c>
      <c r="AC148" s="112" t="e">
        <f>#REF!/#REF!</f>
        <v>#REF!</v>
      </c>
      <c r="AD148" s="112" t="e">
        <f>#REF!/#REF!</f>
        <v>#REF!</v>
      </c>
      <c r="AE148" s="112" t="e">
        <f>#REF!/#REF!</f>
        <v>#REF!</v>
      </c>
      <c r="AF148" s="112" t="e">
        <f>#REF!/#REF!</f>
        <v>#REF!</v>
      </c>
      <c r="AG148" s="112" t="e">
        <f>#REF!/#REF!</f>
        <v>#REF!</v>
      </c>
      <c r="AH148" s="112" t="e">
        <f>#REF!/#REF!</f>
        <v>#REF!</v>
      </c>
      <c r="AI148" s="112" t="e">
        <f>#REF!/#REF!</f>
        <v>#REF!</v>
      </c>
      <c r="AJ148" s="112" t="e">
        <f>#REF!/#REF!</f>
        <v>#REF!</v>
      </c>
      <c r="AK148" s="112" t="e">
        <f>#REF!/#REF!</f>
        <v>#REF!</v>
      </c>
      <c r="AL148" s="112" t="e">
        <f>#REF!/#REF!</f>
        <v>#REF!</v>
      </c>
      <c r="AM148" s="112" t="e">
        <f>#REF!/#REF!</f>
        <v>#REF!</v>
      </c>
      <c r="AN148" s="112" t="e">
        <f>#REF!/#REF!</f>
        <v>#REF!</v>
      </c>
      <c r="AO148" s="112" t="e">
        <f>#REF!/#REF!</f>
        <v>#REF!</v>
      </c>
      <c r="AP148" s="112" t="e">
        <f>#REF!/#REF!</f>
        <v>#REF!</v>
      </c>
      <c r="AQ148" s="112" t="e">
        <f>#REF!/#REF!</f>
        <v>#REF!</v>
      </c>
      <c r="AR148" s="112" t="e">
        <f>#REF!/#REF!</f>
        <v>#REF!</v>
      </c>
      <c r="AS148" s="112" t="e">
        <f>#REF!/#REF!</f>
        <v>#REF!</v>
      </c>
      <c r="AT148" s="112" t="e">
        <f>#REF!/#REF!</f>
        <v>#REF!</v>
      </c>
      <c r="AU148" s="112" t="e">
        <f>#REF!/#REF!</f>
        <v>#REF!</v>
      </c>
      <c r="AV148" s="112" t="e">
        <f>#REF!/#REF!</f>
        <v>#REF!</v>
      </c>
      <c r="AW148" s="112" t="e">
        <f>#REF!/#REF!</f>
        <v>#REF!</v>
      </c>
      <c r="AX148" s="112" t="e">
        <f>#REF!/#REF!</f>
        <v>#REF!</v>
      </c>
      <c r="AY148" s="112" t="e">
        <f>#REF!/#REF!</f>
        <v>#REF!</v>
      </c>
      <c r="AZ148" s="112" t="e">
        <f>#REF!/#REF!</f>
        <v>#REF!</v>
      </c>
      <c r="BA148" s="112" t="e">
        <f>#REF!/#REF!</f>
        <v>#REF!</v>
      </c>
      <c r="BB148" s="112" t="e">
        <f>#REF!/#REF!</f>
        <v>#REF!</v>
      </c>
      <c r="BC148" s="112" t="e">
        <f>#REF!/#REF!</f>
        <v>#REF!</v>
      </c>
      <c r="BD148" s="112" t="e">
        <f>#REF!/#REF!</f>
        <v>#REF!</v>
      </c>
      <c r="BE148" s="112" t="e">
        <f>#REF!/#REF!</f>
        <v>#REF!</v>
      </c>
      <c r="BF148" s="112" t="e">
        <f>#REF!/#REF!</f>
        <v>#REF!</v>
      </c>
      <c r="BG148" s="112" t="e">
        <f>#REF!/#REF!</f>
        <v>#REF!</v>
      </c>
      <c r="BH148" s="112" t="e">
        <f>#REF!/#REF!</f>
        <v>#REF!</v>
      </c>
      <c r="BI148" s="112" t="e">
        <f>#REF!/#REF!</f>
        <v>#REF!</v>
      </c>
      <c r="BJ148" s="112" t="e">
        <f>#REF!/#REF!</f>
        <v>#REF!</v>
      </c>
      <c r="BK148" s="112" t="e">
        <f>#REF!/#REF!</f>
        <v>#REF!</v>
      </c>
      <c r="BL148" s="112" t="e">
        <f>#REF!/#REF!</f>
        <v>#REF!</v>
      </c>
      <c r="BM148" s="112" t="e">
        <f>#REF!/#REF!</f>
        <v>#REF!</v>
      </c>
      <c r="BN148" s="112" t="e">
        <f>#REF!/#REF!</f>
        <v>#REF!</v>
      </c>
      <c r="BO148" s="112" t="e">
        <f>#REF!/#REF!</f>
        <v>#REF!</v>
      </c>
      <c r="BP148" s="112" t="e">
        <f>#REF!/#REF!</f>
        <v>#REF!</v>
      </c>
      <c r="BQ148" s="112" t="e">
        <f>#REF!/#REF!</f>
        <v>#REF!</v>
      </c>
      <c r="BR148" s="112" t="e">
        <f>#REF!/#REF!</f>
        <v>#REF!</v>
      </c>
      <c r="BS148" s="112" t="e">
        <f>#REF!/#REF!</f>
        <v>#REF!</v>
      </c>
      <c r="BT148" s="112" t="e">
        <f>#REF!/#REF!</f>
        <v>#REF!</v>
      </c>
      <c r="BU148" s="112" t="e">
        <f>#REF!/#REF!</f>
        <v>#REF!</v>
      </c>
      <c r="BV148" s="112" t="e">
        <f>#REF!/#REF!</f>
        <v>#REF!</v>
      </c>
      <c r="BW148" s="112" t="e">
        <f>#REF!/#REF!</f>
        <v>#REF!</v>
      </c>
      <c r="BX148" s="112" t="e">
        <f>#REF!/#REF!</f>
        <v>#REF!</v>
      </c>
      <c r="BY148" s="112" t="e">
        <f>#REF!/#REF!</f>
        <v>#REF!</v>
      </c>
      <c r="BZ148" s="112" t="e">
        <f>#REF!/#REF!</f>
        <v>#REF!</v>
      </c>
      <c r="CA148" s="112" t="e">
        <f>#REF!/#REF!</f>
        <v>#REF!</v>
      </c>
      <c r="CB148" s="112" t="e">
        <f>#REF!/#REF!</f>
        <v>#REF!</v>
      </c>
      <c r="CC148" s="112" t="e">
        <f>#REF!/#REF!</f>
        <v>#REF!</v>
      </c>
      <c r="CD148" s="112" t="e">
        <f>#REF!/#REF!</f>
        <v>#REF!</v>
      </c>
      <c r="CE148" s="112" t="e">
        <f>#REF!/#REF!</f>
        <v>#REF!</v>
      </c>
      <c r="CF148" s="112" t="e">
        <f>#REF!/#REF!</f>
        <v>#REF!</v>
      </c>
      <c r="CG148" s="112" t="e">
        <f>#REF!/#REF!</f>
        <v>#REF!</v>
      </c>
      <c r="CH148" s="112" t="e">
        <f>#REF!/#REF!</f>
        <v>#REF!</v>
      </c>
      <c r="CI148" s="112" t="e">
        <f>#REF!/#REF!</f>
        <v>#REF!</v>
      </c>
      <c r="CJ148" s="112" t="e">
        <f>#REF!/#REF!</f>
        <v>#REF!</v>
      </c>
      <c r="CK148" s="112" t="e">
        <f>#REF!/#REF!</f>
        <v>#REF!</v>
      </c>
      <c r="CL148" s="112" t="e">
        <f>#REF!/#REF!</f>
        <v>#REF!</v>
      </c>
      <c r="CM148" s="112" t="e">
        <f>#REF!/#REF!</f>
        <v>#REF!</v>
      </c>
      <c r="CN148" s="112" t="e">
        <f>#REF!/#REF!</f>
        <v>#REF!</v>
      </c>
      <c r="CO148" s="112" t="e">
        <f>#REF!/#REF!</f>
        <v>#REF!</v>
      </c>
      <c r="CP148" s="112" t="e">
        <f>#REF!/#REF!</f>
        <v>#REF!</v>
      </c>
      <c r="CQ148" s="112" t="e">
        <f>#REF!/#REF!</f>
        <v>#REF!</v>
      </c>
      <c r="CR148" s="112" t="e">
        <f>#REF!/#REF!</f>
        <v>#REF!</v>
      </c>
      <c r="CS148" s="112" t="e">
        <f>#REF!/#REF!</f>
        <v>#REF!</v>
      </c>
      <c r="CT148" s="112" t="e">
        <f>#REF!/#REF!</f>
        <v>#REF!</v>
      </c>
      <c r="CU148" s="112" t="e">
        <f>#REF!/#REF!</f>
        <v>#REF!</v>
      </c>
      <c r="CV148" s="112" t="e">
        <f>#REF!/#REF!</f>
        <v>#REF!</v>
      </c>
      <c r="CW148" s="112" t="e">
        <f>#REF!/#REF!</f>
        <v>#REF!</v>
      </c>
      <c r="CX148" s="112" t="e">
        <f>#REF!/#REF!</f>
        <v>#REF!</v>
      </c>
      <c r="CY148" s="112" t="e">
        <f>#REF!/#REF!</f>
        <v>#REF!</v>
      </c>
      <c r="CZ148" s="112" t="e">
        <f>#REF!/#REF!</f>
        <v>#REF!</v>
      </c>
      <c r="DA148" s="112" t="e">
        <f>#REF!/#REF!</f>
        <v>#REF!</v>
      </c>
      <c r="DB148" s="112" t="e">
        <f>#REF!/#REF!</f>
        <v>#REF!</v>
      </c>
      <c r="DC148" s="112" t="e">
        <f>#REF!/#REF!</f>
        <v>#REF!</v>
      </c>
      <c r="DD148" s="112" t="e">
        <f>#REF!/#REF!</f>
        <v>#REF!</v>
      </c>
      <c r="DE148" s="112" t="e">
        <f>#REF!/#REF!</f>
        <v>#REF!</v>
      </c>
      <c r="DF148" s="112" t="e">
        <f>#REF!/#REF!</f>
        <v>#REF!</v>
      </c>
      <c r="DG148" s="112" t="e">
        <f>#REF!/#REF!</f>
        <v>#REF!</v>
      </c>
      <c r="DH148" s="112" t="e">
        <f>#REF!/#REF!</f>
        <v>#REF!</v>
      </c>
      <c r="DI148" s="112" t="e">
        <f>#REF!/#REF!</f>
        <v>#REF!</v>
      </c>
      <c r="DJ148" s="112" t="e">
        <f>#REF!/#REF!</f>
        <v>#REF!</v>
      </c>
      <c r="DK148" s="112" t="e">
        <f>#REF!/#REF!</f>
        <v>#REF!</v>
      </c>
      <c r="DL148" s="112" t="e">
        <f>#REF!/#REF!</f>
        <v>#REF!</v>
      </c>
      <c r="DM148" s="112" t="e">
        <f>#REF!/#REF!</f>
        <v>#REF!</v>
      </c>
      <c r="DN148" s="112" t="e">
        <f>#REF!/#REF!</f>
        <v>#REF!</v>
      </c>
      <c r="DO148" s="112" t="e">
        <f>#REF!/#REF!</f>
        <v>#REF!</v>
      </c>
      <c r="DP148" s="112" t="e">
        <f>#REF!/#REF!</f>
        <v>#REF!</v>
      </c>
      <c r="DQ148" s="112" t="e">
        <f>#REF!/#REF!</f>
        <v>#REF!</v>
      </c>
      <c r="DR148" s="112" t="e">
        <f>#REF!/#REF!</f>
        <v>#REF!</v>
      </c>
      <c r="DS148" s="112" t="e">
        <f>#REF!/#REF!</f>
        <v>#REF!</v>
      </c>
      <c r="DT148" s="112" t="e">
        <f>#REF!/#REF!</f>
        <v>#REF!</v>
      </c>
      <c r="DU148" s="112" t="e">
        <f>#REF!/#REF!</f>
        <v>#REF!</v>
      </c>
      <c r="DV148" s="112" t="e">
        <f>#REF!/#REF!</f>
        <v>#REF!</v>
      </c>
      <c r="DW148" s="112" t="e">
        <f>#REF!/#REF!</f>
        <v>#REF!</v>
      </c>
      <c r="DX148" s="112" t="e">
        <f>#REF!/#REF!</f>
        <v>#REF!</v>
      </c>
      <c r="DY148" s="112" t="e">
        <f>#REF!/#REF!</f>
        <v>#REF!</v>
      </c>
      <c r="DZ148" s="112" t="e">
        <f>#REF!/#REF!</f>
        <v>#REF!</v>
      </c>
      <c r="EA148" s="112" t="e">
        <f>#REF!/#REF!</f>
        <v>#REF!</v>
      </c>
      <c r="EB148" s="112" t="e">
        <f>#REF!/#REF!</f>
        <v>#REF!</v>
      </c>
      <c r="EC148" s="112" t="e">
        <f>#REF!/#REF!</f>
        <v>#REF!</v>
      </c>
      <c r="ED148" s="112" t="e">
        <f>#REF!/#REF!</f>
        <v>#REF!</v>
      </c>
      <c r="EE148" s="112" t="e">
        <f>#REF!/#REF!</f>
        <v>#REF!</v>
      </c>
      <c r="EF148" s="112" t="e">
        <f>#REF!/#REF!</f>
        <v>#REF!</v>
      </c>
      <c r="EG148" s="112" t="e">
        <f>#REF!/#REF!</f>
        <v>#REF!</v>
      </c>
      <c r="EH148" s="112" t="e">
        <f>#REF!/#REF!</f>
        <v>#REF!</v>
      </c>
      <c r="EI148" s="112" t="e">
        <f>#REF!/#REF!</f>
        <v>#REF!</v>
      </c>
      <c r="EJ148" s="112" t="e">
        <f>#REF!/#REF!</f>
        <v>#REF!</v>
      </c>
      <c r="EK148" s="112" t="e">
        <f>#REF!/#REF!</f>
        <v>#REF!</v>
      </c>
      <c r="EL148" s="112" t="e">
        <f>#REF!/#REF!</f>
        <v>#REF!</v>
      </c>
      <c r="EM148" s="112" t="e">
        <f>#REF!/#REF!</f>
        <v>#REF!</v>
      </c>
      <c r="EN148" s="112" t="e">
        <f>#REF!/#REF!</f>
        <v>#REF!</v>
      </c>
      <c r="EO148" s="112" t="e">
        <f>#REF!/#REF!</f>
        <v>#REF!</v>
      </c>
      <c r="EP148" s="112" t="e">
        <f>#REF!/#REF!</f>
        <v>#REF!</v>
      </c>
      <c r="EQ148" s="112" t="e">
        <f>#REF!/#REF!</f>
        <v>#REF!</v>
      </c>
      <c r="ER148" s="112" t="e">
        <f>#REF!/#REF!</f>
        <v>#REF!</v>
      </c>
      <c r="ES148" s="112" t="e">
        <f>#REF!/#REF!</f>
        <v>#REF!</v>
      </c>
      <c r="ET148" s="112" t="e">
        <f>#REF!/#REF!</f>
        <v>#REF!</v>
      </c>
      <c r="EU148" s="112" t="e">
        <f>#REF!/#REF!</f>
        <v>#REF!</v>
      </c>
      <c r="EV148" s="112" t="e">
        <f>#REF!/#REF!</f>
        <v>#REF!</v>
      </c>
      <c r="EW148" s="112" t="e">
        <f>#REF!/#REF!</f>
        <v>#REF!</v>
      </c>
      <c r="EX148" s="112" t="e">
        <f>#REF!/#REF!</f>
        <v>#REF!</v>
      </c>
      <c r="EY148" s="112" t="e">
        <f>#REF!/#REF!</f>
        <v>#REF!</v>
      </c>
      <c r="EZ148" s="112" t="e">
        <f>#REF!/#REF!</f>
        <v>#REF!</v>
      </c>
    </row>
    <row r="149" spans="1:156" x14ac:dyDescent="0.15">
      <c r="A149" s="48">
        <v>147</v>
      </c>
      <c r="B149" s="77" t="s">
        <v>175</v>
      </c>
      <c r="C149" s="78" t="s">
        <v>786</v>
      </c>
      <c r="D149" s="112" t="e">
        <f>#REF!/#REF!</f>
        <v>#REF!</v>
      </c>
      <c r="E149" s="112" t="e">
        <f>#REF!/#REF!</f>
        <v>#REF!</v>
      </c>
      <c r="F149" s="112" t="e">
        <f>#REF!/#REF!</f>
        <v>#REF!</v>
      </c>
      <c r="G149" s="112" t="e">
        <f>#REF!/#REF!</f>
        <v>#REF!</v>
      </c>
      <c r="H149" s="112" t="e">
        <f>#REF!/#REF!</f>
        <v>#REF!</v>
      </c>
      <c r="I149" s="112" t="e">
        <f>#REF!/#REF!</f>
        <v>#REF!</v>
      </c>
      <c r="J149" s="112" t="e">
        <f>#REF!/#REF!</f>
        <v>#REF!</v>
      </c>
      <c r="K149" s="112" t="e">
        <f>#REF!/#REF!</f>
        <v>#REF!</v>
      </c>
      <c r="L149" s="112" t="e">
        <f>#REF!/#REF!</f>
        <v>#REF!</v>
      </c>
      <c r="M149" s="112" t="e">
        <f>#REF!/#REF!</f>
        <v>#REF!</v>
      </c>
      <c r="N149" s="112" t="e">
        <f>#REF!/#REF!</f>
        <v>#REF!</v>
      </c>
      <c r="O149" s="112" t="e">
        <f>#REF!/#REF!</f>
        <v>#REF!</v>
      </c>
      <c r="P149" s="112" t="e">
        <f>#REF!/#REF!</f>
        <v>#REF!</v>
      </c>
      <c r="Q149" s="112" t="e">
        <f>#REF!/#REF!</f>
        <v>#REF!</v>
      </c>
      <c r="R149" s="112" t="e">
        <f>#REF!/#REF!</f>
        <v>#REF!</v>
      </c>
      <c r="S149" s="112" t="e">
        <f>#REF!/#REF!</f>
        <v>#REF!</v>
      </c>
      <c r="T149" s="112" t="e">
        <f>#REF!/#REF!</f>
        <v>#REF!</v>
      </c>
      <c r="U149" s="112" t="e">
        <f>#REF!/#REF!</f>
        <v>#REF!</v>
      </c>
      <c r="V149" s="112" t="e">
        <f>#REF!/#REF!</f>
        <v>#REF!</v>
      </c>
      <c r="W149" s="112" t="e">
        <f>#REF!/#REF!</f>
        <v>#REF!</v>
      </c>
      <c r="X149" s="112" t="e">
        <f>#REF!/#REF!</f>
        <v>#REF!</v>
      </c>
      <c r="Y149" s="112" t="e">
        <f>#REF!/#REF!</f>
        <v>#REF!</v>
      </c>
      <c r="Z149" s="112" t="e">
        <f>#REF!/#REF!</f>
        <v>#REF!</v>
      </c>
      <c r="AA149" s="112" t="e">
        <f>#REF!/#REF!</f>
        <v>#REF!</v>
      </c>
      <c r="AB149" s="112" t="e">
        <f>#REF!/#REF!</f>
        <v>#REF!</v>
      </c>
      <c r="AC149" s="112" t="e">
        <f>#REF!/#REF!</f>
        <v>#REF!</v>
      </c>
      <c r="AD149" s="112" t="e">
        <f>#REF!/#REF!</f>
        <v>#REF!</v>
      </c>
      <c r="AE149" s="112" t="e">
        <f>#REF!/#REF!</f>
        <v>#REF!</v>
      </c>
      <c r="AF149" s="112" t="e">
        <f>#REF!/#REF!</f>
        <v>#REF!</v>
      </c>
      <c r="AG149" s="112" t="e">
        <f>#REF!/#REF!</f>
        <v>#REF!</v>
      </c>
      <c r="AH149" s="112" t="e">
        <f>#REF!/#REF!</f>
        <v>#REF!</v>
      </c>
      <c r="AI149" s="112" t="e">
        <f>#REF!/#REF!</f>
        <v>#REF!</v>
      </c>
      <c r="AJ149" s="112" t="e">
        <f>#REF!/#REF!</f>
        <v>#REF!</v>
      </c>
      <c r="AK149" s="112" t="e">
        <f>#REF!/#REF!</f>
        <v>#REF!</v>
      </c>
      <c r="AL149" s="112" t="e">
        <f>#REF!/#REF!</f>
        <v>#REF!</v>
      </c>
      <c r="AM149" s="112" t="e">
        <f>#REF!/#REF!</f>
        <v>#REF!</v>
      </c>
      <c r="AN149" s="112" t="e">
        <f>#REF!/#REF!</f>
        <v>#REF!</v>
      </c>
      <c r="AO149" s="112" t="e">
        <f>#REF!/#REF!</f>
        <v>#REF!</v>
      </c>
      <c r="AP149" s="112" t="e">
        <f>#REF!/#REF!</f>
        <v>#REF!</v>
      </c>
      <c r="AQ149" s="112" t="e">
        <f>#REF!/#REF!</f>
        <v>#REF!</v>
      </c>
      <c r="AR149" s="112" t="e">
        <f>#REF!/#REF!</f>
        <v>#REF!</v>
      </c>
      <c r="AS149" s="112" t="e">
        <f>#REF!/#REF!</f>
        <v>#REF!</v>
      </c>
      <c r="AT149" s="112" t="e">
        <f>#REF!/#REF!</f>
        <v>#REF!</v>
      </c>
      <c r="AU149" s="112" t="e">
        <f>#REF!/#REF!</f>
        <v>#REF!</v>
      </c>
      <c r="AV149" s="112" t="e">
        <f>#REF!/#REF!</f>
        <v>#REF!</v>
      </c>
      <c r="AW149" s="112" t="e">
        <f>#REF!/#REF!</f>
        <v>#REF!</v>
      </c>
      <c r="AX149" s="112" t="e">
        <f>#REF!/#REF!</f>
        <v>#REF!</v>
      </c>
      <c r="AY149" s="112" t="e">
        <f>#REF!/#REF!</f>
        <v>#REF!</v>
      </c>
      <c r="AZ149" s="112" t="e">
        <f>#REF!/#REF!</f>
        <v>#REF!</v>
      </c>
      <c r="BA149" s="112" t="e">
        <f>#REF!/#REF!</f>
        <v>#REF!</v>
      </c>
      <c r="BB149" s="112" t="e">
        <f>#REF!/#REF!</f>
        <v>#REF!</v>
      </c>
      <c r="BC149" s="112" t="e">
        <f>#REF!/#REF!</f>
        <v>#REF!</v>
      </c>
      <c r="BD149" s="112" t="e">
        <f>#REF!/#REF!</f>
        <v>#REF!</v>
      </c>
      <c r="BE149" s="112" t="e">
        <f>#REF!/#REF!</f>
        <v>#REF!</v>
      </c>
      <c r="BF149" s="112" t="e">
        <f>#REF!/#REF!</f>
        <v>#REF!</v>
      </c>
      <c r="BG149" s="112" t="e">
        <f>#REF!/#REF!</f>
        <v>#REF!</v>
      </c>
      <c r="BH149" s="112" t="e">
        <f>#REF!/#REF!</f>
        <v>#REF!</v>
      </c>
      <c r="BI149" s="112" t="e">
        <f>#REF!/#REF!</f>
        <v>#REF!</v>
      </c>
      <c r="BJ149" s="112" t="e">
        <f>#REF!/#REF!</f>
        <v>#REF!</v>
      </c>
      <c r="BK149" s="112" t="e">
        <f>#REF!/#REF!</f>
        <v>#REF!</v>
      </c>
      <c r="BL149" s="112" t="e">
        <f>#REF!/#REF!</f>
        <v>#REF!</v>
      </c>
      <c r="BM149" s="112" t="e">
        <f>#REF!/#REF!</f>
        <v>#REF!</v>
      </c>
      <c r="BN149" s="112" t="e">
        <f>#REF!/#REF!</f>
        <v>#REF!</v>
      </c>
      <c r="BO149" s="112" t="e">
        <f>#REF!/#REF!</f>
        <v>#REF!</v>
      </c>
      <c r="BP149" s="112" t="e">
        <f>#REF!/#REF!</f>
        <v>#REF!</v>
      </c>
      <c r="BQ149" s="112" t="e">
        <f>#REF!/#REF!</f>
        <v>#REF!</v>
      </c>
      <c r="BR149" s="112" t="e">
        <f>#REF!/#REF!</f>
        <v>#REF!</v>
      </c>
      <c r="BS149" s="112" t="e">
        <f>#REF!/#REF!</f>
        <v>#REF!</v>
      </c>
      <c r="BT149" s="112" t="e">
        <f>#REF!/#REF!</f>
        <v>#REF!</v>
      </c>
      <c r="BU149" s="112" t="e">
        <f>#REF!/#REF!</f>
        <v>#REF!</v>
      </c>
      <c r="BV149" s="112" t="e">
        <f>#REF!/#REF!</f>
        <v>#REF!</v>
      </c>
      <c r="BW149" s="112" t="e">
        <f>#REF!/#REF!</f>
        <v>#REF!</v>
      </c>
      <c r="BX149" s="112" t="e">
        <f>#REF!/#REF!</f>
        <v>#REF!</v>
      </c>
      <c r="BY149" s="112" t="e">
        <f>#REF!/#REF!</f>
        <v>#REF!</v>
      </c>
      <c r="BZ149" s="112" t="e">
        <f>#REF!/#REF!</f>
        <v>#REF!</v>
      </c>
      <c r="CA149" s="112" t="e">
        <f>#REF!/#REF!</f>
        <v>#REF!</v>
      </c>
      <c r="CB149" s="112" t="e">
        <f>#REF!/#REF!</f>
        <v>#REF!</v>
      </c>
      <c r="CC149" s="112" t="e">
        <f>#REF!/#REF!</f>
        <v>#REF!</v>
      </c>
      <c r="CD149" s="112" t="e">
        <f>#REF!/#REF!</f>
        <v>#REF!</v>
      </c>
      <c r="CE149" s="112" t="e">
        <f>#REF!/#REF!</f>
        <v>#REF!</v>
      </c>
      <c r="CF149" s="112" t="e">
        <f>#REF!/#REF!</f>
        <v>#REF!</v>
      </c>
      <c r="CG149" s="112" t="e">
        <f>#REF!/#REF!</f>
        <v>#REF!</v>
      </c>
      <c r="CH149" s="112" t="e">
        <f>#REF!/#REF!</f>
        <v>#REF!</v>
      </c>
      <c r="CI149" s="112" t="e">
        <f>#REF!/#REF!</f>
        <v>#REF!</v>
      </c>
      <c r="CJ149" s="112" t="e">
        <f>#REF!/#REF!</f>
        <v>#REF!</v>
      </c>
      <c r="CK149" s="112" t="e">
        <f>#REF!/#REF!</f>
        <v>#REF!</v>
      </c>
      <c r="CL149" s="112" t="e">
        <f>#REF!/#REF!</f>
        <v>#REF!</v>
      </c>
      <c r="CM149" s="112" t="e">
        <f>#REF!/#REF!</f>
        <v>#REF!</v>
      </c>
      <c r="CN149" s="112" t="e">
        <f>#REF!/#REF!</f>
        <v>#REF!</v>
      </c>
      <c r="CO149" s="112" t="e">
        <f>#REF!/#REF!</f>
        <v>#REF!</v>
      </c>
      <c r="CP149" s="112" t="e">
        <f>#REF!/#REF!</f>
        <v>#REF!</v>
      </c>
      <c r="CQ149" s="112" t="e">
        <f>#REF!/#REF!</f>
        <v>#REF!</v>
      </c>
      <c r="CR149" s="112" t="e">
        <f>#REF!/#REF!</f>
        <v>#REF!</v>
      </c>
      <c r="CS149" s="112" t="e">
        <f>#REF!/#REF!</f>
        <v>#REF!</v>
      </c>
      <c r="CT149" s="112" t="e">
        <f>#REF!/#REF!</f>
        <v>#REF!</v>
      </c>
      <c r="CU149" s="112" t="e">
        <f>#REF!/#REF!</f>
        <v>#REF!</v>
      </c>
      <c r="CV149" s="112" t="e">
        <f>#REF!/#REF!</f>
        <v>#REF!</v>
      </c>
      <c r="CW149" s="112" t="e">
        <f>#REF!/#REF!</f>
        <v>#REF!</v>
      </c>
      <c r="CX149" s="112" t="e">
        <f>#REF!/#REF!</f>
        <v>#REF!</v>
      </c>
      <c r="CY149" s="112" t="e">
        <f>#REF!/#REF!</f>
        <v>#REF!</v>
      </c>
      <c r="CZ149" s="112" t="e">
        <f>#REF!/#REF!</f>
        <v>#REF!</v>
      </c>
      <c r="DA149" s="112" t="e">
        <f>#REF!/#REF!</f>
        <v>#REF!</v>
      </c>
      <c r="DB149" s="112" t="e">
        <f>#REF!/#REF!</f>
        <v>#REF!</v>
      </c>
      <c r="DC149" s="112" t="e">
        <f>#REF!/#REF!</f>
        <v>#REF!</v>
      </c>
      <c r="DD149" s="112" t="e">
        <f>#REF!/#REF!</f>
        <v>#REF!</v>
      </c>
      <c r="DE149" s="112" t="e">
        <f>#REF!/#REF!</f>
        <v>#REF!</v>
      </c>
      <c r="DF149" s="112" t="e">
        <f>#REF!/#REF!</f>
        <v>#REF!</v>
      </c>
      <c r="DG149" s="112" t="e">
        <f>#REF!/#REF!</f>
        <v>#REF!</v>
      </c>
      <c r="DH149" s="112" t="e">
        <f>#REF!/#REF!</f>
        <v>#REF!</v>
      </c>
      <c r="DI149" s="112" t="e">
        <f>#REF!/#REF!</f>
        <v>#REF!</v>
      </c>
      <c r="DJ149" s="112" t="e">
        <f>#REF!/#REF!</f>
        <v>#REF!</v>
      </c>
      <c r="DK149" s="112" t="e">
        <f>#REF!/#REF!</f>
        <v>#REF!</v>
      </c>
      <c r="DL149" s="112" t="e">
        <f>#REF!/#REF!</f>
        <v>#REF!</v>
      </c>
      <c r="DM149" s="112" t="e">
        <f>#REF!/#REF!</f>
        <v>#REF!</v>
      </c>
      <c r="DN149" s="112" t="e">
        <f>#REF!/#REF!</f>
        <v>#REF!</v>
      </c>
      <c r="DO149" s="112" t="e">
        <f>#REF!/#REF!</f>
        <v>#REF!</v>
      </c>
      <c r="DP149" s="112" t="e">
        <f>#REF!/#REF!</f>
        <v>#REF!</v>
      </c>
      <c r="DQ149" s="112" t="e">
        <f>#REF!/#REF!</f>
        <v>#REF!</v>
      </c>
      <c r="DR149" s="112" t="e">
        <f>#REF!/#REF!</f>
        <v>#REF!</v>
      </c>
      <c r="DS149" s="112" t="e">
        <f>#REF!/#REF!</f>
        <v>#REF!</v>
      </c>
      <c r="DT149" s="112" t="e">
        <f>#REF!/#REF!</f>
        <v>#REF!</v>
      </c>
      <c r="DU149" s="112" t="e">
        <f>#REF!/#REF!</f>
        <v>#REF!</v>
      </c>
      <c r="DV149" s="112" t="e">
        <f>#REF!/#REF!</f>
        <v>#REF!</v>
      </c>
      <c r="DW149" s="112" t="e">
        <f>#REF!/#REF!</f>
        <v>#REF!</v>
      </c>
      <c r="DX149" s="112" t="e">
        <f>#REF!/#REF!</f>
        <v>#REF!</v>
      </c>
      <c r="DY149" s="112" t="e">
        <f>#REF!/#REF!</f>
        <v>#REF!</v>
      </c>
      <c r="DZ149" s="112" t="e">
        <f>#REF!/#REF!</f>
        <v>#REF!</v>
      </c>
      <c r="EA149" s="112" t="e">
        <f>#REF!/#REF!</f>
        <v>#REF!</v>
      </c>
      <c r="EB149" s="112" t="e">
        <f>#REF!/#REF!</f>
        <v>#REF!</v>
      </c>
      <c r="EC149" s="112" t="e">
        <f>#REF!/#REF!</f>
        <v>#REF!</v>
      </c>
      <c r="ED149" s="112" t="e">
        <f>#REF!/#REF!</f>
        <v>#REF!</v>
      </c>
      <c r="EE149" s="112" t="e">
        <f>#REF!/#REF!</f>
        <v>#REF!</v>
      </c>
      <c r="EF149" s="112" t="e">
        <f>#REF!/#REF!</f>
        <v>#REF!</v>
      </c>
      <c r="EG149" s="112" t="e">
        <f>#REF!/#REF!</f>
        <v>#REF!</v>
      </c>
      <c r="EH149" s="112" t="e">
        <f>#REF!/#REF!</f>
        <v>#REF!</v>
      </c>
      <c r="EI149" s="112" t="e">
        <f>#REF!/#REF!</f>
        <v>#REF!</v>
      </c>
      <c r="EJ149" s="112" t="e">
        <f>#REF!/#REF!</f>
        <v>#REF!</v>
      </c>
      <c r="EK149" s="112" t="e">
        <f>#REF!/#REF!</f>
        <v>#REF!</v>
      </c>
      <c r="EL149" s="112" t="e">
        <f>#REF!/#REF!</f>
        <v>#REF!</v>
      </c>
      <c r="EM149" s="112" t="e">
        <f>#REF!/#REF!</f>
        <v>#REF!</v>
      </c>
      <c r="EN149" s="112" t="e">
        <f>#REF!/#REF!</f>
        <v>#REF!</v>
      </c>
      <c r="EO149" s="112" t="e">
        <f>#REF!/#REF!</f>
        <v>#REF!</v>
      </c>
      <c r="EP149" s="112" t="e">
        <f>#REF!/#REF!</f>
        <v>#REF!</v>
      </c>
      <c r="EQ149" s="112" t="e">
        <f>#REF!/#REF!</f>
        <v>#REF!</v>
      </c>
      <c r="ER149" s="112" t="e">
        <f>#REF!/#REF!</f>
        <v>#REF!</v>
      </c>
      <c r="ES149" s="112" t="e">
        <f>#REF!/#REF!</f>
        <v>#REF!</v>
      </c>
      <c r="ET149" s="112" t="e">
        <f>#REF!/#REF!</f>
        <v>#REF!</v>
      </c>
      <c r="EU149" s="112" t="e">
        <f>#REF!/#REF!</f>
        <v>#REF!</v>
      </c>
      <c r="EV149" s="112" t="e">
        <f>#REF!/#REF!</f>
        <v>#REF!</v>
      </c>
      <c r="EW149" s="112" t="e">
        <f>#REF!/#REF!</f>
        <v>#REF!</v>
      </c>
      <c r="EX149" s="112" t="e">
        <f>#REF!/#REF!</f>
        <v>#REF!</v>
      </c>
      <c r="EY149" s="112" t="e">
        <f>#REF!/#REF!</f>
        <v>#REF!</v>
      </c>
      <c r="EZ149" s="112" t="e">
        <f>#REF!/#REF!</f>
        <v>#REF!</v>
      </c>
    </row>
    <row r="150" spans="1:156" x14ac:dyDescent="0.15">
      <c r="A150" s="48">
        <v>148</v>
      </c>
      <c r="B150" s="77" t="s">
        <v>176</v>
      </c>
      <c r="C150" s="78" t="s">
        <v>787</v>
      </c>
      <c r="D150" s="112" t="e">
        <f>#REF!/#REF!</f>
        <v>#REF!</v>
      </c>
      <c r="E150" s="112" t="e">
        <f>#REF!/#REF!</f>
        <v>#REF!</v>
      </c>
      <c r="F150" s="112" t="e">
        <f>#REF!/#REF!</f>
        <v>#REF!</v>
      </c>
      <c r="G150" s="112" t="e">
        <f>#REF!/#REF!</f>
        <v>#REF!</v>
      </c>
      <c r="H150" s="112" t="e">
        <f>#REF!/#REF!</f>
        <v>#REF!</v>
      </c>
      <c r="I150" s="112" t="e">
        <f>#REF!/#REF!</f>
        <v>#REF!</v>
      </c>
      <c r="J150" s="112" t="e">
        <f>#REF!/#REF!</f>
        <v>#REF!</v>
      </c>
      <c r="K150" s="112" t="e">
        <f>#REF!/#REF!</f>
        <v>#REF!</v>
      </c>
      <c r="L150" s="112" t="e">
        <f>#REF!/#REF!</f>
        <v>#REF!</v>
      </c>
      <c r="M150" s="112" t="e">
        <f>#REF!/#REF!</f>
        <v>#REF!</v>
      </c>
      <c r="N150" s="112" t="e">
        <f>#REF!/#REF!</f>
        <v>#REF!</v>
      </c>
      <c r="O150" s="112" t="e">
        <f>#REF!/#REF!</f>
        <v>#REF!</v>
      </c>
      <c r="P150" s="112" t="e">
        <f>#REF!/#REF!</f>
        <v>#REF!</v>
      </c>
      <c r="Q150" s="112" t="e">
        <f>#REF!/#REF!</f>
        <v>#REF!</v>
      </c>
      <c r="R150" s="112" t="e">
        <f>#REF!/#REF!</f>
        <v>#REF!</v>
      </c>
      <c r="S150" s="112" t="e">
        <f>#REF!/#REF!</f>
        <v>#REF!</v>
      </c>
      <c r="T150" s="112" t="e">
        <f>#REF!/#REF!</f>
        <v>#REF!</v>
      </c>
      <c r="U150" s="112" t="e">
        <f>#REF!/#REF!</f>
        <v>#REF!</v>
      </c>
      <c r="V150" s="112" t="e">
        <f>#REF!/#REF!</f>
        <v>#REF!</v>
      </c>
      <c r="W150" s="112" t="e">
        <f>#REF!/#REF!</f>
        <v>#REF!</v>
      </c>
      <c r="X150" s="112" t="e">
        <f>#REF!/#REF!</f>
        <v>#REF!</v>
      </c>
      <c r="Y150" s="112" t="e">
        <f>#REF!/#REF!</f>
        <v>#REF!</v>
      </c>
      <c r="Z150" s="112" t="e">
        <f>#REF!/#REF!</f>
        <v>#REF!</v>
      </c>
      <c r="AA150" s="112" t="e">
        <f>#REF!/#REF!</f>
        <v>#REF!</v>
      </c>
      <c r="AB150" s="112" t="e">
        <f>#REF!/#REF!</f>
        <v>#REF!</v>
      </c>
      <c r="AC150" s="112" t="e">
        <f>#REF!/#REF!</f>
        <v>#REF!</v>
      </c>
      <c r="AD150" s="112" t="e">
        <f>#REF!/#REF!</f>
        <v>#REF!</v>
      </c>
      <c r="AE150" s="112" t="e">
        <f>#REF!/#REF!</f>
        <v>#REF!</v>
      </c>
      <c r="AF150" s="112" t="e">
        <f>#REF!/#REF!</f>
        <v>#REF!</v>
      </c>
      <c r="AG150" s="112" t="e">
        <f>#REF!/#REF!</f>
        <v>#REF!</v>
      </c>
      <c r="AH150" s="112" t="e">
        <f>#REF!/#REF!</f>
        <v>#REF!</v>
      </c>
      <c r="AI150" s="112" t="e">
        <f>#REF!/#REF!</f>
        <v>#REF!</v>
      </c>
      <c r="AJ150" s="112" t="e">
        <f>#REF!/#REF!</f>
        <v>#REF!</v>
      </c>
      <c r="AK150" s="112" t="e">
        <f>#REF!/#REF!</f>
        <v>#REF!</v>
      </c>
      <c r="AL150" s="112" t="e">
        <f>#REF!/#REF!</f>
        <v>#REF!</v>
      </c>
      <c r="AM150" s="112" t="e">
        <f>#REF!/#REF!</f>
        <v>#REF!</v>
      </c>
      <c r="AN150" s="112" t="e">
        <f>#REF!/#REF!</f>
        <v>#REF!</v>
      </c>
      <c r="AO150" s="112" t="e">
        <f>#REF!/#REF!</f>
        <v>#REF!</v>
      </c>
      <c r="AP150" s="112" t="e">
        <f>#REF!/#REF!</f>
        <v>#REF!</v>
      </c>
      <c r="AQ150" s="112" t="e">
        <f>#REF!/#REF!</f>
        <v>#REF!</v>
      </c>
      <c r="AR150" s="112" t="e">
        <f>#REF!/#REF!</f>
        <v>#REF!</v>
      </c>
      <c r="AS150" s="112" t="e">
        <f>#REF!/#REF!</f>
        <v>#REF!</v>
      </c>
      <c r="AT150" s="112" t="e">
        <f>#REF!/#REF!</f>
        <v>#REF!</v>
      </c>
      <c r="AU150" s="112" t="e">
        <f>#REF!/#REF!</f>
        <v>#REF!</v>
      </c>
      <c r="AV150" s="112" t="e">
        <f>#REF!/#REF!</f>
        <v>#REF!</v>
      </c>
      <c r="AW150" s="112" t="e">
        <f>#REF!/#REF!</f>
        <v>#REF!</v>
      </c>
      <c r="AX150" s="112" t="e">
        <f>#REF!/#REF!</f>
        <v>#REF!</v>
      </c>
      <c r="AY150" s="112" t="e">
        <f>#REF!/#REF!</f>
        <v>#REF!</v>
      </c>
      <c r="AZ150" s="112" t="e">
        <f>#REF!/#REF!</f>
        <v>#REF!</v>
      </c>
      <c r="BA150" s="112" t="e">
        <f>#REF!/#REF!</f>
        <v>#REF!</v>
      </c>
      <c r="BB150" s="112" t="e">
        <f>#REF!/#REF!</f>
        <v>#REF!</v>
      </c>
      <c r="BC150" s="112" t="e">
        <f>#REF!/#REF!</f>
        <v>#REF!</v>
      </c>
      <c r="BD150" s="112" t="e">
        <f>#REF!/#REF!</f>
        <v>#REF!</v>
      </c>
      <c r="BE150" s="112" t="e">
        <f>#REF!/#REF!</f>
        <v>#REF!</v>
      </c>
      <c r="BF150" s="112" t="e">
        <f>#REF!/#REF!</f>
        <v>#REF!</v>
      </c>
      <c r="BG150" s="112" t="e">
        <f>#REF!/#REF!</f>
        <v>#REF!</v>
      </c>
      <c r="BH150" s="112" t="e">
        <f>#REF!/#REF!</f>
        <v>#REF!</v>
      </c>
      <c r="BI150" s="112" t="e">
        <f>#REF!/#REF!</f>
        <v>#REF!</v>
      </c>
      <c r="BJ150" s="112" t="e">
        <f>#REF!/#REF!</f>
        <v>#REF!</v>
      </c>
      <c r="BK150" s="112" t="e">
        <f>#REF!/#REF!</f>
        <v>#REF!</v>
      </c>
      <c r="BL150" s="112" t="e">
        <f>#REF!/#REF!</f>
        <v>#REF!</v>
      </c>
      <c r="BM150" s="112" t="e">
        <f>#REF!/#REF!</f>
        <v>#REF!</v>
      </c>
      <c r="BN150" s="112" t="e">
        <f>#REF!/#REF!</f>
        <v>#REF!</v>
      </c>
      <c r="BO150" s="112" t="e">
        <f>#REF!/#REF!</f>
        <v>#REF!</v>
      </c>
      <c r="BP150" s="112" t="e">
        <f>#REF!/#REF!</f>
        <v>#REF!</v>
      </c>
      <c r="BQ150" s="112" t="e">
        <f>#REF!/#REF!</f>
        <v>#REF!</v>
      </c>
      <c r="BR150" s="112" t="e">
        <f>#REF!/#REF!</f>
        <v>#REF!</v>
      </c>
      <c r="BS150" s="112" t="e">
        <f>#REF!/#REF!</f>
        <v>#REF!</v>
      </c>
      <c r="BT150" s="112" t="e">
        <f>#REF!/#REF!</f>
        <v>#REF!</v>
      </c>
      <c r="BU150" s="112" t="e">
        <f>#REF!/#REF!</f>
        <v>#REF!</v>
      </c>
      <c r="BV150" s="112" t="e">
        <f>#REF!/#REF!</f>
        <v>#REF!</v>
      </c>
      <c r="BW150" s="112" t="e">
        <f>#REF!/#REF!</f>
        <v>#REF!</v>
      </c>
      <c r="BX150" s="112" t="e">
        <f>#REF!/#REF!</f>
        <v>#REF!</v>
      </c>
      <c r="BY150" s="112" t="e">
        <f>#REF!/#REF!</f>
        <v>#REF!</v>
      </c>
      <c r="BZ150" s="112" t="e">
        <f>#REF!/#REF!</f>
        <v>#REF!</v>
      </c>
      <c r="CA150" s="112" t="e">
        <f>#REF!/#REF!</f>
        <v>#REF!</v>
      </c>
      <c r="CB150" s="112" t="e">
        <f>#REF!/#REF!</f>
        <v>#REF!</v>
      </c>
      <c r="CC150" s="112" t="e">
        <f>#REF!/#REF!</f>
        <v>#REF!</v>
      </c>
      <c r="CD150" s="112" t="e">
        <f>#REF!/#REF!</f>
        <v>#REF!</v>
      </c>
      <c r="CE150" s="112" t="e">
        <f>#REF!/#REF!</f>
        <v>#REF!</v>
      </c>
      <c r="CF150" s="112" t="e">
        <f>#REF!/#REF!</f>
        <v>#REF!</v>
      </c>
      <c r="CG150" s="112" t="e">
        <f>#REF!/#REF!</f>
        <v>#REF!</v>
      </c>
      <c r="CH150" s="112" t="e">
        <f>#REF!/#REF!</f>
        <v>#REF!</v>
      </c>
      <c r="CI150" s="112" t="e">
        <f>#REF!/#REF!</f>
        <v>#REF!</v>
      </c>
      <c r="CJ150" s="112" t="e">
        <f>#REF!/#REF!</f>
        <v>#REF!</v>
      </c>
      <c r="CK150" s="112" t="e">
        <f>#REF!/#REF!</f>
        <v>#REF!</v>
      </c>
      <c r="CL150" s="112" t="e">
        <f>#REF!/#REF!</f>
        <v>#REF!</v>
      </c>
      <c r="CM150" s="112" t="e">
        <f>#REF!/#REF!</f>
        <v>#REF!</v>
      </c>
      <c r="CN150" s="112" t="e">
        <f>#REF!/#REF!</f>
        <v>#REF!</v>
      </c>
      <c r="CO150" s="112" t="e">
        <f>#REF!/#REF!</f>
        <v>#REF!</v>
      </c>
      <c r="CP150" s="112" t="e">
        <f>#REF!/#REF!</f>
        <v>#REF!</v>
      </c>
      <c r="CQ150" s="112" t="e">
        <f>#REF!/#REF!</f>
        <v>#REF!</v>
      </c>
      <c r="CR150" s="112" t="e">
        <f>#REF!/#REF!</f>
        <v>#REF!</v>
      </c>
      <c r="CS150" s="112" t="e">
        <f>#REF!/#REF!</f>
        <v>#REF!</v>
      </c>
      <c r="CT150" s="112" t="e">
        <f>#REF!/#REF!</f>
        <v>#REF!</v>
      </c>
      <c r="CU150" s="112" t="e">
        <f>#REF!/#REF!</f>
        <v>#REF!</v>
      </c>
      <c r="CV150" s="112" t="e">
        <f>#REF!/#REF!</f>
        <v>#REF!</v>
      </c>
      <c r="CW150" s="112" t="e">
        <f>#REF!/#REF!</f>
        <v>#REF!</v>
      </c>
      <c r="CX150" s="112" t="e">
        <f>#REF!/#REF!</f>
        <v>#REF!</v>
      </c>
      <c r="CY150" s="112" t="e">
        <f>#REF!/#REF!</f>
        <v>#REF!</v>
      </c>
      <c r="CZ150" s="112" t="e">
        <f>#REF!/#REF!</f>
        <v>#REF!</v>
      </c>
      <c r="DA150" s="112" t="e">
        <f>#REF!/#REF!</f>
        <v>#REF!</v>
      </c>
      <c r="DB150" s="112" t="e">
        <f>#REF!/#REF!</f>
        <v>#REF!</v>
      </c>
      <c r="DC150" s="112" t="e">
        <f>#REF!/#REF!</f>
        <v>#REF!</v>
      </c>
      <c r="DD150" s="112" t="e">
        <f>#REF!/#REF!</f>
        <v>#REF!</v>
      </c>
      <c r="DE150" s="112" t="e">
        <f>#REF!/#REF!</f>
        <v>#REF!</v>
      </c>
      <c r="DF150" s="112" t="e">
        <f>#REF!/#REF!</f>
        <v>#REF!</v>
      </c>
      <c r="DG150" s="112" t="e">
        <f>#REF!/#REF!</f>
        <v>#REF!</v>
      </c>
      <c r="DH150" s="112" t="e">
        <f>#REF!/#REF!</f>
        <v>#REF!</v>
      </c>
      <c r="DI150" s="112" t="e">
        <f>#REF!/#REF!</f>
        <v>#REF!</v>
      </c>
      <c r="DJ150" s="112" t="e">
        <f>#REF!/#REF!</f>
        <v>#REF!</v>
      </c>
      <c r="DK150" s="112" t="e">
        <f>#REF!/#REF!</f>
        <v>#REF!</v>
      </c>
      <c r="DL150" s="112" t="e">
        <f>#REF!/#REF!</f>
        <v>#REF!</v>
      </c>
      <c r="DM150" s="112" t="e">
        <f>#REF!/#REF!</f>
        <v>#REF!</v>
      </c>
      <c r="DN150" s="112" t="e">
        <f>#REF!/#REF!</f>
        <v>#REF!</v>
      </c>
      <c r="DO150" s="112" t="e">
        <f>#REF!/#REF!</f>
        <v>#REF!</v>
      </c>
      <c r="DP150" s="112" t="e">
        <f>#REF!/#REF!</f>
        <v>#REF!</v>
      </c>
      <c r="DQ150" s="112" t="e">
        <f>#REF!/#REF!</f>
        <v>#REF!</v>
      </c>
      <c r="DR150" s="112" t="e">
        <f>#REF!/#REF!</f>
        <v>#REF!</v>
      </c>
      <c r="DS150" s="112" t="e">
        <f>#REF!/#REF!</f>
        <v>#REF!</v>
      </c>
      <c r="DT150" s="112" t="e">
        <f>#REF!/#REF!</f>
        <v>#REF!</v>
      </c>
      <c r="DU150" s="112" t="e">
        <f>#REF!/#REF!</f>
        <v>#REF!</v>
      </c>
      <c r="DV150" s="112" t="e">
        <f>#REF!/#REF!</f>
        <v>#REF!</v>
      </c>
      <c r="DW150" s="112" t="e">
        <f>#REF!/#REF!</f>
        <v>#REF!</v>
      </c>
      <c r="DX150" s="112" t="e">
        <f>#REF!/#REF!</f>
        <v>#REF!</v>
      </c>
      <c r="DY150" s="112" t="e">
        <f>#REF!/#REF!</f>
        <v>#REF!</v>
      </c>
      <c r="DZ150" s="112" t="e">
        <f>#REF!/#REF!</f>
        <v>#REF!</v>
      </c>
      <c r="EA150" s="112" t="e">
        <f>#REF!/#REF!</f>
        <v>#REF!</v>
      </c>
      <c r="EB150" s="112" t="e">
        <f>#REF!/#REF!</f>
        <v>#REF!</v>
      </c>
      <c r="EC150" s="112" t="e">
        <f>#REF!/#REF!</f>
        <v>#REF!</v>
      </c>
      <c r="ED150" s="112" t="e">
        <f>#REF!/#REF!</f>
        <v>#REF!</v>
      </c>
      <c r="EE150" s="112" t="e">
        <f>#REF!/#REF!</f>
        <v>#REF!</v>
      </c>
      <c r="EF150" s="112" t="e">
        <f>#REF!/#REF!</f>
        <v>#REF!</v>
      </c>
      <c r="EG150" s="112" t="e">
        <f>#REF!/#REF!</f>
        <v>#REF!</v>
      </c>
      <c r="EH150" s="112" t="e">
        <f>#REF!/#REF!</f>
        <v>#REF!</v>
      </c>
      <c r="EI150" s="112" t="e">
        <f>#REF!/#REF!</f>
        <v>#REF!</v>
      </c>
      <c r="EJ150" s="112" t="e">
        <f>#REF!/#REF!</f>
        <v>#REF!</v>
      </c>
      <c r="EK150" s="112" t="e">
        <f>#REF!/#REF!</f>
        <v>#REF!</v>
      </c>
      <c r="EL150" s="112" t="e">
        <f>#REF!/#REF!</f>
        <v>#REF!</v>
      </c>
      <c r="EM150" s="112" t="e">
        <f>#REF!/#REF!</f>
        <v>#REF!</v>
      </c>
      <c r="EN150" s="112" t="e">
        <f>#REF!/#REF!</f>
        <v>#REF!</v>
      </c>
      <c r="EO150" s="112" t="e">
        <f>#REF!/#REF!</f>
        <v>#REF!</v>
      </c>
      <c r="EP150" s="112" t="e">
        <f>#REF!/#REF!</f>
        <v>#REF!</v>
      </c>
      <c r="EQ150" s="112" t="e">
        <f>#REF!/#REF!</f>
        <v>#REF!</v>
      </c>
      <c r="ER150" s="112" t="e">
        <f>#REF!/#REF!</f>
        <v>#REF!</v>
      </c>
      <c r="ES150" s="112" t="e">
        <f>#REF!/#REF!</f>
        <v>#REF!</v>
      </c>
      <c r="ET150" s="112" t="e">
        <f>#REF!/#REF!</f>
        <v>#REF!</v>
      </c>
      <c r="EU150" s="112" t="e">
        <f>#REF!/#REF!</f>
        <v>#REF!</v>
      </c>
      <c r="EV150" s="112" t="e">
        <f>#REF!/#REF!</f>
        <v>#REF!</v>
      </c>
      <c r="EW150" s="112" t="e">
        <f>#REF!/#REF!</f>
        <v>#REF!</v>
      </c>
      <c r="EX150" s="112" t="e">
        <f>#REF!/#REF!</f>
        <v>#REF!</v>
      </c>
      <c r="EY150" s="112" t="e">
        <f>#REF!/#REF!</f>
        <v>#REF!</v>
      </c>
      <c r="EZ150" s="112" t="e">
        <f>#REF!/#REF!</f>
        <v>#REF!</v>
      </c>
    </row>
    <row r="151" spans="1:156" x14ac:dyDescent="0.15">
      <c r="A151" s="48">
        <v>149</v>
      </c>
      <c r="B151" s="77" t="s">
        <v>177</v>
      </c>
      <c r="C151" s="78" t="s">
        <v>788</v>
      </c>
      <c r="D151" s="112" t="e">
        <f>#REF!/#REF!</f>
        <v>#REF!</v>
      </c>
      <c r="E151" s="112" t="e">
        <f>#REF!/#REF!</f>
        <v>#REF!</v>
      </c>
      <c r="F151" s="112" t="e">
        <f>#REF!/#REF!</f>
        <v>#REF!</v>
      </c>
      <c r="G151" s="112" t="e">
        <f>#REF!/#REF!</f>
        <v>#REF!</v>
      </c>
      <c r="H151" s="112" t="e">
        <f>#REF!/#REF!</f>
        <v>#REF!</v>
      </c>
      <c r="I151" s="112" t="e">
        <f>#REF!/#REF!</f>
        <v>#REF!</v>
      </c>
      <c r="J151" s="112" t="e">
        <f>#REF!/#REF!</f>
        <v>#REF!</v>
      </c>
      <c r="K151" s="112" t="e">
        <f>#REF!/#REF!</f>
        <v>#REF!</v>
      </c>
      <c r="L151" s="112" t="e">
        <f>#REF!/#REF!</f>
        <v>#REF!</v>
      </c>
      <c r="M151" s="112" t="e">
        <f>#REF!/#REF!</f>
        <v>#REF!</v>
      </c>
      <c r="N151" s="112" t="e">
        <f>#REF!/#REF!</f>
        <v>#REF!</v>
      </c>
      <c r="O151" s="112" t="e">
        <f>#REF!/#REF!</f>
        <v>#REF!</v>
      </c>
      <c r="P151" s="112" t="e">
        <f>#REF!/#REF!</f>
        <v>#REF!</v>
      </c>
      <c r="Q151" s="112" t="e">
        <f>#REF!/#REF!</f>
        <v>#REF!</v>
      </c>
      <c r="R151" s="112" t="e">
        <f>#REF!/#REF!</f>
        <v>#REF!</v>
      </c>
      <c r="S151" s="112" t="e">
        <f>#REF!/#REF!</f>
        <v>#REF!</v>
      </c>
      <c r="T151" s="112" t="e">
        <f>#REF!/#REF!</f>
        <v>#REF!</v>
      </c>
      <c r="U151" s="112" t="e">
        <f>#REF!/#REF!</f>
        <v>#REF!</v>
      </c>
      <c r="V151" s="112" t="e">
        <f>#REF!/#REF!</f>
        <v>#REF!</v>
      </c>
      <c r="W151" s="112" t="e">
        <f>#REF!/#REF!</f>
        <v>#REF!</v>
      </c>
      <c r="X151" s="112" t="e">
        <f>#REF!/#REF!</f>
        <v>#REF!</v>
      </c>
      <c r="Y151" s="112" t="e">
        <f>#REF!/#REF!</f>
        <v>#REF!</v>
      </c>
      <c r="Z151" s="112" t="e">
        <f>#REF!/#REF!</f>
        <v>#REF!</v>
      </c>
      <c r="AA151" s="112" t="e">
        <f>#REF!/#REF!</f>
        <v>#REF!</v>
      </c>
      <c r="AB151" s="112" t="e">
        <f>#REF!/#REF!</f>
        <v>#REF!</v>
      </c>
      <c r="AC151" s="112" t="e">
        <f>#REF!/#REF!</f>
        <v>#REF!</v>
      </c>
      <c r="AD151" s="112" t="e">
        <f>#REF!/#REF!</f>
        <v>#REF!</v>
      </c>
      <c r="AE151" s="112" t="e">
        <f>#REF!/#REF!</f>
        <v>#REF!</v>
      </c>
      <c r="AF151" s="112" t="e">
        <f>#REF!/#REF!</f>
        <v>#REF!</v>
      </c>
      <c r="AG151" s="112" t="e">
        <f>#REF!/#REF!</f>
        <v>#REF!</v>
      </c>
      <c r="AH151" s="112" t="e">
        <f>#REF!/#REF!</f>
        <v>#REF!</v>
      </c>
      <c r="AI151" s="112" t="e">
        <f>#REF!/#REF!</f>
        <v>#REF!</v>
      </c>
      <c r="AJ151" s="112" t="e">
        <f>#REF!/#REF!</f>
        <v>#REF!</v>
      </c>
      <c r="AK151" s="112" t="e">
        <f>#REF!/#REF!</f>
        <v>#REF!</v>
      </c>
      <c r="AL151" s="112" t="e">
        <f>#REF!/#REF!</f>
        <v>#REF!</v>
      </c>
      <c r="AM151" s="112" t="e">
        <f>#REF!/#REF!</f>
        <v>#REF!</v>
      </c>
      <c r="AN151" s="112" t="e">
        <f>#REF!/#REF!</f>
        <v>#REF!</v>
      </c>
      <c r="AO151" s="112" t="e">
        <f>#REF!/#REF!</f>
        <v>#REF!</v>
      </c>
      <c r="AP151" s="112" t="e">
        <f>#REF!/#REF!</f>
        <v>#REF!</v>
      </c>
      <c r="AQ151" s="112" t="e">
        <f>#REF!/#REF!</f>
        <v>#REF!</v>
      </c>
      <c r="AR151" s="112" t="e">
        <f>#REF!/#REF!</f>
        <v>#REF!</v>
      </c>
      <c r="AS151" s="112" t="e">
        <f>#REF!/#REF!</f>
        <v>#REF!</v>
      </c>
      <c r="AT151" s="112" t="e">
        <f>#REF!/#REF!</f>
        <v>#REF!</v>
      </c>
      <c r="AU151" s="112" t="e">
        <f>#REF!/#REF!</f>
        <v>#REF!</v>
      </c>
      <c r="AV151" s="112" t="e">
        <f>#REF!/#REF!</f>
        <v>#REF!</v>
      </c>
      <c r="AW151" s="112" t="e">
        <f>#REF!/#REF!</f>
        <v>#REF!</v>
      </c>
      <c r="AX151" s="112" t="e">
        <f>#REF!/#REF!</f>
        <v>#REF!</v>
      </c>
      <c r="AY151" s="112" t="e">
        <f>#REF!/#REF!</f>
        <v>#REF!</v>
      </c>
      <c r="AZ151" s="112" t="e">
        <f>#REF!/#REF!</f>
        <v>#REF!</v>
      </c>
      <c r="BA151" s="112" t="e">
        <f>#REF!/#REF!</f>
        <v>#REF!</v>
      </c>
      <c r="BB151" s="112" t="e">
        <f>#REF!/#REF!</f>
        <v>#REF!</v>
      </c>
      <c r="BC151" s="112" t="e">
        <f>#REF!/#REF!</f>
        <v>#REF!</v>
      </c>
      <c r="BD151" s="112" t="e">
        <f>#REF!/#REF!</f>
        <v>#REF!</v>
      </c>
      <c r="BE151" s="112" t="e">
        <f>#REF!/#REF!</f>
        <v>#REF!</v>
      </c>
      <c r="BF151" s="112" t="e">
        <f>#REF!/#REF!</f>
        <v>#REF!</v>
      </c>
      <c r="BG151" s="112" t="e">
        <f>#REF!/#REF!</f>
        <v>#REF!</v>
      </c>
      <c r="BH151" s="112" t="e">
        <f>#REF!/#REF!</f>
        <v>#REF!</v>
      </c>
      <c r="BI151" s="112" t="e">
        <f>#REF!/#REF!</f>
        <v>#REF!</v>
      </c>
      <c r="BJ151" s="112" t="e">
        <f>#REF!/#REF!</f>
        <v>#REF!</v>
      </c>
      <c r="BK151" s="112" t="e">
        <f>#REF!/#REF!</f>
        <v>#REF!</v>
      </c>
      <c r="BL151" s="112" t="e">
        <f>#REF!/#REF!</f>
        <v>#REF!</v>
      </c>
      <c r="BM151" s="112" t="e">
        <f>#REF!/#REF!</f>
        <v>#REF!</v>
      </c>
      <c r="BN151" s="112" t="e">
        <f>#REF!/#REF!</f>
        <v>#REF!</v>
      </c>
      <c r="BO151" s="112" t="e">
        <f>#REF!/#REF!</f>
        <v>#REF!</v>
      </c>
      <c r="BP151" s="112" t="e">
        <f>#REF!/#REF!</f>
        <v>#REF!</v>
      </c>
      <c r="BQ151" s="112" t="e">
        <f>#REF!/#REF!</f>
        <v>#REF!</v>
      </c>
      <c r="BR151" s="112" t="e">
        <f>#REF!/#REF!</f>
        <v>#REF!</v>
      </c>
      <c r="BS151" s="112" t="e">
        <f>#REF!/#REF!</f>
        <v>#REF!</v>
      </c>
      <c r="BT151" s="112" t="e">
        <f>#REF!/#REF!</f>
        <v>#REF!</v>
      </c>
      <c r="BU151" s="112" t="e">
        <f>#REF!/#REF!</f>
        <v>#REF!</v>
      </c>
      <c r="BV151" s="112" t="e">
        <f>#REF!/#REF!</f>
        <v>#REF!</v>
      </c>
      <c r="BW151" s="112" t="e">
        <f>#REF!/#REF!</f>
        <v>#REF!</v>
      </c>
      <c r="BX151" s="112" t="e">
        <f>#REF!/#REF!</f>
        <v>#REF!</v>
      </c>
      <c r="BY151" s="112" t="e">
        <f>#REF!/#REF!</f>
        <v>#REF!</v>
      </c>
      <c r="BZ151" s="112" t="e">
        <f>#REF!/#REF!</f>
        <v>#REF!</v>
      </c>
      <c r="CA151" s="112" t="e">
        <f>#REF!/#REF!</f>
        <v>#REF!</v>
      </c>
      <c r="CB151" s="112" t="e">
        <f>#REF!/#REF!</f>
        <v>#REF!</v>
      </c>
      <c r="CC151" s="112" t="e">
        <f>#REF!/#REF!</f>
        <v>#REF!</v>
      </c>
      <c r="CD151" s="112" t="e">
        <f>#REF!/#REF!</f>
        <v>#REF!</v>
      </c>
      <c r="CE151" s="112" t="e">
        <f>#REF!/#REF!</f>
        <v>#REF!</v>
      </c>
      <c r="CF151" s="112" t="e">
        <f>#REF!/#REF!</f>
        <v>#REF!</v>
      </c>
      <c r="CG151" s="112" t="e">
        <f>#REF!/#REF!</f>
        <v>#REF!</v>
      </c>
      <c r="CH151" s="112" t="e">
        <f>#REF!/#REF!</f>
        <v>#REF!</v>
      </c>
      <c r="CI151" s="112" t="e">
        <f>#REF!/#REF!</f>
        <v>#REF!</v>
      </c>
      <c r="CJ151" s="112" t="e">
        <f>#REF!/#REF!</f>
        <v>#REF!</v>
      </c>
      <c r="CK151" s="112" t="e">
        <f>#REF!/#REF!</f>
        <v>#REF!</v>
      </c>
      <c r="CL151" s="112" t="e">
        <f>#REF!/#REF!</f>
        <v>#REF!</v>
      </c>
      <c r="CM151" s="112" t="e">
        <f>#REF!/#REF!</f>
        <v>#REF!</v>
      </c>
      <c r="CN151" s="112" t="e">
        <f>#REF!/#REF!</f>
        <v>#REF!</v>
      </c>
      <c r="CO151" s="112" t="e">
        <f>#REF!/#REF!</f>
        <v>#REF!</v>
      </c>
      <c r="CP151" s="112" t="e">
        <f>#REF!/#REF!</f>
        <v>#REF!</v>
      </c>
      <c r="CQ151" s="112" t="e">
        <f>#REF!/#REF!</f>
        <v>#REF!</v>
      </c>
      <c r="CR151" s="112" t="e">
        <f>#REF!/#REF!</f>
        <v>#REF!</v>
      </c>
      <c r="CS151" s="112" t="e">
        <f>#REF!/#REF!</f>
        <v>#REF!</v>
      </c>
      <c r="CT151" s="112" t="e">
        <f>#REF!/#REF!</f>
        <v>#REF!</v>
      </c>
      <c r="CU151" s="112" t="e">
        <f>#REF!/#REF!</f>
        <v>#REF!</v>
      </c>
      <c r="CV151" s="112" t="e">
        <f>#REF!/#REF!</f>
        <v>#REF!</v>
      </c>
      <c r="CW151" s="112" t="e">
        <f>#REF!/#REF!</f>
        <v>#REF!</v>
      </c>
      <c r="CX151" s="112" t="e">
        <f>#REF!/#REF!</f>
        <v>#REF!</v>
      </c>
      <c r="CY151" s="112" t="e">
        <f>#REF!/#REF!</f>
        <v>#REF!</v>
      </c>
      <c r="CZ151" s="112" t="e">
        <f>#REF!/#REF!</f>
        <v>#REF!</v>
      </c>
      <c r="DA151" s="112" t="e">
        <f>#REF!/#REF!</f>
        <v>#REF!</v>
      </c>
      <c r="DB151" s="112" t="e">
        <f>#REF!/#REF!</f>
        <v>#REF!</v>
      </c>
      <c r="DC151" s="112" t="e">
        <f>#REF!/#REF!</f>
        <v>#REF!</v>
      </c>
      <c r="DD151" s="112" t="e">
        <f>#REF!/#REF!</f>
        <v>#REF!</v>
      </c>
      <c r="DE151" s="112" t="e">
        <f>#REF!/#REF!</f>
        <v>#REF!</v>
      </c>
      <c r="DF151" s="112" t="e">
        <f>#REF!/#REF!</f>
        <v>#REF!</v>
      </c>
      <c r="DG151" s="112" t="e">
        <f>#REF!/#REF!</f>
        <v>#REF!</v>
      </c>
      <c r="DH151" s="112" t="e">
        <f>#REF!/#REF!</f>
        <v>#REF!</v>
      </c>
      <c r="DI151" s="112" t="e">
        <f>#REF!/#REF!</f>
        <v>#REF!</v>
      </c>
      <c r="DJ151" s="112" t="e">
        <f>#REF!/#REF!</f>
        <v>#REF!</v>
      </c>
      <c r="DK151" s="112" t="e">
        <f>#REF!/#REF!</f>
        <v>#REF!</v>
      </c>
      <c r="DL151" s="112" t="e">
        <f>#REF!/#REF!</f>
        <v>#REF!</v>
      </c>
      <c r="DM151" s="112" t="e">
        <f>#REF!/#REF!</f>
        <v>#REF!</v>
      </c>
      <c r="DN151" s="112" t="e">
        <f>#REF!/#REF!</f>
        <v>#REF!</v>
      </c>
      <c r="DO151" s="112" t="e">
        <f>#REF!/#REF!</f>
        <v>#REF!</v>
      </c>
      <c r="DP151" s="112" t="e">
        <f>#REF!/#REF!</f>
        <v>#REF!</v>
      </c>
      <c r="DQ151" s="112" t="e">
        <f>#REF!/#REF!</f>
        <v>#REF!</v>
      </c>
      <c r="DR151" s="112" t="e">
        <f>#REF!/#REF!</f>
        <v>#REF!</v>
      </c>
      <c r="DS151" s="112" t="e">
        <f>#REF!/#REF!</f>
        <v>#REF!</v>
      </c>
      <c r="DT151" s="112" t="e">
        <f>#REF!/#REF!</f>
        <v>#REF!</v>
      </c>
      <c r="DU151" s="112" t="e">
        <f>#REF!/#REF!</f>
        <v>#REF!</v>
      </c>
      <c r="DV151" s="112" t="e">
        <f>#REF!/#REF!</f>
        <v>#REF!</v>
      </c>
      <c r="DW151" s="112" t="e">
        <f>#REF!/#REF!</f>
        <v>#REF!</v>
      </c>
      <c r="DX151" s="112" t="e">
        <f>#REF!/#REF!</f>
        <v>#REF!</v>
      </c>
      <c r="DY151" s="112" t="e">
        <f>#REF!/#REF!</f>
        <v>#REF!</v>
      </c>
      <c r="DZ151" s="112" t="e">
        <f>#REF!/#REF!</f>
        <v>#REF!</v>
      </c>
      <c r="EA151" s="112" t="e">
        <f>#REF!/#REF!</f>
        <v>#REF!</v>
      </c>
      <c r="EB151" s="112" t="e">
        <f>#REF!/#REF!</f>
        <v>#REF!</v>
      </c>
      <c r="EC151" s="112" t="e">
        <f>#REF!/#REF!</f>
        <v>#REF!</v>
      </c>
      <c r="ED151" s="112" t="e">
        <f>#REF!/#REF!</f>
        <v>#REF!</v>
      </c>
      <c r="EE151" s="112" t="e">
        <f>#REF!/#REF!</f>
        <v>#REF!</v>
      </c>
      <c r="EF151" s="112" t="e">
        <f>#REF!/#REF!</f>
        <v>#REF!</v>
      </c>
      <c r="EG151" s="112" t="e">
        <f>#REF!/#REF!</f>
        <v>#REF!</v>
      </c>
      <c r="EH151" s="112" t="e">
        <f>#REF!/#REF!</f>
        <v>#REF!</v>
      </c>
      <c r="EI151" s="112" t="e">
        <f>#REF!/#REF!</f>
        <v>#REF!</v>
      </c>
      <c r="EJ151" s="112" t="e">
        <f>#REF!/#REF!</f>
        <v>#REF!</v>
      </c>
      <c r="EK151" s="112" t="e">
        <f>#REF!/#REF!</f>
        <v>#REF!</v>
      </c>
      <c r="EL151" s="112" t="e">
        <f>#REF!/#REF!</f>
        <v>#REF!</v>
      </c>
      <c r="EM151" s="112" t="e">
        <f>#REF!/#REF!</f>
        <v>#REF!</v>
      </c>
      <c r="EN151" s="112" t="e">
        <f>#REF!/#REF!</f>
        <v>#REF!</v>
      </c>
      <c r="EO151" s="112" t="e">
        <f>#REF!/#REF!</f>
        <v>#REF!</v>
      </c>
      <c r="EP151" s="112" t="e">
        <f>#REF!/#REF!</f>
        <v>#REF!</v>
      </c>
      <c r="EQ151" s="112" t="e">
        <f>#REF!/#REF!</f>
        <v>#REF!</v>
      </c>
      <c r="ER151" s="112" t="e">
        <f>#REF!/#REF!</f>
        <v>#REF!</v>
      </c>
      <c r="ES151" s="112" t="e">
        <f>#REF!/#REF!</f>
        <v>#REF!</v>
      </c>
      <c r="ET151" s="112" t="e">
        <f>#REF!/#REF!</f>
        <v>#REF!</v>
      </c>
      <c r="EU151" s="112" t="e">
        <f>#REF!/#REF!</f>
        <v>#REF!</v>
      </c>
      <c r="EV151" s="112" t="e">
        <f>#REF!/#REF!</f>
        <v>#REF!</v>
      </c>
      <c r="EW151" s="112" t="e">
        <f>#REF!/#REF!</f>
        <v>#REF!</v>
      </c>
      <c r="EX151" s="112" t="e">
        <f>#REF!/#REF!</f>
        <v>#REF!</v>
      </c>
      <c r="EY151" s="112" t="e">
        <f>#REF!/#REF!</f>
        <v>#REF!</v>
      </c>
      <c r="EZ151" s="112" t="e">
        <f>#REF!/#REF!</f>
        <v>#REF!</v>
      </c>
    </row>
    <row r="152" spans="1:156" x14ac:dyDescent="0.15">
      <c r="A152" s="48">
        <v>150</v>
      </c>
      <c r="B152" s="77" t="s">
        <v>178</v>
      </c>
      <c r="C152" s="78" t="s">
        <v>789</v>
      </c>
      <c r="D152" s="112" t="e">
        <f>#REF!/#REF!</f>
        <v>#REF!</v>
      </c>
      <c r="E152" s="112" t="e">
        <f>#REF!/#REF!</f>
        <v>#REF!</v>
      </c>
      <c r="F152" s="112" t="e">
        <f>#REF!/#REF!</f>
        <v>#REF!</v>
      </c>
      <c r="G152" s="112" t="e">
        <f>#REF!/#REF!</f>
        <v>#REF!</v>
      </c>
      <c r="H152" s="112" t="e">
        <f>#REF!/#REF!</f>
        <v>#REF!</v>
      </c>
      <c r="I152" s="112" t="e">
        <f>#REF!/#REF!</f>
        <v>#REF!</v>
      </c>
      <c r="J152" s="112" t="e">
        <f>#REF!/#REF!</f>
        <v>#REF!</v>
      </c>
      <c r="K152" s="112" t="e">
        <f>#REF!/#REF!</f>
        <v>#REF!</v>
      </c>
      <c r="L152" s="112" t="e">
        <f>#REF!/#REF!</f>
        <v>#REF!</v>
      </c>
      <c r="M152" s="112" t="e">
        <f>#REF!/#REF!</f>
        <v>#REF!</v>
      </c>
      <c r="N152" s="112" t="e">
        <f>#REF!/#REF!</f>
        <v>#REF!</v>
      </c>
      <c r="O152" s="112" t="e">
        <f>#REF!/#REF!</f>
        <v>#REF!</v>
      </c>
      <c r="P152" s="112" t="e">
        <f>#REF!/#REF!</f>
        <v>#REF!</v>
      </c>
      <c r="Q152" s="112" t="e">
        <f>#REF!/#REF!</f>
        <v>#REF!</v>
      </c>
      <c r="R152" s="112" t="e">
        <f>#REF!/#REF!</f>
        <v>#REF!</v>
      </c>
      <c r="S152" s="112" t="e">
        <f>#REF!/#REF!</f>
        <v>#REF!</v>
      </c>
      <c r="T152" s="112" t="e">
        <f>#REF!/#REF!</f>
        <v>#REF!</v>
      </c>
      <c r="U152" s="112" t="e">
        <f>#REF!/#REF!</f>
        <v>#REF!</v>
      </c>
      <c r="V152" s="112" t="e">
        <f>#REF!/#REF!</f>
        <v>#REF!</v>
      </c>
      <c r="W152" s="112" t="e">
        <f>#REF!/#REF!</f>
        <v>#REF!</v>
      </c>
      <c r="X152" s="112" t="e">
        <f>#REF!/#REF!</f>
        <v>#REF!</v>
      </c>
      <c r="Y152" s="112" t="e">
        <f>#REF!/#REF!</f>
        <v>#REF!</v>
      </c>
      <c r="Z152" s="112" t="e">
        <f>#REF!/#REF!</f>
        <v>#REF!</v>
      </c>
      <c r="AA152" s="112" t="e">
        <f>#REF!/#REF!</f>
        <v>#REF!</v>
      </c>
      <c r="AB152" s="112" t="e">
        <f>#REF!/#REF!</f>
        <v>#REF!</v>
      </c>
      <c r="AC152" s="112" t="e">
        <f>#REF!/#REF!</f>
        <v>#REF!</v>
      </c>
      <c r="AD152" s="112" t="e">
        <f>#REF!/#REF!</f>
        <v>#REF!</v>
      </c>
      <c r="AE152" s="112" t="e">
        <f>#REF!/#REF!</f>
        <v>#REF!</v>
      </c>
      <c r="AF152" s="112" t="e">
        <f>#REF!/#REF!</f>
        <v>#REF!</v>
      </c>
      <c r="AG152" s="112" t="e">
        <f>#REF!/#REF!</f>
        <v>#REF!</v>
      </c>
      <c r="AH152" s="112" t="e">
        <f>#REF!/#REF!</f>
        <v>#REF!</v>
      </c>
      <c r="AI152" s="112" t="e">
        <f>#REF!/#REF!</f>
        <v>#REF!</v>
      </c>
      <c r="AJ152" s="112" t="e">
        <f>#REF!/#REF!</f>
        <v>#REF!</v>
      </c>
      <c r="AK152" s="112" t="e">
        <f>#REF!/#REF!</f>
        <v>#REF!</v>
      </c>
      <c r="AL152" s="112" t="e">
        <f>#REF!/#REF!</f>
        <v>#REF!</v>
      </c>
      <c r="AM152" s="112" t="e">
        <f>#REF!/#REF!</f>
        <v>#REF!</v>
      </c>
      <c r="AN152" s="112" t="e">
        <f>#REF!/#REF!</f>
        <v>#REF!</v>
      </c>
      <c r="AO152" s="112" t="e">
        <f>#REF!/#REF!</f>
        <v>#REF!</v>
      </c>
      <c r="AP152" s="112" t="e">
        <f>#REF!/#REF!</f>
        <v>#REF!</v>
      </c>
      <c r="AQ152" s="112" t="e">
        <f>#REF!/#REF!</f>
        <v>#REF!</v>
      </c>
      <c r="AR152" s="112" t="e">
        <f>#REF!/#REF!</f>
        <v>#REF!</v>
      </c>
      <c r="AS152" s="112" t="e">
        <f>#REF!/#REF!</f>
        <v>#REF!</v>
      </c>
      <c r="AT152" s="112" t="e">
        <f>#REF!/#REF!</f>
        <v>#REF!</v>
      </c>
      <c r="AU152" s="112" t="e">
        <f>#REF!/#REF!</f>
        <v>#REF!</v>
      </c>
      <c r="AV152" s="112" t="e">
        <f>#REF!/#REF!</f>
        <v>#REF!</v>
      </c>
      <c r="AW152" s="112" t="e">
        <f>#REF!/#REF!</f>
        <v>#REF!</v>
      </c>
      <c r="AX152" s="112" t="e">
        <f>#REF!/#REF!</f>
        <v>#REF!</v>
      </c>
      <c r="AY152" s="112" t="e">
        <f>#REF!/#REF!</f>
        <v>#REF!</v>
      </c>
      <c r="AZ152" s="112" t="e">
        <f>#REF!/#REF!</f>
        <v>#REF!</v>
      </c>
      <c r="BA152" s="112" t="e">
        <f>#REF!/#REF!</f>
        <v>#REF!</v>
      </c>
      <c r="BB152" s="112" t="e">
        <f>#REF!/#REF!</f>
        <v>#REF!</v>
      </c>
      <c r="BC152" s="112" t="e">
        <f>#REF!/#REF!</f>
        <v>#REF!</v>
      </c>
      <c r="BD152" s="112" t="e">
        <f>#REF!/#REF!</f>
        <v>#REF!</v>
      </c>
      <c r="BE152" s="112" t="e">
        <f>#REF!/#REF!</f>
        <v>#REF!</v>
      </c>
      <c r="BF152" s="112" t="e">
        <f>#REF!/#REF!</f>
        <v>#REF!</v>
      </c>
      <c r="BG152" s="112" t="e">
        <f>#REF!/#REF!</f>
        <v>#REF!</v>
      </c>
      <c r="BH152" s="112" t="e">
        <f>#REF!/#REF!</f>
        <v>#REF!</v>
      </c>
      <c r="BI152" s="112" t="e">
        <f>#REF!/#REF!</f>
        <v>#REF!</v>
      </c>
      <c r="BJ152" s="112" t="e">
        <f>#REF!/#REF!</f>
        <v>#REF!</v>
      </c>
      <c r="BK152" s="112" t="e">
        <f>#REF!/#REF!</f>
        <v>#REF!</v>
      </c>
      <c r="BL152" s="112" t="e">
        <f>#REF!/#REF!</f>
        <v>#REF!</v>
      </c>
      <c r="BM152" s="112" t="e">
        <f>#REF!/#REF!</f>
        <v>#REF!</v>
      </c>
      <c r="BN152" s="112" t="e">
        <f>#REF!/#REF!</f>
        <v>#REF!</v>
      </c>
      <c r="BO152" s="112" t="e">
        <f>#REF!/#REF!</f>
        <v>#REF!</v>
      </c>
      <c r="BP152" s="112" t="e">
        <f>#REF!/#REF!</f>
        <v>#REF!</v>
      </c>
      <c r="BQ152" s="112" t="e">
        <f>#REF!/#REF!</f>
        <v>#REF!</v>
      </c>
      <c r="BR152" s="112" t="e">
        <f>#REF!/#REF!</f>
        <v>#REF!</v>
      </c>
      <c r="BS152" s="112" t="e">
        <f>#REF!/#REF!</f>
        <v>#REF!</v>
      </c>
      <c r="BT152" s="112" t="e">
        <f>#REF!/#REF!</f>
        <v>#REF!</v>
      </c>
      <c r="BU152" s="112" t="e">
        <f>#REF!/#REF!</f>
        <v>#REF!</v>
      </c>
      <c r="BV152" s="112" t="e">
        <f>#REF!/#REF!</f>
        <v>#REF!</v>
      </c>
      <c r="BW152" s="112" t="e">
        <f>#REF!/#REF!</f>
        <v>#REF!</v>
      </c>
      <c r="BX152" s="112" t="e">
        <f>#REF!/#REF!</f>
        <v>#REF!</v>
      </c>
      <c r="BY152" s="112" t="e">
        <f>#REF!/#REF!</f>
        <v>#REF!</v>
      </c>
      <c r="BZ152" s="112" t="e">
        <f>#REF!/#REF!</f>
        <v>#REF!</v>
      </c>
      <c r="CA152" s="112" t="e">
        <f>#REF!/#REF!</f>
        <v>#REF!</v>
      </c>
      <c r="CB152" s="112" t="e">
        <f>#REF!/#REF!</f>
        <v>#REF!</v>
      </c>
      <c r="CC152" s="112" t="e">
        <f>#REF!/#REF!</f>
        <v>#REF!</v>
      </c>
      <c r="CD152" s="112" t="e">
        <f>#REF!/#REF!</f>
        <v>#REF!</v>
      </c>
      <c r="CE152" s="112" t="e">
        <f>#REF!/#REF!</f>
        <v>#REF!</v>
      </c>
      <c r="CF152" s="112" t="e">
        <f>#REF!/#REF!</f>
        <v>#REF!</v>
      </c>
      <c r="CG152" s="112" t="e">
        <f>#REF!/#REF!</f>
        <v>#REF!</v>
      </c>
      <c r="CH152" s="112" t="e">
        <f>#REF!/#REF!</f>
        <v>#REF!</v>
      </c>
      <c r="CI152" s="112" t="e">
        <f>#REF!/#REF!</f>
        <v>#REF!</v>
      </c>
      <c r="CJ152" s="112" t="e">
        <f>#REF!/#REF!</f>
        <v>#REF!</v>
      </c>
      <c r="CK152" s="112" t="e">
        <f>#REF!/#REF!</f>
        <v>#REF!</v>
      </c>
      <c r="CL152" s="112" t="e">
        <f>#REF!/#REF!</f>
        <v>#REF!</v>
      </c>
      <c r="CM152" s="112" t="e">
        <f>#REF!/#REF!</f>
        <v>#REF!</v>
      </c>
      <c r="CN152" s="112" t="e">
        <f>#REF!/#REF!</f>
        <v>#REF!</v>
      </c>
      <c r="CO152" s="112" t="e">
        <f>#REF!/#REF!</f>
        <v>#REF!</v>
      </c>
      <c r="CP152" s="112" t="e">
        <f>#REF!/#REF!</f>
        <v>#REF!</v>
      </c>
      <c r="CQ152" s="112" t="e">
        <f>#REF!/#REF!</f>
        <v>#REF!</v>
      </c>
      <c r="CR152" s="112" t="e">
        <f>#REF!/#REF!</f>
        <v>#REF!</v>
      </c>
      <c r="CS152" s="112" t="e">
        <f>#REF!/#REF!</f>
        <v>#REF!</v>
      </c>
      <c r="CT152" s="112" t="e">
        <f>#REF!/#REF!</f>
        <v>#REF!</v>
      </c>
      <c r="CU152" s="112" t="e">
        <f>#REF!/#REF!</f>
        <v>#REF!</v>
      </c>
      <c r="CV152" s="112" t="e">
        <f>#REF!/#REF!</f>
        <v>#REF!</v>
      </c>
      <c r="CW152" s="112" t="e">
        <f>#REF!/#REF!</f>
        <v>#REF!</v>
      </c>
      <c r="CX152" s="112" t="e">
        <f>#REF!/#REF!</f>
        <v>#REF!</v>
      </c>
      <c r="CY152" s="112" t="e">
        <f>#REF!/#REF!</f>
        <v>#REF!</v>
      </c>
      <c r="CZ152" s="112" t="e">
        <f>#REF!/#REF!</f>
        <v>#REF!</v>
      </c>
      <c r="DA152" s="112" t="e">
        <f>#REF!/#REF!</f>
        <v>#REF!</v>
      </c>
      <c r="DB152" s="112" t="e">
        <f>#REF!/#REF!</f>
        <v>#REF!</v>
      </c>
      <c r="DC152" s="112" t="e">
        <f>#REF!/#REF!</f>
        <v>#REF!</v>
      </c>
      <c r="DD152" s="112" t="e">
        <f>#REF!/#REF!</f>
        <v>#REF!</v>
      </c>
      <c r="DE152" s="112" t="e">
        <f>#REF!/#REF!</f>
        <v>#REF!</v>
      </c>
      <c r="DF152" s="112" t="e">
        <f>#REF!/#REF!</f>
        <v>#REF!</v>
      </c>
      <c r="DG152" s="112" t="e">
        <f>#REF!/#REF!</f>
        <v>#REF!</v>
      </c>
      <c r="DH152" s="112" t="e">
        <f>#REF!/#REF!</f>
        <v>#REF!</v>
      </c>
      <c r="DI152" s="112" t="e">
        <f>#REF!/#REF!</f>
        <v>#REF!</v>
      </c>
      <c r="DJ152" s="112" t="e">
        <f>#REF!/#REF!</f>
        <v>#REF!</v>
      </c>
      <c r="DK152" s="112" t="e">
        <f>#REF!/#REF!</f>
        <v>#REF!</v>
      </c>
      <c r="DL152" s="112" t="e">
        <f>#REF!/#REF!</f>
        <v>#REF!</v>
      </c>
      <c r="DM152" s="112" t="e">
        <f>#REF!/#REF!</f>
        <v>#REF!</v>
      </c>
      <c r="DN152" s="112" t="e">
        <f>#REF!/#REF!</f>
        <v>#REF!</v>
      </c>
      <c r="DO152" s="112" t="e">
        <f>#REF!/#REF!</f>
        <v>#REF!</v>
      </c>
      <c r="DP152" s="112" t="e">
        <f>#REF!/#REF!</f>
        <v>#REF!</v>
      </c>
      <c r="DQ152" s="112" t="e">
        <f>#REF!/#REF!</f>
        <v>#REF!</v>
      </c>
      <c r="DR152" s="112" t="e">
        <f>#REF!/#REF!</f>
        <v>#REF!</v>
      </c>
      <c r="DS152" s="112" t="e">
        <f>#REF!/#REF!</f>
        <v>#REF!</v>
      </c>
      <c r="DT152" s="112" t="e">
        <f>#REF!/#REF!</f>
        <v>#REF!</v>
      </c>
      <c r="DU152" s="112" t="e">
        <f>#REF!/#REF!</f>
        <v>#REF!</v>
      </c>
      <c r="DV152" s="112" t="e">
        <f>#REF!/#REF!</f>
        <v>#REF!</v>
      </c>
      <c r="DW152" s="112" t="e">
        <f>#REF!/#REF!</f>
        <v>#REF!</v>
      </c>
      <c r="DX152" s="112" t="e">
        <f>#REF!/#REF!</f>
        <v>#REF!</v>
      </c>
      <c r="DY152" s="112" t="e">
        <f>#REF!/#REF!</f>
        <v>#REF!</v>
      </c>
      <c r="DZ152" s="112" t="e">
        <f>#REF!/#REF!</f>
        <v>#REF!</v>
      </c>
      <c r="EA152" s="112" t="e">
        <f>#REF!/#REF!</f>
        <v>#REF!</v>
      </c>
      <c r="EB152" s="112" t="e">
        <f>#REF!/#REF!</f>
        <v>#REF!</v>
      </c>
      <c r="EC152" s="112" t="e">
        <f>#REF!/#REF!</f>
        <v>#REF!</v>
      </c>
      <c r="ED152" s="112" t="e">
        <f>#REF!/#REF!</f>
        <v>#REF!</v>
      </c>
      <c r="EE152" s="112" t="e">
        <f>#REF!/#REF!</f>
        <v>#REF!</v>
      </c>
      <c r="EF152" s="112" t="e">
        <f>#REF!/#REF!</f>
        <v>#REF!</v>
      </c>
      <c r="EG152" s="112" t="e">
        <f>#REF!/#REF!</f>
        <v>#REF!</v>
      </c>
      <c r="EH152" s="112" t="e">
        <f>#REF!/#REF!</f>
        <v>#REF!</v>
      </c>
      <c r="EI152" s="112" t="e">
        <f>#REF!/#REF!</f>
        <v>#REF!</v>
      </c>
      <c r="EJ152" s="112" t="e">
        <f>#REF!/#REF!</f>
        <v>#REF!</v>
      </c>
      <c r="EK152" s="112" t="e">
        <f>#REF!/#REF!</f>
        <v>#REF!</v>
      </c>
      <c r="EL152" s="112" t="e">
        <f>#REF!/#REF!</f>
        <v>#REF!</v>
      </c>
      <c r="EM152" s="112" t="e">
        <f>#REF!/#REF!</f>
        <v>#REF!</v>
      </c>
      <c r="EN152" s="112" t="e">
        <f>#REF!/#REF!</f>
        <v>#REF!</v>
      </c>
      <c r="EO152" s="112" t="e">
        <f>#REF!/#REF!</f>
        <v>#REF!</v>
      </c>
      <c r="EP152" s="112" t="e">
        <f>#REF!/#REF!</f>
        <v>#REF!</v>
      </c>
      <c r="EQ152" s="112" t="e">
        <f>#REF!/#REF!</f>
        <v>#REF!</v>
      </c>
      <c r="ER152" s="112" t="e">
        <f>#REF!/#REF!</f>
        <v>#REF!</v>
      </c>
      <c r="ES152" s="112" t="e">
        <f>#REF!/#REF!</f>
        <v>#REF!</v>
      </c>
      <c r="ET152" s="112" t="e">
        <f>#REF!/#REF!</f>
        <v>#REF!</v>
      </c>
      <c r="EU152" s="112" t="e">
        <f>#REF!/#REF!</f>
        <v>#REF!</v>
      </c>
      <c r="EV152" s="112" t="e">
        <f>#REF!/#REF!</f>
        <v>#REF!</v>
      </c>
      <c r="EW152" s="112" t="e">
        <f>#REF!/#REF!</f>
        <v>#REF!</v>
      </c>
      <c r="EX152" s="112" t="e">
        <f>#REF!/#REF!</f>
        <v>#REF!</v>
      </c>
      <c r="EY152" s="112" t="e">
        <f>#REF!/#REF!</f>
        <v>#REF!</v>
      </c>
      <c r="EZ152" s="112" t="e">
        <f>#REF!/#REF!</f>
        <v>#REF!</v>
      </c>
    </row>
    <row r="153" spans="1:156" x14ac:dyDescent="0.15">
      <c r="A153" s="48">
        <v>151</v>
      </c>
      <c r="B153" s="77" t="s">
        <v>179</v>
      </c>
      <c r="C153" s="78" t="s">
        <v>790</v>
      </c>
      <c r="D153" s="112" t="e">
        <f>#REF!/#REF!</f>
        <v>#REF!</v>
      </c>
      <c r="E153" s="112" t="e">
        <f>#REF!/#REF!</f>
        <v>#REF!</v>
      </c>
      <c r="F153" s="112" t="e">
        <f>#REF!/#REF!</f>
        <v>#REF!</v>
      </c>
      <c r="G153" s="112" t="e">
        <f>#REF!/#REF!</f>
        <v>#REF!</v>
      </c>
      <c r="H153" s="112" t="e">
        <f>#REF!/#REF!</f>
        <v>#REF!</v>
      </c>
      <c r="I153" s="112" t="e">
        <f>#REF!/#REF!</f>
        <v>#REF!</v>
      </c>
      <c r="J153" s="112" t="e">
        <f>#REF!/#REF!</f>
        <v>#REF!</v>
      </c>
      <c r="K153" s="112" t="e">
        <f>#REF!/#REF!</f>
        <v>#REF!</v>
      </c>
      <c r="L153" s="112" t="e">
        <f>#REF!/#REF!</f>
        <v>#REF!</v>
      </c>
      <c r="M153" s="112" t="e">
        <f>#REF!/#REF!</f>
        <v>#REF!</v>
      </c>
      <c r="N153" s="112" t="e">
        <f>#REF!/#REF!</f>
        <v>#REF!</v>
      </c>
      <c r="O153" s="112" t="e">
        <f>#REF!/#REF!</f>
        <v>#REF!</v>
      </c>
      <c r="P153" s="112" t="e">
        <f>#REF!/#REF!</f>
        <v>#REF!</v>
      </c>
      <c r="Q153" s="112" t="e">
        <f>#REF!/#REF!</f>
        <v>#REF!</v>
      </c>
      <c r="R153" s="112" t="e">
        <f>#REF!/#REF!</f>
        <v>#REF!</v>
      </c>
      <c r="S153" s="112" t="e">
        <f>#REF!/#REF!</f>
        <v>#REF!</v>
      </c>
      <c r="T153" s="112" t="e">
        <f>#REF!/#REF!</f>
        <v>#REF!</v>
      </c>
      <c r="U153" s="112" t="e">
        <f>#REF!/#REF!</f>
        <v>#REF!</v>
      </c>
      <c r="V153" s="112" t="e">
        <f>#REF!/#REF!</f>
        <v>#REF!</v>
      </c>
      <c r="W153" s="112" t="e">
        <f>#REF!/#REF!</f>
        <v>#REF!</v>
      </c>
      <c r="X153" s="112" t="e">
        <f>#REF!/#REF!</f>
        <v>#REF!</v>
      </c>
      <c r="Y153" s="112" t="e">
        <f>#REF!/#REF!</f>
        <v>#REF!</v>
      </c>
      <c r="Z153" s="112" t="e">
        <f>#REF!/#REF!</f>
        <v>#REF!</v>
      </c>
      <c r="AA153" s="112" t="e">
        <f>#REF!/#REF!</f>
        <v>#REF!</v>
      </c>
      <c r="AB153" s="112" t="e">
        <f>#REF!/#REF!</f>
        <v>#REF!</v>
      </c>
      <c r="AC153" s="112" t="e">
        <f>#REF!/#REF!</f>
        <v>#REF!</v>
      </c>
      <c r="AD153" s="112" t="e">
        <f>#REF!/#REF!</f>
        <v>#REF!</v>
      </c>
      <c r="AE153" s="112" t="e">
        <f>#REF!/#REF!</f>
        <v>#REF!</v>
      </c>
      <c r="AF153" s="112" t="e">
        <f>#REF!/#REF!</f>
        <v>#REF!</v>
      </c>
      <c r="AG153" s="112" t="e">
        <f>#REF!/#REF!</f>
        <v>#REF!</v>
      </c>
      <c r="AH153" s="112" t="e">
        <f>#REF!/#REF!</f>
        <v>#REF!</v>
      </c>
      <c r="AI153" s="112" t="e">
        <f>#REF!/#REF!</f>
        <v>#REF!</v>
      </c>
      <c r="AJ153" s="112" t="e">
        <f>#REF!/#REF!</f>
        <v>#REF!</v>
      </c>
      <c r="AK153" s="112" t="e">
        <f>#REF!/#REF!</f>
        <v>#REF!</v>
      </c>
      <c r="AL153" s="112" t="e">
        <f>#REF!/#REF!</f>
        <v>#REF!</v>
      </c>
      <c r="AM153" s="112" t="e">
        <f>#REF!/#REF!</f>
        <v>#REF!</v>
      </c>
      <c r="AN153" s="112" t="e">
        <f>#REF!/#REF!</f>
        <v>#REF!</v>
      </c>
      <c r="AO153" s="112" t="e">
        <f>#REF!/#REF!</f>
        <v>#REF!</v>
      </c>
      <c r="AP153" s="112" t="e">
        <f>#REF!/#REF!</f>
        <v>#REF!</v>
      </c>
      <c r="AQ153" s="112" t="e">
        <f>#REF!/#REF!</f>
        <v>#REF!</v>
      </c>
      <c r="AR153" s="112" t="e">
        <f>#REF!/#REF!</f>
        <v>#REF!</v>
      </c>
      <c r="AS153" s="112" t="e">
        <f>#REF!/#REF!</f>
        <v>#REF!</v>
      </c>
      <c r="AT153" s="112" t="e">
        <f>#REF!/#REF!</f>
        <v>#REF!</v>
      </c>
      <c r="AU153" s="112" t="e">
        <f>#REF!/#REF!</f>
        <v>#REF!</v>
      </c>
      <c r="AV153" s="112" t="e">
        <f>#REF!/#REF!</f>
        <v>#REF!</v>
      </c>
      <c r="AW153" s="112" t="e">
        <f>#REF!/#REF!</f>
        <v>#REF!</v>
      </c>
      <c r="AX153" s="112" t="e">
        <f>#REF!/#REF!</f>
        <v>#REF!</v>
      </c>
      <c r="AY153" s="112" t="e">
        <f>#REF!/#REF!</f>
        <v>#REF!</v>
      </c>
      <c r="AZ153" s="112" t="e">
        <f>#REF!/#REF!</f>
        <v>#REF!</v>
      </c>
      <c r="BA153" s="112" t="e">
        <f>#REF!/#REF!</f>
        <v>#REF!</v>
      </c>
      <c r="BB153" s="112" t="e">
        <f>#REF!/#REF!</f>
        <v>#REF!</v>
      </c>
      <c r="BC153" s="112" t="e">
        <f>#REF!/#REF!</f>
        <v>#REF!</v>
      </c>
      <c r="BD153" s="112" t="e">
        <f>#REF!/#REF!</f>
        <v>#REF!</v>
      </c>
      <c r="BE153" s="112" t="e">
        <f>#REF!/#REF!</f>
        <v>#REF!</v>
      </c>
      <c r="BF153" s="112" t="e">
        <f>#REF!/#REF!</f>
        <v>#REF!</v>
      </c>
      <c r="BG153" s="112" t="e">
        <f>#REF!/#REF!</f>
        <v>#REF!</v>
      </c>
      <c r="BH153" s="112" t="e">
        <f>#REF!/#REF!</f>
        <v>#REF!</v>
      </c>
      <c r="BI153" s="112" t="e">
        <f>#REF!/#REF!</f>
        <v>#REF!</v>
      </c>
      <c r="BJ153" s="112" t="e">
        <f>#REF!/#REF!</f>
        <v>#REF!</v>
      </c>
      <c r="BK153" s="112" t="e">
        <f>#REF!/#REF!</f>
        <v>#REF!</v>
      </c>
      <c r="BL153" s="112" t="e">
        <f>#REF!/#REF!</f>
        <v>#REF!</v>
      </c>
      <c r="BM153" s="112" t="e">
        <f>#REF!/#REF!</f>
        <v>#REF!</v>
      </c>
      <c r="BN153" s="112" t="e">
        <f>#REF!/#REF!</f>
        <v>#REF!</v>
      </c>
      <c r="BO153" s="112" t="e">
        <f>#REF!/#REF!</f>
        <v>#REF!</v>
      </c>
      <c r="BP153" s="112" t="e">
        <f>#REF!/#REF!</f>
        <v>#REF!</v>
      </c>
      <c r="BQ153" s="112" t="e">
        <f>#REF!/#REF!</f>
        <v>#REF!</v>
      </c>
      <c r="BR153" s="112" t="e">
        <f>#REF!/#REF!</f>
        <v>#REF!</v>
      </c>
      <c r="BS153" s="112" t="e">
        <f>#REF!/#REF!</f>
        <v>#REF!</v>
      </c>
      <c r="BT153" s="112" t="e">
        <f>#REF!/#REF!</f>
        <v>#REF!</v>
      </c>
      <c r="BU153" s="112" t="e">
        <f>#REF!/#REF!</f>
        <v>#REF!</v>
      </c>
      <c r="BV153" s="112" t="e">
        <f>#REF!/#REF!</f>
        <v>#REF!</v>
      </c>
      <c r="BW153" s="112" t="e">
        <f>#REF!/#REF!</f>
        <v>#REF!</v>
      </c>
      <c r="BX153" s="112" t="e">
        <f>#REF!/#REF!</f>
        <v>#REF!</v>
      </c>
      <c r="BY153" s="112" t="e">
        <f>#REF!/#REF!</f>
        <v>#REF!</v>
      </c>
      <c r="BZ153" s="112" t="e">
        <f>#REF!/#REF!</f>
        <v>#REF!</v>
      </c>
      <c r="CA153" s="112" t="e">
        <f>#REF!/#REF!</f>
        <v>#REF!</v>
      </c>
      <c r="CB153" s="112" t="e">
        <f>#REF!/#REF!</f>
        <v>#REF!</v>
      </c>
      <c r="CC153" s="112" t="e">
        <f>#REF!/#REF!</f>
        <v>#REF!</v>
      </c>
      <c r="CD153" s="112" t="e">
        <f>#REF!/#REF!</f>
        <v>#REF!</v>
      </c>
      <c r="CE153" s="112" t="e">
        <f>#REF!/#REF!</f>
        <v>#REF!</v>
      </c>
      <c r="CF153" s="112" t="e">
        <f>#REF!/#REF!</f>
        <v>#REF!</v>
      </c>
      <c r="CG153" s="112" t="e">
        <f>#REF!/#REF!</f>
        <v>#REF!</v>
      </c>
      <c r="CH153" s="112" t="e">
        <f>#REF!/#REF!</f>
        <v>#REF!</v>
      </c>
      <c r="CI153" s="112" t="e">
        <f>#REF!/#REF!</f>
        <v>#REF!</v>
      </c>
      <c r="CJ153" s="112" t="e">
        <f>#REF!/#REF!</f>
        <v>#REF!</v>
      </c>
      <c r="CK153" s="112" t="e">
        <f>#REF!/#REF!</f>
        <v>#REF!</v>
      </c>
      <c r="CL153" s="112" t="e">
        <f>#REF!/#REF!</f>
        <v>#REF!</v>
      </c>
      <c r="CM153" s="112" t="e">
        <f>#REF!/#REF!</f>
        <v>#REF!</v>
      </c>
      <c r="CN153" s="112" t="e">
        <f>#REF!/#REF!</f>
        <v>#REF!</v>
      </c>
      <c r="CO153" s="112" t="e">
        <f>#REF!/#REF!</f>
        <v>#REF!</v>
      </c>
      <c r="CP153" s="112" t="e">
        <f>#REF!/#REF!</f>
        <v>#REF!</v>
      </c>
      <c r="CQ153" s="112" t="e">
        <f>#REF!/#REF!</f>
        <v>#REF!</v>
      </c>
      <c r="CR153" s="112" t="e">
        <f>#REF!/#REF!</f>
        <v>#REF!</v>
      </c>
      <c r="CS153" s="112" t="e">
        <f>#REF!/#REF!</f>
        <v>#REF!</v>
      </c>
      <c r="CT153" s="112" t="e">
        <f>#REF!/#REF!</f>
        <v>#REF!</v>
      </c>
      <c r="CU153" s="112" t="e">
        <f>#REF!/#REF!</f>
        <v>#REF!</v>
      </c>
      <c r="CV153" s="112" t="e">
        <f>#REF!/#REF!</f>
        <v>#REF!</v>
      </c>
      <c r="CW153" s="112" t="e">
        <f>#REF!/#REF!</f>
        <v>#REF!</v>
      </c>
      <c r="CX153" s="112" t="e">
        <f>#REF!/#REF!</f>
        <v>#REF!</v>
      </c>
      <c r="CY153" s="112" t="e">
        <f>#REF!/#REF!</f>
        <v>#REF!</v>
      </c>
      <c r="CZ153" s="112" t="e">
        <f>#REF!/#REF!</f>
        <v>#REF!</v>
      </c>
      <c r="DA153" s="112" t="e">
        <f>#REF!/#REF!</f>
        <v>#REF!</v>
      </c>
      <c r="DB153" s="112" t="e">
        <f>#REF!/#REF!</f>
        <v>#REF!</v>
      </c>
      <c r="DC153" s="112" t="e">
        <f>#REF!/#REF!</f>
        <v>#REF!</v>
      </c>
      <c r="DD153" s="112" t="e">
        <f>#REF!/#REF!</f>
        <v>#REF!</v>
      </c>
      <c r="DE153" s="112" t="e">
        <f>#REF!/#REF!</f>
        <v>#REF!</v>
      </c>
      <c r="DF153" s="112" t="e">
        <f>#REF!/#REF!</f>
        <v>#REF!</v>
      </c>
      <c r="DG153" s="112" t="e">
        <f>#REF!/#REF!</f>
        <v>#REF!</v>
      </c>
      <c r="DH153" s="112" t="e">
        <f>#REF!/#REF!</f>
        <v>#REF!</v>
      </c>
      <c r="DI153" s="112" t="e">
        <f>#REF!/#REF!</f>
        <v>#REF!</v>
      </c>
      <c r="DJ153" s="112" t="e">
        <f>#REF!/#REF!</f>
        <v>#REF!</v>
      </c>
      <c r="DK153" s="112" t="e">
        <f>#REF!/#REF!</f>
        <v>#REF!</v>
      </c>
      <c r="DL153" s="112" t="e">
        <f>#REF!/#REF!</f>
        <v>#REF!</v>
      </c>
      <c r="DM153" s="112" t="e">
        <f>#REF!/#REF!</f>
        <v>#REF!</v>
      </c>
      <c r="DN153" s="112" t="e">
        <f>#REF!/#REF!</f>
        <v>#REF!</v>
      </c>
      <c r="DO153" s="112" t="e">
        <f>#REF!/#REF!</f>
        <v>#REF!</v>
      </c>
      <c r="DP153" s="112" t="e">
        <f>#REF!/#REF!</f>
        <v>#REF!</v>
      </c>
      <c r="DQ153" s="112" t="e">
        <f>#REF!/#REF!</f>
        <v>#REF!</v>
      </c>
      <c r="DR153" s="112" t="e">
        <f>#REF!/#REF!</f>
        <v>#REF!</v>
      </c>
      <c r="DS153" s="112" t="e">
        <f>#REF!/#REF!</f>
        <v>#REF!</v>
      </c>
      <c r="DT153" s="112" t="e">
        <f>#REF!/#REF!</f>
        <v>#REF!</v>
      </c>
      <c r="DU153" s="112" t="e">
        <f>#REF!/#REF!</f>
        <v>#REF!</v>
      </c>
      <c r="DV153" s="112" t="e">
        <f>#REF!/#REF!</f>
        <v>#REF!</v>
      </c>
      <c r="DW153" s="112" t="e">
        <f>#REF!/#REF!</f>
        <v>#REF!</v>
      </c>
      <c r="DX153" s="112" t="e">
        <f>#REF!/#REF!</f>
        <v>#REF!</v>
      </c>
      <c r="DY153" s="112" t="e">
        <f>#REF!/#REF!</f>
        <v>#REF!</v>
      </c>
      <c r="DZ153" s="112" t="e">
        <f>#REF!/#REF!</f>
        <v>#REF!</v>
      </c>
      <c r="EA153" s="112" t="e">
        <f>#REF!/#REF!</f>
        <v>#REF!</v>
      </c>
      <c r="EB153" s="112" t="e">
        <f>#REF!/#REF!</f>
        <v>#REF!</v>
      </c>
      <c r="EC153" s="112" t="e">
        <f>#REF!/#REF!</f>
        <v>#REF!</v>
      </c>
      <c r="ED153" s="112" t="e">
        <f>#REF!/#REF!</f>
        <v>#REF!</v>
      </c>
      <c r="EE153" s="112" t="e">
        <f>#REF!/#REF!</f>
        <v>#REF!</v>
      </c>
      <c r="EF153" s="112" t="e">
        <f>#REF!/#REF!</f>
        <v>#REF!</v>
      </c>
      <c r="EG153" s="112" t="e">
        <f>#REF!/#REF!</f>
        <v>#REF!</v>
      </c>
      <c r="EH153" s="112" t="e">
        <f>#REF!/#REF!</f>
        <v>#REF!</v>
      </c>
      <c r="EI153" s="112" t="e">
        <f>#REF!/#REF!</f>
        <v>#REF!</v>
      </c>
      <c r="EJ153" s="112" t="e">
        <f>#REF!/#REF!</f>
        <v>#REF!</v>
      </c>
      <c r="EK153" s="112" t="e">
        <f>#REF!/#REF!</f>
        <v>#REF!</v>
      </c>
      <c r="EL153" s="112" t="e">
        <f>#REF!/#REF!</f>
        <v>#REF!</v>
      </c>
      <c r="EM153" s="112" t="e">
        <f>#REF!/#REF!</f>
        <v>#REF!</v>
      </c>
      <c r="EN153" s="112" t="e">
        <f>#REF!/#REF!</f>
        <v>#REF!</v>
      </c>
      <c r="EO153" s="112" t="e">
        <f>#REF!/#REF!</f>
        <v>#REF!</v>
      </c>
      <c r="EP153" s="112" t="e">
        <f>#REF!/#REF!</f>
        <v>#REF!</v>
      </c>
      <c r="EQ153" s="112" t="e">
        <f>#REF!/#REF!</f>
        <v>#REF!</v>
      </c>
      <c r="ER153" s="112" t="e">
        <f>#REF!/#REF!</f>
        <v>#REF!</v>
      </c>
      <c r="ES153" s="112" t="e">
        <f>#REF!/#REF!</f>
        <v>#REF!</v>
      </c>
      <c r="ET153" s="112" t="e">
        <f>#REF!/#REF!</f>
        <v>#REF!</v>
      </c>
      <c r="EU153" s="112" t="e">
        <f>#REF!/#REF!</f>
        <v>#REF!</v>
      </c>
      <c r="EV153" s="112" t="e">
        <f>#REF!/#REF!</f>
        <v>#REF!</v>
      </c>
      <c r="EW153" s="112" t="e">
        <f>#REF!/#REF!</f>
        <v>#REF!</v>
      </c>
      <c r="EX153" s="112" t="e">
        <f>#REF!/#REF!</f>
        <v>#REF!</v>
      </c>
      <c r="EY153" s="112" t="e">
        <f>#REF!/#REF!</f>
        <v>#REF!</v>
      </c>
      <c r="EZ153" s="112" t="e">
        <f>#REF!/#REF!</f>
        <v>#REF!</v>
      </c>
    </row>
    <row r="154" spans="1:156" x14ac:dyDescent="0.15">
      <c r="A154" s="48">
        <v>152</v>
      </c>
      <c r="B154" s="77" t="s">
        <v>180</v>
      </c>
      <c r="C154" s="78" t="s">
        <v>791</v>
      </c>
      <c r="D154" s="112" t="e">
        <f>#REF!/#REF!</f>
        <v>#REF!</v>
      </c>
      <c r="E154" s="112" t="e">
        <f>#REF!/#REF!</f>
        <v>#REF!</v>
      </c>
      <c r="F154" s="112" t="e">
        <f>#REF!/#REF!</f>
        <v>#REF!</v>
      </c>
      <c r="G154" s="112" t="e">
        <f>#REF!/#REF!</f>
        <v>#REF!</v>
      </c>
      <c r="H154" s="112" t="e">
        <f>#REF!/#REF!</f>
        <v>#REF!</v>
      </c>
      <c r="I154" s="112" t="e">
        <f>#REF!/#REF!</f>
        <v>#REF!</v>
      </c>
      <c r="J154" s="112" t="e">
        <f>#REF!/#REF!</f>
        <v>#REF!</v>
      </c>
      <c r="K154" s="112" t="e">
        <f>#REF!/#REF!</f>
        <v>#REF!</v>
      </c>
      <c r="L154" s="112" t="e">
        <f>#REF!/#REF!</f>
        <v>#REF!</v>
      </c>
      <c r="M154" s="112" t="e">
        <f>#REF!/#REF!</f>
        <v>#REF!</v>
      </c>
      <c r="N154" s="112" t="e">
        <f>#REF!/#REF!</f>
        <v>#REF!</v>
      </c>
      <c r="O154" s="112" t="e">
        <f>#REF!/#REF!</f>
        <v>#REF!</v>
      </c>
      <c r="P154" s="112" t="e">
        <f>#REF!/#REF!</f>
        <v>#REF!</v>
      </c>
      <c r="Q154" s="112" t="e">
        <f>#REF!/#REF!</f>
        <v>#REF!</v>
      </c>
      <c r="R154" s="112" t="e">
        <f>#REF!/#REF!</f>
        <v>#REF!</v>
      </c>
      <c r="S154" s="112" t="e">
        <f>#REF!/#REF!</f>
        <v>#REF!</v>
      </c>
      <c r="T154" s="112" t="e">
        <f>#REF!/#REF!</f>
        <v>#REF!</v>
      </c>
      <c r="U154" s="112" t="e">
        <f>#REF!/#REF!</f>
        <v>#REF!</v>
      </c>
      <c r="V154" s="112" t="e">
        <f>#REF!/#REF!</f>
        <v>#REF!</v>
      </c>
      <c r="W154" s="112" t="e">
        <f>#REF!/#REF!</f>
        <v>#REF!</v>
      </c>
      <c r="X154" s="112" t="e">
        <f>#REF!/#REF!</f>
        <v>#REF!</v>
      </c>
      <c r="Y154" s="112" t="e">
        <f>#REF!/#REF!</f>
        <v>#REF!</v>
      </c>
      <c r="Z154" s="112" t="e">
        <f>#REF!/#REF!</f>
        <v>#REF!</v>
      </c>
      <c r="AA154" s="112" t="e">
        <f>#REF!/#REF!</f>
        <v>#REF!</v>
      </c>
      <c r="AB154" s="112" t="e">
        <f>#REF!/#REF!</f>
        <v>#REF!</v>
      </c>
      <c r="AC154" s="112" t="e">
        <f>#REF!/#REF!</f>
        <v>#REF!</v>
      </c>
      <c r="AD154" s="112" t="e">
        <f>#REF!/#REF!</f>
        <v>#REF!</v>
      </c>
      <c r="AE154" s="112" t="e">
        <f>#REF!/#REF!</f>
        <v>#REF!</v>
      </c>
      <c r="AF154" s="112" t="e">
        <f>#REF!/#REF!</f>
        <v>#REF!</v>
      </c>
      <c r="AG154" s="112" t="e">
        <f>#REF!/#REF!</f>
        <v>#REF!</v>
      </c>
      <c r="AH154" s="112" t="e">
        <f>#REF!/#REF!</f>
        <v>#REF!</v>
      </c>
      <c r="AI154" s="112" t="e">
        <f>#REF!/#REF!</f>
        <v>#REF!</v>
      </c>
      <c r="AJ154" s="112" t="e">
        <f>#REF!/#REF!</f>
        <v>#REF!</v>
      </c>
      <c r="AK154" s="112" t="e">
        <f>#REF!/#REF!</f>
        <v>#REF!</v>
      </c>
      <c r="AL154" s="112" t="e">
        <f>#REF!/#REF!</f>
        <v>#REF!</v>
      </c>
      <c r="AM154" s="112" t="e">
        <f>#REF!/#REF!</f>
        <v>#REF!</v>
      </c>
      <c r="AN154" s="112" t="e">
        <f>#REF!/#REF!</f>
        <v>#REF!</v>
      </c>
      <c r="AO154" s="112" t="e">
        <f>#REF!/#REF!</f>
        <v>#REF!</v>
      </c>
      <c r="AP154" s="112" t="e">
        <f>#REF!/#REF!</f>
        <v>#REF!</v>
      </c>
      <c r="AQ154" s="112" t="e">
        <f>#REF!/#REF!</f>
        <v>#REF!</v>
      </c>
      <c r="AR154" s="112" t="e">
        <f>#REF!/#REF!</f>
        <v>#REF!</v>
      </c>
      <c r="AS154" s="112" t="e">
        <f>#REF!/#REF!</f>
        <v>#REF!</v>
      </c>
      <c r="AT154" s="112" t="e">
        <f>#REF!/#REF!</f>
        <v>#REF!</v>
      </c>
      <c r="AU154" s="112" t="e">
        <f>#REF!/#REF!</f>
        <v>#REF!</v>
      </c>
      <c r="AV154" s="112" t="e">
        <f>#REF!/#REF!</f>
        <v>#REF!</v>
      </c>
      <c r="AW154" s="112" t="e">
        <f>#REF!/#REF!</f>
        <v>#REF!</v>
      </c>
      <c r="AX154" s="112" t="e">
        <f>#REF!/#REF!</f>
        <v>#REF!</v>
      </c>
      <c r="AY154" s="112" t="e">
        <f>#REF!/#REF!</f>
        <v>#REF!</v>
      </c>
      <c r="AZ154" s="112" t="e">
        <f>#REF!/#REF!</f>
        <v>#REF!</v>
      </c>
      <c r="BA154" s="112" t="e">
        <f>#REF!/#REF!</f>
        <v>#REF!</v>
      </c>
      <c r="BB154" s="112" t="e">
        <f>#REF!/#REF!</f>
        <v>#REF!</v>
      </c>
      <c r="BC154" s="112" t="e">
        <f>#REF!/#REF!</f>
        <v>#REF!</v>
      </c>
      <c r="BD154" s="112" t="e">
        <f>#REF!/#REF!</f>
        <v>#REF!</v>
      </c>
      <c r="BE154" s="112" t="e">
        <f>#REF!/#REF!</f>
        <v>#REF!</v>
      </c>
      <c r="BF154" s="112" t="e">
        <f>#REF!/#REF!</f>
        <v>#REF!</v>
      </c>
      <c r="BG154" s="112" t="e">
        <f>#REF!/#REF!</f>
        <v>#REF!</v>
      </c>
      <c r="BH154" s="112" t="e">
        <f>#REF!/#REF!</f>
        <v>#REF!</v>
      </c>
      <c r="BI154" s="112" t="e">
        <f>#REF!/#REF!</f>
        <v>#REF!</v>
      </c>
      <c r="BJ154" s="112" t="e">
        <f>#REF!/#REF!</f>
        <v>#REF!</v>
      </c>
      <c r="BK154" s="112" t="e">
        <f>#REF!/#REF!</f>
        <v>#REF!</v>
      </c>
      <c r="BL154" s="112" t="e">
        <f>#REF!/#REF!</f>
        <v>#REF!</v>
      </c>
      <c r="BM154" s="112" t="e">
        <f>#REF!/#REF!</f>
        <v>#REF!</v>
      </c>
      <c r="BN154" s="112" t="e">
        <f>#REF!/#REF!</f>
        <v>#REF!</v>
      </c>
      <c r="BO154" s="112" t="e">
        <f>#REF!/#REF!</f>
        <v>#REF!</v>
      </c>
      <c r="BP154" s="112" t="e">
        <f>#REF!/#REF!</f>
        <v>#REF!</v>
      </c>
      <c r="BQ154" s="112" t="e">
        <f>#REF!/#REF!</f>
        <v>#REF!</v>
      </c>
      <c r="BR154" s="112" t="e">
        <f>#REF!/#REF!</f>
        <v>#REF!</v>
      </c>
      <c r="BS154" s="112" t="e">
        <f>#REF!/#REF!</f>
        <v>#REF!</v>
      </c>
      <c r="BT154" s="112" t="e">
        <f>#REF!/#REF!</f>
        <v>#REF!</v>
      </c>
      <c r="BU154" s="112" t="e">
        <f>#REF!/#REF!</f>
        <v>#REF!</v>
      </c>
      <c r="BV154" s="112" t="e">
        <f>#REF!/#REF!</f>
        <v>#REF!</v>
      </c>
      <c r="BW154" s="112" t="e">
        <f>#REF!/#REF!</f>
        <v>#REF!</v>
      </c>
      <c r="BX154" s="112" t="e">
        <f>#REF!/#REF!</f>
        <v>#REF!</v>
      </c>
      <c r="BY154" s="112" t="e">
        <f>#REF!/#REF!</f>
        <v>#REF!</v>
      </c>
      <c r="BZ154" s="112" t="e">
        <f>#REF!/#REF!</f>
        <v>#REF!</v>
      </c>
      <c r="CA154" s="112" t="e">
        <f>#REF!/#REF!</f>
        <v>#REF!</v>
      </c>
      <c r="CB154" s="112" t="e">
        <f>#REF!/#REF!</f>
        <v>#REF!</v>
      </c>
      <c r="CC154" s="112" t="e">
        <f>#REF!/#REF!</f>
        <v>#REF!</v>
      </c>
      <c r="CD154" s="112" t="e">
        <f>#REF!/#REF!</f>
        <v>#REF!</v>
      </c>
      <c r="CE154" s="112" t="e">
        <f>#REF!/#REF!</f>
        <v>#REF!</v>
      </c>
      <c r="CF154" s="112" t="e">
        <f>#REF!/#REF!</f>
        <v>#REF!</v>
      </c>
      <c r="CG154" s="112" t="e">
        <f>#REF!/#REF!</f>
        <v>#REF!</v>
      </c>
      <c r="CH154" s="112" t="e">
        <f>#REF!/#REF!</f>
        <v>#REF!</v>
      </c>
      <c r="CI154" s="112" t="e">
        <f>#REF!/#REF!</f>
        <v>#REF!</v>
      </c>
      <c r="CJ154" s="112" t="e">
        <f>#REF!/#REF!</f>
        <v>#REF!</v>
      </c>
      <c r="CK154" s="112" t="e">
        <f>#REF!/#REF!</f>
        <v>#REF!</v>
      </c>
      <c r="CL154" s="112" t="e">
        <f>#REF!/#REF!</f>
        <v>#REF!</v>
      </c>
      <c r="CM154" s="112" t="e">
        <f>#REF!/#REF!</f>
        <v>#REF!</v>
      </c>
      <c r="CN154" s="112" t="e">
        <f>#REF!/#REF!</f>
        <v>#REF!</v>
      </c>
      <c r="CO154" s="112" t="e">
        <f>#REF!/#REF!</f>
        <v>#REF!</v>
      </c>
      <c r="CP154" s="112" t="e">
        <f>#REF!/#REF!</f>
        <v>#REF!</v>
      </c>
      <c r="CQ154" s="112" t="e">
        <f>#REF!/#REF!</f>
        <v>#REF!</v>
      </c>
      <c r="CR154" s="112" t="e">
        <f>#REF!/#REF!</f>
        <v>#REF!</v>
      </c>
      <c r="CS154" s="112" t="e">
        <f>#REF!/#REF!</f>
        <v>#REF!</v>
      </c>
      <c r="CT154" s="112" t="e">
        <f>#REF!/#REF!</f>
        <v>#REF!</v>
      </c>
      <c r="CU154" s="112" t="e">
        <f>#REF!/#REF!</f>
        <v>#REF!</v>
      </c>
      <c r="CV154" s="112" t="e">
        <f>#REF!/#REF!</f>
        <v>#REF!</v>
      </c>
      <c r="CW154" s="112" t="e">
        <f>#REF!/#REF!</f>
        <v>#REF!</v>
      </c>
      <c r="CX154" s="112" t="e">
        <f>#REF!/#REF!</f>
        <v>#REF!</v>
      </c>
      <c r="CY154" s="112" t="e">
        <f>#REF!/#REF!</f>
        <v>#REF!</v>
      </c>
      <c r="CZ154" s="112" t="e">
        <f>#REF!/#REF!</f>
        <v>#REF!</v>
      </c>
      <c r="DA154" s="112" t="e">
        <f>#REF!/#REF!</f>
        <v>#REF!</v>
      </c>
      <c r="DB154" s="112" t="e">
        <f>#REF!/#REF!</f>
        <v>#REF!</v>
      </c>
      <c r="DC154" s="112" t="e">
        <f>#REF!/#REF!</f>
        <v>#REF!</v>
      </c>
      <c r="DD154" s="112" t="e">
        <f>#REF!/#REF!</f>
        <v>#REF!</v>
      </c>
      <c r="DE154" s="112" t="e">
        <f>#REF!/#REF!</f>
        <v>#REF!</v>
      </c>
      <c r="DF154" s="112" t="e">
        <f>#REF!/#REF!</f>
        <v>#REF!</v>
      </c>
      <c r="DG154" s="112" t="e">
        <f>#REF!/#REF!</f>
        <v>#REF!</v>
      </c>
      <c r="DH154" s="112" t="e">
        <f>#REF!/#REF!</f>
        <v>#REF!</v>
      </c>
      <c r="DI154" s="112" t="e">
        <f>#REF!/#REF!</f>
        <v>#REF!</v>
      </c>
      <c r="DJ154" s="112" t="e">
        <f>#REF!/#REF!</f>
        <v>#REF!</v>
      </c>
      <c r="DK154" s="112" t="e">
        <f>#REF!/#REF!</f>
        <v>#REF!</v>
      </c>
      <c r="DL154" s="112" t="e">
        <f>#REF!/#REF!</f>
        <v>#REF!</v>
      </c>
      <c r="DM154" s="112" t="e">
        <f>#REF!/#REF!</f>
        <v>#REF!</v>
      </c>
      <c r="DN154" s="112" t="e">
        <f>#REF!/#REF!</f>
        <v>#REF!</v>
      </c>
      <c r="DO154" s="112" t="e">
        <f>#REF!/#REF!</f>
        <v>#REF!</v>
      </c>
      <c r="DP154" s="112" t="e">
        <f>#REF!/#REF!</f>
        <v>#REF!</v>
      </c>
      <c r="DQ154" s="112" t="e">
        <f>#REF!/#REF!</f>
        <v>#REF!</v>
      </c>
      <c r="DR154" s="112" t="e">
        <f>#REF!/#REF!</f>
        <v>#REF!</v>
      </c>
      <c r="DS154" s="112" t="e">
        <f>#REF!/#REF!</f>
        <v>#REF!</v>
      </c>
      <c r="DT154" s="112" t="e">
        <f>#REF!/#REF!</f>
        <v>#REF!</v>
      </c>
      <c r="DU154" s="112" t="e">
        <f>#REF!/#REF!</f>
        <v>#REF!</v>
      </c>
      <c r="DV154" s="112" t="e">
        <f>#REF!/#REF!</f>
        <v>#REF!</v>
      </c>
      <c r="DW154" s="112" t="e">
        <f>#REF!/#REF!</f>
        <v>#REF!</v>
      </c>
      <c r="DX154" s="112" t="e">
        <f>#REF!/#REF!</f>
        <v>#REF!</v>
      </c>
      <c r="DY154" s="112" t="e">
        <f>#REF!/#REF!</f>
        <v>#REF!</v>
      </c>
      <c r="DZ154" s="112" t="e">
        <f>#REF!/#REF!</f>
        <v>#REF!</v>
      </c>
      <c r="EA154" s="112" t="e">
        <f>#REF!/#REF!</f>
        <v>#REF!</v>
      </c>
      <c r="EB154" s="112" t="e">
        <f>#REF!/#REF!</f>
        <v>#REF!</v>
      </c>
      <c r="EC154" s="112" t="e">
        <f>#REF!/#REF!</f>
        <v>#REF!</v>
      </c>
      <c r="ED154" s="112" t="e">
        <f>#REF!/#REF!</f>
        <v>#REF!</v>
      </c>
      <c r="EE154" s="112" t="e">
        <f>#REF!/#REF!</f>
        <v>#REF!</v>
      </c>
      <c r="EF154" s="112" t="e">
        <f>#REF!/#REF!</f>
        <v>#REF!</v>
      </c>
      <c r="EG154" s="112" t="e">
        <f>#REF!/#REF!</f>
        <v>#REF!</v>
      </c>
      <c r="EH154" s="112" t="e">
        <f>#REF!/#REF!</f>
        <v>#REF!</v>
      </c>
      <c r="EI154" s="112" t="e">
        <f>#REF!/#REF!</f>
        <v>#REF!</v>
      </c>
      <c r="EJ154" s="112" t="e">
        <f>#REF!/#REF!</f>
        <v>#REF!</v>
      </c>
      <c r="EK154" s="112" t="e">
        <f>#REF!/#REF!</f>
        <v>#REF!</v>
      </c>
      <c r="EL154" s="112" t="e">
        <f>#REF!/#REF!</f>
        <v>#REF!</v>
      </c>
      <c r="EM154" s="112" t="e">
        <f>#REF!/#REF!</f>
        <v>#REF!</v>
      </c>
      <c r="EN154" s="112" t="e">
        <f>#REF!/#REF!</f>
        <v>#REF!</v>
      </c>
      <c r="EO154" s="112" t="e">
        <f>#REF!/#REF!</f>
        <v>#REF!</v>
      </c>
      <c r="EP154" s="112" t="e">
        <f>#REF!/#REF!</f>
        <v>#REF!</v>
      </c>
      <c r="EQ154" s="112" t="e">
        <f>#REF!/#REF!</f>
        <v>#REF!</v>
      </c>
      <c r="ER154" s="112" t="e">
        <f>#REF!/#REF!</f>
        <v>#REF!</v>
      </c>
      <c r="ES154" s="112" t="e">
        <f>#REF!/#REF!</f>
        <v>#REF!</v>
      </c>
      <c r="ET154" s="112" t="e">
        <f>#REF!/#REF!</f>
        <v>#REF!</v>
      </c>
      <c r="EU154" s="112" t="e">
        <f>#REF!/#REF!</f>
        <v>#REF!</v>
      </c>
      <c r="EV154" s="112" t="e">
        <f>#REF!/#REF!</f>
        <v>#REF!</v>
      </c>
      <c r="EW154" s="112" t="e">
        <f>#REF!/#REF!</f>
        <v>#REF!</v>
      </c>
      <c r="EX154" s="112" t="e">
        <f>#REF!/#REF!</f>
        <v>#REF!</v>
      </c>
      <c r="EY154" s="112" t="e">
        <f>#REF!/#REF!</f>
        <v>#REF!</v>
      </c>
      <c r="EZ154" s="112" t="e">
        <f>#REF!/#REF!</f>
        <v>#REF!</v>
      </c>
    </row>
    <row r="155" spans="1:156" x14ac:dyDescent="0.15">
      <c r="A155" s="48">
        <v>153</v>
      </c>
      <c r="B155" s="77" t="s">
        <v>181</v>
      </c>
      <c r="C155" s="78" t="s">
        <v>792</v>
      </c>
      <c r="D155" s="112" t="e">
        <f>#REF!/#REF!</f>
        <v>#REF!</v>
      </c>
      <c r="E155" s="112" t="e">
        <f>#REF!/#REF!</f>
        <v>#REF!</v>
      </c>
      <c r="F155" s="112" t="e">
        <f>#REF!/#REF!</f>
        <v>#REF!</v>
      </c>
      <c r="G155" s="112" t="e">
        <f>#REF!/#REF!</f>
        <v>#REF!</v>
      </c>
      <c r="H155" s="112" t="e">
        <f>#REF!/#REF!</f>
        <v>#REF!</v>
      </c>
      <c r="I155" s="112" t="e">
        <f>#REF!/#REF!</f>
        <v>#REF!</v>
      </c>
      <c r="J155" s="112" t="e">
        <f>#REF!/#REF!</f>
        <v>#REF!</v>
      </c>
      <c r="K155" s="112" t="e">
        <f>#REF!/#REF!</f>
        <v>#REF!</v>
      </c>
      <c r="L155" s="112" t="e">
        <f>#REF!/#REF!</f>
        <v>#REF!</v>
      </c>
      <c r="M155" s="112" t="e">
        <f>#REF!/#REF!</f>
        <v>#REF!</v>
      </c>
      <c r="N155" s="112" t="e">
        <f>#REF!/#REF!</f>
        <v>#REF!</v>
      </c>
      <c r="O155" s="112" t="e">
        <f>#REF!/#REF!</f>
        <v>#REF!</v>
      </c>
      <c r="P155" s="112" t="e">
        <f>#REF!/#REF!</f>
        <v>#REF!</v>
      </c>
      <c r="Q155" s="112" t="e">
        <f>#REF!/#REF!</f>
        <v>#REF!</v>
      </c>
      <c r="R155" s="112" t="e">
        <f>#REF!/#REF!</f>
        <v>#REF!</v>
      </c>
      <c r="S155" s="112" t="e">
        <f>#REF!/#REF!</f>
        <v>#REF!</v>
      </c>
      <c r="T155" s="112" t="e">
        <f>#REF!/#REF!</f>
        <v>#REF!</v>
      </c>
      <c r="U155" s="112" t="e">
        <f>#REF!/#REF!</f>
        <v>#REF!</v>
      </c>
      <c r="V155" s="112" t="e">
        <f>#REF!/#REF!</f>
        <v>#REF!</v>
      </c>
      <c r="W155" s="112" t="e">
        <f>#REF!/#REF!</f>
        <v>#REF!</v>
      </c>
      <c r="X155" s="112" t="e">
        <f>#REF!/#REF!</f>
        <v>#REF!</v>
      </c>
      <c r="Y155" s="112" t="e">
        <f>#REF!/#REF!</f>
        <v>#REF!</v>
      </c>
      <c r="Z155" s="112" t="e">
        <f>#REF!/#REF!</f>
        <v>#REF!</v>
      </c>
      <c r="AA155" s="112" t="e">
        <f>#REF!/#REF!</f>
        <v>#REF!</v>
      </c>
      <c r="AB155" s="112" t="e">
        <f>#REF!/#REF!</f>
        <v>#REF!</v>
      </c>
      <c r="AC155" s="112" t="e">
        <f>#REF!/#REF!</f>
        <v>#REF!</v>
      </c>
      <c r="AD155" s="112" t="e">
        <f>#REF!/#REF!</f>
        <v>#REF!</v>
      </c>
      <c r="AE155" s="112" t="e">
        <f>#REF!/#REF!</f>
        <v>#REF!</v>
      </c>
      <c r="AF155" s="112" t="e">
        <f>#REF!/#REF!</f>
        <v>#REF!</v>
      </c>
      <c r="AG155" s="112" t="e">
        <f>#REF!/#REF!</f>
        <v>#REF!</v>
      </c>
      <c r="AH155" s="112" t="e">
        <f>#REF!/#REF!</f>
        <v>#REF!</v>
      </c>
      <c r="AI155" s="112" t="e">
        <f>#REF!/#REF!</f>
        <v>#REF!</v>
      </c>
      <c r="AJ155" s="112" t="e">
        <f>#REF!/#REF!</f>
        <v>#REF!</v>
      </c>
      <c r="AK155" s="112" t="e">
        <f>#REF!/#REF!</f>
        <v>#REF!</v>
      </c>
      <c r="AL155" s="112" t="e">
        <f>#REF!/#REF!</f>
        <v>#REF!</v>
      </c>
      <c r="AM155" s="112" t="e">
        <f>#REF!/#REF!</f>
        <v>#REF!</v>
      </c>
      <c r="AN155" s="112" t="e">
        <f>#REF!/#REF!</f>
        <v>#REF!</v>
      </c>
      <c r="AO155" s="112" t="e">
        <f>#REF!/#REF!</f>
        <v>#REF!</v>
      </c>
      <c r="AP155" s="112" t="e">
        <f>#REF!/#REF!</f>
        <v>#REF!</v>
      </c>
      <c r="AQ155" s="112" t="e">
        <f>#REF!/#REF!</f>
        <v>#REF!</v>
      </c>
      <c r="AR155" s="112" t="e">
        <f>#REF!/#REF!</f>
        <v>#REF!</v>
      </c>
      <c r="AS155" s="112" t="e">
        <f>#REF!/#REF!</f>
        <v>#REF!</v>
      </c>
      <c r="AT155" s="112" t="e">
        <f>#REF!/#REF!</f>
        <v>#REF!</v>
      </c>
      <c r="AU155" s="112" t="e">
        <f>#REF!/#REF!</f>
        <v>#REF!</v>
      </c>
      <c r="AV155" s="112" t="e">
        <f>#REF!/#REF!</f>
        <v>#REF!</v>
      </c>
      <c r="AW155" s="112" t="e">
        <f>#REF!/#REF!</f>
        <v>#REF!</v>
      </c>
      <c r="AX155" s="112" t="e">
        <f>#REF!/#REF!</f>
        <v>#REF!</v>
      </c>
      <c r="AY155" s="112" t="e">
        <f>#REF!/#REF!</f>
        <v>#REF!</v>
      </c>
      <c r="AZ155" s="112" t="e">
        <f>#REF!/#REF!</f>
        <v>#REF!</v>
      </c>
      <c r="BA155" s="112" t="e">
        <f>#REF!/#REF!</f>
        <v>#REF!</v>
      </c>
      <c r="BB155" s="112" t="e">
        <f>#REF!/#REF!</f>
        <v>#REF!</v>
      </c>
      <c r="BC155" s="112" t="e">
        <f>#REF!/#REF!</f>
        <v>#REF!</v>
      </c>
      <c r="BD155" s="112" t="e">
        <f>#REF!/#REF!</f>
        <v>#REF!</v>
      </c>
      <c r="BE155" s="112" t="e">
        <f>#REF!/#REF!</f>
        <v>#REF!</v>
      </c>
      <c r="BF155" s="112" t="e">
        <f>#REF!/#REF!</f>
        <v>#REF!</v>
      </c>
      <c r="BG155" s="112" t="e">
        <f>#REF!/#REF!</f>
        <v>#REF!</v>
      </c>
      <c r="BH155" s="112" t="e">
        <f>#REF!/#REF!</f>
        <v>#REF!</v>
      </c>
      <c r="BI155" s="112" t="e">
        <f>#REF!/#REF!</f>
        <v>#REF!</v>
      </c>
      <c r="BJ155" s="112" t="e">
        <f>#REF!/#REF!</f>
        <v>#REF!</v>
      </c>
      <c r="BK155" s="112" t="e">
        <f>#REF!/#REF!</f>
        <v>#REF!</v>
      </c>
      <c r="BL155" s="112" t="e">
        <f>#REF!/#REF!</f>
        <v>#REF!</v>
      </c>
      <c r="BM155" s="112" t="e">
        <f>#REF!/#REF!</f>
        <v>#REF!</v>
      </c>
      <c r="BN155" s="112" t="e">
        <f>#REF!/#REF!</f>
        <v>#REF!</v>
      </c>
      <c r="BO155" s="112" t="e">
        <f>#REF!/#REF!</f>
        <v>#REF!</v>
      </c>
      <c r="BP155" s="112" t="e">
        <f>#REF!/#REF!</f>
        <v>#REF!</v>
      </c>
      <c r="BQ155" s="112" t="e">
        <f>#REF!/#REF!</f>
        <v>#REF!</v>
      </c>
      <c r="BR155" s="112" t="e">
        <f>#REF!/#REF!</f>
        <v>#REF!</v>
      </c>
      <c r="BS155" s="112" t="e">
        <f>#REF!/#REF!</f>
        <v>#REF!</v>
      </c>
      <c r="BT155" s="112" t="e">
        <f>#REF!/#REF!</f>
        <v>#REF!</v>
      </c>
      <c r="BU155" s="112" t="e">
        <f>#REF!/#REF!</f>
        <v>#REF!</v>
      </c>
      <c r="BV155" s="112" t="e">
        <f>#REF!/#REF!</f>
        <v>#REF!</v>
      </c>
      <c r="BW155" s="112" t="e">
        <f>#REF!/#REF!</f>
        <v>#REF!</v>
      </c>
      <c r="BX155" s="112" t="e">
        <f>#REF!/#REF!</f>
        <v>#REF!</v>
      </c>
      <c r="BY155" s="112" t="e">
        <f>#REF!/#REF!</f>
        <v>#REF!</v>
      </c>
      <c r="BZ155" s="112" t="e">
        <f>#REF!/#REF!</f>
        <v>#REF!</v>
      </c>
      <c r="CA155" s="112" t="e">
        <f>#REF!/#REF!</f>
        <v>#REF!</v>
      </c>
      <c r="CB155" s="112" t="e">
        <f>#REF!/#REF!</f>
        <v>#REF!</v>
      </c>
      <c r="CC155" s="112" t="e">
        <f>#REF!/#REF!</f>
        <v>#REF!</v>
      </c>
      <c r="CD155" s="112" t="e">
        <f>#REF!/#REF!</f>
        <v>#REF!</v>
      </c>
      <c r="CE155" s="112" t="e">
        <f>#REF!/#REF!</f>
        <v>#REF!</v>
      </c>
      <c r="CF155" s="112" t="e">
        <f>#REF!/#REF!</f>
        <v>#REF!</v>
      </c>
      <c r="CG155" s="112" t="e">
        <f>#REF!/#REF!</f>
        <v>#REF!</v>
      </c>
      <c r="CH155" s="112" t="e">
        <f>#REF!/#REF!</f>
        <v>#REF!</v>
      </c>
      <c r="CI155" s="112" t="e">
        <f>#REF!/#REF!</f>
        <v>#REF!</v>
      </c>
      <c r="CJ155" s="112" t="e">
        <f>#REF!/#REF!</f>
        <v>#REF!</v>
      </c>
      <c r="CK155" s="112" t="e">
        <f>#REF!/#REF!</f>
        <v>#REF!</v>
      </c>
      <c r="CL155" s="112" t="e">
        <f>#REF!/#REF!</f>
        <v>#REF!</v>
      </c>
      <c r="CM155" s="112" t="e">
        <f>#REF!/#REF!</f>
        <v>#REF!</v>
      </c>
      <c r="CN155" s="112" t="e">
        <f>#REF!/#REF!</f>
        <v>#REF!</v>
      </c>
      <c r="CO155" s="112" t="e">
        <f>#REF!/#REF!</f>
        <v>#REF!</v>
      </c>
      <c r="CP155" s="112" t="e">
        <f>#REF!/#REF!</f>
        <v>#REF!</v>
      </c>
      <c r="CQ155" s="112" t="e">
        <f>#REF!/#REF!</f>
        <v>#REF!</v>
      </c>
      <c r="CR155" s="112" t="e">
        <f>#REF!/#REF!</f>
        <v>#REF!</v>
      </c>
      <c r="CS155" s="112" t="e">
        <f>#REF!/#REF!</f>
        <v>#REF!</v>
      </c>
      <c r="CT155" s="112" t="e">
        <f>#REF!/#REF!</f>
        <v>#REF!</v>
      </c>
      <c r="CU155" s="112" t="e">
        <f>#REF!/#REF!</f>
        <v>#REF!</v>
      </c>
      <c r="CV155" s="112" t="e">
        <f>#REF!/#REF!</f>
        <v>#REF!</v>
      </c>
      <c r="CW155" s="112" t="e">
        <f>#REF!/#REF!</f>
        <v>#REF!</v>
      </c>
      <c r="CX155" s="112" t="e">
        <f>#REF!/#REF!</f>
        <v>#REF!</v>
      </c>
      <c r="CY155" s="112" t="e">
        <f>#REF!/#REF!</f>
        <v>#REF!</v>
      </c>
      <c r="CZ155" s="112" t="e">
        <f>#REF!/#REF!</f>
        <v>#REF!</v>
      </c>
      <c r="DA155" s="112" t="e">
        <f>#REF!/#REF!</f>
        <v>#REF!</v>
      </c>
      <c r="DB155" s="112" t="e">
        <f>#REF!/#REF!</f>
        <v>#REF!</v>
      </c>
      <c r="DC155" s="112" t="e">
        <f>#REF!/#REF!</f>
        <v>#REF!</v>
      </c>
      <c r="DD155" s="112" t="e">
        <f>#REF!/#REF!</f>
        <v>#REF!</v>
      </c>
      <c r="DE155" s="112" t="e">
        <f>#REF!/#REF!</f>
        <v>#REF!</v>
      </c>
      <c r="DF155" s="112" t="e">
        <f>#REF!/#REF!</f>
        <v>#REF!</v>
      </c>
      <c r="DG155" s="112" t="e">
        <f>#REF!/#REF!</f>
        <v>#REF!</v>
      </c>
      <c r="DH155" s="112" t="e">
        <f>#REF!/#REF!</f>
        <v>#REF!</v>
      </c>
      <c r="DI155" s="112" t="e">
        <f>#REF!/#REF!</f>
        <v>#REF!</v>
      </c>
      <c r="DJ155" s="112" t="e">
        <f>#REF!/#REF!</f>
        <v>#REF!</v>
      </c>
      <c r="DK155" s="112" t="e">
        <f>#REF!/#REF!</f>
        <v>#REF!</v>
      </c>
      <c r="DL155" s="112" t="e">
        <f>#REF!/#REF!</f>
        <v>#REF!</v>
      </c>
      <c r="DM155" s="112" t="e">
        <f>#REF!/#REF!</f>
        <v>#REF!</v>
      </c>
      <c r="DN155" s="112" t="e">
        <f>#REF!/#REF!</f>
        <v>#REF!</v>
      </c>
      <c r="DO155" s="112" t="e">
        <f>#REF!/#REF!</f>
        <v>#REF!</v>
      </c>
      <c r="DP155" s="112" t="e">
        <f>#REF!/#REF!</f>
        <v>#REF!</v>
      </c>
      <c r="DQ155" s="112" t="e">
        <f>#REF!/#REF!</f>
        <v>#REF!</v>
      </c>
      <c r="DR155" s="112" t="e">
        <f>#REF!/#REF!</f>
        <v>#REF!</v>
      </c>
      <c r="DS155" s="112" t="e">
        <f>#REF!/#REF!</f>
        <v>#REF!</v>
      </c>
      <c r="DT155" s="112" t="e">
        <f>#REF!/#REF!</f>
        <v>#REF!</v>
      </c>
      <c r="DU155" s="112" t="e">
        <f>#REF!/#REF!</f>
        <v>#REF!</v>
      </c>
      <c r="DV155" s="112" t="e">
        <f>#REF!/#REF!</f>
        <v>#REF!</v>
      </c>
      <c r="DW155" s="112" t="e">
        <f>#REF!/#REF!</f>
        <v>#REF!</v>
      </c>
      <c r="DX155" s="112" t="e">
        <f>#REF!/#REF!</f>
        <v>#REF!</v>
      </c>
      <c r="DY155" s="112" t="e">
        <f>#REF!/#REF!</f>
        <v>#REF!</v>
      </c>
      <c r="DZ155" s="112" t="e">
        <f>#REF!/#REF!</f>
        <v>#REF!</v>
      </c>
      <c r="EA155" s="112" t="e">
        <f>#REF!/#REF!</f>
        <v>#REF!</v>
      </c>
      <c r="EB155" s="112" t="e">
        <f>#REF!/#REF!</f>
        <v>#REF!</v>
      </c>
      <c r="EC155" s="112" t="e">
        <f>#REF!/#REF!</f>
        <v>#REF!</v>
      </c>
      <c r="ED155" s="112" t="e">
        <f>#REF!/#REF!</f>
        <v>#REF!</v>
      </c>
      <c r="EE155" s="112" t="e">
        <f>#REF!/#REF!</f>
        <v>#REF!</v>
      </c>
      <c r="EF155" s="112" t="e">
        <f>#REF!/#REF!</f>
        <v>#REF!</v>
      </c>
      <c r="EG155" s="112" t="e">
        <f>#REF!/#REF!</f>
        <v>#REF!</v>
      </c>
      <c r="EH155" s="112" t="e">
        <f>#REF!/#REF!</f>
        <v>#REF!</v>
      </c>
      <c r="EI155" s="112" t="e">
        <f>#REF!/#REF!</f>
        <v>#REF!</v>
      </c>
      <c r="EJ155" s="112" t="e">
        <f>#REF!/#REF!</f>
        <v>#REF!</v>
      </c>
      <c r="EK155" s="112" t="e">
        <f>#REF!/#REF!</f>
        <v>#REF!</v>
      </c>
      <c r="EL155" s="112" t="e">
        <f>#REF!/#REF!</f>
        <v>#REF!</v>
      </c>
      <c r="EM155" s="112" t="e">
        <f>#REF!/#REF!</f>
        <v>#REF!</v>
      </c>
      <c r="EN155" s="112" t="e">
        <f>#REF!/#REF!</f>
        <v>#REF!</v>
      </c>
      <c r="EO155" s="112" t="e">
        <f>#REF!/#REF!</f>
        <v>#REF!</v>
      </c>
      <c r="EP155" s="112" t="e">
        <f>#REF!/#REF!</f>
        <v>#REF!</v>
      </c>
      <c r="EQ155" s="112" t="e">
        <f>#REF!/#REF!</f>
        <v>#REF!</v>
      </c>
      <c r="ER155" s="112" t="e">
        <f>#REF!/#REF!</f>
        <v>#REF!</v>
      </c>
      <c r="ES155" s="112" t="e">
        <f>#REF!/#REF!</f>
        <v>#REF!</v>
      </c>
      <c r="ET155" s="112" t="e">
        <f>#REF!/#REF!</f>
        <v>#REF!</v>
      </c>
      <c r="EU155" s="112" t="e">
        <f>#REF!/#REF!</f>
        <v>#REF!</v>
      </c>
      <c r="EV155" s="112" t="e">
        <f>#REF!/#REF!</f>
        <v>#REF!</v>
      </c>
      <c r="EW155" s="112" t="e">
        <f>#REF!/#REF!</f>
        <v>#REF!</v>
      </c>
      <c r="EX155" s="112" t="e">
        <f>#REF!/#REF!</f>
        <v>#REF!</v>
      </c>
      <c r="EY155" s="112" t="e">
        <f>#REF!/#REF!</f>
        <v>#REF!</v>
      </c>
      <c r="EZ155" s="112" t="e">
        <f>#REF!/#REF!</f>
        <v>#REF!</v>
      </c>
    </row>
    <row r="156" spans="1:156" x14ac:dyDescent="0.15">
      <c r="B156" s="82" t="s">
        <v>715</v>
      </c>
      <c r="C156" s="47"/>
      <c r="D156" s="114" t="e">
        <f>SUM(D3:D155)</f>
        <v>#REF!</v>
      </c>
      <c r="E156" s="114" t="e">
        <f t="shared" ref="E156:BP156" si="0">SUM(E3:E155)</f>
        <v>#REF!</v>
      </c>
      <c r="F156" s="114" t="e">
        <f t="shared" si="0"/>
        <v>#REF!</v>
      </c>
      <c r="G156" s="114" t="e">
        <f t="shared" si="0"/>
        <v>#REF!</v>
      </c>
      <c r="H156" s="114" t="e">
        <f t="shared" si="0"/>
        <v>#REF!</v>
      </c>
      <c r="I156" s="114" t="e">
        <f t="shared" si="0"/>
        <v>#REF!</v>
      </c>
      <c r="J156" s="114" t="e">
        <f t="shared" si="0"/>
        <v>#REF!</v>
      </c>
      <c r="K156" s="114" t="e">
        <f t="shared" si="0"/>
        <v>#REF!</v>
      </c>
      <c r="L156" s="114" t="e">
        <f t="shared" si="0"/>
        <v>#REF!</v>
      </c>
      <c r="M156" s="114" t="e">
        <f t="shared" si="0"/>
        <v>#REF!</v>
      </c>
      <c r="N156" s="114" t="e">
        <f t="shared" si="0"/>
        <v>#REF!</v>
      </c>
      <c r="O156" s="114" t="e">
        <f t="shared" si="0"/>
        <v>#REF!</v>
      </c>
      <c r="P156" s="114" t="e">
        <f t="shared" si="0"/>
        <v>#REF!</v>
      </c>
      <c r="Q156" s="114" t="e">
        <f t="shared" si="0"/>
        <v>#REF!</v>
      </c>
      <c r="R156" s="114" t="e">
        <f t="shared" si="0"/>
        <v>#REF!</v>
      </c>
      <c r="S156" s="114" t="e">
        <f t="shared" si="0"/>
        <v>#REF!</v>
      </c>
      <c r="T156" s="114" t="e">
        <f t="shared" si="0"/>
        <v>#REF!</v>
      </c>
      <c r="U156" s="114" t="e">
        <f t="shared" si="0"/>
        <v>#REF!</v>
      </c>
      <c r="V156" s="114" t="e">
        <f t="shared" si="0"/>
        <v>#REF!</v>
      </c>
      <c r="W156" s="114" t="e">
        <f t="shared" si="0"/>
        <v>#REF!</v>
      </c>
      <c r="X156" s="114" t="e">
        <f t="shared" si="0"/>
        <v>#REF!</v>
      </c>
      <c r="Y156" s="114" t="e">
        <f t="shared" si="0"/>
        <v>#REF!</v>
      </c>
      <c r="Z156" s="114" t="e">
        <f t="shared" si="0"/>
        <v>#REF!</v>
      </c>
      <c r="AA156" s="114" t="e">
        <f t="shared" si="0"/>
        <v>#REF!</v>
      </c>
      <c r="AB156" s="114" t="e">
        <f t="shared" si="0"/>
        <v>#REF!</v>
      </c>
      <c r="AC156" s="114" t="e">
        <f t="shared" si="0"/>
        <v>#REF!</v>
      </c>
      <c r="AD156" s="114" t="e">
        <f t="shared" si="0"/>
        <v>#REF!</v>
      </c>
      <c r="AE156" s="114" t="e">
        <f t="shared" si="0"/>
        <v>#REF!</v>
      </c>
      <c r="AF156" s="114" t="e">
        <f t="shared" si="0"/>
        <v>#REF!</v>
      </c>
      <c r="AG156" s="114" t="e">
        <f t="shared" si="0"/>
        <v>#REF!</v>
      </c>
      <c r="AH156" s="114" t="e">
        <f t="shared" si="0"/>
        <v>#REF!</v>
      </c>
      <c r="AI156" s="114" t="e">
        <f t="shared" si="0"/>
        <v>#REF!</v>
      </c>
      <c r="AJ156" s="114" t="e">
        <f t="shared" si="0"/>
        <v>#REF!</v>
      </c>
      <c r="AK156" s="114" t="e">
        <f t="shared" si="0"/>
        <v>#REF!</v>
      </c>
      <c r="AL156" s="114" t="e">
        <f t="shared" si="0"/>
        <v>#REF!</v>
      </c>
      <c r="AM156" s="114" t="e">
        <f t="shared" si="0"/>
        <v>#REF!</v>
      </c>
      <c r="AN156" s="114" t="e">
        <f t="shared" si="0"/>
        <v>#REF!</v>
      </c>
      <c r="AO156" s="114" t="e">
        <f t="shared" si="0"/>
        <v>#REF!</v>
      </c>
      <c r="AP156" s="114" t="e">
        <f t="shared" si="0"/>
        <v>#REF!</v>
      </c>
      <c r="AQ156" s="114" t="e">
        <f t="shared" si="0"/>
        <v>#REF!</v>
      </c>
      <c r="AR156" s="114" t="e">
        <f t="shared" si="0"/>
        <v>#REF!</v>
      </c>
      <c r="AS156" s="114" t="e">
        <f t="shared" si="0"/>
        <v>#REF!</v>
      </c>
      <c r="AT156" s="114" t="e">
        <f t="shared" si="0"/>
        <v>#REF!</v>
      </c>
      <c r="AU156" s="114" t="e">
        <f t="shared" si="0"/>
        <v>#REF!</v>
      </c>
      <c r="AV156" s="114" t="e">
        <f t="shared" si="0"/>
        <v>#REF!</v>
      </c>
      <c r="AW156" s="114" t="e">
        <f t="shared" si="0"/>
        <v>#REF!</v>
      </c>
      <c r="AX156" s="114" t="e">
        <f t="shared" si="0"/>
        <v>#REF!</v>
      </c>
      <c r="AY156" s="114" t="e">
        <f t="shared" si="0"/>
        <v>#REF!</v>
      </c>
      <c r="AZ156" s="114" t="e">
        <f t="shared" si="0"/>
        <v>#REF!</v>
      </c>
      <c r="BA156" s="114" t="e">
        <f t="shared" si="0"/>
        <v>#REF!</v>
      </c>
      <c r="BB156" s="114" t="e">
        <f t="shared" si="0"/>
        <v>#REF!</v>
      </c>
      <c r="BC156" s="114" t="e">
        <f t="shared" si="0"/>
        <v>#REF!</v>
      </c>
      <c r="BD156" s="114" t="e">
        <f t="shared" si="0"/>
        <v>#REF!</v>
      </c>
      <c r="BE156" s="114" t="e">
        <f t="shared" si="0"/>
        <v>#REF!</v>
      </c>
      <c r="BF156" s="114" t="e">
        <f t="shared" si="0"/>
        <v>#REF!</v>
      </c>
      <c r="BG156" s="114" t="e">
        <f t="shared" si="0"/>
        <v>#REF!</v>
      </c>
      <c r="BH156" s="114" t="e">
        <f t="shared" si="0"/>
        <v>#REF!</v>
      </c>
      <c r="BI156" s="114" t="e">
        <f t="shared" si="0"/>
        <v>#REF!</v>
      </c>
      <c r="BJ156" s="114" t="e">
        <f t="shared" si="0"/>
        <v>#REF!</v>
      </c>
      <c r="BK156" s="114" t="e">
        <f t="shared" si="0"/>
        <v>#REF!</v>
      </c>
      <c r="BL156" s="114" t="e">
        <f t="shared" si="0"/>
        <v>#REF!</v>
      </c>
      <c r="BM156" s="114" t="e">
        <f t="shared" si="0"/>
        <v>#REF!</v>
      </c>
      <c r="BN156" s="114" t="e">
        <f t="shared" si="0"/>
        <v>#REF!</v>
      </c>
      <c r="BO156" s="114" t="e">
        <f t="shared" si="0"/>
        <v>#REF!</v>
      </c>
      <c r="BP156" s="114" t="e">
        <f t="shared" si="0"/>
        <v>#REF!</v>
      </c>
      <c r="BQ156" s="114" t="e">
        <f t="shared" ref="BQ156:EF156" si="1">SUM(BQ3:BQ155)</f>
        <v>#REF!</v>
      </c>
      <c r="BR156" s="114" t="e">
        <f t="shared" si="1"/>
        <v>#REF!</v>
      </c>
      <c r="BS156" s="114" t="e">
        <f t="shared" si="1"/>
        <v>#REF!</v>
      </c>
      <c r="BT156" s="114" t="e">
        <f t="shared" si="1"/>
        <v>#REF!</v>
      </c>
      <c r="BU156" s="114" t="e">
        <f t="shared" si="1"/>
        <v>#REF!</v>
      </c>
      <c r="BV156" s="114" t="e">
        <f t="shared" si="1"/>
        <v>#REF!</v>
      </c>
      <c r="BW156" s="114" t="e">
        <f t="shared" si="1"/>
        <v>#REF!</v>
      </c>
      <c r="BX156" s="114" t="e">
        <f t="shared" si="1"/>
        <v>#REF!</v>
      </c>
      <c r="BY156" s="114" t="e">
        <f t="shared" si="1"/>
        <v>#REF!</v>
      </c>
      <c r="BZ156" s="114" t="e">
        <f t="shared" si="1"/>
        <v>#REF!</v>
      </c>
      <c r="CA156" s="114" t="e">
        <f t="shared" si="1"/>
        <v>#REF!</v>
      </c>
      <c r="CB156" s="114" t="e">
        <f t="shared" si="1"/>
        <v>#REF!</v>
      </c>
      <c r="CC156" s="114" t="e">
        <f t="shared" si="1"/>
        <v>#REF!</v>
      </c>
      <c r="CD156" s="114" t="e">
        <f t="shared" si="1"/>
        <v>#REF!</v>
      </c>
      <c r="CE156" s="114" t="e">
        <f t="shared" si="1"/>
        <v>#REF!</v>
      </c>
      <c r="CF156" s="114" t="e">
        <f t="shared" si="1"/>
        <v>#REF!</v>
      </c>
      <c r="CG156" s="114" t="e">
        <f t="shared" si="1"/>
        <v>#REF!</v>
      </c>
      <c r="CH156" s="114" t="e">
        <f t="shared" si="1"/>
        <v>#REF!</v>
      </c>
      <c r="CI156" s="114" t="e">
        <f t="shared" si="1"/>
        <v>#REF!</v>
      </c>
      <c r="CJ156" s="114" t="e">
        <f t="shared" si="1"/>
        <v>#REF!</v>
      </c>
      <c r="CK156" s="114" t="e">
        <f t="shared" si="1"/>
        <v>#REF!</v>
      </c>
      <c r="CL156" s="114" t="e">
        <f t="shared" si="1"/>
        <v>#REF!</v>
      </c>
      <c r="CM156" s="114" t="e">
        <f t="shared" si="1"/>
        <v>#REF!</v>
      </c>
      <c r="CN156" s="114" t="e">
        <f t="shared" si="1"/>
        <v>#REF!</v>
      </c>
      <c r="CO156" s="114" t="e">
        <f t="shared" si="1"/>
        <v>#REF!</v>
      </c>
      <c r="CP156" s="114" t="e">
        <f t="shared" si="1"/>
        <v>#REF!</v>
      </c>
      <c r="CQ156" s="114" t="e">
        <f t="shared" si="1"/>
        <v>#REF!</v>
      </c>
      <c r="CR156" s="114" t="e">
        <f t="shared" si="1"/>
        <v>#REF!</v>
      </c>
      <c r="CS156" s="114" t="e">
        <f t="shared" si="1"/>
        <v>#REF!</v>
      </c>
      <c r="CT156" s="114" t="e">
        <f t="shared" si="1"/>
        <v>#REF!</v>
      </c>
      <c r="CU156" s="114" t="e">
        <f t="shared" si="1"/>
        <v>#REF!</v>
      </c>
      <c r="CV156" s="114" t="e">
        <f t="shared" si="1"/>
        <v>#REF!</v>
      </c>
      <c r="CW156" s="114" t="e">
        <f t="shared" si="1"/>
        <v>#REF!</v>
      </c>
      <c r="CX156" s="114" t="e">
        <f t="shared" si="1"/>
        <v>#REF!</v>
      </c>
      <c r="CY156" s="114" t="e">
        <f t="shared" si="1"/>
        <v>#REF!</v>
      </c>
      <c r="CZ156" s="114" t="e">
        <f t="shared" si="1"/>
        <v>#REF!</v>
      </c>
      <c r="DA156" s="114" t="e">
        <f t="shared" si="1"/>
        <v>#REF!</v>
      </c>
      <c r="DB156" s="114" t="e">
        <f t="shared" si="1"/>
        <v>#REF!</v>
      </c>
      <c r="DC156" s="114" t="e">
        <f t="shared" si="1"/>
        <v>#REF!</v>
      </c>
      <c r="DD156" s="114" t="e">
        <f t="shared" si="1"/>
        <v>#REF!</v>
      </c>
      <c r="DE156" s="114" t="e">
        <f t="shared" si="1"/>
        <v>#REF!</v>
      </c>
      <c r="DF156" s="114" t="e">
        <f t="shared" si="1"/>
        <v>#REF!</v>
      </c>
      <c r="DG156" s="114" t="e">
        <f t="shared" si="1"/>
        <v>#REF!</v>
      </c>
      <c r="DH156" s="114" t="e">
        <f t="shared" si="1"/>
        <v>#REF!</v>
      </c>
      <c r="DI156" s="114" t="e">
        <f t="shared" si="1"/>
        <v>#REF!</v>
      </c>
      <c r="DJ156" s="114" t="e">
        <f t="shared" si="1"/>
        <v>#REF!</v>
      </c>
      <c r="DK156" s="114" t="e">
        <f t="shared" si="1"/>
        <v>#REF!</v>
      </c>
      <c r="DL156" s="114" t="e">
        <f t="shared" si="1"/>
        <v>#REF!</v>
      </c>
      <c r="DM156" s="114" t="e">
        <f t="shared" si="1"/>
        <v>#REF!</v>
      </c>
      <c r="DN156" s="114" t="e">
        <f t="shared" si="1"/>
        <v>#REF!</v>
      </c>
      <c r="DO156" s="114" t="e">
        <f t="shared" si="1"/>
        <v>#REF!</v>
      </c>
      <c r="DP156" s="114" t="e">
        <f t="shared" si="1"/>
        <v>#REF!</v>
      </c>
      <c r="DQ156" s="114" t="e">
        <f t="shared" si="1"/>
        <v>#REF!</v>
      </c>
      <c r="DR156" s="114" t="e">
        <f t="shared" si="1"/>
        <v>#REF!</v>
      </c>
      <c r="DS156" s="114" t="e">
        <f t="shared" si="1"/>
        <v>#REF!</v>
      </c>
      <c r="DT156" s="114" t="e">
        <f t="shared" si="1"/>
        <v>#REF!</v>
      </c>
      <c r="DU156" s="114" t="e">
        <f t="shared" si="1"/>
        <v>#REF!</v>
      </c>
      <c r="DV156" s="114" t="e">
        <f t="shared" si="1"/>
        <v>#REF!</v>
      </c>
      <c r="DW156" s="114" t="e">
        <f t="shared" si="1"/>
        <v>#REF!</v>
      </c>
      <c r="DX156" s="114" t="e">
        <f t="shared" si="1"/>
        <v>#REF!</v>
      </c>
      <c r="DY156" s="114" t="e">
        <f t="shared" si="1"/>
        <v>#REF!</v>
      </c>
      <c r="DZ156" s="114" t="e">
        <f t="shared" si="1"/>
        <v>#REF!</v>
      </c>
      <c r="EA156" s="114" t="e">
        <f t="shared" si="1"/>
        <v>#REF!</v>
      </c>
      <c r="EB156" s="114" t="e">
        <f t="shared" si="1"/>
        <v>#REF!</v>
      </c>
      <c r="EC156" s="114" t="e">
        <f t="shared" si="1"/>
        <v>#REF!</v>
      </c>
      <c r="ED156" s="114" t="e">
        <f t="shared" si="1"/>
        <v>#REF!</v>
      </c>
      <c r="EE156" s="114" t="e">
        <f t="shared" si="1"/>
        <v>#REF!</v>
      </c>
      <c r="EF156" s="114" t="e">
        <f t="shared" si="1"/>
        <v>#REF!</v>
      </c>
      <c r="EG156" s="114" t="e">
        <f t="shared" ref="EG156:EZ156" si="2">SUM(EG3:EG155)</f>
        <v>#REF!</v>
      </c>
      <c r="EH156" s="114" t="e">
        <f t="shared" si="2"/>
        <v>#REF!</v>
      </c>
      <c r="EI156" s="114" t="e">
        <f t="shared" si="2"/>
        <v>#REF!</v>
      </c>
      <c r="EJ156" s="114" t="e">
        <f t="shared" si="2"/>
        <v>#REF!</v>
      </c>
      <c r="EK156" s="114" t="e">
        <f t="shared" si="2"/>
        <v>#REF!</v>
      </c>
      <c r="EL156" s="114" t="e">
        <f t="shared" si="2"/>
        <v>#REF!</v>
      </c>
      <c r="EM156" s="114" t="e">
        <f t="shared" si="2"/>
        <v>#REF!</v>
      </c>
      <c r="EN156" s="114" t="e">
        <f t="shared" si="2"/>
        <v>#REF!</v>
      </c>
      <c r="EO156" s="114" t="e">
        <f t="shared" si="2"/>
        <v>#REF!</v>
      </c>
      <c r="EP156" s="114" t="e">
        <f t="shared" si="2"/>
        <v>#REF!</v>
      </c>
      <c r="EQ156" s="114" t="e">
        <f t="shared" si="2"/>
        <v>#REF!</v>
      </c>
      <c r="ER156" s="114" t="e">
        <f t="shared" si="2"/>
        <v>#REF!</v>
      </c>
      <c r="ES156" s="114" t="e">
        <f t="shared" si="2"/>
        <v>#REF!</v>
      </c>
      <c r="ET156" s="114" t="e">
        <f t="shared" si="2"/>
        <v>#REF!</v>
      </c>
      <c r="EU156" s="114" t="e">
        <f t="shared" si="2"/>
        <v>#REF!</v>
      </c>
      <c r="EV156" s="114" t="e">
        <f t="shared" si="2"/>
        <v>#REF!</v>
      </c>
      <c r="EW156" s="114" t="e">
        <f t="shared" si="2"/>
        <v>#REF!</v>
      </c>
      <c r="EX156" s="114" t="e">
        <f t="shared" si="2"/>
        <v>#REF!</v>
      </c>
      <c r="EY156" s="114" t="e">
        <f t="shared" si="2"/>
        <v>#REF!</v>
      </c>
      <c r="EZ156" s="114" t="e">
        <f t="shared" si="2"/>
        <v>#REF!</v>
      </c>
    </row>
    <row r="157" spans="1:156" x14ac:dyDescent="0.15">
      <c r="B157" s="84" t="s">
        <v>716</v>
      </c>
      <c r="C157" s="47"/>
      <c r="D157" s="113" t="e">
        <f>#REF!/#REF!</f>
        <v>#REF!</v>
      </c>
      <c r="E157" s="113" t="e">
        <f>#REF!/#REF!</f>
        <v>#REF!</v>
      </c>
      <c r="F157" s="113" t="e">
        <f>#REF!/#REF!</f>
        <v>#REF!</v>
      </c>
      <c r="G157" s="113" t="e">
        <f>#REF!/#REF!</f>
        <v>#REF!</v>
      </c>
      <c r="H157" s="113" t="e">
        <f>#REF!/#REF!</f>
        <v>#REF!</v>
      </c>
      <c r="I157" s="113" t="e">
        <f>#REF!/#REF!</f>
        <v>#REF!</v>
      </c>
      <c r="J157" s="113" t="e">
        <f>#REF!/#REF!</f>
        <v>#REF!</v>
      </c>
      <c r="K157" s="113" t="e">
        <f>#REF!/#REF!</f>
        <v>#REF!</v>
      </c>
      <c r="L157" s="113" t="e">
        <f>#REF!/#REF!</f>
        <v>#REF!</v>
      </c>
      <c r="M157" s="113" t="e">
        <f>#REF!/#REF!</f>
        <v>#REF!</v>
      </c>
      <c r="N157" s="113" t="e">
        <f>#REF!/#REF!</f>
        <v>#REF!</v>
      </c>
      <c r="O157" s="113" t="e">
        <f>#REF!/#REF!</f>
        <v>#REF!</v>
      </c>
      <c r="P157" s="113" t="e">
        <f>#REF!/#REF!</f>
        <v>#REF!</v>
      </c>
      <c r="Q157" s="113" t="e">
        <f>#REF!/#REF!</f>
        <v>#REF!</v>
      </c>
      <c r="R157" s="113" t="e">
        <f>#REF!/#REF!</f>
        <v>#REF!</v>
      </c>
      <c r="S157" s="113" t="e">
        <f>#REF!/#REF!</f>
        <v>#REF!</v>
      </c>
      <c r="T157" s="113" t="e">
        <f>#REF!/#REF!</f>
        <v>#REF!</v>
      </c>
      <c r="U157" s="113" t="e">
        <f>#REF!/#REF!</f>
        <v>#REF!</v>
      </c>
      <c r="V157" s="113" t="e">
        <f>#REF!/#REF!</f>
        <v>#REF!</v>
      </c>
      <c r="W157" s="113" t="e">
        <f>#REF!/#REF!</f>
        <v>#REF!</v>
      </c>
      <c r="X157" s="113" t="e">
        <f>#REF!/#REF!</f>
        <v>#REF!</v>
      </c>
      <c r="Y157" s="113" t="e">
        <f>#REF!/#REF!</f>
        <v>#REF!</v>
      </c>
      <c r="Z157" s="113" t="e">
        <f>#REF!/#REF!</f>
        <v>#REF!</v>
      </c>
      <c r="AA157" s="113" t="e">
        <f>#REF!/#REF!</f>
        <v>#REF!</v>
      </c>
      <c r="AB157" s="113" t="e">
        <f>#REF!/#REF!</f>
        <v>#REF!</v>
      </c>
      <c r="AC157" s="113" t="e">
        <f>#REF!/#REF!</f>
        <v>#REF!</v>
      </c>
      <c r="AD157" s="113" t="e">
        <f>#REF!/#REF!</f>
        <v>#REF!</v>
      </c>
      <c r="AE157" s="113" t="e">
        <f>#REF!/#REF!</f>
        <v>#REF!</v>
      </c>
      <c r="AF157" s="113" t="e">
        <f>#REF!/#REF!</f>
        <v>#REF!</v>
      </c>
      <c r="AG157" s="113" t="e">
        <f>#REF!/#REF!</f>
        <v>#REF!</v>
      </c>
      <c r="AH157" s="113" t="e">
        <f>#REF!/#REF!</f>
        <v>#REF!</v>
      </c>
      <c r="AI157" s="113" t="e">
        <f>#REF!/#REF!</f>
        <v>#REF!</v>
      </c>
      <c r="AJ157" s="113" t="e">
        <f>#REF!/#REF!</f>
        <v>#REF!</v>
      </c>
      <c r="AK157" s="113" t="e">
        <f>#REF!/#REF!</f>
        <v>#REF!</v>
      </c>
      <c r="AL157" s="113" t="e">
        <f>#REF!/#REF!</f>
        <v>#REF!</v>
      </c>
      <c r="AM157" s="113" t="e">
        <f>#REF!/#REF!</f>
        <v>#REF!</v>
      </c>
      <c r="AN157" s="113" t="e">
        <f>#REF!/#REF!</f>
        <v>#REF!</v>
      </c>
      <c r="AO157" s="113" t="e">
        <f>#REF!/#REF!</f>
        <v>#REF!</v>
      </c>
      <c r="AP157" s="113" t="e">
        <f>#REF!/#REF!</f>
        <v>#REF!</v>
      </c>
      <c r="AQ157" s="113" t="e">
        <f>#REF!/#REF!</f>
        <v>#REF!</v>
      </c>
      <c r="AR157" s="113" t="e">
        <f>#REF!/#REF!</f>
        <v>#REF!</v>
      </c>
      <c r="AS157" s="113" t="e">
        <f>#REF!/#REF!</f>
        <v>#REF!</v>
      </c>
      <c r="AT157" s="113" t="e">
        <f>#REF!/#REF!</f>
        <v>#REF!</v>
      </c>
      <c r="AU157" s="113" t="e">
        <f>#REF!/#REF!</f>
        <v>#REF!</v>
      </c>
      <c r="AV157" s="113" t="e">
        <f>#REF!/#REF!</f>
        <v>#REF!</v>
      </c>
      <c r="AW157" s="113" t="e">
        <f>#REF!/#REF!</f>
        <v>#REF!</v>
      </c>
      <c r="AX157" s="113" t="e">
        <f>#REF!/#REF!</f>
        <v>#REF!</v>
      </c>
      <c r="AY157" s="113" t="e">
        <f>#REF!/#REF!</f>
        <v>#REF!</v>
      </c>
      <c r="AZ157" s="113" t="e">
        <f>#REF!/#REF!</f>
        <v>#REF!</v>
      </c>
      <c r="BA157" s="113" t="e">
        <f>#REF!/#REF!</f>
        <v>#REF!</v>
      </c>
      <c r="BB157" s="113" t="e">
        <f>#REF!/#REF!</f>
        <v>#REF!</v>
      </c>
      <c r="BC157" s="113" t="e">
        <f>#REF!/#REF!</f>
        <v>#REF!</v>
      </c>
      <c r="BD157" s="113" t="e">
        <f>#REF!/#REF!</f>
        <v>#REF!</v>
      </c>
      <c r="BE157" s="113" t="e">
        <f>#REF!/#REF!</f>
        <v>#REF!</v>
      </c>
      <c r="BF157" s="113" t="e">
        <f>#REF!/#REF!</f>
        <v>#REF!</v>
      </c>
      <c r="BG157" s="113" t="e">
        <f>#REF!/#REF!</f>
        <v>#REF!</v>
      </c>
      <c r="BH157" s="113" t="e">
        <f>#REF!/#REF!</f>
        <v>#REF!</v>
      </c>
      <c r="BI157" s="113" t="e">
        <f>#REF!/#REF!</f>
        <v>#REF!</v>
      </c>
      <c r="BJ157" s="113" t="e">
        <f>#REF!/#REF!</f>
        <v>#REF!</v>
      </c>
      <c r="BK157" s="113" t="e">
        <f>#REF!/#REF!</f>
        <v>#REF!</v>
      </c>
      <c r="BL157" s="113" t="e">
        <f>#REF!/#REF!</f>
        <v>#REF!</v>
      </c>
      <c r="BM157" s="113" t="e">
        <f>#REF!/#REF!</f>
        <v>#REF!</v>
      </c>
      <c r="BN157" s="113" t="e">
        <f>#REF!/#REF!</f>
        <v>#REF!</v>
      </c>
      <c r="BO157" s="113" t="e">
        <f>#REF!/#REF!</f>
        <v>#REF!</v>
      </c>
      <c r="BP157" s="113" t="e">
        <f>#REF!/#REF!</f>
        <v>#REF!</v>
      </c>
      <c r="BQ157" s="113" t="e">
        <f>#REF!/#REF!</f>
        <v>#REF!</v>
      </c>
      <c r="BR157" s="113" t="e">
        <f>#REF!/#REF!</f>
        <v>#REF!</v>
      </c>
      <c r="BS157" s="113" t="e">
        <f>#REF!/#REF!</f>
        <v>#REF!</v>
      </c>
      <c r="BT157" s="113" t="e">
        <f>#REF!/#REF!</f>
        <v>#REF!</v>
      </c>
      <c r="BU157" s="113" t="e">
        <f>#REF!/#REF!</f>
        <v>#REF!</v>
      </c>
      <c r="BV157" s="113" t="e">
        <f>#REF!/#REF!</f>
        <v>#REF!</v>
      </c>
      <c r="BW157" s="113" t="e">
        <f>#REF!/#REF!</f>
        <v>#REF!</v>
      </c>
      <c r="BX157" s="113" t="e">
        <f>#REF!/#REF!</f>
        <v>#REF!</v>
      </c>
      <c r="BY157" s="113" t="e">
        <f>#REF!/#REF!</f>
        <v>#REF!</v>
      </c>
      <c r="BZ157" s="113" t="e">
        <f>#REF!/#REF!</f>
        <v>#REF!</v>
      </c>
      <c r="CA157" s="113" t="e">
        <f>#REF!/#REF!</f>
        <v>#REF!</v>
      </c>
      <c r="CB157" s="113" t="e">
        <f>#REF!/#REF!</f>
        <v>#REF!</v>
      </c>
      <c r="CC157" s="113" t="e">
        <f>#REF!/#REF!</f>
        <v>#REF!</v>
      </c>
      <c r="CD157" s="113" t="e">
        <f>#REF!/#REF!</f>
        <v>#REF!</v>
      </c>
      <c r="CE157" s="113" t="e">
        <f>#REF!/#REF!</f>
        <v>#REF!</v>
      </c>
      <c r="CF157" s="113" t="e">
        <f>#REF!/#REF!</f>
        <v>#REF!</v>
      </c>
      <c r="CG157" s="113" t="e">
        <f>#REF!/#REF!</f>
        <v>#REF!</v>
      </c>
      <c r="CH157" s="113" t="e">
        <f>#REF!/#REF!</f>
        <v>#REF!</v>
      </c>
      <c r="CI157" s="113" t="e">
        <f>#REF!/#REF!</f>
        <v>#REF!</v>
      </c>
      <c r="CJ157" s="113" t="e">
        <f>#REF!/#REF!</f>
        <v>#REF!</v>
      </c>
      <c r="CK157" s="113" t="e">
        <f>#REF!/#REF!</f>
        <v>#REF!</v>
      </c>
      <c r="CL157" s="113" t="e">
        <f>#REF!/#REF!</f>
        <v>#REF!</v>
      </c>
      <c r="CM157" s="113" t="e">
        <f>#REF!/#REF!</f>
        <v>#REF!</v>
      </c>
      <c r="CN157" s="113" t="e">
        <f>#REF!/#REF!</f>
        <v>#REF!</v>
      </c>
      <c r="CO157" s="113" t="e">
        <f>#REF!/#REF!</f>
        <v>#REF!</v>
      </c>
      <c r="CP157" s="113" t="e">
        <f>#REF!/#REF!</f>
        <v>#REF!</v>
      </c>
      <c r="CQ157" s="113" t="e">
        <f>#REF!/#REF!</f>
        <v>#REF!</v>
      </c>
      <c r="CR157" s="113" t="e">
        <f>#REF!/#REF!</f>
        <v>#REF!</v>
      </c>
      <c r="CS157" s="113" t="e">
        <f>#REF!/#REF!</f>
        <v>#REF!</v>
      </c>
      <c r="CT157" s="113" t="e">
        <f>#REF!/#REF!</f>
        <v>#REF!</v>
      </c>
      <c r="CU157" s="113" t="e">
        <f>#REF!/#REF!</f>
        <v>#REF!</v>
      </c>
      <c r="CV157" s="113" t="e">
        <f>#REF!/#REF!</f>
        <v>#REF!</v>
      </c>
      <c r="CW157" s="113" t="e">
        <f>#REF!/#REF!</f>
        <v>#REF!</v>
      </c>
      <c r="CX157" s="113" t="e">
        <f>#REF!/#REF!</f>
        <v>#REF!</v>
      </c>
      <c r="CY157" s="113" t="e">
        <f>#REF!/#REF!</f>
        <v>#REF!</v>
      </c>
      <c r="CZ157" s="113" t="e">
        <f>#REF!/#REF!</f>
        <v>#REF!</v>
      </c>
      <c r="DA157" s="113" t="e">
        <f>#REF!/#REF!</f>
        <v>#REF!</v>
      </c>
      <c r="DB157" s="113" t="e">
        <f>#REF!/#REF!</f>
        <v>#REF!</v>
      </c>
      <c r="DC157" s="113" t="e">
        <f>#REF!/#REF!</f>
        <v>#REF!</v>
      </c>
      <c r="DD157" s="113" t="e">
        <f>#REF!/#REF!</f>
        <v>#REF!</v>
      </c>
      <c r="DE157" s="113" t="e">
        <f>#REF!/#REF!</f>
        <v>#REF!</v>
      </c>
      <c r="DF157" s="113" t="e">
        <f>#REF!/#REF!</f>
        <v>#REF!</v>
      </c>
      <c r="DG157" s="113" t="e">
        <f>#REF!/#REF!</f>
        <v>#REF!</v>
      </c>
      <c r="DH157" s="113" t="e">
        <f>#REF!/#REF!</f>
        <v>#REF!</v>
      </c>
      <c r="DI157" s="113" t="e">
        <f>#REF!/#REF!</f>
        <v>#REF!</v>
      </c>
      <c r="DJ157" s="113" t="e">
        <f>#REF!/#REF!</f>
        <v>#REF!</v>
      </c>
      <c r="DK157" s="113" t="e">
        <f>#REF!/#REF!</f>
        <v>#REF!</v>
      </c>
      <c r="DL157" s="113" t="e">
        <f>#REF!/#REF!</f>
        <v>#REF!</v>
      </c>
      <c r="DM157" s="113" t="e">
        <f>#REF!/#REF!</f>
        <v>#REF!</v>
      </c>
      <c r="DN157" s="113" t="e">
        <f>#REF!/#REF!</f>
        <v>#REF!</v>
      </c>
      <c r="DO157" s="113" t="e">
        <f>#REF!/#REF!</f>
        <v>#REF!</v>
      </c>
      <c r="DP157" s="113" t="e">
        <f>#REF!/#REF!</f>
        <v>#REF!</v>
      </c>
      <c r="DQ157" s="113" t="e">
        <f>#REF!/#REF!</f>
        <v>#REF!</v>
      </c>
      <c r="DR157" s="113" t="e">
        <f>#REF!/#REF!</f>
        <v>#REF!</v>
      </c>
      <c r="DS157" s="113" t="e">
        <f>#REF!/#REF!</f>
        <v>#REF!</v>
      </c>
      <c r="DT157" s="113" t="e">
        <f>#REF!/#REF!</f>
        <v>#REF!</v>
      </c>
      <c r="DU157" s="113" t="e">
        <f>#REF!/#REF!</f>
        <v>#REF!</v>
      </c>
      <c r="DV157" s="113" t="e">
        <f>#REF!/#REF!</f>
        <v>#REF!</v>
      </c>
      <c r="DW157" s="113" t="e">
        <f>#REF!/#REF!</f>
        <v>#REF!</v>
      </c>
      <c r="DX157" s="113" t="e">
        <f>#REF!/#REF!</f>
        <v>#REF!</v>
      </c>
      <c r="DY157" s="113" t="e">
        <f>#REF!/#REF!</f>
        <v>#REF!</v>
      </c>
      <c r="DZ157" s="113" t="e">
        <f>#REF!/#REF!</f>
        <v>#REF!</v>
      </c>
      <c r="EA157" s="113" t="e">
        <f>#REF!/#REF!</f>
        <v>#REF!</v>
      </c>
      <c r="EB157" s="113" t="e">
        <f>#REF!/#REF!</f>
        <v>#REF!</v>
      </c>
      <c r="EC157" s="113" t="e">
        <f>#REF!/#REF!</f>
        <v>#REF!</v>
      </c>
      <c r="ED157" s="113" t="e">
        <f>#REF!/#REF!</f>
        <v>#REF!</v>
      </c>
      <c r="EE157" s="113" t="e">
        <f>#REF!/#REF!</f>
        <v>#REF!</v>
      </c>
      <c r="EF157" s="113" t="e">
        <f>#REF!/#REF!</f>
        <v>#REF!</v>
      </c>
      <c r="EG157" s="113" t="e">
        <f>#REF!/#REF!</f>
        <v>#REF!</v>
      </c>
      <c r="EH157" s="113" t="e">
        <f>#REF!/#REF!</f>
        <v>#REF!</v>
      </c>
      <c r="EI157" s="113" t="e">
        <f>#REF!/#REF!</f>
        <v>#REF!</v>
      </c>
      <c r="EJ157" s="113" t="e">
        <f>#REF!/#REF!</f>
        <v>#REF!</v>
      </c>
      <c r="EK157" s="113" t="e">
        <f>#REF!/#REF!</f>
        <v>#REF!</v>
      </c>
      <c r="EL157" s="113" t="e">
        <f>#REF!/#REF!</f>
        <v>#REF!</v>
      </c>
      <c r="EM157" s="113" t="e">
        <f>#REF!/#REF!</f>
        <v>#REF!</v>
      </c>
      <c r="EN157" s="113" t="e">
        <f>#REF!/#REF!</f>
        <v>#REF!</v>
      </c>
      <c r="EO157" s="113" t="e">
        <f>#REF!/#REF!</f>
        <v>#REF!</v>
      </c>
      <c r="EP157" s="113" t="e">
        <f>#REF!/#REF!</f>
        <v>#REF!</v>
      </c>
      <c r="EQ157" s="113" t="e">
        <f>#REF!/#REF!</f>
        <v>#REF!</v>
      </c>
      <c r="ER157" s="113" t="e">
        <f>#REF!/#REF!</f>
        <v>#REF!</v>
      </c>
      <c r="ES157" s="113" t="e">
        <f>#REF!/#REF!</f>
        <v>#REF!</v>
      </c>
      <c r="ET157" s="113" t="e">
        <f>#REF!/#REF!</f>
        <v>#REF!</v>
      </c>
      <c r="EU157" s="113" t="e">
        <f>#REF!/#REF!</f>
        <v>#REF!</v>
      </c>
      <c r="EV157" s="113" t="e">
        <f>#REF!/#REF!</f>
        <v>#REF!</v>
      </c>
      <c r="EW157" s="113" t="e">
        <f>#REF!/#REF!</f>
        <v>#REF!</v>
      </c>
      <c r="EX157" s="113" t="e">
        <f>#REF!/#REF!</f>
        <v>#REF!</v>
      </c>
      <c r="EY157" s="113" t="e">
        <f>#REF!/#REF!</f>
        <v>#REF!</v>
      </c>
      <c r="EZ157" s="113" t="e">
        <f>#REF!/#REF!</f>
        <v>#REF!</v>
      </c>
    </row>
    <row r="158" spans="1:156" x14ac:dyDescent="0.15">
      <c r="B158" s="84" t="s">
        <v>717</v>
      </c>
      <c r="C158" s="47"/>
      <c r="D158" s="113" t="e">
        <f>#REF!/#REF!</f>
        <v>#REF!</v>
      </c>
      <c r="E158" s="113" t="e">
        <f>#REF!/#REF!</f>
        <v>#REF!</v>
      </c>
      <c r="F158" s="113" t="e">
        <f>#REF!/#REF!</f>
        <v>#REF!</v>
      </c>
      <c r="G158" s="113" t="e">
        <f>#REF!/#REF!</f>
        <v>#REF!</v>
      </c>
      <c r="H158" s="113" t="e">
        <f>#REF!/#REF!</f>
        <v>#REF!</v>
      </c>
      <c r="I158" s="113" t="e">
        <f>#REF!/#REF!</f>
        <v>#REF!</v>
      </c>
      <c r="J158" s="113" t="e">
        <f>#REF!/#REF!</f>
        <v>#REF!</v>
      </c>
      <c r="K158" s="113" t="e">
        <f>#REF!/#REF!</f>
        <v>#REF!</v>
      </c>
      <c r="L158" s="113" t="e">
        <f>#REF!/#REF!</f>
        <v>#REF!</v>
      </c>
      <c r="M158" s="113" t="e">
        <f>#REF!/#REF!</f>
        <v>#REF!</v>
      </c>
      <c r="N158" s="113" t="e">
        <f>#REF!/#REF!</f>
        <v>#REF!</v>
      </c>
      <c r="O158" s="113" t="e">
        <f>#REF!/#REF!</f>
        <v>#REF!</v>
      </c>
      <c r="P158" s="113" t="e">
        <f>#REF!/#REF!</f>
        <v>#REF!</v>
      </c>
      <c r="Q158" s="113" t="e">
        <f>#REF!/#REF!</f>
        <v>#REF!</v>
      </c>
      <c r="R158" s="113" t="e">
        <f>#REF!/#REF!</f>
        <v>#REF!</v>
      </c>
      <c r="S158" s="113" t="e">
        <f>#REF!/#REF!</f>
        <v>#REF!</v>
      </c>
      <c r="T158" s="113" t="e">
        <f>#REF!/#REF!</f>
        <v>#REF!</v>
      </c>
      <c r="U158" s="113" t="e">
        <f>#REF!/#REF!</f>
        <v>#REF!</v>
      </c>
      <c r="V158" s="113" t="e">
        <f>#REF!/#REF!</f>
        <v>#REF!</v>
      </c>
      <c r="W158" s="113" t="e">
        <f>#REF!/#REF!</f>
        <v>#REF!</v>
      </c>
      <c r="X158" s="113" t="e">
        <f>#REF!/#REF!</f>
        <v>#REF!</v>
      </c>
      <c r="Y158" s="113" t="e">
        <f>#REF!/#REF!</f>
        <v>#REF!</v>
      </c>
      <c r="Z158" s="113" t="e">
        <f>#REF!/#REF!</f>
        <v>#REF!</v>
      </c>
      <c r="AA158" s="113" t="e">
        <f>#REF!/#REF!</f>
        <v>#REF!</v>
      </c>
      <c r="AB158" s="113" t="e">
        <f>#REF!/#REF!</f>
        <v>#REF!</v>
      </c>
      <c r="AC158" s="113" t="e">
        <f>#REF!/#REF!</f>
        <v>#REF!</v>
      </c>
      <c r="AD158" s="113" t="e">
        <f>#REF!/#REF!</f>
        <v>#REF!</v>
      </c>
      <c r="AE158" s="113" t="e">
        <f>#REF!/#REF!</f>
        <v>#REF!</v>
      </c>
      <c r="AF158" s="113" t="e">
        <f>#REF!/#REF!</f>
        <v>#REF!</v>
      </c>
      <c r="AG158" s="113" t="e">
        <f>#REF!/#REF!</f>
        <v>#REF!</v>
      </c>
      <c r="AH158" s="113" t="e">
        <f>#REF!/#REF!</f>
        <v>#REF!</v>
      </c>
      <c r="AI158" s="113" t="e">
        <f>#REF!/#REF!</f>
        <v>#REF!</v>
      </c>
      <c r="AJ158" s="113" t="e">
        <f>#REF!/#REF!</f>
        <v>#REF!</v>
      </c>
      <c r="AK158" s="113" t="e">
        <f>#REF!/#REF!</f>
        <v>#REF!</v>
      </c>
      <c r="AL158" s="113" t="e">
        <f>#REF!/#REF!</f>
        <v>#REF!</v>
      </c>
      <c r="AM158" s="113" t="e">
        <f>#REF!/#REF!</f>
        <v>#REF!</v>
      </c>
      <c r="AN158" s="113" t="e">
        <f>#REF!/#REF!</f>
        <v>#REF!</v>
      </c>
      <c r="AO158" s="113" t="e">
        <f>#REF!/#REF!</f>
        <v>#REF!</v>
      </c>
      <c r="AP158" s="113" t="e">
        <f>#REF!/#REF!</f>
        <v>#REF!</v>
      </c>
      <c r="AQ158" s="113" t="e">
        <f>#REF!/#REF!</f>
        <v>#REF!</v>
      </c>
      <c r="AR158" s="113" t="e">
        <f>#REF!/#REF!</f>
        <v>#REF!</v>
      </c>
      <c r="AS158" s="113" t="e">
        <f>#REF!/#REF!</f>
        <v>#REF!</v>
      </c>
      <c r="AT158" s="113" t="e">
        <f>#REF!/#REF!</f>
        <v>#REF!</v>
      </c>
      <c r="AU158" s="113" t="e">
        <f>#REF!/#REF!</f>
        <v>#REF!</v>
      </c>
      <c r="AV158" s="113" t="e">
        <f>#REF!/#REF!</f>
        <v>#REF!</v>
      </c>
      <c r="AW158" s="113" t="e">
        <f>#REF!/#REF!</f>
        <v>#REF!</v>
      </c>
      <c r="AX158" s="113" t="e">
        <f>#REF!/#REF!</f>
        <v>#REF!</v>
      </c>
      <c r="AY158" s="113" t="e">
        <f>#REF!/#REF!</f>
        <v>#REF!</v>
      </c>
      <c r="AZ158" s="113" t="e">
        <f>#REF!/#REF!</f>
        <v>#REF!</v>
      </c>
      <c r="BA158" s="113" t="e">
        <f>#REF!/#REF!</f>
        <v>#REF!</v>
      </c>
      <c r="BB158" s="113" t="e">
        <f>#REF!/#REF!</f>
        <v>#REF!</v>
      </c>
      <c r="BC158" s="113" t="e">
        <f>#REF!/#REF!</f>
        <v>#REF!</v>
      </c>
      <c r="BD158" s="113" t="e">
        <f>#REF!/#REF!</f>
        <v>#REF!</v>
      </c>
      <c r="BE158" s="113" t="e">
        <f>#REF!/#REF!</f>
        <v>#REF!</v>
      </c>
      <c r="BF158" s="113" t="e">
        <f>#REF!/#REF!</f>
        <v>#REF!</v>
      </c>
      <c r="BG158" s="113" t="e">
        <f>#REF!/#REF!</f>
        <v>#REF!</v>
      </c>
      <c r="BH158" s="113" t="e">
        <f>#REF!/#REF!</f>
        <v>#REF!</v>
      </c>
      <c r="BI158" s="113" t="e">
        <f>#REF!/#REF!</f>
        <v>#REF!</v>
      </c>
      <c r="BJ158" s="113" t="e">
        <f>#REF!/#REF!</f>
        <v>#REF!</v>
      </c>
      <c r="BK158" s="113" t="e">
        <f>#REF!/#REF!</f>
        <v>#REF!</v>
      </c>
      <c r="BL158" s="113" t="e">
        <f>#REF!/#REF!</f>
        <v>#REF!</v>
      </c>
      <c r="BM158" s="113" t="e">
        <f>#REF!/#REF!</f>
        <v>#REF!</v>
      </c>
      <c r="BN158" s="113" t="e">
        <f>#REF!/#REF!</f>
        <v>#REF!</v>
      </c>
      <c r="BO158" s="113" t="e">
        <f>#REF!/#REF!</f>
        <v>#REF!</v>
      </c>
      <c r="BP158" s="113" t="e">
        <f>#REF!/#REF!</f>
        <v>#REF!</v>
      </c>
      <c r="BQ158" s="113" t="e">
        <f>#REF!/#REF!</f>
        <v>#REF!</v>
      </c>
      <c r="BR158" s="113" t="e">
        <f>#REF!/#REF!</f>
        <v>#REF!</v>
      </c>
      <c r="BS158" s="113" t="e">
        <f>#REF!/#REF!</f>
        <v>#REF!</v>
      </c>
      <c r="BT158" s="113" t="e">
        <f>#REF!/#REF!</f>
        <v>#REF!</v>
      </c>
      <c r="BU158" s="113" t="e">
        <f>#REF!/#REF!</f>
        <v>#REF!</v>
      </c>
      <c r="BV158" s="113" t="e">
        <f>#REF!/#REF!</f>
        <v>#REF!</v>
      </c>
      <c r="BW158" s="113" t="e">
        <f>#REF!/#REF!</f>
        <v>#REF!</v>
      </c>
      <c r="BX158" s="113" t="e">
        <f>#REF!/#REF!</f>
        <v>#REF!</v>
      </c>
      <c r="BY158" s="113" t="e">
        <f>#REF!/#REF!</f>
        <v>#REF!</v>
      </c>
      <c r="BZ158" s="113" t="e">
        <f>#REF!/#REF!</f>
        <v>#REF!</v>
      </c>
      <c r="CA158" s="113" t="e">
        <f>#REF!/#REF!</f>
        <v>#REF!</v>
      </c>
      <c r="CB158" s="113" t="e">
        <f>#REF!/#REF!</f>
        <v>#REF!</v>
      </c>
      <c r="CC158" s="113" t="e">
        <f>#REF!/#REF!</f>
        <v>#REF!</v>
      </c>
      <c r="CD158" s="113" t="e">
        <f>#REF!/#REF!</f>
        <v>#REF!</v>
      </c>
      <c r="CE158" s="113" t="e">
        <f>#REF!/#REF!</f>
        <v>#REF!</v>
      </c>
      <c r="CF158" s="113" t="e">
        <f>#REF!/#REF!</f>
        <v>#REF!</v>
      </c>
      <c r="CG158" s="113" t="e">
        <f>#REF!/#REF!</f>
        <v>#REF!</v>
      </c>
      <c r="CH158" s="113" t="e">
        <f>#REF!/#REF!</f>
        <v>#REF!</v>
      </c>
      <c r="CI158" s="113" t="e">
        <f>#REF!/#REF!</f>
        <v>#REF!</v>
      </c>
      <c r="CJ158" s="113" t="e">
        <f>#REF!/#REF!</f>
        <v>#REF!</v>
      </c>
      <c r="CK158" s="113" t="e">
        <f>#REF!/#REF!</f>
        <v>#REF!</v>
      </c>
      <c r="CL158" s="113" t="e">
        <f>#REF!/#REF!</f>
        <v>#REF!</v>
      </c>
      <c r="CM158" s="113" t="e">
        <f>#REF!/#REF!</f>
        <v>#REF!</v>
      </c>
      <c r="CN158" s="113" t="e">
        <f>#REF!/#REF!</f>
        <v>#REF!</v>
      </c>
      <c r="CO158" s="113" t="e">
        <f>#REF!/#REF!</f>
        <v>#REF!</v>
      </c>
      <c r="CP158" s="113" t="e">
        <f>#REF!/#REF!</f>
        <v>#REF!</v>
      </c>
      <c r="CQ158" s="113" t="e">
        <f>#REF!/#REF!</f>
        <v>#REF!</v>
      </c>
      <c r="CR158" s="113" t="e">
        <f>#REF!/#REF!</f>
        <v>#REF!</v>
      </c>
      <c r="CS158" s="113" t="e">
        <f>#REF!/#REF!</f>
        <v>#REF!</v>
      </c>
      <c r="CT158" s="113" t="e">
        <f>#REF!/#REF!</f>
        <v>#REF!</v>
      </c>
      <c r="CU158" s="113" t="e">
        <f>#REF!/#REF!</f>
        <v>#REF!</v>
      </c>
      <c r="CV158" s="113" t="e">
        <f>#REF!/#REF!</f>
        <v>#REF!</v>
      </c>
      <c r="CW158" s="113" t="e">
        <f>#REF!/#REF!</f>
        <v>#REF!</v>
      </c>
      <c r="CX158" s="113" t="e">
        <f>#REF!/#REF!</f>
        <v>#REF!</v>
      </c>
      <c r="CY158" s="113" t="e">
        <f>#REF!/#REF!</f>
        <v>#REF!</v>
      </c>
      <c r="CZ158" s="113" t="e">
        <f>#REF!/#REF!</f>
        <v>#REF!</v>
      </c>
      <c r="DA158" s="113" t="e">
        <f>#REF!/#REF!</f>
        <v>#REF!</v>
      </c>
      <c r="DB158" s="113" t="e">
        <f>#REF!/#REF!</f>
        <v>#REF!</v>
      </c>
      <c r="DC158" s="113" t="e">
        <f>#REF!/#REF!</f>
        <v>#REF!</v>
      </c>
      <c r="DD158" s="113" t="e">
        <f>#REF!/#REF!</f>
        <v>#REF!</v>
      </c>
      <c r="DE158" s="113" t="e">
        <f>#REF!/#REF!</f>
        <v>#REF!</v>
      </c>
      <c r="DF158" s="113" t="e">
        <f>#REF!/#REF!</f>
        <v>#REF!</v>
      </c>
      <c r="DG158" s="113" t="e">
        <f>#REF!/#REF!</f>
        <v>#REF!</v>
      </c>
      <c r="DH158" s="113" t="e">
        <f>#REF!/#REF!</f>
        <v>#REF!</v>
      </c>
      <c r="DI158" s="113" t="e">
        <f>#REF!/#REF!</f>
        <v>#REF!</v>
      </c>
      <c r="DJ158" s="113" t="e">
        <f>#REF!/#REF!</f>
        <v>#REF!</v>
      </c>
      <c r="DK158" s="113" t="e">
        <f>#REF!/#REF!</f>
        <v>#REF!</v>
      </c>
      <c r="DL158" s="113" t="e">
        <f>#REF!/#REF!</f>
        <v>#REF!</v>
      </c>
      <c r="DM158" s="113" t="e">
        <f>#REF!/#REF!</f>
        <v>#REF!</v>
      </c>
      <c r="DN158" s="113" t="e">
        <f>#REF!/#REF!</f>
        <v>#REF!</v>
      </c>
      <c r="DO158" s="113" t="e">
        <f>#REF!/#REF!</f>
        <v>#REF!</v>
      </c>
      <c r="DP158" s="113" t="e">
        <f>#REF!/#REF!</f>
        <v>#REF!</v>
      </c>
      <c r="DQ158" s="113" t="e">
        <f>#REF!/#REF!</f>
        <v>#REF!</v>
      </c>
      <c r="DR158" s="113" t="e">
        <f>#REF!/#REF!</f>
        <v>#REF!</v>
      </c>
      <c r="DS158" s="113" t="e">
        <f>#REF!/#REF!</f>
        <v>#REF!</v>
      </c>
      <c r="DT158" s="113" t="e">
        <f>#REF!/#REF!</f>
        <v>#REF!</v>
      </c>
      <c r="DU158" s="113" t="e">
        <f>#REF!/#REF!</f>
        <v>#REF!</v>
      </c>
      <c r="DV158" s="113" t="e">
        <f>#REF!/#REF!</f>
        <v>#REF!</v>
      </c>
      <c r="DW158" s="113" t="e">
        <f>#REF!/#REF!</f>
        <v>#REF!</v>
      </c>
      <c r="DX158" s="113" t="e">
        <f>#REF!/#REF!</f>
        <v>#REF!</v>
      </c>
      <c r="DY158" s="113" t="e">
        <f>#REF!/#REF!</f>
        <v>#REF!</v>
      </c>
      <c r="DZ158" s="113" t="e">
        <f>#REF!/#REF!</f>
        <v>#REF!</v>
      </c>
      <c r="EA158" s="113" t="e">
        <f>#REF!/#REF!</f>
        <v>#REF!</v>
      </c>
      <c r="EB158" s="113" t="e">
        <f>#REF!/#REF!</f>
        <v>#REF!</v>
      </c>
      <c r="EC158" s="113" t="e">
        <f>#REF!/#REF!</f>
        <v>#REF!</v>
      </c>
      <c r="ED158" s="113" t="e">
        <f>#REF!/#REF!</f>
        <v>#REF!</v>
      </c>
      <c r="EE158" s="113" t="e">
        <f>#REF!/#REF!</f>
        <v>#REF!</v>
      </c>
      <c r="EF158" s="113" t="e">
        <f>#REF!/#REF!</f>
        <v>#REF!</v>
      </c>
      <c r="EG158" s="113" t="e">
        <f>#REF!/#REF!</f>
        <v>#REF!</v>
      </c>
      <c r="EH158" s="113" t="e">
        <f>#REF!/#REF!</f>
        <v>#REF!</v>
      </c>
      <c r="EI158" s="113" t="e">
        <f>#REF!/#REF!</f>
        <v>#REF!</v>
      </c>
      <c r="EJ158" s="113" t="e">
        <f>#REF!/#REF!</f>
        <v>#REF!</v>
      </c>
      <c r="EK158" s="113" t="e">
        <f>#REF!/#REF!</f>
        <v>#REF!</v>
      </c>
      <c r="EL158" s="113" t="e">
        <f>#REF!/#REF!</f>
        <v>#REF!</v>
      </c>
      <c r="EM158" s="113" t="e">
        <f>#REF!/#REF!</f>
        <v>#REF!</v>
      </c>
      <c r="EN158" s="113" t="e">
        <f>#REF!/#REF!</f>
        <v>#REF!</v>
      </c>
      <c r="EO158" s="113" t="e">
        <f>#REF!/#REF!</f>
        <v>#REF!</v>
      </c>
      <c r="EP158" s="113" t="e">
        <f>#REF!/#REF!</f>
        <v>#REF!</v>
      </c>
      <c r="EQ158" s="113" t="e">
        <f>#REF!/#REF!</f>
        <v>#REF!</v>
      </c>
      <c r="ER158" s="113" t="e">
        <f>#REF!/#REF!</f>
        <v>#REF!</v>
      </c>
      <c r="ES158" s="113" t="e">
        <f>#REF!/#REF!</f>
        <v>#REF!</v>
      </c>
      <c r="ET158" s="113" t="e">
        <f>#REF!/#REF!</f>
        <v>#REF!</v>
      </c>
      <c r="EU158" s="113" t="e">
        <f>#REF!/#REF!</f>
        <v>#REF!</v>
      </c>
      <c r="EV158" s="113" t="e">
        <f>#REF!/#REF!</f>
        <v>#REF!</v>
      </c>
      <c r="EW158" s="113" t="e">
        <f>#REF!/#REF!</f>
        <v>#REF!</v>
      </c>
      <c r="EX158" s="113" t="e">
        <f>#REF!/#REF!</f>
        <v>#REF!</v>
      </c>
      <c r="EY158" s="113" t="e">
        <f>#REF!/#REF!</f>
        <v>#REF!</v>
      </c>
      <c r="EZ158" s="113" t="e">
        <f>#REF!/#REF!</f>
        <v>#REF!</v>
      </c>
    </row>
    <row r="159" spans="1:156" x14ac:dyDescent="0.15">
      <c r="B159" s="84" t="s">
        <v>718</v>
      </c>
      <c r="C159" s="47"/>
      <c r="D159" s="113" t="e">
        <f>#REF!/#REF!</f>
        <v>#REF!</v>
      </c>
      <c r="E159" s="113" t="e">
        <f>#REF!/#REF!</f>
        <v>#REF!</v>
      </c>
      <c r="F159" s="113" t="e">
        <f>#REF!/#REF!</f>
        <v>#REF!</v>
      </c>
      <c r="G159" s="113" t="e">
        <f>#REF!/#REF!</f>
        <v>#REF!</v>
      </c>
      <c r="H159" s="113" t="e">
        <f>#REF!/#REF!</f>
        <v>#REF!</v>
      </c>
      <c r="I159" s="113" t="e">
        <f>#REF!/#REF!</f>
        <v>#REF!</v>
      </c>
      <c r="J159" s="113" t="e">
        <f>#REF!/#REF!</f>
        <v>#REF!</v>
      </c>
      <c r="K159" s="113" t="e">
        <f>#REF!/#REF!</f>
        <v>#REF!</v>
      </c>
      <c r="L159" s="113" t="e">
        <f>#REF!/#REF!</f>
        <v>#REF!</v>
      </c>
      <c r="M159" s="113" t="e">
        <f>#REF!/#REF!</f>
        <v>#REF!</v>
      </c>
      <c r="N159" s="113" t="e">
        <f>#REF!/#REF!</f>
        <v>#REF!</v>
      </c>
      <c r="O159" s="113" t="e">
        <f>#REF!/#REF!</f>
        <v>#REF!</v>
      </c>
      <c r="P159" s="113" t="e">
        <f>#REF!/#REF!</f>
        <v>#REF!</v>
      </c>
      <c r="Q159" s="113" t="e">
        <f>#REF!/#REF!</f>
        <v>#REF!</v>
      </c>
      <c r="R159" s="113" t="e">
        <f>#REF!/#REF!</f>
        <v>#REF!</v>
      </c>
      <c r="S159" s="113" t="e">
        <f>#REF!/#REF!</f>
        <v>#REF!</v>
      </c>
      <c r="T159" s="113" t="e">
        <f>#REF!/#REF!</f>
        <v>#REF!</v>
      </c>
      <c r="U159" s="113" t="e">
        <f>#REF!/#REF!</f>
        <v>#REF!</v>
      </c>
      <c r="V159" s="113" t="e">
        <f>#REF!/#REF!</f>
        <v>#REF!</v>
      </c>
      <c r="W159" s="113" t="e">
        <f>#REF!/#REF!</f>
        <v>#REF!</v>
      </c>
      <c r="X159" s="113" t="e">
        <f>#REF!/#REF!</f>
        <v>#REF!</v>
      </c>
      <c r="Y159" s="113" t="e">
        <f>#REF!/#REF!</f>
        <v>#REF!</v>
      </c>
      <c r="Z159" s="113" t="e">
        <f>#REF!/#REF!</f>
        <v>#REF!</v>
      </c>
      <c r="AA159" s="113" t="e">
        <f>#REF!/#REF!</f>
        <v>#REF!</v>
      </c>
      <c r="AB159" s="113" t="e">
        <f>#REF!/#REF!</f>
        <v>#REF!</v>
      </c>
      <c r="AC159" s="113" t="e">
        <f>#REF!/#REF!</f>
        <v>#REF!</v>
      </c>
      <c r="AD159" s="113" t="e">
        <f>#REF!/#REF!</f>
        <v>#REF!</v>
      </c>
      <c r="AE159" s="113" t="e">
        <f>#REF!/#REF!</f>
        <v>#REF!</v>
      </c>
      <c r="AF159" s="113" t="e">
        <f>#REF!/#REF!</f>
        <v>#REF!</v>
      </c>
      <c r="AG159" s="113" t="e">
        <f>#REF!/#REF!</f>
        <v>#REF!</v>
      </c>
      <c r="AH159" s="113" t="e">
        <f>#REF!/#REF!</f>
        <v>#REF!</v>
      </c>
      <c r="AI159" s="113" t="e">
        <f>#REF!/#REF!</f>
        <v>#REF!</v>
      </c>
      <c r="AJ159" s="113" t="e">
        <f>#REF!/#REF!</f>
        <v>#REF!</v>
      </c>
      <c r="AK159" s="113" t="e">
        <f>#REF!/#REF!</f>
        <v>#REF!</v>
      </c>
      <c r="AL159" s="113" t="e">
        <f>#REF!/#REF!</f>
        <v>#REF!</v>
      </c>
      <c r="AM159" s="113" t="e">
        <f>#REF!/#REF!</f>
        <v>#REF!</v>
      </c>
      <c r="AN159" s="113" t="e">
        <f>#REF!/#REF!</f>
        <v>#REF!</v>
      </c>
      <c r="AO159" s="113" t="e">
        <f>#REF!/#REF!</f>
        <v>#REF!</v>
      </c>
      <c r="AP159" s="113" t="e">
        <f>#REF!/#REF!</f>
        <v>#REF!</v>
      </c>
      <c r="AQ159" s="113" t="e">
        <f>#REF!/#REF!</f>
        <v>#REF!</v>
      </c>
      <c r="AR159" s="113" t="e">
        <f>#REF!/#REF!</f>
        <v>#REF!</v>
      </c>
      <c r="AS159" s="113" t="e">
        <f>#REF!/#REF!</f>
        <v>#REF!</v>
      </c>
      <c r="AT159" s="113" t="e">
        <f>#REF!/#REF!</f>
        <v>#REF!</v>
      </c>
      <c r="AU159" s="113" t="e">
        <f>#REF!/#REF!</f>
        <v>#REF!</v>
      </c>
      <c r="AV159" s="113" t="e">
        <f>#REF!/#REF!</f>
        <v>#REF!</v>
      </c>
      <c r="AW159" s="113" t="e">
        <f>#REF!/#REF!</f>
        <v>#REF!</v>
      </c>
      <c r="AX159" s="113" t="e">
        <f>#REF!/#REF!</f>
        <v>#REF!</v>
      </c>
      <c r="AY159" s="113" t="e">
        <f>#REF!/#REF!</f>
        <v>#REF!</v>
      </c>
      <c r="AZ159" s="113" t="e">
        <f>#REF!/#REF!</f>
        <v>#REF!</v>
      </c>
      <c r="BA159" s="113" t="e">
        <f>#REF!/#REF!</f>
        <v>#REF!</v>
      </c>
      <c r="BB159" s="113" t="e">
        <f>#REF!/#REF!</f>
        <v>#REF!</v>
      </c>
      <c r="BC159" s="113" t="e">
        <f>#REF!/#REF!</f>
        <v>#REF!</v>
      </c>
      <c r="BD159" s="113" t="e">
        <f>#REF!/#REF!</f>
        <v>#REF!</v>
      </c>
      <c r="BE159" s="113" t="e">
        <f>#REF!/#REF!</f>
        <v>#REF!</v>
      </c>
      <c r="BF159" s="113" t="e">
        <f>#REF!/#REF!</f>
        <v>#REF!</v>
      </c>
      <c r="BG159" s="113" t="e">
        <f>#REF!/#REF!</f>
        <v>#REF!</v>
      </c>
      <c r="BH159" s="113" t="e">
        <f>#REF!/#REF!</f>
        <v>#REF!</v>
      </c>
      <c r="BI159" s="113" t="e">
        <f>#REF!/#REF!</f>
        <v>#REF!</v>
      </c>
      <c r="BJ159" s="113" t="e">
        <f>#REF!/#REF!</f>
        <v>#REF!</v>
      </c>
      <c r="BK159" s="113" t="e">
        <f>#REF!/#REF!</f>
        <v>#REF!</v>
      </c>
      <c r="BL159" s="113" t="e">
        <f>#REF!/#REF!</f>
        <v>#REF!</v>
      </c>
      <c r="BM159" s="113" t="e">
        <f>#REF!/#REF!</f>
        <v>#REF!</v>
      </c>
      <c r="BN159" s="113" t="e">
        <f>#REF!/#REF!</f>
        <v>#REF!</v>
      </c>
      <c r="BO159" s="113" t="e">
        <f>#REF!/#REF!</f>
        <v>#REF!</v>
      </c>
      <c r="BP159" s="113" t="e">
        <f>#REF!/#REF!</f>
        <v>#REF!</v>
      </c>
      <c r="BQ159" s="113" t="e">
        <f>#REF!/#REF!</f>
        <v>#REF!</v>
      </c>
      <c r="BR159" s="113" t="e">
        <f>#REF!/#REF!</f>
        <v>#REF!</v>
      </c>
      <c r="BS159" s="113" t="e">
        <f>#REF!/#REF!</f>
        <v>#REF!</v>
      </c>
      <c r="BT159" s="113" t="e">
        <f>#REF!/#REF!</f>
        <v>#REF!</v>
      </c>
      <c r="BU159" s="113" t="e">
        <f>#REF!/#REF!</f>
        <v>#REF!</v>
      </c>
      <c r="BV159" s="113" t="e">
        <f>#REF!/#REF!</f>
        <v>#REF!</v>
      </c>
      <c r="BW159" s="113" t="e">
        <f>#REF!/#REF!</f>
        <v>#REF!</v>
      </c>
      <c r="BX159" s="113" t="e">
        <f>#REF!/#REF!</f>
        <v>#REF!</v>
      </c>
      <c r="BY159" s="113" t="e">
        <f>#REF!/#REF!</f>
        <v>#REF!</v>
      </c>
      <c r="BZ159" s="113" t="e">
        <f>#REF!/#REF!</f>
        <v>#REF!</v>
      </c>
      <c r="CA159" s="113" t="e">
        <f>#REF!/#REF!</f>
        <v>#REF!</v>
      </c>
      <c r="CB159" s="113" t="e">
        <f>#REF!/#REF!</f>
        <v>#REF!</v>
      </c>
      <c r="CC159" s="113" t="e">
        <f>#REF!/#REF!</f>
        <v>#REF!</v>
      </c>
      <c r="CD159" s="113" t="e">
        <f>#REF!/#REF!</f>
        <v>#REF!</v>
      </c>
      <c r="CE159" s="113" t="e">
        <f>#REF!/#REF!</f>
        <v>#REF!</v>
      </c>
      <c r="CF159" s="113" t="e">
        <f>#REF!/#REF!</f>
        <v>#REF!</v>
      </c>
      <c r="CG159" s="113" t="e">
        <f>#REF!/#REF!</f>
        <v>#REF!</v>
      </c>
      <c r="CH159" s="113" t="e">
        <f>#REF!/#REF!</f>
        <v>#REF!</v>
      </c>
      <c r="CI159" s="113" t="e">
        <f>#REF!/#REF!</f>
        <v>#REF!</v>
      </c>
      <c r="CJ159" s="113" t="e">
        <f>#REF!/#REF!</f>
        <v>#REF!</v>
      </c>
      <c r="CK159" s="113" t="e">
        <f>#REF!/#REF!</f>
        <v>#REF!</v>
      </c>
      <c r="CL159" s="113" t="e">
        <f>#REF!/#REF!</f>
        <v>#REF!</v>
      </c>
      <c r="CM159" s="113" t="e">
        <f>#REF!/#REF!</f>
        <v>#REF!</v>
      </c>
      <c r="CN159" s="113" t="e">
        <f>#REF!/#REF!</f>
        <v>#REF!</v>
      </c>
      <c r="CO159" s="113" t="e">
        <f>#REF!/#REF!</f>
        <v>#REF!</v>
      </c>
      <c r="CP159" s="113" t="e">
        <f>#REF!/#REF!</f>
        <v>#REF!</v>
      </c>
      <c r="CQ159" s="113" t="e">
        <f>#REF!/#REF!</f>
        <v>#REF!</v>
      </c>
      <c r="CR159" s="113" t="e">
        <f>#REF!/#REF!</f>
        <v>#REF!</v>
      </c>
      <c r="CS159" s="113" t="e">
        <f>#REF!/#REF!</f>
        <v>#REF!</v>
      </c>
      <c r="CT159" s="113" t="e">
        <f>#REF!/#REF!</f>
        <v>#REF!</v>
      </c>
      <c r="CU159" s="113" t="e">
        <f>#REF!/#REF!</f>
        <v>#REF!</v>
      </c>
      <c r="CV159" s="113" t="e">
        <f>#REF!/#REF!</f>
        <v>#REF!</v>
      </c>
      <c r="CW159" s="113" t="e">
        <f>#REF!/#REF!</f>
        <v>#REF!</v>
      </c>
      <c r="CX159" s="113" t="e">
        <f>#REF!/#REF!</f>
        <v>#REF!</v>
      </c>
      <c r="CY159" s="113" t="e">
        <f>#REF!/#REF!</f>
        <v>#REF!</v>
      </c>
      <c r="CZ159" s="113" t="e">
        <f>#REF!/#REF!</f>
        <v>#REF!</v>
      </c>
      <c r="DA159" s="113" t="e">
        <f>#REF!/#REF!</f>
        <v>#REF!</v>
      </c>
      <c r="DB159" s="113" t="e">
        <f>#REF!/#REF!</f>
        <v>#REF!</v>
      </c>
      <c r="DC159" s="113" t="e">
        <f>#REF!/#REF!</f>
        <v>#REF!</v>
      </c>
      <c r="DD159" s="113" t="e">
        <f>#REF!/#REF!</f>
        <v>#REF!</v>
      </c>
      <c r="DE159" s="113" t="e">
        <f>#REF!/#REF!</f>
        <v>#REF!</v>
      </c>
      <c r="DF159" s="113" t="e">
        <f>#REF!/#REF!</f>
        <v>#REF!</v>
      </c>
      <c r="DG159" s="113" t="e">
        <f>#REF!/#REF!</f>
        <v>#REF!</v>
      </c>
      <c r="DH159" s="113" t="e">
        <f>#REF!/#REF!</f>
        <v>#REF!</v>
      </c>
      <c r="DI159" s="113" t="e">
        <f>#REF!/#REF!</f>
        <v>#REF!</v>
      </c>
      <c r="DJ159" s="113" t="e">
        <f>#REF!/#REF!</f>
        <v>#REF!</v>
      </c>
      <c r="DK159" s="113" t="e">
        <f>#REF!/#REF!</f>
        <v>#REF!</v>
      </c>
      <c r="DL159" s="113" t="e">
        <f>#REF!/#REF!</f>
        <v>#REF!</v>
      </c>
      <c r="DM159" s="113" t="e">
        <f>#REF!/#REF!</f>
        <v>#REF!</v>
      </c>
      <c r="DN159" s="113" t="e">
        <f>#REF!/#REF!</f>
        <v>#REF!</v>
      </c>
      <c r="DO159" s="113" t="e">
        <f>#REF!/#REF!</f>
        <v>#REF!</v>
      </c>
      <c r="DP159" s="113" t="e">
        <f>#REF!/#REF!</f>
        <v>#REF!</v>
      </c>
      <c r="DQ159" s="113" t="e">
        <f>#REF!/#REF!</f>
        <v>#REF!</v>
      </c>
      <c r="DR159" s="113" t="e">
        <f>#REF!/#REF!</f>
        <v>#REF!</v>
      </c>
      <c r="DS159" s="113" t="e">
        <f>#REF!/#REF!</f>
        <v>#REF!</v>
      </c>
      <c r="DT159" s="113" t="e">
        <f>#REF!/#REF!</f>
        <v>#REF!</v>
      </c>
      <c r="DU159" s="113" t="e">
        <f>#REF!/#REF!</f>
        <v>#REF!</v>
      </c>
      <c r="DV159" s="113" t="e">
        <f>#REF!/#REF!</f>
        <v>#REF!</v>
      </c>
      <c r="DW159" s="113" t="e">
        <f>#REF!/#REF!</f>
        <v>#REF!</v>
      </c>
      <c r="DX159" s="113" t="e">
        <f>#REF!/#REF!</f>
        <v>#REF!</v>
      </c>
      <c r="DY159" s="113" t="e">
        <f>#REF!/#REF!</f>
        <v>#REF!</v>
      </c>
      <c r="DZ159" s="113" t="e">
        <f>#REF!/#REF!</f>
        <v>#REF!</v>
      </c>
      <c r="EA159" s="113" t="e">
        <f>#REF!/#REF!</f>
        <v>#REF!</v>
      </c>
      <c r="EB159" s="113" t="e">
        <f>#REF!/#REF!</f>
        <v>#REF!</v>
      </c>
      <c r="EC159" s="113" t="e">
        <f>#REF!/#REF!</f>
        <v>#REF!</v>
      </c>
      <c r="ED159" s="113" t="e">
        <f>#REF!/#REF!</f>
        <v>#REF!</v>
      </c>
      <c r="EE159" s="113" t="e">
        <f>#REF!/#REF!</f>
        <v>#REF!</v>
      </c>
      <c r="EF159" s="113" t="e">
        <f>#REF!/#REF!</f>
        <v>#REF!</v>
      </c>
      <c r="EG159" s="113" t="e">
        <f>#REF!/#REF!</f>
        <v>#REF!</v>
      </c>
      <c r="EH159" s="113" t="e">
        <f>#REF!/#REF!</f>
        <v>#REF!</v>
      </c>
      <c r="EI159" s="113" t="e">
        <f>#REF!/#REF!</f>
        <v>#REF!</v>
      </c>
      <c r="EJ159" s="113" t="e">
        <f>#REF!/#REF!</f>
        <v>#REF!</v>
      </c>
      <c r="EK159" s="113" t="e">
        <f>#REF!/#REF!</f>
        <v>#REF!</v>
      </c>
      <c r="EL159" s="113" t="e">
        <f>#REF!/#REF!</f>
        <v>#REF!</v>
      </c>
      <c r="EM159" s="113" t="e">
        <f>#REF!/#REF!</f>
        <v>#REF!</v>
      </c>
      <c r="EN159" s="113" t="e">
        <f>#REF!/#REF!</f>
        <v>#REF!</v>
      </c>
      <c r="EO159" s="113" t="e">
        <f>#REF!/#REF!</f>
        <v>#REF!</v>
      </c>
      <c r="EP159" s="113" t="e">
        <f>#REF!/#REF!</f>
        <v>#REF!</v>
      </c>
      <c r="EQ159" s="113" t="e">
        <f>#REF!/#REF!</f>
        <v>#REF!</v>
      </c>
      <c r="ER159" s="113" t="e">
        <f>#REF!/#REF!</f>
        <v>#REF!</v>
      </c>
      <c r="ES159" s="113" t="e">
        <f>#REF!/#REF!</f>
        <v>#REF!</v>
      </c>
      <c r="ET159" s="113" t="e">
        <f>#REF!/#REF!</f>
        <v>#REF!</v>
      </c>
      <c r="EU159" s="113" t="e">
        <f>#REF!/#REF!</f>
        <v>#REF!</v>
      </c>
      <c r="EV159" s="113" t="e">
        <f>#REF!/#REF!</f>
        <v>#REF!</v>
      </c>
      <c r="EW159" s="113" t="e">
        <f>#REF!/#REF!</f>
        <v>#REF!</v>
      </c>
      <c r="EX159" s="113" t="e">
        <f>#REF!/#REF!</f>
        <v>#REF!</v>
      </c>
      <c r="EY159" s="113" t="e">
        <f>#REF!/#REF!</f>
        <v>#REF!</v>
      </c>
      <c r="EZ159" s="113" t="e">
        <f>#REF!/#REF!</f>
        <v>#REF!</v>
      </c>
    </row>
    <row r="160" spans="1:156" x14ac:dyDescent="0.15">
      <c r="B160" s="84" t="s">
        <v>719</v>
      </c>
      <c r="C160" s="47"/>
      <c r="D160" s="113" t="e">
        <f>#REF!/#REF!</f>
        <v>#REF!</v>
      </c>
      <c r="E160" s="113" t="e">
        <f>#REF!/#REF!</f>
        <v>#REF!</v>
      </c>
      <c r="F160" s="113" t="e">
        <f>#REF!/#REF!</f>
        <v>#REF!</v>
      </c>
      <c r="G160" s="113" t="e">
        <f>#REF!/#REF!</f>
        <v>#REF!</v>
      </c>
      <c r="H160" s="113" t="e">
        <f>#REF!/#REF!</f>
        <v>#REF!</v>
      </c>
      <c r="I160" s="113" t="e">
        <f>#REF!/#REF!</f>
        <v>#REF!</v>
      </c>
      <c r="J160" s="113" t="e">
        <f>#REF!/#REF!</f>
        <v>#REF!</v>
      </c>
      <c r="K160" s="113" t="e">
        <f>#REF!/#REF!</f>
        <v>#REF!</v>
      </c>
      <c r="L160" s="113" t="e">
        <f>#REF!/#REF!</f>
        <v>#REF!</v>
      </c>
      <c r="M160" s="113" t="e">
        <f>#REF!/#REF!</f>
        <v>#REF!</v>
      </c>
      <c r="N160" s="113" t="e">
        <f>#REF!/#REF!</f>
        <v>#REF!</v>
      </c>
      <c r="O160" s="113" t="e">
        <f>#REF!/#REF!</f>
        <v>#REF!</v>
      </c>
      <c r="P160" s="113" t="e">
        <f>#REF!/#REF!</f>
        <v>#REF!</v>
      </c>
      <c r="Q160" s="113" t="e">
        <f>#REF!/#REF!</f>
        <v>#REF!</v>
      </c>
      <c r="R160" s="113" t="e">
        <f>#REF!/#REF!</f>
        <v>#REF!</v>
      </c>
      <c r="S160" s="113" t="e">
        <f>#REF!/#REF!</f>
        <v>#REF!</v>
      </c>
      <c r="T160" s="113" t="e">
        <f>#REF!/#REF!</f>
        <v>#REF!</v>
      </c>
      <c r="U160" s="113" t="e">
        <f>#REF!/#REF!</f>
        <v>#REF!</v>
      </c>
      <c r="V160" s="113" t="e">
        <f>#REF!/#REF!</f>
        <v>#REF!</v>
      </c>
      <c r="W160" s="113" t="e">
        <f>#REF!/#REF!</f>
        <v>#REF!</v>
      </c>
      <c r="X160" s="113" t="e">
        <f>#REF!/#REF!</f>
        <v>#REF!</v>
      </c>
      <c r="Y160" s="113" t="e">
        <f>#REF!/#REF!</f>
        <v>#REF!</v>
      </c>
      <c r="Z160" s="113" t="e">
        <f>#REF!/#REF!</f>
        <v>#REF!</v>
      </c>
      <c r="AA160" s="113" t="e">
        <f>#REF!/#REF!</f>
        <v>#REF!</v>
      </c>
      <c r="AB160" s="113" t="e">
        <f>#REF!/#REF!</f>
        <v>#REF!</v>
      </c>
      <c r="AC160" s="113" t="e">
        <f>#REF!/#REF!</f>
        <v>#REF!</v>
      </c>
      <c r="AD160" s="113" t="e">
        <f>#REF!/#REF!</f>
        <v>#REF!</v>
      </c>
      <c r="AE160" s="113" t="e">
        <f>#REF!/#REF!</f>
        <v>#REF!</v>
      </c>
      <c r="AF160" s="113" t="e">
        <f>#REF!/#REF!</f>
        <v>#REF!</v>
      </c>
      <c r="AG160" s="113" t="e">
        <f>#REF!/#REF!</f>
        <v>#REF!</v>
      </c>
      <c r="AH160" s="113" t="e">
        <f>#REF!/#REF!</f>
        <v>#REF!</v>
      </c>
      <c r="AI160" s="113" t="e">
        <f>#REF!/#REF!</f>
        <v>#REF!</v>
      </c>
      <c r="AJ160" s="113" t="e">
        <f>#REF!/#REF!</f>
        <v>#REF!</v>
      </c>
      <c r="AK160" s="113" t="e">
        <f>#REF!/#REF!</f>
        <v>#REF!</v>
      </c>
      <c r="AL160" s="113" t="e">
        <f>#REF!/#REF!</f>
        <v>#REF!</v>
      </c>
      <c r="AM160" s="113" t="e">
        <f>#REF!/#REF!</f>
        <v>#REF!</v>
      </c>
      <c r="AN160" s="113" t="e">
        <f>#REF!/#REF!</f>
        <v>#REF!</v>
      </c>
      <c r="AO160" s="113" t="e">
        <f>#REF!/#REF!</f>
        <v>#REF!</v>
      </c>
      <c r="AP160" s="113" t="e">
        <f>#REF!/#REF!</f>
        <v>#REF!</v>
      </c>
      <c r="AQ160" s="113" t="e">
        <f>#REF!/#REF!</f>
        <v>#REF!</v>
      </c>
      <c r="AR160" s="113" t="e">
        <f>#REF!/#REF!</f>
        <v>#REF!</v>
      </c>
      <c r="AS160" s="113" t="e">
        <f>#REF!/#REF!</f>
        <v>#REF!</v>
      </c>
      <c r="AT160" s="113" t="e">
        <f>#REF!/#REF!</f>
        <v>#REF!</v>
      </c>
      <c r="AU160" s="113" t="e">
        <f>#REF!/#REF!</f>
        <v>#REF!</v>
      </c>
      <c r="AV160" s="113" t="e">
        <f>#REF!/#REF!</f>
        <v>#REF!</v>
      </c>
      <c r="AW160" s="113" t="e">
        <f>#REF!/#REF!</f>
        <v>#REF!</v>
      </c>
      <c r="AX160" s="113" t="e">
        <f>#REF!/#REF!</f>
        <v>#REF!</v>
      </c>
      <c r="AY160" s="113" t="e">
        <f>#REF!/#REF!</f>
        <v>#REF!</v>
      </c>
      <c r="AZ160" s="113" t="e">
        <f>#REF!/#REF!</f>
        <v>#REF!</v>
      </c>
      <c r="BA160" s="113" t="e">
        <f>#REF!/#REF!</f>
        <v>#REF!</v>
      </c>
      <c r="BB160" s="113" t="e">
        <f>#REF!/#REF!</f>
        <v>#REF!</v>
      </c>
      <c r="BC160" s="113" t="e">
        <f>#REF!/#REF!</f>
        <v>#REF!</v>
      </c>
      <c r="BD160" s="113" t="e">
        <f>#REF!/#REF!</f>
        <v>#REF!</v>
      </c>
      <c r="BE160" s="113" t="e">
        <f>#REF!/#REF!</f>
        <v>#REF!</v>
      </c>
      <c r="BF160" s="113" t="e">
        <f>#REF!/#REF!</f>
        <v>#REF!</v>
      </c>
      <c r="BG160" s="113" t="e">
        <f>#REF!/#REF!</f>
        <v>#REF!</v>
      </c>
      <c r="BH160" s="113" t="e">
        <f>#REF!/#REF!</f>
        <v>#REF!</v>
      </c>
      <c r="BI160" s="113" t="e">
        <f>#REF!/#REF!</f>
        <v>#REF!</v>
      </c>
      <c r="BJ160" s="113" t="e">
        <f>#REF!/#REF!</f>
        <v>#REF!</v>
      </c>
      <c r="BK160" s="113" t="e">
        <f>#REF!/#REF!</f>
        <v>#REF!</v>
      </c>
      <c r="BL160" s="113" t="e">
        <f>#REF!/#REF!</f>
        <v>#REF!</v>
      </c>
      <c r="BM160" s="113" t="e">
        <f>#REF!/#REF!</f>
        <v>#REF!</v>
      </c>
      <c r="BN160" s="113" t="e">
        <f>#REF!/#REF!</f>
        <v>#REF!</v>
      </c>
      <c r="BO160" s="113" t="e">
        <f>#REF!/#REF!</f>
        <v>#REF!</v>
      </c>
      <c r="BP160" s="113" t="e">
        <f>#REF!/#REF!</f>
        <v>#REF!</v>
      </c>
      <c r="BQ160" s="113" t="e">
        <f>#REF!/#REF!</f>
        <v>#REF!</v>
      </c>
      <c r="BR160" s="113" t="e">
        <f>#REF!/#REF!</f>
        <v>#REF!</v>
      </c>
      <c r="BS160" s="113" t="e">
        <f>#REF!/#REF!</f>
        <v>#REF!</v>
      </c>
      <c r="BT160" s="113" t="e">
        <f>#REF!/#REF!</f>
        <v>#REF!</v>
      </c>
      <c r="BU160" s="113" t="e">
        <f>#REF!/#REF!</f>
        <v>#REF!</v>
      </c>
      <c r="BV160" s="113" t="e">
        <f>#REF!/#REF!</f>
        <v>#REF!</v>
      </c>
      <c r="BW160" s="113" t="e">
        <f>#REF!/#REF!</f>
        <v>#REF!</v>
      </c>
      <c r="BX160" s="113" t="e">
        <f>#REF!/#REF!</f>
        <v>#REF!</v>
      </c>
      <c r="BY160" s="113" t="e">
        <f>#REF!/#REF!</f>
        <v>#REF!</v>
      </c>
      <c r="BZ160" s="113" t="e">
        <f>#REF!/#REF!</f>
        <v>#REF!</v>
      </c>
      <c r="CA160" s="113" t="e">
        <f>#REF!/#REF!</f>
        <v>#REF!</v>
      </c>
      <c r="CB160" s="113" t="e">
        <f>#REF!/#REF!</f>
        <v>#REF!</v>
      </c>
      <c r="CC160" s="113" t="e">
        <f>#REF!/#REF!</f>
        <v>#REF!</v>
      </c>
      <c r="CD160" s="113" t="e">
        <f>#REF!/#REF!</f>
        <v>#REF!</v>
      </c>
      <c r="CE160" s="113" t="e">
        <f>#REF!/#REF!</f>
        <v>#REF!</v>
      </c>
      <c r="CF160" s="113" t="e">
        <f>#REF!/#REF!</f>
        <v>#REF!</v>
      </c>
      <c r="CG160" s="113" t="e">
        <f>#REF!/#REF!</f>
        <v>#REF!</v>
      </c>
      <c r="CH160" s="113" t="e">
        <f>#REF!/#REF!</f>
        <v>#REF!</v>
      </c>
      <c r="CI160" s="113" t="e">
        <f>#REF!/#REF!</f>
        <v>#REF!</v>
      </c>
      <c r="CJ160" s="113" t="e">
        <f>#REF!/#REF!</f>
        <v>#REF!</v>
      </c>
      <c r="CK160" s="113" t="e">
        <f>#REF!/#REF!</f>
        <v>#REF!</v>
      </c>
      <c r="CL160" s="113" t="e">
        <f>#REF!/#REF!</f>
        <v>#REF!</v>
      </c>
      <c r="CM160" s="113" t="e">
        <f>#REF!/#REF!</f>
        <v>#REF!</v>
      </c>
      <c r="CN160" s="113" t="e">
        <f>#REF!/#REF!</f>
        <v>#REF!</v>
      </c>
      <c r="CO160" s="113" t="e">
        <f>#REF!/#REF!</f>
        <v>#REF!</v>
      </c>
      <c r="CP160" s="113" t="e">
        <f>#REF!/#REF!</f>
        <v>#REF!</v>
      </c>
      <c r="CQ160" s="113" t="e">
        <f>#REF!/#REF!</f>
        <v>#REF!</v>
      </c>
      <c r="CR160" s="113" t="e">
        <f>#REF!/#REF!</f>
        <v>#REF!</v>
      </c>
      <c r="CS160" s="113" t="e">
        <f>#REF!/#REF!</f>
        <v>#REF!</v>
      </c>
      <c r="CT160" s="113" t="e">
        <f>#REF!/#REF!</f>
        <v>#REF!</v>
      </c>
      <c r="CU160" s="113" t="e">
        <f>#REF!/#REF!</f>
        <v>#REF!</v>
      </c>
      <c r="CV160" s="113" t="e">
        <f>#REF!/#REF!</f>
        <v>#REF!</v>
      </c>
      <c r="CW160" s="113" t="e">
        <f>#REF!/#REF!</f>
        <v>#REF!</v>
      </c>
      <c r="CX160" s="113" t="e">
        <f>#REF!/#REF!</f>
        <v>#REF!</v>
      </c>
      <c r="CY160" s="113" t="e">
        <f>#REF!/#REF!</f>
        <v>#REF!</v>
      </c>
      <c r="CZ160" s="113" t="e">
        <f>#REF!/#REF!</f>
        <v>#REF!</v>
      </c>
      <c r="DA160" s="113" t="e">
        <f>#REF!/#REF!</f>
        <v>#REF!</v>
      </c>
      <c r="DB160" s="113" t="e">
        <f>#REF!/#REF!</f>
        <v>#REF!</v>
      </c>
      <c r="DC160" s="113" t="e">
        <f>#REF!/#REF!</f>
        <v>#REF!</v>
      </c>
      <c r="DD160" s="113" t="e">
        <f>#REF!/#REF!</f>
        <v>#REF!</v>
      </c>
      <c r="DE160" s="113" t="e">
        <f>#REF!/#REF!</f>
        <v>#REF!</v>
      </c>
      <c r="DF160" s="113" t="e">
        <f>#REF!/#REF!</f>
        <v>#REF!</v>
      </c>
      <c r="DG160" s="113" t="e">
        <f>#REF!/#REF!</f>
        <v>#REF!</v>
      </c>
      <c r="DH160" s="113" t="e">
        <f>#REF!/#REF!</f>
        <v>#REF!</v>
      </c>
      <c r="DI160" s="113" t="e">
        <f>#REF!/#REF!</f>
        <v>#REF!</v>
      </c>
      <c r="DJ160" s="113" t="e">
        <f>#REF!/#REF!</f>
        <v>#REF!</v>
      </c>
      <c r="DK160" s="113" t="e">
        <f>#REF!/#REF!</f>
        <v>#REF!</v>
      </c>
      <c r="DL160" s="113" t="e">
        <f>#REF!/#REF!</f>
        <v>#REF!</v>
      </c>
      <c r="DM160" s="113" t="e">
        <f>#REF!/#REF!</f>
        <v>#REF!</v>
      </c>
      <c r="DN160" s="113" t="e">
        <f>#REF!/#REF!</f>
        <v>#REF!</v>
      </c>
      <c r="DO160" s="113" t="e">
        <f>#REF!/#REF!</f>
        <v>#REF!</v>
      </c>
      <c r="DP160" s="113" t="e">
        <f>#REF!/#REF!</f>
        <v>#REF!</v>
      </c>
      <c r="DQ160" s="113" t="e">
        <f>#REF!/#REF!</f>
        <v>#REF!</v>
      </c>
      <c r="DR160" s="113" t="e">
        <f>#REF!/#REF!</f>
        <v>#REF!</v>
      </c>
      <c r="DS160" s="113" t="e">
        <f>#REF!/#REF!</f>
        <v>#REF!</v>
      </c>
      <c r="DT160" s="113" t="e">
        <f>#REF!/#REF!</f>
        <v>#REF!</v>
      </c>
      <c r="DU160" s="113" t="e">
        <f>#REF!/#REF!</f>
        <v>#REF!</v>
      </c>
      <c r="DV160" s="113" t="e">
        <f>#REF!/#REF!</f>
        <v>#REF!</v>
      </c>
      <c r="DW160" s="113" t="e">
        <f>#REF!/#REF!</f>
        <v>#REF!</v>
      </c>
      <c r="DX160" s="113" t="e">
        <f>#REF!/#REF!</f>
        <v>#REF!</v>
      </c>
      <c r="DY160" s="113" t="e">
        <f>#REF!/#REF!</f>
        <v>#REF!</v>
      </c>
      <c r="DZ160" s="113" t="e">
        <f>#REF!/#REF!</f>
        <v>#REF!</v>
      </c>
      <c r="EA160" s="113" t="e">
        <f>#REF!/#REF!</f>
        <v>#REF!</v>
      </c>
      <c r="EB160" s="113" t="e">
        <f>#REF!/#REF!</f>
        <v>#REF!</v>
      </c>
      <c r="EC160" s="113" t="e">
        <f>#REF!/#REF!</f>
        <v>#REF!</v>
      </c>
      <c r="ED160" s="113" t="e">
        <f>#REF!/#REF!</f>
        <v>#REF!</v>
      </c>
      <c r="EE160" s="113" t="e">
        <f>#REF!/#REF!</f>
        <v>#REF!</v>
      </c>
      <c r="EF160" s="113" t="e">
        <f>#REF!/#REF!</f>
        <v>#REF!</v>
      </c>
      <c r="EG160" s="113" t="e">
        <f>#REF!/#REF!</f>
        <v>#REF!</v>
      </c>
      <c r="EH160" s="113" t="e">
        <f>#REF!/#REF!</f>
        <v>#REF!</v>
      </c>
      <c r="EI160" s="113" t="e">
        <f>#REF!/#REF!</f>
        <v>#REF!</v>
      </c>
      <c r="EJ160" s="113" t="e">
        <f>#REF!/#REF!</f>
        <v>#REF!</v>
      </c>
      <c r="EK160" s="113" t="e">
        <f>#REF!/#REF!</f>
        <v>#REF!</v>
      </c>
      <c r="EL160" s="113" t="e">
        <f>#REF!/#REF!</f>
        <v>#REF!</v>
      </c>
      <c r="EM160" s="113" t="e">
        <f>#REF!/#REF!</f>
        <v>#REF!</v>
      </c>
      <c r="EN160" s="113" t="e">
        <f>#REF!/#REF!</f>
        <v>#REF!</v>
      </c>
      <c r="EO160" s="113" t="e">
        <f>#REF!/#REF!</f>
        <v>#REF!</v>
      </c>
      <c r="EP160" s="113" t="e">
        <f>#REF!/#REF!</f>
        <v>#REF!</v>
      </c>
      <c r="EQ160" s="113" t="e">
        <f>#REF!/#REF!</f>
        <v>#REF!</v>
      </c>
      <c r="ER160" s="113" t="e">
        <f>#REF!/#REF!</f>
        <v>#REF!</v>
      </c>
      <c r="ES160" s="113" t="e">
        <f>#REF!/#REF!</f>
        <v>#REF!</v>
      </c>
      <c r="ET160" s="113" t="e">
        <f>#REF!/#REF!</f>
        <v>#REF!</v>
      </c>
      <c r="EU160" s="113" t="e">
        <f>#REF!/#REF!</f>
        <v>#REF!</v>
      </c>
      <c r="EV160" s="113" t="e">
        <f>#REF!/#REF!</f>
        <v>#REF!</v>
      </c>
      <c r="EW160" s="113" t="e">
        <f>#REF!/#REF!</f>
        <v>#REF!</v>
      </c>
      <c r="EX160" s="113" t="e">
        <f>#REF!/#REF!</f>
        <v>#REF!</v>
      </c>
      <c r="EY160" s="113" t="e">
        <f>#REF!/#REF!</f>
        <v>#REF!</v>
      </c>
      <c r="EZ160" s="113" t="e">
        <f>#REF!/#REF!</f>
        <v>#REF!</v>
      </c>
    </row>
    <row r="161" spans="1:158" x14ac:dyDescent="0.15">
      <c r="B161" s="82" t="s">
        <v>720</v>
      </c>
      <c r="C161" s="47"/>
      <c r="D161" s="114" t="e">
        <f>SUM(D157:D160)</f>
        <v>#REF!</v>
      </c>
      <c r="E161" s="114" t="e">
        <f t="shared" ref="E161:BP161" si="3">SUM(E157:E160)</f>
        <v>#REF!</v>
      </c>
      <c r="F161" s="114" t="e">
        <f t="shared" si="3"/>
        <v>#REF!</v>
      </c>
      <c r="G161" s="114" t="e">
        <f t="shared" si="3"/>
        <v>#REF!</v>
      </c>
      <c r="H161" s="114" t="e">
        <f t="shared" si="3"/>
        <v>#REF!</v>
      </c>
      <c r="I161" s="114" t="e">
        <f t="shared" si="3"/>
        <v>#REF!</v>
      </c>
      <c r="J161" s="114" t="e">
        <f t="shared" si="3"/>
        <v>#REF!</v>
      </c>
      <c r="K161" s="114" t="e">
        <f t="shared" si="3"/>
        <v>#REF!</v>
      </c>
      <c r="L161" s="114" t="e">
        <f t="shared" si="3"/>
        <v>#REF!</v>
      </c>
      <c r="M161" s="114" t="e">
        <f t="shared" si="3"/>
        <v>#REF!</v>
      </c>
      <c r="N161" s="114" t="e">
        <f t="shared" si="3"/>
        <v>#REF!</v>
      </c>
      <c r="O161" s="114" t="e">
        <f t="shared" si="3"/>
        <v>#REF!</v>
      </c>
      <c r="P161" s="114" t="e">
        <f t="shared" si="3"/>
        <v>#REF!</v>
      </c>
      <c r="Q161" s="114" t="e">
        <f t="shared" si="3"/>
        <v>#REF!</v>
      </c>
      <c r="R161" s="114" t="e">
        <f t="shared" si="3"/>
        <v>#REF!</v>
      </c>
      <c r="S161" s="114" t="e">
        <f t="shared" si="3"/>
        <v>#REF!</v>
      </c>
      <c r="T161" s="114" t="e">
        <f t="shared" si="3"/>
        <v>#REF!</v>
      </c>
      <c r="U161" s="114" t="e">
        <f t="shared" si="3"/>
        <v>#REF!</v>
      </c>
      <c r="V161" s="114" t="e">
        <f t="shared" si="3"/>
        <v>#REF!</v>
      </c>
      <c r="W161" s="114" t="e">
        <f t="shared" si="3"/>
        <v>#REF!</v>
      </c>
      <c r="X161" s="114" t="e">
        <f t="shared" si="3"/>
        <v>#REF!</v>
      </c>
      <c r="Y161" s="114" t="e">
        <f t="shared" si="3"/>
        <v>#REF!</v>
      </c>
      <c r="Z161" s="114" t="e">
        <f t="shared" si="3"/>
        <v>#REF!</v>
      </c>
      <c r="AA161" s="114" t="e">
        <f t="shared" si="3"/>
        <v>#REF!</v>
      </c>
      <c r="AB161" s="114" t="e">
        <f t="shared" si="3"/>
        <v>#REF!</v>
      </c>
      <c r="AC161" s="114" t="e">
        <f t="shared" si="3"/>
        <v>#REF!</v>
      </c>
      <c r="AD161" s="114" t="e">
        <f t="shared" si="3"/>
        <v>#REF!</v>
      </c>
      <c r="AE161" s="114" t="e">
        <f t="shared" si="3"/>
        <v>#REF!</v>
      </c>
      <c r="AF161" s="114" t="e">
        <f t="shared" si="3"/>
        <v>#REF!</v>
      </c>
      <c r="AG161" s="114" t="e">
        <f t="shared" si="3"/>
        <v>#REF!</v>
      </c>
      <c r="AH161" s="114" t="e">
        <f t="shared" si="3"/>
        <v>#REF!</v>
      </c>
      <c r="AI161" s="114" t="e">
        <f t="shared" si="3"/>
        <v>#REF!</v>
      </c>
      <c r="AJ161" s="114" t="e">
        <f t="shared" si="3"/>
        <v>#REF!</v>
      </c>
      <c r="AK161" s="114" t="e">
        <f t="shared" si="3"/>
        <v>#REF!</v>
      </c>
      <c r="AL161" s="114" t="e">
        <f t="shared" si="3"/>
        <v>#REF!</v>
      </c>
      <c r="AM161" s="114" t="e">
        <f t="shared" si="3"/>
        <v>#REF!</v>
      </c>
      <c r="AN161" s="114" t="e">
        <f t="shared" si="3"/>
        <v>#REF!</v>
      </c>
      <c r="AO161" s="114" t="e">
        <f t="shared" si="3"/>
        <v>#REF!</v>
      </c>
      <c r="AP161" s="114" t="e">
        <f t="shared" si="3"/>
        <v>#REF!</v>
      </c>
      <c r="AQ161" s="114" t="e">
        <f t="shared" si="3"/>
        <v>#REF!</v>
      </c>
      <c r="AR161" s="114" t="e">
        <f t="shared" si="3"/>
        <v>#REF!</v>
      </c>
      <c r="AS161" s="114" t="e">
        <f t="shared" si="3"/>
        <v>#REF!</v>
      </c>
      <c r="AT161" s="114" t="e">
        <f t="shared" si="3"/>
        <v>#REF!</v>
      </c>
      <c r="AU161" s="114" t="e">
        <f t="shared" si="3"/>
        <v>#REF!</v>
      </c>
      <c r="AV161" s="114" t="e">
        <f t="shared" si="3"/>
        <v>#REF!</v>
      </c>
      <c r="AW161" s="114" t="e">
        <f t="shared" si="3"/>
        <v>#REF!</v>
      </c>
      <c r="AX161" s="114" t="e">
        <f t="shared" si="3"/>
        <v>#REF!</v>
      </c>
      <c r="AY161" s="114" t="e">
        <f t="shared" si="3"/>
        <v>#REF!</v>
      </c>
      <c r="AZ161" s="114" t="e">
        <f t="shared" si="3"/>
        <v>#REF!</v>
      </c>
      <c r="BA161" s="114" t="e">
        <f t="shared" si="3"/>
        <v>#REF!</v>
      </c>
      <c r="BB161" s="114" t="e">
        <f t="shared" si="3"/>
        <v>#REF!</v>
      </c>
      <c r="BC161" s="114" t="e">
        <f t="shared" si="3"/>
        <v>#REF!</v>
      </c>
      <c r="BD161" s="114" t="e">
        <f t="shared" si="3"/>
        <v>#REF!</v>
      </c>
      <c r="BE161" s="114" t="e">
        <f t="shared" si="3"/>
        <v>#REF!</v>
      </c>
      <c r="BF161" s="114" t="e">
        <f t="shared" si="3"/>
        <v>#REF!</v>
      </c>
      <c r="BG161" s="114" t="e">
        <f t="shared" si="3"/>
        <v>#REF!</v>
      </c>
      <c r="BH161" s="114" t="e">
        <f t="shared" si="3"/>
        <v>#REF!</v>
      </c>
      <c r="BI161" s="114" t="e">
        <f t="shared" si="3"/>
        <v>#REF!</v>
      </c>
      <c r="BJ161" s="114" t="e">
        <f t="shared" si="3"/>
        <v>#REF!</v>
      </c>
      <c r="BK161" s="114" t="e">
        <f t="shared" si="3"/>
        <v>#REF!</v>
      </c>
      <c r="BL161" s="114" t="e">
        <f t="shared" si="3"/>
        <v>#REF!</v>
      </c>
      <c r="BM161" s="114" t="e">
        <f t="shared" si="3"/>
        <v>#REF!</v>
      </c>
      <c r="BN161" s="114" t="e">
        <f t="shared" si="3"/>
        <v>#REF!</v>
      </c>
      <c r="BO161" s="114" t="e">
        <f t="shared" si="3"/>
        <v>#REF!</v>
      </c>
      <c r="BP161" s="114" t="e">
        <f t="shared" si="3"/>
        <v>#REF!</v>
      </c>
      <c r="BQ161" s="114" t="e">
        <f t="shared" ref="BQ161:EB161" si="4">SUM(BQ157:BQ160)</f>
        <v>#REF!</v>
      </c>
      <c r="BR161" s="114" t="e">
        <f t="shared" si="4"/>
        <v>#REF!</v>
      </c>
      <c r="BS161" s="114" t="e">
        <f t="shared" si="4"/>
        <v>#REF!</v>
      </c>
      <c r="BT161" s="114" t="e">
        <f t="shared" si="4"/>
        <v>#REF!</v>
      </c>
      <c r="BU161" s="114" t="e">
        <f t="shared" si="4"/>
        <v>#REF!</v>
      </c>
      <c r="BV161" s="115" t="e">
        <f t="shared" si="4"/>
        <v>#REF!</v>
      </c>
      <c r="BW161" s="114" t="e">
        <f t="shared" si="4"/>
        <v>#REF!</v>
      </c>
      <c r="BX161" s="115" t="e">
        <f t="shared" si="4"/>
        <v>#REF!</v>
      </c>
      <c r="BY161" s="114" t="e">
        <f t="shared" si="4"/>
        <v>#REF!</v>
      </c>
      <c r="BZ161" s="114" t="e">
        <f t="shared" si="4"/>
        <v>#REF!</v>
      </c>
      <c r="CA161" s="114" t="e">
        <f t="shared" si="4"/>
        <v>#REF!</v>
      </c>
      <c r="CB161" s="115" t="e">
        <f t="shared" si="4"/>
        <v>#REF!</v>
      </c>
      <c r="CC161" s="115" t="e">
        <f t="shared" si="4"/>
        <v>#REF!</v>
      </c>
      <c r="CD161" s="114" t="e">
        <f t="shared" si="4"/>
        <v>#REF!</v>
      </c>
      <c r="CE161" s="114" t="e">
        <f t="shared" si="4"/>
        <v>#REF!</v>
      </c>
      <c r="CF161" s="114" t="e">
        <f t="shared" si="4"/>
        <v>#REF!</v>
      </c>
      <c r="CG161" s="114" t="e">
        <f t="shared" si="4"/>
        <v>#REF!</v>
      </c>
      <c r="CH161" s="114" t="e">
        <f t="shared" si="4"/>
        <v>#REF!</v>
      </c>
      <c r="CI161" s="114" t="e">
        <f t="shared" si="4"/>
        <v>#REF!</v>
      </c>
      <c r="CJ161" s="114" t="e">
        <f t="shared" si="4"/>
        <v>#REF!</v>
      </c>
      <c r="CK161" s="114" t="e">
        <f t="shared" si="4"/>
        <v>#REF!</v>
      </c>
      <c r="CL161" s="114" t="e">
        <f t="shared" si="4"/>
        <v>#REF!</v>
      </c>
      <c r="CM161" s="114" t="e">
        <f t="shared" si="4"/>
        <v>#REF!</v>
      </c>
      <c r="CN161" s="114" t="e">
        <f t="shared" si="4"/>
        <v>#REF!</v>
      </c>
      <c r="CO161" s="114" t="e">
        <f t="shared" si="4"/>
        <v>#REF!</v>
      </c>
      <c r="CP161" s="114" t="e">
        <f t="shared" si="4"/>
        <v>#REF!</v>
      </c>
      <c r="CQ161" s="114" t="e">
        <f t="shared" si="4"/>
        <v>#REF!</v>
      </c>
      <c r="CR161" s="114" t="e">
        <f t="shared" si="4"/>
        <v>#REF!</v>
      </c>
      <c r="CS161" s="114" t="e">
        <f t="shared" si="4"/>
        <v>#REF!</v>
      </c>
      <c r="CT161" s="114" t="e">
        <f t="shared" si="4"/>
        <v>#REF!</v>
      </c>
      <c r="CU161" s="114" t="e">
        <f t="shared" si="4"/>
        <v>#REF!</v>
      </c>
      <c r="CV161" s="114" t="e">
        <f t="shared" si="4"/>
        <v>#REF!</v>
      </c>
      <c r="CW161" s="114" t="e">
        <f t="shared" si="4"/>
        <v>#REF!</v>
      </c>
      <c r="CX161" s="114" t="e">
        <f t="shared" si="4"/>
        <v>#REF!</v>
      </c>
      <c r="CY161" s="114" t="e">
        <f t="shared" si="4"/>
        <v>#REF!</v>
      </c>
      <c r="CZ161" s="114" t="e">
        <f t="shared" si="4"/>
        <v>#REF!</v>
      </c>
      <c r="DA161" s="114" t="e">
        <f t="shared" si="4"/>
        <v>#REF!</v>
      </c>
      <c r="DB161" s="115" t="e">
        <f t="shared" si="4"/>
        <v>#REF!</v>
      </c>
      <c r="DC161" s="115" t="e">
        <f t="shared" si="4"/>
        <v>#REF!</v>
      </c>
      <c r="DD161" s="115" t="e">
        <f t="shared" si="4"/>
        <v>#REF!</v>
      </c>
      <c r="DE161" s="115" t="e">
        <f t="shared" si="4"/>
        <v>#REF!</v>
      </c>
      <c r="DF161" s="114" t="e">
        <f t="shared" si="4"/>
        <v>#REF!</v>
      </c>
      <c r="DG161" s="114" t="e">
        <f t="shared" si="4"/>
        <v>#REF!</v>
      </c>
      <c r="DH161" s="114" t="e">
        <f t="shared" si="4"/>
        <v>#REF!</v>
      </c>
      <c r="DI161" s="114" t="e">
        <f t="shared" si="4"/>
        <v>#REF!</v>
      </c>
      <c r="DJ161" s="114" t="e">
        <f t="shared" si="4"/>
        <v>#REF!</v>
      </c>
      <c r="DK161" s="114" t="e">
        <f t="shared" si="4"/>
        <v>#REF!</v>
      </c>
      <c r="DL161" s="114" t="e">
        <f t="shared" si="4"/>
        <v>#REF!</v>
      </c>
      <c r="DM161" s="114" t="e">
        <f t="shared" si="4"/>
        <v>#REF!</v>
      </c>
      <c r="DN161" s="114" t="e">
        <f t="shared" si="4"/>
        <v>#REF!</v>
      </c>
      <c r="DO161" s="114" t="e">
        <f t="shared" si="4"/>
        <v>#REF!</v>
      </c>
      <c r="DP161" s="114" t="e">
        <f t="shared" si="4"/>
        <v>#REF!</v>
      </c>
      <c r="DQ161" s="114" t="e">
        <f t="shared" si="4"/>
        <v>#REF!</v>
      </c>
      <c r="DR161" s="114" t="e">
        <f t="shared" si="4"/>
        <v>#REF!</v>
      </c>
      <c r="DS161" s="114" t="e">
        <f t="shared" si="4"/>
        <v>#REF!</v>
      </c>
      <c r="DT161" s="114" t="e">
        <f t="shared" si="4"/>
        <v>#REF!</v>
      </c>
      <c r="DU161" s="114" t="e">
        <f t="shared" si="4"/>
        <v>#REF!</v>
      </c>
      <c r="DV161" s="114" t="e">
        <f t="shared" si="4"/>
        <v>#REF!</v>
      </c>
      <c r="DW161" s="114" t="e">
        <f t="shared" si="4"/>
        <v>#REF!</v>
      </c>
      <c r="DX161" s="114" t="e">
        <f t="shared" si="4"/>
        <v>#REF!</v>
      </c>
      <c r="DY161" s="114" t="e">
        <f t="shared" si="4"/>
        <v>#REF!</v>
      </c>
      <c r="DZ161" s="114" t="e">
        <f t="shared" si="4"/>
        <v>#REF!</v>
      </c>
      <c r="EA161" s="114" t="e">
        <f t="shared" si="4"/>
        <v>#REF!</v>
      </c>
      <c r="EB161" s="114" t="e">
        <f t="shared" si="4"/>
        <v>#REF!</v>
      </c>
      <c r="EC161" s="114" t="e">
        <f t="shared" ref="EC161:EZ161" si="5">SUM(EC157:EC160)</f>
        <v>#REF!</v>
      </c>
      <c r="ED161" s="114" t="e">
        <f t="shared" si="5"/>
        <v>#REF!</v>
      </c>
      <c r="EE161" s="114" t="e">
        <f t="shared" si="5"/>
        <v>#REF!</v>
      </c>
      <c r="EF161" s="114" t="e">
        <f t="shared" si="5"/>
        <v>#REF!</v>
      </c>
      <c r="EG161" s="114" t="e">
        <f t="shared" si="5"/>
        <v>#REF!</v>
      </c>
      <c r="EH161" s="114" t="e">
        <f t="shared" si="5"/>
        <v>#REF!</v>
      </c>
      <c r="EI161" s="114" t="e">
        <f t="shared" si="5"/>
        <v>#REF!</v>
      </c>
      <c r="EJ161" s="114" t="e">
        <f t="shared" si="5"/>
        <v>#REF!</v>
      </c>
      <c r="EK161" s="114" t="e">
        <f t="shared" si="5"/>
        <v>#REF!</v>
      </c>
      <c r="EL161" s="114" t="e">
        <f t="shared" si="5"/>
        <v>#REF!</v>
      </c>
      <c r="EM161" s="114" t="e">
        <f t="shared" si="5"/>
        <v>#REF!</v>
      </c>
      <c r="EN161" s="114" t="e">
        <f t="shared" si="5"/>
        <v>#REF!</v>
      </c>
      <c r="EO161" s="114" t="e">
        <f t="shared" si="5"/>
        <v>#REF!</v>
      </c>
      <c r="EP161" s="114" t="e">
        <f t="shared" si="5"/>
        <v>#REF!</v>
      </c>
      <c r="EQ161" s="114" t="e">
        <f t="shared" si="5"/>
        <v>#REF!</v>
      </c>
      <c r="ER161" s="114" t="e">
        <f t="shared" si="5"/>
        <v>#REF!</v>
      </c>
      <c r="ES161" s="114" t="e">
        <f t="shared" si="5"/>
        <v>#REF!</v>
      </c>
      <c r="ET161" s="114" t="e">
        <f t="shared" si="5"/>
        <v>#REF!</v>
      </c>
      <c r="EU161" s="114" t="e">
        <f t="shared" si="5"/>
        <v>#REF!</v>
      </c>
      <c r="EV161" s="114" t="e">
        <f t="shared" si="5"/>
        <v>#REF!</v>
      </c>
      <c r="EW161" s="114" t="e">
        <f t="shared" si="5"/>
        <v>#REF!</v>
      </c>
      <c r="EX161" s="114" t="e">
        <f t="shared" si="5"/>
        <v>#REF!</v>
      </c>
      <c r="EY161" s="114" t="e">
        <f t="shared" si="5"/>
        <v>#REF!</v>
      </c>
      <c r="EZ161" s="114" t="e">
        <f t="shared" si="5"/>
        <v>#REF!</v>
      </c>
    </row>
    <row r="162" spans="1:158" x14ac:dyDescent="0.15">
      <c r="B162" s="85" t="s">
        <v>595</v>
      </c>
      <c r="C162" s="47"/>
      <c r="D162" s="86" t="e">
        <f>D156+D161</f>
        <v>#REF!</v>
      </c>
      <c r="E162" s="86" t="e">
        <f t="shared" ref="E162:BP162" si="6">E156+E161</f>
        <v>#REF!</v>
      </c>
      <c r="F162" s="86" t="e">
        <f t="shared" si="6"/>
        <v>#REF!</v>
      </c>
      <c r="G162" s="86" t="e">
        <f t="shared" si="6"/>
        <v>#REF!</v>
      </c>
      <c r="H162" s="86" t="e">
        <f t="shared" si="6"/>
        <v>#REF!</v>
      </c>
      <c r="I162" s="86" t="e">
        <f t="shared" si="6"/>
        <v>#REF!</v>
      </c>
      <c r="J162" s="86" t="e">
        <f t="shared" si="6"/>
        <v>#REF!</v>
      </c>
      <c r="K162" s="86" t="e">
        <f t="shared" si="6"/>
        <v>#REF!</v>
      </c>
      <c r="L162" s="86" t="e">
        <f t="shared" si="6"/>
        <v>#REF!</v>
      </c>
      <c r="M162" s="86" t="e">
        <f t="shared" si="6"/>
        <v>#REF!</v>
      </c>
      <c r="N162" s="86" t="e">
        <f t="shared" si="6"/>
        <v>#REF!</v>
      </c>
      <c r="O162" s="86" t="e">
        <f t="shared" si="6"/>
        <v>#REF!</v>
      </c>
      <c r="P162" s="86" t="e">
        <f t="shared" si="6"/>
        <v>#REF!</v>
      </c>
      <c r="Q162" s="86" t="e">
        <f t="shared" si="6"/>
        <v>#REF!</v>
      </c>
      <c r="R162" s="86" t="e">
        <f t="shared" si="6"/>
        <v>#REF!</v>
      </c>
      <c r="S162" s="86" t="e">
        <f t="shared" si="6"/>
        <v>#REF!</v>
      </c>
      <c r="T162" s="86" t="e">
        <f t="shared" si="6"/>
        <v>#REF!</v>
      </c>
      <c r="U162" s="86" t="e">
        <f t="shared" si="6"/>
        <v>#REF!</v>
      </c>
      <c r="V162" s="86" t="e">
        <f t="shared" si="6"/>
        <v>#REF!</v>
      </c>
      <c r="W162" s="86" t="e">
        <f t="shared" si="6"/>
        <v>#REF!</v>
      </c>
      <c r="X162" s="86" t="e">
        <f t="shared" si="6"/>
        <v>#REF!</v>
      </c>
      <c r="Y162" s="86" t="e">
        <f t="shared" si="6"/>
        <v>#REF!</v>
      </c>
      <c r="Z162" s="86" t="e">
        <f t="shared" si="6"/>
        <v>#REF!</v>
      </c>
      <c r="AA162" s="86" t="e">
        <f t="shared" si="6"/>
        <v>#REF!</v>
      </c>
      <c r="AB162" s="86" t="e">
        <f t="shared" si="6"/>
        <v>#REF!</v>
      </c>
      <c r="AC162" s="86" t="e">
        <f t="shared" si="6"/>
        <v>#REF!</v>
      </c>
      <c r="AD162" s="86" t="e">
        <f t="shared" si="6"/>
        <v>#REF!</v>
      </c>
      <c r="AE162" s="86" t="e">
        <f t="shared" si="6"/>
        <v>#REF!</v>
      </c>
      <c r="AF162" s="86" t="e">
        <f t="shared" si="6"/>
        <v>#REF!</v>
      </c>
      <c r="AG162" s="86" t="e">
        <f t="shared" si="6"/>
        <v>#REF!</v>
      </c>
      <c r="AH162" s="86" t="e">
        <f t="shared" si="6"/>
        <v>#REF!</v>
      </c>
      <c r="AI162" s="86" t="e">
        <f t="shared" si="6"/>
        <v>#REF!</v>
      </c>
      <c r="AJ162" s="86" t="e">
        <f t="shared" si="6"/>
        <v>#REF!</v>
      </c>
      <c r="AK162" s="86" t="e">
        <f t="shared" si="6"/>
        <v>#REF!</v>
      </c>
      <c r="AL162" s="86" t="e">
        <f t="shared" si="6"/>
        <v>#REF!</v>
      </c>
      <c r="AM162" s="86" t="e">
        <f t="shared" si="6"/>
        <v>#REF!</v>
      </c>
      <c r="AN162" s="86" t="e">
        <f t="shared" si="6"/>
        <v>#REF!</v>
      </c>
      <c r="AO162" s="86" t="e">
        <f t="shared" si="6"/>
        <v>#REF!</v>
      </c>
      <c r="AP162" s="86" t="e">
        <f t="shared" si="6"/>
        <v>#REF!</v>
      </c>
      <c r="AQ162" s="86" t="e">
        <f t="shared" si="6"/>
        <v>#REF!</v>
      </c>
      <c r="AR162" s="86" t="e">
        <f t="shared" si="6"/>
        <v>#REF!</v>
      </c>
      <c r="AS162" s="86" t="e">
        <f t="shared" si="6"/>
        <v>#REF!</v>
      </c>
      <c r="AT162" s="86" t="e">
        <f t="shared" si="6"/>
        <v>#REF!</v>
      </c>
      <c r="AU162" s="86" t="e">
        <f t="shared" si="6"/>
        <v>#REF!</v>
      </c>
      <c r="AV162" s="86" t="e">
        <f t="shared" si="6"/>
        <v>#REF!</v>
      </c>
      <c r="AW162" s="86" t="e">
        <f t="shared" si="6"/>
        <v>#REF!</v>
      </c>
      <c r="AX162" s="86" t="e">
        <f t="shared" si="6"/>
        <v>#REF!</v>
      </c>
      <c r="AY162" s="86" t="e">
        <f t="shared" si="6"/>
        <v>#REF!</v>
      </c>
      <c r="AZ162" s="86" t="e">
        <f t="shared" si="6"/>
        <v>#REF!</v>
      </c>
      <c r="BA162" s="86" t="e">
        <f t="shared" si="6"/>
        <v>#REF!</v>
      </c>
      <c r="BB162" s="86" t="e">
        <f t="shared" si="6"/>
        <v>#REF!</v>
      </c>
      <c r="BC162" s="86" t="e">
        <f t="shared" si="6"/>
        <v>#REF!</v>
      </c>
      <c r="BD162" s="86" t="e">
        <f t="shared" si="6"/>
        <v>#REF!</v>
      </c>
      <c r="BE162" s="86" t="e">
        <f t="shared" si="6"/>
        <v>#REF!</v>
      </c>
      <c r="BF162" s="86" t="e">
        <f t="shared" si="6"/>
        <v>#REF!</v>
      </c>
      <c r="BG162" s="86" t="e">
        <f t="shared" si="6"/>
        <v>#REF!</v>
      </c>
      <c r="BH162" s="86" t="e">
        <f t="shared" si="6"/>
        <v>#REF!</v>
      </c>
      <c r="BI162" s="86" t="e">
        <f t="shared" si="6"/>
        <v>#REF!</v>
      </c>
      <c r="BJ162" s="86" t="e">
        <f t="shared" si="6"/>
        <v>#REF!</v>
      </c>
      <c r="BK162" s="86" t="e">
        <f t="shared" si="6"/>
        <v>#REF!</v>
      </c>
      <c r="BL162" s="86" t="e">
        <f t="shared" si="6"/>
        <v>#REF!</v>
      </c>
      <c r="BM162" s="86" t="e">
        <f t="shared" si="6"/>
        <v>#REF!</v>
      </c>
      <c r="BN162" s="86" t="e">
        <f t="shared" si="6"/>
        <v>#REF!</v>
      </c>
      <c r="BO162" s="86" t="e">
        <f t="shared" si="6"/>
        <v>#REF!</v>
      </c>
      <c r="BP162" s="86" t="e">
        <f t="shared" si="6"/>
        <v>#REF!</v>
      </c>
      <c r="BQ162" s="86" t="e">
        <f t="shared" ref="BQ162:EB162" si="7">BQ156+BQ161</f>
        <v>#REF!</v>
      </c>
      <c r="BR162" s="86" t="e">
        <f t="shared" si="7"/>
        <v>#REF!</v>
      </c>
      <c r="BS162" s="86" t="e">
        <f t="shared" si="7"/>
        <v>#REF!</v>
      </c>
      <c r="BT162" s="86" t="e">
        <f t="shared" si="7"/>
        <v>#REF!</v>
      </c>
      <c r="BU162" s="86" t="e">
        <f t="shared" si="7"/>
        <v>#REF!</v>
      </c>
      <c r="BV162" s="86" t="e">
        <f t="shared" si="7"/>
        <v>#REF!</v>
      </c>
      <c r="BW162" s="86" t="e">
        <f t="shared" si="7"/>
        <v>#REF!</v>
      </c>
      <c r="BX162" s="86" t="e">
        <f t="shared" si="7"/>
        <v>#REF!</v>
      </c>
      <c r="BY162" s="86" t="e">
        <f t="shared" si="7"/>
        <v>#REF!</v>
      </c>
      <c r="BZ162" s="86" t="e">
        <f t="shared" si="7"/>
        <v>#REF!</v>
      </c>
      <c r="CA162" s="86" t="e">
        <f t="shared" si="7"/>
        <v>#REF!</v>
      </c>
      <c r="CB162" s="86" t="e">
        <f t="shared" si="7"/>
        <v>#REF!</v>
      </c>
      <c r="CC162" s="86" t="e">
        <f t="shared" si="7"/>
        <v>#REF!</v>
      </c>
      <c r="CD162" s="86" t="e">
        <f t="shared" si="7"/>
        <v>#REF!</v>
      </c>
      <c r="CE162" s="86" t="e">
        <f t="shared" si="7"/>
        <v>#REF!</v>
      </c>
      <c r="CF162" s="86" t="e">
        <f t="shared" si="7"/>
        <v>#REF!</v>
      </c>
      <c r="CG162" s="86" t="e">
        <f t="shared" si="7"/>
        <v>#REF!</v>
      </c>
      <c r="CH162" s="86" t="e">
        <f t="shared" si="7"/>
        <v>#REF!</v>
      </c>
      <c r="CI162" s="86" t="e">
        <f t="shared" si="7"/>
        <v>#REF!</v>
      </c>
      <c r="CJ162" s="86" t="e">
        <f t="shared" si="7"/>
        <v>#REF!</v>
      </c>
      <c r="CK162" s="86" t="e">
        <f t="shared" si="7"/>
        <v>#REF!</v>
      </c>
      <c r="CL162" s="86" t="e">
        <f t="shared" si="7"/>
        <v>#REF!</v>
      </c>
      <c r="CM162" s="86" t="e">
        <f t="shared" si="7"/>
        <v>#REF!</v>
      </c>
      <c r="CN162" s="86" t="e">
        <f t="shared" si="7"/>
        <v>#REF!</v>
      </c>
      <c r="CO162" s="86" t="e">
        <f t="shared" si="7"/>
        <v>#REF!</v>
      </c>
      <c r="CP162" s="86" t="e">
        <f t="shared" si="7"/>
        <v>#REF!</v>
      </c>
      <c r="CQ162" s="86" t="e">
        <f t="shared" si="7"/>
        <v>#REF!</v>
      </c>
      <c r="CR162" s="86" t="e">
        <f t="shared" si="7"/>
        <v>#REF!</v>
      </c>
      <c r="CS162" s="86" t="e">
        <f t="shared" si="7"/>
        <v>#REF!</v>
      </c>
      <c r="CT162" s="86" t="e">
        <f t="shared" si="7"/>
        <v>#REF!</v>
      </c>
      <c r="CU162" s="86" t="e">
        <f t="shared" si="7"/>
        <v>#REF!</v>
      </c>
      <c r="CV162" s="86" t="e">
        <f t="shared" si="7"/>
        <v>#REF!</v>
      </c>
      <c r="CW162" s="86" t="e">
        <f t="shared" si="7"/>
        <v>#REF!</v>
      </c>
      <c r="CX162" s="86" t="e">
        <f t="shared" si="7"/>
        <v>#REF!</v>
      </c>
      <c r="CY162" s="86" t="e">
        <f t="shared" si="7"/>
        <v>#REF!</v>
      </c>
      <c r="CZ162" s="86" t="e">
        <f t="shared" si="7"/>
        <v>#REF!</v>
      </c>
      <c r="DA162" s="86" t="e">
        <f t="shared" si="7"/>
        <v>#REF!</v>
      </c>
      <c r="DB162" s="86" t="e">
        <f t="shared" si="7"/>
        <v>#REF!</v>
      </c>
      <c r="DC162" s="86" t="e">
        <f t="shared" si="7"/>
        <v>#REF!</v>
      </c>
      <c r="DD162" s="86" t="e">
        <f t="shared" si="7"/>
        <v>#REF!</v>
      </c>
      <c r="DE162" s="86" t="e">
        <f t="shared" si="7"/>
        <v>#REF!</v>
      </c>
      <c r="DF162" s="86" t="e">
        <f t="shared" si="7"/>
        <v>#REF!</v>
      </c>
      <c r="DG162" s="86" t="e">
        <f t="shared" si="7"/>
        <v>#REF!</v>
      </c>
      <c r="DH162" s="86" t="e">
        <f t="shared" si="7"/>
        <v>#REF!</v>
      </c>
      <c r="DI162" s="86" t="e">
        <f t="shared" si="7"/>
        <v>#REF!</v>
      </c>
      <c r="DJ162" s="86" t="e">
        <f t="shared" si="7"/>
        <v>#REF!</v>
      </c>
      <c r="DK162" s="86" t="e">
        <f t="shared" si="7"/>
        <v>#REF!</v>
      </c>
      <c r="DL162" s="86" t="e">
        <f t="shared" si="7"/>
        <v>#REF!</v>
      </c>
      <c r="DM162" s="86" t="e">
        <f t="shared" si="7"/>
        <v>#REF!</v>
      </c>
      <c r="DN162" s="86" t="e">
        <f t="shared" si="7"/>
        <v>#REF!</v>
      </c>
      <c r="DO162" s="86" t="e">
        <f t="shared" si="7"/>
        <v>#REF!</v>
      </c>
      <c r="DP162" s="86" t="e">
        <f t="shared" si="7"/>
        <v>#REF!</v>
      </c>
      <c r="DQ162" s="86" t="e">
        <f t="shared" si="7"/>
        <v>#REF!</v>
      </c>
      <c r="DR162" s="86" t="e">
        <f t="shared" si="7"/>
        <v>#REF!</v>
      </c>
      <c r="DS162" s="86" t="e">
        <f t="shared" si="7"/>
        <v>#REF!</v>
      </c>
      <c r="DT162" s="86" t="e">
        <f t="shared" si="7"/>
        <v>#REF!</v>
      </c>
      <c r="DU162" s="86" t="e">
        <f t="shared" si="7"/>
        <v>#REF!</v>
      </c>
      <c r="DV162" s="86" t="e">
        <f t="shared" si="7"/>
        <v>#REF!</v>
      </c>
      <c r="DW162" s="86" t="e">
        <f t="shared" si="7"/>
        <v>#REF!</v>
      </c>
      <c r="DX162" s="86" t="e">
        <f t="shared" si="7"/>
        <v>#REF!</v>
      </c>
      <c r="DY162" s="86" t="e">
        <f t="shared" si="7"/>
        <v>#REF!</v>
      </c>
      <c r="DZ162" s="86" t="e">
        <f t="shared" si="7"/>
        <v>#REF!</v>
      </c>
      <c r="EA162" s="86" t="e">
        <f t="shared" si="7"/>
        <v>#REF!</v>
      </c>
      <c r="EB162" s="86" t="e">
        <f t="shared" si="7"/>
        <v>#REF!</v>
      </c>
      <c r="EC162" s="86" t="e">
        <f t="shared" ref="EC162:EZ162" si="8">EC156+EC161</f>
        <v>#REF!</v>
      </c>
      <c r="ED162" s="86" t="e">
        <f t="shared" si="8"/>
        <v>#REF!</v>
      </c>
      <c r="EE162" s="86" t="e">
        <f t="shared" si="8"/>
        <v>#REF!</v>
      </c>
      <c r="EF162" s="86" t="e">
        <f t="shared" si="8"/>
        <v>#REF!</v>
      </c>
      <c r="EG162" s="86" t="e">
        <f t="shared" si="8"/>
        <v>#REF!</v>
      </c>
      <c r="EH162" s="86" t="e">
        <f t="shared" si="8"/>
        <v>#REF!</v>
      </c>
      <c r="EI162" s="86" t="e">
        <f t="shared" si="8"/>
        <v>#REF!</v>
      </c>
      <c r="EJ162" s="86" t="e">
        <f t="shared" si="8"/>
        <v>#REF!</v>
      </c>
      <c r="EK162" s="86" t="e">
        <f t="shared" si="8"/>
        <v>#REF!</v>
      </c>
      <c r="EL162" s="86" t="e">
        <f t="shared" si="8"/>
        <v>#REF!</v>
      </c>
      <c r="EM162" s="86" t="e">
        <f t="shared" si="8"/>
        <v>#REF!</v>
      </c>
      <c r="EN162" s="86" t="e">
        <f t="shared" si="8"/>
        <v>#REF!</v>
      </c>
      <c r="EO162" s="86" t="e">
        <f t="shared" si="8"/>
        <v>#REF!</v>
      </c>
      <c r="EP162" s="86" t="e">
        <f t="shared" si="8"/>
        <v>#REF!</v>
      </c>
      <c r="EQ162" s="86" t="e">
        <f t="shared" si="8"/>
        <v>#REF!</v>
      </c>
      <c r="ER162" s="86" t="e">
        <f t="shared" si="8"/>
        <v>#REF!</v>
      </c>
      <c r="ES162" s="86" t="e">
        <f t="shared" si="8"/>
        <v>#REF!</v>
      </c>
      <c r="ET162" s="86" t="e">
        <f t="shared" si="8"/>
        <v>#REF!</v>
      </c>
      <c r="EU162" s="86" t="e">
        <f t="shared" si="8"/>
        <v>#REF!</v>
      </c>
      <c r="EV162" s="86" t="e">
        <f t="shared" si="8"/>
        <v>#REF!</v>
      </c>
      <c r="EW162" s="86" t="e">
        <f t="shared" si="8"/>
        <v>#REF!</v>
      </c>
      <c r="EX162" s="86" t="e">
        <f t="shared" si="8"/>
        <v>#REF!</v>
      </c>
      <c r="EY162" s="86" t="e">
        <f t="shared" si="8"/>
        <v>#REF!</v>
      </c>
      <c r="EZ162" s="86" t="e">
        <f t="shared" si="8"/>
        <v>#REF!</v>
      </c>
    </row>
    <row r="165" spans="1:158" hidden="1" x14ac:dyDescent="0.15">
      <c r="A165" s="48">
        <v>1</v>
      </c>
      <c r="B165" s="66" t="s">
        <v>38</v>
      </c>
      <c r="C165" s="67" t="s">
        <v>604</v>
      </c>
      <c r="D165" t="e">
        <f>_xlfn.RANK.EQ(D3,D$3:D$155,0)</f>
        <v>#REF!</v>
      </c>
      <c r="E165" t="e">
        <f t="shared" ref="E165:BP166" si="9">_xlfn.RANK.EQ(E3,E$3:E$155,0)</f>
        <v>#REF!</v>
      </c>
      <c r="F165" t="e">
        <f t="shared" si="9"/>
        <v>#REF!</v>
      </c>
      <c r="G165" t="e">
        <f t="shared" si="9"/>
        <v>#REF!</v>
      </c>
      <c r="H165" t="e">
        <f t="shared" si="9"/>
        <v>#REF!</v>
      </c>
      <c r="I165" t="e">
        <f t="shared" si="9"/>
        <v>#REF!</v>
      </c>
      <c r="J165" t="e">
        <f t="shared" si="9"/>
        <v>#REF!</v>
      </c>
      <c r="K165" t="e">
        <f t="shared" si="9"/>
        <v>#REF!</v>
      </c>
      <c r="L165" t="e">
        <f t="shared" si="9"/>
        <v>#REF!</v>
      </c>
      <c r="M165" t="e">
        <f t="shared" si="9"/>
        <v>#REF!</v>
      </c>
      <c r="N165" t="e">
        <f t="shared" si="9"/>
        <v>#REF!</v>
      </c>
      <c r="O165" t="e">
        <f t="shared" si="9"/>
        <v>#REF!</v>
      </c>
      <c r="P165" t="e">
        <f t="shared" si="9"/>
        <v>#REF!</v>
      </c>
      <c r="Q165" t="e">
        <f t="shared" si="9"/>
        <v>#REF!</v>
      </c>
      <c r="R165" t="e">
        <f t="shared" si="9"/>
        <v>#REF!</v>
      </c>
      <c r="S165" t="e">
        <f t="shared" si="9"/>
        <v>#REF!</v>
      </c>
      <c r="T165" t="e">
        <f t="shared" si="9"/>
        <v>#REF!</v>
      </c>
      <c r="U165" t="e">
        <f t="shared" si="9"/>
        <v>#REF!</v>
      </c>
      <c r="V165" t="e">
        <f t="shared" si="9"/>
        <v>#REF!</v>
      </c>
      <c r="W165" t="e">
        <f t="shared" si="9"/>
        <v>#REF!</v>
      </c>
      <c r="X165" t="e">
        <f t="shared" si="9"/>
        <v>#REF!</v>
      </c>
      <c r="Y165" t="e">
        <f t="shared" si="9"/>
        <v>#REF!</v>
      </c>
      <c r="Z165" t="e">
        <f t="shared" si="9"/>
        <v>#REF!</v>
      </c>
      <c r="AA165" t="e">
        <f t="shared" si="9"/>
        <v>#REF!</v>
      </c>
      <c r="AB165" t="e">
        <f t="shared" si="9"/>
        <v>#REF!</v>
      </c>
      <c r="AC165" t="e">
        <f t="shared" si="9"/>
        <v>#REF!</v>
      </c>
      <c r="AD165" t="e">
        <f t="shared" si="9"/>
        <v>#REF!</v>
      </c>
      <c r="AE165" t="e">
        <f t="shared" si="9"/>
        <v>#REF!</v>
      </c>
      <c r="AF165" t="e">
        <f t="shared" si="9"/>
        <v>#REF!</v>
      </c>
      <c r="AG165" t="e">
        <f t="shared" si="9"/>
        <v>#REF!</v>
      </c>
      <c r="AH165" t="e">
        <f t="shared" si="9"/>
        <v>#REF!</v>
      </c>
      <c r="AI165" t="e">
        <f t="shared" si="9"/>
        <v>#REF!</v>
      </c>
      <c r="AJ165" t="e">
        <f t="shared" si="9"/>
        <v>#REF!</v>
      </c>
      <c r="AK165" t="e">
        <f t="shared" si="9"/>
        <v>#REF!</v>
      </c>
      <c r="AL165" t="e">
        <f t="shared" si="9"/>
        <v>#REF!</v>
      </c>
      <c r="AM165" t="e">
        <f t="shared" si="9"/>
        <v>#REF!</v>
      </c>
      <c r="AN165" t="e">
        <f t="shared" si="9"/>
        <v>#REF!</v>
      </c>
      <c r="AO165" t="e">
        <f t="shared" si="9"/>
        <v>#REF!</v>
      </c>
      <c r="AP165" t="e">
        <f t="shared" si="9"/>
        <v>#REF!</v>
      </c>
      <c r="AQ165" t="e">
        <f t="shared" si="9"/>
        <v>#REF!</v>
      </c>
      <c r="AR165" t="e">
        <f t="shared" si="9"/>
        <v>#REF!</v>
      </c>
      <c r="AS165" t="e">
        <f t="shared" si="9"/>
        <v>#REF!</v>
      </c>
      <c r="AT165" t="e">
        <f t="shared" si="9"/>
        <v>#REF!</v>
      </c>
      <c r="AU165" t="e">
        <f t="shared" si="9"/>
        <v>#REF!</v>
      </c>
      <c r="AV165" t="e">
        <f t="shared" si="9"/>
        <v>#REF!</v>
      </c>
      <c r="AW165" t="e">
        <f t="shared" si="9"/>
        <v>#REF!</v>
      </c>
      <c r="AX165" t="e">
        <f t="shared" si="9"/>
        <v>#REF!</v>
      </c>
      <c r="AY165" t="e">
        <f t="shared" si="9"/>
        <v>#REF!</v>
      </c>
      <c r="AZ165" t="e">
        <f t="shared" si="9"/>
        <v>#REF!</v>
      </c>
      <c r="BA165" t="e">
        <f t="shared" si="9"/>
        <v>#REF!</v>
      </c>
      <c r="BB165" t="e">
        <f t="shared" si="9"/>
        <v>#REF!</v>
      </c>
      <c r="BC165" t="e">
        <f t="shared" si="9"/>
        <v>#REF!</v>
      </c>
      <c r="BD165" t="e">
        <f t="shared" si="9"/>
        <v>#REF!</v>
      </c>
      <c r="BE165" t="e">
        <f t="shared" si="9"/>
        <v>#REF!</v>
      </c>
      <c r="BF165" t="e">
        <f t="shared" si="9"/>
        <v>#REF!</v>
      </c>
      <c r="BG165" t="e">
        <f t="shared" si="9"/>
        <v>#REF!</v>
      </c>
      <c r="BH165" t="e">
        <f t="shared" si="9"/>
        <v>#REF!</v>
      </c>
      <c r="BI165" t="e">
        <f t="shared" si="9"/>
        <v>#REF!</v>
      </c>
      <c r="BJ165" t="e">
        <f t="shared" si="9"/>
        <v>#REF!</v>
      </c>
      <c r="BK165" t="e">
        <f t="shared" si="9"/>
        <v>#REF!</v>
      </c>
      <c r="BL165" t="e">
        <f t="shared" si="9"/>
        <v>#REF!</v>
      </c>
      <c r="BM165" t="e">
        <f t="shared" si="9"/>
        <v>#REF!</v>
      </c>
      <c r="BN165" t="e">
        <f t="shared" si="9"/>
        <v>#REF!</v>
      </c>
      <c r="BO165" t="e">
        <f t="shared" si="9"/>
        <v>#REF!</v>
      </c>
      <c r="BP165" t="e">
        <f t="shared" si="9"/>
        <v>#REF!</v>
      </c>
      <c r="BQ165" t="e">
        <f t="shared" ref="BQ165:EB168" si="10">_xlfn.RANK.EQ(BQ3,BQ$3:BQ$155,0)</f>
        <v>#REF!</v>
      </c>
      <c r="BR165" t="e">
        <f t="shared" si="10"/>
        <v>#REF!</v>
      </c>
      <c r="BS165" t="e">
        <f t="shared" si="10"/>
        <v>#REF!</v>
      </c>
      <c r="BT165" t="e">
        <f t="shared" si="10"/>
        <v>#REF!</v>
      </c>
      <c r="BU165" t="e">
        <f t="shared" si="10"/>
        <v>#REF!</v>
      </c>
      <c r="BV165" t="e">
        <f t="shared" si="10"/>
        <v>#REF!</v>
      </c>
      <c r="BW165" t="e">
        <f t="shared" si="10"/>
        <v>#REF!</v>
      </c>
      <c r="BX165" t="e">
        <f t="shared" si="10"/>
        <v>#REF!</v>
      </c>
      <c r="BY165" t="e">
        <f t="shared" si="10"/>
        <v>#REF!</v>
      </c>
      <c r="BZ165" t="e">
        <f t="shared" si="10"/>
        <v>#REF!</v>
      </c>
      <c r="CA165" t="e">
        <f t="shared" si="10"/>
        <v>#REF!</v>
      </c>
      <c r="CB165" t="e">
        <f t="shared" si="10"/>
        <v>#REF!</v>
      </c>
      <c r="CC165" t="e">
        <f t="shared" si="10"/>
        <v>#REF!</v>
      </c>
      <c r="CD165" t="e">
        <f t="shared" si="10"/>
        <v>#REF!</v>
      </c>
      <c r="CE165" t="e">
        <f t="shared" si="10"/>
        <v>#REF!</v>
      </c>
      <c r="CF165" t="e">
        <f t="shared" si="10"/>
        <v>#REF!</v>
      </c>
      <c r="CG165" t="e">
        <f t="shared" si="10"/>
        <v>#REF!</v>
      </c>
      <c r="CH165" t="e">
        <f t="shared" si="10"/>
        <v>#REF!</v>
      </c>
      <c r="CI165" t="e">
        <f t="shared" si="10"/>
        <v>#REF!</v>
      </c>
      <c r="CJ165" t="e">
        <f t="shared" si="10"/>
        <v>#REF!</v>
      </c>
      <c r="CK165" t="e">
        <f t="shared" si="10"/>
        <v>#REF!</v>
      </c>
      <c r="CL165" t="e">
        <f t="shared" si="10"/>
        <v>#REF!</v>
      </c>
      <c r="CM165" t="e">
        <f t="shared" si="10"/>
        <v>#REF!</v>
      </c>
      <c r="CN165" t="e">
        <f t="shared" si="10"/>
        <v>#REF!</v>
      </c>
      <c r="CO165" t="e">
        <f t="shared" si="10"/>
        <v>#REF!</v>
      </c>
      <c r="CP165" t="e">
        <f t="shared" si="10"/>
        <v>#REF!</v>
      </c>
      <c r="CQ165" t="e">
        <f t="shared" si="10"/>
        <v>#REF!</v>
      </c>
      <c r="CR165" t="e">
        <f t="shared" si="10"/>
        <v>#REF!</v>
      </c>
      <c r="CS165" t="e">
        <f t="shared" si="10"/>
        <v>#REF!</v>
      </c>
      <c r="CT165" t="e">
        <f t="shared" si="10"/>
        <v>#REF!</v>
      </c>
      <c r="CU165" t="e">
        <f t="shared" si="10"/>
        <v>#REF!</v>
      </c>
      <c r="CV165" t="e">
        <f t="shared" si="10"/>
        <v>#REF!</v>
      </c>
      <c r="CW165" t="e">
        <f t="shared" si="10"/>
        <v>#REF!</v>
      </c>
      <c r="CX165" t="e">
        <f t="shared" si="10"/>
        <v>#REF!</v>
      </c>
      <c r="CY165" t="e">
        <f t="shared" si="10"/>
        <v>#REF!</v>
      </c>
      <c r="CZ165" t="e">
        <f t="shared" si="10"/>
        <v>#REF!</v>
      </c>
      <c r="DA165" t="e">
        <f t="shared" si="10"/>
        <v>#REF!</v>
      </c>
      <c r="DB165" t="e">
        <f t="shared" si="10"/>
        <v>#REF!</v>
      </c>
      <c r="DC165" t="e">
        <f t="shared" si="10"/>
        <v>#REF!</v>
      </c>
      <c r="DD165" t="e">
        <f t="shared" si="10"/>
        <v>#REF!</v>
      </c>
      <c r="DE165" t="e">
        <f t="shared" si="10"/>
        <v>#REF!</v>
      </c>
      <c r="DF165" t="e">
        <f t="shared" si="10"/>
        <v>#REF!</v>
      </c>
      <c r="DG165" t="e">
        <f t="shared" si="10"/>
        <v>#REF!</v>
      </c>
      <c r="DH165" t="e">
        <f t="shared" si="10"/>
        <v>#REF!</v>
      </c>
      <c r="DI165" t="e">
        <f t="shared" si="10"/>
        <v>#REF!</v>
      </c>
      <c r="DJ165" t="e">
        <f t="shared" si="10"/>
        <v>#REF!</v>
      </c>
      <c r="DK165" t="e">
        <f t="shared" si="10"/>
        <v>#REF!</v>
      </c>
      <c r="DL165" t="e">
        <f t="shared" si="10"/>
        <v>#REF!</v>
      </c>
      <c r="DM165" t="e">
        <f t="shared" si="10"/>
        <v>#REF!</v>
      </c>
      <c r="DN165" t="e">
        <f t="shared" si="10"/>
        <v>#REF!</v>
      </c>
      <c r="DO165" t="e">
        <f t="shared" si="10"/>
        <v>#REF!</v>
      </c>
      <c r="DP165" t="e">
        <f t="shared" si="10"/>
        <v>#REF!</v>
      </c>
      <c r="DQ165" t="e">
        <f t="shared" si="10"/>
        <v>#REF!</v>
      </c>
      <c r="DR165" t="e">
        <f t="shared" si="10"/>
        <v>#REF!</v>
      </c>
      <c r="DS165" t="e">
        <f t="shared" si="10"/>
        <v>#REF!</v>
      </c>
      <c r="DT165" t="e">
        <f t="shared" si="10"/>
        <v>#REF!</v>
      </c>
      <c r="DU165" t="e">
        <f t="shared" si="10"/>
        <v>#REF!</v>
      </c>
      <c r="DV165" t="e">
        <f t="shared" si="10"/>
        <v>#REF!</v>
      </c>
      <c r="DW165" t="e">
        <f t="shared" si="10"/>
        <v>#REF!</v>
      </c>
      <c r="DX165" t="e">
        <f t="shared" si="10"/>
        <v>#REF!</v>
      </c>
      <c r="DY165" t="e">
        <f t="shared" si="10"/>
        <v>#REF!</v>
      </c>
      <c r="DZ165" t="e">
        <f t="shared" si="10"/>
        <v>#REF!</v>
      </c>
      <c r="EA165" t="e">
        <f t="shared" si="10"/>
        <v>#REF!</v>
      </c>
      <c r="EB165" t="e">
        <f t="shared" si="10"/>
        <v>#REF!</v>
      </c>
      <c r="EC165" t="e">
        <f t="shared" ref="EC165:EZ167" si="11">_xlfn.RANK.EQ(EC3,EC$3:EC$155,0)</f>
        <v>#REF!</v>
      </c>
      <c r="ED165" t="e">
        <f t="shared" si="11"/>
        <v>#REF!</v>
      </c>
      <c r="EE165" t="e">
        <f t="shared" si="11"/>
        <v>#REF!</v>
      </c>
      <c r="EF165" t="e">
        <f t="shared" si="11"/>
        <v>#REF!</v>
      </c>
      <c r="EG165" t="e">
        <f t="shared" si="11"/>
        <v>#REF!</v>
      </c>
      <c r="EH165" t="e">
        <f t="shared" si="11"/>
        <v>#REF!</v>
      </c>
      <c r="EI165" t="e">
        <f t="shared" si="11"/>
        <v>#REF!</v>
      </c>
      <c r="EJ165" t="e">
        <f t="shared" si="11"/>
        <v>#REF!</v>
      </c>
      <c r="EK165" t="e">
        <f t="shared" si="11"/>
        <v>#REF!</v>
      </c>
      <c r="EL165" t="e">
        <f t="shared" si="11"/>
        <v>#REF!</v>
      </c>
      <c r="EM165" t="e">
        <f t="shared" si="11"/>
        <v>#REF!</v>
      </c>
      <c r="EN165" t="e">
        <f t="shared" si="11"/>
        <v>#REF!</v>
      </c>
      <c r="EO165" t="e">
        <f t="shared" si="11"/>
        <v>#REF!</v>
      </c>
      <c r="EP165" t="e">
        <f t="shared" si="11"/>
        <v>#REF!</v>
      </c>
      <c r="EQ165" t="e">
        <f t="shared" si="11"/>
        <v>#REF!</v>
      </c>
      <c r="ER165" t="e">
        <f t="shared" si="11"/>
        <v>#REF!</v>
      </c>
      <c r="ES165" t="e">
        <f t="shared" si="11"/>
        <v>#REF!</v>
      </c>
      <c r="ET165" t="e">
        <f t="shared" si="11"/>
        <v>#REF!</v>
      </c>
      <c r="EU165" t="e">
        <f t="shared" si="11"/>
        <v>#REF!</v>
      </c>
      <c r="EV165" t="e">
        <f t="shared" si="11"/>
        <v>#REF!</v>
      </c>
      <c r="EW165" t="e">
        <f t="shared" si="11"/>
        <v>#REF!</v>
      </c>
      <c r="EX165" t="e">
        <f t="shared" si="11"/>
        <v>#REF!</v>
      </c>
      <c r="EY165" t="e">
        <f t="shared" si="11"/>
        <v>#REF!</v>
      </c>
      <c r="EZ165" t="e">
        <f t="shared" si="11"/>
        <v>#REF!</v>
      </c>
      <c r="FA165" s="66" t="s">
        <v>38</v>
      </c>
      <c r="FB165" s="67" t="s">
        <v>604</v>
      </c>
    </row>
    <row r="166" spans="1:158" hidden="1" x14ac:dyDescent="0.15">
      <c r="A166" s="48">
        <v>2</v>
      </c>
      <c r="B166" s="66" t="s">
        <v>39</v>
      </c>
      <c r="C166" s="67" t="s">
        <v>605</v>
      </c>
      <c r="D166" t="e">
        <f t="shared" ref="D166:S229" si="12">_xlfn.RANK.EQ(D4,D$3:D$155,0)</f>
        <v>#REF!</v>
      </c>
      <c r="E166" t="e">
        <f t="shared" si="12"/>
        <v>#REF!</v>
      </c>
      <c r="F166" t="e">
        <f t="shared" si="12"/>
        <v>#REF!</v>
      </c>
      <c r="G166" t="e">
        <f t="shared" si="12"/>
        <v>#REF!</v>
      </c>
      <c r="H166" t="e">
        <f t="shared" si="12"/>
        <v>#REF!</v>
      </c>
      <c r="I166" t="e">
        <f t="shared" si="12"/>
        <v>#REF!</v>
      </c>
      <c r="J166" t="e">
        <f t="shared" si="12"/>
        <v>#REF!</v>
      </c>
      <c r="K166" t="e">
        <f t="shared" si="12"/>
        <v>#REF!</v>
      </c>
      <c r="L166" t="e">
        <f t="shared" si="12"/>
        <v>#REF!</v>
      </c>
      <c r="M166" t="e">
        <f t="shared" si="12"/>
        <v>#REF!</v>
      </c>
      <c r="N166" t="e">
        <f t="shared" si="12"/>
        <v>#REF!</v>
      </c>
      <c r="O166" t="e">
        <f t="shared" si="12"/>
        <v>#REF!</v>
      </c>
      <c r="P166" t="e">
        <f t="shared" si="12"/>
        <v>#REF!</v>
      </c>
      <c r="Q166" t="e">
        <f t="shared" si="12"/>
        <v>#REF!</v>
      </c>
      <c r="R166" t="e">
        <f t="shared" si="12"/>
        <v>#REF!</v>
      </c>
      <c r="S166" t="e">
        <f t="shared" si="12"/>
        <v>#REF!</v>
      </c>
      <c r="T166" t="e">
        <f t="shared" si="9"/>
        <v>#REF!</v>
      </c>
      <c r="U166" t="e">
        <f t="shared" si="9"/>
        <v>#REF!</v>
      </c>
      <c r="V166" t="e">
        <f t="shared" si="9"/>
        <v>#REF!</v>
      </c>
      <c r="W166" t="e">
        <f t="shared" si="9"/>
        <v>#REF!</v>
      </c>
      <c r="X166" t="e">
        <f t="shared" si="9"/>
        <v>#REF!</v>
      </c>
      <c r="Y166" t="e">
        <f t="shared" si="9"/>
        <v>#REF!</v>
      </c>
      <c r="Z166" t="e">
        <f t="shared" si="9"/>
        <v>#REF!</v>
      </c>
      <c r="AA166" t="e">
        <f t="shared" si="9"/>
        <v>#REF!</v>
      </c>
      <c r="AB166" t="e">
        <f t="shared" si="9"/>
        <v>#REF!</v>
      </c>
      <c r="AC166" t="e">
        <f t="shared" si="9"/>
        <v>#REF!</v>
      </c>
      <c r="AD166" t="e">
        <f t="shared" si="9"/>
        <v>#REF!</v>
      </c>
      <c r="AE166" t="e">
        <f t="shared" si="9"/>
        <v>#REF!</v>
      </c>
      <c r="AF166" t="e">
        <f t="shared" si="9"/>
        <v>#REF!</v>
      </c>
      <c r="AG166" t="e">
        <f t="shared" si="9"/>
        <v>#REF!</v>
      </c>
      <c r="AH166" t="e">
        <f t="shared" si="9"/>
        <v>#REF!</v>
      </c>
      <c r="AI166" t="e">
        <f t="shared" si="9"/>
        <v>#REF!</v>
      </c>
      <c r="AJ166" t="e">
        <f t="shared" si="9"/>
        <v>#REF!</v>
      </c>
      <c r="AK166" t="e">
        <f t="shared" si="9"/>
        <v>#REF!</v>
      </c>
      <c r="AL166" t="e">
        <f t="shared" si="9"/>
        <v>#REF!</v>
      </c>
      <c r="AM166" t="e">
        <f t="shared" si="9"/>
        <v>#REF!</v>
      </c>
      <c r="AN166" t="e">
        <f t="shared" si="9"/>
        <v>#REF!</v>
      </c>
      <c r="AO166" t="e">
        <f t="shared" si="9"/>
        <v>#REF!</v>
      </c>
      <c r="AP166" t="e">
        <f t="shared" si="9"/>
        <v>#REF!</v>
      </c>
      <c r="AQ166" t="e">
        <f t="shared" si="9"/>
        <v>#REF!</v>
      </c>
      <c r="AR166" t="e">
        <f t="shared" si="9"/>
        <v>#REF!</v>
      </c>
      <c r="AS166" t="e">
        <f t="shared" si="9"/>
        <v>#REF!</v>
      </c>
      <c r="AT166" t="e">
        <f t="shared" si="9"/>
        <v>#REF!</v>
      </c>
      <c r="AU166" t="e">
        <f t="shared" si="9"/>
        <v>#REF!</v>
      </c>
      <c r="AV166" t="e">
        <f t="shared" si="9"/>
        <v>#REF!</v>
      </c>
      <c r="AW166" t="e">
        <f t="shared" si="9"/>
        <v>#REF!</v>
      </c>
      <c r="AX166" t="e">
        <f t="shared" si="9"/>
        <v>#REF!</v>
      </c>
      <c r="AY166" t="e">
        <f t="shared" si="9"/>
        <v>#REF!</v>
      </c>
      <c r="AZ166" t="e">
        <f t="shared" si="9"/>
        <v>#REF!</v>
      </c>
      <c r="BA166" t="e">
        <f t="shared" si="9"/>
        <v>#REF!</v>
      </c>
      <c r="BB166" t="e">
        <f t="shared" si="9"/>
        <v>#REF!</v>
      </c>
      <c r="BC166" t="e">
        <f t="shared" si="9"/>
        <v>#REF!</v>
      </c>
      <c r="BD166" t="e">
        <f t="shared" si="9"/>
        <v>#REF!</v>
      </c>
      <c r="BE166" t="e">
        <f t="shared" si="9"/>
        <v>#REF!</v>
      </c>
      <c r="BF166" t="e">
        <f t="shared" si="9"/>
        <v>#REF!</v>
      </c>
      <c r="BG166" t="e">
        <f t="shared" si="9"/>
        <v>#REF!</v>
      </c>
      <c r="BH166" t="e">
        <f t="shared" si="9"/>
        <v>#REF!</v>
      </c>
      <c r="BI166" t="e">
        <f t="shared" si="9"/>
        <v>#REF!</v>
      </c>
      <c r="BJ166" t="e">
        <f t="shared" si="9"/>
        <v>#REF!</v>
      </c>
      <c r="BK166" t="e">
        <f t="shared" si="9"/>
        <v>#REF!</v>
      </c>
      <c r="BL166" t="e">
        <f t="shared" si="9"/>
        <v>#REF!</v>
      </c>
      <c r="BM166" t="e">
        <f t="shared" si="9"/>
        <v>#REF!</v>
      </c>
      <c r="BN166" t="e">
        <f t="shared" si="9"/>
        <v>#REF!</v>
      </c>
      <c r="BO166" t="e">
        <f t="shared" si="9"/>
        <v>#REF!</v>
      </c>
      <c r="BP166" t="e">
        <f t="shared" si="9"/>
        <v>#REF!</v>
      </c>
      <c r="BQ166" t="e">
        <f t="shared" si="10"/>
        <v>#REF!</v>
      </c>
      <c r="BR166" t="e">
        <f t="shared" si="10"/>
        <v>#REF!</v>
      </c>
      <c r="BS166" t="e">
        <f t="shared" si="10"/>
        <v>#REF!</v>
      </c>
      <c r="BT166" t="e">
        <f t="shared" si="10"/>
        <v>#REF!</v>
      </c>
      <c r="BU166" t="e">
        <f t="shared" si="10"/>
        <v>#REF!</v>
      </c>
      <c r="BV166" t="e">
        <f t="shared" si="10"/>
        <v>#REF!</v>
      </c>
      <c r="BW166" t="e">
        <f t="shared" si="10"/>
        <v>#REF!</v>
      </c>
      <c r="BX166" t="e">
        <f t="shared" si="10"/>
        <v>#REF!</v>
      </c>
      <c r="BY166" t="e">
        <f t="shared" si="10"/>
        <v>#REF!</v>
      </c>
      <c r="BZ166" t="e">
        <f t="shared" si="10"/>
        <v>#REF!</v>
      </c>
      <c r="CA166" t="e">
        <f t="shared" si="10"/>
        <v>#REF!</v>
      </c>
      <c r="CB166" t="e">
        <f t="shared" si="10"/>
        <v>#REF!</v>
      </c>
      <c r="CC166" t="e">
        <f t="shared" si="10"/>
        <v>#REF!</v>
      </c>
      <c r="CD166" t="e">
        <f t="shared" si="10"/>
        <v>#REF!</v>
      </c>
      <c r="CE166" t="e">
        <f t="shared" si="10"/>
        <v>#REF!</v>
      </c>
      <c r="CF166" t="e">
        <f t="shared" si="10"/>
        <v>#REF!</v>
      </c>
      <c r="CG166" t="e">
        <f t="shared" si="10"/>
        <v>#REF!</v>
      </c>
      <c r="CH166" t="e">
        <f t="shared" si="10"/>
        <v>#REF!</v>
      </c>
      <c r="CI166" t="e">
        <f t="shared" si="10"/>
        <v>#REF!</v>
      </c>
      <c r="CJ166" t="e">
        <f t="shared" si="10"/>
        <v>#REF!</v>
      </c>
      <c r="CK166" t="e">
        <f t="shared" si="10"/>
        <v>#REF!</v>
      </c>
      <c r="CL166" t="e">
        <f t="shared" si="10"/>
        <v>#REF!</v>
      </c>
      <c r="CM166" t="e">
        <f t="shared" si="10"/>
        <v>#REF!</v>
      </c>
      <c r="CN166" t="e">
        <f t="shared" si="10"/>
        <v>#REF!</v>
      </c>
      <c r="CO166" t="e">
        <f t="shared" si="10"/>
        <v>#REF!</v>
      </c>
      <c r="CP166" t="e">
        <f t="shared" si="10"/>
        <v>#REF!</v>
      </c>
      <c r="CQ166" t="e">
        <f t="shared" si="10"/>
        <v>#REF!</v>
      </c>
      <c r="CR166" t="e">
        <f t="shared" si="10"/>
        <v>#REF!</v>
      </c>
      <c r="CS166" t="e">
        <f t="shared" si="10"/>
        <v>#REF!</v>
      </c>
      <c r="CT166" t="e">
        <f t="shared" si="10"/>
        <v>#REF!</v>
      </c>
      <c r="CU166" t="e">
        <f t="shared" si="10"/>
        <v>#REF!</v>
      </c>
      <c r="CV166" t="e">
        <f t="shared" si="10"/>
        <v>#REF!</v>
      </c>
      <c r="CW166" t="e">
        <f t="shared" si="10"/>
        <v>#REF!</v>
      </c>
      <c r="CX166" t="e">
        <f t="shared" si="10"/>
        <v>#REF!</v>
      </c>
      <c r="CY166" t="e">
        <f t="shared" si="10"/>
        <v>#REF!</v>
      </c>
      <c r="CZ166" t="e">
        <f t="shared" si="10"/>
        <v>#REF!</v>
      </c>
      <c r="DA166" t="e">
        <f t="shared" si="10"/>
        <v>#REF!</v>
      </c>
      <c r="DB166" t="e">
        <f t="shared" si="10"/>
        <v>#REF!</v>
      </c>
      <c r="DC166" t="e">
        <f t="shared" si="10"/>
        <v>#REF!</v>
      </c>
      <c r="DD166" t="e">
        <f t="shared" si="10"/>
        <v>#REF!</v>
      </c>
      <c r="DE166" t="e">
        <f t="shared" si="10"/>
        <v>#REF!</v>
      </c>
      <c r="DF166" t="e">
        <f t="shared" si="10"/>
        <v>#REF!</v>
      </c>
      <c r="DG166" t="e">
        <f t="shared" si="10"/>
        <v>#REF!</v>
      </c>
      <c r="DH166" t="e">
        <f t="shared" si="10"/>
        <v>#REF!</v>
      </c>
      <c r="DI166" t="e">
        <f t="shared" si="10"/>
        <v>#REF!</v>
      </c>
      <c r="DJ166" t="e">
        <f t="shared" si="10"/>
        <v>#REF!</v>
      </c>
      <c r="DK166" t="e">
        <f t="shared" si="10"/>
        <v>#REF!</v>
      </c>
      <c r="DL166" t="e">
        <f t="shared" si="10"/>
        <v>#REF!</v>
      </c>
      <c r="DM166" t="e">
        <f t="shared" si="10"/>
        <v>#REF!</v>
      </c>
      <c r="DN166" t="e">
        <f t="shared" si="10"/>
        <v>#REF!</v>
      </c>
      <c r="DO166" t="e">
        <f t="shared" si="10"/>
        <v>#REF!</v>
      </c>
      <c r="DP166" t="e">
        <f t="shared" si="10"/>
        <v>#REF!</v>
      </c>
      <c r="DQ166" t="e">
        <f t="shared" si="10"/>
        <v>#REF!</v>
      </c>
      <c r="DR166" t="e">
        <f t="shared" si="10"/>
        <v>#REF!</v>
      </c>
      <c r="DS166" t="e">
        <f t="shared" si="10"/>
        <v>#REF!</v>
      </c>
      <c r="DT166" t="e">
        <f t="shared" si="10"/>
        <v>#REF!</v>
      </c>
      <c r="DU166" t="e">
        <f t="shared" si="10"/>
        <v>#REF!</v>
      </c>
      <c r="DV166" t="e">
        <f t="shared" si="10"/>
        <v>#REF!</v>
      </c>
      <c r="DW166" t="e">
        <f t="shared" si="10"/>
        <v>#REF!</v>
      </c>
      <c r="DX166" t="e">
        <f t="shared" si="10"/>
        <v>#REF!</v>
      </c>
      <c r="DY166" t="e">
        <f t="shared" si="10"/>
        <v>#REF!</v>
      </c>
      <c r="DZ166" t="e">
        <f t="shared" si="10"/>
        <v>#REF!</v>
      </c>
      <c r="EA166" t="e">
        <f t="shared" si="10"/>
        <v>#REF!</v>
      </c>
      <c r="EB166" t="e">
        <f t="shared" si="10"/>
        <v>#REF!</v>
      </c>
      <c r="EC166" t="e">
        <f t="shared" si="11"/>
        <v>#REF!</v>
      </c>
      <c r="ED166" t="e">
        <f t="shared" si="11"/>
        <v>#REF!</v>
      </c>
      <c r="EE166" t="e">
        <f t="shared" si="11"/>
        <v>#REF!</v>
      </c>
      <c r="EF166" t="e">
        <f t="shared" si="11"/>
        <v>#REF!</v>
      </c>
      <c r="EG166" t="e">
        <f t="shared" si="11"/>
        <v>#REF!</v>
      </c>
      <c r="EH166" t="e">
        <f t="shared" si="11"/>
        <v>#REF!</v>
      </c>
      <c r="EI166" t="e">
        <f t="shared" si="11"/>
        <v>#REF!</v>
      </c>
      <c r="EJ166" t="e">
        <f t="shared" si="11"/>
        <v>#REF!</v>
      </c>
      <c r="EK166" t="e">
        <f t="shared" si="11"/>
        <v>#REF!</v>
      </c>
      <c r="EL166" t="e">
        <f t="shared" si="11"/>
        <v>#REF!</v>
      </c>
      <c r="EM166" t="e">
        <f t="shared" si="11"/>
        <v>#REF!</v>
      </c>
      <c r="EN166" t="e">
        <f t="shared" si="11"/>
        <v>#REF!</v>
      </c>
      <c r="EO166" t="e">
        <f t="shared" si="11"/>
        <v>#REF!</v>
      </c>
      <c r="EP166" t="e">
        <f t="shared" si="11"/>
        <v>#REF!</v>
      </c>
      <c r="EQ166" t="e">
        <f t="shared" si="11"/>
        <v>#REF!</v>
      </c>
      <c r="ER166" t="e">
        <f t="shared" si="11"/>
        <v>#REF!</v>
      </c>
      <c r="ES166" t="e">
        <f t="shared" si="11"/>
        <v>#REF!</v>
      </c>
      <c r="ET166" t="e">
        <f t="shared" si="11"/>
        <v>#REF!</v>
      </c>
      <c r="EU166" t="e">
        <f t="shared" si="11"/>
        <v>#REF!</v>
      </c>
      <c r="EV166" t="e">
        <f t="shared" si="11"/>
        <v>#REF!</v>
      </c>
      <c r="EW166" t="e">
        <f t="shared" si="11"/>
        <v>#REF!</v>
      </c>
      <c r="EX166" t="e">
        <f t="shared" si="11"/>
        <v>#REF!</v>
      </c>
      <c r="EY166" t="e">
        <f t="shared" si="11"/>
        <v>#REF!</v>
      </c>
      <c r="EZ166" t="e">
        <f t="shared" si="11"/>
        <v>#REF!</v>
      </c>
      <c r="FA166" s="66" t="s">
        <v>39</v>
      </c>
      <c r="FB166" s="67" t="s">
        <v>605</v>
      </c>
    </row>
    <row r="167" spans="1:158" hidden="1" x14ac:dyDescent="0.15">
      <c r="A167" s="48">
        <v>3</v>
      </c>
      <c r="B167" s="66" t="s">
        <v>40</v>
      </c>
      <c r="C167" s="67" t="s">
        <v>606</v>
      </c>
      <c r="D167" t="e">
        <f t="shared" si="12"/>
        <v>#REF!</v>
      </c>
      <c r="E167" t="e">
        <f t="shared" ref="E167:BP170" si="13">_xlfn.RANK.EQ(E5,E$3:E$155,0)</f>
        <v>#REF!</v>
      </c>
      <c r="F167" t="e">
        <f t="shared" si="13"/>
        <v>#REF!</v>
      </c>
      <c r="G167" t="e">
        <f t="shared" si="13"/>
        <v>#REF!</v>
      </c>
      <c r="H167" t="e">
        <f t="shared" si="13"/>
        <v>#REF!</v>
      </c>
      <c r="I167" t="e">
        <f t="shared" si="13"/>
        <v>#REF!</v>
      </c>
      <c r="J167" t="e">
        <f t="shared" si="13"/>
        <v>#REF!</v>
      </c>
      <c r="K167" t="e">
        <f t="shared" si="13"/>
        <v>#REF!</v>
      </c>
      <c r="L167" t="e">
        <f t="shared" si="13"/>
        <v>#REF!</v>
      </c>
      <c r="M167" t="e">
        <f t="shared" si="13"/>
        <v>#REF!</v>
      </c>
      <c r="N167" t="e">
        <f t="shared" si="13"/>
        <v>#REF!</v>
      </c>
      <c r="O167" t="e">
        <f t="shared" si="13"/>
        <v>#REF!</v>
      </c>
      <c r="P167" t="e">
        <f t="shared" si="13"/>
        <v>#REF!</v>
      </c>
      <c r="Q167" t="e">
        <f t="shared" si="13"/>
        <v>#REF!</v>
      </c>
      <c r="R167" t="e">
        <f t="shared" si="13"/>
        <v>#REF!</v>
      </c>
      <c r="S167" t="e">
        <f t="shared" si="13"/>
        <v>#REF!</v>
      </c>
      <c r="T167" t="e">
        <f t="shared" si="13"/>
        <v>#REF!</v>
      </c>
      <c r="U167" t="e">
        <f t="shared" si="13"/>
        <v>#REF!</v>
      </c>
      <c r="V167" t="e">
        <f t="shared" si="13"/>
        <v>#REF!</v>
      </c>
      <c r="W167" t="e">
        <f t="shared" si="13"/>
        <v>#REF!</v>
      </c>
      <c r="X167" t="e">
        <f t="shared" si="13"/>
        <v>#REF!</v>
      </c>
      <c r="Y167" t="e">
        <f t="shared" si="13"/>
        <v>#REF!</v>
      </c>
      <c r="Z167" t="e">
        <f t="shared" si="13"/>
        <v>#REF!</v>
      </c>
      <c r="AA167" t="e">
        <f t="shared" si="13"/>
        <v>#REF!</v>
      </c>
      <c r="AB167" t="e">
        <f t="shared" si="13"/>
        <v>#REF!</v>
      </c>
      <c r="AC167" t="e">
        <f t="shared" si="13"/>
        <v>#REF!</v>
      </c>
      <c r="AD167" t="e">
        <f t="shared" si="13"/>
        <v>#REF!</v>
      </c>
      <c r="AE167" t="e">
        <f t="shared" si="13"/>
        <v>#REF!</v>
      </c>
      <c r="AF167" t="e">
        <f t="shared" si="13"/>
        <v>#REF!</v>
      </c>
      <c r="AG167" t="e">
        <f t="shared" si="13"/>
        <v>#REF!</v>
      </c>
      <c r="AH167" t="e">
        <f t="shared" si="13"/>
        <v>#REF!</v>
      </c>
      <c r="AI167" t="e">
        <f t="shared" si="13"/>
        <v>#REF!</v>
      </c>
      <c r="AJ167" t="e">
        <f t="shared" si="13"/>
        <v>#REF!</v>
      </c>
      <c r="AK167" t="e">
        <f t="shared" si="13"/>
        <v>#REF!</v>
      </c>
      <c r="AL167" t="e">
        <f t="shared" si="13"/>
        <v>#REF!</v>
      </c>
      <c r="AM167" t="e">
        <f t="shared" si="13"/>
        <v>#REF!</v>
      </c>
      <c r="AN167" t="e">
        <f t="shared" si="13"/>
        <v>#REF!</v>
      </c>
      <c r="AO167" t="e">
        <f t="shared" si="13"/>
        <v>#REF!</v>
      </c>
      <c r="AP167" t="e">
        <f t="shared" si="13"/>
        <v>#REF!</v>
      </c>
      <c r="AQ167" t="e">
        <f t="shared" si="13"/>
        <v>#REF!</v>
      </c>
      <c r="AR167" t="e">
        <f t="shared" si="13"/>
        <v>#REF!</v>
      </c>
      <c r="AS167" t="e">
        <f t="shared" si="13"/>
        <v>#REF!</v>
      </c>
      <c r="AT167" t="e">
        <f t="shared" si="13"/>
        <v>#REF!</v>
      </c>
      <c r="AU167" t="e">
        <f t="shared" si="13"/>
        <v>#REF!</v>
      </c>
      <c r="AV167" t="e">
        <f t="shared" si="13"/>
        <v>#REF!</v>
      </c>
      <c r="AW167" t="e">
        <f t="shared" si="13"/>
        <v>#REF!</v>
      </c>
      <c r="AX167" t="e">
        <f t="shared" si="13"/>
        <v>#REF!</v>
      </c>
      <c r="AY167" t="e">
        <f t="shared" si="13"/>
        <v>#REF!</v>
      </c>
      <c r="AZ167" t="e">
        <f t="shared" si="13"/>
        <v>#REF!</v>
      </c>
      <c r="BA167" t="e">
        <f t="shared" si="13"/>
        <v>#REF!</v>
      </c>
      <c r="BB167" t="e">
        <f t="shared" si="13"/>
        <v>#REF!</v>
      </c>
      <c r="BC167" t="e">
        <f t="shared" si="13"/>
        <v>#REF!</v>
      </c>
      <c r="BD167" t="e">
        <f t="shared" si="13"/>
        <v>#REF!</v>
      </c>
      <c r="BE167" t="e">
        <f t="shared" si="13"/>
        <v>#REF!</v>
      </c>
      <c r="BF167" t="e">
        <f t="shared" si="13"/>
        <v>#REF!</v>
      </c>
      <c r="BG167" t="e">
        <f t="shared" si="13"/>
        <v>#REF!</v>
      </c>
      <c r="BH167" t="e">
        <f t="shared" si="13"/>
        <v>#REF!</v>
      </c>
      <c r="BI167" t="e">
        <f t="shared" si="13"/>
        <v>#REF!</v>
      </c>
      <c r="BJ167" t="e">
        <f t="shared" si="13"/>
        <v>#REF!</v>
      </c>
      <c r="BK167" t="e">
        <f t="shared" si="13"/>
        <v>#REF!</v>
      </c>
      <c r="BL167" t="e">
        <f t="shared" si="13"/>
        <v>#REF!</v>
      </c>
      <c r="BM167" t="e">
        <f t="shared" si="13"/>
        <v>#REF!</v>
      </c>
      <c r="BN167" t="e">
        <f t="shared" si="13"/>
        <v>#REF!</v>
      </c>
      <c r="BO167" t="e">
        <f t="shared" si="13"/>
        <v>#REF!</v>
      </c>
      <c r="BP167" t="e">
        <f t="shared" si="13"/>
        <v>#REF!</v>
      </c>
      <c r="BQ167" t="e">
        <f t="shared" si="10"/>
        <v>#REF!</v>
      </c>
      <c r="BR167" t="e">
        <f t="shared" si="10"/>
        <v>#REF!</v>
      </c>
      <c r="BS167" t="e">
        <f t="shared" si="10"/>
        <v>#REF!</v>
      </c>
      <c r="BT167" t="e">
        <f t="shared" si="10"/>
        <v>#REF!</v>
      </c>
      <c r="BU167" t="e">
        <f t="shared" si="10"/>
        <v>#REF!</v>
      </c>
      <c r="BV167" t="e">
        <f t="shared" si="10"/>
        <v>#REF!</v>
      </c>
      <c r="BW167" t="e">
        <f t="shared" si="10"/>
        <v>#REF!</v>
      </c>
      <c r="BX167" t="e">
        <f t="shared" si="10"/>
        <v>#REF!</v>
      </c>
      <c r="BY167" t="e">
        <f t="shared" si="10"/>
        <v>#REF!</v>
      </c>
      <c r="BZ167" t="e">
        <f t="shared" si="10"/>
        <v>#REF!</v>
      </c>
      <c r="CA167" t="e">
        <f t="shared" si="10"/>
        <v>#REF!</v>
      </c>
      <c r="CB167" t="e">
        <f t="shared" si="10"/>
        <v>#REF!</v>
      </c>
      <c r="CC167" t="e">
        <f t="shared" si="10"/>
        <v>#REF!</v>
      </c>
      <c r="CD167" t="e">
        <f t="shared" si="10"/>
        <v>#REF!</v>
      </c>
      <c r="CE167" t="e">
        <f t="shared" si="10"/>
        <v>#REF!</v>
      </c>
      <c r="CF167" t="e">
        <f t="shared" si="10"/>
        <v>#REF!</v>
      </c>
      <c r="CG167" t="e">
        <f t="shared" si="10"/>
        <v>#REF!</v>
      </c>
      <c r="CH167" t="e">
        <f t="shared" si="10"/>
        <v>#REF!</v>
      </c>
      <c r="CI167" t="e">
        <f t="shared" si="10"/>
        <v>#REF!</v>
      </c>
      <c r="CJ167" t="e">
        <f t="shared" si="10"/>
        <v>#REF!</v>
      </c>
      <c r="CK167" t="e">
        <f t="shared" si="10"/>
        <v>#REF!</v>
      </c>
      <c r="CL167" t="e">
        <f t="shared" si="10"/>
        <v>#REF!</v>
      </c>
      <c r="CM167" t="e">
        <f t="shared" si="10"/>
        <v>#REF!</v>
      </c>
      <c r="CN167" t="e">
        <f t="shared" si="10"/>
        <v>#REF!</v>
      </c>
      <c r="CO167" t="e">
        <f t="shared" si="10"/>
        <v>#REF!</v>
      </c>
      <c r="CP167" t="e">
        <f t="shared" si="10"/>
        <v>#REF!</v>
      </c>
      <c r="CQ167" t="e">
        <f t="shared" si="10"/>
        <v>#REF!</v>
      </c>
      <c r="CR167" t="e">
        <f t="shared" si="10"/>
        <v>#REF!</v>
      </c>
      <c r="CS167" t="e">
        <f t="shared" si="10"/>
        <v>#REF!</v>
      </c>
      <c r="CT167" t="e">
        <f t="shared" si="10"/>
        <v>#REF!</v>
      </c>
      <c r="CU167" t="e">
        <f t="shared" si="10"/>
        <v>#REF!</v>
      </c>
      <c r="CV167" t="e">
        <f t="shared" si="10"/>
        <v>#REF!</v>
      </c>
      <c r="CW167" t="e">
        <f t="shared" si="10"/>
        <v>#REF!</v>
      </c>
      <c r="CX167" t="e">
        <f t="shared" si="10"/>
        <v>#REF!</v>
      </c>
      <c r="CY167" t="e">
        <f t="shared" si="10"/>
        <v>#REF!</v>
      </c>
      <c r="CZ167" t="e">
        <f t="shared" si="10"/>
        <v>#REF!</v>
      </c>
      <c r="DA167" t="e">
        <f t="shared" si="10"/>
        <v>#REF!</v>
      </c>
      <c r="DB167" t="e">
        <f t="shared" si="10"/>
        <v>#REF!</v>
      </c>
      <c r="DC167" t="e">
        <f t="shared" si="10"/>
        <v>#REF!</v>
      </c>
      <c r="DD167" t="e">
        <f t="shared" si="10"/>
        <v>#REF!</v>
      </c>
      <c r="DE167" t="e">
        <f t="shared" si="10"/>
        <v>#REF!</v>
      </c>
      <c r="DF167" t="e">
        <f t="shared" si="10"/>
        <v>#REF!</v>
      </c>
      <c r="DG167" t="e">
        <f t="shared" si="10"/>
        <v>#REF!</v>
      </c>
      <c r="DH167" t="e">
        <f t="shared" si="10"/>
        <v>#REF!</v>
      </c>
      <c r="DI167" t="e">
        <f t="shared" si="10"/>
        <v>#REF!</v>
      </c>
      <c r="DJ167" t="e">
        <f t="shared" si="10"/>
        <v>#REF!</v>
      </c>
      <c r="DK167" t="e">
        <f t="shared" si="10"/>
        <v>#REF!</v>
      </c>
      <c r="DL167" t="e">
        <f t="shared" si="10"/>
        <v>#REF!</v>
      </c>
      <c r="DM167" t="e">
        <f t="shared" si="10"/>
        <v>#REF!</v>
      </c>
      <c r="DN167" t="e">
        <f t="shared" si="10"/>
        <v>#REF!</v>
      </c>
      <c r="DO167" t="e">
        <f t="shared" si="10"/>
        <v>#REF!</v>
      </c>
      <c r="DP167" t="e">
        <f t="shared" si="10"/>
        <v>#REF!</v>
      </c>
      <c r="DQ167" t="e">
        <f t="shared" si="10"/>
        <v>#REF!</v>
      </c>
      <c r="DR167" t="e">
        <f t="shared" si="10"/>
        <v>#REF!</v>
      </c>
      <c r="DS167" t="e">
        <f t="shared" si="10"/>
        <v>#REF!</v>
      </c>
      <c r="DT167" t="e">
        <f t="shared" si="10"/>
        <v>#REF!</v>
      </c>
      <c r="DU167" t="e">
        <f t="shared" si="10"/>
        <v>#REF!</v>
      </c>
      <c r="DV167" t="e">
        <f t="shared" si="10"/>
        <v>#REF!</v>
      </c>
      <c r="DW167" t="e">
        <f t="shared" si="10"/>
        <v>#REF!</v>
      </c>
      <c r="DX167" t="e">
        <f t="shared" si="10"/>
        <v>#REF!</v>
      </c>
      <c r="DY167" t="e">
        <f t="shared" si="10"/>
        <v>#REF!</v>
      </c>
      <c r="DZ167" t="e">
        <f t="shared" si="10"/>
        <v>#REF!</v>
      </c>
      <c r="EA167" t="e">
        <f t="shared" si="10"/>
        <v>#REF!</v>
      </c>
      <c r="EB167" t="e">
        <f t="shared" si="10"/>
        <v>#REF!</v>
      </c>
      <c r="EC167" t="e">
        <f t="shared" si="11"/>
        <v>#REF!</v>
      </c>
      <c r="ED167" t="e">
        <f t="shared" si="11"/>
        <v>#REF!</v>
      </c>
      <c r="EE167" t="e">
        <f t="shared" si="11"/>
        <v>#REF!</v>
      </c>
      <c r="EF167" t="e">
        <f t="shared" si="11"/>
        <v>#REF!</v>
      </c>
      <c r="EG167" t="e">
        <f t="shared" si="11"/>
        <v>#REF!</v>
      </c>
      <c r="EH167" t="e">
        <f t="shared" si="11"/>
        <v>#REF!</v>
      </c>
      <c r="EI167" t="e">
        <f t="shared" si="11"/>
        <v>#REF!</v>
      </c>
      <c r="EJ167" t="e">
        <f t="shared" si="11"/>
        <v>#REF!</v>
      </c>
      <c r="EK167" t="e">
        <f t="shared" si="11"/>
        <v>#REF!</v>
      </c>
      <c r="EL167" t="e">
        <f t="shared" si="11"/>
        <v>#REF!</v>
      </c>
      <c r="EM167" t="e">
        <f t="shared" si="11"/>
        <v>#REF!</v>
      </c>
      <c r="EN167" t="e">
        <f t="shared" si="11"/>
        <v>#REF!</v>
      </c>
      <c r="EO167" t="e">
        <f t="shared" si="11"/>
        <v>#REF!</v>
      </c>
      <c r="EP167" t="e">
        <f t="shared" si="11"/>
        <v>#REF!</v>
      </c>
      <c r="EQ167" t="e">
        <f t="shared" si="11"/>
        <v>#REF!</v>
      </c>
      <c r="ER167" t="e">
        <f t="shared" si="11"/>
        <v>#REF!</v>
      </c>
      <c r="ES167" t="e">
        <f t="shared" si="11"/>
        <v>#REF!</v>
      </c>
      <c r="ET167" t="e">
        <f t="shared" si="11"/>
        <v>#REF!</v>
      </c>
      <c r="EU167" t="e">
        <f t="shared" si="11"/>
        <v>#REF!</v>
      </c>
      <c r="EV167" t="e">
        <f t="shared" si="11"/>
        <v>#REF!</v>
      </c>
      <c r="EW167" t="e">
        <f t="shared" si="11"/>
        <v>#REF!</v>
      </c>
      <c r="EX167" t="e">
        <f t="shared" si="11"/>
        <v>#REF!</v>
      </c>
      <c r="EY167" t="e">
        <f t="shared" si="11"/>
        <v>#REF!</v>
      </c>
      <c r="EZ167" t="e">
        <f t="shared" si="11"/>
        <v>#REF!</v>
      </c>
      <c r="FA167" s="66" t="s">
        <v>40</v>
      </c>
      <c r="FB167" s="67" t="s">
        <v>606</v>
      </c>
    </row>
    <row r="168" spans="1:158" hidden="1" x14ac:dyDescent="0.15">
      <c r="A168" s="48">
        <v>4</v>
      </c>
      <c r="B168" s="66" t="s">
        <v>41</v>
      </c>
      <c r="C168" s="67" t="s">
        <v>607</v>
      </c>
      <c r="D168" t="e">
        <f t="shared" si="12"/>
        <v>#REF!</v>
      </c>
      <c r="E168" t="e">
        <f t="shared" si="13"/>
        <v>#REF!</v>
      </c>
      <c r="F168" t="e">
        <f t="shared" si="13"/>
        <v>#REF!</v>
      </c>
      <c r="G168" t="e">
        <f t="shared" si="13"/>
        <v>#REF!</v>
      </c>
      <c r="H168" t="e">
        <f t="shared" si="13"/>
        <v>#REF!</v>
      </c>
      <c r="I168" t="e">
        <f t="shared" si="13"/>
        <v>#REF!</v>
      </c>
      <c r="J168" t="e">
        <f t="shared" si="13"/>
        <v>#REF!</v>
      </c>
      <c r="K168" t="e">
        <f t="shared" si="13"/>
        <v>#REF!</v>
      </c>
      <c r="L168" t="e">
        <f t="shared" si="13"/>
        <v>#REF!</v>
      </c>
      <c r="M168" t="e">
        <f t="shared" si="13"/>
        <v>#REF!</v>
      </c>
      <c r="N168" t="e">
        <f t="shared" si="13"/>
        <v>#REF!</v>
      </c>
      <c r="O168" t="e">
        <f t="shared" si="13"/>
        <v>#REF!</v>
      </c>
      <c r="P168" t="e">
        <f t="shared" si="13"/>
        <v>#REF!</v>
      </c>
      <c r="Q168" t="e">
        <f t="shared" si="13"/>
        <v>#REF!</v>
      </c>
      <c r="R168" t="e">
        <f t="shared" si="13"/>
        <v>#REF!</v>
      </c>
      <c r="S168" t="e">
        <f t="shared" si="13"/>
        <v>#REF!</v>
      </c>
      <c r="T168" t="e">
        <f t="shared" si="13"/>
        <v>#REF!</v>
      </c>
      <c r="U168" t="e">
        <f t="shared" si="13"/>
        <v>#REF!</v>
      </c>
      <c r="V168" t="e">
        <f t="shared" si="13"/>
        <v>#REF!</v>
      </c>
      <c r="W168" t="e">
        <f t="shared" si="13"/>
        <v>#REF!</v>
      </c>
      <c r="X168" t="e">
        <f t="shared" si="13"/>
        <v>#REF!</v>
      </c>
      <c r="Y168" t="e">
        <f t="shared" si="13"/>
        <v>#REF!</v>
      </c>
      <c r="Z168" t="e">
        <f t="shared" si="13"/>
        <v>#REF!</v>
      </c>
      <c r="AA168" t="e">
        <f t="shared" si="13"/>
        <v>#REF!</v>
      </c>
      <c r="AB168" t="e">
        <f t="shared" si="13"/>
        <v>#REF!</v>
      </c>
      <c r="AC168" t="e">
        <f t="shared" si="13"/>
        <v>#REF!</v>
      </c>
      <c r="AD168" t="e">
        <f t="shared" si="13"/>
        <v>#REF!</v>
      </c>
      <c r="AE168" t="e">
        <f t="shared" si="13"/>
        <v>#REF!</v>
      </c>
      <c r="AF168" t="e">
        <f t="shared" si="13"/>
        <v>#REF!</v>
      </c>
      <c r="AG168" t="e">
        <f t="shared" si="13"/>
        <v>#REF!</v>
      </c>
      <c r="AH168" t="e">
        <f t="shared" si="13"/>
        <v>#REF!</v>
      </c>
      <c r="AI168" t="e">
        <f t="shared" si="13"/>
        <v>#REF!</v>
      </c>
      <c r="AJ168" t="e">
        <f t="shared" si="13"/>
        <v>#REF!</v>
      </c>
      <c r="AK168" t="e">
        <f t="shared" si="13"/>
        <v>#REF!</v>
      </c>
      <c r="AL168" t="e">
        <f t="shared" si="13"/>
        <v>#REF!</v>
      </c>
      <c r="AM168" t="e">
        <f t="shared" si="13"/>
        <v>#REF!</v>
      </c>
      <c r="AN168" t="e">
        <f t="shared" si="13"/>
        <v>#REF!</v>
      </c>
      <c r="AO168" t="e">
        <f t="shared" si="13"/>
        <v>#REF!</v>
      </c>
      <c r="AP168" t="e">
        <f t="shared" si="13"/>
        <v>#REF!</v>
      </c>
      <c r="AQ168" t="e">
        <f t="shared" si="13"/>
        <v>#REF!</v>
      </c>
      <c r="AR168" t="e">
        <f t="shared" si="13"/>
        <v>#REF!</v>
      </c>
      <c r="AS168" t="e">
        <f t="shared" si="13"/>
        <v>#REF!</v>
      </c>
      <c r="AT168" t="e">
        <f t="shared" si="13"/>
        <v>#REF!</v>
      </c>
      <c r="AU168" t="e">
        <f t="shared" si="13"/>
        <v>#REF!</v>
      </c>
      <c r="AV168" t="e">
        <f t="shared" si="13"/>
        <v>#REF!</v>
      </c>
      <c r="AW168" t="e">
        <f t="shared" si="13"/>
        <v>#REF!</v>
      </c>
      <c r="AX168" t="e">
        <f t="shared" si="13"/>
        <v>#REF!</v>
      </c>
      <c r="AY168" t="e">
        <f t="shared" si="13"/>
        <v>#REF!</v>
      </c>
      <c r="AZ168" t="e">
        <f t="shared" si="13"/>
        <v>#REF!</v>
      </c>
      <c r="BA168" t="e">
        <f t="shared" si="13"/>
        <v>#REF!</v>
      </c>
      <c r="BB168" t="e">
        <f t="shared" si="13"/>
        <v>#REF!</v>
      </c>
      <c r="BC168" t="e">
        <f t="shared" si="13"/>
        <v>#REF!</v>
      </c>
      <c r="BD168" t="e">
        <f t="shared" si="13"/>
        <v>#REF!</v>
      </c>
      <c r="BE168" t="e">
        <f t="shared" si="13"/>
        <v>#REF!</v>
      </c>
      <c r="BF168" t="e">
        <f t="shared" si="13"/>
        <v>#REF!</v>
      </c>
      <c r="BG168" t="e">
        <f t="shared" si="13"/>
        <v>#REF!</v>
      </c>
      <c r="BH168" t="e">
        <f t="shared" si="13"/>
        <v>#REF!</v>
      </c>
      <c r="BI168" t="e">
        <f t="shared" si="13"/>
        <v>#REF!</v>
      </c>
      <c r="BJ168" t="e">
        <f t="shared" si="13"/>
        <v>#REF!</v>
      </c>
      <c r="BK168" t="e">
        <f t="shared" si="13"/>
        <v>#REF!</v>
      </c>
      <c r="BL168" t="e">
        <f t="shared" si="13"/>
        <v>#REF!</v>
      </c>
      <c r="BM168" t="e">
        <f t="shared" si="13"/>
        <v>#REF!</v>
      </c>
      <c r="BN168" t="e">
        <f t="shared" si="13"/>
        <v>#REF!</v>
      </c>
      <c r="BO168" t="e">
        <f t="shared" si="13"/>
        <v>#REF!</v>
      </c>
      <c r="BP168" t="e">
        <f t="shared" si="13"/>
        <v>#REF!</v>
      </c>
      <c r="BQ168" t="e">
        <f t="shared" si="10"/>
        <v>#REF!</v>
      </c>
      <c r="BR168" t="e">
        <f t="shared" si="10"/>
        <v>#REF!</v>
      </c>
      <c r="BS168" t="e">
        <f t="shared" si="10"/>
        <v>#REF!</v>
      </c>
      <c r="BT168" t="e">
        <f t="shared" si="10"/>
        <v>#REF!</v>
      </c>
      <c r="BU168" t="e">
        <f t="shared" si="10"/>
        <v>#REF!</v>
      </c>
      <c r="BV168" t="e">
        <f t="shared" si="10"/>
        <v>#REF!</v>
      </c>
      <c r="BW168" t="e">
        <f t="shared" si="10"/>
        <v>#REF!</v>
      </c>
      <c r="BX168" t="e">
        <f t="shared" si="10"/>
        <v>#REF!</v>
      </c>
      <c r="BY168" t="e">
        <f t="shared" si="10"/>
        <v>#REF!</v>
      </c>
      <c r="BZ168" t="e">
        <f t="shared" si="10"/>
        <v>#REF!</v>
      </c>
      <c r="CA168" t="e">
        <f t="shared" si="10"/>
        <v>#REF!</v>
      </c>
      <c r="CB168" t="e">
        <f t="shared" si="10"/>
        <v>#REF!</v>
      </c>
      <c r="CC168" t="e">
        <f t="shared" si="10"/>
        <v>#REF!</v>
      </c>
      <c r="CD168" t="e">
        <f t="shared" si="10"/>
        <v>#REF!</v>
      </c>
      <c r="CE168" t="e">
        <f t="shared" si="10"/>
        <v>#REF!</v>
      </c>
      <c r="CF168" t="e">
        <f t="shared" si="10"/>
        <v>#REF!</v>
      </c>
      <c r="CG168" t="e">
        <f t="shared" si="10"/>
        <v>#REF!</v>
      </c>
      <c r="CH168" t="e">
        <f t="shared" si="10"/>
        <v>#REF!</v>
      </c>
      <c r="CI168" t="e">
        <f t="shared" si="10"/>
        <v>#REF!</v>
      </c>
      <c r="CJ168" t="e">
        <f t="shared" si="10"/>
        <v>#REF!</v>
      </c>
      <c r="CK168" t="e">
        <f t="shared" si="10"/>
        <v>#REF!</v>
      </c>
      <c r="CL168" t="e">
        <f t="shared" si="10"/>
        <v>#REF!</v>
      </c>
      <c r="CM168" t="e">
        <f t="shared" si="10"/>
        <v>#REF!</v>
      </c>
      <c r="CN168" t="e">
        <f t="shared" si="10"/>
        <v>#REF!</v>
      </c>
      <c r="CO168" t="e">
        <f t="shared" si="10"/>
        <v>#REF!</v>
      </c>
      <c r="CP168" t="e">
        <f t="shared" si="10"/>
        <v>#REF!</v>
      </c>
      <c r="CQ168" t="e">
        <f t="shared" si="10"/>
        <v>#REF!</v>
      </c>
      <c r="CR168" t="e">
        <f t="shared" si="10"/>
        <v>#REF!</v>
      </c>
      <c r="CS168" t="e">
        <f t="shared" si="10"/>
        <v>#REF!</v>
      </c>
      <c r="CT168" t="e">
        <f t="shared" si="10"/>
        <v>#REF!</v>
      </c>
      <c r="CU168" t="e">
        <f t="shared" si="10"/>
        <v>#REF!</v>
      </c>
      <c r="CV168" t="e">
        <f t="shared" si="10"/>
        <v>#REF!</v>
      </c>
      <c r="CW168" t="e">
        <f t="shared" si="10"/>
        <v>#REF!</v>
      </c>
      <c r="CX168" t="e">
        <f t="shared" si="10"/>
        <v>#REF!</v>
      </c>
      <c r="CY168" t="e">
        <f t="shared" si="10"/>
        <v>#REF!</v>
      </c>
      <c r="CZ168" t="e">
        <f t="shared" si="10"/>
        <v>#REF!</v>
      </c>
      <c r="DA168" t="e">
        <f t="shared" si="10"/>
        <v>#REF!</v>
      </c>
      <c r="DB168" t="e">
        <f t="shared" si="10"/>
        <v>#REF!</v>
      </c>
      <c r="DC168" t="e">
        <f t="shared" si="10"/>
        <v>#REF!</v>
      </c>
      <c r="DD168" t="e">
        <f t="shared" si="10"/>
        <v>#REF!</v>
      </c>
      <c r="DE168" t="e">
        <f t="shared" si="10"/>
        <v>#REF!</v>
      </c>
      <c r="DF168" t="e">
        <f t="shared" si="10"/>
        <v>#REF!</v>
      </c>
      <c r="DG168" t="e">
        <f t="shared" si="10"/>
        <v>#REF!</v>
      </c>
      <c r="DH168" t="e">
        <f t="shared" si="10"/>
        <v>#REF!</v>
      </c>
      <c r="DI168" t="e">
        <f t="shared" si="10"/>
        <v>#REF!</v>
      </c>
      <c r="DJ168" t="e">
        <f t="shared" si="10"/>
        <v>#REF!</v>
      </c>
      <c r="DK168" t="e">
        <f t="shared" si="10"/>
        <v>#REF!</v>
      </c>
      <c r="DL168" t="e">
        <f t="shared" si="10"/>
        <v>#REF!</v>
      </c>
      <c r="DM168" t="e">
        <f t="shared" si="10"/>
        <v>#REF!</v>
      </c>
      <c r="DN168" t="e">
        <f t="shared" si="10"/>
        <v>#REF!</v>
      </c>
      <c r="DO168" t="e">
        <f t="shared" si="10"/>
        <v>#REF!</v>
      </c>
      <c r="DP168" t="e">
        <f t="shared" si="10"/>
        <v>#REF!</v>
      </c>
      <c r="DQ168" t="e">
        <f t="shared" si="10"/>
        <v>#REF!</v>
      </c>
      <c r="DR168" t="e">
        <f t="shared" si="10"/>
        <v>#REF!</v>
      </c>
      <c r="DS168" t="e">
        <f t="shared" si="10"/>
        <v>#REF!</v>
      </c>
      <c r="DT168" t="e">
        <f t="shared" si="10"/>
        <v>#REF!</v>
      </c>
      <c r="DU168" t="e">
        <f t="shared" si="10"/>
        <v>#REF!</v>
      </c>
      <c r="DV168" t="e">
        <f t="shared" si="10"/>
        <v>#REF!</v>
      </c>
      <c r="DW168" t="e">
        <f t="shared" si="10"/>
        <v>#REF!</v>
      </c>
      <c r="DX168" t="e">
        <f t="shared" si="10"/>
        <v>#REF!</v>
      </c>
      <c r="DY168" t="e">
        <f t="shared" si="10"/>
        <v>#REF!</v>
      </c>
      <c r="DZ168" t="e">
        <f t="shared" si="10"/>
        <v>#REF!</v>
      </c>
      <c r="EA168" t="e">
        <f t="shared" si="10"/>
        <v>#REF!</v>
      </c>
      <c r="EB168" t="e">
        <f t="shared" ref="EB168:EZ178" si="14">_xlfn.RANK.EQ(EB6,EB$3:EB$155,0)</f>
        <v>#REF!</v>
      </c>
      <c r="EC168" t="e">
        <f t="shared" si="14"/>
        <v>#REF!</v>
      </c>
      <c r="ED168" t="e">
        <f t="shared" si="14"/>
        <v>#REF!</v>
      </c>
      <c r="EE168" t="e">
        <f t="shared" si="14"/>
        <v>#REF!</v>
      </c>
      <c r="EF168" t="e">
        <f t="shared" si="14"/>
        <v>#REF!</v>
      </c>
      <c r="EG168" t="e">
        <f t="shared" si="14"/>
        <v>#REF!</v>
      </c>
      <c r="EH168" t="e">
        <f t="shared" si="14"/>
        <v>#REF!</v>
      </c>
      <c r="EI168" t="e">
        <f t="shared" si="14"/>
        <v>#REF!</v>
      </c>
      <c r="EJ168" t="e">
        <f t="shared" si="14"/>
        <v>#REF!</v>
      </c>
      <c r="EK168" t="e">
        <f t="shared" si="14"/>
        <v>#REF!</v>
      </c>
      <c r="EL168" t="e">
        <f t="shared" si="14"/>
        <v>#REF!</v>
      </c>
      <c r="EM168" t="e">
        <f t="shared" si="14"/>
        <v>#REF!</v>
      </c>
      <c r="EN168" t="e">
        <f t="shared" si="14"/>
        <v>#REF!</v>
      </c>
      <c r="EO168" t="e">
        <f t="shared" si="14"/>
        <v>#REF!</v>
      </c>
      <c r="EP168" t="e">
        <f t="shared" si="14"/>
        <v>#REF!</v>
      </c>
      <c r="EQ168" t="e">
        <f t="shared" si="14"/>
        <v>#REF!</v>
      </c>
      <c r="ER168" t="e">
        <f t="shared" si="14"/>
        <v>#REF!</v>
      </c>
      <c r="ES168" t="e">
        <f t="shared" si="14"/>
        <v>#REF!</v>
      </c>
      <c r="ET168" t="e">
        <f t="shared" si="14"/>
        <v>#REF!</v>
      </c>
      <c r="EU168" t="e">
        <f t="shared" si="14"/>
        <v>#REF!</v>
      </c>
      <c r="EV168" t="e">
        <f t="shared" si="14"/>
        <v>#REF!</v>
      </c>
      <c r="EW168" t="e">
        <f t="shared" si="14"/>
        <v>#REF!</v>
      </c>
      <c r="EX168" t="e">
        <f t="shared" si="14"/>
        <v>#REF!</v>
      </c>
      <c r="EY168" t="e">
        <f t="shared" si="14"/>
        <v>#REF!</v>
      </c>
      <c r="EZ168" t="e">
        <f t="shared" si="14"/>
        <v>#REF!</v>
      </c>
      <c r="FA168" s="66" t="s">
        <v>41</v>
      </c>
      <c r="FB168" s="67" t="s">
        <v>607</v>
      </c>
    </row>
    <row r="169" spans="1:158" hidden="1" x14ac:dyDescent="0.15">
      <c r="A169" s="48">
        <v>5</v>
      </c>
      <c r="B169" s="66" t="s">
        <v>42</v>
      </c>
      <c r="C169" s="67" t="s">
        <v>608</v>
      </c>
      <c r="D169" t="e">
        <f t="shared" si="12"/>
        <v>#REF!</v>
      </c>
      <c r="E169" t="e">
        <f t="shared" si="13"/>
        <v>#REF!</v>
      </c>
      <c r="F169" t="e">
        <f t="shared" si="13"/>
        <v>#REF!</v>
      </c>
      <c r="G169" t="e">
        <f t="shared" si="13"/>
        <v>#REF!</v>
      </c>
      <c r="H169" t="e">
        <f t="shared" si="13"/>
        <v>#REF!</v>
      </c>
      <c r="I169" t="e">
        <f t="shared" si="13"/>
        <v>#REF!</v>
      </c>
      <c r="J169" t="e">
        <f t="shared" si="13"/>
        <v>#REF!</v>
      </c>
      <c r="K169" t="e">
        <f t="shared" si="13"/>
        <v>#REF!</v>
      </c>
      <c r="L169" t="e">
        <f t="shared" si="13"/>
        <v>#REF!</v>
      </c>
      <c r="M169" t="e">
        <f t="shared" si="13"/>
        <v>#REF!</v>
      </c>
      <c r="N169" t="e">
        <f t="shared" si="13"/>
        <v>#REF!</v>
      </c>
      <c r="O169" t="e">
        <f t="shared" si="13"/>
        <v>#REF!</v>
      </c>
      <c r="P169" t="e">
        <f t="shared" si="13"/>
        <v>#REF!</v>
      </c>
      <c r="Q169" t="e">
        <f t="shared" si="13"/>
        <v>#REF!</v>
      </c>
      <c r="R169" t="e">
        <f t="shared" si="13"/>
        <v>#REF!</v>
      </c>
      <c r="S169" t="e">
        <f t="shared" si="13"/>
        <v>#REF!</v>
      </c>
      <c r="T169" t="e">
        <f t="shared" si="13"/>
        <v>#REF!</v>
      </c>
      <c r="U169" t="e">
        <f t="shared" si="13"/>
        <v>#REF!</v>
      </c>
      <c r="V169" t="e">
        <f t="shared" si="13"/>
        <v>#REF!</v>
      </c>
      <c r="W169" t="e">
        <f t="shared" si="13"/>
        <v>#REF!</v>
      </c>
      <c r="X169" t="e">
        <f t="shared" si="13"/>
        <v>#REF!</v>
      </c>
      <c r="Y169" t="e">
        <f t="shared" si="13"/>
        <v>#REF!</v>
      </c>
      <c r="Z169" t="e">
        <f t="shared" si="13"/>
        <v>#REF!</v>
      </c>
      <c r="AA169" t="e">
        <f t="shared" si="13"/>
        <v>#REF!</v>
      </c>
      <c r="AB169" t="e">
        <f t="shared" si="13"/>
        <v>#REF!</v>
      </c>
      <c r="AC169" t="e">
        <f t="shared" si="13"/>
        <v>#REF!</v>
      </c>
      <c r="AD169" t="e">
        <f t="shared" si="13"/>
        <v>#REF!</v>
      </c>
      <c r="AE169" t="e">
        <f t="shared" si="13"/>
        <v>#REF!</v>
      </c>
      <c r="AF169" t="e">
        <f t="shared" si="13"/>
        <v>#REF!</v>
      </c>
      <c r="AG169" t="e">
        <f t="shared" si="13"/>
        <v>#REF!</v>
      </c>
      <c r="AH169" t="e">
        <f t="shared" si="13"/>
        <v>#REF!</v>
      </c>
      <c r="AI169" t="e">
        <f t="shared" si="13"/>
        <v>#REF!</v>
      </c>
      <c r="AJ169" t="e">
        <f t="shared" si="13"/>
        <v>#REF!</v>
      </c>
      <c r="AK169" t="e">
        <f t="shared" si="13"/>
        <v>#REF!</v>
      </c>
      <c r="AL169" t="e">
        <f t="shared" si="13"/>
        <v>#REF!</v>
      </c>
      <c r="AM169" t="e">
        <f t="shared" si="13"/>
        <v>#REF!</v>
      </c>
      <c r="AN169" t="e">
        <f t="shared" si="13"/>
        <v>#REF!</v>
      </c>
      <c r="AO169" t="e">
        <f t="shared" si="13"/>
        <v>#REF!</v>
      </c>
      <c r="AP169" t="e">
        <f t="shared" si="13"/>
        <v>#REF!</v>
      </c>
      <c r="AQ169" t="e">
        <f t="shared" si="13"/>
        <v>#REF!</v>
      </c>
      <c r="AR169" t="e">
        <f t="shared" si="13"/>
        <v>#REF!</v>
      </c>
      <c r="AS169" t="e">
        <f t="shared" si="13"/>
        <v>#REF!</v>
      </c>
      <c r="AT169" t="e">
        <f t="shared" si="13"/>
        <v>#REF!</v>
      </c>
      <c r="AU169" t="e">
        <f t="shared" si="13"/>
        <v>#REF!</v>
      </c>
      <c r="AV169" t="e">
        <f t="shared" si="13"/>
        <v>#REF!</v>
      </c>
      <c r="AW169" t="e">
        <f t="shared" si="13"/>
        <v>#REF!</v>
      </c>
      <c r="AX169" t="e">
        <f t="shared" si="13"/>
        <v>#REF!</v>
      </c>
      <c r="AY169" t="e">
        <f t="shared" si="13"/>
        <v>#REF!</v>
      </c>
      <c r="AZ169" t="e">
        <f t="shared" si="13"/>
        <v>#REF!</v>
      </c>
      <c r="BA169" t="e">
        <f t="shared" si="13"/>
        <v>#REF!</v>
      </c>
      <c r="BB169" t="e">
        <f t="shared" si="13"/>
        <v>#REF!</v>
      </c>
      <c r="BC169" t="e">
        <f t="shared" si="13"/>
        <v>#REF!</v>
      </c>
      <c r="BD169" t="e">
        <f t="shared" si="13"/>
        <v>#REF!</v>
      </c>
      <c r="BE169" t="e">
        <f t="shared" si="13"/>
        <v>#REF!</v>
      </c>
      <c r="BF169" t="e">
        <f t="shared" si="13"/>
        <v>#REF!</v>
      </c>
      <c r="BG169" t="e">
        <f t="shared" si="13"/>
        <v>#REF!</v>
      </c>
      <c r="BH169" t="e">
        <f t="shared" si="13"/>
        <v>#REF!</v>
      </c>
      <c r="BI169" t="e">
        <f t="shared" si="13"/>
        <v>#REF!</v>
      </c>
      <c r="BJ169" t="e">
        <f t="shared" si="13"/>
        <v>#REF!</v>
      </c>
      <c r="BK169" t="e">
        <f t="shared" si="13"/>
        <v>#REF!</v>
      </c>
      <c r="BL169" t="e">
        <f t="shared" si="13"/>
        <v>#REF!</v>
      </c>
      <c r="BM169" t="e">
        <f t="shared" si="13"/>
        <v>#REF!</v>
      </c>
      <c r="BN169" t="e">
        <f t="shared" si="13"/>
        <v>#REF!</v>
      </c>
      <c r="BO169" t="e">
        <f t="shared" si="13"/>
        <v>#REF!</v>
      </c>
      <c r="BP169" t="e">
        <f t="shared" si="13"/>
        <v>#REF!</v>
      </c>
      <c r="BQ169" t="e">
        <f t="shared" ref="BQ169:EB184" si="15">_xlfn.RANK.EQ(BQ7,BQ$3:BQ$155,0)</f>
        <v>#REF!</v>
      </c>
      <c r="BR169" t="e">
        <f t="shared" si="15"/>
        <v>#REF!</v>
      </c>
      <c r="BS169" t="e">
        <f t="shared" si="15"/>
        <v>#REF!</v>
      </c>
      <c r="BT169" t="e">
        <f t="shared" si="15"/>
        <v>#REF!</v>
      </c>
      <c r="BU169" t="e">
        <f t="shared" si="15"/>
        <v>#REF!</v>
      </c>
      <c r="BV169" t="e">
        <f t="shared" si="15"/>
        <v>#REF!</v>
      </c>
      <c r="BW169" t="e">
        <f t="shared" si="15"/>
        <v>#REF!</v>
      </c>
      <c r="BX169" t="e">
        <f t="shared" si="15"/>
        <v>#REF!</v>
      </c>
      <c r="BY169" t="e">
        <f t="shared" si="15"/>
        <v>#REF!</v>
      </c>
      <c r="BZ169" t="e">
        <f t="shared" si="15"/>
        <v>#REF!</v>
      </c>
      <c r="CA169" t="e">
        <f t="shared" si="15"/>
        <v>#REF!</v>
      </c>
      <c r="CB169" t="e">
        <f t="shared" si="15"/>
        <v>#REF!</v>
      </c>
      <c r="CC169" t="e">
        <f t="shared" si="15"/>
        <v>#REF!</v>
      </c>
      <c r="CD169" t="e">
        <f t="shared" si="15"/>
        <v>#REF!</v>
      </c>
      <c r="CE169" t="e">
        <f t="shared" si="15"/>
        <v>#REF!</v>
      </c>
      <c r="CF169" t="e">
        <f t="shared" si="15"/>
        <v>#REF!</v>
      </c>
      <c r="CG169" t="e">
        <f t="shared" si="15"/>
        <v>#REF!</v>
      </c>
      <c r="CH169" t="e">
        <f t="shared" si="15"/>
        <v>#REF!</v>
      </c>
      <c r="CI169" t="e">
        <f t="shared" si="15"/>
        <v>#REF!</v>
      </c>
      <c r="CJ169" t="e">
        <f t="shared" si="15"/>
        <v>#REF!</v>
      </c>
      <c r="CK169" t="e">
        <f t="shared" si="15"/>
        <v>#REF!</v>
      </c>
      <c r="CL169" t="e">
        <f t="shared" si="15"/>
        <v>#REF!</v>
      </c>
      <c r="CM169" t="e">
        <f t="shared" si="15"/>
        <v>#REF!</v>
      </c>
      <c r="CN169" t="e">
        <f t="shared" si="15"/>
        <v>#REF!</v>
      </c>
      <c r="CO169" t="e">
        <f t="shared" si="15"/>
        <v>#REF!</v>
      </c>
      <c r="CP169" t="e">
        <f t="shared" si="15"/>
        <v>#REF!</v>
      </c>
      <c r="CQ169" t="e">
        <f t="shared" si="15"/>
        <v>#REF!</v>
      </c>
      <c r="CR169" t="e">
        <f t="shared" si="15"/>
        <v>#REF!</v>
      </c>
      <c r="CS169" t="e">
        <f t="shared" si="15"/>
        <v>#REF!</v>
      </c>
      <c r="CT169" t="e">
        <f t="shared" si="15"/>
        <v>#REF!</v>
      </c>
      <c r="CU169" t="e">
        <f t="shared" si="15"/>
        <v>#REF!</v>
      </c>
      <c r="CV169" t="e">
        <f t="shared" si="15"/>
        <v>#REF!</v>
      </c>
      <c r="CW169" t="e">
        <f t="shared" si="15"/>
        <v>#REF!</v>
      </c>
      <c r="CX169" t="e">
        <f t="shared" si="15"/>
        <v>#REF!</v>
      </c>
      <c r="CY169" t="e">
        <f t="shared" si="15"/>
        <v>#REF!</v>
      </c>
      <c r="CZ169" t="e">
        <f t="shared" si="15"/>
        <v>#REF!</v>
      </c>
      <c r="DA169" t="e">
        <f t="shared" si="15"/>
        <v>#REF!</v>
      </c>
      <c r="DB169" t="e">
        <f t="shared" si="15"/>
        <v>#REF!</v>
      </c>
      <c r="DC169" t="e">
        <f t="shared" si="15"/>
        <v>#REF!</v>
      </c>
      <c r="DD169" t="e">
        <f t="shared" si="15"/>
        <v>#REF!</v>
      </c>
      <c r="DE169" t="e">
        <f t="shared" si="15"/>
        <v>#REF!</v>
      </c>
      <c r="DF169" t="e">
        <f t="shared" si="15"/>
        <v>#REF!</v>
      </c>
      <c r="DG169" t="e">
        <f t="shared" si="15"/>
        <v>#REF!</v>
      </c>
      <c r="DH169" t="e">
        <f t="shared" si="15"/>
        <v>#REF!</v>
      </c>
      <c r="DI169" t="e">
        <f t="shared" si="15"/>
        <v>#REF!</v>
      </c>
      <c r="DJ169" t="e">
        <f t="shared" si="15"/>
        <v>#REF!</v>
      </c>
      <c r="DK169" t="e">
        <f t="shared" si="15"/>
        <v>#REF!</v>
      </c>
      <c r="DL169" t="e">
        <f t="shared" si="15"/>
        <v>#REF!</v>
      </c>
      <c r="DM169" t="e">
        <f t="shared" si="15"/>
        <v>#REF!</v>
      </c>
      <c r="DN169" t="e">
        <f t="shared" si="15"/>
        <v>#REF!</v>
      </c>
      <c r="DO169" t="e">
        <f t="shared" si="15"/>
        <v>#REF!</v>
      </c>
      <c r="DP169" t="e">
        <f t="shared" si="15"/>
        <v>#REF!</v>
      </c>
      <c r="DQ169" t="e">
        <f t="shared" si="15"/>
        <v>#REF!</v>
      </c>
      <c r="DR169" t="e">
        <f t="shared" si="15"/>
        <v>#REF!</v>
      </c>
      <c r="DS169" t="e">
        <f t="shared" si="15"/>
        <v>#REF!</v>
      </c>
      <c r="DT169" t="e">
        <f t="shared" si="15"/>
        <v>#REF!</v>
      </c>
      <c r="DU169" t="e">
        <f t="shared" si="15"/>
        <v>#REF!</v>
      </c>
      <c r="DV169" t="e">
        <f t="shared" si="15"/>
        <v>#REF!</v>
      </c>
      <c r="DW169" t="e">
        <f t="shared" si="15"/>
        <v>#REF!</v>
      </c>
      <c r="DX169" t="e">
        <f t="shared" si="15"/>
        <v>#REF!</v>
      </c>
      <c r="DY169" t="e">
        <f t="shared" si="15"/>
        <v>#REF!</v>
      </c>
      <c r="DZ169" t="e">
        <f t="shared" si="15"/>
        <v>#REF!</v>
      </c>
      <c r="EA169" t="e">
        <f t="shared" si="15"/>
        <v>#REF!</v>
      </c>
      <c r="EB169" t="e">
        <f t="shared" si="15"/>
        <v>#REF!</v>
      </c>
      <c r="EC169" t="e">
        <f t="shared" si="14"/>
        <v>#REF!</v>
      </c>
      <c r="ED169" t="e">
        <f t="shared" si="14"/>
        <v>#REF!</v>
      </c>
      <c r="EE169" t="e">
        <f t="shared" si="14"/>
        <v>#REF!</v>
      </c>
      <c r="EF169" t="e">
        <f t="shared" si="14"/>
        <v>#REF!</v>
      </c>
      <c r="EG169" t="e">
        <f t="shared" si="14"/>
        <v>#REF!</v>
      </c>
      <c r="EH169" t="e">
        <f t="shared" si="14"/>
        <v>#REF!</v>
      </c>
      <c r="EI169" t="e">
        <f t="shared" si="14"/>
        <v>#REF!</v>
      </c>
      <c r="EJ169" t="e">
        <f t="shared" si="14"/>
        <v>#REF!</v>
      </c>
      <c r="EK169" t="e">
        <f t="shared" si="14"/>
        <v>#REF!</v>
      </c>
      <c r="EL169" t="e">
        <f t="shared" si="14"/>
        <v>#REF!</v>
      </c>
      <c r="EM169" t="e">
        <f t="shared" si="14"/>
        <v>#REF!</v>
      </c>
      <c r="EN169" t="e">
        <f t="shared" si="14"/>
        <v>#REF!</v>
      </c>
      <c r="EO169" t="e">
        <f t="shared" si="14"/>
        <v>#REF!</v>
      </c>
      <c r="EP169" t="e">
        <f t="shared" si="14"/>
        <v>#REF!</v>
      </c>
      <c r="EQ169" t="e">
        <f t="shared" si="14"/>
        <v>#REF!</v>
      </c>
      <c r="ER169" t="e">
        <f t="shared" si="14"/>
        <v>#REF!</v>
      </c>
      <c r="ES169" t="e">
        <f t="shared" si="14"/>
        <v>#REF!</v>
      </c>
      <c r="ET169" t="e">
        <f t="shared" si="14"/>
        <v>#REF!</v>
      </c>
      <c r="EU169" t="e">
        <f t="shared" si="14"/>
        <v>#REF!</v>
      </c>
      <c r="EV169" t="e">
        <f t="shared" si="14"/>
        <v>#REF!</v>
      </c>
      <c r="EW169" t="e">
        <f t="shared" si="14"/>
        <v>#REF!</v>
      </c>
      <c r="EX169" t="e">
        <f t="shared" si="14"/>
        <v>#REF!</v>
      </c>
      <c r="EY169" t="e">
        <f t="shared" si="14"/>
        <v>#REF!</v>
      </c>
      <c r="EZ169" t="e">
        <f t="shared" si="14"/>
        <v>#REF!</v>
      </c>
      <c r="FA169" s="66" t="s">
        <v>42</v>
      </c>
      <c r="FB169" s="67" t="s">
        <v>608</v>
      </c>
    </row>
    <row r="170" spans="1:158" hidden="1" x14ac:dyDescent="0.15">
      <c r="A170" s="48">
        <v>6</v>
      </c>
      <c r="B170" s="69" t="s">
        <v>43</v>
      </c>
      <c r="C170" s="70" t="s">
        <v>449</v>
      </c>
      <c r="D170" t="e">
        <f t="shared" si="12"/>
        <v>#REF!</v>
      </c>
      <c r="E170" t="e">
        <f t="shared" si="13"/>
        <v>#REF!</v>
      </c>
      <c r="F170" t="e">
        <f t="shared" si="13"/>
        <v>#REF!</v>
      </c>
      <c r="G170" t="e">
        <f t="shared" si="13"/>
        <v>#REF!</v>
      </c>
      <c r="H170" t="e">
        <f t="shared" si="13"/>
        <v>#REF!</v>
      </c>
      <c r="I170" t="e">
        <f t="shared" si="13"/>
        <v>#REF!</v>
      </c>
      <c r="J170" t="e">
        <f t="shared" si="13"/>
        <v>#REF!</v>
      </c>
      <c r="K170" t="e">
        <f t="shared" si="13"/>
        <v>#REF!</v>
      </c>
      <c r="L170" t="e">
        <f t="shared" si="13"/>
        <v>#REF!</v>
      </c>
      <c r="M170" t="e">
        <f t="shared" si="13"/>
        <v>#REF!</v>
      </c>
      <c r="N170" t="e">
        <f t="shared" si="13"/>
        <v>#REF!</v>
      </c>
      <c r="O170" t="e">
        <f t="shared" si="13"/>
        <v>#REF!</v>
      </c>
      <c r="P170" t="e">
        <f t="shared" si="13"/>
        <v>#REF!</v>
      </c>
      <c r="Q170" t="e">
        <f t="shared" si="13"/>
        <v>#REF!</v>
      </c>
      <c r="R170" t="e">
        <f t="shared" si="13"/>
        <v>#REF!</v>
      </c>
      <c r="S170" t="e">
        <f t="shared" si="13"/>
        <v>#REF!</v>
      </c>
      <c r="T170" t="e">
        <f t="shared" si="13"/>
        <v>#REF!</v>
      </c>
      <c r="U170" t="e">
        <f t="shared" si="13"/>
        <v>#REF!</v>
      </c>
      <c r="V170" t="e">
        <f t="shared" si="13"/>
        <v>#REF!</v>
      </c>
      <c r="W170" t="e">
        <f t="shared" si="13"/>
        <v>#REF!</v>
      </c>
      <c r="X170" t="e">
        <f t="shared" si="13"/>
        <v>#REF!</v>
      </c>
      <c r="Y170" t="e">
        <f t="shared" si="13"/>
        <v>#REF!</v>
      </c>
      <c r="Z170" t="e">
        <f t="shared" si="13"/>
        <v>#REF!</v>
      </c>
      <c r="AA170" t="e">
        <f t="shared" si="13"/>
        <v>#REF!</v>
      </c>
      <c r="AB170" t="e">
        <f t="shared" si="13"/>
        <v>#REF!</v>
      </c>
      <c r="AC170" t="e">
        <f t="shared" si="13"/>
        <v>#REF!</v>
      </c>
      <c r="AD170" t="e">
        <f t="shared" si="13"/>
        <v>#REF!</v>
      </c>
      <c r="AE170" t="e">
        <f t="shared" si="13"/>
        <v>#REF!</v>
      </c>
      <c r="AF170" t="e">
        <f t="shared" si="13"/>
        <v>#REF!</v>
      </c>
      <c r="AG170" t="e">
        <f t="shared" si="13"/>
        <v>#REF!</v>
      </c>
      <c r="AH170" t="e">
        <f t="shared" si="13"/>
        <v>#REF!</v>
      </c>
      <c r="AI170" t="e">
        <f t="shared" si="13"/>
        <v>#REF!</v>
      </c>
      <c r="AJ170" t="e">
        <f t="shared" si="13"/>
        <v>#REF!</v>
      </c>
      <c r="AK170" t="e">
        <f t="shared" si="13"/>
        <v>#REF!</v>
      </c>
      <c r="AL170" t="e">
        <f t="shared" si="13"/>
        <v>#REF!</v>
      </c>
      <c r="AM170" t="e">
        <f t="shared" si="13"/>
        <v>#REF!</v>
      </c>
      <c r="AN170" t="e">
        <f t="shared" si="13"/>
        <v>#REF!</v>
      </c>
      <c r="AO170" t="e">
        <f t="shared" si="13"/>
        <v>#REF!</v>
      </c>
      <c r="AP170" t="e">
        <f t="shared" si="13"/>
        <v>#REF!</v>
      </c>
      <c r="AQ170" t="e">
        <f t="shared" si="13"/>
        <v>#REF!</v>
      </c>
      <c r="AR170" t="e">
        <f t="shared" si="13"/>
        <v>#REF!</v>
      </c>
      <c r="AS170" t="e">
        <f t="shared" si="13"/>
        <v>#REF!</v>
      </c>
      <c r="AT170" t="e">
        <f t="shared" si="13"/>
        <v>#REF!</v>
      </c>
      <c r="AU170" t="e">
        <f t="shared" si="13"/>
        <v>#REF!</v>
      </c>
      <c r="AV170" t="e">
        <f t="shared" si="13"/>
        <v>#REF!</v>
      </c>
      <c r="AW170" t="e">
        <f t="shared" si="13"/>
        <v>#REF!</v>
      </c>
      <c r="AX170" t="e">
        <f t="shared" si="13"/>
        <v>#REF!</v>
      </c>
      <c r="AY170" t="e">
        <f t="shared" si="13"/>
        <v>#REF!</v>
      </c>
      <c r="AZ170" t="e">
        <f t="shared" si="13"/>
        <v>#REF!</v>
      </c>
      <c r="BA170" t="e">
        <f t="shared" si="13"/>
        <v>#REF!</v>
      </c>
      <c r="BB170" t="e">
        <f t="shared" si="13"/>
        <v>#REF!</v>
      </c>
      <c r="BC170" t="e">
        <f t="shared" si="13"/>
        <v>#REF!</v>
      </c>
      <c r="BD170" t="e">
        <f t="shared" si="13"/>
        <v>#REF!</v>
      </c>
      <c r="BE170" t="e">
        <f t="shared" si="13"/>
        <v>#REF!</v>
      </c>
      <c r="BF170" t="e">
        <f t="shared" si="13"/>
        <v>#REF!</v>
      </c>
      <c r="BG170" t="e">
        <f t="shared" si="13"/>
        <v>#REF!</v>
      </c>
      <c r="BH170" t="e">
        <f t="shared" si="13"/>
        <v>#REF!</v>
      </c>
      <c r="BI170" t="e">
        <f t="shared" si="13"/>
        <v>#REF!</v>
      </c>
      <c r="BJ170" t="e">
        <f t="shared" si="13"/>
        <v>#REF!</v>
      </c>
      <c r="BK170" t="e">
        <f t="shared" si="13"/>
        <v>#REF!</v>
      </c>
      <c r="BL170" t="e">
        <f t="shared" si="13"/>
        <v>#REF!</v>
      </c>
      <c r="BM170" t="e">
        <f t="shared" si="13"/>
        <v>#REF!</v>
      </c>
      <c r="BN170" t="e">
        <f t="shared" si="13"/>
        <v>#REF!</v>
      </c>
      <c r="BO170" t="e">
        <f t="shared" si="13"/>
        <v>#REF!</v>
      </c>
      <c r="BP170" t="e">
        <f t="shared" ref="BP170:EA173" si="16">_xlfn.RANK.EQ(BP8,BP$3:BP$155,0)</f>
        <v>#REF!</v>
      </c>
      <c r="BQ170" t="e">
        <f t="shared" si="16"/>
        <v>#REF!</v>
      </c>
      <c r="BR170" t="e">
        <f t="shared" si="16"/>
        <v>#REF!</v>
      </c>
      <c r="BS170" t="e">
        <f t="shared" si="16"/>
        <v>#REF!</v>
      </c>
      <c r="BT170" t="e">
        <f t="shared" si="16"/>
        <v>#REF!</v>
      </c>
      <c r="BU170" t="e">
        <f t="shared" si="16"/>
        <v>#REF!</v>
      </c>
      <c r="BV170" t="e">
        <f t="shared" si="16"/>
        <v>#REF!</v>
      </c>
      <c r="BW170" t="e">
        <f t="shared" si="16"/>
        <v>#REF!</v>
      </c>
      <c r="BX170" t="e">
        <f t="shared" si="16"/>
        <v>#REF!</v>
      </c>
      <c r="BY170" t="e">
        <f t="shared" si="16"/>
        <v>#REF!</v>
      </c>
      <c r="BZ170" t="e">
        <f t="shared" si="16"/>
        <v>#REF!</v>
      </c>
      <c r="CA170" t="e">
        <f t="shared" si="16"/>
        <v>#REF!</v>
      </c>
      <c r="CB170" t="e">
        <f t="shared" si="16"/>
        <v>#REF!</v>
      </c>
      <c r="CC170" t="e">
        <f t="shared" si="16"/>
        <v>#REF!</v>
      </c>
      <c r="CD170" t="e">
        <f t="shared" si="16"/>
        <v>#REF!</v>
      </c>
      <c r="CE170" t="e">
        <f t="shared" si="16"/>
        <v>#REF!</v>
      </c>
      <c r="CF170" t="e">
        <f t="shared" si="16"/>
        <v>#REF!</v>
      </c>
      <c r="CG170" t="e">
        <f t="shared" si="16"/>
        <v>#REF!</v>
      </c>
      <c r="CH170" t="e">
        <f t="shared" si="16"/>
        <v>#REF!</v>
      </c>
      <c r="CI170" t="e">
        <f t="shared" si="16"/>
        <v>#REF!</v>
      </c>
      <c r="CJ170" t="e">
        <f t="shared" si="16"/>
        <v>#REF!</v>
      </c>
      <c r="CK170" t="e">
        <f t="shared" si="16"/>
        <v>#REF!</v>
      </c>
      <c r="CL170" t="e">
        <f t="shared" si="16"/>
        <v>#REF!</v>
      </c>
      <c r="CM170" t="e">
        <f t="shared" si="16"/>
        <v>#REF!</v>
      </c>
      <c r="CN170" t="e">
        <f t="shared" si="16"/>
        <v>#REF!</v>
      </c>
      <c r="CO170" t="e">
        <f t="shared" si="16"/>
        <v>#REF!</v>
      </c>
      <c r="CP170" t="e">
        <f t="shared" si="16"/>
        <v>#REF!</v>
      </c>
      <c r="CQ170" t="e">
        <f t="shared" si="16"/>
        <v>#REF!</v>
      </c>
      <c r="CR170" t="e">
        <f t="shared" si="16"/>
        <v>#REF!</v>
      </c>
      <c r="CS170" t="e">
        <f t="shared" si="16"/>
        <v>#REF!</v>
      </c>
      <c r="CT170" t="e">
        <f t="shared" si="16"/>
        <v>#REF!</v>
      </c>
      <c r="CU170" t="e">
        <f t="shared" si="16"/>
        <v>#REF!</v>
      </c>
      <c r="CV170" t="e">
        <f t="shared" si="16"/>
        <v>#REF!</v>
      </c>
      <c r="CW170" t="e">
        <f t="shared" si="16"/>
        <v>#REF!</v>
      </c>
      <c r="CX170" t="e">
        <f t="shared" si="16"/>
        <v>#REF!</v>
      </c>
      <c r="CY170" t="e">
        <f t="shared" si="16"/>
        <v>#REF!</v>
      </c>
      <c r="CZ170" t="e">
        <f t="shared" si="16"/>
        <v>#REF!</v>
      </c>
      <c r="DA170" t="e">
        <f t="shared" si="16"/>
        <v>#REF!</v>
      </c>
      <c r="DB170" t="e">
        <f t="shared" si="16"/>
        <v>#REF!</v>
      </c>
      <c r="DC170" t="e">
        <f t="shared" si="16"/>
        <v>#REF!</v>
      </c>
      <c r="DD170" t="e">
        <f t="shared" si="16"/>
        <v>#REF!</v>
      </c>
      <c r="DE170" t="e">
        <f t="shared" si="16"/>
        <v>#REF!</v>
      </c>
      <c r="DF170" t="e">
        <f t="shared" si="16"/>
        <v>#REF!</v>
      </c>
      <c r="DG170" t="e">
        <f t="shared" si="16"/>
        <v>#REF!</v>
      </c>
      <c r="DH170" t="e">
        <f t="shared" si="16"/>
        <v>#REF!</v>
      </c>
      <c r="DI170" t="e">
        <f t="shared" si="16"/>
        <v>#REF!</v>
      </c>
      <c r="DJ170" t="e">
        <f t="shared" si="16"/>
        <v>#REF!</v>
      </c>
      <c r="DK170" t="e">
        <f t="shared" si="16"/>
        <v>#REF!</v>
      </c>
      <c r="DL170" t="e">
        <f t="shared" si="16"/>
        <v>#REF!</v>
      </c>
      <c r="DM170" t="e">
        <f t="shared" si="16"/>
        <v>#REF!</v>
      </c>
      <c r="DN170" t="e">
        <f t="shared" si="16"/>
        <v>#REF!</v>
      </c>
      <c r="DO170" t="e">
        <f t="shared" si="16"/>
        <v>#REF!</v>
      </c>
      <c r="DP170" t="e">
        <f t="shared" si="16"/>
        <v>#REF!</v>
      </c>
      <c r="DQ170" t="e">
        <f t="shared" si="16"/>
        <v>#REF!</v>
      </c>
      <c r="DR170" t="e">
        <f t="shared" si="16"/>
        <v>#REF!</v>
      </c>
      <c r="DS170" t="e">
        <f t="shared" si="16"/>
        <v>#REF!</v>
      </c>
      <c r="DT170" t="e">
        <f t="shared" si="16"/>
        <v>#REF!</v>
      </c>
      <c r="DU170" t="e">
        <f t="shared" si="16"/>
        <v>#REF!</v>
      </c>
      <c r="DV170" t="e">
        <f t="shared" si="16"/>
        <v>#REF!</v>
      </c>
      <c r="DW170" t="e">
        <f t="shared" si="16"/>
        <v>#REF!</v>
      </c>
      <c r="DX170" t="e">
        <f t="shared" si="16"/>
        <v>#REF!</v>
      </c>
      <c r="DY170" t="e">
        <f t="shared" si="16"/>
        <v>#REF!</v>
      </c>
      <c r="DZ170" t="e">
        <f t="shared" si="16"/>
        <v>#REF!</v>
      </c>
      <c r="EA170" t="e">
        <f t="shared" si="16"/>
        <v>#REF!</v>
      </c>
      <c r="EB170" t="e">
        <f t="shared" si="15"/>
        <v>#REF!</v>
      </c>
      <c r="EC170" t="e">
        <f t="shared" si="14"/>
        <v>#REF!</v>
      </c>
      <c r="ED170" t="e">
        <f t="shared" si="14"/>
        <v>#REF!</v>
      </c>
      <c r="EE170" t="e">
        <f t="shared" si="14"/>
        <v>#REF!</v>
      </c>
      <c r="EF170" t="e">
        <f t="shared" si="14"/>
        <v>#REF!</v>
      </c>
      <c r="EG170" t="e">
        <f t="shared" si="14"/>
        <v>#REF!</v>
      </c>
      <c r="EH170" t="e">
        <f t="shared" si="14"/>
        <v>#REF!</v>
      </c>
      <c r="EI170" t="e">
        <f t="shared" si="14"/>
        <v>#REF!</v>
      </c>
      <c r="EJ170" t="e">
        <f t="shared" si="14"/>
        <v>#REF!</v>
      </c>
      <c r="EK170" t="e">
        <f t="shared" si="14"/>
        <v>#REF!</v>
      </c>
      <c r="EL170" t="e">
        <f t="shared" si="14"/>
        <v>#REF!</v>
      </c>
      <c r="EM170" t="e">
        <f t="shared" si="14"/>
        <v>#REF!</v>
      </c>
      <c r="EN170" t="e">
        <f t="shared" si="14"/>
        <v>#REF!</v>
      </c>
      <c r="EO170" t="e">
        <f t="shared" si="14"/>
        <v>#REF!</v>
      </c>
      <c r="EP170" t="e">
        <f t="shared" si="14"/>
        <v>#REF!</v>
      </c>
      <c r="EQ170" t="e">
        <f t="shared" si="14"/>
        <v>#REF!</v>
      </c>
      <c r="ER170" t="e">
        <f t="shared" si="14"/>
        <v>#REF!</v>
      </c>
      <c r="ES170" t="e">
        <f t="shared" si="14"/>
        <v>#REF!</v>
      </c>
      <c r="ET170" t="e">
        <f t="shared" si="14"/>
        <v>#REF!</v>
      </c>
      <c r="EU170" t="e">
        <f t="shared" si="14"/>
        <v>#REF!</v>
      </c>
      <c r="EV170" t="e">
        <f t="shared" si="14"/>
        <v>#REF!</v>
      </c>
      <c r="EW170" t="e">
        <f t="shared" si="14"/>
        <v>#REF!</v>
      </c>
      <c r="EX170" t="e">
        <f t="shared" si="14"/>
        <v>#REF!</v>
      </c>
      <c r="EY170" t="e">
        <f t="shared" si="14"/>
        <v>#REF!</v>
      </c>
      <c r="EZ170" t="e">
        <f t="shared" si="14"/>
        <v>#REF!</v>
      </c>
      <c r="FA170" s="69" t="s">
        <v>43</v>
      </c>
      <c r="FB170" s="70" t="s">
        <v>449</v>
      </c>
    </row>
    <row r="171" spans="1:158" hidden="1" x14ac:dyDescent="0.15">
      <c r="A171" s="48">
        <v>7</v>
      </c>
      <c r="B171" s="69" t="s">
        <v>44</v>
      </c>
      <c r="C171" s="70" t="s">
        <v>450</v>
      </c>
      <c r="D171" t="e">
        <f t="shared" si="12"/>
        <v>#REF!</v>
      </c>
      <c r="E171" t="e">
        <f t="shared" ref="E171:BP174" si="17">_xlfn.RANK.EQ(E9,E$3:E$155,0)</f>
        <v>#REF!</v>
      </c>
      <c r="F171" t="e">
        <f t="shared" si="17"/>
        <v>#REF!</v>
      </c>
      <c r="G171" t="e">
        <f t="shared" si="17"/>
        <v>#REF!</v>
      </c>
      <c r="H171" t="e">
        <f t="shared" si="17"/>
        <v>#REF!</v>
      </c>
      <c r="I171" t="e">
        <f t="shared" si="17"/>
        <v>#REF!</v>
      </c>
      <c r="J171" t="e">
        <f t="shared" si="17"/>
        <v>#REF!</v>
      </c>
      <c r="K171" t="e">
        <f t="shared" si="17"/>
        <v>#REF!</v>
      </c>
      <c r="L171" t="e">
        <f t="shared" si="17"/>
        <v>#REF!</v>
      </c>
      <c r="M171" t="e">
        <f t="shared" si="17"/>
        <v>#REF!</v>
      </c>
      <c r="N171" t="e">
        <f t="shared" si="17"/>
        <v>#REF!</v>
      </c>
      <c r="O171" t="e">
        <f t="shared" si="17"/>
        <v>#REF!</v>
      </c>
      <c r="P171" t="e">
        <f t="shared" si="17"/>
        <v>#REF!</v>
      </c>
      <c r="Q171" t="e">
        <f t="shared" si="17"/>
        <v>#REF!</v>
      </c>
      <c r="R171" t="e">
        <f t="shared" si="17"/>
        <v>#REF!</v>
      </c>
      <c r="S171" t="e">
        <f t="shared" si="17"/>
        <v>#REF!</v>
      </c>
      <c r="T171" t="e">
        <f t="shared" si="17"/>
        <v>#REF!</v>
      </c>
      <c r="U171" t="e">
        <f t="shared" si="17"/>
        <v>#REF!</v>
      </c>
      <c r="V171" t="e">
        <f t="shared" si="17"/>
        <v>#REF!</v>
      </c>
      <c r="W171" t="e">
        <f t="shared" si="17"/>
        <v>#REF!</v>
      </c>
      <c r="X171" t="e">
        <f t="shared" si="17"/>
        <v>#REF!</v>
      </c>
      <c r="Y171" t="e">
        <f t="shared" si="17"/>
        <v>#REF!</v>
      </c>
      <c r="Z171" t="e">
        <f t="shared" si="17"/>
        <v>#REF!</v>
      </c>
      <c r="AA171" t="e">
        <f t="shared" si="17"/>
        <v>#REF!</v>
      </c>
      <c r="AB171" t="e">
        <f t="shared" si="17"/>
        <v>#REF!</v>
      </c>
      <c r="AC171" t="e">
        <f t="shared" si="17"/>
        <v>#REF!</v>
      </c>
      <c r="AD171" t="e">
        <f t="shared" si="17"/>
        <v>#REF!</v>
      </c>
      <c r="AE171" t="e">
        <f t="shared" si="17"/>
        <v>#REF!</v>
      </c>
      <c r="AF171" t="e">
        <f t="shared" si="17"/>
        <v>#REF!</v>
      </c>
      <c r="AG171" t="e">
        <f t="shared" si="17"/>
        <v>#REF!</v>
      </c>
      <c r="AH171" t="e">
        <f t="shared" si="17"/>
        <v>#REF!</v>
      </c>
      <c r="AI171" t="e">
        <f t="shared" si="17"/>
        <v>#REF!</v>
      </c>
      <c r="AJ171" t="e">
        <f t="shared" si="17"/>
        <v>#REF!</v>
      </c>
      <c r="AK171" t="e">
        <f t="shared" si="17"/>
        <v>#REF!</v>
      </c>
      <c r="AL171" t="e">
        <f t="shared" si="17"/>
        <v>#REF!</v>
      </c>
      <c r="AM171" t="e">
        <f t="shared" si="17"/>
        <v>#REF!</v>
      </c>
      <c r="AN171" t="e">
        <f t="shared" si="17"/>
        <v>#REF!</v>
      </c>
      <c r="AO171" t="e">
        <f t="shared" si="17"/>
        <v>#REF!</v>
      </c>
      <c r="AP171" t="e">
        <f t="shared" si="17"/>
        <v>#REF!</v>
      </c>
      <c r="AQ171" t="e">
        <f t="shared" si="17"/>
        <v>#REF!</v>
      </c>
      <c r="AR171" t="e">
        <f t="shared" si="17"/>
        <v>#REF!</v>
      </c>
      <c r="AS171" t="e">
        <f t="shared" si="17"/>
        <v>#REF!</v>
      </c>
      <c r="AT171" t="e">
        <f t="shared" si="17"/>
        <v>#REF!</v>
      </c>
      <c r="AU171" t="e">
        <f t="shared" si="17"/>
        <v>#REF!</v>
      </c>
      <c r="AV171" t="e">
        <f t="shared" si="17"/>
        <v>#REF!</v>
      </c>
      <c r="AW171" t="e">
        <f t="shared" si="17"/>
        <v>#REF!</v>
      </c>
      <c r="AX171" t="e">
        <f t="shared" si="17"/>
        <v>#REF!</v>
      </c>
      <c r="AY171" t="e">
        <f t="shared" si="17"/>
        <v>#REF!</v>
      </c>
      <c r="AZ171" t="e">
        <f t="shared" si="17"/>
        <v>#REF!</v>
      </c>
      <c r="BA171" t="e">
        <f t="shared" si="17"/>
        <v>#REF!</v>
      </c>
      <c r="BB171" t="e">
        <f t="shared" si="17"/>
        <v>#REF!</v>
      </c>
      <c r="BC171" t="e">
        <f t="shared" si="17"/>
        <v>#REF!</v>
      </c>
      <c r="BD171" t="e">
        <f t="shared" si="17"/>
        <v>#REF!</v>
      </c>
      <c r="BE171" t="e">
        <f t="shared" si="17"/>
        <v>#REF!</v>
      </c>
      <c r="BF171" t="e">
        <f t="shared" si="17"/>
        <v>#REF!</v>
      </c>
      <c r="BG171" t="e">
        <f t="shared" si="17"/>
        <v>#REF!</v>
      </c>
      <c r="BH171" t="e">
        <f t="shared" si="17"/>
        <v>#REF!</v>
      </c>
      <c r="BI171" t="e">
        <f t="shared" si="17"/>
        <v>#REF!</v>
      </c>
      <c r="BJ171" t="e">
        <f t="shared" si="17"/>
        <v>#REF!</v>
      </c>
      <c r="BK171" t="e">
        <f t="shared" si="17"/>
        <v>#REF!</v>
      </c>
      <c r="BL171" t="e">
        <f t="shared" si="17"/>
        <v>#REF!</v>
      </c>
      <c r="BM171" t="e">
        <f t="shared" si="17"/>
        <v>#REF!</v>
      </c>
      <c r="BN171" t="e">
        <f t="shared" si="17"/>
        <v>#REF!</v>
      </c>
      <c r="BO171" t="e">
        <f t="shared" si="17"/>
        <v>#REF!</v>
      </c>
      <c r="BP171" t="e">
        <f t="shared" si="17"/>
        <v>#REF!</v>
      </c>
      <c r="BQ171" t="e">
        <f t="shared" si="16"/>
        <v>#REF!</v>
      </c>
      <c r="BR171" t="e">
        <f t="shared" si="16"/>
        <v>#REF!</v>
      </c>
      <c r="BS171" t="e">
        <f t="shared" si="16"/>
        <v>#REF!</v>
      </c>
      <c r="BT171" t="e">
        <f t="shared" si="16"/>
        <v>#REF!</v>
      </c>
      <c r="BU171" t="e">
        <f t="shared" si="16"/>
        <v>#REF!</v>
      </c>
      <c r="BV171" t="e">
        <f t="shared" si="16"/>
        <v>#REF!</v>
      </c>
      <c r="BW171" t="e">
        <f t="shared" si="16"/>
        <v>#REF!</v>
      </c>
      <c r="BX171" t="e">
        <f t="shared" si="16"/>
        <v>#REF!</v>
      </c>
      <c r="BY171" t="e">
        <f t="shared" si="16"/>
        <v>#REF!</v>
      </c>
      <c r="BZ171" t="e">
        <f t="shared" si="16"/>
        <v>#REF!</v>
      </c>
      <c r="CA171" t="e">
        <f t="shared" si="16"/>
        <v>#REF!</v>
      </c>
      <c r="CB171" t="e">
        <f t="shared" si="16"/>
        <v>#REF!</v>
      </c>
      <c r="CC171" t="e">
        <f t="shared" si="16"/>
        <v>#REF!</v>
      </c>
      <c r="CD171" t="e">
        <f t="shared" si="16"/>
        <v>#REF!</v>
      </c>
      <c r="CE171" t="e">
        <f t="shared" si="16"/>
        <v>#REF!</v>
      </c>
      <c r="CF171" t="e">
        <f t="shared" si="16"/>
        <v>#REF!</v>
      </c>
      <c r="CG171" t="e">
        <f t="shared" si="16"/>
        <v>#REF!</v>
      </c>
      <c r="CH171" t="e">
        <f t="shared" si="16"/>
        <v>#REF!</v>
      </c>
      <c r="CI171" t="e">
        <f t="shared" si="16"/>
        <v>#REF!</v>
      </c>
      <c r="CJ171" t="e">
        <f t="shared" si="16"/>
        <v>#REF!</v>
      </c>
      <c r="CK171" t="e">
        <f t="shared" si="16"/>
        <v>#REF!</v>
      </c>
      <c r="CL171" t="e">
        <f t="shared" si="16"/>
        <v>#REF!</v>
      </c>
      <c r="CM171" t="e">
        <f t="shared" si="16"/>
        <v>#REF!</v>
      </c>
      <c r="CN171" t="e">
        <f t="shared" si="16"/>
        <v>#REF!</v>
      </c>
      <c r="CO171" t="e">
        <f t="shared" si="16"/>
        <v>#REF!</v>
      </c>
      <c r="CP171" t="e">
        <f t="shared" si="16"/>
        <v>#REF!</v>
      </c>
      <c r="CQ171" t="e">
        <f t="shared" si="16"/>
        <v>#REF!</v>
      </c>
      <c r="CR171" t="e">
        <f t="shared" si="16"/>
        <v>#REF!</v>
      </c>
      <c r="CS171" t="e">
        <f t="shared" si="16"/>
        <v>#REF!</v>
      </c>
      <c r="CT171" t="e">
        <f t="shared" si="16"/>
        <v>#REF!</v>
      </c>
      <c r="CU171" t="e">
        <f t="shared" si="16"/>
        <v>#REF!</v>
      </c>
      <c r="CV171" t="e">
        <f t="shared" si="16"/>
        <v>#REF!</v>
      </c>
      <c r="CW171" t="e">
        <f t="shared" si="16"/>
        <v>#REF!</v>
      </c>
      <c r="CX171" t="e">
        <f t="shared" si="16"/>
        <v>#REF!</v>
      </c>
      <c r="CY171" t="e">
        <f t="shared" si="16"/>
        <v>#REF!</v>
      </c>
      <c r="CZ171" t="e">
        <f t="shared" si="16"/>
        <v>#REF!</v>
      </c>
      <c r="DA171" t="e">
        <f t="shared" si="16"/>
        <v>#REF!</v>
      </c>
      <c r="DB171" t="e">
        <f t="shared" si="16"/>
        <v>#REF!</v>
      </c>
      <c r="DC171" t="e">
        <f t="shared" si="16"/>
        <v>#REF!</v>
      </c>
      <c r="DD171" t="e">
        <f t="shared" si="16"/>
        <v>#REF!</v>
      </c>
      <c r="DE171" t="e">
        <f t="shared" si="16"/>
        <v>#REF!</v>
      </c>
      <c r="DF171" t="e">
        <f t="shared" si="16"/>
        <v>#REF!</v>
      </c>
      <c r="DG171" t="e">
        <f t="shared" si="16"/>
        <v>#REF!</v>
      </c>
      <c r="DH171" t="e">
        <f t="shared" si="16"/>
        <v>#REF!</v>
      </c>
      <c r="DI171" t="e">
        <f t="shared" si="16"/>
        <v>#REF!</v>
      </c>
      <c r="DJ171" t="e">
        <f t="shared" si="16"/>
        <v>#REF!</v>
      </c>
      <c r="DK171" t="e">
        <f t="shared" si="16"/>
        <v>#REF!</v>
      </c>
      <c r="DL171" t="e">
        <f t="shared" si="16"/>
        <v>#REF!</v>
      </c>
      <c r="DM171" t="e">
        <f t="shared" si="16"/>
        <v>#REF!</v>
      </c>
      <c r="DN171" t="e">
        <f t="shared" si="16"/>
        <v>#REF!</v>
      </c>
      <c r="DO171" t="e">
        <f t="shared" si="16"/>
        <v>#REF!</v>
      </c>
      <c r="DP171" t="e">
        <f t="shared" si="16"/>
        <v>#REF!</v>
      </c>
      <c r="DQ171" t="e">
        <f t="shared" si="16"/>
        <v>#REF!</v>
      </c>
      <c r="DR171" t="e">
        <f t="shared" si="16"/>
        <v>#REF!</v>
      </c>
      <c r="DS171" t="e">
        <f t="shared" si="16"/>
        <v>#REF!</v>
      </c>
      <c r="DT171" t="e">
        <f t="shared" si="16"/>
        <v>#REF!</v>
      </c>
      <c r="DU171" t="e">
        <f t="shared" si="16"/>
        <v>#REF!</v>
      </c>
      <c r="DV171" t="e">
        <f t="shared" si="16"/>
        <v>#REF!</v>
      </c>
      <c r="DW171" t="e">
        <f t="shared" si="16"/>
        <v>#REF!</v>
      </c>
      <c r="DX171" t="e">
        <f t="shared" si="16"/>
        <v>#REF!</v>
      </c>
      <c r="DY171" t="e">
        <f t="shared" si="16"/>
        <v>#REF!</v>
      </c>
      <c r="DZ171" t="e">
        <f t="shared" si="16"/>
        <v>#REF!</v>
      </c>
      <c r="EA171" t="e">
        <f t="shared" si="16"/>
        <v>#REF!</v>
      </c>
      <c r="EB171" t="e">
        <f t="shared" si="15"/>
        <v>#REF!</v>
      </c>
      <c r="EC171" t="e">
        <f t="shared" si="14"/>
        <v>#REF!</v>
      </c>
      <c r="ED171" t="e">
        <f t="shared" si="14"/>
        <v>#REF!</v>
      </c>
      <c r="EE171" t="e">
        <f t="shared" si="14"/>
        <v>#REF!</v>
      </c>
      <c r="EF171" t="e">
        <f t="shared" si="14"/>
        <v>#REF!</v>
      </c>
      <c r="EG171" t="e">
        <f t="shared" si="14"/>
        <v>#REF!</v>
      </c>
      <c r="EH171" t="e">
        <f t="shared" si="14"/>
        <v>#REF!</v>
      </c>
      <c r="EI171" t="e">
        <f t="shared" si="14"/>
        <v>#REF!</v>
      </c>
      <c r="EJ171" t="e">
        <f t="shared" si="14"/>
        <v>#REF!</v>
      </c>
      <c r="EK171" t="e">
        <f t="shared" si="14"/>
        <v>#REF!</v>
      </c>
      <c r="EL171" t="e">
        <f t="shared" si="14"/>
        <v>#REF!</v>
      </c>
      <c r="EM171" t="e">
        <f t="shared" si="14"/>
        <v>#REF!</v>
      </c>
      <c r="EN171" t="e">
        <f t="shared" si="14"/>
        <v>#REF!</v>
      </c>
      <c r="EO171" t="e">
        <f t="shared" si="14"/>
        <v>#REF!</v>
      </c>
      <c r="EP171" t="e">
        <f t="shared" si="14"/>
        <v>#REF!</v>
      </c>
      <c r="EQ171" t="e">
        <f t="shared" si="14"/>
        <v>#REF!</v>
      </c>
      <c r="ER171" t="e">
        <f t="shared" si="14"/>
        <v>#REF!</v>
      </c>
      <c r="ES171" t="e">
        <f t="shared" si="14"/>
        <v>#REF!</v>
      </c>
      <c r="ET171" t="e">
        <f t="shared" si="14"/>
        <v>#REF!</v>
      </c>
      <c r="EU171" t="e">
        <f t="shared" si="14"/>
        <v>#REF!</v>
      </c>
      <c r="EV171" t="e">
        <f t="shared" si="14"/>
        <v>#REF!</v>
      </c>
      <c r="EW171" t="e">
        <f t="shared" si="14"/>
        <v>#REF!</v>
      </c>
      <c r="EX171" t="e">
        <f t="shared" si="14"/>
        <v>#REF!</v>
      </c>
      <c r="EY171" t="e">
        <f t="shared" si="14"/>
        <v>#REF!</v>
      </c>
      <c r="EZ171" t="e">
        <f t="shared" si="14"/>
        <v>#REF!</v>
      </c>
      <c r="FA171" s="69" t="s">
        <v>44</v>
      </c>
      <c r="FB171" s="70" t="s">
        <v>450</v>
      </c>
    </row>
    <row r="172" spans="1:158" hidden="1" x14ac:dyDescent="0.15">
      <c r="A172" s="48">
        <v>8</v>
      </c>
      <c r="B172" s="69" t="s">
        <v>45</v>
      </c>
      <c r="C172" s="70" t="s">
        <v>451</v>
      </c>
      <c r="D172" t="e">
        <f t="shared" si="12"/>
        <v>#REF!</v>
      </c>
      <c r="E172" t="e">
        <f t="shared" si="17"/>
        <v>#REF!</v>
      </c>
      <c r="F172" t="e">
        <f t="shared" si="17"/>
        <v>#REF!</v>
      </c>
      <c r="G172" t="e">
        <f t="shared" si="17"/>
        <v>#REF!</v>
      </c>
      <c r="H172" t="e">
        <f t="shared" si="17"/>
        <v>#REF!</v>
      </c>
      <c r="I172" t="e">
        <f t="shared" si="17"/>
        <v>#REF!</v>
      </c>
      <c r="J172" t="e">
        <f t="shared" si="17"/>
        <v>#REF!</v>
      </c>
      <c r="K172" t="e">
        <f t="shared" si="17"/>
        <v>#REF!</v>
      </c>
      <c r="L172" t="e">
        <f t="shared" si="17"/>
        <v>#REF!</v>
      </c>
      <c r="M172" t="e">
        <f t="shared" si="17"/>
        <v>#REF!</v>
      </c>
      <c r="N172" t="e">
        <f t="shared" si="17"/>
        <v>#REF!</v>
      </c>
      <c r="O172" t="e">
        <f t="shared" si="17"/>
        <v>#REF!</v>
      </c>
      <c r="P172" t="e">
        <f t="shared" si="17"/>
        <v>#REF!</v>
      </c>
      <c r="Q172" t="e">
        <f t="shared" si="17"/>
        <v>#REF!</v>
      </c>
      <c r="R172" t="e">
        <f t="shared" si="17"/>
        <v>#REF!</v>
      </c>
      <c r="S172" t="e">
        <f t="shared" si="17"/>
        <v>#REF!</v>
      </c>
      <c r="T172" t="e">
        <f t="shared" si="17"/>
        <v>#REF!</v>
      </c>
      <c r="U172" t="e">
        <f t="shared" si="17"/>
        <v>#REF!</v>
      </c>
      <c r="V172" t="e">
        <f t="shared" si="17"/>
        <v>#REF!</v>
      </c>
      <c r="W172" t="e">
        <f t="shared" si="17"/>
        <v>#REF!</v>
      </c>
      <c r="X172" t="e">
        <f t="shared" si="17"/>
        <v>#REF!</v>
      </c>
      <c r="Y172" t="e">
        <f t="shared" si="17"/>
        <v>#REF!</v>
      </c>
      <c r="Z172" t="e">
        <f t="shared" si="17"/>
        <v>#REF!</v>
      </c>
      <c r="AA172" t="e">
        <f t="shared" si="17"/>
        <v>#REF!</v>
      </c>
      <c r="AB172" t="e">
        <f t="shared" si="17"/>
        <v>#REF!</v>
      </c>
      <c r="AC172" t="e">
        <f t="shared" si="17"/>
        <v>#REF!</v>
      </c>
      <c r="AD172" t="e">
        <f t="shared" si="17"/>
        <v>#REF!</v>
      </c>
      <c r="AE172" t="e">
        <f t="shared" si="17"/>
        <v>#REF!</v>
      </c>
      <c r="AF172" t="e">
        <f t="shared" si="17"/>
        <v>#REF!</v>
      </c>
      <c r="AG172" t="e">
        <f t="shared" si="17"/>
        <v>#REF!</v>
      </c>
      <c r="AH172" t="e">
        <f t="shared" si="17"/>
        <v>#REF!</v>
      </c>
      <c r="AI172" t="e">
        <f t="shared" si="17"/>
        <v>#REF!</v>
      </c>
      <c r="AJ172" t="e">
        <f t="shared" si="17"/>
        <v>#REF!</v>
      </c>
      <c r="AK172" t="e">
        <f t="shared" si="17"/>
        <v>#REF!</v>
      </c>
      <c r="AL172" t="e">
        <f t="shared" si="17"/>
        <v>#REF!</v>
      </c>
      <c r="AM172" t="e">
        <f t="shared" si="17"/>
        <v>#REF!</v>
      </c>
      <c r="AN172" t="e">
        <f t="shared" si="17"/>
        <v>#REF!</v>
      </c>
      <c r="AO172" t="e">
        <f t="shared" si="17"/>
        <v>#REF!</v>
      </c>
      <c r="AP172" t="e">
        <f t="shared" si="17"/>
        <v>#REF!</v>
      </c>
      <c r="AQ172" t="e">
        <f t="shared" si="17"/>
        <v>#REF!</v>
      </c>
      <c r="AR172" t="e">
        <f t="shared" si="17"/>
        <v>#REF!</v>
      </c>
      <c r="AS172" t="e">
        <f t="shared" si="17"/>
        <v>#REF!</v>
      </c>
      <c r="AT172" t="e">
        <f t="shared" si="17"/>
        <v>#REF!</v>
      </c>
      <c r="AU172" t="e">
        <f t="shared" si="17"/>
        <v>#REF!</v>
      </c>
      <c r="AV172" t="e">
        <f t="shared" si="17"/>
        <v>#REF!</v>
      </c>
      <c r="AW172" t="e">
        <f t="shared" si="17"/>
        <v>#REF!</v>
      </c>
      <c r="AX172" t="e">
        <f t="shared" si="17"/>
        <v>#REF!</v>
      </c>
      <c r="AY172" t="e">
        <f t="shared" si="17"/>
        <v>#REF!</v>
      </c>
      <c r="AZ172" t="e">
        <f t="shared" si="17"/>
        <v>#REF!</v>
      </c>
      <c r="BA172" t="e">
        <f t="shared" si="17"/>
        <v>#REF!</v>
      </c>
      <c r="BB172" t="e">
        <f t="shared" si="17"/>
        <v>#REF!</v>
      </c>
      <c r="BC172" t="e">
        <f t="shared" si="17"/>
        <v>#REF!</v>
      </c>
      <c r="BD172" t="e">
        <f t="shared" si="17"/>
        <v>#REF!</v>
      </c>
      <c r="BE172" t="e">
        <f t="shared" si="17"/>
        <v>#REF!</v>
      </c>
      <c r="BF172" t="e">
        <f t="shared" si="17"/>
        <v>#REF!</v>
      </c>
      <c r="BG172" t="e">
        <f t="shared" si="17"/>
        <v>#REF!</v>
      </c>
      <c r="BH172" t="e">
        <f t="shared" si="17"/>
        <v>#REF!</v>
      </c>
      <c r="BI172" t="e">
        <f t="shared" si="17"/>
        <v>#REF!</v>
      </c>
      <c r="BJ172" t="e">
        <f t="shared" si="17"/>
        <v>#REF!</v>
      </c>
      <c r="BK172" t="e">
        <f t="shared" si="17"/>
        <v>#REF!</v>
      </c>
      <c r="BL172" t="e">
        <f t="shared" si="17"/>
        <v>#REF!</v>
      </c>
      <c r="BM172" t="e">
        <f t="shared" si="17"/>
        <v>#REF!</v>
      </c>
      <c r="BN172" t="e">
        <f t="shared" si="17"/>
        <v>#REF!</v>
      </c>
      <c r="BO172" t="e">
        <f t="shared" si="17"/>
        <v>#REF!</v>
      </c>
      <c r="BP172" t="e">
        <f t="shared" si="17"/>
        <v>#REF!</v>
      </c>
      <c r="BQ172" t="e">
        <f t="shared" si="16"/>
        <v>#REF!</v>
      </c>
      <c r="BR172" t="e">
        <f t="shared" si="16"/>
        <v>#REF!</v>
      </c>
      <c r="BS172" t="e">
        <f t="shared" si="16"/>
        <v>#REF!</v>
      </c>
      <c r="BT172" t="e">
        <f t="shared" si="16"/>
        <v>#REF!</v>
      </c>
      <c r="BU172" t="e">
        <f t="shared" si="16"/>
        <v>#REF!</v>
      </c>
      <c r="BV172" t="e">
        <f t="shared" si="16"/>
        <v>#REF!</v>
      </c>
      <c r="BW172" t="e">
        <f t="shared" si="16"/>
        <v>#REF!</v>
      </c>
      <c r="BX172" t="e">
        <f t="shared" si="16"/>
        <v>#REF!</v>
      </c>
      <c r="BY172" t="e">
        <f t="shared" si="16"/>
        <v>#REF!</v>
      </c>
      <c r="BZ172" t="e">
        <f t="shared" si="16"/>
        <v>#REF!</v>
      </c>
      <c r="CA172" t="e">
        <f t="shared" si="16"/>
        <v>#REF!</v>
      </c>
      <c r="CB172" t="e">
        <f t="shared" si="16"/>
        <v>#REF!</v>
      </c>
      <c r="CC172" t="e">
        <f t="shared" si="16"/>
        <v>#REF!</v>
      </c>
      <c r="CD172" t="e">
        <f t="shared" si="16"/>
        <v>#REF!</v>
      </c>
      <c r="CE172" t="e">
        <f t="shared" si="16"/>
        <v>#REF!</v>
      </c>
      <c r="CF172" t="e">
        <f t="shared" si="16"/>
        <v>#REF!</v>
      </c>
      <c r="CG172" t="e">
        <f t="shared" si="16"/>
        <v>#REF!</v>
      </c>
      <c r="CH172" t="e">
        <f t="shared" si="16"/>
        <v>#REF!</v>
      </c>
      <c r="CI172" t="e">
        <f t="shared" si="16"/>
        <v>#REF!</v>
      </c>
      <c r="CJ172" t="e">
        <f t="shared" si="16"/>
        <v>#REF!</v>
      </c>
      <c r="CK172" t="e">
        <f t="shared" si="16"/>
        <v>#REF!</v>
      </c>
      <c r="CL172" t="e">
        <f t="shared" si="16"/>
        <v>#REF!</v>
      </c>
      <c r="CM172" t="e">
        <f t="shared" si="16"/>
        <v>#REF!</v>
      </c>
      <c r="CN172" t="e">
        <f t="shared" si="16"/>
        <v>#REF!</v>
      </c>
      <c r="CO172" t="e">
        <f t="shared" si="16"/>
        <v>#REF!</v>
      </c>
      <c r="CP172" t="e">
        <f t="shared" si="16"/>
        <v>#REF!</v>
      </c>
      <c r="CQ172" t="e">
        <f t="shared" si="16"/>
        <v>#REF!</v>
      </c>
      <c r="CR172" t="e">
        <f t="shared" si="16"/>
        <v>#REF!</v>
      </c>
      <c r="CS172" t="e">
        <f t="shared" si="16"/>
        <v>#REF!</v>
      </c>
      <c r="CT172" t="e">
        <f t="shared" si="16"/>
        <v>#REF!</v>
      </c>
      <c r="CU172" t="e">
        <f t="shared" si="16"/>
        <v>#REF!</v>
      </c>
      <c r="CV172" t="e">
        <f t="shared" si="16"/>
        <v>#REF!</v>
      </c>
      <c r="CW172" t="e">
        <f t="shared" si="16"/>
        <v>#REF!</v>
      </c>
      <c r="CX172" t="e">
        <f t="shared" si="16"/>
        <v>#REF!</v>
      </c>
      <c r="CY172" t="e">
        <f t="shared" si="16"/>
        <v>#REF!</v>
      </c>
      <c r="CZ172" t="e">
        <f t="shared" si="16"/>
        <v>#REF!</v>
      </c>
      <c r="DA172" t="e">
        <f t="shared" si="16"/>
        <v>#REF!</v>
      </c>
      <c r="DB172" t="e">
        <f t="shared" si="16"/>
        <v>#REF!</v>
      </c>
      <c r="DC172" t="e">
        <f t="shared" si="16"/>
        <v>#REF!</v>
      </c>
      <c r="DD172" t="e">
        <f t="shared" si="16"/>
        <v>#REF!</v>
      </c>
      <c r="DE172" t="e">
        <f t="shared" si="16"/>
        <v>#REF!</v>
      </c>
      <c r="DF172" t="e">
        <f t="shared" si="16"/>
        <v>#REF!</v>
      </c>
      <c r="DG172" t="e">
        <f t="shared" si="16"/>
        <v>#REF!</v>
      </c>
      <c r="DH172" t="e">
        <f t="shared" si="16"/>
        <v>#REF!</v>
      </c>
      <c r="DI172" t="e">
        <f t="shared" si="16"/>
        <v>#REF!</v>
      </c>
      <c r="DJ172" t="e">
        <f t="shared" si="16"/>
        <v>#REF!</v>
      </c>
      <c r="DK172" t="e">
        <f t="shared" si="16"/>
        <v>#REF!</v>
      </c>
      <c r="DL172" t="e">
        <f t="shared" si="16"/>
        <v>#REF!</v>
      </c>
      <c r="DM172" t="e">
        <f t="shared" si="16"/>
        <v>#REF!</v>
      </c>
      <c r="DN172" t="e">
        <f t="shared" si="16"/>
        <v>#REF!</v>
      </c>
      <c r="DO172" t="e">
        <f t="shared" si="16"/>
        <v>#REF!</v>
      </c>
      <c r="DP172" t="e">
        <f t="shared" si="16"/>
        <v>#REF!</v>
      </c>
      <c r="DQ172" t="e">
        <f t="shared" si="16"/>
        <v>#REF!</v>
      </c>
      <c r="DR172" t="e">
        <f t="shared" si="16"/>
        <v>#REF!</v>
      </c>
      <c r="DS172" t="e">
        <f t="shared" si="16"/>
        <v>#REF!</v>
      </c>
      <c r="DT172" t="e">
        <f t="shared" si="16"/>
        <v>#REF!</v>
      </c>
      <c r="DU172" t="e">
        <f t="shared" si="16"/>
        <v>#REF!</v>
      </c>
      <c r="DV172" t="e">
        <f t="shared" si="16"/>
        <v>#REF!</v>
      </c>
      <c r="DW172" t="e">
        <f t="shared" si="16"/>
        <v>#REF!</v>
      </c>
      <c r="DX172" t="e">
        <f t="shared" si="16"/>
        <v>#REF!</v>
      </c>
      <c r="DY172" t="e">
        <f t="shared" si="16"/>
        <v>#REF!</v>
      </c>
      <c r="DZ172" t="e">
        <f t="shared" si="16"/>
        <v>#REF!</v>
      </c>
      <c r="EA172" t="e">
        <f t="shared" si="16"/>
        <v>#REF!</v>
      </c>
      <c r="EB172" t="e">
        <f t="shared" si="15"/>
        <v>#REF!</v>
      </c>
      <c r="EC172" t="e">
        <f t="shared" si="14"/>
        <v>#REF!</v>
      </c>
      <c r="ED172" t="e">
        <f t="shared" si="14"/>
        <v>#REF!</v>
      </c>
      <c r="EE172" t="e">
        <f t="shared" si="14"/>
        <v>#REF!</v>
      </c>
      <c r="EF172" t="e">
        <f t="shared" si="14"/>
        <v>#REF!</v>
      </c>
      <c r="EG172" t="e">
        <f t="shared" si="14"/>
        <v>#REF!</v>
      </c>
      <c r="EH172" t="e">
        <f t="shared" si="14"/>
        <v>#REF!</v>
      </c>
      <c r="EI172" t="e">
        <f t="shared" si="14"/>
        <v>#REF!</v>
      </c>
      <c r="EJ172" t="e">
        <f t="shared" si="14"/>
        <v>#REF!</v>
      </c>
      <c r="EK172" t="e">
        <f t="shared" si="14"/>
        <v>#REF!</v>
      </c>
      <c r="EL172" t="e">
        <f t="shared" si="14"/>
        <v>#REF!</v>
      </c>
      <c r="EM172" t="e">
        <f t="shared" si="14"/>
        <v>#REF!</v>
      </c>
      <c r="EN172" t="e">
        <f t="shared" si="14"/>
        <v>#REF!</v>
      </c>
      <c r="EO172" t="e">
        <f t="shared" si="14"/>
        <v>#REF!</v>
      </c>
      <c r="EP172" t="e">
        <f t="shared" si="14"/>
        <v>#REF!</v>
      </c>
      <c r="EQ172" t="e">
        <f t="shared" si="14"/>
        <v>#REF!</v>
      </c>
      <c r="ER172" t="e">
        <f t="shared" si="14"/>
        <v>#REF!</v>
      </c>
      <c r="ES172" t="e">
        <f t="shared" si="14"/>
        <v>#REF!</v>
      </c>
      <c r="ET172" t="e">
        <f t="shared" si="14"/>
        <v>#REF!</v>
      </c>
      <c r="EU172" t="e">
        <f t="shared" si="14"/>
        <v>#REF!</v>
      </c>
      <c r="EV172" t="e">
        <f t="shared" si="14"/>
        <v>#REF!</v>
      </c>
      <c r="EW172" t="e">
        <f t="shared" si="14"/>
        <v>#REF!</v>
      </c>
      <c r="EX172" t="e">
        <f t="shared" si="14"/>
        <v>#REF!</v>
      </c>
      <c r="EY172" t="e">
        <f t="shared" si="14"/>
        <v>#REF!</v>
      </c>
      <c r="EZ172" t="e">
        <f t="shared" si="14"/>
        <v>#REF!</v>
      </c>
      <c r="FA172" s="69" t="s">
        <v>45</v>
      </c>
      <c r="FB172" s="70" t="s">
        <v>451</v>
      </c>
    </row>
    <row r="173" spans="1:158" hidden="1" x14ac:dyDescent="0.15">
      <c r="A173" s="48">
        <v>9</v>
      </c>
      <c r="B173" s="69" t="s">
        <v>46</v>
      </c>
      <c r="C173" s="70" t="s">
        <v>452</v>
      </c>
      <c r="D173" t="e">
        <f t="shared" si="12"/>
        <v>#REF!</v>
      </c>
      <c r="E173" t="e">
        <f t="shared" si="17"/>
        <v>#REF!</v>
      </c>
      <c r="F173" t="e">
        <f t="shared" si="17"/>
        <v>#REF!</v>
      </c>
      <c r="G173" t="e">
        <f t="shared" si="17"/>
        <v>#REF!</v>
      </c>
      <c r="H173" t="e">
        <f t="shared" si="17"/>
        <v>#REF!</v>
      </c>
      <c r="I173" t="e">
        <f t="shared" si="17"/>
        <v>#REF!</v>
      </c>
      <c r="J173" t="e">
        <f t="shared" si="17"/>
        <v>#REF!</v>
      </c>
      <c r="K173" t="e">
        <f t="shared" si="17"/>
        <v>#REF!</v>
      </c>
      <c r="L173" t="e">
        <f t="shared" si="17"/>
        <v>#REF!</v>
      </c>
      <c r="M173" t="e">
        <f t="shared" si="17"/>
        <v>#REF!</v>
      </c>
      <c r="N173" t="e">
        <f t="shared" si="17"/>
        <v>#REF!</v>
      </c>
      <c r="O173" t="e">
        <f t="shared" si="17"/>
        <v>#REF!</v>
      </c>
      <c r="P173" t="e">
        <f t="shared" si="17"/>
        <v>#REF!</v>
      </c>
      <c r="Q173" t="e">
        <f t="shared" si="17"/>
        <v>#REF!</v>
      </c>
      <c r="R173" t="e">
        <f t="shared" si="17"/>
        <v>#REF!</v>
      </c>
      <c r="S173" t="e">
        <f t="shared" si="17"/>
        <v>#REF!</v>
      </c>
      <c r="T173" t="e">
        <f t="shared" si="17"/>
        <v>#REF!</v>
      </c>
      <c r="U173" t="e">
        <f t="shared" si="17"/>
        <v>#REF!</v>
      </c>
      <c r="V173" t="e">
        <f t="shared" si="17"/>
        <v>#REF!</v>
      </c>
      <c r="W173" t="e">
        <f t="shared" si="17"/>
        <v>#REF!</v>
      </c>
      <c r="X173" t="e">
        <f t="shared" si="17"/>
        <v>#REF!</v>
      </c>
      <c r="Y173" t="e">
        <f t="shared" si="17"/>
        <v>#REF!</v>
      </c>
      <c r="Z173" t="e">
        <f t="shared" si="17"/>
        <v>#REF!</v>
      </c>
      <c r="AA173" t="e">
        <f t="shared" si="17"/>
        <v>#REF!</v>
      </c>
      <c r="AB173" t="e">
        <f t="shared" si="17"/>
        <v>#REF!</v>
      </c>
      <c r="AC173" t="e">
        <f t="shared" si="17"/>
        <v>#REF!</v>
      </c>
      <c r="AD173" t="e">
        <f t="shared" si="17"/>
        <v>#REF!</v>
      </c>
      <c r="AE173" t="e">
        <f t="shared" si="17"/>
        <v>#REF!</v>
      </c>
      <c r="AF173" t="e">
        <f t="shared" si="17"/>
        <v>#REF!</v>
      </c>
      <c r="AG173" t="e">
        <f t="shared" si="17"/>
        <v>#REF!</v>
      </c>
      <c r="AH173" t="e">
        <f t="shared" si="17"/>
        <v>#REF!</v>
      </c>
      <c r="AI173" t="e">
        <f t="shared" si="17"/>
        <v>#REF!</v>
      </c>
      <c r="AJ173" t="e">
        <f t="shared" si="17"/>
        <v>#REF!</v>
      </c>
      <c r="AK173" t="e">
        <f t="shared" si="17"/>
        <v>#REF!</v>
      </c>
      <c r="AL173" t="e">
        <f t="shared" si="17"/>
        <v>#REF!</v>
      </c>
      <c r="AM173" t="e">
        <f t="shared" si="17"/>
        <v>#REF!</v>
      </c>
      <c r="AN173" t="e">
        <f t="shared" si="17"/>
        <v>#REF!</v>
      </c>
      <c r="AO173" t="e">
        <f t="shared" si="17"/>
        <v>#REF!</v>
      </c>
      <c r="AP173" t="e">
        <f t="shared" si="17"/>
        <v>#REF!</v>
      </c>
      <c r="AQ173" t="e">
        <f t="shared" si="17"/>
        <v>#REF!</v>
      </c>
      <c r="AR173" t="e">
        <f t="shared" si="17"/>
        <v>#REF!</v>
      </c>
      <c r="AS173" t="e">
        <f t="shared" si="17"/>
        <v>#REF!</v>
      </c>
      <c r="AT173" t="e">
        <f t="shared" si="17"/>
        <v>#REF!</v>
      </c>
      <c r="AU173" t="e">
        <f t="shared" si="17"/>
        <v>#REF!</v>
      </c>
      <c r="AV173" t="e">
        <f t="shared" si="17"/>
        <v>#REF!</v>
      </c>
      <c r="AW173" t="e">
        <f t="shared" si="17"/>
        <v>#REF!</v>
      </c>
      <c r="AX173" t="e">
        <f t="shared" si="17"/>
        <v>#REF!</v>
      </c>
      <c r="AY173" t="e">
        <f t="shared" si="17"/>
        <v>#REF!</v>
      </c>
      <c r="AZ173" t="e">
        <f t="shared" si="17"/>
        <v>#REF!</v>
      </c>
      <c r="BA173" t="e">
        <f t="shared" si="17"/>
        <v>#REF!</v>
      </c>
      <c r="BB173" t="e">
        <f t="shared" si="17"/>
        <v>#REF!</v>
      </c>
      <c r="BC173" t="e">
        <f t="shared" si="17"/>
        <v>#REF!</v>
      </c>
      <c r="BD173" t="e">
        <f t="shared" si="17"/>
        <v>#REF!</v>
      </c>
      <c r="BE173" t="e">
        <f t="shared" si="17"/>
        <v>#REF!</v>
      </c>
      <c r="BF173" t="e">
        <f t="shared" si="17"/>
        <v>#REF!</v>
      </c>
      <c r="BG173" t="e">
        <f t="shared" si="17"/>
        <v>#REF!</v>
      </c>
      <c r="BH173" t="e">
        <f t="shared" si="17"/>
        <v>#REF!</v>
      </c>
      <c r="BI173" t="e">
        <f t="shared" si="17"/>
        <v>#REF!</v>
      </c>
      <c r="BJ173" t="e">
        <f t="shared" si="17"/>
        <v>#REF!</v>
      </c>
      <c r="BK173" t="e">
        <f t="shared" si="17"/>
        <v>#REF!</v>
      </c>
      <c r="BL173" t="e">
        <f t="shared" si="17"/>
        <v>#REF!</v>
      </c>
      <c r="BM173" t="e">
        <f t="shared" si="17"/>
        <v>#REF!</v>
      </c>
      <c r="BN173" t="e">
        <f t="shared" si="17"/>
        <v>#REF!</v>
      </c>
      <c r="BO173" t="e">
        <f t="shared" si="17"/>
        <v>#REF!</v>
      </c>
      <c r="BP173" t="e">
        <f t="shared" si="17"/>
        <v>#REF!</v>
      </c>
      <c r="BQ173" t="e">
        <f t="shared" si="16"/>
        <v>#REF!</v>
      </c>
      <c r="BR173" t="e">
        <f t="shared" si="16"/>
        <v>#REF!</v>
      </c>
      <c r="BS173" t="e">
        <f t="shared" si="16"/>
        <v>#REF!</v>
      </c>
      <c r="BT173" t="e">
        <f t="shared" si="16"/>
        <v>#REF!</v>
      </c>
      <c r="BU173" t="e">
        <f t="shared" si="16"/>
        <v>#REF!</v>
      </c>
      <c r="BV173" t="e">
        <f t="shared" si="16"/>
        <v>#REF!</v>
      </c>
      <c r="BW173" t="e">
        <f t="shared" si="16"/>
        <v>#REF!</v>
      </c>
      <c r="BX173" t="e">
        <f t="shared" si="16"/>
        <v>#REF!</v>
      </c>
      <c r="BY173" t="e">
        <f t="shared" si="16"/>
        <v>#REF!</v>
      </c>
      <c r="BZ173" t="e">
        <f t="shared" si="16"/>
        <v>#REF!</v>
      </c>
      <c r="CA173" t="e">
        <f t="shared" si="16"/>
        <v>#REF!</v>
      </c>
      <c r="CB173" t="e">
        <f t="shared" si="16"/>
        <v>#REF!</v>
      </c>
      <c r="CC173" t="e">
        <f t="shared" si="16"/>
        <v>#REF!</v>
      </c>
      <c r="CD173" t="e">
        <f t="shared" si="16"/>
        <v>#REF!</v>
      </c>
      <c r="CE173" t="e">
        <f t="shared" si="16"/>
        <v>#REF!</v>
      </c>
      <c r="CF173" t="e">
        <f t="shared" si="16"/>
        <v>#REF!</v>
      </c>
      <c r="CG173" t="e">
        <f t="shared" si="16"/>
        <v>#REF!</v>
      </c>
      <c r="CH173" t="e">
        <f t="shared" si="16"/>
        <v>#REF!</v>
      </c>
      <c r="CI173" t="e">
        <f t="shared" si="16"/>
        <v>#REF!</v>
      </c>
      <c r="CJ173" t="e">
        <f t="shared" si="16"/>
        <v>#REF!</v>
      </c>
      <c r="CK173" t="e">
        <f t="shared" si="16"/>
        <v>#REF!</v>
      </c>
      <c r="CL173" t="e">
        <f t="shared" si="16"/>
        <v>#REF!</v>
      </c>
      <c r="CM173" t="e">
        <f t="shared" si="16"/>
        <v>#REF!</v>
      </c>
      <c r="CN173" t="e">
        <f t="shared" si="16"/>
        <v>#REF!</v>
      </c>
      <c r="CO173" t="e">
        <f t="shared" si="16"/>
        <v>#REF!</v>
      </c>
      <c r="CP173" t="e">
        <f t="shared" si="16"/>
        <v>#REF!</v>
      </c>
      <c r="CQ173" t="e">
        <f t="shared" si="16"/>
        <v>#REF!</v>
      </c>
      <c r="CR173" t="e">
        <f t="shared" si="16"/>
        <v>#REF!</v>
      </c>
      <c r="CS173" t="e">
        <f t="shared" si="16"/>
        <v>#REF!</v>
      </c>
      <c r="CT173" t="e">
        <f t="shared" si="16"/>
        <v>#REF!</v>
      </c>
      <c r="CU173" t="e">
        <f t="shared" si="16"/>
        <v>#REF!</v>
      </c>
      <c r="CV173" t="e">
        <f t="shared" si="16"/>
        <v>#REF!</v>
      </c>
      <c r="CW173" t="e">
        <f t="shared" si="16"/>
        <v>#REF!</v>
      </c>
      <c r="CX173" t="e">
        <f t="shared" si="16"/>
        <v>#REF!</v>
      </c>
      <c r="CY173" t="e">
        <f t="shared" si="16"/>
        <v>#REF!</v>
      </c>
      <c r="CZ173" t="e">
        <f t="shared" si="16"/>
        <v>#REF!</v>
      </c>
      <c r="DA173" t="e">
        <f t="shared" si="16"/>
        <v>#REF!</v>
      </c>
      <c r="DB173" t="e">
        <f t="shared" si="16"/>
        <v>#REF!</v>
      </c>
      <c r="DC173" t="e">
        <f t="shared" si="16"/>
        <v>#REF!</v>
      </c>
      <c r="DD173" t="e">
        <f t="shared" si="16"/>
        <v>#REF!</v>
      </c>
      <c r="DE173" t="e">
        <f t="shared" si="16"/>
        <v>#REF!</v>
      </c>
      <c r="DF173" t="e">
        <f t="shared" si="16"/>
        <v>#REF!</v>
      </c>
      <c r="DG173" t="e">
        <f t="shared" si="16"/>
        <v>#REF!</v>
      </c>
      <c r="DH173" t="e">
        <f t="shared" si="16"/>
        <v>#REF!</v>
      </c>
      <c r="DI173" t="e">
        <f t="shared" si="16"/>
        <v>#REF!</v>
      </c>
      <c r="DJ173" t="e">
        <f t="shared" si="16"/>
        <v>#REF!</v>
      </c>
      <c r="DK173" t="e">
        <f t="shared" si="16"/>
        <v>#REF!</v>
      </c>
      <c r="DL173" t="e">
        <f t="shared" si="16"/>
        <v>#REF!</v>
      </c>
      <c r="DM173" t="e">
        <f t="shared" si="16"/>
        <v>#REF!</v>
      </c>
      <c r="DN173" t="e">
        <f t="shared" si="16"/>
        <v>#REF!</v>
      </c>
      <c r="DO173" t="e">
        <f t="shared" si="16"/>
        <v>#REF!</v>
      </c>
      <c r="DP173" t="e">
        <f t="shared" si="16"/>
        <v>#REF!</v>
      </c>
      <c r="DQ173" t="e">
        <f t="shared" si="16"/>
        <v>#REF!</v>
      </c>
      <c r="DR173" t="e">
        <f t="shared" si="16"/>
        <v>#REF!</v>
      </c>
      <c r="DS173" t="e">
        <f t="shared" si="16"/>
        <v>#REF!</v>
      </c>
      <c r="DT173" t="e">
        <f t="shared" si="16"/>
        <v>#REF!</v>
      </c>
      <c r="DU173" t="e">
        <f t="shared" si="16"/>
        <v>#REF!</v>
      </c>
      <c r="DV173" t="e">
        <f t="shared" si="16"/>
        <v>#REF!</v>
      </c>
      <c r="DW173" t="e">
        <f t="shared" si="16"/>
        <v>#REF!</v>
      </c>
      <c r="DX173" t="e">
        <f t="shared" si="16"/>
        <v>#REF!</v>
      </c>
      <c r="DY173" t="e">
        <f t="shared" si="16"/>
        <v>#REF!</v>
      </c>
      <c r="DZ173" t="e">
        <f t="shared" si="16"/>
        <v>#REF!</v>
      </c>
      <c r="EA173" t="e">
        <f t="shared" si="16"/>
        <v>#REF!</v>
      </c>
      <c r="EB173" t="e">
        <f t="shared" si="15"/>
        <v>#REF!</v>
      </c>
      <c r="EC173" t="e">
        <f t="shared" si="14"/>
        <v>#REF!</v>
      </c>
      <c r="ED173" t="e">
        <f t="shared" si="14"/>
        <v>#REF!</v>
      </c>
      <c r="EE173" t="e">
        <f t="shared" si="14"/>
        <v>#REF!</v>
      </c>
      <c r="EF173" t="e">
        <f t="shared" si="14"/>
        <v>#REF!</v>
      </c>
      <c r="EG173" t="e">
        <f t="shared" si="14"/>
        <v>#REF!</v>
      </c>
      <c r="EH173" t="e">
        <f t="shared" si="14"/>
        <v>#REF!</v>
      </c>
      <c r="EI173" t="e">
        <f t="shared" si="14"/>
        <v>#REF!</v>
      </c>
      <c r="EJ173" t="e">
        <f t="shared" si="14"/>
        <v>#REF!</v>
      </c>
      <c r="EK173" t="e">
        <f t="shared" si="14"/>
        <v>#REF!</v>
      </c>
      <c r="EL173" t="e">
        <f t="shared" si="14"/>
        <v>#REF!</v>
      </c>
      <c r="EM173" t="e">
        <f t="shared" si="14"/>
        <v>#REF!</v>
      </c>
      <c r="EN173" t="e">
        <f t="shared" si="14"/>
        <v>#REF!</v>
      </c>
      <c r="EO173" t="e">
        <f t="shared" si="14"/>
        <v>#REF!</v>
      </c>
      <c r="EP173" t="e">
        <f t="shared" si="14"/>
        <v>#REF!</v>
      </c>
      <c r="EQ173" t="e">
        <f t="shared" si="14"/>
        <v>#REF!</v>
      </c>
      <c r="ER173" t="e">
        <f t="shared" si="14"/>
        <v>#REF!</v>
      </c>
      <c r="ES173" t="e">
        <f t="shared" si="14"/>
        <v>#REF!</v>
      </c>
      <c r="ET173" t="e">
        <f t="shared" si="14"/>
        <v>#REF!</v>
      </c>
      <c r="EU173" t="e">
        <f t="shared" si="14"/>
        <v>#REF!</v>
      </c>
      <c r="EV173" t="e">
        <f t="shared" si="14"/>
        <v>#REF!</v>
      </c>
      <c r="EW173" t="e">
        <f t="shared" si="14"/>
        <v>#REF!</v>
      </c>
      <c r="EX173" t="e">
        <f t="shared" si="14"/>
        <v>#REF!</v>
      </c>
      <c r="EY173" t="e">
        <f t="shared" si="14"/>
        <v>#REF!</v>
      </c>
      <c r="EZ173" t="e">
        <f t="shared" si="14"/>
        <v>#REF!</v>
      </c>
      <c r="FA173" s="69" t="s">
        <v>46</v>
      </c>
      <c r="FB173" s="70" t="s">
        <v>452</v>
      </c>
    </row>
    <row r="174" spans="1:158" hidden="1" x14ac:dyDescent="0.15">
      <c r="A174" s="48">
        <v>10</v>
      </c>
      <c r="B174" s="69" t="s">
        <v>47</v>
      </c>
      <c r="C174" s="70" t="s">
        <v>453</v>
      </c>
      <c r="D174" t="e">
        <f t="shared" si="12"/>
        <v>#REF!</v>
      </c>
      <c r="E174" t="e">
        <f t="shared" si="17"/>
        <v>#REF!</v>
      </c>
      <c r="F174" t="e">
        <f t="shared" si="17"/>
        <v>#REF!</v>
      </c>
      <c r="G174" t="e">
        <f t="shared" si="17"/>
        <v>#REF!</v>
      </c>
      <c r="H174" t="e">
        <f t="shared" si="17"/>
        <v>#REF!</v>
      </c>
      <c r="I174" t="e">
        <f t="shared" si="17"/>
        <v>#REF!</v>
      </c>
      <c r="J174" t="e">
        <f t="shared" si="17"/>
        <v>#REF!</v>
      </c>
      <c r="K174" t="e">
        <f t="shared" si="17"/>
        <v>#REF!</v>
      </c>
      <c r="L174" t="e">
        <f t="shared" si="17"/>
        <v>#REF!</v>
      </c>
      <c r="M174" t="e">
        <f t="shared" si="17"/>
        <v>#REF!</v>
      </c>
      <c r="N174" t="e">
        <f t="shared" si="17"/>
        <v>#REF!</v>
      </c>
      <c r="O174" t="e">
        <f t="shared" si="17"/>
        <v>#REF!</v>
      </c>
      <c r="P174" t="e">
        <f t="shared" si="17"/>
        <v>#REF!</v>
      </c>
      <c r="Q174" t="e">
        <f t="shared" si="17"/>
        <v>#REF!</v>
      </c>
      <c r="R174" t="e">
        <f t="shared" si="17"/>
        <v>#REF!</v>
      </c>
      <c r="S174" t="e">
        <f t="shared" si="17"/>
        <v>#REF!</v>
      </c>
      <c r="T174" t="e">
        <f t="shared" si="17"/>
        <v>#REF!</v>
      </c>
      <c r="U174" t="e">
        <f t="shared" si="17"/>
        <v>#REF!</v>
      </c>
      <c r="V174" t="e">
        <f t="shared" si="17"/>
        <v>#REF!</v>
      </c>
      <c r="W174" t="e">
        <f t="shared" si="17"/>
        <v>#REF!</v>
      </c>
      <c r="X174" t="e">
        <f t="shared" si="17"/>
        <v>#REF!</v>
      </c>
      <c r="Y174" t="e">
        <f t="shared" si="17"/>
        <v>#REF!</v>
      </c>
      <c r="Z174" t="e">
        <f t="shared" si="17"/>
        <v>#REF!</v>
      </c>
      <c r="AA174" t="e">
        <f t="shared" si="17"/>
        <v>#REF!</v>
      </c>
      <c r="AB174" t="e">
        <f t="shared" si="17"/>
        <v>#REF!</v>
      </c>
      <c r="AC174" t="e">
        <f t="shared" si="17"/>
        <v>#REF!</v>
      </c>
      <c r="AD174" t="e">
        <f t="shared" si="17"/>
        <v>#REF!</v>
      </c>
      <c r="AE174" t="e">
        <f t="shared" si="17"/>
        <v>#REF!</v>
      </c>
      <c r="AF174" t="e">
        <f t="shared" si="17"/>
        <v>#REF!</v>
      </c>
      <c r="AG174" t="e">
        <f t="shared" si="17"/>
        <v>#REF!</v>
      </c>
      <c r="AH174" t="e">
        <f t="shared" si="17"/>
        <v>#REF!</v>
      </c>
      <c r="AI174" t="e">
        <f t="shared" si="17"/>
        <v>#REF!</v>
      </c>
      <c r="AJ174" t="e">
        <f t="shared" si="17"/>
        <v>#REF!</v>
      </c>
      <c r="AK174" t="e">
        <f t="shared" si="17"/>
        <v>#REF!</v>
      </c>
      <c r="AL174" t="e">
        <f t="shared" si="17"/>
        <v>#REF!</v>
      </c>
      <c r="AM174" t="e">
        <f t="shared" si="17"/>
        <v>#REF!</v>
      </c>
      <c r="AN174" t="e">
        <f t="shared" si="17"/>
        <v>#REF!</v>
      </c>
      <c r="AO174" t="e">
        <f t="shared" si="17"/>
        <v>#REF!</v>
      </c>
      <c r="AP174" t="e">
        <f t="shared" si="17"/>
        <v>#REF!</v>
      </c>
      <c r="AQ174" t="e">
        <f t="shared" si="17"/>
        <v>#REF!</v>
      </c>
      <c r="AR174" t="e">
        <f t="shared" si="17"/>
        <v>#REF!</v>
      </c>
      <c r="AS174" t="e">
        <f t="shared" si="17"/>
        <v>#REF!</v>
      </c>
      <c r="AT174" t="e">
        <f t="shared" si="17"/>
        <v>#REF!</v>
      </c>
      <c r="AU174" t="e">
        <f t="shared" si="17"/>
        <v>#REF!</v>
      </c>
      <c r="AV174" t="e">
        <f t="shared" si="17"/>
        <v>#REF!</v>
      </c>
      <c r="AW174" t="e">
        <f t="shared" si="17"/>
        <v>#REF!</v>
      </c>
      <c r="AX174" t="e">
        <f t="shared" si="17"/>
        <v>#REF!</v>
      </c>
      <c r="AY174" t="e">
        <f t="shared" si="17"/>
        <v>#REF!</v>
      </c>
      <c r="AZ174" t="e">
        <f t="shared" si="17"/>
        <v>#REF!</v>
      </c>
      <c r="BA174" t="e">
        <f t="shared" si="17"/>
        <v>#REF!</v>
      </c>
      <c r="BB174" t="e">
        <f t="shared" si="17"/>
        <v>#REF!</v>
      </c>
      <c r="BC174" t="e">
        <f t="shared" si="17"/>
        <v>#REF!</v>
      </c>
      <c r="BD174" t="e">
        <f t="shared" si="17"/>
        <v>#REF!</v>
      </c>
      <c r="BE174" t="e">
        <f t="shared" si="17"/>
        <v>#REF!</v>
      </c>
      <c r="BF174" t="e">
        <f t="shared" si="17"/>
        <v>#REF!</v>
      </c>
      <c r="BG174" t="e">
        <f t="shared" si="17"/>
        <v>#REF!</v>
      </c>
      <c r="BH174" t="e">
        <f t="shared" si="17"/>
        <v>#REF!</v>
      </c>
      <c r="BI174" t="e">
        <f t="shared" si="17"/>
        <v>#REF!</v>
      </c>
      <c r="BJ174" t="e">
        <f t="shared" si="17"/>
        <v>#REF!</v>
      </c>
      <c r="BK174" t="e">
        <f t="shared" si="17"/>
        <v>#REF!</v>
      </c>
      <c r="BL174" t="e">
        <f t="shared" si="17"/>
        <v>#REF!</v>
      </c>
      <c r="BM174" t="e">
        <f t="shared" si="17"/>
        <v>#REF!</v>
      </c>
      <c r="BN174" t="e">
        <f t="shared" si="17"/>
        <v>#REF!</v>
      </c>
      <c r="BO174" t="e">
        <f t="shared" si="17"/>
        <v>#REF!</v>
      </c>
      <c r="BP174" t="e">
        <f t="shared" ref="BP174:EA177" si="18">_xlfn.RANK.EQ(BP12,BP$3:BP$155,0)</f>
        <v>#REF!</v>
      </c>
      <c r="BQ174" t="e">
        <f t="shared" si="18"/>
        <v>#REF!</v>
      </c>
      <c r="BR174" t="e">
        <f t="shared" si="18"/>
        <v>#REF!</v>
      </c>
      <c r="BS174" t="e">
        <f t="shared" si="18"/>
        <v>#REF!</v>
      </c>
      <c r="BT174" t="e">
        <f t="shared" si="18"/>
        <v>#REF!</v>
      </c>
      <c r="BU174" t="e">
        <f t="shared" si="18"/>
        <v>#REF!</v>
      </c>
      <c r="BV174" t="e">
        <f t="shared" si="18"/>
        <v>#REF!</v>
      </c>
      <c r="BW174" t="e">
        <f t="shared" si="18"/>
        <v>#REF!</v>
      </c>
      <c r="BX174" t="e">
        <f t="shared" si="18"/>
        <v>#REF!</v>
      </c>
      <c r="BY174" t="e">
        <f t="shared" si="18"/>
        <v>#REF!</v>
      </c>
      <c r="BZ174" t="e">
        <f t="shared" si="18"/>
        <v>#REF!</v>
      </c>
      <c r="CA174" t="e">
        <f t="shared" si="18"/>
        <v>#REF!</v>
      </c>
      <c r="CB174" t="e">
        <f t="shared" si="18"/>
        <v>#REF!</v>
      </c>
      <c r="CC174" t="e">
        <f t="shared" si="18"/>
        <v>#REF!</v>
      </c>
      <c r="CD174" t="e">
        <f t="shared" si="18"/>
        <v>#REF!</v>
      </c>
      <c r="CE174" t="e">
        <f t="shared" si="18"/>
        <v>#REF!</v>
      </c>
      <c r="CF174" t="e">
        <f t="shared" si="18"/>
        <v>#REF!</v>
      </c>
      <c r="CG174" t="e">
        <f t="shared" si="18"/>
        <v>#REF!</v>
      </c>
      <c r="CH174" t="e">
        <f t="shared" si="18"/>
        <v>#REF!</v>
      </c>
      <c r="CI174" t="e">
        <f t="shared" si="18"/>
        <v>#REF!</v>
      </c>
      <c r="CJ174" t="e">
        <f t="shared" si="18"/>
        <v>#REF!</v>
      </c>
      <c r="CK174" t="e">
        <f t="shared" si="18"/>
        <v>#REF!</v>
      </c>
      <c r="CL174" t="e">
        <f t="shared" si="18"/>
        <v>#REF!</v>
      </c>
      <c r="CM174" t="e">
        <f t="shared" si="18"/>
        <v>#REF!</v>
      </c>
      <c r="CN174" t="e">
        <f t="shared" si="18"/>
        <v>#REF!</v>
      </c>
      <c r="CO174" t="e">
        <f t="shared" si="18"/>
        <v>#REF!</v>
      </c>
      <c r="CP174" t="e">
        <f t="shared" si="18"/>
        <v>#REF!</v>
      </c>
      <c r="CQ174" t="e">
        <f t="shared" si="18"/>
        <v>#REF!</v>
      </c>
      <c r="CR174" t="e">
        <f t="shared" si="18"/>
        <v>#REF!</v>
      </c>
      <c r="CS174" t="e">
        <f t="shared" si="18"/>
        <v>#REF!</v>
      </c>
      <c r="CT174" t="e">
        <f t="shared" si="18"/>
        <v>#REF!</v>
      </c>
      <c r="CU174" t="e">
        <f t="shared" si="18"/>
        <v>#REF!</v>
      </c>
      <c r="CV174" t="e">
        <f t="shared" si="18"/>
        <v>#REF!</v>
      </c>
      <c r="CW174" t="e">
        <f t="shared" si="18"/>
        <v>#REF!</v>
      </c>
      <c r="CX174" t="e">
        <f t="shared" si="18"/>
        <v>#REF!</v>
      </c>
      <c r="CY174" t="e">
        <f t="shared" si="18"/>
        <v>#REF!</v>
      </c>
      <c r="CZ174" t="e">
        <f t="shared" si="18"/>
        <v>#REF!</v>
      </c>
      <c r="DA174" t="e">
        <f t="shared" si="18"/>
        <v>#REF!</v>
      </c>
      <c r="DB174" t="e">
        <f t="shared" si="18"/>
        <v>#REF!</v>
      </c>
      <c r="DC174" t="e">
        <f t="shared" si="18"/>
        <v>#REF!</v>
      </c>
      <c r="DD174" t="e">
        <f t="shared" si="18"/>
        <v>#REF!</v>
      </c>
      <c r="DE174" t="e">
        <f t="shared" si="18"/>
        <v>#REF!</v>
      </c>
      <c r="DF174" t="e">
        <f t="shared" si="18"/>
        <v>#REF!</v>
      </c>
      <c r="DG174" t="e">
        <f t="shared" si="18"/>
        <v>#REF!</v>
      </c>
      <c r="DH174" t="e">
        <f t="shared" si="18"/>
        <v>#REF!</v>
      </c>
      <c r="DI174" t="e">
        <f t="shared" si="18"/>
        <v>#REF!</v>
      </c>
      <c r="DJ174" t="e">
        <f t="shared" si="18"/>
        <v>#REF!</v>
      </c>
      <c r="DK174" t="e">
        <f t="shared" si="18"/>
        <v>#REF!</v>
      </c>
      <c r="DL174" t="e">
        <f t="shared" si="18"/>
        <v>#REF!</v>
      </c>
      <c r="DM174" t="e">
        <f t="shared" si="18"/>
        <v>#REF!</v>
      </c>
      <c r="DN174" t="e">
        <f t="shared" si="18"/>
        <v>#REF!</v>
      </c>
      <c r="DO174" t="e">
        <f t="shared" si="18"/>
        <v>#REF!</v>
      </c>
      <c r="DP174" t="e">
        <f t="shared" si="18"/>
        <v>#REF!</v>
      </c>
      <c r="DQ174" t="e">
        <f t="shared" si="18"/>
        <v>#REF!</v>
      </c>
      <c r="DR174" t="e">
        <f t="shared" si="18"/>
        <v>#REF!</v>
      </c>
      <c r="DS174" t="e">
        <f t="shared" si="18"/>
        <v>#REF!</v>
      </c>
      <c r="DT174" t="e">
        <f t="shared" si="18"/>
        <v>#REF!</v>
      </c>
      <c r="DU174" t="e">
        <f t="shared" si="18"/>
        <v>#REF!</v>
      </c>
      <c r="DV174" t="e">
        <f t="shared" si="18"/>
        <v>#REF!</v>
      </c>
      <c r="DW174" t="e">
        <f t="shared" si="18"/>
        <v>#REF!</v>
      </c>
      <c r="DX174" t="e">
        <f t="shared" si="18"/>
        <v>#REF!</v>
      </c>
      <c r="DY174" t="e">
        <f t="shared" si="18"/>
        <v>#REF!</v>
      </c>
      <c r="DZ174" t="e">
        <f t="shared" si="18"/>
        <v>#REF!</v>
      </c>
      <c r="EA174" t="e">
        <f t="shared" si="18"/>
        <v>#REF!</v>
      </c>
      <c r="EB174" t="e">
        <f t="shared" si="15"/>
        <v>#REF!</v>
      </c>
      <c r="EC174" t="e">
        <f t="shared" si="14"/>
        <v>#REF!</v>
      </c>
      <c r="ED174" t="e">
        <f t="shared" si="14"/>
        <v>#REF!</v>
      </c>
      <c r="EE174" t="e">
        <f t="shared" si="14"/>
        <v>#REF!</v>
      </c>
      <c r="EF174" t="e">
        <f t="shared" si="14"/>
        <v>#REF!</v>
      </c>
      <c r="EG174" t="e">
        <f t="shared" si="14"/>
        <v>#REF!</v>
      </c>
      <c r="EH174" t="e">
        <f t="shared" si="14"/>
        <v>#REF!</v>
      </c>
      <c r="EI174" t="e">
        <f t="shared" si="14"/>
        <v>#REF!</v>
      </c>
      <c r="EJ174" t="e">
        <f t="shared" si="14"/>
        <v>#REF!</v>
      </c>
      <c r="EK174" t="e">
        <f t="shared" si="14"/>
        <v>#REF!</v>
      </c>
      <c r="EL174" t="e">
        <f t="shared" si="14"/>
        <v>#REF!</v>
      </c>
      <c r="EM174" t="e">
        <f t="shared" si="14"/>
        <v>#REF!</v>
      </c>
      <c r="EN174" t="e">
        <f t="shared" si="14"/>
        <v>#REF!</v>
      </c>
      <c r="EO174" t="e">
        <f t="shared" si="14"/>
        <v>#REF!</v>
      </c>
      <c r="EP174" t="e">
        <f t="shared" si="14"/>
        <v>#REF!</v>
      </c>
      <c r="EQ174" t="e">
        <f t="shared" si="14"/>
        <v>#REF!</v>
      </c>
      <c r="ER174" t="e">
        <f t="shared" si="14"/>
        <v>#REF!</v>
      </c>
      <c r="ES174" t="e">
        <f t="shared" si="14"/>
        <v>#REF!</v>
      </c>
      <c r="ET174" t="e">
        <f t="shared" si="14"/>
        <v>#REF!</v>
      </c>
      <c r="EU174" t="e">
        <f t="shared" si="14"/>
        <v>#REF!</v>
      </c>
      <c r="EV174" t="e">
        <f t="shared" si="14"/>
        <v>#REF!</v>
      </c>
      <c r="EW174" t="e">
        <f t="shared" si="14"/>
        <v>#REF!</v>
      </c>
      <c r="EX174" t="e">
        <f t="shared" si="14"/>
        <v>#REF!</v>
      </c>
      <c r="EY174" t="e">
        <f t="shared" si="14"/>
        <v>#REF!</v>
      </c>
      <c r="EZ174" t="e">
        <f t="shared" si="14"/>
        <v>#REF!</v>
      </c>
      <c r="FA174" s="69" t="s">
        <v>47</v>
      </c>
      <c r="FB174" s="70" t="s">
        <v>453</v>
      </c>
    </row>
    <row r="175" spans="1:158" ht="22.5" hidden="1" x14ac:dyDescent="0.15">
      <c r="A175" s="48">
        <v>11</v>
      </c>
      <c r="B175" s="69" t="s">
        <v>48</v>
      </c>
      <c r="C175" s="70" t="s">
        <v>454</v>
      </c>
      <c r="D175" t="e">
        <f t="shared" si="12"/>
        <v>#REF!</v>
      </c>
      <c r="E175" t="e">
        <f t="shared" ref="E175:BP178" si="19">_xlfn.RANK.EQ(E13,E$3:E$155,0)</f>
        <v>#REF!</v>
      </c>
      <c r="F175" t="e">
        <f t="shared" si="19"/>
        <v>#REF!</v>
      </c>
      <c r="G175" t="e">
        <f t="shared" si="19"/>
        <v>#REF!</v>
      </c>
      <c r="H175" t="e">
        <f t="shared" si="19"/>
        <v>#REF!</v>
      </c>
      <c r="I175" t="e">
        <f t="shared" si="19"/>
        <v>#REF!</v>
      </c>
      <c r="J175" t="e">
        <f t="shared" si="19"/>
        <v>#REF!</v>
      </c>
      <c r="K175" t="e">
        <f t="shared" si="19"/>
        <v>#REF!</v>
      </c>
      <c r="L175" t="e">
        <f t="shared" si="19"/>
        <v>#REF!</v>
      </c>
      <c r="M175" t="e">
        <f t="shared" si="19"/>
        <v>#REF!</v>
      </c>
      <c r="N175" t="e">
        <f t="shared" si="19"/>
        <v>#REF!</v>
      </c>
      <c r="O175" t="e">
        <f t="shared" si="19"/>
        <v>#REF!</v>
      </c>
      <c r="P175" t="e">
        <f t="shared" si="19"/>
        <v>#REF!</v>
      </c>
      <c r="Q175" t="e">
        <f t="shared" si="19"/>
        <v>#REF!</v>
      </c>
      <c r="R175" t="e">
        <f t="shared" si="19"/>
        <v>#REF!</v>
      </c>
      <c r="S175" t="e">
        <f t="shared" si="19"/>
        <v>#REF!</v>
      </c>
      <c r="T175" t="e">
        <f t="shared" si="19"/>
        <v>#REF!</v>
      </c>
      <c r="U175" t="e">
        <f t="shared" si="19"/>
        <v>#REF!</v>
      </c>
      <c r="V175" t="e">
        <f t="shared" si="19"/>
        <v>#REF!</v>
      </c>
      <c r="W175" t="e">
        <f t="shared" si="19"/>
        <v>#REF!</v>
      </c>
      <c r="X175" t="e">
        <f t="shared" si="19"/>
        <v>#REF!</v>
      </c>
      <c r="Y175" t="e">
        <f t="shared" si="19"/>
        <v>#REF!</v>
      </c>
      <c r="Z175" t="e">
        <f t="shared" si="19"/>
        <v>#REF!</v>
      </c>
      <c r="AA175" t="e">
        <f t="shared" si="19"/>
        <v>#REF!</v>
      </c>
      <c r="AB175" t="e">
        <f t="shared" si="19"/>
        <v>#REF!</v>
      </c>
      <c r="AC175" t="e">
        <f t="shared" si="19"/>
        <v>#REF!</v>
      </c>
      <c r="AD175" t="e">
        <f t="shared" si="19"/>
        <v>#REF!</v>
      </c>
      <c r="AE175" t="e">
        <f t="shared" si="19"/>
        <v>#REF!</v>
      </c>
      <c r="AF175" t="e">
        <f t="shared" si="19"/>
        <v>#REF!</v>
      </c>
      <c r="AG175" t="e">
        <f t="shared" si="19"/>
        <v>#REF!</v>
      </c>
      <c r="AH175" t="e">
        <f t="shared" si="19"/>
        <v>#REF!</v>
      </c>
      <c r="AI175" t="e">
        <f t="shared" si="19"/>
        <v>#REF!</v>
      </c>
      <c r="AJ175" t="e">
        <f t="shared" si="19"/>
        <v>#REF!</v>
      </c>
      <c r="AK175" t="e">
        <f t="shared" si="19"/>
        <v>#REF!</v>
      </c>
      <c r="AL175" t="e">
        <f t="shared" si="19"/>
        <v>#REF!</v>
      </c>
      <c r="AM175" t="e">
        <f t="shared" si="19"/>
        <v>#REF!</v>
      </c>
      <c r="AN175" t="e">
        <f t="shared" si="19"/>
        <v>#REF!</v>
      </c>
      <c r="AO175" t="e">
        <f t="shared" si="19"/>
        <v>#REF!</v>
      </c>
      <c r="AP175" t="e">
        <f t="shared" si="19"/>
        <v>#REF!</v>
      </c>
      <c r="AQ175" t="e">
        <f t="shared" si="19"/>
        <v>#REF!</v>
      </c>
      <c r="AR175" t="e">
        <f t="shared" si="19"/>
        <v>#REF!</v>
      </c>
      <c r="AS175" t="e">
        <f t="shared" si="19"/>
        <v>#REF!</v>
      </c>
      <c r="AT175" t="e">
        <f t="shared" si="19"/>
        <v>#REF!</v>
      </c>
      <c r="AU175" t="e">
        <f t="shared" si="19"/>
        <v>#REF!</v>
      </c>
      <c r="AV175" t="e">
        <f t="shared" si="19"/>
        <v>#REF!</v>
      </c>
      <c r="AW175" t="e">
        <f t="shared" si="19"/>
        <v>#REF!</v>
      </c>
      <c r="AX175" t="e">
        <f t="shared" si="19"/>
        <v>#REF!</v>
      </c>
      <c r="AY175" t="e">
        <f t="shared" si="19"/>
        <v>#REF!</v>
      </c>
      <c r="AZ175" t="e">
        <f t="shared" si="19"/>
        <v>#REF!</v>
      </c>
      <c r="BA175" t="e">
        <f t="shared" si="19"/>
        <v>#REF!</v>
      </c>
      <c r="BB175" t="e">
        <f t="shared" si="19"/>
        <v>#REF!</v>
      </c>
      <c r="BC175" t="e">
        <f t="shared" si="19"/>
        <v>#REF!</v>
      </c>
      <c r="BD175" t="e">
        <f t="shared" si="19"/>
        <v>#REF!</v>
      </c>
      <c r="BE175" t="e">
        <f t="shared" si="19"/>
        <v>#REF!</v>
      </c>
      <c r="BF175" t="e">
        <f t="shared" si="19"/>
        <v>#REF!</v>
      </c>
      <c r="BG175" t="e">
        <f t="shared" si="19"/>
        <v>#REF!</v>
      </c>
      <c r="BH175" t="e">
        <f t="shared" si="19"/>
        <v>#REF!</v>
      </c>
      <c r="BI175" t="e">
        <f t="shared" si="19"/>
        <v>#REF!</v>
      </c>
      <c r="BJ175" t="e">
        <f t="shared" si="19"/>
        <v>#REF!</v>
      </c>
      <c r="BK175" t="e">
        <f t="shared" si="19"/>
        <v>#REF!</v>
      </c>
      <c r="BL175" t="e">
        <f t="shared" si="19"/>
        <v>#REF!</v>
      </c>
      <c r="BM175" t="e">
        <f t="shared" si="19"/>
        <v>#REF!</v>
      </c>
      <c r="BN175" t="e">
        <f t="shared" si="19"/>
        <v>#REF!</v>
      </c>
      <c r="BO175" t="e">
        <f t="shared" si="19"/>
        <v>#REF!</v>
      </c>
      <c r="BP175" t="e">
        <f t="shared" si="19"/>
        <v>#REF!</v>
      </c>
      <c r="BQ175" t="e">
        <f t="shared" si="18"/>
        <v>#REF!</v>
      </c>
      <c r="BR175" t="e">
        <f t="shared" si="18"/>
        <v>#REF!</v>
      </c>
      <c r="BS175" t="e">
        <f t="shared" si="18"/>
        <v>#REF!</v>
      </c>
      <c r="BT175" t="e">
        <f t="shared" si="18"/>
        <v>#REF!</v>
      </c>
      <c r="BU175" t="e">
        <f t="shared" si="18"/>
        <v>#REF!</v>
      </c>
      <c r="BV175" t="e">
        <f t="shared" si="18"/>
        <v>#REF!</v>
      </c>
      <c r="BW175" t="e">
        <f t="shared" si="18"/>
        <v>#REF!</v>
      </c>
      <c r="BX175" t="e">
        <f t="shared" si="18"/>
        <v>#REF!</v>
      </c>
      <c r="BY175" t="e">
        <f t="shared" si="18"/>
        <v>#REF!</v>
      </c>
      <c r="BZ175" t="e">
        <f t="shared" si="18"/>
        <v>#REF!</v>
      </c>
      <c r="CA175" t="e">
        <f t="shared" si="18"/>
        <v>#REF!</v>
      </c>
      <c r="CB175" t="e">
        <f t="shared" si="18"/>
        <v>#REF!</v>
      </c>
      <c r="CC175" t="e">
        <f t="shared" si="18"/>
        <v>#REF!</v>
      </c>
      <c r="CD175" t="e">
        <f t="shared" si="18"/>
        <v>#REF!</v>
      </c>
      <c r="CE175" t="e">
        <f t="shared" si="18"/>
        <v>#REF!</v>
      </c>
      <c r="CF175" t="e">
        <f t="shared" si="18"/>
        <v>#REF!</v>
      </c>
      <c r="CG175" t="e">
        <f t="shared" si="18"/>
        <v>#REF!</v>
      </c>
      <c r="CH175" t="e">
        <f t="shared" si="18"/>
        <v>#REF!</v>
      </c>
      <c r="CI175" t="e">
        <f t="shared" si="18"/>
        <v>#REF!</v>
      </c>
      <c r="CJ175" t="e">
        <f t="shared" si="18"/>
        <v>#REF!</v>
      </c>
      <c r="CK175" t="e">
        <f t="shared" si="18"/>
        <v>#REF!</v>
      </c>
      <c r="CL175" t="e">
        <f t="shared" si="18"/>
        <v>#REF!</v>
      </c>
      <c r="CM175" t="e">
        <f t="shared" si="18"/>
        <v>#REF!</v>
      </c>
      <c r="CN175" t="e">
        <f t="shared" si="18"/>
        <v>#REF!</v>
      </c>
      <c r="CO175" t="e">
        <f t="shared" si="18"/>
        <v>#REF!</v>
      </c>
      <c r="CP175" t="e">
        <f t="shared" si="18"/>
        <v>#REF!</v>
      </c>
      <c r="CQ175" t="e">
        <f t="shared" si="18"/>
        <v>#REF!</v>
      </c>
      <c r="CR175" t="e">
        <f t="shared" si="18"/>
        <v>#REF!</v>
      </c>
      <c r="CS175" t="e">
        <f t="shared" si="18"/>
        <v>#REF!</v>
      </c>
      <c r="CT175" t="e">
        <f t="shared" si="18"/>
        <v>#REF!</v>
      </c>
      <c r="CU175" t="e">
        <f t="shared" si="18"/>
        <v>#REF!</v>
      </c>
      <c r="CV175" t="e">
        <f t="shared" si="18"/>
        <v>#REF!</v>
      </c>
      <c r="CW175" t="e">
        <f t="shared" si="18"/>
        <v>#REF!</v>
      </c>
      <c r="CX175" t="e">
        <f t="shared" si="18"/>
        <v>#REF!</v>
      </c>
      <c r="CY175" t="e">
        <f t="shared" si="18"/>
        <v>#REF!</v>
      </c>
      <c r="CZ175" t="e">
        <f t="shared" si="18"/>
        <v>#REF!</v>
      </c>
      <c r="DA175" t="e">
        <f t="shared" si="18"/>
        <v>#REF!</v>
      </c>
      <c r="DB175" t="e">
        <f t="shared" si="18"/>
        <v>#REF!</v>
      </c>
      <c r="DC175" t="e">
        <f t="shared" si="18"/>
        <v>#REF!</v>
      </c>
      <c r="DD175" t="e">
        <f t="shared" si="18"/>
        <v>#REF!</v>
      </c>
      <c r="DE175" t="e">
        <f t="shared" si="18"/>
        <v>#REF!</v>
      </c>
      <c r="DF175" t="e">
        <f t="shared" si="18"/>
        <v>#REF!</v>
      </c>
      <c r="DG175" t="e">
        <f t="shared" si="18"/>
        <v>#REF!</v>
      </c>
      <c r="DH175" t="e">
        <f t="shared" si="18"/>
        <v>#REF!</v>
      </c>
      <c r="DI175" t="e">
        <f t="shared" si="18"/>
        <v>#REF!</v>
      </c>
      <c r="DJ175" t="e">
        <f t="shared" si="18"/>
        <v>#REF!</v>
      </c>
      <c r="DK175" t="e">
        <f t="shared" si="18"/>
        <v>#REF!</v>
      </c>
      <c r="DL175" t="e">
        <f t="shared" si="18"/>
        <v>#REF!</v>
      </c>
      <c r="DM175" t="e">
        <f t="shared" si="18"/>
        <v>#REF!</v>
      </c>
      <c r="DN175" t="e">
        <f t="shared" si="18"/>
        <v>#REF!</v>
      </c>
      <c r="DO175" t="e">
        <f t="shared" si="18"/>
        <v>#REF!</v>
      </c>
      <c r="DP175" t="e">
        <f t="shared" si="18"/>
        <v>#REF!</v>
      </c>
      <c r="DQ175" t="e">
        <f t="shared" si="18"/>
        <v>#REF!</v>
      </c>
      <c r="DR175" t="e">
        <f t="shared" si="18"/>
        <v>#REF!</v>
      </c>
      <c r="DS175" t="e">
        <f t="shared" si="18"/>
        <v>#REF!</v>
      </c>
      <c r="DT175" t="e">
        <f t="shared" si="18"/>
        <v>#REF!</v>
      </c>
      <c r="DU175" t="e">
        <f t="shared" si="18"/>
        <v>#REF!</v>
      </c>
      <c r="DV175" t="e">
        <f t="shared" si="18"/>
        <v>#REF!</v>
      </c>
      <c r="DW175" t="e">
        <f t="shared" si="18"/>
        <v>#REF!</v>
      </c>
      <c r="DX175" t="e">
        <f t="shared" si="18"/>
        <v>#REF!</v>
      </c>
      <c r="DY175" t="e">
        <f t="shared" si="18"/>
        <v>#REF!</v>
      </c>
      <c r="DZ175" t="e">
        <f t="shared" si="18"/>
        <v>#REF!</v>
      </c>
      <c r="EA175" t="e">
        <f t="shared" si="18"/>
        <v>#REF!</v>
      </c>
      <c r="EB175" t="e">
        <f t="shared" si="15"/>
        <v>#REF!</v>
      </c>
      <c r="EC175" t="e">
        <f t="shared" si="14"/>
        <v>#REF!</v>
      </c>
      <c r="ED175" t="e">
        <f t="shared" si="14"/>
        <v>#REF!</v>
      </c>
      <c r="EE175" t="e">
        <f t="shared" si="14"/>
        <v>#REF!</v>
      </c>
      <c r="EF175" t="e">
        <f t="shared" si="14"/>
        <v>#REF!</v>
      </c>
      <c r="EG175" t="e">
        <f t="shared" si="14"/>
        <v>#REF!</v>
      </c>
      <c r="EH175" t="e">
        <f t="shared" si="14"/>
        <v>#REF!</v>
      </c>
      <c r="EI175" t="e">
        <f t="shared" si="14"/>
        <v>#REF!</v>
      </c>
      <c r="EJ175" t="e">
        <f t="shared" si="14"/>
        <v>#REF!</v>
      </c>
      <c r="EK175" t="e">
        <f t="shared" si="14"/>
        <v>#REF!</v>
      </c>
      <c r="EL175" t="e">
        <f t="shared" si="14"/>
        <v>#REF!</v>
      </c>
      <c r="EM175" t="e">
        <f t="shared" si="14"/>
        <v>#REF!</v>
      </c>
      <c r="EN175" t="e">
        <f t="shared" si="14"/>
        <v>#REF!</v>
      </c>
      <c r="EO175" t="e">
        <f t="shared" si="14"/>
        <v>#REF!</v>
      </c>
      <c r="EP175" t="e">
        <f t="shared" si="14"/>
        <v>#REF!</v>
      </c>
      <c r="EQ175" t="e">
        <f t="shared" si="14"/>
        <v>#REF!</v>
      </c>
      <c r="ER175" t="e">
        <f t="shared" si="14"/>
        <v>#REF!</v>
      </c>
      <c r="ES175" t="e">
        <f t="shared" si="14"/>
        <v>#REF!</v>
      </c>
      <c r="ET175" t="e">
        <f t="shared" si="14"/>
        <v>#REF!</v>
      </c>
      <c r="EU175" t="e">
        <f t="shared" si="14"/>
        <v>#REF!</v>
      </c>
      <c r="EV175" t="e">
        <f t="shared" si="14"/>
        <v>#REF!</v>
      </c>
      <c r="EW175" t="e">
        <f t="shared" si="14"/>
        <v>#REF!</v>
      </c>
      <c r="EX175" t="e">
        <f t="shared" si="14"/>
        <v>#REF!</v>
      </c>
      <c r="EY175" t="e">
        <f t="shared" si="14"/>
        <v>#REF!</v>
      </c>
      <c r="EZ175" t="e">
        <f t="shared" si="14"/>
        <v>#REF!</v>
      </c>
      <c r="FA175" s="69" t="s">
        <v>48</v>
      </c>
      <c r="FB175" s="70" t="s">
        <v>454</v>
      </c>
    </row>
    <row r="176" spans="1:158" hidden="1" x14ac:dyDescent="0.15">
      <c r="A176" s="48">
        <v>12</v>
      </c>
      <c r="B176" s="69" t="s">
        <v>455</v>
      </c>
      <c r="C176" s="70" t="s">
        <v>456</v>
      </c>
      <c r="D176" t="e">
        <f t="shared" si="12"/>
        <v>#REF!</v>
      </c>
      <c r="E176" t="e">
        <f t="shared" si="19"/>
        <v>#REF!</v>
      </c>
      <c r="F176" t="e">
        <f t="shared" si="19"/>
        <v>#REF!</v>
      </c>
      <c r="G176" t="e">
        <f t="shared" si="19"/>
        <v>#REF!</v>
      </c>
      <c r="H176" t="e">
        <f t="shared" si="19"/>
        <v>#REF!</v>
      </c>
      <c r="I176" t="e">
        <f t="shared" si="19"/>
        <v>#REF!</v>
      </c>
      <c r="J176" t="e">
        <f t="shared" si="19"/>
        <v>#REF!</v>
      </c>
      <c r="K176" t="e">
        <f t="shared" si="19"/>
        <v>#REF!</v>
      </c>
      <c r="L176" t="e">
        <f t="shared" si="19"/>
        <v>#REF!</v>
      </c>
      <c r="M176" t="e">
        <f t="shared" si="19"/>
        <v>#REF!</v>
      </c>
      <c r="N176" t="e">
        <f t="shared" si="19"/>
        <v>#REF!</v>
      </c>
      <c r="O176" t="e">
        <f t="shared" si="19"/>
        <v>#REF!</v>
      </c>
      <c r="P176" t="e">
        <f t="shared" si="19"/>
        <v>#REF!</v>
      </c>
      <c r="Q176" t="e">
        <f t="shared" si="19"/>
        <v>#REF!</v>
      </c>
      <c r="R176" t="e">
        <f t="shared" si="19"/>
        <v>#REF!</v>
      </c>
      <c r="S176" t="e">
        <f t="shared" si="19"/>
        <v>#REF!</v>
      </c>
      <c r="T176" t="e">
        <f t="shared" si="19"/>
        <v>#REF!</v>
      </c>
      <c r="U176" t="e">
        <f t="shared" si="19"/>
        <v>#REF!</v>
      </c>
      <c r="V176" t="e">
        <f t="shared" si="19"/>
        <v>#REF!</v>
      </c>
      <c r="W176" t="e">
        <f t="shared" si="19"/>
        <v>#REF!</v>
      </c>
      <c r="X176" t="e">
        <f t="shared" si="19"/>
        <v>#REF!</v>
      </c>
      <c r="Y176" t="e">
        <f t="shared" si="19"/>
        <v>#REF!</v>
      </c>
      <c r="Z176" t="e">
        <f t="shared" si="19"/>
        <v>#REF!</v>
      </c>
      <c r="AA176" t="e">
        <f t="shared" si="19"/>
        <v>#REF!</v>
      </c>
      <c r="AB176" t="e">
        <f t="shared" si="19"/>
        <v>#REF!</v>
      </c>
      <c r="AC176" t="e">
        <f t="shared" si="19"/>
        <v>#REF!</v>
      </c>
      <c r="AD176" t="e">
        <f t="shared" si="19"/>
        <v>#REF!</v>
      </c>
      <c r="AE176" t="e">
        <f t="shared" si="19"/>
        <v>#REF!</v>
      </c>
      <c r="AF176" t="e">
        <f t="shared" si="19"/>
        <v>#REF!</v>
      </c>
      <c r="AG176" t="e">
        <f t="shared" si="19"/>
        <v>#REF!</v>
      </c>
      <c r="AH176" t="e">
        <f t="shared" si="19"/>
        <v>#REF!</v>
      </c>
      <c r="AI176" t="e">
        <f t="shared" si="19"/>
        <v>#REF!</v>
      </c>
      <c r="AJ176" t="e">
        <f t="shared" si="19"/>
        <v>#REF!</v>
      </c>
      <c r="AK176" t="e">
        <f t="shared" si="19"/>
        <v>#REF!</v>
      </c>
      <c r="AL176" t="e">
        <f t="shared" si="19"/>
        <v>#REF!</v>
      </c>
      <c r="AM176" t="e">
        <f t="shared" si="19"/>
        <v>#REF!</v>
      </c>
      <c r="AN176" t="e">
        <f t="shared" si="19"/>
        <v>#REF!</v>
      </c>
      <c r="AO176" t="e">
        <f t="shared" si="19"/>
        <v>#REF!</v>
      </c>
      <c r="AP176" t="e">
        <f t="shared" si="19"/>
        <v>#REF!</v>
      </c>
      <c r="AQ176" t="e">
        <f t="shared" si="19"/>
        <v>#REF!</v>
      </c>
      <c r="AR176" t="e">
        <f t="shared" si="19"/>
        <v>#REF!</v>
      </c>
      <c r="AS176" t="e">
        <f t="shared" si="19"/>
        <v>#REF!</v>
      </c>
      <c r="AT176" t="e">
        <f t="shared" si="19"/>
        <v>#REF!</v>
      </c>
      <c r="AU176" t="e">
        <f t="shared" si="19"/>
        <v>#REF!</v>
      </c>
      <c r="AV176" t="e">
        <f t="shared" si="19"/>
        <v>#REF!</v>
      </c>
      <c r="AW176" t="e">
        <f t="shared" si="19"/>
        <v>#REF!</v>
      </c>
      <c r="AX176" t="e">
        <f t="shared" si="19"/>
        <v>#REF!</v>
      </c>
      <c r="AY176" t="e">
        <f t="shared" si="19"/>
        <v>#REF!</v>
      </c>
      <c r="AZ176" t="e">
        <f t="shared" si="19"/>
        <v>#REF!</v>
      </c>
      <c r="BA176" t="e">
        <f t="shared" si="19"/>
        <v>#REF!</v>
      </c>
      <c r="BB176" t="e">
        <f t="shared" si="19"/>
        <v>#REF!</v>
      </c>
      <c r="BC176" t="e">
        <f t="shared" si="19"/>
        <v>#REF!</v>
      </c>
      <c r="BD176" t="e">
        <f t="shared" si="19"/>
        <v>#REF!</v>
      </c>
      <c r="BE176" t="e">
        <f t="shared" si="19"/>
        <v>#REF!</v>
      </c>
      <c r="BF176" t="e">
        <f t="shared" si="19"/>
        <v>#REF!</v>
      </c>
      <c r="BG176" t="e">
        <f t="shared" si="19"/>
        <v>#REF!</v>
      </c>
      <c r="BH176" t="e">
        <f t="shared" si="19"/>
        <v>#REF!</v>
      </c>
      <c r="BI176" t="e">
        <f t="shared" si="19"/>
        <v>#REF!</v>
      </c>
      <c r="BJ176" t="e">
        <f t="shared" si="19"/>
        <v>#REF!</v>
      </c>
      <c r="BK176" t="e">
        <f t="shared" si="19"/>
        <v>#REF!</v>
      </c>
      <c r="BL176" t="e">
        <f t="shared" si="19"/>
        <v>#REF!</v>
      </c>
      <c r="BM176" t="e">
        <f t="shared" si="19"/>
        <v>#REF!</v>
      </c>
      <c r="BN176" t="e">
        <f t="shared" si="19"/>
        <v>#REF!</v>
      </c>
      <c r="BO176" t="e">
        <f t="shared" si="19"/>
        <v>#REF!</v>
      </c>
      <c r="BP176" t="e">
        <f t="shared" si="19"/>
        <v>#REF!</v>
      </c>
      <c r="BQ176" t="e">
        <f t="shared" si="18"/>
        <v>#REF!</v>
      </c>
      <c r="BR176" t="e">
        <f t="shared" si="18"/>
        <v>#REF!</v>
      </c>
      <c r="BS176" t="e">
        <f t="shared" si="18"/>
        <v>#REF!</v>
      </c>
      <c r="BT176" t="e">
        <f t="shared" si="18"/>
        <v>#REF!</v>
      </c>
      <c r="BU176" t="e">
        <f t="shared" si="18"/>
        <v>#REF!</v>
      </c>
      <c r="BV176" t="e">
        <f t="shared" si="18"/>
        <v>#REF!</v>
      </c>
      <c r="BW176" t="e">
        <f t="shared" si="18"/>
        <v>#REF!</v>
      </c>
      <c r="BX176" t="e">
        <f t="shared" si="18"/>
        <v>#REF!</v>
      </c>
      <c r="BY176" t="e">
        <f t="shared" si="18"/>
        <v>#REF!</v>
      </c>
      <c r="BZ176" t="e">
        <f t="shared" si="18"/>
        <v>#REF!</v>
      </c>
      <c r="CA176" t="e">
        <f t="shared" si="18"/>
        <v>#REF!</v>
      </c>
      <c r="CB176" t="e">
        <f t="shared" si="18"/>
        <v>#REF!</v>
      </c>
      <c r="CC176" t="e">
        <f t="shared" si="18"/>
        <v>#REF!</v>
      </c>
      <c r="CD176" t="e">
        <f t="shared" si="18"/>
        <v>#REF!</v>
      </c>
      <c r="CE176" t="e">
        <f t="shared" si="18"/>
        <v>#REF!</v>
      </c>
      <c r="CF176" t="e">
        <f t="shared" si="18"/>
        <v>#REF!</v>
      </c>
      <c r="CG176" t="e">
        <f t="shared" si="18"/>
        <v>#REF!</v>
      </c>
      <c r="CH176" t="e">
        <f t="shared" si="18"/>
        <v>#REF!</v>
      </c>
      <c r="CI176" t="e">
        <f t="shared" si="18"/>
        <v>#REF!</v>
      </c>
      <c r="CJ176" t="e">
        <f t="shared" si="18"/>
        <v>#REF!</v>
      </c>
      <c r="CK176" t="e">
        <f t="shared" si="18"/>
        <v>#REF!</v>
      </c>
      <c r="CL176" t="e">
        <f t="shared" si="18"/>
        <v>#REF!</v>
      </c>
      <c r="CM176" t="e">
        <f t="shared" si="18"/>
        <v>#REF!</v>
      </c>
      <c r="CN176" t="e">
        <f t="shared" si="18"/>
        <v>#REF!</v>
      </c>
      <c r="CO176" t="e">
        <f t="shared" si="18"/>
        <v>#REF!</v>
      </c>
      <c r="CP176" t="e">
        <f t="shared" si="18"/>
        <v>#REF!</v>
      </c>
      <c r="CQ176" t="e">
        <f t="shared" si="18"/>
        <v>#REF!</v>
      </c>
      <c r="CR176" t="e">
        <f t="shared" si="18"/>
        <v>#REF!</v>
      </c>
      <c r="CS176" t="e">
        <f t="shared" si="18"/>
        <v>#REF!</v>
      </c>
      <c r="CT176" t="e">
        <f t="shared" si="18"/>
        <v>#REF!</v>
      </c>
      <c r="CU176" t="e">
        <f t="shared" si="18"/>
        <v>#REF!</v>
      </c>
      <c r="CV176" t="e">
        <f t="shared" si="18"/>
        <v>#REF!</v>
      </c>
      <c r="CW176" t="e">
        <f t="shared" si="18"/>
        <v>#REF!</v>
      </c>
      <c r="CX176" t="e">
        <f t="shared" si="18"/>
        <v>#REF!</v>
      </c>
      <c r="CY176" t="e">
        <f t="shared" si="18"/>
        <v>#REF!</v>
      </c>
      <c r="CZ176" t="e">
        <f t="shared" si="18"/>
        <v>#REF!</v>
      </c>
      <c r="DA176" t="e">
        <f t="shared" si="18"/>
        <v>#REF!</v>
      </c>
      <c r="DB176" t="e">
        <f t="shared" si="18"/>
        <v>#REF!</v>
      </c>
      <c r="DC176" t="e">
        <f t="shared" si="18"/>
        <v>#REF!</v>
      </c>
      <c r="DD176" t="e">
        <f t="shared" si="18"/>
        <v>#REF!</v>
      </c>
      <c r="DE176" t="e">
        <f t="shared" si="18"/>
        <v>#REF!</v>
      </c>
      <c r="DF176" t="e">
        <f t="shared" si="18"/>
        <v>#REF!</v>
      </c>
      <c r="DG176" t="e">
        <f t="shared" si="18"/>
        <v>#REF!</v>
      </c>
      <c r="DH176" t="e">
        <f t="shared" si="18"/>
        <v>#REF!</v>
      </c>
      <c r="DI176" t="e">
        <f t="shared" si="18"/>
        <v>#REF!</v>
      </c>
      <c r="DJ176" t="e">
        <f t="shared" si="18"/>
        <v>#REF!</v>
      </c>
      <c r="DK176" t="e">
        <f t="shared" si="18"/>
        <v>#REF!</v>
      </c>
      <c r="DL176" t="e">
        <f t="shared" si="18"/>
        <v>#REF!</v>
      </c>
      <c r="DM176" t="e">
        <f t="shared" si="18"/>
        <v>#REF!</v>
      </c>
      <c r="DN176" t="e">
        <f t="shared" si="18"/>
        <v>#REF!</v>
      </c>
      <c r="DO176" t="e">
        <f t="shared" si="18"/>
        <v>#REF!</v>
      </c>
      <c r="DP176" t="e">
        <f t="shared" si="18"/>
        <v>#REF!</v>
      </c>
      <c r="DQ176" t="e">
        <f t="shared" si="18"/>
        <v>#REF!</v>
      </c>
      <c r="DR176" t="e">
        <f t="shared" si="18"/>
        <v>#REF!</v>
      </c>
      <c r="DS176" t="e">
        <f t="shared" si="18"/>
        <v>#REF!</v>
      </c>
      <c r="DT176" t="e">
        <f t="shared" si="18"/>
        <v>#REF!</v>
      </c>
      <c r="DU176" t="e">
        <f t="shared" si="18"/>
        <v>#REF!</v>
      </c>
      <c r="DV176" t="e">
        <f t="shared" si="18"/>
        <v>#REF!</v>
      </c>
      <c r="DW176" t="e">
        <f t="shared" si="18"/>
        <v>#REF!</v>
      </c>
      <c r="DX176" t="e">
        <f t="shared" si="18"/>
        <v>#REF!</v>
      </c>
      <c r="DY176" t="e">
        <f t="shared" si="18"/>
        <v>#REF!</v>
      </c>
      <c r="DZ176" t="e">
        <f t="shared" si="18"/>
        <v>#REF!</v>
      </c>
      <c r="EA176" t="e">
        <f t="shared" si="18"/>
        <v>#REF!</v>
      </c>
      <c r="EB176" t="e">
        <f t="shared" si="15"/>
        <v>#REF!</v>
      </c>
      <c r="EC176" t="e">
        <f t="shared" si="14"/>
        <v>#REF!</v>
      </c>
      <c r="ED176" t="e">
        <f t="shared" si="14"/>
        <v>#REF!</v>
      </c>
      <c r="EE176" t="e">
        <f t="shared" si="14"/>
        <v>#REF!</v>
      </c>
      <c r="EF176" t="e">
        <f t="shared" si="14"/>
        <v>#REF!</v>
      </c>
      <c r="EG176" t="e">
        <f t="shared" si="14"/>
        <v>#REF!</v>
      </c>
      <c r="EH176" t="e">
        <f t="shared" si="14"/>
        <v>#REF!</v>
      </c>
      <c r="EI176" t="e">
        <f t="shared" si="14"/>
        <v>#REF!</v>
      </c>
      <c r="EJ176" t="e">
        <f t="shared" si="14"/>
        <v>#REF!</v>
      </c>
      <c r="EK176" t="e">
        <f t="shared" si="14"/>
        <v>#REF!</v>
      </c>
      <c r="EL176" t="e">
        <f t="shared" si="14"/>
        <v>#REF!</v>
      </c>
      <c r="EM176" t="e">
        <f t="shared" si="14"/>
        <v>#REF!</v>
      </c>
      <c r="EN176" t="e">
        <f t="shared" si="14"/>
        <v>#REF!</v>
      </c>
      <c r="EO176" t="e">
        <f t="shared" si="14"/>
        <v>#REF!</v>
      </c>
      <c r="EP176" t="e">
        <f t="shared" si="14"/>
        <v>#REF!</v>
      </c>
      <c r="EQ176" t="e">
        <f t="shared" si="14"/>
        <v>#REF!</v>
      </c>
      <c r="ER176" t="e">
        <f t="shared" si="14"/>
        <v>#REF!</v>
      </c>
      <c r="ES176" t="e">
        <f t="shared" si="14"/>
        <v>#REF!</v>
      </c>
      <c r="ET176" t="e">
        <f t="shared" si="14"/>
        <v>#REF!</v>
      </c>
      <c r="EU176" t="e">
        <f t="shared" si="14"/>
        <v>#REF!</v>
      </c>
      <c r="EV176" t="e">
        <f t="shared" si="14"/>
        <v>#REF!</v>
      </c>
      <c r="EW176" t="e">
        <f t="shared" si="14"/>
        <v>#REF!</v>
      </c>
      <c r="EX176" t="e">
        <f t="shared" si="14"/>
        <v>#REF!</v>
      </c>
      <c r="EY176" t="e">
        <f t="shared" si="14"/>
        <v>#REF!</v>
      </c>
      <c r="EZ176" t="e">
        <f t="shared" si="14"/>
        <v>#REF!</v>
      </c>
      <c r="FA176" s="69" t="s">
        <v>455</v>
      </c>
      <c r="FB176" s="70" t="s">
        <v>456</v>
      </c>
    </row>
    <row r="177" spans="1:158" hidden="1" x14ac:dyDescent="0.15">
      <c r="A177" s="48">
        <v>13</v>
      </c>
      <c r="B177" s="69" t="s">
        <v>457</v>
      </c>
      <c r="C177" s="70" t="s">
        <v>458</v>
      </c>
      <c r="D177" t="e">
        <f t="shared" si="12"/>
        <v>#REF!</v>
      </c>
      <c r="E177" t="e">
        <f t="shared" si="19"/>
        <v>#REF!</v>
      </c>
      <c r="F177" t="e">
        <f t="shared" si="19"/>
        <v>#REF!</v>
      </c>
      <c r="G177" t="e">
        <f t="shared" si="19"/>
        <v>#REF!</v>
      </c>
      <c r="H177" t="e">
        <f t="shared" si="19"/>
        <v>#REF!</v>
      </c>
      <c r="I177" t="e">
        <f t="shared" si="19"/>
        <v>#REF!</v>
      </c>
      <c r="J177" t="e">
        <f t="shared" si="19"/>
        <v>#REF!</v>
      </c>
      <c r="K177" t="e">
        <f t="shared" si="19"/>
        <v>#REF!</v>
      </c>
      <c r="L177" t="e">
        <f t="shared" si="19"/>
        <v>#REF!</v>
      </c>
      <c r="M177" t="e">
        <f t="shared" si="19"/>
        <v>#REF!</v>
      </c>
      <c r="N177" t="e">
        <f t="shared" si="19"/>
        <v>#REF!</v>
      </c>
      <c r="O177" t="e">
        <f t="shared" si="19"/>
        <v>#REF!</v>
      </c>
      <c r="P177" t="e">
        <f t="shared" si="19"/>
        <v>#REF!</v>
      </c>
      <c r="Q177" t="e">
        <f t="shared" si="19"/>
        <v>#REF!</v>
      </c>
      <c r="R177" t="e">
        <f t="shared" si="19"/>
        <v>#REF!</v>
      </c>
      <c r="S177" t="e">
        <f t="shared" si="19"/>
        <v>#REF!</v>
      </c>
      <c r="T177" t="e">
        <f t="shared" si="19"/>
        <v>#REF!</v>
      </c>
      <c r="U177" t="e">
        <f t="shared" si="19"/>
        <v>#REF!</v>
      </c>
      <c r="V177" t="e">
        <f t="shared" si="19"/>
        <v>#REF!</v>
      </c>
      <c r="W177" t="e">
        <f t="shared" si="19"/>
        <v>#REF!</v>
      </c>
      <c r="X177" t="e">
        <f t="shared" si="19"/>
        <v>#REF!</v>
      </c>
      <c r="Y177" t="e">
        <f t="shared" si="19"/>
        <v>#REF!</v>
      </c>
      <c r="Z177" t="e">
        <f t="shared" si="19"/>
        <v>#REF!</v>
      </c>
      <c r="AA177" t="e">
        <f t="shared" si="19"/>
        <v>#REF!</v>
      </c>
      <c r="AB177" t="e">
        <f t="shared" si="19"/>
        <v>#REF!</v>
      </c>
      <c r="AC177" t="e">
        <f t="shared" si="19"/>
        <v>#REF!</v>
      </c>
      <c r="AD177" t="e">
        <f t="shared" si="19"/>
        <v>#REF!</v>
      </c>
      <c r="AE177" t="e">
        <f t="shared" si="19"/>
        <v>#REF!</v>
      </c>
      <c r="AF177" t="e">
        <f t="shared" si="19"/>
        <v>#REF!</v>
      </c>
      <c r="AG177" t="e">
        <f t="shared" si="19"/>
        <v>#REF!</v>
      </c>
      <c r="AH177" t="e">
        <f t="shared" si="19"/>
        <v>#REF!</v>
      </c>
      <c r="AI177" t="e">
        <f t="shared" si="19"/>
        <v>#REF!</v>
      </c>
      <c r="AJ177" t="e">
        <f t="shared" si="19"/>
        <v>#REF!</v>
      </c>
      <c r="AK177" t="e">
        <f t="shared" si="19"/>
        <v>#REF!</v>
      </c>
      <c r="AL177" t="e">
        <f t="shared" si="19"/>
        <v>#REF!</v>
      </c>
      <c r="AM177" t="e">
        <f t="shared" si="19"/>
        <v>#REF!</v>
      </c>
      <c r="AN177" t="e">
        <f t="shared" si="19"/>
        <v>#REF!</v>
      </c>
      <c r="AO177" t="e">
        <f t="shared" si="19"/>
        <v>#REF!</v>
      </c>
      <c r="AP177" t="e">
        <f t="shared" si="19"/>
        <v>#REF!</v>
      </c>
      <c r="AQ177" t="e">
        <f t="shared" si="19"/>
        <v>#REF!</v>
      </c>
      <c r="AR177" t="e">
        <f t="shared" si="19"/>
        <v>#REF!</v>
      </c>
      <c r="AS177" t="e">
        <f t="shared" si="19"/>
        <v>#REF!</v>
      </c>
      <c r="AT177" t="e">
        <f t="shared" si="19"/>
        <v>#REF!</v>
      </c>
      <c r="AU177" t="e">
        <f t="shared" si="19"/>
        <v>#REF!</v>
      </c>
      <c r="AV177" t="e">
        <f t="shared" si="19"/>
        <v>#REF!</v>
      </c>
      <c r="AW177" t="e">
        <f t="shared" si="19"/>
        <v>#REF!</v>
      </c>
      <c r="AX177" t="e">
        <f t="shared" si="19"/>
        <v>#REF!</v>
      </c>
      <c r="AY177" t="e">
        <f t="shared" si="19"/>
        <v>#REF!</v>
      </c>
      <c r="AZ177" t="e">
        <f t="shared" si="19"/>
        <v>#REF!</v>
      </c>
      <c r="BA177" t="e">
        <f t="shared" si="19"/>
        <v>#REF!</v>
      </c>
      <c r="BB177" t="e">
        <f t="shared" si="19"/>
        <v>#REF!</v>
      </c>
      <c r="BC177" t="e">
        <f t="shared" si="19"/>
        <v>#REF!</v>
      </c>
      <c r="BD177" t="e">
        <f t="shared" si="19"/>
        <v>#REF!</v>
      </c>
      <c r="BE177" t="e">
        <f t="shared" si="19"/>
        <v>#REF!</v>
      </c>
      <c r="BF177" t="e">
        <f t="shared" si="19"/>
        <v>#REF!</v>
      </c>
      <c r="BG177" t="e">
        <f t="shared" si="19"/>
        <v>#REF!</v>
      </c>
      <c r="BH177" t="e">
        <f t="shared" si="19"/>
        <v>#REF!</v>
      </c>
      <c r="BI177" t="e">
        <f t="shared" si="19"/>
        <v>#REF!</v>
      </c>
      <c r="BJ177" t="e">
        <f t="shared" si="19"/>
        <v>#REF!</v>
      </c>
      <c r="BK177" t="e">
        <f t="shared" si="19"/>
        <v>#REF!</v>
      </c>
      <c r="BL177" t="e">
        <f t="shared" si="19"/>
        <v>#REF!</v>
      </c>
      <c r="BM177" t="e">
        <f t="shared" si="19"/>
        <v>#REF!</v>
      </c>
      <c r="BN177" t="e">
        <f t="shared" si="19"/>
        <v>#REF!</v>
      </c>
      <c r="BO177" t="e">
        <f t="shared" si="19"/>
        <v>#REF!</v>
      </c>
      <c r="BP177" t="e">
        <f t="shared" si="19"/>
        <v>#REF!</v>
      </c>
      <c r="BQ177" t="e">
        <f t="shared" si="18"/>
        <v>#REF!</v>
      </c>
      <c r="BR177" t="e">
        <f t="shared" si="18"/>
        <v>#REF!</v>
      </c>
      <c r="BS177" t="e">
        <f t="shared" si="18"/>
        <v>#REF!</v>
      </c>
      <c r="BT177" t="e">
        <f t="shared" si="18"/>
        <v>#REF!</v>
      </c>
      <c r="BU177" t="e">
        <f t="shared" si="18"/>
        <v>#REF!</v>
      </c>
      <c r="BV177" t="e">
        <f t="shared" si="18"/>
        <v>#REF!</v>
      </c>
      <c r="BW177" t="e">
        <f t="shared" si="18"/>
        <v>#REF!</v>
      </c>
      <c r="BX177" t="e">
        <f t="shared" si="18"/>
        <v>#REF!</v>
      </c>
      <c r="BY177" t="e">
        <f t="shared" si="18"/>
        <v>#REF!</v>
      </c>
      <c r="BZ177" t="e">
        <f t="shared" si="18"/>
        <v>#REF!</v>
      </c>
      <c r="CA177" t="e">
        <f t="shared" si="18"/>
        <v>#REF!</v>
      </c>
      <c r="CB177" t="e">
        <f t="shared" si="18"/>
        <v>#REF!</v>
      </c>
      <c r="CC177" t="e">
        <f t="shared" si="18"/>
        <v>#REF!</v>
      </c>
      <c r="CD177" t="e">
        <f t="shared" si="18"/>
        <v>#REF!</v>
      </c>
      <c r="CE177" t="e">
        <f t="shared" si="18"/>
        <v>#REF!</v>
      </c>
      <c r="CF177" t="e">
        <f t="shared" si="18"/>
        <v>#REF!</v>
      </c>
      <c r="CG177" t="e">
        <f t="shared" si="18"/>
        <v>#REF!</v>
      </c>
      <c r="CH177" t="e">
        <f t="shared" si="18"/>
        <v>#REF!</v>
      </c>
      <c r="CI177" t="e">
        <f t="shared" si="18"/>
        <v>#REF!</v>
      </c>
      <c r="CJ177" t="e">
        <f t="shared" si="18"/>
        <v>#REF!</v>
      </c>
      <c r="CK177" t="e">
        <f t="shared" si="18"/>
        <v>#REF!</v>
      </c>
      <c r="CL177" t="e">
        <f t="shared" si="18"/>
        <v>#REF!</v>
      </c>
      <c r="CM177" t="e">
        <f t="shared" si="18"/>
        <v>#REF!</v>
      </c>
      <c r="CN177" t="e">
        <f t="shared" si="18"/>
        <v>#REF!</v>
      </c>
      <c r="CO177" t="e">
        <f t="shared" si="18"/>
        <v>#REF!</v>
      </c>
      <c r="CP177" t="e">
        <f t="shared" si="18"/>
        <v>#REF!</v>
      </c>
      <c r="CQ177" t="e">
        <f t="shared" si="18"/>
        <v>#REF!</v>
      </c>
      <c r="CR177" t="e">
        <f t="shared" si="18"/>
        <v>#REF!</v>
      </c>
      <c r="CS177" t="e">
        <f t="shared" si="18"/>
        <v>#REF!</v>
      </c>
      <c r="CT177" t="e">
        <f t="shared" si="18"/>
        <v>#REF!</v>
      </c>
      <c r="CU177" t="e">
        <f t="shared" si="18"/>
        <v>#REF!</v>
      </c>
      <c r="CV177" t="e">
        <f t="shared" si="18"/>
        <v>#REF!</v>
      </c>
      <c r="CW177" t="e">
        <f t="shared" si="18"/>
        <v>#REF!</v>
      </c>
      <c r="CX177" t="e">
        <f t="shared" si="18"/>
        <v>#REF!</v>
      </c>
      <c r="CY177" t="e">
        <f t="shared" si="18"/>
        <v>#REF!</v>
      </c>
      <c r="CZ177" t="e">
        <f t="shared" si="18"/>
        <v>#REF!</v>
      </c>
      <c r="DA177" t="e">
        <f t="shared" si="18"/>
        <v>#REF!</v>
      </c>
      <c r="DB177" t="e">
        <f t="shared" si="18"/>
        <v>#REF!</v>
      </c>
      <c r="DC177" t="e">
        <f t="shared" si="18"/>
        <v>#REF!</v>
      </c>
      <c r="DD177" t="e">
        <f t="shared" si="18"/>
        <v>#REF!</v>
      </c>
      <c r="DE177" t="e">
        <f t="shared" si="18"/>
        <v>#REF!</v>
      </c>
      <c r="DF177" t="e">
        <f t="shared" si="18"/>
        <v>#REF!</v>
      </c>
      <c r="DG177" t="e">
        <f t="shared" si="18"/>
        <v>#REF!</v>
      </c>
      <c r="DH177" t="e">
        <f t="shared" si="18"/>
        <v>#REF!</v>
      </c>
      <c r="DI177" t="e">
        <f t="shared" si="18"/>
        <v>#REF!</v>
      </c>
      <c r="DJ177" t="e">
        <f t="shared" si="18"/>
        <v>#REF!</v>
      </c>
      <c r="DK177" t="e">
        <f t="shared" si="18"/>
        <v>#REF!</v>
      </c>
      <c r="DL177" t="e">
        <f t="shared" si="18"/>
        <v>#REF!</v>
      </c>
      <c r="DM177" t="e">
        <f t="shared" si="18"/>
        <v>#REF!</v>
      </c>
      <c r="DN177" t="e">
        <f t="shared" si="18"/>
        <v>#REF!</v>
      </c>
      <c r="DO177" t="e">
        <f t="shared" si="18"/>
        <v>#REF!</v>
      </c>
      <c r="DP177" t="e">
        <f t="shared" si="18"/>
        <v>#REF!</v>
      </c>
      <c r="DQ177" t="e">
        <f t="shared" si="18"/>
        <v>#REF!</v>
      </c>
      <c r="DR177" t="e">
        <f t="shared" si="18"/>
        <v>#REF!</v>
      </c>
      <c r="DS177" t="e">
        <f t="shared" si="18"/>
        <v>#REF!</v>
      </c>
      <c r="DT177" t="e">
        <f t="shared" si="18"/>
        <v>#REF!</v>
      </c>
      <c r="DU177" t="e">
        <f t="shared" si="18"/>
        <v>#REF!</v>
      </c>
      <c r="DV177" t="e">
        <f t="shared" si="18"/>
        <v>#REF!</v>
      </c>
      <c r="DW177" t="e">
        <f t="shared" si="18"/>
        <v>#REF!</v>
      </c>
      <c r="DX177" t="e">
        <f t="shared" si="18"/>
        <v>#REF!</v>
      </c>
      <c r="DY177" t="e">
        <f t="shared" si="18"/>
        <v>#REF!</v>
      </c>
      <c r="DZ177" t="e">
        <f t="shared" si="18"/>
        <v>#REF!</v>
      </c>
      <c r="EA177" t="e">
        <f t="shared" si="18"/>
        <v>#REF!</v>
      </c>
      <c r="EB177" t="e">
        <f t="shared" si="15"/>
        <v>#REF!</v>
      </c>
      <c r="EC177" t="e">
        <f t="shared" si="14"/>
        <v>#REF!</v>
      </c>
      <c r="ED177" t="e">
        <f t="shared" si="14"/>
        <v>#REF!</v>
      </c>
      <c r="EE177" t="e">
        <f t="shared" si="14"/>
        <v>#REF!</v>
      </c>
      <c r="EF177" t="e">
        <f t="shared" si="14"/>
        <v>#REF!</v>
      </c>
      <c r="EG177" t="e">
        <f t="shared" si="14"/>
        <v>#REF!</v>
      </c>
      <c r="EH177" t="e">
        <f t="shared" si="14"/>
        <v>#REF!</v>
      </c>
      <c r="EI177" t="e">
        <f t="shared" si="14"/>
        <v>#REF!</v>
      </c>
      <c r="EJ177" t="e">
        <f t="shared" si="14"/>
        <v>#REF!</v>
      </c>
      <c r="EK177" t="e">
        <f t="shared" si="14"/>
        <v>#REF!</v>
      </c>
      <c r="EL177" t="e">
        <f t="shared" si="14"/>
        <v>#REF!</v>
      </c>
      <c r="EM177" t="e">
        <f t="shared" si="14"/>
        <v>#REF!</v>
      </c>
      <c r="EN177" t="e">
        <f t="shared" si="14"/>
        <v>#REF!</v>
      </c>
      <c r="EO177" t="e">
        <f t="shared" si="14"/>
        <v>#REF!</v>
      </c>
      <c r="EP177" t="e">
        <f t="shared" si="14"/>
        <v>#REF!</v>
      </c>
      <c r="EQ177" t="e">
        <f t="shared" si="14"/>
        <v>#REF!</v>
      </c>
      <c r="ER177" t="e">
        <f t="shared" si="14"/>
        <v>#REF!</v>
      </c>
      <c r="ES177" t="e">
        <f t="shared" si="14"/>
        <v>#REF!</v>
      </c>
      <c r="ET177" t="e">
        <f t="shared" si="14"/>
        <v>#REF!</v>
      </c>
      <c r="EU177" t="e">
        <f t="shared" si="14"/>
        <v>#REF!</v>
      </c>
      <c r="EV177" t="e">
        <f t="shared" si="14"/>
        <v>#REF!</v>
      </c>
      <c r="EW177" t="e">
        <f t="shared" si="14"/>
        <v>#REF!</v>
      </c>
      <c r="EX177" t="e">
        <f t="shared" si="14"/>
        <v>#REF!</v>
      </c>
      <c r="EY177" t="e">
        <f t="shared" si="14"/>
        <v>#REF!</v>
      </c>
      <c r="EZ177" t="e">
        <f t="shared" si="14"/>
        <v>#REF!</v>
      </c>
      <c r="FA177" s="69" t="s">
        <v>457</v>
      </c>
      <c r="FB177" s="70" t="s">
        <v>458</v>
      </c>
    </row>
    <row r="178" spans="1:158" hidden="1" x14ac:dyDescent="0.15">
      <c r="A178" s="48">
        <v>14</v>
      </c>
      <c r="B178" s="69" t="s">
        <v>459</v>
      </c>
      <c r="C178" s="70" t="s">
        <v>460</v>
      </c>
      <c r="D178" t="e">
        <f t="shared" si="12"/>
        <v>#REF!</v>
      </c>
      <c r="E178" t="e">
        <f t="shared" si="19"/>
        <v>#REF!</v>
      </c>
      <c r="F178" t="e">
        <f t="shared" si="19"/>
        <v>#REF!</v>
      </c>
      <c r="G178" t="e">
        <f t="shared" si="19"/>
        <v>#REF!</v>
      </c>
      <c r="H178" t="e">
        <f t="shared" si="19"/>
        <v>#REF!</v>
      </c>
      <c r="I178" t="e">
        <f t="shared" si="19"/>
        <v>#REF!</v>
      </c>
      <c r="J178" t="e">
        <f t="shared" si="19"/>
        <v>#REF!</v>
      </c>
      <c r="K178" t="e">
        <f t="shared" si="19"/>
        <v>#REF!</v>
      </c>
      <c r="L178" t="e">
        <f t="shared" si="19"/>
        <v>#REF!</v>
      </c>
      <c r="M178" t="e">
        <f t="shared" si="19"/>
        <v>#REF!</v>
      </c>
      <c r="N178" t="e">
        <f t="shared" si="19"/>
        <v>#REF!</v>
      </c>
      <c r="O178" t="e">
        <f t="shared" si="19"/>
        <v>#REF!</v>
      </c>
      <c r="P178" t="e">
        <f t="shared" si="19"/>
        <v>#REF!</v>
      </c>
      <c r="Q178" t="e">
        <f t="shared" si="19"/>
        <v>#REF!</v>
      </c>
      <c r="R178" t="e">
        <f t="shared" si="19"/>
        <v>#REF!</v>
      </c>
      <c r="S178" t="e">
        <f t="shared" si="19"/>
        <v>#REF!</v>
      </c>
      <c r="T178" t="e">
        <f t="shared" si="19"/>
        <v>#REF!</v>
      </c>
      <c r="U178" t="e">
        <f t="shared" si="19"/>
        <v>#REF!</v>
      </c>
      <c r="V178" t="e">
        <f t="shared" si="19"/>
        <v>#REF!</v>
      </c>
      <c r="W178" t="e">
        <f t="shared" si="19"/>
        <v>#REF!</v>
      </c>
      <c r="X178" t="e">
        <f t="shared" si="19"/>
        <v>#REF!</v>
      </c>
      <c r="Y178" t="e">
        <f t="shared" si="19"/>
        <v>#REF!</v>
      </c>
      <c r="Z178" t="e">
        <f t="shared" si="19"/>
        <v>#REF!</v>
      </c>
      <c r="AA178" t="e">
        <f t="shared" si="19"/>
        <v>#REF!</v>
      </c>
      <c r="AB178" t="e">
        <f t="shared" si="19"/>
        <v>#REF!</v>
      </c>
      <c r="AC178" t="e">
        <f t="shared" si="19"/>
        <v>#REF!</v>
      </c>
      <c r="AD178" t="e">
        <f t="shared" si="19"/>
        <v>#REF!</v>
      </c>
      <c r="AE178" t="e">
        <f t="shared" si="19"/>
        <v>#REF!</v>
      </c>
      <c r="AF178" t="e">
        <f t="shared" si="19"/>
        <v>#REF!</v>
      </c>
      <c r="AG178" t="e">
        <f t="shared" si="19"/>
        <v>#REF!</v>
      </c>
      <c r="AH178" t="e">
        <f t="shared" si="19"/>
        <v>#REF!</v>
      </c>
      <c r="AI178" t="e">
        <f t="shared" si="19"/>
        <v>#REF!</v>
      </c>
      <c r="AJ178" t="e">
        <f t="shared" si="19"/>
        <v>#REF!</v>
      </c>
      <c r="AK178" t="e">
        <f t="shared" si="19"/>
        <v>#REF!</v>
      </c>
      <c r="AL178" t="e">
        <f t="shared" si="19"/>
        <v>#REF!</v>
      </c>
      <c r="AM178" t="e">
        <f t="shared" si="19"/>
        <v>#REF!</v>
      </c>
      <c r="AN178" t="e">
        <f t="shared" si="19"/>
        <v>#REF!</v>
      </c>
      <c r="AO178" t="e">
        <f t="shared" si="19"/>
        <v>#REF!</v>
      </c>
      <c r="AP178" t="e">
        <f t="shared" si="19"/>
        <v>#REF!</v>
      </c>
      <c r="AQ178" t="e">
        <f t="shared" si="19"/>
        <v>#REF!</v>
      </c>
      <c r="AR178" t="e">
        <f t="shared" si="19"/>
        <v>#REF!</v>
      </c>
      <c r="AS178" t="e">
        <f t="shared" si="19"/>
        <v>#REF!</v>
      </c>
      <c r="AT178" t="e">
        <f t="shared" si="19"/>
        <v>#REF!</v>
      </c>
      <c r="AU178" t="e">
        <f t="shared" si="19"/>
        <v>#REF!</v>
      </c>
      <c r="AV178" t="e">
        <f t="shared" si="19"/>
        <v>#REF!</v>
      </c>
      <c r="AW178" t="e">
        <f t="shared" si="19"/>
        <v>#REF!</v>
      </c>
      <c r="AX178" t="e">
        <f t="shared" si="19"/>
        <v>#REF!</v>
      </c>
      <c r="AY178" t="e">
        <f t="shared" si="19"/>
        <v>#REF!</v>
      </c>
      <c r="AZ178" t="e">
        <f t="shared" si="19"/>
        <v>#REF!</v>
      </c>
      <c r="BA178" t="e">
        <f t="shared" si="19"/>
        <v>#REF!</v>
      </c>
      <c r="BB178" t="e">
        <f t="shared" si="19"/>
        <v>#REF!</v>
      </c>
      <c r="BC178" t="e">
        <f t="shared" si="19"/>
        <v>#REF!</v>
      </c>
      <c r="BD178" t="e">
        <f t="shared" si="19"/>
        <v>#REF!</v>
      </c>
      <c r="BE178" t="e">
        <f t="shared" si="19"/>
        <v>#REF!</v>
      </c>
      <c r="BF178" t="e">
        <f t="shared" si="19"/>
        <v>#REF!</v>
      </c>
      <c r="BG178" t="e">
        <f t="shared" si="19"/>
        <v>#REF!</v>
      </c>
      <c r="BH178" t="e">
        <f t="shared" si="19"/>
        <v>#REF!</v>
      </c>
      <c r="BI178" t="e">
        <f t="shared" si="19"/>
        <v>#REF!</v>
      </c>
      <c r="BJ178" t="e">
        <f t="shared" si="19"/>
        <v>#REF!</v>
      </c>
      <c r="BK178" t="e">
        <f t="shared" si="19"/>
        <v>#REF!</v>
      </c>
      <c r="BL178" t="e">
        <f t="shared" si="19"/>
        <v>#REF!</v>
      </c>
      <c r="BM178" t="e">
        <f t="shared" si="19"/>
        <v>#REF!</v>
      </c>
      <c r="BN178" t="e">
        <f t="shared" si="19"/>
        <v>#REF!</v>
      </c>
      <c r="BO178" t="e">
        <f t="shared" si="19"/>
        <v>#REF!</v>
      </c>
      <c r="BP178" t="e">
        <f t="shared" ref="BP178:EA181" si="20">_xlfn.RANK.EQ(BP16,BP$3:BP$155,0)</f>
        <v>#REF!</v>
      </c>
      <c r="BQ178" t="e">
        <f t="shared" si="20"/>
        <v>#REF!</v>
      </c>
      <c r="BR178" t="e">
        <f t="shared" si="20"/>
        <v>#REF!</v>
      </c>
      <c r="BS178" t="e">
        <f t="shared" si="20"/>
        <v>#REF!</v>
      </c>
      <c r="BT178" t="e">
        <f t="shared" si="20"/>
        <v>#REF!</v>
      </c>
      <c r="BU178" t="e">
        <f t="shared" si="20"/>
        <v>#REF!</v>
      </c>
      <c r="BV178" t="e">
        <f t="shared" si="20"/>
        <v>#REF!</v>
      </c>
      <c r="BW178" t="e">
        <f t="shared" si="20"/>
        <v>#REF!</v>
      </c>
      <c r="BX178" t="e">
        <f t="shared" si="20"/>
        <v>#REF!</v>
      </c>
      <c r="BY178" t="e">
        <f t="shared" si="20"/>
        <v>#REF!</v>
      </c>
      <c r="BZ178" t="e">
        <f t="shared" si="20"/>
        <v>#REF!</v>
      </c>
      <c r="CA178" t="e">
        <f t="shared" si="20"/>
        <v>#REF!</v>
      </c>
      <c r="CB178" t="e">
        <f t="shared" si="20"/>
        <v>#REF!</v>
      </c>
      <c r="CC178" t="e">
        <f t="shared" si="20"/>
        <v>#REF!</v>
      </c>
      <c r="CD178" t="e">
        <f t="shared" si="20"/>
        <v>#REF!</v>
      </c>
      <c r="CE178" t="e">
        <f t="shared" si="20"/>
        <v>#REF!</v>
      </c>
      <c r="CF178" t="e">
        <f t="shared" si="20"/>
        <v>#REF!</v>
      </c>
      <c r="CG178" t="e">
        <f t="shared" si="20"/>
        <v>#REF!</v>
      </c>
      <c r="CH178" t="e">
        <f t="shared" si="20"/>
        <v>#REF!</v>
      </c>
      <c r="CI178" t="e">
        <f t="shared" si="20"/>
        <v>#REF!</v>
      </c>
      <c r="CJ178" t="e">
        <f t="shared" si="20"/>
        <v>#REF!</v>
      </c>
      <c r="CK178" t="e">
        <f t="shared" si="20"/>
        <v>#REF!</v>
      </c>
      <c r="CL178" t="e">
        <f t="shared" si="20"/>
        <v>#REF!</v>
      </c>
      <c r="CM178" t="e">
        <f t="shared" si="20"/>
        <v>#REF!</v>
      </c>
      <c r="CN178" t="e">
        <f t="shared" si="20"/>
        <v>#REF!</v>
      </c>
      <c r="CO178" t="e">
        <f t="shared" si="20"/>
        <v>#REF!</v>
      </c>
      <c r="CP178" t="e">
        <f t="shared" si="20"/>
        <v>#REF!</v>
      </c>
      <c r="CQ178" t="e">
        <f t="shared" si="20"/>
        <v>#REF!</v>
      </c>
      <c r="CR178" t="e">
        <f t="shared" si="20"/>
        <v>#REF!</v>
      </c>
      <c r="CS178" t="e">
        <f t="shared" si="20"/>
        <v>#REF!</v>
      </c>
      <c r="CT178" t="e">
        <f t="shared" si="20"/>
        <v>#REF!</v>
      </c>
      <c r="CU178" t="e">
        <f t="shared" si="20"/>
        <v>#REF!</v>
      </c>
      <c r="CV178" t="e">
        <f t="shared" si="20"/>
        <v>#REF!</v>
      </c>
      <c r="CW178" t="e">
        <f t="shared" si="20"/>
        <v>#REF!</v>
      </c>
      <c r="CX178" t="e">
        <f t="shared" si="20"/>
        <v>#REF!</v>
      </c>
      <c r="CY178" t="e">
        <f t="shared" si="20"/>
        <v>#REF!</v>
      </c>
      <c r="CZ178" t="e">
        <f t="shared" si="20"/>
        <v>#REF!</v>
      </c>
      <c r="DA178" t="e">
        <f t="shared" si="20"/>
        <v>#REF!</v>
      </c>
      <c r="DB178" t="e">
        <f t="shared" si="20"/>
        <v>#REF!</v>
      </c>
      <c r="DC178" t="e">
        <f t="shared" si="20"/>
        <v>#REF!</v>
      </c>
      <c r="DD178" t="e">
        <f t="shared" si="20"/>
        <v>#REF!</v>
      </c>
      <c r="DE178" t="e">
        <f t="shared" si="20"/>
        <v>#REF!</v>
      </c>
      <c r="DF178" t="e">
        <f t="shared" si="20"/>
        <v>#REF!</v>
      </c>
      <c r="DG178" t="e">
        <f t="shared" si="20"/>
        <v>#REF!</v>
      </c>
      <c r="DH178" t="e">
        <f t="shared" si="20"/>
        <v>#REF!</v>
      </c>
      <c r="DI178" t="e">
        <f t="shared" si="20"/>
        <v>#REF!</v>
      </c>
      <c r="DJ178" t="e">
        <f t="shared" si="20"/>
        <v>#REF!</v>
      </c>
      <c r="DK178" t="e">
        <f t="shared" si="20"/>
        <v>#REF!</v>
      </c>
      <c r="DL178" t="e">
        <f t="shared" si="20"/>
        <v>#REF!</v>
      </c>
      <c r="DM178" t="e">
        <f t="shared" si="20"/>
        <v>#REF!</v>
      </c>
      <c r="DN178" t="e">
        <f t="shared" si="20"/>
        <v>#REF!</v>
      </c>
      <c r="DO178" t="e">
        <f t="shared" si="20"/>
        <v>#REF!</v>
      </c>
      <c r="DP178" t="e">
        <f t="shared" si="20"/>
        <v>#REF!</v>
      </c>
      <c r="DQ178" t="e">
        <f t="shared" si="20"/>
        <v>#REF!</v>
      </c>
      <c r="DR178" t="e">
        <f t="shared" si="20"/>
        <v>#REF!</v>
      </c>
      <c r="DS178" t="e">
        <f t="shared" si="20"/>
        <v>#REF!</v>
      </c>
      <c r="DT178" t="e">
        <f t="shared" si="20"/>
        <v>#REF!</v>
      </c>
      <c r="DU178" t="e">
        <f t="shared" si="20"/>
        <v>#REF!</v>
      </c>
      <c r="DV178" t="e">
        <f t="shared" si="20"/>
        <v>#REF!</v>
      </c>
      <c r="DW178" t="e">
        <f t="shared" si="20"/>
        <v>#REF!</v>
      </c>
      <c r="DX178" t="e">
        <f t="shared" si="20"/>
        <v>#REF!</v>
      </c>
      <c r="DY178" t="e">
        <f t="shared" si="20"/>
        <v>#REF!</v>
      </c>
      <c r="DZ178" t="e">
        <f t="shared" si="20"/>
        <v>#REF!</v>
      </c>
      <c r="EA178" t="e">
        <f t="shared" si="20"/>
        <v>#REF!</v>
      </c>
      <c r="EB178" t="e">
        <f t="shared" si="15"/>
        <v>#REF!</v>
      </c>
      <c r="EC178" t="e">
        <f t="shared" si="14"/>
        <v>#REF!</v>
      </c>
      <c r="ED178" t="e">
        <f t="shared" si="14"/>
        <v>#REF!</v>
      </c>
      <c r="EE178" t="e">
        <f t="shared" si="14"/>
        <v>#REF!</v>
      </c>
      <c r="EF178" t="e">
        <f t="shared" si="14"/>
        <v>#REF!</v>
      </c>
      <c r="EG178" t="e">
        <f t="shared" si="14"/>
        <v>#REF!</v>
      </c>
      <c r="EH178" t="e">
        <f t="shared" si="14"/>
        <v>#REF!</v>
      </c>
      <c r="EI178" t="e">
        <f t="shared" si="14"/>
        <v>#REF!</v>
      </c>
      <c r="EJ178" t="e">
        <f t="shared" si="14"/>
        <v>#REF!</v>
      </c>
      <c r="EK178" t="e">
        <f t="shared" si="14"/>
        <v>#REF!</v>
      </c>
      <c r="EL178" t="e">
        <f t="shared" si="14"/>
        <v>#REF!</v>
      </c>
      <c r="EM178" t="e">
        <f t="shared" si="14"/>
        <v>#REF!</v>
      </c>
      <c r="EN178" t="e">
        <f t="shared" si="14"/>
        <v>#REF!</v>
      </c>
      <c r="EO178" t="e">
        <f t="shared" si="14"/>
        <v>#REF!</v>
      </c>
      <c r="EP178" t="e">
        <f t="shared" si="14"/>
        <v>#REF!</v>
      </c>
      <c r="EQ178" t="e">
        <f t="shared" ref="EQ178:EZ178" si="21">_xlfn.RANK.EQ(EQ16,EQ$3:EQ$155,0)</f>
        <v>#REF!</v>
      </c>
      <c r="ER178" t="e">
        <f t="shared" si="21"/>
        <v>#REF!</v>
      </c>
      <c r="ES178" t="e">
        <f t="shared" si="21"/>
        <v>#REF!</v>
      </c>
      <c r="ET178" t="e">
        <f t="shared" si="21"/>
        <v>#REF!</v>
      </c>
      <c r="EU178" t="e">
        <f t="shared" si="21"/>
        <v>#REF!</v>
      </c>
      <c r="EV178" t="e">
        <f t="shared" si="21"/>
        <v>#REF!</v>
      </c>
      <c r="EW178" t="e">
        <f t="shared" si="21"/>
        <v>#REF!</v>
      </c>
      <c r="EX178" t="e">
        <f t="shared" si="21"/>
        <v>#REF!</v>
      </c>
      <c r="EY178" t="e">
        <f t="shared" si="21"/>
        <v>#REF!</v>
      </c>
      <c r="EZ178" t="e">
        <f t="shared" si="21"/>
        <v>#REF!</v>
      </c>
      <c r="FA178" s="69" t="s">
        <v>459</v>
      </c>
      <c r="FB178" s="70" t="s">
        <v>460</v>
      </c>
    </row>
    <row r="179" spans="1:158" hidden="1" x14ac:dyDescent="0.15">
      <c r="A179" s="48">
        <v>15</v>
      </c>
      <c r="B179" s="69" t="s">
        <v>461</v>
      </c>
      <c r="C179" s="70" t="s">
        <v>462</v>
      </c>
      <c r="D179" t="e">
        <f t="shared" si="12"/>
        <v>#REF!</v>
      </c>
      <c r="E179" t="e">
        <f t="shared" ref="E179:BP182" si="22">_xlfn.RANK.EQ(E17,E$3:E$155,0)</f>
        <v>#REF!</v>
      </c>
      <c r="F179" t="e">
        <f t="shared" si="22"/>
        <v>#REF!</v>
      </c>
      <c r="G179" t="e">
        <f t="shared" si="22"/>
        <v>#REF!</v>
      </c>
      <c r="H179" t="e">
        <f t="shared" si="22"/>
        <v>#REF!</v>
      </c>
      <c r="I179" t="e">
        <f t="shared" si="22"/>
        <v>#REF!</v>
      </c>
      <c r="J179" t="e">
        <f t="shared" si="22"/>
        <v>#REF!</v>
      </c>
      <c r="K179" t="e">
        <f t="shared" si="22"/>
        <v>#REF!</v>
      </c>
      <c r="L179" t="e">
        <f t="shared" si="22"/>
        <v>#REF!</v>
      </c>
      <c r="M179" t="e">
        <f t="shared" si="22"/>
        <v>#REF!</v>
      </c>
      <c r="N179" t="e">
        <f t="shared" si="22"/>
        <v>#REF!</v>
      </c>
      <c r="O179" t="e">
        <f t="shared" si="22"/>
        <v>#REF!</v>
      </c>
      <c r="P179" t="e">
        <f t="shared" si="22"/>
        <v>#REF!</v>
      </c>
      <c r="Q179" t="e">
        <f t="shared" si="22"/>
        <v>#REF!</v>
      </c>
      <c r="R179" t="e">
        <f t="shared" si="22"/>
        <v>#REF!</v>
      </c>
      <c r="S179" t="e">
        <f t="shared" si="22"/>
        <v>#REF!</v>
      </c>
      <c r="T179" t="e">
        <f t="shared" si="22"/>
        <v>#REF!</v>
      </c>
      <c r="U179" t="e">
        <f t="shared" si="22"/>
        <v>#REF!</v>
      </c>
      <c r="V179" t="e">
        <f t="shared" si="22"/>
        <v>#REF!</v>
      </c>
      <c r="W179" t="e">
        <f t="shared" si="22"/>
        <v>#REF!</v>
      </c>
      <c r="X179" t="e">
        <f t="shared" si="22"/>
        <v>#REF!</v>
      </c>
      <c r="Y179" t="e">
        <f t="shared" si="22"/>
        <v>#REF!</v>
      </c>
      <c r="Z179" t="e">
        <f t="shared" si="22"/>
        <v>#REF!</v>
      </c>
      <c r="AA179" t="e">
        <f t="shared" si="22"/>
        <v>#REF!</v>
      </c>
      <c r="AB179" t="e">
        <f t="shared" si="22"/>
        <v>#REF!</v>
      </c>
      <c r="AC179" t="e">
        <f t="shared" si="22"/>
        <v>#REF!</v>
      </c>
      <c r="AD179" t="e">
        <f t="shared" si="22"/>
        <v>#REF!</v>
      </c>
      <c r="AE179" t="e">
        <f t="shared" si="22"/>
        <v>#REF!</v>
      </c>
      <c r="AF179" t="e">
        <f t="shared" si="22"/>
        <v>#REF!</v>
      </c>
      <c r="AG179" t="e">
        <f t="shared" si="22"/>
        <v>#REF!</v>
      </c>
      <c r="AH179" t="e">
        <f t="shared" si="22"/>
        <v>#REF!</v>
      </c>
      <c r="AI179" t="e">
        <f t="shared" si="22"/>
        <v>#REF!</v>
      </c>
      <c r="AJ179" t="e">
        <f t="shared" si="22"/>
        <v>#REF!</v>
      </c>
      <c r="AK179" t="e">
        <f t="shared" si="22"/>
        <v>#REF!</v>
      </c>
      <c r="AL179" t="e">
        <f t="shared" si="22"/>
        <v>#REF!</v>
      </c>
      <c r="AM179" t="e">
        <f t="shared" si="22"/>
        <v>#REF!</v>
      </c>
      <c r="AN179" t="e">
        <f t="shared" si="22"/>
        <v>#REF!</v>
      </c>
      <c r="AO179" t="e">
        <f t="shared" si="22"/>
        <v>#REF!</v>
      </c>
      <c r="AP179" t="e">
        <f t="shared" si="22"/>
        <v>#REF!</v>
      </c>
      <c r="AQ179" t="e">
        <f t="shared" si="22"/>
        <v>#REF!</v>
      </c>
      <c r="AR179" t="e">
        <f t="shared" si="22"/>
        <v>#REF!</v>
      </c>
      <c r="AS179" t="e">
        <f t="shared" si="22"/>
        <v>#REF!</v>
      </c>
      <c r="AT179" t="e">
        <f t="shared" si="22"/>
        <v>#REF!</v>
      </c>
      <c r="AU179" t="e">
        <f t="shared" si="22"/>
        <v>#REF!</v>
      </c>
      <c r="AV179" t="e">
        <f t="shared" si="22"/>
        <v>#REF!</v>
      </c>
      <c r="AW179" t="e">
        <f t="shared" si="22"/>
        <v>#REF!</v>
      </c>
      <c r="AX179" t="e">
        <f t="shared" si="22"/>
        <v>#REF!</v>
      </c>
      <c r="AY179" t="e">
        <f t="shared" si="22"/>
        <v>#REF!</v>
      </c>
      <c r="AZ179" t="e">
        <f t="shared" si="22"/>
        <v>#REF!</v>
      </c>
      <c r="BA179" t="e">
        <f t="shared" si="22"/>
        <v>#REF!</v>
      </c>
      <c r="BB179" t="e">
        <f t="shared" si="22"/>
        <v>#REF!</v>
      </c>
      <c r="BC179" t="e">
        <f t="shared" si="22"/>
        <v>#REF!</v>
      </c>
      <c r="BD179" t="e">
        <f t="shared" si="22"/>
        <v>#REF!</v>
      </c>
      <c r="BE179" t="e">
        <f t="shared" si="22"/>
        <v>#REF!</v>
      </c>
      <c r="BF179" t="e">
        <f t="shared" si="22"/>
        <v>#REF!</v>
      </c>
      <c r="BG179" t="e">
        <f t="shared" si="22"/>
        <v>#REF!</v>
      </c>
      <c r="BH179" t="e">
        <f t="shared" si="22"/>
        <v>#REF!</v>
      </c>
      <c r="BI179" t="e">
        <f t="shared" si="22"/>
        <v>#REF!</v>
      </c>
      <c r="BJ179" t="e">
        <f t="shared" si="22"/>
        <v>#REF!</v>
      </c>
      <c r="BK179" t="e">
        <f t="shared" si="22"/>
        <v>#REF!</v>
      </c>
      <c r="BL179" t="e">
        <f t="shared" si="22"/>
        <v>#REF!</v>
      </c>
      <c r="BM179" t="e">
        <f t="shared" si="22"/>
        <v>#REF!</v>
      </c>
      <c r="BN179" t="e">
        <f t="shared" si="22"/>
        <v>#REF!</v>
      </c>
      <c r="BO179" t="e">
        <f t="shared" si="22"/>
        <v>#REF!</v>
      </c>
      <c r="BP179" t="e">
        <f t="shared" si="22"/>
        <v>#REF!</v>
      </c>
      <c r="BQ179" t="e">
        <f t="shared" si="20"/>
        <v>#REF!</v>
      </c>
      <c r="BR179" t="e">
        <f t="shared" si="20"/>
        <v>#REF!</v>
      </c>
      <c r="BS179" t="e">
        <f t="shared" si="20"/>
        <v>#REF!</v>
      </c>
      <c r="BT179" t="e">
        <f t="shared" si="20"/>
        <v>#REF!</v>
      </c>
      <c r="BU179" t="e">
        <f t="shared" si="20"/>
        <v>#REF!</v>
      </c>
      <c r="BV179" t="e">
        <f t="shared" si="20"/>
        <v>#REF!</v>
      </c>
      <c r="BW179" t="e">
        <f t="shared" si="20"/>
        <v>#REF!</v>
      </c>
      <c r="BX179" t="e">
        <f t="shared" si="20"/>
        <v>#REF!</v>
      </c>
      <c r="BY179" t="e">
        <f t="shared" si="20"/>
        <v>#REF!</v>
      </c>
      <c r="BZ179" t="e">
        <f t="shared" si="20"/>
        <v>#REF!</v>
      </c>
      <c r="CA179" t="e">
        <f t="shared" si="20"/>
        <v>#REF!</v>
      </c>
      <c r="CB179" t="e">
        <f t="shared" si="20"/>
        <v>#REF!</v>
      </c>
      <c r="CC179" t="e">
        <f t="shared" si="20"/>
        <v>#REF!</v>
      </c>
      <c r="CD179" t="e">
        <f t="shared" si="20"/>
        <v>#REF!</v>
      </c>
      <c r="CE179" t="e">
        <f t="shared" si="20"/>
        <v>#REF!</v>
      </c>
      <c r="CF179" t="e">
        <f t="shared" si="20"/>
        <v>#REF!</v>
      </c>
      <c r="CG179" t="e">
        <f t="shared" si="20"/>
        <v>#REF!</v>
      </c>
      <c r="CH179" t="e">
        <f t="shared" si="20"/>
        <v>#REF!</v>
      </c>
      <c r="CI179" t="e">
        <f t="shared" si="20"/>
        <v>#REF!</v>
      </c>
      <c r="CJ179" t="e">
        <f t="shared" si="20"/>
        <v>#REF!</v>
      </c>
      <c r="CK179" t="e">
        <f t="shared" si="20"/>
        <v>#REF!</v>
      </c>
      <c r="CL179" t="e">
        <f t="shared" si="20"/>
        <v>#REF!</v>
      </c>
      <c r="CM179" t="e">
        <f t="shared" si="20"/>
        <v>#REF!</v>
      </c>
      <c r="CN179" t="e">
        <f t="shared" si="20"/>
        <v>#REF!</v>
      </c>
      <c r="CO179" t="e">
        <f t="shared" si="20"/>
        <v>#REF!</v>
      </c>
      <c r="CP179" t="e">
        <f t="shared" si="20"/>
        <v>#REF!</v>
      </c>
      <c r="CQ179" t="e">
        <f t="shared" si="20"/>
        <v>#REF!</v>
      </c>
      <c r="CR179" t="e">
        <f t="shared" si="20"/>
        <v>#REF!</v>
      </c>
      <c r="CS179" t="e">
        <f t="shared" si="20"/>
        <v>#REF!</v>
      </c>
      <c r="CT179" t="e">
        <f t="shared" si="20"/>
        <v>#REF!</v>
      </c>
      <c r="CU179" t="e">
        <f t="shared" si="20"/>
        <v>#REF!</v>
      </c>
      <c r="CV179" t="e">
        <f t="shared" si="20"/>
        <v>#REF!</v>
      </c>
      <c r="CW179" t="e">
        <f t="shared" si="20"/>
        <v>#REF!</v>
      </c>
      <c r="CX179" t="e">
        <f t="shared" si="20"/>
        <v>#REF!</v>
      </c>
      <c r="CY179" t="e">
        <f t="shared" si="20"/>
        <v>#REF!</v>
      </c>
      <c r="CZ179" t="e">
        <f t="shared" si="20"/>
        <v>#REF!</v>
      </c>
      <c r="DA179" t="e">
        <f t="shared" si="20"/>
        <v>#REF!</v>
      </c>
      <c r="DB179" t="e">
        <f t="shared" si="20"/>
        <v>#REF!</v>
      </c>
      <c r="DC179" t="e">
        <f t="shared" si="20"/>
        <v>#REF!</v>
      </c>
      <c r="DD179" t="e">
        <f t="shared" si="20"/>
        <v>#REF!</v>
      </c>
      <c r="DE179" t="e">
        <f t="shared" si="20"/>
        <v>#REF!</v>
      </c>
      <c r="DF179" t="e">
        <f t="shared" si="20"/>
        <v>#REF!</v>
      </c>
      <c r="DG179" t="e">
        <f t="shared" si="20"/>
        <v>#REF!</v>
      </c>
      <c r="DH179" t="e">
        <f t="shared" si="20"/>
        <v>#REF!</v>
      </c>
      <c r="DI179" t="e">
        <f t="shared" si="20"/>
        <v>#REF!</v>
      </c>
      <c r="DJ179" t="e">
        <f t="shared" si="20"/>
        <v>#REF!</v>
      </c>
      <c r="DK179" t="e">
        <f t="shared" si="20"/>
        <v>#REF!</v>
      </c>
      <c r="DL179" t="e">
        <f t="shared" si="20"/>
        <v>#REF!</v>
      </c>
      <c r="DM179" t="e">
        <f t="shared" si="20"/>
        <v>#REF!</v>
      </c>
      <c r="DN179" t="e">
        <f t="shared" si="20"/>
        <v>#REF!</v>
      </c>
      <c r="DO179" t="e">
        <f t="shared" si="20"/>
        <v>#REF!</v>
      </c>
      <c r="DP179" t="e">
        <f t="shared" si="20"/>
        <v>#REF!</v>
      </c>
      <c r="DQ179" t="e">
        <f t="shared" si="20"/>
        <v>#REF!</v>
      </c>
      <c r="DR179" t="e">
        <f t="shared" si="20"/>
        <v>#REF!</v>
      </c>
      <c r="DS179" t="e">
        <f t="shared" si="20"/>
        <v>#REF!</v>
      </c>
      <c r="DT179" t="e">
        <f t="shared" si="20"/>
        <v>#REF!</v>
      </c>
      <c r="DU179" t="e">
        <f t="shared" si="20"/>
        <v>#REF!</v>
      </c>
      <c r="DV179" t="e">
        <f t="shared" si="20"/>
        <v>#REF!</v>
      </c>
      <c r="DW179" t="e">
        <f t="shared" si="20"/>
        <v>#REF!</v>
      </c>
      <c r="DX179" t="e">
        <f t="shared" si="20"/>
        <v>#REF!</v>
      </c>
      <c r="DY179" t="e">
        <f t="shared" si="20"/>
        <v>#REF!</v>
      </c>
      <c r="DZ179" t="e">
        <f t="shared" si="20"/>
        <v>#REF!</v>
      </c>
      <c r="EA179" t="e">
        <f t="shared" si="20"/>
        <v>#REF!</v>
      </c>
      <c r="EB179" t="e">
        <f t="shared" si="15"/>
        <v>#REF!</v>
      </c>
      <c r="EC179" t="e">
        <f t="shared" ref="EC179:EZ184" si="23">_xlfn.RANK.EQ(EC17,EC$3:EC$155,0)</f>
        <v>#REF!</v>
      </c>
      <c r="ED179" t="e">
        <f t="shared" si="23"/>
        <v>#REF!</v>
      </c>
      <c r="EE179" t="e">
        <f t="shared" si="23"/>
        <v>#REF!</v>
      </c>
      <c r="EF179" t="e">
        <f t="shared" si="23"/>
        <v>#REF!</v>
      </c>
      <c r="EG179" t="e">
        <f t="shared" si="23"/>
        <v>#REF!</v>
      </c>
      <c r="EH179" t="e">
        <f t="shared" si="23"/>
        <v>#REF!</v>
      </c>
      <c r="EI179" t="e">
        <f t="shared" si="23"/>
        <v>#REF!</v>
      </c>
      <c r="EJ179" t="e">
        <f t="shared" si="23"/>
        <v>#REF!</v>
      </c>
      <c r="EK179" t="e">
        <f t="shared" si="23"/>
        <v>#REF!</v>
      </c>
      <c r="EL179" t="e">
        <f t="shared" si="23"/>
        <v>#REF!</v>
      </c>
      <c r="EM179" t="e">
        <f t="shared" si="23"/>
        <v>#REF!</v>
      </c>
      <c r="EN179" t="e">
        <f t="shared" si="23"/>
        <v>#REF!</v>
      </c>
      <c r="EO179" t="e">
        <f t="shared" si="23"/>
        <v>#REF!</v>
      </c>
      <c r="EP179" t="e">
        <f t="shared" si="23"/>
        <v>#REF!</v>
      </c>
      <c r="EQ179" t="e">
        <f t="shared" si="23"/>
        <v>#REF!</v>
      </c>
      <c r="ER179" t="e">
        <f t="shared" si="23"/>
        <v>#REF!</v>
      </c>
      <c r="ES179" t="e">
        <f t="shared" si="23"/>
        <v>#REF!</v>
      </c>
      <c r="ET179" t="e">
        <f t="shared" si="23"/>
        <v>#REF!</v>
      </c>
      <c r="EU179" t="e">
        <f t="shared" si="23"/>
        <v>#REF!</v>
      </c>
      <c r="EV179" t="e">
        <f t="shared" si="23"/>
        <v>#REF!</v>
      </c>
      <c r="EW179" t="e">
        <f t="shared" si="23"/>
        <v>#REF!</v>
      </c>
      <c r="EX179" t="e">
        <f t="shared" si="23"/>
        <v>#REF!</v>
      </c>
      <c r="EY179" t="e">
        <f t="shared" si="23"/>
        <v>#REF!</v>
      </c>
      <c r="EZ179" t="e">
        <f t="shared" si="23"/>
        <v>#REF!</v>
      </c>
      <c r="FA179" s="69" t="s">
        <v>461</v>
      </c>
      <c r="FB179" s="70" t="s">
        <v>462</v>
      </c>
    </row>
    <row r="180" spans="1:158" hidden="1" x14ac:dyDescent="0.15">
      <c r="A180" s="48">
        <v>16</v>
      </c>
      <c r="B180" s="69" t="s">
        <v>463</v>
      </c>
      <c r="C180" s="70" t="s">
        <v>464</v>
      </c>
      <c r="D180" t="e">
        <f t="shared" si="12"/>
        <v>#REF!</v>
      </c>
      <c r="E180" t="e">
        <f t="shared" si="22"/>
        <v>#REF!</v>
      </c>
      <c r="F180" t="e">
        <f t="shared" si="22"/>
        <v>#REF!</v>
      </c>
      <c r="G180" t="e">
        <f t="shared" si="22"/>
        <v>#REF!</v>
      </c>
      <c r="H180" t="e">
        <f t="shared" si="22"/>
        <v>#REF!</v>
      </c>
      <c r="I180" t="e">
        <f t="shared" si="22"/>
        <v>#REF!</v>
      </c>
      <c r="J180" t="e">
        <f t="shared" si="22"/>
        <v>#REF!</v>
      </c>
      <c r="K180" t="e">
        <f t="shared" si="22"/>
        <v>#REF!</v>
      </c>
      <c r="L180" t="e">
        <f t="shared" si="22"/>
        <v>#REF!</v>
      </c>
      <c r="M180" t="e">
        <f t="shared" si="22"/>
        <v>#REF!</v>
      </c>
      <c r="N180" t="e">
        <f t="shared" si="22"/>
        <v>#REF!</v>
      </c>
      <c r="O180" t="e">
        <f t="shared" si="22"/>
        <v>#REF!</v>
      </c>
      <c r="P180" t="e">
        <f t="shared" si="22"/>
        <v>#REF!</v>
      </c>
      <c r="Q180" t="e">
        <f t="shared" si="22"/>
        <v>#REF!</v>
      </c>
      <c r="R180" t="e">
        <f t="shared" si="22"/>
        <v>#REF!</v>
      </c>
      <c r="S180" t="e">
        <f t="shared" si="22"/>
        <v>#REF!</v>
      </c>
      <c r="T180" t="e">
        <f t="shared" si="22"/>
        <v>#REF!</v>
      </c>
      <c r="U180" t="e">
        <f t="shared" si="22"/>
        <v>#REF!</v>
      </c>
      <c r="V180" t="e">
        <f t="shared" si="22"/>
        <v>#REF!</v>
      </c>
      <c r="W180" t="e">
        <f t="shared" si="22"/>
        <v>#REF!</v>
      </c>
      <c r="X180" t="e">
        <f t="shared" si="22"/>
        <v>#REF!</v>
      </c>
      <c r="Y180" t="e">
        <f t="shared" si="22"/>
        <v>#REF!</v>
      </c>
      <c r="Z180" t="e">
        <f t="shared" si="22"/>
        <v>#REF!</v>
      </c>
      <c r="AA180" t="e">
        <f t="shared" si="22"/>
        <v>#REF!</v>
      </c>
      <c r="AB180" t="e">
        <f t="shared" si="22"/>
        <v>#REF!</v>
      </c>
      <c r="AC180" t="e">
        <f t="shared" si="22"/>
        <v>#REF!</v>
      </c>
      <c r="AD180" t="e">
        <f t="shared" si="22"/>
        <v>#REF!</v>
      </c>
      <c r="AE180" t="e">
        <f t="shared" si="22"/>
        <v>#REF!</v>
      </c>
      <c r="AF180" t="e">
        <f t="shared" si="22"/>
        <v>#REF!</v>
      </c>
      <c r="AG180" t="e">
        <f t="shared" si="22"/>
        <v>#REF!</v>
      </c>
      <c r="AH180" t="e">
        <f t="shared" si="22"/>
        <v>#REF!</v>
      </c>
      <c r="AI180" t="e">
        <f t="shared" si="22"/>
        <v>#REF!</v>
      </c>
      <c r="AJ180" t="e">
        <f t="shared" si="22"/>
        <v>#REF!</v>
      </c>
      <c r="AK180" t="e">
        <f t="shared" si="22"/>
        <v>#REF!</v>
      </c>
      <c r="AL180" t="e">
        <f t="shared" si="22"/>
        <v>#REF!</v>
      </c>
      <c r="AM180" t="e">
        <f t="shared" si="22"/>
        <v>#REF!</v>
      </c>
      <c r="AN180" t="e">
        <f t="shared" si="22"/>
        <v>#REF!</v>
      </c>
      <c r="AO180" t="e">
        <f t="shared" si="22"/>
        <v>#REF!</v>
      </c>
      <c r="AP180" t="e">
        <f t="shared" si="22"/>
        <v>#REF!</v>
      </c>
      <c r="AQ180" t="e">
        <f t="shared" si="22"/>
        <v>#REF!</v>
      </c>
      <c r="AR180" t="e">
        <f t="shared" si="22"/>
        <v>#REF!</v>
      </c>
      <c r="AS180" t="e">
        <f t="shared" si="22"/>
        <v>#REF!</v>
      </c>
      <c r="AT180" t="e">
        <f t="shared" si="22"/>
        <v>#REF!</v>
      </c>
      <c r="AU180" t="e">
        <f t="shared" si="22"/>
        <v>#REF!</v>
      </c>
      <c r="AV180" t="e">
        <f t="shared" si="22"/>
        <v>#REF!</v>
      </c>
      <c r="AW180" t="e">
        <f t="shared" si="22"/>
        <v>#REF!</v>
      </c>
      <c r="AX180" t="e">
        <f t="shared" si="22"/>
        <v>#REF!</v>
      </c>
      <c r="AY180" t="e">
        <f t="shared" si="22"/>
        <v>#REF!</v>
      </c>
      <c r="AZ180" t="e">
        <f t="shared" si="22"/>
        <v>#REF!</v>
      </c>
      <c r="BA180" t="e">
        <f t="shared" si="22"/>
        <v>#REF!</v>
      </c>
      <c r="BB180" t="e">
        <f t="shared" si="22"/>
        <v>#REF!</v>
      </c>
      <c r="BC180" t="e">
        <f t="shared" si="22"/>
        <v>#REF!</v>
      </c>
      <c r="BD180" t="e">
        <f t="shared" si="22"/>
        <v>#REF!</v>
      </c>
      <c r="BE180" t="e">
        <f t="shared" si="22"/>
        <v>#REF!</v>
      </c>
      <c r="BF180" t="e">
        <f t="shared" si="22"/>
        <v>#REF!</v>
      </c>
      <c r="BG180" t="e">
        <f t="shared" si="22"/>
        <v>#REF!</v>
      </c>
      <c r="BH180" t="e">
        <f t="shared" si="22"/>
        <v>#REF!</v>
      </c>
      <c r="BI180" t="e">
        <f t="shared" si="22"/>
        <v>#REF!</v>
      </c>
      <c r="BJ180" t="e">
        <f t="shared" si="22"/>
        <v>#REF!</v>
      </c>
      <c r="BK180" t="e">
        <f t="shared" si="22"/>
        <v>#REF!</v>
      </c>
      <c r="BL180" t="e">
        <f t="shared" si="22"/>
        <v>#REF!</v>
      </c>
      <c r="BM180" t="e">
        <f t="shared" si="22"/>
        <v>#REF!</v>
      </c>
      <c r="BN180" t="e">
        <f t="shared" si="22"/>
        <v>#REF!</v>
      </c>
      <c r="BO180" t="e">
        <f t="shared" si="22"/>
        <v>#REF!</v>
      </c>
      <c r="BP180" t="e">
        <f t="shared" si="22"/>
        <v>#REF!</v>
      </c>
      <c r="BQ180" t="e">
        <f t="shared" si="20"/>
        <v>#REF!</v>
      </c>
      <c r="BR180" t="e">
        <f t="shared" si="20"/>
        <v>#REF!</v>
      </c>
      <c r="BS180" t="e">
        <f t="shared" si="20"/>
        <v>#REF!</v>
      </c>
      <c r="BT180" t="e">
        <f t="shared" si="20"/>
        <v>#REF!</v>
      </c>
      <c r="BU180" t="e">
        <f t="shared" si="20"/>
        <v>#REF!</v>
      </c>
      <c r="BV180" t="e">
        <f t="shared" si="20"/>
        <v>#REF!</v>
      </c>
      <c r="BW180" t="e">
        <f t="shared" si="20"/>
        <v>#REF!</v>
      </c>
      <c r="BX180" t="e">
        <f t="shared" si="20"/>
        <v>#REF!</v>
      </c>
      <c r="BY180" t="e">
        <f t="shared" si="20"/>
        <v>#REF!</v>
      </c>
      <c r="BZ180" t="e">
        <f t="shared" si="20"/>
        <v>#REF!</v>
      </c>
      <c r="CA180" t="e">
        <f t="shared" si="20"/>
        <v>#REF!</v>
      </c>
      <c r="CB180" t="e">
        <f t="shared" si="20"/>
        <v>#REF!</v>
      </c>
      <c r="CC180" t="e">
        <f t="shared" si="20"/>
        <v>#REF!</v>
      </c>
      <c r="CD180" t="e">
        <f t="shared" si="20"/>
        <v>#REF!</v>
      </c>
      <c r="CE180" t="e">
        <f t="shared" si="20"/>
        <v>#REF!</v>
      </c>
      <c r="CF180" t="e">
        <f t="shared" si="20"/>
        <v>#REF!</v>
      </c>
      <c r="CG180" t="e">
        <f t="shared" si="20"/>
        <v>#REF!</v>
      </c>
      <c r="CH180" t="e">
        <f t="shared" si="20"/>
        <v>#REF!</v>
      </c>
      <c r="CI180" t="e">
        <f t="shared" si="20"/>
        <v>#REF!</v>
      </c>
      <c r="CJ180" t="e">
        <f t="shared" si="20"/>
        <v>#REF!</v>
      </c>
      <c r="CK180" t="e">
        <f t="shared" si="20"/>
        <v>#REF!</v>
      </c>
      <c r="CL180" t="e">
        <f t="shared" si="20"/>
        <v>#REF!</v>
      </c>
      <c r="CM180" t="e">
        <f t="shared" si="20"/>
        <v>#REF!</v>
      </c>
      <c r="CN180" t="e">
        <f t="shared" si="20"/>
        <v>#REF!</v>
      </c>
      <c r="CO180" t="e">
        <f t="shared" si="20"/>
        <v>#REF!</v>
      </c>
      <c r="CP180" t="e">
        <f t="shared" si="20"/>
        <v>#REF!</v>
      </c>
      <c r="CQ180" t="e">
        <f t="shared" si="20"/>
        <v>#REF!</v>
      </c>
      <c r="CR180" t="e">
        <f t="shared" si="20"/>
        <v>#REF!</v>
      </c>
      <c r="CS180" t="e">
        <f t="shared" si="20"/>
        <v>#REF!</v>
      </c>
      <c r="CT180" t="e">
        <f t="shared" si="20"/>
        <v>#REF!</v>
      </c>
      <c r="CU180" t="e">
        <f t="shared" si="20"/>
        <v>#REF!</v>
      </c>
      <c r="CV180" t="e">
        <f t="shared" si="20"/>
        <v>#REF!</v>
      </c>
      <c r="CW180" t="e">
        <f t="shared" si="20"/>
        <v>#REF!</v>
      </c>
      <c r="CX180" t="e">
        <f t="shared" si="20"/>
        <v>#REF!</v>
      </c>
      <c r="CY180" t="e">
        <f t="shared" si="20"/>
        <v>#REF!</v>
      </c>
      <c r="CZ180" t="e">
        <f t="shared" si="20"/>
        <v>#REF!</v>
      </c>
      <c r="DA180" t="e">
        <f t="shared" si="20"/>
        <v>#REF!</v>
      </c>
      <c r="DB180" t="e">
        <f t="shared" si="20"/>
        <v>#REF!</v>
      </c>
      <c r="DC180" t="e">
        <f t="shared" si="20"/>
        <v>#REF!</v>
      </c>
      <c r="DD180" t="e">
        <f t="shared" si="20"/>
        <v>#REF!</v>
      </c>
      <c r="DE180" t="e">
        <f t="shared" si="20"/>
        <v>#REF!</v>
      </c>
      <c r="DF180" t="e">
        <f t="shared" si="20"/>
        <v>#REF!</v>
      </c>
      <c r="DG180" t="e">
        <f t="shared" si="20"/>
        <v>#REF!</v>
      </c>
      <c r="DH180" t="e">
        <f t="shared" si="20"/>
        <v>#REF!</v>
      </c>
      <c r="DI180" t="e">
        <f t="shared" si="20"/>
        <v>#REF!</v>
      </c>
      <c r="DJ180" t="e">
        <f t="shared" si="20"/>
        <v>#REF!</v>
      </c>
      <c r="DK180" t="e">
        <f t="shared" si="20"/>
        <v>#REF!</v>
      </c>
      <c r="DL180" t="e">
        <f t="shared" si="20"/>
        <v>#REF!</v>
      </c>
      <c r="DM180" t="e">
        <f t="shared" si="20"/>
        <v>#REF!</v>
      </c>
      <c r="DN180" t="e">
        <f t="shared" si="20"/>
        <v>#REF!</v>
      </c>
      <c r="DO180" t="e">
        <f t="shared" si="20"/>
        <v>#REF!</v>
      </c>
      <c r="DP180" t="e">
        <f t="shared" si="20"/>
        <v>#REF!</v>
      </c>
      <c r="DQ180" t="e">
        <f t="shared" si="20"/>
        <v>#REF!</v>
      </c>
      <c r="DR180" t="e">
        <f t="shared" si="20"/>
        <v>#REF!</v>
      </c>
      <c r="DS180" t="e">
        <f t="shared" si="20"/>
        <v>#REF!</v>
      </c>
      <c r="DT180" t="e">
        <f t="shared" si="20"/>
        <v>#REF!</v>
      </c>
      <c r="DU180" t="e">
        <f t="shared" si="20"/>
        <v>#REF!</v>
      </c>
      <c r="DV180" t="e">
        <f t="shared" si="20"/>
        <v>#REF!</v>
      </c>
      <c r="DW180" t="e">
        <f t="shared" si="20"/>
        <v>#REF!</v>
      </c>
      <c r="DX180" t="e">
        <f t="shared" si="20"/>
        <v>#REF!</v>
      </c>
      <c r="DY180" t="e">
        <f t="shared" si="20"/>
        <v>#REF!</v>
      </c>
      <c r="DZ180" t="e">
        <f t="shared" si="20"/>
        <v>#REF!</v>
      </c>
      <c r="EA180" t="e">
        <f t="shared" si="20"/>
        <v>#REF!</v>
      </c>
      <c r="EB180" t="e">
        <f t="shared" si="15"/>
        <v>#REF!</v>
      </c>
      <c r="EC180" t="e">
        <f t="shared" si="23"/>
        <v>#REF!</v>
      </c>
      <c r="ED180" t="e">
        <f t="shared" si="23"/>
        <v>#REF!</v>
      </c>
      <c r="EE180" t="e">
        <f t="shared" si="23"/>
        <v>#REF!</v>
      </c>
      <c r="EF180" t="e">
        <f t="shared" si="23"/>
        <v>#REF!</v>
      </c>
      <c r="EG180" t="e">
        <f t="shared" si="23"/>
        <v>#REF!</v>
      </c>
      <c r="EH180" t="e">
        <f t="shared" si="23"/>
        <v>#REF!</v>
      </c>
      <c r="EI180" t="e">
        <f t="shared" si="23"/>
        <v>#REF!</v>
      </c>
      <c r="EJ180" t="e">
        <f t="shared" si="23"/>
        <v>#REF!</v>
      </c>
      <c r="EK180" t="e">
        <f t="shared" si="23"/>
        <v>#REF!</v>
      </c>
      <c r="EL180" t="e">
        <f t="shared" si="23"/>
        <v>#REF!</v>
      </c>
      <c r="EM180" t="e">
        <f t="shared" si="23"/>
        <v>#REF!</v>
      </c>
      <c r="EN180" t="e">
        <f t="shared" si="23"/>
        <v>#REF!</v>
      </c>
      <c r="EO180" t="e">
        <f t="shared" si="23"/>
        <v>#REF!</v>
      </c>
      <c r="EP180" t="e">
        <f t="shared" si="23"/>
        <v>#REF!</v>
      </c>
      <c r="EQ180" t="e">
        <f t="shared" si="23"/>
        <v>#REF!</v>
      </c>
      <c r="ER180" t="e">
        <f t="shared" si="23"/>
        <v>#REF!</v>
      </c>
      <c r="ES180" t="e">
        <f t="shared" si="23"/>
        <v>#REF!</v>
      </c>
      <c r="ET180" t="e">
        <f t="shared" si="23"/>
        <v>#REF!</v>
      </c>
      <c r="EU180" t="e">
        <f t="shared" si="23"/>
        <v>#REF!</v>
      </c>
      <c r="EV180" t="e">
        <f t="shared" si="23"/>
        <v>#REF!</v>
      </c>
      <c r="EW180" t="e">
        <f t="shared" si="23"/>
        <v>#REF!</v>
      </c>
      <c r="EX180" t="e">
        <f t="shared" si="23"/>
        <v>#REF!</v>
      </c>
      <c r="EY180" t="e">
        <f t="shared" si="23"/>
        <v>#REF!</v>
      </c>
      <c r="EZ180" t="e">
        <f t="shared" si="23"/>
        <v>#REF!</v>
      </c>
      <c r="FA180" s="69" t="s">
        <v>463</v>
      </c>
      <c r="FB180" s="70" t="s">
        <v>464</v>
      </c>
    </row>
    <row r="181" spans="1:158" hidden="1" x14ac:dyDescent="0.15">
      <c r="A181" s="48">
        <v>17</v>
      </c>
      <c r="B181" s="69" t="s">
        <v>465</v>
      </c>
      <c r="C181" s="70" t="s">
        <v>466</v>
      </c>
      <c r="D181" t="e">
        <f t="shared" si="12"/>
        <v>#REF!</v>
      </c>
      <c r="E181" t="e">
        <f t="shared" si="22"/>
        <v>#REF!</v>
      </c>
      <c r="F181" t="e">
        <f t="shared" si="22"/>
        <v>#REF!</v>
      </c>
      <c r="G181" t="e">
        <f t="shared" si="22"/>
        <v>#REF!</v>
      </c>
      <c r="H181" t="e">
        <f t="shared" si="22"/>
        <v>#REF!</v>
      </c>
      <c r="I181" t="e">
        <f t="shared" si="22"/>
        <v>#REF!</v>
      </c>
      <c r="J181" t="e">
        <f t="shared" si="22"/>
        <v>#REF!</v>
      </c>
      <c r="K181" t="e">
        <f t="shared" si="22"/>
        <v>#REF!</v>
      </c>
      <c r="L181" t="e">
        <f t="shared" si="22"/>
        <v>#REF!</v>
      </c>
      <c r="M181" t="e">
        <f t="shared" si="22"/>
        <v>#REF!</v>
      </c>
      <c r="N181" t="e">
        <f t="shared" si="22"/>
        <v>#REF!</v>
      </c>
      <c r="O181" t="e">
        <f t="shared" si="22"/>
        <v>#REF!</v>
      </c>
      <c r="P181" t="e">
        <f t="shared" si="22"/>
        <v>#REF!</v>
      </c>
      <c r="Q181" t="e">
        <f t="shared" si="22"/>
        <v>#REF!</v>
      </c>
      <c r="R181" t="e">
        <f t="shared" si="22"/>
        <v>#REF!</v>
      </c>
      <c r="S181" t="e">
        <f t="shared" si="22"/>
        <v>#REF!</v>
      </c>
      <c r="T181" t="e">
        <f t="shared" si="22"/>
        <v>#REF!</v>
      </c>
      <c r="U181" t="e">
        <f t="shared" si="22"/>
        <v>#REF!</v>
      </c>
      <c r="V181" t="e">
        <f t="shared" si="22"/>
        <v>#REF!</v>
      </c>
      <c r="W181" t="e">
        <f t="shared" si="22"/>
        <v>#REF!</v>
      </c>
      <c r="X181" t="e">
        <f t="shared" si="22"/>
        <v>#REF!</v>
      </c>
      <c r="Y181" t="e">
        <f t="shared" si="22"/>
        <v>#REF!</v>
      </c>
      <c r="Z181" t="e">
        <f t="shared" si="22"/>
        <v>#REF!</v>
      </c>
      <c r="AA181" t="e">
        <f t="shared" si="22"/>
        <v>#REF!</v>
      </c>
      <c r="AB181" t="e">
        <f t="shared" si="22"/>
        <v>#REF!</v>
      </c>
      <c r="AC181" t="e">
        <f t="shared" si="22"/>
        <v>#REF!</v>
      </c>
      <c r="AD181" t="e">
        <f t="shared" si="22"/>
        <v>#REF!</v>
      </c>
      <c r="AE181" t="e">
        <f t="shared" si="22"/>
        <v>#REF!</v>
      </c>
      <c r="AF181" t="e">
        <f t="shared" si="22"/>
        <v>#REF!</v>
      </c>
      <c r="AG181" t="e">
        <f t="shared" si="22"/>
        <v>#REF!</v>
      </c>
      <c r="AH181" t="e">
        <f t="shared" si="22"/>
        <v>#REF!</v>
      </c>
      <c r="AI181" t="e">
        <f t="shared" si="22"/>
        <v>#REF!</v>
      </c>
      <c r="AJ181" t="e">
        <f t="shared" si="22"/>
        <v>#REF!</v>
      </c>
      <c r="AK181" t="e">
        <f t="shared" si="22"/>
        <v>#REF!</v>
      </c>
      <c r="AL181" t="e">
        <f t="shared" si="22"/>
        <v>#REF!</v>
      </c>
      <c r="AM181" t="e">
        <f t="shared" si="22"/>
        <v>#REF!</v>
      </c>
      <c r="AN181" t="e">
        <f t="shared" si="22"/>
        <v>#REF!</v>
      </c>
      <c r="AO181" t="e">
        <f t="shared" si="22"/>
        <v>#REF!</v>
      </c>
      <c r="AP181" t="e">
        <f t="shared" si="22"/>
        <v>#REF!</v>
      </c>
      <c r="AQ181" t="e">
        <f t="shared" si="22"/>
        <v>#REF!</v>
      </c>
      <c r="AR181" t="e">
        <f t="shared" si="22"/>
        <v>#REF!</v>
      </c>
      <c r="AS181" t="e">
        <f t="shared" si="22"/>
        <v>#REF!</v>
      </c>
      <c r="AT181" t="e">
        <f t="shared" si="22"/>
        <v>#REF!</v>
      </c>
      <c r="AU181" t="e">
        <f t="shared" si="22"/>
        <v>#REF!</v>
      </c>
      <c r="AV181" t="e">
        <f t="shared" si="22"/>
        <v>#REF!</v>
      </c>
      <c r="AW181" t="e">
        <f t="shared" si="22"/>
        <v>#REF!</v>
      </c>
      <c r="AX181" t="e">
        <f t="shared" si="22"/>
        <v>#REF!</v>
      </c>
      <c r="AY181" t="e">
        <f t="shared" si="22"/>
        <v>#REF!</v>
      </c>
      <c r="AZ181" t="e">
        <f t="shared" si="22"/>
        <v>#REF!</v>
      </c>
      <c r="BA181" t="e">
        <f t="shared" si="22"/>
        <v>#REF!</v>
      </c>
      <c r="BB181" t="e">
        <f t="shared" si="22"/>
        <v>#REF!</v>
      </c>
      <c r="BC181" t="e">
        <f t="shared" si="22"/>
        <v>#REF!</v>
      </c>
      <c r="BD181" t="e">
        <f t="shared" si="22"/>
        <v>#REF!</v>
      </c>
      <c r="BE181" t="e">
        <f t="shared" si="22"/>
        <v>#REF!</v>
      </c>
      <c r="BF181" t="e">
        <f t="shared" si="22"/>
        <v>#REF!</v>
      </c>
      <c r="BG181" t="e">
        <f t="shared" si="22"/>
        <v>#REF!</v>
      </c>
      <c r="BH181" t="e">
        <f t="shared" si="22"/>
        <v>#REF!</v>
      </c>
      <c r="BI181" t="e">
        <f t="shared" si="22"/>
        <v>#REF!</v>
      </c>
      <c r="BJ181" t="e">
        <f t="shared" si="22"/>
        <v>#REF!</v>
      </c>
      <c r="BK181" t="e">
        <f t="shared" si="22"/>
        <v>#REF!</v>
      </c>
      <c r="BL181" t="e">
        <f t="shared" si="22"/>
        <v>#REF!</v>
      </c>
      <c r="BM181" t="e">
        <f t="shared" si="22"/>
        <v>#REF!</v>
      </c>
      <c r="BN181" t="e">
        <f t="shared" si="22"/>
        <v>#REF!</v>
      </c>
      <c r="BO181" t="e">
        <f t="shared" si="22"/>
        <v>#REF!</v>
      </c>
      <c r="BP181" t="e">
        <f t="shared" si="22"/>
        <v>#REF!</v>
      </c>
      <c r="BQ181" t="e">
        <f t="shared" si="20"/>
        <v>#REF!</v>
      </c>
      <c r="BR181" t="e">
        <f t="shared" si="20"/>
        <v>#REF!</v>
      </c>
      <c r="BS181" t="e">
        <f t="shared" si="20"/>
        <v>#REF!</v>
      </c>
      <c r="BT181" t="e">
        <f t="shared" si="20"/>
        <v>#REF!</v>
      </c>
      <c r="BU181" t="e">
        <f t="shared" si="20"/>
        <v>#REF!</v>
      </c>
      <c r="BV181" t="e">
        <f t="shared" si="20"/>
        <v>#REF!</v>
      </c>
      <c r="BW181" t="e">
        <f t="shared" si="20"/>
        <v>#REF!</v>
      </c>
      <c r="BX181" t="e">
        <f t="shared" si="20"/>
        <v>#REF!</v>
      </c>
      <c r="BY181" t="e">
        <f t="shared" si="20"/>
        <v>#REF!</v>
      </c>
      <c r="BZ181" t="e">
        <f t="shared" si="20"/>
        <v>#REF!</v>
      </c>
      <c r="CA181" t="e">
        <f t="shared" si="20"/>
        <v>#REF!</v>
      </c>
      <c r="CB181" t="e">
        <f t="shared" si="20"/>
        <v>#REF!</v>
      </c>
      <c r="CC181" t="e">
        <f t="shared" si="20"/>
        <v>#REF!</v>
      </c>
      <c r="CD181" t="e">
        <f t="shared" si="20"/>
        <v>#REF!</v>
      </c>
      <c r="CE181" t="e">
        <f t="shared" si="20"/>
        <v>#REF!</v>
      </c>
      <c r="CF181" t="e">
        <f t="shared" si="20"/>
        <v>#REF!</v>
      </c>
      <c r="CG181" t="e">
        <f t="shared" si="20"/>
        <v>#REF!</v>
      </c>
      <c r="CH181" t="e">
        <f t="shared" si="20"/>
        <v>#REF!</v>
      </c>
      <c r="CI181" t="e">
        <f t="shared" si="20"/>
        <v>#REF!</v>
      </c>
      <c r="CJ181" t="e">
        <f t="shared" si="20"/>
        <v>#REF!</v>
      </c>
      <c r="CK181" t="e">
        <f t="shared" si="20"/>
        <v>#REF!</v>
      </c>
      <c r="CL181" t="e">
        <f t="shared" si="20"/>
        <v>#REF!</v>
      </c>
      <c r="CM181" t="e">
        <f t="shared" si="20"/>
        <v>#REF!</v>
      </c>
      <c r="CN181" t="e">
        <f t="shared" si="20"/>
        <v>#REF!</v>
      </c>
      <c r="CO181" t="e">
        <f t="shared" si="20"/>
        <v>#REF!</v>
      </c>
      <c r="CP181" t="e">
        <f t="shared" si="20"/>
        <v>#REF!</v>
      </c>
      <c r="CQ181" t="e">
        <f t="shared" si="20"/>
        <v>#REF!</v>
      </c>
      <c r="CR181" t="e">
        <f t="shared" si="20"/>
        <v>#REF!</v>
      </c>
      <c r="CS181" t="e">
        <f t="shared" si="20"/>
        <v>#REF!</v>
      </c>
      <c r="CT181" t="e">
        <f t="shared" si="20"/>
        <v>#REF!</v>
      </c>
      <c r="CU181" t="e">
        <f t="shared" si="20"/>
        <v>#REF!</v>
      </c>
      <c r="CV181" t="e">
        <f t="shared" si="20"/>
        <v>#REF!</v>
      </c>
      <c r="CW181" t="e">
        <f t="shared" si="20"/>
        <v>#REF!</v>
      </c>
      <c r="CX181" t="e">
        <f t="shared" si="20"/>
        <v>#REF!</v>
      </c>
      <c r="CY181" t="e">
        <f t="shared" si="20"/>
        <v>#REF!</v>
      </c>
      <c r="CZ181" t="e">
        <f t="shared" si="20"/>
        <v>#REF!</v>
      </c>
      <c r="DA181" t="e">
        <f t="shared" si="20"/>
        <v>#REF!</v>
      </c>
      <c r="DB181" t="e">
        <f t="shared" si="20"/>
        <v>#REF!</v>
      </c>
      <c r="DC181" t="e">
        <f t="shared" si="20"/>
        <v>#REF!</v>
      </c>
      <c r="DD181" t="e">
        <f t="shared" si="20"/>
        <v>#REF!</v>
      </c>
      <c r="DE181" t="e">
        <f t="shared" si="20"/>
        <v>#REF!</v>
      </c>
      <c r="DF181" t="e">
        <f t="shared" si="20"/>
        <v>#REF!</v>
      </c>
      <c r="DG181" t="e">
        <f t="shared" si="20"/>
        <v>#REF!</v>
      </c>
      <c r="DH181" t="e">
        <f t="shared" si="20"/>
        <v>#REF!</v>
      </c>
      <c r="DI181" t="e">
        <f t="shared" si="20"/>
        <v>#REF!</v>
      </c>
      <c r="DJ181" t="e">
        <f t="shared" si="20"/>
        <v>#REF!</v>
      </c>
      <c r="DK181" t="e">
        <f t="shared" si="20"/>
        <v>#REF!</v>
      </c>
      <c r="DL181" t="e">
        <f t="shared" si="20"/>
        <v>#REF!</v>
      </c>
      <c r="DM181" t="e">
        <f t="shared" si="20"/>
        <v>#REF!</v>
      </c>
      <c r="DN181" t="e">
        <f t="shared" si="20"/>
        <v>#REF!</v>
      </c>
      <c r="DO181" t="e">
        <f t="shared" si="20"/>
        <v>#REF!</v>
      </c>
      <c r="DP181" t="e">
        <f t="shared" si="20"/>
        <v>#REF!</v>
      </c>
      <c r="DQ181" t="e">
        <f t="shared" si="20"/>
        <v>#REF!</v>
      </c>
      <c r="DR181" t="e">
        <f t="shared" si="20"/>
        <v>#REF!</v>
      </c>
      <c r="DS181" t="e">
        <f t="shared" si="20"/>
        <v>#REF!</v>
      </c>
      <c r="DT181" t="e">
        <f t="shared" si="20"/>
        <v>#REF!</v>
      </c>
      <c r="DU181" t="e">
        <f t="shared" si="20"/>
        <v>#REF!</v>
      </c>
      <c r="DV181" t="e">
        <f t="shared" si="20"/>
        <v>#REF!</v>
      </c>
      <c r="DW181" t="e">
        <f t="shared" si="20"/>
        <v>#REF!</v>
      </c>
      <c r="DX181" t="e">
        <f t="shared" si="20"/>
        <v>#REF!</v>
      </c>
      <c r="DY181" t="e">
        <f t="shared" si="20"/>
        <v>#REF!</v>
      </c>
      <c r="DZ181" t="e">
        <f t="shared" si="20"/>
        <v>#REF!</v>
      </c>
      <c r="EA181" t="e">
        <f t="shared" si="20"/>
        <v>#REF!</v>
      </c>
      <c r="EB181" t="e">
        <f t="shared" si="15"/>
        <v>#REF!</v>
      </c>
      <c r="EC181" t="e">
        <f t="shared" si="23"/>
        <v>#REF!</v>
      </c>
      <c r="ED181" t="e">
        <f t="shared" si="23"/>
        <v>#REF!</v>
      </c>
      <c r="EE181" t="e">
        <f t="shared" si="23"/>
        <v>#REF!</v>
      </c>
      <c r="EF181" t="e">
        <f t="shared" si="23"/>
        <v>#REF!</v>
      </c>
      <c r="EG181" t="e">
        <f t="shared" si="23"/>
        <v>#REF!</v>
      </c>
      <c r="EH181" t="e">
        <f t="shared" si="23"/>
        <v>#REF!</v>
      </c>
      <c r="EI181" t="e">
        <f t="shared" si="23"/>
        <v>#REF!</v>
      </c>
      <c r="EJ181" t="e">
        <f t="shared" si="23"/>
        <v>#REF!</v>
      </c>
      <c r="EK181" t="e">
        <f t="shared" si="23"/>
        <v>#REF!</v>
      </c>
      <c r="EL181" t="e">
        <f t="shared" si="23"/>
        <v>#REF!</v>
      </c>
      <c r="EM181" t="e">
        <f t="shared" si="23"/>
        <v>#REF!</v>
      </c>
      <c r="EN181" t="e">
        <f t="shared" si="23"/>
        <v>#REF!</v>
      </c>
      <c r="EO181" t="e">
        <f t="shared" si="23"/>
        <v>#REF!</v>
      </c>
      <c r="EP181" t="e">
        <f t="shared" si="23"/>
        <v>#REF!</v>
      </c>
      <c r="EQ181" t="e">
        <f t="shared" si="23"/>
        <v>#REF!</v>
      </c>
      <c r="ER181" t="e">
        <f t="shared" si="23"/>
        <v>#REF!</v>
      </c>
      <c r="ES181" t="e">
        <f t="shared" si="23"/>
        <v>#REF!</v>
      </c>
      <c r="ET181" t="e">
        <f t="shared" si="23"/>
        <v>#REF!</v>
      </c>
      <c r="EU181" t="e">
        <f t="shared" si="23"/>
        <v>#REF!</v>
      </c>
      <c r="EV181" t="e">
        <f t="shared" si="23"/>
        <v>#REF!</v>
      </c>
      <c r="EW181" t="e">
        <f t="shared" si="23"/>
        <v>#REF!</v>
      </c>
      <c r="EX181" t="e">
        <f t="shared" si="23"/>
        <v>#REF!</v>
      </c>
      <c r="EY181" t="e">
        <f t="shared" si="23"/>
        <v>#REF!</v>
      </c>
      <c r="EZ181" t="e">
        <f t="shared" si="23"/>
        <v>#REF!</v>
      </c>
      <c r="FA181" s="69" t="s">
        <v>465</v>
      </c>
      <c r="FB181" s="70" t="s">
        <v>466</v>
      </c>
    </row>
    <row r="182" spans="1:158" ht="22.5" hidden="1" x14ac:dyDescent="0.15">
      <c r="A182" s="48">
        <v>18</v>
      </c>
      <c r="B182" s="69" t="s">
        <v>55</v>
      </c>
      <c r="C182" s="70" t="s">
        <v>467</v>
      </c>
      <c r="D182" t="e">
        <f t="shared" si="12"/>
        <v>#REF!</v>
      </c>
      <c r="E182" t="e">
        <f t="shared" si="22"/>
        <v>#REF!</v>
      </c>
      <c r="F182" t="e">
        <f t="shared" si="22"/>
        <v>#REF!</v>
      </c>
      <c r="G182" t="e">
        <f t="shared" si="22"/>
        <v>#REF!</v>
      </c>
      <c r="H182" t="e">
        <f t="shared" si="22"/>
        <v>#REF!</v>
      </c>
      <c r="I182" t="e">
        <f t="shared" si="22"/>
        <v>#REF!</v>
      </c>
      <c r="J182" t="e">
        <f t="shared" si="22"/>
        <v>#REF!</v>
      </c>
      <c r="K182" t="e">
        <f t="shared" si="22"/>
        <v>#REF!</v>
      </c>
      <c r="L182" t="e">
        <f t="shared" si="22"/>
        <v>#REF!</v>
      </c>
      <c r="M182" t="e">
        <f t="shared" si="22"/>
        <v>#REF!</v>
      </c>
      <c r="N182" t="e">
        <f t="shared" si="22"/>
        <v>#REF!</v>
      </c>
      <c r="O182" t="e">
        <f t="shared" si="22"/>
        <v>#REF!</v>
      </c>
      <c r="P182" t="e">
        <f t="shared" si="22"/>
        <v>#REF!</v>
      </c>
      <c r="Q182" t="e">
        <f t="shared" si="22"/>
        <v>#REF!</v>
      </c>
      <c r="R182" t="e">
        <f t="shared" si="22"/>
        <v>#REF!</v>
      </c>
      <c r="S182" t="e">
        <f t="shared" si="22"/>
        <v>#REF!</v>
      </c>
      <c r="T182" t="e">
        <f t="shared" si="22"/>
        <v>#REF!</v>
      </c>
      <c r="U182" t="e">
        <f t="shared" si="22"/>
        <v>#REF!</v>
      </c>
      <c r="V182" t="e">
        <f t="shared" si="22"/>
        <v>#REF!</v>
      </c>
      <c r="W182" t="e">
        <f t="shared" si="22"/>
        <v>#REF!</v>
      </c>
      <c r="X182" t="e">
        <f t="shared" si="22"/>
        <v>#REF!</v>
      </c>
      <c r="Y182" t="e">
        <f t="shared" si="22"/>
        <v>#REF!</v>
      </c>
      <c r="Z182" t="e">
        <f t="shared" si="22"/>
        <v>#REF!</v>
      </c>
      <c r="AA182" t="e">
        <f t="shared" si="22"/>
        <v>#REF!</v>
      </c>
      <c r="AB182" t="e">
        <f t="shared" si="22"/>
        <v>#REF!</v>
      </c>
      <c r="AC182" t="e">
        <f t="shared" si="22"/>
        <v>#REF!</v>
      </c>
      <c r="AD182" t="e">
        <f t="shared" si="22"/>
        <v>#REF!</v>
      </c>
      <c r="AE182" t="e">
        <f t="shared" si="22"/>
        <v>#REF!</v>
      </c>
      <c r="AF182" t="e">
        <f t="shared" si="22"/>
        <v>#REF!</v>
      </c>
      <c r="AG182" t="e">
        <f t="shared" si="22"/>
        <v>#REF!</v>
      </c>
      <c r="AH182" t="e">
        <f t="shared" si="22"/>
        <v>#REF!</v>
      </c>
      <c r="AI182" t="e">
        <f t="shared" si="22"/>
        <v>#REF!</v>
      </c>
      <c r="AJ182" t="e">
        <f t="shared" si="22"/>
        <v>#REF!</v>
      </c>
      <c r="AK182" t="e">
        <f t="shared" si="22"/>
        <v>#REF!</v>
      </c>
      <c r="AL182" t="e">
        <f t="shared" si="22"/>
        <v>#REF!</v>
      </c>
      <c r="AM182" t="e">
        <f t="shared" si="22"/>
        <v>#REF!</v>
      </c>
      <c r="AN182" t="e">
        <f t="shared" si="22"/>
        <v>#REF!</v>
      </c>
      <c r="AO182" t="e">
        <f t="shared" si="22"/>
        <v>#REF!</v>
      </c>
      <c r="AP182" t="e">
        <f t="shared" si="22"/>
        <v>#REF!</v>
      </c>
      <c r="AQ182" t="e">
        <f t="shared" si="22"/>
        <v>#REF!</v>
      </c>
      <c r="AR182" t="e">
        <f t="shared" si="22"/>
        <v>#REF!</v>
      </c>
      <c r="AS182" t="e">
        <f t="shared" si="22"/>
        <v>#REF!</v>
      </c>
      <c r="AT182" t="e">
        <f t="shared" si="22"/>
        <v>#REF!</v>
      </c>
      <c r="AU182" t="e">
        <f t="shared" si="22"/>
        <v>#REF!</v>
      </c>
      <c r="AV182" t="e">
        <f t="shared" si="22"/>
        <v>#REF!</v>
      </c>
      <c r="AW182" t="e">
        <f t="shared" si="22"/>
        <v>#REF!</v>
      </c>
      <c r="AX182" t="e">
        <f t="shared" si="22"/>
        <v>#REF!</v>
      </c>
      <c r="AY182" t="e">
        <f t="shared" si="22"/>
        <v>#REF!</v>
      </c>
      <c r="AZ182" t="e">
        <f t="shared" si="22"/>
        <v>#REF!</v>
      </c>
      <c r="BA182" t="e">
        <f t="shared" si="22"/>
        <v>#REF!</v>
      </c>
      <c r="BB182" t="e">
        <f t="shared" si="22"/>
        <v>#REF!</v>
      </c>
      <c r="BC182" t="e">
        <f t="shared" si="22"/>
        <v>#REF!</v>
      </c>
      <c r="BD182" t="e">
        <f t="shared" si="22"/>
        <v>#REF!</v>
      </c>
      <c r="BE182" t="e">
        <f t="shared" si="22"/>
        <v>#REF!</v>
      </c>
      <c r="BF182" t="e">
        <f t="shared" si="22"/>
        <v>#REF!</v>
      </c>
      <c r="BG182" t="e">
        <f t="shared" si="22"/>
        <v>#REF!</v>
      </c>
      <c r="BH182" t="e">
        <f t="shared" si="22"/>
        <v>#REF!</v>
      </c>
      <c r="BI182" t="e">
        <f t="shared" si="22"/>
        <v>#REF!</v>
      </c>
      <c r="BJ182" t="e">
        <f t="shared" si="22"/>
        <v>#REF!</v>
      </c>
      <c r="BK182" t="e">
        <f t="shared" si="22"/>
        <v>#REF!</v>
      </c>
      <c r="BL182" t="e">
        <f t="shared" si="22"/>
        <v>#REF!</v>
      </c>
      <c r="BM182" t="e">
        <f t="shared" si="22"/>
        <v>#REF!</v>
      </c>
      <c r="BN182" t="e">
        <f t="shared" si="22"/>
        <v>#REF!</v>
      </c>
      <c r="BO182" t="e">
        <f t="shared" si="22"/>
        <v>#REF!</v>
      </c>
      <c r="BP182" t="e">
        <f t="shared" ref="BP182:EA185" si="24">_xlfn.RANK.EQ(BP20,BP$3:BP$155,0)</f>
        <v>#REF!</v>
      </c>
      <c r="BQ182" t="e">
        <f t="shared" si="24"/>
        <v>#REF!</v>
      </c>
      <c r="BR182" t="e">
        <f t="shared" si="24"/>
        <v>#REF!</v>
      </c>
      <c r="BS182" t="e">
        <f t="shared" si="24"/>
        <v>#REF!</v>
      </c>
      <c r="BT182" t="e">
        <f t="shared" si="24"/>
        <v>#REF!</v>
      </c>
      <c r="BU182" t="e">
        <f t="shared" si="24"/>
        <v>#REF!</v>
      </c>
      <c r="BV182" t="e">
        <f t="shared" si="24"/>
        <v>#REF!</v>
      </c>
      <c r="BW182" t="e">
        <f t="shared" si="24"/>
        <v>#REF!</v>
      </c>
      <c r="BX182" t="e">
        <f t="shared" si="24"/>
        <v>#REF!</v>
      </c>
      <c r="BY182" t="e">
        <f t="shared" si="24"/>
        <v>#REF!</v>
      </c>
      <c r="BZ182" t="e">
        <f t="shared" si="24"/>
        <v>#REF!</v>
      </c>
      <c r="CA182" t="e">
        <f t="shared" si="24"/>
        <v>#REF!</v>
      </c>
      <c r="CB182" t="e">
        <f t="shared" si="24"/>
        <v>#REF!</v>
      </c>
      <c r="CC182" t="e">
        <f t="shared" si="24"/>
        <v>#REF!</v>
      </c>
      <c r="CD182" t="e">
        <f t="shared" si="24"/>
        <v>#REF!</v>
      </c>
      <c r="CE182" t="e">
        <f t="shared" si="24"/>
        <v>#REF!</v>
      </c>
      <c r="CF182" t="e">
        <f t="shared" si="24"/>
        <v>#REF!</v>
      </c>
      <c r="CG182" t="e">
        <f t="shared" si="24"/>
        <v>#REF!</v>
      </c>
      <c r="CH182" t="e">
        <f t="shared" si="24"/>
        <v>#REF!</v>
      </c>
      <c r="CI182" t="e">
        <f t="shared" si="24"/>
        <v>#REF!</v>
      </c>
      <c r="CJ182" t="e">
        <f t="shared" si="24"/>
        <v>#REF!</v>
      </c>
      <c r="CK182" t="e">
        <f t="shared" si="24"/>
        <v>#REF!</v>
      </c>
      <c r="CL182" t="e">
        <f t="shared" si="24"/>
        <v>#REF!</v>
      </c>
      <c r="CM182" t="e">
        <f t="shared" si="24"/>
        <v>#REF!</v>
      </c>
      <c r="CN182" t="e">
        <f t="shared" si="24"/>
        <v>#REF!</v>
      </c>
      <c r="CO182" t="e">
        <f t="shared" si="24"/>
        <v>#REF!</v>
      </c>
      <c r="CP182" t="e">
        <f t="shared" si="24"/>
        <v>#REF!</v>
      </c>
      <c r="CQ182" t="e">
        <f t="shared" si="24"/>
        <v>#REF!</v>
      </c>
      <c r="CR182" t="e">
        <f t="shared" si="24"/>
        <v>#REF!</v>
      </c>
      <c r="CS182" t="e">
        <f t="shared" si="24"/>
        <v>#REF!</v>
      </c>
      <c r="CT182" t="e">
        <f t="shared" si="24"/>
        <v>#REF!</v>
      </c>
      <c r="CU182" t="e">
        <f t="shared" si="24"/>
        <v>#REF!</v>
      </c>
      <c r="CV182" t="e">
        <f t="shared" si="24"/>
        <v>#REF!</v>
      </c>
      <c r="CW182" t="e">
        <f t="shared" si="24"/>
        <v>#REF!</v>
      </c>
      <c r="CX182" t="e">
        <f t="shared" si="24"/>
        <v>#REF!</v>
      </c>
      <c r="CY182" t="e">
        <f t="shared" si="24"/>
        <v>#REF!</v>
      </c>
      <c r="CZ182" t="e">
        <f t="shared" si="24"/>
        <v>#REF!</v>
      </c>
      <c r="DA182" t="e">
        <f t="shared" si="24"/>
        <v>#REF!</v>
      </c>
      <c r="DB182" t="e">
        <f t="shared" si="24"/>
        <v>#REF!</v>
      </c>
      <c r="DC182" t="e">
        <f t="shared" si="24"/>
        <v>#REF!</v>
      </c>
      <c r="DD182" t="e">
        <f t="shared" si="24"/>
        <v>#REF!</v>
      </c>
      <c r="DE182" t="e">
        <f t="shared" si="24"/>
        <v>#REF!</v>
      </c>
      <c r="DF182" t="e">
        <f t="shared" si="24"/>
        <v>#REF!</v>
      </c>
      <c r="DG182" t="e">
        <f t="shared" si="24"/>
        <v>#REF!</v>
      </c>
      <c r="DH182" t="e">
        <f t="shared" si="24"/>
        <v>#REF!</v>
      </c>
      <c r="DI182" t="e">
        <f t="shared" si="24"/>
        <v>#REF!</v>
      </c>
      <c r="DJ182" t="e">
        <f t="shared" si="24"/>
        <v>#REF!</v>
      </c>
      <c r="DK182" t="e">
        <f t="shared" si="24"/>
        <v>#REF!</v>
      </c>
      <c r="DL182" t="e">
        <f t="shared" si="24"/>
        <v>#REF!</v>
      </c>
      <c r="DM182" t="e">
        <f t="shared" si="24"/>
        <v>#REF!</v>
      </c>
      <c r="DN182" t="e">
        <f t="shared" si="24"/>
        <v>#REF!</v>
      </c>
      <c r="DO182" t="e">
        <f t="shared" si="24"/>
        <v>#REF!</v>
      </c>
      <c r="DP182" t="e">
        <f t="shared" si="24"/>
        <v>#REF!</v>
      </c>
      <c r="DQ182" t="e">
        <f t="shared" si="24"/>
        <v>#REF!</v>
      </c>
      <c r="DR182" t="e">
        <f t="shared" si="24"/>
        <v>#REF!</v>
      </c>
      <c r="DS182" t="e">
        <f t="shared" si="24"/>
        <v>#REF!</v>
      </c>
      <c r="DT182" t="e">
        <f t="shared" si="24"/>
        <v>#REF!</v>
      </c>
      <c r="DU182" t="e">
        <f t="shared" si="24"/>
        <v>#REF!</v>
      </c>
      <c r="DV182" t="e">
        <f t="shared" si="24"/>
        <v>#REF!</v>
      </c>
      <c r="DW182" t="e">
        <f t="shared" si="24"/>
        <v>#REF!</v>
      </c>
      <c r="DX182" t="e">
        <f t="shared" si="24"/>
        <v>#REF!</v>
      </c>
      <c r="DY182" t="e">
        <f t="shared" si="24"/>
        <v>#REF!</v>
      </c>
      <c r="DZ182" t="e">
        <f t="shared" si="24"/>
        <v>#REF!</v>
      </c>
      <c r="EA182" t="e">
        <f t="shared" si="24"/>
        <v>#REF!</v>
      </c>
      <c r="EB182" t="e">
        <f t="shared" si="15"/>
        <v>#REF!</v>
      </c>
      <c r="EC182" t="e">
        <f t="shared" si="23"/>
        <v>#REF!</v>
      </c>
      <c r="ED182" t="e">
        <f t="shared" si="23"/>
        <v>#REF!</v>
      </c>
      <c r="EE182" t="e">
        <f t="shared" si="23"/>
        <v>#REF!</v>
      </c>
      <c r="EF182" t="e">
        <f t="shared" si="23"/>
        <v>#REF!</v>
      </c>
      <c r="EG182" t="e">
        <f t="shared" si="23"/>
        <v>#REF!</v>
      </c>
      <c r="EH182" t="e">
        <f t="shared" si="23"/>
        <v>#REF!</v>
      </c>
      <c r="EI182" t="e">
        <f t="shared" si="23"/>
        <v>#REF!</v>
      </c>
      <c r="EJ182" t="e">
        <f t="shared" si="23"/>
        <v>#REF!</v>
      </c>
      <c r="EK182" t="e">
        <f t="shared" si="23"/>
        <v>#REF!</v>
      </c>
      <c r="EL182" t="e">
        <f t="shared" si="23"/>
        <v>#REF!</v>
      </c>
      <c r="EM182" t="e">
        <f t="shared" si="23"/>
        <v>#REF!</v>
      </c>
      <c r="EN182" t="e">
        <f t="shared" si="23"/>
        <v>#REF!</v>
      </c>
      <c r="EO182" t="e">
        <f t="shared" si="23"/>
        <v>#REF!</v>
      </c>
      <c r="EP182" t="e">
        <f t="shared" si="23"/>
        <v>#REF!</v>
      </c>
      <c r="EQ182" t="e">
        <f t="shared" si="23"/>
        <v>#REF!</v>
      </c>
      <c r="ER182" t="e">
        <f t="shared" si="23"/>
        <v>#REF!</v>
      </c>
      <c r="ES182" t="e">
        <f t="shared" si="23"/>
        <v>#REF!</v>
      </c>
      <c r="ET182" t="e">
        <f t="shared" si="23"/>
        <v>#REF!</v>
      </c>
      <c r="EU182" t="e">
        <f t="shared" si="23"/>
        <v>#REF!</v>
      </c>
      <c r="EV182" t="e">
        <f t="shared" si="23"/>
        <v>#REF!</v>
      </c>
      <c r="EW182" t="e">
        <f t="shared" si="23"/>
        <v>#REF!</v>
      </c>
      <c r="EX182" t="e">
        <f t="shared" si="23"/>
        <v>#REF!</v>
      </c>
      <c r="EY182" t="e">
        <f t="shared" si="23"/>
        <v>#REF!</v>
      </c>
      <c r="EZ182" t="e">
        <f t="shared" si="23"/>
        <v>#REF!</v>
      </c>
      <c r="FA182" s="69" t="s">
        <v>55</v>
      </c>
      <c r="FB182" s="70" t="s">
        <v>467</v>
      </c>
    </row>
    <row r="183" spans="1:158" hidden="1" x14ac:dyDescent="0.15">
      <c r="A183" s="48">
        <v>19</v>
      </c>
      <c r="B183" s="69" t="s">
        <v>56</v>
      </c>
      <c r="C183" s="70" t="s">
        <v>468</v>
      </c>
      <c r="D183" t="e">
        <f t="shared" si="12"/>
        <v>#REF!</v>
      </c>
      <c r="E183" t="e">
        <f t="shared" ref="E183:BP186" si="25">_xlfn.RANK.EQ(E21,E$3:E$155,0)</f>
        <v>#REF!</v>
      </c>
      <c r="F183" t="e">
        <f t="shared" si="25"/>
        <v>#REF!</v>
      </c>
      <c r="G183" t="e">
        <f t="shared" si="25"/>
        <v>#REF!</v>
      </c>
      <c r="H183" t="e">
        <f t="shared" si="25"/>
        <v>#REF!</v>
      </c>
      <c r="I183" t="e">
        <f t="shared" si="25"/>
        <v>#REF!</v>
      </c>
      <c r="J183" t="e">
        <f t="shared" si="25"/>
        <v>#REF!</v>
      </c>
      <c r="K183" t="e">
        <f t="shared" si="25"/>
        <v>#REF!</v>
      </c>
      <c r="L183" t="e">
        <f t="shared" si="25"/>
        <v>#REF!</v>
      </c>
      <c r="M183" t="e">
        <f t="shared" si="25"/>
        <v>#REF!</v>
      </c>
      <c r="N183" t="e">
        <f t="shared" si="25"/>
        <v>#REF!</v>
      </c>
      <c r="O183" t="e">
        <f t="shared" si="25"/>
        <v>#REF!</v>
      </c>
      <c r="P183" t="e">
        <f t="shared" si="25"/>
        <v>#REF!</v>
      </c>
      <c r="Q183" t="e">
        <f t="shared" si="25"/>
        <v>#REF!</v>
      </c>
      <c r="R183" t="e">
        <f t="shared" si="25"/>
        <v>#REF!</v>
      </c>
      <c r="S183" t="e">
        <f t="shared" si="25"/>
        <v>#REF!</v>
      </c>
      <c r="T183" t="e">
        <f t="shared" si="25"/>
        <v>#REF!</v>
      </c>
      <c r="U183" t="e">
        <f t="shared" si="25"/>
        <v>#REF!</v>
      </c>
      <c r="V183" t="e">
        <f t="shared" si="25"/>
        <v>#REF!</v>
      </c>
      <c r="W183" t="e">
        <f t="shared" si="25"/>
        <v>#REF!</v>
      </c>
      <c r="X183" t="e">
        <f t="shared" si="25"/>
        <v>#REF!</v>
      </c>
      <c r="Y183" t="e">
        <f t="shared" si="25"/>
        <v>#REF!</v>
      </c>
      <c r="Z183" t="e">
        <f t="shared" si="25"/>
        <v>#REF!</v>
      </c>
      <c r="AA183" t="e">
        <f t="shared" si="25"/>
        <v>#REF!</v>
      </c>
      <c r="AB183" t="e">
        <f t="shared" si="25"/>
        <v>#REF!</v>
      </c>
      <c r="AC183" t="e">
        <f t="shared" si="25"/>
        <v>#REF!</v>
      </c>
      <c r="AD183" t="e">
        <f t="shared" si="25"/>
        <v>#REF!</v>
      </c>
      <c r="AE183" t="e">
        <f t="shared" si="25"/>
        <v>#REF!</v>
      </c>
      <c r="AF183" t="e">
        <f t="shared" si="25"/>
        <v>#REF!</v>
      </c>
      <c r="AG183" t="e">
        <f t="shared" si="25"/>
        <v>#REF!</v>
      </c>
      <c r="AH183" t="e">
        <f t="shared" si="25"/>
        <v>#REF!</v>
      </c>
      <c r="AI183" t="e">
        <f t="shared" si="25"/>
        <v>#REF!</v>
      </c>
      <c r="AJ183" t="e">
        <f t="shared" si="25"/>
        <v>#REF!</v>
      </c>
      <c r="AK183" t="e">
        <f t="shared" si="25"/>
        <v>#REF!</v>
      </c>
      <c r="AL183" t="e">
        <f t="shared" si="25"/>
        <v>#REF!</v>
      </c>
      <c r="AM183" t="e">
        <f t="shared" si="25"/>
        <v>#REF!</v>
      </c>
      <c r="AN183" t="e">
        <f t="shared" si="25"/>
        <v>#REF!</v>
      </c>
      <c r="AO183" t="e">
        <f t="shared" si="25"/>
        <v>#REF!</v>
      </c>
      <c r="AP183" t="e">
        <f t="shared" si="25"/>
        <v>#REF!</v>
      </c>
      <c r="AQ183" t="e">
        <f t="shared" si="25"/>
        <v>#REF!</v>
      </c>
      <c r="AR183" t="e">
        <f t="shared" si="25"/>
        <v>#REF!</v>
      </c>
      <c r="AS183" t="e">
        <f t="shared" si="25"/>
        <v>#REF!</v>
      </c>
      <c r="AT183" t="e">
        <f t="shared" si="25"/>
        <v>#REF!</v>
      </c>
      <c r="AU183" t="e">
        <f t="shared" si="25"/>
        <v>#REF!</v>
      </c>
      <c r="AV183" t="e">
        <f t="shared" si="25"/>
        <v>#REF!</v>
      </c>
      <c r="AW183" t="e">
        <f t="shared" si="25"/>
        <v>#REF!</v>
      </c>
      <c r="AX183" t="e">
        <f t="shared" si="25"/>
        <v>#REF!</v>
      </c>
      <c r="AY183" t="e">
        <f t="shared" si="25"/>
        <v>#REF!</v>
      </c>
      <c r="AZ183" t="e">
        <f t="shared" si="25"/>
        <v>#REF!</v>
      </c>
      <c r="BA183" t="e">
        <f t="shared" si="25"/>
        <v>#REF!</v>
      </c>
      <c r="BB183" t="e">
        <f t="shared" si="25"/>
        <v>#REF!</v>
      </c>
      <c r="BC183" t="e">
        <f t="shared" si="25"/>
        <v>#REF!</v>
      </c>
      <c r="BD183" t="e">
        <f t="shared" si="25"/>
        <v>#REF!</v>
      </c>
      <c r="BE183" t="e">
        <f t="shared" si="25"/>
        <v>#REF!</v>
      </c>
      <c r="BF183" t="e">
        <f t="shared" si="25"/>
        <v>#REF!</v>
      </c>
      <c r="BG183" t="e">
        <f t="shared" si="25"/>
        <v>#REF!</v>
      </c>
      <c r="BH183" t="e">
        <f t="shared" si="25"/>
        <v>#REF!</v>
      </c>
      <c r="BI183" t="e">
        <f t="shared" si="25"/>
        <v>#REF!</v>
      </c>
      <c r="BJ183" t="e">
        <f t="shared" si="25"/>
        <v>#REF!</v>
      </c>
      <c r="BK183" t="e">
        <f t="shared" si="25"/>
        <v>#REF!</v>
      </c>
      <c r="BL183" t="e">
        <f t="shared" si="25"/>
        <v>#REF!</v>
      </c>
      <c r="BM183" t="e">
        <f t="shared" si="25"/>
        <v>#REF!</v>
      </c>
      <c r="BN183" t="e">
        <f t="shared" si="25"/>
        <v>#REF!</v>
      </c>
      <c r="BO183" t="e">
        <f t="shared" si="25"/>
        <v>#REF!</v>
      </c>
      <c r="BP183" t="e">
        <f t="shared" si="25"/>
        <v>#REF!</v>
      </c>
      <c r="BQ183" t="e">
        <f t="shared" si="24"/>
        <v>#REF!</v>
      </c>
      <c r="BR183" t="e">
        <f t="shared" si="24"/>
        <v>#REF!</v>
      </c>
      <c r="BS183" t="e">
        <f t="shared" si="24"/>
        <v>#REF!</v>
      </c>
      <c r="BT183" t="e">
        <f t="shared" si="24"/>
        <v>#REF!</v>
      </c>
      <c r="BU183" t="e">
        <f t="shared" si="24"/>
        <v>#REF!</v>
      </c>
      <c r="BV183" t="e">
        <f t="shared" si="24"/>
        <v>#REF!</v>
      </c>
      <c r="BW183" t="e">
        <f t="shared" si="24"/>
        <v>#REF!</v>
      </c>
      <c r="BX183" t="e">
        <f t="shared" si="24"/>
        <v>#REF!</v>
      </c>
      <c r="BY183" t="e">
        <f t="shared" si="24"/>
        <v>#REF!</v>
      </c>
      <c r="BZ183" t="e">
        <f t="shared" si="24"/>
        <v>#REF!</v>
      </c>
      <c r="CA183" t="e">
        <f t="shared" si="24"/>
        <v>#REF!</v>
      </c>
      <c r="CB183" t="e">
        <f t="shared" si="24"/>
        <v>#REF!</v>
      </c>
      <c r="CC183" t="e">
        <f t="shared" si="24"/>
        <v>#REF!</v>
      </c>
      <c r="CD183" t="e">
        <f t="shared" si="24"/>
        <v>#REF!</v>
      </c>
      <c r="CE183" t="e">
        <f t="shared" si="24"/>
        <v>#REF!</v>
      </c>
      <c r="CF183" t="e">
        <f t="shared" si="24"/>
        <v>#REF!</v>
      </c>
      <c r="CG183" t="e">
        <f t="shared" si="24"/>
        <v>#REF!</v>
      </c>
      <c r="CH183" t="e">
        <f t="shared" si="24"/>
        <v>#REF!</v>
      </c>
      <c r="CI183" t="e">
        <f t="shared" si="24"/>
        <v>#REF!</v>
      </c>
      <c r="CJ183" t="e">
        <f t="shared" si="24"/>
        <v>#REF!</v>
      </c>
      <c r="CK183" t="e">
        <f t="shared" si="24"/>
        <v>#REF!</v>
      </c>
      <c r="CL183" t="e">
        <f t="shared" si="24"/>
        <v>#REF!</v>
      </c>
      <c r="CM183" t="e">
        <f t="shared" si="24"/>
        <v>#REF!</v>
      </c>
      <c r="CN183" t="e">
        <f t="shared" si="24"/>
        <v>#REF!</v>
      </c>
      <c r="CO183" t="e">
        <f t="shared" si="24"/>
        <v>#REF!</v>
      </c>
      <c r="CP183" t="e">
        <f t="shared" si="24"/>
        <v>#REF!</v>
      </c>
      <c r="CQ183" t="e">
        <f t="shared" si="24"/>
        <v>#REF!</v>
      </c>
      <c r="CR183" t="e">
        <f t="shared" si="24"/>
        <v>#REF!</v>
      </c>
      <c r="CS183" t="e">
        <f t="shared" si="24"/>
        <v>#REF!</v>
      </c>
      <c r="CT183" t="e">
        <f t="shared" si="24"/>
        <v>#REF!</v>
      </c>
      <c r="CU183" t="e">
        <f t="shared" si="24"/>
        <v>#REF!</v>
      </c>
      <c r="CV183" t="e">
        <f t="shared" si="24"/>
        <v>#REF!</v>
      </c>
      <c r="CW183" t="e">
        <f t="shared" si="24"/>
        <v>#REF!</v>
      </c>
      <c r="CX183" t="e">
        <f t="shared" si="24"/>
        <v>#REF!</v>
      </c>
      <c r="CY183" t="e">
        <f t="shared" si="24"/>
        <v>#REF!</v>
      </c>
      <c r="CZ183" t="e">
        <f t="shared" si="24"/>
        <v>#REF!</v>
      </c>
      <c r="DA183" t="e">
        <f t="shared" si="24"/>
        <v>#REF!</v>
      </c>
      <c r="DB183" t="e">
        <f t="shared" si="24"/>
        <v>#REF!</v>
      </c>
      <c r="DC183" t="e">
        <f t="shared" si="24"/>
        <v>#REF!</v>
      </c>
      <c r="DD183" t="e">
        <f t="shared" si="24"/>
        <v>#REF!</v>
      </c>
      <c r="DE183" t="e">
        <f t="shared" si="24"/>
        <v>#REF!</v>
      </c>
      <c r="DF183" t="e">
        <f t="shared" si="24"/>
        <v>#REF!</v>
      </c>
      <c r="DG183" t="e">
        <f t="shared" si="24"/>
        <v>#REF!</v>
      </c>
      <c r="DH183" t="e">
        <f t="shared" si="24"/>
        <v>#REF!</v>
      </c>
      <c r="DI183" t="e">
        <f t="shared" si="24"/>
        <v>#REF!</v>
      </c>
      <c r="DJ183" t="e">
        <f t="shared" si="24"/>
        <v>#REF!</v>
      </c>
      <c r="DK183" t="e">
        <f t="shared" si="24"/>
        <v>#REF!</v>
      </c>
      <c r="DL183" t="e">
        <f t="shared" si="24"/>
        <v>#REF!</v>
      </c>
      <c r="DM183" t="e">
        <f t="shared" si="24"/>
        <v>#REF!</v>
      </c>
      <c r="DN183" t="e">
        <f t="shared" si="24"/>
        <v>#REF!</v>
      </c>
      <c r="DO183" t="e">
        <f t="shared" si="24"/>
        <v>#REF!</v>
      </c>
      <c r="DP183" t="e">
        <f t="shared" si="24"/>
        <v>#REF!</v>
      </c>
      <c r="DQ183" t="e">
        <f t="shared" si="24"/>
        <v>#REF!</v>
      </c>
      <c r="DR183" t="e">
        <f t="shared" si="24"/>
        <v>#REF!</v>
      </c>
      <c r="DS183" t="e">
        <f t="shared" si="24"/>
        <v>#REF!</v>
      </c>
      <c r="DT183" t="e">
        <f t="shared" si="24"/>
        <v>#REF!</v>
      </c>
      <c r="DU183" t="e">
        <f t="shared" si="24"/>
        <v>#REF!</v>
      </c>
      <c r="DV183" t="e">
        <f t="shared" si="24"/>
        <v>#REF!</v>
      </c>
      <c r="DW183" t="e">
        <f t="shared" si="24"/>
        <v>#REF!</v>
      </c>
      <c r="DX183" t="e">
        <f t="shared" si="24"/>
        <v>#REF!</v>
      </c>
      <c r="DY183" t="e">
        <f t="shared" si="24"/>
        <v>#REF!</v>
      </c>
      <c r="DZ183" t="e">
        <f t="shared" si="24"/>
        <v>#REF!</v>
      </c>
      <c r="EA183" t="e">
        <f t="shared" si="24"/>
        <v>#REF!</v>
      </c>
      <c r="EB183" t="e">
        <f t="shared" si="15"/>
        <v>#REF!</v>
      </c>
      <c r="EC183" t="e">
        <f t="shared" si="23"/>
        <v>#REF!</v>
      </c>
      <c r="ED183" t="e">
        <f t="shared" si="23"/>
        <v>#REF!</v>
      </c>
      <c r="EE183" t="e">
        <f t="shared" si="23"/>
        <v>#REF!</v>
      </c>
      <c r="EF183" t="e">
        <f t="shared" si="23"/>
        <v>#REF!</v>
      </c>
      <c r="EG183" t="e">
        <f t="shared" si="23"/>
        <v>#REF!</v>
      </c>
      <c r="EH183" t="e">
        <f t="shared" si="23"/>
        <v>#REF!</v>
      </c>
      <c r="EI183" t="e">
        <f t="shared" si="23"/>
        <v>#REF!</v>
      </c>
      <c r="EJ183" t="e">
        <f t="shared" si="23"/>
        <v>#REF!</v>
      </c>
      <c r="EK183" t="e">
        <f t="shared" si="23"/>
        <v>#REF!</v>
      </c>
      <c r="EL183" t="e">
        <f t="shared" si="23"/>
        <v>#REF!</v>
      </c>
      <c r="EM183" t="e">
        <f t="shared" si="23"/>
        <v>#REF!</v>
      </c>
      <c r="EN183" t="e">
        <f t="shared" si="23"/>
        <v>#REF!</v>
      </c>
      <c r="EO183" t="e">
        <f t="shared" si="23"/>
        <v>#REF!</v>
      </c>
      <c r="EP183" t="e">
        <f t="shared" si="23"/>
        <v>#REF!</v>
      </c>
      <c r="EQ183" t="e">
        <f t="shared" si="23"/>
        <v>#REF!</v>
      </c>
      <c r="ER183" t="e">
        <f t="shared" si="23"/>
        <v>#REF!</v>
      </c>
      <c r="ES183" t="e">
        <f t="shared" si="23"/>
        <v>#REF!</v>
      </c>
      <c r="ET183" t="e">
        <f t="shared" si="23"/>
        <v>#REF!</v>
      </c>
      <c r="EU183" t="e">
        <f t="shared" si="23"/>
        <v>#REF!</v>
      </c>
      <c r="EV183" t="e">
        <f t="shared" si="23"/>
        <v>#REF!</v>
      </c>
      <c r="EW183" t="e">
        <f t="shared" si="23"/>
        <v>#REF!</v>
      </c>
      <c r="EX183" t="e">
        <f t="shared" si="23"/>
        <v>#REF!</v>
      </c>
      <c r="EY183" t="e">
        <f t="shared" si="23"/>
        <v>#REF!</v>
      </c>
      <c r="EZ183" t="e">
        <f t="shared" si="23"/>
        <v>#REF!</v>
      </c>
      <c r="FA183" s="69" t="s">
        <v>56</v>
      </c>
      <c r="FB183" s="70" t="s">
        <v>468</v>
      </c>
    </row>
    <row r="184" spans="1:158" hidden="1" x14ac:dyDescent="0.15">
      <c r="A184" s="48">
        <v>20</v>
      </c>
      <c r="B184" s="69" t="s">
        <v>57</v>
      </c>
      <c r="C184" s="70" t="s">
        <v>469</v>
      </c>
      <c r="D184" t="e">
        <f t="shared" si="12"/>
        <v>#REF!</v>
      </c>
      <c r="E184" t="e">
        <f t="shared" si="25"/>
        <v>#REF!</v>
      </c>
      <c r="F184" t="e">
        <f t="shared" si="25"/>
        <v>#REF!</v>
      </c>
      <c r="G184" t="e">
        <f t="shared" si="25"/>
        <v>#REF!</v>
      </c>
      <c r="H184" t="e">
        <f t="shared" si="25"/>
        <v>#REF!</v>
      </c>
      <c r="I184" t="e">
        <f t="shared" si="25"/>
        <v>#REF!</v>
      </c>
      <c r="J184" t="e">
        <f t="shared" si="25"/>
        <v>#REF!</v>
      </c>
      <c r="K184" t="e">
        <f t="shared" si="25"/>
        <v>#REF!</v>
      </c>
      <c r="L184" t="e">
        <f t="shared" si="25"/>
        <v>#REF!</v>
      </c>
      <c r="M184" t="e">
        <f t="shared" si="25"/>
        <v>#REF!</v>
      </c>
      <c r="N184" t="e">
        <f t="shared" si="25"/>
        <v>#REF!</v>
      </c>
      <c r="O184" t="e">
        <f t="shared" si="25"/>
        <v>#REF!</v>
      </c>
      <c r="P184" t="e">
        <f t="shared" si="25"/>
        <v>#REF!</v>
      </c>
      <c r="Q184" t="e">
        <f t="shared" si="25"/>
        <v>#REF!</v>
      </c>
      <c r="R184" t="e">
        <f t="shared" si="25"/>
        <v>#REF!</v>
      </c>
      <c r="S184" t="e">
        <f t="shared" si="25"/>
        <v>#REF!</v>
      </c>
      <c r="T184" t="e">
        <f t="shared" si="25"/>
        <v>#REF!</v>
      </c>
      <c r="U184" t="e">
        <f t="shared" si="25"/>
        <v>#REF!</v>
      </c>
      <c r="V184" t="e">
        <f t="shared" si="25"/>
        <v>#REF!</v>
      </c>
      <c r="W184" t="e">
        <f t="shared" si="25"/>
        <v>#REF!</v>
      </c>
      <c r="X184" t="e">
        <f t="shared" si="25"/>
        <v>#REF!</v>
      </c>
      <c r="Y184" t="e">
        <f t="shared" si="25"/>
        <v>#REF!</v>
      </c>
      <c r="Z184" t="e">
        <f t="shared" si="25"/>
        <v>#REF!</v>
      </c>
      <c r="AA184" t="e">
        <f t="shared" si="25"/>
        <v>#REF!</v>
      </c>
      <c r="AB184" t="e">
        <f t="shared" si="25"/>
        <v>#REF!</v>
      </c>
      <c r="AC184" t="e">
        <f t="shared" si="25"/>
        <v>#REF!</v>
      </c>
      <c r="AD184" t="e">
        <f t="shared" si="25"/>
        <v>#REF!</v>
      </c>
      <c r="AE184" t="e">
        <f t="shared" si="25"/>
        <v>#REF!</v>
      </c>
      <c r="AF184" t="e">
        <f t="shared" si="25"/>
        <v>#REF!</v>
      </c>
      <c r="AG184" t="e">
        <f t="shared" si="25"/>
        <v>#REF!</v>
      </c>
      <c r="AH184" t="e">
        <f t="shared" si="25"/>
        <v>#REF!</v>
      </c>
      <c r="AI184" t="e">
        <f t="shared" si="25"/>
        <v>#REF!</v>
      </c>
      <c r="AJ184" t="e">
        <f t="shared" si="25"/>
        <v>#REF!</v>
      </c>
      <c r="AK184" t="e">
        <f t="shared" si="25"/>
        <v>#REF!</v>
      </c>
      <c r="AL184" t="e">
        <f t="shared" si="25"/>
        <v>#REF!</v>
      </c>
      <c r="AM184" t="e">
        <f t="shared" si="25"/>
        <v>#REF!</v>
      </c>
      <c r="AN184" t="e">
        <f t="shared" si="25"/>
        <v>#REF!</v>
      </c>
      <c r="AO184" t="e">
        <f t="shared" si="25"/>
        <v>#REF!</v>
      </c>
      <c r="AP184" t="e">
        <f t="shared" si="25"/>
        <v>#REF!</v>
      </c>
      <c r="AQ184" t="e">
        <f t="shared" si="25"/>
        <v>#REF!</v>
      </c>
      <c r="AR184" t="e">
        <f t="shared" si="25"/>
        <v>#REF!</v>
      </c>
      <c r="AS184" t="e">
        <f t="shared" si="25"/>
        <v>#REF!</v>
      </c>
      <c r="AT184" t="e">
        <f t="shared" si="25"/>
        <v>#REF!</v>
      </c>
      <c r="AU184" t="e">
        <f t="shared" si="25"/>
        <v>#REF!</v>
      </c>
      <c r="AV184" t="e">
        <f t="shared" si="25"/>
        <v>#REF!</v>
      </c>
      <c r="AW184" t="e">
        <f t="shared" si="25"/>
        <v>#REF!</v>
      </c>
      <c r="AX184" t="e">
        <f t="shared" si="25"/>
        <v>#REF!</v>
      </c>
      <c r="AY184" t="e">
        <f t="shared" si="25"/>
        <v>#REF!</v>
      </c>
      <c r="AZ184" t="e">
        <f t="shared" si="25"/>
        <v>#REF!</v>
      </c>
      <c r="BA184" t="e">
        <f t="shared" si="25"/>
        <v>#REF!</v>
      </c>
      <c r="BB184" t="e">
        <f t="shared" si="25"/>
        <v>#REF!</v>
      </c>
      <c r="BC184" t="e">
        <f t="shared" si="25"/>
        <v>#REF!</v>
      </c>
      <c r="BD184" t="e">
        <f t="shared" si="25"/>
        <v>#REF!</v>
      </c>
      <c r="BE184" t="e">
        <f t="shared" si="25"/>
        <v>#REF!</v>
      </c>
      <c r="BF184" t="e">
        <f t="shared" si="25"/>
        <v>#REF!</v>
      </c>
      <c r="BG184" t="e">
        <f t="shared" si="25"/>
        <v>#REF!</v>
      </c>
      <c r="BH184" t="e">
        <f t="shared" si="25"/>
        <v>#REF!</v>
      </c>
      <c r="BI184" t="e">
        <f t="shared" si="25"/>
        <v>#REF!</v>
      </c>
      <c r="BJ184" t="e">
        <f t="shared" si="25"/>
        <v>#REF!</v>
      </c>
      <c r="BK184" t="e">
        <f t="shared" si="25"/>
        <v>#REF!</v>
      </c>
      <c r="BL184" t="e">
        <f t="shared" si="25"/>
        <v>#REF!</v>
      </c>
      <c r="BM184" t="e">
        <f t="shared" si="25"/>
        <v>#REF!</v>
      </c>
      <c r="BN184" t="e">
        <f t="shared" si="25"/>
        <v>#REF!</v>
      </c>
      <c r="BO184" t="e">
        <f t="shared" si="25"/>
        <v>#REF!</v>
      </c>
      <c r="BP184" t="e">
        <f t="shared" si="25"/>
        <v>#REF!</v>
      </c>
      <c r="BQ184" t="e">
        <f t="shared" si="24"/>
        <v>#REF!</v>
      </c>
      <c r="BR184" t="e">
        <f t="shared" si="24"/>
        <v>#REF!</v>
      </c>
      <c r="BS184" t="e">
        <f t="shared" si="24"/>
        <v>#REF!</v>
      </c>
      <c r="BT184" t="e">
        <f t="shared" si="24"/>
        <v>#REF!</v>
      </c>
      <c r="BU184" t="e">
        <f t="shared" si="24"/>
        <v>#REF!</v>
      </c>
      <c r="BV184" t="e">
        <f t="shared" si="24"/>
        <v>#REF!</v>
      </c>
      <c r="BW184" t="e">
        <f t="shared" si="24"/>
        <v>#REF!</v>
      </c>
      <c r="BX184" t="e">
        <f t="shared" si="24"/>
        <v>#REF!</v>
      </c>
      <c r="BY184" t="e">
        <f t="shared" si="24"/>
        <v>#REF!</v>
      </c>
      <c r="BZ184" t="e">
        <f t="shared" si="24"/>
        <v>#REF!</v>
      </c>
      <c r="CA184" t="e">
        <f t="shared" si="24"/>
        <v>#REF!</v>
      </c>
      <c r="CB184" t="e">
        <f t="shared" si="24"/>
        <v>#REF!</v>
      </c>
      <c r="CC184" t="e">
        <f t="shared" si="24"/>
        <v>#REF!</v>
      </c>
      <c r="CD184" t="e">
        <f t="shared" si="24"/>
        <v>#REF!</v>
      </c>
      <c r="CE184" t="e">
        <f t="shared" si="24"/>
        <v>#REF!</v>
      </c>
      <c r="CF184" t="e">
        <f t="shared" si="24"/>
        <v>#REF!</v>
      </c>
      <c r="CG184" t="e">
        <f t="shared" si="24"/>
        <v>#REF!</v>
      </c>
      <c r="CH184" t="e">
        <f t="shared" si="24"/>
        <v>#REF!</v>
      </c>
      <c r="CI184" t="e">
        <f t="shared" si="24"/>
        <v>#REF!</v>
      </c>
      <c r="CJ184" t="e">
        <f t="shared" si="24"/>
        <v>#REF!</v>
      </c>
      <c r="CK184" t="e">
        <f t="shared" si="24"/>
        <v>#REF!</v>
      </c>
      <c r="CL184" t="e">
        <f t="shared" si="24"/>
        <v>#REF!</v>
      </c>
      <c r="CM184" t="e">
        <f t="shared" si="24"/>
        <v>#REF!</v>
      </c>
      <c r="CN184" t="e">
        <f t="shared" si="24"/>
        <v>#REF!</v>
      </c>
      <c r="CO184" t="e">
        <f t="shared" si="24"/>
        <v>#REF!</v>
      </c>
      <c r="CP184" t="e">
        <f t="shared" si="24"/>
        <v>#REF!</v>
      </c>
      <c r="CQ184" t="e">
        <f t="shared" si="24"/>
        <v>#REF!</v>
      </c>
      <c r="CR184" t="e">
        <f t="shared" si="24"/>
        <v>#REF!</v>
      </c>
      <c r="CS184" t="e">
        <f t="shared" si="24"/>
        <v>#REF!</v>
      </c>
      <c r="CT184" t="e">
        <f t="shared" si="24"/>
        <v>#REF!</v>
      </c>
      <c r="CU184" t="e">
        <f t="shared" si="24"/>
        <v>#REF!</v>
      </c>
      <c r="CV184" t="e">
        <f t="shared" si="24"/>
        <v>#REF!</v>
      </c>
      <c r="CW184" t="e">
        <f t="shared" si="24"/>
        <v>#REF!</v>
      </c>
      <c r="CX184" t="e">
        <f t="shared" si="24"/>
        <v>#REF!</v>
      </c>
      <c r="CY184" t="e">
        <f t="shared" si="24"/>
        <v>#REF!</v>
      </c>
      <c r="CZ184" t="e">
        <f t="shared" si="24"/>
        <v>#REF!</v>
      </c>
      <c r="DA184" t="e">
        <f t="shared" si="24"/>
        <v>#REF!</v>
      </c>
      <c r="DB184" t="e">
        <f t="shared" si="24"/>
        <v>#REF!</v>
      </c>
      <c r="DC184" t="e">
        <f t="shared" si="24"/>
        <v>#REF!</v>
      </c>
      <c r="DD184" t="e">
        <f t="shared" si="24"/>
        <v>#REF!</v>
      </c>
      <c r="DE184" t="e">
        <f t="shared" si="24"/>
        <v>#REF!</v>
      </c>
      <c r="DF184" t="e">
        <f t="shared" si="24"/>
        <v>#REF!</v>
      </c>
      <c r="DG184" t="e">
        <f t="shared" si="24"/>
        <v>#REF!</v>
      </c>
      <c r="DH184" t="e">
        <f t="shared" si="24"/>
        <v>#REF!</v>
      </c>
      <c r="DI184" t="e">
        <f t="shared" si="24"/>
        <v>#REF!</v>
      </c>
      <c r="DJ184" t="e">
        <f t="shared" si="24"/>
        <v>#REF!</v>
      </c>
      <c r="DK184" t="e">
        <f t="shared" si="24"/>
        <v>#REF!</v>
      </c>
      <c r="DL184" t="e">
        <f t="shared" si="24"/>
        <v>#REF!</v>
      </c>
      <c r="DM184" t="e">
        <f t="shared" si="24"/>
        <v>#REF!</v>
      </c>
      <c r="DN184" t="e">
        <f t="shared" si="24"/>
        <v>#REF!</v>
      </c>
      <c r="DO184" t="e">
        <f t="shared" si="24"/>
        <v>#REF!</v>
      </c>
      <c r="DP184" t="e">
        <f t="shared" si="24"/>
        <v>#REF!</v>
      </c>
      <c r="DQ184" t="e">
        <f t="shared" si="24"/>
        <v>#REF!</v>
      </c>
      <c r="DR184" t="e">
        <f t="shared" si="24"/>
        <v>#REF!</v>
      </c>
      <c r="DS184" t="e">
        <f t="shared" si="24"/>
        <v>#REF!</v>
      </c>
      <c r="DT184" t="e">
        <f t="shared" si="24"/>
        <v>#REF!</v>
      </c>
      <c r="DU184" t="e">
        <f t="shared" si="24"/>
        <v>#REF!</v>
      </c>
      <c r="DV184" t="e">
        <f t="shared" si="24"/>
        <v>#REF!</v>
      </c>
      <c r="DW184" t="e">
        <f t="shared" si="24"/>
        <v>#REF!</v>
      </c>
      <c r="DX184" t="e">
        <f t="shared" si="24"/>
        <v>#REF!</v>
      </c>
      <c r="DY184" t="e">
        <f t="shared" si="24"/>
        <v>#REF!</v>
      </c>
      <c r="DZ184" t="e">
        <f t="shared" si="24"/>
        <v>#REF!</v>
      </c>
      <c r="EA184" t="e">
        <f t="shared" si="24"/>
        <v>#REF!</v>
      </c>
      <c r="EB184" t="e">
        <f t="shared" si="15"/>
        <v>#REF!</v>
      </c>
      <c r="EC184" t="e">
        <f t="shared" si="23"/>
        <v>#REF!</v>
      </c>
      <c r="ED184" t="e">
        <f t="shared" si="23"/>
        <v>#REF!</v>
      </c>
      <c r="EE184" t="e">
        <f t="shared" si="23"/>
        <v>#REF!</v>
      </c>
      <c r="EF184" t="e">
        <f t="shared" si="23"/>
        <v>#REF!</v>
      </c>
      <c r="EG184" t="e">
        <f t="shared" si="23"/>
        <v>#REF!</v>
      </c>
      <c r="EH184" t="e">
        <f t="shared" si="23"/>
        <v>#REF!</v>
      </c>
      <c r="EI184" t="e">
        <f t="shared" si="23"/>
        <v>#REF!</v>
      </c>
      <c r="EJ184" t="e">
        <f t="shared" si="23"/>
        <v>#REF!</v>
      </c>
      <c r="EK184" t="e">
        <f t="shared" si="23"/>
        <v>#REF!</v>
      </c>
      <c r="EL184" t="e">
        <f t="shared" si="23"/>
        <v>#REF!</v>
      </c>
      <c r="EM184" t="e">
        <f t="shared" si="23"/>
        <v>#REF!</v>
      </c>
      <c r="EN184" t="e">
        <f t="shared" si="23"/>
        <v>#REF!</v>
      </c>
      <c r="EO184" t="e">
        <f t="shared" si="23"/>
        <v>#REF!</v>
      </c>
      <c r="EP184" t="e">
        <f t="shared" si="23"/>
        <v>#REF!</v>
      </c>
      <c r="EQ184" t="e">
        <f t="shared" si="23"/>
        <v>#REF!</v>
      </c>
      <c r="ER184" t="e">
        <f t="shared" si="23"/>
        <v>#REF!</v>
      </c>
      <c r="ES184" t="e">
        <f t="shared" si="23"/>
        <v>#REF!</v>
      </c>
      <c r="ET184" t="e">
        <f t="shared" si="23"/>
        <v>#REF!</v>
      </c>
      <c r="EU184" t="e">
        <f t="shared" si="23"/>
        <v>#REF!</v>
      </c>
      <c r="EV184" t="e">
        <f t="shared" si="23"/>
        <v>#REF!</v>
      </c>
      <c r="EW184" t="e">
        <f t="shared" si="23"/>
        <v>#REF!</v>
      </c>
      <c r="EX184" t="e">
        <f t="shared" si="23"/>
        <v>#REF!</v>
      </c>
      <c r="EY184" t="e">
        <f t="shared" si="23"/>
        <v>#REF!</v>
      </c>
      <c r="EZ184" t="e">
        <f t="shared" si="23"/>
        <v>#REF!</v>
      </c>
      <c r="FA184" s="69" t="s">
        <v>57</v>
      </c>
      <c r="FB184" s="70" t="s">
        <v>469</v>
      </c>
    </row>
    <row r="185" spans="1:158" hidden="1" x14ac:dyDescent="0.15">
      <c r="A185" s="48">
        <v>21</v>
      </c>
      <c r="B185" s="69" t="s">
        <v>58</v>
      </c>
      <c r="C185" s="70" t="s">
        <v>470</v>
      </c>
      <c r="D185" t="e">
        <f t="shared" si="12"/>
        <v>#REF!</v>
      </c>
      <c r="E185" t="e">
        <f t="shared" si="25"/>
        <v>#REF!</v>
      </c>
      <c r="F185" t="e">
        <f t="shared" si="25"/>
        <v>#REF!</v>
      </c>
      <c r="G185" t="e">
        <f t="shared" si="25"/>
        <v>#REF!</v>
      </c>
      <c r="H185" t="e">
        <f t="shared" si="25"/>
        <v>#REF!</v>
      </c>
      <c r="I185" t="e">
        <f t="shared" si="25"/>
        <v>#REF!</v>
      </c>
      <c r="J185" t="e">
        <f t="shared" si="25"/>
        <v>#REF!</v>
      </c>
      <c r="K185" t="e">
        <f t="shared" si="25"/>
        <v>#REF!</v>
      </c>
      <c r="L185" t="e">
        <f t="shared" si="25"/>
        <v>#REF!</v>
      </c>
      <c r="M185" t="e">
        <f t="shared" si="25"/>
        <v>#REF!</v>
      </c>
      <c r="N185" t="e">
        <f t="shared" si="25"/>
        <v>#REF!</v>
      </c>
      <c r="O185" t="e">
        <f t="shared" si="25"/>
        <v>#REF!</v>
      </c>
      <c r="P185" t="e">
        <f t="shared" si="25"/>
        <v>#REF!</v>
      </c>
      <c r="Q185" t="e">
        <f t="shared" si="25"/>
        <v>#REF!</v>
      </c>
      <c r="R185" t="e">
        <f t="shared" si="25"/>
        <v>#REF!</v>
      </c>
      <c r="S185" t="e">
        <f t="shared" si="25"/>
        <v>#REF!</v>
      </c>
      <c r="T185" t="e">
        <f t="shared" si="25"/>
        <v>#REF!</v>
      </c>
      <c r="U185" t="e">
        <f t="shared" si="25"/>
        <v>#REF!</v>
      </c>
      <c r="V185" t="e">
        <f t="shared" si="25"/>
        <v>#REF!</v>
      </c>
      <c r="W185" t="e">
        <f t="shared" si="25"/>
        <v>#REF!</v>
      </c>
      <c r="X185" t="e">
        <f t="shared" si="25"/>
        <v>#REF!</v>
      </c>
      <c r="Y185" t="e">
        <f t="shared" si="25"/>
        <v>#REF!</v>
      </c>
      <c r="Z185" t="e">
        <f t="shared" si="25"/>
        <v>#REF!</v>
      </c>
      <c r="AA185" t="e">
        <f t="shared" si="25"/>
        <v>#REF!</v>
      </c>
      <c r="AB185" t="e">
        <f t="shared" si="25"/>
        <v>#REF!</v>
      </c>
      <c r="AC185" t="e">
        <f t="shared" si="25"/>
        <v>#REF!</v>
      </c>
      <c r="AD185" t="e">
        <f t="shared" si="25"/>
        <v>#REF!</v>
      </c>
      <c r="AE185" t="e">
        <f t="shared" si="25"/>
        <v>#REF!</v>
      </c>
      <c r="AF185" t="e">
        <f t="shared" si="25"/>
        <v>#REF!</v>
      </c>
      <c r="AG185" t="e">
        <f t="shared" si="25"/>
        <v>#REF!</v>
      </c>
      <c r="AH185" t="e">
        <f t="shared" si="25"/>
        <v>#REF!</v>
      </c>
      <c r="AI185" t="e">
        <f t="shared" si="25"/>
        <v>#REF!</v>
      </c>
      <c r="AJ185" t="e">
        <f t="shared" si="25"/>
        <v>#REF!</v>
      </c>
      <c r="AK185" t="e">
        <f t="shared" si="25"/>
        <v>#REF!</v>
      </c>
      <c r="AL185" t="e">
        <f t="shared" si="25"/>
        <v>#REF!</v>
      </c>
      <c r="AM185" t="e">
        <f t="shared" si="25"/>
        <v>#REF!</v>
      </c>
      <c r="AN185" t="e">
        <f t="shared" si="25"/>
        <v>#REF!</v>
      </c>
      <c r="AO185" t="e">
        <f t="shared" si="25"/>
        <v>#REF!</v>
      </c>
      <c r="AP185" t="e">
        <f t="shared" si="25"/>
        <v>#REF!</v>
      </c>
      <c r="AQ185" t="e">
        <f t="shared" si="25"/>
        <v>#REF!</v>
      </c>
      <c r="AR185" t="e">
        <f t="shared" si="25"/>
        <v>#REF!</v>
      </c>
      <c r="AS185" t="e">
        <f t="shared" si="25"/>
        <v>#REF!</v>
      </c>
      <c r="AT185" t="e">
        <f t="shared" si="25"/>
        <v>#REF!</v>
      </c>
      <c r="AU185" t="e">
        <f t="shared" si="25"/>
        <v>#REF!</v>
      </c>
      <c r="AV185" t="e">
        <f t="shared" si="25"/>
        <v>#REF!</v>
      </c>
      <c r="AW185" t="e">
        <f t="shared" si="25"/>
        <v>#REF!</v>
      </c>
      <c r="AX185" t="e">
        <f t="shared" si="25"/>
        <v>#REF!</v>
      </c>
      <c r="AY185" t="e">
        <f t="shared" si="25"/>
        <v>#REF!</v>
      </c>
      <c r="AZ185" t="e">
        <f t="shared" si="25"/>
        <v>#REF!</v>
      </c>
      <c r="BA185" t="e">
        <f t="shared" si="25"/>
        <v>#REF!</v>
      </c>
      <c r="BB185" t="e">
        <f t="shared" si="25"/>
        <v>#REF!</v>
      </c>
      <c r="BC185" t="e">
        <f t="shared" si="25"/>
        <v>#REF!</v>
      </c>
      <c r="BD185" t="e">
        <f t="shared" si="25"/>
        <v>#REF!</v>
      </c>
      <c r="BE185" t="e">
        <f t="shared" si="25"/>
        <v>#REF!</v>
      </c>
      <c r="BF185" t="e">
        <f t="shared" si="25"/>
        <v>#REF!</v>
      </c>
      <c r="BG185" t="e">
        <f t="shared" si="25"/>
        <v>#REF!</v>
      </c>
      <c r="BH185" t="e">
        <f t="shared" si="25"/>
        <v>#REF!</v>
      </c>
      <c r="BI185" t="e">
        <f t="shared" si="25"/>
        <v>#REF!</v>
      </c>
      <c r="BJ185" t="e">
        <f t="shared" si="25"/>
        <v>#REF!</v>
      </c>
      <c r="BK185" t="e">
        <f t="shared" si="25"/>
        <v>#REF!</v>
      </c>
      <c r="BL185" t="e">
        <f t="shared" si="25"/>
        <v>#REF!</v>
      </c>
      <c r="BM185" t="e">
        <f t="shared" si="25"/>
        <v>#REF!</v>
      </c>
      <c r="BN185" t="e">
        <f t="shared" si="25"/>
        <v>#REF!</v>
      </c>
      <c r="BO185" t="e">
        <f t="shared" si="25"/>
        <v>#REF!</v>
      </c>
      <c r="BP185" t="e">
        <f t="shared" si="25"/>
        <v>#REF!</v>
      </c>
      <c r="BQ185" t="e">
        <f t="shared" si="24"/>
        <v>#REF!</v>
      </c>
      <c r="BR185" t="e">
        <f t="shared" si="24"/>
        <v>#REF!</v>
      </c>
      <c r="BS185" t="e">
        <f t="shared" si="24"/>
        <v>#REF!</v>
      </c>
      <c r="BT185" t="e">
        <f t="shared" si="24"/>
        <v>#REF!</v>
      </c>
      <c r="BU185" t="e">
        <f t="shared" si="24"/>
        <v>#REF!</v>
      </c>
      <c r="BV185" t="e">
        <f t="shared" si="24"/>
        <v>#REF!</v>
      </c>
      <c r="BW185" t="e">
        <f t="shared" si="24"/>
        <v>#REF!</v>
      </c>
      <c r="BX185" t="e">
        <f t="shared" si="24"/>
        <v>#REF!</v>
      </c>
      <c r="BY185" t="e">
        <f t="shared" si="24"/>
        <v>#REF!</v>
      </c>
      <c r="BZ185" t="e">
        <f t="shared" si="24"/>
        <v>#REF!</v>
      </c>
      <c r="CA185" t="e">
        <f t="shared" si="24"/>
        <v>#REF!</v>
      </c>
      <c r="CB185" t="e">
        <f t="shared" si="24"/>
        <v>#REF!</v>
      </c>
      <c r="CC185" t="e">
        <f t="shared" si="24"/>
        <v>#REF!</v>
      </c>
      <c r="CD185" t="e">
        <f t="shared" si="24"/>
        <v>#REF!</v>
      </c>
      <c r="CE185" t="e">
        <f t="shared" si="24"/>
        <v>#REF!</v>
      </c>
      <c r="CF185" t="e">
        <f t="shared" si="24"/>
        <v>#REF!</v>
      </c>
      <c r="CG185" t="e">
        <f t="shared" si="24"/>
        <v>#REF!</v>
      </c>
      <c r="CH185" t="e">
        <f t="shared" si="24"/>
        <v>#REF!</v>
      </c>
      <c r="CI185" t="e">
        <f t="shared" si="24"/>
        <v>#REF!</v>
      </c>
      <c r="CJ185" t="e">
        <f t="shared" si="24"/>
        <v>#REF!</v>
      </c>
      <c r="CK185" t="e">
        <f t="shared" si="24"/>
        <v>#REF!</v>
      </c>
      <c r="CL185" t="e">
        <f t="shared" si="24"/>
        <v>#REF!</v>
      </c>
      <c r="CM185" t="e">
        <f t="shared" si="24"/>
        <v>#REF!</v>
      </c>
      <c r="CN185" t="e">
        <f t="shared" si="24"/>
        <v>#REF!</v>
      </c>
      <c r="CO185" t="e">
        <f t="shared" si="24"/>
        <v>#REF!</v>
      </c>
      <c r="CP185" t="e">
        <f t="shared" si="24"/>
        <v>#REF!</v>
      </c>
      <c r="CQ185" t="e">
        <f t="shared" si="24"/>
        <v>#REF!</v>
      </c>
      <c r="CR185" t="e">
        <f t="shared" si="24"/>
        <v>#REF!</v>
      </c>
      <c r="CS185" t="e">
        <f t="shared" si="24"/>
        <v>#REF!</v>
      </c>
      <c r="CT185" t="e">
        <f t="shared" si="24"/>
        <v>#REF!</v>
      </c>
      <c r="CU185" t="e">
        <f t="shared" si="24"/>
        <v>#REF!</v>
      </c>
      <c r="CV185" t="e">
        <f t="shared" si="24"/>
        <v>#REF!</v>
      </c>
      <c r="CW185" t="e">
        <f t="shared" si="24"/>
        <v>#REF!</v>
      </c>
      <c r="CX185" t="e">
        <f t="shared" si="24"/>
        <v>#REF!</v>
      </c>
      <c r="CY185" t="e">
        <f t="shared" si="24"/>
        <v>#REF!</v>
      </c>
      <c r="CZ185" t="e">
        <f t="shared" si="24"/>
        <v>#REF!</v>
      </c>
      <c r="DA185" t="e">
        <f t="shared" si="24"/>
        <v>#REF!</v>
      </c>
      <c r="DB185" t="e">
        <f t="shared" si="24"/>
        <v>#REF!</v>
      </c>
      <c r="DC185" t="e">
        <f t="shared" si="24"/>
        <v>#REF!</v>
      </c>
      <c r="DD185" t="e">
        <f t="shared" si="24"/>
        <v>#REF!</v>
      </c>
      <c r="DE185" t="e">
        <f t="shared" si="24"/>
        <v>#REF!</v>
      </c>
      <c r="DF185" t="e">
        <f t="shared" si="24"/>
        <v>#REF!</v>
      </c>
      <c r="DG185" t="e">
        <f t="shared" si="24"/>
        <v>#REF!</v>
      </c>
      <c r="DH185" t="e">
        <f t="shared" si="24"/>
        <v>#REF!</v>
      </c>
      <c r="DI185" t="e">
        <f t="shared" si="24"/>
        <v>#REF!</v>
      </c>
      <c r="DJ185" t="e">
        <f t="shared" si="24"/>
        <v>#REF!</v>
      </c>
      <c r="DK185" t="e">
        <f t="shared" si="24"/>
        <v>#REF!</v>
      </c>
      <c r="DL185" t="e">
        <f t="shared" si="24"/>
        <v>#REF!</v>
      </c>
      <c r="DM185" t="e">
        <f t="shared" si="24"/>
        <v>#REF!</v>
      </c>
      <c r="DN185" t="e">
        <f t="shared" si="24"/>
        <v>#REF!</v>
      </c>
      <c r="DO185" t="e">
        <f t="shared" si="24"/>
        <v>#REF!</v>
      </c>
      <c r="DP185" t="e">
        <f t="shared" si="24"/>
        <v>#REF!</v>
      </c>
      <c r="DQ185" t="e">
        <f t="shared" si="24"/>
        <v>#REF!</v>
      </c>
      <c r="DR185" t="e">
        <f t="shared" si="24"/>
        <v>#REF!</v>
      </c>
      <c r="DS185" t="e">
        <f t="shared" si="24"/>
        <v>#REF!</v>
      </c>
      <c r="DT185" t="e">
        <f t="shared" si="24"/>
        <v>#REF!</v>
      </c>
      <c r="DU185" t="e">
        <f t="shared" si="24"/>
        <v>#REF!</v>
      </c>
      <c r="DV185" t="e">
        <f t="shared" si="24"/>
        <v>#REF!</v>
      </c>
      <c r="DW185" t="e">
        <f t="shared" si="24"/>
        <v>#REF!</v>
      </c>
      <c r="DX185" t="e">
        <f t="shared" si="24"/>
        <v>#REF!</v>
      </c>
      <c r="DY185" t="e">
        <f t="shared" si="24"/>
        <v>#REF!</v>
      </c>
      <c r="DZ185" t="e">
        <f t="shared" si="24"/>
        <v>#REF!</v>
      </c>
      <c r="EA185" t="e">
        <f t="shared" si="24"/>
        <v>#REF!</v>
      </c>
      <c r="EB185" t="e">
        <f t="shared" ref="EB185:EZ195" si="26">_xlfn.RANK.EQ(EB23,EB$3:EB$155,0)</f>
        <v>#REF!</v>
      </c>
      <c r="EC185" t="e">
        <f t="shared" si="26"/>
        <v>#REF!</v>
      </c>
      <c r="ED185" t="e">
        <f t="shared" si="26"/>
        <v>#REF!</v>
      </c>
      <c r="EE185" t="e">
        <f t="shared" si="26"/>
        <v>#REF!</v>
      </c>
      <c r="EF185" t="e">
        <f t="shared" si="26"/>
        <v>#REF!</v>
      </c>
      <c r="EG185" t="e">
        <f t="shared" si="26"/>
        <v>#REF!</v>
      </c>
      <c r="EH185" t="e">
        <f t="shared" si="26"/>
        <v>#REF!</v>
      </c>
      <c r="EI185" t="e">
        <f t="shared" si="26"/>
        <v>#REF!</v>
      </c>
      <c r="EJ185" t="e">
        <f t="shared" si="26"/>
        <v>#REF!</v>
      </c>
      <c r="EK185" t="e">
        <f t="shared" si="26"/>
        <v>#REF!</v>
      </c>
      <c r="EL185" t="e">
        <f t="shared" si="26"/>
        <v>#REF!</v>
      </c>
      <c r="EM185" t="e">
        <f t="shared" si="26"/>
        <v>#REF!</v>
      </c>
      <c r="EN185" t="e">
        <f t="shared" si="26"/>
        <v>#REF!</v>
      </c>
      <c r="EO185" t="e">
        <f t="shared" si="26"/>
        <v>#REF!</v>
      </c>
      <c r="EP185" t="e">
        <f t="shared" si="26"/>
        <v>#REF!</v>
      </c>
      <c r="EQ185" t="e">
        <f t="shared" si="26"/>
        <v>#REF!</v>
      </c>
      <c r="ER185" t="e">
        <f t="shared" si="26"/>
        <v>#REF!</v>
      </c>
      <c r="ES185" t="e">
        <f t="shared" si="26"/>
        <v>#REF!</v>
      </c>
      <c r="ET185" t="e">
        <f t="shared" si="26"/>
        <v>#REF!</v>
      </c>
      <c r="EU185" t="e">
        <f t="shared" si="26"/>
        <v>#REF!</v>
      </c>
      <c r="EV185" t="e">
        <f t="shared" si="26"/>
        <v>#REF!</v>
      </c>
      <c r="EW185" t="e">
        <f t="shared" si="26"/>
        <v>#REF!</v>
      </c>
      <c r="EX185" t="e">
        <f t="shared" si="26"/>
        <v>#REF!</v>
      </c>
      <c r="EY185" t="e">
        <f t="shared" si="26"/>
        <v>#REF!</v>
      </c>
      <c r="EZ185" t="e">
        <f t="shared" si="26"/>
        <v>#REF!</v>
      </c>
      <c r="FA185" s="69" t="s">
        <v>58</v>
      </c>
      <c r="FB185" s="70" t="s">
        <v>470</v>
      </c>
    </row>
    <row r="186" spans="1:158" hidden="1" x14ac:dyDescent="0.15">
      <c r="A186" s="48">
        <v>22</v>
      </c>
      <c r="B186" s="69" t="s">
        <v>59</v>
      </c>
      <c r="C186" s="70" t="s">
        <v>471</v>
      </c>
      <c r="D186" t="e">
        <f t="shared" si="12"/>
        <v>#REF!</v>
      </c>
      <c r="E186" t="e">
        <f t="shared" si="25"/>
        <v>#REF!</v>
      </c>
      <c r="F186" t="e">
        <f t="shared" si="25"/>
        <v>#REF!</v>
      </c>
      <c r="G186" t="e">
        <f t="shared" si="25"/>
        <v>#REF!</v>
      </c>
      <c r="H186" t="e">
        <f t="shared" si="25"/>
        <v>#REF!</v>
      </c>
      <c r="I186" t="e">
        <f t="shared" si="25"/>
        <v>#REF!</v>
      </c>
      <c r="J186" t="e">
        <f t="shared" si="25"/>
        <v>#REF!</v>
      </c>
      <c r="K186" t="e">
        <f t="shared" si="25"/>
        <v>#REF!</v>
      </c>
      <c r="L186" t="e">
        <f t="shared" si="25"/>
        <v>#REF!</v>
      </c>
      <c r="M186" t="e">
        <f t="shared" si="25"/>
        <v>#REF!</v>
      </c>
      <c r="N186" t="e">
        <f t="shared" si="25"/>
        <v>#REF!</v>
      </c>
      <c r="O186" t="e">
        <f t="shared" si="25"/>
        <v>#REF!</v>
      </c>
      <c r="P186" t="e">
        <f t="shared" si="25"/>
        <v>#REF!</v>
      </c>
      <c r="Q186" t="e">
        <f t="shared" si="25"/>
        <v>#REF!</v>
      </c>
      <c r="R186" t="e">
        <f t="shared" si="25"/>
        <v>#REF!</v>
      </c>
      <c r="S186" t="e">
        <f t="shared" si="25"/>
        <v>#REF!</v>
      </c>
      <c r="T186" t="e">
        <f t="shared" si="25"/>
        <v>#REF!</v>
      </c>
      <c r="U186" t="e">
        <f t="shared" si="25"/>
        <v>#REF!</v>
      </c>
      <c r="V186" t="e">
        <f t="shared" si="25"/>
        <v>#REF!</v>
      </c>
      <c r="W186" t="e">
        <f t="shared" si="25"/>
        <v>#REF!</v>
      </c>
      <c r="X186" t="e">
        <f t="shared" si="25"/>
        <v>#REF!</v>
      </c>
      <c r="Y186" t="e">
        <f t="shared" si="25"/>
        <v>#REF!</v>
      </c>
      <c r="Z186" t="e">
        <f t="shared" si="25"/>
        <v>#REF!</v>
      </c>
      <c r="AA186" t="e">
        <f t="shared" si="25"/>
        <v>#REF!</v>
      </c>
      <c r="AB186" t="e">
        <f t="shared" si="25"/>
        <v>#REF!</v>
      </c>
      <c r="AC186" t="e">
        <f t="shared" si="25"/>
        <v>#REF!</v>
      </c>
      <c r="AD186" t="e">
        <f t="shared" si="25"/>
        <v>#REF!</v>
      </c>
      <c r="AE186" t="e">
        <f t="shared" si="25"/>
        <v>#REF!</v>
      </c>
      <c r="AF186" t="e">
        <f t="shared" si="25"/>
        <v>#REF!</v>
      </c>
      <c r="AG186" t="e">
        <f t="shared" si="25"/>
        <v>#REF!</v>
      </c>
      <c r="AH186" t="e">
        <f t="shared" si="25"/>
        <v>#REF!</v>
      </c>
      <c r="AI186" t="e">
        <f t="shared" si="25"/>
        <v>#REF!</v>
      </c>
      <c r="AJ186" t="e">
        <f t="shared" si="25"/>
        <v>#REF!</v>
      </c>
      <c r="AK186" t="e">
        <f t="shared" si="25"/>
        <v>#REF!</v>
      </c>
      <c r="AL186" t="e">
        <f t="shared" si="25"/>
        <v>#REF!</v>
      </c>
      <c r="AM186" t="e">
        <f t="shared" si="25"/>
        <v>#REF!</v>
      </c>
      <c r="AN186" t="e">
        <f t="shared" si="25"/>
        <v>#REF!</v>
      </c>
      <c r="AO186" t="e">
        <f t="shared" si="25"/>
        <v>#REF!</v>
      </c>
      <c r="AP186" t="e">
        <f t="shared" si="25"/>
        <v>#REF!</v>
      </c>
      <c r="AQ186" t="e">
        <f t="shared" si="25"/>
        <v>#REF!</v>
      </c>
      <c r="AR186" t="e">
        <f t="shared" si="25"/>
        <v>#REF!</v>
      </c>
      <c r="AS186" t="e">
        <f t="shared" si="25"/>
        <v>#REF!</v>
      </c>
      <c r="AT186" t="e">
        <f t="shared" si="25"/>
        <v>#REF!</v>
      </c>
      <c r="AU186" t="e">
        <f t="shared" si="25"/>
        <v>#REF!</v>
      </c>
      <c r="AV186" t="e">
        <f t="shared" si="25"/>
        <v>#REF!</v>
      </c>
      <c r="AW186" t="e">
        <f t="shared" si="25"/>
        <v>#REF!</v>
      </c>
      <c r="AX186" t="e">
        <f t="shared" si="25"/>
        <v>#REF!</v>
      </c>
      <c r="AY186" t="e">
        <f t="shared" si="25"/>
        <v>#REF!</v>
      </c>
      <c r="AZ186" t="e">
        <f t="shared" si="25"/>
        <v>#REF!</v>
      </c>
      <c r="BA186" t="e">
        <f t="shared" si="25"/>
        <v>#REF!</v>
      </c>
      <c r="BB186" t="e">
        <f t="shared" si="25"/>
        <v>#REF!</v>
      </c>
      <c r="BC186" t="e">
        <f t="shared" si="25"/>
        <v>#REF!</v>
      </c>
      <c r="BD186" t="e">
        <f t="shared" si="25"/>
        <v>#REF!</v>
      </c>
      <c r="BE186" t="e">
        <f t="shared" si="25"/>
        <v>#REF!</v>
      </c>
      <c r="BF186" t="e">
        <f t="shared" si="25"/>
        <v>#REF!</v>
      </c>
      <c r="BG186" t="e">
        <f t="shared" si="25"/>
        <v>#REF!</v>
      </c>
      <c r="BH186" t="e">
        <f t="shared" si="25"/>
        <v>#REF!</v>
      </c>
      <c r="BI186" t="e">
        <f t="shared" si="25"/>
        <v>#REF!</v>
      </c>
      <c r="BJ186" t="e">
        <f t="shared" si="25"/>
        <v>#REF!</v>
      </c>
      <c r="BK186" t="e">
        <f t="shared" si="25"/>
        <v>#REF!</v>
      </c>
      <c r="BL186" t="e">
        <f t="shared" si="25"/>
        <v>#REF!</v>
      </c>
      <c r="BM186" t="e">
        <f t="shared" si="25"/>
        <v>#REF!</v>
      </c>
      <c r="BN186" t="e">
        <f t="shared" si="25"/>
        <v>#REF!</v>
      </c>
      <c r="BO186" t="e">
        <f t="shared" si="25"/>
        <v>#REF!</v>
      </c>
      <c r="BP186" t="e">
        <f t="shared" ref="BP186:EA189" si="27">_xlfn.RANK.EQ(BP24,BP$3:BP$155,0)</f>
        <v>#REF!</v>
      </c>
      <c r="BQ186" t="e">
        <f t="shared" si="27"/>
        <v>#REF!</v>
      </c>
      <c r="BR186" t="e">
        <f t="shared" si="27"/>
        <v>#REF!</v>
      </c>
      <c r="BS186" t="e">
        <f t="shared" si="27"/>
        <v>#REF!</v>
      </c>
      <c r="BT186" t="e">
        <f t="shared" si="27"/>
        <v>#REF!</v>
      </c>
      <c r="BU186" t="e">
        <f t="shared" si="27"/>
        <v>#REF!</v>
      </c>
      <c r="BV186" t="e">
        <f t="shared" si="27"/>
        <v>#REF!</v>
      </c>
      <c r="BW186" t="e">
        <f t="shared" si="27"/>
        <v>#REF!</v>
      </c>
      <c r="BX186" t="e">
        <f t="shared" si="27"/>
        <v>#REF!</v>
      </c>
      <c r="BY186" t="e">
        <f t="shared" si="27"/>
        <v>#REF!</v>
      </c>
      <c r="BZ186" t="e">
        <f t="shared" si="27"/>
        <v>#REF!</v>
      </c>
      <c r="CA186" t="e">
        <f t="shared" si="27"/>
        <v>#REF!</v>
      </c>
      <c r="CB186" t="e">
        <f t="shared" si="27"/>
        <v>#REF!</v>
      </c>
      <c r="CC186" t="e">
        <f t="shared" si="27"/>
        <v>#REF!</v>
      </c>
      <c r="CD186" t="e">
        <f t="shared" si="27"/>
        <v>#REF!</v>
      </c>
      <c r="CE186" t="e">
        <f t="shared" si="27"/>
        <v>#REF!</v>
      </c>
      <c r="CF186" t="e">
        <f t="shared" si="27"/>
        <v>#REF!</v>
      </c>
      <c r="CG186" t="e">
        <f t="shared" si="27"/>
        <v>#REF!</v>
      </c>
      <c r="CH186" t="e">
        <f t="shared" si="27"/>
        <v>#REF!</v>
      </c>
      <c r="CI186" t="e">
        <f t="shared" si="27"/>
        <v>#REF!</v>
      </c>
      <c r="CJ186" t="e">
        <f t="shared" si="27"/>
        <v>#REF!</v>
      </c>
      <c r="CK186" t="e">
        <f t="shared" si="27"/>
        <v>#REF!</v>
      </c>
      <c r="CL186" t="e">
        <f t="shared" si="27"/>
        <v>#REF!</v>
      </c>
      <c r="CM186" t="e">
        <f t="shared" si="27"/>
        <v>#REF!</v>
      </c>
      <c r="CN186" t="e">
        <f t="shared" si="27"/>
        <v>#REF!</v>
      </c>
      <c r="CO186" t="e">
        <f t="shared" si="27"/>
        <v>#REF!</v>
      </c>
      <c r="CP186" t="e">
        <f t="shared" si="27"/>
        <v>#REF!</v>
      </c>
      <c r="CQ186" t="e">
        <f t="shared" si="27"/>
        <v>#REF!</v>
      </c>
      <c r="CR186" t="e">
        <f t="shared" si="27"/>
        <v>#REF!</v>
      </c>
      <c r="CS186" t="e">
        <f t="shared" si="27"/>
        <v>#REF!</v>
      </c>
      <c r="CT186" t="e">
        <f t="shared" si="27"/>
        <v>#REF!</v>
      </c>
      <c r="CU186" t="e">
        <f t="shared" si="27"/>
        <v>#REF!</v>
      </c>
      <c r="CV186" t="e">
        <f t="shared" si="27"/>
        <v>#REF!</v>
      </c>
      <c r="CW186" t="e">
        <f t="shared" si="27"/>
        <v>#REF!</v>
      </c>
      <c r="CX186" t="e">
        <f t="shared" si="27"/>
        <v>#REF!</v>
      </c>
      <c r="CY186" t="e">
        <f t="shared" si="27"/>
        <v>#REF!</v>
      </c>
      <c r="CZ186" t="e">
        <f t="shared" si="27"/>
        <v>#REF!</v>
      </c>
      <c r="DA186" t="e">
        <f t="shared" si="27"/>
        <v>#REF!</v>
      </c>
      <c r="DB186" t="e">
        <f t="shared" si="27"/>
        <v>#REF!</v>
      </c>
      <c r="DC186" t="e">
        <f t="shared" si="27"/>
        <v>#REF!</v>
      </c>
      <c r="DD186" t="e">
        <f t="shared" si="27"/>
        <v>#REF!</v>
      </c>
      <c r="DE186" t="e">
        <f t="shared" si="27"/>
        <v>#REF!</v>
      </c>
      <c r="DF186" t="e">
        <f t="shared" si="27"/>
        <v>#REF!</v>
      </c>
      <c r="DG186" t="e">
        <f t="shared" si="27"/>
        <v>#REF!</v>
      </c>
      <c r="DH186" t="e">
        <f t="shared" si="27"/>
        <v>#REF!</v>
      </c>
      <c r="DI186" t="e">
        <f t="shared" si="27"/>
        <v>#REF!</v>
      </c>
      <c r="DJ186" t="e">
        <f t="shared" si="27"/>
        <v>#REF!</v>
      </c>
      <c r="DK186" t="e">
        <f t="shared" si="27"/>
        <v>#REF!</v>
      </c>
      <c r="DL186" t="e">
        <f t="shared" si="27"/>
        <v>#REF!</v>
      </c>
      <c r="DM186" t="e">
        <f t="shared" si="27"/>
        <v>#REF!</v>
      </c>
      <c r="DN186" t="e">
        <f t="shared" si="27"/>
        <v>#REF!</v>
      </c>
      <c r="DO186" t="e">
        <f t="shared" si="27"/>
        <v>#REF!</v>
      </c>
      <c r="DP186" t="e">
        <f t="shared" si="27"/>
        <v>#REF!</v>
      </c>
      <c r="DQ186" t="e">
        <f t="shared" si="27"/>
        <v>#REF!</v>
      </c>
      <c r="DR186" t="e">
        <f t="shared" si="27"/>
        <v>#REF!</v>
      </c>
      <c r="DS186" t="e">
        <f t="shared" si="27"/>
        <v>#REF!</v>
      </c>
      <c r="DT186" t="e">
        <f t="shared" si="27"/>
        <v>#REF!</v>
      </c>
      <c r="DU186" t="e">
        <f t="shared" si="27"/>
        <v>#REF!</v>
      </c>
      <c r="DV186" t="e">
        <f t="shared" si="27"/>
        <v>#REF!</v>
      </c>
      <c r="DW186" t="e">
        <f t="shared" si="27"/>
        <v>#REF!</v>
      </c>
      <c r="DX186" t="e">
        <f t="shared" si="27"/>
        <v>#REF!</v>
      </c>
      <c r="DY186" t="e">
        <f t="shared" si="27"/>
        <v>#REF!</v>
      </c>
      <c r="DZ186" t="e">
        <f t="shared" si="27"/>
        <v>#REF!</v>
      </c>
      <c r="EA186" t="e">
        <f t="shared" si="27"/>
        <v>#REF!</v>
      </c>
      <c r="EB186" t="e">
        <f t="shared" si="26"/>
        <v>#REF!</v>
      </c>
      <c r="EC186" t="e">
        <f t="shared" si="26"/>
        <v>#REF!</v>
      </c>
      <c r="ED186" t="e">
        <f t="shared" si="26"/>
        <v>#REF!</v>
      </c>
      <c r="EE186" t="e">
        <f t="shared" si="26"/>
        <v>#REF!</v>
      </c>
      <c r="EF186" t="e">
        <f t="shared" si="26"/>
        <v>#REF!</v>
      </c>
      <c r="EG186" t="e">
        <f t="shared" si="26"/>
        <v>#REF!</v>
      </c>
      <c r="EH186" t="e">
        <f t="shared" si="26"/>
        <v>#REF!</v>
      </c>
      <c r="EI186" t="e">
        <f t="shared" si="26"/>
        <v>#REF!</v>
      </c>
      <c r="EJ186" t="e">
        <f t="shared" si="26"/>
        <v>#REF!</v>
      </c>
      <c r="EK186" t="e">
        <f t="shared" si="26"/>
        <v>#REF!</v>
      </c>
      <c r="EL186" t="e">
        <f t="shared" si="26"/>
        <v>#REF!</v>
      </c>
      <c r="EM186" t="e">
        <f t="shared" si="26"/>
        <v>#REF!</v>
      </c>
      <c r="EN186" t="e">
        <f t="shared" si="26"/>
        <v>#REF!</v>
      </c>
      <c r="EO186" t="e">
        <f t="shared" si="26"/>
        <v>#REF!</v>
      </c>
      <c r="EP186" t="e">
        <f t="shared" si="26"/>
        <v>#REF!</v>
      </c>
      <c r="EQ186" t="e">
        <f t="shared" si="26"/>
        <v>#REF!</v>
      </c>
      <c r="ER186" t="e">
        <f t="shared" si="26"/>
        <v>#REF!</v>
      </c>
      <c r="ES186" t="e">
        <f t="shared" si="26"/>
        <v>#REF!</v>
      </c>
      <c r="ET186" t="e">
        <f t="shared" si="26"/>
        <v>#REF!</v>
      </c>
      <c r="EU186" t="e">
        <f t="shared" si="26"/>
        <v>#REF!</v>
      </c>
      <c r="EV186" t="e">
        <f t="shared" si="26"/>
        <v>#REF!</v>
      </c>
      <c r="EW186" t="e">
        <f t="shared" si="26"/>
        <v>#REF!</v>
      </c>
      <c r="EX186" t="e">
        <f t="shared" si="26"/>
        <v>#REF!</v>
      </c>
      <c r="EY186" t="e">
        <f t="shared" si="26"/>
        <v>#REF!</v>
      </c>
      <c r="EZ186" t="e">
        <f t="shared" si="26"/>
        <v>#REF!</v>
      </c>
      <c r="FA186" s="69" t="s">
        <v>59</v>
      </c>
      <c r="FB186" s="70" t="s">
        <v>471</v>
      </c>
    </row>
    <row r="187" spans="1:158" hidden="1" x14ac:dyDescent="0.15">
      <c r="A187" s="48">
        <v>23</v>
      </c>
      <c r="B187" s="69" t="s">
        <v>60</v>
      </c>
      <c r="C187" s="70" t="s">
        <v>472</v>
      </c>
      <c r="D187" t="e">
        <f t="shared" si="12"/>
        <v>#REF!</v>
      </c>
      <c r="E187" t="e">
        <f t="shared" ref="E187:BP190" si="28">_xlfn.RANK.EQ(E25,E$3:E$155,0)</f>
        <v>#REF!</v>
      </c>
      <c r="F187" t="e">
        <f t="shared" si="28"/>
        <v>#REF!</v>
      </c>
      <c r="G187" t="e">
        <f t="shared" si="28"/>
        <v>#REF!</v>
      </c>
      <c r="H187" t="e">
        <f t="shared" si="28"/>
        <v>#REF!</v>
      </c>
      <c r="I187" t="e">
        <f t="shared" si="28"/>
        <v>#REF!</v>
      </c>
      <c r="J187" t="e">
        <f t="shared" si="28"/>
        <v>#REF!</v>
      </c>
      <c r="K187" t="e">
        <f t="shared" si="28"/>
        <v>#REF!</v>
      </c>
      <c r="L187" t="e">
        <f t="shared" si="28"/>
        <v>#REF!</v>
      </c>
      <c r="M187" t="e">
        <f t="shared" si="28"/>
        <v>#REF!</v>
      </c>
      <c r="N187" t="e">
        <f t="shared" si="28"/>
        <v>#REF!</v>
      </c>
      <c r="O187" t="e">
        <f t="shared" si="28"/>
        <v>#REF!</v>
      </c>
      <c r="P187" t="e">
        <f t="shared" si="28"/>
        <v>#REF!</v>
      </c>
      <c r="Q187" t="e">
        <f t="shared" si="28"/>
        <v>#REF!</v>
      </c>
      <c r="R187" t="e">
        <f t="shared" si="28"/>
        <v>#REF!</v>
      </c>
      <c r="S187" t="e">
        <f t="shared" si="28"/>
        <v>#REF!</v>
      </c>
      <c r="T187" t="e">
        <f t="shared" si="28"/>
        <v>#REF!</v>
      </c>
      <c r="U187" t="e">
        <f t="shared" si="28"/>
        <v>#REF!</v>
      </c>
      <c r="V187" t="e">
        <f t="shared" si="28"/>
        <v>#REF!</v>
      </c>
      <c r="W187" t="e">
        <f t="shared" si="28"/>
        <v>#REF!</v>
      </c>
      <c r="X187" t="e">
        <f t="shared" si="28"/>
        <v>#REF!</v>
      </c>
      <c r="Y187" t="e">
        <f t="shared" si="28"/>
        <v>#REF!</v>
      </c>
      <c r="Z187" t="e">
        <f t="shared" si="28"/>
        <v>#REF!</v>
      </c>
      <c r="AA187" t="e">
        <f t="shared" si="28"/>
        <v>#REF!</v>
      </c>
      <c r="AB187" t="e">
        <f t="shared" si="28"/>
        <v>#REF!</v>
      </c>
      <c r="AC187" t="e">
        <f t="shared" si="28"/>
        <v>#REF!</v>
      </c>
      <c r="AD187" t="e">
        <f t="shared" si="28"/>
        <v>#REF!</v>
      </c>
      <c r="AE187" t="e">
        <f t="shared" si="28"/>
        <v>#REF!</v>
      </c>
      <c r="AF187" t="e">
        <f t="shared" si="28"/>
        <v>#REF!</v>
      </c>
      <c r="AG187" t="e">
        <f t="shared" si="28"/>
        <v>#REF!</v>
      </c>
      <c r="AH187" t="e">
        <f t="shared" si="28"/>
        <v>#REF!</v>
      </c>
      <c r="AI187" t="e">
        <f t="shared" si="28"/>
        <v>#REF!</v>
      </c>
      <c r="AJ187" t="e">
        <f t="shared" si="28"/>
        <v>#REF!</v>
      </c>
      <c r="AK187" t="e">
        <f t="shared" si="28"/>
        <v>#REF!</v>
      </c>
      <c r="AL187" t="e">
        <f t="shared" si="28"/>
        <v>#REF!</v>
      </c>
      <c r="AM187" t="e">
        <f t="shared" si="28"/>
        <v>#REF!</v>
      </c>
      <c r="AN187" t="e">
        <f t="shared" si="28"/>
        <v>#REF!</v>
      </c>
      <c r="AO187" t="e">
        <f t="shared" si="28"/>
        <v>#REF!</v>
      </c>
      <c r="AP187" t="e">
        <f t="shared" si="28"/>
        <v>#REF!</v>
      </c>
      <c r="AQ187" t="e">
        <f t="shared" si="28"/>
        <v>#REF!</v>
      </c>
      <c r="AR187" t="e">
        <f t="shared" si="28"/>
        <v>#REF!</v>
      </c>
      <c r="AS187" t="e">
        <f t="shared" si="28"/>
        <v>#REF!</v>
      </c>
      <c r="AT187" t="e">
        <f t="shared" si="28"/>
        <v>#REF!</v>
      </c>
      <c r="AU187" t="e">
        <f t="shared" si="28"/>
        <v>#REF!</v>
      </c>
      <c r="AV187" t="e">
        <f t="shared" si="28"/>
        <v>#REF!</v>
      </c>
      <c r="AW187" t="e">
        <f t="shared" si="28"/>
        <v>#REF!</v>
      </c>
      <c r="AX187" t="e">
        <f t="shared" si="28"/>
        <v>#REF!</v>
      </c>
      <c r="AY187" t="e">
        <f t="shared" si="28"/>
        <v>#REF!</v>
      </c>
      <c r="AZ187" t="e">
        <f t="shared" si="28"/>
        <v>#REF!</v>
      </c>
      <c r="BA187" t="e">
        <f t="shared" si="28"/>
        <v>#REF!</v>
      </c>
      <c r="BB187" t="e">
        <f t="shared" si="28"/>
        <v>#REF!</v>
      </c>
      <c r="BC187" t="e">
        <f t="shared" si="28"/>
        <v>#REF!</v>
      </c>
      <c r="BD187" t="e">
        <f t="shared" si="28"/>
        <v>#REF!</v>
      </c>
      <c r="BE187" t="e">
        <f t="shared" si="28"/>
        <v>#REF!</v>
      </c>
      <c r="BF187" t="e">
        <f t="shared" si="28"/>
        <v>#REF!</v>
      </c>
      <c r="BG187" t="e">
        <f t="shared" si="28"/>
        <v>#REF!</v>
      </c>
      <c r="BH187" t="e">
        <f t="shared" si="28"/>
        <v>#REF!</v>
      </c>
      <c r="BI187" t="e">
        <f t="shared" si="28"/>
        <v>#REF!</v>
      </c>
      <c r="BJ187" t="e">
        <f t="shared" si="28"/>
        <v>#REF!</v>
      </c>
      <c r="BK187" t="e">
        <f t="shared" si="28"/>
        <v>#REF!</v>
      </c>
      <c r="BL187" t="e">
        <f t="shared" si="28"/>
        <v>#REF!</v>
      </c>
      <c r="BM187" t="e">
        <f t="shared" si="28"/>
        <v>#REF!</v>
      </c>
      <c r="BN187" t="e">
        <f t="shared" si="28"/>
        <v>#REF!</v>
      </c>
      <c r="BO187" t="e">
        <f t="shared" si="28"/>
        <v>#REF!</v>
      </c>
      <c r="BP187" t="e">
        <f t="shared" si="28"/>
        <v>#REF!</v>
      </c>
      <c r="BQ187" t="e">
        <f t="shared" si="27"/>
        <v>#REF!</v>
      </c>
      <c r="BR187" t="e">
        <f t="shared" si="27"/>
        <v>#REF!</v>
      </c>
      <c r="BS187" t="e">
        <f t="shared" si="27"/>
        <v>#REF!</v>
      </c>
      <c r="BT187" t="e">
        <f t="shared" si="27"/>
        <v>#REF!</v>
      </c>
      <c r="BU187" t="e">
        <f t="shared" si="27"/>
        <v>#REF!</v>
      </c>
      <c r="BV187" t="e">
        <f t="shared" si="27"/>
        <v>#REF!</v>
      </c>
      <c r="BW187" t="e">
        <f t="shared" si="27"/>
        <v>#REF!</v>
      </c>
      <c r="BX187" t="e">
        <f t="shared" si="27"/>
        <v>#REF!</v>
      </c>
      <c r="BY187" t="e">
        <f t="shared" si="27"/>
        <v>#REF!</v>
      </c>
      <c r="BZ187" t="e">
        <f t="shared" si="27"/>
        <v>#REF!</v>
      </c>
      <c r="CA187" t="e">
        <f t="shared" si="27"/>
        <v>#REF!</v>
      </c>
      <c r="CB187" t="e">
        <f t="shared" si="27"/>
        <v>#REF!</v>
      </c>
      <c r="CC187" t="e">
        <f t="shared" si="27"/>
        <v>#REF!</v>
      </c>
      <c r="CD187" t="e">
        <f t="shared" si="27"/>
        <v>#REF!</v>
      </c>
      <c r="CE187" t="e">
        <f t="shared" si="27"/>
        <v>#REF!</v>
      </c>
      <c r="CF187" t="e">
        <f t="shared" si="27"/>
        <v>#REF!</v>
      </c>
      <c r="CG187" t="e">
        <f t="shared" si="27"/>
        <v>#REF!</v>
      </c>
      <c r="CH187" t="e">
        <f t="shared" si="27"/>
        <v>#REF!</v>
      </c>
      <c r="CI187" t="e">
        <f t="shared" si="27"/>
        <v>#REF!</v>
      </c>
      <c r="CJ187" t="e">
        <f t="shared" si="27"/>
        <v>#REF!</v>
      </c>
      <c r="CK187" t="e">
        <f t="shared" si="27"/>
        <v>#REF!</v>
      </c>
      <c r="CL187" t="e">
        <f t="shared" si="27"/>
        <v>#REF!</v>
      </c>
      <c r="CM187" t="e">
        <f t="shared" si="27"/>
        <v>#REF!</v>
      </c>
      <c r="CN187" t="e">
        <f t="shared" si="27"/>
        <v>#REF!</v>
      </c>
      <c r="CO187" t="e">
        <f t="shared" si="27"/>
        <v>#REF!</v>
      </c>
      <c r="CP187" t="e">
        <f t="shared" si="27"/>
        <v>#REF!</v>
      </c>
      <c r="CQ187" t="e">
        <f t="shared" si="27"/>
        <v>#REF!</v>
      </c>
      <c r="CR187" t="e">
        <f t="shared" si="27"/>
        <v>#REF!</v>
      </c>
      <c r="CS187" t="e">
        <f t="shared" si="27"/>
        <v>#REF!</v>
      </c>
      <c r="CT187" t="e">
        <f t="shared" si="27"/>
        <v>#REF!</v>
      </c>
      <c r="CU187" t="e">
        <f t="shared" si="27"/>
        <v>#REF!</v>
      </c>
      <c r="CV187" t="e">
        <f t="shared" si="27"/>
        <v>#REF!</v>
      </c>
      <c r="CW187" t="e">
        <f t="shared" si="27"/>
        <v>#REF!</v>
      </c>
      <c r="CX187" t="e">
        <f t="shared" si="27"/>
        <v>#REF!</v>
      </c>
      <c r="CY187" t="e">
        <f t="shared" si="27"/>
        <v>#REF!</v>
      </c>
      <c r="CZ187" t="e">
        <f t="shared" si="27"/>
        <v>#REF!</v>
      </c>
      <c r="DA187" t="e">
        <f t="shared" si="27"/>
        <v>#REF!</v>
      </c>
      <c r="DB187" t="e">
        <f t="shared" si="27"/>
        <v>#REF!</v>
      </c>
      <c r="DC187" t="e">
        <f t="shared" si="27"/>
        <v>#REF!</v>
      </c>
      <c r="DD187" t="e">
        <f t="shared" si="27"/>
        <v>#REF!</v>
      </c>
      <c r="DE187" t="e">
        <f t="shared" si="27"/>
        <v>#REF!</v>
      </c>
      <c r="DF187" t="e">
        <f t="shared" si="27"/>
        <v>#REF!</v>
      </c>
      <c r="DG187" t="e">
        <f t="shared" si="27"/>
        <v>#REF!</v>
      </c>
      <c r="DH187" t="e">
        <f t="shared" si="27"/>
        <v>#REF!</v>
      </c>
      <c r="DI187" t="e">
        <f t="shared" si="27"/>
        <v>#REF!</v>
      </c>
      <c r="DJ187" t="e">
        <f t="shared" si="27"/>
        <v>#REF!</v>
      </c>
      <c r="DK187" t="e">
        <f t="shared" si="27"/>
        <v>#REF!</v>
      </c>
      <c r="DL187" t="e">
        <f t="shared" si="27"/>
        <v>#REF!</v>
      </c>
      <c r="DM187" t="e">
        <f t="shared" si="27"/>
        <v>#REF!</v>
      </c>
      <c r="DN187" t="e">
        <f t="shared" si="27"/>
        <v>#REF!</v>
      </c>
      <c r="DO187" t="e">
        <f t="shared" si="27"/>
        <v>#REF!</v>
      </c>
      <c r="DP187" t="e">
        <f t="shared" si="27"/>
        <v>#REF!</v>
      </c>
      <c r="DQ187" t="e">
        <f t="shared" si="27"/>
        <v>#REF!</v>
      </c>
      <c r="DR187" t="e">
        <f t="shared" si="27"/>
        <v>#REF!</v>
      </c>
      <c r="DS187" t="e">
        <f t="shared" si="27"/>
        <v>#REF!</v>
      </c>
      <c r="DT187" t="e">
        <f t="shared" si="27"/>
        <v>#REF!</v>
      </c>
      <c r="DU187" t="e">
        <f t="shared" si="27"/>
        <v>#REF!</v>
      </c>
      <c r="DV187" t="e">
        <f t="shared" si="27"/>
        <v>#REF!</v>
      </c>
      <c r="DW187" t="e">
        <f t="shared" si="27"/>
        <v>#REF!</v>
      </c>
      <c r="DX187" t="e">
        <f t="shared" si="27"/>
        <v>#REF!</v>
      </c>
      <c r="DY187" t="e">
        <f t="shared" si="27"/>
        <v>#REF!</v>
      </c>
      <c r="DZ187" t="e">
        <f t="shared" si="27"/>
        <v>#REF!</v>
      </c>
      <c r="EA187" t="e">
        <f t="shared" si="27"/>
        <v>#REF!</v>
      </c>
      <c r="EB187" t="e">
        <f t="shared" si="26"/>
        <v>#REF!</v>
      </c>
      <c r="EC187" t="e">
        <f t="shared" si="26"/>
        <v>#REF!</v>
      </c>
      <c r="ED187" t="e">
        <f t="shared" si="26"/>
        <v>#REF!</v>
      </c>
      <c r="EE187" t="e">
        <f t="shared" si="26"/>
        <v>#REF!</v>
      </c>
      <c r="EF187" t="e">
        <f t="shared" si="26"/>
        <v>#REF!</v>
      </c>
      <c r="EG187" t="e">
        <f t="shared" si="26"/>
        <v>#REF!</v>
      </c>
      <c r="EH187" t="e">
        <f t="shared" si="26"/>
        <v>#REF!</v>
      </c>
      <c r="EI187" t="e">
        <f t="shared" si="26"/>
        <v>#REF!</v>
      </c>
      <c r="EJ187" t="e">
        <f t="shared" si="26"/>
        <v>#REF!</v>
      </c>
      <c r="EK187" t="e">
        <f t="shared" si="26"/>
        <v>#REF!</v>
      </c>
      <c r="EL187" t="e">
        <f t="shared" si="26"/>
        <v>#REF!</v>
      </c>
      <c r="EM187" t="e">
        <f t="shared" si="26"/>
        <v>#REF!</v>
      </c>
      <c r="EN187" t="e">
        <f t="shared" si="26"/>
        <v>#REF!</v>
      </c>
      <c r="EO187" t="e">
        <f t="shared" si="26"/>
        <v>#REF!</v>
      </c>
      <c r="EP187" t="e">
        <f t="shared" si="26"/>
        <v>#REF!</v>
      </c>
      <c r="EQ187" t="e">
        <f t="shared" si="26"/>
        <v>#REF!</v>
      </c>
      <c r="ER187" t="e">
        <f t="shared" si="26"/>
        <v>#REF!</v>
      </c>
      <c r="ES187" t="e">
        <f t="shared" si="26"/>
        <v>#REF!</v>
      </c>
      <c r="ET187" t="e">
        <f t="shared" si="26"/>
        <v>#REF!</v>
      </c>
      <c r="EU187" t="e">
        <f t="shared" si="26"/>
        <v>#REF!</v>
      </c>
      <c r="EV187" t="e">
        <f t="shared" si="26"/>
        <v>#REF!</v>
      </c>
      <c r="EW187" t="e">
        <f t="shared" si="26"/>
        <v>#REF!</v>
      </c>
      <c r="EX187" t="e">
        <f t="shared" si="26"/>
        <v>#REF!</v>
      </c>
      <c r="EY187" t="e">
        <f t="shared" si="26"/>
        <v>#REF!</v>
      </c>
      <c r="EZ187" t="e">
        <f t="shared" si="26"/>
        <v>#REF!</v>
      </c>
      <c r="FA187" s="69" t="s">
        <v>60</v>
      </c>
      <c r="FB187" s="70" t="s">
        <v>472</v>
      </c>
    </row>
    <row r="188" spans="1:158" hidden="1" x14ac:dyDescent="0.15">
      <c r="A188" s="48">
        <v>24</v>
      </c>
      <c r="B188" s="69" t="s">
        <v>61</v>
      </c>
      <c r="C188" s="70" t="s">
        <v>473</v>
      </c>
      <c r="D188" t="e">
        <f t="shared" si="12"/>
        <v>#REF!</v>
      </c>
      <c r="E188" t="e">
        <f t="shared" si="28"/>
        <v>#REF!</v>
      </c>
      <c r="F188" t="e">
        <f t="shared" si="28"/>
        <v>#REF!</v>
      </c>
      <c r="G188" t="e">
        <f t="shared" si="28"/>
        <v>#REF!</v>
      </c>
      <c r="H188" t="e">
        <f t="shared" si="28"/>
        <v>#REF!</v>
      </c>
      <c r="I188" t="e">
        <f t="shared" si="28"/>
        <v>#REF!</v>
      </c>
      <c r="J188" t="e">
        <f t="shared" si="28"/>
        <v>#REF!</v>
      </c>
      <c r="K188" t="e">
        <f t="shared" si="28"/>
        <v>#REF!</v>
      </c>
      <c r="L188" t="e">
        <f t="shared" si="28"/>
        <v>#REF!</v>
      </c>
      <c r="M188" t="e">
        <f t="shared" si="28"/>
        <v>#REF!</v>
      </c>
      <c r="N188" t="e">
        <f t="shared" si="28"/>
        <v>#REF!</v>
      </c>
      <c r="O188" t="e">
        <f t="shared" si="28"/>
        <v>#REF!</v>
      </c>
      <c r="P188" t="e">
        <f t="shared" si="28"/>
        <v>#REF!</v>
      </c>
      <c r="Q188" t="e">
        <f t="shared" si="28"/>
        <v>#REF!</v>
      </c>
      <c r="R188" t="e">
        <f t="shared" si="28"/>
        <v>#REF!</v>
      </c>
      <c r="S188" t="e">
        <f t="shared" si="28"/>
        <v>#REF!</v>
      </c>
      <c r="T188" t="e">
        <f t="shared" si="28"/>
        <v>#REF!</v>
      </c>
      <c r="U188" t="e">
        <f t="shared" si="28"/>
        <v>#REF!</v>
      </c>
      <c r="V188" t="e">
        <f t="shared" si="28"/>
        <v>#REF!</v>
      </c>
      <c r="W188" t="e">
        <f t="shared" si="28"/>
        <v>#REF!</v>
      </c>
      <c r="X188" t="e">
        <f t="shared" si="28"/>
        <v>#REF!</v>
      </c>
      <c r="Y188" t="e">
        <f t="shared" si="28"/>
        <v>#REF!</v>
      </c>
      <c r="Z188" t="e">
        <f t="shared" si="28"/>
        <v>#REF!</v>
      </c>
      <c r="AA188" t="e">
        <f t="shared" si="28"/>
        <v>#REF!</v>
      </c>
      <c r="AB188" t="e">
        <f t="shared" si="28"/>
        <v>#REF!</v>
      </c>
      <c r="AC188" t="e">
        <f t="shared" si="28"/>
        <v>#REF!</v>
      </c>
      <c r="AD188" t="e">
        <f t="shared" si="28"/>
        <v>#REF!</v>
      </c>
      <c r="AE188" t="e">
        <f t="shared" si="28"/>
        <v>#REF!</v>
      </c>
      <c r="AF188" t="e">
        <f t="shared" si="28"/>
        <v>#REF!</v>
      </c>
      <c r="AG188" t="e">
        <f t="shared" si="28"/>
        <v>#REF!</v>
      </c>
      <c r="AH188" t="e">
        <f t="shared" si="28"/>
        <v>#REF!</v>
      </c>
      <c r="AI188" t="e">
        <f t="shared" si="28"/>
        <v>#REF!</v>
      </c>
      <c r="AJ188" t="e">
        <f t="shared" si="28"/>
        <v>#REF!</v>
      </c>
      <c r="AK188" t="e">
        <f t="shared" si="28"/>
        <v>#REF!</v>
      </c>
      <c r="AL188" t="e">
        <f t="shared" si="28"/>
        <v>#REF!</v>
      </c>
      <c r="AM188" t="e">
        <f t="shared" si="28"/>
        <v>#REF!</v>
      </c>
      <c r="AN188" t="e">
        <f t="shared" si="28"/>
        <v>#REF!</v>
      </c>
      <c r="AO188" t="e">
        <f t="shared" si="28"/>
        <v>#REF!</v>
      </c>
      <c r="AP188" t="e">
        <f t="shared" si="28"/>
        <v>#REF!</v>
      </c>
      <c r="AQ188" t="e">
        <f t="shared" si="28"/>
        <v>#REF!</v>
      </c>
      <c r="AR188" t="e">
        <f t="shared" si="28"/>
        <v>#REF!</v>
      </c>
      <c r="AS188" t="e">
        <f t="shared" si="28"/>
        <v>#REF!</v>
      </c>
      <c r="AT188" t="e">
        <f t="shared" si="28"/>
        <v>#REF!</v>
      </c>
      <c r="AU188" t="e">
        <f t="shared" si="28"/>
        <v>#REF!</v>
      </c>
      <c r="AV188" t="e">
        <f t="shared" si="28"/>
        <v>#REF!</v>
      </c>
      <c r="AW188" t="e">
        <f t="shared" si="28"/>
        <v>#REF!</v>
      </c>
      <c r="AX188" t="e">
        <f t="shared" si="28"/>
        <v>#REF!</v>
      </c>
      <c r="AY188" t="e">
        <f t="shared" si="28"/>
        <v>#REF!</v>
      </c>
      <c r="AZ188" t="e">
        <f t="shared" si="28"/>
        <v>#REF!</v>
      </c>
      <c r="BA188" t="e">
        <f t="shared" si="28"/>
        <v>#REF!</v>
      </c>
      <c r="BB188" t="e">
        <f t="shared" si="28"/>
        <v>#REF!</v>
      </c>
      <c r="BC188" t="e">
        <f t="shared" si="28"/>
        <v>#REF!</v>
      </c>
      <c r="BD188" t="e">
        <f t="shared" si="28"/>
        <v>#REF!</v>
      </c>
      <c r="BE188" t="e">
        <f t="shared" si="28"/>
        <v>#REF!</v>
      </c>
      <c r="BF188" t="e">
        <f t="shared" si="28"/>
        <v>#REF!</v>
      </c>
      <c r="BG188" t="e">
        <f t="shared" si="28"/>
        <v>#REF!</v>
      </c>
      <c r="BH188" t="e">
        <f t="shared" si="28"/>
        <v>#REF!</v>
      </c>
      <c r="BI188" t="e">
        <f t="shared" si="28"/>
        <v>#REF!</v>
      </c>
      <c r="BJ188" t="e">
        <f t="shared" si="28"/>
        <v>#REF!</v>
      </c>
      <c r="BK188" t="e">
        <f t="shared" si="28"/>
        <v>#REF!</v>
      </c>
      <c r="BL188" t="e">
        <f t="shared" si="28"/>
        <v>#REF!</v>
      </c>
      <c r="BM188" t="e">
        <f t="shared" si="28"/>
        <v>#REF!</v>
      </c>
      <c r="BN188" t="e">
        <f t="shared" si="28"/>
        <v>#REF!</v>
      </c>
      <c r="BO188" t="e">
        <f t="shared" si="28"/>
        <v>#REF!</v>
      </c>
      <c r="BP188" t="e">
        <f t="shared" si="28"/>
        <v>#REF!</v>
      </c>
      <c r="BQ188" t="e">
        <f t="shared" si="27"/>
        <v>#REF!</v>
      </c>
      <c r="BR188" t="e">
        <f t="shared" si="27"/>
        <v>#REF!</v>
      </c>
      <c r="BS188" t="e">
        <f t="shared" si="27"/>
        <v>#REF!</v>
      </c>
      <c r="BT188" t="e">
        <f t="shared" si="27"/>
        <v>#REF!</v>
      </c>
      <c r="BU188" t="e">
        <f t="shared" si="27"/>
        <v>#REF!</v>
      </c>
      <c r="BV188" t="e">
        <f t="shared" si="27"/>
        <v>#REF!</v>
      </c>
      <c r="BW188" t="e">
        <f t="shared" si="27"/>
        <v>#REF!</v>
      </c>
      <c r="BX188" t="e">
        <f t="shared" si="27"/>
        <v>#REF!</v>
      </c>
      <c r="BY188" t="e">
        <f t="shared" si="27"/>
        <v>#REF!</v>
      </c>
      <c r="BZ188" t="e">
        <f t="shared" si="27"/>
        <v>#REF!</v>
      </c>
      <c r="CA188" t="e">
        <f t="shared" si="27"/>
        <v>#REF!</v>
      </c>
      <c r="CB188" t="e">
        <f t="shared" si="27"/>
        <v>#REF!</v>
      </c>
      <c r="CC188" t="e">
        <f t="shared" si="27"/>
        <v>#REF!</v>
      </c>
      <c r="CD188" t="e">
        <f t="shared" si="27"/>
        <v>#REF!</v>
      </c>
      <c r="CE188" t="e">
        <f t="shared" si="27"/>
        <v>#REF!</v>
      </c>
      <c r="CF188" t="e">
        <f t="shared" si="27"/>
        <v>#REF!</v>
      </c>
      <c r="CG188" t="e">
        <f t="shared" si="27"/>
        <v>#REF!</v>
      </c>
      <c r="CH188" t="e">
        <f t="shared" si="27"/>
        <v>#REF!</v>
      </c>
      <c r="CI188" t="e">
        <f t="shared" si="27"/>
        <v>#REF!</v>
      </c>
      <c r="CJ188" t="e">
        <f t="shared" si="27"/>
        <v>#REF!</v>
      </c>
      <c r="CK188" t="e">
        <f t="shared" si="27"/>
        <v>#REF!</v>
      </c>
      <c r="CL188" t="e">
        <f t="shared" si="27"/>
        <v>#REF!</v>
      </c>
      <c r="CM188" t="e">
        <f t="shared" si="27"/>
        <v>#REF!</v>
      </c>
      <c r="CN188" t="e">
        <f t="shared" si="27"/>
        <v>#REF!</v>
      </c>
      <c r="CO188" t="e">
        <f t="shared" si="27"/>
        <v>#REF!</v>
      </c>
      <c r="CP188" t="e">
        <f t="shared" si="27"/>
        <v>#REF!</v>
      </c>
      <c r="CQ188" t="e">
        <f t="shared" si="27"/>
        <v>#REF!</v>
      </c>
      <c r="CR188" t="e">
        <f t="shared" si="27"/>
        <v>#REF!</v>
      </c>
      <c r="CS188" t="e">
        <f t="shared" si="27"/>
        <v>#REF!</v>
      </c>
      <c r="CT188" t="e">
        <f t="shared" si="27"/>
        <v>#REF!</v>
      </c>
      <c r="CU188" t="e">
        <f t="shared" si="27"/>
        <v>#REF!</v>
      </c>
      <c r="CV188" t="e">
        <f t="shared" si="27"/>
        <v>#REF!</v>
      </c>
      <c r="CW188" t="e">
        <f t="shared" si="27"/>
        <v>#REF!</v>
      </c>
      <c r="CX188" t="e">
        <f t="shared" si="27"/>
        <v>#REF!</v>
      </c>
      <c r="CY188" t="e">
        <f t="shared" si="27"/>
        <v>#REF!</v>
      </c>
      <c r="CZ188" t="e">
        <f t="shared" si="27"/>
        <v>#REF!</v>
      </c>
      <c r="DA188" t="e">
        <f t="shared" si="27"/>
        <v>#REF!</v>
      </c>
      <c r="DB188" t="e">
        <f t="shared" si="27"/>
        <v>#REF!</v>
      </c>
      <c r="DC188" t="e">
        <f t="shared" si="27"/>
        <v>#REF!</v>
      </c>
      <c r="DD188" t="e">
        <f t="shared" si="27"/>
        <v>#REF!</v>
      </c>
      <c r="DE188" t="e">
        <f t="shared" si="27"/>
        <v>#REF!</v>
      </c>
      <c r="DF188" t="e">
        <f t="shared" si="27"/>
        <v>#REF!</v>
      </c>
      <c r="DG188" t="e">
        <f t="shared" si="27"/>
        <v>#REF!</v>
      </c>
      <c r="DH188" t="e">
        <f t="shared" si="27"/>
        <v>#REF!</v>
      </c>
      <c r="DI188" t="e">
        <f t="shared" si="27"/>
        <v>#REF!</v>
      </c>
      <c r="DJ188" t="e">
        <f t="shared" si="27"/>
        <v>#REF!</v>
      </c>
      <c r="DK188" t="e">
        <f t="shared" si="27"/>
        <v>#REF!</v>
      </c>
      <c r="DL188" t="e">
        <f t="shared" si="27"/>
        <v>#REF!</v>
      </c>
      <c r="DM188" t="e">
        <f t="shared" si="27"/>
        <v>#REF!</v>
      </c>
      <c r="DN188" t="e">
        <f t="shared" si="27"/>
        <v>#REF!</v>
      </c>
      <c r="DO188" t="e">
        <f t="shared" si="27"/>
        <v>#REF!</v>
      </c>
      <c r="DP188" t="e">
        <f t="shared" si="27"/>
        <v>#REF!</v>
      </c>
      <c r="DQ188" t="e">
        <f t="shared" si="27"/>
        <v>#REF!</v>
      </c>
      <c r="DR188" t="e">
        <f t="shared" si="27"/>
        <v>#REF!</v>
      </c>
      <c r="DS188" t="e">
        <f t="shared" si="27"/>
        <v>#REF!</v>
      </c>
      <c r="DT188" t="e">
        <f t="shared" si="27"/>
        <v>#REF!</v>
      </c>
      <c r="DU188" t="e">
        <f t="shared" si="27"/>
        <v>#REF!</v>
      </c>
      <c r="DV188" t="e">
        <f t="shared" si="27"/>
        <v>#REF!</v>
      </c>
      <c r="DW188" t="e">
        <f t="shared" si="27"/>
        <v>#REF!</v>
      </c>
      <c r="DX188" t="e">
        <f t="shared" si="27"/>
        <v>#REF!</v>
      </c>
      <c r="DY188" t="e">
        <f t="shared" si="27"/>
        <v>#REF!</v>
      </c>
      <c r="DZ188" t="e">
        <f t="shared" si="27"/>
        <v>#REF!</v>
      </c>
      <c r="EA188" t="e">
        <f t="shared" si="27"/>
        <v>#REF!</v>
      </c>
      <c r="EB188" t="e">
        <f t="shared" si="26"/>
        <v>#REF!</v>
      </c>
      <c r="EC188" t="e">
        <f t="shared" si="26"/>
        <v>#REF!</v>
      </c>
      <c r="ED188" t="e">
        <f t="shared" si="26"/>
        <v>#REF!</v>
      </c>
      <c r="EE188" t="e">
        <f t="shared" si="26"/>
        <v>#REF!</v>
      </c>
      <c r="EF188" t="e">
        <f t="shared" si="26"/>
        <v>#REF!</v>
      </c>
      <c r="EG188" t="e">
        <f t="shared" si="26"/>
        <v>#REF!</v>
      </c>
      <c r="EH188" t="e">
        <f t="shared" si="26"/>
        <v>#REF!</v>
      </c>
      <c r="EI188" t="e">
        <f t="shared" si="26"/>
        <v>#REF!</v>
      </c>
      <c r="EJ188" t="e">
        <f t="shared" si="26"/>
        <v>#REF!</v>
      </c>
      <c r="EK188" t="e">
        <f t="shared" si="26"/>
        <v>#REF!</v>
      </c>
      <c r="EL188" t="e">
        <f t="shared" si="26"/>
        <v>#REF!</v>
      </c>
      <c r="EM188" t="e">
        <f t="shared" si="26"/>
        <v>#REF!</v>
      </c>
      <c r="EN188" t="e">
        <f t="shared" si="26"/>
        <v>#REF!</v>
      </c>
      <c r="EO188" t="e">
        <f t="shared" si="26"/>
        <v>#REF!</v>
      </c>
      <c r="EP188" t="e">
        <f t="shared" si="26"/>
        <v>#REF!</v>
      </c>
      <c r="EQ188" t="e">
        <f t="shared" si="26"/>
        <v>#REF!</v>
      </c>
      <c r="ER188" t="e">
        <f t="shared" si="26"/>
        <v>#REF!</v>
      </c>
      <c r="ES188" t="e">
        <f t="shared" si="26"/>
        <v>#REF!</v>
      </c>
      <c r="ET188" t="e">
        <f t="shared" si="26"/>
        <v>#REF!</v>
      </c>
      <c r="EU188" t="e">
        <f t="shared" si="26"/>
        <v>#REF!</v>
      </c>
      <c r="EV188" t="e">
        <f t="shared" si="26"/>
        <v>#REF!</v>
      </c>
      <c r="EW188" t="e">
        <f t="shared" si="26"/>
        <v>#REF!</v>
      </c>
      <c r="EX188" t="e">
        <f t="shared" si="26"/>
        <v>#REF!</v>
      </c>
      <c r="EY188" t="e">
        <f t="shared" si="26"/>
        <v>#REF!</v>
      </c>
      <c r="EZ188" t="e">
        <f t="shared" si="26"/>
        <v>#REF!</v>
      </c>
      <c r="FA188" s="69" t="s">
        <v>61</v>
      </c>
      <c r="FB188" s="70" t="s">
        <v>473</v>
      </c>
    </row>
    <row r="189" spans="1:158" hidden="1" x14ac:dyDescent="0.15">
      <c r="A189" s="48">
        <v>25</v>
      </c>
      <c r="B189" s="69" t="s">
        <v>62</v>
      </c>
      <c r="C189" s="70" t="s">
        <v>474</v>
      </c>
      <c r="D189" t="e">
        <f t="shared" si="12"/>
        <v>#REF!</v>
      </c>
      <c r="E189" t="e">
        <f t="shared" si="28"/>
        <v>#REF!</v>
      </c>
      <c r="F189" t="e">
        <f t="shared" si="28"/>
        <v>#REF!</v>
      </c>
      <c r="G189" t="e">
        <f t="shared" si="28"/>
        <v>#REF!</v>
      </c>
      <c r="H189" t="e">
        <f t="shared" si="28"/>
        <v>#REF!</v>
      </c>
      <c r="I189" t="e">
        <f t="shared" si="28"/>
        <v>#REF!</v>
      </c>
      <c r="J189" t="e">
        <f t="shared" si="28"/>
        <v>#REF!</v>
      </c>
      <c r="K189" t="e">
        <f t="shared" si="28"/>
        <v>#REF!</v>
      </c>
      <c r="L189" t="e">
        <f t="shared" si="28"/>
        <v>#REF!</v>
      </c>
      <c r="M189" t="e">
        <f t="shared" si="28"/>
        <v>#REF!</v>
      </c>
      <c r="N189" t="e">
        <f t="shared" si="28"/>
        <v>#REF!</v>
      </c>
      <c r="O189" t="e">
        <f t="shared" si="28"/>
        <v>#REF!</v>
      </c>
      <c r="P189" t="e">
        <f t="shared" si="28"/>
        <v>#REF!</v>
      </c>
      <c r="Q189" t="e">
        <f t="shared" si="28"/>
        <v>#REF!</v>
      </c>
      <c r="R189" t="e">
        <f t="shared" si="28"/>
        <v>#REF!</v>
      </c>
      <c r="S189" t="e">
        <f t="shared" si="28"/>
        <v>#REF!</v>
      </c>
      <c r="T189" t="e">
        <f t="shared" si="28"/>
        <v>#REF!</v>
      </c>
      <c r="U189" t="e">
        <f t="shared" si="28"/>
        <v>#REF!</v>
      </c>
      <c r="V189" t="e">
        <f t="shared" si="28"/>
        <v>#REF!</v>
      </c>
      <c r="W189" t="e">
        <f t="shared" si="28"/>
        <v>#REF!</v>
      </c>
      <c r="X189" t="e">
        <f t="shared" si="28"/>
        <v>#REF!</v>
      </c>
      <c r="Y189" t="e">
        <f t="shared" si="28"/>
        <v>#REF!</v>
      </c>
      <c r="Z189" t="e">
        <f t="shared" si="28"/>
        <v>#REF!</v>
      </c>
      <c r="AA189" t="e">
        <f t="shared" si="28"/>
        <v>#REF!</v>
      </c>
      <c r="AB189" t="e">
        <f t="shared" si="28"/>
        <v>#REF!</v>
      </c>
      <c r="AC189" t="e">
        <f t="shared" si="28"/>
        <v>#REF!</v>
      </c>
      <c r="AD189" t="e">
        <f t="shared" si="28"/>
        <v>#REF!</v>
      </c>
      <c r="AE189" t="e">
        <f t="shared" si="28"/>
        <v>#REF!</v>
      </c>
      <c r="AF189" t="e">
        <f t="shared" si="28"/>
        <v>#REF!</v>
      </c>
      <c r="AG189" t="e">
        <f t="shared" si="28"/>
        <v>#REF!</v>
      </c>
      <c r="AH189" t="e">
        <f t="shared" si="28"/>
        <v>#REF!</v>
      </c>
      <c r="AI189" t="e">
        <f t="shared" si="28"/>
        <v>#REF!</v>
      </c>
      <c r="AJ189" t="e">
        <f t="shared" si="28"/>
        <v>#REF!</v>
      </c>
      <c r="AK189" t="e">
        <f t="shared" si="28"/>
        <v>#REF!</v>
      </c>
      <c r="AL189" t="e">
        <f t="shared" si="28"/>
        <v>#REF!</v>
      </c>
      <c r="AM189" t="e">
        <f t="shared" si="28"/>
        <v>#REF!</v>
      </c>
      <c r="AN189" t="e">
        <f t="shared" si="28"/>
        <v>#REF!</v>
      </c>
      <c r="AO189" t="e">
        <f t="shared" si="28"/>
        <v>#REF!</v>
      </c>
      <c r="AP189" t="e">
        <f t="shared" si="28"/>
        <v>#REF!</v>
      </c>
      <c r="AQ189" t="e">
        <f t="shared" si="28"/>
        <v>#REF!</v>
      </c>
      <c r="AR189" t="e">
        <f t="shared" si="28"/>
        <v>#REF!</v>
      </c>
      <c r="AS189" t="e">
        <f t="shared" si="28"/>
        <v>#REF!</v>
      </c>
      <c r="AT189" t="e">
        <f t="shared" si="28"/>
        <v>#REF!</v>
      </c>
      <c r="AU189" t="e">
        <f t="shared" si="28"/>
        <v>#REF!</v>
      </c>
      <c r="AV189" t="e">
        <f t="shared" si="28"/>
        <v>#REF!</v>
      </c>
      <c r="AW189" t="e">
        <f t="shared" si="28"/>
        <v>#REF!</v>
      </c>
      <c r="AX189" t="e">
        <f t="shared" si="28"/>
        <v>#REF!</v>
      </c>
      <c r="AY189" t="e">
        <f t="shared" si="28"/>
        <v>#REF!</v>
      </c>
      <c r="AZ189" t="e">
        <f t="shared" si="28"/>
        <v>#REF!</v>
      </c>
      <c r="BA189" t="e">
        <f t="shared" si="28"/>
        <v>#REF!</v>
      </c>
      <c r="BB189" t="e">
        <f t="shared" si="28"/>
        <v>#REF!</v>
      </c>
      <c r="BC189" t="e">
        <f t="shared" si="28"/>
        <v>#REF!</v>
      </c>
      <c r="BD189" t="e">
        <f t="shared" si="28"/>
        <v>#REF!</v>
      </c>
      <c r="BE189" t="e">
        <f t="shared" si="28"/>
        <v>#REF!</v>
      </c>
      <c r="BF189" t="e">
        <f t="shared" si="28"/>
        <v>#REF!</v>
      </c>
      <c r="BG189" t="e">
        <f t="shared" si="28"/>
        <v>#REF!</v>
      </c>
      <c r="BH189" t="e">
        <f t="shared" si="28"/>
        <v>#REF!</v>
      </c>
      <c r="BI189" t="e">
        <f t="shared" si="28"/>
        <v>#REF!</v>
      </c>
      <c r="BJ189" t="e">
        <f t="shared" si="28"/>
        <v>#REF!</v>
      </c>
      <c r="BK189" t="e">
        <f t="shared" si="28"/>
        <v>#REF!</v>
      </c>
      <c r="BL189" t="e">
        <f t="shared" si="28"/>
        <v>#REF!</v>
      </c>
      <c r="BM189" t="e">
        <f t="shared" si="28"/>
        <v>#REF!</v>
      </c>
      <c r="BN189" t="e">
        <f t="shared" si="28"/>
        <v>#REF!</v>
      </c>
      <c r="BO189" t="e">
        <f t="shared" si="28"/>
        <v>#REF!</v>
      </c>
      <c r="BP189" t="e">
        <f t="shared" si="28"/>
        <v>#REF!</v>
      </c>
      <c r="BQ189" t="e">
        <f t="shared" si="27"/>
        <v>#REF!</v>
      </c>
      <c r="BR189" t="e">
        <f t="shared" si="27"/>
        <v>#REF!</v>
      </c>
      <c r="BS189" t="e">
        <f t="shared" si="27"/>
        <v>#REF!</v>
      </c>
      <c r="BT189" t="e">
        <f t="shared" si="27"/>
        <v>#REF!</v>
      </c>
      <c r="BU189" t="e">
        <f t="shared" si="27"/>
        <v>#REF!</v>
      </c>
      <c r="BV189" t="e">
        <f t="shared" si="27"/>
        <v>#REF!</v>
      </c>
      <c r="BW189" t="e">
        <f t="shared" si="27"/>
        <v>#REF!</v>
      </c>
      <c r="BX189" t="e">
        <f t="shared" si="27"/>
        <v>#REF!</v>
      </c>
      <c r="BY189" t="e">
        <f t="shared" si="27"/>
        <v>#REF!</v>
      </c>
      <c r="BZ189" t="e">
        <f t="shared" si="27"/>
        <v>#REF!</v>
      </c>
      <c r="CA189" t="e">
        <f t="shared" si="27"/>
        <v>#REF!</v>
      </c>
      <c r="CB189" t="e">
        <f t="shared" si="27"/>
        <v>#REF!</v>
      </c>
      <c r="CC189" t="e">
        <f t="shared" si="27"/>
        <v>#REF!</v>
      </c>
      <c r="CD189" t="e">
        <f t="shared" si="27"/>
        <v>#REF!</v>
      </c>
      <c r="CE189" t="e">
        <f t="shared" si="27"/>
        <v>#REF!</v>
      </c>
      <c r="CF189" t="e">
        <f t="shared" si="27"/>
        <v>#REF!</v>
      </c>
      <c r="CG189" t="e">
        <f t="shared" si="27"/>
        <v>#REF!</v>
      </c>
      <c r="CH189" t="e">
        <f t="shared" si="27"/>
        <v>#REF!</v>
      </c>
      <c r="CI189" t="e">
        <f t="shared" si="27"/>
        <v>#REF!</v>
      </c>
      <c r="CJ189" t="e">
        <f t="shared" si="27"/>
        <v>#REF!</v>
      </c>
      <c r="CK189" t="e">
        <f t="shared" si="27"/>
        <v>#REF!</v>
      </c>
      <c r="CL189" t="e">
        <f t="shared" si="27"/>
        <v>#REF!</v>
      </c>
      <c r="CM189" t="e">
        <f t="shared" si="27"/>
        <v>#REF!</v>
      </c>
      <c r="CN189" t="e">
        <f t="shared" si="27"/>
        <v>#REF!</v>
      </c>
      <c r="CO189" t="e">
        <f t="shared" si="27"/>
        <v>#REF!</v>
      </c>
      <c r="CP189" t="e">
        <f t="shared" si="27"/>
        <v>#REF!</v>
      </c>
      <c r="CQ189" t="e">
        <f t="shared" si="27"/>
        <v>#REF!</v>
      </c>
      <c r="CR189" t="e">
        <f t="shared" si="27"/>
        <v>#REF!</v>
      </c>
      <c r="CS189" t="e">
        <f t="shared" si="27"/>
        <v>#REF!</v>
      </c>
      <c r="CT189" t="e">
        <f t="shared" si="27"/>
        <v>#REF!</v>
      </c>
      <c r="CU189" t="e">
        <f t="shared" si="27"/>
        <v>#REF!</v>
      </c>
      <c r="CV189" t="e">
        <f t="shared" si="27"/>
        <v>#REF!</v>
      </c>
      <c r="CW189" t="e">
        <f t="shared" si="27"/>
        <v>#REF!</v>
      </c>
      <c r="CX189" t="e">
        <f t="shared" si="27"/>
        <v>#REF!</v>
      </c>
      <c r="CY189" t="e">
        <f t="shared" si="27"/>
        <v>#REF!</v>
      </c>
      <c r="CZ189" t="e">
        <f t="shared" si="27"/>
        <v>#REF!</v>
      </c>
      <c r="DA189" t="e">
        <f t="shared" si="27"/>
        <v>#REF!</v>
      </c>
      <c r="DB189" t="e">
        <f t="shared" si="27"/>
        <v>#REF!</v>
      </c>
      <c r="DC189" t="e">
        <f t="shared" si="27"/>
        <v>#REF!</v>
      </c>
      <c r="DD189" t="e">
        <f t="shared" si="27"/>
        <v>#REF!</v>
      </c>
      <c r="DE189" t="e">
        <f t="shared" si="27"/>
        <v>#REF!</v>
      </c>
      <c r="DF189" t="e">
        <f t="shared" si="27"/>
        <v>#REF!</v>
      </c>
      <c r="DG189" t="e">
        <f t="shared" si="27"/>
        <v>#REF!</v>
      </c>
      <c r="DH189" t="e">
        <f t="shared" si="27"/>
        <v>#REF!</v>
      </c>
      <c r="DI189" t="e">
        <f t="shared" si="27"/>
        <v>#REF!</v>
      </c>
      <c r="DJ189" t="e">
        <f t="shared" si="27"/>
        <v>#REF!</v>
      </c>
      <c r="DK189" t="e">
        <f t="shared" si="27"/>
        <v>#REF!</v>
      </c>
      <c r="DL189" t="e">
        <f t="shared" si="27"/>
        <v>#REF!</v>
      </c>
      <c r="DM189" t="e">
        <f t="shared" si="27"/>
        <v>#REF!</v>
      </c>
      <c r="DN189" t="e">
        <f t="shared" si="27"/>
        <v>#REF!</v>
      </c>
      <c r="DO189" t="e">
        <f t="shared" si="27"/>
        <v>#REF!</v>
      </c>
      <c r="DP189" t="e">
        <f t="shared" si="27"/>
        <v>#REF!</v>
      </c>
      <c r="DQ189" t="e">
        <f t="shared" si="27"/>
        <v>#REF!</v>
      </c>
      <c r="DR189" t="e">
        <f t="shared" si="27"/>
        <v>#REF!</v>
      </c>
      <c r="DS189" t="e">
        <f t="shared" si="27"/>
        <v>#REF!</v>
      </c>
      <c r="DT189" t="e">
        <f t="shared" si="27"/>
        <v>#REF!</v>
      </c>
      <c r="DU189" t="e">
        <f t="shared" si="27"/>
        <v>#REF!</v>
      </c>
      <c r="DV189" t="e">
        <f t="shared" si="27"/>
        <v>#REF!</v>
      </c>
      <c r="DW189" t="e">
        <f t="shared" si="27"/>
        <v>#REF!</v>
      </c>
      <c r="DX189" t="e">
        <f t="shared" si="27"/>
        <v>#REF!</v>
      </c>
      <c r="DY189" t="e">
        <f t="shared" si="27"/>
        <v>#REF!</v>
      </c>
      <c r="DZ189" t="e">
        <f t="shared" si="27"/>
        <v>#REF!</v>
      </c>
      <c r="EA189" t="e">
        <f t="shared" si="27"/>
        <v>#REF!</v>
      </c>
      <c r="EB189" t="e">
        <f t="shared" si="26"/>
        <v>#REF!</v>
      </c>
      <c r="EC189" t="e">
        <f t="shared" si="26"/>
        <v>#REF!</v>
      </c>
      <c r="ED189" t="e">
        <f t="shared" si="26"/>
        <v>#REF!</v>
      </c>
      <c r="EE189" t="e">
        <f t="shared" si="26"/>
        <v>#REF!</v>
      </c>
      <c r="EF189" t="e">
        <f t="shared" si="26"/>
        <v>#REF!</v>
      </c>
      <c r="EG189" t="e">
        <f t="shared" si="26"/>
        <v>#REF!</v>
      </c>
      <c r="EH189" t="e">
        <f t="shared" si="26"/>
        <v>#REF!</v>
      </c>
      <c r="EI189" t="e">
        <f t="shared" si="26"/>
        <v>#REF!</v>
      </c>
      <c r="EJ189" t="e">
        <f t="shared" si="26"/>
        <v>#REF!</v>
      </c>
      <c r="EK189" t="e">
        <f t="shared" si="26"/>
        <v>#REF!</v>
      </c>
      <c r="EL189" t="e">
        <f t="shared" si="26"/>
        <v>#REF!</v>
      </c>
      <c r="EM189" t="e">
        <f t="shared" si="26"/>
        <v>#REF!</v>
      </c>
      <c r="EN189" t="e">
        <f t="shared" si="26"/>
        <v>#REF!</v>
      </c>
      <c r="EO189" t="e">
        <f t="shared" si="26"/>
        <v>#REF!</v>
      </c>
      <c r="EP189" t="e">
        <f t="shared" si="26"/>
        <v>#REF!</v>
      </c>
      <c r="EQ189" t="e">
        <f t="shared" si="26"/>
        <v>#REF!</v>
      </c>
      <c r="ER189" t="e">
        <f t="shared" si="26"/>
        <v>#REF!</v>
      </c>
      <c r="ES189" t="e">
        <f t="shared" si="26"/>
        <v>#REF!</v>
      </c>
      <c r="ET189" t="e">
        <f t="shared" si="26"/>
        <v>#REF!</v>
      </c>
      <c r="EU189" t="e">
        <f t="shared" si="26"/>
        <v>#REF!</v>
      </c>
      <c r="EV189" t="e">
        <f t="shared" si="26"/>
        <v>#REF!</v>
      </c>
      <c r="EW189" t="e">
        <f t="shared" si="26"/>
        <v>#REF!</v>
      </c>
      <c r="EX189" t="e">
        <f t="shared" si="26"/>
        <v>#REF!</v>
      </c>
      <c r="EY189" t="e">
        <f t="shared" si="26"/>
        <v>#REF!</v>
      </c>
      <c r="EZ189" t="e">
        <f t="shared" si="26"/>
        <v>#REF!</v>
      </c>
      <c r="FA189" s="69" t="s">
        <v>62</v>
      </c>
      <c r="FB189" s="70" t="s">
        <v>474</v>
      </c>
    </row>
    <row r="190" spans="1:158" hidden="1" x14ac:dyDescent="0.15">
      <c r="A190" s="48">
        <v>26</v>
      </c>
      <c r="B190" s="69" t="s">
        <v>63</v>
      </c>
      <c r="C190" s="70" t="s">
        <v>475</v>
      </c>
      <c r="D190" t="e">
        <f t="shared" si="12"/>
        <v>#REF!</v>
      </c>
      <c r="E190" t="e">
        <f t="shared" si="28"/>
        <v>#REF!</v>
      </c>
      <c r="F190" t="e">
        <f t="shared" si="28"/>
        <v>#REF!</v>
      </c>
      <c r="G190" t="e">
        <f t="shared" si="28"/>
        <v>#REF!</v>
      </c>
      <c r="H190" t="e">
        <f t="shared" si="28"/>
        <v>#REF!</v>
      </c>
      <c r="I190" t="e">
        <f t="shared" si="28"/>
        <v>#REF!</v>
      </c>
      <c r="J190" t="e">
        <f t="shared" si="28"/>
        <v>#REF!</v>
      </c>
      <c r="K190" t="e">
        <f t="shared" si="28"/>
        <v>#REF!</v>
      </c>
      <c r="L190" t="e">
        <f t="shared" si="28"/>
        <v>#REF!</v>
      </c>
      <c r="M190" t="e">
        <f t="shared" si="28"/>
        <v>#REF!</v>
      </c>
      <c r="N190" t="e">
        <f t="shared" si="28"/>
        <v>#REF!</v>
      </c>
      <c r="O190" t="e">
        <f t="shared" si="28"/>
        <v>#REF!</v>
      </c>
      <c r="P190" t="e">
        <f t="shared" si="28"/>
        <v>#REF!</v>
      </c>
      <c r="Q190" t="e">
        <f t="shared" si="28"/>
        <v>#REF!</v>
      </c>
      <c r="R190" t="e">
        <f t="shared" si="28"/>
        <v>#REF!</v>
      </c>
      <c r="S190" t="e">
        <f t="shared" si="28"/>
        <v>#REF!</v>
      </c>
      <c r="T190" t="e">
        <f t="shared" si="28"/>
        <v>#REF!</v>
      </c>
      <c r="U190" t="e">
        <f t="shared" si="28"/>
        <v>#REF!</v>
      </c>
      <c r="V190" t="e">
        <f t="shared" si="28"/>
        <v>#REF!</v>
      </c>
      <c r="W190" t="e">
        <f t="shared" si="28"/>
        <v>#REF!</v>
      </c>
      <c r="X190" t="e">
        <f t="shared" si="28"/>
        <v>#REF!</v>
      </c>
      <c r="Y190" t="e">
        <f t="shared" si="28"/>
        <v>#REF!</v>
      </c>
      <c r="Z190" t="e">
        <f t="shared" si="28"/>
        <v>#REF!</v>
      </c>
      <c r="AA190" t="e">
        <f t="shared" si="28"/>
        <v>#REF!</v>
      </c>
      <c r="AB190" t="e">
        <f t="shared" si="28"/>
        <v>#REF!</v>
      </c>
      <c r="AC190" t="e">
        <f t="shared" si="28"/>
        <v>#REF!</v>
      </c>
      <c r="AD190" t="e">
        <f t="shared" si="28"/>
        <v>#REF!</v>
      </c>
      <c r="AE190" t="e">
        <f t="shared" si="28"/>
        <v>#REF!</v>
      </c>
      <c r="AF190" t="e">
        <f t="shared" si="28"/>
        <v>#REF!</v>
      </c>
      <c r="AG190" t="e">
        <f t="shared" si="28"/>
        <v>#REF!</v>
      </c>
      <c r="AH190" t="e">
        <f t="shared" si="28"/>
        <v>#REF!</v>
      </c>
      <c r="AI190" t="e">
        <f t="shared" si="28"/>
        <v>#REF!</v>
      </c>
      <c r="AJ190" t="e">
        <f t="shared" si="28"/>
        <v>#REF!</v>
      </c>
      <c r="AK190" t="e">
        <f t="shared" si="28"/>
        <v>#REF!</v>
      </c>
      <c r="AL190" t="e">
        <f t="shared" si="28"/>
        <v>#REF!</v>
      </c>
      <c r="AM190" t="e">
        <f t="shared" si="28"/>
        <v>#REF!</v>
      </c>
      <c r="AN190" t="e">
        <f t="shared" si="28"/>
        <v>#REF!</v>
      </c>
      <c r="AO190" t="e">
        <f t="shared" si="28"/>
        <v>#REF!</v>
      </c>
      <c r="AP190" t="e">
        <f t="shared" si="28"/>
        <v>#REF!</v>
      </c>
      <c r="AQ190" t="e">
        <f t="shared" si="28"/>
        <v>#REF!</v>
      </c>
      <c r="AR190" t="e">
        <f t="shared" si="28"/>
        <v>#REF!</v>
      </c>
      <c r="AS190" t="e">
        <f t="shared" si="28"/>
        <v>#REF!</v>
      </c>
      <c r="AT190" t="e">
        <f t="shared" si="28"/>
        <v>#REF!</v>
      </c>
      <c r="AU190" t="e">
        <f t="shared" si="28"/>
        <v>#REF!</v>
      </c>
      <c r="AV190" t="e">
        <f t="shared" si="28"/>
        <v>#REF!</v>
      </c>
      <c r="AW190" t="e">
        <f t="shared" si="28"/>
        <v>#REF!</v>
      </c>
      <c r="AX190" t="e">
        <f t="shared" si="28"/>
        <v>#REF!</v>
      </c>
      <c r="AY190" t="e">
        <f t="shared" si="28"/>
        <v>#REF!</v>
      </c>
      <c r="AZ190" t="e">
        <f t="shared" si="28"/>
        <v>#REF!</v>
      </c>
      <c r="BA190" t="e">
        <f t="shared" si="28"/>
        <v>#REF!</v>
      </c>
      <c r="BB190" t="e">
        <f t="shared" si="28"/>
        <v>#REF!</v>
      </c>
      <c r="BC190" t="e">
        <f t="shared" si="28"/>
        <v>#REF!</v>
      </c>
      <c r="BD190" t="e">
        <f t="shared" si="28"/>
        <v>#REF!</v>
      </c>
      <c r="BE190" t="e">
        <f t="shared" si="28"/>
        <v>#REF!</v>
      </c>
      <c r="BF190" t="e">
        <f t="shared" si="28"/>
        <v>#REF!</v>
      </c>
      <c r="BG190" t="e">
        <f t="shared" si="28"/>
        <v>#REF!</v>
      </c>
      <c r="BH190" t="e">
        <f t="shared" si="28"/>
        <v>#REF!</v>
      </c>
      <c r="BI190" t="e">
        <f t="shared" si="28"/>
        <v>#REF!</v>
      </c>
      <c r="BJ190" t="e">
        <f t="shared" si="28"/>
        <v>#REF!</v>
      </c>
      <c r="BK190" t="e">
        <f t="shared" si="28"/>
        <v>#REF!</v>
      </c>
      <c r="BL190" t="e">
        <f t="shared" si="28"/>
        <v>#REF!</v>
      </c>
      <c r="BM190" t="e">
        <f t="shared" si="28"/>
        <v>#REF!</v>
      </c>
      <c r="BN190" t="e">
        <f t="shared" si="28"/>
        <v>#REF!</v>
      </c>
      <c r="BO190" t="e">
        <f t="shared" si="28"/>
        <v>#REF!</v>
      </c>
      <c r="BP190" t="e">
        <f t="shared" ref="BP190:EA193" si="29">_xlfn.RANK.EQ(BP28,BP$3:BP$155,0)</f>
        <v>#REF!</v>
      </c>
      <c r="BQ190" t="e">
        <f t="shared" si="29"/>
        <v>#REF!</v>
      </c>
      <c r="BR190" t="e">
        <f t="shared" si="29"/>
        <v>#REF!</v>
      </c>
      <c r="BS190" t="e">
        <f t="shared" si="29"/>
        <v>#REF!</v>
      </c>
      <c r="BT190" t="e">
        <f t="shared" si="29"/>
        <v>#REF!</v>
      </c>
      <c r="BU190" t="e">
        <f t="shared" si="29"/>
        <v>#REF!</v>
      </c>
      <c r="BV190" t="e">
        <f t="shared" si="29"/>
        <v>#REF!</v>
      </c>
      <c r="BW190" t="e">
        <f t="shared" si="29"/>
        <v>#REF!</v>
      </c>
      <c r="BX190" t="e">
        <f t="shared" si="29"/>
        <v>#REF!</v>
      </c>
      <c r="BY190" t="e">
        <f t="shared" si="29"/>
        <v>#REF!</v>
      </c>
      <c r="BZ190" t="e">
        <f t="shared" si="29"/>
        <v>#REF!</v>
      </c>
      <c r="CA190" t="e">
        <f t="shared" si="29"/>
        <v>#REF!</v>
      </c>
      <c r="CB190" t="e">
        <f t="shared" si="29"/>
        <v>#REF!</v>
      </c>
      <c r="CC190" t="e">
        <f t="shared" si="29"/>
        <v>#REF!</v>
      </c>
      <c r="CD190" t="e">
        <f t="shared" si="29"/>
        <v>#REF!</v>
      </c>
      <c r="CE190" t="e">
        <f t="shared" si="29"/>
        <v>#REF!</v>
      </c>
      <c r="CF190" t="e">
        <f t="shared" si="29"/>
        <v>#REF!</v>
      </c>
      <c r="CG190" t="e">
        <f t="shared" si="29"/>
        <v>#REF!</v>
      </c>
      <c r="CH190" t="e">
        <f t="shared" si="29"/>
        <v>#REF!</v>
      </c>
      <c r="CI190" t="e">
        <f t="shared" si="29"/>
        <v>#REF!</v>
      </c>
      <c r="CJ190" t="e">
        <f t="shared" si="29"/>
        <v>#REF!</v>
      </c>
      <c r="CK190" t="e">
        <f t="shared" si="29"/>
        <v>#REF!</v>
      </c>
      <c r="CL190" t="e">
        <f t="shared" si="29"/>
        <v>#REF!</v>
      </c>
      <c r="CM190" t="e">
        <f t="shared" si="29"/>
        <v>#REF!</v>
      </c>
      <c r="CN190" t="e">
        <f t="shared" si="29"/>
        <v>#REF!</v>
      </c>
      <c r="CO190" t="e">
        <f t="shared" si="29"/>
        <v>#REF!</v>
      </c>
      <c r="CP190" t="e">
        <f t="shared" si="29"/>
        <v>#REF!</v>
      </c>
      <c r="CQ190" t="e">
        <f t="shared" si="29"/>
        <v>#REF!</v>
      </c>
      <c r="CR190" t="e">
        <f t="shared" si="29"/>
        <v>#REF!</v>
      </c>
      <c r="CS190" t="e">
        <f t="shared" si="29"/>
        <v>#REF!</v>
      </c>
      <c r="CT190" t="e">
        <f t="shared" si="29"/>
        <v>#REF!</v>
      </c>
      <c r="CU190" t="e">
        <f t="shared" si="29"/>
        <v>#REF!</v>
      </c>
      <c r="CV190" t="e">
        <f t="shared" si="29"/>
        <v>#REF!</v>
      </c>
      <c r="CW190" t="e">
        <f t="shared" si="29"/>
        <v>#REF!</v>
      </c>
      <c r="CX190" t="e">
        <f t="shared" si="29"/>
        <v>#REF!</v>
      </c>
      <c r="CY190" t="e">
        <f t="shared" si="29"/>
        <v>#REF!</v>
      </c>
      <c r="CZ190" t="e">
        <f t="shared" si="29"/>
        <v>#REF!</v>
      </c>
      <c r="DA190" t="e">
        <f t="shared" si="29"/>
        <v>#REF!</v>
      </c>
      <c r="DB190" t="e">
        <f t="shared" si="29"/>
        <v>#REF!</v>
      </c>
      <c r="DC190" t="e">
        <f t="shared" si="29"/>
        <v>#REF!</v>
      </c>
      <c r="DD190" t="e">
        <f t="shared" si="29"/>
        <v>#REF!</v>
      </c>
      <c r="DE190" t="e">
        <f t="shared" si="29"/>
        <v>#REF!</v>
      </c>
      <c r="DF190" t="e">
        <f t="shared" si="29"/>
        <v>#REF!</v>
      </c>
      <c r="DG190" t="e">
        <f t="shared" si="29"/>
        <v>#REF!</v>
      </c>
      <c r="DH190" t="e">
        <f t="shared" si="29"/>
        <v>#REF!</v>
      </c>
      <c r="DI190" t="e">
        <f t="shared" si="29"/>
        <v>#REF!</v>
      </c>
      <c r="DJ190" t="e">
        <f t="shared" si="29"/>
        <v>#REF!</v>
      </c>
      <c r="DK190" t="e">
        <f t="shared" si="29"/>
        <v>#REF!</v>
      </c>
      <c r="DL190" t="e">
        <f t="shared" si="29"/>
        <v>#REF!</v>
      </c>
      <c r="DM190" t="e">
        <f t="shared" si="29"/>
        <v>#REF!</v>
      </c>
      <c r="DN190" t="e">
        <f t="shared" si="29"/>
        <v>#REF!</v>
      </c>
      <c r="DO190" t="e">
        <f t="shared" si="29"/>
        <v>#REF!</v>
      </c>
      <c r="DP190" t="e">
        <f t="shared" si="29"/>
        <v>#REF!</v>
      </c>
      <c r="DQ190" t="e">
        <f t="shared" si="29"/>
        <v>#REF!</v>
      </c>
      <c r="DR190" t="e">
        <f t="shared" si="29"/>
        <v>#REF!</v>
      </c>
      <c r="DS190" t="e">
        <f t="shared" si="29"/>
        <v>#REF!</v>
      </c>
      <c r="DT190" t="e">
        <f t="shared" si="29"/>
        <v>#REF!</v>
      </c>
      <c r="DU190" t="e">
        <f t="shared" si="29"/>
        <v>#REF!</v>
      </c>
      <c r="DV190" t="e">
        <f t="shared" si="29"/>
        <v>#REF!</v>
      </c>
      <c r="DW190" t="e">
        <f t="shared" si="29"/>
        <v>#REF!</v>
      </c>
      <c r="DX190" t="e">
        <f t="shared" si="29"/>
        <v>#REF!</v>
      </c>
      <c r="DY190" t="e">
        <f t="shared" si="29"/>
        <v>#REF!</v>
      </c>
      <c r="DZ190" t="e">
        <f t="shared" si="29"/>
        <v>#REF!</v>
      </c>
      <c r="EA190" t="e">
        <f t="shared" si="29"/>
        <v>#REF!</v>
      </c>
      <c r="EB190" t="e">
        <f t="shared" si="26"/>
        <v>#REF!</v>
      </c>
      <c r="EC190" t="e">
        <f t="shared" si="26"/>
        <v>#REF!</v>
      </c>
      <c r="ED190" t="e">
        <f t="shared" si="26"/>
        <v>#REF!</v>
      </c>
      <c r="EE190" t="e">
        <f t="shared" si="26"/>
        <v>#REF!</v>
      </c>
      <c r="EF190" t="e">
        <f t="shared" si="26"/>
        <v>#REF!</v>
      </c>
      <c r="EG190" t="e">
        <f t="shared" si="26"/>
        <v>#REF!</v>
      </c>
      <c r="EH190" t="e">
        <f t="shared" si="26"/>
        <v>#REF!</v>
      </c>
      <c r="EI190" t="e">
        <f t="shared" si="26"/>
        <v>#REF!</v>
      </c>
      <c r="EJ190" t="e">
        <f t="shared" si="26"/>
        <v>#REF!</v>
      </c>
      <c r="EK190" t="e">
        <f t="shared" si="26"/>
        <v>#REF!</v>
      </c>
      <c r="EL190" t="e">
        <f t="shared" si="26"/>
        <v>#REF!</v>
      </c>
      <c r="EM190" t="e">
        <f t="shared" si="26"/>
        <v>#REF!</v>
      </c>
      <c r="EN190" t="e">
        <f t="shared" si="26"/>
        <v>#REF!</v>
      </c>
      <c r="EO190" t="e">
        <f t="shared" si="26"/>
        <v>#REF!</v>
      </c>
      <c r="EP190" t="e">
        <f t="shared" si="26"/>
        <v>#REF!</v>
      </c>
      <c r="EQ190" t="e">
        <f t="shared" si="26"/>
        <v>#REF!</v>
      </c>
      <c r="ER190" t="e">
        <f t="shared" si="26"/>
        <v>#REF!</v>
      </c>
      <c r="ES190" t="e">
        <f t="shared" si="26"/>
        <v>#REF!</v>
      </c>
      <c r="ET190" t="e">
        <f t="shared" si="26"/>
        <v>#REF!</v>
      </c>
      <c r="EU190" t="e">
        <f t="shared" si="26"/>
        <v>#REF!</v>
      </c>
      <c r="EV190" t="e">
        <f t="shared" si="26"/>
        <v>#REF!</v>
      </c>
      <c r="EW190" t="e">
        <f t="shared" si="26"/>
        <v>#REF!</v>
      </c>
      <c r="EX190" t="e">
        <f t="shared" si="26"/>
        <v>#REF!</v>
      </c>
      <c r="EY190" t="e">
        <f t="shared" si="26"/>
        <v>#REF!</v>
      </c>
      <c r="EZ190" t="e">
        <f t="shared" si="26"/>
        <v>#REF!</v>
      </c>
      <c r="FA190" s="69" t="s">
        <v>63</v>
      </c>
      <c r="FB190" s="70" t="s">
        <v>475</v>
      </c>
    </row>
    <row r="191" spans="1:158" ht="22.5" hidden="1" x14ac:dyDescent="0.15">
      <c r="A191" s="48">
        <v>27</v>
      </c>
      <c r="B191" s="69" t="s">
        <v>64</v>
      </c>
      <c r="C191" s="70" t="s">
        <v>476</v>
      </c>
      <c r="D191" t="e">
        <f t="shared" si="12"/>
        <v>#REF!</v>
      </c>
      <c r="E191" t="e">
        <f t="shared" ref="E191:BP194" si="30">_xlfn.RANK.EQ(E29,E$3:E$155,0)</f>
        <v>#REF!</v>
      </c>
      <c r="F191" t="e">
        <f t="shared" si="30"/>
        <v>#REF!</v>
      </c>
      <c r="G191" t="e">
        <f t="shared" si="30"/>
        <v>#REF!</v>
      </c>
      <c r="H191" t="e">
        <f t="shared" si="30"/>
        <v>#REF!</v>
      </c>
      <c r="I191" t="e">
        <f t="shared" si="30"/>
        <v>#REF!</v>
      </c>
      <c r="J191" t="e">
        <f t="shared" si="30"/>
        <v>#REF!</v>
      </c>
      <c r="K191" t="e">
        <f t="shared" si="30"/>
        <v>#REF!</v>
      </c>
      <c r="L191" t="e">
        <f t="shared" si="30"/>
        <v>#REF!</v>
      </c>
      <c r="M191" t="e">
        <f t="shared" si="30"/>
        <v>#REF!</v>
      </c>
      <c r="N191" t="e">
        <f t="shared" si="30"/>
        <v>#REF!</v>
      </c>
      <c r="O191" t="e">
        <f t="shared" si="30"/>
        <v>#REF!</v>
      </c>
      <c r="P191" t="e">
        <f t="shared" si="30"/>
        <v>#REF!</v>
      </c>
      <c r="Q191" t="e">
        <f t="shared" si="30"/>
        <v>#REF!</v>
      </c>
      <c r="R191" t="e">
        <f t="shared" si="30"/>
        <v>#REF!</v>
      </c>
      <c r="S191" t="e">
        <f t="shared" si="30"/>
        <v>#REF!</v>
      </c>
      <c r="T191" t="e">
        <f t="shared" si="30"/>
        <v>#REF!</v>
      </c>
      <c r="U191" t="e">
        <f t="shared" si="30"/>
        <v>#REF!</v>
      </c>
      <c r="V191" t="e">
        <f t="shared" si="30"/>
        <v>#REF!</v>
      </c>
      <c r="W191" t="e">
        <f t="shared" si="30"/>
        <v>#REF!</v>
      </c>
      <c r="X191" t="e">
        <f t="shared" si="30"/>
        <v>#REF!</v>
      </c>
      <c r="Y191" t="e">
        <f t="shared" si="30"/>
        <v>#REF!</v>
      </c>
      <c r="Z191" t="e">
        <f t="shared" si="30"/>
        <v>#REF!</v>
      </c>
      <c r="AA191" t="e">
        <f t="shared" si="30"/>
        <v>#REF!</v>
      </c>
      <c r="AB191" t="e">
        <f t="shared" si="30"/>
        <v>#REF!</v>
      </c>
      <c r="AC191" t="e">
        <f t="shared" si="30"/>
        <v>#REF!</v>
      </c>
      <c r="AD191" t="e">
        <f t="shared" si="30"/>
        <v>#REF!</v>
      </c>
      <c r="AE191" t="e">
        <f t="shared" si="30"/>
        <v>#REF!</v>
      </c>
      <c r="AF191" t="e">
        <f t="shared" si="30"/>
        <v>#REF!</v>
      </c>
      <c r="AG191" t="e">
        <f t="shared" si="30"/>
        <v>#REF!</v>
      </c>
      <c r="AH191" t="e">
        <f t="shared" si="30"/>
        <v>#REF!</v>
      </c>
      <c r="AI191" t="e">
        <f t="shared" si="30"/>
        <v>#REF!</v>
      </c>
      <c r="AJ191" t="e">
        <f t="shared" si="30"/>
        <v>#REF!</v>
      </c>
      <c r="AK191" t="e">
        <f t="shared" si="30"/>
        <v>#REF!</v>
      </c>
      <c r="AL191" t="e">
        <f t="shared" si="30"/>
        <v>#REF!</v>
      </c>
      <c r="AM191" t="e">
        <f t="shared" si="30"/>
        <v>#REF!</v>
      </c>
      <c r="AN191" t="e">
        <f t="shared" si="30"/>
        <v>#REF!</v>
      </c>
      <c r="AO191" t="e">
        <f t="shared" si="30"/>
        <v>#REF!</v>
      </c>
      <c r="AP191" t="e">
        <f t="shared" si="30"/>
        <v>#REF!</v>
      </c>
      <c r="AQ191" t="e">
        <f t="shared" si="30"/>
        <v>#REF!</v>
      </c>
      <c r="AR191" t="e">
        <f t="shared" si="30"/>
        <v>#REF!</v>
      </c>
      <c r="AS191" t="e">
        <f t="shared" si="30"/>
        <v>#REF!</v>
      </c>
      <c r="AT191" t="e">
        <f t="shared" si="30"/>
        <v>#REF!</v>
      </c>
      <c r="AU191" t="e">
        <f t="shared" si="30"/>
        <v>#REF!</v>
      </c>
      <c r="AV191" t="e">
        <f t="shared" si="30"/>
        <v>#REF!</v>
      </c>
      <c r="AW191" t="e">
        <f t="shared" si="30"/>
        <v>#REF!</v>
      </c>
      <c r="AX191" t="e">
        <f t="shared" si="30"/>
        <v>#REF!</v>
      </c>
      <c r="AY191" t="e">
        <f t="shared" si="30"/>
        <v>#REF!</v>
      </c>
      <c r="AZ191" t="e">
        <f t="shared" si="30"/>
        <v>#REF!</v>
      </c>
      <c r="BA191" t="e">
        <f t="shared" si="30"/>
        <v>#REF!</v>
      </c>
      <c r="BB191" t="e">
        <f t="shared" si="30"/>
        <v>#REF!</v>
      </c>
      <c r="BC191" t="e">
        <f t="shared" si="30"/>
        <v>#REF!</v>
      </c>
      <c r="BD191" t="e">
        <f t="shared" si="30"/>
        <v>#REF!</v>
      </c>
      <c r="BE191" t="e">
        <f t="shared" si="30"/>
        <v>#REF!</v>
      </c>
      <c r="BF191" t="e">
        <f t="shared" si="30"/>
        <v>#REF!</v>
      </c>
      <c r="BG191" t="e">
        <f t="shared" si="30"/>
        <v>#REF!</v>
      </c>
      <c r="BH191" t="e">
        <f t="shared" si="30"/>
        <v>#REF!</v>
      </c>
      <c r="BI191" t="e">
        <f t="shared" si="30"/>
        <v>#REF!</v>
      </c>
      <c r="BJ191" t="e">
        <f t="shared" si="30"/>
        <v>#REF!</v>
      </c>
      <c r="BK191" t="e">
        <f t="shared" si="30"/>
        <v>#REF!</v>
      </c>
      <c r="BL191" t="e">
        <f t="shared" si="30"/>
        <v>#REF!</v>
      </c>
      <c r="BM191" t="e">
        <f t="shared" si="30"/>
        <v>#REF!</v>
      </c>
      <c r="BN191" t="e">
        <f t="shared" si="30"/>
        <v>#REF!</v>
      </c>
      <c r="BO191" t="e">
        <f t="shared" si="30"/>
        <v>#REF!</v>
      </c>
      <c r="BP191" t="e">
        <f t="shared" si="30"/>
        <v>#REF!</v>
      </c>
      <c r="BQ191" t="e">
        <f t="shared" si="29"/>
        <v>#REF!</v>
      </c>
      <c r="BR191" t="e">
        <f t="shared" si="29"/>
        <v>#REF!</v>
      </c>
      <c r="BS191" t="e">
        <f t="shared" si="29"/>
        <v>#REF!</v>
      </c>
      <c r="BT191" t="e">
        <f t="shared" si="29"/>
        <v>#REF!</v>
      </c>
      <c r="BU191" t="e">
        <f t="shared" si="29"/>
        <v>#REF!</v>
      </c>
      <c r="BV191" t="e">
        <f t="shared" si="29"/>
        <v>#REF!</v>
      </c>
      <c r="BW191" t="e">
        <f t="shared" si="29"/>
        <v>#REF!</v>
      </c>
      <c r="BX191" t="e">
        <f t="shared" si="29"/>
        <v>#REF!</v>
      </c>
      <c r="BY191" t="e">
        <f t="shared" si="29"/>
        <v>#REF!</v>
      </c>
      <c r="BZ191" t="e">
        <f t="shared" si="29"/>
        <v>#REF!</v>
      </c>
      <c r="CA191" t="e">
        <f t="shared" si="29"/>
        <v>#REF!</v>
      </c>
      <c r="CB191" t="e">
        <f t="shared" si="29"/>
        <v>#REF!</v>
      </c>
      <c r="CC191" t="e">
        <f t="shared" si="29"/>
        <v>#REF!</v>
      </c>
      <c r="CD191" t="e">
        <f t="shared" si="29"/>
        <v>#REF!</v>
      </c>
      <c r="CE191" t="e">
        <f t="shared" si="29"/>
        <v>#REF!</v>
      </c>
      <c r="CF191" t="e">
        <f t="shared" si="29"/>
        <v>#REF!</v>
      </c>
      <c r="CG191" t="e">
        <f t="shared" si="29"/>
        <v>#REF!</v>
      </c>
      <c r="CH191" t="e">
        <f t="shared" si="29"/>
        <v>#REF!</v>
      </c>
      <c r="CI191" t="e">
        <f t="shared" si="29"/>
        <v>#REF!</v>
      </c>
      <c r="CJ191" t="e">
        <f t="shared" si="29"/>
        <v>#REF!</v>
      </c>
      <c r="CK191" t="e">
        <f t="shared" si="29"/>
        <v>#REF!</v>
      </c>
      <c r="CL191" t="e">
        <f t="shared" si="29"/>
        <v>#REF!</v>
      </c>
      <c r="CM191" t="e">
        <f t="shared" si="29"/>
        <v>#REF!</v>
      </c>
      <c r="CN191" t="e">
        <f t="shared" si="29"/>
        <v>#REF!</v>
      </c>
      <c r="CO191" t="e">
        <f t="shared" si="29"/>
        <v>#REF!</v>
      </c>
      <c r="CP191" t="e">
        <f t="shared" si="29"/>
        <v>#REF!</v>
      </c>
      <c r="CQ191" t="e">
        <f t="shared" si="29"/>
        <v>#REF!</v>
      </c>
      <c r="CR191" t="e">
        <f t="shared" si="29"/>
        <v>#REF!</v>
      </c>
      <c r="CS191" t="e">
        <f t="shared" si="29"/>
        <v>#REF!</v>
      </c>
      <c r="CT191" t="e">
        <f t="shared" si="29"/>
        <v>#REF!</v>
      </c>
      <c r="CU191" t="e">
        <f t="shared" si="29"/>
        <v>#REF!</v>
      </c>
      <c r="CV191" t="e">
        <f t="shared" si="29"/>
        <v>#REF!</v>
      </c>
      <c r="CW191" t="e">
        <f t="shared" si="29"/>
        <v>#REF!</v>
      </c>
      <c r="CX191" t="e">
        <f t="shared" si="29"/>
        <v>#REF!</v>
      </c>
      <c r="CY191" t="e">
        <f t="shared" si="29"/>
        <v>#REF!</v>
      </c>
      <c r="CZ191" t="e">
        <f t="shared" si="29"/>
        <v>#REF!</v>
      </c>
      <c r="DA191" t="e">
        <f t="shared" si="29"/>
        <v>#REF!</v>
      </c>
      <c r="DB191" t="e">
        <f t="shared" si="29"/>
        <v>#REF!</v>
      </c>
      <c r="DC191" t="e">
        <f t="shared" si="29"/>
        <v>#REF!</v>
      </c>
      <c r="DD191" t="e">
        <f t="shared" si="29"/>
        <v>#REF!</v>
      </c>
      <c r="DE191" t="e">
        <f t="shared" si="29"/>
        <v>#REF!</v>
      </c>
      <c r="DF191" t="e">
        <f t="shared" si="29"/>
        <v>#REF!</v>
      </c>
      <c r="DG191" t="e">
        <f t="shared" si="29"/>
        <v>#REF!</v>
      </c>
      <c r="DH191" t="e">
        <f t="shared" si="29"/>
        <v>#REF!</v>
      </c>
      <c r="DI191" t="e">
        <f t="shared" si="29"/>
        <v>#REF!</v>
      </c>
      <c r="DJ191" t="e">
        <f t="shared" si="29"/>
        <v>#REF!</v>
      </c>
      <c r="DK191" t="e">
        <f t="shared" si="29"/>
        <v>#REF!</v>
      </c>
      <c r="DL191" t="e">
        <f t="shared" si="29"/>
        <v>#REF!</v>
      </c>
      <c r="DM191" t="e">
        <f t="shared" si="29"/>
        <v>#REF!</v>
      </c>
      <c r="DN191" t="e">
        <f t="shared" si="29"/>
        <v>#REF!</v>
      </c>
      <c r="DO191" t="e">
        <f t="shared" si="29"/>
        <v>#REF!</v>
      </c>
      <c r="DP191" t="e">
        <f t="shared" si="29"/>
        <v>#REF!</v>
      </c>
      <c r="DQ191" t="e">
        <f t="shared" si="29"/>
        <v>#REF!</v>
      </c>
      <c r="DR191" t="e">
        <f t="shared" si="29"/>
        <v>#REF!</v>
      </c>
      <c r="DS191" t="e">
        <f t="shared" si="29"/>
        <v>#REF!</v>
      </c>
      <c r="DT191" t="e">
        <f t="shared" si="29"/>
        <v>#REF!</v>
      </c>
      <c r="DU191" t="e">
        <f t="shared" si="29"/>
        <v>#REF!</v>
      </c>
      <c r="DV191" t="e">
        <f t="shared" si="29"/>
        <v>#REF!</v>
      </c>
      <c r="DW191" t="e">
        <f t="shared" si="29"/>
        <v>#REF!</v>
      </c>
      <c r="DX191" t="e">
        <f t="shared" si="29"/>
        <v>#REF!</v>
      </c>
      <c r="DY191" t="e">
        <f t="shared" si="29"/>
        <v>#REF!</v>
      </c>
      <c r="DZ191" t="e">
        <f t="shared" si="29"/>
        <v>#REF!</v>
      </c>
      <c r="EA191" t="e">
        <f t="shared" si="29"/>
        <v>#REF!</v>
      </c>
      <c r="EB191" t="e">
        <f t="shared" si="26"/>
        <v>#REF!</v>
      </c>
      <c r="EC191" t="e">
        <f t="shared" si="26"/>
        <v>#REF!</v>
      </c>
      <c r="ED191" t="e">
        <f t="shared" si="26"/>
        <v>#REF!</v>
      </c>
      <c r="EE191" t="e">
        <f t="shared" si="26"/>
        <v>#REF!</v>
      </c>
      <c r="EF191" t="e">
        <f t="shared" si="26"/>
        <v>#REF!</v>
      </c>
      <c r="EG191" t="e">
        <f t="shared" si="26"/>
        <v>#REF!</v>
      </c>
      <c r="EH191" t="e">
        <f t="shared" si="26"/>
        <v>#REF!</v>
      </c>
      <c r="EI191" t="e">
        <f t="shared" si="26"/>
        <v>#REF!</v>
      </c>
      <c r="EJ191" t="e">
        <f t="shared" si="26"/>
        <v>#REF!</v>
      </c>
      <c r="EK191" t="e">
        <f t="shared" si="26"/>
        <v>#REF!</v>
      </c>
      <c r="EL191" t="e">
        <f t="shared" si="26"/>
        <v>#REF!</v>
      </c>
      <c r="EM191" t="e">
        <f t="shared" si="26"/>
        <v>#REF!</v>
      </c>
      <c r="EN191" t="e">
        <f t="shared" si="26"/>
        <v>#REF!</v>
      </c>
      <c r="EO191" t="e">
        <f t="shared" si="26"/>
        <v>#REF!</v>
      </c>
      <c r="EP191" t="e">
        <f t="shared" si="26"/>
        <v>#REF!</v>
      </c>
      <c r="EQ191" t="e">
        <f t="shared" si="26"/>
        <v>#REF!</v>
      </c>
      <c r="ER191" t="e">
        <f t="shared" si="26"/>
        <v>#REF!</v>
      </c>
      <c r="ES191" t="e">
        <f t="shared" si="26"/>
        <v>#REF!</v>
      </c>
      <c r="ET191" t="e">
        <f t="shared" si="26"/>
        <v>#REF!</v>
      </c>
      <c r="EU191" t="e">
        <f t="shared" si="26"/>
        <v>#REF!</v>
      </c>
      <c r="EV191" t="e">
        <f t="shared" si="26"/>
        <v>#REF!</v>
      </c>
      <c r="EW191" t="e">
        <f t="shared" si="26"/>
        <v>#REF!</v>
      </c>
      <c r="EX191" t="e">
        <f t="shared" si="26"/>
        <v>#REF!</v>
      </c>
      <c r="EY191" t="e">
        <f t="shared" si="26"/>
        <v>#REF!</v>
      </c>
      <c r="EZ191" t="e">
        <f t="shared" si="26"/>
        <v>#REF!</v>
      </c>
      <c r="FA191" s="69" t="s">
        <v>64</v>
      </c>
      <c r="FB191" s="70" t="s">
        <v>476</v>
      </c>
    </row>
    <row r="192" spans="1:158" hidden="1" x14ac:dyDescent="0.15">
      <c r="A192" s="48">
        <v>28</v>
      </c>
      <c r="B192" s="69" t="s">
        <v>65</v>
      </c>
      <c r="C192" s="70" t="s">
        <v>477</v>
      </c>
      <c r="D192" t="e">
        <f t="shared" si="12"/>
        <v>#REF!</v>
      </c>
      <c r="E192" t="e">
        <f t="shared" si="30"/>
        <v>#REF!</v>
      </c>
      <c r="F192" t="e">
        <f t="shared" si="30"/>
        <v>#REF!</v>
      </c>
      <c r="G192" t="e">
        <f t="shared" si="30"/>
        <v>#REF!</v>
      </c>
      <c r="H192" t="e">
        <f t="shared" si="30"/>
        <v>#REF!</v>
      </c>
      <c r="I192" t="e">
        <f t="shared" si="30"/>
        <v>#REF!</v>
      </c>
      <c r="J192" t="e">
        <f t="shared" si="30"/>
        <v>#REF!</v>
      </c>
      <c r="K192" t="e">
        <f t="shared" si="30"/>
        <v>#REF!</v>
      </c>
      <c r="L192" t="e">
        <f t="shared" si="30"/>
        <v>#REF!</v>
      </c>
      <c r="M192" t="e">
        <f t="shared" si="30"/>
        <v>#REF!</v>
      </c>
      <c r="N192" t="e">
        <f t="shared" si="30"/>
        <v>#REF!</v>
      </c>
      <c r="O192" t="e">
        <f t="shared" si="30"/>
        <v>#REF!</v>
      </c>
      <c r="P192" t="e">
        <f t="shared" si="30"/>
        <v>#REF!</v>
      </c>
      <c r="Q192" t="e">
        <f t="shared" si="30"/>
        <v>#REF!</v>
      </c>
      <c r="R192" t="e">
        <f t="shared" si="30"/>
        <v>#REF!</v>
      </c>
      <c r="S192" t="e">
        <f t="shared" si="30"/>
        <v>#REF!</v>
      </c>
      <c r="T192" t="e">
        <f t="shared" si="30"/>
        <v>#REF!</v>
      </c>
      <c r="U192" t="e">
        <f t="shared" si="30"/>
        <v>#REF!</v>
      </c>
      <c r="V192" t="e">
        <f t="shared" si="30"/>
        <v>#REF!</v>
      </c>
      <c r="W192" t="e">
        <f t="shared" si="30"/>
        <v>#REF!</v>
      </c>
      <c r="X192" t="e">
        <f t="shared" si="30"/>
        <v>#REF!</v>
      </c>
      <c r="Y192" t="e">
        <f t="shared" si="30"/>
        <v>#REF!</v>
      </c>
      <c r="Z192" t="e">
        <f t="shared" si="30"/>
        <v>#REF!</v>
      </c>
      <c r="AA192" t="e">
        <f t="shared" si="30"/>
        <v>#REF!</v>
      </c>
      <c r="AB192" t="e">
        <f t="shared" si="30"/>
        <v>#REF!</v>
      </c>
      <c r="AC192" t="e">
        <f t="shared" si="30"/>
        <v>#REF!</v>
      </c>
      <c r="AD192" t="e">
        <f t="shared" si="30"/>
        <v>#REF!</v>
      </c>
      <c r="AE192" t="e">
        <f t="shared" si="30"/>
        <v>#REF!</v>
      </c>
      <c r="AF192" t="e">
        <f t="shared" si="30"/>
        <v>#REF!</v>
      </c>
      <c r="AG192" t="e">
        <f t="shared" si="30"/>
        <v>#REF!</v>
      </c>
      <c r="AH192" t="e">
        <f t="shared" si="30"/>
        <v>#REF!</v>
      </c>
      <c r="AI192" t="e">
        <f t="shared" si="30"/>
        <v>#REF!</v>
      </c>
      <c r="AJ192" t="e">
        <f t="shared" si="30"/>
        <v>#REF!</v>
      </c>
      <c r="AK192" t="e">
        <f t="shared" si="30"/>
        <v>#REF!</v>
      </c>
      <c r="AL192" t="e">
        <f t="shared" si="30"/>
        <v>#REF!</v>
      </c>
      <c r="AM192" t="e">
        <f t="shared" si="30"/>
        <v>#REF!</v>
      </c>
      <c r="AN192" t="e">
        <f t="shared" si="30"/>
        <v>#REF!</v>
      </c>
      <c r="AO192" t="e">
        <f t="shared" si="30"/>
        <v>#REF!</v>
      </c>
      <c r="AP192" t="e">
        <f t="shared" si="30"/>
        <v>#REF!</v>
      </c>
      <c r="AQ192" t="e">
        <f t="shared" si="30"/>
        <v>#REF!</v>
      </c>
      <c r="AR192" t="e">
        <f t="shared" si="30"/>
        <v>#REF!</v>
      </c>
      <c r="AS192" t="e">
        <f t="shared" si="30"/>
        <v>#REF!</v>
      </c>
      <c r="AT192" t="e">
        <f t="shared" si="30"/>
        <v>#REF!</v>
      </c>
      <c r="AU192" t="e">
        <f t="shared" si="30"/>
        <v>#REF!</v>
      </c>
      <c r="AV192" t="e">
        <f t="shared" si="30"/>
        <v>#REF!</v>
      </c>
      <c r="AW192" t="e">
        <f t="shared" si="30"/>
        <v>#REF!</v>
      </c>
      <c r="AX192" t="e">
        <f t="shared" si="30"/>
        <v>#REF!</v>
      </c>
      <c r="AY192" t="e">
        <f t="shared" si="30"/>
        <v>#REF!</v>
      </c>
      <c r="AZ192" t="e">
        <f t="shared" si="30"/>
        <v>#REF!</v>
      </c>
      <c r="BA192" t="e">
        <f t="shared" si="30"/>
        <v>#REF!</v>
      </c>
      <c r="BB192" t="e">
        <f t="shared" si="30"/>
        <v>#REF!</v>
      </c>
      <c r="BC192" t="e">
        <f t="shared" si="30"/>
        <v>#REF!</v>
      </c>
      <c r="BD192" t="e">
        <f t="shared" si="30"/>
        <v>#REF!</v>
      </c>
      <c r="BE192" t="e">
        <f t="shared" si="30"/>
        <v>#REF!</v>
      </c>
      <c r="BF192" t="e">
        <f t="shared" si="30"/>
        <v>#REF!</v>
      </c>
      <c r="BG192" t="e">
        <f t="shared" si="30"/>
        <v>#REF!</v>
      </c>
      <c r="BH192" t="e">
        <f t="shared" si="30"/>
        <v>#REF!</v>
      </c>
      <c r="BI192" t="e">
        <f t="shared" si="30"/>
        <v>#REF!</v>
      </c>
      <c r="BJ192" t="e">
        <f t="shared" si="30"/>
        <v>#REF!</v>
      </c>
      <c r="BK192" t="e">
        <f t="shared" si="30"/>
        <v>#REF!</v>
      </c>
      <c r="BL192" t="e">
        <f t="shared" si="30"/>
        <v>#REF!</v>
      </c>
      <c r="BM192" t="e">
        <f t="shared" si="30"/>
        <v>#REF!</v>
      </c>
      <c r="BN192" t="e">
        <f t="shared" si="30"/>
        <v>#REF!</v>
      </c>
      <c r="BO192" t="e">
        <f t="shared" si="30"/>
        <v>#REF!</v>
      </c>
      <c r="BP192" t="e">
        <f t="shared" si="30"/>
        <v>#REF!</v>
      </c>
      <c r="BQ192" t="e">
        <f t="shared" si="29"/>
        <v>#REF!</v>
      </c>
      <c r="BR192" t="e">
        <f t="shared" si="29"/>
        <v>#REF!</v>
      </c>
      <c r="BS192" t="e">
        <f t="shared" si="29"/>
        <v>#REF!</v>
      </c>
      <c r="BT192" t="e">
        <f t="shared" si="29"/>
        <v>#REF!</v>
      </c>
      <c r="BU192" t="e">
        <f t="shared" si="29"/>
        <v>#REF!</v>
      </c>
      <c r="BV192" t="e">
        <f t="shared" si="29"/>
        <v>#REF!</v>
      </c>
      <c r="BW192" t="e">
        <f t="shared" si="29"/>
        <v>#REF!</v>
      </c>
      <c r="BX192" t="e">
        <f t="shared" si="29"/>
        <v>#REF!</v>
      </c>
      <c r="BY192" t="e">
        <f t="shared" si="29"/>
        <v>#REF!</v>
      </c>
      <c r="BZ192" t="e">
        <f t="shared" si="29"/>
        <v>#REF!</v>
      </c>
      <c r="CA192" t="e">
        <f t="shared" si="29"/>
        <v>#REF!</v>
      </c>
      <c r="CB192" t="e">
        <f t="shared" si="29"/>
        <v>#REF!</v>
      </c>
      <c r="CC192" t="e">
        <f t="shared" si="29"/>
        <v>#REF!</v>
      </c>
      <c r="CD192" t="e">
        <f t="shared" si="29"/>
        <v>#REF!</v>
      </c>
      <c r="CE192" t="e">
        <f t="shared" si="29"/>
        <v>#REF!</v>
      </c>
      <c r="CF192" t="e">
        <f t="shared" si="29"/>
        <v>#REF!</v>
      </c>
      <c r="CG192" t="e">
        <f t="shared" si="29"/>
        <v>#REF!</v>
      </c>
      <c r="CH192" t="e">
        <f t="shared" si="29"/>
        <v>#REF!</v>
      </c>
      <c r="CI192" t="e">
        <f t="shared" si="29"/>
        <v>#REF!</v>
      </c>
      <c r="CJ192" t="e">
        <f t="shared" si="29"/>
        <v>#REF!</v>
      </c>
      <c r="CK192" t="e">
        <f t="shared" si="29"/>
        <v>#REF!</v>
      </c>
      <c r="CL192" t="e">
        <f t="shared" si="29"/>
        <v>#REF!</v>
      </c>
      <c r="CM192" t="e">
        <f t="shared" si="29"/>
        <v>#REF!</v>
      </c>
      <c r="CN192" t="e">
        <f t="shared" si="29"/>
        <v>#REF!</v>
      </c>
      <c r="CO192" t="e">
        <f t="shared" si="29"/>
        <v>#REF!</v>
      </c>
      <c r="CP192" t="e">
        <f t="shared" si="29"/>
        <v>#REF!</v>
      </c>
      <c r="CQ192" t="e">
        <f t="shared" si="29"/>
        <v>#REF!</v>
      </c>
      <c r="CR192" t="e">
        <f t="shared" si="29"/>
        <v>#REF!</v>
      </c>
      <c r="CS192" t="e">
        <f t="shared" si="29"/>
        <v>#REF!</v>
      </c>
      <c r="CT192" t="e">
        <f t="shared" si="29"/>
        <v>#REF!</v>
      </c>
      <c r="CU192" t="e">
        <f t="shared" si="29"/>
        <v>#REF!</v>
      </c>
      <c r="CV192" t="e">
        <f t="shared" si="29"/>
        <v>#REF!</v>
      </c>
      <c r="CW192" t="e">
        <f t="shared" si="29"/>
        <v>#REF!</v>
      </c>
      <c r="CX192" t="e">
        <f t="shared" si="29"/>
        <v>#REF!</v>
      </c>
      <c r="CY192" t="e">
        <f t="shared" si="29"/>
        <v>#REF!</v>
      </c>
      <c r="CZ192" t="e">
        <f t="shared" si="29"/>
        <v>#REF!</v>
      </c>
      <c r="DA192" t="e">
        <f t="shared" si="29"/>
        <v>#REF!</v>
      </c>
      <c r="DB192" t="e">
        <f t="shared" si="29"/>
        <v>#REF!</v>
      </c>
      <c r="DC192" t="e">
        <f t="shared" si="29"/>
        <v>#REF!</v>
      </c>
      <c r="DD192" t="e">
        <f t="shared" si="29"/>
        <v>#REF!</v>
      </c>
      <c r="DE192" t="e">
        <f t="shared" si="29"/>
        <v>#REF!</v>
      </c>
      <c r="DF192" t="e">
        <f t="shared" si="29"/>
        <v>#REF!</v>
      </c>
      <c r="DG192" t="e">
        <f t="shared" si="29"/>
        <v>#REF!</v>
      </c>
      <c r="DH192" t="e">
        <f t="shared" si="29"/>
        <v>#REF!</v>
      </c>
      <c r="DI192" t="e">
        <f t="shared" si="29"/>
        <v>#REF!</v>
      </c>
      <c r="DJ192" t="e">
        <f t="shared" si="29"/>
        <v>#REF!</v>
      </c>
      <c r="DK192" t="e">
        <f t="shared" si="29"/>
        <v>#REF!</v>
      </c>
      <c r="DL192" t="e">
        <f t="shared" si="29"/>
        <v>#REF!</v>
      </c>
      <c r="DM192" t="e">
        <f t="shared" si="29"/>
        <v>#REF!</v>
      </c>
      <c r="DN192" t="e">
        <f t="shared" si="29"/>
        <v>#REF!</v>
      </c>
      <c r="DO192" t="e">
        <f t="shared" si="29"/>
        <v>#REF!</v>
      </c>
      <c r="DP192" t="e">
        <f t="shared" si="29"/>
        <v>#REF!</v>
      </c>
      <c r="DQ192" t="e">
        <f t="shared" si="29"/>
        <v>#REF!</v>
      </c>
      <c r="DR192" t="e">
        <f t="shared" si="29"/>
        <v>#REF!</v>
      </c>
      <c r="DS192" t="e">
        <f t="shared" si="29"/>
        <v>#REF!</v>
      </c>
      <c r="DT192" t="e">
        <f t="shared" si="29"/>
        <v>#REF!</v>
      </c>
      <c r="DU192" t="e">
        <f t="shared" si="29"/>
        <v>#REF!</v>
      </c>
      <c r="DV192" t="e">
        <f t="shared" si="29"/>
        <v>#REF!</v>
      </c>
      <c r="DW192" t="e">
        <f t="shared" si="29"/>
        <v>#REF!</v>
      </c>
      <c r="DX192" t="e">
        <f t="shared" si="29"/>
        <v>#REF!</v>
      </c>
      <c r="DY192" t="e">
        <f t="shared" si="29"/>
        <v>#REF!</v>
      </c>
      <c r="DZ192" t="e">
        <f t="shared" si="29"/>
        <v>#REF!</v>
      </c>
      <c r="EA192" t="e">
        <f t="shared" si="29"/>
        <v>#REF!</v>
      </c>
      <c r="EB192" t="e">
        <f t="shared" si="26"/>
        <v>#REF!</v>
      </c>
      <c r="EC192" t="e">
        <f t="shared" si="26"/>
        <v>#REF!</v>
      </c>
      <c r="ED192" t="e">
        <f t="shared" si="26"/>
        <v>#REF!</v>
      </c>
      <c r="EE192" t="e">
        <f t="shared" si="26"/>
        <v>#REF!</v>
      </c>
      <c r="EF192" t="e">
        <f t="shared" si="26"/>
        <v>#REF!</v>
      </c>
      <c r="EG192" t="e">
        <f t="shared" si="26"/>
        <v>#REF!</v>
      </c>
      <c r="EH192" t="e">
        <f t="shared" si="26"/>
        <v>#REF!</v>
      </c>
      <c r="EI192" t="e">
        <f t="shared" si="26"/>
        <v>#REF!</v>
      </c>
      <c r="EJ192" t="e">
        <f t="shared" si="26"/>
        <v>#REF!</v>
      </c>
      <c r="EK192" t="e">
        <f t="shared" si="26"/>
        <v>#REF!</v>
      </c>
      <c r="EL192" t="e">
        <f t="shared" si="26"/>
        <v>#REF!</v>
      </c>
      <c r="EM192" t="e">
        <f t="shared" si="26"/>
        <v>#REF!</v>
      </c>
      <c r="EN192" t="e">
        <f t="shared" si="26"/>
        <v>#REF!</v>
      </c>
      <c r="EO192" t="e">
        <f t="shared" si="26"/>
        <v>#REF!</v>
      </c>
      <c r="EP192" t="e">
        <f t="shared" si="26"/>
        <v>#REF!</v>
      </c>
      <c r="EQ192" t="e">
        <f t="shared" si="26"/>
        <v>#REF!</v>
      </c>
      <c r="ER192" t="e">
        <f t="shared" si="26"/>
        <v>#REF!</v>
      </c>
      <c r="ES192" t="e">
        <f t="shared" si="26"/>
        <v>#REF!</v>
      </c>
      <c r="ET192" t="e">
        <f t="shared" si="26"/>
        <v>#REF!</v>
      </c>
      <c r="EU192" t="e">
        <f t="shared" si="26"/>
        <v>#REF!</v>
      </c>
      <c r="EV192" t="e">
        <f t="shared" si="26"/>
        <v>#REF!</v>
      </c>
      <c r="EW192" t="e">
        <f t="shared" si="26"/>
        <v>#REF!</v>
      </c>
      <c r="EX192" t="e">
        <f t="shared" si="26"/>
        <v>#REF!</v>
      </c>
      <c r="EY192" t="e">
        <f t="shared" si="26"/>
        <v>#REF!</v>
      </c>
      <c r="EZ192" t="e">
        <f t="shared" si="26"/>
        <v>#REF!</v>
      </c>
      <c r="FA192" s="69" t="s">
        <v>65</v>
      </c>
      <c r="FB192" s="70" t="s">
        <v>477</v>
      </c>
    </row>
    <row r="193" spans="1:158" hidden="1" x14ac:dyDescent="0.15">
      <c r="A193" s="48">
        <v>29</v>
      </c>
      <c r="B193" s="69" t="s">
        <v>66</v>
      </c>
      <c r="C193" s="70" t="s">
        <v>478</v>
      </c>
      <c r="D193" t="e">
        <f t="shared" si="12"/>
        <v>#REF!</v>
      </c>
      <c r="E193" t="e">
        <f t="shared" si="30"/>
        <v>#REF!</v>
      </c>
      <c r="F193" t="e">
        <f t="shared" si="30"/>
        <v>#REF!</v>
      </c>
      <c r="G193" t="e">
        <f t="shared" si="30"/>
        <v>#REF!</v>
      </c>
      <c r="H193" t="e">
        <f t="shared" si="30"/>
        <v>#REF!</v>
      </c>
      <c r="I193" t="e">
        <f t="shared" si="30"/>
        <v>#REF!</v>
      </c>
      <c r="J193" t="e">
        <f t="shared" si="30"/>
        <v>#REF!</v>
      </c>
      <c r="K193" t="e">
        <f t="shared" si="30"/>
        <v>#REF!</v>
      </c>
      <c r="L193" t="e">
        <f t="shared" si="30"/>
        <v>#REF!</v>
      </c>
      <c r="M193" t="e">
        <f t="shared" si="30"/>
        <v>#REF!</v>
      </c>
      <c r="N193" t="e">
        <f t="shared" si="30"/>
        <v>#REF!</v>
      </c>
      <c r="O193" t="e">
        <f t="shared" si="30"/>
        <v>#REF!</v>
      </c>
      <c r="P193" t="e">
        <f t="shared" si="30"/>
        <v>#REF!</v>
      </c>
      <c r="Q193" t="e">
        <f t="shared" si="30"/>
        <v>#REF!</v>
      </c>
      <c r="R193" t="e">
        <f t="shared" si="30"/>
        <v>#REF!</v>
      </c>
      <c r="S193" t="e">
        <f t="shared" si="30"/>
        <v>#REF!</v>
      </c>
      <c r="T193" t="e">
        <f t="shared" si="30"/>
        <v>#REF!</v>
      </c>
      <c r="U193" t="e">
        <f t="shared" si="30"/>
        <v>#REF!</v>
      </c>
      <c r="V193" t="e">
        <f t="shared" si="30"/>
        <v>#REF!</v>
      </c>
      <c r="W193" t="e">
        <f t="shared" si="30"/>
        <v>#REF!</v>
      </c>
      <c r="X193" t="e">
        <f t="shared" si="30"/>
        <v>#REF!</v>
      </c>
      <c r="Y193" t="e">
        <f t="shared" si="30"/>
        <v>#REF!</v>
      </c>
      <c r="Z193" t="e">
        <f t="shared" si="30"/>
        <v>#REF!</v>
      </c>
      <c r="AA193" t="e">
        <f t="shared" si="30"/>
        <v>#REF!</v>
      </c>
      <c r="AB193" t="e">
        <f t="shared" si="30"/>
        <v>#REF!</v>
      </c>
      <c r="AC193" t="e">
        <f t="shared" si="30"/>
        <v>#REF!</v>
      </c>
      <c r="AD193" t="e">
        <f t="shared" si="30"/>
        <v>#REF!</v>
      </c>
      <c r="AE193" t="e">
        <f t="shared" si="30"/>
        <v>#REF!</v>
      </c>
      <c r="AF193" t="e">
        <f t="shared" si="30"/>
        <v>#REF!</v>
      </c>
      <c r="AG193" t="e">
        <f t="shared" si="30"/>
        <v>#REF!</v>
      </c>
      <c r="AH193" t="e">
        <f t="shared" si="30"/>
        <v>#REF!</v>
      </c>
      <c r="AI193" t="e">
        <f t="shared" si="30"/>
        <v>#REF!</v>
      </c>
      <c r="AJ193" t="e">
        <f t="shared" si="30"/>
        <v>#REF!</v>
      </c>
      <c r="AK193" t="e">
        <f t="shared" si="30"/>
        <v>#REF!</v>
      </c>
      <c r="AL193" t="e">
        <f t="shared" si="30"/>
        <v>#REF!</v>
      </c>
      <c r="AM193" t="e">
        <f t="shared" si="30"/>
        <v>#REF!</v>
      </c>
      <c r="AN193" t="e">
        <f t="shared" si="30"/>
        <v>#REF!</v>
      </c>
      <c r="AO193" t="e">
        <f t="shared" si="30"/>
        <v>#REF!</v>
      </c>
      <c r="AP193" t="e">
        <f t="shared" si="30"/>
        <v>#REF!</v>
      </c>
      <c r="AQ193" t="e">
        <f t="shared" si="30"/>
        <v>#REF!</v>
      </c>
      <c r="AR193" t="e">
        <f t="shared" si="30"/>
        <v>#REF!</v>
      </c>
      <c r="AS193" t="e">
        <f t="shared" si="30"/>
        <v>#REF!</v>
      </c>
      <c r="AT193" t="e">
        <f t="shared" si="30"/>
        <v>#REF!</v>
      </c>
      <c r="AU193" t="e">
        <f t="shared" si="30"/>
        <v>#REF!</v>
      </c>
      <c r="AV193" t="e">
        <f t="shared" si="30"/>
        <v>#REF!</v>
      </c>
      <c r="AW193" t="e">
        <f t="shared" si="30"/>
        <v>#REF!</v>
      </c>
      <c r="AX193" t="e">
        <f t="shared" si="30"/>
        <v>#REF!</v>
      </c>
      <c r="AY193" t="e">
        <f t="shared" si="30"/>
        <v>#REF!</v>
      </c>
      <c r="AZ193" t="e">
        <f t="shared" si="30"/>
        <v>#REF!</v>
      </c>
      <c r="BA193" t="e">
        <f t="shared" si="30"/>
        <v>#REF!</v>
      </c>
      <c r="BB193" t="e">
        <f t="shared" si="30"/>
        <v>#REF!</v>
      </c>
      <c r="BC193" t="e">
        <f t="shared" si="30"/>
        <v>#REF!</v>
      </c>
      <c r="BD193" t="e">
        <f t="shared" si="30"/>
        <v>#REF!</v>
      </c>
      <c r="BE193" t="e">
        <f t="shared" si="30"/>
        <v>#REF!</v>
      </c>
      <c r="BF193" t="e">
        <f t="shared" si="30"/>
        <v>#REF!</v>
      </c>
      <c r="BG193" t="e">
        <f t="shared" si="30"/>
        <v>#REF!</v>
      </c>
      <c r="BH193" t="e">
        <f t="shared" si="30"/>
        <v>#REF!</v>
      </c>
      <c r="BI193" t="e">
        <f t="shared" si="30"/>
        <v>#REF!</v>
      </c>
      <c r="BJ193" t="e">
        <f t="shared" si="30"/>
        <v>#REF!</v>
      </c>
      <c r="BK193" t="e">
        <f t="shared" si="30"/>
        <v>#REF!</v>
      </c>
      <c r="BL193" t="e">
        <f t="shared" si="30"/>
        <v>#REF!</v>
      </c>
      <c r="BM193" t="e">
        <f t="shared" si="30"/>
        <v>#REF!</v>
      </c>
      <c r="BN193" t="e">
        <f t="shared" si="30"/>
        <v>#REF!</v>
      </c>
      <c r="BO193" t="e">
        <f t="shared" si="30"/>
        <v>#REF!</v>
      </c>
      <c r="BP193" t="e">
        <f t="shared" si="30"/>
        <v>#REF!</v>
      </c>
      <c r="BQ193" t="e">
        <f t="shared" si="29"/>
        <v>#REF!</v>
      </c>
      <c r="BR193" t="e">
        <f t="shared" si="29"/>
        <v>#REF!</v>
      </c>
      <c r="BS193" t="e">
        <f t="shared" si="29"/>
        <v>#REF!</v>
      </c>
      <c r="BT193" t="e">
        <f t="shared" si="29"/>
        <v>#REF!</v>
      </c>
      <c r="BU193" t="e">
        <f t="shared" si="29"/>
        <v>#REF!</v>
      </c>
      <c r="BV193" t="e">
        <f t="shared" si="29"/>
        <v>#REF!</v>
      </c>
      <c r="BW193" t="e">
        <f t="shared" si="29"/>
        <v>#REF!</v>
      </c>
      <c r="BX193" t="e">
        <f t="shared" si="29"/>
        <v>#REF!</v>
      </c>
      <c r="BY193" t="e">
        <f t="shared" si="29"/>
        <v>#REF!</v>
      </c>
      <c r="BZ193" t="e">
        <f t="shared" si="29"/>
        <v>#REF!</v>
      </c>
      <c r="CA193" t="e">
        <f t="shared" si="29"/>
        <v>#REF!</v>
      </c>
      <c r="CB193" t="e">
        <f t="shared" si="29"/>
        <v>#REF!</v>
      </c>
      <c r="CC193" t="e">
        <f t="shared" si="29"/>
        <v>#REF!</v>
      </c>
      <c r="CD193" t="e">
        <f t="shared" si="29"/>
        <v>#REF!</v>
      </c>
      <c r="CE193" t="e">
        <f t="shared" si="29"/>
        <v>#REF!</v>
      </c>
      <c r="CF193" t="e">
        <f t="shared" si="29"/>
        <v>#REF!</v>
      </c>
      <c r="CG193" t="e">
        <f t="shared" si="29"/>
        <v>#REF!</v>
      </c>
      <c r="CH193" t="e">
        <f t="shared" si="29"/>
        <v>#REF!</v>
      </c>
      <c r="CI193" t="e">
        <f t="shared" si="29"/>
        <v>#REF!</v>
      </c>
      <c r="CJ193" t="e">
        <f t="shared" si="29"/>
        <v>#REF!</v>
      </c>
      <c r="CK193" t="e">
        <f t="shared" si="29"/>
        <v>#REF!</v>
      </c>
      <c r="CL193" t="e">
        <f t="shared" si="29"/>
        <v>#REF!</v>
      </c>
      <c r="CM193" t="e">
        <f t="shared" si="29"/>
        <v>#REF!</v>
      </c>
      <c r="CN193" t="e">
        <f t="shared" si="29"/>
        <v>#REF!</v>
      </c>
      <c r="CO193" t="e">
        <f t="shared" si="29"/>
        <v>#REF!</v>
      </c>
      <c r="CP193" t="e">
        <f t="shared" si="29"/>
        <v>#REF!</v>
      </c>
      <c r="CQ193" t="e">
        <f t="shared" si="29"/>
        <v>#REF!</v>
      </c>
      <c r="CR193" t="e">
        <f t="shared" si="29"/>
        <v>#REF!</v>
      </c>
      <c r="CS193" t="e">
        <f t="shared" si="29"/>
        <v>#REF!</v>
      </c>
      <c r="CT193" t="e">
        <f t="shared" si="29"/>
        <v>#REF!</v>
      </c>
      <c r="CU193" t="e">
        <f t="shared" si="29"/>
        <v>#REF!</v>
      </c>
      <c r="CV193" t="e">
        <f t="shared" si="29"/>
        <v>#REF!</v>
      </c>
      <c r="CW193" t="e">
        <f t="shared" si="29"/>
        <v>#REF!</v>
      </c>
      <c r="CX193" t="e">
        <f t="shared" si="29"/>
        <v>#REF!</v>
      </c>
      <c r="CY193" t="e">
        <f t="shared" si="29"/>
        <v>#REF!</v>
      </c>
      <c r="CZ193" t="e">
        <f t="shared" si="29"/>
        <v>#REF!</v>
      </c>
      <c r="DA193" t="e">
        <f t="shared" si="29"/>
        <v>#REF!</v>
      </c>
      <c r="DB193" t="e">
        <f t="shared" si="29"/>
        <v>#REF!</v>
      </c>
      <c r="DC193" t="e">
        <f t="shared" si="29"/>
        <v>#REF!</v>
      </c>
      <c r="DD193" t="e">
        <f t="shared" si="29"/>
        <v>#REF!</v>
      </c>
      <c r="DE193" t="e">
        <f t="shared" si="29"/>
        <v>#REF!</v>
      </c>
      <c r="DF193" t="e">
        <f t="shared" si="29"/>
        <v>#REF!</v>
      </c>
      <c r="DG193" t="e">
        <f t="shared" si="29"/>
        <v>#REF!</v>
      </c>
      <c r="DH193" t="e">
        <f t="shared" si="29"/>
        <v>#REF!</v>
      </c>
      <c r="DI193" t="e">
        <f t="shared" si="29"/>
        <v>#REF!</v>
      </c>
      <c r="DJ193" t="e">
        <f t="shared" si="29"/>
        <v>#REF!</v>
      </c>
      <c r="DK193" t="e">
        <f t="shared" si="29"/>
        <v>#REF!</v>
      </c>
      <c r="DL193" t="e">
        <f t="shared" si="29"/>
        <v>#REF!</v>
      </c>
      <c r="DM193" t="e">
        <f t="shared" si="29"/>
        <v>#REF!</v>
      </c>
      <c r="DN193" t="e">
        <f t="shared" si="29"/>
        <v>#REF!</v>
      </c>
      <c r="DO193" t="e">
        <f t="shared" si="29"/>
        <v>#REF!</v>
      </c>
      <c r="DP193" t="e">
        <f t="shared" si="29"/>
        <v>#REF!</v>
      </c>
      <c r="DQ193" t="e">
        <f t="shared" si="29"/>
        <v>#REF!</v>
      </c>
      <c r="DR193" t="e">
        <f t="shared" si="29"/>
        <v>#REF!</v>
      </c>
      <c r="DS193" t="e">
        <f t="shared" si="29"/>
        <v>#REF!</v>
      </c>
      <c r="DT193" t="e">
        <f t="shared" si="29"/>
        <v>#REF!</v>
      </c>
      <c r="DU193" t="e">
        <f t="shared" si="29"/>
        <v>#REF!</v>
      </c>
      <c r="DV193" t="e">
        <f t="shared" si="29"/>
        <v>#REF!</v>
      </c>
      <c r="DW193" t="e">
        <f t="shared" si="29"/>
        <v>#REF!</v>
      </c>
      <c r="DX193" t="e">
        <f t="shared" si="29"/>
        <v>#REF!</v>
      </c>
      <c r="DY193" t="e">
        <f t="shared" si="29"/>
        <v>#REF!</v>
      </c>
      <c r="DZ193" t="e">
        <f t="shared" si="29"/>
        <v>#REF!</v>
      </c>
      <c r="EA193" t="e">
        <f t="shared" si="29"/>
        <v>#REF!</v>
      </c>
      <c r="EB193" t="e">
        <f t="shared" si="26"/>
        <v>#REF!</v>
      </c>
      <c r="EC193" t="e">
        <f t="shared" si="26"/>
        <v>#REF!</v>
      </c>
      <c r="ED193" t="e">
        <f t="shared" si="26"/>
        <v>#REF!</v>
      </c>
      <c r="EE193" t="e">
        <f t="shared" si="26"/>
        <v>#REF!</v>
      </c>
      <c r="EF193" t="e">
        <f t="shared" si="26"/>
        <v>#REF!</v>
      </c>
      <c r="EG193" t="e">
        <f t="shared" si="26"/>
        <v>#REF!</v>
      </c>
      <c r="EH193" t="e">
        <f t="shared" si="26"/>
        <v>#REF!</v>
      </c>
      <c r="EI193" t="e">
        <f t="shared" si="26"/>
        <v>#REF!</v>
      </c>
      <c r="EJ193" t="e">
        <f t="shared" si="26"/>
        <v>#REF!</v>
      </c>
      <c r="EK193" t="e">
        <f t="shared" si="26"/>
        <v>#REF!</v>
      </c>
      <c r="EL193" t="e">
        <f t="shared" si="26"/>
        <v>#REF!</v>
      </c>
      <c r="EM193" t="e">
        <f t="shared" si="26"/>
        <v>#REF!</v>
      </c>
      <c r="EN193" t="e">
        <f t="shared" si="26"/>
        <v>#REF!</v>
      </c>
      <c r="EO193" t="e">
        <f t="shared" si="26"/>
        <v>#REF!</v>
      </c>
      <c r="EP193" t="e">
        <f t="shared" si="26"/>
        <v>#REF!</v>
      </c>
      <c r="EQ193" t="e">
        <f t="shared" si="26"/>
        <v>#REF!</v>
      </c>
      <c r="ER193" t="e">
        <f t="shared" si="26"/>
        <v>#REF!</v>
      </c>
      <c r="ES193" t="e">
        <f t="shared" si="26"/>
        <v>#REF!</v>
      </c>
      <c r="ET193" t="e">
        <f t="shared" si="26"/>
        <v>#REF!</v>
      </c>
      <c r="EU193" t="e">
        <f t="shared" si="26"/>
        <v>#REF!</v>
      </c>
      <c r="EV193" t="e">
        <f t="shared" si="26"/>
        <v>#REF!</v>
      </c>
      <c r="EW193" t="e">
        <f t="shared" si="26"/>
        <v>#REF!</v>
      </c>
      <c r="EX193" t="e">
        <f t="shared" si="26"/>
        <v>#REF!</v>
      </c>
      <c r="EY193" t="e">
        <f t="shared" si="26"/>
        <v>#REF!</v>
      </c>
      <c r="EZ193" t="e">
        <f t="shared" si="26"/>
        <v>#REF!</v>
      </c>
      <c r="FA193" s="69" t="s">
        <v>66</v>
      </c>
      <c r="FB193" s="70" t="s">
        <v>478</v>
      </c>
    </row>
    <row r="194" spans="1:158" hidden="1" x14ac:dyDescent="0.15">
      <c r="A194" s="48">
        <v>30</v>
      </c>
      <c r="B194" s="69" t="s">
        <v>67</v>
      </c>
      <c r="C194" s="70" t="s">
        <v>479</v>
      </c>
      <c r="D194" t="e">
        <f t="shared" si="12"/>
        <v>#REF!</v>
      </c>
      <c r="E194" t="e">
        <f t="shared" si="30"/>
        <v>#REF!</v>
      </c>
      <c r="F194" t="e">
        <f t="shared" si="30"/>
        <v>#REF!</v>
      </c>
      <c r="G194" t="e">
        <f t="shared" si="30"/>
        <v>#REF!</v>
      </c>
      <c r="H194" t="e">
        <f t="shared" si="30"/>
        <v>#REF!</v>
      </c>
      <c r="I194" t="e">
        <f t="shared" si="30"/>
        <v>#REF!</v>
      </c>
      <c r="J194" t="e">
        <f t="shared" si="30"/>
        <v>#REF!</v>
      </c>
      <c r="K194" t="e">
        <f t="shared" si="30"/>
        <v>#REF!</v>
      </c>
      <c r="L194" t="e">
        <f t="shared" si="30"/>
        <v>#REF!</v>
      </c>
      <c r="M194" t="e">
        <f t="shared" si="30"/>
        <v>#REF!</v>
      </c>
      <c r="N194" t="e">
        <f t="shared" si="30"/>
        <v>#REF!</v>
      </c>
      <c r="O194" t="e">
        <f t="shared" si="30"/>
        <v>#REF!</v>
      </c>
      <c r="P194" t="e">
        <f t="shared" si="30"/>
        <v>#REF!</v>
      </c>
      <c r="Q194" t="e">
        <f t="shared" si="30"/>
        <v>#REF!</v>
      </c>
      <c r="R194" t="e">
        <f t="shared" si="30"/>
        <v>#REF!</v>
      </c>
      <c r="S194" t="e">
        <f t="shared" si="30"/>
        <v>#REF!</v>
      </c>
      <c r="T194" t="e">
        <f t="shared" si="30"/>
        <v>#REF!</v>
      </c>
      <c r="U194" t="e">
        <f t="shared" si="30"/>
        <v>#REF!</v>
      </c>
      <c r="V194" t="e">
        <f t="shared" si="30"/>
        <v>#REF!</v>
      </c>
      <c r="W194" t="e">
        <f t="shared" si="30"/>
        <v>#REF!</v>
      </c>
      <c r="X194" t="e">
        <f t="shared" si="30"/>
        <v>#REF!</v>
      </c>
      <c r="Y194" t="e">
        <f t="shared" si="30"/>
        <v>#REF!</v>
      </c>
      <c r="Z194" t="e">
        <f t="shared" si="30"/>
        <v>#REF!</v>
      </c>
      <c r="AA194" t="e">
        <f t="shared" si="30"/>
        <v>#REF!</v>
      </c>
      <c r="AB194" t="e">
        <f t="shared" si="30"/>
        <v>#REF!</v>
      </c>
      <c r="AC194" t="e">
        <f t="shared" si="30"/>
        <v>#REF!</v>
      </c>
      <c r="AD194" t="e">
        <f t="shared" si="30"/>
        <v>#REF!</v>
      </c>
      <c r="AE194" t="e">
        <f t="shared" si="30"/>
        <v>#REF!</v>
      </c>
      <c r="AF194" t="e">
        <f t="shared" si="30"/>
        <v>#REF!</v>
      </c>
      <c r="AG194" t="e">
        <f t="shared" si="30"/>
        <v>#REF!</v>
      </c>
      <c r="AH194" t="e">
        <f t="shared" si="30"/>
        <v>#REF!</v>
      </c>
      <c r="AI194" t="e">
        <f t="shared" si="30"/>
        <v>#REF!</v>
      </c>
      <c r="AJ194" t="e">
        <f t="shared" si="30"/>
        <v>#REF!</v>
      </c>
      <c r="AK194" t="e">
        <f t="shared" si="30"/>
        <v>#REF!</v>
      </c>
      <c r="AL194" t="e">
        <f t="shared" si="30"/>
        <v>#REF!</v>
      </c>
      <c r="AM194" t="e">
        <f t="shared" si="30"/>
        <v>#REF!</v>
      </c>
      <c r="AN194" t="e">
        <f t="shared" si="30"/>
        <v>#REF!</v>
      </c>
      <c r="AO194" t="e">
        <f t="shared" si="30"/>
        <v>#REF!</v>
      </c>
      <c r="AP194" t="e">
        <f t="shared" si="30"/>
        <v>#REF!</v>
      </c>
      <c r="AQ194" t="e">
        <f t="shared" si="30"/>
        <v>#REF!</v>
      </c>
      <c r="AR194" t="e">
        <f t="shared" si="30"/>
        <v>#REF!</v>
      </c>
      <c r="AS194" t="e">
        <f t="shared" si="30"/>
        <v>#REF!</v>
      </c>
      <c r="AT194" t="e">
        <f t="shared" si="30"/>
        <v>#REF!</v>
      </c>
      <c r="AU194" t="e">
        <f t="shared" si="30"/>
        <v>#REF!</v>
      </c>
      <c r="AV194" t="e">
        <f t="shared" si="30"/>
        <v>#REF!</v>
      </c>
      <c r="AW194" t="e">
        <f t="shared" si="30"/>
        <v>#REF!</v>
      </c>
      <c r="AX194" t="e">
        <f t="shared" si="30"/>
        <v>#REF!</v>
      </c>
      <c r="AY194" t="e">
        <f t="shared" si="30"/>
        <v>#REF!</v>
      </c>
      <c r="AZ194" t="e">
        <f t="shared" si="30"/>
        <v>#REF!</v>
      </c>
      <c r="BA194" t="e">
        <f t="shared" si="30"/>
        <v>#REF!</v>
      </c>
      <c r="BB194" t="e">
        <f t="shared" si="30"/>
        <v>#REF!</v>
      </c>
      <c r="BC194" t="e">
        <f t="shared" si="30"/>
        <v>#REF!</v>
      </c>
      <c r="BD194" t="e">
        <f t="shared" si="30"/>
        <v>#REF!</v>
      </c>
      <c r="BE194" t="e">
        <f t="shared" si="30"/>
        <v>#REF!</v>
      </c>
      <c r="BF194" t="e">
        <f t="shared" si="30"/>
        <v>#REF!</v>
      </c>
      <c r="BG194" t="e">
        <f t="shared" si="30"/>
        <v>#REF!</v>
      </c>
      <c r="BH194" t="e">
        <f t="shared" si="30"/>
        <v>#REF!</v>
      </c>
      <c r="BI194" t="e">
        <f t="shared" si="30"/>
        <v>#REF!</v>
      </c>
      <c r="BJ194" t="e">
        <f t="shared" si="30"/>
        <v>#REF!</v>
      </c>
      <c r="BK194" t="e">
        <f t="shared" si="30"/>
        <v>#REF!</v>
      </c>
      <c r="BL194" t="e">
        <f t="shared" si="30"/>
        <v>#REF!</v>
      </c>
      <c r="BM194" t="e">
        <f t="shared" si="30"/>
        <v>#REF!</v>
      </c>
      <c r="BN194" t="e">
        <f t="shared" si="30"/>
        <v>#REF!</v>
      </c>
      <c r="BO194" t="e">
        <f t="shared" si="30"/>
        <v>#REF!</v>
      </c>
      <c r="BP194" t="e">
        <f t="shared" ref="BP194:EA197" si="31">_xlfn.RANK.EQ(BP32,BP$3:BP$155,0)</f>
        <v>#REF!</v>
      </c>
      <c r="BQ194" t="e">
        <f t="shared" si="31"/>
        <v>#REF!</v>
      </c>
      <c r="BR194" t="e">
        <f t="shared" si="31"/>
        <v>#REF!</v>
      </c>
      <c r="BS194" t="e">
        <f t="shared" si="31"/>
        <v>#REF!</v>
      </c>
      <c r="BT194" t="e">
        <f t="shared" si="31"/>
        <v>#REF!</v>
      </c>
      <c r="BU194" t="e">
        <f t="shared" si="31"/>
        <v>#REF!</v>
      </c>
      <c r="BV194" t="e">
        <f t="shared" si="31"/>
        <v>#REF!</v>
      </c>
      <c r="BW194" t="e">
        <f t="shared" si="31"/>
        <v>#REF!</v>
      </c>
      <c r="BX194" t="e">
        <f t="shared" si="31"/>
        <v>#REF!</v>
      </c>
      <c r="BY194" t="e">
        <f t="shared" si="31"/>
        <v>#REF!</v>
      </c>
      <c r="BZ194" t="e">
        <f t="shared" si="31"/>
        <v>#REF!</v>
      </c>
      <c r="CA194" t="e">
        <f t="shared" si="31"/>
        <v>#REF!</v>
      </c>
      <c r="CB194" t="e">
        <f t="shared" si="31"/>
        <v>#REF!</v>
      </c>
      <c r="CC194" t="e">
        <f t="shared" si="31"/>
        <v>#REF!</v>
      </c>
      <c r="CD194" t="e">
        <f t="shared" si="31"/>
        <v>#REF!</v>
      </c>
      <c r="CE194" t="e">
        <f t="shared" si="31"/>
        <v>#REF!</v>
      </c>
      <c r="CF194" t="e">
        <f t="shared" si="31"/>
        <v>#REF!</v>
      </c>
      <c r="CG194" t="e">
        <f t="shared" si="31"/>
        <v>#REF!</v>
      </c>
      <c r="CH194" t="e">
        <f t="shared" si="31"/>
        <v>#REF!</v>
      </c>
      <c r="CI194" t="e">
        <f t="shared" si="31"/>
        <v>#REF!</v>
      </c>
      <c r="CJ194" t="e">
        <f t="shared" si="31"/>
        <v>#REF!</v>
      </c>
      <c r="CK194" t="e">
        <f t="shared" si="31"/>
        <v>#REF!</v>
      </c>
      <c r="CL194" t="e">
        <f t="shared" si="31"/>
        <v>#REF!</v>
      </c>
      <c r="CM194" t="e">
        <f t="shared" si="31"/>
        <v>#REF!</v>
      </c>
      <c r="CN194" t="e">
        <f t="shared" si="31"/>
        <v>#REF!</v>
      </c>
      <c r="CO194" t="e">
        <f t="shared" si="31"/>
        <v>#REF!</v>
      </c>
      <c r="CP194" t="e">
        <f t="shared" si="31"/>
        <v>#REF!</v>
      </c>
      <c r="CQ194" t="e">
        <f t="shared" si="31"/>
        <v>#REF!</v>
      </c>
      <c r="CR194" t="e">
        <f t="shared" si="31"/>
        <v>#REF!</v>
      </c>
      <c r="CS194" t="e">
        <f t="shared" si="31"/>
        <v>#REF!</v>
      </c>
      <c r="CT194" t="e">
        <f t="shared" si="31"/>
        <v>#REF!</v>
      </c>
      <c r="CU194" t="e">
        <f t="shared" si="31"/>
        <v>#REF!</v>
      </c>
      <c r="CV194" t="e">
        <f t="shared" si="31"/>
        <v>#REF!</v>
      </c>
      <c r="CW194" t="e">
        <f t="shared" si="31"/>
        <v>#REF!</v>
      </c>
      <c r="CX194" t="e">
        <f t="shared" si="31"/>
        <v>#REF!</v>
      </c>
      <c r="CY194" t="e">
        <f t="shared" si="31"/>
        <v>#REF!</v>
      </c>
      <c r="CZ194" t="e">
        <f t="shared" si="31"/>
        <v>#REF!</v>
      </c>
      <c r="DA194" t="e">
        <f t="shared" si="31"/>
        <v>#REF!</v>
      </c>
      <c r="DB194" t="e">
        <f t="shared" si="31"/>
        <v>#REF!</v>
      </c>
      <c r="DC194" t="e">
        <f t="shared" si="31"/>
        <v>#REF!</v>
      </c>
      <c r="DD194" t="e">
        <f t="shared" si="31"/>
        <v>#REF!</v>
      </c>
      <c r="DE194" t="e">
        <f t="shared" si="31"/>
        <v>#REF!</v>
      </c>
      <c r="DF194" t="e">
        <f t="shared" si="31"/>
        <v>#REF!</v>
      </c>
      <c r="DG194" t="e">
        <f t="shared" si="31"/>
        <v>#REF!</v>
      </c>
      <c r="DH194" t="e">
        <f t="shared" si="31"/>
        <v>#REF!</v>
      </c>
      <c r="DI194" t="e">
        <f t="shared" si="31"/>
        <v>#REF!</v>
      </c>
      <c r="DJ194" t="e">
        <f t="shared" si="31"/>
        <v>#REF!</v>
      </c>
      <c r="DK194" t="e">
        <f t="shared" si="31"/>
        <v>#REF!</v>
      </c>
      <c r="DL194" t="e">
        <f t="shared" si="31"/>
        <v>#REF!</v>
      </c>
      <c r="DM194" t="e">
        <f t="shared" si="31"/>
        <v>#REF!</v>
      </c>
      <c r="DN194" t="e">
        <f t="shared" si="31"/>
        <v>#REF!</v>
      </c>
      <c r="DO194" t="e">
        <f t="shared" si="31"/>
        <v>#REF!</v>
      </c>
      <c r="DP194" t="e">
        <f t="shared" si="31"/>
        <v>#REF!</v>
      </c>
      <c r="DQ194" t="e">
        <f t="shared" si="31"/>
        <v>#REF!</v>
      </c>
      <c r="DR194" t="e">
        <f t="shared" si="31"/>
        <v>#REF!</v>
      </c>
      <c r="DS194" t="e">
        <f t="shared" si="31"/>
        <v>#REF!</v>
      </c>
      <c r="DT194" t="e">
        <f t="shared" si="31"/>
        <v>#REF!</v>
      </c>
      <c r="DU194" t="e">
        <f t="shared" si="31"/>
        <v>#REF!</v>
      </c>
      <c r="DV194" t="e">
        <f t="shared" si="31"/>
        <v>#REF!</v>
      </c>
      <c r="DW194" t="e">
        <f t="shared" si="31"/>
        <v>#REF!</v>
      </c>
      <c r="DX194" t="e">
        <f t="shared" si="31"/>
        <v>#REF!</v>
      </c>
      <c r="DY194" t="e">
        <f t="shared" si="31"/>
        <v>#REF!</v>
      </c>
      <c r="DZ194" t="e">
        <f t="shared" si="31"/>
        <v>#REF!</v>
      </c>
      <c r="EA194" t="e">
        <f t="shared" si="31"/>
        <v>#REF!</v>
      </c>
      <c r="EB194" t="e">
        <f t="shared" si="26"/>
        <v>#REF!</v>
      </c>
      <c r="EC194" t="e">
        <f t="shared" si="26"/>
        <v>#REF!</v>
      </c>
      <c r="ED194" t="e">
        <f t="shared" si="26"/>
        <v>#REF!</v>
      </c>
      <c r="EE194" t="e">
        <f t="shared" si="26"/>
        <v>#REF!</v>
      </c>
      <c r="EF194" t="e">
        <f t="shared" si="26"/>
        <v>#REF!</v>
      </c>
      <c r="EG194" t="e">
        <f t="shared" si="26"/>
        <v>#REF!</v>
      </c>
      <c r="EH194" t="e">
        <f t="shared" si="26"/>
        <v>#REF!</v>
      </c>
      <c r="EI194" t="e">
        <f t="shared" si="26"/>
        <v>#REF!</v>
      </c>
      <c r="EJ194" t="e">
        <f t="shared" si="26"/>
        <v>#REF!</v>
      </c>
      <c r="EK194" t="e">
        <f t="shared" si="26"/>
        <v>#REF!</v>
      </c>
      <c r="EL194" t="e">
        <f t="shared" si="26"/>
        <v>#REF!</v>
      </c>
      <c r="EM194" t="e">
        <f t="shared" si="26"/>
        <v>#REF!</v>
      </c>
      <c r="EN194" t="e">
        <f t="shared" si="26"/>
        <v>#REF!</v>
      </c>
      <c r="EO194" t="e">
        <f t="shared" si="26"/>
        <v>#REF!</v>
      </c>
      <c r="EP194" t="e">
        <f t="shared" si="26"/>
        <v>#REF!</v>
      </c>
      <c r="EQ194" t="e">
        <f t="shared" si="26"/>
        <v>#REF!</v>
      </c>
      <c r="ER194" t="e">
        <f t="shared" si="26"/>
        <v>#REF!</v>
      </c>
      <c r="ES194" t="e">
        <f t="shared" si="26"/>
        <v>#REF!</v>
      </c>
      <c r="ET194" t="e">
        <f t="shared" si="26"/>
        <v>#REF!</v>
      </c>
      <c r="EU194" t="e">
        <f t="shared" si="26"/>
        <v>#REF!</v>
      </c>
      <c r="EV194" t="e">
        <f t="shared" si="26"/>
        <v>#REF!</v>
      </c>
      <c r="EW194" t="e">
        <f t="shared" si="26"/>
        <v>#REF!</v>
      </c>
      <c r="EX194" t="e">
        <f t="shared" si="26"/>
        <v>#REF!</v>
      </c>
      <c r="EY194" t="e">
        <f t="shared" si="26"/>
        <v>#REF!</v>
      </c>
      <c r="EZ194" t="e">
        <f t="shared" si="26"/>
        <v>#REF!</v>
      </c>
      <c r="FA194" s="69" t="s">
        <v>67</v>
      </c>
      <c r="FB194" s="70" t="s">
        <v>479</v>
      </c>
    </row>
    <row r="195" spans="1:158" hidden="1" x14ac:dyDescent="0.15">
      <c r="A195" s="48">
        <v>31</v>
      </c>
      <c r="B195" s="69" t="s">
        <v>68</v>
      </c>
      <c r="C195" s="70" t="s">
        <v>480</v>
      </c>
      <c r="D195" t="e">
        <f t="shared" si="12"/>
        <v>#REF!</v>
      </c>
      <c r="E195" t="e">
        <f t="shared" ref="E195:BP198" si="32">_xlfn.RANK.EQ(E33,E$3:E$155,0)</f>
        <v>#REF!</v>
      </c>
      <c r="F195" t="e">
        <f t="shared" si="32"/>
        <v>#REF!</v>
      </c>
      <c r="G195" t="e">
        <f t="shared" si="32"/>
        <v>#REF!</v>
      </c>
      <c r="H195" t="e">
        <f t="shared" si="32"/>
        <v>#REF!</v>
      </c>
      <c r="I195" t="e">
        <f t="shared" si="32"/>
        <v>#REF!</v>
      </c>
      <c r="J195" t="e">
        <f t="shared" si="32"/>
        <v>#REF!</v>
      </c>
      <c r="K195" t="e">
        <f t="shared" si="32"/>
        <v>#REF!</v>
      </c>
      <c r="L195" t="e">
        <f t="shared" si="32"/>
        <v>#REF!</v>
      </c>
      <c r="M195" t="e">
        <f t="shared" si="32"/>
        <v>#REF!</v>
      </c>
      <c r="N195" t="e">
        <f t="shared" si="32"/>
        <v>#REF!</v>
      </c>
      <c r="O195" t="e">
        <f t="shared" si="32"/>
        <v>#REF!</v>
      </c>
      <c r="P195" t="e">
        <f t="shared" si="32"/>
        <v>#REF!</v>
      </c>
      <c r="Q195" t="e">
        <f t="shared" si="32"/>
        <v>#REF!</v>
      </c>
      <c r="R195" t="e">
        <f t="shared" si="32"/>
        <v>#REF!</v>
      </c>
      <c r="S195" t="e">
        <f t="shared" si="32"/>
        <v>#REF!</v>
      </c>
      <c r="T195" t="e">
        <f t="shared" si="32"/>
        <v>#REF!</v>
      </c>
      <c r="U195" t="e">
        <f t="shared" si="32"/>
        <v>#REF!</v>
      </c>
      <c r="V195" t="e">
        <f t="shared" si="32"/>
        <v>#REF!</v>
      </c>
      <c r="W195" t="e">
        <f t="shared" si="32"/>
        <v>#REF!</v>
      </c>
      <c r="X195" t="e">
        <f t="shared" si="32"/>
        <v>#REF!</v>
      </c>
      <c r="Y195" t="e">
        <f t="shared" si="32"/>
        <v>#REF!</v>
      </c>
      <c r="Z195" t="e">
        <f t="shared" si="32"/>
        <v>#REF!</v>
      </c>
      <c r="AA195" t="e">
        <f t="shared" si="32"/>
        <v>#REF!</v>
      </c>
      <c r="AB195" t="e">
        <f t="shared" si="32"/>
        <v>#REF!</v>
      </c>
      <c r="AC195" t="e">
        <f t="shared" si="32"/>
        <v>#REF!</v>
      </c>
      <c r="AD195" t="e">
        <f t="shared" si="32"/>
        <v>#REF!</v>
      </c>
      <c r="AE195" t="e">
        <f t="shared" si="32"/>
        <v>#REF!</v>
      </c>
      <c r="AF195" t="e">
        <f t="shared" si="32"/>
        <v>#REF!</v>
      </c>
      <c r="AG195" t="e">
        <f t="shared" si="32"/>
        <v>#REF!</v>
      </c>
      <c r="AH195" t="e">
        <f t="shared" si="32"/>
        <v>#REF!</v>
      </c>
      <c r="AI195" t="e">
        <f t="shared" si="32"/>
        <v>#REF!</v>
      </c>
      <c r="AJ195" t="e">
        <f t="shared" si="32"/>
        <v>#REF!</v>
      </c>
      <c r="AK195" t="e">
        <f t="shared" si="32"/>
        <v>#REF!</v>
      </c>
      <c r="AL195" t="e">
        <f t="shared" si="32"/>
        <v>#REF!</v>
      </c>
      <c r="AM195" t="e">
        <f t="shared" si="32"/>
        <v>#REF!</v>
      </c>
      <c r="AN195" t="e">
        <f t="shared" si="32"/>
        <v>#REF!</v>
      </c>
      <c r="AO195" t="e">
        <f t="shared" si="32"/>
        <v>#REF!</v>
      </c>
      <c r="AP195" t="e">
        <f t="shared" si="32"/>
        <v>#REF!</v>
      </c>
      <c r="AQ195" t="e">
        <f t="shared" si="32"/>
        <v>#REF!</v>
      </c>
      <c r="AR195" t="e">
        <f t="shared" si="32"/>
        <v>#REF!</v>
      </c>
      <c r="AS195" t="e">
        <f t="shared" si="32"/>
        <v>#REF!</v>
      </c>
      <c r="AT195" t="e">
        <f t="shared" si="32"/>
        <v>#REF!</v>
      </c>
      <c r="AU195" t="e">
        <f t="shared" si="32"/>
        <v>#REF!</v>
      </c>
      <c r="AV195" t="e">
        <f t="shared" si="32"/>
        <v>#REF!</v>
      </c>
      <c r="AW195" t="e">
        <f t="shared" si="32"/>
        <v>#REF!</v>
      </c>
      <c r="AX195" t="e">
        <f t="shared" si="32"/>
        <v>#REF!</v>
      </c>
      <c r="AY195" t="e">
        <f t="shared" si="32"/>
        <v>#REF!</v>
      </c>
      <c r="AZ195" t="e">
        <f t="shared" si="32"/>
        <v>#REF!</v>
      </c>
      <c r="BA195" t="e">
        <f t="shared" si="32"/>
        <v>#REF!</v>
      </c>
      <c r="BB195" t="e">
        <f t="shared" si="32"/>
        <v>#REF!</v>
      </c>
      <c r="BC195" t="e">
        <f t="shared" si="32"/>
        <v>#REF!</v>
      </c>
      <c r="BD195" t="e">
        <f t="shared" si="32"/>
        <v>#REF!</v>
      </c>
      <c r="BE195" t="e">
        <f t="shared" si="32"/>
        <v>#REF!</v>
      </c>
      <c r="BF195" t="e">
        <f t="shared" si="32"/>
        <v>#REF!</v>
      </c>
      <c r="BG195" t="e">
        <f t="shared" si="32"/>
        <v>#REF!</v>
      </c>
      <c r="BH195" t="e">
        <f t="shared" si="32"/>
        <v>#REF!</v>
      </c>
      <c r="BI195" t="e">
        <f t="shared" si="32"/>
        <v>#REF!</v>
      </c>
      <c r="BJ195" t="e">
        <f t="shared" si="32"/>
        <v>#REF!</v>
      </c>
      <c r="BK195" t="e">
        <f t="shared" si="32"/>
        <v>#REF!</v>
      </c>
      <c r="BL195" t="e">
        <f t="shared" si="32"/>
        <v>#REF!</v>
      </c>
      <c r="BM195" t="e">
        <f t="shared" si="32"/>
        <v>#REF!</v>
      </c>
      <c r="BN195" t="e">
        <f t="shared" si="32"/>
        <v>#REF!</v>
      </c>
      <c r="BO195" t="e">
        <f t="shared" si="32"/>
        <v>#REF!</v>
      </c>
      <c r="BP195" t="e">
        <f t="shared" si="32"/>
        <v>#REF!</v>
      </c>
      <c r="BQ195" t="e">
        <f t="shared" si="31"/>
        <v>#REF!</v>
      </c>
      <c r="BR195" t="e">
        <f t="shared" si="31"/>
        <v>#REF!</v>
      </c>
      <c r="BS195" t="e">
        <f t="shared" si="31"/>
        <v>#REF!</v>
      </c>
      <c r="BT195" t="e">
        <f t="shared" si="31"/>
        <v>#REF!</v>
      </c>
      <c r="BU195" t="e">
        <f t="shared" si="31"/>
        <v>#REF!</v>
      </c>
      <c r="BV195" t="e">
        <f t="shared" si="31"/>
        <v>#REF!</v>
      </c>
      <c r="BW195" t="e">
        <f t="shared" si="31"/>
        <v>#REF!</v>
      </c>
      <c r="BX195" t="e">
        <f t="shared" si="31"/>
        <v>#REF!</v>
      </c>
      <c r="BY195" t="e">
        <f t="shared" si="31"/>
        <v>#REF!</v>
      </c>
      <c r="BZ195" t="e">
        <f t="shared" si="31"/>
        <v>#REF!</v>
      </c>
      <c r="CA195" t="e">
        <f t="shared" si="31"/>
        <v>#REF!</v>
      </c>
      <c r="CB195" t="e">
        <f t="shared" si="31"/>
        <v>#REF!</v>
      </c>
      <c r="CC195" t="e">
        <f t="shared" si="31"/>
        <v>#REF!</v>
      </c>
      <c r="CD195" t="e">
        <f t="shared" si="31"/>
        <v>#REF!</v>
      </c>
      <c r="CE195" t="e">
        <f t="shared" si="31"/>
        <v>#REF!</v>
      </c>
      <c r="CF195" t="e">
        <f t="shared" si="31"/>
        <v>#REF!</v>
      </c>
      <c r="CG195" t="e">
        <f t="shared" si="31"/>
        <v>#REF!</v>
      </c>
      <c r="CH195" t="e">
        <f t="shared" si="31"/>
        <v>#REF!</v>
      </c>
      <c r="CI195" t="e">
        <f t="shared" si="31"/>
        <v>#REF!</v>
      </c>
      <c r="CJ195" t="e">
        <f t="shared" si="31"/>
        <v>#REF!</v>
      </c>
      <c r="CK195" t="e">
        <f t="shared" si="31"/>
        <v>#REF!</v>
      </c>
      <c r="CL195" t="e">
        <f t="shared" si="31"/>
        <v>#REF!</v>
      </c>
      <c r="CM195" t="e">
        <f t="shared" si="31"/>
        <v>#REF!</v>
      </c>
      <c r="CN195" t="e">
        <f t="shared" si="31"/>
        <v>#REF!</v>
      </c>
      <c r="CO195" t="e">
        <f t="shared" si="31"/>
        <v>#REF!</v>
      </c>
      <c r="CP195" t="e">
        <f t="shared" si="31"/>
        <v>#REF!</v>
      </c>
      <c r="CQ195" t="e">
        <f t="shared" si="31"/>
        <v>#REF!</v>
      </c>
      <c r="CR195" t="e">
        <f t="shared" si="31"/>
        <v>#REF!</v>
      </c>
      <c r="CS195" t="e">
        <f t="shared" si="31"/>
        <v>#REF!</v>
      </c>
      <c r="CT195" t="e">
        <f t="shared" si="31"/>
        <v>#REF!</v>
      </c>
      <c r="CU195" t="e">
        <f t="shared" si="31"/>
        <v>#REF!</v>
      </c>
      <c r="CV195" t="e">
        <f t="shared" si="31"/>
        <v>#REF!</v>
      </c>
      <c r="CW195" t="e">
        <f t="shared" si="31"/>
        <v>#REF!</v>
      </c>
      <c r="CX195" t="e">
        <f t="shared" si="31"/>
        <v>#REF!</v>
      </c>
      <c r="CY195" t="e">
        <f t="shared" si="31"/>
        <v>#REF!</v>
      </c>
      <c r="CZ195" t="e">
        <f t="shared" si="31"/>
        <v>#REF!</v>
      </c>
      <c r="DA195" t="e">
        <f t="shared" si="31"/>
        <v>#REF!</v>
      </c>
      <c r="DB195" t="e">
        <f t="shared" si="31"/>
        <v>#REF!</v>
      </c>
      <c r="DC195" t="e">
        <f t="shared" si="31"/>
        <v>#REF!</v>
      </c>
      <c r="DD195" t="e">
        <f t="shared" si="31"/>
        <v>#REF!</v>
      </c>
      <c r="DE195" t="e">
        <f t="shared" si="31"/>
        <v>#REF!</v>
      </c>
      <c r="DF195" t="e">
        <f t="shared" si="31"/>
        <v>#REF!</v>
      </c>
      <c r="DG195" t="e">
        <f t="shared" si="31"/>
        <v>#REF!</v>
      </c>
      <c r="DH195" t="e">
        <f t="shared" si="31"/>
        <v>#REF!</v>
      </c>
      <c r="DI195" t="e">
        <f t="shared" si="31"/>
        <v>#REF!</v>
      </c>
      <c r="DJ195" t="e">
        <f t="shared" si="31"/>
        <v>#REF!</v>
      </c>
      <c r="DK195" t="e">
        <f t="shared" si="31"/>
        <v>#REF!</v>
      </c>
      <c r="DL195" t="e">
        <f t="shared" si="31"/>
        <v>#REF!</v>
      </c>
      <c r="DM195" t="e">
        <f t="shared" si="31"/>
        <v>#REF!</v>
      </c>
      <c r="DN195" t="e">
        <f t="shared" si="31"/>
        <v>#REF!</v>
      </c>
      <c r="DO195" t="e">
        <f t="shared" si="31"/>
        <v>#REF!</v>
      </c>
      <c r="DP195" t="e">
        <f t="shared" si="31"/>
        <v>#REF!</v>
      </c>
      <c r="DQ195" t="e">
        <f t="shared" si="31"/>
        <v>#REF!</v>
      </c>
      <c r="DR195" t="e">
        <f t="shared" si="31"/>
        <v>#REF!</v>
      </c>
      <c r="DS195" t="e">
        <f t="shared" si="31"/>
        <v>#REF!</v>
      </c>
      <c r="DT195" t="e">
        <f t="shared" si="31"/>
        <v>#REF!</v>
      </c>
      <c r="DU195" t="e">
        <f t="shared" si="31"/>
        <v>#REF!</v>
      </c>
      <c r="DV195" t="e">
        <f t="shared" si="31"/>
        <v>#REF!</v>
      </c>
      <c r="DW195" t="e">
        <f t="shared" si="31"/>
        <v>#REF!</v>
      </c>
      <c r="DX195" t="e">
        <f t="shared" si="31"/>
        <v>#REF!</v>
      </c>
      <c r="DY195" t="e">
        <f t="shared" si="31"/>
        <v>#REF!</v>
      </c>
      <c r="DZ195" t="e">
        <f t="shared" si="31"/>
        <v>#REF!</v>
      </c>
      <c r="EA195" t="e">
        <f t="shared" si="31"/>
        <v>#REF!</v>
      </c>
      <c r="EB195" t="e">
        <f t="shared" si="26"/>
        <v>#REF!</v>
      </c>
      <c r="EC195" t="e">
        <f t="shared" si="26"/>
        <v>#REF!</v>
      </c>
      <c r="ED195" t="e">
        <f t="shared" si="26"/>
        <v>#REF!</v>
      </c>
      <c r="EE195" t="e">
        <f t="shared" si="26"/>
        <v>#REF!</v>
      </c>
      <c r="EF195" t="e">
        <f t="shared" si="26"/>
        <v>#REF!</v>
      </c>
      <c r="EG195" t="e">
        <f t="shared" ref="EG195:EZ195" si="33">_xlfn.RANK.EQ(EG33,EG$3:EG$155,0)</f>
        <v>#REF!</v>
      </c>
      <c r="EH195" t="e">
        <f t="shared" si="33"/>
        <v>#REF!</v>
      </c>
      <c r="EI195" t="e">
        <f t="shared" si="33"/>
        <v>#REF!</v>
      </c>
      <c r="EJ195" t="e">
        <f t="shared" si="33"/>
        <v>#REF!</v>
      </c>
      <c r="EK195" t="e">
        <f t="shared" si="33"/>
        <v>#REF!</v>
      </c>
      <c r="EL195" t="e">
        <f t="shared" si="33"/>
        <v>#REF!</v>
      </c>
      <c r="EM195" t="e">
        <f t="shared" si="33"/>
        <v>#REF!</v>
      </c>
      <c r="EN195" t="e">
        <f t="shared" si="33"/>
        <v>#REF!</v>
      </c>
      <c r="EO195" t="e">
        <f t="shared" si="33"/>
        <v>#REF!</v>
      </c>
      <c r="EP195" t="e">
        <f t="shared" si="33"/>
        <v>#REF!</v>
      </c>
      <c r="EQ195" t="e">
        <f t="shared" si="33"/>
        <v>#REF!</v>
      </c>
      <c r="ER195" t="e">
        <f t="shared" si="33"/>
        <v>#REF!</v>
      </c>
      <c r="ES195" t="e">
        <f t="shared" si="33"/>
        <v>#REF!</v>
      </c>
      <c r="ET195" t="e">
        <f t="shared" si="33"/>
        <v>#REF!</v>
      </c>
      <c r="EU195" t="e">
        <f t="shared" si="33"/>
        <v>#REF!</v>
      </c>
      <c r="EV195" t="e">
        <f t="shared" si="33"/>
        <v>#REF!</v>
      </c>
      <c r="EW195" t="e">
        <f t="shared" si="33"/>
        <v>#REF!</v>
      </c>
      <c r="EX195" t="e">
        <f t="shared" si="33"/>
        <v>#REF!</v>
      </c>
      <c r="EY195" t="e">
        <f t="shared" si="33"/>
        <v>#REF!</v>
      </c>
      <c r="EZ195" t="e">
        <f t="shared" si="33"/>
        <v>#REF!</v>
      </c>
      <c r="FA195" s="69" t="s">
        <v>68</v>
      </c>
      <c r="FB195" s="70" t="s">
        <v>480</v>
      </c>
    </row>
    <row r="196" spans="1:158" hidden="1" x14ac:dyDescent="0.15">
      <c r="A196" s="48">
        <v>32</v>
      </c>
      <c r="B196" s="69" t="s">
        <v>69</v>
      </c>
      <c r="C196" s="70" t="s">
        <v>481</v>
      </c>
      <c r="D196" t="e">
        <f t="shared" si="12"/>
        <v>#REF!</v>
      </c>
      <c r="E196" t="e">
        <f t="shared" si="32"/>
        <v>#REF!</v>
      </c>
      <c r="F196" t="e">
        <f t="shared" si="32"/>
        <v>#REF!</v>
      </c>
      <c r="G196" t="e">
        <f t="shared" si="32"/>
        <v>#REF!</v>
      </c>
      <c r="H196" t="e">
        <f t="shared" si="32"/>
        <v>#REF!</v>
      </c>
      <c r="I196" t="e">
        <f t="shared" si="32"/>
        <v>#REF!</v>
      </c>
      <c r="J196" t="e">
        <f t="shared" si="32"/>
        <v>#REF!</v>
      </c>
      <c r="K196" t="e">
        <f t="shared" si="32"/>
        <v>#REF!</v>
      </c>
      <c r="L196" t="e">
        <f t="shared" si="32"/>
        <v>#REF!</v>
      </c>
      <c r="M196" t="e">
        <f t="shared" si="32"/>
        <v>#REF!</v>
      </c>
      <c r="N196" t="e">
        <f t="shared" si="32"/>
        <v>#REF!</v>
      </c>
      <c r="O196" t="e">
        <f t="shared" si="32"/>
        <v>#REF!</v>
      </c>
      <c r="P196" t="e">
        <f t="shared" si="32"/>
        <v>#REF!</v>
      </c>
      <c r="Q196" t="e">
        <f t="shared" si="32"/>
        <v>#REF!</v>
      </c>
      <c r="R196" t="e">
        <f t="shared" si="32"/>
        <v>#REF!</v>
      </c>
      <c r="S196" t="e">
        <f t="shared" si="32"/>
        <v>#REF!</v>
      </c>
      <c r="T196" t="e">
        <f t="shared" si="32"/>
        <v>#REF!</v>
      </c>
      <c r="U196" t="e">
        <f t="shared" si="32"/>
        <v>#REF!</v>
      </c>
      <c r="V196" t="e">
        <f t="shared" si="32"/>
        <v>#REF!</v>
      </c>
      <c r="W196" t="e">
        <f t="shared" si="32"/>
        <v>#REF!</v>
      </c>
      <c r="X196" t="e">
        <f t="shared" si="32"/>
        <v>#REF!</v>
      </c>
      <c r="Y196" t="e">
        <f t="shared" si="32"/>
        <v>#REF!</v>
      </c>
      <c r="Z196" t="e">
        <f t="shared" si="32"/>
        <v>#REF!</v>
      </c>
      <c r="AA196" t="e">
        <f t="shared" si="32"/>
        <v>#REF!</v>
      </c>
      <c r="AB196" t="e">
        <f t="shared" si="32"/>
        <v>#REF!</v>
      </c>
      <c r="AC196" t="e">
        <f t="shared" si="32"/>
        <v>#REF!</v>
      </c>
      <c r="AD196" t="e">
        <f t="shared" si="32"/>
        <v>#REF!</v>
      </c>
      <c r="AE196" t="e">
        <f t="shared" si="32"/>
        <v>#REF!</v>
      </c>
      <c r="AF196" t="e">
        <f t="shared" si="32"/>
        <v>#REF!</v>
      </c>
      <c r="AG196" t="e">
        <f t="shared" si="32"/>
        <v>#REF!</v>
      </c>
      <c r="AH196" t="e">
        <f t="shared" si="32"/>
        <v>#REF!</v>
      </c>
      <c r="AI196" t="e">
        <f t="shared" si="32"/>
        <v>#REF!</v>
      </c>
      <c r="AJ196" t="e">
        <f t="shared" si="32"/>
        <v>#REF!</v>
      </c>
      <c r="AK196" t="e">
        <f t="shared" si="32"/>
        <v>#REF!</v>
      </c>
      <c r="AL196" t="e">
        <f t="shared" si="32"/>
        <v>#REF!</v>
      </c>
      <c r="AM196" t="e">
        <f t="shared" si="32"/>
        <v>#REF!</v>
      </c>
      <c r="AN196" t="e">
        <f t="shared" si="32"/>
        <v>#REF!</v>
      </c>
      <c r="AO196" t="e">
        <f t="shared" si="32"/>
        <v>#REF!</v>
      </c>
      <c r="AP196" t="e">
        <f t="shared" si="32"/>
        <v>#REF!</v>
      </c>
      <c r="AQ196" t="e">
        <f t="shared" si="32"/>
        <v>#REF!</v>
      </c>
      <c r="AR196" t="e">
        <f t="shared" si="32"/>
        <v>#REF!</v>
      </c>
      <c r="AS196" t="e">
        <f t="shared" si="32"/>
        <v>#REF!</v>
      </c>
      <c r="AT196" t="e">
        <f t="shared" si="32"/>
        <v>#REF!</v>
      </c>
      <c r="AU196" t="e">
        <f t="shared" si="32"/>
        <v>#REF!</v>
      </c>
      <c r="AV196" t="e">
        <f t="shared" si="32"/>
        <v>#REF!</v>
      </c>
      <c r="AW196" t="e">
        <f t="shared" si="32"/>
        <v>#REF!</v>
      </c>
      <c r="AX196" t="e">
        <f t="shared" si="32"/>
        <v>#REF!</v>
      </c>
      <c r="AY196" t="e">
        <f t="shared" si="32"/>
        <v>#REF!</v>
      </c>
      <c r="AZ196" t="e">
        <f t="shared" si="32"/>
        <v>#REF!</v>
      </c>
      <c r="BA196" t="e">
        <f t="shared" si="32"/>
        <v>#REF!</v>
      </c>
      <c r="BB196" t="e">
        <f t="shared" si="32"/>
        <v>#REF!</v>
      </c>
      <c r="BC196" t="e">
        <f t="shared" si="32"/>
        <v>#REF!</v>
      </c>
      <c r="BD196" t="e">
        <f t="shared" si="32"/>
        <v>#REF!</v>
      </c>
      <c r="BE196" t="e">
        <f t="shared" si="32"/>
        <v>#REF!</v>
      </c>
      <c r="BF196" t="e">
        <f t="shared" si="32"/>
        <v>#REF!</v>
      </c>
      <c r="BG196" t="e">
        <f t="shared" si="32"/>
        <v>#REF!</v>
      </c>
      <c r="BH196" t="e">
        <f t="shared" si="32"/>
        <v>#REF!</v>
      </c>
      <c r="BI196" t="e">
        <f t="shared" si="32"/>
        <v>#REF!</v>
      </c>
      <c r="BJ196" t="e">
        <f t="shared" si="32"/>
        <v>#REF!</v>
      </c>
      <c r="BK196" t="e">
        <f t="shared" si="32"/>
        <v>#REF!</v>
      </c>
      <c r="BL196" t="e">
        <f t="shared" si="32"/>
        <v>#REF!</v>
      </c>
      <c r="BM196" t="e">
        <f t="shared" si="32"/>
        <v>#REF!</v>
      </c>
      <c r="BN196" t="e">
        <f t="shared" si="32"/>
        <v>#REF!</v>
      </c>
      <c r="BO196" t="e">
        <f t="shared" si="32"/>
        <v>#REF!</v>
      </c>
      <c r="BP196" t="e">
        <f t="shared" si="32"/>
        <v>#REF!</v>
      </c>
      <c r="BQ196" t="e">
        <f t="shared" si="31"/>
        <v>#REF!</v>
      </c>
      <c r="BR196" t="e">
        <f t="shared" si="31"/>
        <v>#REF!</v>
      </c>
      <c r="BS196" t="e">
        <f t="shared" si="31"/>
        <v>#REF!</v>
      </c>
      <c r="BT196" t="e">
        <f t="shared" si="31"/>
        <v>#REF!</v>
      </c>
      <c r="BU196" t="e">
        <f t="shared" si="31"/>
        <v>#REF!</v>
      </c>
      <c r="BV196" t="e">
        <f t="shared" si="31"/>
        <v>#REF!</v>
      </c>
      <c r="BW196" t="e">
        <f t="shared" si="31"/>
        <v>#REF!</v>
      </c>
      <c r="BX196" t="e">
        <f t="shared" si="31"/>
        <v>#REF!</v>
      </c>
      <c r="BY196" t="e">
        <f t="shared" si="31"/>
        <v>#REF!</v>
      </c>
      <c r="BZ196" t="e">
        <f t="shared" si="31"/>
        <v>#REF!</v>
      </c>
      <c r="CA196" t="e">
        <f t="shared" si="31"/>
        <v>#REF!</v>
      </c>
      <c r="CB196" t="e">
        <f t="shared" si="31"/>
        <v>#REF!</v>
      </c>
      <c r="CC196" t="e">
        <f t="shared" si="31"/>
        <v>#REF!</v>
      </c>
      <c r="CD196" t="e">
        <f t="shared" si="31"/>
        <v>#REF!</v>
      </c>
      <c r="CE196" t="e">
        <f t="shared" si="31"/>
        <v>#REF!</v>
      </c>
      <c r="CF196" t="e">
        <f t="shared" si="31"/>
        <v>#REF!</v>
      </c>
      <c r="CG196" t="e">
        <f t="shared" si="31"/>
        <v>#REF!</v>
      </c>
      <c r="CH196" t="e">
        <f t="shared" si="31"/>
        <v>#REF!</v>
      </c>
      <c r="CI196" t="e">
        <f t="shared" si="31"/>
        <v>#REF!</v>
      </c>
      <c r="CJ196" t="e">
        <f t="shared" si="31"/>
        <v>#REF!</v>
      </c>
      <c r="CK196" t="e">
        <f t="shared" si="31"/>
        <v>#REF!</v>
      </c>
      <c r="CL196" t="e">
        <f t="shared" si="31"/>
        <v>#REF!</v>
      </c>
      <c r="CM196" t="e">
        <f t="shared" si="31"/>
        <v>#REF!</v>
      </c>
      <c r="CN196" t="e">
        <f t="shared" si="31"/>
        <v>#REF!</v>
      </c>
      <c r="CO196" t="e">
        <f t="shared" si="31"/>
        <v>#REF!</v>
      </c>
      <c r="CP196" t="e">
        <f t="shared" si="31"/>
        <v>#REF!</v>
      </c>
      <c r="CQ196" t="e">
        <f t="shared" si="31"/>
        <v>#REF!</v>
      </c>
      <c r="CR196" t="e">
        <f t="shared" si="31"/>
        <v>#REF!</v>
      </c>
      <c r="CS196" t="e">
        <f t="shared" si="31"/>
        <v>#REF!</v>
      </c>
      <c r="CT196" t="e">
        <f t="shared" si="31"/>
        <v>#REF!</v>
      </c>
      <c r="CU196" t="e">
        <f t="shared" si="31"/>
        <v>#REF!</v>
      </c>
      <c r="CV196" t="e">
        <f t="shared" si="31"/>
        <v>#REF!</v>
      </c>
      <c r="CW196" t="e">
        <f t="shared" si="31"/>
        <v>#REF!</v>
      </c>
      <c r="CX196" t="e">
        <f t="shared" si="31"/>
        <v>#REF!</v>
      </c>
      <c r="CY196" t="e">
        <f t="shared" si="31"/>
        <v>#REF!</v>
      </c>
      <c r="CZ196" t="e">
        <f t="shared" si="31"/>
        <v>#REF!</v>
      </c>
      <c r="DA196" t="e">
        <f t="shared" si="31"/>
        <v>#REF!</v>
      </c>
      <c r="DB196" t="e">
        <f t="shared" si="31"/>
        <v>#REF!</v>
      </c>
      <c r="DC196" t="e">
        <f t="shared" si="31"/>
        <v>#REF!</v>
      </c>
      <c r="DD196" t="e">
        <f t="shared" si="31"/>
        <v>#REF!</v>
      </c>
      <c r="DE196" t="e">
        <f t="shared" si="31"/>
        <v>#REF!</v>
      </c>
      <c r="DF196" t="e">
        <f t="shared" si="31"/>
        <v>#REF!</v>
      </c>
      <c r="DG196" t="e">
        <f t="shared" si="31"/>
        <v>#REF!</v>
      </c>
      <c r="DH196" t="e">
        <f t="shared" si="31"/>
        <v>#REF!</v>
      </c>
      <c r="DI196" t="e">
        <f t="shared" si="31"/>
        <v>#REF!</v>
      </c>
      <c r="DJ196" t="e">
        <f t="shared" si="31"/>
        <v>#REF!</v>
      </c>
      <c r="DK196" t="e">
        <f t="shared" si="31"/>
        <v>#REF!</v>
      </c>
      <c r="DL196" t="e">
        <f t="shared" si="31"/>
        <v>#REF!</v>
      </c>
      <c r="DM196" t="e">
        <f t="shared" si="31"/>
        <v>#REF!</v>
      </c>
      <c r="DN196" t="e">
        <f t="shared" si="31"/>
        <v>#REF!</v>
      </c>
      <c r="DO196" t="e">
        <f t="shared" si="31"/>
        <v>#REF!</v>
      </c>
      <c r="DP196" t="e">
        <f t="shared" si="31"/>
        <v>#REF!</v>
      </c>
      <c r="DQ196" t="e">
        <f t="shared" si="31"/>
        <v>#REF!</v>
      </c>
      <c r="DR196" t="e">
        <f t="shared" si="31"/>
        <v>#REF!</v>
      </c>
      <c r="DS196" t="e">
        <f t="shared" si="31"/>
        <v>#REF!</v>
      </c>
      <c r="DT196" t="e">
        <f t="shared" si="31"/>
        <v>#REF!</v>
      </c>
      <c r="DU196" t="e">
        <f t="shared" si="31"/>
        <v>#REF!</v>
      </c>
      <c r="DV196" t="e">
        <f t="shared" si="31"/>
        <v>#REF!</v>
      </c>
      <c r="DW196" t="e">
        <f t="shared" si="31"/>
        <v>#REF!</v>
      </c>
      <c r="DX196" t="e">
        <f t="shared" si="31"/>
        <v>#REF!</v>
      </c>
      <c r="DY196" t="e">
        <f t="shared" si="31"/>
        <v>#REF!</v>
      </c>
      <c r="DZ196" t="e">
        <f t="shared" si="31"/>
        <v>#REF!</v>
      </c>
      <c r="EA196" t="e">
        <f t="shared" si="31"/>
        <v>#REF!</v>
      </c>
      <c r="EB196" t="e">
        <f t="shared" ref="EB196:EZ206" si="34">_xlfn.RANK.EQ(EB34,EB$3:EB$155,0)</f>
        <v>#REF!</v>
      </c>
      <c r="EC196" t="e">
        <f t="shared" si="34"/>
        <v>#REF!</v>
      </c>
      <c r="ED196" t="e">
        <f t="shared" si="34"/>
        <v>#REF!</v>
      </c>
      <c r="EE196" t="e">
        <f t="shared" si="34"/>
        <v>#REF!</v>
      </c>
      <c r="EF196" t="e">
        <f t="shared" si="34"/>
        <v>#REF!</v>
      </c>
      <c r="EG196" t="e">
        <f t="shared" si="34"/>
        <v>#REF!</v>
      </c>
      <c r="EH196" t="e">
        <f t="shared" si="34"/>
        <v>#REF!</v>
      </c>
      <c r="EI196" t="e">
        <f t="shared" si="34"/>
        <v>#REF!</v>
      </c>
      <c r="EJ196" t="e">
        <f t="shared" si="34"/>
        <v>#REF!</v>
      </c>
      <c r="EK196" t="e">
        <f t="shared" si="34"/>
        <v>#REF!</v>
      </c>
      <c r="EL196" t="e">
        <f t="shared" si="34"/>
        <v>#REF!</v>
      </c>
      <c r="EM196" t="e">
        <f t="shared" si="34"/>
        <v>#REF!</v>
      </c>
      <c r="EN196" t="e">
        <f t="shared" si="34"/>
        <v>#REF!</v>
      </c>
      <c r="EO196" t="e">
        <f t="shared" si="34"/>
        <v>#REF!</v>
      </c>
      <c r="EP196" t="e">
        <f t="shared" si="34"/>
        <v>#REF!</v>
      </c>
      <c r="EQ196" t="e">
        <f t="shared" si="34"/>
        <v>#REF!</v>
      </c>
      <c r="ER196" t="e">
        <f t="shared" si="34"/>
        <v>#REF!</v>
      </c>
      <c r="ES196" t="e">
        <f t="shared" si="34"/>
        <v>#REF!</v>
      </c>
      <c r="ET196" t="e">
        <f t="shared" si="34"/>
        <v>#REF!</v>
      </c>
      <c r="EU196" t="e">
        <f t="shared" si="34"/>
        <v>#REF!</v>
      </c>
      <c r="EV196" t="e">
        <f t="shared" si="34"/>
        <v>#REF!</v>
      </c>
      <c r="EW196" t="e">
        <f t="shared" si="34"/>
        <v>#REF!</v>
      </c>
      <c r="EX196" t="e">
        <f t="shared" si="34"/>
        <v>#REF!</v>
      </c>
      <c r="EY196" t="e">
        <f t="shared" si="34"/>
        <v>#REF!</v>
      </c>
      <c r="EZ196" t="e">
        <f t="shared" si="34"/>
        <v>#REF!</v>
      </c>
      <c r="FA196" s="69" t="s">
        <v>69</v>
      </c>
      <c r="FB196" s="70" t="s">
        <v>481</v>
      </c>
    </row>
    <row r="197" spans="1:158" hidden="1" x14ac:dyDescent="0.15">
      <c r="A197" s="48">
        <v>33</v>
      </c>
      <c r="B197" s="69" t="s">
        <v>70</v>
      </c>
      <c r="C197" s="70" t="s">
        <v>482</v>
      </c>
      <c r="D197" t="e">
        <f t="shared" si="12"/>
        <v>#REF!</v>
      </c>
      <c r="E197" t="e">
        <f t="shared" si="32"/>
        <v>#REF!</v>
      </c>
      <c r="F197" t="e">
        <f t="shared" si="32"/>
        <v>#REF!</v>
      </c>
      <c r="G197" t="e">
        <f t="shared" si="32"/>
        <v>#REF!</v>
      </c>
      <c r="H197" t="e">
        <f t="shared" si="32"/>
        <v>#REF!</v>
      </c>
      <c r="I197" t="e">
        <f t="shared" si="32"/>
        <v>#REF!</v>
      </c>
      <c r="J197" t="e">
        <f t="shared" si="32"/>
        <v>#REF!</v>
      </c>
      <c r="K197" t="e">
        <f t="shared" si="32"/>
        <v>#REF!</v>
      </c>
      <c r="L197" t="e">
        <f t="shared" si="32"/>
        <v>#REF!</v>
      </c>
      <c r="M197" t="e">
        <f t="shared" si="32"/>
        <v>#REF!</v>
      </c>
      <c r="N197" t="e">
        <f t="shared" si="32"/>
        <v>#REF!</v>
      </c>
      <c r="O197" t="e">
        <f t="shared" si="32"/>
        <v>#REF!</v>
      </c>
      <c r="P197" t="e">
        <f t="shared" si="32"/>
        <v>#REF!</v>
      </c>
      <c r="Q197" t="e">
        <f t="shared" si="32"/>
        <v>#REF!</v>
      </c>
      <c r="R197" t="e">
        <f t="shared" si="32"/>
        <v>#REF!</v>
      </c>
      <c r="S197" t="e">
        <f t="shared" si="32"/>
        <v>#REF!</v>
      </c>
      <c r="T197" t="e">
        <f t="shared" si="32"/>
        <v>#REF!</v>
      </c>
      <c r="U197" t="e">
        <f t="shared" si="32"/>
        <v>#REF!</v>
      </c>
      <c r="V197" t="e">
        <f t="shared" si="32"/>
        <v>#REF!</v>
      </c>
      <c r="W197" t="e">
        <f t="shared" si="32"/>
        <v>#REF!</v>
      </c>
      <c r="X197" t="e">
        <f t="shared" si="32"/>
        <v>#REF!</v>
      </c>
      <c r="Y197" t="e">
        <f t="shared" si="32"/>
        <v>#REF!</v>
      </c>
      <c r="Z197" t="e">
        <f t="shared" si="32"/>
        <v>#REF!</v>
      </c>
      <c r="AA197" t="e">
        <f t="shared" si="32"/>
        <v>#REF!</v>
      </c>
      <c r="AB197" t="e">
        <f t="shared" si="32"/>
        <v>#REF!</v>
      </c>
      <c r="AC197" t="e">
        <f t="shared" si="32"/>
        <v>#REF!</v>
      </c>
      <c r="AD197" t="e">
        <f t="shared" si="32"/>
        <v>#REF!</v>
      </c>
      <c r="AE197" t="e">
        <f t="shared" si="32"/>
        <v>#REF!</v>
      </c>
      <c r="AF197" t="e">
        <f t="shared" si="32"/>
        <v>#REF!</v>
      </c>
      <c r="AG197" t="e">
        <f t="shared" si="32"/>
        <v>#REF!</v>
      </c>
      <c r="AH197" t="e">
        <f t="shared" si="32"/>
        <v>#REF!</v>
      </c>
      <c r="AI197" t="e">
        <f t="shared" si="32"/>
        <v>#REF!</v>
      </c>
      <c r="AJ197" t="e">
        <f t="shared" si="32"/>
        <v>#REF!</v>
      </c>
      <c r="AK197" t="e">
        <f t="shared" si="32"/>
        <v>#REF!</v>
      </c>
      <c r="AL197" t="e">
        <f t="shared" si="32"/>
        <v>#REF!</v>
      </c>
      <c r="AM197" t="e">
        <f t="shared" si="32"/>
        <v>#REF!</v>
      </c>
      <c r="AN197" t="e">
        <f t="shared" si="32"/>
        <v>#REF!</v>
      </c>
      <c r="AO197" t="e">
        <f t="shared" si="32"/>
        <v>#REF!</v>
      </c>
      <c r="AP197" t="e">
        <f t="shared" si="32"/>
        <v>#REF!</v>
      </c>
      <c r="AQ197" t="e">
        <f t="shared" si="32"/>
        <v>#REF!</v>
      </c>
      <c r="AR197" t="e">
        <f t="shared" si="32"/>
        <v>#REF!</v>
      </c>
      <c r="AS197" t="e">
        <f t="shared" si="32"/>
        <v>#REF!</v>
      </c>
      <c r="AT197" t="e">
        <f t="shared" si="32"/>
        <v>#REF!</v>
      </c>
      <c r="AU197" t="e">
        <f t="shared" si="32"/>
        <v>#REF!</v>
      </c>
      <c r="AV197" t="e">
        <f t="shared" si="32"/>
        <v>#REF!</v>
      </c>
      <c r="AW197" t="e">
        <f t="shared" si="32"/>
        <v>#REF!</v>
      </c>
      <c r="AX197" t="e">
        <f t="shared" si="32"/>
        <v>#REF!</v>
      </c>
      <c r="AY197" t="e">
        <f t="shared" si="32"/>
        <v>#REF!</v>
      </c>
      <c r="AZ197" t="e">
        <f t="shared" si="32"/>
        <v>#REF!</v>
      </c>
      <c r="BA197" t="e">
        <f t="shared" si="32"/>
        <v>#REF!</v>
      </c>
      <c r="BB197" t="e">
        <f t="shared" si="32"/>
        <v>#REF!</v>
      </c>
      <c r="BC197" t="e">
        <f t="shared" si="32"/>
        <v>#REF!</v>
      </c>
      <c r="BD197" t="e">
        <f t="shared" si="32"/>
        <v>#REF!</v>
      </c>
      <c r="BE197" t="e">
        <f t="shared" si="32"/>
        <v>#REF!</v>
      </c>
      <c r="BF197" t="e">
        <f t="shared" si="32"/>
        <v>#REF!</v>
      </c>
      <c r="BG197" t="e">
        <f t="shared" si="32"/>
        <v>#REF!</v>
      </c>
      <c r="BH197" t="e">
        <f t="shared" si="32"/>
        <v>#REF!</v>
      </c>
      <c r="BI197" t="e">
        <f t="shared" si="32"/>
        <v>#REF!</v>
      </c>
      <c r="BJ197" t="e">
        <f t="shared" si="32"/>
        <v>#REF!</v>
      </c>
      <c r="BK197" t="e">
        <f t="shared" si="32"/>
        <v>#REF!</v>
      </c>
      <c r="BL197" t="e">
        <f t="shared" si="32"/>
        <v>#REF!</v>
      </c>
      <c r="BM197" t="e">
        <f t="shared" si="32"/>
        <v>#REF!</v>
      </c>
      <c r="BN197" t="e">
        <f t="shared" si="32"/>
        <v>#REF!</v>
      </c>
      <c r="BO197" t="e">
        <f t="shared" si="32"/>
        <v>#REF!</v>
      </c>
      <c r="BP197" t="e">
        <f t="shared" si="32"/>
        <v>#REF!</v>
      </c>
      <c r="BQ197" t="e">
        <f t="shared" si="31"/>
        <v>#REF!</v>
      </c>
      <c r="BR197" t="e">
        <f t="shared" si="31"/>
        <v>#REF!</v>
      </c>
      <c r="BS197" t="e">
        <f t="shared" si="31"/>
        <v>#REF!</v>
      </c>
      <c r="BT197" t="e">
        <f t="shared" si="31"/>
        <v>#REF!</v>
      </c>
      <c r="BU197" t="e">
        <f t="shared" si="31"/>
        <v>#REF!</v>
      </c>
      <c r="BV197" t="e">
        <f t="shared" si="31"/>
        <v>#REF!</v>
      </c>
      <c r="BW197" t="e">
        <f t="shared" si="31"/>
        <v>#REF!</v>
      </c>
      <c r="BX197" t="e">
        <f t="shared" si="31"/>
        <v>#REF!</v>
      </c>
      <c r="BY197" t="e">
        <f t="shared" si="31"/>
        <v>#REF!</v>
      </c>
      <c r="BZ197" t="e">
        <f t="shared" si="31"/>
        <v>#REF!</v>
      </c>
      <c r="CA197" t="e">
        <f t="shared" si="31"/>
        <v>#REF!</v>
      </c>
      <c r="CB197" t="e">
        <f t="shared" si="31"/>
        <v>#REF!</v>
      </c>
      <c r="CC197" t="e">
        <f t="shared" si="31"/>
        <v>#REF!</v>
      </c>
      <c r="CD197" t="e">
        <f t="shared" si="31"/>
        <v>#REF!</v>
      </c>
      <c r="CE197" t="e">
        <f t="shared" si="31"/>
        <v>#REF!</v>
      </c>
      <c r="CF197" t="e">
        <f t="shared" si="31"/>
        <v>#REF!</v>
      </c>
      <c r="CG197" t="e">
        <f t="shared" si="31"/>
        <v>#REF!</v>
      </c>
      <c r="CH197" t="e">
        <f t="shared" si="31"/>
        <v>#REF!</v>
      </c>
      <c r="CI197" t="e">
        <f t="shared" si="31"/>
        <v>#REF!</v>
      </c>
      <c r="CJ197" t="e">
        <f t="shared" si="31"/>
        <v>#REF!</v>
      </c>
      <c r="CK197" t="e">
        <f t="shared" si="31"/>
        <v>#REF!</v>
      </c>
      <c r="CL197" t="e">
        <f t="shared" si="31"/>
        <v>#REF!</v>
      </c>
      <c r="CM197" t="e">
        <f t="shared" si="31"/>
        <v>#REF!</v>
      </c>
      <c r="CN197" t="e">
        <f t="shared" si="31"/>
        <v>#REF!</v>
      </c>
      <c r="CO197" t="e">
        <f t="shared" si="31"/>
        <v>#REF!</v>
      </c>
      <c r="CP197" t="e">
        <f t="shared" si="31"/>
        <v>#REF!</v>
      </c>
      <c r="CQ197" t="e">
        <f t="shared" si="31"/>
        <v>#REF!</v>
      </c>
      <c r="CR197" t="e">
        <f t="shared" si="31"/>
        <v>#REF!</v>
      </c>
      <c r="CS197" t="e">
        <f t="shared" si="31"/>
        <v>#REF!</v>
      </c>
      <c r="CT197" t="e">
        <f t="shared" si="31"/>
        <v>#REF!</v>
      </c>
      <c r="CU197" t="e">
        <f t="shared" si="31"/>
        <v>#REF!</v>
      </c>
      <c r="CV197" t="e">
        <f t="shared" si="31"/>
        <v>#REF!</v>
      </c>
      <c r="CW197" t="e">
        <f t="shared" si="31"/>
        <v>#REF!</v>
      </c>
      <c r="CX197" t="e">
        <f t="shared" si="31"/>
        <v>#REF!</v>
      </c>
      <c r="CY197" t="e">
        <f t="shared" si="31"/>
        <v>#REF!</v>
      </c>
      <c r="CZ197" t="e">
        <f t="shared" si="31"/>
        <v>#REF!</v>
      </c>
      <c r="DA197" t="e">
        <f t="shared" si="31"/>
        <v>#REF!</v>
      </c>
      <c r="DB197" t="e">
        <f t="shared" si="31"/>
        <v>#REF!</v>
      </c>
      <c r="DC197" t="e">
        <f t="shared" si="31"/>
        <v>#REF!</v>
      </c>
      <c r="DD197" t="e">
        <f t="shared" si="31"/>
        <v>#REF!</v>
      </c>
      <c r="DE197" t="e">
        <f t="shared" si="31"/>
        <v>#REF!</v>
      </c>
      <c r="DF197" t="e">
        <f t="shared" si="31"/>
        <v>#REF!</v>
      </c>
      <c r="DG197" t="e">
        <f t="shared" si="31"/>
        <v>#REF!</v>
      </c>
      <c r="DH197" t="e">
        <f t="shared" si="31"/>
        <v>#REF!</v>
      </c>
      <c r="DI197" t="e">
        <f t="shared" si="31"/>
        <v>#REF!</v>
      </c>
      <c r="DJ197" t="e">
        <f t="shared" si="31"/>
        <v>#REF!</v>
      </c>
      <c r="DK197" t="e">
        <f t="shared" si="31"/>
        <v>#REF!</v>
      </c>
      <c r="DL197" t="e">
        <f t="shared" si="31"/>
        <v>#REF!</v>
      </c>
      <c r="DM197" t="e">
        <f t="shared" si="31"/>
        <v>#REF!</v>
      </c>
      <c r="DN197" t="e">
        <f t="shared" si="31"/>
        <v>#REF!</v>
      </c>
      <c r="DO197" t="e">
        <f t="shared" si="31"/>
        <v>#REF!</v>
      </c>
      <c r="DP197" t="e">
        <f t="shared" si="31"/>
        <v>#REF!</v>
      </c>
      <c r="DQ197" t="e">
        <f t="shared" si="31"/>
        <v>#REF!</v>
      </c>
      <c r="DR197" t="e">
        <f t="shared" si="31"/>
        <v>#REF!</v>
      </c>
      <c r="DS197" t="e">
        <f t="shared" si="31"/>
        <v>#REF!</v>
      </c>
      <c r="DT197" t="e">
        <f t="shared" si="31"/>
        <v>#REF!</v>
      </c>
      <c r="DU197" t="e">
        <f t="shared" si="31"/>
        <v>#REF!</v>
      </c>
      <c r="DV197" t="e">
        <f t="shared" si="31"/>
        <v>#REF!</v>
      </c>
      <c r="DW197" t="e">
        <f t="shared" si="31"/>
        <v>#REF!</v>
      </c>
      <c r="DX197" t="e">
        <f t="shared" si="31"/>
        <v>#REF!</v>
      </c>
      <c r="DY197" t="e">
        <f t="shared" si="31"/>
        <v>#REF!</v>
      </c>
      <c r="DZ197" t="e">
        <f t="shared" si="31"/>
        <v>#REF!</v>
      </c>
      <c r="EA197" t="e">
        <f t="shared" si="31"/>
        <v>#REF!</v>
      </c>
      <c r="EB197" t="e">
        <f t="shared" si="34"/>
        <v>#REF!</v>
      </c>
      <c r="EC197" t="e">
        <f t="shared" si="34"/>
        <v>#REF!</v>
      </c>
      <c r="ED197" t="e">
        <f t="shared" si="34"/>
        <v>#REF!</v>
      </c>
      <c r="EE197" t="e">
        <f t="shared" si="34"/>
        <v>#REF!</v>
      </c>
      <c r="EF197" t="e">
        <f t="shared" si="34"/>
        <v>#REF!</v>
      </c>
      <c r="EG197" t="e">
        <f t="shared" si="34"/>
        <v>#REF!</v>
      </c>
      <c r="EH197" t="e">
        <f t="shared" si="34"/>
        <v>#REF!</v>
      </c>
      <c r="EI197" t="e">
        <f t="shared" si="34"/>
        <v>#REF!</v>
      </c>
      <c r="EJ197" t="e">
        <f t="shared" si="34"/>
        <v>#REF!</v>
      </c>
      <c r="EK197" t="e">
        <f t="shared" si="34"/>
        <v>#REF!</v>
      </c>
      <c r="EL197" t="e">
        <f t="shared" si="34"/>
        <v>#REF!</v>
      </c>
      <c r="EM197" t="e">
        <f t="shared" si="34"/>
        <v>#REF!</v>
      </c>
      <c r="EN197" t="e">
        <f t="shared" si="34"/>
        <v>#REF!</v>
      </c>
      <c r="EO197" t="e">
        <f t="shared" si="34"/>
        <v>#REF!</v>
      </c>
      <c r="EP197" t="e">
        <f t="shared" si="34"/>
        <v>#REF!</v>
      </c>
      <c r="EQ197" t="e">
        <f t="shared" si="34"/>
        <v>#REF!</v>
      </c>
      <c r="ER197" t="e">
        <f t="shared" si="34"/>
        <v>#REF!</v>
      </c>
      <c r="ES197" t="e">
        <f t="shared" si="34"/>
        <v>#REF!</v>
      </c>
      <c r="ET197" t="e">
        <f t="shared" si="34"/>
        <v>#REF!</v>
      </c>
      <c r="EU197" t="e">
        <f t="shared" si="34"/>
        <v>#REF!</v>
      </c>
      <c r="EV197" t="e">
        <f t="shared" si="34"/>
        <v>#REF!</v>
      </c>
      <c r="EW197" t="e">
        <f t="shared" si="34"/>
        <v>#REF!</v>
      </c>
      <c r="EX197" t="e">
        <f t="shared" si="34"/>
        <v>#REF!</v>
      </c>
      <c r="EY197" t="e">
        <f t="shared" si="34"/>
        <v>#REF!</v>
      </c>
      <c r="EZ197" t="e">
        <f t="shared" si="34"/>
        <v>#REF!</v>
      </c>
      <c r="FA197" s="69" t="s">
        <v>70</v>
      </c>
      <c r="FB197" s="70" t="s">
        <v>482</v>
      </c>
    </row>
    <row r="198" spans="1:158" hidden="1" x14ac:dyDescent="0.15">
      <c r="A198" s="48">
        <v>34</v>
      </c>
      <c r="B198" s="69" t="s">
        <v>71</v>
      </c>
      <c r="C198" s="70" t="s">
        <v>483</v>
      </c>
      <c r="D198" t="e">
        <f t="shared" si="12"/>
        <v>#REF!</v>
      </c>
      <c r="E198" t="e">
        <f t="shared" si="32"/>
        <v>#REF!</v>
      </c>
      <c r="F198" t="e">
        <f t="shared" si="32"/>
        <v>#REF!</v>
      </c>
      <c r="G198" t="e">
        <f t="shared" si="32"/>
        <v>#REF!</v>
      </c>
      <c r="H198" t="e">
        <f t="shared" si="32"/>
        <v>#REF!</v>
      </c>
      <c r="I198" t="e">
        <f t="shared" si="32"/>
        <v>#REF!</v>
      </c>
      <c r="J198" t="e">
        <f t="shared" si="32"/>
        <v>#REF!</v>
      </c>
      <c r="K198" t="e">
        <f t="shared" si="32"/>
        <v>#REF!</v>
      </c>
      <c r="L198" t="e">
        <f t="shared" si="32"/>
        <v>#REF!</v>
      </c>
      <c r="M198" t="e">
        <f t="shared" si="32"/>
        <v>#REF!</v>
      </c>
      <c r="N198" t="e">
        <f t="shared" si="32"/>
        <v>#REF!</v>
      </c>
      <c r="O198" t="e">
        <f t="shared" si="32"/>
        <v>#REF!</v>
      </c>
      <c r="P198" t="e">
        <f t="shared" si="32"/>
        <v>#REF!</v>
      </c>
      <c r="Q198" t="e">
        <f t="shared" si="32"/>
        <v>#REF!</v>
      </c>
      <c r="R198" t="e">
        <f t="shared" si="32"/>
        <v>#REF!</v>
      </c>
      <c r="S198" t="e">
        <f t="shared" si="32"/>
        <v>#REF!</v>
      </c>
      <c r="T198" t="e">
        <f t="shared" si="32"/>
        <v>#REF!</v>
      </c>
      <c r="U198" t="e">
        <f t="shared" si="32"/>
        <v>#REF!</v>
      </c>
      <c r="V198" t="e">
        <f t="shared" si="32"/>
        <v>#REF!</v>
      </c>
      <c r="W198" t="e">
        <f t="shared" si="32"/>
        <v>#REF!</v>
      </c>
      <c r="X198" t="e">
        <f t="shared" si="32"/>
        <v>#REF!</v>
      </c>
      <c r="Y198" t="e">
        <f t="shared" si="32"/>
        <v>#REF!</v>
      </c>
      <c r="Z198" t="e">
        <f t="shared" si="32"/>
        <v>#REF!</v>
      </c>
      <c r="AA198" t="e">
        <f t="shared" si="32"/>
        <v>#REF!</v>
      </c>
      <c r="AB198" t="e">
        <f t="shared" si="32"/>
        <v>#REF!</v>
      </c>
      <c r="AC198" t="e">
        <f t="shared" si="32"/>
        <v>#REF!</v>
      </c>
      <c r="AD198" t="e">
        <f t="shared" si="32"/>
        <v>#REF!</v>
      </c>
      <c r="AE198" t="e">
        <f t="shared" si="32"/>
        <v>#REF!</v>
      </c>
      <c r="AF198" t="e">
        <f t="shared" si="32"/>
        <v>#REF!</v>
      </c>
      <c r="AG198" t="e">
        <f t="shared" si="32"/>
        <v>#REF!</v>
      </c>
      <c r="AH198" t="e">
        <f t="shared" si="32"/>
        <v>#REF!</v>
      </c>
      <c r="AI198" t="e">
        <f t="shared" si="32"/>
        <v>#REF!</v>
      </c>
      <c r="AJ198" t="e">
        <f t="shared" si="32"/>
        <v>#REF!</v>
      </c>
      <c r="AK198" t="e">
        <f t="shared" si="32"/>
        <v>#REF!</v>
      </c>
      <c r="AL198" t="e">
        <f t="shared" si="32"/>
        <v>#REF!</v>
      </c>
      <c r="AM198" t="e">
        <f t="shared" si="32"/>
        <v>#REF!</v>
      </c>
      <c r="AN198" t="e">
        <f t="shared" si="32"/>
        <v>#REF!</v>
      </c>
      <c r="AO198" t="e">
        <f t="shared" si="32"/>
        <v>#REF!</v>
      </c>
      <c r="AP198" t="e">
        <f t="shared" si="32"/>
        <v>#REF!</v>
      </c>
      <c r="AQ198" t="e">
        <f t="shared" si="32"/>
        <v>#REF!</v>
      </c>
      <c r="AR198" t="e">
        <f t="shared" si="32"/>
        <v>#REF!</v>
      </c>
      <c r="AS198" t="e">
        <f t="shared" si="32"/>
        <v>#REF!</v>
      </c>
      <c r="AT198" t="e">
        <f t="shared" si="32"/>
        <v>#REF!</v>
      </c>
      <c r="AU198" t="e">
        <f t="shared" si="32"/>
        <v>#REF!</v>
      </c>
      <c r="AV198" t="e">
        <f t="shared" si="32"/>
        <v>#REF!</v>
      </c>
      <c r="AW198" t="e">
        <f t="shared" si="32"/>
        <v>#REF!</v>
      </c>
      <c r="AX198" t="e">
        <f t="shared" si="32"/>
        <v>#REF!</v>
      </c>
      <c r="AY198" t="e">
        <f t="shared" si="32"/>
        <v>#REF!</v>
      </c>
      <c r="AZ198" t="e">
        <f t="shared" si="32"/>
        <v>#REF!</v>
      </c>
      <c r="BA198" t="e">
        <f t="shared" si="32"/>
        <v>#REF!</v>
      </c>
      <c r="BB198" t="e">
        <f t="shared" si="32"/>
        <v>#REF!</v>
      </c>
      <c r="BC198" t="e">
        <f t="shared" si="32"/>
        <v>#REF!</v>
      </c>
      <c r="BD198" t="e">
        <f t="shared" si="32"/>
        <v>#REF!</v>
      </c>
      <c r="BE198" t="e">
        <f t="shared" si="32"/>
        <v>#REF!</v>
      </c>
      <c r="BF198" t="e">
        <f t="shared" si="32"/>
        <v>#REF!</v>
      </c>
      <c r="BG198" t="e">
        <f t="shared" si="32"/>
        <v>#REF!</v>
      </c>
      <c r="BH198" t="e">
        <f t="shared" si="32"/>
        <v>#REF!</v>
      </c>
      <c r="BI198" t="e">
        <f t="shared" si="32"/>
        <v>#REF!</v>
      </c>
      <c r="BJ198" t="e">
        <f t="shared" si="32"/>
        <v>#REF!</v>
      </c>
      <c r="BK198" t="e">
        <f t="shared" si="32"/>
        <v>#REF!</v>
      </c>
      <c r="BL198" t="e">
        <f t="shared" si="32"/>
        <v>#REF!</v>
      </c>
      <c r="BM198" t="e">
        <f t="shared" si="32"/>
        <v>#REF!</v>
      </c>
      <c r="BN198" t="e">
        <f t="shared" si="32"/>
        <v>#REF!</v>
      </c>
      <c r="BO198" t="e">
        <f t="shared" si="32"/>
        <v>#REF!</v>
      </c>
      <c r="BP198" t="e">
        <f t="shared" ref="BP198:EA201" si="35">_xlfn.RANK.EQ(BP36,BP$3:BP$155,0)</f>
        <v>#REF!</v>
      </c>
      <c r="BQ198" t="e">
        <f t="shared" si="35"/>
        <v>#REF!</v>
      </c>
      <c r="BR198" t="e">
        <f t="shared" si="35"/>
        <v>#REF!</v>
      </c>
      <c r="BS198" t="e">
        <f t="shared" si="35"/>
        <v>#REF!</v>
      </c>
      <c r="BT198" t="e">
        <f t="shared" si="35"/>
        <v>#REF!</v>
      </c>
      <c r="BU198" t="e">
        <f t="shared" si="35"/>
        <v>#REF!</v>
      </c>
      <c r="BV198" t="e">
        <f t="shared" si="35"/>
        <v>#REF!</v>
      </c>
      <c r="BW198" t="e">
        <f t="shared" si="35"/>
        <v>#REF!</v>
      </c>
      <c r="BX198" t="e">
        <f t="shared" si="35"/>
        <v>#REF!</v>
      </c>
      <c r="BY198" t="e">
        <f t="shared" si="35"/>
        <v>#REF!</v>
      </c>
      <c r="BZ198" t="e">
        <f t="shared" si="35"/>
        <v>#REF!</v>
      </c>
      <c r="CA198" t="e">
        <f t="shared" si="35"/>
        <v>#REF!</v>
      </c>
      <c r="CB198" t="e">
        <f t="shared" si="35"/>
        <v>#REF!</v>
      </c>
      <c r="CC198" t="e">
        <f t="shared" si="35"/>
        <v>#REF!</v>
      </c>
      <c r="CD198" t="e">
        <f t="shared" si="35"/>
        <v>#REF!</v>
      </c>
      <c r="CE198" t="e">
        <f t="shared" si="35"/>
        <v>#REF!</v>
      </c>
      <c r="CF198" t="e">
        <f t="shared" si="35"/>
        <v>#REF!</v>
      </c>
      <c r="CG198" t="e">
        <f t="shared" si="35"/>
        <v>#REF!</v>
      </c>
      <c r="CH198" t="e">
        <f t="shared" si="35"/>
        <v>#REF!</v>
      </c>
      <c r="CI198" t="e">
        <f t="shared" si="35"/>
        <v>#REF!</v>
      </c>
      <c r="CJ198" t="e">
        <f t="shared" si="35"/>
        <v>#REF!</v>
      </c>
      <c r="CK198" t="e">
        <f t="shared" si="35"/>
        <v>#REF!</v>
      </c>
      <c r="CL198" t="e">
        <f t="shared" si="35"/>
        <v>#REF!</v>
      </c>
      <c r="CM198" t="e">
        <f t="shared" si="35"/>
        <v>#REF!</v>
      </c>
      <c r="CN198" t="e">
        <f t="shared" si="35"/>
        <v>#REF!</v>
      </c>
      <c r="CO198" t="e">
        <f t="shared" si="35"/>
        <v>#REF!</v>
      </c>
      <c r="CP198" t="e">
        <f t="shared" si="35"/>
        <v>#REF!</v>
      </c>
      <c r="CQ198" t="e">
        <f t="shared" si="35"/>
        <v>#REF!</v>
      </c>
      <c r="CR198" t="e">
        <f t="shared" si="35"/>
        <v>#REF!</v>
      </c>
      <c r="CS198" t="e">
        <f t="shared" si="35"/>
        <v>#REF!</v>
      </c>
      <c r="CT198" t="e">
        <f t="shared" si="35"/>
        <v>#REF!</v>
      </c>
      <c r="CU198" t="e">
        <f t="shared" si="35"/>
        <v>#REF!</v>
      </c>
      <c r="CV198" t="e">
        <f t="shared" si="35"/>
        <v>#REF!</v>
      </c>
      <c r="CW198" t="e">
        <f t="shared" si="35"/>
        <v>#REF!</v>
      </c>
      <c r="CX198" t="e">
        <f t="shared" si="35"/>
        <v>#REF!</v>
      </c>
      <c r="CY198" t="e">
        <f t="shared" si="35"/>
        <v>#REF!</v>
      </c>
      <c r="CZ198" t="e">
        <f t="shared" si="35"/>
        <v>#REF!</v>
      </c>
      <c r="DA198" t="e">
        <f t="shared" si="35"/>
        <v>#REF!</v>
      </c>
      <c r="DB198" t="e">
        <f t="shared" si="35"/>
        <v>#REF!</v>
      </c>
      <c r="DC198" t="e">
        <f t="shared" si="35"/>
        <v>#REF!</v>
      </c>
      <c r="DD198" t="e">
        <f t="shared" si="35"/>
        <v>#REF!</v>
      </c>
      <c r="DE198" t="e">
        <f t="shared" si="35"/>
        <v>#REF!</v>
      </c>
      <c r="DF198" t="e">
        <f t="shared" si="35"/>
        <v>#REF!</v>
      </c>
      <c r="DG198" t="e">
        <f t="shared" si="35"/>
        <v>#REF!</v>
      </c>
      <c r="DH198" t="e">
        <f t="shared" si="35"/>
        <v>#REF!</v>
      </c>
      <c r="DI198" t="e">
        <f t="shared" si="35"/>
        <v>#REF!</v>
      </c>
      <c r="DJ198" t="e">
        <f t="shared" si="35"/>
        <v>#REF!</v>
      </c>
      <c r="DK198" t="e">
        <f t="shared" si="35"/>
        <v>#REF!</v>
      </c>
      <c r="DL198" t="e">
        <f t="shared" si="35"/>
        <v>#REF!</v>
      </c>
      <c r="DM198" t="e">
        <f t="shared" si="35"/>
        <v>#REF!</v>
      </c>
      <c r="DN198" t="e">
        <f t="shared" si="35"/>
        <v>#REF!</v>
      </c>
      <c r="DO198" t="e">
        <f t="shared" si="35"/>
        <v>#REF!</v>
      </c>
      <c r="DP198" t="e">
        <f t="shared" si="35"/>
        <v>#REF!</v>
      </c>
      <c r="DQ198" t="e">
        <f t="shared" si="35"/>
        <v>#REF!</v>
      </c>
      <c r="DR198" t="e">
        <f t="shared" si="35"/>
        <v>#REF!</v>
      </c>
      <c r="DS198" t="e">
        <f t="shared" si="35"/>
        <v>#REF!</v>
      </c>
      <c r="DT198" t="e">
        <f t="shared" si="35"/>
        <v>#REF!</v>
      </c>
      <c r="DU198" t="e">
        <f t="shared" si="35"/>
        <v>#REF!</v>
      </c>
      <c r="DV198" t="e">
        <f t="shared" si="35"/>
        <v>#REF!</v>
      </c>
      <c r="DW198" t="e">
        <f t="shared" si="35"/>
        <v>#REF!</v>
      </c>
      <c r="DX198" t="e">
        <f t="shared" si="35"/>
        <v>#REF!</v>
      </c>
      <c r="DY198" t="e">
        <f t="shared" si="35"/>
        <v>#REF!</v>
      </c>
      <c r="DZ198" t="e">
        <f t="shared" si="35"/>
        <v>#REF!</v>
      </c>
      <c r="EA198" t="e">
        <f t="shared" si="35"/>
        <v>#REF!</v>
      </c>
      <c r="EB198" t="e">
        <f t="shared" si="34"/>
        <v>#REF!</v>
      </c>
      <c r="EC198" t="e">
        <f t="shared" si="34"/>
        <v>#REF!</v>
      </c>
      <c r="ED198" t="e">
        <f t="shared" si="34"/>
        <v>#REF!</v>
      </c>
      <c r="EE198" t="e">
        <f t="shared" si="34"/>
        <v>#REF!</v>
      </c>
      <c r="EF198" t="e">
        <f t="shared" si="34"/>
        <v>#REF!</v>
      </c>
      <c r="EG198" t="e">
        <f t="shared" si="34"/>
        <v>#REF!</v>
      </c>
      <c r="EH198" t="e">
        <f t="shared" si="34"/>
        <v>#REF!</v>
      </c>
      <c r="EI198" t="e">
        <f t="shared" si="34"/>
        <v>#REF!</v>
      </c>
      <c r="EJ198" t="e">
        <f t="shared" si="34"/>
        <v>#REF!</v>
      </c>
      <c r="EK198" t="e">
        <f t="shared" si="34"/>
        <v>#REF!</v>
      </c>
      <c r="EL198" t="e">
        <f t="shared" si="34"/>
        <v>#REF!</v>
      </c>
      <c r="EM198" t="e">
        <f t="shared" si="34"/>
        <v>#REF!</v>
      </c>
      <c r="EN198" t="e">
        <f t="shared" si="34"/>
        <v>#REF!</v>
      </c>
      <c r="EO198" t="e">
        <f t="shared" si="34"/>
        <v>#REF!</v>
      </c>
      <c r="EP198" t="e">
        <f t="shared" si="34"/>
        <v>#REF!</v>
      </c>
      <c r="EQ198" t="e">
        <f t="shared" si="34"/>
        <v>#REF!</v>
      </c>
      <c r="ER198" t="e">
        <f t="shared" si="34"/>
        <v>#REF!</v>
      </c>
      <c r="ES198" t="e">
        <f t="shared" si="34"/>
        <v>#REF!</v>
      </c>
      <c r="ET198" t="e">
        <f t="shared" si="34"/>
        <v>#REF!</v>
      </c>
      <c r="EU198" t="e">
        <f t="shared" si="34"/>
        <v>#REF!</v>
      </c>
      <c r="EV198" t="e">
        <f t="shared" si="34"/>
        <v>#REF!</v>
      </c>
      <c r="EW198" t="e">
        <f t="shared" si="34"/>
        <v>#REF!</v>
      </c>
      <c r="EX198" t="e">
        <f t="shared" si="34"/>
        <v>#REF!</v>
      </c>
      <c r="EY198" t="e">
        <f t="shared" si="34"/>
        <v>#REF!</v>
      </c>
      <c r="EZ198" t="e">
        <f t="shared" si="34"/>
        <v>#REF!</v>
      </c>
      <c r="FA198" s="69" t="s">
        <v>71</v>
      </c>
      <c r="FB198" s="70" t="s">
        <v>483</v>
      </c>
    </row>
    <row r="199" spans="1:158" ht="22.5" hidden="1" x14ac:dyDescent="0.15">
      <c r="A199" s="48">
        <v>35</v>
      </c>
      <c r="B199" s="69" t="s">
        <v>484</v>
      </c>
      <c r="C199" s="70" t="s">
        <v>485</v>
      </c>
      <c r="D199" t="e">
        <f t="shared" si="12"/>
        <v>#REF!</v>
      </c>
      <c r="E199" t="e">
        <f t="shared" ref="E199:BP202" si="36">_xlfn.RANK.EQ(E37,E$3:E$155,0)</f>
        <v>#REF!</v>
      </c>
      <c r="F199" t="e">
        <f t="shared" si="36"/>
        <v>#REF!</v>
      </c>
      <c r="G199" t="e">
        <f t="shared" si="36"/>
        <v>#REF!</v>
      </c>
      <c r="H199" t="e">
        <f t="shared" si="36"/>
        <v>#REF!</v>
      </c>
      <c r="I199" t="e">
        <f t="shared" si="36"/>
        <v>#REF!</v>
      </c>
      <c r="J199" t="e">
        <f t="shared" si="36"/>
        <v>#REF!</v>
      </c>
      <c r="K199" t="e">
        <f t="shared" si="36"/>
        <v>#REF!</v>
      </c>
      <c r="L199" t="e">
        <f t="shared" si="36"/>
        <v>#REF!</v>
      </c>
      <c r="M199" t="e">
        <f t="shared" si="36"/>
        <v>#REF!</v>
      </c>
      <c r="N199" t="e">
        <f t="shared" si="36"/>
        <v>#REF!</v>
      </c>
      <c r="O199" t="e">
        <f t="shared" si="36"/>
        <v>#REF!</v>
      </c>
      <c r="P199" t="e">
        <f t="shared" si="36"/>
        <v>#REF!</v>
      </c>
      <c r="Q199" t="e">
        <f t="shared" si="36"/>
        <v>#REF!</v>
      </c>
      <c r="R199" t="e">
        <f t="shared" si="36"/>
        <v>#REF!</v>
      </c>
      <c r="S199" t="e">
        <f t="shared" si="36"/>
        <v>#REF!</v>
      </c>
      <c r="T199" t="e">
        <f t="shared" si="36"/>
        <v>#REF!</v>
      </c>
      <c r="U199" t="e">
        <f t="shared" si="36"/>
        <v>#REF!</v>
      </c>
      <c r="V199" t="e">
        <f t="shared" si="36"/>
        <v>#REF!</v>
      </c>
      <c r="W199" t="e">
        <f t="shared" si="36"/>
        <v>#REF!</v>
      </c>
      <c r="X199" t="e">
        <f t="shared" si="36"/>
        <v>#REF!</v>
      </c>
      <c r="Y199" t="e">
        <f t="shared" si="36"/>
        <v>#REF!</v>
      </c>
      <c r="Z199" t="e">
        <f t="shared" si="36"/>
        <v>#REF!</v>
      </c>
      <c r="AA199" t="e">
        <f t="shared" si="36"/>
        <v>#REF!</v>
      </c>
      <c r="AB199" t="e">
        <f t="shared" si="36"/>
        <v>#REF!</v>
      </c>
      <c r="AC199" t="e">
        <f t="shared" si="36"/>
        <v>#REF!</v>
      </c>
      <c r="AD199" t="e">
        <f t="shared" si="36"/>
        <v>#REF!</v>
      </c>
      <c r="AE199" t="e">
        <f t="shared" si="36"/>
        <v>#REF!</v>
      </c>
      <c r="AF199" t="e">
        <f t="shared" si="36"/>
        <v>#REF!</v>
      </c>
      <c r="AG199" t="e">
        <f t="shared" si="36"/>
        <v>#REF!</v>
      </c>
      <c r="AH199" t="e">
        <f t="shared" si="36"/>
        <v>#REF!</v>
      </c>
      <c r="AI199" t="e">
        <f t="shared" si="36"/>
        <v>#REF!</v>
      </c>
      <c r="AJ199" t="e">
        <f t="shared" si="36"/>
        <v>#REF!</v>
      </c>
      <c r="AK199" t="e">
        <f t="shared" si="36"/>
        <v>#REF!</v>
      </c>
      <c r="AL199" t="e">
        <f t="shared" si="36"/>
        <v>#REF!</v>
      </c>
      <c r="AM199" t="e">
        <f t="shared" si="36"/>
        <v>#REF!</v>
      </c>
      <c r="AN199" t="e">
        <f t="shared" si="36"/>
        <v>#REF!</v>
      </c>
      <c r="AO199" t="e">
        <f t="shared" si="36"/>
        <v>#REF!</v>
      </c>
      <c r="AP199" t="e">
        <f t="shared" si="36"/>
        <v>#REF!</v>
      </c>
      <c r="AQ199" t="e">
        <f t="shared" si="36"/>
        <v>#REF!</v>
      </c>
      <c r="AR199" t="e">
        <f t="shared" si="36"/>
        <v>#REF!</v>
      </c>
      <c r="AS199" t="e">
        <f t="shared" si="36"/>
        <v>#REF!</v>
      </c>
      <c r="AT199" t="e">
        <f t="shared" si="36"/>
        <v>#REF!</v>
      </c>
      <c r="AU199" t="e">
        <f t="shared" si="36"/>
        <v>#REF!</v>
      </c>
      <c r="AV199" t="e">
        <f t="shared" si="36"/>
        <v>#REF!</v>
      </c>
      <c r="AW199" t="e">
        <f t="shared" si="36"/>
        <v>#REF!</v>
      </c>
      <c r="AX199" t="e">
        <f t="shared" si="36"/>
        <v>#REF!</v>
      </c>
      <c r="AY199" t="e">
        <f t="shared" si="36"/>
        <v>#REF!</v>
      </c>
      <c r="AZ199" t="e">
        <f t="shared" si="36"/>
        <v>#REF!</v>
      </c>
      <c r="BA199" t="e">
        <f t="shared" si="36"/>
        <v>#REF!</v>
      </c>
      <c r="BB199" t="e">
        <f t="shared" si="36"/>
        <v>#REF!</v>
      </c>
      <c r="BC199" t="e">
        <f t="shared" si="36"/>
        <v>#REF!</v>
      </c>
      <c r="BD199" t="e">
        <f t="shared" si="36"/>
        <v>#REF!</v>
      </c>
      <c r="BE199" t="e">
        <f t="shared" si="36"/>
        <v>#REF!</v>
      </c>
      <c r="BF199" t="e">
        <f t="shared" si="36"/>
        <v>#REF!</v>
      </c>
      <c r="BG199" t="e">
        <f t="shared" si="36"/>
        <v>#REF!</v>
      </c>
      <c r="BH199" t="e">
        <f t="shared" si="36"/>
        <v>#REF!</v>
      </c>
      <c r="BI199" t="e">
        <f t="shared" si="36"/>
        <v>#REF!</v>
      </c>
      <c r="BJ199" t="e">
        <f t="shared" si="36"/>
        <v>#REF!</v>
      </c>
      <c r="BK199" t="e">
        <f t="shared" si="36"/>
        <v>#REF!</v>
      </c>
      <c r="BL199" t="e">
        <f t="shared" si="36"/>
        <v>#REF!</v>
      </c>
      <c r="BM199" t="e">
        <f t="shared" si="36"/>
        <v>#REF!</v>
      </c>
      <c r="BN199" t="e">
        <f t="shared" si="36"/>
        <v>#REF!</v>
      </c>
      <c r="BO199" t="e">
        <f t="shared" si="36"/>
        <v>#REF!</v>
      </c>
      <c r="BP199" t="e">
        <f t="shared" si="36"/>
        <v>#REF!</v>
      </c>
      <c r="BQ199" t="e">
        <f t="shared" si="35"/>
        <v>#REF!</v>
      </c>
      <c r="BR199" t="e">
        <f t="shared" si="35"/>
        <v>#REF!</v>
      </c>
      <c r="BS199" t="e">
        <f t="shared" si="35"/>
        <v>#REF!</v>
      </c>
      <c r="BT199" t="e">
        <f t="shared" si="35"/>
        <v>#REF!</v>
      </c>
      <c r="BU199" t="e">
        <f t="shared" si="35"/>
        <v>#REF!</v>
      </c>
      <c r="BV199" t="e">
        <f t="shared" si="35"/>
        <v>#REF!</v>
      </c>
      <c r="BW199" t="e">
        <f t="shared" si="35"/>
        <v>#REF!</v>
      </c>
      <c r="BX199" t="e">
        <f t="shared" si="35"/>
        <v>#REF!</v>
      </c>
      <c r="BY199" t="e">
        <f t="shared" si="35"/>
        <v>#REF!</v>
      </c>
      <c r="BZ199" t="e">
        <f t="shared" si="35"/>
        <v>#REF!</v>
      </c>
      <c r="CA199" t="e">
        <f t="shared" si="35"/>
        <v>#REF!</v>
      </c>
      <c r="CB199" t="e">
        <f t="shared" si="35"/>
        <v>#REF!</v>
      </c>
      <c r="CC199" t="e">
        <f t="shared" si="35"/>
        <v>#REF!</v>
      </c>
      <c r="CD199" t="e">
        <f t="shared" si="35"/>
        <v>#REF!</v>
      </c>
      <c r="CE199" t="e">
        <f t="shared" si="35"/>
        <v>#REF!</v>
      </c>
      <c r="CF199" t="e">
        <f t="shared" si="35"/>
        <v>#REF!</v>
      </c>
      <c r="CG199" t="e">
        <f t="shared" si="35"/>
        <v>#REF!</v>
      </c>
      <c r="CH199" t="e">
        <f t="shared" si="35"/>
        <v>#REF!</v>
      </c>
      <c r="CI199" t="e">
        <f t="shared" si="35"/>
        <v>#REF!</v>
      </c>
      <c r="CJ199" t="e">
        <f t="shared" si="35"/>
        <v>#REF!</v>
      </c>
      <c r="CK199" t="e">
        <f t="shared" si="35"/>
        <v>#REF!</v>
      </c>
      <c r="CL199" t="e">
        <f t="shared" si="35"/>
        <v>#REF!</v>
      </c>
      <c r="CM199" t="e">
        <f t="shared" si="35"/>
        <v>#REF!</v>
      </c>
      <c r="CN199" t="e">
        <f t="shared" si="35"/>
        <v>#REF!</v>
      </c>
      <c r="CO199" t="e">
        <f t="shared" si="35"/>
        <v>#REF!</v>
      </c>
      <c r="CP199" t="e">
        <f t="shared" si="35"/>
        <v>#REF!</v>
      </c>
      <c r="CQ199" t="e">
        <f t="shared" si="35"/>
        <v>#REF!</v>
      </c>
      <c r="CR199" t="e">
        <f t="shared" si="35"/>
        <v>#REF!</v>
      </c>
      <c r="CS199" t="e">
        <f t="shared" si="35"/>
        <v>#REF!</v>
      </c>
      <c r="CT199" t="e">
        <f t="shared" si="35"/>
        <v>#REF!</v>
      </c>
      <c r="CU199" t="e">
        <f t="shared" si="35"/>
        <v>#REF!</v>
      </c>
      <c r="CV199" t="e">
        <f t="shared" si="35"/>
        <v>#REF!</v>
      </c>
      <c r="CW199" t="e">
        <f t="shared" si="35"/>
        <v>#REF!</v>
      </c>
      <c r="CX199" t="e">
        <f t="shared" si="35"/>
        <v>#REF!</v>
      </c>
      <c r="CY199" t="e">
        <f t="shared" si="35"/>
        <v>#REF!</v>
      </c>
      <c r="CZ199" t="e">
        <f t="shared" si="35"/>
        <v>#REF!</v>
      </c>
      <c r="DA199" t="e">
        <f t="shared" si="35"/>
        <v>#REF!</v>
      </c>
      <c r="DB199" t="e">
        <f t="shared" si="35"/>
        <v>#REF!</v>
      </c>
      <c r="DC199" t="e">
        <f t="shared" si="35"/>
        <v>#REF!</v>
      </c>
      <c r="DD199" t="e">
        <f t="shared" si="35"/>
        <v>#REF!</v>
      </c>
      <c r="DE199" t="e">
        <f t="shared" si="35"/>
        <v>#REF!</v>
      </c>
      <c r="DF199" t="e">
        <f t="shared" si="35"/>
        <v>#REF!</v>
      </c>
      <c r="DG199" t="e">
        <f t="shared" si="35"/>
        <v>#REF!</v>
      </c>
      <c r="DH199" t="e">
        <f t="shared" si="35"/>
        <v>#REF!</v>
      </c>
      <c r="DI199" t="e">
        <f t="shared" si="35"/>
        <v>#REF!</v>
      </c>
      <c r="DJ199" t="e">
        <f t="shared" si="35"/>
        <v>#REF!</v>
      </c>
      <c r="DK199" t="e">
        <f t="shared" si="35"/>
        <v>#REF!</v>
      </c>
      <c r="DL199" t="e">
        <f t="shared" si="35"/>
        <v>#REF!</v>
      </c>
      <c r="DM199" t="e">
        <f t="shared" si="35"/>
        <v>#REF!</v>
      </c>
      <c r="DN199" t="e">
        <f t="shared" si="35"/>
        <v>#REF!</v>
      </c>
      <c r="DO199" t="e">
        <f t="shared" si="35"/>
        <v>#REF!</v>
      </c>
      <c r="DP199" t="e">
        <f t="shared" si="35"/>
        <v>#REF!</v>
      </c>
      <c r="DQ199" t="e">
        <f t="shared" si="35"/>
        <v>#REF!</v>
      </c>
      <c r="DR199" t="e">
        <f t="shared" si="35"/>
        <v>#REF!</v>
      </c>
      <c r="DS199" t="e">
        <f t="shared" si="35"/>
        <v>#REF!</v>
      </c>
      <c r="DT199" t="e">
        <f t="shared" si="35"/>
        <v>#REF!</v>
      </c>
      <c r="DU199" t="e">
        <f t="shared" si="35"/>
        <v>#REF!</v>
      </c>
      <c r="DV199" t="e">
        <f t="shared" si="35"/>
        <v>#REF!</v>
      </c>
      <c r="DW199" t="e">
        <f t="shared" si="35"/>
        <v>#REF!</v>
      </c>
      <c r="DX199" t="e">
        <f t="shared" si="35"/>
        <v>#REF!</v>
      </c>
      <c r="DY199" t="e">
        <f t="shared" si="35"/>
        <v>#REF!</v>
      </c>
      <c r="DZ199" t="e">
        <f t="shared" si="35"/>
        <v>#REF!</v>
      </c>
      <c r="EA199" t="e">
        <f t="shared" si="35"/>
        <v>#REF!</v>
      </c>
      <c r="EB199" t="e">
        <f t="shared" si="34"/>
        <v>#REF!</v>
      </c>
      <c r="EC199" t="e">
        <f t="shared" si="34"/>
        <v>#REF!</v>
      </c>
      <c r="ED199" t="e">
        <f t="shared" si="34"/>
        <v>#REF!</v>
      </c>
      <c r="EE199" t="e">
        <f t="shared" si="34"/>
        <v>#REF!</v>
      </c>
      <c r="EF199" t="e">
        <f t="shared" si="34"/>
        <v>#REF!</v>
      </c>
      <c r="EG199" t="e">
        <f t="shared" si="34"/>
        <v>#REF!</v>
      </c>
      <c r="EH199" t="e">
        <f t="shared" si="34"/>
        <v>#REF!</v>
      </c>
      <c r="EI199" t="e">
        <f t="shared" si="34"/>
        <v>#REF!</v>
      </c>
      <c r="EJ199" t="e">
        <f t="shared" si="34"/>
        <v>#REF!</v>
      </c>
      <c r="EK199" t="e">
        <f t="shared" si="34"/>
        <v>#REF!</v>
      </c>
      <c r="EL199" t="e">
        <f t="shared" si="34"/>
        <v>#REF!</v>
      </c>
      <c r="EM199" t="e">
        <f t="shared" si="34"/>
        <v>#REF!</v>
      </c>
      <c r="EN199" t="e">
        <f t="shared" si="34"/>
        <v>#REF!</v>
      </c>
      <c r="EO199" t="e">
        <f t="shared" si="34"/>
        <v>#REF!</v>
      </c>
      <c r="EP199" t="e">
        <f t="shared" si="34"/>
        <v>#REF!</v>
      </c>
      <c r="EQ199" t="e">
        <f t="shared" si="34"/>
        <v>#REF!</v>
      </c>
      <c r="ER199" t="e">
        <f t="shared" si="34"/>
        <v>#REF!</v>
      </c>
      <c r="ES199" t="e">
        <f t="shared" si="34"/>
        <v>#REF!</v>
      </c>
      <c r="ET199" t="e">
        <f t="shared" si="34"/>
        <v>#REF!</v>
      </c>
      <c r="EU199" t="e">
        <f t="shared" si="34"/>
        <v>#REF!</v>
      </c>
      <c r="EV199" t="e">
        <f t="shared" si="34"/>
        <v>#REF!</v>
      </c>
      <c r="EW199" t="e">
        <f t="shared" si="34"/>
        <v>#REF!</v>
      </c>
      <c r="EX199" t="e">
        <f t="shared" si="34"/>
        <v>#REF!</v>
      </c>
      <c r="EY199" t="e">
        <f t="shared" si="34"/>
        <v>#REF!</v>
      </c>
      <c r="EZ199" t="e">
        <f t="shared" si="34"/>
        <v>#REF!</v>
      </c>
      <c r="FA199" s="69" t="s">
        <v>484</v>
      </c>
      <c r="FB199" s="70" t="s">
        <v>485</v>
      </c>
    </row>
    <row r="200" spans="1:158" hidden="1" x14ac:dyDescent="0.15">
      <c r="A200" s="48">
        <v>36</v>
      </c>
      <c r="B200" s="69" t="s">
        <v>486</v>
      </c>
      <c r="C200" s="70" t="s">
        <v>487</v>
      </c>
      <c r="D200" t="e">
        <f t="shared" si="12"/>
        <v>#REF!</v>
      </c>
      <c r="E200" t="e">
        <f t="shared" si="36"/>
        <v>#REF!</v>
      </c>
      <c r="F200" t="e">
        <f t="shared" si="36"/>
        <v>#REF!</v>
      </c>
      <c r="G200" t="e">
        <f t="shared" si="36"/>
        <v>#REF!</v>
      </c>
      <c r="H200" t="e">
        <f t="shared" si="36"/>
        <v>#REF!</v>
      </c>
      <c r="I200" t="e">
        <f t="shared" si="36"/>
        <v>#REF!</v>
      </c>
      <c r="J200" t="e">
        <f t="shared" si="36"/>
        <v>#REF!</v>
      </c>
      <c r="K200" t="e">
        <f t="shared" si="36"/>
        <v>#REF!</v>
      </c>
      <c r="L200" t="e">
        <f t="shared" si="36"/>
        <v>#REF!</v>
      </c>
      <c r="M200" t="e">
        <f t="shared" si="36"/>
        <v>#REF!</v>
      </c>
      <c r="N200" t="e">
        <f t="shared" si="36"/>
        <v>#REF!</v>
      </c>
      <c r="O200" t="e">
        <f t="shared" si="36"/>
        <v>#REF!</v>
      </c>
      <c r="P200" t="e">
        <f t="shared" si="36"/>
        <v>#REF!</v>
      </c>
      <c r="Q200" t="e">
        <f t="shared" si="36"/>
        <v>#REF!</v>
      </c>
      <c r="R200" t="e">
        <f t="shared" si="36"/>
        <v>#REF!</v>
      </c>
      <c r="S200" t="e">
        <f t="shared" si="36"/>
        <v>#REF!</v>
      </c>
      <c r="T200" t="e">
        <f t="shared" si="36"/>
        <v>#REF!</v>
      </c>
      <c r="U200" t="e">
        <f t="shared" si="36"/>
        <v>#REF!</v>
      </c>
      <c r="V200" t="e">
        <f t="shared" si="36"/>
        <v>#REF!</v>
      </c>
      <c r="W200" t="e">
        <f t="shared" si="36"/>
        <v>#REF!</v>
      </c>
      <c r="X200" t="e">
        <f t="shared" si="36"/>
        <v>#REF!</v>
      </c>
      <c r="Y200" t="e">
        <f t="shared" si="36"/>
        <v>#REF!</v>
      </c>
      <c r="Z200" t="e">
        <f t="shared" si="36"/>
        <v>#REF!</v>
      </c>
      <c r="AA200" t="e">
        <f t="shared" si="36"/>
        <v>#REF!</v>
      </c>
      <c r="AB200" t="e">
        <f t="shared" si="36"/>
        <v>#REF!</v>
      </c>
      <c r="AC200" t="e">
        <f t="shared" si="36"/>
        <v>#REF!</v>
      </c>
      <c r="AD200" t="e">
        <f t="shared" si="36"/>
        <v>#REF!</v>
      </c>
      <c r="AE200" t="e">
        <f t="shared" si="36"/>
        <v>#REF!</v>
      </c>
      <c r="AF200" t="e">
        <f t="shared" si="36"/>
        <v>#REF!</v>
      </c>
      <c r="AG200" t="e">
        <f t="shared" si="36"/>
        <v>#REF!</v>
      </c>
      <c r="AH200" t="e">
        <f t="shared" si="36"/>
        <v>#REF!</v>
      </c>
      <c r="AI200" t="e">
        <f t="shared" si="36"/>
        <v>#REF!</v>
      </c>
      <c r="AJ200" t="e">
        <f t="shared" si="36"/>
        <v>#REF!</v>
      </c>
      <c r="AK200" t="e">
        <f t="shared" si="36"/>
        <v>#REF!</v>
      </c>
      <c r="AL200" t="e">
        <f t="shared" si="36"/>
        <v>#REF!</v>
      </c>
      <c r="AM200" t="e">
        <f t="shared" si="36"/>
        <v>#REF!</v>
      </c>
      <c r="AN200" t="e">
        <f t="shared" si="36"/>
        <v>#REF!</v>
      </c>
      <c r="AO200" t="e">
        <f t="shared" si="36"/>
        <v>#REF!</v>
      </c>
      <c r="AP200" t="e">
        <f t="shared" si="36"/>
        <v>#REF!</v>
      </c>
      <c r="AQ200" t="e">
        <f t="shared" si="36"/>
        <v>#REF!</v>
      </c>
      <c r="AR200" t="e">
        <f t="shared" si="36"/>
        <v>#REF!</v>
      </c>
      <c r="AS200" t="e">
        <f t="shared" si="36"/>
        <v>#REF!</v>
      </c>
      <c r="AT200" t="e">
        <f t="shared" si="36"/>
        <v>#REF!</v>
      </c>
      <c r="AU200" t="e">
        <f t="shared" si="36"/>
        <v>#REF!</v>
      </c>
      <c r="AV200" t="e">
        <f t="shared" si="36"/>
        <v>#REF!</v>
      </c>
      <c r="AW200" t="e">
        <f t="shared" si="36"/>
        <v>#REF!</v>
      </c>
      <c r="AX200" t="e">
        <f t="shared" si="36"/>
        <v>#REF!</v>
      </c>
      <c r="AY200" t="e">
        <f t="shared" si="36"/>
        <v>#REF!</v>
      </c>
      <c r="AZ200" t="e">
        <f t="shared" si="36"/>
        <v>#REF!</v>
      </c>
      <c r="BA200" t="e">
        <f t="shared" si="36"/>
        <v>#REF!</v>
      </c>
      <c r="BB200" t="e">
        <f t="shared" si="36"/>
        <v>#REF!</v>
      </c>
      <c r="BC200" t="e">
        <f t="shared" si="36"/>
        <v>#REF!</v>
      </c>
      <c r="BD200" t="e">
        <f t="shared" si="36"/>
        <v>#REF!</v>
      </c>
      <c r="BE200" t="e">
        <f t="shared" si="36"/>
        <v>#REF!</v>
      </c>
      <c r="BF200" t="e">
        <f t="shared" si="36"/>
        <v>#REF!</v>
      </c>
      <c r="BG200" t="e">
        <f t="shared" si="36"/>
        <v>#REF!</v>
      </c>
      <c r="BH200" t="e">
        <f t="shared" si="36"/>
        <v>#REF!</v>
      </c>
      <c r="BI200" t="e">
        <f t="shared" si="36"/>
        <v>#REF!</v>
      </c>
      <c r="BJ200" t="e">
        <f t="shared" si="36"/>
        <v>#REF!</v>
      </c>
      <c r="BK200" t="e">
        <f t="shared" si="36"/>
        <v>#REF!</v>
      </c>
      <c r="BL200" t="e">
        <f t="shared" si="36"/>
        <v>#REF!</v>
      </c>
      <c r="BM200" t="e">
        <f t="shared" si="36"/>
        <v>#REF!</v>
      </c>
      <c r="BN200" t="e">
        <f t="shared" si="36"/>
        <v>#REF!</v>
      </c>
      <c r="BO200" t="e">
        <f t="shared" si="36"/>
        <v>#REF!</v>
      </c>
      <c r="BP200" t="e">
        <f t="shared" si="36"/>
        <v>#REF!</v>
      </c>
      <c r="BQ200" t="e">
        <f t="shared" si="35"/>
        <v>#REF!</v>
      </c>
      <c r="BR200" t="e">
        <f t="shared" si="35"/>
        <v>#REF!</v>
      </c>
      <c r="BS200" t="e">
        <f t="shared" si="35"/>
        <v>#REF!</v>
      </c>
      <c r="BT200" t="e">
        <f t="shared" si="35"/>
        <v>#REF!</v>
      </c>
      <c r="BU200" t="e">
        <f t="shared" si="35"/>
        <v>#REF!</v>
      </c>
      <c r="BV200" t="e">
        <f t="shared" si="35"/>
        <v>#REF!</v>
      </c>
      <c r="BW200" t="e">
        <f t="shared" si="35"/>
        <v>#REF!</v>
      </c>
      <c r="BX200" t="e">
        <f t="shared" si="35"/>
        <v>#REF!</v>
      </c>
      <c r="BY200" t="e">
        <f t="shared" si="35"/>
        <v>#REF!</v>
      </c>
      <c r="BZ200" t="e">
        <f t="shared" si="35"/>
        <v>#REF!</v>
      </c>
      <c r="CA200" t="e">
        <f t="shared" si="35"/>
        <v>#REF!</v>
      </c>
      <c r="CB200" t="e">
        <f t="shared" si="35"/>
        <v>#REF!</v>
      </c>
      <c r="CC200" t="e">
        <f t="shared" si="35"/>
        <v>#REF!</v>
      </c>
      <c r="CD200" t="e">
        <f t="shared" si="35"/>
        <v>#REF!</v>
      </c>
      <c r="CE200" t="e">
        <f t="shared" si="35"/>
        <v>#REF!</v>
      </c>
      <c r="CF200" t="e">
        <f t="shared" si="35"/>
        <v>#REF!</v>
      </c>
      <c r="CG200" t="e">
        <f t="shared" si="35"/>
        <v>#REF!</v>
      </c>
      <c r="CH200" t="e">
        <f t="shared" si="35"/>
        <v>#REF!</v>
      </c>
      <c r="CI200" t="e">
        <f t="shared" si="35"/>
        <v>#REF!</v>
      </c>
      <c r="CJ200" t="e">
        <f t="shared" si="35"/>
        <v>#REF!</v>
      </c>
      <c r="CK200" t="e">
        <f t="shared" si="35"/>
        <v>#REF!</v>
      </c>
      <c r="CL200" t="e">
        <f t="shared" si="35"/>
        <v>#REF!</v>
      </c>
      <c r="CM200" t="e">
        <f t="shared" si="35"/>
        <v>#REF!</v>
      </c>
      <c r="CN200" t="e">
        <f t="shared" si="35"/>
        <v>#REF!</v>
      </c>
      <c r="CO200" t="e">
        <f t="shared" si="35"/>
        <v>#REF!</v>
      </c>
      <c r="CP200" t="e">
        <f t="shared" si="35"/>
        <v>#REF!</v>
      </c>
      <c r="CQ200" t="e">
        <f t="shared" si="35"/>
        <v>#REF!</v>
      </c>
      <c r="CR200" t="e">
        <f t="shared" si="35"/>
        <v>#REF!</v>
      </c>
      <c r="CS200" t="e">
        <f t="shared" si="35"/>
        <v>#REF!</v>
      </c>
      <c r="CT200" t="e">
        <f t="shared" si="35"/>
        <v>#REF!</v>
      </c>
      <c r="CU200" t="e">
        <f t="shared" si="35"/>
        <v>#REF!</v>
      </c>
      <c r="CV200" t="e">
        <f t="shared" si="35"/>
        <v>#REF!</v>
      </c>
      <c r="CW200" t="e">
        <f t="shared" si="35"/>
        <v>#REF!</v>
      </c>
      <c r="CX200" t="e">
        <f t="shared" si="35"/>
        <v>#REF!</v>
      </c>
      <c r="CY200" t="e">
        <f t="shared" si="35"/>
        <v>#REF!</v>
      </c>
      <c r="CZ200" t="e">
        <f t="shared" si="35"/>
        <v>#REF!</v>
      </c>
      <c r="DA200" t="e">
        <f t="shared" si="35"/>
        <v>#REF!</v>
      </c>
      <c r="DB200" t="e">
        <f t="shared" si="35"/>
        <v>#REF!</v>
      </c>
      <c r="DC200" t="e">
        <f t="shared" si="35"/>
        <v>#REF!</v>
      </c>
      <c r="DD200" t="e">
        <f t="shared" si="35"/>
        <v>#REF!</v>
      </c>
      <c r="DE200" t="e">
        <f t="shared" si="35"/>
        <v>#REF!</v>
      </c>
      <c r="DF200" t="e">
        <f t="shared" si="35"/>
        <v>#REF!</v>
      </c>
      <c r="DG200" t="e">
        <f t="shared" si="35"/>
        <v>#REF!</v>
      </c>
      <c r="DH200" t="e">
        <f t="shared" si="35"/>
        <v>#REF!</v>
      </c>
      <c r="DI200" t="e">
        <f t="shared" si="35"/>
        <v>#REF!</v>
      </c>
      <c r="DJ200" t="e">
        <f t="shared" si="35"/>
        <v>#REF!</v>
      </c>
      <c r="DK200" t="e">
        <f t="shared" si="35"/>
        <v>#REF!</v>
      </c>
      <c r="DL200" t="e">
        <f t="shared" si="35"/>
        <v>#REF!</v>
      </c>
      <c r="DM200" t="e">
        <f t="shared" si="35"/>
        <v>#REF!</v>
      </c>
      <c r="DN200" t="e">
        <f t="shared" si="35"/>
        <v>#REF!</v>
      </c>
      <c r="DO200" t="e">
        <f t="shared" si="35"/>
        <v>#REF!</v>
      </c>
      <c r="DP200" t="e">
        <f t="shared" si="35"/>
        <v>#REF!</v>
      </c>
      <c r="DQ200" t="e">
        <f t="shared" si="35"/>
        <v>#REF!</v>
      </c>
      <c r="DR200" t="e">
        <f t="shared" si="35"/>
        <v>#REF!</v>
      </c>
      <c r="DS200" t="e">
        <f t="shared" si="35"/>
        <v>#REF!</v>
      </c>
      <c r="DT200" t="e">
        <f t="shared" si="35"/>
        <v>#REF!</v>
      </c>
      <c r="DU200" t="e">
        <f t="shared" si="35"/>
        <v>#REF!</v>
      </c>
      <c r="DV200" t="e">
        <f t="shared" si="35"/>
        <v>#REF!</v>
      </c>
      <c r="DW200" t="e">
        <f t="shared" si="35"/>
        <v>#REF!</v>
      </c>
      <c r="DX200" t="e">
        <f t="shared" si="35"/>
        <v>#REF!</v>
      </c>
      <c r="DY200" t="e">
        <f t="shared" si="35"/>
        <v>#REF!</v>
      </c>
      <c r="DZ200" t="e">
        <f t="shared" si="35"/>
        <v>#REF!</v>
      </c>
      <c r="EA200" t="e">
        <f t="shared" si="35"/>
        <v>#REF!</v>
      </c>
      <c r="EB200" t="e">
        <f t="shared" si="34"/>
        <v>#REF!</v>
      </c>
      <c r="EC200" t="e">
        <f t="shared" si="34"/>
        <v>#REF!</v>
      </c>
      <c r="ED200" t="e">
        <f t="shared" si="34"/>
        <v>#REF!</v>
      </c>
      <c r="EE200" t="e">
        <f t="shared" si="34"/>
        <v>#REF!</v>
      </c>
      <c r="EF200" t="e">
        <f t="shared" si="34"/>
        <v>#REF!</v>
      </c>
      <c r="EG200" t="e">
        <f t="shared" si="34"/>
        <v>#REF!</v>
      </c>
      <c r="EH200" t="e">
        <f t="shared" si="34"/>
        <v>#REF!</v>
      </c>
      <c r="EI200" t="e">
        <f t="shared" si="34"/>
        <v>#REF!</v>
      </c>
      <c r="EJ200" t="e">
        <f t="shared" si="34"/>
        <v>#REF!</v>
      </c>
      <c r="EK200" t="e">
        <f t="shared" si="34"/>
        <v>#REF!</v>
      </c>
      <c r="EL200" t="e">
        <f t="shared" si="34"/>
        <v>#REF!</v>
      </c>
      <c r="EM200" t="e">
        <f t="shared" si="34"/>
        <v>#REF!</v>
      </c>
      <c r="EN200" t="e">
        <f t="shared" si="34"/>
        <v>#REF!</v>
      </c>
      <c r="EO200" t="e">
        <f t="shared" si="34"/>
        <v>#REF!</v>
      </c>
      <c r="EP200" t="e">
        <f t="shared" si="34"/>
        <v>#REF!</v>
      </c>
      <c r="EQ200" t="e">
        <f t="shared" si="34"/>
        <v>#REF!</v>
      </c>
      <c r="ER200" t="e">
        <f t="shared" si="34"/>
        <v>#REF!</v>
      </c>
      <c r="ES200" t="e">
        <f t="shared" si="34"/>
        <v>#REF!</v>
      </c>
      <c r="ET200" t="e">
        <f t="shared" si="34"/>
        <v>#REF!</v>
      </c>
      <c r="EU200" t="e">
        <f t="shared" si="34"/>
        <v>#REF!</v>
      </c>
      <c r="EV200" t="e">
        <f t="shared" si="34"/>
        <v>#REF!</v>
      </c>
      <c r="EW200" t="e">
        <f t="shared" si="34"/>
        <v>#REF!</v>
      </c>
      <c r="EX200" t="e">
        <f t="shared" si="34"/>
        <v>#REF!</v>
      </c>
      <c r="EY200" t="e">
        <f t="shared" si="34"/>
        <v>#REF!</v>
      </c>
      <c r="EZ200" t="e">
        <f t="shared" si="34"/>
        <v>#REF!</v>
      </c>
      <c r="FA200" s="69" t="s">
        <v>486</v>
      </c>
      <c r="FB200" s="70" t="s">
        <v>487</v>
      </c>
    </row>
    <row r="201" spans="1:158" hidden="1" x14ac:dyDescent="0.15">
      <c r="A201" s="48">
        <v>37</v>
      </c>
      <c r="B201" s="69" t="s">
        <v>488</v>
      </c>
      <c r="C201" s="70" t="s">
        <v>489</v>
      </c>
      <c r="D201" t="e">
        <f t="shared" si="12"/>
        <v>#REF!</v>
      </c>
      <c r="E201" t="e">
        <f t="shared" si="36"/>
        <v>#REF!</v>
      </c>
      <c r="F201" t="e">
        <f t="shared" si="36"/>
        <v>#REF!</v>
      </c>
      <c r="G201" t="e">
        <f t="shared" si="36"/>
        <v>#REF!</v>
      </c>
      <c r="H201" t="e">
        <f t="shared" si="36"/>
        <v>#REF!</v>
      </c>
      <c r="I201" t="e">
        <f t="shared" si="36"/>
        <v>#REF!</v>
      </c>
      <c r="J201" t="e">
        <f t="shared" si="36"/>
        <v>#REF!</v>
      </c>
      <c r="K201" t="e">
        <f t="shared" si="36"/>
        <v>#REF!</v>
      </c>
      <c r="L201" t="e">
        <f t="shared" si="36"/>
        <v>#REF!</v>
      </c>
      <c r="M201" t="e">
        <f t="shared" si="36"/>
        <v>#REF!</v>
      </c>
      <c r="N201" t="e">
        <f t="shared" si="36"/>
        <v>#REF!</v>
      </c>
      <c r="O201" t="e">
        <f t="shared" si="36"/>
        <v>#REF!</v>
      </c>
      <c r="P201" t="e">
        <f t="shared" si="36"/>
        <v>#REF!</v>
      </c>
      <c r="Q201" t="e">
        <f t="shared" si="36"/>
        <v>#REF!</v>
      </c>
      <c r="R201" t="e">
        <f t="shared" si="36"/>
        <v>#REF!</v>
      </c>
      <c r="S201" t="e">
        <f t="shared" si="36"/>
        <v>#REF!</v>
      </c>
      <c r="T201" t="e">
        <f t="shared" si="36"/>
        <v>#REF!</v>
      </c>
      <c r="U201" t="e">
        <f t="shared" si="36"/>
        <v>#REF!</v>
      </c>
      <c r="V201" t="e">
        <f t="shared" si="36"/>
        <v>#REF!</v>
      </c>
      <c r="W201" t="e">
        <f t="shared" si="36"/>
        <v>#REF!</v>
      </c>
      <c r="X201" t="e">
        <f t="shared" si="36"/>
        <v>#REF!</v>
      </c>
      <c r="Y201" t="e">
        <f t="shared" si="36"/>
        <v>#REF!</v>
      </c>
      <c r="Z201" t="e">
        <f t="shared" si="36"/>
        <v>#REF!</v>
      </c>
      <c r="AA201" t="e">
        <f t="shared" si="36"/>
        <v>#REF!</v>
      </c>
      <c r="AB201" t="e">
        <f t="shared" si="36"/>
        <v>#REF!</v>
      </c>
      <c r="AC201" t="e">
        <f t="shared" si="36"/>
        <v>#REF!</v>
      </c>
      <c r="AD201" t="e">
        <f t="shared" si="36"/>
        <v>#REF!</v>
      </c>
      <c r="AE201" t="e">
        <f t="shared" si="36"/>
        <v>#REF!</v>
      </c>
      <c r="AF201" t="e">
        <f t="shared" si="36"/>
        <v>#REF!</v>
      </c>
      <c r="AG201" t="e">
        <f t="shared" si="36"/>
        <v>#REF!</v>
      </c>
      <c r="AH201" t="e">
        <f t="shared" si="36"/>
        <v>#REF!</v>
      </c>
      <c r="AI201" t="e">
        <f t="shared" si="36"/>
        <v>#REF!</v>
      </c>
      <c r="AJ201" t="e">
        <f t="shared" si="36"/>
        <v>#REF!</v>
      </c>
      <c r="AK201" t="e">
        <f t="shared" si="36"/>
        <v>#REF!</v>
      </c>
      <c r="AL201" t="e">
        <f t="shared" si="36"/>
        <v>#REF!</v>
      </c>
      <c r="AM201" t="e">
        <f t="shared" si="36"/>
        <v>#REF!</v>
      </c>
      <c r="AN201" t="e">
        <f t="shared" si="36"/>
        <v>#REF!</v>
      </c>
      <c r="AO201" t="e">
        <f t="shared" si="36"/>
        <v>#REF!</v>
      </c>
      <c r="AP201" t="e">
        <f t="shared" si="36"/>
        <v>#REF!</v>
      </c>
      <c r="AQ201" t="e">
        <f t="shared" si="36"/>
        <v>#REF!</v>
      </c>
      <c r="AR201" t="e">
        <f t="shared" si="36"/>
        <v>#REF!</v>
      </c>
      <c r="AS201" t="e">
        <f t="shared" si="36"/>
        <v>#REF!</v>
      </c>
      <c r="AT201" t="e">
        <f t="shared" si="36"/>
        <v>#REF!</v>
      </c>
      <c r="AU201" t="e">
        <f t="shared" si="36"/>
        <v>#REF!</v>
      </c>
      <c r="AV201" t="e">
        <f t="shared" si="36"/>
        <v>#REF!</v>
      </c>
      <c r="AW201" t="e">
        <f t="shared" si="36"/>
        <v>#REF!</v>
      </c>
      <c r="AX201" t="e">
        <f t="shared" si="36"/>
        <v>#REF!</v>
      </c>
      <c r="AY201" t="e">
        <f t="shared" si="36"/>
        <v>#REF!</v>
      </c>
      <c r="AZ201" t="e">
        <f t="shared" si="36"/>
        <v>#REF!</v>
      </c>
      <c r="BA201" t="e">
        <f t="shared" si="36"/>
        <v>#REF!</v>
      </c>
      <c r="BB201" t="e">
        <f t="shared" si="36"/>
        <v>#REF!</v>
      </c>
      <c r="BC201" t="e">
        <f t="shared" si="36"/>
        <v>#REF!</v>
      </c>
      <c r="BD201" t="e">
        <f t="shared" si="36"/>
        <v>#REF!</v>
      </c>
      <c r="BE201" t="e">
        <f t="shared" si="36"/>
        <v>#REF!</v>
      </c>
      <c r="BF201" t="e">
        <f t="shared" si="36"/>
        <v>#REF!</v>
      </c>
      <c r="BG201" t="e">
        <f t="shared" si="36"/>
        <v>#REF!</v>
      </c>
      <c r="BH201" t="e">
        <f t="shared" si="36"/>
        <v>#REF!</v>
      </c>
      <c r="BI201" t="e">
        <f t="shared" si="36"/>
        <v>#REF!</v>
      </c>
      <c r="BJ201" t="e">
        <f t="shared" si="36"/>
        <v>#REF!</v>
      </c>
      <c r="BK201" t="e">
        <f t="shared" si="36"/>
        <v>#REF!</v>
      </c>
      <c r="BL201" t="e">
        <f t="shared" si="36"/>
        <v>#REF!</v>
      </c>
      <c r="BM201" t="e">
        <f t="shared" si="36"/>
        <v>#REF!</v>
      </c>
      <c r="BN201" t="e">
        <f t="shared" si="36"/>
        <v>#REF!</v>
      </c>
      <c r="BO201" t="e">
        <f t="shared" si="36"/>
        <v>#REF!</v>
      </c>
      <c r="BP201" t="e">
        <f t="shared" si="36"/>
        <v>#REF!</v>
      </c>
      <c r="BQ201" t="e">
        <f t="shared" si="35"/>
        <v>#REF!</v>
      </c>
      <c r="BR201" t="e">
        <f t="shared" si="35"/>
        <v>#REF!</v>
      </c>
      <c r="BS201" t="e">
        <f t="shared" si="35"/>
        <v>#REF!</v>
      </c>
      <c r="BT201" t="e">
        <f t="shared" si="35"/>
        <v>#REF!</v>
      </c>
      <c r="BU201" t="e">
        <f t="shared" si="35"/>
        <v>#REF!</v>
      </c>
      <c r="BV201" t="e">
        <f t="shared" si="35"/>
        <v>#REF!</v>
      </c>
      <c r="BW201" t="e">
        <f t="shared" si="35"/>
        <v>#REF!</v>
      </c>
      <c r="BX201" t="e">
        <f t="shared" si="35"/>
        <v>#REF!</v>
      </c>
      <c r="BY201" t="e">
        <f t="shared" si="35"/>
        <v>#REF!</v>
      </c>
      <c r="BZ201" t="e">
        <f t="shared" si="35"/>
        <v>#REF!</v>
      </c>
      <c r="CA201" t="e">
        <f t="shared" si="35"/>
        <v>#REF!</v>
      </c>
      <c r="CB201" t="e">
        <f t="shared" si="35"/>
        <v>#REF!</v>
      </c>
      <c r="CC201" t="e">
        <f t="shared" si="35"/>
        <v>#REF!</v>
      </c>
      <c r="CD201" t="e">
        <f t="shared" si="35"/>
        <v>#REF!</v>
      </c>
      <c r="CE201" t="e">
        <f t="shared" si="35"/>
        <v>#REF!</v>
      </c>
      <c r="CF201" t="e">
        <f t="shared" si="35"/>
        <v>#REF!</v>
      </c>
      <c r="CG201" t="e">
        <f t="shared" si="35"/>
        <v>#REF!</v>
      </c>
      <c r="CH201" t="e">
        <f t="shared" si="35"/>
        <v>#REF!</v>
      </c>
      <c r="CI201" t="e">
        <f t="shared" si="35"/>
        <v>#REF!</v>
      </c>
      <c r="CJ201" t="e">
        <f t="shared" si="35"/>
        <v>#REF!</v>
      </c>
      <c r="CK201" t="e">
        <f t="shared" si="35"/>
        <v>#REF!</v>
      </c>
      <c r="CL201" t="e">
        <f t="shared" si="35"/>
        <v>#REF!</v>
      </c>
      <c r="CM201" t="e">
        <f t="shared" si="35"/>
        <v>#REF!</v>
      </c>
      <c r="CN201" t="e">
        <f t="shared" si="35"/>
        <v>#REF!</v>
      </c>
      <c r="CO201" t="e">
        <f t="shared" si="35"/>
        <v>#REF!</v>
      </c>
      <c r="CP201" t="e">
        <f t="shared" si="35"/>
        <v>#REF!</v>
      </c>
      <c r="CQ201" t="e">
        <f t="shared" si="35"/>
        <v>#REF!</v>
      </c>
      <c r="CR201" t="e">
        <f t="shared" si="35"/>
        <v>#REF!</v>
      </c>
      <c r="CS201" t="e">
        <f t="shared" si="35"/>
        <v>#REF!</v>
      </c>
      <c r="CT201" t="e">
        <f t="shared" si="35"/>
        <v>#REF!</v>
      </c>
      <c r="CU201" t="e">
        <f t="shared" si="35"/>
        <v>#REF!</v>
      </c>
      <c r="CV201" t="e">
        <f t="shared" si="35"/>
        <v>#REF!</v>
      </c>
      <c r="CW201" t="e">
        <f t="shared" si="35"/>
        <v>#REF!</v>
      </c>
      <c r="CX201" t="e">
        <f t="shared" si="35"/>
        <v>#REF!</v>
      </c>
      <c r="CY201" t="e">
        <f t="shared" si="35"/>
        <v>#REF!</v>
      </c>
      <c r="CZ201" t="e">
        <f t="shared" si="35"/>
        <v>#REF!</v>
      </c>
      <c r="DA201" t="e">
        <f t="shared" si="35"/>
        <v>#REF!</v>
      </c>
      <c r="DB201" t="e">
        <f t="shared" si="35"/>
        <v>#REF!</v>
      </c>
      <c r="DC201" t="e">
        <f t="shared" si="35"/>
        <v>#REF!</v>
      </c>
      <c r="DD201" t="e">
        <f t="shared" si="35"/>
        <v>#REF!</v>
      </c>
      <c r="DE201" t="e">
        <f t="shared" si="35"/>
        <v>#REF!</v>
      </c>
      <c r="DF201" t="e">
        <f t="shared" si="35"/>
        <v>#REF!</v>
      </c>
      <c r="DG201" t="e">
        <f t="shared" si="35"/>
        <v>#REF!</v>
      </c>
      <c r="DH201" t="e">
        <f t="shared" si="35"/>
        <v>#REF!</v>
      </c>
      <c r="DI201" t="e">
        <f t="shared" si="35"/>
        <v>#REF!</v>
      </c>
      <c r="DJ201" t="e">
        <f t="shared" si="35"/>
        <v>#REF!</v>
      </c>
      <c r="DK201" t="e">
        <f t="shared" si="35"/>
        <v>#REF!</v>
      </c>
      <c r="DL201" t="e">
        <f t="shared" si="35"/>
        <v>#REF!</v>
      </c>
      <c r="DM201" t="e">
        <f t="shared" si="35"/>
        <v>#REF!</v>
      </c>
      <c r="DN201" t="e">
        <f t="shared" si="35"/>
        <v>#REF!</v>
      </c>
      <c r="DO201" t="e">
        <f t="shared" si="35"/>
        <v>#REF!</v>
      </c>
      <c r="DP201" t="e">
        <f t="shared" si="35"/>
        <v>#REF!</v>
      </c>
      <c r="DQ201" t="e">
        <f t="shared" si="35"/>
        <v>#REF!</v>
      </c>
      <c r="DR201" t="e">
        <f t="shared" si="35"/>
        <v>#REF!</v>
      </c>
      <c r="DS201" t="e">
        <f t="shared" si="35"/>
        <v>#REF!</v>
      </c>
      <c r="DT201" t="e">
        <f t="shared" si="35"/>
        <v>#REF!</v>
      </c>
      <c r="DU201" t="e">
        <f t="shared" si="35"/>
        <v>#REF!</v>
      </c>
      <c r="DV201" t="e">
        <f t="shared" si="35"/>
        <v>#REF!</v>
      </c>
      <c r="DW201" t="e">
        <f t="shared" si="35"/>
        <v>#REF!</v>
      </c>
      <c r="DX201" t="e">
        <f t="shared" si="35"/>
        <v>#REF!</v>
      </c>
      <c r="DY201" t="e">
        <f t="shared" si="35"/>
        <v>#REF!</v>
      </c>
      <c r="DZ201" t="e">
        <f t="shared" si="35"/>
        <v>#REF!</v>
      </c>
      <c r="EA201" t="e">
        <f t="shared" si="35"/>
        <v>#REF!</v>
      </c>
      <c r="EB201" t="e">
        <f t="shared" si="34"/>
        <v>#REF!</v>
      </c>
      <c r="EC201" t="e">
        <f t="shared" si="34"/>
        <v>#REF!</v>
      </c>
      <c r="ED201" t="e">
        <f t="shared" si="34"/>
        <v>#REF!</v>
      </c>
      <c r="EE201" t="e">
        <f t="shared" si="34"/>
        <v>#REF!</v>
      </c>
      <c r="EF201" t="e">
        <f t="shared" si="34"/>
        <v>#REF!</v>
      </c>
      <c r="EG201" t="e">
        <f t="shared" si="34"/>
        <v>#REF!</v>
      </c>
      <c r="EH201" t="e">
        <f t="shared" si="34"/>
        <v>#REF!</v>
      </c>
      <c r="EI201" t="e">
        <f t="shared" si="34"/>
        <v>#REF!</v>
      </c>
      <c r="EJ201" t="e">
        <f t="shared" si="34"/>
        <v>#REF!</v>
      </c>
      <c r="EK201" t="e">
        <f t="shared" si="34"/>
        <v>#REF!</v>
      </c>
      <c r="EL201" t="e">
        <f t="shared" si="34"/>
        <v>#REF!</v>
      </c>
      <c r="EM201" t="e">
        <f t="shared" si="34"/>
        <v>#REF!</v>
      </c>
      <c r="EN201" t="e">
        <f t="shared" si="34"/>
        <v>#REF!</v>
      </c>
      <c r="EO201" t="e">
        <f t="shared" si="34"/>
        <v>#REF!</v>
      </c>
      <c r="EP201" t="e">
        <f t="shared" si="34"/>
        <v>#REF!</v>
      </c>
      <c r="EQ201" t="e">
        <f t="shared" si="34"/>
        <v>#REF!</v>
      </c>
      <c r="ER201" t="e">
        <f t="shared" si="34"/>
        <v>#REF!</v>
      </c>
      <c r="ES201" t="e">
        <f t="shared" si="34"/>
        <v>#REF!</v>
      </c>
      <c r="ET201" t="e">
        <f t="shared" si="34"/>
        <v>#REF!</v>
      </c>
      <c r="EU201" t="e">
        <f t="shared" si="34"/>
        <v>#REF!</v>
      </c>
      <c r="EV201" t="e">
        <f t="shared" si="34"/>
        <v>#REF!</v>
      </c>
      <c r="EW201" t="e">
        <f t="shared" si="34"/>
        <v>#REF!</v>
      </c>
      <c r="EX201" t="e">
        <f t="shared" si="34"/>
        <v>#REF!</v>
      </c>
      <c r="EY201" t="e">
        <f t="shared" si="34"/>
        <v>#REF!</v>
      </c>
      <c r="EZ201" t="e">
        <f t="shared" si="34"/>
        <v>#REF!</v>
      </c>
      <c r="FA201" s="69" t="s">
        <v>488</v>
      </c>
      <c r="FB201" s="70" t="s">
        <v>489</v>
      </c>
    </row>
    <row r="202" spans="1:158" hidden="1" x14ac:dyDescent="0.15">
      <c r="A202" s="48">
        <v>38</v>
      </c>
      <c r="B202" s="69" t="s">
        <v>490</v>
      </c>
      <c r="C202" s="70" t="s">
        <v>491</v>
      </c>
      <c r="D202" t="e">
        <f t="shared" si="12"/>
        <v>#REF!</v>
      </c>
      <c r="E202" t="e">
        <f t="shared" si="36"/>
        <v>#REF!</v>
      </c>
      <c r="F202" t="e">
        <f t="shared" si="36"/>
        <v>#REF!</v>
      </c>
      <c r="G202" t="e">
        <f t="shared" si="36"/>
        <v>#REF!</v>
      </c>
      <c r="H202" t="e">
        <f t="shared" si="36"/>
        <v>#REF!</v>
      </c>
      <c r="I202" t="e">
        <f t="shared" si="36"/>
        <v>#REF!</v>
      </c>
      <c r="J202" t="e">
        <f t="shared" si="36"/>
        <v>#REF!</v>
      </c>
      <c r="K202" t="e">
        <f t="shared" si="36"/>
        <v>#REF!</v>
      </c>
      <c r="L202" t="e">
        <f t="shared" si="36"/>
        <v>#REF!</v>
      </c>
      <c r="M202" t="e">
        <f t="shared" si="36"/>
        <v>#REF!</v>
      </c>
      <c r="N202" t="e">
        <f t="shared" si="36"/>
        <v>#REF!</v>
      </c>
      <c r="O202" t="e">
        <f t="shared" si="36"/>
        <v>#REF!</v>
      </c>
      <c r="P202" t="e">
        <f t="shared" si="36"/>
        <v>#REF!</v>
      </c>
      <c r="Q202" t="e">
        <f t="shared" si="36"/>
        <v>#REF!</v>
      </c>
      <c r="R202" t="e">
        <f t="shared" si="36"/>
        <v>#REF!</v>
      </c>
      <c r="S202" t="e">
        <f t="shared" si="36"/>
        <v>#REF!</v>
      </c>
      <c r="T202" t="e">
        <f t="shared" si="36"/>
        <v>#REF!</v>
      </c>
      <c r="U202" t="e">
        <f t="shared" si="36"/>
        <v>#REF!</v>
      </c>
      <c r="V202" t="e">
        <f t="shared" si="36"/>
        <v>#REF!</v>
      </c>
      <c r="W202" t="e">
        <f t="shared" si="36"/>
        <v>#REF!</v>
      </c>
      <c r="X202" t="e">
        <f t="shared" si="36"/>
        <v>#REF!</v>
      </c>
      <c r="Y202" t="e">
        <f t="shared" si="36"/>
        <v>#REF!</v>
      </c>
      <c r="Z202" t="e">
        <f t="shared" si="36"/>
        <v>#REF!</v>
      </c>
      <c r="AA202" t="e">
        <f t="shared" si="36"/>
        <v>#REF!</v>
      </c>
      <c r="AB202" t="e">
        <f t="shared" si="36"/>
        <v>#REF!</v>
      </c>
      <c r="AC202" t="e">
        <f t="shared" si="36"/>
        <v>#REF!</v>
      </c>
      <c r="AD202" t="e">
        <f t="shared" si="36"/>
        <v>#REF!</v>
      </c>
      <c r="AE202" t="e">
        <f t="shared" si="36"/>
        <v>#REF!</v>
      </c>
      <c r="AF202" t="e">
        <f t="shared" si="36"/>
        <v>#REF!</v>
      </c>
      <c r="AG202" t="e">
        <f t="shared" si="36"/>
        <v>#REF!</v>
      </c>
      <c r="AH202" t="e">
        <f t="shared" si="36"/>
        <v>#REF!</v>
      </c>
      <c r="AI202" t="e">
        <f t="shared" si="36"/>
        <v>#REF!</v>
      </c>
      <c r="AJ202" t="e">
        <f t="shared" si="36"/>
        <v>#REF!</v>
      </c>
      <c r="AK202" t="e">
        <f t="shared" si="36"/>
        <v>#REF!</v>
      </c>
      <c r="AL202" t="e">
        <f t="shared" si="36"/>
        <v>#REF!</v>
      </c>
      <c r="AM202" t="e">
        <f t="shared" si="36"/>
        <v>#REF!</v>
      </c>
      <c r="AN202" t="e">
        <f t="shared" si="36"/>
        <v>#REF!</v>
      </c>
      <c r="AO202" t="e">
        <f t="shared" si="36"/>
        <v>#REF!</v>
      </c>
      <c r="AP202" t="e">
        <f t="shared" si="36"/>
        <v>#REF!</v>
      </c>
      <c r="AQ202" t="e">
        <f t="shared" si="36"/>
        <v>#REF!</v>
      </c>
      <c r="AR202" t="e">
        <f t="shared" si="36"/>
        <v>#REF!</v>
      </c>
      <c r="AS202" t="e">
        <f t="shared" si="36"/>
        <v>#REF!</v>
      </c>
      <c r="AT202" t="e">
        <f t="shared" si="36"/>
        <v>#REF!</v>
      </c>
      <c r="AU202" t="e">
        <f t="shared" si="36"/>
        <v>#REF!</v>
      </c>
      <c r="AV202" t="e">
        <f t="shared" si="36"/>
        <v>#REF!</v>
      </c>
      <c r="AW202" t="e">
        <f t="shared" si="36"/>
        <v>#REF!</v>
      </c>
      <c r="AX202" t="e">
        <f t="shared" si="36"/>
        <v>#REF!</v>
      </c>
      <c r="AY202" t="e">
        <f t="shared" si="36"/>
        <v>#REF!</v>
      </c>
      <c r="AZ202" t="e">
        <f t="shared" si="36"/>
        <v>#REF!</v>
      </c>
      <c r="BA202" t="e">
        <f t="shared" si="36"/>
        <v>#REF!</v>
      </c>
      <c r="BB202" t="e">
        <f t="shared" si="36"/>
        <v>#REF!</v>
      </c>
      <c r="BC202" t="e">
        <f t="shared" si="36"/>
        <v>#REF!</v>
      </c>
      <c r="BD202" t="e">
        <f t="shared" si="36"/>
        <v>#REF!</v>
      </c>
      <c r="BE202" t="e">
        <f t="shared" si="36"/>
        <v>#REF!</v>
      </c>
      <c r="BF202" t="e">
        <f t="shared" si="36"/>
        <v>#REF!</v>
      </c>
      <c r="BG202" t="e">
        <f t="shared" si="36"/>
        <v>#REF!</v>
      </c>
      <c r="BH202" t="e">
        <f t="shared" si="36"/>
        <v>#REF!</v>
      </c>
      <c r="BI202" t="e">
        <f t="shared" si="36"/>
        <v>#REF!</v>
      </c>
      <c r="BJ202" t="e">
        <f t="shared" si="36"/>
        <v>#REF!</v>
      </c>
      <c r="BK202" t="e">
        <f t="shared" si="36"/>
        <v>#REF!</v>
      </c>
      <c r="BL202" t="e">
        <f t="shared" si="36"/>
        <v>#REF!</v>
      </c>
      <c r="BM202" t="e">
        <f t="shared" si="36"/>
        <v>#REF!</v>
      </c>
      <c r="BN202" t="e">
        <f t="shared" si="36"/>
        <v>#REF!</v>
      </c>
      <c r="BO202" t="e">
        <f t="shared" si="36"/>
        <v>#REF!</v>
      </c>
      <c r="BP202" t="e">
        <f t="shared" ref="BP202:EA205" si="37">_xlfn.RANK.EQ(BP40,BP$3:BP$155,0)</f>
        <v>#REF!</v>
      </c>
      <c r="BQ202" t="e">
        <f t="shared" si="37"/>
        <v>#REF!</v>
      </c>
      <c r="BR202" t="e">
        <f t="shared" si="37"/>
        <v>#REF!</v>
      </c>
      <c r="BS202" t="e">
        <f t="shared" si="37"/>
        <v>#REF!</v>
      </c>
      <c r="BT202" t="e">
        <f t="shared" si="37"/>
        <v>#REF!</v>
      </c>
      <c r="BU202" t="e">
        <f t="shared" si="37"/>
        <v>#REF!</v>
      </c>
      <c r="BV202" t="e">
        <f t="shared" si="37"/>
        <v>#REF!</v>
      </c>
      <c r="BW202" t="e">
        <f t="shared" si="37"/>
        <v>#REF!</v>
      </c>
      <c r="BX202" t="e">
        <f t="shared" si="37"/>
        <v>#REF!</v>
      </c>
      <c r="BY202" t="e">
        <f t="shared" si="37"/>
        <v>#REF!</v>
      </c>
      <c r="BZ202" t="e">
        <f t="shared" si="37"/>
        <v>#REF!</v>
      </c>
      <c r="CA202" t="e">
        <f t="shared" si="37"/>
        <v>#REF!</v>
      </c>
      <c r="CB202" t="e">
        <f t="shared" si="37"/>
        <v>#REF!</v>
      </c>
      <c r="CC202" t="e">
        <f t="shared" si="37"/>
        <v>#REF!</v>
      </c>
      <c r="CD202" t="e">
        <f t="shared" si="37"/>
        <v>#REF!</v>
      </c>
      <c r="CE202" t="e">
        <f t="shared" si="37"/>
        <v>#REF!</v>
      </c>
      <c r="CF202" t="e">
        <f t="shared" si="37"/>
        <v>#REF!</v>
      </c>
      <c r="CG202" t="e">
        <f t="shared" si="37"/>
        <v>#REF!</v>
      </c>
      <c r="CH202" t="e">
        <f t="shared" si="37"/>
        <v>#REF!</v>
      </c>
      <c r="CI202" t="e">
        <f t="shared" si="37"/>
        <v>#REF!</v>
      </c>
      <c r="CJ202" t="e">
        <f t="shared" si="37"/>
        <v>#REF!</v>
      </c>
      <c r="CK202" t="e">
        <f t="shared" si="37"/>
        <v>#REF!</v>
      </c>
      <c r="CL202" t="e">
        <f t="shared" si="37"/>
        <v>#REF!</v>
      </c>
      <c r="CM202" t="e">
        <f t="shared" si="37"/>
        <v>#REF!</v>
      </c>
      <c r="CN202" t="e">
        <f t="shared" si="37"/>
        <v>#REF!</v>
      </c>
      <c r="CO202" t="e">
        <f t="shared" si="37"/>
        <v>#REF!</v>
      </c>
      <c r="CP202" t="e">
        <f t="shared" si="37"/>
        <v>#REF!</v>
      </c>
      <c r="CQ202" t="e">
        <f t="shared" si="37"/>
        <v>#REF!</v>
      </c>
      <c r="CR202" t="e">
        <f t="shared" si="37"/>
        <v>#REF!</v>
      </c>
      <c r="CS202" t="e">
        <f t="shared" si="37"/>
        <v>#REF!</v>
      </c>
      <c r="CT202" t="e">
        <f t="shared" si="37"/>
        <v>#REF!</v>
      </c>
      <c r="CU202" t="e">
        <f t="shared" si="37"/>
        <v>#REF!</v>
      </c>
      <c r="CV202" t="e">
        <f t="shared" si="37"/>
        <v>#REF!</v>
      </c>
      <c r="CW202" t="e">
        <f t="shared" si="37"/>
        <v>#REF!</v>
      </c>
      <c r="CX202" t="e">
        <f t="shared" si="37"/>
        <v>#REF!</v>
      </c>
      <c r="CY202" t="e">
        <f t="shared" si="37"/>
        <v>#REF!</v>
      </c>
      <c r="CZ202" t="e">
        <f t="shared" si="37"/>
        <v>#REF!</v>
      </c>
      <c r="DA202" t="e">
        <f t="shared" si="37"/>
        <v>#REF!</v>
      </c>
      <c r="DB202" t="e">
        <f t="shared" si="37"/>
        <v>#REF!</v>
      </c>
      <c r="DC202" t="e">
        <f t="shared" si="37"/>
        <v>#REF!</v>
      </c>
      <c r="DD202" t="e">
        <f t="shared" si="37"/>
        <v>#REF!</v>
      </c>
      <c r="DE202" t="e">
        <f t="shared" si="37"/>
        <v>#REF!</v>
      </c>
      <c r="DF202" t="e">
        <f t="shared" si="37"/>
        <v>#REF!</v>
      </c>
      <c r="DG202" t="e">
        <f t="shared" si="37"/>
        <v>#REF!</v>
      </c>
      <c r="DH202" t="e">
        <f t="shared" si="37"/>
        <v>#REF!</v>
      </c>
      <c r="DI202" t="e">
        <f t="shared" si="37"/>
        <v>#REF!</v>
      </c>
      <c r="DJ202" t="e">
        <f t="shared" si="37"/>
        <v>#REF!</v>
      </c>
      <c r="DK202" t="e">
        <f t="shared" si="37"/>
        <v>#REF!</v>
      </c>
      <c r="DL202" t="e">
        <f t="shared" si="37"/>
        <v>#REF!</v>
      </c>
      <c r="DM202" t="e">
        <f t="shared" si="37"/>
        <v>#REF!</v>
      </c>
      <c r="DN202" t="e">
        <f t="shared" si="37"/>
        <v>#REF!</v>
      </c>
      <c r="DO202" t="e">
        <f t="shared" si="37"/>
        <v>#REF!</v>
      </c>
      <c r="DP202" t="e">
        <f t="shared" si="37"/>
        <v>#REF!</v>
      </c>
      <c r="DQ202" t="e">
        <f t="shared" si="37"/>
        <v>#REF!</v>
      </c>
      <c r="DR202" t="e">
        <f t="shared" si="37"/>
        <v>#REF!</v>
      </c>
      <c r="DS202" t="e">
        <f t="shared" si="37"/>
        <v>#REF!</v>
      </c>
      <c r="DT202" t="e">
        <f t="shared" si="37"/>
        <v>#REF!</v>
      </c>
      <c r="DU202" t="e">
        <f t="shared" si="37"/>
        <v>#REF!</v>
      </c>
      <c r="DV202" t="e">
        <f t="shared" si="37"/>
        <v>#REF!</v>
      </c>
      <c r="DW202" t="e">
        <f t="shared" si="37"/>
        <v>#REF!</v>
      </c>
      <c r="DX202" t="e">
        <f t="shared" si="37"/>
        <v>#REF!</v>
      </c>
      <c r="DY202" t="e">
        <f t="shared" si="37"/>
        <v>#REF!</v>
      </c>
      <c r="DZ202" t="e">
        <f t="shared" si="37"/>
        <v>#REF!</v>
      </c>
      <c r="EA202" t="e">
        <f t="shared" si="37"/>
        <v>#REF!</v>
      </c>
      <c r="EB202" t="e">
        <f t="shared" si="34"/>
        <v>#REF!</v>
      </c>
      <c r="EC202" t="e">
        <f t="shared" si="34"/>
        <v>#REF!</v>
      </c>
      <c r="ED202" t="e">
        <f t="shared" si="34"/>
        <v>#REF!</v>
      </c>
      <c r="EE202" t="e">
        <f t="shared" si="34"/>
        <v>#REF!</v>
      </c>
      <c r="EF202" t="e">
        <f t="shared" si="34"/>
        <v>#REF!</v>
      </c>
      <c r="EG202" t="e">
        <f t="shared" si="34"/>
        <v>#REF!</v>
      </c>
      <c r="EH202" t="e">
        <f t="shared" si="34"/>
        <v>#REF!</v>
      </c>
      <c r="EI202" t="e">
        <f t="shared" si="34"/>
        <v>#REF!</v>
      </c>
      <c r="EJ202" t="e">
        <f t="shared" si="34"/>
        <v>#REF!</v>
      </c>
      <c r="EK202" t="e">
        <f t="shared" si="34"/>
        <v>#REF!</v>
      </c>
      <c r="EL202" t="e">
        <f t="shared" si="34"/>
        <v>#REF!</v>
      </c>
      <c r="EM202" t="e">
        <f t="shared" si="34"/>
        <v>#REF!</v>
      </c>
      <c r="EN202" t="e">
        <f t="shared" si="34"/>
        <v>#REF!</v>
      </c>
      <c r="EO202" t="e">
        <f t="shared" si="34"/>
        <v>#REF!</v>
      </c>
      <c r="EP202" t="e">
        <f t="shared" si="34"/>
        <v>#REF!</v>
      </c>
      <c r="EQ202" t="e">
        <f t="shared" si="34"/>
        <v>#REF!</v>
      </c>
      <c r="ER202" t="e">
        <f t="shared" si="34"/>
        <v>#REF!</v>
      </c>
      <c r="ES202" t="e">
        <f t="shared" si="34"/>
        <v>#REF!</v>
      </c>
      <c r="ET202" t="e">
        <f t="shared" si="34"/>
        <v>#REF!</v>
      </c>
      <c r="EU202" t="e">
        <f t="shared" si="34"/>
        <v>#REF!</v>
      </c>
      <c r="EV202" t="e">
        <f t="shared" si="34"/>
        <v>#REF!</v>
      </c>
      <c r="EW202" t="e">
        <f t="shared" si="34"/>
        <v>#REF!</v>
      </c>
      <c r="EX202" t="e">
        <f t="shared" si="34"/>
        <v>#REF!</v>
      </c>
      <c r="EY202" t="e">
        <f t="shared" si="34"/>
        <v>#REF!</v>
      </c>
      <c r="EZ202" t="e">
        <f t="shared" si="34"/>
        <v>#REF!</v>
      </c>
      <c r="FA202" s="69" t="s">
        <v>490</v>
      </c>
      <c r="FB202" s="70" t="s">
        <v>491</v>
      </c>
    </row>
    <row r="203" spans="1:158" hidden="1" x14ac:dyDescent="0.15">
      <c r="A203" s="48">
        <v>39</v>
      </c>
      <c r="B203" s="69" t="s">
        <v>492</v>
      </c>
      <c r="C203" s="70" t="s">
        <v>493</v>
      </c>
      <c r="D203" t="e">
        <f t="shared" si="12"/>
        <v>#REF!</v>
      </c>
      <c r="E203" t="e">
        <f t="shared" ref="E203:BP206" si="38">_xlfn.RANK.EQ(E41,E$3:E$155,0)</f>
        <v>#REF!</v>
      </c>
      <c r="F203" t="e">
        <f t="shared" si="38"/>
        <v>#REF!</v>
      </c>
      <c r="G203" t="e">
        <f t="shared" si="38"/>
        <v>#REF!</v>
      </c>
      <c r="H203" t="e">
        <f t="shared" si="38"/>
        <v>#REF!</v>
      </c>
      <c r="I203" t="e">
        <f t="shared" si="38"/>
        <v>#REF!</v>
      </c>
      <c r="J203" t="e">
        <f t="shared" si="38"/>
        <v>#REF!</v>
      </c>
      <c r="K203" t="e">
        <f t="shared" si="38"/>
        <v>#REF!</v>
      </c>
      <c r="L203" t="e">
        <f t="shared" si="38"/>
        <v>#REF!</v>
      </c>
      <c r="M203" t="e">
        <f t="shared" si="38"/>
        <v>#REF!</v>
      </c>
      <c r="N203" t="e">
        <f t="shared" si="38"/>
        <v>#REF!</v>
      </c>
      <c r="O203" t="e">
        <f t="shared" si="38"/>
        <v>#REF!</v>
      </c>
      <c r="P203" t="e">
        <f t="shared" si="38"/>
        <v>#REF!</v>
      </c>
      <c r="Q203" t="e">
        <f t="shared" si="38"/>
        <v>#REF!</v>
      </c>
      <c r="R203" t="e">
        <f t="shared" si="38"/>
        <v>#REF!</v>
      </c>
      <c r="S203" t="e">
        <f t="shared" si="38"/>
        <v>#REF!</v>
      </c>
      <c r="T203" t="e">
        <f t="shared" si="38"/>
        <v>#REF!</v>
      </c>
      <c r="U203" t="e">
        <f t="shared" si="38"/>
        <v>#REF!</v>
      </c>
      <c r="V203" t="e">
        <f t="shared" si="38"/>
        <v>#REF!</v>
      </c>
      <c r="W203" t="e">
        <f t="shared" si="38"/>
        <v>#REF!</v>
      </c>
      <c r="X203" t="e">
        <f t="shared" si="38"/>
        <v>#REF!</v>
      </c>
      <c r="Y203" t="e">
        <f t="shared" si="38"/>
        <v>#REF!</v>
      </c>
      <c r="Z203" t="e">
        <f t="shared" si="38"/>
        <v>#REF!</v>
      </c>
      <c r="AA203" t="e">
        <f t="shared" si="38"/>
        <v>#REF!</v>
      </c>
      <c r="AB203" t="e">
        <f t="shared" si="38"/>
        <v>#REF!</v>
      </c>
      <c r="AC203" t="e">
        <f t="shared" si="38"/>
        <v>#REF!</v>
      </c>
      <c r="AD203" t="e">
        <f t="shared" si="38"/>
        <v>#REF!</v>
      </c>
      <c r="AE203" t="e">
        <f t="shared" si="38"/>
        <v>#REF!</v>
      </c>
      <c r="AF203" t="e">
        <f t="shared" si="38"/>
        <v>#REF!</v>
      </c>
      <c r="AG203" t="e">
        <f t="shared" si="38"/>
        <v>#REF!</v>
      </c>
      <c r="AH203" t="e">
        <f t="shared" si="38"/>
        <v>#REF!</v>
      </c>
      <c r="AI203" t="e">
        <f t="shared" si="38"/>
        <v>#REF!</v>
      </c>
      <c r="AJ203" t="e">
        <f t="shared" si="38"/>
        <v>#REF!</v>
      </c>
      <c r="AK203" t="e">
        <f t="shared" si="38"/>
        <v>#REF!</v>
      </c>
      <c r="AL203" t="e">
        <f t="shared" si="38"/>
        <v>#REF!</v>
      </c>
      <c r="AM203" t="e">
        <f t="shared" si="38"/>
        <v>#REF!</v>
      </c>
      <c r="AN203" t="e">
        <f t="shared" si="38"/>
        <v>#REF!</v>
      </c>
      <c r="AO203" t="e">
        <f t="shared" si="38"/>
        <v>#REF!</v>
      </c>
      <c r="AP203" t="e">
        <f t="shared" si="38"/>
        <v>#REF!</v>
      </c>
      <c r="AQ203" t="e">
        <f t="shared" si="38"/>
        <v>#REF!</v>
      </c>
      <c r="AR203" t="e">
        <f t="shared" si="38"/>
        <v>#REF!</v>
      </c>
      <c r="AS203" t="e">
        <f t="shared" si="38"/>
        <v>#REF!</v>
      </c>
      <c r="AT203" t="e">
        <f t="shared" si="38"/>
        <v>#REF!</v>
      </c>
      <c r="AU203" t="e">
        <f t="shared" si="38"/>
        <v>#REF!</v>
      </c>
      <c r="AV203" t="e">
        <f t="shared" si="38"/>
        <v>#REF!</v>
      </c>
      <c r="AW203" t="e">
        <f t="shared" si="38"/>
        <v>#REF!</v>
      </c>
      <c r="AX203" t="e">
        <f t="shared" si="38"/>
        <v>#REF!</v>
      </c>
      <c r="AY203" t="e">
        <f t="shared" si="38"/>
        <v>#REF!</v>
      </c>
      <c r="AZ203" t="e">
        <f t="shared" si="38"/>
        <v>#REF!</v>
      </c>
      <c r="BA203" t="e">
        <f t="shared" si="38"/>
        <v>#REF!</v>
      </c>
      <c r="BB203" t="e">
        <f t="shared" si="38"/>
        <v>#REF!</v>
      </c>
      <c r="BC203" t="e">
        <f t="shared" si="38"/>
        <v>#REF!</v>
      </c>
      <c r="BD203" t="e">
        <f t="shared" si="38"/>
        <v>#REF!</v>
      </c>
      <c r="BE203" t="e">
        <f t="shared" si="38"/>
        <v>#REF!</v>
      </c>
      <c r="BF203" t="e">
        <f t="shared" si="38"/>
        <v>#REF!</v>
      </c>
      <c r="BG203" t="e">
        <f t="shared" si="38"/>
        <v>#REF!</v>
      </c>
      <c r="BH203" t="e">
        <f t="shared" si="38"/>
        <v>#REF!</v>
      </c>
      <c r="BI203" t="e">
        <f t="shared" si="38"/>
        <v>#REF!</v>
      </c>
      <c r="BJ203" t="e">
        <f t="shared" si="38"/>
        <v>#REF!</v>
      </c>
      <c r="BK203" t="e">
        <f t="shared" si="38"/>
        <v>#REF!</v>
      </c>
      <c r="BL203" t="e">
        <f t="shared" si="38"/>
        <v>#REF!</v>
      </c>
      <c r="BM203" t="e">
        <f t="shared" si="38"/>
        <v>#REF!</v>
      </c>
      <c r="BN203" t="e">
        <f t="shared" si="38"/>
        <v>#REF!</v>
      </c>
      <c r="BO203" t="e">
        <f t="shared" si="38"/>
        <v>#REF!</v>
      </c>
      <c r="BP203" t="e">
        <f t="shared" si="38"/>
        <v>#REF!</v>
      </c>
      <c r="BQ203" t="e">
        <f t="shared" si="37"/>
        <v>#REF!</v>
      </c>
      <c r="BR203" t="e">
        <f t="shared" si="37"/>
        <v>#REF!</v>
      </c>
      <c r="BS203" t="e">
        <f t="shared" si="37"/>
        <v>#REF!</v>
      </c>
      <c r="BT203" t="e">
        <f t="shared" si="37"/>
        <v>#REF!</v>
      </c>
      <c r="BU203" t="e">
        <f t="shared" si="37"/>
        <v>#REF!</v>
      </c>
      <c r="BV203" t="e">
        <f t="shared" si="37"/>
        <v>#REF!</v>
      </c>
      <c r="BW203" t="e">
        <f t="shared" si="37"/>
        <v>#REF!</v>
      </c>
      <c r="BX203" t="e">
        <f t="shared" si="37"/>
        <v>#REF!</v>
      </c>
      <c r="BY203" t="e">
        <f t="shared" si="37"/>
        <v>#REF!</v>
      </c>
      <c r="BZ203" t="e">
        <f t="shared" si="37"/>
        <v>#REF!</v>
      </c>
      <c r="CA203" t="e">
        <f t="shared" si="37"/>
        <v>#REF!</v>
      </c>
      <c r="CB203" t="e">
        <f t="shared" si="37"/>
        <v>#REF!</v>
      </c>
      <c r="CC203" t="e">
        <f t="shared" si="37"/>
        <v>#REF!</v>
      </c>
      <c r="CD203" t="e">
        <f t="shared" si="37"/>
        <v>#REF!</v>
      </c>
      <c r="CE203" t="e">
        <f t="shared" si="37"/>
        <v>#REF!</v>
      </c>
      <c r="CF203" t="e">
        <f t="shared" si="37"/>
        <v>#REF!</v>
      </c>
      <c r="CG203" t="e">
        <f t="shared" si="37"/>
        <v>#REF!</v>
      </c>
      <c r="CH203" t="e">
        <f t="shared" si="37"/>
        <v>#REF!</v>
      </c>
      <c r="CI203" t="e">
        <f t="shared" si="37"/>
        <v>#REF!</v>
      </c>
      <c r="CJ203" t="e">
        <f t="shared" si="37"/>
        <v>#REF!</v>
      </c>
      <c r="CK203" t="e">
        <f t="shared" si="37"/>
        <v>#REF!</v>
      </c>
      <c r="CL203" t="e">
        <f t="shared" si="37"/>
        <v>#REF!</v>
      </c>
      <c r="CM203" t="e">
        <f t="shared" si="37"/>
        <v>#REF!</v>
      </c>
      <c r="CN203" t="e">
        <f t="shared" si="37"/>
        <v>#REF!</v>
      </c>
      <c r="CO203" t="e">
        <f t="shared" si="37"/>
        <v>#REF!</v>
      </c>
      <c r="CP203" t="e">
        <f t="shared" si="37"/>
        <v>#REF!</v>
      </c>
      <c r="CQ203" t="e">
        <f t="shared" si="37"/>
        <v>#REF!</v>
      </c>
      <c r="CR203" t="e">
        <f t="shared" si="37"/>
        <v>#REF!</v>
      </c>
      <c r="CS203" t="e">
        <f t="shared" si="37"/>
        <v>#REF!</v>
      </c>
      <c r="CT203" t="e">
        <f t="shared" si="37"/>
        <v>#REF!</v>
      </c>
      <c r="CU203" t="e">
        <f t="shared" si="37"/>
        <v>#REF!</v>
      </c>
      <c r="CV203" t="e">
        <f t="shared" si="37"/>
        <v>#REF!</v>
      </c>
      <c r="CW203" t="e">
        <f t="shared" si="37"/>
        <v>#REF!</v>
      </c>
      <c r="CX203" t="e">
        <f t="shared" si="37"/>
        <v>#REF!</v>
      </c>
      <c r="CY203" t="e">
        <f t="shared" si="37"/>
        <v>#REF!</v>
      </c>
      <c r="CZ203" t="e">
        <f t="shared" si="37"/>
        <v>#REF!</v>
      </c>
      <c r="DA203" t="e">
        <f t="shared" si="37"/>
        <v>#REF!</v>
      </c>
      <c r="DB203" t="e">
        <f t="shared" si="37"/>
        <v>#REF!</v>
      </c>
      <c r="DC203" t="e">
        <f t="shared" si="37"/>
        <v>#REF!</v>
      </c>
      <c r="DD203" t="e">
        <f t="shared" si="37"/>
        <v>#REF!</v>
      </c>
      <c r="DE203" t="e">
        <f t="shared" si="37"/>
        <v>#REF!</v>
      </c>
      <c r="DF203" t="e">
        <f t="shared" si="37"/>
        <v>#REF!</v>
      </c>
      <c r="DG203" t="e">
        <f t="shared" si="37"/>
        <v>#REF!</v>
      </c>
      <c r="DH203" t="e">
        <f t="shared" si="37"/>
        <v>#REF!</v>
      </c>
      <c r="DI203" t="e">
        <f t="shared" si="37"/>
        <v>#REF!</v>
      </c>
      <c r="DJ203" t="e">
        <f t="shared" si="37"/>
        <v>#REF!</v>
      </c>
      <c r="DK203" t="e">
        <f t="shared" si="37"/>
        <v>#REF!</v>
      </c>
      <c r="DL203" t="e">
        <f t="shared" si="37"/>
        <v>#REF!</v>
      </c>
      <c r="DM203" t="e">
        <f t="shared" si="37"/>
        <v>#REF!</v>
      </c>
      <c r="DN203" t="e">
        <f t="shared" si="37"/>
        <v>#REF!</v>
      </c>
      <c r="DO203" t="e">
        <f t="shared" si="37"/>
        <v>#REF!</v>
      </c>
      <c r="DP203" t="e">
        <f t="shared" si="37"/>
        <v>#REF!</v>
      </c>
      <c r="DQ203" t="e">
        <f t="shared" si="37"/>
        <v>#REF!</v>
      </c>
      <c r="DR203" t="e">
        <f t="shared" si="37"/>
        <v>#REF!</v>
      </c>
      <c r="DS203" t="e">
        <f t="shared" si="37"/>
        <v>#REF!</v>
      </c>
      <c r="DT203" t="e">
        <f t="shared" si="37"/>
        <v>#REF!</v>
      </c>
      <c r="DU203" t="e">
        <f t="shared" si="37"/>
        <v>#REF!</v>
      </c>
      <c r="DV203" t="e">
        <f t="shared" si="37"/>
        <v>#REF!</v>
      </c>
      <c r="DW203" t="e">
        <f t="shared" si="37"/>
        <v>#REF!</v>
      </c>
      <c r="DX203" t="e">
        <f t="shared" si="37"/>
        <v>#REF!</v>
      </c>
      <c r="DY203" t="e">
        <f t="shared" si="37"/>
        <v>#REF!</v>
      </c>
      <c r="DZ203" t="e">
        <f t="shared" si="37"/>
        <v>#REF!</v>
      </c>
      <c r="EA203" t="e">
        <f t="shared" si="37"/>
        <v>#REF!</v>
      </c>
      <c r="EB203" t="e">
        <f t="shared" si="34"/>
        <v>#REF!</v>
      </c>
      <c r="EC203" t="e">
        <f t="shared" si="34"/>
        <v>#REF!</v>
      </c>
      <c r="ED203" t="e">
        <f t="shared" si="34"/>
        <v>#REF!</v>
      </c>
      <c r="EE203" t="e">
        <f t="shared" si="34"/>
        <v>#REF!</v>
      </c>
      <c r="EF203" t="e">
        <f t="shared" si="34"/>
        <v>#REF!</v>
      </c>
      <c r="EG203" t="e">
        <f t="shared" si="34"/>
        <v>#REF!</v>
      </c>
      <c r="EH203" t="e">
        <f t="shared" si="34"/>
        <v>#REF!</v>
      </c>
      <c r="EI203" t="e">
        <f t="shared" si="34"/>
        <v>#REF!</v>
      </c>
      <c r="EJ203" t="e">
        <f t="shared" si="34"/>
        <v>#REF!</v>
      </c>
      <c r="EK203" t="e">
        <f t="shared" si="34"/>
        <v>#REF!</v>
      </c>
      <c r="EL203" t="e">
        <f t="shared" si="34"/>
        <v>#REF!</v>
      </c>
      <c r="EM203" t="e">
        <f t="shared" si="34"/>
        <v>#REF!</v>
      </c>
      <c r="EN203" t="e">
        <f t="shared" si="34"/>
        <v>#REF!</v>
      </c>
      <c r="EO203" t="e">
        <f t="shared" si="34"/>
        <v>#REF!</v>
      </c>
      <c r="EP203" t="e">
        <f t="shared" si="34"/>
        <v>#REF!</v>
      </c>
      <c r="EQ203" t="e">
        <f t="shared" si="34"/>
        <v>#REF!</v>
      </c>
      <c r="ER203" t="e">
        <f t="shared" si="34"/>
        <v>#REF!</v>
      </c>
      <c r="ES203" t="e">
        <f t="shared" si="34"/>
        <v>#REF!</v>
      </c>
      <c r="ET203" t="e">
        <f t="shared" si="34"/>
        <v>#REF!</v>
      </c>
      <c r="EU203" t="e">
        <f t="shared" si="34"/>
        <v>#REF!</v>
      </c>
      <c r="EV203" t="e">
        <f t="shared" si="34"/>
        <v>#REF!</v>
      </c>
      <c r="EW203" t="e">
        <f t="shared" si="34"/>
        <v>#REF!</v>
      </c>
      <c r="EX203" t="e">
        <f t="shared" si="34"/>
        <v>#REF!</v>
      </c>
      <c r="EY203" t="e">
        <f t="shared" si="34"/>
        <v>#REF!</v>
      </c>
      <c r="EZ203" t="e">
        <f t="shared" si="34"/>
        <v>#REF!</v>
      </c>
      <c r="FA203" s="69" t="s">
        <v>492</v>
      </c>
      <c r="FB203" s="70" t="s">
        <v>493</v>
      </c>
    </row>
    <row r="204" spans="1:158" hidden="1" x14ac:dyDescent="0.15">
      <c r="A204" s="48">
        <v>40</v>
      </c>
      <c r="B204" s="69" t="s">
        <v>494</v>
      </c>
      <c r="C204" s="70" t="s">
        <v>495</v>
      </c>
      <c r="D204" t="e">
        <f t="shared" si="12"/>
        <v>#REF!</v>
      </c>
      <c r="E204" t="e">
        <f t="shared" si="38"/>
        <v>#REF!</v>
      </c>
      <c r="F204" t="e">
        <f t="shared" si="38"/>
        <v>#REF!</v>
      </c>
      <c r="G204" t="e">
        <f t="shared" si="38"/>
        <v>#REF!</v>
      </c>
      <c r="H204" t="e">
        <f t="shared" si="38"/>
        <v>#REF!</v>
      </c>
      <c r="I204" t="e">
        <f t="shared" si="38"/>
        <v>#REF!</v>
      </c>
      <c r="J204" t="e">
        <f t="shared" si="38"/>
        <v>#REF!</v>
      </c>
      <c r="K204" t="e">
        <f t="shared" si="38"/>
        <v>#REF!</v>
      </c>
      <c r="L204" t="e">
        <f t="shared" si="38"/>
        <v>#REF!</v>
      </c>
      <c r="M204" t="e">
        <f t="shared" si="38"/>
        <v>#REF!</v>
      </c>
      <c r="N204" t="e">
        <f t="shared" si="38"/>
        <v>#REF!</v>
      </c>
      <c r="O204" t="e">
        <f t="shared" si="38"/>
        <v>#REF!</v>
      </c>
      <c r="P204" t="e">
        <f t="shared" si="38"/>
        <v>#REF!</v>
      </c>
      <c r="Q204" t="e">
        <f t="shared" si="38"/>
        <v>#REF!</v>
      </c>
      <c r="R204" t="e">
        <f t="shared" si="38"/>
        <v>#REF!</v>
      </c>
      <c r="S204" t="e">
        <f t="shared" si="38"/>
        <v>#REF!</v>
      </c>
      <c r="T204" t="e">
        <f t="shared" si="38"/>
        <v>#REF!</v>
      </c>
      <c r="U204" t="e">
        <f t="shared" si="38"/>
        <v>#REF!</v>
      </c>
      <c r="V204" t="e">
        <f t="shared" si="38"/>
        <v>#REF!</v>
      </c>
      <c r="W204" t="e">
        <f t="shared" si="38"/>
        <v>#REF!</v>
      </c>
      <c r="X204" t="e">
        <f t="shared" si="38"/>
        <v>#REF!</v>
      </c>
      <c r="Y204" t="e">
        <f t="shared" si="38"/>
        <v>#REF!</v>
      </c>
      <c r="Z204" t="e">
        <f t="shared" si="38"/>
        <v>#REF!</v>
      </c>
      <c r="AA204" t="e">
        <f t="shared" si="38"/>
        <v>#REF!</v>
      </c>
      <c r="AB204" t="e">
        <f t="shared" si="38"/>
        <v>#REF!</v>
      </c>
      <c r="AC204" t="e">
        <f t="shared" si="38"/>
        <v>#REF!</v>
      </c>
      <c r="AD204" t="e">
        <f t="shared" si="38"/>
        <v>#REF!</v>
      </c>
      <c r="AE204" t="e">
        <f t="shared" si="38"/>
        <v>#REF!</v>
      </c>
      <c r="AF204" t="e">
        <f t="shared" si="38"/>
        <v>#REF!</v>
      </c>
      <c r="AG204" t="e">
        <f t="shared" si="38"/>
        <v>#REF!</v>
      </c>
      <c r="AH204" t="e">
        <f t="shared" si="38"/>
        <v>#REF!</v>
      </c>
      <c r="AI204" t="e">
        <f t="shared" si="38"/>
        <v>#REF!</v>
      </c>
      <c r="AJ204" t="e">
        <f t="shared" si="38"/>
        <v>#REF!</v>
      </c>
      <c r="AK204" t="e">
        <f t="shared" si="38"/>
        <v>#REF!</v>
      </c>
      <c r="AL204" t="e">
        <f t="shared" si="38"/>
        <v>#REF!</v>
      </c>
      <c r="AM204" t="e">
        <f t="shared" si="38"/>
        <v>#REF!</v>
      </c>
      <c r="AN204" t="e">
        <f t="shared" si="38"/>
        <v>#REF!</v>
      </c>
      <c r="AO204" t="e">
        <f t="shared" si="38"/>
        <v>#REF!</v>
      </c>
      <c r="AP204" t="e">
        <f t="shared" si="38"/>
        <v>#REF!</v>
      </c>
      <c r="AQ204" t="e">
        <f t="shared" si="38"/>
        <v>#REF!</v>
      </c>
      <c r="AR204" t="e">
        <f t="shared" si="38"/>
        <v>#REF!</v>
      </c>
      <c r="AS204" t="e">
        <f t="shared" si="38"/>
        <v>#REF!</v>
      </c>
      <c r="AT204" t="e">
        <f t="shared" si="38"/>
        <v>#REF!</v>
      </c>
      <c r="AU204" t="e">
        <f t="shared" si="38"/>
        <v>#REF!</v>
      </c>
      <c r="AV204" t="e">
        <f t="shared" si="38"/>
        <v>#REF!</v>
      </c>
      <c r="AW204" t="e">
        <f t="shared" si="38"/>
        <v>#REF!</v>
      </c>
      <c r="AX204" t="e">
        <f t="shared" si="38"/>
        <v>#REF!</v>
      </c>
      <c r="AY204" t="e">
        <f t="shared" si="38"/>
        <v>#REF!</v>
      </c>
      <c r="AZ204" t="e">
        <f t="shared" si="38"/>
        <v>#REF!</v>
      </c>
      <c r="BA204" t="e">
        <f t="shared" si="38"/>
        <v>#REF!</v>
      </c>
      <c r="BB204" t="e">
        <f t="shared" si="38"/>
        <v>#REF!</v>
      </c>
      <c r="BC204" t="e">
        <f t="shared" si="38"/>
        <v>#REF!</v>
      </c>
      <c r="BD204" t="e">
        <f t="shared" si="38"/>
        <v>#REF!</v>
      </c>
      <c r="BE204" t="e">
        <f t="shared" si="38"/>
        <v>#REF!</v>
      </c>
      <c r="BF204" t="e">
        <f t="shared" si="38"/>
        <v>#REF!</v>
      </c>
      <c r="BG204" t="e">
        <f t="shared" si="38"/>
        <v>#REF!</v>
      </c>
      <c r="BH204" t="e">
        <f t="shared" si="38"/>
        <v>#REF!</v>
      </c>
      <c r="BI204" t="e">
        <f t="shared" si="38"/>
        <v>#REF!</v>
      </c>
      <c r="BJ204" t="e">
        <f t="shared" si="38"/>
        <v>#REF!</v>
      </c>
      <c r="BK204" t="e">
        <f t="shared" si="38"/>
        <v>#REF!</v>
      </c>
      <c r="BL204" t="e">
        <f t="shared" si="38"/>
        <v>#REF!</v>
      </c>
      <c r="BM204" t="e">
        <f t="shared" si="38"/>
        <v>#REF!</v>
      </c>
      <c r="BN204" t="e">
        <f t="shared" si="38"/>
        <v>#REF!</v>
      </c>
      <c r="BO204" t="e">
        <f t="shared" si="38"/>
        <v>#REF!</v>
      </c>
      <c r="BP204" t="e">
        <f t="shared" si="38"/>
        <v>#REF!</v>
      </c>
      <c r="BQ204" t="e">
        <f t="shared" si="37"/>
        <v>#REF!</v>
      </c>
      <c r="BR204" t="e">
        <f t="shared" si="37"/>
        <v>#REF!</v>
      </c>
      <c r="BS204" t="e">
        <f t="shared" si="37"/>
        <v>#REF!</v>
      </c>
      <c r="BT204" t="e">
        <f t="shared" si="37"/>
        <v>#REF!</v>
      </c>
      <c r="BU204" t="e">
        <f t="shared" si="37"/>
        <v>#REF!</v>
      </c>
      <c r="BV204" t="e">
        <f t="shared" si="37"/>
        <v>#REF!</v>
      </c>
      <c r="BW204" t="e">
        <f t="shared" si="37"/>
        <v>#REF!</v>
      </c>
      <c r="BX204" t="e">
        <f t="shared" si="37"/>
        <v>#REF!</v>
      </c>
      <c r="BY204" t="e">
        <f t="shared" si="37"/>
        <v>#REF!</v>
      </c>
      <c r="BZ204" t="e">
        <f t="shared" si="37"/>
        <v>#REF!</v>
      </c>
      <c r="CA204" t="e">
        <f t="shared" si="37"/>
        <v>#REF!</v>
      </c>
      <c r="CB204" t="e">
        <f t="shared" si="37"/>
        <v>#REF!</v>
      </c>
      <c r="CC204" t="e">
        <f t="shared" si="37"/>
        <v>#REF!</v>
      </c>
      <c r="CD204" t="e">
        <f t="shared" si="37"/>
        <v>#REF!</v>
      </c>
      <c r="CE204" t="e">
        <f t="shared" si="37"/>
        <v>#REF!</v>
      </c>
      <c r="CF204" t="e">
        <f t="shared" si="37"/>
        <v>#REF!</v>
      </c>
      <c r="CG204" t="e">
        <f t="shared" si="37"/>
        <v>#REF!</v>
      </c>
      <c r="CH204" t="e">
        <f t="shared" si="37"/>
        <v>#REF!</v>
      </c>
      <c r="CI204" t="e">
        <f t="shared" si="37"/>
        <v>#REF!</v>
      </c>
      <c r="CJ204" t="e">
        <f t="shared" si="37"/>
        <v>#REF!</v>
      </c>
      <c r="CK204" t="e">
        <f t="shared" si="37"/>
        <v>#REF!</v>
      </c>
      <c r="CL204" t="e">
        <f t="shared" si="37"/>
        <v>#REF!</v>
      </c>
      <c r="CM204" t="e">
        <f t="shared" si="37"/>
        <v>#REF!</v>
      </c>
      <c r="CN204" t="e">
        <f t="shared" si="37"/>
        <v>#REF!</v>
      </c>
      <c r="CO204" t="e">
        <f t="shared" si="37"/>
        <v>#REF!</v>
      </c>
      <c r="CP204" t="e">
        <f t="shared" si="37"/>
        <v>#REF!</v>
      </c>
      <c r="CQ204" t="e">
        <f t="shared" si="37"/>
        <v>#REF!</v>
      </c>
      <c r="CR204" t="e">
        <f t="shared" si="37"/>
        <v>#REF!</v>
      </c>
      <c r="CS204" t="e">
        <f t="shared" si="37"/>
        <v>#REF!</v>
      </c>
      <c r="CT204" t="e">
        <f t="shared" si="37"/>
        <v>#REF!</v>
      </c>
      <c r="CU204" t="e">
        <f t="shared" si="37"/>
        <v>#REF!</v>
      </c>
      <c r="CV204" t="e">
        <f t="shared" si="37"/>
        <v>#REF!</v>
      </c>
      <c r="CW204" t="e">
        <f t="shared" si="37"/>
        <v>#REF!</v>
      </c>
      <c r="CX204" t="e">
        <f t="shared" si="37"/>
        <v>#REF!</v>
      </c>
      <c r="CY204" t="e">
        <f t="shared" si="37"/>
        <v>#REF!</v>
      </c>
      <c r="CZ204" t="e">
        <f t="shared" si="37"/>
        <v>#REF!</v>
      </c>
      <c r="DA204" t="e">
        <f t="shared" si="37"/>
        <v>#REF!</v>
      </c>
      <c r="DB204" t="e">
        <f t="shared" si="37"/>
        <v>#REF!</v>
      </c>
      <c r="DC204" t="e">
        <f t="shared" si="37"/>
        <v>#REF!</v>
      </c>
      <c r="DD204" t="e">
        <f t="shared" si="37"/>
        <v>#REF!</v>
      </c>
      <c r="DE204" t="e">
        <f t="shared" si="37"/>
        <v>#REF!</v>
      </c>
      <c r="DF204" t="e">
        <f t="shared" si="37"/>
        <v>#REF!</v>
      </c>
      <c r="DG204" t="e">
        <f t="shared" si="37"/>
        <v>#REF!</v>
      </c>
      <c r="DH204" t="e">
        <f t="shared" si="37"/>
        <v>#REF!</v>
      </c>
      <c r="DI204" t="e">
        <f t="shared" si="37"/>
        <v>#REF!</v>
      </c>
      <c r="DJ204" t="e">
        <f t="shared" si="37"/>
        <v>#REF!</v>
      </c>
      <c r="DK204" t="e">
        <f t="shared" si="37"/>
        <v>#REF!</v>
      </c>
      <c r="DL204" t="e">
        <f t="shared" si="37"/>
        <v>#REF!</v>
      </c>
      <c r="DM204" t="e">
        <f t="shared" si="37"/>
        <v>#REF!</v>
      </c>
      <c r="DN204" t="e">
        <f t="shared" si="37"/>
        <v>#REF!</v>
      </c>
      <c r="DO204" t="e">
        <f t="shared" si="37"/>
        <v>#REF!</v>
      </c>
      <c r="DP204" t="e">
        <f t="shared" si="37"/>
        <v>#REF!</v>
      </c>
      <c r="DQ204" t="e">
        <f t="shared" si="37"/>
        <v>#REF!</v>
      </c>
      <c r="DR204" t="e">
        <f t="shared" si="37"/>
        <v>#REF!</v>
      </c>
      <c r="DS204" t="e">
        <f t="shared" si="37"/>
        <v>#REF!</v>
      </c>
      <c r="DT204" t="e">
        <f t="shared" si="37"/>
        <v>#REF!</v>
      </c>
      <c r="DU204" t="e">
        <f t="shared" si="37"/>
        <v>#REF!</v>
      </c>
      <c r="DV204" t="e">
        <f t="shared" si="37"/>
        <v>#REF!</v>
      </c>
      <c r="DW204" t="e">
        <f t="shared" si="37"/>
        <v>#REF!</v>
      </c>
      <c r="DX204" t="e">
        <f t="shared" si="37"/>
        <v>#REF!</v>
      </c>
      <c r="DY204" t="e">
        <f t="shared" si="37"/>
        <v>#REF!</v>
      </c>
      <c r="DZ204" t="e">
        <f t="shared" si="37"/>
        <v>#REF!</v>
      </c>
      <c r="EA204" t="e">
        <f t="shared" si="37"/>
        <v>#REF!</v>
      </c>
      <c r="EB204" t="e">
        <f t="shared" si="34"/>
        <v>#REF!</v>
      </c>
      <c r="EC204" t="e">
        <f t="shared" si="34"/>
        <v>#REF!</v>
      </c>
      <c r="ED204" t="e">
        <f t="shared" si="34"/>
        <v>#REF!</v>
      </c>
      <c r="EE204" t="e">
        <f t="shared" si="34"/>
        <v>#REF!</v>
      </c>
      <c r="EF204" t="e">
        <f t="shared" si="34"/>
        <v>#REF!</v>
      </c>
      <c r="EG204" t="e">
        <f t="shared" si="34"/>
        <v>#REF!</v>
      </c>
      <c r="EH204" t="e">
        <f t="shared" si="34"/>
        <v>#REF!</v>
      </c>
      <c r="EI204" t="e">
        <f t="shared" si="34"/>
        <v>#REF!</v>
      </c>
      <c r="EJ204" t="e">
        <f t="shared" si="34"/>
        <v>#REF!</v>
      </c>
      <c r="EK204" t="e">
        <f t="shared" si="34"/>
        <v>#REF!</v>
      </c>
      <c r="EL204" t="e">
        <f t="shared" si="34"/>
        <v>#REF!</v>
      </c>
      <c r="EM204" t="e">
        <f t="shared" si="34"/>
        <v>#REF!</v>
      </c>
      <c r="EN204" t="e">
        <f t="shared" si="34"/>
        <v>#REF!</v>
      </c>
      <c r="EO204" t="e">
        <f t="shared" si="34"/>
        <v>#REF!</v>
      </c>
      <c r="EP204" t="e">
        <f t="shared" si="34"/>
        <v>#REF!</v>
      </c>
      <c r="EQ204" t="e">
        <f t="shared" si="34"/>
        <v>#REF!</v>
      </c>
      <c r="ER204" t="e">
        <f t="shared" si="34"/>
        <v>#REF!</v>
      </c>
      <c r="ES204" t="e">
        <f t="shared" si="34"/>
        <v>#REF!</v>
      </c>
      <c r="ET204" t="e">
        <f t="shared" si="34"/>
        <v>#REF!</v>
      </c>
      <c r="EU204" t="e">
        <f t="shared" si="34"/>
        <v>#REF!</v>
      </c>
      <c r="EV204" t="e">
        <f t="shared" si="34"/>
        <v>#REF!</v>
      </c>
      <c r="EW204" t="e">
        <f t="shared" si="34"/>
        <v>#REF!</v>
      </c>
      <c r="EX204" t="e">
        <f t="shared" si="34"/>
        <v>#REF!</v>
      </c>
      <c r="EY204" t="e">
        <f t="shared" si="34"/>
        <v>#REF!</v>
      </c>
      <c r="EZ204" t="e">
        <f t="shared" si="34"/>
        <v>#REF!</v>
      </c>
      <c r="FA204" s="69" t="s">
        <v>494</v>
      </c>
      <c r="FB204" s="70" t="s">
        <v>495</v>
      </c>
    </row>
    <row r="205" spans="1:158" hidden="1" x14ac:dyDescent="0.15">
      <c r="A205" s="48">
        <v>41</v>
      </c>
      <c r="B205" s="69" t="s">
        <v>496</v>
      </c>
      <c r="C205" s="70" t="s">
        <v>497</v>
      </c>
      <c r="D205" t="e">
        <f t="shared" si="12"/>
        <v>#REF!</v>
      </c>
      <c r="E205" t="e">
        <f t="shared" si="38"/>
        <v>#REF!</v>
      </c>
      <c r="F205" t="e">
        <f t="shared" si="38"/>
        <v>#REF!</v>
      </c>
      <c r="G205" t="e">
        <f t="shared" si="38"/>
        <v>#REF!</v>
      </c>
      <c r="H205" t="e">
        <f t="shared" si="38"/>
        <v>#REF!</v>
      </c>
      <c r="I205" t="e">
        <f t="shared" si="38"/>
        <v>#REF!</v>
      </c>
      <c r="J205" t="e">
        <f t="shared" si="38"/>
        <v>#REF!</v>
      </c>
      <c r="K205" t="e">
        <f t="shared" si="38"/>
        <v>#REF!</v>
      </c>
      <c r="L205" t="e">
        <f t="shared" si="38"/>
        <v>#REF!</v>
      </c>
      <c r="M205" t="e">
        <f t="shared" si="38"/>
        <v>#REF!</v>
      </c>
      <c r="N205" t="e">
        <f t="shared" si="38"/>
        <v>#REF!</v>
      </c>
      <c r="O205" t="e">
        <f t="shared" si="38"/>
        <v>#REF!</v>
      </c>
      <c r="P205" t="e">
        <f t="shared" si="38"/>
        <v>#REF!</v>
      </c>
      <c r="Q205" t="e">
        <f t="shared" si="38"/>
        <v>#REF!</v>
      </c>
      <c r="R205" t="e">
        <f t="shared" si="38"/>
        <v>#REF!</v>
      </c>
      <c r="S205" t="e">
        <f t="shared" si="38"/>
        <v>#REF!</v>
      </c>
      <c r="T205" t="e">
        <f t="shared" si="38"/>
        <v>#REF!</v>
      </c>
      <c r="U205" t="e">
        <f t="shared" si="38"/>
        <v>#REF!</v>
      </c>
      <c r="V205" t="e">
        <f t="shared" si="38"/>
        <v>#REF!</v>
      </c>
      <c r="W205" t="e">
        <f t="shared" si="38"/>
        <v>#REF!</v>
      </c>
      <c r="X205" t="e">
        <f t="shared" si="38"/>
        <v>#REF!</v>
      </c>
      <c r="Y205" t="e">
        <f t="shared" si="38"/>
        <v>#REF!</v>
      </c>
      <c r="Z205" t="e">
        <f t="shared" si="38"/>
        <v>#REF!</v>
      </c>
      <c r="AA205" t="e">
        <f t="shared" si="38"/>
        <v>#REF!</v>
      </c>
      <c r="AB205" t="e">
        <f t="shared" si="38"/>
        <v>#REF!</v>
      </c>
      <c r="AC205" t="e">
        <f t="shared" si="38"/>
        <v>#REF!</v>
      </c>
      <c r="AD205" t="e">
        <f t="shared" si="38"/>
        <v>#REF!</v>
      </c>
      <c r="AE205" t="e">
        <f t="shared" si="38"/>
        <v>#REF!</v>
      </c>
      <c r="AF205" t="e">
        <f t="shared" si="38"/>
        <v>#REF!</v>
      </c>
      <c r="AG205" t="e">
        <f t="shared" si="38"/>
        <v>#REF!</v>
      </c>
      <c r="AH205" t="e">
        <f t="shared" si="38"/>
        <v>#REF!</v>
      </c>
      <c r="AI205" t="e">
        <f t="shared" si="38"/>
        <v>#REF!</v>
      </c>
      <c r="AJ205" t="e">
        <f t="shared" si="38"/>
        <v>#REF!</v>
      </c>
      <c r="AK205" t="e">
        <f t="shared" si="38"/>
        <v>#REF!</v>
      </c>
      <c r="AL205" t="e">
        <f t="shared" si="38"/>
        <v>#REF!</v>
      </c>
      <c r="AM205" t="e">
        <f t="shared" si="38"/>
        <v>#REF!</v>
      </c>
      <c r="AN205" t="e">
        <f t="shared" si="38"/>
        <v>#REF!</v>
      </c>
      <c r="AO205" t="e">
        <f t="shared" si="38"/>
        <v>#REF!</v>
      </c>
      <c r="AP205" t="e">
        <f t="shared" si="38"/>
        <v>#REF!</v>
      </c>
      <c r="AQ205" t="e">
        <f t="shared" si="38"/>
        <v>#REF!</v>
      </c>
      <c r="AR205" t="e">
        <f t="shared" si="38"/>
        <v>#REF!</v>
      </c>
      <c r="AS205" t="e">
        <f t="shared" si="38"/>
        <v>#REF!</v>
      </c>
      <c r="AT205" t="e">
        <f t="shared" si="38"/>
        <v>#REF!</v>
      </c>
      <c r="AU205" t="e">
        <f t="shared" si="38"/>
        <v>#REF!</v>
      </c>
      <c r="AV205" t="e">
        <f t="shared" si="38"/>
        <v>#REF!</v>
      </c>
      <c r="AW205" t="e">
        <f t="shared" si="38"/>
        <v>#REF!</v>
      </c>
      <c r="AX205" t="e">
        <f t="shared" si="38"/>
        <v>#REF!</v>
      </c>
      <c r="AY205" t="e">
        <f t="shared" si="38"/>
        <v>#REF!</v>
      </c>
      <c r="AZ205" t="e">
        <f t="shared" si="38"/>
        <v>#REF!</v>
      </c>
      <c r="BA205" t="e">
        <f t="shared" si="38"/>
        <v>#REF!</v>
      </c>
      <c r="BB205" t="e">
        <f t="shared" si="38"/>
        <v>#REF!</v>
      </c>
      <c r="BC205" t="e">
        <f t="shared" si="38"/>
        <v>#REF!</v>
      </c>
      <c r="BD205" t="e">
        <f t="shared" si="38"/>
        <v>#REF!</v>
      </c>
      <c r="BE205" t="e">
        <f t="shared" si="38"/>
        <v>#REF!</v>
      </c>
      <c r="BF205" t="e">
        <f t="shared" si="38"/>
        <v>#REF!</v>
      </c>
      <c r="BG205" t="e">
        <f t="shared" si="38"/>
        <v>#REF!</v>
      </c>
      <c r="BH205" t="e">
        <f t="shared" si="38"/>
        <v>#REF!</v>
      </c>
      <c r="BI205" t="e">
        <f t="shared" si="38"/>
        <v>#REF!</v>
      </c>
      <c r="BJ205" t="e">
        <f t="shared" si="38"/>
        <v>#REF!</v>
      </c>
      <c r="BK205" t="e">
        <f t="shared" si="38"/>
        <v>#REF!</v>
      </c>
      <c r="BL205" t="e">
        <f t="shared" si="38"/>
        <v>#REF!</v>
      </c>
      <c r="BM205" t="e">
        <f t="shared" si="38"/>
        <v>#REF!</v>
      </c>
      <c r="BN205" t="e">
        <f t="shared" si="38"/>
        <v>#REF!</v>
      </c>
      <c r="BO205" t="e">
        <f t="shared" si="38"/>
        <v>#REF!</v>
      </c>
      <c r="BP205" t="e">
        <f t="shared" si="38"/>
        <v>#REF!</v>
      </c>
      <c r="BQ205" t="e">
        <f t="shared" si="37"/>
        <v>#REF!</v>
      </c>
      <c r="BR205" t="e">
        <f t="shared" si="37"/>
        <v>#REF!</v>
      </c>
      <c r="BS205" t="e">
        <f t="shared" si="37"/>
        <v>#REF!</v>
      </c>
      <c r="BT205" t="e">
        <f t="shared" si="37"/>
        <v>#REF!</v>
      </c>
      <c r="BU205" t="e">
        <f t="shared" si="37"/>
        <v>#REF!</v>
      </c>
      <c r="BV205" t="e">
        <f t="shared" si="37"/>
        <v>#REF!</v>
      </c>
      <c r="BW205" t="e">
        <f t="shared" si="37"/>
        <v>#REF!</v>
      </c>
      <c r="BX205" t="e">
        <f t="shared" si="37"/>
        <v>#REF!</v>
      </c>
      <c r="BY205" t="e">
        <f t="shared" si="37"/>
        <v>#REF!</v>
      </c>
      <c r="BZ205" t="e">
        <f t="shared" si="37"/>
        <v>#REF!</v>
      </c>
      <c r="CA205" t="e">
        <f t="shared" si="37"/>
        <v>#REF!</v>
      </c>
      <c r="CB205" t="e">
        <f t="shared" si="37"/>
        <v>#REF!</v>
      </c>
      <c r="CC205" t="e">
        <f t="shared" si="37"/>
        <v>#REF!</v>
      </c>
      <c r="CD205" t="e">
        <f t="shared" si="37"/>
        <v>#REF!</v>
      </c>
      <c r="CE205" t="e">
        <f t="shared" si="37"/>
        <v>#REF!</v>
      </c>
      <c r="CF205" t="e">
        <f t="shared" si="37"/>
        <v>#REF!</v>
      </c>
      <c r="CG205" t="e">
        <f t="shared" si="37"/>
        <v>#REF!</v>
      </c>
      <c r="CH205" t="e">
        <f t="shared" si="37"/>
        <v>#REF!</v>
      </c>
      <c r="CI205" t="e">
        <f t="shared" si="37"/>
        <v>#REF!</v>
      </c>
      <c r="CJ205" t="e">
        <f t="shared" si="37"/>
        <v>#REF!</v>
      </c>
      <c r="CK205" t="e">
        <f t="shared" si="37"/>
        <v>#REF!</v>
      </c>
      <c r="CL205" t="e">
        <f t="shared" si="37"/>
        <v>#REF!</v>
      </c>
      <c r="CM205" t="e">
        <f t="shared" si="37"/>
        <v>#REF!</v>
      </c>
      <c r="CN205" t="e">
        <f t="shared" si="37"/>
        <v>#REF!</v>
      </c>
      <c r="CO205" t="e">
        <f t="shared" si="37"/>
        <v>#REF!</v>
      </c>
      <c r="CP205" t="e">
        <f t="shared" si="37"/>
        <v>#REF!</v>
      </c>
      <c r="CQ205" t="e">
        <f t="shared" si="37"/>
        <v>#REF!</v>
      </c>
      <c r="CR205" t="e">
        <f t="shared" si="37"/>
        <v>#REF!</v>
      </c>
      <c r="CS205" t="e">
        <f t="shared" si="37"/>
        <v>#REF!</v>
      </c>
      <c r="CT205" t="e">
        <f t="shared" si="37"/>
        <v>#REF!</v>
      </c>
      <c r="CU205" t="e">
        <f t="shared" si="37"/>
        <v>#REF!</v>
      </c>
      <c r="CV205" t="e">
        <f t="shared" si="37"/>
        <v>#REF!</v>
      </c>
      <c r="CW205" t="e">
        <f t="shared" si="37"/>
        <v>#REF!</v>
      </c>
      <c r="CX205" t="e">
        <f t="shared" si="37"/>
        <v>#REF!</v>
      </c>
      <c r="CY205" t="e">
        <f t="shared" si="37"/>
        <v>#REF!</v>
      </c>
      <c r="CZ205" t="e">
        <f t="shared" si="37"/>
        <v>#REF!</v>
      </c>
      <c r="DA205" t="e">
        <f t="shared" si="37"/>
        <v>#REF!</v>
      </c>
      <c r="DB205" t="e">
        <f t="shared" si="37"/>
        <v>#REF!</v>
      </c>
      <c r="DC205" t="e">
        <f t="shared" si="37"/>
        <v>#REF!</v>
      </c>
      <c r="DD205" t="e">
        <f t="shared" si="37"/>
        <v>#REF!</v>
      </c>
      <c r="DE205" t="e">
        <f t="shared" si="37"/>
        <v>#REF!</v>
      </c>
      <c r="DF205" t="e">
        <f t="shared" si="37"/>
        <v>#REF!</v>
      </c>
      <c r="DG205" t="e">
        <f t="shared" si="37"/>
        <v>#REF!</v>
      </c>
      <c r="DH205" t="e">
        <f t="shared" si="37"/>
        <v>#REF!</v>
      </c>
      <c r="DI205" t="e">
        <f t="shared" si="37"/>
        <v>#REF!</v>
      </c>
      <c r="DJ205" t="e">
        <f t="shared" si="37"/>
        <v>#REF!</v>
      </c>
      <c r="DK205" t="e">
        <f t="shared" si="37"/>
        <v>#REF!</v>
      </c>
      <c r="DL205" t="e">
        <f t="shared" si="37"/>
        <v>#REF!</v>
      </c>
      <c r="DM205" t="e">
        <f t="shared" si="37"/>
        <v>#REF!</v>
      </c>
      <c r="DN205" t="e">
        <f t="shared" si="37"/>
        <v>#REF!</v>
      </c>
      <c r="DO205" t="e">
        <f t="shared" si="37"/>
        <v>#REF!</v>
      </c>
      <c r="DP205" t="e">
        <f t="shared" si="37"/>
        <v>#REF!</v>
      </c>
      <c r="DQ205" t="e">
        <f t="shared" si="37"/>
        <v>#REF!</v>
      </c>
      <c r="DR205" t="e">
        <f t="shared" si="37"/>
        <v>#REF!</v>
      </c>
      <c r="DS205" t="e">
        <f t="shared" si="37"/>
        <v>#REF!</v>
      </c>
      <c r="DT205" t="e">
        <f t="shared" si="37"/>
        <v>#REF!</v>
      </c>
      <c r="DU205" t="e">
        <f t="shared" si="37"/>
        <v>#REF!</v>
      </c>
      <c r="DV205" t="e">
        <f t="shared" si="37"/>
        <v>#REF!</v>
      </c>
      <c r="DW205" t="e">
        <f t="shared" si="37"/>
        <v>#REF!</v>
      </c>
      <c r="DX205" t="e">
        <f t="shared" si="37"/>
        <v>#REF!</v>
      </c>
      <c r="DY205" t="e">
        <f t="shared" si="37"/>
        <v>#REF!</v>
      </c>
      <c r="DZ205" t="e">
        <f t="shared" si="37"/>
        <v>#REF!</v>
      </c>
      <c r="EA205" t="e">
        <f t="shared" si="37"/>
        <v>#REF!</v>
      </c>
      <c r="EB205" t="e">
        <f t="shared" si="34"/>
        <v>#REF!</v>
      </c>
      <c r="EC205" t="e">
        <f t="shared" si="34"/>
        <v>#REF!</v>
      </c>
      <c r="ED205" t="e">
        <f t="shared" si="34"/>
        <v>#REF!</v>
      </c>
      <c r="EE205" t="e">
        <f t="shared" si="34"/>
        <v>#REF!</v>
      </c>
      <c r="EF205" t="e">
        <f t="shared" si="34"/>
        <v>#REF!</v>
      </c>
      <c r="EG205" t="e">
        <f t="shared" si="34"/>
        <v>#REF!</v>
      </c>
      <c r="EH205" t="e">
        <f t="shared" si="34"/>
        <v>#REF!</v>
      </c>
      <c r="EI205" t="e">
        <f t="shared" si="34"/>
        <v>#REF!</v>
      </c>
      <c r="EJ205" t="e">
        <f t="shared" si="34"/>
        <v>#REF!</v>
      </c>
      <c r="EK205" t="e">
        <f t="shared" si="34"/>
        <v>#REF!</v>
      </c>
      <c r="EL205" t="e">
        <f t="shared" si="34"/>
        <v>#REF!</v>
      </c>
      <c r="EM205" t="e">
        <f t="shared" si="34"/>
        <v>#REF!</v>
      </c>
      <c r="EN205" t="e">
        <f t="shared" si="34"/>
        <v>#REF!</v>
      </c>
      <c r="EO205" t="e">
        <f t="shared" si="34"/>
        <v>#REF!</v>
      </c>
      <c r="EP205" t="e">
        <f t="shared" si="34"/>
        <v>#REF!</v>
      </c>
      <c r="EQ205" t="e">
        <f t="shared" si="34"/>
        <v>#REF!</v>
      </c>
      <c r="ER205" t="e">
        <f t="shared" si="34"/>
        <v>#REF!</v>
      </c>
      <c r="ES205" t="e">
        <f t="shared" si="34"/>
        <v>#REF!</v>
      </c>
      <c r="ET205" t="e">
        <f t="shared" si="34"/>
        <v>#REF!</v>
      </c>
      <c r="EU205" t="e">
        <f t="shared" si="34"/>
        <v>#REF!</v>
      </c>
      <c r="EV205" t="e">
        <f t="shared" si="34"/>
        <v>#REF!</v>
      </c>
      <c r="EW205" t="e">
        <f t="shared" si="34"/>
        <v>#REF!</v>
      </c>
      <c r="EX205" t="e">
        <f t="shared" si="34"/>
        <v>#REF!</v>
      </c>
      <c r="EY205" t="e">
        <f t="shared" si="34"/>
        <v>#REF!</v>
      </c>
      <c r="EZ205" t="e">
        <f t="shared" si="34"/>
        <v>#REF!</v>
      </c>
      <c r="FA205" s="69" t="s">
        <v>496</v>
      </c>
      <c r="FB205" s="70" t="s">
        <v>497</v>
      </c>
    </row>
    <row r="206" spans="1:158" hidden="1" x14ac:dyDescent="0.15">
      <c r="A206" s="48">
        <v>42</v>
      </c>
      <c r="B206" s="69" t="s">
        <v>498</v>
      </c>
      <c r="C206" s="70" t="s">
        <v>499</v>
      </c>
      <c r="D206" t="e">
        <f t="shared" si="12"/>
        <v>#REF!</v>
      </c>
      <c r="E206" t="e">
        <f t="shared" si="38"/>
        <v>#REF!</v>
      </c>
      <c r="F206" t="e">
        <f t="shared" si="38"/>
        <v>#REF!</v>
      </c>
      <c r="G206" t="e">
        <f t="shared" si="38"/>
        <v>#REF!</v>
      </c>
      <c r="H206" t="e">
        <f t="shared" si="38"/>
        <v>#REF!</v>
      </c>
      <c r="I206" t="e">
        <f t="shared" si="38"/>
        <v>#REF!</v>
      </c>
      <c r="J206" t="e">
        <f t="shared" si="38"/>
        <v>#REF!</v>
      </c>
      <c r="K206" t="e">
        <f t="shared" si="38"/>
        <v>#REF!</v>
      </c>
      <c r="L206" t="e">
        <f t="shared" si="38"/>
        <v>#REF!</v>
      </c>
      <c r="M206" t="e">
        <f t="shared" si="38"/>
        <v>#REF!</v>
      </c>
      <c r="N206" t="e">
        <f t="shared" si="38"/>
        <v>#REF!</v>
      </c>
      <c r="O206" t="e">
        <f t="shared" si="38"/>
        <v>#REF!</v>
      </c>
      <c r="P206" t="e">
        <f t="shared" si="38"/>
        <v>#REF!</v>
      </c>
      <c r="Q206" t="e">
        <f t="shared" si="38"/>
        <v>#REF!</v>
      </c>
      <c r="R206" t="e">
        <f t="shared" si="38"/>
        <v>#REF!</v>
      </c>
      <c r="S206" t="e">
        <f t="shared" si="38"/>
        <v>#REF!</v>
      </c>
      <c r="T206" t="e">
        <f t="shared" si="38"/>
        <v>#REF!</v>
      </c>
      <c r="U206" t="e">
        <f t="shared" si="38"/>
        <v>#REF!</v>
      </c>
      <c r="V206" t="e">
        <f t="shared" si="38"/>
        <v>#REF!</v>
      </c>
      <c r="W206" t="e">
        <f t="shared" si="38"/>
        <v>#REF!</v>
      </c>
      <c r="X206" t="e">
        <f t="shared" si="38"/>
        <v>#REF!</v>
      </c>
      <c r="Y206" t="e">
        <f t="shared" si="38"/>
        <v>#REF!</v>
      </c>
      <c r="Z206" t="e">
        <f t="shared" si="38"/>
        <v>#REF!</v>
      </c>
      <c r="AA206" t="e">
        <f t="shared" si="38"/>
        <v>#REF!</v>
      </c>
      <c r="AB206" t="e">
        <f t="shared" si="38"/>
        <v>#REF!</v>
      </c>
      <c r="AC206" t="e">
        <f t="shared" si="38"/>
        <v>#REF!</v>
      </c>
      <c r="AD206" t="e">
        <f t="shared" si="38"/>
        <v>#REF!</v>
      </c>
      <c r="AE206" t="e">
        <f t="shared" si="38"/>
        <v>#REF!</v>
      </c>
      <c r="AF206" t="e">
        <f t="shared" si="38"/>
        <v>#REF!</v>
      </c>
      <c r="AG206" t="e">
        <f t="shared" si="38"/>
        <v>#REF!</v>
      </c>
      <c r="AH206" t="e">
        <f t="shared" si="38"/>
        <v>#REF!</v>
      </c>
      <c r="AI206" t="e">
        <f t="shared" si="38"/>
        <v>#REF!</v>
      </c>
      <c r="AJ206" t="e">
        <f t="shared" si="38"/>
        <v>#REF!</v>
      </c>
      <c r="AK206" t="e">
        <f t="shared" si="38"/>
        <v>#REF!</v>
      </c>
      <c r="AL206" t="e">
        <f t="shared" si="38"/>
        <v>#REF!</v>
      </c>
      <c r="AM206" t="e">
        <f t="shared" si="38"/>
        <v>#REF!</v>
      </c>
      <c r="AN206" t="e">
        <f t="shared" si="38"/>
        <v>#REF!</v>
      </c>
      <c r="AO206" t="e">
        <f t="shared" si="38"/>
        <v>#REF!</v>
      </c>
      <c r="AP206" t="e">
        <f t="shared" si="38"/>
        <v>#REF!</v>
      </c>
      <c r="AQ206" t="e">
        <f t="shared" si="38"/>
        <v>#REF!</v>
      </c>
      <c r="AR206" t="e">
        <f t="shared" si="38"/>
        <v>#REF!</v>
      </c>
      <c r="AS206" t="e">
        <f t="shared" si="38"/>
        <v>#REF!</v>
      </c>
      <c r="AT206" t="e">
        <f t="shared" si="38"/>
        <v>#REF!</v>
      </c>
      <c r="AU206" t="e">
        <f t="shared" si="38"/>
        <v>#REF!</v>
      </c>
      <c r="AV206" t="e">
        <f t="shared" si="38"/>
        <v>#REF!</v>
      </c>
      <c r="AW206" t="e">
        <f t="shared" si="38"/>
        <v>#REF!</v>
      </c>
      <c r="AX206" t="e">
        <f t="shared" si="38"/>
        <v>#REF!</v>
      </c>
      <c r="AY206" t="e">
        <f t="shared" si="38"/>
        <v>#REF!</v>
      </c>
      <c r="AZ206" t="e">
        <f t="shared" si="38"/>
        <v>#REF!</v>
      </c>
      <c r="BA206" t="e">
        <f t="shared" si="38"/>
        <v>#REF!</v>
      </c>
      <c r="BB206" t="e">
        <f t="shared" si="38"/>
        <v>#REF!</v>
      </c>
      <c r="BC206" t="e">
        <f t="shared" si="38"/>
        <v>#REF!</v>
      </c>
      <c r="BD206" t="e">
        <f t="shared" si="38"/>
        <v>#REF!</v>
      </c>
      <c r="BE206" t="e">
        <f t="shared" si="38"/>
        <v>#REF!</v>
      </c>
      <c r="BF206" t="e">
        <f t="shared" si="38"/>
        <v>#REF!</v>
      </c>
      <c r="BG206" t="e">
        <f t="shared" si="38"/>
        <v>#REF!</v>
      </c>
      <c r="BH206" t="e">
        <f t="shared" si="38"/>
        <v>#REF!</v>
      </c>
      <c r="BI206" t="e">
        <f t="shared" si="38"/>
        <v>#REF!</v>
      </c>
      <c r="BJ206" t="e">
        <f t="shared" si="38"/>
        <v>#REF!</v>
      </c>
      <c r="BK206" t="e">
        <f t="shared" si="38"/>
        <v>#REF!</v>
      </c>
      <c r="BL206" t="e">
        <f t="shared" si="38"/>
        <v>#REF!</v>
      </c>
      <c r="BM206" t="e">
        <f t="shared" si="38"/>
        <v>#REF!</v>
      </c>
      <c r="BN206" t="e">
        <f t="shared" si="38"/>
        <v>#REF!</v>
      </c>
      <c r="BO206" t="e">
        <f t="shared" si="38"/>
        <v>#REF!</v>
      </c>
      <c r="BP206" t="e">
        <f t="shared" ref="BP206:EA209" si="39">_xlfn.RANK.EQ(BP44,BP$3:BP$155,0)</f>
        <v>#REF!</v>
      </c>
      <c r="BQ206" t="e">
        <f t="shared" si="39"/>
        <v>#REF!</v>
      </c>
      <c r="BR206" t="e">
        <f t="shared" si="39"/>
        <v>#REF!</v>
      </c>
      <c r="BS206" t="e">
        <f t="shared" si="39"/>
        <v>#REF!</v>
      </c>
      <c r="BT206" t="e">
        <f t="shared" si="39"/>
        <v>#REF!</v>
      </c>
      <c r="BU206" t="e">
        <f t="shared" si="39"/>
        <v>#REF!</v>
      </c>
      <c r="BV206" t="e">
        <f t="shared" si="39"/>
        <v>#REF!</v>
      </c>
      <c r="BW206" t="e">
        <f t="shared" si="39"/>
        <v>#REF!</v>
      </c>
      <c r="BX206" t="e">
        <f t="shared" si="39"/>
        <v>#REF!</v>
      </c>
      <c r="BY206" t="e">
        <f t="shared" si="39"/>
        <v>#REF!</v>
      </c>
      <c r="BZ206" t="e">
        <f t="shared" si="39"/>
        <v>#REF!</v>
      </c>
      <c r="CA206" t="e">
        <f t="shared" si="39"/>
        <v>#REF!</v>
      </c>
      <c r="CB206" t="e">
        <f t="shared" si="39"/>
        <v>#REF!</v>
      </c>
      <c r="CC206" t="e">
        <f t="shared" si="39"/>
        <v>#REF!</v>
      </c>
      <c r="CD206" t="e">
        <f t="shared" si="39"/>
        <v>#REF!</v>
      </c>
      <c r="CE206" t="e">
        <f t="shared" si="39"/>
        <v>#REF!</v>
      </c>
      <c r="CF206" t="e">
        <f t="shared" si="39"/>
        <v>#REF!</v>
      </c>
      <c r="CG206" t="e">
        <f t="shared" si="39"/>
        <v>#REF!</v>
      </c>
      <c r="CH206" t="e">
        <f t="shared" si="39"/>
        <v>#REF!</v>
      </c>
      <c r="CI206" t="e">
        <f t="shared" si="39"/>
        <v>#REF!</v>
      </c>
      <c r="CJ206" t="e">
        <f t="shared" si="39"/>
        <v>#REF!</v>
      </c>
      <c r="CK206" t="e">
        <f t="shared" si="39"/>
        <v>#REF!</v>
      </c>
      <c r="CL206" t="e">
        <f t="shared" si="39"/>
        <v>#REF!</v>
      </c>
      <c r="CM206" t="e">
        <f t="shared" si="39"/>
        <v>#REF!</v>
      </c>
      <c r="CN206" t="e">
        <f t="shared" si="39"/>
        <v>#REF!</v>
      </c>
      <c r="CO206" t="e">
        <f t="shared" si="39"/>
        <v>#REF!</v>
      </c>
      <c r="CP206" t="e">
        <f t="shared" si="39"/>
        <v>#REF!</v>
      </c>
      <c r="CQ206" t="e">
        <f t="shared" si="39"/>
        <v>#REF!</v>
      </c>
      <c r="CR206" t="e">
        <f t="shared" si="39"/>
        <v>#REF!</v>
      </c>
      <c r="CS206" t="e">
        <f t="shared" si="39"/>
        <v>#REF!</v>
      </c>
      <c r="CT206" t="e">
        <f t="shared" si="39"/>
        <v>#REF!</v>
      </c>
      <c r="CU206" t="e">
        <f t="shared" si="39"/>
        <v>#REF!</v>
      </c>
      <c r="CV206" t="e">
        <f t="shared" si="39"/>
        <v>#REF!</v>
      </c>
      <c r="CW206" t="e">
        <f t="shared" si="39"/>
        <v>#REF!</v>
      </c>
      <c r="CX206" t="e">
        <f t="shared" si="39"/>
        <v>#REF!</v>
      </c>
      <c r="CY206" t="e">
        <f t="shared" si="39"/>
        <v>#REF!</v>
      </c>
      <c r="CZ206" t="e">
        <f t="shared" si="39"/>
        <v>#REF!</v>
      </c>
      <c r="DA206" t="e">
        <f t="shared" si="39"/>
        <v>#REF!</v>
      </c>
      <c r="DB206" t="e">
        <f t="shared" si="39"/>
        <v>#REF!</v>
      </c>
      <c r="DC206" t="e">
        <f t="shared" si="39"/>
        <v>#REF!</v>
      </c>
      <c r="DD206" t="e">
        <f t="shared" si="39"/>
        <v>#REF!</v>
      </c>
      <c r="DE206" t="e">
        <f t="shared" si="39"/>
        <v>#REF!</v>
      </c>
      <c r="DF206" t="e">
        <f t="shared" si="39"/>
        <v>#REF!</v>
      </c>
      <c r="DG206" t="e">
        <f t="shared" si="39"/>
        <v>#REF!</v>
      </c>
      <c r="DH206" t="e">
        <f t="shared" si="39"/>
        <v>#REF!</v>
      </c>
      <c r="DI206" t="e">
        <f t="shared" si="39"/>
        <v>#REF!</v>
      </c>
      <c r="DJ206" t="e">
        <f t="shared" si="39"/>
        <v>#REF!</v>
      </c>
      <c r="DK206" t="e">
        <f t="shared" si="39"/>
        <v>#REF!</v>
      </c>
      <c r="DL206" t="e">
        <f t="shared" si="39"/>
        <v>#REF!</v>
      </c>
      <c r="DM206" t="e">
        <f t="shared" si="39"/>
        <v>#REF!</v>
      </c>
      <c r="DN206" t="e">
        <f t="shared" si="39"/>
        <v>#REF!</v>
      </c>
      <c r="DO206" t="e">
        <f t="shared" si="39"/>
        <v>#REF!</v>
      </c>
      <c r="DP206" t="e">
        <f t="shared" si="39"/>
        <v>#REF!</v>
      </c>
      <c r="DQ206" t="e">
        <f t="shared" si="39"/>
        <v>#REF!</v>
      </c>
      <c r="DR206" t="e">
        <f t="shared" si="39"/>
        <v>#REF!</v>
      </c>
      <c r="DS206" t="e">
        <f t="shared" si="39"/>
        <v>#REF!</v>
      </c>
      <c r="DT206" t="e">
        <f t="shared" si="39"/>
        <v>#REF!</v>
      </c>
      <c r="DU206" t="e">
        <f t="shared" si="39"/>
        <v>#REF!</v>
      </c>
      <c r="DV206" t="e">
        <f t="shared" si="39"/>
        <v>#REF!</v>
      </c>
      <c r="DW206" t="e">
        <f t="shared" si="39"/>
        <v>#REF!</v>
      </c>
      <c r="DX206" t="e">
        <f t="shared" si="39"/>
        <v>#REF!</v>
      </c>
      <c r="DY206" t="e">
        <f t="shared" si="39"/>
        <v>#REF!</v>
      </c>
      <c r="DZ206" t="e">
        <f t="shared" si="39"/>
        <v>#REF!</v>
      </c>
      <c r="EA206" t="e">
        <f t="shared" si="39"/>
        <v>#REF!</v>
      </c>
      <c r="EB206" t="e">
        <f t="shared" si="34"/>
        <v>#REF!</v>
      </c>
      <c r="EC206" t="e">
        <f t="shared" si="34"/>
        <v>#REF!</v>
      </c>
      <c r="ED206" t="e">
        <f t="shared" si="34"/>
        <v>#REF!</v>
      </c>
      <c r="EE206" t="e">
        <f t="shared" si="34"/>
        <v>#REF!</v>
      </c>
      <c r="EF206" t="e">
        <f t="shared" si="34"/>
        <v>#REF!</v>
      </c>
      <c r="EG206" t="e">
        <f t="shared" ref="EG206:EZ206" si="40">_xlfn.RANK.EQ(EG44,EG$3:EG$155,0)</f>
        <v>#REF!</v>
      </c>
      <c r="EH206" t="e">
        <f t="shared" si="40"/>
        <v>#REF!</v>
      </c>
      <c r="EI206" t="e">
        <f t="shared" si="40"/>
        <v>#REF!</v>
      </c>
      <c r="EJ206" t="e">
        <f t="shared" si="40"/>
        <v>#REF!</v>
      </c>
      <c r="EK206" t="e">
        <f t="shared" si="40"/>
        <v>#REF!</v>
      </c>
      <c r="EL206" t="e">
        <f t="shared" si="40"/>
        <v>#REF!</v>
      </c>
      <c r="EM206" t="e">
        <f t="shared" si="40"/>
        <v>#REF!</v>
      </c>
      <c r="EN206" t="e">
        <f t="shared" si="40"/>
        <v>#REF!</v>
      </c>
      <c r="EO206" t="e">
        <f t="shared" si="40"/>
        <v>#REF!</v>
      </c>
      <c r="EP206" t="e">
        <f t="shared" si="40"/>
        <v>#REF!</v>
      </c>
      <c r="EQ206" t="e">
        <f t="shared" si="40"/>
        <v>#REF!</v>
      </c>
      <c r="ER206" t="e">
        <f t="shared" si="40"/>
        <v>#REF!</v>
      </c>
      <c r="ES206" t="e">
        <f t="shared" si="40"/>
        <v>#REF!</v>
      </c>
      <c r="ET206" t="e">
        <f t="shared" si="40"/>
        <v>#REF!</v>
      </c>
      <c r="EU206" t="e">
        <f t="shared" si="40"/>
        <v>#REF!</v>
      </c>
      <c r="EV206" t="e">
        <f t="shared" si="40"/>
        <v>#REF!</v>
      </c>
      <c r="EW206" t="e">
        <f t="shared" si="40"/>
        <v>#REF!</v>
      </c>
      <c r="EX206" t="e">
        <f t="shared" si="40"/>
        <v>#REF!</v>
      </c>
      <c r="EY206" t="e">
        <f t="shared" si="40"/>
        <v>#REF!</v>
      </c>
      <c r="EZ206" t="e">
        <f t="shared" si="40"/>
        <v>#REF!</v>
      </c>
      <c r="FA206" s="69" t="s">
        <v>498</v>
      </c>
      <c r="FB206" s="70" t="s">
        <v>499</v>
      </c>
    </row>
    <row r="207" spans="1:158" hidden="1" x14ac:dyDescent="0.15">
      <c r="A207" s="48">
        <v>43</v>
      </c>
      <c r="B207" s="69" t="s">
        <v>80</v>
      </c>
      <c r="C207" s="70" t="s">
        <v>500</v>
      </c>
      <c r="D207" t="e">
        <f t="shared" si="12"/>
        <v>#REF!</v>
      </c>
      <c r="E207" t="e">
        <f t="shared" ref="E207:BP210" si="41">_xlfn.RANK.EQ(E45,E$3:E$155,0)</f>
        <v>#REF!</v>
      </c>
      <c r="F207" t="e">
        <f t="shared" si="41"/>
        <v>#REF!</v>
      </c>
      <c r="G207" t="e">
        <f t="shared" si="41"/>
        <v>#REF!</v>
      </c>
      <c r="H207" t="e">
        <f t="shared" si="41"/>
        <v>#REF!</v>
      </c>
      <c r="I207" t="e">
        <f t="shared" si="41"/>
        <v>#REF!</v>
      </c>
      <c r="J207" t="e">
        <f t="shared" si="41"/>
        <v>#REF!</v>
      </c>
      <c r="K207" t="e">
        <f t="shared" si="41"/>
        <v>#REF!</v>
      </c>
      <c r="L207" t="e">
        <f t="shared" si="41"/>
        <v>#REF!</v>
      </c>
      <c r="M207" t="e">
        <f t="shared" si="41"/>
        <v>#REF!</v>
      </c>
      <c r="N207" t="e">
        <f t="shared" si="41"/>
        <v>#REF!</v>
      </c>
      <c r="O207" t="e">
        <f t="shared" si="41"/>
        <v>#REF!</v>
      </c>
      <c r="P207" t="e">
        <f t="shared" si="41"/>
        <v>#REF!</v>
      </c>
      <c r="Q207" t="e">
        <f t="shared" si="41"/>
        <v>#REF!</v>
      </c>
      <c r="R207" t="e">
        <f t="shared" si="41"/>
        <v>#REF!</v>
      </c>
      <c r="S207" t="e">
        <f t="shared" si="41"/>
        <v>#REF!</v>
      </c>
      <c r="T207" t="e">
        <f t="shared" si="41"/>
        <v>#REF!</v>
      </c>
      <c r="U207" t="e">
        <f t="shared" si="41"/>
        <v>#REF!</v>
      </c>
      <c r="V207" t="e">
        <f t="shared" si="41"/>
        <v>#REF!</v>
      </c>
      <c r="W207" t="e">
        <f t="shared" si="41"/>
        <v>#REF!</v>
      </c>
      <c r="X207" t="e">
        <f t="shared" si="41"/>
        <v>#REF!</v>
      </c>
      <c r="Y207" t="e">
        <f t="shared" si="41"/>
        <v>#REF!</v>
      </c>
      <c r="Z207" t="e">
        <f t="shared" si="41"/>
        <v>#REF!</v>
      </c>
      <c r="AA207" t="e">
        <f t="shared" si="41"/>
        <v>#REF!</v>
      </c>
      <c r="AB207" t="e">
        <f t="shared" si="41"/>
        <v>#REF!</v>
      </c>
      <c r="AC207" t="e">
        <f t="shared" si="41"/>
        <v>#REF!</v>
      </c>
      <c r="AD207" t="e">
        <f t="shared" si="41"/>
        <v>#REF!</v>
      </c>
      <c r="AE207" t="e">
        <f t="shared" si="41"/>
        <v>#REF!</v>
      </c>
      <c r="AF207" t="e">
        <f t="shared" si="41"/>
        <v>#REF!</v>
      </c>
      <c r="AG207" t="e">
        <f t="shared" si="41"/>
        <v>#REF!</v>
      </c>
      <c r="AH207" t="e">
        <f t="shared" si="41"/>
        <v>#REF!</v>
      </c>
      <c r="AI207" t="e">
        <f t="shared" si="41"/>
        <v>#REF!</v>
      </c>
      <c r="AJ207" t="e">
        <f t="shared" si="41"/>
        <v>#REF!</v>
      </c>
      <c r="AK207" t="e">
        <f t="shared" si="41"/>
        <v>#REF!</v>
      </c>
      <c r="AL207" t="e">
        <f t="shared" si="41"/>
        <v>#REF!</v>
      </c>
      <c r="AM207" t="e">
        <f t="shared" si="41"/>
        <v>#REF!</v>
      </c>
      <c r="AN207" t="e">
        <f t="shared" si="41"/>
        <v>#REF!</v>
      </c>
      <c r="AO207" t="e">
        <f t="shared" si="41"/>
        <v>#REF!</v>
      </c>
      <c r="AP207" t="e">
        <f t="shared" si="41"/>
        <v>#REF!</v>
      </c>
      <c r="AQ207" t="e">
        <f t="shared" si="41"/>
        <v>#REF!</v>
      </c>
      <c r="AR207" t="e">
        <f t="shared" si="41"/>
        <v>#REF!</v>
      </c>
      <c r="AS207" t="e">
        <f t="shared" si="41"/>
        <v>#REF!</v>
      </c>
      <c r="AT207" t="e">
        <f t="shared" si="41"/>
        <v>#REF!</v>
      </c>
      <c r="AU207" t="e">
        <f t="shared" si="41"/>
        <v>#REF!</v>
      </c>
      <c r="AV207" t="e">
        <f t="shared" si="41"/>
        <v>#REF!</v>
      </c>
      <c r="AW207" t="e">
        <f t="shared" si="41"/>
        <v>#REF!</v>
      </c>
      <c r="AX207" t="e">
        <f t="shared" si="41"/>
        <v>#REF!</v>
      </c>
      <c r="AY207" t="e">
        <f t="shared" si="41"/>
        <v>#REF!</v>
      </c>
      <c r="AZ207" t="e">
        <f t="shared" si="41"/>
        <v>#REF!</v>
      </c>
      <c r="BA207" t="e">
        <f t="shared" si="41"/>
        <v>#REF!</v>
      </c>
      <c r="BB207" t="e">
        <f t="shared" si="41"/>
        <v>#REF!</v>
      </c>
      <c r="BC207" t="e">
        <f t="shared" si="41"/>
        <v>#REF!</v>
      </c>
      <c r="BD207" t="e">
        <f t="shared" si="41"/>
        <v>#REF!</v>
      </c>
      <c r="BE207" t="e">
        <f t="shared" si="41"/>
        <v>#REF!</v>
      </c>
      <c r="BF207" t="e">
        <f t="shared" si="41"/>
        <v>#REF!</v>
      </c>
      <c r="BG207" t="e">
        <f t="shared" si="41"/>
        <v>#REF!</v>
      </c>
      <c r="BH207" t="e">
        <f t="shared" si="41"/>
        <v>#REF!</v>
      </c>
      <c r="BI207" t="e">
        <f t="shared" si="41"/>
        <v>#REF!</v>
      </c>
      <c r="BJ207" t="e">
        <f t="shared" si="41"/>
        <v>#REF!</v>
      </c>
      <c r="BK207" t="e">
        <f t="shared" si="41"/>
        <v>#REF!</v>
      </c>
      <c r="BL207" t="e">
        <f t="shared" si="41"/>
        <v>#REF!</v>
      </c>
      <c r="BM207" t="e">
        <f t="shared" si="41"/>
        <v>#REF!</v>
      </c>
      <c r="BN207" t="e">
        <f t="shared" si="41"/>
        <v>#REF!</v>
      </c>
      <c r="BO207" t="e">
        <f t="shared" si="41"/>
        <v>#REF!</v>
      </c>
      <c r="BP207" t="e">
        <f t="shared" si="41"/>
        <v>#REF!</v>
      </c>
      <c r="BQ207" t="e">
        <f t="shared" si="39"/>
        <v>#REF!</v>
      </c>
      <c r="BR207" t="e">
        <f t="shared" si="39"/>
        <v>#REF!</v>
      </c>
      <c r="BS207" t="e">
        <f t="shared" si="39"/>
        <v>#REF!</v>
      </c>
      <c r="BT207" t="e">
        <f t="shared" si="39"/>
        <v>#REF!</v>
      </c>
      <c r="BU207" t="e">
        <f t="shared" si="39"/>
        <v>#REF!</v>
      </c>
      <c r="BV207" t="e">
        <f t="shared" si="39"/>
        <v>#REF!</v>
      </c>
      <c r="BW207" t="e">
        <f t="shared" si="39"/>
        <v>#REF!</v>
      </c>
      <c r="BX207" t="e">
        <f t="shared" si="39"/>
        <v>#REF!</v>
      </c>
      <c r="BY207" t="e">
        <f t="shared" si="39"/>
        <v>#REF!</v>
      </c>
      <c r="BZ207" t="e">
        <f t="shared" si="39"/>
        <v>#REF!</v>
      </c>
      <c r="CA207" t="e">
        <f t="shared" si="39"/>
        <v>#REF!</v>
      </c>
      <c r="CB207" t="e">
        <f t="shared" si="39"/>
        <v>#REF!</v>
      </c>
      <c r="CC207" t="e">
        <f t="shared" si="39"/>
        <v>#REF!</v>
      </c>
      <c r="CD207" t="e">
        <f t="shared" si="39"/>
        <v>#REF!</v>
      </c>
      <c r="CE207" t="e">
        <f t="shared" si="39"/>
        <v>#REF!</v>
      </c>
      <c r="CF207" t="e">
        <f t="shared" si="39"/>
        <v>#REF!</v>
      </c>
      <c r="CG207" t="e">
        <f t="shared" si="39"/>
        <v>#REF!</v>
      </c>
      <c r="CH207" t="e">
        <f t="shared" si="39"/>
        <v>#REF!</v>
      </c>
      <c r="CI207" t="e">
        <f t="shared" si="39"/>
        <v>#REF!</v>
      </c>
      <c r="CJ207" t="e">
        <f t="shared" si="39"/>
        <v>#REF!</v>
      </c>
      <c r="CK207" t="e">
        <f t="shared" si="39"/>
        <v>#REF!</v>
      </c>
      <c r="CL207" t="e">
        <f t="shared" si="39"/>
        <v>#REF!</v>
      </c>
      <c r="CM207" t="e">
        <f t="shared" si="39"/>
        <v>#REF!</v>
      </c>
      <c r="CN207" t="e">
        <f t="shared" si="39"/>
        <v>#REF!</v>
      </c>
      <c r="CO207" t="e">
        <f t="shared" si="39"/>
        <v>#REF!</v>
      </c>
      <c r="CP207" t="e">
        <f t="shared" si="39"/>
        <v>#REF!</v>
      </c>
      <c r="CQ207" t="e">
        <f t="shared" si="39"/>
        <v>#REF!</v>
      </c>
      <c r="CR207" t="e">
        <f t="shared" si="39"/>
        <v>#REF!</v>
      </c>
      <c r="CS207" t="e">
        <f t="shared" si="39"/>
        <v>#REF!</v>
      </c>
      <c r="CT207" t="e">
        <f t="shared" si="39"/>
        <v>#REF!</v>
      </c>
      <c r="CU207" t="e">
        <f t="shared" si="39"/>
        <v>#REF!</v>
      </c>
      <c r="CV207" t="e">
        <f t="shared" si="39"/>
        <v>#REF!</v>
      </c>
      <c r="CW207" t="e">
        <f t="shared" si="39"/>
        <v>#REF!</v>
      </c>
      <c r="CX207" t="e">
        <f t="shared" si="39"/>
        <v>#REF!</v>
      </c>
      <c r="CY207" t="e">
        <f t="shared" si="39"/>
        <v>#REF!</v>
      </c>
      <c r="CZ207" t="e">
        <f t="shared" si="39"/>
        <v>#REF!</v>
      </c>
      <c r="DA207" t="e">
        <f t="shared" si="39"/>
        <v>#REF!</v>
      </c>
      <c r="DB207" t="e">
        <f t="shared" si="39"/>
        <v>#REF!</v>
      </c>
      <c r="DC207" t="e">
        <f t="shared" si="39"/>
        <v>#REF!</v>
      </c>
      <c r="DD207" t="e">
        <f t="shared" si="39"/>
        <v>#REF!</v>
      </c>
      <c r="DE207" t="e">
        <f t="shared" si="39"/>
        <v>#REF!</v>
      </c>
      <c r="DF207" t="e">
        <f t="shared" si="39"/>
        <v>#REF!</v>
      </c>
      <c r="DG207" t="e">
        <f t="shared" si="39"/>
        <v>#REF!</v>
      </c>
      <c r="DH207" t="e">
        <f t="shared" si="39"/>
        <v>#REF!</v>
      </c>
      <c r="DI207" t="e">
        <f t="shared" si="39"/>
        <v>#REF!</v>
      </c>
      <c r="DJ207" t="e">
        <f t="shared" si="39"/>
        <v>#REF!</v>
      </c>
      <c r="DK207" t="e">
        <f t="shared" si="39"/>
        <v>#REF!</v>
      </c>
      <c r="DL207" t="e">
        <f t="shared" si="39"/>
        <v>#REF!</v>
      </c>
      <c r="DM207" t="e">
        <f t="shared" si="39"/>
        <v>#REF!</v>
      </c>
      <c r="DN207" t="e">
        <f t="shared" si="39"/>
        <v>#REF!</v>
      </c>
      <c r="DO207" t="e">
        <f t="shared" si="39"/>
        <v>#REF!</v>
      </c>
      <c r="DP207" t="e">
        <f t="shared" si="39"/>
        <v>#REF!</v>
      </c>
      <c r="DQ207" t="e">
        <f t="shared" si="39"/>
        <v>#REF!</v>
      </c>
      <c r="DR207" t="e">
        <f t="shared" si="39"/>
        <v>#REF!</v>
      </c>
      <c r="DS207" t="e">
        <f t="shared" si="39"/>
        <v>#REF!</v>
      </c>
      <c r="DT207" t="e">
        <f t="shared" si="39"/>
        <v>#REF!</v>
      </c>
      <c r="DU207" t="e">
        <f t="shared" si="39"/>
        <v>#REF!</v>
      </c>
      <c r="DV207" t="e">
        <f t="shared" si="39"/>
        <v>#REF!</v>
      </c>
      <c r="DW207" t="e">
        <f t="shared" si="39"/>
        <v>#REF!</v>
      </c>
      <c r="DX207" t="e">
        <f t="shared" si="39"/>
        <v>#REF!</v>
      </c>
      <c r="DY207" t="e">
        <f t="shared" si="39"/>
        <v>#REF!</v>
      </c>
      <c r="DZ207" t="e">
        <f t="shared" si="39"/>
        <v>#REF!</v>
      </c>
      <c r="EA207" t="e">
        <f t="shared" si="39"/>
        <v>#REF!</v>
      </c>
      <c r="EB207" t="e">
        <f t="shared" ref="EB207:EZ217" si="42">_xlfn.RANK.EQ(EB45,EB$3:EB$155,0)</f>
        <v>#REF!</v>
      </c>
      <c r="EC207" t="e">
        <f t="shared" si="42"/>
        <v>#REF!</v>
      </c>
      <c r="ED207" t="e">
        <f t="shared" si="42"/>
        <v>#REF!</v>
      </c>
      <c r="EE207" t="e">
        <f t="shared" si="42"/>
        <v>#REF!</v>
      </c>
      <c r="EF207" t="e">
        <f t="shared" si="42"/>
        <v>#REF!</v>
      </c>
      <c r="EG207" t="e">
        <f t="shared" si="42"/>
        <v>#REF!</v>
      </c>
      <c r="EH207" t="e">
        <f t="shared" si="42"/>
        <v>#REF!</v>
      </c>
      <c r="EI207" t="e">
        <f t="shared" si="42"/>
        <v>#REF!</v>
      </c>
      <c r="EJ207" t="e">
        <f t="shared" si="42"/>
        <v>#REF!</v>
      </c>
      <c r="EK207" t="e">
        <f t="shared" si="42"/>
        <v>#REF!</v>
      </c>
      <c r="EL207" t="e">
        <f t="shared" si="42"/>
        <v>#REF!</v>
      </c>
      <c r="EM207" t="e">
        <f t="shared" si="42"/>
        <v>#REF!</v>
      </c>
      <c r="EN207" t="e">
        <f t="shared" si="42"/>
        <v>#REF!</v>
      </c>
      <c r="EO207" t="e">
        <f t="shared" si="42"/>
        <v>#REF!</v>
      </c>
      <c r="EP207" t="e">
        <f t="shared" si="42"/>
        <v>#REF!</v>
      </c>
      <c r="EQ207" t="e">
        <f t="shared" si="42"/>
        <v>#REF!</v>
      </c>
      <c r="ER207" t="e">
        <f t="shared" si="42"/>
        <v>#REF!</v>
      </c>
      <c r="ES207" t="e">
        <f t="shared" si="42"/>
        <v>#REF!</v>
      </c>
      <c r="ET207" t="e">
        <f t="shared" si="42"/>
        <v>#REF!</v>
      </c>
      <c r="EU207" t="e">
        <f t="shared" si="42"/>
        <v>#REF!</v>
      </c>
      <c r="EV207" t="e">
        <f t="shared" si="42"/>
        <v>#REF!</v>
      </c>
      <c r="EW207" t="e">
        <f t="shared" si="42"/>
        <v>#REF!</v>
      </c>
      <c r="EX207" t="e">
        <f t="shared" si="42"/>
        <v>#REF!</v>
      </c>
      <c r="EY207" t="e">
        <f t="shared" si="42"/>
        <v>#REF!</v>
      </c>
      <c r="EZ207" t="e">
        <f t="shared" si="42"/>
        <v>#REF!</v>
      </c>
      <c r="FA207" s="69" t="s">
        <v>80</v>
      </c>
      <c r="FB207" s="70" t="s">
        <v>500</v>
      </c>
    </row>
    <row r="208" spans="1:158" hidden="1" x14ac:dyDescent="0.15">
      <c r="A208" s="48">
        <v>44</v>
      </c>
      <c r="B208" s="69" t="s">
        <v>81</v>
      </c>
      <c r="C208" s="70" t="s">
        <v>501</v>
      </c>
      <c r="D208" t="e">
        <f t="shared" si="12"/>
        <v>#REF!</v>
      </c>
      <c r="E208" t="e">
        <f t="shared" si="41"/>
        <v>#REF!</v>
      </c>
      <c r="F208" t="e">
        <f t="shared" si="41"/>
        <v>#REF!</v>
      </c>
      <c r="G208" t="e">
        <f t="shared" si="41"/>
        <v>#REF!</v>
      </c>
      <c r="H208" t="e">
        <f t="shared" si="41"/>
        <v>#REF!</v>
      </c>
      <c r="I208" t="e">
        <f t="shared" si="41"/>
        <v>#REF!</v>
      </c>
      <c r="J208" t="e">
        <f t="shared" si="41"/>
        <v>#REF!</v>
      </c>
      <c r="K208" t="e">
        <f t="shared" si="41"/>
        <v>#REF!</v>
      </c>
      <c r="L208" t="e">
        <f t="shared" si="41"/>
        <v>#REF!</v>
      </c>
      <c r="M208" t="e">
        <f t="shared" si="41"/>
        <v>#REF!</v>
      </c>
      <c r="N208" t="e">
        <f t="shared" si="41"/>
        <v>#REF!</v>
      </c>
      <c r="O208" t="e">
        <f t="shared" si="41"/>
        <v>#REF!</v>
      </c>
      <c r="P208" t="e">
        <f t="shared" si="41"/>
        <v>#REF!</v>
      </c>
      <c r="Q208" t="e">
        <f t="shared" si="41"/>
        <v>#REF!</v>
      </c>
      <c r="R208" t="e">
        <f t="shared" si="41"/>
        <v>#REF!</v>
      </c>
      <c r="S208" t="e">
        <f t="shared" si="41"/>
        <v>#REF!</v>
      </c>
      <c r="T208" t="e">
        <f t="shared" si="41"/>
        <v>#REF!</v>
      </c>
      <c r="U208" t="e">
        <f t="shared" si="41"/>
        <v>#REF!</v>
      </c>
      <c r="V208" t="e">
        <f t="shared" si="41"/>
        <v>#REF!</v>
      </c>
      <c r="W208" t="e">
        <f t="shared" si="41"/>
        <v>#REF!</v>
      </c>
      <c r="X208" t="e">
        <f t="shared" si="41"/>
        <v>#REF!</v>
      </c>
      <c r="Y208" t="e">
        <f t="shared" si="41"/>
        <v>#REF!</v>
      </c>
      <c r="Z208" t="e">
        <f t="shared" si="41"/>
        <v>#REF!</v>
      </c>
      <c r="AA208" t="e">
        <f t="shared" si="41"/>
        <v>#REF!</v>
      </c>
      <c r="AB208" t="e">
        <f t="shared" si="41"/>
        <v>#REF!</v>
      </c>
      <c r="AC208" t="e">
        <f t="shared" si="41"/>
        <v>#REF!</v>
      </c>
      <c r="AD208" t="e">
        <f t="shared" si="41"/>
        <v>#REF!</v>
      </c>
      <c r="AE208" t="e">
        <f t="shared" si="41"/>
        <v>#REF!</v>
      </c>
      <c r="AF208" t="e">
        <f t="shared" si="41"/>
        <v>#REF!</v>
      </c>
      <c r="AG208" t="e">
        <f t="shared" si="41"/>
        <v>#REF!</v>
      </c>
      <c r="AH208" t="e">
        <f t="shared" si="41"/>
        <v>#REF!</v>
      </c>
      <c r="AI208" t="e">
        <f t="shared" si="41"/>
        <v>#REF!</v>
      </c>
      <c r="AJ208" t="e">
        <f t="shared" si="41"/>
        <v>#REF!</v>
      </c>
      <c r="AK208" t="e">
        <f t="shared" si="41"/>
        <v>#REF!</v>
      </c>
      <c r="AL208" t="e">
        <f t="shared" si="41"/>
        <v>#REF!</v>
      </c>
      <c r="AM208" t="e">
        <f t="shared" si="41"/>
        <v>#REF!</v>
      </c>
      <c r="AN208" t="e">
        <f t="shared" si="41"/>
        <v>#REF!</v>
      </c>
      <c r="AO208" t="e">
        <f t="shared" si="41"/>
        <v>#REF!</v>
      </c>
      <c r="AP208" t="e">
        <f t="shared" si="41"/>
        <v>#REF!</v>
      </c>
      <c r="AQ208" t="e">
        <f t="shared" si="41"/>
        <v>#REF!</v>
      </c>
      <c r="AR208" t="e">
        <f t="shared" si="41"/>
        <v>#REF!</v>
      </c>
      <c r="AS208" t="e">
        <f t="shared" si="41"/>
        <v>#REF!</v>
      </c>
      <c r="AT208" t="e">
        <f t="shared" si="41"/>
        <v>#REF!</v>
      </c>
      <c r="AU208" t="e">
        <f t="shared" si="41"/>
        <v>#REF!</v>
      </c>
      <c r="AV208" t="e">
        <f t="shared" si="41"/>
        <v>#REF!</v>
      </c>
      <c r="AW208" t="e">
        <f t="shared" si="41"/>
        <v>#REF!</v>
      </c>
      <c r="AX208" t="e">
        <f t="shared" si="41"/>
        <v>#REF!</v>
      </c>
      <c r="AY208" t="e">
        <f t="shared" si="41"/>
        <v>#REF!</v>
      </c>
      <c r="AZ208" t="e">
        <f t="shared" si="41"/>
        <v>#REF!</v>
      </c>
      <c r="BA208" t="e">
        <f t="shared" si="41"/>
        <v>#REF!</v>
      </c>
      <c r="BB208" t="e">
        <f t="shared" si="41"/>
        <v>#REF!</v>
      </c>
      <c r="BC208" t="e">
        <f t="shared" si="41"/>
        <v>#REF!</v>
      </c>
      <c r="BD208" t="e">
        <f t="shared" si="41"/>
        <v>#REF!</v>
      </c>
      <c r="BE208" t="e">
        <f t="shared" si="41"/>
        <v>#REF!</v>
      </c>
      <c r="BF208" t="e">
        <f t="shared" si="41"/>
        <v>#REF!</v>
      </c>
      <c r="BG208" t="e">
        <f t="shared" si="41"/>
        <v>#REF!</v>
      </c>
      <c r="BH208" t="e">
        <f t="shared" si="41"/>
        <v>#REF!</v>
      </c>
      <c r="BI208" t="e">
        <f t="shared" si="41"/>
        <v>#REF!</v>
      </c>
      <c r="BJ208" t="e">
        <f t="shared" si="41"/>
        <v>#REF!</v>
      </c>
      <c r="BK208" t="e">
        <f t="shared" si="41"/>
        <v>#REF!</v>
      </c>
      <c r="BL208" t="e">
        <f t="shared" si="41"/>
        <v>#REF!</v>
      </c>
      <c r="BM208" t="e">
        <f t="shared" si="41"/>
        <v>#REF!</v>
      </c>
      <c r="BN208" t="e">
        <f t="shared" si="41"/>
        <v>#REF!</v>
      </c>
      <c r="BO208" t="e">
        <f t="shared" si="41"/>
        <v>#REF!</v>
      </c>
      <c r="BP208" t="e">
        <f t="shared" si="41"/>
        <v>#REF!</v>
      </c>
      <c r="BQ208" t="e">
        <f t="shared" si="39"/>
        <v>#REF!</v>
      </c>
      <c r="BR208" t="e">
        <f t="shared" si="39"/>
        <v>#REF!</v>
      </c>
      <c r="BS208" t="e">
        <f t="shared" si="39"/>
        <v>#REF!</v>
      </c>
      <c r="BT208" t="e">
        <f t="shared" si="39"/>
        <v>#REF!</v>
      </c>
      <c r="BU208" t="e">
        <f t="shared" si="39"/>
        <v>#REF!</v>
      </c>
      <c r="BV208" t="e">
        <f t="shared" si="39"/>
        <v>#REF!</v>
      </c>
      <c r="BW208" t="e">
        <f t="shared" si="39"/>
        <v>#REF!</v>
      </c>
      <c r="BX208" t="e">
        <f t="shared" si="39"/>
        <v>#REF!</v>
      </c>
      <c r="BY208" t="e">
        <f t="shared" si="39"/>
        <v>#REF!</v>
      </c>
      <c r="BZ208" t="e">
        <f t="shared" si="39"/>
        <v>#REF!</v>
      </c>
      <c r="CA208" t="e">
        <f t="shared" si="39"/>
        <v>#REF!</v>
      </c>
      <c r="CB208" t="e">
        <f t="shared" si="39"/>
        <v>#REF!</v>
      </c>
      <c r="CC208" t="e">
        <f t="shared" si="39"/>
        <v>#REF!</v>
      </c>
      <c r="CD208" t="e">
        <f t="shared" si="39"/>
        <v>#REF!</v>
      </c>
      <c r="CE208" t="e">
        <f t="shared" si="39"/>
        <v>#REF!</v>
      </c>
      <c r="CF208" t="e">
        <f t="shared" si="39"/>
        <v>#REF!</v>
      </c>
      <c r="CG208" t="e">
        <f t="shared" si="39"/>
        <v>#REF!</v>
      </c>
      <c r="CH208" t="e">
        <f t="shared" si="39"/>
        <v>#REF!</v>
      </c>
      <c r="CI208" t="e">
        <f t="shared" si="39"/>
        <v>#REF!</v>
      </c>
      <c r="CJ208" t="e">
        <f t="shared" si="39"/>
        <v>#REF!</v>
      </c>
      <c r="CK208" t="e">
        <f t="shared" si="39"/>
        <v>#REF!</v>
      </c>
      <c r="CL208" t="e">
        <f t="shared" si="39"/>
        <v>#REF!</v>
      </c>
      <c r="CM208" t="e">
        <f t="shared" si="39"/>
        <v>#REF!</v>
      </c>
      <c r="CN208" t="e">
        <f t="shared" si="39"/>
        <v>#REF!</v>
      </c>
      <c r="CO208" t="e">
        <f t="shared" si="39"/>
        <v>#REF!</v>
      </c>
      <c r="CP208" t="e">
        <f t="shared" si="39"/>
        <v>#REF!</v>
      </c>
      <c r="CQ208" t="e">
        <f t="shared" si="39"/>
        <v>#REF!</v>
      </c>
      <c r="CR208" t="e">
        <f t="shared" si="39"/>
        <v>#REF!</v>
      </c>
      <c r="CS208" t="e">
        <f t="shared" si="39"/>
        <v>#REF!</v>
      </c>
      <c r="CT208" t="e">
        <f t="shared" si="39"/>
        <v>#REF!</v>
      </c>
      <c r="CU208" t="e">
        <f t="shared" si="39"/>
        <v>#REF!</v>
      </c>
      <c r="CV208" t="e">
        <f t="shared" si="39"/>
        <v>#REF!</v>
      </c>
      <c r="CW208" t="e">
        <f t="shared" si="39"/>
        <v>#REF!</v>
      </c>
      <c r="CX208" t="e">
        <f t="shared" si="39"/>
        <v>#REF!</v>
      </c>
      <c r="CY208" t="e">
        <f t="shared" si="39"/>
        <v>#REF!</v>
      </c>
      <c r="CZ208" t="e">
        <f t="shared" si="39"/>
        <v>#REF!</v>
      </c>
      <c r="DA208" t="e">
        <f t="shared" si="39"/>
        <v>#REF!</v>
      </c>
      <c r="DB208" t="e">
        <f t="shared" si="39"/>
        <v>#REF!</v>
      </c>
      <c r="DC208" t="e">
        <f t="shared" si="39"/>
        <v>#REF!</v>
      </c>
      <c r="DD208" t="e">
        <f t="shared" si="39"/>
        <v>#REF!</v>
      </c>
      <c r="DE208" t="e">
        <f t="shared" si="39"/>
        <v>#REF!</v>
      </c>
      <c r="DF208" t="e">
        <f t="shared" si="39"/>
        <v>#REF!</v>
      </c>
      <c r="DG208" t="e">
        <f t="shared" si="39"/>
        <v>#REF!</v>
      </c>
      <c r="DH208" t="e">
        <f t="shared" si="39"/>
        <v>#REF!</v>
      </c>
      <c r="DI208" t="e">
        <f t="shared" si="39"/>
        <v>#REF!</v>
      </c>
      <c r="DJ208" t="e">
        <f t="shared" si="39"/>
        <v>#REF!</v>
      </c>
      <c r="DK208" t="e">
        <f t="shared" si="39"/>
        <v>#REF!</v>
      </c>
      <c r="DL208" t="e">
        <f t="shared" si="39"/>
        <v>#REF!</v>
      </c>
      <c r="DM208" t="e">
        <f t="shared" si="39"/>
        <v>#REF!</v>
      </c>
      <c r="DN208" t="e">
        <f t="shared" si="39"/>
        <v>#REF!</v>
      </c>
      <c r="DO208" t="e">
        <f t="shared" si="39"/>
        <v>#REF!</v>
      </c>
      <c r="DP208" t="e">
        <f t="shared" si="39"/>
        <v>#REF!</v>
      </c>
      <c r="DQ208" t="e">
        <f t="shared" si="39"/>
        <v>#REF!</v>
      </c>
      <c r="DR208" t="e">
        <f t="shared" si="39"/>
        <v>#REF!</v>
      </c>
      <c r="DS208" t="e">
        <f t="shared" si="39"/>
        <v>#REF!</v>
      </c>
      <c r="DT208" t="e">
        <f t="shared" si="39"/>
        <v>#REF!</v>
      </c>
      <c r="DU208" t="e">
        <f t="shared" si="39"/>
        <v>#REF!</v>
      </c>
      <c r="DV208" t="e">
        <f t="shared" si="39"/>
        <v>#REF!</v>
      </c>
      <c r="DW208" t="e">
        <f t="shared" si="39"/>
        <v>#REF!</v>
      </c>
      <c r="DX208" t="e">
        <f t="shared" si="39"/>
        <v>#REF!</v>
      </c>
      <c r="DY208" t="e">
        <f t="shared" si="39"/>
        <v>#REF!</v>
      </c>
      <c r="DZ208" t="e">
        <f t="shared" si="39"/>
        <v>#REF!</v>
      </c>
      <c r="EA208" t="e">
        <f t="shared" si="39"/>
        <v>#REF!</v>
      </c>
      <c r="EB208" t="e">
        <f t="shared" si="42"/>
        <v>#REF!</v>
      </c>
      <c r="EC208" t="e">
        <f t="shared" si="42"/>
        <v>#REF!</v>
      </c>
      <c r="ED208" t="e">
        <f t="shared" si="42"/>
        <v>#REF!</v>
      </c>
      <c r="EE208" t="e">
        <f t="shared" si="42"/>
        <v>#REF!</v>
      </c>
      <c r="EF208" t="e">
        <f t="shared" si="42"/>
        <v>#REF!</v>
      </c>
      <c r="EG208" t="e">
        <f t="shared" si="42"/>
        <v>#REF!</v>
      </c>
      <c r="EH208" t="e">
        <f t="shared" si="42"/>
        <v>#REF!</v>
      </c>
      <c r="EI208" t="e">
        <f t="shared" si="42"/>
        <v>#REF!</v>
      </c>
      <c r="EJ208" t="e">
        <f t="shared" si="42"/>
        <v>#REF!</v>
      </c>
      <c r="EK208" t="e">
        <f t="shared" si="42"/>
        <v>#REF!</v>
      </c>
      <c r="EL208" t="e">
        <f t="shared" si="42"/>
        <v>#REF!</v>
      </c>
      <c r="EM208" t="e">
        <f t="shared" si="42"/>
        <v>#REF!</v>
      </c>
      <c r="EN208" t="e">
        <f t="shared" si="42"/>
        <v>#REF!</v>
      </c>
      <c r="EO208" t="e">
        <f t="shared" si="42"/>
        <v>#REF!</v>
      </c>
      <c r="EP208" t="e">
        <f t="shared" si="42"/>
        <v>#REF!</v>
      </c>
      <c r="EQ208" t="e">
        <f t="shared" si="42"/>
        <v>#REF!</v>
      </c>
      <c r="ER208" t="e">
        <f t="shared" si="42"/>
        <v>#REF!</v>
      </c>
      <c r="ES208" t="e">
        <f t="shared" si="42"/>
        <v>#REF!</v>
      </c>
      <c r="ET208" t="e">
        <f t="shared" si="42"/>
        <v>#REF!</v>
      </c>
      <c r="EU208" t="e">
        <f t="shared" si="42"/>
        <v>#REF!</v>
      </c>
      <c r="EV208" t="e">
        <f t="shared" si="42"/>
        <v>#REF!</v>
      </c>
      <c r="EW208" t="e">
        <f t="shared" si="42"/>
        <v>#REF!</v>
      </c>
      <c r="EX208" t="e">
        <f t="shared" si="42"/>
        <v>#REF!</v>
      </c>
      <c r="EY208" t="e">
        <f t="shared" si="42"/>
        <v>#REF!</v>
      </c>
      <c r="EZ208" t="e">
        <f t="shared" si="42"/>
        <v>#REF!</v>
      </c>
      <c r="FA208" s="69" t="s">
        <v>81</v>
      </c>
      <c r="FB208" s="70" t="s">
        <v>501</v>
      </c>
    </row>
    <row r="209" spans="1:158" hidden="1" x14ac:dyDescent="0.15">
      <c r="A209" s="48">
        <v>45</v>
      </c>
      <c r="B209" s="69" t="s">
        <v>82</v>
      </c>
      <c r="C209" s="70" t="s">
        <v>502</v>
      </c>
      <c r="D209" t="e">
        <f t="shared" si="12"/>
        <v>#REF!</v>
      </c>
      <c r="E209" t="e">
        <f t="shared" si="41"/>
        <v>#REF!</v>
      </c>
      <c r="F209" t="e">
        <f t="shared" si="41"/>
        <v>#REF!</v>
      </c>
      <c r="G209" t="e">
        <f t="shared" si="41"/>
        <v>#REF!</v>
      </c>
      <c r="H209" t="e">
        <f t="shared" si="41"/>
        <v>#REF!</v>
      </c>
      <c r="I209" t="e">
        <f t="shared" si="41"/>
        <v>#REF!</v>
      </c>
      <c r="J209" t="e">
        <f t="shared" si="41"/>
        <v>#REF!</v>
      </c>
      <c r="K209" t="e">
        <f t="shared" si="41"/>
        <v>#REF!</v>
      </c>
      <c r="L209" t="e">
        <f t="shared" si="41"/>
        <v>#REF!</v>
      </c>
      <c r="M209" t="e">
        <f t="shared" si="41"/>
        <v>#REF!</v>
      </c>
      <c r="N209" t="e">
        <f t="shared" si="41"/>
        <v>#REF!</v>
      </c>
      <c r="O209" t="e">
        <f t="shared" si="41"/>
        <v>#REF!</v>
      </c>
      <c r="P209" t="e">
        <f t="shared" si="41"/>
        <v>#REF!</v>
      </c>
      <c r="Q209" t="e">
        <f t="shared" si="41"/>
        <v>#REF!</v>
      </c>
      <c r="R209" t="e">
        <f t="shared" si="41"/>
        <v>#REF!</v>
      </c>
      <c r="S209" t="e">
        <f t="shared" si="41"/>
        <v>#REF!</v>
      </c>
      <c r="T209" t="e">
        <f t="shared" si="41"/>
        <v>#REF!</v>
      </c>
      <c r="U209" t="e">
        <f t="shared" si="41"/>
        <v>#REF!</v>
      </c>
      <c r="V209" t="e">
        <f t="shared" si="41"/>
        <v>#REF!</v>
      </c>
      <c r="W209" t="e">
        <f t="shared" si="41"/>
        <v>#REF!</v>
      </c>
      <c r="X209" t="e">
        <f t="shared" si="41"/>
        <v>#REF!</v>
      </c>
      <c r="Y209" t="e">
        <f t="shared" si="41"/>
        <v>#REF!</v>
      </c>
      <c r="Z209" t="e">
        <f t="shared" si="41"/>
        <v>#REF!</v>
      </c>
      <c r="AA209" t="e">
        <f t="shared" si="41"/>
        <v>#REF!</v>
      </c>
      <c r="AB209" t="e">
        <f t="shared" si="41"/>
        <v>#REF!</v>
      </c>
      <c r="AC209" t="e">
        <f t="shared" si="41"/>
        <v>#REF!</v>
      </c>
      <c r="AD209" t="e">
        <f t="shared" si="41"/>
        <v>#REF!</v>
      </c>
      <c r="AE209" t="e">
        <f t="shared" si="41"/>
        <v>#REF!</v>
      </c>
      <c r="AF209" t="e">
        <f t="shared" si="41"/>
        <v>#REF!</v>
      </c>
      <c r="AG209" t="e">
        <f t="shared" si="41"/>
        <v>#REF!</v>
      </c>
      <c r="AH209" t="e">
        <f t="shared" si="41"/>
        <v>#REF!</v>
      </c>
      <c r="AI209" t="e">
        <f t="shared" si="41"/>
        <v>#REF!</v>
      </c>
      <c r="AJ209" t="e">
        <f t="shared" si="41"/>
        <v>#REF!</v>
      </c>
      <c r="AK209" t="e">
        <f t="shared" si="41"/>
        <v>#REF!</v>
      </c>
      <c r="AL209" t="e">
        <f t="shared" si="41"/>
        <v>#REF!</v>
      </c>
      <c r="AM209" t="e">
        <f t="shared" si="41"/>
        <v>#REF!</v>
      </c>
      <c r="AN209" t="e">
        <f t="shared" si="41"/>
        <v>#REF!</v>
      </c>
      <c r="AO209" t="e">
        <f t="shared" si="41"/>
        <v>#REF!</v>
      </c>
      <c r="AP209" t="e">
        <f t="shared" si="41"/>
        <v>#REF!</v>
      </c>
      <c r="AQ209" t="e">
        <f t="shared" si="41"/>
        <v>#REF!</v>
      </c>
      <c r="AR209" t="e">
        <f t="shared" si="41"/>
        <v>#REF!</v>
      </c>
      <c r="AS209" t="e">
        <f t="shared" si="41"/>
        <v>#REF!</v>
      </c>
      <c r="AT209" t="e">
        <f t="shared" si="41"/>
        <v>#REF!</v>
      </c>
      <c r="AU209" t="e">
        <f t="shared" si="41"/>
        <v>#REF!</v>
      </c>
      <c r="AV209" t="e">
        <f t="shared" si="41"/>
        <v>#REF!</v>
      </c>
      <c r="AW209" t="e">
        <f t="shared" si="41"/>
        <v>#REF!</v>
      </c>
      <c r="AX209" t="e">
        <f t="shared" si="41"/>
        <v>#REF!</v>
      </c>
      <c r="AY209" t="e">
        <f t="shared" si="41"/>
        <v>#REF!</v>
      </c>
      <c r="AZ209" t="e">
        <f t="shared" si="41"/>
        <v>#REF!</v>
      </c>
      <c r="BA209" t="e">
        <f t="shared" si="41"/>
        <v>#REF!</v>
      </c>
      <c r="BB209" t="e">
        <f t="shared" si="41"/>
        <v>#REF!</v>
      </c>
      <c r="BC209" t="e">
        <f t="shared" si="41"/>
        <v>#REF!</v>
      </c>
      <c r="BD209" t="e">
        <f t="shared" si="41"/>
        <v>#REF!</v>
      </c>
      <c r="BE209" t="e">
        <f t="shared" si="41"/>
        <v>#REF!</v>
      </c>
      <c r="BF209" t="e">
        <f t="shared" si="41"/>
        <v>#REF!</v>
      </c>
      <c r="BG209" t="e">
        <f t="shared" si="41"/>
        <v>#REF!</v>
      </c>
      <c r="BH209" t="e">
        <f t="shared" si="41"/>
        <v>#REF!</v>
      </c>
      <c r="BI209" t="e">
        <f t="shared" si="41"/>
        <v>#REF!</v>
      </c>
      <c r="BJ209" t="e">
        <f t="shared" si="41"/>
        <v>#REF!</v>
      </c>
      <c r="BK209" t="e">
        <f t="shared" si="41"/>
        <v>#REF!</v>
      </c>
      <c r="BL209" t="e">
        <f t="shared" si="41"/>
        <v>#REF!</v>
      </c>
      <c r="BM209" t="e">
        <f t="shared" si="41"/>
        <v>#REF!</v>
      </c>
      <c r="BN209" t="e">
        <f t="shared" si="41"/>
        <v>#REF!</v>
      </c>
      <c r="BO209" t="e">
        <f t="shared" si="41"/>
        <v>#REF!</v>
      </c>
      <c r="BP209" t="e">
        <f t="shared" si="41"/>
        <v>#REF!</v>
      </c>
      <c r="BQ209" t="e">
        <f t="shared" si="39"/>
        <v>#REF!</v>
      </c>
      <c r="BR209" t="e">
        <f t="shared" si="39"/>
        <v>#REF!</v>
      </c>
      <c r="BS209" t="e">
        <f t="shared" si="39"/>
        <v>#REF!</v>
      </c>
      <c r="BT209" t="e">
        <f t="shared" si="39"/>
        <v>#REF!</v>
      </c>
      <c r="BU209" t="e">
        <f t="shared" si="39"/>
        <v>#REF!</v>
      </c>
      <c r="BV209" t="e">
        <f t="shared" si="39"/>
        <v>#REF!</v>
      </c>
      <c r="BW209" t="e">
        <f t="shared" si="39"/>
        <v>#REF!</v>
      </c>
      <c r="BX209" t="e">
        <f t="shared" si="39"/>
        <v>#REF!</v>
      </c>
      <c r="BY209" t="e">
        <f t="shared" si="39"/>
        <v>#REF!</v>
      </c>
      <c r="BZ209" t="e">
        <f t="shared" si="39"/>
        <v>#REF!</v>
      </c>
      <c r="CA209" t="e">
        <f t="shared" si="39"/>
        <v>#REF!</v>
      </c>
      <c r="CB209" t="e">
        <f t="shared" si="39"/>
        <v>#REF!</v>
      </c>
      <c r="CC209" t="e">
        <f t="shared" si="39"/>
        <v>#REF!</v>
      </c>
      <c r="CD209" t="e">
        <f t="shared" si="39"/>
        <v>#REF!</v>
      </c>
      <c r="CE209" t="e">
        <f t="shared" si="39"/>
        <v>#REF!</v>
      </c>
      <c r="CF209" t="e">
        <f t="shared" si="39"/>
        <v>#REF!</v>
      </c>
      <c r="CG209" t="e">
        <f t="shared" si="39"/>
        <v>#REF!</v>
      </c>
      <c r="CH209" t="e">
        <f t="shared" si="39"/>
        <v>#REF!</v>
      </c>
      <c r="CI209" t="e">
        <f t="shared" si="39"/>
        <v>#REF!</v>
      </c>
      <c r="CJ209" t="e">
        <f t="shared" si="39"/>
        <v>#REF!</v>
      </c>
      <c r="CK209" t="e">
        <f t="shared" si="39"/>
        <v>#REF!</v>
      </c>
      <c r="CL209" t="e">
        <f t="shared" si="39"/>
        <v>#REF!</v>
      </c>
      <c r="CM209" t="e">
        <f t="shared" si="39"/>
        <v>#REF!</v>
      </c>
      <c r="CN209" t="e">
        <f t="shared" si="39"/>
        <v>#REF!</v>
      </c>
      <c r="CO209" t="e">
        <f t="shared" si="39"/>
        <v>#REF!</v>
      </c>
      <c r="CP209" t="e">
        <f t="shared" si="39"/>
        <v>#REF!</v>
      </c>
      <c r="CQ209" t="e">
        <f t="shared" si="39"/>
        <v>#REF!</v>
      </c>
      <c r="CR209" t="e">
        <f t="shared" si="39"/>
        <v>#REF!</v>
      </c>
      <c r="CS209" t="e">
        <f t="shared" si="39"/>
        <v>#REF!</v>
      </c>
      <c r="CT209" t="e">
        <f t="shared" si="39"/>
        <v>#REF!</v>
      </c>
      <c r="CU209" t="e">
        <f t="shared" si="39"/>
        <v>#REF!</v>
      </c>
      <c r="CV209" t="e">
        <f t="shared" si="39"/>
        <v>#REF!</v>
      </c>
      <c r="CW209" t="e">
        <f t="shared" si="39"/>
        <v>#REF!</v>
      </c>
      <c r="CX209" t="e">
        <f t="shared" si="39"/>
        <v>#REF!</v>
      </c>
      <c r="CY209" t="e">
        <f t="shared" si="39"/>
        <v>#REF!</v>
      </c>
      <c r="CZ209" t="e">
        <f t="shared" si="39"/>
        <v>#REF!</v>
      </c>
      <c r="DA209" t="e">
        <f t="shared" si="39"/>
        <v>#REF!</v>
      </c>
      <c r="DB209" t="e">
        <f t="shared" si="39"/>
        <v>#REF!</v>
      </c>
      <c r="DC209" t="e">
        <f t="shared" si="39"/>
        <v>#REF!</v>
      </c>
      <c r="DD209" t="e">
        <f t="shared" si="39"/>
        <v>#REF!</v>
      </c>
      <c r="DE209" t="e">
        <f t="shared" si="39"/>
        <v>#REF!</v>
      </c>
      <c r="DF209" t="e">
        <f t="shared" si="39"/>
        <v>#REF!</v>
      </c>
      <c r="DG209" t="e">
        <f t="shared" si="39"/>
        <v>#REF!</v>
      </c>
      <c r="DH209" t="e">
        <f t="shared" si="39"/>
        <v>#REF!</v>
      </c>
      <c r="DI209" t="e">
        <f t="shared" si="39"/>
        <v>#REF!</v>
      </c>
      <c r="DJ209" t="e">
        <f t="shared" si="39"/>
        <v>#REF!</v>
      </c>
      <c r="DK209" t="e">
        <f t="shared" si="39"/>
        <v>#REF!</v>
      </c>
      <c r="DL209" t="e">
        <f t="shared" si="39"/>
        <v>#REF!</v>
      </c>
      <c r="DM209" t="e">
        <f t="shared" si="39"/>
        <v>#REF!</v>
      </c>
      <c r="DN209" t="e">
        <f t="shared" si="39"/>
        <v>#REF!</v>
      </c>
      <c r="DO209" t="e">
        <f t="shared" si="39"/>
        <v>#REF!</v>
      </c>
      <c r="DP209" t="e">
        <f t="shared" si="39"/>
        <v>#REF!</v>
      </c>
      <c r="DQ209" t="e">
        <f t="shared" si="39"/>
        <v>#REF!</v>
      </c>
      <c r="DR209" t="e">
        <f t="shared" si="39"/>
        <v>#REF!</v>
      </c>
      <c r="DS209" t="e">
        <f t="shared" si="39"/>
        <v>#REF!</v>
      </c>
      <c r="DT209" t="e">
        <f t="shared" si="39"/>
        <v>#REF!</v>
      </c>
      <c r="DU209" t="e">
        <f t="shared" si="39"/>
        <v>#REF!</v>
      </c>
      <c r="DV209" t="e">
        <f t="shared" si="39"/>
        <v>#REF!</v>
      </c>
      <c r="DW209" t="e">
        <f t="shared" si="39"/>
        <v>#REF!</v>
      </c>
      <c r="DX209" t="e">
        <f t="shared" si="39"/>
        <v>#REF!</v>
      </c>
      <c r="DY209" t="e">
        <f t="shared" si="39"/>
        <v>#REF!</v>
      </c>
      <c r="DZ209" t="e">
        <f t="shared" si="39"/>
        <v>#REF!</v>
      </c>
      <c r="EA209" t="e">
        <f t="shared" si="39"/>
        <v>#REF!</v>
      </c>
      <c r="EB209" t="e">
        <f t="shared" si="42"/>
        <v>#REF!</v>
      </c>
      <c r="EC209" t="e">
        <f t="shared" si="42"/>
        <v>#REF!</v>
      </c>
      <c r="ED209" t="e">
        <f t="shared" si="42"/>
        <v>#REF!</v>
      </c>
      <c r="EE209" t="e">
        <f t="shared" si="42"/>
        <v>#REF!</v>
      </c>
      <c r="EF209" t="e">
        <f t="shared" si="42"/>
        <v>#REF!</v>
      </c>
      <c r="EG209" t="e">
        <f t="shared" si="42"/>
        <v>#REF!</v>
      </c>
      <c r="EH209" t="e">
        <f t="shared" si="42"/>
        <v>#REF!</v>
      </c>
      <c r="EI209" t="e">
        <f t="shared" si="42"/>
        <v>#REF!</v>
      </c>
      <c r="EJ209" t="e">
        <f t="shared" si="42"/>
        <v>#REF!</v>
      </c>
      <c r="EK209" t="e">
        <f t="shared" si="42"/>
        <v>#REF!</v>
      </c>
      <c r="EL209" t="e">
        <f t="shared" si="42"/>
        <v>#REF!</v>
      </c>
      <c r="EM209" t="e">
        <f t="shared" si="42"/>
        <v>#REF!</v>
      </c>
      <c r="EN209" t="e">
        <f t="shared" si="42"/>
        <v>#REF!</v>
      </c>
      <c r="EO209" t="e">
        <f t="shared" si="42"/>
        <v>#REF!</v>
      </c>
      <c r="EP209" t="e">
        <f t="shared" si="42"/>
        <v>#REF!</v>
      </c>
      <c r="EQ209" t="e">
        <f t="shared" si="42"/>
        <v>#REF!</v>
      </c>
      <c r="ER209" t="e">
        <f t="shared" si="42"/>
        <v>#REF!</v>
      </c>
      <c r="ES209" t="e">
        <f t="shared" si="42"/>
        <v>#REF!</v>
      </c>
      <c r="ET209" t="e">
        <f t="shared" si="42"/>
        <v>#REF!</v>
      </c>
      <c r="EU209" t="e">
        <f t="shared" si="42"/>
        <v>#REF!</v>
      </c>
      <c r="EV209" t="e">
        <f t="shared" si="42"/>
        <v>#REF!</v>
      </c>
      <c r="EW209" t="e">
        <f t="shared" si="42"/>
        <v>#REF!</v>
      </c>
      <c r="EX209" t="e">
        <f t="shared" si="42"/>
        <v>#REF!</v>
      </c>
      <c r="EY209" t="e">
        <f t="shared" si="42"/>
        <v>#REF!</v>
      </c>
      <c r="EZ209" t="e">
        <f t="shared" si="42"/>
        <v>#REF!</v>
      </c>
      <c r="FA209" s="69" t="s">
        <v>82</v>
      </c>
      <c r="FB209" s="70" t="s">
        <v>502</v>
      </c>
    </row>
    <row r="210" spans="1:158" ht="22.5" hidden="1" x14ac:dyDescent="0.15">
      <c r="A210" s="48">
        <v>46</v>
      </c>
      <c r="B210" s="69" t="s">
        <v>83</v>
      </c>
      <c r="C210" s="70" t="s">
        <v>503</v>
      </c>
      <c r="D210" t="e">
        <f t="shared" si="12"/>
        <v>#REF!</v>
      </c>
      <c r="E210" t="e">
        <f t="shared" si="41"/>
        <v>#REF!</v>
      </c>
      <c r="F210" t="e">
        <f t="shared" si="41"/>
        <v>#REF!</v>
      </c>
      <c r="G210" t="e">
        <f t="shared" si="41"/>
        <v>#REF!</v>
      </c>
      <c r="H210" t="e">
        <f t="shared" si="41"/>
        <v>#REF!</v>
      </c>
      <c r="I210" t="e">
        <f t="shared" si="41"/>
        <v>#REF!</v>
      </c>
      <c r="J210" t="e">
        <f t="shared" si="41"/>
        <v>#REF!</v>
      </c>
      <c r="K210" t="e">
        <f t="shared" si="41"/>
        <v>#REF!</v>
      </c>
      <c r="L210" t="e">
        <f t="shared" si="41"/>
        <v>#REF!</v>
      </c>
      <c r="M210" t="e">
        <f t="shared" si="41"/>
        <v>#REF!</v>
      </c>
      <c r="N210" t="e">
        <f t="shared" si="41"/>
        <v>#REF!</v>
      </c>
      <c r="O210" t="e">
        <f t="shared" si="41"/>
        <v>#REF!</v>
      </c>
      <c r="P210" t="e">
        <f t="shared" si="41"/>
        <v>#REF!</v>
      </c>
      <c r="Q210" t="e">
        <f t="shared" si="41"/>
        <v>#REF!</v>
      </c>
      <c r="R210" t="e">
        <f t="shared" si="41"/>
        <v>#REF!</v>
      </c>
      <c r="S210" t="e">
        <f t="shared" si="41"/>
        <v>#REF!</v>
      </c>
      <c r="T210" t="e">
        <f t="shared" si="41"/>
        <v>#REF!</v>
      </c>
      <c r="U210" t="e">
        <f t="shared" si="41"/>
        <v>#REF!</v>
      </c>
      <c r="V210" t="e">
        <f t="shared" si="41"/>
        <v>#REF!</v>
      </c>
      <c r="W210" t="e">
        <f t="shared" si="41"/>
        <v>#REF!</v>
      </c>
      <c r="X210" t="e">
        <f t="shared" si="41"/>
        <v>#REF!</v>
      </c>
      <c r="Y210" t="e">
        <f t="shared" si="41"/>
        <v>#REF!</v>
      </c>
      <c r="Z210" t="e">
        <f t="shared" si="41"/>
        <v>#REF!</v>
      </c>
      <c r="AA210" t="e">
        <f t="shared" si="41"/>
        <v>#REF!</v>
      </c>
      <c r="AB210" t="e">
        <f t="shared" si="41"/>
        <v>#REF!</v>
      </c>
      <c r="AC210" t="e">
        <f t="shared" si="41"/>
        <v>#REF!</v>
      </c>
      <c r="AD210" t="e">
        <f t="shared" si="41"/>
        <v>#REF!</v>
      </c>
      <c r="AE210" t="e">
        <f t="shared" si="41"/>
        <v>#REF!</v>
      </c>
      <c r="AF210" t="e">
        <f t="shared" si="41"/>
        <v>#REF!</v>
      </c>
      <c r="AG210" t="e">
        <f t="shared" si="41"/>
        <v>#REF!</v>
      </c>
      <c r="AH210" t="e">
        <f t="shared" si="41"/>
        <v>#REF!</v>
      </c>
      <c r="AI210" t="e">
        <f t="shared" si="41"/>
        <v>#REF!</v>
      </c>
      <c r="AJ210" t="e">
        <f t="shared" si="41"/>
        <v>#REF!</v>
      </c>
      <c r="AK210" t="e">
        <f t="shared" si="41"/>
        <v>#REF!</v>
      </c>
      <c r="AL210" t="e">
        <f t="shared" si="41"/>
        <v>#REF!</v>
      </c>
      <c r="AM210" t="e">
        <f t="shared" si="41"/>
        <v>#REF!</v>
      </c>
      <c r="AN210" t="e">
        <f t="shared" si="41"/>
        <v>#REF!</v>
      </c>
      <c r="AO210" t="e">
        <f t="shared" si="41"/>
        <v>#REF!</v>
      </c>
      <c r="AP210" t="e">
        <f t="shared" si="41"/>
        <v>#REF!</v>
      </c>
      <c r="AQ210" t="e">
        <f t="shared" si="41"/>
        <v>#REF!</v>
      </c>
      <c r="AR210" t="e">
        <f t="shared" si="41"/>
        <v>#REF!</v>
      </c>
      <c r="AS210" t="e">
        <f t="shared" si="41"/>
        <v>#REF!</v>
      </c>
      <c r="AT210" t="e">
        <f t="shared" si="41"/>
        <v>#REF!</v>
      </c>
      <c r="AU210" t="e">
        <f t="shared" si="41"/>
        <v>#REF!</v>
      </c>
      <c r="AV210" t="e">
        <f t="shared" si="41"/>
        <v>#REF!</v>
      </c>
      <c r="AW210" t="e">
        <f t="shared" si="41"/>
        <v>#REF!</v>
      </c>
      <c r="AX210" t="e">
        <f t="shared" si="41"/>
        <v>#REF!</v>
      </c>
      <c r="AY210" t="e">
        <f t="shared" si="41"/>
        <v>#REF!</v>
      </c>
      <c r="AZ210" t="e">
        <f t="shared" si="41"/>
        <v>#REF!</v>
      </c>
      <c r="BA210" t="e">
        <f t="shared" si="41"/>
        <v>#REF!</v>
      </c>
      <c r="BB210" t="e">
        <f t="shared" si="41"/>
        <v>#REF!</v>
      </c>
      <c r="BC210" t="e">
        <f t="shared" si="41"/>
        <v>#REF!</v>
      </c>
      <c r="BD210" t="e">
        <f t="shared" si="41"/>
        <v>#REF!</v>
      </c>
      <c r="BE210" t="e">
        <f t="shared" si="41"/>
        <v>#REF!</v>
      </c>
      <c r="BF210" t="e">
        <f t="shared" si="41"/>
        <v>#REF!</v>
      </c>
      <c r="BG210" t="e">
        <f t="shared" si="41"/>
        <v>#REF!</v>
      </c>
      <c r="BH210" t="e">
        <f t="shared" si="41"/>
        <v>#REF!</v>
      </c>
      <c r="BI210" t="e">
        <f t="shared" si="41"/>
        <v>#REF!</v>
      </c>
      <c r="BJ210" t="e">
        <f t="shared" si="41"/>
        <v>#REF!</v>
      </c>
      <c r="BK210" t="e">
        <f t="shared" si="41"/>
        <v>#REF!</v>
      </c>
      <c r="BL210" t="e">
        <f t="shared" si="41"/>
        <v>#REF!</v>
      </c>
      <c r="BM210" t="e">
        <f t="shared" si="41"/>
        <v>#REF!</v>
      </c>
      <c r="BN210" t="e">
        <f t="shared" si="41"/>
        <v>#REF!</v>
      </c>
      <c r="BO210" t="e">
        <f t="shared" si="41"/>
        <v>#REF!</v>
      </c>
      <c r="BP210" t="e">
        <f t="shared" ref="BP210:EA213" si="43">_xlfn.RANK.EQ(BP48,BP$3:BP$155,0)</f>
        <v>#REF!</v>
      </c>
      <c r="BQ210" t="e">
        <f t="shared" si="43"/>
        <v>#REF!</v>
      </c>
      <c r="BR210" t="e">
        <f t="shared" si="43"/>
        <v>#REF!</v>
      </c>
      <c r="BS210" t="e">
        <f t="shared" si="43"/>
        <v>#REF!</v>
      </c>
      <c r="BT210" t="e">
        <f t="shared" si="43"/>
        <v>#REF!</v>
      </c>
      <c r="BU210" t="e">
        <f t="shared" si="43"/>
        <v>#REF!</v>
      </c>
      <c r="BV210" t="e">
        <f t="shared" si="43"/>
        <v>#REF!</v>
      </c>
      <c r="BW210" t="e">
        <f t="shared" si="43"/>
        <v>#REF!</v>
      </c>
      <c r="BX210" t="e">
        <f t="shared" si="43"/>
        <v>#REF!</v>
      </c>
      <c r="BY210" t="e">
        <f t="shared" si="43"/>
        <v>#REF!</v>
      </c>
      <c r="BZ210" t="e">
        <f t="shared" si="43"/>
        <v>#REF!</v>
      </c>
      <c r="CA210" t="e">
        <f t="shared" si="43"/>
        <v>#REF!</v>
      </c>
      <c r="CB210" t="e">
        <f t="shared" si="43"/>
        <v>#REF!</v>
      </c>
      <c r="CC210" t="e">
        <f t="shared" si="43"/>
        <v>#REF!</v>
      </c>
      <c r="CD210" t="e">
        <f t="shared" si="43"/>
        <v>#REF!</v>
      </c>
      <c r="CE210" t="e">
        <f t="shared" si="43"/>
        <v>#REF!</v>
      </c>
      <c r="CF210" t="e">
        <f t="shared" si="43"/>
        <v>#REF!</v>
      </c>
      <c r="CG210" t="e">
        <f t="shared" si="43"/>
        <v>#REF!</v>
      </c>
      <c r="CH210" t="e">
        <f t="shared" si="43"/>
        <v>#REF!</v>
      </c>
      <c r="CI210" t="e">
        <f t="shared" si="43"/>
        <v>#REF!</v>
      </c>
      <c r="CJ210" t="e">
        <f t="shared" si="43"/>
        <v>#REF!</v>
      </c>
      <c r="CK210" t="e">
        <f t="shared" si="43"/>
        <v>#REF!</v>
      </c>
      <c r="CL210" t="e">
        <f t="shared" si="43"/>
        <v>#REF!</v>
      </c>
      <c r="CM210" t="e">
        <f t="shared" si="43"/>
        <v>#REF!</v>
      </c>
      <c r="CN210" t="e">
        <f t="shared" si="43"/>
        <v>#REF!</v>
      </c>
      <c r="CO210" t="e">
        <f t="shared" si="43"/>
        <v>#REF!</v>
      </c>
      <c r="CP210" t="e">
        <f t="shared" si="43"/>
        <v>#REF!</v>
      </c>
      <c r="CQ210" t="e">
        <f t="shared" si="43"/>
        <v>#REF!</v>
      </c>
      <c r="CR210" t="e">
        <f t="shared" si="43"/>
        <v>#REF!</v>
      </c>
      <c r="CS210" t="e">
        <f t="shared" si="43"/>
        <v>#REF!</v>
      </c>
      <c r="CT210" t="e">
        <f t="shared" si="43"/>
        <v>#REF!</v>
      </c>
      <c r="CU210" t="e">
        <f t="shared" si="43"/>
        <v>#REF!</v>
      </c>
      <c r="CV210" t="e">
        <f t="shared" si="43"/>
        <v>#REF!</v>
      </c>
      <c r="CW210" t="e">
        <f t="shared" si="43"/>
        <v>#REF!</v>
      </c>
      <c r="CX210" t="e">
        <f t="shared" si="43"/>
        <v>#REF!</v>
      </c>
      <c r="CY210" t="e">
        <f t="shared" si="43"/>
        <v>#REF!</v>
      </c>
      <c r="CZ210" t="e">
        <f t="shared" si="43"/>
        <v>#REF!</v>
      </c>
      <c r="DA210" t="e">
        <f t="shared" si="43"/>
        <v>#REF!</v>
      </c>
      <c r="DB210" t="e">
        <f t="shared" si="43"/>
        <v>#REF!</v>
      </c>
      <c r="DC210" t="e">
        <f t="shared" si="43"/>
        <v>#REF!</v>
      </c>
      <c r="DD210" t="e">
        <f t="shared" si="43"/>
        <v>#REF!</v>
      </c>
      <c r="DE210" t="e">
        <f t="shared" si="43"/>
        <v>#REF!</v>
      </c>
      <c r="DF210" t="e">
        <f t="shared" si="43"/>
        <v>#REF!</v>
      </c>
      <c r="DG210" t="e">
        <f t="shared" si="43"/>
        <v>#REF!</v>
      </c>
      <c r="DH210" t="e">
        <f t="shared" si="43"/>
        <v>#REF!</v>
      </c>
      <c r="DI210" t="e">
        <f t="shared" si="43"/>
        <v>#REF!</v>
      </c>
      <c r="DJ210" t="e">
        <f t="shared" si="43"/>
        <v>#REF!</v>
      </c>
      <c r="DK210" t="e">
        <f t="shared" si="43"/>
        <v>#REF!</v>
      </c>
      <c r="DL210" t="e">
        <f t="shared" si="43"/>
        <v>#REF!</v>
      </c>
      <c r="DM210" t="e">
        <f t="shared" si="43"/>
        <v>#REF!</v>
      </c>
      <c r="DN210" t="e">
        <f t="shared" si="43"/>
        <v>#REF!</v>
      </c>
      <c r="DO210" t="e">
        <f t="shared" si="43"/>
        <v>#REF!</v>
      </c>
      <c r="DP210" t="e">
        <f t="shared" si="43"/>
        <v>#REF!</v>
      </c>
      <c r="DQ210" t="e">
        <f t="shared" si="43"/>
        <v>#REF!</v>
      </c>
      <c r="DR210" t="e">
        <f t="shared" si="43"/>
        <v>#REF!</v>
      </c>
      <c r="DS210" t="e">
        <f t="shared" si="43"/>
        <v>#REF!</v>
      </c>
      <c r="DT210" t="e">
        <f t="shared" si="43"/>
        <v>#REF!</v>
      </c>
      <c r="DU210" t="e">
        <f t="shared" si="43"/>
        <v>#REF!</v>
      </c>
      <c r="DV210" t="e">
        <f t="shared" si="43"/>
        <v>#REF!</v>
      </c>
      <c r="DW210" t="e">
        <f t="shared" si="43"/>
        <v>#REF!</v>
      </c>
      <c r="DX210" t="e">
        <f t="shared" si="43"/>
        <v>#REF!</v>
      </c>
      <c r="DY210" t="e">
        <f t="shared" si="43"/>
        <v>#REF!</v>
      </c>
      <c r="DZ210" t="e">
        <f t="shared" si="43"/>
        <v>#REF!</v>
      </c>
      <c r="EA210" t="e">
        <f t="shared" si="43"/>
        <v>#REF!</v>
      </c>
      <c r="EB210" t="e">
        <f t="shared" si="42"/>
        <v>#REF!</v>
      </c>
      <c r="EC210" t="e">
        <f t="shared" si="42"/>
        <v>#REF!</v>
      </c>
      <c r="ED210" t="e">
        <f t="shared" si="42"/>
        <v>#REF!</v>
      </c>
      <c r="EE210" t="e">
        <f t="shared" si="42"/>
        <v>#REF!</v>
      </c>
      <c r="EF210" t="e">
        <f t="shared" si="42"/>
        <v>#REF!</v>
      </c>
      <c r="EG210" t="e">
        <f t="shared" si="42"/>
        <v>#REF!</v>
      </c>
      <c r="EH210" t="e">
        <f t="shared" si="42"/>
        <v>#REF!</v>
      </c>
      <c r="EI210" t="e">
        <f t="shared" si="42"/>
        <v>#REF!</v>
      </c>
      <c r="EJ210" t="e">
        <f t="shared" si="42"/>
        <v>#REF!</v>
      </c>
      <c r="EK210" t="e">
        <f t="shared" si="42"/>
        <v>#REF!</v>
      </c>
      <c r="EL210" t="e">
        <f t="shared" si="42"/>
        <v>#REF!</v>
      </c>
      <c r="EM210" t="e">
        <f t="shared" si="42"/>
        <v>#REF!</v>
      </c>
      <c r="EN210" t="e">
        <f t="shared" si="42"/>
        <v>#REF!</v>
      </c>
      <c r="EO210" t="e">
        <f t="shared" si="42"/>
        <v>#REF!</v>
      </c>
      <c r="EP210" t="e">
        <f t="shared" si="42"/>
        <v>#REF!</v>
      </c>
      <c r="EQ210" t="e">
        <f t="shared" si="42"/>
        <v>#REF!</v>
      </c>
      <c r="ER210" t="e">
        <f t="shared" si="42"/>
        <v>#REF!</v>
      </c>
      <c r="ES210" t="e">
        <f t="shared" si="42"/>
        <v>#REF!</v>
      </c>
      <c r="ET210" t="e">
        <f t="shared" si="42"/>
        <v>#REF!</v>
      </c>
      <c r="EU210" t="e">
        <f t="shared" si="42"/>
        <v>#REF!</v>
      </c>
      <c r="EV210" t="e">
        <f t="shared" si="42"/>
        <v>#REF!</v>
      </c>
      <c r="EW210" t="e">
        <f t="shared" si="42"/>
        <v>#REF!</v>
      </c>
      <c r="EX210" t="e">
        <f t="shared" si="42"/>
        <v>#REF!</v>
      </c>
      <c r="EY210" t="e">
        <f t="shared" si="42"/>
        <v>#REF!</v>
      </c>
      <c r="EZ210" t="e">
        <f t="shared" si="42"/>
        <v>#REF!</v>
      </c>
      <c r="FA210" s="69" t="s">
        <v>83</v>
      </c>
      <c r="FB210" s="70" t="s">
        <v>503</v>
      </c>
    </row>
    <row r="211" spans="1:158" hidden="1" x14ac:dyDescent="0.15">
      <c r="A211" s="48">
        <v>47</v>
      </c>
      <c r="B211" s="69" t="s">
        <v>84</v>
      </c>
      <c r="C211" s="70" t="s">
        <v>504</v>
      </c>
      <c r="D211" t="e">
        <f t="shared" si="12"/>
        <v>#REF!</v>
      </c>
      <c r="E211" t="e">
        <f t="shared" ref="E211:BP214" si="44">_xlfn.RANK.EQ(E49,E$3:E$155,0)</f>
        <v>#REF!</v>
      </c>
      <c r="F211" t="e">
        <f t="shared" si="44"/>
        <v>#REF!</v>
      </c>
      <c r="G211" t="e">
        <f t="shared" si="44"/>
        <v>#REF!</v>
      </c>
      <c r="H211" t="e">
        <f t="shared" si="44"/>
        <v>#REF!</v>
      </c>
      <c r="I211" t="e">
        <f t="shared" si="44"/>
        <v>#REF!</v>
      </c>
      <c r="J211" t="e">
        <f t="shared" si="44"/>
        <v>#REF!</v>
      </c>
      <c r="K211" t="e">
        <f t="shared" si="44"/>
        <v>#REF!</v>
      </c>
      <c r="L211" t="e">
        <f t="shared" si="44"/>
        <v>#REF!</v>
      </c>
      <c r="M211" t="e">
        <f t="shared" si="44"/>
        <v>#REF!</v>
      </c>
      <c r="N211" t="e">
        <f t="shared" si="44"/>
        <v>#REF!</v>
      </c>
      <c r="O211" t="e">
        <f t="shared" si="44"/>
        <v>#REF!</v>
      </c>
      <c r="P211" t="e">
        <f t="shared" si="44"/>
        <v>#REF!</v>
      </c>
      <c r="Q211" t="e">
        <f t="shared" si="44"/>
        <v>#REF!</v>
      </c>
      <c r="R211" t="e">
        <f t="shared" si="44"/>
        <v>#REF!</v>
      </c>
      <c r="S211" t="e">
        <f t="shared" si="44"/>
        <v>#REF!</v>
      </c>
      <c r="T211" t="e">
        <f t="shared" si="44"/>
        <v>#REF!</v>
      </c>
      <c r="U211" t="e">
        <f t="shared" si="44"/>
        <v>#REF!</v>
      </c>
      <c r="V211" t="e">
        <f t="shared" si="44"/>
        <v>#REF!</v>
      </c>
      <c r="W211" t="e">
        <f t="shared" si="44"/>
        <v>#REF!</v>
      </c>
      <c r="X211" t="e">
        <f t="shared" si="44"/>
        <v>#REF!</v>
      </c>
      <c r="Y211" t="e">
        <f t="shared" si="44"/>
        <v>#REF!</v>
      </c>
      <c r="Z211" t="e">
        <f t="shared" si="44"/>
        <v>#REF!</v>
      </c>
      <c r="AA211" t="e">
        <f t="shared" si="44"/>
        <v>#REF!</v>
      </c>
      <c r="AB211" t="e">
        <f t="shared" si="44"/>
        <v>#REF!</v>
      </c>
      <c r="AC211" t="e">
        <f t="shared" si="44"/>
        <v>#REF!</v>
      </c>
      <c r="AD211" t="e">
        <f t="shared" si="44"/>
        <v>#REF!</v>
      </c>
      <c r="AE211" t="e">
        <f t="shared" si="44"/>
        <v>#REF!</v>
      </c>
      <c r="AF211" t="e">
        <f t="shared" si="44"/>
        <v>#REF!</v>
      </c>
      <c r="AG211" t="e">
        <f t="shared" si="44"/>
        <v>#REF!</v>
      </c>
      <c r="AH211" t="e">
        <f t="shared" si="44"/>
        <v>#REF!</v>
      </c>
      <c r="AI211" t="e">
        <f t="shared" si="44"/>
        <v>#REF!</v>
      </c>
      <c r="AJ211" t="e">
        <f t="shared" si="44"/>
        <v>#REF!</v>
      </c>
      <c r="AK211" t="e">
        <f t="shared" si="44"/>
        <v>#REF!</v>
      </c>
      <c r="AL211" t="e">
        <f t="shared" si="44"/>
        <v>#REF!</v>
      </c>
      <c r="AM211" t="e">
        <f t="shared" si="44"/>
        <v>#REF!</v>
      </c>
      <c r="AN211" t="e">
        <f t="shared" si="44"/>
        <v>#REF!</v>
      </c>
      <c r="AO211" t="e">
        <f t="shared" si="44"/>
        <v>#REF!</v>
      </c>
      <c r="AP211" t="e">
        <f t="shared" si="44"/>
        <v>#REF!</v>
      </c>
      <c r="AQ211" t="e">
        <f t="shared" si="44"/>
        <v>#REF!</v>
      </c>
      <c r="AR211" t="e">
        <f t="shared" si="44"/>
        <v>#REF!</v>
      </c>
      <c r="AS211" t="e">
        <f t="shared" si="44"/>
        <v>#REF!</v>
      </c>
      <c r="AT211" t="e">
        <f t="shared" si="44"/>
        <v>#REF!</v>
      </c>
      <c r="AU211" t="e">
        <f t="shared" si="44"/>
        <v>#REF!</v>
      </c>
      <c r="AV211" t="e">
        <f t="shared" si="44"/>
        <v>#REF!</v>
      </c>
      <c r="AW211" t="e">
        <f t="shared" si="44"/>
        <v>#REF!</v>
      </c>
      <c r="AX211" t="e">
        <f t="shared" si="44"/>
        <v>#REF!</v>
      </c>
      <c r="AY211" t="e">
        <f t="shared" si="44"/>
        <v>#REF!</v>
      </c>
      <c r="AZ211" t="e">
        <f t="shared" si="44"/>
        <v>#REF!</v>
      </c>
      <c r="BA211" t="e">
        <f t="shared" si="44"/>
        <v>#REF!</v>
      </c>
      <c r="BB211" t="e">
        <f t="shared" si="44"/>
        <v>#REF!</v>
      </c>
      <c r="BC211" t="e">
        <f t="shared" si="44"/>
        <v>#REF!</v>
      </c>
      <c r="BD211" t="e">
        <f t="shared" si="44"/>
        <v>#REF!</v>
      </c>
      <c r="BE211" t="e">
        <f t="shared" si="44"/>
        <v>#REF!</v>
      </c>
      <c r="BF211" t="e">
        <f t="shared" si="44"/>
        <v>#REF!</v>
      </c>
      <c r="BG211" t="e">
        <f t="shared" si="44"/>
        <v>#REF!</v>
      </c>
      <c r="BH211" t="e">
        <f t="shared" si="44"/>
        <v>#REF!</v>
      </c>
      <c r="BI211" t="e">
        <f t="shared" si="44"/>
        <v>#REF!</v>
      </c>
      <c r="BJ211" t="e">
        <f t="shared" si="44"/>
        <v>#REF!</v>
      </c>
      <c r="BK211" t="e">
        <f t="shared" si="44"/>
        <v>#REF!</v>
      </c>
      <c r="BL211" t="e">
        <f t="shared" si="44"/>
        <v>#REF!</v>
      </c>
      <c r="BM211" t="e">
        <f t="shared" si="44"/>
        <v>#REF!</v>
      </c>
      <c r="BN211" t="e">
        <f t="shared" si="44"/>
        <v>#REF!</v>
      </c>
      <c r="BO211" t="e">
        <f t="shared" si="44"/>
        <v>#REF!</v>
      </c>
      <c r="BP211" t="e">
        <f t="shared" si="44"/>
        <v>#REF!</v>
      </c>
      <c r="BQ211" t="e">
        <f t="shared" si="43"/>
        <v>#REF!</v>
      </c>
      <c r="BR211" t="e">
        <f t="shared" si="43"/>
        <v>#REF!</v>
      </c>
      <c r="BS211" t="e">
        <f t="shared" si="43"/>
        <v>#REF!</v>
      </c>
      <c r="BT211" t="e">
        <f t="shared" si="43"/>
        <v>#REF!</v>
      </c>
      <c r="BU211" t="e">
        <f t="shared" si="43"/>
        <v>#REF!</v>
      </c>
      <c r="BV211" t="e">
        <f t="shared" si="43"/>
        <v>#REF!</v>
      </c>
      <c r="BW211" t="e">
        <f t="shared" si="43"/>
        <v>#REF!</v>
      </c>
      <c r="BX211" t="e">
        <f t="shared" si="43"/>
        <v>#REF!</v>
      </c>
      <c r="BY211" t="e">
        <f t="shared" si="43"/>
        <v>#REF!</v>
      </c>
      <c r="BZ211" t="e">
        <f t="shared" si="43"/>
        <v>#REF!</v>
      </c>
      <c r="CA211" t="e">
        <f t="shared" si="43"/>
        <v>#REF!</v>
      </c>
      <c r="CB211" t="e">
        <f t="shared" si="43"/>
        <v>#REF!</v>
      </c>
      <c r="CC211" t="e">
        <f t="shared" si="43"/>
        <v>#REF!</v>
      </c>
      <c r="CD211" t="e">
        <f t="shared" si="43"/>
        <v>#REF!</v>
      </c>
      <c r="CE211" t="e">
        <f t="shared" si="43"/>
        <v>#REF!</v>
      </c>
      <c r="CF211" t="e">
        <f t="shared" si="43"/>
        <v>#REF!</v>
      </c>
      <c r="CG211" t="e">
        <f t="shared" si="43"/>
        <v>#REF!</v>
      </c>
      <c r="CH211" t="e">
        <f t="shared" si="43"/>
        <v>#REF!</v>
      </c>
      <c r="CI211" t="e">
        <f t="shared" si="43"/>
        <v>#REF!</v>
      </c>
      <c r="CJ211" t="e">
        <f t="shared" si="43"/>
        <v>#REF!</v>
      </c>
      <c r="CK211" t="e">
        <f t="shared" si="43"/>
        <v>#REF!</v>
      </c>
      <c r="CL211" t="e">
        <f t="shared" si="43"/>
        <v>#REF!</v>
      </c>
      <c r="CM211" t="e">
        <f t="shared" si="43"/>
        <v>#REF!</v>
      </c>
      <c r="CN211" t="e">
        <f t="shared" si="43"/>
        <v>#REF!</v>
      </c>
      <c r="CO211" t="e">
        <f t="shared" si="43"/>
        <v>#REF!</v>
      </c>
      <c r="CP211" t="e">
        <f t="shared" si="43"/>
        <v>#REF!</v>
      </c>
      <c r="CQ211" t="e">
        <f t="shared" si="43"/>
        <v>#REF!</v>
      </c>
      <c r="CR211" t="e">
        <f t="shared" si="43"/>
        <v>#REF!</v>
      </c>
      <c r="CS211" t="e">
        <f t="shared" si="43"/>
        <v>#REF!</v>
      </c>
      <c r="CT211" t="e">
        <f t="shared" si="43"/>
        <v>#REF!</v>
      </c>
      <c r="CU211" t="e">
        <f t="shared" si="43"/>
        <v>#REF!</v>
      </c>
      <c r="CV211" t="e">
        <f t="shared" si="43"/>
        <v>#REF!</v>
      </c>
      <c r="CW211" t="e">
        <f t="shared" si="43"/>
        <v>#REF!</v>
      </c>
      <c r="CX211" t="e">
        <f t="shared" si="43"/>
        <v>#REF!</v>
      </c>
      <c r="CY211" t="e">
        <f t="shared" si="43"/>
        <v>#REF!</v>
      </c>
      <c r="CZ211" t="e">
        <f t="shared" si="43"/>
        <v>#REF!</v>
      </c>
      <c r="DA211" t="e">
        <f t="shared" si="43"/>
        <v>#REF!</v>
      </c>
      <c r="DB211" t="e">
        <f t="shared" si="43"/>
        <v>#REF!</v>
      </c>
      <c r="DC211" t="e">
        <f t="shared" si="43"/>
        <v>#REF!</v>
      </c>
      <c r="DD211" t="e">
        <f t="shared" si="43"/>
        <v>#REF!</v>
      </c>
      <c r="DE211" t="e">
        <f t="shared" si="43"/>
        <v>#REF!</v>
      </c>
      <c r="DF211" t="e">
        <f t="shared" si="43"/>
        <v>#REF!</v>
      </c>
      <c r="DG211" t="e">
        <f t="shared" si="43"/>
        <v>#REF!</v>
      </c>
      <c r="DH211" t="e">
        <f t="shared" si="43"/>
        <v>#REF!</v>
      </c>
      <c r="DI211" t="e">
        <f t="shared" si="43"/>
        <v>#REF!</v>
      </c>
      <c r="DJ211" t="e">
        <f t="shared" si="43"/>
        <v>#REF!</v>
      </c>
      <c r="DK211" t="e">
        <f t="shared" si="43"/>
        <v>#REF!</v>
      </c>
      <c r="DL211" t="e">
        <f t="shared" si="43"/>
        <v>#REF!</v>
      </c>
      <c r="DM211" t="e">
        <f t="shared" si="43"/>
        <v>#REF!</v>
      </c>
      <c r="DN211" t="e">
        <f t="shared" si="43"/>
        <v>#REF!</v>
      </c>
      <c r="DO211" t="e">
        <f t="shared" si="43"/>
        <v>#REF!</v>
      </c>
      <c r="DP211" t="e">
        <f t="shared" si="43"/>
        <v>#REF!</v>
      </c>
      <c r="DQ211" t="e">
        <f t="shared" si="43"/>
        <v>#REF!</v>
      </c>
      <c r="DR211" t="e">
        <f t="shared" si="43"/>
        <v>#REF!</v>
      </c>
      <c r="DS211" t="e">
        <f t="shared" si="43"/>
        <v>#REF!</v>
      </c>
      <c r="DT211" t="e">
        <f t="shared" si="43"/>
        <v>#REF!</v>
      </c>
      <c r="DU211" t="e">
        <f t="shared" si="43"/>
        <v>#REF!</v>
      </c>
      <c r="DV211" t="e">
        <f t="shared" si="43"/>
        <v>#REF!</v>
      </c>
      <c r="DW211" t="e">
        <f t="shared" si="43"/>
        <v>#REF!</v>
      </c>
      <c r="DX211" t="e">
        <f t="shared" si="43"/>
        <v>#REF!</v>
      </c>
      <c r="DY211" t="e">
        <f t="shared" si="43"/>
        <v>#REF!</v>
      </c>
      <c r="DZ211" t="e">
        <f t="shared" si="43"/>
        <v>#REF!</v>
      </c>
      <c r="EA211" t="e">
        <f t="shared" si="43"/>
        <v>#REF!</v>
      </c>
      <c r="EB211" t="e">
        <f t="shared" si="42"/>
        <v>#REF!</v>
      </c>
      <c r="EC211" t="e">
        <f t="shared" si="42"/>
        <v>#REF!</v>
      </c>
      <c r="ED211" t="e">
        <f t="shared" si="42"/>
        <v>#REF!</v>
      </c>
      <c r="EE211" t="e">
        <f t="shared" si="42"/>
        <v>#REF!</v>
      </c>
      <c r="EF211" t="e">
        <f t="shared" si="42"/>
        <v>#REF!</v>
      </c>
      <c r="EG211" t="e">
        <f t="shared" si="42"/>
        <v>#REF!</v>
      </c>
      <c r="EH211" t="e">
        <f t="shared" si="42"/>
        <v>#REF!</v>
      </c>
      <c r="EI211" t="e">
        <f t="shared" si="42"/>
        <v>#REF!</v>
      </c>
      <c r="EJ211" t="e">
        <f t="shared" si="42"/>
        <v>#REF!</v>
      </c>
      <c r="EK211" t="e">
        <f t="shared" si="42"/>
        <v>#REF!</v>
      </c>
      <c r="EL211" t="e">
        <f t="shared" si="42"/>
        <v>#REF!</v>
      </c>
      <c r="EM211" t="e">
        <f t="shared" si="42"/>
        <v>#REF!</v>
      </c>
      <c r="EN211" t="e">
        <f t="shared" si="42"/>
        <v>#REF!</v>
      </c>
      <c r="EO211" t="e">
        <f t="shared" si="42"/>
        <v>#REF!</v>
      </c>
      <c r="EP211" t="e">
        <f t="shared" si="42"/>
        <v>#REF!</v>
      </c>
      <c r="EQ211" t="e">
        <f t="shared" si="42"/>
        <v>#REF!</v>
      </c>
      <c r="ER211" t="e">
        <f t="shared" si="42"/>
        <v>#REF!</v>
      </c>
      <c r="ES211" t="e">
        <f t="shared" si="42"/>
        <v>#REF!</v>
      </c>
      <c r="ET211" t="e">
        <f t="shared" si="42"/>
        <v>#REF!</v>
      </c>
      <c r="EU211" t="e">
        <f t="shared" si="42"/>
        <v>#REF!</v>
      </c>
      <c r="EV211" t="e">
        <f t="shared" si="42"/>
        <v>#REF!</v>
      </c>
      <c r="EW211" t="e">
        <f t="shared" si="42"/>
        <v>#REF!</v>
      </c>
      <c r="EX211" t="e">
        <f t="shared" si="42"/>
        <v>#REF!</v>
      </c>
      <c r="EY211" t="e">
        <f t="shared" si="42"/>
        <v>#REF!</v>
      </c>
      <c r="EZ211" t="e">
        <f t="shared" si="42"/>
        <v>#REF!</v>
      </c>
      <c r="FA211" s="69" t="s">
        <v>84</v>
      </c>
      <c r="FB211" s="70" t="s">
        <v>504</v>
      </c>
    </row>
    <row r="212" spans="1:158" ht="22.5" hidden="1" x14ac:dyDescent="0.15">
      <c r="A212" s="48">
        <v>48</v>
      </c>
      <c r="B212" s="69" t="s">
        <v>85</v>
      </c>
      <c r="C212" s="70" t="s">
        <v>505</v>
      </c>
      <c r="D212" t="e">
        <f t="shared" si="12"/>
        <v>#REF!</v>
      </c>
      <c r="E212" t="e">
        <f t="shared" si="44"/>
        <v>#REF!</v>
      </c>
      <c r="F212" t="e">
        <f t="shared" si="44"/>
        <v>#REF!</v>
      </c>
      <c r="G212" t="e">
        <f t="shared" si="44"/>
        <v>#REF!</v>
      </c>
      <c r="H212" t="e">
        <f t="shared" si="44"/>
        <v>#REF!</v>
      </c>
      <c r="I212" t="e">
        <f t="shared" si="44"/>
        <v>#REF!</v>
      </c>
      <c r="J212" t="e">
        <f t="shared" si="44"/>
        <v>#REF!</v>
      </c>
      <c r="K212" t="e">
        <f t="shared" si="44"/>
        <v>#REF!</v>
      </c>
      <c r="L212" t="e">
        <f t="shared" si="44"/>
        <v>#REF!</v>
      </c>
      <c r="M212" t="e">
        <f t="shared" si="44"/>
        <v>#REF!</v>
      </c>
      <c r="N212" t="e">
        <f t="shared" si="44"/>
        <v>#REF!</v>
      </c>
      <c r="O212" t="e">
        <f t="shared" si="44"/>
        <v>#REF!</v>
      </c>
      <c r="P212" t="e">
        <f t="shared" si="44"/>
        <v>#REF!</v>
      </c>
      <c r="Q212" t="e">
        <f t="shared" si="44"/>
        <v>#REF!</v>
      </c>
      <c r="R212" t="e">
        <f t="shared" si="44"/>
        <v>#REF!</v>
      </c>
      <c r="S212" t="e">
        <f t="shared" si="44"/>
        <v>#REF!</v>
      </c>
      <c r="T212" t="e">
        <f t="shared" si="44"/>
        <v>#REF!</v>
      </c>
      <c r="U212" t="e">
        <f t="shared" si="44"/>
        <v>#REF!</v>
      </c>
      <c r="V212" t="e">
        <f t="shared" si="44"/>
        <v>#REF!</v>
      </c>
      <c r="W212" t="e">
        <f t="shared" si="44"/>
        <v>#REF!</v>
      </c>
      <c r="X212" t="e">
        <f t="shared" si="44"/>
        <v>#REF!</v>
      </c>
      <c r="Y212" t="e">
        <f t="shared" si="44"/>
        <v>#REF!</v>
      </c>
      <c r="Z212" t="e">
        <f t="shared" si="44"/>
        <v>#REF!</v>
      </c>
      <c r="AA212" t="e">
        <f t="shared" si="44"/>
        <v>#REF!</v>
      </c>
      <c r="AB212" t="e">
        <f t="shared" si="44"/>
        <v>#REF!</v>
      </c>
      <c r="AC212" t="e">
        <f t="shared" si="44"/>
        <v>#REF!</v>
      </c>
      <c r="AD212" t="e">
        <f t="shared" si="44"/>
        <v>#REF!</v>
      </c>
      <c r="AE212" t="e">
        <f t="shared" si="44"/>
        <v>#REF!</v>
      </c>
      <c r="AF212" t="e">
        <f t="shared" si="44"/>
        <v>#REF!</v>
      </c>
      <c r="AG212" t="e">
        <f t="shared" si="44"/>
        <v>#REF!</v>
      </c>
      <c r="AH212" t="e">
        <f t="shared" si="44"/>
        <v>#REF!</v>
      </c>
      <c r="AI212" t="e">
        <f t="shared" si="44"/>
        <v>#REF!</v>
      </c>
      <c r="AJ212" t="e">
        <f t="shared" si="44"/>
        <v>#REF!</v>
      </c>
      <c r="AK212" t="e">
        <f t="shared" si="44"/>
        <v>#REF!</v>
      </c>
      <c r="AL212" t="e">
        <f t="shared" si="44"/>
        <v>#REF!</v>
      </c>
      <c r="AM212" t="e">
        <f t="shared" si="44"/>
        <v>#REF!</v>
      </c>
      <c r="AN212" t="e">
        <f t="shared" si="44"/>
        <v>#REF!</v>
      </c>
      <c r="AO212" t="e">
        <f t="shared" si="44"/>
        <v>#REF!</v>
      </c>
      <c r="AP212" t="e">
        <f t="shared" si="44"/>
        <v>#REF!</v>
      </c>
      <c r="AQ212" t="e">
        <f t="shared" si="44"/>
        <v>#REF!</v>
      </c>
      <c r="AR212" t="e">
        <f t="shared" si="44"/>
        <v>#REF!</v>
      </c>
      <c r="AS212" t="e">
        <f t="shared" si="44"/>
        <v>#REF!</v>
      </c>
      <c r="AT212" t="e">
        <f t="shared" si="44"/>
        <v>#REF!</v>
      </c>
      <c r="AU212" t="e">
        <f t="shared" si="44"/>
        <v>#REF!</v>
      </c>
      <c r="AV212" t="e">
        <f t="shared" si="44"/>
        <v>#REF!</v>
      </c>
      <c r="AW212" t="e">
        <f t="shared" si="44"/>
        <v>#REF!</v>
      </c>
      <c r="AX212" t="e">
        <f t="shared" si="44"/>
        <v>#REF!</v>
      </c>
      <c r="AY212" t="e">
        <f t="shared" si="44"/>
        <v>#REF!</v>
      </c>
      <c r="AZ212" t="e">
        <f t="shared" si="44"/>
        <v>#REF!</v>
      </c>
      <c r="BA212" t="e">
        <f t="shared" si="44"/>
        <v>#REF!</v>
      </c>
      <c r="BB212" t="e">
        <f t="shared" si="44"/>
        <v>#REF!</v>
      </c>
      <c r="BC212" t="e">
        <f t="shared" si="44"/>
        <v>#REF!</v>
      </c>
      <c r="BD212" t="e">
        <f t="shared" si="44"/>
        <v>#REF!</v>
      </c>
      <c r="BE212" t="e">
        <f t="shared" si="44"/>
        <v>#REF!</v>
      </c>
      <c r="BF212" t="e">
        <f t="shared" si="44"/>
        <v>#REF!</v>
      </c>
      <c r="BG212" t="e">
        <f t="shared" si="44"/>
        <v>#REF!</v>
      </c>
      <c r="BH212" t="e">
        <f t="shared" si="44"/>
        <v>#REF!</v>
      </c>
      <c r="BI212" t="e">
        <f t="shared" si="44"/>
        <v>#REF!</v>
      </c>
      <c r="BJ212" t="e">
        <f t="shared" si="44"/>
        <v>#REF!</v>
      </c>
      <c r="BK212" t="e">
        <f t="shared" si="44"/>
        <v>#REF!</v>
      </c>
      <c r="BL212" t="e">
        <f t="shared" si="44"/>
        <v>#REF!</v>
      </c>
      <c r="BM212" t="e">
        <f t="shared" si="44"/>
        <v>#REF!</v>
      </c>
      <c r="BN212" t="e">
        <f t="shared" si="44"/>
        <v>#REF!</v>
      </c>
      <c r="BO212" t="e">
        <f t="shared" si="44"/>
        <v>#REF!</v>
      </c>
      <c r="BP212" t="e">
        <f t="shared" si="44"/>
        <v>#REF!</v>
      </c>
      <c r="BQ212" t="e">
        <f t="shared" si="43"/>
        <v>#REF!</v>
      </c>
      <c r="BR212" t="e">
        <f t="shared" si="43"/>
        <v>#REF!</v>
      </c>
      <c r="BS212" t="e">
        <f t="shared" si="43"/>
        <v>#REF!</v>
      </c>
      <c r="BT212" t="e">
        <f t="shared" si="43"/>
        <v>#REF!</v>
      </c>
      <c r="BU212" t="e">
        <f t="shared" si="43"/>
        <v>#REF!</v>
      </c>
      <c r="BV212" t="e">
        <f t="shared" si="43"/>
        <v>#REF!</v>
      </c>
      <c r="BW212" t="e">
        <f t="shared" si="43"/>
        <v>#REF!</v>
      </c>
      <c r="BX212" t="e">
        <f t="shared" si="43"/>
        <v>#REF!</v>
      </c>
      <c r="BY212" t="e">
        <f t="shared" si="43"/>
        <v>#REF!</v>
      </c>
      <c r="BZ212" t="e">
        <f t="shared" si="43"/>
        <v>#REF!</v>
      </c>
      <c r="CA212" t="e">
        <f t="shared" si="43"/>
        <v>#REF!</v>
      </c>
      <c r="CB212" t="e">
        <f t="shared" si="43"/>
        <v>#REF!</v>
      </c>
      <c r="CC212" t="e">
        <f t="shared" si="43"/>
        <v>#REF!</v>
      </c>
      <c r="CD212" t="e">
        <f t="shared" si="43"/>
        <v>#REF!</v>
      </c>
      <c r="CE212" t="e">
        <f t="shared" si="43"/>
        <v>#REF!</v>
      </c>
      <c r="CF212" t="e">
        <f t="shared" si="43"/>
        <v>#REF!</v>
      </c>
      <c r="CG212" t="e">
        <f t="shared" si="43"/>
        <v>#REF!</v>
      </c>
      <c r="CH212" t="e">
        <f t="shared" si="43"/>
        <v>#REF!</v>
      </c>
      <c r="CI212" t="e">
        <f t="shared" si="43"/>
        <v>#REF!</v>
      </c>
      <c r="CJ212" t="e">
        <f t="shared" si="43"/>
        <v>#REF!</v>
      </c>
      <c r="CK212" t="e">
        <f t="shared" si="43"/>
        <v>#REF!</v>
      </c>
      <c r="CL212" t="e">
        <f t="shared" si="43"/>
        <v>#REF!</v>
      </c>
      <c r="CM212" t="e">
        <f t="shared" si="43"/>
        <v>#REF!</v>
      </c>
      <c r="CN212" t="e">
        <f t="shared" si="43"/>
        <v>#REF!</v>
      </c>
      <c r="CO212" t="e">
        <f t="shared" si="43"/>
        <v>#REF!</v>
      </c>
      <c r="CP212" t="e">
        <f t="shared" si="43"/>
        <v>#REF!</v>
      </c>
      <c r="CQ212" t="e">
        <f t="shared" si="43"/>
        <v>#REF!</v>
      </c>
      <c r="CR212" t="e">
        <f t="shared" si="43"/>
        <v>#REF!</v>
      </c>
      <c r="CS212" t="e">
        <f t="shared" si="43"/>
        <v>#REF!</v>
      </c>
      <c r="CT212" t="e">
        <f t="shared" si="43"/>
        <v>#REF!</v>
      </c>
      <c r="CU212" t="e">
        <f t="shared" si="43"/>
        <v>#REF!</v>
      </c>
      <c r="CV212" t="e">
        <f t="shared" si="43"/>
        <v>#REF!</v>
      </c>
      <c r="CW212" t="e">
        <f t="shared" si="43"/>
        <v>#REF!</v>
      </c>
      <c r="CX212" t="e">
        <f t="shared" si="43"/>
        <v>#REF!</v>
      </c>
      <c r="CY212" t="e">
        <f t="shared" si="43"/>
        <v>#REF!</v>
      </c>
      <c r="CZ212" t="e">
        <f t="shared" si="43"/>
        <v>#REF!</v>
      </c>
      <c r="DA212" t="e">
        <f t="shared" si="43"/>
        <v>#REF!</v>
      </c>
      <c r="DB212" t="e">
        <f t="shared" si="43"/>
        <v>#REF!</v>
      </c>
      <c r="DC212" t="e">
        <f t="shared" si="43"/>
        <v>#REF!</v>
      </c>
      <c r="DD212" t="e">
        <f t="shared" si="43"/>
        <v>#REF!</v>
      </c>
      <c r="DE212" t="e">
        <f t="shared" si="43"/>
        <v>#REF!</v>
      </c>
      <c r="DF212" t="e">
        <f t="shared" si="43"/>
        <v>#REF!</v>
      </c>
      <c r="DG212" t="e">
        <f t="shared" si="43"/>
        <v>#REF!</v>
      </c>
      <c r="DH212" t="e">
        <f t="shared" si="43"/>
        <v>#REF!</v>
      </c>
      <c r="DI212" t="e">
        <f t="shared" si="43"/>
        <v>#REF!</v>
      </c>
      <c r="DJ212" t="e">
        <f t="shared" si="43"/>
        <v>#REF!</v>
      </c>
      <c r="DK212" t="e">
        <f t="shared" si="43"/>
        <v>#REF!</v>
      </c>
      <c r="DL212" t="e">
        <f t="shared" si="43"/>
        <v>#REF!</v>
      </c>
      <c r="DM212" t="e">
        <f t="shared" si="43"/>
        <v>#REF!</v>
      </c>
      <c r="DN212" t="e">
        <f t="shared" si="43"/>
        <v>#REF!</v>
      </c>
      <c r="DO212" t="e">
        <f t="shared" si="43"/>
        <v>#REF!</v>
      </c>
      <c r="DP212" t="e">
        <f t="shared" si="43"/>
        <v>#REF!</v>
      </c>
      <c r="DQ212" t="e">
        <f t="shared" si="43"/>
        <v>#REF!</v>
      </c>
      <c r="DR212" t="e">
        <f t="shared" si="43"/>
        <v>#REF!</v>
      </c>
      <c r="DS212" t="e">
        <f t="shared" si="43"/>
        <v>#REF!</v>
      </c>
      <c r="DT212" t="e">
        <f t="shared" si="43"/>
        <v>#REF!</v>
      </c>
      <c r="DU212" t="e">
        <f t="shared" si="43"/>
        <v>#REF!</v>
      </c>
      <c r="DV212" t="e">
        <f t="shared" si="43"/>
        <v>#REF!</v>
      </c>
      <c r="DW212" t="e">
        <f t="shared" si="43"/>
        <v>#REF!</v>
      </c>
      <c r="DX212" t="e">
        <f t="shared" si="43"/>
        <v>#REF!</v>
      </c>
      <c r="DY212" t="e">
        <f t="shared" si="43"/>
        <v>#REF!</v>
      </c>
      <c r="DZ212" t="e">
        <f t="shared" si="43"/>
        <v>#REF!</v>
      </c>
      <c r="EA212" t="e">
        <f t="shared" si="43"/>
        <v>#REF!</v>
      </c>
      <c r="EB212" t="e">
        <f t="shared" si="42"/>
        <v>#REF!</v>
      </c>
      <c r="EC212" t="e">
        <f t="shared" si="42"/>
        <v>#REF!</v>
      </c>
      <c r="ED212" t="e">
        <f t="shared" si="42"/>
        <v>#REF!</v>
      </c>
      <c r="EE212" t="e">
        <f t="shared" si="42"/>
        <v>#REF!</v>
      </c>
      <c r="EF212" t="e">
        <f t="shared" si="42"/>
        <v>#REF!</v>
      </c>
      <c r="EG212" t="e">
        <f t="shared" si="42"/>
        <v>#REF!</v>
      </c>
      <c r="EH212" t="e">
        <f t="shared" si="42"/>
        <v>#REF!</v>
      </c>
      <c r="EI212" t="e">
        <f t="shared" si="42"/>
        <v>#REF!</v>
      </c>
      <c r="EJ212" t="e">
        <f t="shared" si="42"/>
        <v>#REF!</v>
      </c>
      <c r="EK212" t="e">
        <f t="shared" si="42"/>
        <v>#REF!</v>
      </c>
      <c r="EL212" t="e">
        <f t="shared" si="42"/>
        <v>#REF!</v>
      </c>
      <c r="EM212" t="e">
        <f t="shared" si="42"/>
        <v>#REF!</v>
      </c>
      <c r="EN212" t="e">
        <f t="shared" si="42"/>
        <v>#REF!</v>
      </c>
      <c r="EO212" t="e">
        <f t="shared" si="42"/>
        <v>#REF!</v>
      </c>
      <c r="EP212" t="e">
        <f t="shared" si="42"/>
        <v>#REF!</v>
      </c>
      <c r="EQ212" t="e">
        <f t="shared" si="42"/>
        <v>#REF!</v>
      </c>
      <c r="ER212" t="e">
        <f t="shared" si="42"/>
        <v>#REF!</v>
      </c>
      <c r="ES212" t="e">
        <f t="shared" si="42"/>
        <v>#REF!</v>
      </c>
      <c r="ET212" t="e">
        <f t="shared" si="42"/>
        <v>#REF!</v>
      </c>
      <c r="EU212" t="e">
        <f t="shared" si="42"/>
        <v>#REF!</v>
      </c>
      <c r="EV212" t="e">
        <f t="shared" si="42"/>
        <v>#REF!</v>
      </c>
      <c r="EW212" t="e">
        <f t="shared" si="42"/>
        <v>#REF!</v>
      </c>
      <c r="EX212" t="e">
        <f t="shared" si="42"/>
        <v>#REF!</v>
      </c>
      <c r="EY212" t="e">
        <f t="shared" si="42"/>
        <v>#REF!</v>
      </c>
      <c r="EZ212" t="e">
        <f t="shared" si="42"/>
        <v>#REF!</v>
      </c>
      <c r="FA212" s="69" t="s">
        <v>85</v>
      </c>
      <c r="FB212" s="70" t="s">
        <v>505</v>
      </c>
    </row>
    <row r="213" spans="1:158" hidden="1" x14ac:dyDescent="0.15">
      <c r="A213" s="48">
        <v>49</v>
      </c>
      <c r="B213" s="69" t="s">
        <v>86</v>
      </c>
      <c r="C213" s="70" t="s">
        <v>506</v>
      </c>
      <c r="D213" t="e">
        <f t="shared" si="12"/>
        <v>#REF!</v>
      </c>
      <c r="E213" t="e">
        <f t="shared" si="44"/>
        <v>#REF!</v>
      </c>
      <c r="F213" t="e">
        <f t="shared" si="44"/>
        <v>#REF!</v>
      </c>
      <c r="G213" t="e">
        <f t="shared" si="44"/>
        <v>#REF!</v>
      </c>
      <c r="H213" t="e">
        <f t="shared" si="44"/>
        <v>#REF!</v>
      </c>
      <c r="I213" t="e">
        <f t="shared" si="44"/>
        <v>#REF!</v>
      </c>
      <c r="J213" t="e">
        <f t="shared" si="44"/>
        <v>#REF!</v>
      </c>
      <c r="K213" t="e">
        <f t="shared" si="44"/>
        <v>#REF!</v>
      </c>
      <c r="L213" t="e">
        <f t="shared" si="44"/>
        <v>#REF!</v>
      </c>
      <c r="M213" t="e">
        <f t="shared" si="44"/>
        <v>#REF!</v>
      </c>
      <c r="N213" t="e">
        <f t="shared" si="44"/>
        <v>#REF!</v>
      </c>
      <c r="O213" t="e">
        <f t="shared" si="44"/>
        <v>#REF!</v>
      </c>
      <c r="P213" t="e">
        <f t="shared" si="44"/>
        <v>#REF!</v>
      </c>
      <c r="Q213" t="e">
        <f t="shared" si="44"/>
        <v>#REF!</v>
      </c>
      <c r="R213" t="e">
        <f t="shared" si="44"/>
        <v>#REF!</v>
      </c>
      <c r="S213" t="e">
        <f t="shared" si="44"/>
        <v>#REF!</v>
      </c>
      <c r="T213" t="e">
        <f t="shared" si="44"/>
        <v>#REF!</v>
      </c>
      <c r="U213" t="e">
        <f t="shared" si="44"/>
        <v>#REF!</v>
      </c>
      <c r="V213" t="e">
        <f t="shared" si="44"/>
        <v>#REF!</v>
      </c>
      <c r="W213" t="e">
        <f t="shared" si="44"/>
        <v>#REF!</v>
      </c>
      <c r="X213" t="e">
        <f t="shared" si="44"/>
        <v>#REF!</v>
      </c>
      <c r="Y213" t="e">
        <f t="shared" si="44"/>
        <v>#REF!</v>
      </c>
      <c r="Z213" t="e">
        <f t="shared" si="44"/>
        <v>#REF!</v>
      </c>
      <c r="AA213" t="e">
        <f t="shared" si="44"/>
        <v>#REF!</v>
      </c>
      <c r="AB213" t="e">
        <f t="shared" si="44"/>
        <v>#REF!</v>
      </c>
      <c r="AC213" t="e">
        <f t="shared" si="44"/>
        <v>#REF!</v>
      </c>
      <c r="AD213" t="e">
        <f t="shared" si="44"/>
        <v>#REF!</v>
      </c>
      <c r="AE213" t="e">
        <f t="shared" si="44"/>
        <v>#REF!</v>
      </c>
      <c r="AF213" t="e">
        <f t="shared" si="44"/>
        <v>#REF!</v>
      </c>
      <c r="AG213" t="e">
        <f t="shared" si="44"/>
        <v>#REF!</v>
      </c>
      <c r="AH213" t="e">
        <f t="shared" si="44"/>
        <v>#REF!</v>
      </c>
      <c r="AI213" t="e">
        <f t="shared" si="44"/>
        <v>#REF!</v>
      </c>
      <c r="AJ213" t="e">
        <f t="shared" si="44"/>
        <v>#REF!</v>
      </c>
      <c r="AK213" t="e">
        <f t="shared" si="44"/>
        <v>#REF!</v>
      </c>
      <c r="AL213" t="e">
        <f t="shared" si="44"/>
        <v>#REF!</v>
      </c>
      <c r="AM213" t="e">
        <f t="shared" si="44"/>
        <v>#REF!</v>
      </c>
      <c r="AN213" t="e">
        <f t="shared" si="44"/>
        <v>#REF!</v>
      </c>
      <c r="AO213" t="e">
        <f t="shared" si="44"/>
        <v>#REF!</v>
      </c>
      <c r="AP213" t="e">
        <f t="shared" si="44"/>
        <v>#REF!</v>
      </c>
      <c r="AQ213" t="e">
        <f t="shared" si="44"/>
        <v>#REF!</v>
      </c>
      <c r="AR213" t="e">
        <f t="shared" si="44"/>
        <v>#REF!</v>
      </c>
      <c r="AS213" t="e">
        <f t="shared" si="44"/>
        <v>#REF!</v>
      </c>
      <c r="AT213" t="e">
        <f t="shared" si="44"/>
        <v>#REF!</v>
      </c>
      <c r="AU213" t="e">
        <f t="shared" si="44"/>
        <v>#REF!</v>
      </c>
      <c r="AV213" t="e">
        <f t="shared" si="44"/>
        <v>#REF!</v>
      </c>
      <c r="AW213" t="e">
        <f t="shared" si="44"/>
        <v>#REF!</v>
      </c>
      <c r="AX213" t="e">
        <f t="shared" si="44"/>
        <v>#REF!</v>
      </c>
      <c r="AY213" t="e">
        <f t="shared" si="44"/>
        <v>#REF!</v>
      </c>
      <c r="AZ213" t="e">
        <f t="shared" si="44"/>
        <v>#REF!</v>
      </c>
      <c r="BA213" t="e">
        <f t="shared" si="44"/>
        <v>#REF!</v>
      </c>
      <c r="BB213" t="e">
        <f t="shared" si="44"/>
        <v>#REF!</v>
      </c>
      <c r="BC213" t="e">
        <f t="shared" si="44"/>
        <v>#REF!</v>
      </c>
      <c r="BD213" t="e">
        <f t="shared" si="44"/>
        <v>#REF!</v>
      </c>
      <c r="BE213" t="e">
        <f t="shared" si="44"/>
        <v>#REF!</v>
      </c>
      <c r="BF213" t="e">
        <f t="shared" si="44"/>
        <v>#REF!</v>
      </c>
      <c r="BG213" t="e">
        <f t="shared" si="44"/>
        <v>#REF!</v>
      </c>
      <c r="BH213" t="e">
        <f t="shared" si="44"/>
        <v>#REF!</v>
      </c>
      <c r="BI213" t="e">
        <f t="shared" si="44"/>
        <v>#REF!</v>
      </c>
      <c r="BJ213" t="e">
        <f t="shared" si="44"/>
        <v>#REF!</v>
      </c>
      <c r="BK213" t="e">
        <f t="shared" si="44"/>
        <v>#REF!</v>
      </c>
      <c r="BL213" t="e">
        <f t="shared" si="44"/>
        <v>#REF!</v>
      </c>
      <c r="BM213" t="e">
        <f t="shared" si="44"/>
        <v>#REF!</v>
      </c>
      <c r="BN213" t="e">
        <f t="shared" si="44"/>
        <v>#REF!</v>
      </c>
      <c r="BO213" t="e">
        <f t="shared" si="44"/>
        <v>#REF!</v>
      </c>
      <c r="BP213" t="e">
        <f t="shared" si="44"/>
        <v>#REF!</v>
      </c>
      <c r="BQ213" t="e">
        <f t="shared" si="43"/>
        <v>#REF!</v>
      </c>
      <c r="BR213" t="e">
        <f t="shared" si="43"/>
        <v>#REF!</v>
      </c>
      <c r="BS213" t="e">
        <f t="shared" si="43"/>
        <v>#REF!</v>
      </c>
      <c r="BT213" t="e">
        <f t="shared" si="43"/>
        <v>#REF!</v>
      </c>
      <c r="BU213" t="e">
        <f t="shared" si="43"/>
        <v>#REF!</v>
      </c>
      <c r="BV213" t="e">
        <f t="shared" si="43"/>
        <v>#REF!</v>
      </c>
      <c r="BW213" t="e">
        <f t="shared" si="43"/>
        <v>#REF!</v>
      </c>
      <c r="BX213" t="e">
        <f t="shared" si="43"/>
        <v>#REF!</v>
      </c>
      <c r="BY213" t="e">
        <f t="shared" si="43"/>
        <v>#REF!</v>
      </c>
      <c r="BZ213" t="e">
        <f t="shared" si="43"/>
        <v>#REF!</v>
      </c>
      <c r="CA213" t="e">
        <f t="shared" si="43"/>
        <v>#REF!</v>
      </c>
      <c r="CB213" t="e">
        <f t="shared" si="43"/>
        <v>#REF!</v>
      </c>
      <c r="CC213" t="e">
        <f t="shared" si="43"/>
        <v>#REF!</v>
      </c>
      <c r="CD213" t="e">
        <f t="shared" si="43"/>
        <v>#REF!</v>
      </c>
      <c r="CE213" t="e">
        <f t="shared" si="43"/>
        <v>#REF!</v>
      </c>
      <c r="CF213" t="e">
        <f t="shared" si="43"/>
        <v>#REF!</v>
      </c>
      <c r="CG213" t="e">
        <f t="shared" si="43"/>
        <v>#REF!</v>
      </c>
      <c r="CH213" t="e">
        <f t="shared" si="43"/>
        <v>#REF!</v>
      </c>
      <c r="CI213" t="e">
        <f t="shared" si="43"/>
        <v>#REF!</v>
      </c>
      <c r="CJ213" t="e">
        <f t="shared" si="43"/>
        <v>#REF!</v>
      </c>
      <c r="CK213" t="e">
        <f t="shared" si="43"/>
        <v>#REF!</v>
      </c>
      <c r="CL213" t="e">
        <f t="shared" si="43"/>
        <v>#REF!</v>
      </c>
      <c r="CM213" t="e">
        <f t="shared" si="43"/>
        <v>#REF!</v>
      </c>
      <c r="CN213" t="e">
        <f t="shared" si="43"/>
        <v>#REF!</v>
      </c>
      <c r="CO213" t="e">
        <f t="shared" si="43"/>
        <v>#REF!</v>
      </c>
      <c r="CP213" t="e">
        <f t="shared" si="43"/>
        <v>#REF!</v>
      </c>
      <c r="CQ213" t="e">
        <f t="shared" si="43"/>
        <v>#REF!</v>
      </c>
      <c r="CR213" t="e">
        <f t="shared" si="43"/>
        <v>#REF!</v>
      </c>
      <c r="CS213" t="e">
        <f t="shared" si="43"/>
        <v>#REF!</v>
      </c>
      <c r="CT213" t="e">
        <f t="shared" si="43"/>
        <v>#REF!</v>
      </c>
      <c r="CU213" t="e">
        <f t="shared" si="43"/>
        <v>#REF!</v>
      </c>
      <c r="CV213" t="e">
        <f t="shared" si="43"/>
        <v>#REF!</v>
      </c>
      <c r="CW213" t="e">
        <f t="shared" si="43"/>
        <v>#REF!</v>
      </c>
      <c r="CX213" t="e">
        <f t="shared" si="43"/>
        <v>#REF!</v>
      </c>
      <c r="CY213" t="e">
        <f t="shared" si="43"/>
        <v>#REF!</v>
      </c>
      <c r="CZ213" t="e">
        <f t="shared" si="43"/>
        <v>#REF!</v>
      </c>
      <c r="DA213" t="e">
        <f t="shared" si="43"/>
        <v>#REF!</v>
      </c>
      <c r="DB213" t="e">
        <f t="shared" si="43"/>
        <v>#REF!</v>
      </c>
      <c r="DC213" t="e">
        <f t="shared" si="43"/>
        <v>#REF!</v>
      </c>
      <c r="DD213" t="e">
        <f t="shared" si="43"/>
        <v>#REF!</v>
      </c>
      <c r="DE213" t="e">
        <f t="shared" si="43"/>
        <v>#REF!</v>
      </c>
      <c r="DF213" t="e">
        <f t="shared" si="43"/>
        <v>#REF!</v>
      </c>
      <c r="DG213" t="e">
        <f t="shared" si="43"/>
        <v>#REF!</v>
      </c>
      <c r="DH213" t="e">
        <f t="shared" si="43"/>
        <v>#REF!</v>
      </c>
      <c r="DI213" t="e">
        <f t="shared" si="43"/>
        <v>#REF!</v>
      </c>
      <c r="DJ213" t="e">
        <f t="shared" si="43"/>
        <v>#REF!</v>
      </c>
      <c r="DK213" t="e">
        <f t="shared" si="43"/>
        <v>#REF!</v>
      </c>
      <c r="DL213" t="e">
        <f t="shared" si="43"/>
        <v>#REF!</v>
      </c>
      <c r="DM213" t="e">
        <f t="shared" si="43"/>
        <v>#REF!</v>
      </c>
      <c r="DN213" t="e">
        <f t="shared" si="43"/>
        <v>#REF!</v>
      </c>
      <c r="DO213" t="e">
        <f t="shared" si="43"/>
        <v>#REF!</v>
      </c>
      <c r="DP213" t="e">
        <f t="shared" si="43"/>
        <v>#REF!</v>
      </c>
      <c r="DQ213" t="e">
        <f t="shared" si="43"/>
        <v>#REF!</v>
      </c>
      <c r="DR213" t="e">
        <f t="shared" si="43"/>
        <v>#REF!</v>
      </c>
      <c r="DS213" t="e">
        <f t="shared" si="43"/>
        <v>#REF!</v>
      </c>
      <c r="DT213" t="e">
        <f t="shared" si="43"/>
        <v>#REF!</v>
      </c>
      <c r="DU213" t="e">
        <f t="shared" si="43"/>
        <v>#REF!</v>
      </c>
      <c r="DV213" t="e">
        <f t="shared" si="43"/>
        <v>#REF!</v>
      </c>
      <c r="DW213" t="e">
        <f t="shared" si="43"/>
        <v>#REF!</v>
      </c>
      <c r="DX213" t="e">
        <f t="shared" si="43"/>
        <v>#REF!</v>
      </c>
      <c r="DY213" t="e">
        <f t="shared" si="43"/>
        <v>#REF!</v>
      </c>
      <c r="DZ213" t="e">
        <f t="shared" si="43"/>
        <v>#REF!</v>
      </c>
      <c r="EA213" t="e">
        <f t="shared" si="43"/>
        <v>#REF!</v>
      </c>
      <c r="EB213" t="e">
        <f t="shared" si="42"/>
        <v>#REF!</v>
      </c>
      <c r="EC213" t="e">
        <f t="shared" si="42"/>
        <v>#REF!</v>
      </c>
      <c r="ED213" t="e">
        <f t="shared" si="42"/>
        <v>#REF!</v>
      </c>
      <c r="EE213" t="e">
        <f t="shared" si="42"/>
        <v>#REF!</v>
      </c>
      <c r="EF213" t="e">
        <f t="shared" si="42"/>
        <v>#REF!</v>
      </c>
      <c r="EG213" t="e">
        <f t="shared" si="42"/>
        <v>#REF!</v>
      </c>
      <c r="EH213" t="e">
        <f t="shared" si="42"/>
        <v>#REF!</v>
      </c>
      <c r="EI213" t="e">
        <f t="shared" si="42"/>
        <v>#REF!</v>
      </c>
      <c r="EJ213" t="e">
        <f t="shared" si="42"/>
        <v>#REF!</v>
      </c>
      <c r="EK213" t="e">
        <f t="shared" si="42"/>
        <v>#REF!</v>
      </c>
      <c r="EL213" t="e">
        <f t="shared" si="42"/>
        <v>#REF!</v>
      </c>
      <c r="EM213" t="e">
        <f t="shared" si="42"/>
        <v>#REF!</v>
      </c>
      <c r="EN213" t="e">
        <f t="shared" si="42"/>
        <v>#REF!</v>
      </c>
      <c r="EO213" t="e">
        <f t="shared" si="42"/>
        <v>#REF!</v>
      </c>
      <c r="EP213" t="e">
        <f t="shared" si="42"/>
        <v>#REF!</v>
      </c>
      <c r="EQ213" t="e">
        <f t="shared" si="42"/>
        <v>#REF!</v>
      </c>
      <c r="ER213" t="e">
        <f t="shared" si="42"/>
        <v>#REF!</v>
      </c>
      <c r="ES213" t="e">
        <f t="shared" si="42"/>
        <v>#REF!</v>
      </c>
      <c r="ET213" t="e">
        <f t="shared" si="42"/>
        <v>#REF!</v>
      </c>
      <c r="EU213" t="e">
        <f t="shared" si="42"/>
        <v>#REF!</v>
      </c>
      <c r="EV213" t="e">
        <f t="shared" si="42"/>
        <v>#REF!</v>
      </c>
      <c r="EW213" t="e">
        <f t="shared" si="42"/>
        <v>#REF!</v>
      </c>
      <c r="EX213" t="e">
        <f t="shared" si="42"/>
        <v>#REF!</v>
      </c>
      <c r="EY213" t="e">
        <f t="shared" si="42"/>
        <v>#REF!</v>
      </c>
      <c r="EZ213" t="e">
        <f t="shared" si="42"/>
        <v>#REF!</v>
      </c>
      <c r="FA213" s="69" t="s">
        <v>86</v>
      </c>
      <c r="FB213" s="70" t="s">
        <v>506</v>
      </c>
    </row>
    <row r="214" spans="1:158" hidden="1" x14ac:dyDescent="0.15">
      <c r="A214" s="48">
        <v>50</v>
      </c>
      <c r="B214" s="69" t="s">
        <v>87</v>
      </c>
      <c r="C214" s="70" t="s">
        <v>507</v>
      </c>
      <c r="D214" t="e">
        <f t="shared" si="12"/>
        <v>#REF!</v>
      </c>
      <c r="E214" t="e">
        <f t="shared" si="44"/>
        <v>#REF!</v>
      </c>
      <c r="F214" t="e">
        <f t="shared" si="44"/>
        <v>#REF!</v>
      </c>
      <c r="G214" t="e">
        <f t="shared" si="44"/>
        <v>#REF!</v>
      </c>
      <c r="H214" t="e">
        <f t="shared" si="44"/>
        <v>#REF!</v>
      </c>
      <c r="I214" t="e">
        <f t="shared" si="44"/>
        <v>#REF!</v>
      </c>
      <c r="J214" t="e">
        <f t="shared" si="44"/>
        <v>#REF!</v>
      </c>
      <c r="K214" t="e">
        <f t="shared" si="44"/>
        <v>#REF!</v>
      </c>
      <c r="L214" t="e">
        <f t="shared" si="44"/>
        <v>#REF!</v>
      </c>
      <c r="M214" t="e">
        <f t="shared" si="44"/>
        <v>#REF!</v>
      </c>
      <c r="N214" t="e">
        <f t="shared" si="44"/>
        <v>#REF!</v>
      </c>
      <c r="O214" t="e">
        <f t="shared" si="44"/>
        <v>#REF!</v>
      </c>
      <c r="P214" t="e">
        <f t="shared" si="44"/>
        <v>#REF!</v>
      </c>
      <c r="Q214" t="e">
        <f t="shared" si="44"/>
        <v>#REF!</v>
      </c>
      <c r="R214" t="e">
        <f t="shared" si="44"/>
        <v>#REF!</v>
      </c>
      <c r="S214" t="e">
        <f t="shared" si="44"/>
        <v>#REF!</v>
      </c>
      <c r="T214" t="e">
        <f t="shared" si="44"/>
        <v>#REF!</v>
      </c>
      <c r="U214" t="e">
        <f t="shared" si="44"/>
        <v>#REF!</v>
      </c>
      <c r="V214" t="e">
        <f t="shared" si="44"/>
        <v>#REF!</v>
      </c>
      <c r="W214" t="e">
        <f t="shared" si="44"/>
        <v>#REF!</v>
      </c>
      <c r="X214" t="e">
        <f t="shared" si="44"/>
        <v>#REF!</v>
      </c>
      <c r="Y214" t="e">
        <f t="shared" si="44"/>
        <v>#REF!</v>
      </c>
      <c r="Z214" t="e">
        <f t="shared" si="44"/>
        <v>#REF!</v>
      </c>
      <c r="AA214" t="e">
        <f t="shared" si="44"/>
        <v>#REF!</v>
      </c>
      <c r="AB214" t="e">
        <f t="shared" si="44"/>
        <v>#REF!</v>
      </c>
      <c r="AC214" t="e">
        <f t="shared" si="44"/>
        <v>#REF!</v>
      </c>
      <c r="AD214" t="e">
        <f t="shared" si="44"/>
        <v>#REF!</v>
      </c>
      <c r="AE214" t="e">
        <f t="shared" si="44"/>
        <v>#REF!</v>
      </c>
      <c r="AF214" t="e">
        <f t="shared" si="44"/>
        <v>#REF!</v>
      </c>
      <c r="AG214" t="e">
        <f t="shared" si="44"/>
        <v>#REF!</v>
      </c>
      <c r="AH214" t="e">
        <f t="shared" si="44"/>
        <v>#REF!</v>
      </c>
      <c r="AI214" t="e">
        <f t="shared" si="44"/>
        <v>#REF!</v>
      </c>
      <c r="AJ214" t="e">
        <f t="shared" si="44"/>
        <v>#REF!</v>
      </c>
      <c r="AK214" t="e">
        <f t="shared" si="44"/>
        <v>#REF!</v>
      </c>
      <c r="AL214" t="e">
        <f t="shared" si="44"/>
        <v>#REF!</v>
      </c>
      <c r="AM214" t="e">
        <f t="shared" si="44"/>
        <v>#REF!</v>
      </c>
      <c r="AN214" t="e">
        <f t="shared" si="44"/>
        <v>#REF!</v>
      </c>
      <c r="AO214" t="e">
        <f t="shared" si="44"/>
        <v>#REF!</v>
      </c>
      <c r="AP214" t="e">
        <f t="shared" si="44"/>
        <v>#REF!</v>
      </c>
      <c r="AQ214" t="e">
        <f t="shared" si="44"/>
        <v>#REF!</v>
      </c>
      <c r="AR214" t="e">
        <f t="shared" si="44"/>
        <v>#REF!</v>
      </c>
      <c r="AS214" t="e">
        <f t="shared" si="44"/>
        <v>#REF!</v>
      </c>
      <c r="AT214" t="e">
        <f t="shared" si="44"/>
        <v>#REF!</v>
      </c>
      <c r="AU214" t="e">
        <f t="shared" si="44"/>
        <v>#REF!</v>
      </c>
      <c r="AV214" t="e">
        <f t="shared" si="44"/>
        <v>#REF!</v>
      </c>
      <c r="AW214" t="e">
        <f t="shared" si="44"/>
        <v>#REF!</v>
      </c>
      <c r="AX214" t="e">
        <f t="shared" si="44"/>
        <v>#REF!</v>
      </c>
      <c r="AY214" t="e">
        <f t="shared" si="44"/>
        <v>#REF!</v>
      </c>
      <c r="AZ214" t="e">
        <f t="shared" si="44"/>
        <v>#REF!</v>
      </c>
      <c r="BA214" t="e">
        <f t="shared" si="44"/>
        <v>#REF!</v>
      </c>
      <c r="BB214" t="e">
        <f t="shared" si="44"/>
        <v>#REF!</v>
      </c>
      <c r="BC214" t="e">
        <f t="shared" si="44"/>
        <v>#REF!</v>
      </c>
      <c r="BD214" t="e">
        <f t="shared" si="44"/>
        <v>#REF!</v>
      </c>
      <c r="BE214" t="e">
        <f t="shared" si="44"/>
        <v>#REF!</v>
      </c>
      <c r="BF214" t="e">
        <f t="shared" si="44"/>
        <v>#REF!</v>
      </c>
      <c r="BG214" t="e">
        <f t="shared" si="44"/>
        <v>#REF!</v>
      </c>
      <c r="BH214" t="e">
        <f t="shared" si="44"/>
        <v>#REF!</v>
      </c>
      <c r="BI214" t="e">
        <f t="shared" si="44"/>
        <v>#REF!</v>
      </c>
      <c r="BJ214" t="e">
        <f t="shared" si="44"/>
        <v>#REF!</v>
      </c>
      <c r="BK214" t="e">
        <f t="shared" si="44"/>
        <v>#REF!</v>
      </c>
      <c r="BL214" t="e">
        <f t="shared" si="44"/>
        <v>#REF!</v>
      </c>
      <c r="BM214" t="e">
        <f t="shared" si="44"/>
        <v>#REF!</v>
      </c>
      <c r="BN214" t="e">
        <f t="shared" si="44"/>
        <v>#REF!</v>
      </c>
      <c r="BO214" t="e">
        <f t="shared" si="44"/>
        <v>#REF!</v>
      </c>
      <c r="BP214" t="e">
        <f t="shared" ref="BP214:EA217" si="45">_xlfn.RANK.EQ(BP52,BP$3:BP$155,0)</f>
        <v>#REF!</v>
      </c>
      <c r="BQ214" t="e">
        <f t="shared" si="45"/>
        <v>#REF!</v>
      </c>
      <c r="BR214" t="e">
        <f t="shared" si="45"/>
        <v>#REF!</v>
      </c>
      <c r="BS214" t="e">
        <f t="shared" si="45"/>
        <v>#REF!</v>
      </c>
      <c r="BT214" t="e">
        <f t="shared" si="45"/>
        <v>#REF!</v>
      </c>
      <c r="BU214" t="e">
        <f t="shared" si="45"/>
        <v>#REF!</v>
      </c>
      <c r="BV214" t="e">
        <f t="shared" si="45"/>
        <v>#REF!</v>
      </c>
      <c r="BW214" t="e">
        <f t="shared" si="45"/>
        <v>#REF!</v>
      </c>
      <c r="BX214" t="e">
        <f t="shared" si="45"/>
        <v>#REF!</v>
      </c>
      <c r="BY214" t="e">
        <f t="shared" si="45"/>
        <v>#REF!</v>
      </c>
      <c r="BZ214" t="e">
        <f t="shared" si="45"/>
        <v>#REF!</v>
      </c>
      <c r="CA214" t="e">
        <f t="shared" si="45"/>
        <v>#REF!</v>
      </c>
      <c r="CB214" t="e">
        <f t="shared" si="45"/>
        <v>#REF!</v>
      </c>
      <c r="CC214" t="e">
        <f t="shared" si="45"/>
        <v>#REF!</v>
      </c>
      <c r="CD214" t="e">
        <f t="shared" si="45"/>
        <v>#REF!</v>
      </c>
      <c r="CE214" t="e">
        <f t="shared" si="45"/>
        <v>#REF!</v>
      </c>
      <c r="CF214" t="e">
        <f t="shared" si="45"/>
        <v>#REF!</v>
      </c>
      <c r="CG214" t="e">
        <f t="shared" si="45"/>
        <v>#REF!</v>
      </c>
      <c r="CH214" t="e">
        <f t="shared" si="45"/>
        <v>#REF!</v>
      </c>
      <c r="CI214" t="e">
        <f t="shared" si="45"/>
        <v>#REF!</v>
      </c>
      <c r="CJ214" t="e">
        <f t="shared" si="45"/>
        <v>#REF!</v>
      </c>
      <c r="CK214" t="e">
        <f t="shared" si="45"/>
        <v>#REF!</v>
      </c>
      <c r="CL214" t="e">
        <f t="shared" si="45"/>
        <v>#REF!</v>
      </c>
      <c r="CM214" t="e">
        <f t="shared" si="45"/>
        <v>#REF!</v>
      </c>
      <c r="CN214" t="e">
        <f t="shared" si="45"/>
        <v>#REF!</v>
      </c>
      <c r="CO214" t="e">
        <f t="shared" si="45"/>
        <v>#REF!</v>
      </c>
      <c r="CP214" t="e">
        <f t="shared" si="45"/>
        <v>#REF!</v>
      </c>
      <c r="CQ214" t="e">
        <f t="shared" si="45"/>
        <v>#REF!</v>
      </c>
      <c r="CR214" t="e">
        <f t="shared" si="45"/>
        <v>#REF!</v>
      </c>
      <c r="CS214" t="e">
        <f t="shared" si="45"/>
        <v>#REF!</v>
      </c>
      <c r="CT214" t="e">
        <f t="shared" si="45"/>
        <v>#REF!</v>
      </c>
      <c r="CU214" t="e">
        <f t="shared" si="45"/>
        <v>#REF!</v>
      </c>
      <c r="CV214" t="e">
        <f t="shared" si="45"/>
        <v>#REF!</v>
      </c>
      <c r="CW214" t="e">
        <f t="shared" si="45"/>
        <v>#REF!</v>
      </c>
      <c r="CX214" t="e">
        <f t="shared" si="45"/>
        <v>#REF!</v>
      </c>
      <c r="CY214" t="e">
        <f t="shared" si="45"/>
        <v>#REF!</v>
      </c>
      <c r="CZ214" t="e">
        <f t="shared" si="45"/>
        <v>#REF!</v>
      </c>
      <c r="DA214" t="e">
        <f t="shared" si="45"/>
        <v>#REF!</v>
      </c>
      <c r="DB214" t="e">
        <f t="shared" si="45"/>
        <v>#REF!</v>
      </c>
      <c r="DC214" t="e">
        <f t="shared" si="45"/>
        <v>#REF!</v>
      </c>
      <c r="DD214" t="e">
        <f t="shared" si="45"/>
        <v>#REF!</v>
      </c>
      <c r="DE214" t="e">
        <f t="shared" si="45"/>
        <v>#REF!</v>
      </c>
      <c r="DF214" t="e">
        <f t="shared" si="45"/>
        <v>#REF!</v>
      </c>
      <c r="DG214" t="e">
        <f t="shared" si="45"/>
        <v>#REF!</v>
      </c>
      <c r="DH214" t="e">
        <f t="shared" si="45"/>
        <v>#REF!</v>
      </c>
      <c r="DI214" t="e">
        <f t="shared" si="45"/>
        <v>#REF!</v>
      </c>
      <c r="DJ214" t="e">
        <f t="shared" si="45"/>
        <v>#REF!</v>
      </c>
      <c r="DK214" t="e">
        <f t="shared" si="45"/>
        <v>#REF!</v>
      </c>
      <c r="DL214" t="e">
        <f t="shared" si="45"/>
        <v>#REF!</v>
      </c>
      <c r="DM214" t="e">
        <f t="shared" si="45"/>
        <v>#REF!</v>
      </c>
      <c r="DN214" t="e">
        <f t="shared" si="45"/>
        <v>#REF!</v>
      </c>
      <c r="DO214" t="e">
        <f t="shared" si="45"/>
        <v>#REF!</v>
      </c>
      <c r="DP214" t="e">
        <f t="shared" si="45"/>
        <v>#REF!</v>
      </c>
      <c r="DQ214" t="e">
        <f t="shared" si="45"/>
        <v>#REF!</v>
      </c>
      <c r="DR214" t="e">
        <f t="shared" si="45"/>
        <v>#REF!</v>
      </c>
      <c r="DS214" t="e">
        <f t="shared" si="45"/>
        <v>#REF!</v>
      </c>
      <c r="DT214" t="e">
        <f t="shared" si="45"/>
        <v>#REF!</v>
      </c>
      <c r="DU214" t="e">
        <f t="shared" si="45"/>
        <v>#REF!</v>
      </c>
      <c r="DV214" t="e">
        <f t="shared" si="45"/>
        <v>#REF!</v>
      </c>
      <c r="DW214" t="e">
        <f t="shared" si="45"/>
        <v>#REF!</v>
      </c>
      <c r="DX214" t="e">
        <f t="shared" si="45"/>
        <v>#REF!</v>
      </c>
      <c r="DY214" t="e">
        <f t="shared" si="45"/>
        <v>#REF!</v>
      </c>
      <c r="DZ214" t="e">
        <f t="shared" si="45"/>
        <v>#REF!</v>
      </c>
      <c r="EA214" t="e">
        <f t="shared" si="45"/>
        <v>#REF!</v>
      </c>
      <c r="EB214" t="e">
        <f t="shared" si="42"/>
        <v>#REF!</v>
      </c>
      <c r="EC214" t="e">
        <f t="shared" si="42"/>
        <v>#REF!</v>
      </c>
      <c r="ED214" t="e">
        <f t="shared" si="42"/>
        <v>#REF!</v>
      </c>
      <c r="EE214" t="e">
        <f t="shared" si="42"/>
        <v>#REF!</v>
      </c>
      <c r="EF214" t="e">
        <f t="shared" si="42"/>
        <v>#REF!</v>
      </c>
      <c r="EG214" t="e">
        <f t="shared" si="42"/>
        <v>#REF!</v>
      </c>
      <c r="EH214" t="e">
        <f t="shared" si="42"/>
        <v>#REF!</v>
      </c>
      <c r="EI214" t="e">
        <f t="shared" si="42"/>
        <v>#REF!</v>
      </c>
      <c r="EJ214" t="e">
        <f t="shared" si="42"/>
        <v>#REF!</v>
      </c>
      <c r="EK214" t="e">
        <f t="shared" si="42"/>
        <v>#REF!</v>
      </c>
      <c r="EL214" t="e">
        <f t="shared" si="42"/>
        <v>#REF!</v>
      </c>
      <c r="EM214" t="e">
        <f t="shared" si="42"/>
        <v>#REF!</v>
      </c>
      <c r="EN214" t="e">
        <f t="shared" si="42"/>
        <v>#REF!</v>
      </c>
      <c r="EO214" t="e">
        <f t="shared" si="42"/>
        <v>#REF!</v>
      </c>
      <c r="EP214" t="e">
        <f t="shared" si="42"/>
        <v>#REF!</v>
      </c>
      <c r="EQ214" t="e">
        <f t="shared" si="42"/>
        <v>#REF!</v>
      </c>
      <c r="ER214" t="e">
        <f t="shared" si="42"/>
        <v>#REF!</v>
      </c>
      <c r="ES214" t="e">
        <f t="shared" si="42"/>
        <v>#REF!</v>
      </c>
      <c r="ET214" t="e">
        <f t="shared" si="42"/>
        <v>#REF!</v>
      </c>
      <c r="EU214" t="e">
        <f t="shared" si="42"/>
        <v>#REF!</v>
      </c>
      <c r="EV214" t="e">
        <f t="shared" si="42"/>
        <v>#REF!</v>
      </c>
      <c r="EW214" t="e">
        <f t="shared" si="42"/>
        <v>#REF!</v>
      </c>
      <c r="EX214" t="e">
        <f t="shared" si="42"/>
        <v>#REF!</v>
      </c>
      <c r="EY214" t="e">
        <f t="shared" si="42"/>
        <v>#REF!</v>
      </c>
      <c r="EZ214" t="e">
        <f t="shared" si="42"/>
        <v>#REF!</v>
      </c>
      <c r="FA214" s="69" t="s">
        <v>87</v>
      </c>
      <c r="FB214" s="70" t="s">
        <v>507</v>
      </c>
    </row>
    <row r="215" spans="1:158" hidden="1" x14ac:dyDescent="0.15">
      <c r="A215" s="48">
        <v>51</v>
      </c>
      <c r="B215" s="69" t="s">
        <v>88</v>
      </c>
      <c r="C215" s="70" t="s">
        <v>508</v>
      </c>
      <c r="D215" t="e">
        <f t="shared" si="12"/>
        <v>#REF!</v>
      </c>
      <c r="E215" t="e">
        <f t="shared" ref="E215:BP218" si="46">_xlfn.RANK.EQ(E53,E$3:E$155,0)</f>
        <v>#REF!</v>
      </c>
      <c r="F215" t="e">
        <f t="shared" si="46"/>
        <v>#REF!</v>
      </c>
      <c r="G215" t="e">
        <f t="shared" si="46"/>
        <v>#REF!</v>
      </c>
      <c r="H215" t="e">
        <f t="shared" si="46"/>
        <v>#REF!</v>
      </c>
      <c r="I215" t="e">
        <f t="shared" si="46"/>
        <v>#REF!</v>
      </c>
      <c r="J215" t="e">
        <f t="shared" si="46"/>
        <v>#REF!</v>
      </c>
      <c r="K215" t="e">
        <f t="shared" si="46"/>
        <v>#REF!</v>
      </c>
      <c r="L215" t="e">
        <f t="shared" si="46"/>
        <v>#REF!</v>
      </c>
      <c r="M215" t="e">
        <f t="shared" si="46"/>
        <v>#REF!</v>
      </c>
      <c r="N215" t="e">
        <f t="shared" si="46"/>
        <v>#REF!</v>
      </c>
      <c r="O215" t="e">
        <f t="shared" si="46"/>
        <v>#REF!</v>
      </c>
      <c r="P215" t="e">
        <f t="shared" si="46"/>
        <v>#REF!</v>
      </c>
      <c r="Q215" t="e">
        <f t="shared" si="46"/>
        <v>#REF!</v>
      </c>
      <c r="R215" t="e">
        <f t="shared" si="46"/>
        <v>#REF!</v>
      </c>
      <c r="S215" t="e">
        <f t="shared" si="46"/>
        <v>#REF!</v>
      </c>
      <c r="T215" t="e">
        <f t="shared" si="46"/>
        <v>#REF!</v>
      </c>
      <c r="U215" t="e">
        <f t="shared" si="46"/>
        <v>#REF!</v>
      </c>
      <c r="V215" t="e">
        <f t="shared" si="46"/>
        <v>#REF!</v>
      </c>
      <c r="W215" t="e">
        <f t="shared" si="46"/>
        <v>#REF!</v>
      </c>
      <c r="X215" t="e">
        <f t="shared" si="46"/>
        <v>#REF!</v>
      </c>
      <c r="Y215" t="e">
        <f t="shared" si="46"/>
        <v>#REF!</v>
      </c>
      <c r="Z215" t="e">
        <f t="shared" si="46"/>
        <v>#REF!</v>
      </c>
      <c r="AA215" t="e">
        <f t="shared" si="46"/>
        <v>#REF!</v>
      </c>
      <c r="AB215" t="e">
        <f t="shared" si="46"/>
        <v>#REF!</v>
      </c>
      <c r="AC215" t="e">
        <f t="shared" si="46"/>
        <v>#REF!</v>
      </c>
      <c r="AD215" t="e">
        <f t="shared" si="46"/>
        <v>#REF!</v>
      </c>
      <c r="AE215" t="e">
        <f t="shared" si="46"/>
        <v>#REF!</v>
      </c>
      <c r="AF215" t="e">
        <f t="shared" si="46"/>
        <v>#REF!</v>
      </c>
      <c r="AG215" t="e">
        <f t="shared" si="46"/>
        <v>#REF!</v>
      </c>
      <c r="AH215" t="e">
        <f t="shared" si="46"/>
        <v>#REF!</v>
      </c>
      <c r="AI215" t="e">
        <f t="shared" si="46"/>
        <v>#REF!</v>
      </c>
      <c r="AJ215" t="e">
        <f t="shared" si="46"/>
        <v>#REF!</v>
      </c>
      <c r="AK215" t="e">
        <f t="shared" si="46"/>
        <v>#REF!</v>
      </c>
      <c r="AL215" t="e">
        <f t="shared" si="46"/>
        <v>#REF!</v>
      </c>
      <c r="AM215" t="e">
        <f t="shared" si="46"/>
        <v>#REF!</v>
      </c>
      <c r="AN215" t="e">
        <f t="shared" si="46"/>
        <v>#REF!</v>
      </c>
      <c r="AO215" t="e">
        <f t="shared" si="46"/>
        <v>#REF!</v>
      </c>
      <c r="AP215" t="e">
        <f t="shared" si="46"/>
        <v>#REF!</v>
      </c>
      <c r="AQ215" t="e">
        <f t="shared" si="46"/>
        <v>#REF!</v>
      </c>
      <c r="AR215" t="e">
        <f t="shared" si="46"/>
        <v>#REF!</v>
      </c>
      <c r="AS215" t="e">
        <f t="shared" si="46"/>
        <v>#REF!</v>
      </c>
      <c r="AT215" t="e">
        <f t="shared" si="46"/>
        <v>#REF!</v>
      </c>
      <c r="AU215" t="e">
        <f t="shared" si="46"/>
        <v>#REF!</v>
      </c>
      <c r="AV215" t="e">
        <f t="shared" si="46"/>
        <v>#REF!</v>
      </c>
      <c r="AW215" t="e">
        <f t="shared" si="46"/>
        <v>#REF!</v>
      </c>
      <c r="AX215" t="e">
        <f t="shared" si="46"/>
        <v>#REF!</v>
      </c>
      <c r="AY215" t="e">
        <f t="shared" si="46"/>
        <v>#REF!</v>
      </c>
      <c r="AZ215" t="e">
        <f t="shared" si="46"/>
        <v>#REF!</v>
      </c>
      <c r="BA215" t="e">
        <f t="shared" si="46"/>
        <v>#REF!</v>
      </c>
      <c r="BB215" t="e">
        <f t="shared" si="46"/>
        <v>#REF!</v>
      </c>
      <c r="BC215" t="e">
        <f t="shared" si="46"/>
        <v>#REF!</v>
      </c>
      <c r="BD215" t="e">
        <f t="shared" si="46"/>
        <v>#REF!</v>
      </c>
      <c r="BE215" t="e">
        <f t="shared" si="46"/>
        <v>#REF!</v>
      </c>
      <c r="BF215" t="e">
        <f t="shared" si="46"/>
        <v>#REF!</v>
      </c>
      <c r="BG215" t="e">
        <f t="shared" si="46"/>
        <v>#REF!</v>
      </c>
      <c r="BH215" t="e">
        <f t="shared" si="46"/>
        <v>#REF!</v>
      </c>
      <c r="BI215" t="e">
        <f t="shared" si="46"/>
        <v>#REF!</v>
      </c>
      <c r="BJ215" t="e">
        <f t="shared" si="46"/>
        <v>#REF!</v>
      </c>
      <c r="BK215" t="e">
        <f t="shared" si="46"/>
        <v>#REF!</v>
      </c>
      <c r="BL215" t="e">
        <f t="shared" si="46"/>
        <v>#REF!</v>
      </c>
      <c r="BM215" t="e">
        <f t="shared" si="46"/>
        <v>#REF!</v>
      </c>
      <c r="BN215" t="e">
        <f t="shared" si="46"/>
        <v>#REF!</v>
      </c>
      <c r="BO215" t="e">
        <f t="shared" si="46"/>
        <v>#REF!</v>
      </c>
      <c r="BP215" t="e">
        <f t="shared" si="46"/>
        <v>#REF!</v>
      </c>
      <c r="BQ215" t="e">
        <f t="shared" si="45"/>
        <v>#REF!</v>
      </c>
      <c r="BR215" t="e">
        <f t="shared" si="45"/>
        <v>#REF!</v>
      </c>
      <c r="BS215" t="e">
        <f t="shared" si="45"/>
        <v>#REF!</v>
      </c>
      <c r="BT215" t="e">
        <f t="shared" si="45"/>
        <v>#REF!</v>
      </c>
      <c r="BU215" t="e">
        <f t="shared" si="45"/>
        <v>#REF!</v>
      </c>
      <c r="BV215" t="e">
        <f t="shared" si="45"/>
        <v>#REF!</v>
      </c>
      <c r="BW215" t="e">
        <f t="shared" si="45"/>
        <v>#REF!</v>
      </c>
      <c r="BX215" t="e">
        <f t="shared" si="45"/>
        <v>#REF!</v>
      </c>
      <c r="BY215" t="e">
        <f t="shared" si="45"/>
        <v>#REF!</v>
      </c>
      <c r="BZ215" t="e">
        <f t="shared" si="45"/>
        <v>#REF!</v>
      </c>
      <c r="CA215" t="e">
        <f t="shared" si="45"/>
        <v>#REF!</v>
      </c>
      <c r="CB215" t="e">
        <f t="shared" si="45"/>
        <v>#REF!</v>
      </c>
      <c r="CC215" t="e">
        <f t="shared" si="45"/>
        <v>#REF!</v>
      </c>
      <c r="CD215" t="e">
        <f t="shared" si="45"/>
        <v>#REF!</v>
      </c>
      <c r="CE215" t="e">
        <f t="shared" si="45"/>
        <v>#REF!</v>
      </c>
      <c r="CF215" t="e">
        <f t="shared" si="45"/>
        <v>#REF!</v>
      </c>
      <c r="CG215" t="e">
        <f t="shared" si="45"/>
        <v>#REF!</v>
      </c>
      <c r="CH215" t="e">
        <f t="shared" si="45"/>
        <v>#REF!</v>
      </c>
      <c r="CI215" t="e">
        <f t="shared" si="45"/>
        <v>#REF!</v>
      </c>
      <c r="CJ215" t="e">
        <f t="shared" si="45"/>
        <v>#REF!</v>
      </c>
      <c r="CK215" t="e">
        <f t="shared" si="45"/>
        <v>#REF!</v>
      </c>
      <c r="CL215" t="e">
        <f t="shared" si="45"/>
        <v>#REF!</v>
      </c>
      <c r="CM215" t="e">
        <f t="shared" si="45"/>
        <v>#REF!</v>
      </c>
      <c r="CN215" t="e">
        <f t="shared" si="45"/>
        <v>#REF!</v>
      </c>
      <c r="CO215" t="e">
        <f t="shared" si="45"/>
        <v>#REF!</v>
      </c>
      <c r="CP215" t="e">
        <f t="shared" si="45"/>
        <v>#REF!</v>
      </c>
      <c r="CQ215" t="e">
        <f t="shared" si="45"/>
        <v>#REF!</v>
      </c>
      <c r="CR215" t="e">
        <f t="shared" si="45"/>
        <v>#REF!</v>
      </c>
      <c r="CS215" t="e">
        <f t="shared" si="45"/>
        <v>#REF!</v>
      </c>
      <c r="CT215" t="e">
        <f t="shared" si="45"/>
        <v>#REF!</v>
      </c>
      <c r="CU215" t="e">
        <f t="shared" si="45"/>
        <v>#REF!</v>
      </c>
      <c r="CV215" t="e">
        <f t="shared" si="45"/>
        <v>#REF!</v>
      </c>
      <c r="CW215" t="e">
        <f t="shared" si="45"/>
        <v>#REF!</v>
      </c>
      <c r="CX215" t="e">
        <f t="shared" si="45"/>
        <v>#REF!</v>
      </c>
      <c r="CY215" t="e">
        <f t="shared" si="45"/>
        <v>#REF!</v>
      </c>
      <c r="CZ215" t="e">
        <f t="shared" si="45"/>
        <v>#REF!</v>
      </c>
      <c r="DA215" t="e">
        <f t="shared" si="45"/>
        <v>#REF!</v>
      </c>
      <c r="DB215" t="e">
        <f t="shared" si="45"/>
        <v>#REF!</v>
      </c>
      <c r="DC215" t="e">
        <f t="shared" si="45"/>
        <v>#REF!</v>
      </c>
      <c r="DD215" t="e">
        <f t="shared" si="45"/>
        <v>#REF!</v>
      </c>
      <c r="DE215" t="e">
        <f t="shared" si="45"/>
        <v>#REF!</v>
      </c>
      <c r="DF215" t="e">
        <f t="shared" si="45"/>
        <v>#REF!</v>
      </c>
      <c r="DG215" t="e">
        <f t="shared" si="45"/>
        <v>#REF!</v>
      </c>
      <c r="DH215" t="e">
        <f t="shared" si="45"/>
        <v>#REF!</v>
      </c>
      <c r="DI215" t="e">
        <f t="shared" si="45"/>
        <v>#REF!</v>
      </c>
      <c r="DJ215" t="e">
        <f t="shared" si="45"/>
        <v>#REF!</v>
      </c>
      <c r="DK215" t="e">
        <f t="shared" si="45"/>
        <v>#REF!</v>
      </c>
      <c r="DL215" t="e">
        <f t="shared" si="45"/>
        <v>#REF!</v>
      </c>
      <c r="DM215" t="e">
        <f t="shared" si="45"/>
        <v>#REF!</v>
      </c>
      <c r="DN215" t="e">
        <f t="shared" si="45"/>
        <v>#REF!</v>
      </c>
      <c r="DO215" t="e">
        <f t="shared" si="45"/>
        <v>#REF!</v>
      </c>
      <c r="DP215" t="e">
        <f t="shared" si="45"/>
        <v>#REF!</v>
      </c>
      <c r="DQ215" t="e">
        <f t="shared" si="45"/>
        <v>#REF!</v>
      </c>
      <c r="DR215" t="e">
        <f t="shared" si="45"/>
        <v>#REF!</v>
      </c>
      <c r="DS215" t="e">
        <f t="shared" si="45"/>
        <v>#REF!</v>
      </c>
      <c r="DT215" t="e">
        <f t="shared" si="45"/>
        <v>#REF!</v>
      </c>
      <c r="DU215" t="e">
        <f t="shared" si="45"/>
        <v>#REF!</v>
      </c>
      <c r="DV215" t="e">
        <f t="shared" si="45"/>
        <v>#REF!</v>
      </c>
      <c r="DW215" t="e">
        <f t="shared" si="45"/>
        <v>#REF!</v>
      </c>
      <c r="DX215" t="e">
        <f t="shared" si="45"/>
        <v>#REF!</v>
      </c>
      <c r="DY215" t="e">
        <f t="shared" si="45"/>
        <v>#REF!</v>
      </c>
      <c r="DZ215" t="e">
        <f t="shared" si="45"/>
        <v>#REF!</v>
      </c>
      <c r="EA215" t="e">
        <f t="shared" si="45"/>
        <v>#REF!</v>
      </c>
      <c r="EB215" t="e">
        <f t="shared" si="42"/>
        <v>#REF!</v>
      </c>
      <c r="EC215" t="e">
        <f t="shared" si="42"/>
        <v>#REF!</v>
      </c>
      <c r="ED215" t="e">
        <f t="shared" si="42"/>
        <v>#REF!</v>
      </c>
      <c r="EE215" t="e">
        <f t="shared" si="42"/>
        <v>#REF!</v>
      </c>
      <c r="EF215" t="e">
        <f t="shared" si="42"/>
        <v>#REF!</v>
      </c>
      <c r="EG215" t="e">
        <f t="shared" si="42"/>
        <v>#REF!</v>
      </c>
      <c r="EH215" t="e">
        <f t="shared" si="42"/>
        <v>#REF!</v>
      </c>
      <c r="EI215" t="e">
        <f t="shared" si="42"/>
        <v>#REF!</v>
      </c>
      <c r="EJ215" t="e">
        <f t="shared" si="42"/>
        <v>#REF!</v>
      </c>
      <c r="EK215" t="e">
        <f t="shared" si="42"/>
        <v>#REF!</v>
      </c>
      <c r="EL215" t="e">
        <f t="shared" si="42"/>
        <v>#REF!</v>
      </c>
      <c r="EM215" t="e">
        <f t="shared" si="42"/>
        <v>#REF!</v>
      </c>
      <c r="EN215" t="e">
        <f t="shared" si="42"/>
        <v>#REF!</v>
      </c>
      <c r="EO215" t="e">
        <f t="shared" si="42"/>
        <v>#REF!</v>
      </c>
      <c r="EP215" t="e">
        <f t="shared" si="42"/>
        <v>#REF!</v>
      </c>
      <c r="EQ215" t="e">
        <f t="shared" si="42"/>
        <v>#REF!</v>
      </c>
      <c r="ER215" t="e">
        <f t="shared" si="42"/>
        <v>#REF!</v>
      </c>
      <c r="ES215" t="e">
        <f t="shared" si="42"/>
        <v>#REF!</v>
      </c>
      <c r="ET215" t="e">
        <f t="shared" si="42"/>
        <v>#REF!</v>
      </c>
      <c r="EU215" t="e">
        <f t="shared" si="42"/>
        <v>#REF!</v>
      </c>
      <c r="EV215" t="e">
        <f t="shared" si="42"/>
        <v>#REF!</v>
      </c>
      <c r="EW215" t="e">
        <f t="shared" si="42"/>
        <v>#REF!</v>
      </c>
      <c r="EX215" t="e">
        <f t="shared" si="42"/>
        <v>#REF!</v>
      </c>
      <c r="EY215" t="e">
        <f t="shared" si="42"/>
        <v>#REF!</v>
      </c>
      <c r="EZ215" t="e">
        <f t="shared" si="42"/>
        <v>#REF!</v>
      </c>
      <c r="FA215" s="69" t="s">
        <v>88</v>
      </c>
      <c r="FB215" s="70" t="s">
        <v>508</v>
      </c>
    </row>
    <row r="216" spans="1:158" hidden="1" x14ac:dyDescent="0.15">
      <c r="A216" s="48">
        <v>52</v>
      </c>
      <c r="B216" s="69" t="s">
        <v>89</v>
      </c>
      <c r="C216" s="70" t="s">
        <v>509</v>
      </c>
      <c r="D216" t="e">
        <f t="shared" si="12"/>
        <v>#REF!</v>
      </c>
      <c r="E216" t="e">
        <f t="shared" si="46"/>
        <v>#REF!</v>
      </c>
      <c r="F216" t="e">
        <f t="shared" si="46"/>
        <v>#REF!</v>
      </c>
      <c r="G216" t="e">
        <f t="shared" si="46"/>
        <v>#REF!</v>
      </c>
      <c r="H216" t="e">
        <f t="shared" si="46"/>
        <v>#REF!</v>
      </c>
      <c r="I216" t="e">
        <f t="shared" si="46"/>
        <v>#REF!</v>
      </c>
      <c r="J216" t="e">
        <f t="shared" si="46"/>
        <v>#REF!</v>
      </c>
      <c r="K216" t="e">
        <f t="shared" si="46"/>
        <v>#REF!</v>
      </c>
      <c r="L216" t="e">
        <f t="shared" si="46"/>
        <v>#REF!</v>
      </c>
      <c r="M216" t="e">
        <f t="shared" si="46"/>
        <v>#REF!</v>
      </c>
      <c r="N216" t="e">
        <f t="shared" si="46"/>
        <v>#REF!</v>
      </c>
      <c r="O216" t="e">
        <f t="shared" si="46"/>
        <v>#REF!</v>
      </c>
      <c r="P216" t="e">
        <f t="shared" si="46"/>
        <v>#REF!</v>
      </c>
      <c r="Q216" t="e">
        <f t="shared" si="46"/>
        <v>#REF!</v>
      </c>
      <c r="R216" t="e">
        <f t="shared" si="46"/>
        <v>#REF!</v>
      </c>
      <c r="S216" t="e">
        <f t="shared" si="46"/>
        <v>#REF!</v>
      </c>
      <c r="T216" t="e">
        <f t="shared" si="46"/>
        <v>#REF!</v>
      </c>
      <c r="U216" t="e">
        <f t="shared" si="46"/>
        <v>#REF!</v>
      </c>
      <c r="V216" t="e">
        <f t="shared" si="46"/>
        <v>#REF!</v>
      </c>
      <c r="W216" t="e">
        <f t="shared" si="46"/>
        <v>#REF!</v>
      </c>
      <c r="X216" t="e">
        <f t="shared" si="46"/>
        <v>#REF!</v>
      </c>
      <c r="Y216" t="e">
        <f t="shared" si="46"/>
        <v>#REF!</v>
      </c>
      <c r="Z216" t="e">
        <f t="shared" si="46"/>
        <v>#REF!</v>
      </c>
      <c r="AA216" t="e">
        <f t="shared" si="46"/>
        <v>#REF!</v>
      </c>
      <c r="AB216" t="e">
        <f t="shared" si="46"/>
        <v>#REF!</v>
      </c>
      <c r="AC216" t="e">
        <f t="shared" si="46"/>
        <v>#REF!</v>
      </c>
      <c r="AD216" t="e">
        <f t="shared" si="46"/>
        <v>#REF!</v>
      </c>
      <c r="AE216" t="e">
        <f t="shared" si="46"/>
        <v>#REF!</v>
      </c>
      <c r="AF216" t="e">
        <f t="shared" si="46"/>
        <v>#REF!</v>
      </c>
      <c r="AG216" t="e">
        <f t="shared" si="46"/>
        <v>#REF!</v>
      </c>
      <c r="AH216" t="e">
        <f t="shared" si="46"/>
        <v>#REF!</v>
      </c>
      <c r="AI216" t="e">
        <f t="shared" si="46"/>
        <v>#REF!</v>
      </c>
      <c r="AJ216" t="e">
        <f t="shared" si="46"/>
        <v>#REF!</v>
      </c>
      <c r="AK216" t="e">
        <f t="shared" si="46"/>
        <v>#REF!</v>
      </c>
      <c r="AL216" t="e">
        <f t="shared" si="46"/>
        <v>#REF!</v>
      </c>
      <c r="AM216" t="e">
        <f t="shared" si="46"/>
        <v>#REF!</v>
      </c>
      <c r="AN216" t="e">
        <f t="shared" si="46"/>
        <v>#REF!</v>
      </c>
      <c r="AO216" t="e">
        <f t="shared" si="46"/>
        <v>#REF!</v>
      </c>
      <c r="AP216" t="e">
        <f t="shared" si="46"/>
        <v>#REF!</v>
      </c>
      <c r="AQ216" t="e">
        <f t="shared" si="46"/>
        <v>#REF!</v>
      </c>
      <c r="AR216" t="e">
        <f t="shared" si="46"/>
        <v>#REF!</v>
      </c>
      <c r="AS216" t="e">
        <f t="shared" si="46"/>
        <v>#REF!</v>
      </c>
      <c r="AT216" t="e">
        <f t="shared" si="46"/>
        <v>#REF!</v>
      </c>
      <c r="AU216" t="e">
        <f t="shared" si="46"/>
        <v>#REF!</v>
      </c>
      <c r="AV216" t="e">
        <f t="shared" si="46"/>
        <v>#REF!</v>
      </c>
      <c r="AW216" t="e">
        <f t="shared" si="46"/>
        <v>#REF!</v>
      </c>
      <c r="AX216" t="e">
        <f t="shared" si="46"/>
        <v>#REF!</v>
      </c>
      <c r="AY216" t="e">
        <f t="shared" si="46"/>
        <v>#REF!</v>
      </c>
      <c r="AZ216" t="e">
        <f t="shared" si="46"/>
        <v>#REF!</v>
      </c>
      <c r="BA216" t="e">
        <f t="shared" si="46"/>
        <v>#REF!</v>
      </c>
      <c r="BB216" t="e">
        <f t="shared" si="46"/>
        <v>#REF!</v>
      </c>
      <c r="BC216" t="e">
        <f t="shared" si="46"/>
        <v>#REF!</v>
      </c>
      <c r="BD216" t="e">
        <f t="shared" si="46"/>
        <v>#REF!</v>
      </c>
      <c r="BE216" t="e">
        <f t="shared" si="46"/>
        <v>#REF!</v>
      </c>
      <c r="BF216" t="e">
        <f t="shared" si="46"/>
        <v>#REF!</v>
      </c>
      <c r="BG216" t="e">
        <f t="shared" si="46"/>
        <v>#REF!</v>
      </c>
      <c r="BH216" t="e">
        <f t="shared" si="46"/>
        <v>#REF!</v>
      </c>
      <c r="BI216" t="e">
        <f t="shared" si="46"/>
        <v>#REF!</v>
      </c>
      <c r="BJ216" t="e">
        <f t="shared" si="46"/>
        <v>#REF!</v>
      </c>
      <c r="BK216" t="e">
        <f t="shared" si="46"/>
        <v>#REF!</v>
      </c>
      <c r="BL216" t="e">
        <f t="shared" si="46"/>
        <v>#REF!</v>
      </c>
      <c r="BM216" t="e">
        <f t="shared" si="46"/>
        <v>#REF!</v>
      </c>
      <c r="BN216" t="e">
        <f t="shared" si="46"/>
        <v>#REF!</v>
      </c>
      <c r="BO216" t="e">
        <f t="shared" si="46"/>
        <v>#REF!</v>
      </c>
      <c r="BP216" t="e">
        <f t="shared" si="46"/>
        <v>#REF!</v>
      </c>
      <c r="BQ216" t="e">
        <f t="shared" si="45"/>
        <v>#REF!</v>
      </c>
      <c r="BR216" t="e">
        <f t="shared" si="45"/>
        <v>#REF!</v>
      </c>
      <c r="BS216" t="e">
        <f t="shared" si="45"/>
        <v>#REF!</v>
      </c>
      <c r="BT216" t="e">
        <f t="shared" si="45"/>
        <v>#REF!</v>
      </c>
      <c r="BU216" t="e">
        <f t="shared" si="45"/>
        <v>#REF!</v>
      </c>
      <c r="BV216" t="e">
        <f t="shared" si="45"/>
        <v>#REF!</v>
      </c>
      <c r="BW216" t="e">
        <f t="shared" si="45"/>
        <v>#REF!</v>
      </c>
      <c r="BX216" t="e">
        <f t="shared" si="45"/>
        <v>#REF!</v>
      </c>
      <c r="BY216" t="e">
        <f t="shared" si="45"/>
        <v>#REF!</v>
      </c>
      <c r="BZ216" t="e">
        <f t="shared" si="45"/>
        <v>#REF!</v>
      </c>
      <c r="CA216" t="e">
        <f t="shared" si="45"/>
        <v>#REF!</v>
      </c>
      <c r="CB216" t="e">
        <f t="shared" si="45"/>
        <v>#REF!</v>
      </c>
      <c r="CC216" t="e">
        <f t="shared" si="45"/>
        <v>#REF!</v>
      </c>
      <c r="CD216" t="e">
        <f t="shared" si="45"/>
        <v>#REF!</v>
      </c>
      <c r="CE216" t="e">
        <f t="shared" si="45"/>
        <v>#REF!</v>
      </c>
      <c r="CF216" t="e">
        <f t="shared" si="45"/>
        <v>#REF!</v>
      </c>
      <c r="CG216" t="e">
        <f t="shared" si="45"/>
        <v>#REF!</v>
      </c>
      <c r="CH216" t="e">
        <f t="shared" si="45"/>
        <v>#REF!</v>
      </c>
      <c r="CI216" t="e">
        <f t="shared" si="45"/>
        <v>#REF!</v>
      </c>
      <c r="CJ216" t="e">
        <f t="shared" si="45"/>
        <v>#REF!</v>
      </c>
      <c r="CK216" t="e">
        <f t="shared" si="45"/>
        <v>#REF!</v>
      </c>
      <c r="CL216" t="e">
        <f t="shared" si="45"/>
        <v>#REF!</v>
      </c>
      <c r="CM216" t="e">
        <f t="shared" si="45"/>
        <v>#REF!</v>
      </c>
      <c r="CN216" t="e">
        <f t="shared" si="45"/>
        <v>#REF!</v>
      </c>
      <c r="CO216" t="e">
        <f t="shared" si="45"/>
        <v>#REF!</v>
      </c>
      <c r="CP216" t="e">
        <f t="shared" si="45"/>
        <v>#REF!</v>
      </c>
      <c r="CQ216" t="e">
        <f t="shared" si="45"/>
        <v>#REF!</v>
      </c>
      <c r="CR216" t="e">
        <f t="shared" si="45"/>
        <v>#REF!</v>
      </c>
      <c r="CS216" t="e">
        <f t="shared" si="45"/>
        <v>#REF!</v>
      </c>
      <c r="CT216" t="e">
        <f t="shared" si="45"/>
        <v>#REF!</v>
      </c>
      <c r="CU216" t="e">
        <f t="shared" si="45"/>
        <v>#REF!</v>
      </c>
      <c r="CV216" t="e">
        <f t="shared" si="45"/>
        <v>#REF!</v>
      </c>
      <c r="CW216" t="e">
        <f t="shared" si="45"/>
        <v>#REF!</v>
      </c>
      <c r="CX216" t="e">
        <f t="shared" si="45"/>
        <v>#REF!</v>
      </c>
      <c r="CY216" t="e">
        <f t="shared" si="45"/>
        <v>#REF!</v>
      </c>
      <c r="CZ216" t="e">
        <f t="shared" si="45"/>
        <v>#REF!</v>
      </c>
      <c r="DA216" t="e">
        <f t="shared" si="45"/>
        <v>#REF!</v>
      </c>
      <c r="DB216" t="e">
        <f t="shared" si="45"/>
        <v>#REF!</v>
      </c>
      <c r="DC216" t="e">
        <f t="shared" si="45"/>
        <v>#REF!</v>
      </c>
      <c r="DD216" t="e">
        <f t="shared" si="45"/>
        <v>#REF!</v>
      </c>
      <c r="DE216" t="e">
        <f t="shared" si="45"/>
        <v>#REF!</v>
      </c>
      <c r="DF216" t="e">
        <f t="shared" si="45"/>
        <v>#REF!</v>
      </c>
      <c r="DG216" t="e">
        <f t="shared" si="45"/>
        <v>#REF!</v>
      </c>
      <c r="DH216" t="e">
        <f t="shared" si="45"/>
        <v>#REF!</v>
      </c>
      <c r="DI216" t="e">
        <f t="shared" si="45"/>
        <v>#REF!</v>
      </c>
      <c r="DJ216" t="e">
        <f t="shared" si="45"/>
        <v>#REF!</v>
      </c>
      <c r="DK216" t="e">
        <f t="shared" si="45"/>
        <v>#REF!</v>
      </c>
      <c r="DL216" t="e">
        <f t="shared" si="45"/>
        <v>#REF!</v>
      </c>
      <c r="DM216" t="e">
        <f t="shared" si="45"/>
        <v>#REF!</v>
      </c>
      <c r="DN216" t="e">
        <f t="shared" si="45"/>
        <v>#REF!</v>
      </c>
      <c r="DO216" t="e">
        <f t="shared" si="45"/>
        <v>#REF!</v>
      </c>
      <c r="DP216" t="e">
        <f t="shared" si="45"/>
        <v>#REF!</v>
      </c>
      <c r="DQ216" t="e">
        <f t="shared" si="45"/>
        <v>#REF!</v>
      </c>
      <c r="DR216" t="e">
        <f t="shared" si="45"/>
        <v>#REF!</v>
      </c>
      <c r="DS216" t="e">
        <f t="shared" si="45"/>
        <v>#REF!</v>
      </c>
      <c r="DT216" t="e">
        <f t="shared" si="45"/>
        <v>#REF!</v>
      </c>
      <c r="DU216" t="e">
        <f t="shared" si="45"/>
        <v>#REF!</v>
      </c>
      <c r="DV216" t="e">
        <f t="shared" si="45"/>
        <v>#REF!</v>
      </c>
      <c r="DW216" t="e">
        <f t="shared" si="45"/>
        <v>#REF!</v>
      </c>
      <c r="DX216" t="e">
        <f t="shared" si="45"/>
        <v>#REF!</v>
      </c>
      <c r="DY216" t="e">
        <f t="shared" si="45"/>
        <v>#REF!</v>
      </c>
      <c r="DZ216" t="e">
        <f t="shared" si="45"/>
        <v>#REF!</v>
      </c>
      <c r="EA216" t="e">
        <f t="shared" si="45"/>
        <v>#REF!</v>
      </c>
      <c r="EB216" t="e">
        <f t="shared" si="42"/>
        <v>#REF!</v>
      </c>
      <c r="EC216" t="e">
        <f t="shared" si="42"/>
        <v>#REF!</v>
      </c>
      <c r="ED216" t="e">
        <f t="shared" si="42"/>
        <v>#REF!</v>
      </c>
      <c r="EE216" t="e">
        <f t="shared" si="42"/>
        <v>#REF!</v>
      </c>
      <c r="EF216" t="e">
        <f t="shared" si="42"/>
        <v>#REF!</v>
      </c>
      <c r="EG216" t="e">
        <f t="shared" si="42"/>
        <v>#REF!</v>
      </c>
      <c r="EH216" t="e">
        <f t="shared" si="42"/>
        <v>#REF!</v>
      </c>
      <c r="EI216" t="e">
        <f t="shared" si="42"/>
        <v>#REF!</v>
      </c>
      <c r="EJ216" t="e">
        <f t="shared" si="42"/>
        <v>#REF!</v>
      </c>
      <c r="EK216" t="e">
        <f t="shared" si="42"/>
        <v>#REF!</v>
      </c>
      <c r="EL216" t="e">
        <f t="shared" si="42"/>
        <v>#REF!</v>
      </c>
      <c r="EM216" t="e">
        <f t="shared" si="42"/>
        <v>#REF!</v>
      </c>
      <c r="EN216" t="e">
        <f t="shared" si="42"/>
        <v>#REF!</v>
      </c>
      <c r="EO216" t="e">
        <f t="shared" si="42"/>
        <v>#REF!</v>
      </c>
      <c r="EP216" t="e">
        <f t="shared" si="42"/>
        <v>#REF!</v>
      </c>
      <c r="EQ216" t="e">
        <f t="shared" si="42"/>
        <v>#REF!</v>
      </c>
      <c r="ER216" t="e">
        <f t="shared" si="42"/>
        <v>#REF!</v>
      </c>
      <c r="ES216" t="e">
        <f t="shared" si="42"/>
        <v>#REF!</v>
      </c>
      <c r="ET216" t="e">
        <f t="shared" si="42"/>
        <v>#REF!</v>
      </c>
      <c r="EU216" t="e">
        <f t="shared" si="42"/>
        <v>#REF!</v>
      </c>
      <c r="EV216" t="e">
        <f t="shared" si="42"/>
        <v>#REF!</v>
      </c>
      <c r="EW216" t="e">
        <f t="shared" si="42"/>
        <v>#REF!</v>
      </c>
      <c r="EX216" t="e">
        <f t="shared" si="42"/>
        <v>#REF!</v>
      </c>
      <c r="EY216" t="e">
        <f t="shared" si="42"/>
        <v>#REF!</v>
      </c>
      <c r="EZ216" t="e">
        <f t="shared" si="42"/>
        <v>#REF!</v>
      </c>
      <c r="FA216" s="69" t="s">
        <v>89</v>
      </c>
      <c r="FB216" s="70" t="s">
        <v>509</v>
      </c>
    </row>
    <row r="217" spans="1:158" hidden="1" x14ac:dyDescent="0.15">
      <c r="A217" s="48">
        <v>53</v>
      </c>
      <c r="B217" s="69" t="s">
        <v>90</v>
      </c>
      <c r="C217" s="70" t="s">
        <v>510</v>
      </c>
      <c r="D217" t="e">
        <f t="shared" si="12"/>
        <v>#REF!</v>
      </c>
      <c r="E217" t="e">
        <f t="shared" si="46"/>
        <v>#REF!</v>
      </c>
      <c r="F217" t="e">
        <f t="shared" si="46"/>
        <v>#REF!</v>
      </c>
      <c r="G217" t="e">
        <f t="shared" si="46"/>
        <v>#REF!</v>
      </c>
      <c r="H217" t="e">
        <f t="shared" si="46"/>
        <v>#REF!</v>
      </c>
      <c r="I217" t="e">
        <f t="shared" si="46"/>
        <v>#REF!</v>
      </c>
      <c r="J217" t="e">
        <f t="shared" si="46"/>
        <v>#REF!</v>
      </c>
      <c r="K217" t="e">
        <f t="shared" si="46"/>
        <v>#REF!</v>
      </c>
      <c r="L217" t="e">
        <f t="shared" si="46"/>
        <v>#REF!</v>
      </c>
      <c r="M217" t="e">
        <f t="shared" si="46"/>
        <v>#REF!</v>
      </c>
      <c r="N217" t="e">
        <f t="shared" si="46"/>
        <v>#REF!</v>
      </c>
      <c r="O217" t="e">
        <f t="shared" si="46"/>
        <v>#REF!</v>
      </c>
      <c r="P217" t="e">
        <f t="shared" si="46"/>
        <v>#REF!</v>
      </c>
      <c r="Q217" t="e">
        <f t="shared" si="46"/>
        <v>#REF!</v>
      </c>
      <c r="R217" t="e">
        <f t="shared" si="46"/>
        <v>#REF!</v>
      </c>
      <c r="S217" t="e">
        <f t="shared" si="46"/>
        <v>#REF!</v>
      </c>
      <c r="T217" t="e">
        <f t="shared" si="46"/>
        <v>#REF!</v>
      </c>
      <c r="U217" t="e">
        <f t="shared" si="46"/>
        <v>#REF!</v>
      </c>
      <c r="V217" t="e">
        <f t="shared" si="46"/>
        <v>#REF!</v>
      </c>
      <c r="W217" t="e">
        <f t="shared" si="46"/>
        <v>#REF!</v>
      </c>
      <c r="X217" t="e">
        <f t="shared" si="46"/>
        <v>#REF!</v>
      </c>
      <c r="Y217" t="e">
        <f t="shared" si="46"/>
        <v>#REF!</v>
      </c>
      <c r="Z217" t="e">
        <f t="shared" si="46"/>
        <v>#REF!</v>
      </c>
      <c r="AA217" t="e">
        <f t="shared" si="46"/>
        <v>#REF!</v>
      </c>
      <c r="AB217" t="e">
        <f t="shared" si="46"/>
        <v>#REF!</v>
      </c>
      <c r="AC217" t="e">
        <f t="shared" si="46"/>
        <v>#REF!</v>
      </c>
      <c r="AD217" t="e">
        <f t="shared" si="46"/>
        <v>#REF!</v>
      </c>
      <c r="AE217" t="e">
        <f t="shared" si="46"/>
        <v>#REF!</v>
      </c>
      <c r="AF217" t="e">
        <f t="shared" si="46"/>
        <v>#REF!</v>
      </c>
      <c r="AG217" t="e">
        <f t="shared" si="46"/>
        <v>#REF!</v>
      </c>
      <c r="AH217" t="e">
        <f t="shared" si="46"/>
        <v>#REF!</v>
      </c>
      <c r="AI217" t="e">
        <f t="shared" si="46"/>
        <v>#REF!</v>
      </c>
      <c r="AJ217" t="e">
        <f t="shared" si="46"/>
        <v>#REF!</v>
      </c>
      <c r="AK217" t="e">
        <f t="shared" si="46"/>
        <v>#REF!</v>
      </c>
      <c r="AL217" t="e">
        <f t="shared" si="46"/>
        <v>#REF!</v>
      </c>
      <c r="AM217" t="e">
        <f t="shared" si="46"/>
        <v>#REF!</v>
      </c>
      <c r="AN217" t="e">
        <f t="shared" si="46"/>
        <v>#REF!</v>
      </c>
      <c r="AO217" t="e">
        <f t="shared" si="46"/>
        <v>#REF!</v>
      </c>
      <c r="AP217" t="e">
        <f t="shared" si="46"/>
        <v>#REF!</v>
      </c>
      <c r="AQ217" t="e">
        <f t="shared" si="46"/>
        <v>#REF!</v>
      </c>
      <c r="AR217" t="e">
        <f t="shared" si="46"/>
        <v>#REF!</v>
      </c>
      <c r="AS217" t="e">
        <f t="shared" si="46"/>
        <v>#REF!</v>
      </c>
      <c r="AT217" t="e">
        <f t="shared" si="46"/>
        <v>#REF!</v>
      </c>
      <c r="AU217" t="e">
        <f t="shared" si="46"/>
        <v>#REF!</v>
      </c>
      <c r="AV217" t="e">
        <f t="shared" si="46"/>
        <v>#REF!</v>
      </c>
      <c r="AW217" t="e">
        <f t="shared" si="46"/>
        <v>#REF!</v>
      </c>
      <c r="AX217" t="e">
        <f t="shared" si="46"/>
        <v>#REF!</v>
      </c>
      <c r="AY217" t="e">
        <f t="shared" si="46"/>
        <v>#REF!</v>
      </c>
      <c r="AZ217" t="e">
        <f t="shared" si="46"/>
        <v>#REF!</v>
      </c>
      <c r="BA217" t="e">
        <f t="shared" si="46"/>
        <v>#REF!</v>
      </c>
      <c r="BB217" t="e">
        <f t="shared" si="46"/>
        <v>#REF!</v>
      </c>
      <c r="BC217" t="e">
        <f t="shared" si="46"/>
        <v>#REF!</v>
      </c>
      <c r="BD217" t="e">
        <f t="shared" si="46"/>
        <v>#REF!</v>
      </c>
      <c r="BE217" t="e">
        <f t="shared" si="46"/>
        <v>#REF!</v>
      </c>
      <c r="BF217" t="e">
        <f t="shared" si="46"/>
        <v>#REF!</v>
      </c>
      <c r="BG217" t="e">
        <f t="shared" si="46"/>
        <v>#REF!</v>
      </c>
      <c r="BH217" t="e">
        <f t="shared" si="46"/>
        <v>#REF!</v>
      </c>
      <c r="BI217" t="e">
        <f t="shared" si="46"/>
        <v>#REF!</v>
      </c>
      <c r="BJ217" t="e">
        <f t="shared" si="46"/>
        <v>#REF!</v>
      </c>
      <c r="BK217" t="e">
        <f t="shared" si="46"/>
        <v>#REF!</v>
      </c>
      <c r="BL217" t="e">
        <f t="shared" si="46"/>
        <v>#REF!</v>
      </c>
      <c r="BM217" t="e">
        <f t="shared" si="46"/>
        <v>#REF!</v>
      </c>
      <c r="BN217" t="e">
        <f t="shared" si="46"/>
        <v>#REF!</v>
      </c>
      <c r="BO217" t="e">
        <f t="shared" si="46"/>
        <v>#REF!</v>
      </c>
      <c r="BP217" t="e">
        <f t="shared" si="46"/>
        <v>#REF!</v>
      </c>
      <c r="BQ217" t="e">
        <f t="shared" si="45"/>
        <v>#REF!</v>
      </c>
      <c r="BR217" t="e">
        <f t="shared" si="45"/>
        <v>#REF!</v>
      </c>
      <c r="BS217" t="e">
        <f t="shared" si="45"/>
        <v>#REF!</v>
      </c>
      <c r="BT217" t="e">
        <f t="shared" si="45"/>
        <v>#REF!</v>
      </c>
      <c r="BU217" t="e">
        <f t="shared" si="45"/>
        <v>#REF!</v>
      </c>
      <c r="BV217" t="e">
        <f t="shared" si="45"/>
        <v>#REF!</v>
      </c>
      <c r="BW217" t="e">
        <f t="shared" si="45"/>
        <v>#REF!</v>
      </c>
      <c r="BX217" t="e">
        <f t="shared" si="45"/>
        <v>#REF!</v>
      </c>
      <c r="BY217" t="e">
        <f t="shared" si="45"/>
        <v>#REF!</v>
      </c>
      <c r="BZ217" t="e">
        <f t="shared" si="45"/>
        <v>#REF!</v>
      </c>
      <c r="CA217" t="e">
        <f t="shared" si="45"/>
        <v>#REF!</v>
      </c>
      <c r="CB217" t="e">
        <f t="shared" si="45"/>
        <v>#REF!</v>
      </c>
      <c r="CC217" t="e">
        <f t="shared" si="45"/>
        <v>#REF!</v>
      </c>
      <c r="CD217" t="e">
        <f t="shared" si="45"/>
        <v>#REF!</v>
      </c>
      <c r="CE217" t="e">
        <f t="shared" si="45"/>
        <v>#REF!</v>
      </c>
      <c r="CF217" t="e">
        <f t="shared" si="45"/>
        <v>#REF!</v>
      </c>
      <c r="CG217" t="e">
        <f t="shared" si="45"/>
        <v>#REF!</v>
      </c>
      <c r="CH217" t="e">
        <f t="shared" si="45"/>
        <v>#REF!</v>
      </c>
      <c r="CI217" t="e">
        <f t="shared" si="45"/>
        <v>#REF!</v>
      </c>
      <c r="CJ217" t="e">
        <f t="shared" si="45"/>
        <v>#REF!</v>
      </c>
      <c r="CK217" t="e">
        <f t="shared" si="45"/>
        <v>#REF!</v>
      </c>
      <c r="CL217" t="e">
        <f t="shared" si="45"/>
        <v>#REF!</v>
      </c>
      <c r="CM217" t="e">
        <f t="shared" si="45"/>
        <v>#REF!</v>
      </c>
      <c r="CN217" t="e">
        <f t="shared" si="45"/>
        <v>#REF!</v>
      </c>
      <c r="CO217" t="e">
        <f t="shared" si="45"/>
        <v>#REF!</v>
      </c>
      <c r="CP217" t="e">
        <f t="shared" si="45"/>
        <v>#REF!</v>
      </c>
      <c r="CQ217" t="e">
        <f t="shared" si="45"/>
        <v>#REF!</v>
      </c>
      <c r="CR217" t="e">
        <f t="shared" si="45"/>
        <v>#REF!</v>
      </c>
      <c r="CS217" t="e">
        <f t="shared" si="45"/>
        <v>#REF!</v>
      </c>
      <c r="CT217" t="e">
        <f t="shared" si="45"/>
        <v>#REF!</v>
      </c>
      <c r="CU217" t="e">
        <f t="shared" si="45"/>
        <v>#REF!</v>
      </c>
      <c r="CV217" t="e">
        <f t="shared" si="45"/>
        <v>#REF!</v>
      </c>
      <c r="CW217" t="e">
        <f t="shared" si="45"/>
        <v>#REF!</v>
      </c>
      <c r="CX217" t="e">
        <f t="shared" si="45"/>
        <v>#REF!</v>
      </c>
      <c r="CY217" t="e">
        <f t="shared" si="45"/>
        <v>#REF!</v>
      </c>
      <c r="CZ217" t="e">
        <f t="shared" si="45"/>
        <v>#REF!</v>
      </c>
      <c r="DA217" t="e">
        <f t="shared" si="45"/>
        <v>#REF!</v>
      </c>
      <c r="DB217" t="e">
        <f t="shared" si="45"/>
        <v>#REF!</v>
      </c>
      <c r="DC217" t="e">
        <f t="shared" si="45"/>
        <v>#REF!</v>
      </c>
      <c r="DD217" t="e">
        <f t="shared" si="45"/>
        <v>#REF!</v>
      </c>
      <c r="DE217" t="e">
        <f t="shared" si="45"/>
        <v>#REF!</v>
      </c>
      <c r="DF217" t="e">
        <f t="shared" si="45"/>
        <v>#REF!</v>
      </c>
      <c r="DG217" t="e">
        <f t="shared" si="45"/>
        <v>#REF!</v>
      </c>
      <c r="DH217" t="e">
        <f t="shared" si="45"/>
        <v>#REF!</v>
      </c>
      <c r="DI217" t="e">
        <f t="shared" si="45"/>
        <v>#REF!</v>
      </c>
      <c r="DJ217" t="e">
        <f t="shared" si="45"/>
        <v>#REF!</v>
      </c>
      <c r="DK217" t="e">
        <f t="shared" si="45"/>
        <v>#REF!</v>
      </c>
      <c r="DL217" t="e">
        <f t="shared" si="45"/>
        <v>#REF!</v>
      </c>
      <c r="DM217" t="e">
        <f t="shared" si="45"/>
        <v>#REF!</v>
      </c>
      <c r="DN217" t="e">
        <f t="shared" si="45"/>
        <v>#REF!</v>
      </c>
      <c r="DO217" t="e">
        <f t="shared" si="45"/>
        <v>#REF!</v>
      </c>
      <c r="DP217" t="e">
        <f t="shared" si="45"/>
        <v>#REF!</v>
      </c>
      <c r="DQ217" t="e">
        <f t="shared" si="45"/>
        <v>#REF!</v>
      </c>
      <c r="DR217" t="e">
        <f t="shared" si="45"/>
        <v>#REF!</v>
      </c>
      <c r="DS217" t="e">
        <f t="shared" si="45"/>
        <v>#REF!</v>
      </c>
      <c r="DT217" t="e">
        <f t="shared" si="45"/>
        <v>#REF!</v>
      </c>
      <c r="DU217" t="e">
        <f t="shared" si="45"/>
        <v>#REF!</v>
      </c>
      <c r="DV217" t="e">
        <f t="shared" si="45"/>
        <v>#REF!</v>
      </c>
      <c r="DW217" t="e">
        <f t="shared" si="45"/>
        <v>#REF!</v>
      </c>
      <c r="DX217" t="e">
        <f t="shared" si="45"/>
        <v>#REF!</v>
      </c>
      <c r="DY217" t="e">
        <f t="shared" si="45"/>
        <v>#REF!</v>
      </c>
      <c r="DZ217" t="e">
        <f t="shared" si="45"/>
        <v>#REF!</v>
      </c>
      <c r="EA217" t="e">
        <f t="shared" si="45"/>
        <v>#REF!</v>
      </c>
      <c r="EB217" t="e">
        <f t="shared" si="42"/>
        <v>#REF!</v>
      </c>
      <c r="EC217" t="e">
        <f t="shared" si="42"/>
        <v>#REF!</v>
      </c>
      <c r="ED217" t="e">
        <f t="shared" si="42"/>
        <v>#REF!</v>
      </c>
      <c r="EE217" t="e">
        <f t="shared" si="42"/>
        <v>#REF!</v>
      </c>
      <c r="EF217" t="e">
        <f t="shared" si="42"/>
        <v>#REF!</v>
      </c>
      <c r="EG217" t="e">
        <f t="shared" ref="EG217:EZ217" si="47">_xlfn.RANK.EQ(EG55,EG$3:EG$155,0)</f>
        <v>#REF!</v>
      </c>
      <c r="EH217" t="e">
        <f t="shared" si="47"/>
        <v>#REF!</v>
      </c>
      <c r="EI217" t="e">
        <f t="shared" si="47"/>
        <v>#REF!</v>
      </c>
      <c r="EJ217" t="e">
        <f t="shared" si="47"/>
        <v>#REF!</v>
      </c>
      <c r="EK217" t="e">
        <f t="shared" si="47"/>
        <v>#REF!</v>
      </c>
      <c r="EL217" t="e">
        <f t="shared" si="47"/>
        <v>#REF!</v>
      </c>
      <c r="EM217" t="e">
        <f t="shared" si="47"/>
        <v>#REF!</v>
      </c>
      <c r="EN217" t="e">
        <f t="shared" si="47"/>
        <v>#REF!</v>
      </c>
      <c r="EO217" t="e">
        <f t="shared" si="47"/>
        <v>#REF!</v>
      </c>
      <c r="EP217" t="e">
        <f t="shared" si="47"/>
        <v>#REF!</v>
      </c>
      <c r="EQ217" t="e">
        <f t="shared" si="47"/>
        <v>#REF!</v>
      </c>
      <c r="ER217" t="e">
        <f t="shared" si="47"/>
        <v>#REF!</v>
      </c>
      <c r="ES217" t="e">
        <f t="shared" si="47"/>
        <v>#REF!</v>
      </c>
      <c r="ET217" t="e">
        <f t="shared" si="47"/>
        <v>#REF!</v>
      </c>
      <c r="EU217" t="e">
        <f t="shared" si="47"/>
        <v>#REF!</v>
      </c>
      <c r="EV217" t="e">
        <f t="shared" si="47"/>
        <v>#REF!</v>
      </c>
      <c r="EW217" t="e">
        <f t="shared" si="47"/>
        <v>#REF!</v>
      </c>
      <c r="EX217" t="e">
        <f t="shared" si="47"/>
        <v>#REF!</v>
      </c>
      <c r="EY217" t="e">
        <f t="shared" si="47"/>
        <v>#REF!</v>
      </c>
      <c r="EZ217" t="e">
        <f t="shared" si="47"/>
        <v>#REF!</v>
      </c>
      <c r="FA217" s="69" t="s">
        <v>90</v>
      </c>
      <c r="FB217" s="70" t="s">
        <v>510</v>
      </c>
    </row>
    <row r="218" spans="1:158" hidden="1" x14ac:dyDescent="0.15">
      <c r="A218" s="48">
        <v>54</v>
      </c>
      <c r="B218" s="69" t="s">
        <v>91</v>
      </c>
      <c r="C218" s="70" t="s">
        <v>511</v>
      </c>
      <c r="D218" t="e">
        <f t="shared" si="12"/>
        <v>#REF!</v>
      </c>
      <c r="E218" t="e">
        <f t="shared" si="46"/>
        <v>#REF!</v>
      </c>
      <c r="F218" t="e">
        <f t="shared" si="46"/>
        <v>#REF!</v>
      </c>
      <c r="G218" t="e">
        <f t="shared" si="46"/>
        <v>#REF!</v>
      </c>
      <c r="H218" t="e">
        <f t="shared" si="46"/>
        <v>#REF!</v>
      </c>
      <c r="I218" t="e">
        <f t="shared" si="46"/>
        <v>#REF!</v>
      </c>
      <c r="J218" t="e">
        <f t="shared" si="46"/>
        <v>#REF!</v>
      </c>
      <c r="K218" t="e">
        <f t="shared" si="46"/>
        <v>#REF!</v>
      </c>
      <c r="L218" t="e">
        <f t="shared" si="46"/>
        <v>#REF!</v>
      </c>
      <c r="M218" t="e">
        <f t="shared" si="46"/>
        <v>#REF!</v>
      </c>
      <c r="N218" t="e">
        <f t="shared" si="46"/>
        <v>#REF!</v>
      </c>
      <c r="O218" t="e">
        <f t="shared" si="46"/>
        <v>#REF!</v>
      </c>
      <c r="P218" t="e">
        <f t="shared" si="46"/>
        <v>#REF!</v>
      </c>
      <c r="Q218" t="e">
        <f t="shared" si="46"/>
        <v>#REF!</v>
      </c>
      <c r="R218" t="e">
        <f t="shared" si="46"/>
        <v>#REF!</v>
      </c>
      <c r="S218" t="e">
        <f t="shared" si="46"/>
        <v>#REF!</v>
      </c>
      <c r="T218" t="e">
        <f t="shared" si="46"/>
        <v>#REF!</v>
      </c>
      <c r="U218" t="e">
        <f t="shared" si="46"/>
        <v>#REF!</v>
      </c>
      <c r="V218" t="e">
        <f t="shared" si="46"/>
        <v>#REF!</v>
      </c>
      <c r="W218" t="e">
        <f t="shared" si="46"/>
        <v>#REF!</v>
      </c>
      <c r="X218" t="e">
        <f t="shared" si="46"/>
        <v>#REF!</v>
      </c>
      <c r="Y218" t="e">
        <f t="shared" si="46"/>
        <v>#REF!</v>
      </c>
      <c r="Z218" t="e">
        <f t="shared" si="46"/>
        <v>#REF!</v>
      </c>
      <c r="AA218" t="e">
        <f t="shared" si="46"/>
        <v>#REF!</v>
      </c>
      <c r="AB218" t="e">
        <f t="shared" si="46"/>
        <v>#REF!</v>
      </c>
      <c r="AC218" t="e">
        <f t="shared" si="46"/>
        <v>#REF!</v>
      </c>
      <c r="AD218" t="e">
        <f t="shared" si="46"/>
        <v>#REF!</v>
      </c>
      <c r="AE218" t="e">
        <f t="shared" si="46"/>
        <v>#REF!</v>
      </c>
      <c r="AF218" t="e">
        <f t="shared" si="46"/>
        <v>#REF!</v>
      </c>
      <c r="AG218" t="e">
        <f t="shared" si="46"/>
        <v>#REF!</v>
      </c>
      <c r="AH218" t="e">
        <f t="shared" si="46"/>
        <v>#REF!</v>
      </c>
      <c r="AI218" t="e">
        <f t="shared" si="46"/>
        <v>#REF!</v>
      </c>
      <c r="AJ218" t="e">
        <f t="shared" si="46"/>
        <v>#REF!</v>
      </c>
      <c r="AK218" t="e">
        <f t="shared" si="46"/>
        <v>#REF!</v>
      </c>
      <c r="AL218" t="e">
        <f t="shared" si="46"/>
        <v>#REF!</v>
      </c>
      <c r="AM218" t="e">
        <f t="shared" si="46"/>
        <v>#REF!</v>
      </c>
      <c r="AN218" t="e">
        <f t="shared" si="46"/>
        <v>#REF!</v>
      </c>
      <c r="AO218" t="e">
        <f t="shared" si="46"/>
        <v>#REF!</v>
      </c>
      <c r="AP218" t="e">
        <f t="shared" si="46"/>
        <v>#REF!</v>
      </c>
      <c r="AQ218" t="e">
        <f t="shared" si="46"/>
        <v>#REF!</v>
      </c>
      <c r="AR218" t="e">
        <f t="shared" si="46"/>
        <v>#REF!</v>
      </c>
      <c r="AS218" t="e">
        <f t="shared" si="46"/>
        <v>#REF!</v>
      </c>
      <c r="AT218" t="e">
        <f t="shared" si="46"/>
        <v>#REF!</v>
      </c>
      <c r="AU218" t="e">
        <f t="shared" si="46"/>
        <v>#REF!</v>
      </c>
      <c r="AV218" t="e">
        <f t="shared" si="46"/>
        <v>#REF!</v>
      </c>
      <c r="AW218" t="e">
        <f t="shared" si="46"/>
        <v>#REF!</v>
      </c>
      <c r="AX218" t="e">
        <f t="shared" si="46"/>
        <v>#REF!</v>
      </c>
      <c r="AY218" t="e">
        <f t="shared" si="46"/>
        <v>#REF!</v>
      </c>
      <c r="AZ218" t="e">
        <f t="shared" si="46"/>
        <v>#REF!</v>
      </c>
      <c r="BA218" t="e">
        <f t="shared" si="46"/>
        <v>#REF!</v>
      </c>
      <c r="BB218" t="e">
        <f t="shared" si="46"/>
        <v>#REF!</v>
      </c>
      <c r="BC218" t="e">
        <f t="shared" si="46"/>
        <v>#REF!</v>
      </c>
      <c r="BD218" t="e">
        <f t="shared" si="46"/>
        <v>#REF!</v>
      </c>
      <c r="BE218" t="e">
        <f t="shared" si="46"/>
        <v>#REF!</v>
      </c>
      <c r="BF218" t="e">
        <f t="shared" si="46"/>
        <v>#REF!</v>
      </c>
      <c r="BG218" t="e">
        <f t="shared" si="46"/>
        <v>#REF!</v>
      </c>
      <c r="BH218" t="e">
        <f t="shared" si="46"/>
        <v>#REF!</v>
      </c>
      <c r="BI218" t="e">
        <f t="shared" si="46"/>
        <v>#REF!</v>
      </c>
      <c r="BJ218" t="e">
        <f t="shared" si="46"/>
        <v>#REF!</v>
      </c>
      <c r="BK218" t="e">
        <f t="shared" si="46"/>
        <v>#REF!</v>
      </c>
      <c r="BL218" t="e">
        <f t="shared" si="46"/>
        <v>#REF!</v>
      </c>
      <c r="BM218" t="e">
        <f t="shared" si="46"/>
        <v>#REF!</v>
      </c>
      <c r="BN218" t="e">
        <f t="shared" si="46"/>
        <v>#REF!</v>
      </c>
      <c r="BO218" t="e">
        <f t="shared" si="46"/>
        <v>#REF!</v>
      </c>
      <c r="BP218" t="e">
        <f t="shared" ref="BP218:EA221" si="48">_xlfn.RANK.EQ(BP56,BP$3:BP$155,0)</f>
        <v>#REF!</v>
      </c>
      <c r="BQ218" t="e">
        <f t="shared" si="48"/>
        <v>#REF!</v>
      </c>
      <c r="BR218" t="e">
        <f t="shared" si="48"/>
        <v>#REF!</v>
      </c>
      <c r="BS218" t="e">
        <f t="shared" si="48"/>
        <v>#REF!</v>
      </c>
      <c r="BT218" t="e">
        <f t="shared" si="48"/>
        <v>#REF!</v>
      </c>
      <c r="BU218" t="e">
        <f t="shared" si="48"/>
        <v>#REF!</v>
      </c>
      <c r="BV218" t="e">
        <f t="shared" si="48"/>
        <v>#REF!</v>
      </c>
      <c r="BW218" t="e">
        <f t="shared" si="48"/>
        <v>#REF!</v>
      </c>
      <c r="BX218" t="e">
        <f t="shared" si="48"/>
        <v>#REF!</v>
      </c>
      <c r="BY218" t="e">
        <f t="shared" si="48"/>
        <v>#REF!</v>
      </c>
      <c r="BZ218" t="e">
        <f t="shared" si="48"/>
        <v>#REF!</v>
      </c>
      <c r="CA218" t="e">
        <f t="shared" si="48"/>
        <v>#REF!</v>
      </c>
      <c r="CB218" t="e">
        <f t="shared" si="48"/>
        <v>#REF!</v>
      </c>
      <c r="CC218" t="e">
        <f t="shared" si="48"/>
        <v>#REF!</v>
      </c>
      <c r="CD218" t="e">
        <f t="shared" si="48"/>
        <v>#REF!</v>
      </c>
      <c r="CE218" t="e">
        <f t="shared" si="48"/>
        <v>#REF!</v>
      </c>
      <c r="CF218" t="e">
        <f t="shared" si="48"/>
        <v>#REF!</v>
      </c>
      <c r="CG218" t="e">
        <f t="shared" si="48"/>
        <v>#REF!</v>
      </c>
      <c r="CH218" t="e">
        <f t="shared" si="48"/>
        <v>#REF!</v>
      </c>
      <c r="CI218" t="e">
        <f t="shared" si="48"/>
        <v>#REF!</v>
      </c>
      <c r="CJ218" t="e">
        <f t="shared" si="48"/>
        <v>#REF!</v>
      </c>
      <c r="CK218" t="e">
        <f t="shared" si="48"/>
        <v>#REF!</v>
      </c>
      <c r="CL218" t="e">
        <f t="shared" si="48"/>
        <v>#REF!</v>
      </c>
      <c r="CM218" t="e">
        <f t="shared" si="48"/>
        <v>#REF!</v>
      </c>
      <c r="CN218" t="e">
        <f t="shared" si="48"/>
        <v>#REF!</v>
      </c>
      <c r="CO218" t="e">
        <f t="shared" si="48"/>
        <v>#REF!</v>
      </c>
      <c r="CP218" t="e">
        <f t="shared" si="48"/>
        <v>#REF!</v>
      </c>
      <c r="CQ218" t="e">
        <f t="shared" si="48"/>
        <v>#REF!</v>
      </c>
      <c r="CR218" t="e">
        <f t="shared" si="48"/>
        <v>#REF!</v>
      </c>
      <c r="CS218" t="e">
        <f t="shared" si="48"/>
        <v>#REF!</v>
      </c>
      <c r="CT218" t="e">
        <f t="shared" si="48"/>
        <v>#REF!</v>
      </c>
      <c r="CU218" t="e">
        <f t="shared" si="48"/>
        <v>#REF!</v>
      </c>
      <c r="CV218" t="e">
        <f t="shared" si="48"/>
        <v>#REF!</v>
      </c>
      <c r="CW218" t="e">
        <f t="shared" si="48"/>
        <v>#REF!</v>
      </c>
      <c r="CX218" t="e">
        <f t="shared" si="48"/>
        <v>#REF!</v>
      </c>
      <c r="CY218" t="e">
        <f t="shared" si="48"/>
        <v>#REF!</v>
      </c>
      <c r="CZ218" t="e">
        <f t="shared" si="48"/>
        <v>#REF!</v>
      </c>
      <c r="DA218" t="e">
        <f t="shared" si="48"/>
        <v>#REF!</v>
      </c>
      <c r="DB218" t="e">
        <f t="shared" si="48"/>
        <v>#REF!</v>
      </c>
      <c r="DC218" t="e">
        <f t="shared" si="48"/>
        <v>#REF!</v>
      </c>
      <c r="DD218" t="e">
        <f t="shared" si="48"/>
        <v>#REF!</v>
      </c>
      <c r="DE218" t="e">
        <f t="shared" si="48"/>
        <v>#REF!</v>
      </c>
      <c r="DF218" t="e">
        <f t="shared" si="48"/>
        <v>#REF!</v>
      </c>
      <c r="DG218" t="e">
        <f t="shared" si="48"/>
        <v>#REF!</v>
      </c>
      <c r="DH218" t="e">
        <f t="shared" si="48"/>
        <v>#REF!</v>
      </c>
      <c r="DI218" t="e">
        <f t="shared" si="48"/>
        <v>#REF!</v>
      </c>
      <c r="DJ218" t="e">
        <f t="shared" si="48"/>
        <v>#REF!</v>
      </c>
      <c r="DK218" t="e">
        <f t="shared" si="48"/>
        <v>#REF!</v>
      </c>
      <c r="DL218" t="e">
        <f t="shared" si="48"/>
        <v>#REF!</v>
      </c>
      <c r="DM218" t="e">
        <f t="shared" si="48"/>
        <v>#REF!</v>
      </c>
      <c r="DN218" t="e">
        <f t="shared" si="48"/>
        <v>#REF!</v>
      </c>
      <c r="DO218" t="e">
        <f t="shared" si="48"/>
        <v>#REF!</v>
      </c>
      <c r="DP218" t="e">
        <f t="shared" si="48"/>
        <v>#REF!</v>
      </c>
      <c r="DQ218" t="e">
        <f t="shared" si="48"/>
        <v>#REF!</v>
      </c>
      <c r="DR218" t="e">
        <f t="shared" si="48"/>
        <v>#REF!</v>
      </c>
      <c r="DS218" t="e">
        <f t="shared" si="48"/>
        <v>#REF!</v>
      </c>
      <c r="DT218" t="e">
        <f t="shared" si="48"/>
        <v>#REF!</v>
      </c>
      <c r="DU218" t="e">
        <f t="shared" si="48"/>
        <v>#REF!</v>
      </c>
      <c r="DV218" t="e">
        <f t="shared" si="48"/>
        <v>#REF!</v>
      </c>
      <c r="DW218" t="e">
        <f t="shared" si="48"/>
        <v>#REF!</v>
      </c>
      <c r="DX218" t="e">
        <f t="shared" si="48"/>
        <v>#REF!</v>
      </c>
      <c r="DY218" t="e">
        <f t="shared" si="48"/>
        <v>#REF!</v>
      </c>
      <c r="DZ218" t="e">
        <f t="shared" si="48"/>
        <v>#REF!</v>
      </c>
      <c r="EA218" t="e">
        <f t="shared" si="48"/>
        <v>#REF!</v>
      </c>
      <c r="EB218" t="e">
        <f t="shared" ref="EB218:EZ228" si="49">_xlfn.RANK.EQ(EB56,EB$3:EB$155,0)</f>
        <v>#REF!</v>
      </c>
      <c r="EC218" t="e">
        <f t="shared" si="49"/>
        <v>#REF!</v>
      </c>
      <c r="ED218" t="e">
        <f t="shared" si="49"/>
        <v>#REF!</v>
      </c>
      <c r="EE218" t="e">
        <f t="shared" si="49"/>
        <v>#REF!</v>
      </c>
      <c r="EF218" t="e">
        <f t="shared" si="49"/>
        <v>#REF!</v>
      </c>
      <c r="EG218" t="e">
        <f t="shared" si="49"/>
        <v>#REF!</v>
      </c>
      <c r="EH218" t="e">
        <f t="shared" si="49"/>
        <v>#REF!</v>
      </c>
      <c r="EI218" t="e">
        <f t="shared" si="49"/>
        <v>#REF!</v>
      </c>
      <c r="EJ218" t="e">
        <f t="shared" si="49"/>
        <v>#REF!</v>
      </c>
      <c r="EK218" t="e">
        <f t="shared" si="49"/>
        <v>#REF!</v>
      </c>
      <c r="EL218" t="e">
        <f t="shared" si="49"/>
        <v>#REF!</v>
      </c>
      <c r="EM218" t="e">
        <f t="shared" si="49"/>
        <v>#REF!</v>
      </c>
      <c r="EN218" t="e">
        <f t="shared" si="49"/>
        <v>#REF!</v>
      </c>
      <c r="EO218" t="e">
        <f t="shared" si="49"/>
        <v>#REF!</v>
      </c>
      <c r="EP218" t="e">
        <f t="shared" si="49"/>
        <v>#REF!</v>
      </c>
      <c r="EQ218" t="e">
        <f t="shared" si="49"/>
        <v>#REF!</v>
      </c>
      <c r="ER218" t="e">
        <f t="shared" si="49"/>
        <v>#REF!</v>
      </c>
      <c r="ES218" t="e">
        <f t="shared" si="49"/>
        <v>#REF!</v>
      </c>
      <c r="ET218" t="e">
        <f t="shared" si="49"/>
        <v>#REF!</v>
      </c>
      <c r="EU218" t="e">
        <f t="shared" si="49"/>
        <v>#REF!</v>
      </c>
      <c r="EV218" t="e">
        <f t="shared" si="49"/>
        <v>#REF!</v>
      </c>
      <c r="EW218" t="e">
        <f t="shared" si="49"/>
        <v>#REF!</v>
      </c>
      <c r="EX218" t="e">
        <f t="shared" si="49"/>
        <v>#REF!</v>
      </c>
      <c r="EY218" t="e">
        <f t="shared" si="49"/>
        <v>#REF!</v>
      </c>
      <c r="EZ218" t="e">
        <f t="shared" si="49"/>
        <v>#REF!</v>
      </c>
      <c r="FA218" s="69" t="s">
        <v>91</v>
      </c>
      <c r="FB218" s="70" t="s">
        <v>511</v>
      </c>
    </row>
    <row r="219" spans="1:158" hidden="1" x14ac:dyDescent="0.15">
      <c r="A219" s="48">
        <v>55</v>
      </c>
      <c r="B219" s="69" t="s">
        <v>92</v>
      </c>
      <c r="C219" s="70" t="s">
        <v>512</v>
      </c>
      <c r="D219" t="e">
        <f t="shared" si="12"/>
        <v>#REF!</v>
      </c>
      <c r="E219" t="e">
        <f t="shared" ref="E219:BP222" si="50">_xlfn.RANK.EQ(E57,E$3:E$155,0)</f>
        <v>#REF!</v>
      </c>
      <c r="F219" t="e">
        <f t="shared" si="50"/>
        <v>#REF!</v>
      </c>
      <c r="G219" t="e">
        <f t="shared" si="50"/>
        <v>#REF!</v>
      </c>
      <c r="H219" t="e">
        <f t="shared" si="50"/>
        <v>#REF!</v>
      </c>
      <c r="I219" t="e">
        <f t="shared" si="50"/>
        <v>#REF!</v>
      </c>
      <c r="J219" t="e">
        <f t="shared" si="50"/>
        <v>#REF!</v>
      </c>
      <c r="K219" t="e">
        <f t="shared" si="50"/>
        <v>#REF!</v>
      </c>
      <c r="L219" t="e">
        <f t="shared" si="50"/>
        <v>#REF!</v>
      </c>
      <c r="M219" t="e">
        <f t="shared" si="50"/>
        <v>#REF!</v>
      </c>
      <c r="N219" t="e">
        <f t="shared" si="50"/>
        <v>#REF!</v>
      </c>
      <c r="O219" t="e">
        <f t="shared" si="50"/>
        <v>#REF!</v>
      </c>
      <c r="P219" t="e">
        <f t="shared" si="50"/>
        <v>#REF!</v>
      </c>
      <c r="Q219" t="e">
        <f t="shared" si="50"/>
        <v>#REF!</v>
      </c>
      <c r="R219" t="e">
        <f t="shared" si="50"/>
        <v>#REF!</v>
      </c>
      <c r="S219" t="e">
        <f t="shared" si="50"/>
        <v>#REF!</v>
      </c>
      <c r="T219" t="e">
        <f t="shared" si="50"/>
        <v>#REF!</v>
      </c>
      <c r="U219" t="e">
        <f t="shared" si="50"/>
        <v>#REF!</v>
      </c>
      <c r="V219" t="e">
        <f t="shared" si="50"/>
        <v>#REF!</v>
      </c>
      <c r="W219" t="e">
        <f t="shared" si="50"/>
        <v>#REF!</v>
      </c>
      <c r="X219" t="e">
        <f t="shared" si="50"/>
        <v>#REF!</v>
      </c>
      <c r="Y219" t="e">
        <f t="shared" si="50"/>
        <v>#REF!</v>
      </c>
      <c r="Z219" t="e">
        <f t="shared" si="50"/>
        <v>#REF!</v>
      </c>
      <c r="AA219" t="e">
        <f t="shared" si="50"/>
        <v>#REF!</v>
      </c>
      <c r="AB219" t="e">
        <f t="shared" si="50"/>
        <v>#REF!</v>
      </c>
      <c r="AC219" t="e">
        <f t="shared" si="50"/>
        <v>#REF!</v>
      </c>
      <c r="AD219" t="e">
        <f t="shared" si="50"/>
        <v>#REF!</v>
      </c>
      <c r="AE219" t="e">
        <f t="shared" si="50"/>
        <v>#REF!</v>
      </c>
      <c r="AF219" t="e">
        <f t="shared" si="50"/>
        <v>#REF!</v>
      </c>
      <c r="AG219" t="e">
        <f t="shared" si="50"/>
        <v>#REF!</v>
      </c>
      <c r="AH219" t="e">
        <f t="shared" si="50"/>
        <v>#REF!</v>
      </c>
      <c r="AI219" t="e">
        <f t="shared" si="50"/>
        <v>#REF!</v>
      </c>
      <c r="AJ219" t="e">
        <f t="shared" si="50"/>
        <v>#REF!</v>
      </c>
      <c r="AK219" t="e">
        <f t="shared" si="50"/>
        <v>#REF!</v>
      </c>
      <c r="AL219" t="e">
        <f t="shared" si="50"/>
        <v>#REF!</v>
      </c>
      <c r="AM219" t="e">
        <f t="shared" si="50"/>
        <v>#REF!</v>
      </c>
      <c r="AN219" t="e">
        <f t="shared" si="50"/>
        <v>#REF!</v>
      </c>
      <c r="AO219" t="e">
        <f t="shared" si="50"/>
        <v>#REF!</v>
      </c>
      <c r="AP219" t="e">
        <f t="shared" si="50"/>
        <v>#REF!</v>
      </c>
      <c r="AQ219" t="e">
        <f t="shared" si="50"/>
        <v>#REF!</v>
      </c>
      <c r="AR219" t="e">
        <f t="shared" si="50"/>
        <v>#REF!</v>
      </c>
      <c r="AS219" t="e">
        <f t="shared" si="50"/>
        <v>#REF!</v>
      </c>
      <c r="AT219" t="e">
        <f t="shared" si="50"/>
        <v>#REF!</v>
      </c>
      <c r="AU219" t="e">
        <f t="shared" si="50"/>
        <v>#REF!</v>
      </c>
      <c r="AV219" t="e">
        <f t="shared" si="50"/>
        <v>#REF!</v>
      </c>
      <c r="AW219" t="e">
        <f t="shared" si="50"/>
        <v>#REF!</v>
      </c>
      <c r="AX219" t="e">
        <f t="shared" si="50"/>
        <v>#REF!</v>
      </c>
      <c r="AY219" t="e">
        <f t="shared" si="50"/>
        <v>#REF!</v>
      </c>
      <c r="AZ219" t="e">
        <f t="shared" si="50"/>
        <v>#REF!</v>
      </c>
      <c r="BA219" t="e">
        <f t="shared" si="50"/>
        <v>#REF!</v>
      </c>
      <c r="BB219" t="e">
        <f t="shared" si="50"/>
        <v>#REF!</v>
      </c>
      <c r="BC219" t="e">
        <f t="shared" si="50"/>
        <v>#REF!</v>
      </c>
      <c r="BD219" t="e">
        <f t="shared" si="50"/>
        <v>#REF!</v>
      </c>
      <c r="BE219" t="e">
        <f t="shared" si="50"/>
        <v>#REF!</v>
      </c>
      <c r="BF219" t="e">
        <f t="shared" si="50"/>
        <v>#REF!</v>
      </c>
      <c r="BG219" t="e">
        <f t="shared" si="50"/>
        <v>#REF!</v>
      </c>
      <c r="BH219" t="e">
        <f t="shared" si="50"/>
        <v>#REF!</v>
      </c>
      <c r="BI219" t="e">
        <f t="shared" si="50"/>
        <v>#REF!</v>
      </c>
      <c r="BJ219" t="e">
        <f t="shared" si="50"/>
        <v>#REF!</v>
      </c>
      <c r="BK219" t="e">
        <f t="shared" si="50"/>
        <v>#REF!</v>
      </c>
      <c r="BL219" t="e">
        <f t="shared" si="50"/>
        <v>#REF!</v>
      </c>
      <c r="BM219" t="e">
        <f t="shared" si="50"/>
        <v>#REF!</v>
      </c>
      <c r="BN219" t="e">
        <f t="shared" si="50"/>
        <v>#REF!</v>
      </c>
      <c r="BO219" t="e">
        <f t="shared" si="50"/>
        <v>#REF!</v>
      </c>
      <c r="BP219" t="e">
        <f t="shared" si="50"/>
        <v>#REF!</v>
      </c>
      <c r="BQ219" t="e">
        <f t="shared" si="48"/>
        <v>#REF!</v>
      </c>
      <c r="BR219" t="e">
        <f t="shared" si="48"/>
        <v>#REF!</v>
      </c>
      <c r="BS219" t="e">
        <f t="shared" si="48"/>
        <v>#REF!</v>
      </c>
      <c r="BT219" t="e">
        <f t="shared" si="48"/>
        <v>#REF!</v>
      </c>
      <c r="BU219" t="e">
        <f t="shared" si="48"/>
        <v>#REF!</v>
      </c>
      <c r="BV219" t="e">
        <f t="shared" si="48"/>
        <v>#REF!</v>
      </c>
      <c r="BW219" t="e">
        <f t="shared" si="48"/>
        <v>#REF!</v>
      </c>
      <c r="BX219" t="e">
        <f t="shared" si="48"/>
        <v>#REF!</v>
      </c>
      <c r="BY219" t="e">
        <f t="shared" si="48"/>
        <v>#REF!</v>
      </c>
      <c r="BZ219" t="e">
        <f t="shared" si="48"/>
        <v>#REF!</v>
      </c>
      <c r="CA219" t="e">
        <f t="shared" si="48"/>
        <v>#REF!</v>
      </c>
      <c r="CB219" t="e">
        <f t="shared" si="48"/>
        <v>#REF!</v>
      </c>
      <c r="CC219" t="e">
        <f t="shared" si="48"/>
        <v>#REF!</v>
      </c>
      <c r="CD219" t="e">
        <f t="shared" si="48"/>
        <v>#REF!</v>
      </c>
      <c r="CE219" t="e">
        <f t="shared" si="48"/>
        <v>#REF!</v>
      </c>
      <c r="CF219" t="e">
        <f t="shared" si="48"/>
        <v>#REF!</v>
      </c>
      <c r="CG219" t="e">
        <f t="shared" si="48"/>
        <v>#REF!</v>
      </c>
      <c r="CH219" t="e">
        <f t="shared" si="48"/>
        <v>#REF!</v>
      </c>
      <c r="CI219" t="e">
        <f t="shared" si="48"/>
        <v>#REF!</v>
      </c>
      <c r="CJ219" t="e">
        <f t="shared" si="48"/>
        <v>#REF!</v>
      </c>
      <c r="CK219" t="e">
        <f t="shared" si="48"/>
        <v>#REF!</v>
      </c>
      <c r="CL219" t="e">
        <f t="shared" si="48"/>
        <v>#REF!</v>
      </c>
      <c r="CM219" t="e">
        <f t="shared" si="48"/>
        <v>#REF!</v>
      </c>
      <c r="CN219" t="e">
        <f t="shared" si="48"/>
        <v>#REF!</v>
      </c>
      <c r="CO219" t="e">
        <f t="shared" si="48"/>
        <v>#REF!</v>
      </c>
      <c r="CP219" t="e">
        <f t="shared" si="48"/>
        <v>#REF!</v>
      </c>
      <c r="CQ219" t="e">
        <f t="shared" si="48"/>
        <v>#REF!</v>
      </c>
      <c r="CR219" t="e">
        <f t="shared" si="48"/>
        <v>#REF!</v>
      </c>
      <c r="CS219" t="e">
        <f t="shared" si="48"/>
        <v>#REF!</v>
      </c>
      <c r="CT219" t="e">
        <f t="shared" si="48"/>
        <v>#REF!</v>
      </c>
      <c r="CU219" t="e">
        <f t="shared" si="48"/>
        <v>#REF!</v>
      </c>
      <c r="CV219" t="e">
        <f t="shared" si="48"/>
        <v>#REF!</v>
      </c>
      <c r="CW219" t="e">
        <f t="shared" si="48"/>
        <v>#REF!</v>
      </c>
      <c r="CX219" t="e">
        <f t="shared" si="48"/>
        <v>#REF!</v>
      </c>
      <c r="CY219" t="e">
        <f t="shared" si="48"/>
        <v>#REF!</v>
      </c>
      <c r="CZ219" t="e">
        <f t="shared" si="48"/>
        <v>#REF!</v>
      </c>
      <c r="DA219" t="e">
        <f t="shared" si="48"/>
        <v>#REF!</v>
      </c>
      <c r="DB219" t="e">
        <f t="shared" si="48"/>
        <v>#REF!</v>
      </c>
      <c r="DC219" t="e">
        <f t="shared" si="48"/>
        <v>#REF!</v>
      </c>
      <c r="DD219" t="e">
        <f t="shared" si="48"/>
        <v>#REF!</v>
      </c>
      <c r="DE219" t="e">
        <f t="shared" si="48"/>
        <v>#REF!</v>
      </c>
      <c r="DF219" t="e">
        <f t="shared" si="48"/>
        <v>#REF!</v>
      </c>
      <c r="DG219" t="e">
        <f t="shared" si="48"/>
        <v>#REF!</v>
      </c>
      <c r="DH219" t="e">
        <f t="shared" si="48"/>
        <v>#REF!</v>
      </c>
      <c r="DI219" t="e">
        <f t="shared" si="48"/>
        <v>#REF!</v>
      </c>
      <c r="DJ219" t="e">
        <f t="shared" si="48"/>
        <v>#REF!</v>
      </c>
      <c r="DK219" t="e">
        <f t="shared" si="48"/>
        <v>#REF!</v>
      </c>
      <c r="DL219" t="e">
        <f t="shared" si="48"/>
        <v>#REF!</v>
      </c>
      <c r="DM219" t="e">
        <f t="shared" si="48"/>
        <v>#REF!</v>
      </c>
      <c r="DN219" t="e">
        <f t="shared" si="48"/>
        <v>#REF!</v>
      </c>
      <c r="DO219" t="e">
        <f t="shared" si="48"/>
        <v>#REF!</v>
      </c>
      <c r="DP219" t="e">
        <f t="shared" si="48"/>
        <v>#REF!</v>
      </c>
      <c r="DQ219" t="e">
        <f t="shared" si="48"/>
        <v>#REF!</v>
      </c>
      <c r="DR219" t="e">
        <f t="shared" si="48"/>
        <v>#REF!</v>
      </c>
      <c r="DS219" t="e">
        <f t="shared" si="48"/>
        <v>#REF!</v>
      </c>
      <c r="DT219" t="e">
        <f t="shared" si="48"/>
        <v>#REF!</v>
      </c>
      <c r="DU219" t="e">
        <f t="shared" si="48"/>
        <v>#REF!</v>
      </c>
      <c r="DV219" t="e">
        <f t="shared" si="48"/>
        <v>#REF!</v>
      </c>
      <c r="DW219" t="e">
        <f t="shared" si="48"/>
        <v>#REF!</v>
      </c>
      <c r="DX219" t="e">
        <f t="shared" si="48"/>
        <v>#REF!</v>
      </c>
      <c r="DY219" t="e">
        <f t="shared" si="48"/>
        <v>#REF!</v>
      </c>
      <c r="DZ219" t="e">
        <f t="shared" si="48"/>
        <v>#REF!</v>
      </c>
      <c r="EA219" t="e">
        <f t="shared" si="48"/>
        <v>#REF!</v>
      </c>
      <c r="EB219" t="e">
        <f t="shared" si="49"/>
        <v>#REF!</v>
      </c>
      <c r="EC219" t="e">
        <f t="shared" si="49"/>
        <v>#REF!</v>
      </c>
      <c r="ED219" t="e">
        <f t="shared" si="49"/>
        <v>#REF!</v>
      </c>
      <c r="EE219" t="e">
        <f t="shared" si="49"/>
        <v>#REF!</v>
      </c>
      <c r="EF219" t="e">
        <f t="shared" si="49"/>
        <v>#REF!</v>
      </c>
      <c r="EG219" t="e">
        <f t="shared" si="49"/>
        <v>#REF!</v>
      </c>
      <c r="EH219" t="e">
        <f t="shared" si="49"/>
        <v>#REF!</v>
      </c>
      <c r="EI219" t="e">
        <f t="shared" si="49"/>
        <v>#REF!</v>
      </c>
      <c r="EJ219" t="e">
        <f t="shared" si="49"/>
        <v>#REF!</v>
      </c>
      <c r="EK219" t="e">
        <f t="shared" si="49"/>
        <v>#REF!</v>
      </c>
      <c r="EL219" t="e">
        <f t="shared" si="49"/>
        <v>#REF!</v>
      </c>
      <c r="EM219" t="e">
        <f t="shared" si="49"/>
        <v>#REF!</v>
      </c>
      <c r="EN219" t="e">
        <f t="shared" si="49"/>
        <v>#REF!</v>
      </c>
      <c r="EO219" t="e">
        <f t="shared" si="49"/>
        <v>#REF!</v>
      </c>
      <c r="EP219" t="e">
        <f t="shared" si="49"/>
        <v>#REF!</v>
      </c>
      <c r="EQ219" t="e">
        <f t="shared" si="49"/>
        <v>#REF!</v>
      </c>
      <c r="ER219" t="e">
        <f t="shared" si="49"/>
        <v>#REF!</v>
      </c>
      <c r="ES219" t="e">
        <f t="shared" si="49"/>
        <v>#REF!</v>
      </c>
      <c r="ET219" t="e">
        <f t="shared" si="49"/>
        <v>#REF!</v>
      </c>
      <c r="EU219" t="e">
        <f t="shared" si="49"/>
        <v>#REF!</v>
      </c>
      <c r="EV219" t="e">
        <f t="shared" si="49"/>
        <v>#REF!</v>
      </c>
      <c r="EW219" t="e">
        <f t="shared" si="49"/>
        <v>#REF!</v>
      </c>
      <c r="EX219" t="e">
        <f t="shared" si="49"/>
        <v>#REF!</v>
      </c>
      <c r="EY219" t="e">
        <f t="shared" si="49"/>
        <v>#REF!</v>
      </c>
      <c r="EZ219" t="e">
        <f t="shared" si="49"/>
        <v>#REF!</v>
      </c>
      <c r="FA219" s="69" t="s">
        <v>92</v>
      </c>
      <c r="FB219" s="70" t="s">
        <v>512</v>
      </c>
    </row>
    <row r="220" spans="1:158" hidden="1" x14ac:dyDescent="0.15">
      <c r="A220" s="48">
        <v>56</v>
      </c>
      <c r="B220" s="69" t="s">
        <v>93</v>
      </c>
      <c r="C220" s="70" t="s">
        <v>513</v>
      </c>
      <c r="D220" t="e">
        <f t="shared" si="12"/>
        <v>#REF!</v>
      </c>
      <c r="E220" t="e">
        <f t="shared" si="50"/>
        <v>#REF!</v>
      </c>
      <c r="F220" t="e">
        <f t="shared" si="50"/>
        <v>#REF!</v>
      </c>
      <c r="G220" t="e">
        <f t="shared" si="50"/>
        <v>#REF!</v>
      </c>
      <c r="H220" t="e">
        <f t="shared" si="50"/>
        <v>#REF!</v>
      </c>
      <c r="I220" t="e">
        <f t="shared" si="50"/>
        <v>#REF!</v>
      </c>
      <c r="J220" t="e">
        <f t="shared" si="50"/>
        <v>#REF!</v>
      </c>
      <c r="K220" t="e">
        <f t="shared" si="50"/>
        <v>#REF!</v>
      </c>
      <c r="L220" t="e">
        <f t="shared" si="50"/>
        <v>#REF!</v>
      </c>
      <c r="M220" t="e">
        <f t="shared" si="50"/>
        <v>#REF!</v>
      </c>
      <c r="N220" t="e">
        <f t="shared" si="50"/>
        <v>#REF!</v>
      </c>
      <c r="O220" t="e">
        <f t="shared" si="50"/>
        <v>#REF!</v>
      </c>
      <c r="P220" t="e">
        <f t="shared" si="50"/>
        <v>#REF!</v>
      </c>
      <c r="Q220" t="e">
        <f t="shared" si="50"/>
        <v>#REF!</v>
      </c>
      <c r="R220" t="e">
        <f t="shared" si="50"/>
        <v>#REF!</v>
      </c>
      <c r="S220" t="e">
        <f t="shared" si="50"/>
        <v>#REF!</v>
      </c>
      <c r="T220" t="e">
        <f t="shared" si="50"/>
        <v>#REF!</v>
      </c>
      <c r="U220" t="e">
        <f t="shared" si="50"/>
        <v>#REF!</v>
      </c>
      <c r="V220" t="e">
        <f t="shared" si="50"/>
        <v>#REF!</v>
      </c>
      <c r="W220" t="e">
        <f t="shared" si="50"/>
        <v>#REF!</v>
      </c>
      <c r="X220" t="e">
        <f t="shared" si="50"/>
        <v>#REF!</v>
      </c>
      <c r="Y220" t="e">
        <f t="shared" si="50"/>
        <v>#REF!</v>
      </c>
      <c r="Z220" t="e">
        <f t="shared" si="50"/>
        <v>#REF!</v>
      </c>
      <c r="AA220" t="e">
        <f t="shared" si="50"/>
        <v>#REF!</v>
      </c>
      <c r="AB220" t="e">
        <f t="shared" si="50"/>
        <v>#REF!</v>
      </c>
      <c r="AC220" t="e">
        <f t="shared" si="50"/>
        <v>#REF!</v>
      </c>
      <c r="AD220" t="e">
        <f t="shared" si="50"/>
        <v>#REF!</v>
      </c>
      <c r="AE220" t="e">
        <f t="shared" si="50"/>
        <v>#REF!</v>
      </c>
      <c r="AF220" t="e">
        <f t="shared" si="50"/>
        <v>#REF!</v>
      </c>
      <c r="AG220" t="e">
        <f t="shared" si="50"/>
        <v>#REF!</v>
      </c>
      <c r="AH220" t="e">
        <f t="shared" si="50"/>
        <v>#REF!</v>
      </c>
      <c r="AI220" t="e">
        <f t="shared" si="50"/>
        <v>#REF!</v>
      </c>
      <c r="AJ220" t="e">
        <f t="shared" si="50"/>
        <v>#REF!</v>
      </c>
      <c r="AK220" t="e">
        <f t="shared" si="50"/>
        <v>#REF!</v>
      </c>
      <c r="AL220" t="e">
        <f t="shared" si="50"/>
        <v>#REF!</v>
      </c>
      <c r="AM220" t="e">
        <f t="shared" si="50"/>
        <v>#REF!</v>
      </c>
      <c r="AN220" t="e">
        <f t="shared" si="50"/>
        <v>#REF!</v>
      </c>
      <c r="AO220" t="e">
        <f t="shared" si="50"/>
        <v>#REF!</v>
      </c>
      <c r="AP220" t="e">
        <f t="shared" si="50"/>
        <v>#REF!</v>
      </c>
      <c r="AQ220" t="e">
        <f t="shared" si="50"/>
        <v>#REF!</v>
      </c>
      <c r="AR220" t="e">
        <f t="shared" si="50"/>
        <v>#REF!</v>
      </c>
      <c r="AS220" t="e">
        <f t="shared" si="50"/>
        <v>#REF!</v>
      </c>
      <c r="AT220" t="e">
        <f t="shared" si="50"/>
        <v>#REF!</v>
      </c>
      <c r="AU220" t="e">
        <f t="shared" si="50"/>
        <v>#REF!</v>
      </c>
      <c r="AV220" t="e">
        <f t="shared" si="50"/>
        <v>#REF!</v>
      </c>
      <c r="AW220" t="e">
        <f t="shared" si="50"/>
        <v>#REF!</v>
      </c>
      <c r="AX220" t="e">
        <f t="shared" si="50"/>
        <v>#REF!</v>
      </c>
      <c r="AY220" t="e">
        <f t="shared" si="50"/>
        <v>#REF!</v>
      </c>
      <c r="AZ220" t="e">
        <f t="shared" si="50"/>
        <v>#REF!</v>
      </c>
      <c r="BA220" t="e">
        <f t="shared" si="50"/>
        <v>#REF!</v>
      </c>
      <c r="BB220" t="e">
        <f t="shared" si="50"/>
        <v>#REF!</v>
      </c>
      <c r="BC220" t="e">
        <f t="shared" si="50"/>
        <v>#REF!</v>
      </c>
      <c r="BD220" t="e">
        <f t="shared" si="50"/>
        <v>#REF!</v>
      </c>
      <c r="BE220" t="e">
        <f t="shared" si="50"/>
        <v>#REF!</v>
      </c>
      <c r="BF220" t="e">
        <f t="shared" si="50"/>
        <v>#REF!</v>
      </c>
      <c r="BG220" t="e">
        <f t="shared" si="50"/>
        <v>#REF!</v>
      </c>
      <c r="BH220" t="e">
        <f t="shared" si="50"/>
        <v>#REF!</v>
      </c>
      <c r="BI220" t="e">
        <f t="shared" si="50"/>
        <v>#REF!</v>
      </c>
      <c r="BJ220" t="e">
        <f t="shared" si="50"/>
        <v>#REF!</v>
      </c>
      <c r="BK220" t="e">
        <f t="shared" si="50"/>
        <v>#REF!</v>
      </c>
      <c r="BL220" t="e">
        <f t="shared" si="50"/>
        <v>#REF!</v>
      </c>
      <c r="BM220" t="e">
        <f t="shared" si="50"/>
        <v>#REF!</v>
      </c>
      <c r="BN220" t="e">
        <f t="shared" si="50"/>
        <v>#REF!</v>
      </c>
      <c r="BO220" t="e">
        <f t="shared" si="50"/>
        <v>#REF!</v>
      </c>
      <c r="BP220" t="e">
        <f t="shared" si="50"/>
        <v>#REF!</v>
      </c>
      <c r="BQ220" t="e">
        <f t="shared" si="48"/>
        <v>#REF!</v>
      </c>
      <c r="BR220" t="e">
        <f t="shared" si="48"/>
        <v>#REF!</v>
      </c>
      <c r="BS220" t="e">
        <f t="shared" si="48"/>
        <v>#REF!</v>
      </c>
      <c r="BT220" t="e">
        <f t="shared" si="48"/>
        <v>#REF!</v>
      </c>
      <c r="BU220" t="e">
        <f t="shared" si="48"/>
        <v>#REF!</v>
      </c>
      <c r="BV220" t="e">
        <f t="shared" si="48"/>
        <v>#REF!</v>
      </c>
      <c r="BW220" t="e">
        <f t="shared" si="48"/>
        <v>#REF!</v>
      </c>
      <c r="BX220" t="e">
        <f t="shared" si="48"/>
        <v>#REF!</v>
      </c>
      <c r="BY220" t="e">
        <f t="shared" si="48"/>
        <v>#REF!</v>
      </c>
      <c r="BZ220" t="e">
        <f t="shared" si="48"/>
        <v>#REF!</v>
      </c>
      <c r="CA220" t="e">
        <f t="shared" si="48"/>
        <v>#REF!</v>
      </c>
      <c r="CB220" t="e">
        <f t="shared" si="48"/>
        <v>#REF!</v>
      </c>
      <c r="CC220" t="e">
        <f t="shared" si="48"/>
        <v>#REF!</v>
      </c>
      <c r="CD220" t="e">
        <f t="shared" si="48"/>
        <v>#REF!</v>
      </c>
      <c r="CE220" t="e">
        <f t="shared" si="48"/>
        <v>#REF!</v>
      </c>
      <c r="CF220" t="e">
        <f t="shared" si="48"/>
        <v>#REF!</v>
      </c>
      <c r="CG220" t="e">
        <f t="shared" si="48"/>
        <v>#REF!</v>
      </c>
      <c r="CH220" t="e">
        <f t="shared" si="48"/>
        <v>#REF!</v>
      </c>
      <c r="CI220" t="e">
        <f t="shared" si="48"/>
        <v>#REF!</v>
      </c>
      <c r="CJ220" t="e">
        <f t="shared" si="48"/>
        <v>#REF!</v>
      </c>
      <c r="CK220" t="e">
        <f t="shared" si="48"/>
        <v>#REF!</v>
      </c>
      <c r="CL220" t="e">
        <f t="shared" si="48"/>
        <v>#REF!</v>
      </c>
      <c r="CM220" t="e">
        <f t="shared" si="48"/>
        <v>#REF!</v>
      </c>
      <c r="CN220" t="e">
        <f t="shared" si="48"/>
        <v>#REF!</v>
      </c>
      <c r="CO220" t="e">
        <f t="shared" si="48"/>
        <v>#REF!</v>
      </c>
      <c r="CP220" t="e">
        <f t="shared" si="48"/>
        <v>#REF!</v>
      </c>
      <c r="CQ220" t="e">
        <f t="shared" si="48"/>
        <v>#REF!</v>
      </c>
      <c r="CR220" t="e">
        <f t="shared" si="48"/>
        <v>#REF!</v>
      </c>
      <c r="CS220" t="e">
        <f t="shared" si="48"/>
        <v>#REF!</v>
      </c>
      <c r="CT220" t="e">
        <f t="shared" si="48"/>
        <v>#REF!</v>
      </c>
      <c r="CU220" t="e">
        <f t="shared" si="48"/>
        <v>#REF!</v>
      </c>
      <c r="CV220" t="e">
        <f t="shared" si="48"/>
        <v>#REF!</v>
      </c>
      <c r="CW220" t="e">
        <f t="shared" si="48"/>
        <v>#REF!</v>
      </c>
      <c r="CX220" t="e">
        <f t="shared" si="48"/>
        <v>#REF!</v>
      </c>
      <c r="CY220" t="e">
        <f t="shared" si="48"/>
        <v>#REF!</v>
      </c>
      <c r="CZ220" t="e">
        <f t="shared" si="48"/>
        <v>#REF!</v>
      </c>
      <c r="DA220" t="e">
        <f t="shared" si="48"/>
        <v>#REF!</v>
      </c>
      <c r="DB220" t="e">
        <f t="shared" si="48"/>
        <v>#REF!</v>
      </c>
      <c r="DC220" t="e">
        <f t="shared" si="48"/>
        <v>#REF!</v>
      </c>
      <c r="DD220" t="e">
        <f t="shared" si="48"/>
        <v>#REF!</v>
      </c>
      <c r="DE220" t="e">
        <f t="shared" si="48"/>
        <v>#REF!</v>
      </c>
      <c r="DF220" t="e">
        <f t="shared" si="48"/>
        <v>#REF!</v>
      </c>
      <c r="DG220" t="e">
        <f t="shared" si="48"/>
        <v>#REF!</v>
      </c>
      <c r="DH220" t="e">
        <f t="shared" si="48"/>
        <v>#REF!</v>
      </c>
      <c r="DI220" t="e">
        <f t="shared" si="48"/>
        <v>#REF!</v>
      </c>
      <c r="DJ220" t="e">
        <f t="shared" si="48"/>
        <v>#REF!</v>
      </c>
      <c r="DK220" t="e">
        <f t="shared" si="48"/>
        <v>#REF!</v>
      </c>
      <c r="DL220" t="e">
        <f t="shared" si="48"/>
        <v>#REF!</v>
      </c>
      <c r="DM220" t="e">
        <f t="shared" si="48"/>
        <v>#REF!</v>
      </c>
      <c r="DN220" t="e">
        <f t="shared" si="48"/>
        <v>#REF!</v>
      </c>
      <c r="DO220" t="e">
        <f t="shared" si="48"/>
        <v>#REF!</v>
      </c>
      <c r="DP220" t="e">
        <f t="shared" si="48"/>
        <v>#REF!</v>
      </c>
      <c r="DQ220" t="e">
        <f t="shared" si="48"/>
        <v>#REF!</v>
      </c>
      <c r="DR220" t="e">
        <f t="shared" si="48"/>
        <v>#REF!</v>
      </c>
      <c r="DS220" t="e">
        <f t="shared" si="48"/>
        <v>#REF!</v>
      </c>
      <c r="DT220" t="e">
        <f t="shared" si="48"/>
        <v>#REF!</v>
      </c>
      <c r="DU220" t="e">
        <f t="shared" si="48"/>
        <v>#REF!</v>
      </c>
      <c r="DV220" t="e">
        <f t="shared" si="48"/>
        <v>#REF!</v>
      </c>
      <c r="DW220" t="e">
        <f t="shared" si="48"/>
        <v>#REF!</v>
      </c>
      <c r="DX220" t="e">
        <f t="shared" si="48"/>
        <v>#REF!</v>
      </c>
      <c r="DY220" t="e">
        <f t="shared" si="48"/>
        <v>#REF!</v>
      </c>
      <c r="DZ220" t="e">
        <f t="shared" si="48"/>
        <v>#REF!</v>
      </c>
      <c r="EA220" t="e">
        <f t="shared" si="48"/>
        <v>#REF!</v>
      </c>
      <c r="EB220" t="e">
        <f t="shared" si="49"/>
        <v>#REF!</v>
      </c>
      <c r="EC220" t="e">
        <f t="shared" si="49"/>
        <v>#REF!</v>
      </c>
      <c r="ED220" t="e">
        <f t="shared" si="49"/>
        <v>#REF!</v>
      </c>
      <c r="EE220" t="e">
        <f t="shared" si="49"/>
        <v>#REF!</v>
      </c>
      <c r="EF220" t="e">
        <f t="shared" si="49"/>
        <v>#REF!</v>
      </c>
      <c r="EG220" t="e">
        <f t="shared" si="49"/>
        <v>#REF!</v>
      </c>
      <c r="EH220" t="e">
        <f t="shared" si="49"/>
        <v>#REF!</v>
      </c>
      <c r="EI220" t="e">
        <f t="shared" si="49"/>
        <v>#REF!</v>
      </c>
      <c r="EJ220" t="e">
        <f t="shared" si="49"/>
        <v>#REF!</v>
      </c>
      <c r="EK220" t="e">
        <f t="shared" si="49"/>
        <v>#REF!</v>
      </c>
      <c r="EL220" t="e">
        <f t="shared" si="49"/>
        <v>#REF!</v>
      </c>
      <c r="EM220" t="e">
        <f t="shared" si="49"/>
        <v>#REF!</v>
      </c>
      <c r="EN220" t="e">
        <f t="shared" si="49"/>
        <v>#REF!</v>
      </c>
      <c r="EO220" t="e">
        <f t="shared" si="49"/>
        <v>#REF!</v>
      </c>
      <c r="EP220" t="e">
        <f t="shared" si="49"/>
        <v>#REF!</v>
      </c>
      <c r="EQ220" t="e">
        <f t="shared" si="49"/>
        <v>#REF!</v>
      </c>
      <c r="ER220" t="e">
        <f t="shared" si="49"/>
        <v>#REF!</v>
      </c>
      <c r="ES220" t="e">
        <f t="shared" si="49"/>
        <v>#REF!</v>
      </c>
      <c r="ET220" t="e">
        <f t="shared" si="49"/>
        <v>#REF!</v>
      </c>
      <c r="EU220" t="e">
        <f t="shared" si="49"/>
        <v>#REF!</v>
      </c>
      <c r="EV220" t="e">
        <f t="shared" si="49"/>
        <v>#REF!</v>
      </c>
      <c r="EW220" t="e">
        <f t="shared" si="49"/>
        <v>#REF!</v>
      </c>
      <c r="EX220" t="e">
        <f t="shared" si="49"/>
        <v>#REF!</v>
      </c>
      <c r="EY220" t="e">
        <f t="shared" si="49"/>
        <v>#REF!</v>
      </c>
      <c r="EZ220" t="e">
        <f t="shared" si="49"/>
        <v>#REF!</v>
      </c>
      <c r="FA220" s="69" t="s">
        <v>93</v>
      </c>
      <c r="FB220" s="70" t="s">
        <v>513</v>
      </c>
    </row>
    <row r="221" spans="1:158" hidden="1" x14ac:dyDescent="0.15">
      <c r="A221" s="48">
        <v>57</v>
      </c>
      <c r="B221" s="69" t="s">
        <v>94</v>
      </c>
      <c r="C221" s="70" t="s">
        <v>514</v>
      </c>
      <c r="D221" t="e">
        <f t="shared" si="12"/>
        <v>#REF!</v>
      </c>
      <c r="E221" t="e">
        <f t="shared" si="50"/>
        <v>#REF!</v>
      </c>
      <c r="F221" t="e">
        <f t="shared" si="50"/>
        <v>#REF!</v>
      </c>
      <c r="G221" t="e">
        <f t="shared" si="50"/>
        <v>#REF!</v>
      </c>
      <c r="H221" t="e">
        <f t="shared" si="50"/>
        <v>#REF!</v>
      </c>
      <c r="I221" t="e">
        <f t="shared" si="50"/>
        <v>#REF!</v>
      </c>
      <c r="J221" t="e">
        <f t="shared" si="50"/>
        <v>#REF!</v>
      </c>
      <c r="K221" t="e">
        <f t="shared" si="50"/>
        <v>#REF!</v>
      </c>
      <c r="L221" t="e">
        <f t="shared" si="50"/>
        <v>#REF!</v>
      </c>
      <c r="M221" t="e">
        <f t="shared" si="50"/>
        <v>#REF!</v>
      </c>
      <c r="N221" t="e">
        <f t="shared" si="50"/>
        <v>#REF!</v>
      </c>
      <c r="O221" t="e">
        <f t="shared" si="50"/>
        <v>#REF!</v>
      </c>
      <c r="P221" t="e">
        <f t="shared" si="50"/>
        <v>#REF!</v>
      </c>
      <c r="Q221" t="e">
        <f t="shared" si="50"/>
        <v>#REF!</v>
      </c>
      <c r="R221" t="e">
        <f t="shared" si="50"/>
        <v>#REF!</v>
      </c>
      <c r="S221" t="e">
        <f t="shared" si="50"/>
        <v>#REF!</v>
      </c>
      <c r="T221" t="e">
        <f t="shared" si="50"/>
        <v>#REF!</v>
      </c>
      <c r="U221" t="e">
        <f t="shared" si="50"/>
        <v>#REF!</v>
      </c>
      <c r="V221" t="e">
        <f t="shared" si="50"/>
        <v>#REF!</v>
      </c>
      <c r="W221" t="e">
        <f t="shared" si="50"/>
        <v>#REF!</v>
      </c>
      <c r="X221" t="e">
        <f t="shared" si="50"/>
        <v>#REF!</v>
      </c>
      <c r="Y221" t="e">
        <f t="shared" si="50"/>
        <v>#REF!</v>
      </c>
      <c r="Z221" t="e">
        <f t="shared" si="50"/>
        <v>#REF!</v>
      </c>
      <c r="AA221" t="e">
        <f t="shared" si="50"/>
        <v>#REF!</v>
      </c>
      <c r="AB221" t="e">
        <f t="shared" si="50"/>
        <v>#REF!</v>
      </c>
      <c r="AC221" t="e">
        <f t="shared" si="50"/>
        <v>#REF!</v>
      </c>
      <c r="AD221" t="e">
        <f t="shared" si="50"/>
        <v>#REF!</v>
      </c>
      <c r="AE221" t="e">
        <f t="shared" si="50"/>
        <v>#REF!</v>
      </c>
      <c r="AF221" t="e">
        <f t="shared" si="50"/>
        <v>#REF!</v>
      </c>
      <c r="AG221" t="e">
        <f t="shared" si="50"/>
        <v>#REF!</v>
      </c>
      <c r="AH221" t="e">
        <f t="shared" si="50"/>
        <v>#REF!</v>
      </c>
      <c r="AI221" t="e">
        <f t="shared" si="50"/>
        <v>#REF!</v>
      </c>
      <c r="AJ221" t="e">
        <f t="shared" si="50"/>
        <v>#REF!</v>
      </c>
      <c r="AK221" t="e">
        <f t="shared" si="50"/>
        <v>#REF!</v>
      </c>
      <c r="AL221" t="e">
        <f t="shared" si="50"/>
        <v>#REF!</v>
      </c>
      <c r="AM221" t="e">
        <f t="shared" si="50"/>
        <v>#REF!</v>
      </c>
      <c r="AN221" t="e">
        <f t="shared" si="50"/>
        <v>#REF!</v>
      </c>
      <c r="AO221" t="e">
        <f t="shared" si="50"/>
        <v>#REF!</v>
      </c>
      <c r="AP221" t="e">
        <f t="shared" si="50"/>
        <v>#REF!</v>
      </c>
      <c r="AQ221" t="e">
        <f t="shared" si="50"/>
        <v>#REF!</v>
      </c>
      <c r="AR221" t="e">
        <f t="shared" si="50"/>
        <v>#REF!</v>
      </c>
      <c r="AS221" t="e">
        <f t="shared" si="50"/>
        <v>#REF!</v>
      </c>
      <c r="AT221" t="e">
        <f t="shared" si="50"/>
        <v>#REF!</v>
      </c>
      <c r="AU221" t="e">
        <f t="shared" si="50"/>
        <v>#REF!</v>
      </c>
      <c r="AV221" t="e">
        <f t="shared" si="50"/>
        <v>#REF!</v>
      </c>
      <c r="AW221" t="e">
        <f t="shared" si="50"/>
        <v>#REF!</v>
      </c>
      <c r="AX221" t="e">
        <f t="shared" si="50"/>
        <v>#REF!</v>
      </c>
      <c r="AY221" t="e">
        <f t="shared" si="50"/>
        <v>#REF!</v>
      </c>
      <c r="AZ221" t="e">
        <f t="shared" si="50"/>
        <v>#REF!</v>
      </c>
      <c r="BA221" t="e">
        <f t="shared" si="50"/>
        <v>#REF!</v>
      </c>
      <c r="BB221" t="e">
        <f t="shared" si="50"/>
        <v>#REF!</v>
      </c>
      <c r="BC221" t="e">
        <f t="shared" si="50"/>
        <v>#REF!</v>
      </c>
      <c r="BD221" t="e">
        <f t="shared" si="50"/>
        <v>#REF!</v>
      </c>
      <c r="BE221" t="e">
        <f t="shared" si="50"/>
        <v>#REF!</v>
      </c>
      <c r="BF221" t="e">
        <f t="shared" si="50"/>
        <v>#REF!</v>
      </c>
      <c r="BG221" t="e">
        <f t="shared" si="50"/>
        <v>#REF!</v>
      </c>
      <c r="BH221" t="e">
        <f t="shared" si="50"/>
        <v>#REF!</v>
      </c>
      <c r="BI221" t="e">
        <f t="shared" si="50"/>
        <v>#REF!</v>
      </c>
      <c r="BJ221" t="e">
        <f t="shared" si="50"/>
        <v>#REF!</v>
      </c>
      <c r="BK221" t="e">
        <f t="shared" si="50"/>
        <v>#REF!</v>
      </c>
      <c r="BL221" t="e">
        <f t="shared" si="50"/>
        <v>#REF!</v>
      </c>
      <c r="BM221" t="e">
        <f t="shared" si="50"/>
        <v>#REF!</v>
      </c>
      <c r="BN221" t="e">
        <f t="shared" si="50"/>
        <v>#REF!</v>
      </c>
      <c r="BO221" t="e">
        <f t="shared" si="50"/>
        <v>#REF!</v>
      </c>
      <c r="BP221" t="e">
        <f t="shared" si="50"/>
        <v>#REF!</v>
      </c>
      <c r="BQ221" t="e">
        <f t="shared" si="48"/>
        <v>#REF!</v>
      </c>
      <c r="BR221" t="e">
        <f t="shared" si="48"/>
        <v>#REF!</v>
      </c>
      <c r="BS221" t="e">
        <f t="shared" si="48"/>
        <v>#REF!</v>
      </c>
      <c r="BT221" t="e">
        <f t="shared" si="48"/>
        <v>#REF!</v>
      </c>
      <c r="BU221" t="e">
        <f t="shared" si="48"/>
        <v>#REF!</v>
      </c>
      <c r="BV221" t="e">
        <f t="shared" si="48"/>
        <v>#REF!</v>
      </c>
      <c r="BW221" t="e">
        <f t="shared" si="48"/>
        <v>#REF!</v>
      </c>
      <c r="BX221" t="e">
        <f t="shared" si="48"/>
        <v>#REF!</v>
      </c>
      <c r="BY221" t="e">
        <f t="shared" si="48"/>
        <v>#REF!</v>
      </c>
      <c r="BZ221" t="e">
        <f t="shared" si="48"/>
        <v>#REF!</v>
      </c>
      <c r="CA221" t="e">
        <f t="shared" si="48"/>
        <v>#REF!</v>
      </c>
      <c r="CB221" t="e">
        <f t="shared" si="48"/>
        <v>#REF!</v>
      </c>
      <c r="CC221" t="e">
        <f t="shared" si="48"/>
        <v>#REF!</v>
      </c>
      <c r="CD221" t="e">
        <f t="shared" si="48"/>
        <v>#REF!</v>
      </c>
      <c r="CE221" t="e">
        <f t="shared" si="48"/>
        <v>#REF!</v>
      </c>
      <c r="CF221" t="e">
        <f t="shared" si="48"/>
        <v>#REF!</v>
      </c>
      <c r="CG221" t="e">
        <f t="shared" si="48"/>
        <v>#REF!</v>
      </c>
      <c r="CH221" t="e">
        <f t="shared" si="48"/>
        <v>#REF!</v>
      </c>
      <c r="CI221" t="e">
        <f t="shared" si="48"/>
        <v>#REF!</v>
      </c>
      <c r="CJ221" t="e">
        <f t="shared" si="48"/>
        <v>#REF!</v>
      </c>
      <c r="CK221" t="e">
        <f t="shared" si="48"/>
        <v>#REF!</v>
      </c>
      <c r="CL221" t="e">
        <f t="shared" si="48"/>
        <v>#REF!</v>
      </c>
      <c r="CM221" t="e">
        <f t="shared" si="48"/>
        <v>#REF!</v>
      </c>
      <c r="CN221" t="e">
        <f t="shared" si="48"/>
        <v>#REF!</v>
      </c>
      <c r="CO221" t="e">
        <f t="shared" si="48"/>
        <v>#REF!</v>
      </c>
      <c r="CP221" t="e">
        <f t="shared" si="48"/>
        <v>#REF!</v>
      </c>
      <c r="CQ221" t="e">
        <f t="shared" si="48"/>
        <v>#REF!</v>
      </c>
      <c r="CR221" t="e">
        <f t="shared" si="48"/>
        <v>#REF!</v>
      </c>
      <c r="CS221" t="e">
        <f t="shared" si="48"/>
        <v>#REF!</v>
      </c>
      <c r="CT221" t="e">
        <f t="shared" si="48"/>
        <v>#REF!</v>
      </c>
      <c r="CU221" t="e">
        <f t="shared" si="48"/>
        <v>#REF!</v>
      </c>
      <c r="CV221" t="e">
        <f t="shared" si="48"/>
        <v>#REF!</v>
      </c>
      <c r="CW221" t="e">
        <f t="shared" si="48"/>
        <v>#REF!</v>
      </c>
      <c r="CX221" t="e">
        <f t="shared" si="48"/>
        <v>#REF!</v>
      </c>
      <c r="CY221" t="e">
        <f t="shared" si="48"/>
        <v>#REF!</v>
      </c>
      <c r="CZ221" t="e">
        <f t="shared" si="48"/>
        <v>#REF!</v>
      </c>
      <c r="DA221" t="e">
        <f t="shared" si="48"/>
        <v>#REF!</v>
      </c>
      <c r="DB221" t="e">
        <f t="shared" si="48"/>
        <v>#REF!</v>
      </c>
      <c r="DC221" t="e">
        <f t="shared" si="48"/>
        <v>#REF!</v>
      </c>
      <c r="DD221" t="e">
        <f t="shared" si="48"/>
        <v>#REF!</v>
      </c>
      <c r="DE221" t="e">
        <f t="shared" si="48"/>
        <v>#REF!</v>
      </c>
      <c r="DF221" t="e">
        <f t="shared" si="48"/>
        <v>#REF!</v>
      </c>
      <c r="DG221" t="e">
        <f t="shared" si="48"/>
        <v>#REF!</v>
      </c>
      <c r="DH221" t="e">
        <f t="shared" si="48"/>
        <v>#REF!</v>
      </c>
      <c r="DI221" t="e">
        <f t="shared" si="48"/>
        <v>#REF!</v>
      </c>
      <c r="DJ221" t="e">
        <f t="shared" si="48"/>
        <v>#REF!</v>
      </c>
      <c r="DK221" t="e">
        <f t="shared" si="48"/>
        <v>#REF!</v>
      </c>
      <c r="DL221" t="e">
        <f t="shared" si="48"/>
        <v>#REF!</v>
      </c>
      <c r="DM221" t="e">
        <f t="shared" si="48"/>
        <v>#REF!</v>
      </c>
      <c r="DN221" t="e">
        <f t="shared" si="48"/>
        <v>#REF!</v>
      </c>
      <c r="DO221" t="e">
        <f t="shared" si="48"/>
        <v>#REF!</v>
      </c>
      <c r="DP221" t="e">
        <f t="shared" si="48"/>
        <v>#REF!</v>
      </c>
      <c r="DQ221" t="e">
        <f t="shared" si="48"/>
        <v>#REF!</v>
      </c>
      <c r="DR221" t="e">
        <f t="shared" si="48"/>
        <v>#REF!</v>
      </c>
      <c r="DS221" t="e">
        <f t="shared" si="48"/>
        <v>#REF!</v>
      </c>
      <c r="DT221" t="e">
        <f t="shared" si="48"/>
        <v>#REF!</v>
      </c>
      <c r="DU221" t="e">
        <f t="shared" si="48"/>
        <v>#REF!</v>
      </c>
      <c r="DV221" t="e">
        <f t="shared" si="48"/>
        <v>#REF!</v>
      </c>
      <c r="DW221" t="e">
        <f t="shared" si="48"/>
        <v>#REF!</v>
      </c>
      <c r="DX221" t="e">
        <f t="shared" si="48"/>
        <v>#REF!</v>
      </c>
      <c r="DY221" t="e">
        <f t="shared" si="48"/>
        <v>#REF!</v>
      </c>
      <c r="DZ221" t="e">
        <f t="shared" si="48"/>
        <v>#REF!</v>
      </c>
      <c r="EA221" t="e">
        <f t="shared" si="48"/>
        <v>#REF!</v>
      </c>
      <c r="EB221" t="e">
        <f t="shared" si="49"/>
        <v>#REF!</v>
      </c>
      <c r="EC221" t="e">
        <f t="shared" si="49"/>
        <v>#REF!</v>
      </c>
      <c r="ED221" t="e">
        <f t="shared" si="49"/>
        <v>#REF!</v>
      </c>
      <c r="EE221" t="e">
        <f t="shared" si="49"/>
        <v>#REF!</v>
      </c>
      <c r="EF221" t="e">
        <f t="shared" si="49"/>
        <v>#REF!</v>
      </c>
      <c r="EG221" t="e">
        <f t="shared" si="49"/>
        <v>#REF!</v>
      </c>
      <c r="EH221" t="e">
        <f t="shared" si="49"/>
        <v>#REF!</v>
      </c>
      <c r="EI221" t="e">
        <f t="shared" si="49"/>
        <v>#REF!</v>
      </c>
      <c r="EJ221" t="e">
        <f t="shared" si="49"/>
        <v>#REF!</v>
      </c>
      <c r="EK221" t="e">
        <f t="shared" si="49"/>
        <v>#REF!</v>
      </c>
      <c r="EL221" t="e">
        <f t="shared" si="49"/>
        <v>#REF!</v>
      </c>
      <c r="EM221" t="e">
        <f t="shared" si="49"/>
        <v>#REF!</v>
      </c>
      <c r="EN221" t="e">
        <f t="shared" si="49"/>
        <v>#REF!</v>
      </c>
      <c r="EO221" t="e">
        <f t="shared" si="49"/>
        <v>#REF!</v>
      </c>
      <c r="EP221" t="e">
        <f t="shared" si="49"/>
        <v>#REF!</v>
      </c>
      <c r="EQ221" t="e">
        <f t="shared" si="49"/>
        <v>#REF!</v>
      </c>
      <c r="ER221" t="e">
        <f t="shared" si="49"/>
        <v>#REF!</v>
      </c>
      <c r="ES221" t="e">
        <f t="shared" si="49"/>
        <v>#REF!</v>
      </c>
      <c r="ET221" t="e">
        <f t="shared" si="49"/>
        <v>#REF!</v>
      </c>
      <c r="EU221" t="e">
        <f t="shared" si="49"/>
        <v>#REF!</v>
      </c>
      <c r="EV221" t="e">
        <f t="shared" si="49"/>
        <v>#REF!</v>
      </c>
      <c r="EW221" t="e">
        <f t="shared" si="49"/>
        <v>#REF!</v>
      </c>
      <c r="EX221" t="e">
        <f t="shared" si="49"/>
        <v>#REF!</v>
      </c>
      <c r="EY221" t="e">
        <f t="shared" si="49"/>
        <v>#REF!</v>
      </c>
      <c r="EZ221" t="e">
        <f t="shared" si="49"/>
        <v>#REF!</v>
      </c>
      <c r="FA221" s="69" t="s">
        <v>94</v>
      </c>
      <c r="FB221" s="70" t="s">
        <v>514</v>
      </c>
    </row>
    <row r="222" spans="1:158" hidden="1" x14ac:dyDescent="0.15">
      <c r="A222" s="48">
        <v>58</v>
      </c>
      <c r="B222" s="69" t="s">
        <v>95</v>
      </c>
      <c r="C222" s="70" t="s">
        <v>515</v>
      </c>
      <c r="D222" t="e">
        <f t="shared" si="12"/>
        <v>#REF!</v>
      </c>
      <c r="E222" t="e">
        <f t="shared" si="50"/>
        <v>#REF!</v>
      </c>
      <c r="F222" t="e">
        <f t="shared" si="50"/>
        <v>#REF!</v>
      </c>
      <c r="G222" t="e">
        <f t="shared" si="50"/>
        <v>#REF!</v>
      </c>
      <c r="H222" t="e">
        <f t="shared" si="50"/>
        <v>#REF!</v>
      </c>
      <c r="I222" t="e">
        <f t="shared" si="50"/>
        <v>#REF!</v>
      </c>
      <c r="J222" t="e">
        <f t="shared" si="50"/>
        <v>#REF!</v>
      </c>
      <c r="K222" t="e">
        <f t="shared" si="50"/>
        <v>#REF!</v>
      </c>
      <c r="L222" t="e">
        <f t="shared" si="50"/>
        <v>#REF!</v>
      </c>
      <c r="M222" t="e">
        <f t="shared" si="50"/>
        <v>#REF!</v>
      </c>
      <c r="N222" t="e">
        <f t="shared" si="50"/>
        <v>#REF!</v>
      </c>
      <c r="O222" t="e">
        <f t="shared" si="50"/>
        <v>#REF!</v>
      </c>
      <c r="P222" t="e">
        <f t="shared" si="50"/>
        <v>#REF!</v>
      </c>
      <c r="Q222" t="e">
        <f t="shared" si="50"/>
        <v>#REF!</v>
      </c>
      <c r="R222" t="e">
        <f t="shared" si="50"/>
        <v>#REF!</v>
      </c>
      <c r="S222" t="e">
        <f t="shared" si="50"/>
        <v>#REF!</v>
      </c>
      <c r="T222" t="e">
        <f t="shared" si="50"/>
        <v>#REF!</v>
      </c>
      <c r="U222" t="e">
        <f t="shared" si="50"/>
        <v>#REF!</v>
      </c>
      <c r="V222" t="e">
        <f t="shared" si="50"/>
        <v>#REF!</v>
      </c>
      <c r="W222" t="e">
        <f t="shared" si="50"/>
        <v>#REF!</v>
      </c>
      <c r="X222" t="e">
        <f t="shared" si="50"/>
        <v>#REF!</v>
      </c>
      <c r="Y222" t="e">
        <f t="shared" si="50"/>
        <v>#REF!</v>
      </c>
      <c r="Z222" t="e">
        <f t="shared" si="50"/>
        <v>#REF!</v>
      </c>
      <c r="AA222" t="e">
        <f t="shared" si="50"/>
        <v>#REF!</v>
      </c>
      <c r="AB222" t="e">
        <f t="shared" si="50"/>
        <v>#REF!</v>
      </c>
      <c r="AC222" t="e">
        <f t="shared" si="50"/>
        <v>#REF!</v>
      </c>
      <c r="AD222" t="e">
        <f t="shared" si="50"/>
        <v>#REF!</v>
      </c>
      <c r="AE222" t="e">
        <f t="shared" si="50"/>
        <v>#REF!</v>
      </c>
      <c r="AF222" t="e">
        <f t="shared" si="50"/>
        <v>#REF!</v>
      </c>
      <c r="AG222" t="e">
        <f t="shared" si="50"/>
        <v>#REF!</v>
      </c>
      <c r="AH222" t="e">
        <f t="shared" si="50"/>
        <v>#REF!</v>
      </c>
      <c r="AI222" t="e">
        <f t="shared" si="50"/>
        <v>#REF!</v>
      </c>
      <c r="AJ222" t="e">
        <f t="shared" si="50"/>
        <v>#REF!</v>
      </c>
      <c r="AK222" t="e">
        <f t="shared" si="50"/>
        <v>#REF!</v>
      </c>
      <c r="AL222" t="e">
        <f t="shared" si="50"/>
        <v>#REF!</v>
      </c>
      <c r="AM222" t="e">
        <f t="shared" si="50"/>
        <v>#REF!</v>
      </c>
      <c r="AN222" t="e">
        <f t="shared" si="50"/>
        <v>#REF!</v>
      </c>
      <c r="AO222" t="e">
        <f t="shared" si="50"/>
        <v>#REF!</v>
      </c>
      <c r="AP222" t="e">
        <f t="shared" si="50"/>
        <v>#REF!</v>
      </c>
      <c r="AQ222" t="e">
        <f t="shared" si="50"/>
        <v>#REF!</v>
      </c>
      <c r="AR222" t="e">
        <f t="shared" si="50"/>
        <v>#REF!</v>
      </c>
      <c r="AS222" t="e">
        <f t="shared" si="50"/>
        <v>#REF!</v>
      </c>
      <c r="AT222" t="e">
        <f t="shared" si="50"/>
        <v>#REF!</v>
      </c>
      <c r="AU222" t="e">
        <f t="shared" si="50"/>
        <v>#REF!</v>
      </c>
      <c r="AV222" t="e">
        <f t="shared" si="50"/>
        <v>#REF!</v>
      </c>
      <c r="AW222" t="e">
        <f t="shared" si="50"/>
        <v>#REF!</v>
      </c>
      <c r="AX222" t="e">
        <f t="shared" si="50"/>
        <v>#REF!</v>
      </c>
      <c r="AY222" t="e">
        <f t="shared" si="50"/>
        <v>#REF!</v>
      </c>
      <c r="AZ222" t="e">
        <f t="shared" si="50"/>
        <v>#REF!</v>
      </c>
      <c r="BA222" t="e">
        <f t="shared" si="50"/>
        <v>#REF!</v>
      </c>
      <c r="BB222" t="e">
        <f t="shared" si="50"/>
        <v>#REF!</v>
      </c>
      <c r="BC222" t="e">
        <f t="shared" si="50"/>
        <v>#REF!</v>
      </c>
      <c r="BD222" t="e">
        <f t="shared" si="50"/>
        <v>#REF!</v>
      </c>
      <c r="BE222" t="e">
        <f t="shared" si="50"/>
        <v>#REF!</v>
      </c>
      <c r="BF222" t="e">
        <f t="shared" si="50"/>
        <v>#REF!</v>
      </c>
      <c r="BG222" t="e">
        <f t="shared" si="50"/>
        <v>#REF!</v>
      </c>
      <c r="BH222" t="e">
        <f t="shared" si="50"/>
        <v>#REF!</v>
      </c>
      <c r="BI222" t="e">
        <f t="shared" si="50"/>
        <v>#REF!</v>
      </c>
      <c r="BJ222" t="e">
        <f t="shared" si="50"/>
        <v>#REF!</v>
      </c>
      <c r="BK222" t="e">
        <f t="shared" si="50"/>
        <v>#REF!</v>
      </c>
      <c r="BL222" t="e">
        <f t="shared" si="50"/>
        <v>#REF!</v>
      </c>
      <c r="BM222" t="e">
        <f t="shared" si="50"/>
        <v>#REF!</v>
      </c>
      <c r="BN222" t="e">
        <f t="shared" si="50"/>
        <v>#REF!</v>
      </c>
      <c r="BO222" t="e">
        <f t="shared" si="50"/>
        <v>#REF!</v>
      </c>
      <c r="BP222" t="e">
        <f t="shared" ref="BP222:EA225" si="51">_xlfn.RANK.EQ(BP60,BP$3:BP$155,0)</f>
        <v>#REF!</v>
      </c>
      <c r="BQ222" t="e">
        <f t="shared" si="51"/>
        <v>#REF!</v>
      </c>
      <c r="BR222" t="e">
        <f t="shared" si="51"/>
        <v>#REF!</v>
      </c>
      <c r="BS222" t="e">
        <f t="shared" si="51"/>
        <v>#REF!</v>
      </c>
      <c r="BT222" t="e">
        <f t="shared" si="51"/>
        <v>#REF!</v>
      </c>
      <c r="BU222" t="e">
        <f t="shared" si="51"/>
        <v>#REF!</v>
      </c>
      <c r="BV222" t="e">
        <f t="shared" si="51"/>
        <v>#REF!</v>
      </c>
      <c r="BW222" t="e">
        <f t="shared" si="51"/>
        <v>#REF!</v>
      </c>
      <c r="BX222" t="e">
        <f t="shared" si="51"/>
        <v>#REF!</v>
      </c>
      <c r="BY222" t="e">
        <f t="shared" si="51"/>
        <v>#REF!</v>
      </c>
      <c r="BZ222" t="e">
        <f t="shared" si="51"/>
        <v>#REF!</v>
      </c>
      <c r="CA222" t="e">
        <f t="shared" si="51"/>
        <v>#REF!</v>
      </c>
      <c r="CB222" t="e">
        <f t="shared" si="51"/>
        <v>#REF!</v>
      </c>
      <c r="CC222" t="e">
        <f t="shared" si="51"/>
        <v>#REF!</v>
      </c>
      <c r="CD222" t="e">
        <f t="shared" si="51"/>
        <v>#REF!</v>
      </c>
      <c r="CE222" t="e">
        <f t="shared" si="51"/>
        <v>#REF!</v>
      </c>
      <c r="CF222" t="e">
        <f t="shared" si="51"/>
        <v>#REF!</v>
      </c>
      <c r="CG222" t="e">
        <f t="shared" si="51"/>
        <v>#REF!</v>
      </c>
      <c r="CH222" t="e">
        <f t="shared" si="51"/>
        <v>#REF!</v>
      </c>
      <c r="CI222" t="e">
        <f t="shared" si="51"/>
        <v>#REF!</v>
      </c>
      <c r="CJ222" t="e">
        <f t="shared" si="51"/>
        <v>#REF!</v>
      </c>
      <c r="CK222" t="e">
        <f t="shared" si="51"/>
        <v>#REF!</v>
      </c>
      <c r="CL222" t="e">
        <f t="shared" si="51"/>
        <v>#REF!</v>
      </c>
      <c r="CM222" t="e">
        <f t="shared" si="51"/>
        <v>#REF!</v>
      </c>
      <c r="CN222" t="e">
        <f t="shared" si="51"/>
        <v>#REF!</v>
      </c>
      <c r="CO222" t="e">
        <f t="shared" si="51"/>
        <v>#REF!</v>
      </c>
      <c r="CP222" t="e">
        <f t="shared" si="51"/>
        <v>#REF!</v>
      </c>
      <c r="CQ222" t="e">
        <f t="shared" si="51"/>
        <v>#REF!</v>
      </c>
      <c r="CR222" t="e">
        <f t="shared" si="51"/>
        <v>#REF!</v>
      </c>
      <c r="CS222" t="e">
        <f t="shared" si="51"/>
        <v>#REF!</v>
      </c>
      <c r="CT222" t="e">
        <f t="shared" si="51"/>
        <v>#REF!</v>
      </c>
      <c r="CU222" t="e">
        <f t="shared" si="51"/>
        <v>#REF!</v>
      </c>
      <c r="CV222" t="e">
        <f t="shared" si="51"/>
        <v>#REF!</v>
      </c>
      <c r="CW222" t="e">
        <f t="shared" si="51"/>
        <v>#REF!</v>
      </c>
      <c r="CX222" t="e">
        <f t="shared" si="51"/>
        <v>#REF!</v>
      </c>
      <c r="CY222" t="e">
        <f t="shared" si="51"/>
        <v>#REF!</v>
      </c>
      <c r="CZ222" t="e">
        <f t="shared" si="51"/>
        <v>#REF!</v>
      </c>
      <c r="DA222" t="e">
        <f t="shared" si="51"/>
        <v>#REF!</v>
      </c>
      <c r="DB222" t="e">
        <f t="shared" si="51"/>
        <v>#REF!</v>
      </c>
      <c r="DC222" t="e">
        <f t="shared" si="51"/>
        <v>#REF!</v>
      </c>
      <c r="DD222" t="e">
        <f t="shared" si="51"/>
        <v>#REF!</v>
      </c>
      <c r="DE222" t="e">
        <f t="shared" si="51"/>
        <v>#REF!</v>
      </c>
      <c r="DF222" t="e">
        <f t="shared" si="51"/>
        <v>#REF!</v>
      </c>
      <c r="DG222" t="e">
        <f t="shared" si="51"/>
        <v>#REF!</v>
      </c>
      <c r="DH222" t="e">
        <f t="shared" si="51"/>
        <v>#REF!</v>
      </c>
      <c r="DI222" t="e">
        <f t="shared" si="51"/>
        <v>#REF!</v>
      </c>
      <c r="DJ222" t="e">
        <f t="shared" si="51"/>
        <v>#REF!</v>
      </c>
      <c r="DK222" t="e">
        <f t="shared" si="51"/>
        <v>#REF!</v>
      </c>
      <c r="DL222" t="e">
        <f t="shared" si="51"/>
        <v>#REF!</v>
      </c>
      <c r="DM222" t="e">
        <f t="shared" si="51"/>
        <v>#REF!</v>
      </c>
      <c r="DN222" t="e">
        <f t="shared" si="51"/>
        <v>#REF!</v>
      </c>
      <c r="DO222" t="e">
        <f t="shared" si="51"/>
        <v>#REF!</v>
      </c>
      <c r="DP222" t="e">
        <f t="shared" si="51"/>
        <v>#REF!</v>
      </c>
      <c r="DQ222" t="e">
        <f t="shared" si="51"/>
        <v>#REF!</v>
      </c>
      <c r="DR222" t="e">
        <f t="shared" si="51"/>
        <v>#REF!</v>
      </c>
      <c r="DS222" t="e">
        <f t="shared" si="51"/>
        <v>#REF!</v>
      </c>
      <c r="DT222" t="e">
        <f t="shared" si="51"/>
        <v>#REF!</v>
      </c>
      <c r="DU222" t="e">
        <f t="shared" si="51"/>
        <v>#REF!</v>
      </c>
      <c r="DV222" t="e">
        <f t="shared" si="51"/>
        <v>#REF!</v>
      </c>
      <c r="DW222" t="e">
        <f t="shared" si="51"/>
        <v>#REF!</v>
      </c>
      <c r="DX222" t="e">
        <f t="shared" si="51"/>
        <v>#REF!</v>
      </c>
      <c r="DY222" t="e">
        <f t="shared" si="51"/>
        <v>#REF!</v>
      </c>
      <c r="DZ222" t="e">
        <f t="shared" si="51"/>
        <v>#REF!</v>
      </c>
      <c r="EA222" t="e">
        <f t="shared" si="51"/>
        <v>#REF!</v>
      </c>
      <c r="EB222" t="e">
        <f t="shared" si="49"/>
        <v>#REF!</v>
      </c>
      <c r="EC222" t="e">
        <f t="shared" si="49"/>
        <v>#REF!</v>
      </c>
      <c r="ED222" t="e">
        <f t="shared" si="49"/>
        <v>#REF!</v>
      </c>
      <c r="EE222" t="e">
        <f t="shared" si="49"/>
        <v>#REF!</v>
      </c>
      <c r="EF222" t="e">
        <f t="shared" si="49"/>
        <v>#REF!</v>
      </c>
      <c r="EG222" t="e">
        <f t="shared" si="49"/>
        <v>#REF!</v>
      </c>
      <c r="EH222" t="e">
        <f t="shared" si="49"/>
        <v>#REF!</v>
      </c>
      <c r="EI222" t="e">
        <f t="shared" si="49"/>
        <v>#REF!</v>
      </c>
      <c r="EJ222" t="e">
        <f t="shared" si="49"/>
        <v>#REF!</v>
      </c>
      <c r="EK222" t="e">
        <f t="shared" si="49"/>
        <v>#REF!</v>
      </c>
      <c r="EL222" t="e">
        <f t="shared" si="49"/>
        <v>#REF!</v>
      </c>
      <c r="EM222" t="e">
        <f t="shared" si="49"/>
        <v>#REF!</v>
      </c>
      <c r="EN222" t="e">
        <f t="shared" si="49"/>
        <v>#REF!</v>
      </c>
      <c r="EO222" t="e">
        <f t="shared" si="49"/>
        <v>#REF!</v>
      </c>
      <c r="EP222" t="e">
        <f t="shared" si="49"/>
        <v>#REF!</v>
      </c>
      <c r="EQ222" t="e">
        <f t="shared" si="49"/>
        <v>#REF!</v>
      </c>
      <c r="ER222" t="e">
        <f t="shared" si="49"/>
        <v>#REF!</v>
      </c>
      <c r="ES222" t="e">
        <f t="shared" si="49"/>
        <v>#REF!</v>
      </c>
      <c r="ET222" t="e">
        <f t="shared" si="49"/>
        <v>#REF!</v>
      </c>
      <c r="EU222" t="e">
        <f t="shared" si="49"/>
        <v>#REF!</v>
      </c>
      <c r="EV222" t="e">
        <f t="shared" si="49"/>
        <v>#REF!</v>
      </c>
      <c r="EW222" t="e">
        <f t="shared" si="49"/>
        <v>#REF!</v>
      </c>
      <c r="EX222" t="e">
        <f t="shared" si="49"/>
        <v>#REF!</v>
      </c>
      <c r="EY222" t="e">
        <f t="shared" si="49"/>
        <v>#REF!</v>
      </c>
      <c r="EZ222" t="e">
        <f t="shared" si="49"/>
        <v>#REF!</v>
      </c>
      <c r="FA222" s="69" t="s">
        <v>95</v>
      </c>
      <c r="FB222" s="70" t="s">
        <v>515</v>
      </c>
    </row>
    <row r="223" spans="1:158" hidden="1" x14ac:dyDescent="0.15">
      <c r="A223" s="48">
        <v>59</v>
      </c>
      <c r="B223" s="69" t="s">
        <v>96</v>
      </c>
      <c r="C223" s="70" t="s">
        <v>516</v>
      </c>
      <c r="D223" t="e">
        <f t="shared" si="12"/>
        <v>#REF!</v>
      </c>
      <c r="E223" t="e">
        <f t="shared" ref="E223:BP226" si="52">_xlfn.RANK.EQ(E61,E$3:E$155,0)</f>
        <v>#REF!</v>
      </c>
      <c r="F223" t="e">
        <f t="shared" si="52"/>
        <v>#REF!</v>
      </c>
      <c r="G223" t="e">
        <f t="shared" si="52"/>
        <v>#REF!</v>
      </c>
      <c r="H223" t="e">
        <f t="shared" si="52"/>
        <v>#REF!</v>
      </c>
      <c r="I223" t="e">
        <f t="shared" si="52"/>
        <v>#REF!</v>
      </c>
      <c r="J223" t="e">
        <f t="shared" si="52"/>
        <v>#REF!</v>
      </c>
      <c r="K223" t="e">
        <f t="shared" si="52"/>
        <v>#REF!</v>
      </c>
      <c r="L223" t="e">
        <f t="shared" si="52"/>
        <v>#REF!</v>
      </c>
      <c r="M223" t="e">
        <f t="shared" si="52"/>
        <v>#REF!</v>
      </c>
      <c r="N223" t="e">
        <f t="shared" si="52"/>
        <v>#REF!</v>
      </c>
      <c r="O223" t="e">
        <f t="shared" si="52"/>
        <v>#REF!</v>
      </c>
      <c r="P223" t="e">
        <f t="shared" si="52"/>
        <v>#REF!</v>
      </c>
      <c r="Q223" t="e">
        <f t="shared" si="52"/>
        <v>#REF!</v>
      </c>
      <c r="R223" t="e">
        <f t="shared" si="52"/>
        <v>#REF!</v>
      </c>
      <c r="S223" t="e">
        <f t="shared" si="52"/>
        <v>#REF!</v>
      </c>
      <c r="T223" t="e">
        <f t="shared" si="52"/>
        <v>#REF!</v>
      </c>
      <c r="U223" t="e">
        <f t="shared" si="52"/>
        <v>#REF!</v>
      </c>
      <c r="V223" t="e">
        <f t="shared" si="52"/>
        <v>#REF!</v>
      </c>
      <c r="W223" t="e">
        <f t="shared" si="52"/>
        <v>#REF!</v>
      </c>
      <c r="X223" t="e">
        <f t="shared" si="52"/>
        <v>#REF!</v>
      </c>
      <c r="Y223" t="e">
        <f t="shared" si="52"/>
        <v>#REF!</v>
      </c>
      <c r="Z223" t="e">
        <f t="shared" si="52"/>
        <v>#REF!</v>
      </c>
      <c r="AA223" t="e">
        <f t="shared" si="52"/>
        <v>#REF!</v>
      </c>
      <c r="AB223" t="e">
        <f t="shared" si="52"/>
        <v>#REF!</v>
      </c>
      <c r="AC223" t="e">
        <f t="shared" si="52"/>
        <v>#REF!</v>
      </c>
      <c r="AD223" t="e">
        <f t="shared" si="52"/>
        <v>#REF!</v>
      </c>
      <c r="AE223" t="e">
        <f t="shared" si="52"/>
        <v>#REF!</v>
      </c>
      <c r="AF223" t="e">
        <f t="shared" si="52"/>
        <v>#REF!</v>
      </c>
      <c r="AG223" t="e">
        <f t="shared" si="52"/>
        <v>#REF!</v>
      </c>
      <c r="AH223" t="e">
        <f t="shared" si="52"/>
        <v>#REF!</v>
      </c>
      <c r="AI223" t="e">
        <f t="shared" si="52"/>
        <v>#REF!</v>
      </c>
      <c r="AJ223" t="e">
        <f t="shared" si="52"/>
        <v>#REF!</v>
      </c>
      <c r="AK223" t="e">
        <f t="shared" si="52"/>
        <v>#REF!</v>
      </c>
      <c r="AL223" t="e">
        <f t="shared" si="52"/>
        <v>#REF!</v>
      </c>
      <c r="AM223" t="e">
        <f t="shared" si="52"/>
        <v>#REF!</v>
      </c>
      <c r="AN223" t="e">
        <f t="shared" si="52"/>
        <v>#REF!</v>
      </c>
      <c r="AO223" t="e">
        <f t="shared" si="52"/>
        <v>#REF!</v>
      </c>
      <c r="AP223" t="e">
        <f t="shared" si="52"/>
        <v>#REF!</v>
      </c>
      <c r="AQ223" t="e">
        <f t="shared" si="52"/>
        <v>#REF!</v>
      </c>
      <c r="AR223" t="e">
        <f t="shared" si="52"/>
        <v>#REF!</v>
      </c>
      <c r="AS223" t="e">
        <f t="shared" si="52"/>
        <v>#REF!</v>
      </c>
      <c r="AT223" t="e">
        <f t="shared" si="52"/>
        <v>#REF!</v>
      </c>
      <c r="AU223" t="e">
        <f t="shared" si="52"/>
        <v>#REF!</v>
      </c>
      <c r="AV223" t="e">
        <f t="shared" si="52"/>
        <v>#REF!</v>
      </c>
      <c r="AW223" t="e">
        <f t="shared" si="52"/>
        <v>#REF!</v>
      </c>
      <c r="AX223" t="e">
        <f t="shared" si="52"/>
        <v>#REF!</v>
      </c>
      <c r="AY223" t="e">
        <f t="shared" si="52"/>
        <v>#REF!</v>
      </c>
      <c r="AZ223" t="e">
        <f t="shared" si="52"/>
        <v>#REF!</v>
      </c>
      <c r="BA223" t="e">
        <f t="shared" si="52"/>
        <v>#REF!</v>
      </c>
      <c r="BB223" t="e">
        <f t="shared" si="52"/>
        <v>#REF!</v>
      </c>
      <c r="BC223" t="e">
        <f t="shared" si="52"/>
        <v>#REF!</v>
      </c>
      <c r="BD223" t="e">
        <f t="shared" si="52"/>
        <v>#REF!</v>
      </c>
      <c r="BE223" t="e">
        <f t="shared" si="52"/>
        <v>#REF!</v>
      </c>
      <c r="BF223" t="e">
        <f t="shared" si="52"/>
        <v>#REF!</v>
      </c>
      <c r="BG223" t="e">
        <f t="shared" si="52"/>
        <v>#REF!</v>
      </c>
      <c r="BH223" t="e">
        <f t="shared" si="52"/>
        <v>#REF!</v>
      </c>
      <c r="BI223" t="e">
        <f t="shared" si="52"/>
        <v>#REF!</v>
      </c>
      <c r="BJ223" t="e">
        <f t="shared" si="52"/>
        <v>#REF!</v>
      </c>
      <c r="BK223" t="e">
        <f t="shared" si="52"/>
        <v>#REF!</v>
      </c>
      <c r="BL223" t="e">
        <f t="shared" si="52"/>
        <v>#REF!</v>
      </c>
      <c r="BM223" t="e">
        <f t="shared" si="52"/>
        <v>#REF!</v>
      </c>
      <c r="BN223" t="e">
        <f t="shared" si="52"/>
        <v>#REF!</v>
      </c>
      <c r="BO223" t="e">
        <f t="shared" si="52"/>
        <v>#REF!</v>
      </c>
      <c r="BP223" t="e">
        <f t="shared" si="52"/>
        <v>#REF!</v>
      </c>
      <c r="BQ223" t="e">
        <f t="shared" si="51"/>
        <v>#REF!</v>
      </c>
      <c r="BR223" t="e">
        <f t="shared" si="51"/>
        <v>#REF!</v>
      </c>
      <c r="BS223" t="e">
        <f t="shared" si="51"/>
        <v>#REF!</v>
      </c>
      <c r="BT223" t="e">
        <f t="shared" si="51"/>
        <v>#REF!</v>
      </c>
      <c r="BU223" t="e">
        <f t="shared" si="51"/>
        <v>#REF!</v>
      </c>
      <c r="BV223" t="e">
        <f t="shared" si="51"/>
        <v>#REF!</v>
      </c>
      <c r="BW223" t="e">
        <f t="shared" si="51"/>
        <v>#REF!</v>
      </c>
      <c r="BX223" t="e">
        <f t="shared" si="51"/>
        <v>#REF!</v>
      </c>
      <c r="BY223" t="e">
        <f t="shared" si="51"/>
        <v>#REF!</v>
      </c>
      <c r="BZ223" t="e">
        <f t="shared" si="51"/>
        <v>#REF!</v>
      </c>
      <c r="CA223" t="e">
        <f t="shared" si="51"/>
        <v>#REF!</v>
      </c>
      <c r="CB223" t="e">
        <f t="shared" si="51"/>
        <v>#REF!</v>
      </c>
      <c r="CC223" t="e">
        <f t="shared" si="51"/>
        <v>#REF!</v>
      </c>
      <c r="CD223" t="e">
        <f t="shared" si="51"/>
        <v>#REF!</v>
      </c>
      <c r="CE223" t="e">
        <f t="shared" si="51"/>
        <v>#REF!</v>
      </c>
      <c r="CF223" t="e">
        <f t="shared" si="51"/>
        <v>#REF!</v>
      </c>
      <c r="CG223" t="e">
        <f t="shared" si="51"/>
        <v>#REF!</v>
      </c>
      <c r="CH223" t="e">
        <f t="shared" si="51"/>
        <v>#REF!</v>
      </c>
      <c r="CI223" t="e">
        <f t="shared" si="51"/>
        <v>#REF!</v>
      </c>
      <c r="CJ223" t="e">
        <f t="shared" si="51"/>
        <v>#REF!</v>
      </c>
      <c r="CK223" t="e">
        <f t="shared" si="51"/>
        <v>#REF!</v>
      </c>
      <c r="CL223" t="e">
        <f t="shared" si="51"/>
        <v>#REF!</v>
      </c>
      <c r="CM223" t="e">
        <f t="shared" si="51"/>
        <v>#REF!</v>
      </c>
      <c r="CN223" t="e">
        <f t="shared" si="51"/>
        <v>#REF!</v>
      </c>
      <c r="CO223" t="e">
        <f t="shared" si="51"/>
        <v>#REF!</v>
      </c>
      <c r="CP223" t="e">
        <f t="shared" si="51"/>
        <v>#REF!</v>
      </c>
      <c r="CQ223" t="e">
        <f t="shared" si="51"/>
        <v>#REF!</v>
      </c>
      <c r="CR223" t="e">
        <f t="shared" si="51"/>
        <v>#REF!</v>
      </c>
      <c r="CS223" t="e">
        <f t="shared" si="51"/>
        <v>#REF!</v>
      </c>
      <c r="CT223" t="e">
        <f t="shared" si="51"/>
        <v>#REF!</v>
      </c>
      <c r="CU223" t="e">
        <f t="shared" si="51"/>
        <v>#REF!</v>
      </c>
      <c r="CV223" t="e">
        <f t="shared" si="51"/>
        <v>#REF!</v>
      </c>
      <c r="CW223" t="e">
        <f t="shared" si="51"/>
        <v>#REF!</v>
      </c>
      <c r="CX223" t="e">
        <f t="shared" si="51"/>
        <v>#REF!</v>
      </c>
      <c r="CY223" t="e">
        <f t="shared" si="51"/>
        <v>#REF!</v>
      </c>
      <c r="CZ223" t="e">
        <f t="shared" si="51"/>
        <v>#REF!</v>
      </c>
      <c r="DA223" t="e">
        <f t="shared" si="51"/>
        <v>#REF!</v>
      </c>
      <c r="DB223" t="e">
        <f t="shared" si="51"/>
        <v>#REF!</v>
      </c>
      <c r="DC223" t="e">
        <f t="shared" si="51"/>
        <v>#REF!</v>
      </c>
      <c r="DD223" t="e">
        <f t="shared" si="51"/>
        <v>#REF!</v>
      </c>
      <c r="DE223" t="e">
        <f t="shared" si="51"/>
        <v>#REF!</v>
      </c>
      <c r="DF223" t="e">
        <f t="shared" si="51"/>
        <v>#REF!</v>
      </c>
      <c r="DG223" t="e">
        <f t="shared" si="51"/>
        <v>#REF!</v>
      </c>
      <c r="DH223" t="e">
        <f t="shared" si="51"/>
        <v>#REF!</v>
      </c>
      <c r="DI223" t="e">
        <f t="shared" si="51"/>
        <v>#REF!</v>
      </c>
      <c r="DJ223" t="e">
        <f t="shared" si="51"/>
        <v>#REF!</v>
      </c>
      <c r="DK223" t="e">
        <f t="shared" si="51"/>
        <v>#REF!</v>
      </c>
      <c r="DL223" t="e">
        <f t="shared" si="51"/>
        <v>#REF!</v>
      </c>
      <c r="DM223" t="e">
        <f t="shared" si="51"/>
        <v>#REF!</v>
      </c>
      <c r="DN223" t="e">
        <f t="shared" si="51"/>
        <v>#REF!</v>
      </c>
      <c r="DO223" t="e">
        <f t="shared" si="51"/>
        <v>#REF!</v>
      </c>
      <c r="DP223" t="e">
        <f t="shared" si="51"/>
        <v>#REF!</v>
      </c>
      <c r="DQ223" t="e">
        <f t="shared" si="51"/>
        <v>#REF!</v>
      </c>
      <c r="DR223" t="e">
        <f t="shared" si="51"/>
        <v>#REF!</v>
      </c>
      <c r="DS223" t="e">
        <f t="shared" si="51"/>
        <v>#REF!</v>
      </c>
      <c r="DT223" t="e">
        <f t="shared" si="51"/>
        <v>#REF!</v>
      </c>
      <c r="DU223" t="e">
        <f t="shared" si="51"/>
        <v>#REF!</v>
      </c>
      <c r="DV223" t="e">
        <f t="shared" si="51"/>
        <v>#REF!</v>
      </c>
      <c r="DW223" t="e">
        <f t="shared" si="51"/>
        <v>#REF!</v>
      </c>
      <c r="DX223" t="e">
        <f t="shared" si="51"/>
        <v>#REF!</v>
      </c>
      <c r="DY223" t="e">
        <f t="shared" si="51"/>
        <v>#REF!</v>
      </c>
      <c r="DZ223" t="e">
        <f t="shared" si="51"/>
        <v>#REF!</v>
      </c>
      <c r="EA223" t="e">
        <f t="shared" si="51"/>
        <v>#REF!</v>
      </c>
      <c r="EB223" t="e">
        <f t="shared" si="49"/>
        <v>#REF!</v>
      </c>
      <c r="EC223" t="e">
        <f t="shared" si="49"/>
        <v>#REF!</v>
      </c>
      <c r="ED223" t="e">
        <f t="shared" si="49"/>
        <v>#REF!</v>
      </c>
      <c r="EE223" t="e">
        <f t="shared" si="49"/>
        <v>#REF!</v>
      </c>
      <c r="EF223" t="e">
        <f t="shared" si="49"/>
        <v>#REF!</v>
      </c>
      <c r="EG223" t="e">
        <f t="shared" si="49"/>
        <v>#REF!</v>
      </c>
      <c r="EH223" t="e">
        <f t="shared" si="49"/>
        <v>#REF!</v>
      </c>
      <c r="EI223" t="e">
        <f t="shared" si="49"/>
        <v>#REF!</v>
      </c>
      <c r="EJ223" t="e">
        <f t="shared" si="49"/>
        <v>#REF!</v>
      </c>
      <c r="EK223" t="e">
        <f t="shared" si="49"/>
        <v>#REF!</v>
      </c>
      <c r="EL223" t="e">
        <f t="shared" si="49"/>
        <v>#REF!</v>
      </c>
      <c r="EM223" t="e">
        <f t="shared" si="49"/>
        <v>#REF!</v>
      </c>
      <c r="EN223" t="e">
        <f t="shared" si="49"/>
        <v>#REF!</v>
      </c>
      <c r="EO223" t="e">
        <f t="shared" si="49"/>
        <v>#REF!</v>
      </c>
      <c r="EP223" t="e">
        <f t="shared" si="49"/>
        <v>#REF!</v>
      </c>
      <c r="EQ223" t="e">
        <f t="shared" si="49"/>
        <v>#REF!</v>
      </c>
      <c r="ER223" t="e">
        <f t="shared" si="49"/>
        <v>#REF!</v>
      </c>
      <c r="ES223" t="e">
        <f t="shared" si="49"/>
        <v>#REF!</v>
      </c>
      <c r="ET223" t="e">
        <f t="shared" si="49"/>
        <v>#REF!</v>
      </c>
      <c r="EU223" t="e">
        <f t="shared" si="49"/>
        <v>#REF!</v>
      </c>
      <c r="EV223" t="e">
        <f t="shared" si="49"/>
        <v>#REF!</v>
      </c>
      <c r="EW223" t="e">
        <f t="shared" si="49"/>
        <v>#REF!</v>
      </c>
      <c r="EX223" t="e">
        <f t="shared" si="49"/>
        <v>#REF!</v>
      </c>
      <c r="EY223" t="e">
        <f t="shared" si="49"/>
        <v>#REF!</v>
      </c>
      <c r="EZ223" t="e">
        <f t="shared" si="49"/>
        <v>#REF!</v>
      </c>
      <c r="FA223" s="69" t="s">
        <v>96</v>
      </c>
      <c r="FB223" s="70" t="s">
        <v>516</v>
      </c>
    </row>
    <row r="224" spans="1:158" hidden="1" x14ac:dyDescent="0.15">
      <c r="A224" s="48">
        <v>60</v>
      </c>
      <c r="B224" s="69" t="s">
        <v>97</v>
      </c>
      <c r="C224" s="70" t="s">
        <v>517</v>
      </c>
      <c r="D224" t="e">
        <f t="shared" si="12"/>
        <v>#REF!</v>
      </c>
      <c r="E224" t="e">
        <f t="shared" si="52"/>
        <v>#REF!</v>
      </c>
      <c r="F224" t="e">
        <f t="shared" si="52"/>
        <v>#REF!</v>
      </c>
      <c r="G224" t="e">
        <f t="shared" si="52"/>
        <v>#REF!</v>
      </c>
      <c r="H224" t="e">
        <f t="shared" si="52"/>
        <v>#REF!</v>
      </c>
      <c r="I224" t="e">
        <f t="shared" si="52"/>
        <v>#REF!</v>
      </c>
      <c r="J224" t="e">
        <f t="shared" si="52"/>
        <v>#REF!</v>
      </c>
      <c r="K224" t="e">
        <f t="shared" si="52"/>
        <v>#REF!</v>
      </c>
      <c r="L224" t="e">
        <f t="shared" si="52"/>
        <v>#REF!</v>
      </c>
      <c r="M224" t="e">
        <f t="shared" si="52"/>
        <v>#REF!</v>
      </c>
      <c r="N224" t="e">
        <f t="shared" si="52"/>
        <v>#REF!</v>
      </c>
      <c r="O224" t="e">
        <f t="shared" si="52"/>
        <v>#REF!</v>
      </c>
      <c r="P224" t="e">
        <f t="shared" si="52"/>
        <v>#REF!</v>
      </c>
      <c r="Q224" t="e">
        <f t="shared" si="52"/>
        <v>#REF!</v>
      </c>
      <c r="R224" t="e">
        <f t="shared" si="52"/>
        <v>#REF!</v>
      </c>
      <c r="S224" t="e">
        <f t="shared" si="52"/>
        <v>#REF!</v>
      </c>
      <c r="T224" t="e">
        <f t="shared" si="52"/>
        <v>#REF!</v>
      </c>
      <c r="U224" t="e">
        <f t="shared" si="52"/>
        <v>#REF!</v>
      </c>
      <c r="V224" t="e">
        <f t="shared" si="52"/>
        <v>#REF!</v>
      </c>
      <c r="W224" t="e">
        <f t="shared" si="52"/>
        <v>#REF!</v>
      </c>
      <c r="X224" t="e">
        <f t="shared" si="52"/>
        <v>#REF!</v>
      </c>
      <c r="Y224" t="e">
        <f t="shared" si="52"/>
        <v>#REF!</v>
      </c>
      <c r="Z224" t="e">
        <f t="shared" si="52"/>
        <v>#REF!</v>
      </c>
      <c r="AA224" t="e">
        <f t="shared" si="52"/>
        <v>#REF!</v>
      </c>
      <c r="AB224" t="e">
        <f t="shared" si="52"/>
        <v>#REF!</v>
      </c>
      <c r="AC224" t="e">
        <f t="shared" si="52"/>
        <v>#REF!</v>
      </c>
      <c r="AD224" t="e">
        <f t="shared" si="52"/>
        <v>#REF!</v>
      </c>
      <c r="AE224" t="e">
        <f t="shared" si="52"/>
        <v>#REF!</v>
      </c>
      <c r="AF224" t="e">
        <f t="shared" si="52"/>
        <v>#REF!</v>
      </c>
      <c r="AG224" t="e">
        <f t="shared" si="52"/>
        <v>#REF!</v>
      </c>
      <c r="AH224" t="e">
        <f t="shared" si="52"/>
        <v>#REF!</v>
      </c>
      <c r="AI224" t="e">
        <f t="shared" si="52"/>
        <v>#REF!</v>
      </c>
      <c r="AJ224" t="e">
        <f t="shared" si="52"/>
        <v>#REF!</v>
      </c>
      <c r="AK224" t="e">
        <f t="shared" si="52"/>
        <v>#REF!</v>
      </c>
      <c r="AL224" t="e">
        <f t="shared" si="52"/>
        <v>#REF!</v>
      </c>
      <c r="AM224" t="e">
        <f t="shared" si="52"/>
        <v>#REF!</v>
      </c>
      <c r="AN224" t="e">
        <f t="shared" si="52"/>
        <v>#REF!</v>
      </c>
      <c r="AO224" t="e">
        <f t="shared" si="52"/>
        <v>#REF!</v>
      </c>
      <c r="AP224" t="e">
        <f t="shared" si="52"/>
        <v>#REF!</v>
      </c>
      <c r="AQ224" t="e">
        <f t="shared" si="52"/>
        <v>#REF!</v>
      </c>
      <c r="AR224" t="e">
        <f t="shared" si="52"/>
        <v>#REF!</v>
      </c>
      <c r="AS224" t="e">
        <f t="shared" si="52"/>
        <v>#REF!</v>
      </c>
      <c r="AT224" t="e">
        <f t="shared" si="52"/>
        <v>#REF!</v>
      </c>
      <c r="AU224" t="e">
        <f t="shared" si="52"/>
        <v>#REF!</v>
      </c>
      <c r="AV224" t="e">
        <f t="shared" si="52"/>
        <v>#REF!</v>
      </c>
      <c r="AW224" t="e">
        <f t="shared" si="52"/>
        <v>#REF!</v>
      </c>
      <c r="AX224" t="e">
        <f t="shared" si="52"/>
        <v>#REF!</v>
      </c>
      <c r="AY224" t="e">
        <f t="shared" si="52"/>
        <v>#REF!</v>
      </c>
      <c r="AZ224" t="e">
        <f t="shared" si="52"/>
        <v>#REF!</v>
      </c>
      <c r="BA224" t="e">
        <f t="shared" si="52"/>
        <v>#REF!</v>
      </c>
      <c r="BB224" t="e">
        <f t="shared" si="52"/>
        <v>#REF!</v>
      </c>
      <c r="BC224" t="e">
        <f t="shared" si="52"/>
        <v>#REF!</v>
      </c>
      <c r="BD224" t="e">
        <f t="shared" si="52"/>
        <v>#REF!</v>
      </c>
      <c r="BE224" t="e">
        <f t="shared" si="52"/>
        <v>#REF!</v>
      </c>
      <c r="BF224" t="e">
        <f t="shared" si="52"/>
        <v>#REF!</v>
      </c>
      <c r="BG224" t="e">
        <f t="shared" si="52"/>
        <v>#REF!</v>
      </c>
      <c r="BH224" t="e">
        <f t="shared" si="52"/>
        <v>#REF!</v>
      </c>
      <c r="BI224" t="e">
        <f t="shared" si="52"/>
        <v>#REF!</v>
      </c>
      <c r="BJ224" t="e">
        <f t="shared" si="52"/>
        <v>#REF!</v>
      </c>
      <c r="BK224" t="e">
        <f t="shared" si="52"/>
        <v>#REF!</v>
      </c>
      <c r="BL224" t="e">
        <f t="shared" si="52"/>
        <v>#REF!</v>
      </c>
      <c r="BM224" t="e">
        <f t="shared" si="52"/>
        <v>#REF!</v>
      </c>
      <c r="BN224" t="e">
        <f t="shared" si="52"/>
        <v>#REF!</v>
      </c>
      <c r="BO224" t="e">
        <f t="shared" si="52"/>
        <v>#REF!</v>
      </c>
      <c r="BP224" t="e">
        <f t="shared" si="52"/>
        <v>#REF!</v>
      </c>
      <c r="BQ224" t="e">
        <f t="shared" si="51"/>
        <v>#REF!</v>
      </c>
      <c r="BR224" t="e">
        <f t="shared" si="51"/>
        <v>#REF!</v>
      </c>
      <c r="BS224" t="e">
        <f t="shared" si="51"/>
        <v>#REF!</v>
      </c>
      <c r="BT224" t="e">
        <f t="shared" si="51"/>
        <v>#REF!</v>
      </c>
      <c r="BU224" t="e">
        <f t="shared" si="51"/>
        <v>#REF!</v>
      </c>
      <c r="BV224" t="e">
        <f t="shared" si="51"/>
        <v>#REF!</v>
      </c>
      <c r="BW224" t="e">
        <f t="shared" si="51"/>
        <v>#REF!</v>
      </c>
      <c r="BX224" t="e">
        <f t="shared" si="51"/>
        <v>#REF!</v>
      </c>
      <c r="BY224" t="e">
        <f t="shared" si="51"/>
        <v>#REF!</v>
      </c>
      <c r="BZ224" t="e">
        <f t="shared" si="51"/>
        <v>#REF!</v>
      </c>
      <c r="CA224" t="e">
        <f t="shared" si="51"/>
        <v>#REF!</v>
      </c>
      <c r="CB224" t="e">
        <f t="shared" si="51"/>
        <v>#REF!</v>
      </c>
      <c r="CC224" t="e">
        <f t="shared" si="51"/>
        <v>#REF!</v>
      </c>
      <c r="CD224" t="e">
        <f t="shared" si="51"/>
        <v>#REF!</v>
      </c>
      <c r="CE224" t="e">
        <f t="shared" si="51"/>
        <v>#REF!</v>
      </c>
      <c r="CF224" t="e">
        <f t="shared" si="51"/>
        <v>#REF!</v>
      </c>
      <c r="CG224" t="e">
        <f t="shared" si="51"/>
        <v>#REF!</v>
      </c>
      <c r="CH224" t="e">
        <f t="shared" si="51"/>
        <v>#REF!</v>
      </c>
      <c r="CI224" t="e">
        <f t="shared" si="51"/>
        <v>#REF!</v>
      </c>
      <c r="CJ224" t="e">
        <f t="shared" si="51"/>
        <v>#REF!</v>
      </c>
      <c r="CK224" t="e">
        <f t="shared" si="51"/>
        <v>#REF!</v>
      </c>
      <c r="CL224" t="e">
        <f t="shared" si="51"/>
        <v>#REF!</v>
      </c>
      <c r="CM224" t="e">
        <f t="shared" si="51"/>
        <v>#REF!</v>
      </c>
      <c r="CN224" t="e">
        <f t="shared" si="51"/>
        <v>#REF!</v>
      </c>
      <c r="CO224" t="e">
        <f t="shared" si="51"/>
        <v>#REF!</v>
      </c>
      <c r="CP224" t="e">
        <f t="shared" si="51"/>
        <v>#REF!</v>
      </c>
      <c r="CQ224" t="e">
        <f t="shared" si="51"/>
        <v>#REF!</v>
      </c>
      <c r="CR224" t="e">
        <f t="shared" si="51"/>
        <v>#REF!</v>
      </c>
      <c r="CS224" t="e">
        <f t="shared" si="51"/>
        <v>#REF!</v>
      </c>
      <c r="CT224" t="e">
        <f t="shared" si="51"/>
        <v>#REF!</v>
      </c>
      <c r="CU224" t="e">
        <f t="shared" si="51"/>
        <v>#REF!</v>
      </c>
      <c r="CV224" t="e">
        <f t="shared" si="51"/>
        <v>#REF!</v>
      </c>
      <c r="CW224" t="e">
        <f t="shared" si="51"/>
        <v>#REF!</v>
      </c>
      <c r="CX224" t="e">
        <f t="shared" si="51"/>
        <v>#REF!</v>
      </c>
      <c r="CY224" t="e">
        <f t="shared" si="51"/>
        <v>#REF!</v>
      </c>
      <c r="CZ224" t="e">
        <f t="shared" si="51"/>
        <v>#REF!</v>
      </c>
      <c r="DA224" t="e">
        <f t="shared" si="51"/>
        <v>#REF!</v>
      </c>
      <c r="DB224" t="e">
        <f t="shared" si="51"/>
        <v>#REF!</v>
      </c>
      <c r="DC224" t="e">
        <f t="shared" si="51"/>
        <v>#REF!</v>
      </c>
      <c r="DD224" t="e">
        <f t="shared" si="51"/>
        <v>#REF!</v>
      </c>
      <c r="DE224" t="e">
        <f t="shared" si="51"/>
        <v>#REF!</v>
      </c>
      <c r="DF224" t="e">
        <f t="shared" si="51"/>
        <v>#REF!</v>
      </c>
      <c r="DG224" t="e">
        <f t="shared" si="51"/>
        <v>#REF!</v>
      </c>
      <c r="DH224" t="e">
        <f t="shared" si="51"/>
        <v>#REF!</v>
      </c>
      <c r="DI224" t="e">
        <f t="shared" si="51"/>
        <v>#REF!</v>
      </c>
      <c r="DJ224" t="e">
        <f t="shared" si="51"/>
        <v>#REF!</v>
      </c>
      <c r="DK224" t="e">
        <f t="shared" si="51"/>
        <v>#REF!</v>
      </c>
      <c r="DL224" t="e">
        <f t="shared" si="51"/>
        <v>#REF!</v>
      </c>
      <c r="DM224" t="e">
        <f t="shared" si="51"/>
        <v>#REF!</v>
      </c>
      <c r="DN224" t="e">
        <f t="shared" si="51"/>
        <v>#REF!</v>
      </c>
      <c r="DO224" t="e">
        <f t="shared" si="51"/>
        <v>#REF!</v>
      </c>
      <c r="DP224" t="e">
        <f t="shared" si="51"/>
        <v>#REF!</v>
      </c>
      <c r="DQ224" t="e">
        <f t="shared" si="51"/>
        <v>#REF!</v>
      </c>
      <c r="DR224" t="e">
        <f t="shared" si="51"/>
        <v>#REF!</v>
      </c>
      <c r="DS224" t="e">
        <f t="shared" si="51"/>
        <v>#REF!</v>
      </c>
      <c r="DT224" t="e">
        <f t="shared" si="51"/>
        <v>#REF!</v>
      </c>
      <c r="DU224" t="e">
        <f t="shared" si="51"/>
        <v>#REF!</v>
      </c>
      <c r="DV224" t="e">
        <f t="shared" si="51"/>
        <v>#REF!</v>
      </c>
      <c r="DW224" t="e">
        <f t="shared" si="51"/>
        <v>#REF!</v>
      </c>
      <c r="DX224" t="e">
        <f t="shared" si="51"/>
        <v>#REF!</v>
      </c>
      <c r="DY224" t="e">
        <f t="shared" si="51"/>
        <v>#REF!</v>
      </c>
      <c r="DZ224" t="e">
        <f t="shared" si="51"/>
        <v>#REF!</v>
      </c>
      <c r="EA224" t="e">
        <f t="shared" si="51"/>
        <v>#REF!</v>
      </c>
      <c r="EB224" t="e">
        <f t="shared" si="49"/>
        <v>#REF!</v>
      </c>
      <c r="EC224" t="e">
        <f t="shared" si="49"/>
        <v>#REF!</v>
      </c>
      <c r="ED224" t="e">
        <f t="shared" si="49"/>
        <v>#REF!</v>
      </c>
      <c r="EE224" t="e">
        <f t="shared" si="49"/>
        <v>#REF!</v>
      </c>
      <c r="EF224" t="e">
        <f t="shared" si="49"/>
        <v>#REF!</v>
      </c>
      <c r="EG224" t="e">
        <f t="shared" si="49"/>
        <v>#REF!</v>
      </c>
      <c r="EH224" t="e">
        <f t="shared" si="49"/>
        <v>#REF!</v>
      </c>
      <c r="EI224" t="e">
        <f t="shared" si="49"/>
        <v>#REF!</v>
      </c>
      <c r="EJ224" t="e">
        <f t="shared" si="49"/>
        <v>#REF!</v>
      </c>
      <c r="EK224" t="e">
        <f t="shared" si="49"/>
        <v>#REF!</v>
      </c>
      <c r="EL224" t="e">
        <f t="shared" si="49"/>
        <v>#REF!</v>
      </c>
      <c r="EM224" t="e">
        <f t="shared" si="49"/>
        <v>#REF!</v>
      </c>
      <c r="EN224" t="e">
        <f t="shared" si="49"/>
        <v>#REF!</v>
      </c>
      <c r="EO224" t="e">
        <f t="shared" si="49"/>
        <v>#REF!</v>
      </c>
      <c r="EP224" t="e">
        <f t="shared" si="49"/>
        <v>#REF!</v>
      </c>
      <c r="EQ224" t="e">
        <f t="shared" si="49"/>
        <v>#REF!</v>
      </c>
      <c r="ER224" t="e">
        <f t="shared" si="49"/>
        <v>#REF!</v>
      </c>
      <c r="ES224" t="e">
        <f t="shared" si="49"/>
        <v>#REF!</v>
      </c>
      <c r="ET224" t="e">
        <f t="shared" si="49"/>
        <v>#REF!</v>
      </c>
      <c r="EU224" t="e">
        <f t="shared" si="49"/>
        <v>#REF!</v>
      </c>
      <c r="EV224" t="e">
        <f t="shared" si="49"/>
        <v>#REF!</v>
      </c>
      <c r="EW224" t="e">
        <f t="shared" si="49"/>
        <v>#REF!</v>
      </c>
      <c r="EX224" t="e">
        <f t="shared" si="49"/>
        <v>#REF!</v>
      </c>
      <c r="EY224" t="e">
        <f t="shared" si="49"/>
        <v>#REF!</v>
      </c>
      <c r="EZ224" t="e">
        <f t="shared" si="49"/>
        <v>#REF!</v>
      </c>
      <c r="FA224" s="69" t="s">
        <v>97</v>
      </c>
      <c r="FB224" s="70" t="s">
        <v>517</v>
      </c>
    </row>
    <row r="225" spans="1:158" hidden="1" x14ac:dyDescent="0.15">
      <c r="A225" s="48">
        <v>61</v>
      </c>
      <c r="B225" s="69" t="s">
        <v>518</v>
      </c>
      <c r="C225" s="70" t="s">
        <v>519</v>
      </c>
      <c r="D225" t="e">
        <f t="shared" si="12"/>
        <v>#REF!</v>
      </c>
      <c r="E225" t="e">
        <f t="shared" si="52"/>
        <v>#REF!</v>
      </c>
      <c r="F225" t="e">
        <f t="shared" si="52"/>
        <v>#REF!</v>
      </c>
      <c r="G225" t="e">
        <f t="shared" si="52"/>
        <v>#REF!</v>
      </c>
      <c r="H225" t="e">
        <f t="shared" si="52"/>
        <v>#REF!</v>
      </c>
      <c r="I225" t="e">
        <f t="shared" si="52"/>
        <v>#REF!</v>
      </c>
      <c r="J225" t="e">
        <f t="shared" si="52"/>
        <v>#REF!</v>
      </c>
      <c r="K225" t="e">
        <f t="shared" si="52"/>
        <v>#REF!</v>
      </c>
      <c r="L225" t="e">
        <f t="shared" si="52"/>
        <v>#REF!</v>
      </c>
      <c r="M225" t="e">
        <f t="shared" si="52"/>
        <v>#REF!</v>
      </c>
      <c r="N225" t="e">
        <f t="shared" si="52"/>
        <v>#REF!</v>
      </c>
      <c r="O225" t="e">
        <f t="shared" si="52"/>
        <v>#REF!</v>
      </c>
      <c r="P225" t="e">
        <f t="shared" si="52"/>
        <v>#REF!</v>
      </c>
      <c r="Q225" t="e">
        <f t="shared" si="52"/>
        <v>#REF!</v>
      </c>
      <c r="R225" t="e">
        <f t="shared" si="52"/>
        <v>#REF!</v>
      </c>
      <c r="S225" t="e">
        <f t="shared" si="52"/>
        <v>#REF!</v>
      </c>
      <c r="T225" t="e">
        <f t="shared" si="52"/>
        <v>#REF!</v>
      </c>
      <c r="U225" t="e">
        <f t="shared" si="52"/>
        <v>#REF!</v>
      </c>
      <c r="V225" t="e">
        <f t="shared" si="52"/>
        <v>#REF!</v>
      </c>
      <c r="W225" t="e">
        <f t="shared" si="52"/>
        <v>#REF!</v>
      </c>
      <c r="X225" t="e">
        <f t="shared" si="52"/>
        <v>#REF!</v>
      </c>
      <c r="Y225" t="e">
        <f t="shared" si="52"/>
        <v>#REF!</v>
      </c>
      <c r="Z225" t="e">
        <f t="shared" si="52"/>
        <v>#REF!</v>
      </c>
      <c r="AA225" t="e">
        <f t="shared" si="52"/>
        <v>#REF!</v>
      </c>
      <c r="AB225" t="e">
        <f t="shared" si="52"/>
        <v>#REF!</v>
      </c>
      <c r="AC225" t="e">
        <f t="shared" si="52"/>
        <v>#REF!</v>
      </c>
      <c r="AD225" t="e">
        <f t="shared" si="52"/>
        <v>#REF!</v>
      </c>
      <c r="AE225" t="e">
        <f t="shared" si="52"/>
        <v>#REF!</v>
      </c>
      <c r="AF225" t="e">
        <f t="shared" si="52"/>
        <v>#REF!</v>
      </c>
      <c r="AG225" t="e">
        <f t="shared" si="52"/>
        <v>#REF!</v>
      </c>
      <c r="AH225" t="e">
        <f t="shared" si="52"/>
        <v>#REF!</v>
      </c>
      <c r="AI225" t="e">
        <f t="shared" si="52"/>
        <v>#REF!</v>
      </c>
      <c r="AJ225" t="e">
        <f t="shared" si="52"/>
        <v>#REF!</v>
      </c>
      <c r="AK225" t="e">
        <f t="shared" si="52"/>
        <v>#REF!</v>
      </c>
      <c r="AL225" t="e">
        <f t="shared" si="52"/>
        <v>#REF!</v>
      </c>
      <c r="AM225" t="e">
        <f t="shared" si="52"/>
        <v>#REF!</v>
      </c>
      <c r="AN225" t="e">
        <f t="shared" si="52"/>
        <v>#REF!</v>
      </c>
      <c r="AO225" t="e">
        <f t="shared" si="52"/>
        <v>#REF!</v>
      </c>
      <c r="AP225" t="e">
        <f t="shared" si="52"/>
        <v>#REF!</v>
      </c>
      <c r="AQ225" t="e">
        <f t="shared" si="52"/>
        <v>#REF!</v>
      </c>
      <c r="AR225" t="e">
        <f t="shared" si="52"/>
        <v>#REF!</v>
      </c>
      <c r="AS225" t="e">
        <f t="shared" si="52"/>
        <v>#REF!</v>
      </c>
      <c r="AT225" t="e">
        <f t="shared" si="52"/>
        <v>#REF!</v>
      </c>
      <c r="AU225" t="e">
        <f t="shared" si="52"/>
        <v>#REF!</v>
      </c>
      <c r="AV225" t="e">
        <f t="shared" si="52"/>
        <v>#REF!</v>
      </c>
      <c r="AW225" t="e">
        <f t="shared" si="52"/>
        <v>#REF!</v>
      </c>
      <c r="AX225" t="e">
        <f t="shared" si="52"/>
        <v>#REF!</v>
      </c>
      <c r="AY225" t="e">
        <f t="shared" si="52"/>
        <v>#REF!</v>
      </c>
      <c r="AZ225" t="e">
        <f t="shared" si="52"/>
        <v>#REF!</v>
      </c>
      <c r="BA225" t="e">
        <f t="shared" si="52"/>
        <v>#REF!</v>
      </c>
      <c r="BB225" t="e">
        <f t="shared" si="52"/>
        <v>#REF!</v>
      </c>
      <c r="BC225" t="e">
        <f t="shared" si="52"/>
        <v>#REF!</v>
      </c>
      <c r="BD225" t="e">
        <f t="shared" si="52"/>
        <v>#REF!</v>
      </c>
      <c r="BE225" t="e">
        <f t="shared" si="52"/>
        <v>#REF!</v>
      </c>
      <c r="BF225" t="e">
        <f t="shared" si="52"/>
        <v>#REF!</v>
      </c>
      <c r="BG225" t="e">
        <f t="shared" si="52"/>
        <v>#REF!</v>
      </c>
      <c r="BH225" t="e">
        <f t="shared" si="52"/>
        <v>#REF!</v>
      </c>
      <c r="BI225" t="e">
        <f t="shared" si="52"/>
        <v>#REF!</v>
      </c>
      <c r="BJ225" t="e">
        <f t="shared" si="52"/>
        <v>#REF!</v>
      </c>
      <c r="BK225" t="e">
        <f t="shared" si="52"/>
        <v>#REF!</v>
      </c>
      <c r="BL225" t="e">
        <f t="shared" si="52"/>
        <v>#REF!</v>
      </c>
      <c r="BM225" t="e">
        <f t="shared" si="52"/>
        <v>#REF!</v>
      </c>
      <c r="BN225" t="e">
        <f t="shared" si="52"/>
        <v>#REF!</v>
      </c>
      <c r="BO225" t="e">
        <f t="shared" si="52"/>
        <v>#REF!</v>
      </c>
      <c r="BP225" t="e">
        <f t="shared" si="52"/>
        <v>#REF!</v>
      </c>
      <c r="BQ225" t="e">
        <f t="shared" si="51"/>
        <v>#REF!</v>
      </c>
      <c r="BR225" t="e">
        <f t="shared" si="51"/>
        <v>#REF!</v>
      </c>
      <c r="BS225" t="e">
        <f t="shared" si="51"/>
        <v>#REF!</v>
      </c>
      <c r="BT225" t="e">
        <f t="shared" si="51"/>
        <v>#REF!</v>
      </c>
      <c r="BU225" t="e">
        <f t="shared" si="51"/>
        <v>#REF!</v>
      </c>
      <c r="BV225" t="e">
        <f t="shared" si="51"/>
        <v>#REF!</v>
      </c>
      <c r="BW225" t="e">
        <f t="shared" si="51"/>
        <v>#REF!</v>
      </c>
      <c r="BX225" t="e">
        <f t="shared" si="51"/>
        <v>#REF!</v>
      </c>
      <c r="BY225" t="e">
        <f t="shared" si="51"/>
        <v>#REF!</v>
      </c>
      <c r="BZ225" t="e">
        <f t="shared" si="51"/>
        <v>#REF!</v>
      </c>
      <c r="CA225" t="e">
        <f t="shared" si="51"/>
        <v>#REF!</v>
      </c>
      <c r="CB225" t="e">
        <f t="shared" si="51"/>
        <v>#REF!</v>
      </c>
      <c r="CC225" t="e">
        <f t="shared" si="51"/>
        <v>#REF!</v>
      </c>
      <c r="CD225" t="e">
        <f t="shared" si="51"/>
        <v>#REF!</v>
      </c>
      <c r="CE225" t="e">
        <f t="shared" si="51"/>
        <v>#REF!</v>
      </c>
      <c r="CF225" t="e">
        <f t="shared" si="51"/>
        <v>#REF!</v>
      </c>
      <c r="CG225" t="e">
        <f t="shared" si="51"/>
        <v>#REF!</v>
      </c>
      <c r="CH225" t="e">
        <f t="shared" si="51"/>
        <v>#REF!</v>
      </c>
      <c r="CI225" t="e">
        <f t="shared" si="51"/>
        <v>#REF!</v>
      </c>
      <c r="CJ225" t="e">
        <f t="shared" si="51"/>
        <v>#REF!</v>
      </c>
      <c r="CK225" t="e">
        <f t="shared" si="51"/>
        <v>#REF!</v>
      </c>
      <c r="CL225" t="e">
        <f t="shared" si="51"/>
        <v>#REF!</v>
      </c>
      <c r="CM225" t="e">
        <f t="shared" si="51"/>
        <v>#REF!</v>
      </c>
      <c r="CN225" t="e">
        <f t="shared" si="51"/>
        <v>#REF!</v>
      </c>
      <c r="CO225" t="e">
        <f t="shared" si="51"/>
        <v>#REF!</v>
      </c>
      <c r="CP225" t="e">
        <f t="shared" si="51"/>
        <v>#REF!</v>
      </c>
      <c r="CQ225" t="e">
        <f t="shared" si="51"/>
        <v>#REF!</v>
      </c>
      <c r="CR225" t="e">
        <f t="shared" si="51"/>
        <v>#REF!</v>
      </c>
      <c r="CS225" t="e">
        <f t="shared" si="51"/>
        <v>#REF!</v>
      </c>
      <c r="CT225" t="e">
        <f t="shared" si="51"/>
        <v>#REF!</v>
      </c>
      <c r="CU225" t="e">
        <f t="shared" si="51"/>
        <v>#REF!</v>
      </c>
      <c r="CV225" t="e">
        <f t="shared" si="51"/>
        <v>#REF!</v>
      </c>
      <c r="CW225" t="e">
        <f t="shared" si="51"/>
        <v>#REF!</v>
      </c>
      <c r="CX225" t="e">
        <f t="shared" si="51"/>
        <v>#REF!</v>
      </c>
      <c r="CY225" t="e">
        <f t="shared" si="51"/>
        <v>#REF!</v>
      </c>
      <c r="CZ225" t="e">
        <f t="shared" si="51"/>
        <v>#REF!</v>
      </c>
      <c r="DA225" t="e">
        <f t="shared" si="51"/>
        <v>#REF!</v>
      </c>
      <c r="DB225" t="e">
        <f t="shared" si="51"/>
        <v>#REF!</v>
      </c>
      <c r="DC225" t="e">
        <f t="shared" si="51"/>
        <v>#REF!</v>
      </c>
      <c r="DD225" t="e">
        <f t="shared" si="51"/>
        <v>#REF!</v>
      </c>
      <c r="DE225" t="e">
        <f t="shared" si="51"/>
        <v>#REF!</v>
      </c>
      <c r="DF225" t="e">
        <f t="shared" si="51"/>
        <v>#REF!</v>
      </c>
      <c r="DG225" t="e">
        <f t="shared" si="51"/>
        <v>#REF!</v>
      </c>
      <c r="DH225" t="e">
        <f t="shared" si="51"/>
        <v>#REF!</v>
      </c>
      <c r="DI225" t="e">
        <f t="shared" si="51"/>
        <v>#REF!</v>
      </c>
      <c r="DJ225" t="e">
        <f t="shared" si="51"/>
        <v>#REF!</v>
      </c>
      <c r="DK225" t="e">
        <f t="shared" si="51"/>
        <v>#REF!</v>
      </c>
      <c r="DL225" t="e">
        <f t="shared" si="51"/>
        <v>#REF!</v>
      </c>
      <c r="DM225" t="e">
        <f t="shared" si="51"/>
        <v>#REF!</v>
      </c>
      <c r="DN225" t="e">
        <f t="shared" si="51"/>
        <v>#REF!</v>
      </c>
      <c r="DO225" t="e">
        <f t="shared" si="51"/>
        <v>#REF!</v>
      </c>
      <c r="DP225" t="e">
        <f t="shared" si="51"/>
        <v>#REF!</v>
      </c>
      <c r="DQ225" t="e">
        <f t="shared" si="51"/>
        <v>#REF!</v>
      </c>
      <c r="DR225" t="e">
        <f t="shared" si="51"/>
        <v>#REF!</v>
      </c>
      <c r="DS225" t="e">
        <f t="shared" si="51"/>
        <v>#REF!</v>
      </c>
      <c r="DT225" t="e">
        <f t="shared" si="51"/>
        <v>#REF!</v>
      </c>
      <c r="DU225" t="e">
        <f t="shared" si="51"/>
        <v>#REF!</v>
      </c>
      <c r="DV225" t="e">
        <f t="shared" si="51"/>
        <v>#REF!</v>
      </c>
      <c r="DW225" t="e">
        <f t="shared" si="51"/>
        <v>#REF!</v>
      </c>
      <c r="DX225" t="e">
        <f t="shared" si="51"/>
        <v>#REF!</v>
      </c>
      <c r="DY225" t="e">
        <f t="shared" si="51"/>
        <v>#REF!</v>
      </c>
      <c r="DZ225" t="e">
        <f t="shared" si="51"/>
        <v>#REF!</v>
      </c>
      <c r="EA225" t="e">
        <f t="shared" si="51"/>
        <v>#REF!</v>
      </c>
      <c r="EB225" t="e">
        <f t="shared" si="49"/>
        <v>#REF!</v>
      </c>
      <c r="EC225" t="e">
        <f t="shared" si="49"/>
        <v>#REF!</v>
      </c>
      <c r="ED225" t="e">
        <f t="shared" si="49"/>
        <v>#REF!</v>
      </c>
      <c r="EE225" t="e">
        <f t="shared" si="49"/>
        <v>#REF!</v>
      </c>
      <c r="EF225" t="e">
        <f t="shared" si="49"/>
        <v>#REF!</v>
      </c>
      <c r="EG225" t="e">
        <f t="shared" si="49"/>
        <v>#REF!</v>
      </c>
      <c r="EH225" t="e">
        <f t="shared" si="49"/>
        <v>#REF!</v>
      </c>
      <c r="EI225" t="e">
        <f t="shared" si="49"/>
        <v>#REF!</v>
      </c>
      <c r="EJ225" t="e">
        <f t="shared" si="49"/>
        <v>#REF!</v>
      </c>
      <c r="EK225" t="e">
        <f t="shared" si="49"/>
        <v>#REF!</v>
      </c>
      <c r="EL225" t="e">
        <f t="shared" si="49"/>
        <v>#REF!</v>
      </c>
      <c r="EM225" t="e">
        <f t="shared" si="49"/>
        <v>#REF!</v>
      </c>
      <c r="EN225" t="e">
        <f t="shared" si="49"/>
        <v>#REF!</v>
      </c>
      <c r="EO225" t="e">
        <f t="shared" si="49"/>
        <v>#REF!</v>
      </c>
      <c r="EP225" t="e">
        <f t="shared" si="49"/>
        <v>#REF!</v>
      </c>
      <c r="EQ225" t="e">
        <f t="shared" si="49"/>
        <v>#REF!</v>
      </c>
      <c r="ER225" t="e">
        <f t="shared" si="49"/>
        <v>#REF!</v>
      </c>
      <c r="ES225" t="e">
        <f t="shared" si="49"/>
        <v>#REF!</v>
      </c>
      <c r="ET225" t="e">
        <f t="shared" si="49"/>
        <v>#REF!</v>
      </c>
      <c r="EU225" t="e">
        <f t="shared" si="49"/>
        <v>#REF!</v>
      </c>
      <c r="EV225" t="e">
        <f t="shared" si="49"/>
        <v>#REF!</v>
      </c>
      <c r="EW225" t="e">
        <f t="shared" si="49"/>
        <v>#REF!</v>
      </c>
      <c r="EX225" t="e">
        <f t="shared" si="49"/>
        <v>#REF!</v>
      </c>
      <c r="EY225" t="e">
        <f t="shared" si="49"/>
        <v>#REF!</v>
      </c>
      <c r="EZ225" t="e">
        <f t="shared" si="49"/>
        <v>#REF!</v>
      </c>
      <c r="FA225" s="69" t="s">
        <v>518</v>
      </c>
      <c r="FB225" s="70" t="s">
        <v>519</v>
      </c>
    </row>
    <row r="226" spans="1:158" hidden="1" x14ac:dyDescent="0.15">
      <c r="A226" s="48">
        <v>62</v>
      </c>
      <c r="B226" s="69" t="s">
        <v>99</v>
      </c>
      <c r="C226" s="70" t="s">
        <v>520</v>
      </c>
      <c r="D226" t="e">
        <f t="shared" si="12"/>
        <v>#REF!</v>
      </c>
      <c r="E226" t="e">
        <f t="shared" si="52"/>
        <v>#REF!</v>
      </c>
      <c r="F226" t="e">
        <f t="shared" si="52"/>
        <v>#REF!</v>
      </c>
      <c r="G226" t="e">
        <f t="shared" si="52"/>
        <v>#REF!</v>
      </c>
      <c r="H226" t="e">
        <f t="shared" si="52"/>
        <v>#REF!</v>
      </c>
      <c r="I226" t="e">
        <f t="shared" si="52"/>
        <v>#REF!</v>
      </c>
      <c r="J226" t="e">
        <f t="shared" si="52"/>
        <v>#REF!</v>
      </c>
      <c r="K226" t="e">
        <f t="shared" si="52"/>
        <v>#REF!</v>
      </c>
      <c r="L226" t="e">
        <f t="shared" si="52"/>
        <v>#REF!</v>
      </c>
      <c r="M226" t="e">
        <f t="shared" si="52"/>
        <v>#REF!</v>
      </c>
      <c r="N226" t="e">
        <f t="shared" si="52"/>
        <v>#REF!</v>
      </c>
      <c r="O226" t="e">
        <f t="shared" si="52"/>
        <v>#REF!</v>
      </c>
      <c r="P226" t="e">
        <f t="shared" si="52"/>
        <v>#REF!</v>
      </c>
      <c r="Q226" t="e">
        <f t="shared" si="52"/>
        <v>#REF!</v>
      </c>
      <c r="R226" t="e">
        <f t="shared" si="52"/>
        <v>#REF!</v>
      </c>
      <c r="S226" t="e">
        <f t="shared" si="52"/>
        <v>#REF!</v>
      </c>
      <c r="T226" t="e">
        <f t="shared" si="52"/>
        <v>#REF!</v>
      </c>
      <c r="U226" t="e">
        <f t="shared" si="52"/>
        <v>#REF!</v>
      </c>
      <c r="V226" t="e">
        <f t="shared" si="52"/>
        <v>#REF!</v>
      </c>
      <c r="W226" t="e">
        <f t="shared" si="52"/>
        <v>#REF!</v>
      </c>
      <c r="X226" t="e">
        <f t="shared" si="52"/>
        <v>#REF!</v>
      </c>
      <c r="Y226" t="e">
        <f t="shared" si="52"/>
        <v>#REF!</v>
      </c>
      <c r="Z226" t="e">
        <f t="shared" si="52"/>
        <v>#REF!</v>
      </c>
      <c r="AA226" t="e">
        <f t="shared" si="52"/>
        <v>#REF!</v>
      </c>
      <c r="AB226" t="e">
        <f t="shared" si="52"/>
        <v>#REF!</v>
      </c>
      <c r="AC226" t="e">
        <f t="shared" si="52"/>
        <v>#REF!</v>
      </c>
      <c r="AD226" t="e">
        <f t="shared" si="52"/>
        <v>#REF!</v>
      </c>
      <c r="AE226" t="e">
        <f t="shared" si="52"/>
        <v>#REF!</v>
      </c>
      <c r="AF226" t="e">
        <f t="shared" si="52"/>
        <v>#REF!</v>
      </c>
      <c r="AG226" t="e">
        <f t="shared" si="52"/>
        <v>#REF!</v>
      </c>
      <c r="AH226" t="e">
        <f t="shared" si="52"/>
        <v>#REF!</v>
      </c>
      <c r="AI226" t="e">
        <f t="shared" si="52"/>
        <v>#REF!</v>
      </c>
      <c r="AJ226" t="e">
        <f t="shared" si="52"/>
        <v>#REF!</v>
      </c>
      <c r="AK226" t="e">
        <f t="shared" si="52"/>
        <v>#REF!</v>
      </c>
      <c r="AL226" t="e">
        <f t="shared" si="52"/>
        <v>#REF!</v>
      </c>
      <c r="AM226" t="e">
        <f t="shared" si="52"/>
        <v>#REF!</v>
      </c>
      <c r="AN226" t="e">
        <f t="shared" si="52"/>
        <v>#REF!</v>
      </c>
      <c r="AO226" t="e">
        <f t="shared" si="52"/>
        <v>#REF!</v>
      </c>
      <c r="AP226" t="e">
        <f t="shared" si="52"/>
        <v>#REF!</v>
      </c>
      <c r="AQ226" t="e">
        <f t="shared" si="52"/>
        <v>#REF!</v>
      </c>
      <c r="AR226" t="e">
        <f t="shared" si="52"/>
        <v>#REF!</v>
      </c>
      <c r="AS226" t="e">
        <f t="shared" si="52"/>
        <v>#REF!</v>
      </c>
      <c r="AT226" t="e">
        <f t="shared" si="52"/>
        <v>#REF!</v>
      </c>
      <c r="AU226" t="e">
        <f t="shared" si="52"/>
        <v>#REF!</v>
      </c>
      <c r="AV226" t="e">
        <f t="shared" si="52"/>
        <v>#REF!</v>
      </c>
      <c r="AW226" t="e">
        <f t="shared" si="52"/>
        <v>#REF!</v>
      </c>
      <c r="AX226" t="e">
        <f t="shared" si="52"/>
        <v>#REF!</v>
      </c>
      <c r="AY226" t="e">
        <f t="shared" si="52"/>
        <v>#REF!</v>
      </c>
      <c r="AZ226" t="e">
        <f t="shared" si="52"/>
        <v>#REF!</v>
      </c>
      <c r="BA226" t="e">
        <f t="shared" si="52"/>
        <v>#REF!</v>
      </c>
      <c r="BB226" t="e">
        <f t="shared" si="52"/>
        <v>#REF!</v>
      </c>
      <c r="BC226" t="e">
        <f t="shared" si="52"/>
        <v>#REF!</v>
      </c>
      <c r="BD226" t="e">
        <f t="shared" si="52"/>
        <v>#REF!</v>
      </c>
      <c r="BE226" t="e">
        <f t="shared" si="52"/>
        <v>#REF!</v>
      </c>
      <c r="BF226" t="e">
        <f t="shared" si="52"/>
        <v>#REF!</v>
      </c>
      <c r="BG226" t="e">
        <f t="shared" si="52"/>
        <v>#REF!</v>
      </c>
      <c r="BH226" t="e">
        <f t="shared" si="52"/>
        <v>#REF!</v>
      </c>
      <c r="BI226" t="e">
        <f t="shared" si="52"/>
        <v>#REF!</v>
      </c>
      <c r="BJ226" t="e">
        <f t="shared" si="52"/>
        <v>#REF!</v>
      </c>
      <c r="BK226" t="e">
        <f t="shared" si="52"/>
        <v>#REF!</v>
      </c>
      <c r="BL226" t="e">
        <f t="shared" si="52"/>
        <v>#REF!</v>
      </c>
      <c r="BM226" t="e">
        <f t="shared" si="52"/>
        <v>#REF!</v>
      </c>
      <c r="BN226" t="e">
        <f t="shared" si="52"/>
        <v>#REF!</v>
      </c>
      <c r="BO226" t="e">
        <f t="shared" si="52"/>
        <v>#REF!</v>
      </c>
      <c r="BP226" t="e">
        <f t="shared" ref="BP226:EA230" si="53">_xlfn.RANK.EQ(BP64,BP$3:BP$155,0)</f>
        <v>#REF!</v>
      </c>
      <c r="BQ226" t="e">
        <f t="shared" si="53"/>
        <v>#REF!</v>
      </c>
      <c r="BR226" t="e">
        <f t="shared" si="53"/>
        <v>#REF!</v>
      </c>
      <c r="BS226" t="e">
        <f t="shared" si="53"/>
        <v>#REF!</v>
      </c>
      <c r="BT226" t="e">
        <f t="shared" si="53"/>
        <v>#REF!</v>
      </c>
      <c r="BU226" t="e">
        <f t="shared" si="53"/>
        <v>#REF!</v>
      </c>
      <c r="BV226" t="e">
        <f t="shared" si="53"/>
        <v>#REF!</v>
      </c>
      <c r="BW226" t="e">
        <f t="shared" si="53"/>
        <v>#REF!</v>
      </c>
      <c r="BX226" t="e">
        <f t="shared" si="53"/>
        <v>#REF!</v>
      </c>
      <c r="BY226" t="e">
        <f t="shared" si="53"/>
        <v>#REF!</v>
      </c>
      <c r="BZ226" t="e">
        <f t="shared" si="53"/>
        <v>#REF!</v>
      </c>
      <c r="CA226" t="e">
        <f t="shared" si="53"/>
        <v>#REF!</v>
      </c>
      <c r="CB226" t="e">
        <f t="shared" si="53"/>
        <v>#REF!</v>
      </c>
      <c r="CC226" t="e">
        <f t="shared" si="53"/>
        <v>#REF!</v>
      </c>
      <c r="CD226" t="e">
        <f t="shared" si="53"/>
        <v>#REF!</v>
      </c>
      <c r="CE226" t="e">
        <f t="shared" si="53"/>
        <v>#REF!</v>
      </c>
      <c r="CF226" t="e">
        <f t="shared" si="53"/>
        <v>#REF!</v>
      </c>
      <c r="CG226" t="e">
        <f t="shared" si="53"/>
        <v>#REF!</v>
      </c>
      <c r="CH226" t="e">
        <f t="shared" si="53"/>
        <v>#REF!</v>
      </c>
      <c r="CI226" t="e">
        <f t="shared" si="53"/>
        <v>#REF!</v>
      </c>
      <c r="CJ226" t="e">
        <f t="shared" si="53"/>
        <v>#REF!</v>
      </c>
      <c r="CK226" t="e">
        <f t="shared" si="53"/>
        <v>#REF!</v>
      </c>
      <c r="CL226" t="e">
        <f t="shared" si="53"/>
        <v>#REF!</v>
      </c>
      <c r="CM226" t="e">
        <f t="shared" si="53"/>
        <v>#REF!</v>
      </c>
      <c r="CN226" t="e">
        <f t="shared" si="53"/>
        <v>#REF!</v>
      </c>
      <c r="CO226" t="e">
        <f t="shared" si="53"/>
        <v>#REF!</v>
      </c>
      <c r="CP226" t="e">
        <f t="shared" si="53"/>
        <v>#REF!</v>
      </c>
      <c r="CQ226" t="e">
        <f t="shared" si="53"/>
        <v>#REF!</v>
      </c>
      <c r="CR226" t="e">
        <f t="shared" si="53"/>
        <v>#REF!</v>
      </c>
      <c r="CS226" t="e">
        <f t="shared" si="53"/>
        <v>#REF!</v>
      </c>
      <c r="CT226" t="e">
        <f t="shared" si="53"/>
        <v>#REF!</v>
      </c>
      <c r="CU226" t="e">
        <f t="shared" si="53"/>
        <v>#REF!</v>
      </c>
      <c r="CV226" t="e">
        <f t="shared" si="53"/>
        <v>#REF!</v>
      </c>
      <c r="CW226" t="e">
        <f t="shared" si="53"/>
        <v>#REF!</v>
      </c>
      <c r="CX226" t="e">
        <f t="shared" si="53"/>
        <v>#REF!</v>
      </c>
      <c r="CY226" t="e">
        <f t="shared" si="53"/>
        <v>#REF!</v>
      </c>
      <c r="CZ226" t="e">
        <f t="shared" si="53"/>
        <v>#REF!</v>
      </c>
      <c r="DA226" t="e">
        <f t="shared" si="53"/>
        <v>#REF!</v>
      </c>
      <c r="DB226" t="e">
        <f t="shared" si="53"/>
        <v>#REF!</v>
      </c>
      <c r="DC226" t="e">
        <f t="shared" si="53"/>
        <v>#REF!</v>
      </c>
      <c r="DD226" t="e">
        <f t="shared" si="53"/>
        <v>#REF!</v>
      </c>
      <c r="DE226" t="e">
        <f t="shared" si="53"/>
        <v>#REF!</v>
      </c>
      <c r="DF226" t="e">
        <f t="shared" si="53"/>
        <v>#REF!</v>
      </c>
      <c r="DG226" t="e">
        <f t="shared" si="53"/>
        <v>#REF!</v>
      </c>
      <c r="DH226" t="e">
        <f t="shared" si="53"/>
        <v>#REF!</v>
      </c>
      <c r="DI226" t="e">
        <f t="shared" si="53"/>
        <v>#REF!</v>
      </c>
      <c r="DJ226" t="e">
        <f t="shared" si="53"/>
        <v>#REF!</v>
      </c>
      <c r="DK226" t="e">
        <f t="shared" si="53"/>
        <v>#REF!</v>
      </c>
      <c r="DL226" t="e">
        <f t="shared" si="53"/>
        <v>#REF!</v>
      </c>
      <c r="DM226" t="e">
        <f t="shared" si="53"/>
        <v>#REF!</v>
      </c>
      <c r="DN226" t="e">
        <f t="shared" si="53"/>
        <v>#REF!</v>
      </c>
      <c r="DO226" t="e">
        <f t="shared" si="53"/>
        <v>#REF!</v>
      </c>
      <c r="DP226" t="e">
        <f t="shared" si="53"/>
        <v>#REF!</v>
      </c>
      <c r="DQ226" t="e">
        <f t="shared" si="53"/>
        <v>#REF!</v>
      </c>
      <c r="DR226" t="e">
        <f t="shared" si="53"/>
        <v>#REF!</v>
      </c>
      <c r="DS226" t="e">
        <f t="shared" si="53"/>
        <v>#REF!</v>
      </c>
      <c r="DT226" t="e">
        <f t="shared" si="53"/>
        <v>#REF!</v>
      </c>
      <c r="DU226" t="e">
        <f t="shared" si="53"/>
        <v>#REF!</v>
      </c>
      <c r="DV226" t="e">
        <f t="shared" si="53"/>
        <v>#REF!</v>
      </c>
      <c r="DW226" t="e">
        <f t="shared" si="53"/>
        <v>#REF!</v>
      </c>
      <c r="DX226" t="e">
        <f t="shared" si="53"/>
        <v>#REF!</v>
      </c>
      <c r="DY226" t="e">
        <f t="shared" si="53"/>
        <v>#REF!</v>
      </c>
      <c r="DZ226" t="e">
        <f t="shared" si="53"/>
        <v>#REF!</v>
      </c>
      <c r="EA226" t="e">
        <f t="shared" si="53"/>
        <v>#REF!</v>
      </c>
      <c r="EB226" t="e">
        <f t="shared" si="49"/>
        <v>#REF!</v>
      </c>
      <c r="EC226" t="e">
        <f t="shared" si="49"/>
        <v>#REF!</v>
      </c>
      <c r="ED226" t="e">
        <f t="shared" si="49"/>
        <v>#REF!</v>
      </c>
      <c r="EE226" t="e">
        <f t="shared" si="49"/>
        <v>#REF!</v>
      </c>
      <c r="EF226" t="e">
        <f t="shared" si="49"/>
        <v>#REF!</v>
      </c>
      <c r="EG226" t="e">
        <f t="shared" si="49"/>
        <v>#REF!</v>
      </c>
      <c r="EH226" t="e">
        <f t="shared" si="49"/>
        <v>#REF!</v>
      </c>
      <c r="EI226" t="e">
        <f t="shared" si="49"/>
        <v>#REF!</v>
      </c>
      <c r="EJ226" t="e">
        <f t="shared" si="49"/>
        <v>#REF!</v>
      </c>
      <c r="EK226" t="e">
        <f t="shared" si="49"/>
        <v>#REF!</v>
      </c>
      <c r="EL226" t="e">
        <f t="shared" si="49"/>
        <v>#REF!</v>
      </c>
      <c r="EM226" t="e">
        <f t="shared" si="49"/>
        <v>#REF!</v>
      </c>
      <c r="EN226" t="e">
        <f t="shared" si="49"/>
        <v>#REF!</v>
      </c>
      <c r="EO226" t="e">
        <f t="shared" si="49"/>
        <v>#REF!</v>
      </c>
      <c r="EP226" t="e">
        <f t="shared" si="49"/>
        <v>#REF!</v>
      </c>
      <c r="EQ226" t="e">
        <f t="shared" si="49"/>
        <v>#REF!</v>
      </c>
      <c r="ER226" t="e">
        <f t="shared" si="49"/>
        <v>#REF!</v>
      </c>
      <c r="ES226" t="e">
        <f t="shared" si="49"/>
        <v>#REF!</v>
      </c>
      <c r="ET226" t="e">
        <f t="shared" si="49"/>
        <v>#REF!</v>
      </c>
      <c r="EU226" t="e">
        <f t="shared" si="49"/>
        <v>#REF!</v>
      </c>
      <c r="EV226" t="e">
        <f t="shared" si="49"/>
        <v>#REF!</v>
      </c>
      <c r="EW226" t="e">
        <f t="shared" si="49"/>
        <v>#REF!</v>
      </c>
      <c r="EX226" t="e">
        <f t="shared" si="49"/>
        <v>#REF!</v>
      </c>
      <c r="EY226" t="e">
        <f t="shared" si="49"/>
        <v>#REF!</v>
      </c>
      <c r="EZ226" t="e">
        <f t="shared" si="49"/>
        <v>#REF!</v>
      </c>
      <c r="FA226" s="69" t="s">
        <v>99</v>
      </c>
      <c r="FB226" s="70" t="s">
        <v>520</v>
      </c>
    </row>
    <row r="227" spans="1:158" hidden="1" x14ac:dyDescent="0.15">
      <c r="A227" s="48">
        <v>63</v>
      </c>
      <c r="B227" s="69" t="s">
        <v>521</v>
      </c>
      <c r="C227" s="70" t="s">
        <v>522</v>
      </c>
      <c r="D227" t="e">
        <f t="shared" si="12"/>
        <v>#REF!</v>
      </c>
      <c r="E227" t="e">
        <f t="shared" ref="E227:BP230" si="54">_xlfn.RANK.EQ(E65,E$3:E$155,0)</f>
        <v>#REF!</v>
      </c>
      <c r="F227" t="e">
        <f t="shared" si="54"/>
        <v>#REF!</v>
      </c>
      <c r="G227" t="e">
        <f t="shared" si="54"/>
        <v>#REF!</v>
      </c>
      <c r="H227" t="e">
        <f t="shared" si="54"/>
        <v>#REF!</v>
      </c>
      <c r="I227" t="e">
        <f t="shared" si="54"/>
        <v>#REF!</v>
      </c>
      <c r="J227" t="e">
        <f t="shared" si="54"/>
        <v>#REF!</v>
      </c>
      <c r="K227" t="e">
        <f t="shared" si="54"/>
        <v>#REF!</v>
      </c>
      <c r="L227" t="e">
        <f t="shared" si="54"/>
        <v>#REF!</v>
      </c>
      <c r="M227" t="e">
        <f t="shared" si="54"/>
        <v>#REF!</v>
      </c>
      <c r="N227" t="e">
        <f t="shared" si="54"/>
        <v>#REF!</v>
      </c>
      <c r="O227" t="e">
        <f t="shared" si="54"/>
        <v>#REF!</v>
      </c>
      <c r="P227" t="e">
        <f t="shared" si="54"/>
        <v>#REF!</v>
      </c>
      <c r="Q227" t="e">
        <f t="shared" si="54"/>
        <v>#REF!</v>
      </c>
      <c r="R227" t="e">
        <f t="shared" si="54"/>
        <v>#REF!</v>
      </c>
      <c r="S227" t="e">
        <f t="shared" si="54"/>
        <v>#REF!</v>
      </c>
      <c r="T227" t="e">
        <f t="shared" si="54"/>
        <v>#REF!</v>
      </c>
      <c r="U227" t="e">
        <f t="shared" si="54"/>
        <v>#REF!</v>
      </c>
      <c r="V227" t="e">
        <f t="shared" si="54"/>
        <v>#REF!</v>
      </c>
      <c r="W227" t="e">
        <f t="shared" si="54"/>
        <v>#REF!</v>
      </c>
      <c r="X227" t="e">
        <f t="shared" si="54"/>
        <v>#REF!</v>
      </c>
      <c r="Y227" t="e">
        <f t="shared" si="54"/>
        <v>#REF!</v>
      </c>
      <c r="Z227" t="e">
        <f t="shared" si="54"/>
        <v>#REF!</v>
      </c>
      <c r="AA227" t="e">
        <f t="shared" si="54"/>
        <v>#REF!</v>
      </c>
      <c r="AB227" t="e">
        <f t="shared" si="54"/>
        <v>#REF!</v>
      </c>
      <c r="AC227" t="e">
        <f t="shared" si="54"/>
        <v>#REF!</v>
      </c>
      <c r="AD227" t="e">
        <f t="shared" si="54"/>
        <v>#REF!</v>
      </c>
      <c r="AE227" t="e">
        <f t="shared" si="54"/>
        <v>#REF!</v>
      </c>
      <c r="AF227" t="e">
        <f t="shared" si="54"/>
        <v>#REF!</v>
      </c>
      <c r="AG227" t="e">
        <f t="shared" si="54"/>
        <v>#REF!</v>
      </c>
      <c r="AH227" t="e">
        <f t="shared" si="54"/>
        <v>#REF!</v>
      </c>
      <c r="AI227" t="e">
        <f t="shared" si="54"/>
        <v>#REF!</v>
      </c>
      <c r="AJ227" t="e">
        <f t="shared" si="54"/>
        <v>#REF!</v>
      </c>
      <c r="AK227" t="e">
        <f t="shared" si="54"/>
        <v>#REF!</v>
      </c>
      <c r="AL227" t="e">
        <f t="shared" si="54"/>
        <v>#REF!</v>
      </c>
      <c r="AM227" t="e">
        <f t="shared" si="54"/>
        <v>#REF!</v>
      </c>
      <c r="AN227" t="e">
        <f t="shared" si="54"/>
        <v>#REF!</v>
      </c>
      <c r="AO227" t="e">
        <f t="shared" si="54"/>
        <v>#REF!</v>
      </c>
      <c r="AP227" t="e">
        <f t="shared" si="54"/>
        <v>#REF!</v>
      </c>
      <c r="AQ227" t="e">
        <f t="shared" si="54"/>
        <v>#REF!</v>
      </c>
      <c r="AR227" t="e">
        <f t="shared" si="54"/>
        <v>#REF!</v>
      </c>
      <c r="AS227" t="e">
        <f t="shared" si="54"/>
        <v>#REF!</v>
      </c>
      <c r="AT227" t="e">
        <f t="shared" si="54"/>
        <v>#REF!</v>
      </c>
      <c r="AU227" t="e">
        <f t="shared" si="54"/>
        <v>#REF!</v>
      </c>
      <c r="AV227" t="e">
        <f t="shared" si="54"/>
        <v>#REF!</v>
      </c>
      <c r="AW227" t="e">
        <f t="shared" si="54"/>
        <v>#REF!</v>
      </c>
      <c r="AX227" t="e">
        <f t="shared" si="54"/>
        <v>#REF!</v>
      </c>
      <c r="AY227" t="e">
        <f t="shared" si="54"/>
        <v>#REF!</v>
      </c>
      <c r="AZ227" t="e">
        <f t="shared" si="54"/>
        <v>#REF!</v>
      </c>
      <c r="BA227" t="e">
        <f t="shared" si="54"/>
        <v>#REF!</v>
      </c>
      <c r="BB227" t="e">
        <f t="shared" si="54"/>
        <v>#REF!</v>
      </c>
      <c r="BC227" t="e">
        <f t="shared" si="54"/>
        <v>#REF!</v>
      </c>
      <c r="BD227" t="e">
        <f t="shared" si="54"/>
        <v>#REF!</v>
      </c>
      <c r="BE227" t="e">
        <f t="shared" si="54"/>
        <v>#REF!</v>
      </c>
      <c r="BF227" t="e">
        <f t="shared" si="54"/>
        <v>#REF!</v>
      </c>
      <c r="BG227" t="e">
        <f t="shared" si="54"/>
        <v>#REF!</v>
      </c>
      <c r="BH227" t="e">
        <f t="shared" si="54"/>
        <v>#REF!</v>
      </c>
      <c r="BI227" t="e">
        <f t="shared" si="54"/>
        <v>#REF!</v>
      </c>
      <c r="BJ227" t="e">
        <f t="shared" si="54"/>
        <v>#REF!</v>
      </c>
      <c r="BK227" t="e">
        <f t="shared" si="54"/>
        <v>#REF!</v>
      </c>
      <c r="BL227" t="e">
        <f t="shared" si="54"/>
        <v>#REF!</v>
      </c>
      <c r="BM227" t="e">
        <f t="shared" si="54"/>
        <v>#REF!</v>
      </c>
      <c r="BN227" t="e">
        <f t="shared" si="54"/>
        <v>#REF!</v>
      </c>
      <c r="BO227" t="e">
        <f t="shared" si="54"/>
        <v>#REF!</v>
      </c>
      <c r="BP227" t="e">
        <f t="shared" si="54"/>
        <v>#REF!</v>
      </c>
      <c r="BQ227" t="e">
        <f t="shared" si="53"/>
        <v>#REF!</v>
      </c>
      <c r="BR227" t="e">
        <f t="shared" si="53"/>
        <v>#REF!</v>
      </c>
      <c r="BS227" t="e">
        <f t="shared" si="53"/>
        <v>#REF!</v>
      </c>
      <c r="BT227" t="e">
        <f t="shared" si="53"/>
        <v>#REF!</v>
      </c>
      <c r="BU227" t="e">
        <f t="shared" si="53"/>
        <v>#REF!</v>
      </c>
      <c r="BV227" t="e">
        <f t="shared" si="53"/>
        <v>#REF!</v>
      </c>
      <c r="BW227" t="e">
        <f t="shared" si="53"/>
        <v>#REF!</v>
      </c>
      <c r="BX227" t="e">
        <f t="shared" si="53"/>
        <v>#REF!</v>
      </c>
      <c r="BY227" t="e">
        <f t="shared" si="53"/>
        <v>#REF!</v>
      </c>
      <c r="BZ227" t="e">
        <f t="shared" si="53"/>
        <v>#REF!</v>
      </c>
      <c r="CA227" t="e">
        <f t="shared" si="53"/>
        <v>#REF!</v>
      </c>
      <c r="CB227" t="e">
        <f t="shared" si="53"/>
        <v>#REF!</v>
      </c>
      <c r="CC227" t="e">
        <f t="shared" si="53"/>
        <v>#REF!</v>
      </c>
      <c r="CD227" t="e">
        <f t="shared" si="53"/>
        <v>#REF!</v>
      </c>
      <c r="CE227" t="e">
        <f t="shared" si="53"/>
        <v>#REF!</v>
      </c>
      <c r="CF227" t="e">
        <f t="shared" si="53"/>
        <v>#REF!</v>
      </c>
      <c r="CG227" t="e">
        <f t="shared" si="53"/>
        <v>#REF!</v>
      </c>
      <c r="CH227" t="e">
        <f t="shared" si="53"/>
        <v>#REF!</v>
      </c>
      <c r="CI227" t="e">
        <f t="shared" si="53"/>
        <v>#REF!</v>
      </c>
      <c r="CJ227" t="e">
        <f t="shared" si="53"/>
        <v>#REF!</v>
      </c>
      <c r="CK227" t="e">
        <f t="shared" si="53"/>
        <v>#REF!</v>
      </c>
      <c r="CL227" t="e">
        <f t="shared" si="53"/>
        <v>#REF!</v>
      </c>
      <c r="CM227" t="e">
        <f t="shared" si="53"/>
        <v>#REF!</v>
      </c>
      <c r="CN227" t="e">
        <f t="shared" si="53"/>
        <v>#REF!</v>
      </c>
      <c r="CO227" t="e">
        <f t="shared" si="53"/>
        <v>#REF!</v>
      </c>
      <c r="CP227" t="e">
        <f t="shared" si="53"/>
        <v>#REF!</v>
      </c>
      <c r="CQ227" t="e">
        <f t="shared" si="53"/>
        <v>#REF!</v>
      </c>
      <c r="CR227" t="e">
        <f t="shared" si="53"/>
        <v>#REF!</v>
      </c>
      <c r="CS227" t="e">
        <f t="shared" si="53"/>
        <v>#REF!</v>
      </c>
      <c r="CT227" t="e">
        <f t="shared" si="53"/>
        <v>#REF!</v>
      </c>
      <c r="CU227" t="e">
        <f t="shared" si="53"/>
        <v>#REF!</v>
      </c>
      <c r="CV227" t="e">
        <f t="shared" si="53"/>
        <v>#REF!</v>
      </c>
      <c r="CW227" t="e">
        <f t="shared" si="53"/>
        <v>#REF!</v>
      </c>
      <c r="CX227" t="e">
        <f t="shared" si="53"/>
        <v>#REF!</v>
      </c>
      <c r="CY227" t="e">
        <f t="shared" si="53"/>
        <v>#REF!</v>
      </c>
      <c r="CZ227" t="e">
        <f t="shared" si="53"/>
        <v>#REF!</v>
      </c>
      <c r="DA227" t="e">
        <f t="shared" si="53"/>
        <v>#REF!</v>
      </c>
      <c r="DB227" t="e">
        <f t="shared" si="53"/>
        <v>#REF!</v>
      </c>
      <c r="DC227" t="e">
        <f t="shared" si="53"/>
        <v>#REF!</v>
      </c>
      <c r="DD227" t="e">
        <f t="shared" si="53"/>
        <v>#REF!</v>
      </c>
      <c r="DE227" t="e">
        <f t="shared" si="53"/>
        <v>#REF!</v>
      </c>
      <c r="DF227" t="e">
        <f t="shared" si="53"/>
        <v>#REF!</v>
      </c>
      <c r="DG227" t="e">
        <f t="shared" si="53"/>
        <v>#REF!</v>
      </c>
      <c r="DH227" t="e">
        <f t="shared" si="53"/>
        <v>#REF!</v>
      </c>
      <c r="DI227" t="e">
        <f t="shared" si="53"/>
        <v>#REF!</v>
      </c>
      <c r="DJ227" t="e">
        <f t="shared" si="53"/>
        <v>#REF!</v>
      </c>
      <c r="DK227" t="e">
        <f t="shared" si="53"/>
        <v>#REF!</v>
      </c>
      <c r="DL227" t="e">
        <f t="shared" si="53"/>
        <v>#REF!</v>
      </c>
      <c r="DM227" t="e">
        <f t="shared" si="53"/>
        <v>#REF!</v>
      </c>
      <c r="DN227" t="e">
        <f t="shared" si="53"/>
        <v>#REF!</v>
      </c>
      <c r="DO227" t="e">
        <f t="shared" si="53"/>
        <v>#REF!</v>
      </c>
      <c r="DP227" t="e">
        <f t="shared" si="53"/>
        <v>#REF!</v>
      </c>
      <c r="DQ227" t="e">
        <f t="shared" si="53"/>
        <v>#REF!</v>
      </c>
      <c r="DR227" t="e">
        <f t="shared" si="53"/>
        <v>#REF!</v>
      </c>
      <c r="DS227" t="e">
        <f t="shared" si="53"/>
        <v>#REF!</v>
      </c>
      <c r="DT227" t="e">
        <f t="shared" si="53"/>
        <v>#REF!</v>
      </c>
      <c r="DU227" t="e">
        <f t="shared" si="53"/>
        <v>#REF!</v>
      </c>
      <c r="DV227" t="e">
        <f t="shared" si="53"/>
        <v>#REF!</v>
      </c>
      <c r="DW227" t="e">
        <f t="shared" si="53"/>
        <v>#REF!</v>
      </c>
      <c r="DX227" t="e">
        <f t="shared" si="53"/>
        <v>#REF!</v>
      </c>
      <c r="DY227" t="e">
        <f t="shared" si="53"/>
        <v>#REF!</v>
      </c>
      <c r="DZ227" t="e">
        <f t="shared" si="53"/>
        <v>#REF!</v>
      </c>
      <c r="EA227" t="e">
        <f t="shared" si="53"/>
        <v>#REF!</v>
      </c>
      <c r="EB227" t="e">
        <f t="shared" si="49"/>
        <v>#REF!</v>
      </c>
      <c r="EC227" t="e">
        <f t="shared" si="49"/>
        <v>#REF!</v>
      </c>
      <c r="ED227" t="e">
        <f t="shared" si="49"/>
        <v>#REF!</v>
      </c>
      <c r="EE227" t="e">
        <f t="shared" si="49"/>
        <v>#REF!</v>
      </c>
      <c r="EF227" t="e">
        <f t="shared" si="49"/>
        <v>#REF!</v>
      </c>
      <c r="EG227" t="e">
        <f t="shared" si="49"/>
        <v>#REF!</v>
      </c>
      <c r="EH227" t="e">
        <f t="shared" si="49"/>
        <v>#REF!</v>
      </c>
      <c r="EI227" t="e">
        <f t="shared" si="49"/>
        <v>#REF!</v>
      </c>
      <c r="EJ227" t="e">
        <f t="shared" si="49"/>
        <v>#REF!</v>
      </c>
      <c r="EK227" t="e">
        <f t="shared" si="49"/>
        <v>#REF!</v>
      </c>
      <c r="EL227" t="e">
        <f t="shared" si="49"/>
        <v>#REF!</v>
      </c>
      <c r="EM227" t="e">
        <f t="shared" si="49"/>
        <v>#REF!</v>
      </c>
      <c r="EN227" t="e">
        <f t="shared" si="49"/>
        <v>#REF!</v>
      </c>
      <c r="EO227" t="e">
        <f t="shared" si="49"/>
        <v>#REF!</v>
      </c>
      <c r="EP227" t="e">
        <f t="shared" si="49"/>
        <v>#REF!</v>
      </c>
      <c r="EQ227" t="e">
        <f t="shared" si="49"/>
        <v>#REF!</v>
      </c>
      <c r="ER227" t="e">
        <f t="shared" si="49"/>
        <v>#REF!</v>
      </c>
      <c r="ES227" t="e">
        <f t="shared" si="49"/>
        <v>#REF!</v>
      </c>
      <c r="ET227" t="e">
        <f t="shared" si="49"/>
        <v>#REF!</v>
      </c>
      <c r="EU227" t="e">
        <f t="shared" si="49"/>
        <v>#REF!</v>
      </c>
      <c r="EV227" t="e">
        <f t="shared" si="49"/>
        <v>#REF!</v>
      </c>
      <c r="EW227" t="e">
        <f t="shared" si="49"/>
        <v>#REF!</v>
      </c>
      <c r="EX227" t="e">
        <f t="shared" si="49"/>
        <v>#REF!</v>
      </c>
      <c r="EY227" t="e">
        <f t="shared" si="49"/>
        <v>#REF!</v>
      </c>
      <c r="EZ227" t="e">
        <f t="shared" si="49"/>
        <v>#REF!</v>
      </c>
      <c r="FA227" s="69" t="s">
        <v>521</v>
      </c>
      <c r="FB227" s="70" t="s">
        <v>522</v>
      </c>
    </row>
    <row r="228" spans="1:158" hidden="1" x14ac:dyDescent="0.15">
      <c r="A228" s="48">
        <v>64</v>
      </c>
      <c r="B228" s="69" t="s">
        <v>523</v>
      </c>
      <c r="C228" s="70" t="s">
        <v>524</v>
      </c>
      <c r="D228" t="e">
        <f t="shared" si="12"/>
        <v>#REF!</v>
      </c>
      <c r="E228" t="e">
        <f t="shared" si="54"/>
        <v>#REF!</v>
      </c>
      <c r="F228" t="e">
        <f t="shared" si="54"/>
        <v>#REF!</v>
      </c>
      <c r="G228" t="e">
        <f t="shared" si="54"/>
        <v>#REF!</v>
      </c>
      <c r="H228" t="e">
        <f t="shared" si="54"/>
        <v>#REF!</v>
      </c>
      <c r="I228" t="e">
        <f t="shared" si="54"/>
        <v>#REF!</v>
      </c>
      <c r="J228" t="e">
        <f t="shared" si="54"/>
        <v>#REF!</v>
      </c>
      <c r="K228" t="e">
        <f t="shared" si="54"/>
        <v>#REF!</v>
      </c>
      <c r="L228" t="e">
        <f t="shared" si="54"/>
        <v>#REF!</v>
      </c>
      <c r="M228" t="e">
        <f t="shared" si="54"/>
        <v>#REF!</v>
      </c>
      <c r="N228" t="e">
        <f t="shared" si="54"/>
        <v>#REF!</v>
      </c>
      <c r="O228" t="e">
        <f t="shared" si="54"/>
        <v>#REF!</v>
      </c>
      <c r="P228" t="e">
        <f t="shared" si="54"/>
        <v>#REF!</v>
      </c>
      <c r="Q228" t="e">
        <f t="shared" si="54"/>
        <v>#REF!</v>
      </c>
      <c r="R228" t="e">
        <f t="shared" si="54"/>
        <v>#REF!</v>
      </c>
      <c r="S228" t="e">
        <f t="shared" si="54"/>
        <v>#REF!</v>
      </c>
      <c r="T228" t="e">
        <f t="shared" si="54"/>
        <v>#REF!</v>
      </c>
      <c r="U228" t="e">
        <f t="shared" si="54"/>
        <v>#REF!</v>
      </c>
      <c r="V228" t="e">
        <f t="shared" si="54"/>
        <v>#REF!</v>
      </c>
      <c r="W228" t="e">
        <f t="shared" si="54"/>
        <v>#REF!</v>
      </c>
      <c r="X228" t="e">
        <f t="shared" si="54"/>
        <v>#REF!</v>
      </c>
      <c r="Y228" t="e">
        <f t="shared" si="54"/>
        <v>#REF!</v>
      </c>
      <c r="Z228" t="e">
        <f t="shared" si="54"/>
        <v>#REF!</v>
      </c>
      <c r="AA228" t="e">
        <f t="shared" si="54"/>
        <v>#REF!</v>
      </c>
      <c r="AB228" t="e">
        <f t="shared" si="54"/>
        <v>#REF!</v>
      </c>
      <c r="AC228" t="e">
        <f t="shared" si="54"/>
        <v>#REF!</v>
      </c>
      <c r="AD228" t="e">
        <f t="shared" si="54"/>
        <v>#REF!</v>
      </c>
      <c r="AE228" t="e">
        <f t="shared" si="54"/>
        <v>#REF!</v>
      </c>
      <c r="AF228" t="e">
        <f t="shared" si="54"/>
        <v>#REF!</v>
      </c>
      <c r="AG228" t="e">
        <f t="shared" si="54"/>
        <v>#REF!</v>
      </c>
      <c r="AH228" t="e">
        <f t="shared" si="54"/>
        <v>#REF!</v>
      </c>
      <c r="AI228" t="e">
        <f t="shared" si="54"/>
        <v>#REF!</v>
      </c>
      <c r="AJ228" t="e">
        <f t="shared" si="54"/>
        <v>#REF!</v>
      </c>
      <c r="AK228" t="e">
        <f t="shared" si="54"/>
        <v>#REF!</v>
      </c>
      <c r="AL228" t="e">
        <f t="shared" si="54"/>
        <v>#REF!</v>
      </c>
      <c r="AM228" t="e">
        <f t="shared" si="54"/>
        <v>#REF!</v>
      </c>
      <c r="AN228" t="e">
        <f t="shared" si="54"/>
        <v>#REF!</v>
      </c>
      <c r="AO228" t="e">
        <f t="shared" si="54"/>
        <v>#REF!</v>
      </c>
      <c r="AP228" t="e">
        <f t="shared" si="54"/>
        <v>#REF!</v>
      </c>
      <c r="AQ228" t="e">
        <f t="shared" si="54"/>
        <v>#REF!</v>
      </c>
      <c r="AR228" t="e">
        <f t="shared" si="54"/>
        <v>#REF!</v>
      </c>
      <c r="AS228" t="e">
        <f t="shared" si="54"/>
        <v>#REF!</v>
      </c>
      <c r="AT228" t="e">
        <f t="shared" si="54"/>
        <v>#REF!</v>
      </c>
      <c r="AU228" t="e">
        <f t="shared" si="54"/>
        <v>#REF!</v>
      </c>
      <c r="AV228" t="e">
        <f t="shared" si="54"/>
        <v>#REF!</v>
      </c>
      <c r="AW228" t="e">
        <f t="shared" si="54"/>
        <v>#REF!</v>
      </c>
      <c r="AX228" t="e">
        <f t="shared" si="54"/>
        <v>#REF!</v>
      </c>
      <c r="AY228" t="e">
        <f t="shared" si="54"/>
        <v>#REF!</v>
      </c>
      <c r="AZ228" t="e">
        <f t="shared" si="54"/>
        <v>#REF!</v>
      </c>
      <c r="BA228" t="e">
        <f t="shared" si="54"/>
        <v>#REF!</v>
      </c>
      <c r="BB228" t="e">
        <f t="shared" si="54"/>
        <v>#REF!</v>
      </c>
      <c r="BC228" t="e">
        <f t="shared" si="54"/>
        <v>#REF!</v>
      </c>
      <c r="BD228" t="e">
        <f t="shared" si="54"/>
        <v>#REF!</v>
      </c>
      <c r="BE228" t="e">
        <f t="shared" si="54"/>
        <v>#REF!</v>
      </c>
      <c r="BF228" t="e">
        <f t="shared" si="54"/>
        <v>#REF!</v>
      </c>
      <c r="BG228" t="e">
        <f t="shared" si="54"/>
        <v>#REF!</v>
      </c>
      <c r="BH228" t="e">
        <f t="shared" si="54"/>
        <v>#REF!</v>
      </c>
      <c r="BI228" t="e">
        <f t="shared" si="54"/>
        <v>#REF!</v>
      </c>
      <c r="BJ228" t="e">
        <f t="shared" si="54"/>
        <v>#REF!</v>
      </c>
      <c r="BK228" t="e">
        <f t="shared" si="54"/>
        <v>#REF!</v>
      </c>
      <c r="BL228" t="e">
        <f t="shared" si="54"/>
        <v>#REF!</v>
      </c>
      <c r="BM228" t="e">
        <f t="shared" si="54"/>
        <v>#REF!</v>
      </c>
      <c r="BN228" t="e">
        <f t="shared" si="54"/>
        <v>#REF!</v>
      </c>
      <c r="BO228" t="e">
        <f t="shared" si="54"/>
        <v>#REF!</v>
      </c>
      <c r="BP228" t="e">
        <f t="shared" si="54"/>
        <v>#REF!</v>
      </c>
      <c r="BQ228" t="e">
        <f t="shared" si="53"/>
        <v>#REF!</v>
      </c>
      <c r="BR228" t="e">
        <f t="shared" si="53"/>
        <v>#REF!</v>
      </c>
      <c r="BS228" t="e">
        <f t="shared" si="53"/>
        <v>#REF!</v>
      </c>
      <c r="BT228" t="e">
        <f t="shared" si="53"/>
        <v>#REF!</v>
      </c>
      <c r="BU228" t="e">
        <f t="shared" si="53"/>
        <v>#REF!</v>
      </c>
      <c r="BV228" t="e">
        <f t="shared" si="53"/>
        <v>#REF!</v>
      </c>
      <c r="BW228" t="e">
        <f t="shared" si="53"/>
        <v>#REF!</v>
      </c>
      <c r="BX228" t="e">
        <f t="shared" si="53"/>
        <v>#REF!</v>
      </c>
      <c r="BY228" t="e">
        <f t="shared" si="53"/>
        <v>#REF!</v>
      </c>
      <c r="BZ228" t="e">
        <f t="shared" si="53"/>
        <v>#REF!</v>
      </c>
      <c r="CA228" t="e">
        <f t="shared" si="53"/>
        <v>#REF!</v>
      </c>
      <c r="CB228" t="e">
        <f t="shared" si="53"/>
        <v>#REF!</v>
      </c>
      <c r="CC228" t="e">
        <f t="shared" si="53"/>
        <v>#REF!</v>
      </c>
      <c r="CD228" t="e">
        <f t="shared" si="53"/>
        <v>#REF!</v>
      </c>
      <c r="CE228" t="e">
        <f t="shared" si="53"/>
        <v>#REF!</v>
      </c>
      <c r="CF228" t="e">
        <f t="shared" si="53"/>
        <v>#REF!</v>
      </c>
      <c r="CG228" t="e">
        <f t="shared" si="53"/>
        <v>#REF!</v>
      </c>
      <c r="CH228" t="e">
        <f t="shared" si="53"/>
        <v>#REF!</v>
      </c>
      <c r="CI228" t="e">
        <f t="shared" si="53"/>
        <v>#REF!</v>
      </c>
      <c r="CJ228" t="e">
        <f t="shared" si="53"/>
        <v>#REF!</v>
      </c>
      <c r="CK228" t="e">
        <f t="shared" si="53"/>
        <v>#REF!</v>
      </c>
      <c r="CL228" t="e">
        <f t="shared" si="53"/>
        <v>#REF!</v>
      </c>
      <c r="CM228" t="e">
        <f t="shared" si="53"/>
        <v>#REF!</v>
      </c>
      <c r="CN228" t="e">
        <f t="shared" si="53"/>
        <v>#REF!</v>
      </c>
      <c r="CO228" t="e">
        <f t="shared" si="53"/>
        <v>#REF!</v>
      </c>
      <c r="CP228" t="e">
        <f t="shared" si="53"/>
        <v>#REF!</v>
      </c>
      <c r="CQ228" t="e">
        <f t="shared" si="53"/>
        <v>#REF!</v>
      </c>
      <c r="CR228" t="e">
        <f t="shared" si="53"/>
        <v>#REF!</v>
      </c>
      <c r="CS228" t="e">
        <f t="shared" si="53"/>
        <v>#REF!</v>
      </c>
      <c r="CT228" t="e">
        <f t="shared" si="53"/>
        <v>#REF!</v>
      </c>
      <c r="CU228" t="e">
        <f t="shared" si="53"/>
        <v>#REF!</v>
      </c>
      <c r="CV228" t="e">
        <f t="shared" si="53"/>
        <v>#REF!</v>
      </c>
      <c r="CW228" t="e">
        <f t="shared" si="53"/>
        <v>#REF!</v>
      </c>
      <c r="CX228" t="e">
        <f t="shared" si="53"/>
        <v>#REF!</v>
      </c>
      <c r="CY228" t="e">
        <f t="shared" si="53"/>
        <v>#REF!</v>
      </c>
      <c r="CZ228" t="e">
        <f t="shared" si="53"/>
        <v>#REF!</v>
      </c>
      <c r="DA228" t="e">
        <f t="shared" si="53"/>
        <v>#REF!</v>
      </c>
      <c r="DB228" t="e">
        <f t="shared" si="53"/>
        <v>#REF!</v>
      </c>
      <c r="DC228" t="e">
        <f t="shared" si="53"/>
        <v>#REF!</v>
      </c>
      <c r="DD228" t="e">
        <f t="shared" si="53"/>
        <v>#REF!</v>
      </c>
      <c r="DE228" t="e">
        <f t="shared" si="53"/>
        <v>#REF!</v>
      </c>
      <c r="DF228" t="e">
        <f t="shared" si="53"/>
        <v>#REF!</v>
      </c>
      <c r="DG228" t="e">
        <f t="shared" si="53"/>
        <v>#REF!</v>
      </c>
      <c r="DH228" t="e">
        <f t="shared" si="53"/>
        <v>#REF!</v>
      </c>
      <c r="DI228" t="e">
        <f t="shared" si="53"/>
        <v>#REF!</v>
      </c>
      <c r="DJ228" t="e">
        <f t="shared" si="53"/>
        <v>#REF!</v>
      </c>
      <c r="DK228" t="e">
        <f t="shared" si="53"/>
        <v>#REF!</v>
      </c>
      <c r="DL228" t="e">
        <f t="shared" si="53"/>
        <v>#REF!</v>
      </c>
      <c r="DM228" t="e">
        <f t="shared" si="53"/>
        <v>#REF!</v>
      </c>
      <c r="DN228" t="e">
        <f t="shared" si="53"/>
        <v>#REF!</v>
      </c>
      <c r="DO228" t="e">
        <f t="shared" si="53"/>
        <v>#REF!</v>
      </c>
      <c r="DP228" t="e">
        <f t="shared" si="53"/>
        <v>#REF!</v>
      </c>
      <c r="DQ228" t="e">
        <f t="shared" si="53"/>
        <v>#REF!</v>
      </c>
      <c r="DR228" t="e">
        <f t="shared" si="53"/>
        <v>#REF!</v>
      </c>
      <c r="DS228" t="e">
        <f t="shared" si="53"/>
        <v>#REF!</v>
      </c>
      <c r="DT228" t="e">
        <f t="shared" si="53"/>
        <v>#REF!</v>
      </c>
      <c r="DU228" t="e">
        <f t="shared" si="53"/>
        <v>#REF!</v>
      </c>
      <c r="DV228" t="e">
        <f t="shared" si="53"/>
        <v>#REF!</v>
      </c>
      <c r="DW228" t="e">
        <f t="shared" si="53"/>
        <v>#REF!</v>
      </c>
      <c r="DX228" t="e">
        <f t="shared" si="53"/>
        <v>#REF!</v>
      </c>
      <c r="DY228" t="e">
        <f t="shared" si="53"/>
        <v>#REF!</v>
      </c>
      <c r="DZ228" t="e">
        <f t="shared" si="53"/>
        <v>#REF!</v>
      </c>
      <c r="EA228" t="e">
        <f t="shared" si="53"/>
        <v>#REF!</v>
      </c>
      <c r="EB228" t="e">
        <f t="shared" si="49"/>
        <v>#REF!</v>
      </c>
      <c r="EC228" t="e">
        <f t="shared" si="49"/>
        <v>#REF!</v>
      </c>
      <c r="ED228" t="e">
        <f t="shared" si="49"/>
        <v>#REF!</v>
      </c>
      <c r="EE228" t="e">
        <f t="shared" si="49"/>
        <v>#REF!</v>
      </c>
      <c r="EF228" t="e">
        <f t="shared" si="49"/>
        <v>#REF!</v>
      </c>
      <c r="EG228" t="e">
        <f t="shared" ref="EG228:EZ228" si="55">_xlfn.RANK.EQ(EG66,EG$3:EG$155,0)</f>
        <v>#REF!</v>
      </c>
      <c r="EH228" t="e">
        <f t="shared" si="55"/>
        <v>#REF!</v>
      </c>
      <c r="EI228" t="e">
        <f t="shared" si="55"/>
        <v>#REF!</v>
      </c>
      <c r="EJ228" t="e">
        <f t="shared" si="55"/>
        <v>#REF!</v>
      </c>
      <c r="EK228" t="e">
        <f t="shared" si="55"/>
        <v>#REF!</v>
      </c>
      <c r="EL228" t="e">
        <f t="shared" si="55"/>
        <v>#REF!</v>
      </c>
      <c r="EM228" t="e">
        <f t="shared" si="55"/>
        <v>#REF!</v>
      </c>
      <c r="EN228" t="e">
        <f t="shared" si="55"/>
        <v>#REF!</v>
      </c>
      <c r="EO228" t="e">
        <f t="shared" si="55"/>
        <v>#REF!</v>
      </c>
      <c r="EP228" t="e">
        <f t="shared" si="55"/>
        <v>#REF!</v>
      </c>
      <c r="EQ228" t="e">
        <f t="shared" si="55"/>
        <v>#REF!</v>
      </c>
      <c r="ER228" t="e">
        <f t="shared" si="55"/>
        <v>#REF!</v>
      </c>
      <c r="ES228" t="e">
        <f t="shared" si="55"/>
        <v>#REF!</v>
      </c>
      <c r="ET228" t="e">
        <f t="shared" si="55"/>
        <v>#REF!</v>
      </c>
      <c r="EU228" t="e">
        <f t="shared" si="55"/>
        <v>#REF!</v>
      </c>
      <c r="EV228" t="e">
        <f t="shared" si="55"/>
        <v>#REF!</v>
      </c>
      <c r="EW228" t="e">
        <f t="shared" si="55"/>
        <v>#REF!</v>
      </c>
      <c r="EX228" t="e">
        <f t="shared" si="55"/>
        <v>#REF!</v>
      </c>
      <c r="EY228" t="e">
        <f t="shared" si="55"/>
        <v>#REF!</v>
      </c>
      <c r="EZ228" t="e">
        <f t="shared" si="55"/>
        <v>#REF!</v>
      </c>
      <c r="FA228" s="69" t="s">
        <v>523</v>
      </c>
      <c r="FB228" s="70" t="s">
        <v>524</v>
      </c>
    </row>
    <row r="229" spans="1:158" hidden="1" x14ac:dyDescent="0.15">
      <c r="A229" s="48">
        <v>65</v>
      </c>
      <c r="B229" s="69" t="s">
        <v>102</v>
      </c>
      <c r="C229" s="70" t="s">
        <v>525</v>
      </c>
      <c r="D229" t="e">
        <f t="shared" si="12"/>
        <v>#REF!</v>
      </c>
      <c r="E229" t="e">
        <f t="shared" si="54"/>
        <v>#REF!</v>
      </c>
      <c r="F229" t="e">
        <f t="shared" si="54"/>
        <v>#REF!</v>
      </c>
      <c r="G229" t="e">
        <f t="shared" si="54"/>
        <v>#REF!</v>
      </c>
      <c r="H229" t="e">
        <f t="shared" si="54"/>
        <v>#REF!</v>
      </c>
      <c r="I229" t="e">
        <f t="shared" si="54"/>
        <v>#REF!</v>
      </c>
      <c r="J229" t="e">
        <f t="shared" si="54"/>
        <v>#REF!</v>
      </c>
      <c r="K229" t="e">
        <f t="shared" si="54"/>
        <v>#REF!</v>
      </c>
      <c r="L229" t="e">
        <f t="shared" si="54"/>
        <v>#REF!</v>
      </c>
      <c r="M229" t="e">
        <f t="shared" si="54"/>
        <v>#REF!</v>
      </c>
      <c r="N229" t="e">
        <f t="shared" si="54"/>
        <v>#REF!</v>
      </c>
      <c r="O229" t="e">
        <f t="shared" si="54"/>
        <v>#REF!</v>
      </c>
      <c r="P229" t="e">
        <f t="shared" si="54"/>
        <v>#REF!</v>
      </c>
      <c r="Q229" t="e">
        <f t="shared" si="54"/>
        <v>#REF!</v>
      </c>
      <c r="R229" t="e">
        <f t="shared" si="54"/>
        <v>#REF!</v>
      </c>
      <c r="S229" t="e">
        <f t="shared" si="54"/>
        <v>#REF!</v>
      </c>
      <c r="T229" t="e">
        <f t="shared" si="54"/>
        <v>#REF!</v>
      </c>
      <c r="U229" t="e">
        <f t="shared" si="54"/>
        <v>#REF!</v>
      </c>
      <c r="V229" t="e">
        <f t="shared" si="54"/>
        <v>#REF!</v>
      </c>
      <c r="W229" t="e">
        <f t="shared" si="54"/>
        <v>#REF!</v>
      </c>
      <c r="X229" t="e">
        <f t="shared" si="54"/>
        <v>#REF!</v>
      </c>
      <c r="Y229" t="e">
        <f t="shared" si="54"/>
        <v>#REF!</v>
      </c>
      <c r="Z229" t="e">
        <f t="shared" si="54"/>
        <v>#REF!</v>
      </c>
      <c r="AA229" t="e">
        <f t="shared" si="54"/>
        <v>#REF!</v>
      </c>
      <c r="AB229" t="e">
        <f t="shared" si="54"/>
        <v>#REF!</v>
      </c>
      <c r="AC229" t="e">
        <f t="shared" si="54"/>
        <v>#REF!</v>
      </c>
      <c r="AD229" t="e">
        <f t="shared" si="54"/>
        <v>#REF!</v>
      </c>
      <c r="AE229" t="e">
        <f t="shared" si="54"/>
        <v>#REF!</v>
      </c>
      <c r="AF229" t="e">
        <f t="shared" si="54"/>
        <v>#REF!</v>
      </c>
      <c r="AG229" t="e">
        <f t="shared" si="54"/>
        <v>#REF!</v>
      </c>
      <c r="AH229" t="e">
        <f t="shared" si="54"/>
        <v>#REF!</v>
      </c>
      <c r="AI229" t="e">
        <f t="shared" si="54"/>
        <v>#REF!</v>
      </c>
      <c r="AJ229" t="e">
        <f t="shared" si="54"/>
        <v>#REF!</v>
      </c>
      <c r="AK229" t="e">
        <f t="shared" si="54"/>
        <v>#REF!</v>
      </c>
      <c r="AL229" t="e">
        <f t="shared" si="54"/>
        <v>#REF!</v>
      </c>
      <c r="AM229" t="e">
        <f t="shared" si="54"/>
        <v>#REF!</v>
      </c>
      <c r="AN229" t="e">
        <f t="shared" si="54"/>
        <v>#REF!</v>
      </c>
      <c r="AO229" t="e">
        <f t="shared" si="54"/>
        <v>#REF!</v>
      </c>
      <c r="AP229" t="e">
        <f t="shared" si="54"/>
        <v>#REF!</v>
      </c>
      <c r="AQ229" t="e">
        <f t="shared" si="54"/>
        <v>#REF!</v>
      </c>
      <c r="AR229" t="e">
        <f t="shared" si="54"/>
        <v>#REF!</v>
      </c>
      <c r="AS229" t="e">
        <f t="shared" si="54"/>
        <v>#REF!</v>
      </c>
      <c r="AT229" t="e">
        <f t="shared" si="54"/>
        <v>#REF!</v>
      </c>
      <c r="AU229" t="e">
        <f t="shared" si="54"/>
        <v>#REF!</v>
      </c>
      <c r="AV229" t="e">
        <f t="shared" si="54"/>
        <v>#REF!</v>
      </c>
      <c r="AW229" t="e">
        <f t="shared" si="54"/>
        <v>#REF!</v>
      </c>
      <c r="AX229" t="e">
        <f t="shared" si="54"/>
        <v>#REF!</v>
      </c>
      <c r="AY229" t="e">
        <f t="shared" si="54"/>
        <v>#REF!</v>
      </c>
      <c r="AZ229" t="e">
        <f t="shared" si="54"/>
        <v>#REF!</v>
      </c>
      <c r="BA229" t="e">
        <f t="shared" si="54"/>
        <v>#REF!</v>
      </c>
      <c r="BB229" t="e">
        <f t="shared" si="54"/>
        <v>#REF!</v>
      </c>
      <c r="BC229" t="e">
        <f t="shared" si="54"/>
        <v>#REF!</v>
      </c>
      <c r="BD229" t="e">
        <f t="shared" si="54"/>
        <v>#REF!</v>
      </c>
      <c r="BE229" t="e">
        <f t="shared" si="54"/>
        <v>#REF!</v>
      </c>
      <c r="BF229" t="e">
        <f t="shared" si="54"/>
        <v>#REF!</v>
      </c>
      <c r="BG229" t="e">
        <f t="shared" si="54"/>
        <v>#REF!</v>
      </c>
      <c r="BH229" t="e">
        <f t="shared" si="54"/>
        <v>#REF!</v>
      </c>
      <c r="BI229" t="e">
        <f t="shared" si="54"/>
        <v>#REF!</v>
      </c>
      <c r="BJ229" t="e">
        <f t="shared" si="54"/>
        <v>#REF!</v>
      </c>
      <c r="BK229" t="e">
        <f t="shared" si="54"/>
        <v>#REF!</v>
      </c>
      <c r="BL229" t="e">
        <f t="shared" si="54"/>
        <v>#REF!</v>
      </c>
      <c r="BM229" t="e">
        <f t="shared" si="54"/>
        <v>#REF!</v>
      </c>
      <c r="BN229" t="e">
        <f t="shared" si="54"/>
        <v>#REF!</v>
      </c>
      <c r="BO229" t="e">
        <f t="shared" si="54"/>
        <v>#REF!</v>
      </c>
      <c r="BP229" t="e">
        <f t="shared" si="54"/>
        <v>#REF!</v>
      </c>
      <c r="BQ229" t="e">
        <f t="shared" si="53"/>
        <v>#REF!</v>
      </c>
      <c r="BR229" t="e">
        <f t="shared" si="53"/>
        <v>#REF!</v>
      </c>
      <c r="BS229" t="e">
        <f t="shared" si="53"/>
        <v>#REF!</v>
      </c>
      <c r="BT229" t="e">
        <f t="shared" si="53"/>
        <v>#REF!</v>
      </c>
      <c r="BU229" t="e">
        <f t="shared" si="53"/>
        <v>#REF!</v>
      </c>
      <c r="BV229" t="e">
        <f t="shared" si="53"/>
        <v>#REF!</v>
      </c>
      <c r="BW229" t="e">
        <f t="shared" si="53"/>
        <v>#REF!</v>
      </c>
      <c r="BX229" t="e">
        <f t="shared" si="53"/>
        <v>#REF!</v>
      </c>
      <c r="BY229" t="e">
        <f t="shared" si="53"/>
        <v>#REF!</v>
      </c>
      <c r="BZ229" t="e">
        <f t="shared" si="53"/>
        <v>#REF!</v>
      </c>
      <c r="CA229" t="e">
        <f t="shared" si="53"/>
        <v>#REF!</v>
      </c>
      <c r="CB229" t="e">
        <f t="shared" si="53"/>
        <v>#REF!</v>
      </c>
      <c r="CC229" t="e">
        <f t="shared" si="53"/>
        <v>#REF!</v>
      </c>
      <c r="CD229" t="e">
        <f t="shared" si="53"/>
        <v>#REF!</v>
      </c>
      <c r="CE229" t="e">
        <f t="shared" si="53"/>
        <v>#REF!</v>
      </c>
      <c r="CF229" t="e">
        <f t="shared" si="53"/>
        <v>#REF!</v>
      </c>
      <c r="CG229" t="e">
        <f t="shared" si="53"/>
        <v>#REF!</v>
      </c>
      <c r="CH229" t="e">
        <f t="shared" si="53"/>
        <v>#REF!</v>
      </c>
      <c r="CI229" t="e">
        <f t="shared" si="53"/>
        <v>#REF!</v>
      </c>
      <c r="CJ229" t="e">
        <f t="shared" si="53"/>
        <v>#REF!</v>
      </c>
      <c r="CK229" t="e">
        <f t="shared" si="53"/>
        <v>#REF!</v>
      </c>
      <c r="CL229" t="e">
        <f t="shared" si="53"/>
        <v>#REF!</v>
      </c>
      <c r="CM229" t="e">
        <f t="shared" si="53"/>
        <v>#REF!</v>
      </c>
      <c r="CN229" t="e">
        <f t="shared" si="53"/>
        <v>#REF!</v>
      </c>
      <c r="CO229" t="e">
        <f t="shared" si="53"/>
        <v>#REF!</v>
      </c>
      <c r="CP229" t="e">
        <f t="shared" si="53"/>
        <v>#REF!</v>
      </c>
      <c r="CQ229" t="e">
        <f t="shared" si="53"/>
        <v>#REF!</v>
      </c>
      <c r="CR229" t="e">
        <f t="shared" si="53"/>
        <v>#REF!</v>
      </c>
      <c r="CS229" t="e">
        <f t="shared" si="53"/>
        <v>#REF!</v>
      </c>
      <c r="CT229" t="e">
        <f t="shared" si="53"/>
        <v>#REF!</v>
      </c>
      <c r="CU229" t="e">
        <f t="shared" si="53"/>
        <v>#REF!</v>
      </c>
      <c r="CV229" t="e">
        <f t="shared" si="53"/>
        <v>#REF!</v>
      </c>
      <c r="CW229" t="e">
        <f t="shared" si="53"/>
        <v>#REF!</v>
      </c>
      <c r="CX229" t="e">
        <f t="shared" si="53"/>
        <v>#REF!</v>
      </c>
      <c r="CY229" t="e">
        <f t="shared" si="53"/>
        <v>#REF!</v>
      </c>
      <c r="CZ229" t="e">
        <f t="shared" si="53"/>
        <v>#REF!</v>
      </c>
      <c r="DA229" t="e">
        <f t="shared" si="53"/>
        <v>#REF!</v>
      </c>
      <c r="DB229" t="e">
        <f t="shared" si="53"/>
        <v>#REF!</v>
      </c>
      <c r="DC229" t="e">
        <f t="shared" si="53"/>
        <v>#REF!</v>
      </c>
      <c r="DD229" t="e">
        <f t="shared" si="53"/>
        <v>#REF!</v>
      </c>
      <c r="DE229" t="e">
        <f t="shared" si="53"/>
        <v>#REF!</v>
      </c>
      <c r="DF229" t="e">
        <f t="shared" si="53"/>
        <v>#REF!</v>
      </c>
      <c r="DG229" t="e">
        <f t="shared" si="53"/>
        <v>#REF!</v>
      </c>
      <c r="DH229" t="e">
        <f t="shared" si="53"/>
        <v>#REF!</v>
      </c>
      <c r="DI229" t="e">
        <f t="shared" si="53"/>
        <v>#REF!</v>
      </c>
      <c r="DJ229" t="e">
        <f t="shared" si="53"/>
        <v>#REF!</v>
      </c>
      <c r="DK229" t="e">
        <f t="shared" si="53"/>
        <v>#REF!</v>
      </c>
      <c r="DL229" t="e">
        <f t="shared" si="53"/>
        <v>#REF!</v>
      </c>
      <c r="DM229" t="e">
        <f t="shared" si="53"/>
        <v>#REF!</v>
      </c>
      <c r="DN229" t="e">
        <f t="shared" si="53"/>
        <v>#REF!</v>
      </c>
      <c r="DO229" t="e">
        <f t="shared" si="53"/>
        <v>#REF!</v>
      </c>
      <c r="DP229" t="e">
        <f t="shared" si="53"/>
        <v>#REF!</v>
      </c>
      <c r="DQ229" t="e">
        <f t="shared" si="53"/>
        <v>#REF!</v>
      </c>
      <c r="DR229" t="e">
        <f t="shared" si="53"/>
        <v>#REF!</v>
      </c>
      <c r="DS229" t="e">
        <f t="shared" si="53"/>
        <v>#REF!</v>
      </c>
      <c r="DT229" t="e">
        <f t="shared" si="53"/>
        <v>#REF!</v>
      </c>
      <c r="DU229" t="e">
        <f t="shared" si="53"/>
        <v>#REF!</v>
      </c>
      <c r="DV229" t="e">
        <f t="shared" si="53"/>
        <v>#REF!</v>
      </c>
      <c r="DW229" t="e">
        <f t="shared" si="53"/>
        <v>#REF!</v>
      </c>
      <c r="DX229" t="e">
        <f t="shared" si="53"/>
        <v>#REF!</v>
      </c>
      <c r="DY229" t="e">
        <f t="shared" si="53"/>
        <v>#REF!</v>
      </c>
      <c r="DZ229" t="e">
        <f t="shared" si="53"/>
        <v>#REF!</v>
      </c>
      <c r="EA229" t="e">
        <f t="shared" si="53"/>
        <v>#REF!</v>
      </c>
      <c r="EB229" t="e">
        <f t="shared" ref="EB229:EZ240" si="56">_xlfn.RANK.EQ(EB67,EB$3:EB$155,0)</f>
        <v>#REF!</v>
      </c>
      <c r="EC229" t="e">
        <f t="shared" si="56"/>
        <v>#REF!</v>
      </c>
      <c r="ED229" t="e">
        <f t="shared" si="56"/>
        <v>#REF!</v>
      </c>
      <c r="EE229" t="e">
        <f t="shared" si="56"/>
        <v>#REF!</v>
      </c>
      <c r="EF229" t="e">
        <f t="shared" si="56"/>
        <v>#REF!</v>
      </c>
      <c r="EG229" t="e">
        <f t="shared" si="56"/>
        <v>#REF!</v>
      </c>
      <c r="EH229" t="e">
        <f t="shared" si="56"/>
        <v>#REF!</v>
      </c>
      <c r="EI229" t="e">
        <f t="shared" si="56"/>
        <v>#REF!</v>
      </c>
      <c r="EJ229" t="e">
        <f t="shared" si="56"/>
        <v>#REF!</v>
      </c>
      <c r="EK229" t="e">
        <f t="shared" si="56"/>
        <v>#REF!</v>
      </c>
      <c r="EL229" t="e">
        <f t="shared" si="56"/>
        <v>#REF!</v>
      </c>
      <c r="EM229" t="e">
        <f t="shared" si="56"/>
        <v>#REF!</v>
      </c>
      <c r="EN229" t="e">
        <f t="shared" si="56"/>
        <v>#REF!</v>
      </c>
      <c r="EO229" t="e">
        <f t="shared" si="56"/>
        <v>#REF!</v>
      </c>
      <c r="EP229" t="e">
        <f t="shared" si="56"/>
        <v>#REF!</v>
      </c>
      <c r="EQ229" t="e">
        <f t="shared" si="56"/>
        <v>#REF!</v>
      </c>
      <c r="ER229" t="e">
        <f t="shared" si="56"/>
        <v>#REF!</v>
      </c>
      <c r="ES229" t="e">
        <f t="shared" si="56"/>
        <v>#REF!</v>
      </c>
      <c r="ET229" t="e">
        <f t="shared" si="56"/>
        <v>#REF!</v>
      </c>
      <c r="EU229" t="e">
        <f t="shared" si="56"/>
        <v>#REF!</v>
      </c>
      <c r="EV229" t="e">
        <f t="shared" si="56"/>
        <v>#REF!</v>
      </c>
      <c r="EW229" t="e">
        <f t="shared" si="56"/>
        <v>#REF!</v>
      </c>
      <c r="EX229" t="e">
        <f t="shared" si="56"/>
        <v>#REF!</v>
      </c>
      <c r="EY229" t="e">
        <f t="shared" si="56"/>
        <v>#REF!</v>
      </c>
      <c r="EZ229" t="e">
        <f t="shared" si="56"/>
        <v>#REF!</v>
      </c>
      <c r="FA229" s="69" t="s">
        <v>102</v>
      </c>
      <c r="FB229" s="70" t="s">
        <v>525</v>
      </c>
    </row>
    <row r="230" spans="1:158" hidden="1" x14ac:dyDescent="0.15">
      <c r="A230" s="48">
        <v>66</v>
      </c>
      <c r="B230" s="69" t="s">
        <v>103</v>
      </c>
      <c r="C230" s="70" t="s">
        <v>526</v>
      </c>
      <c r="D230" t="e">
        <f t="shared" ref="D230:S293" si="57">_xlfn.RANK.EQ(D68,D$3:D$155,0)</f>
        <v>#REF!</v>
      </c>
      <c r="E230" t="e">
        <f t="shared" si="57"/>
        <v>#REF!</v>
      </c>
      <c r="F230" t="e">
        <f t="shared" si="57"/>
        <v>#REF!</v>
      </c>
      <c r="G230" t="e">
        <f t="shared" si="57"/>
        <v>#REF!</v>
      </c>
      <c r="H230" t="e">
        <f t="shared" si="57"/>
        <v>#REF!</v>
      </c>
      <c r="I230" t="e">
        <f t="shared" si="57"/>
        <v>#REF!</v>
      </c>
      <c r="J230" t="e">
        <f t="shared" si="57"/>
        <v>#REF!</v>
      </c>
      <c r="K230" t="e">
        <f t="shared" si="57"/>
        <v>#REF!</v>
      </c>
      <c r="L230" t="e">
        <f t="shared" si="57"/>
        <v>#REF!</v>
      </c>
      <c r="M230" t="e">
        <f t="shared" si="57"/>
        <v>#REF!</v>
      </c>
      <c r="N230" t="e">
        <f t="shared" si="57"/>
        <v>#REF!</v>
      </c>
      <c r="O230" t="e">
        <f t="shared" si="57"/>
        <v>#REF!</v>
      </c>
      <c r="P230" t="e">
        <f t="shared" si="57"/>
        <v>#REF!</v>
      </c>
      <c r="Q230" t="e">
        <f t="shared" si="57"/>
        <v>#REF!</v>
      </c>
      <c r="R230" t="e">
        <f t="shared" si="57"/>
        <v>#REF!</v>
      </c>
      <c r="S230" t="e">
        <f t="shared" si="57"/>
        <v>#REF!</v>
      </c>
      <c r="T230" t="e">
        <f t="shared" si="54"/>
        <v>#REF!</v>
      </c>
      <c r="U230" t="e">
        <f t="shared" si="54"/>
        <v>#REF!</v>
      </c>
      <c r="V230" t="e">
        <f t="shared" si="54"/>
        <v>#REF!</v>
      </c>
      <c r="W230" t="e">
        <f t="shared" si="54"/>
        <v>#REF!</v>
      </c>
      <c r="X230" t="e">
        <f t="shared" si="54"/>
        <v>#REF!</v>
      </c>
      <c r="Y230" t="e">
        <f t="shared" si="54"/>
        <v>#REF!</v>
      </c>
      <c r="Z230" t="e">
        <f t="shared" si="54"/>
        <v>#REF!</v>
      </c>
      <c r="AA230" t="e">
        <f t="shared" si="54"/>
        <v>#REF!</v>
      </c>
      <c r="AB230" t="e">
        <f t="shared" si="54"/>
        <v>#REF!</v>
      </c>
      <c r="AC230" t="e">
        <f t="shared" si="54"/>
        <v>#REF!</v>
      </c>
      <c r="AD230" t="e">
        <f t="shared" si="54"/>
        <v>#REF!</v>
      </c>
      <c r="AE230" t="e">
        <f t="shared" si="54"/>
        <v>#REF!</v>
      </c>
      <c r="AF230" t="e">
        <f t="shared" si="54"/>
        <v>#REF!</v>
      </c>
      <c r="AG230" t="e">
        <f t="shared" si="54"/>
        <v>#REF!</v>
      </c>
      <c r="AH230" t="e">
        <f t="shared" si="54"/>
        <v>#REF!</v>
      </c>
      <c r="AI230" t="e">
        <f t="shared" si="54"/>
        <v>#REF!</v>
      </c>
      <c r="AJ230" t="e">
        <f t="shared" si="54"/>
        <v>#REF!</v>
      </c>
      <c r="AK230" t="e">
        <f t="shared" si="54"/>
        <v>#REF!</v>
      </c>
      <c r="AL230" t="e">
        <f t="shared" si="54"/>
        <v>#REF!</v>
      </c>
      <c r="AM230" t="e">
        <f t="shared" si="54"/>
        <v>#REF!</v>
      </c>
      <c r="AN230" t="e">
        <f t="shared" si="54"/>
        <v>#REF!</v>
      </c>
      <c r="AO230" t="e">
        <f t="shared" si="54"/>
        <v>#REF!</v>
      </c>
      <c r="AP230" t="e">
        <f t="shared" si="54"/>
        <v>#REF!</v>
      </c>
      <c r="AQ230" t="e">
        <f t="shared" si="54"/>
        <v>#REF!</v>
      </c>
      <c r="AR230" t="e">
        <f t="shared" si="54"/>
        <v>#REF!</v>
      </c>
      <c r="AS230" t="e">
        <f t="shared" si="54"/>
        <v>#REF!</v>
      </c>
      <c r="AT230" t="e">
        <f t="shared" si="54"/>
        <v>#REF!</v>
      </c>
      <c r="AU230" t="e">
        <f t="shared" si="54"/>
        <v>#REF!</v>
      </c>
      <c r="AV230" t="e">
        <f t="shared" si="54"/>
        <v>#REF!</v>
      </c>
      <c r="AW230" t="e">
        <f t="shared" si="54"/>
        <v>#REF!</v>
      </c>
      <c r="AX230" t="e">
        <f t="shared" si="54"/>
        <v>#REF!</v>
      </c>
      <c r="AY230" t="e">
        <f t="shared" si="54"/>
        <v>#REF!</v>
      </c>
      <c r="AZ230" t="e">
        <f t="shared" si="54"/>
        <v>#REF!</v>
      </c>
      <c r="BA230" t="e">
        <f t="shared" si="54"/>
        <v>#REF!</v>
      </c>
      <c r="BB230" t="e">
        <f t="shared" si="54"/>
        <v>#REF!</v>
      </c>
      <c r="BC230" t="e">
        <f t="shared" si="54"/>
        <v>#REF!</v>
      </c>
      <c r="BD230" t="e">
        <f t="shared" si="54"/>
        <v>#REF!</v>
      </c>
      <c r="BE230" t="e">
        <f t="shared" si="54"/>
        <v>#REF!</v>
      </c>
      <c r="BF230" t="e">
        <f t="shared" si="54"/>
        <v>#REF!</v>
      </c>
      <c r="BG230" t="e">
        <f t="shared" si="54"/>
        <v>#REF!</v>
      </c>
      <c r="BH230" t="e">
        <f t="shared" si="54"/>
        <v>#REF!</v>
      </c>
      <c r="BI230" t="e">
        <f t="shared" si="54"/>
        <v>#REF!</v>
      </c>
      <c r="BJ230" t="e">
        <f t="shared" si="54"/>
        <v>#REF!</v>
      </c>
      <c r="BK230" t="e">
        <f t="shared" si="54"/>
        <v>#REF!</v>
      </c>
      <c r="BL230" t="e">
        <f t="shared" si="54"/>
        <v>#REF!</v>
      </c>
      <c r="BM230" t="e">
        <f t="shared" si="54"/>
        <v>#REF!</v>
      </c>
      <c r="BN230" t="e">
        <f t="shared" si="54"/>
        <v>#REF!</v>
      </c>
      <c r="BO230" t="e">
        <f t="shared" si="54"/>
        <v>#REF!</v>
      </c>
      <c r="BP230" t="e">
        <f t="shared" si="54"/>
        <v>#REF!</v>
      </c>
      <c r="BQ230" t="e">
        <f t="shared" si="53"/>
        <v>#REF!</v>
      </c>
      <c r="BR230" t="e">
        <f t="shared" si="53"/>
        <v>#REF!</v>
      </c>
      <c r="BS230" t="e">
        <f t="shared" ref="BS230:ED245" si="58">_xlfn.RANK.EQ(BS68,BS$3:BS$155,0)</f>
        <v>#REF!</v>
      </c>
      <c r="BT230" t="e">
        <f t="shared" si="58"/>
        <v>#REF!</v>
      </c>
      <c r="BU230" t="e">
        <f t="shared" si="58"/>
        <v>#REF!</v>
      </c>
      <c r="BV230" t="e">
        <f t="shared" si="58"/>
        <v>#REF!</v>
      </c>
      <c r="BW230" t="e">
        <f t="shared" si="58"/>
        <v>#REF!</v>
      </c>
      <c r="BX230" t="e">
        <f t="shared" si="58"/>
        <v>#REF!</v>
      </c>
      <c r="BY230" t="e">
        <f t="shared" si="58"/>
        <v>#REF!</v>
      </c>
      <c r="BZ230" t="e">
        <f t="shared" si="58"/>
        <v>#REF!</v>
      </c>
      <c r="CA230" t="e">
        <f t="shared" si="58"/>
        <v>#REF!</v>
      </c>
      <c r="CB230" t="e">
        <f t="shared" si="58"/>
        <v>#REF!</v>
      </c>
      <c r="CC230" t="e">
        <f t="shared" si="58"/>
        <v>#REF!</v>
      </c>
      <c r="CD230" t="e">
        <f t="shared" si="58"/>
        <v>#REF!</v>
      </c>
      <c r="CE230" t="e">
        <f t="shared" si="58"/>
        <v>#REF!</v>
      </c>
      <c r="CF230" t="e">
        <f t="shared" si="58"/>
        <v>#REF!</v>
      </c>
      <c r="CG230" t="e">
        <f t="shared" si="58"/>
        <v>#REF!</v>
      </c>
      <c r="CH230" t="e">
        <f t="shared" si="58"/>
        <v>#REF!</v>
      </c>
      <c r="CI230" t="e">
        <f t="shared" si="58"/>
        <v>#REF!</v>
      </c>
      <c r="CJ230" t="e">
        <f t="shared" si="58"/>
        <v>#REF!</v>
      </c>
      <c r="CK230" t="e">
        <f t="shared" si="58"/>
        <v>#REF!</v>
      </c>
      <c r="CL230" t="e">
        <f t="shared" si="58"/>
        <v>#REF!</v>
      </c>
      <c r="CM230" t="e">
        <f t="shared" si="58"/>
        <v>#REF!</v>
      </c>
      <c r="CN230" t="e">
        <f t="shared" si="58"/>
        <v>#REF!</v>
      </c>
      <c r="CO230" t="e">
        <f t="shared" si="58"/>
        <v>#REF!</v>
      </c>
      <c r="CP230" t="e">
        <f t="shared" si="58"/>
        <v>#REF!</v>
      </c>
      <c r="CQ230" t="e">
        <f t="shared" si="58"/>
        <v>#REF!</v>
      </c>
      <c r="CR230" t="e">
        <f t="shared" si="58"/>
        <v>#REF!</v>
      </c>
      <c r="CS230" t="e">
        <f t="shared" si="58"/>
        <v>#REF!</v>
      </c>
      <c r="CT230" t="e">
        <f t="shared" si="58"/>
        <v>#REF!</v>
      </c>
      <c r="CU230" t="e">
        <f t="shared" si="58"/>
        <v>#REF!</v>
      </c>
      <c r="CV230" t="e">
        <f t="shared" si="58"/>
        <v>#REF!</v>
      </c>
      <c r="CW230" t="e">
        <f t="shared" si="58"/>
        <v>#REF!</v>
      </c>
      <c r="CX230" t="e">
        <f t="shared" si="58"/>
        <v>#REF!</v>
      </c>
      <c r="CY230" t="e">
        <f t="shared" si="58"/>
        <v>#REF!</v>
      </c>
      <c r="CZ230" t="e">
        <f t="shared" si="58"/>
        <v>#REF!</v>
      </c>
      <c r="DA230" t="e">
        <f t="shared" si="58"/>
        <v>#REF!</v>
      </c>
      <c r="DB230" t="e">
        <f t="shared" si="58"/>
        <v>#REF!</v>
      </c>
      <c r="DC230" t="e">
        <f t="shared" si="58"/>
        <v>#REF!</v>
      </c>
      <c r="DD230" t="e">
        <f t="shared" si="58"/>
        <v>#REF!</v>
      </c>
      <c r="DE230" t="e">
        <f t="shared" si="58"/>
        <v>#REF!</v>
      </c>
      <c r="DF230" t="e">
        <f t="shared" si="58"/>
        <v>#REF!</v>
      </c>
      <c r="DG230" t="e">
        <f t="shared" si="58"/>
        <v>#REF!</v>
      </c>
      <c r="DH230" t="e">
        <f t="shared" si="58"/>
        <v>#REF!</v>
      </c>
      <c r="DI230" t="e">
        <f t="shared" si="58"/>
        <v>#REF!</v>
      </c>
      <c r="DJ230" t="e">
        <f t="shared" si="58"/>
        <v>#REF!</v>
      </c>
      <c r="DK230" t="e">
        <f t="shared" si="58"/>
        <v>#REF!</v>
      </c>
      <c r="DL230" t="e">
        <f t="shared" si="58"/>
        <v>#REF!</v>
      </c>
      <c r="DM230" t="e">
        <f t="shared" si="58"/>
        <v>#REF!</v>
      </c>
      <c r="DN230" t="e">
        <f t="shared" si="58"/>
        <v>#REF!</v>
      </c>
      <c r="DO230" t="e">
        <f t="shared" si="58"/>
        <v>#REF!</v>
      </c>
      <c r="DP230" t="e">
        <f t="shared" si="58"/>
        <v>#REF!</v>
      </c>
      <c r="DQ230" t="e">
        <f t="shared" si="58"/>
        <v>#REF!</v>
      </c>
      <c r="DR230" t="e">
        <f t="shared" si="58"/>
        <v>#REF!</v>
      </c>
      <c r="DS230" t="e">
        <f t="shared" si="58"/>
        <v>#REF!</v>
      </c>
      <c r="DT230" t="e">
        <f t="shared" si="58"/>
        <v>#REF!</v>
      </c>
      <c r="DU230" t="e">
        <f t="shared" si="58"/>
        <v>#REF!</v>
      </c>
      <c r="DV230" t="e">
        <f t="shared" si="58"/>
        <v>#REF!</v>
      </c>
      <c r="DW230" t="e">
        <f t="shared" si="58"/>
        <v>#REF!</v>
      </c>
      <c r="DX230" t="e">
        <f t="shared" si="58"/>
        <v>#REF!</v>
      </c>
      <c r="DY230" t="e">
        <f t="shared" si="58"/>
        <v>#REF!</v>
      </c>
      <c r="DZ230" t="e">
        <f t="shared" si="58"/>
        <v>#REF!</v>
      </c>
      <c r="EA230" t="e">
        <f t="shared" si="58"/>
        <v>#REF!</v>
      </c>
      <c r="EB230" t="e">
        <f t="shared" si="58"/>
        <v>#REF!</v>
      </c>
      <c r="EC230" t="e">
        <f t="shared" si="58"/>
        <v>#REF!</v>
      </c>
      <c r="ED230" t="e">
        <f t="shared" si="58"/>
        <v>#REF!</v>
      </c>
      <c r="EE230" t="e">
        <f t="shared" si="56"/>
        <v>#REF!</v>
      </c>
      <c r="EF230" t="e">
        <f t="shared" si="56"/>
        <v>#REF!</v>
      </c>
      <c r="EG230" t="e">
        <f t="shared" si="56"/>
        <v>#REF!</v>
      </c>
      <c r="EH230" t="e">
        <f t="shared" si="56"/>
        <v>#REF!</v>
      </c>
      <c r="EI230" t="e">
        <f t="shared" si="56"/>
        <v>#REF!</v>
      </c>
      <c r="EJ230" t="e">
        <f t="shared" si="56"/>
        <v>#REF!</v>
      </c>
      <c r="EK230" t="e">
        <f t="shared" si="56"/>
        <v>#REF!</v>
      </c>
      <c r="EL230" t="e">
        <f t="shared" si="56"/>
        <v>#REF!</v>
      </c>
      <c r="EM230" t="e">
        <f t="shared" si="56"/>
        <v>#REF!</v>
      </c>
      <c r="EN230" t="e">
        <f t="shared" si="56"/>
        <v>#REF!</v>
      </c>
      <c r="EO230" t="e">
        <f t="shared" si="56"/>
        <v>#REF!</v>
      </c>
      <c r="EP230" t="e">
        <f t="shared" si="56"/>
        <v>#REF!</v>
      </c>
      <c r="EQ230" t="e">
        <f t="shared" si="56"/>
        <v>#REF!</v>
      </c>
      <c r="ER230" t="e">
        <f t="shared" si="56"/>
        <v>#REF!</v>
      </c>
      <c r="ES230" t="e">
        <f t="shared" si="56"/>
        <v>#REF!</v>
      </c>
      <c r="ET230" t="e">
        <f t="shared" si="56"/>
        <v>#REF!</v>
      </c>
      <c r="EU230" t="e">
        <f t="shared" si="56"/>
        <v>#REF!</v>
      </c>
      <c r="EV230" t="e">
        <f t="shared" si="56"/>
        <v>#REF!</v>
      </c>
      <c r="EW230" t="e">
        <f t="shared" si="56"/>
        <v>#REF!</v>
      </c>
      <c r="EX230" t="e">
        <f t="shared" si="56"/>
        <v>#REF!</v>
      </c>
      <c r="EY230" t="e">
        <f t="shared" si="56"/>
        <v>#REF!</v>
      </c>
      <c r="EZ230" t="e">
        <f t="shared" si="56"/>
        <v>#REF!</v>
      </c>
      <c r="FA230" s="69" t="s">
        <v>103</v>
      </c>
      <c r="FB230" s="70" t="s">
        <v>526</v>
      </c>
    </row>
    <row r="231" spans="1:158" hidden="1" x14ac:dyDescent="0.15">
      <c r="A231" s="48">
        <v>67</v>
      </c>
      <c r="B231" s="69" t="s">
        <v>104</v>
      </c>
      <c r="C231" s="70" t="s">
        <v>527</v>
      </c>
      <c r="D231" t="e">
        <f t="shared" si="57"/>
        <v>#REF!</v>
      </c>
      <c r="E231" t="e">
        <f t="shared" ref="E231:BP234" si="59">_xlfn.RANK.EQ(E69,E$3:E$155,0)</f>
        <v>#REF!</v>
      </c>
      <c r="F231" t="e">
        <f t="shared" si="59"/>
        <v>#REF!</v>
      </c>
      <c r="G231" t="e">
        <f t="shared" si="59"/>
        <v>#REF!</v>
      </c>
      <c r="H231" t="e">
        <f t="shared" si="59"/>
        <v>#REF!</v>
      </c>
      <c r="I231" t="e">
        <f t="shared" si="59"/>
        <v>#REF!</v>
      </c>
      <c r="J231" t="e">
        <f t="shared" si="59"/>
        <v>#REF!</v>
      </c>
      <c r="K231" t="e">
        <f t="shared" si="59"/>
        <v>#REF!</v>
      </c>
      <c r="L231" t="e">
        <f t="shared" si="59"/>
        <v>#REF!</v>
      </c>
      <c r="M231" t="e">
        <f t="shared" si="59"/>
        <v>#REF!</v>
      </c>
      <c r="N231" t="e">
        <f t="shared" si="59"/>
        <v>#REF!</v>
      </c>
      <c r="O231" t="e">
        <f t="shared" si="59"/>
        <v>#REF!</v>
      </c>
      <c r="P231" t="e">
        <f t="shared" si="59"/>
        <v>#REF!</v>
      </c>
      <c r="Q231" t="e">
        <f t="shared" si="59"/>
        <v>#REF!</v>
      </c>
      <c r="R231" t="e">
        <f t="shared" si="59"/>
        <v>#REF!</v>
      </c>
      <c r="S231" t="e">
        <f t="shared" si="59"/>
        <v>#REF!</v>
      </c>
      <c r="T231" t="e">
        <f t="shared" si="59"/>
        <v>#REF!</v>
      </c>
      <c r="U231" t="e">
        <f t="shared" si="59"/>
        <v>#REF!</v>
      </c>
      <c r="V231" t="e">
        <f t="shared" si="59"/>
        <v>#REF!</v>
      </c>
      <c r="W231" t="e">
        <f t="shared" si="59"/>
        <v>#REF!</v>
      </c>
      <c r="X231" t="e">
        <f t="shared" si="59"/>
        <v>#REF!</v>
      </c>
      <c r="Y231" t="e">
        <f t="shared" si="59"/>
        <v>#REF!</v>
      </c>
      <c r="Z231" t="e">
        <f t="shared" si="59"/>
        <v>#REF!</v>
      </c>
      <c r="AA231" t="e">
        <f t="shared" si="59"/>
        <v>#REF!</v>
      </c>
      <c r="AB231" t="e">
        <f t="shared" si="59"/>
        <v>#REF!</v>
      </c>
      <c r="AC231" t="e">
        <f t="shared" si="59"/>
        <v>#REF!</v>
      </c>
      <c r="AD231" t="e">
        <f t="shared" si="59"/>
        <v>#REF!</v>
      </c>
      <c r="AE231" t="e">
        <f t="shared" si="59"/>
        <v>#REF!</v>
      </c>
      <c r="AF231" t="e">
        <f t="shared" si="59"/>
        <v>#REF!</v>
      </c>
      <c r="AG231" t="e">
        <f t="shared" si="59"/>
        <v>#REF!</v>
      </c>
      <c r="AH231" t="e">
        <f t="shared" si="59"/>
        <v>#REF!</v>
      </c>
      <c r="AI231" t="e">
        <f t="shared" si="59"/>
        <v>#REF!</v>
      </c>
      <c r="AJ231" t="e">
        <f t="shared" si="59"/>
        <v>#REF!</v>
      </c>
      <c r="AK231" t="e">
        <f t="shared" si="59"/>
        <v>#REF!</v>
      </c>
      <c r="AL231" t="e">
        <f t="shared" si="59"/>
        <v>#REF!</v>
      </c>
      <c r="AM231" t="e">
        <f t="shared" si="59"/>
        <v>#REF!</v>
      </c>
      <c r="AN231" t="e">
        <f t="shared" si="59"/>
        <v>#REF!</v>
      </c>
      <c r="AO231" t="e">
        <f t="shared" si="59"/>
        <v>#REF!</v>
      </c>
      <c r="AP231" t="e">
        <f t="shared" si="59"/>
        <v>#REF!</v>
      </c>
      <c r="AQ231" t="e">
        <f t="shared" si="59"/>
        <v>#REF!</v>
      </c>
      <c r="AR231" t="e">
        <f t="shared" si="59"/>
        <v>#REF!</v>
      </c>
      <c r="AS231" t="e">
        <f t="shared" si="59"/>
        <v>#REF!</v>
      </c>
      <c r="AT231" t="e">
        <f t="shared" si="59"/>
        <v>#REF!</v>
      </c>
      <c r="AU231" t="e">
        <f t="shared" si="59"/>
        <v>#REF!</v>
      </c>
      <c r="AV231" t="e">
        <f t="shared" si="59"/>
        <v>#REF!</v>
      </c>
      <c r="AW231" t="e">
        <f t="shared" si="59"/>
        <v>#REF!</v>
      </c>
      <c r="AX231" t="e">
        <f t="shared" si="59"/>
        <v>#REF!</v>
      </c>
      <c r="AY231" t="e">
        <f t="shared" si="59"/>
        <v>#REF!</v>
      </c>
      <c r="AZ231" t="e">
        <f t="shared" si="59"/>
        <v>#REF!</v>
      </c>
      <c r="BA231" t="e">
        <f t="shared" si="59"/>
        <v>#REF!</v>
      </c>
      <c r="BB231" t="e">
        <f t="shared" si="59"/>
        <v>#REF!</v>
      </c>
      <c r="BC231" t="e">
        <f t="shared" si="59"/>
        <v>#REF!</v>
      </c>
      <c r="BD231" t="e">
        <f t="shared" si="59"/>
        <v>#REF!</v>
      </c>
      <c r="BE231" t="e">
        <f t="shared" si="59"/>
        <v>#REF!</v>
      </c>
      <c r="BF231" t="e">
        <f t="shared" si="59"/>
        <v>#REF!</v>
      </c>
      <c r="BG231" t="e">
        <f t="shared" si="59"/>
        <v>#REF!</v>
      </c>
      <c r="BH231" t="e">
        <f t="shared" si="59"/>
        <v>#REF!</v>
      </c>
      <c r="BI231" t="e">
        <f t="shared" si="59"/>
        <v>#REF!</v>
      </c>
      <c r="BJ231" t="e">
        <f t="shared" si="59"/>
        <v>#REF!</v>
      </c>
      <c r="BK231" t="e">
        <f t="shared" si="59"/>
        <v>#REF!</v>
      </c>
      <c r="BL231" t="e">
        <f t="shared" si="59"/>
        <v>#REF!</v>
      </c>
      <c r="BM231" t="e">
        <f t="shared" si="59"/>
        <v>#REF!</v>
      </c>
      <c r="BN231" t="e">
        <f t="shared" si="59"/>
        <v>#REF!</v>
      </c>
      <c r="BO231" t="e">
        <f t="shared" si="59"/>
        <v>#REF!</v>
      </c>
      <c r="BP231" t="e">
        <f t="shared" si="59"/>
        <v>#REF!</v>
      </c>
      <c r="BQ231" t="e">
        <f t="shared" ref="BQ231:EB246" si="60">_xlfn.RANK.EQ(BQ69,BQ$3:BQ$155,0)</f>
        <v>#REF!</v>
      </c>
      <c r="BR231" t="e">
        <f t="shared" si="60"/>
        <v>#REF!</v>
      </c>
      <c r="BS231" t="e">
        <f t="shared" si="60"/>
        <v>#REF!</v>
      </c>
      <c r="BT231" t="e">
        <f t="shared" si="60"/>
        <v>#REF!</v>
      </c>
      <c r="BU231" t="e">
        <f t="shared" si="60"/>
        <v>#REF!</v>
      </c>
      <c r="BV231" t="e">
        <f t="shared" si="60"/>
        <v>#REF!</v>
      </c>
      <c r="BW231" t="e">
        <f t="shared" si="60"/>
        <v>#REF!</v>
      </c>
      <c r="BX231" t="e">
        <f t="shared" si="60"/>
        <v>#REF!</v>
      </c>
      <c r="BY231" t="e">
        <f t="shared" si="60"/>
        <v>#REF!</v>
      </c>
      <c r="BZ231" t="e">
        <f t="shared" si="60"/>
        <v>#REF!</v>
      </c>
      <c r="CA231" t="e">
        <f t="shared" si="60"/>
        <v>#REF!</v>
      </c>
      <c r="CB231" t="e">
        <f t="shared" si="60"/>
        <v>#REF!</v>
      </c>
      <c r="CC231" t="e">
        <f t="shared" si="60"/>
        <v>#REF!</v>
      </c>
      <c r="CD231" t="e">
        <f t="shared" si="60"/>
        <v>#REF!</v>
      </c>
      <c r="CE231" t="e">
        <f t="shared" si="60"/>
        <v>#REF!</v>
      </c>
      <c r="CF231" t="e">
        <f t="shared" si="60"/>
        <v>#REF!</v>
      </c>
      <c r="CG231" t="e">
        <f t="shared" si="60"/>
        <v>#REF!</v>
      </c>
      <c r="CH231" t="e">
        <f t="shared" si="60"/>
        <v>#REF!</v>
      </c>
      <c r="CI231" t="e">
        <f t="shared" si="60"/>
        <v>#REF!</v>
      </c>
      <c r="CJ231" t="e">
        <f t="shared" si="60"/>
        <v>#REF!</v>
      </c>
      <c r="CK231" t="e">
        <f t="shared" si="60"/>
        <v>#REF!</v>
      </c>
      <c r="CL231" t="e">
        <f t="shared" si="60"/>
        <v>#REF!</v>
      </c>
      <c r="CM231" t="e">
        <f t="shared" si="60"/>
        <v>#REF!</v>
      </c>
      <c r="CN231" t="e">
        <f t="shared" si="60"/>
        <v>#REF!</v>
      </c>
      <c r="CO231" t="e">
        <f t="shared" si="60"/>
        <v>#REF!</v>
      </c>
      <c r="CP231" t="e">
        <f t="shared" si="60"/>
        <v>#REF!</v>
      </c>
      <c r="CQ231" t="e">
        <f t="shared" si="60"/>
        <v>#REF!</v>
      </c>
      <c r="CR231" t="e">
        <f t="shared" si="60"/>
        <v>#REF!</v>
      </c>
      <c r="CS231" t="e">
        <f t="shared" si="60"/>
        <v>#REF!</v>
      </c>
      <c r="CT231" t="e">
        <f t="shared" si="60"/>
        <v>#REF!</v>
      </c>
      <c r="CU231" t="e">
        <f t="shared" si="60"/>
        <v>#REF!</v>
      </c>
      <c r="CV231" t="e">
        <f t="shared" si="60"/>
        <v>#REF!</v>
      </c>
      <c r="CW231" t="e">
        <f t="shared" si="60"/>
        <v>#REF!</v>
      </c>
      <c r="CX231" t="e">
        <f t="shared" si="60"/>
        <v>#REF!</v>
      </c>
      <c r="CY231" t="e">
        <f t="shared" si="60"/>
        <v>#REF!</v>
      </c>
      <c r="CZ231" t="e">
        <f t="shared" si="60"/>
        <v>#REF!</v>
      </c>
      <c r="DA231" t="e">
        <f t="shared" si="60"/>
        <v>#REF!</v>
      </c>
      <c r="DB231" t="e">
        <f t="shared" si="60"/>
        <v>#REF!</v>
      </c>
      <c r="DC231" t="e">
        <f t="shared" si="60"/>
        <v>#REF!</v>
      </c>
      <c r="DD231" t="e">
        <f t="shared" si="60"/>
        <v>#REF!</v>
      </c>
      <c r="DE231" t="e">
        <f t="shared" si="60"/>
        <v>#REF!</v>
      </c>
      <c r="DF231" t="e">
        <f t="shared" si="60"/>
        <v>#REF!</v>
      </c>
      <c r="DG231" t="e">
        <f t="shared" si="60"/>
        <v>#REF!</v>
      </c>
      <c r="DH231" t="e">
        <f t="shared" si="60"/>
        <v>#REF!</v>
      </c>
      <c r="DI231" t="e">
        <f t="shared" si="60"/>
        <v>#REF!</v>
      </c>
      <c r="DJ231" t="e">
        <f t="shared" si="60"/>
        <v>#REF!</v>
      </c>
      <c r="DK231" t="e">
        <f t="shared" si="60"/>
        <v>#REF!</v>
      </c>
      <c r="DL231" t="e">
        <f t="shared" si="60"/>
        <v>#REF!</v>
      </c>
      <c r="DM231" t="e">
        <f t="shared" si="60"/>
        <v>#REF!</v>
      </c>
      <c r="DN231" t="e">
        <f t="shared" si="60"/>
        <v>#REF!</v>
      </c>
      <c r="DO231" t="e">
        <f t="shared" si="60"/>
        <v>#REF!</v>
      </c>
      <c r="DP231" t="e">
        <f t="shared" si="60"/>
        <v>#REF!</v>
      </c>
      <c r="DQ231" t="e">
        <f t="shared" si="60"/>
        <v>#REF!</v>
      </c>
      <c r="DR231" t="e">
        <f t="shared" si="60"/>
        <v>#REF!</v>
      </c>
      <c r="DS231" t="e">
        <f t="shared" si="60"/>
        <v>#REF!</v>
      </c>
      <c r="DT231" t="e">
        <f t="shared" si="60"/>
        <v>#REF!</v>
      </c>
      <c r="DU231" t="e">
        <f t="shared" si="60"/>
        <v>#REF!</v>
      </c>
      <c r="DV231" t="e">
        <f t="shared" si="60"/>
        <v>#REF!</v>
      </c>
      <c r="DW231" t="e">
        <f t="shared" si="60"/>
        <v>#REF!</v>
      </c>
      <c r="DX231" t="e">
        <f t="shared" si="60"/>
        <v>#REF!</v>
      </c>
      <c r="DY231" t="e">
        <f t="shared" si="60"/>
        <v>#REF!</v>
      </c>
      <c r="DZ231" t="e">
        <f t="shared" si="60"/>
        <v>#REF!</v>
      </c>
      <c r="EA231" t="e">
        <f t="shared" si="60"/>
        <v>#REF!</v>
      </c>
      <c r="EB231" t="e">
        <f t="shared" si="60"/>
        <v>#REF!</v>
      </c>
      <c r="EC231" t="e">
        <f t="shared" si="58"/>
        <v>#REF!</v>
      </c>
      <c r="ED231" t="e">
        <f t="shared" si="58"/>
        <v>#REF!</v>
      </c>
      <c r="EE231" t="e">
        <f t="shared" si="56"/>
        <v>#REF!</v>
      </c>
      <c r="EF231" t="e">
        <f t="shared" si="56"/>
        <v>#REF!</v>
      </c>
      <c r="EG231" t="e">
        <f t="shared" si="56"/>
        <v>#REF!</v>
      </c>
      <c r="EH231" t="e">
        <f t="shared" si="56"/>
        <v>#REF!</v>
      </c>
      <c r="EI231" t="e">
        <f t="shared" si="56"/>
        <v>#REF!</v>
      </c>
      <c r="EJ231" t="e">
        <f t="shared" si="56"/>
        <v>#REF!</v>
      </c>
      <c r="EK231" t="e">
        <f t="shared" si="56"/>
        <v>#REF!</v>
      </c>
      <c r="EL231" t="e">
        <f t="shared" si="56"/>
        <v>#REF!</v>
      </c>
      <c r="EM231" t="e">
        <f t="shared" si="56"/>
        <v>#REF!</v>
      </c>
      <c r="EN231" t="e">
        <f t="shared" si="56"/>
        <v>#REF!</v>
      </c>
      <c r="EO231" t="e">
        <f t="shared" si="56"/>
        <v>#REF!</v>
      </c>
      <c r="EP231" t="e">
        <f t="shared" si="56"/>
        <v>#REF!</v>
      </c>
      <c r="EQ231" t="e">
        <f t="shared" si="56"/>
        <v>#REF!</v>
      </c>
      <c r="ER231" t="e">
        <f t="shared" si="56"/>
        <v>#REF!</v>
      </c>
      <c r="ES231" t="e">
        <f t="shared" si="56"/>
        <v>#REF!</v>
      </c>
      <c r="ET231" t="e">
        <f t="shared" si="56"/>
        <v>#REF!</v>
      </c>
      <c r="EU231" t="e">
        <f t="shared" si="56"/>
        <v>#REF!</v>
      </c>
      <c r="EV231" t="e">
        <f t="shared" si="56"/>
        <v>#REF!</v>
      </c>
      <c r="EW231" t="e">
        <f t="shared" si="56"/>
        <v>#REF!</v>
      </c>
      <c r="EX231" t="e">
        <f t="shared" si="56"/>
        <v>#REF!</v>
      </c>
      <c r="EY231" t="e">
        <f t="shared" si="56"/>
        <v>#REF!</v>
      </c>
      <c r="EZ231" t="e">
        <f t="shared" si="56"/>
        <v>#REF!</v>
      </c>
      <c r="FA231" s="69" t="s">
        <v>104</v>
      </c>
      <c r="FB231" s="70" t="s">
        <v>527</v>
      </c>
    </row>
    <row r="232" spans="1:158" hidden="1" x14ac:dyDescent="0.15">
      <c r="A232" s="48">
        <v>68</v>
      </c>
      <c r="B232" s="69" t="s">
        <v>105</v>
      </c>
      <c r="C232" s="70" t="s">
        <v>528</v>
      </c>
      <c r="D232" t="e">
        <f t="shared" si="57"/>
        <v>#REF!</v>
      </c>
      <c r="E232" t="e">
        <f t="shared" si="59"/>
        <v>#REF!</v>
      </c>
      <c r="F232" t="e">
        <f t="shared" si="59"/>
        <v>#REF!</v>
      </c>
      <c r="G232" t="e">
        <f t="shared" si="59"/>
        <v>#REF!</v>
      </c>
      <c r="H232" t="e">
        <f t="shared" si="59"/>
        <v>#REF!</v>
      </c>
      <c r="I232" t="e">
        <f t="shared" si="59"/>
        <v>#REF!</v>
      </c>
      <c r="J232" t="e">
        <f t="shared" si="59"/>
        <v>#REF!</v>
      </c>
      <c r="K232" t="e">
        <f t="shared" si="59"/>
        <v>#REF!</v>
      </c>
      <c r="L232" t="e">
        <f t="shared" si="59"/>
        <v>#REF!</v>
      </c>
      <c r="M232" t="e">
        <f t="shared" si="59"/>
        <v>#REF!</v>
      </c>
      <c r="N232" t="e">
        <f t="shared" si="59"/>
        <v>#REF!</v>
      </c>
      <c r="O232" t="e">
        <f t="shared" si="59"/>
        <v>#REF!</v>
      </c>
      <c r="P232" t="e">
        <f t="shared" si="59"/>
        <v>#REF!</v>
      </c>
      <c r="Q232" t="e">
        <f t="shared" si="59"/>
        <v>#REF!</v>
      </c>
      <c r="R232" t="e">
        <f t="shared" si="59"/>
        <v>#REF!</v>
      </c>
      <c r="S232" t="e">
        <f t="shared" si="59"/>
        <v>#REF!</v>
      </c>
      <c r="T232" t="e">
        <f t="shared" si="59"/>
        <v>#REF!</v>
      </c>
      <c r="U232" t="e">
        <f t="shared" si="59"/>
        <v>#REF!</v>
      </c>
      <c r="V232" t="e">
        <f t="shared" si="59"/>
        <v>#REF!</v>
      </c>
      <c r="W232" t="e">
        <f t="shared" si="59"/>
        <v>#REF!</v>
      </c>
      <c r="X232" t="e">
        <f t="shared" si="59"/>
        <v>#REF!</v>
      </c>
      <c r="Y232" t="e">
        <f t="shared" si="59"/>
        <v>#REF!</v>
      </c>
      <c r="Z232" t="e">
        <f t="shared" si="59"/>
        <v>#REF!</v>
      </c>
      <c r="AA232" t="e">
        <f t="shared" si="59"/>
        <v>#REF!</v>
      </c>
      <c r="AB232" t="e">
        <f t="shared" si="59"/>
        <v>#REF!</v>
      </c>
      <c r="AC232" t="e">
        <f t="shared" si="59"/>
        <v>#REF!</v>
      </c>
      <c r="AD232" t="e">
        <f t="shared" si="59"/>
        <v>#REF!</v>
      </c>
      <c r="AE232" t="e">
        <f t="shared" si="59"/>
        <v>#REF!</v>
      </c>
      <c r="AF232" t="e">
        <f t="shared" si="59"/>
        <v>#REF!</v>
      </c>
      <c r="AG232" t="e">
        <f t="shared" si="59"/>
        <v>#REF!</v>
      </c>
      <c r="AH232" t="e">
        <f t="shared" si="59"/>
        <v>#REF!</v>
      </c>
      <c r="AI232" t="e">
        <f t="shared" si="59"/>
        <v>#REF!</v>
      </c>
      <c r="AJ232" t="e">
        <f t="shared" si="59"/>
        <v>#REF!</v>
      </c>
      <c r="AK232" t="e">
        <f t="shared" si="59"/>
        <v>#REF!</v>
      </c>
      <c r="AL232" t="e">
        <f t="shared" si="59"/>
        <v>#REF!</v>
      </c>
      <c r="AM232" t="e">
        <f t="shared" si="59"/>
        <v>#REF!</v>
      </c>
      <c r="AN232" t="e">
        <f t="shared" si="59"/>
        <v>#REF!</v>
      </c>
      <c r="AO232" t="e">
        <f t="shared" si="59"/>
        <v>#REF!</v>
      </c>
      <c r="AP232" t="e">
        <f t="shared" si="59"/>
        <v>#REF!</v>
      </c>
      <c r="AQ232" t="e">
        <f t="shared" si="59"/>
        <v>#REF!</v>
      </c>
      <c r="AR232" t="e">
        <f t="shared" si="59"/>
        <v>#REF!</v>
      </c>
      <c r="AS232" t="e">
        <f t="shared" si="59"/>
        <v>#REF!</v>
      </c>
      <c r="AT232" t="e">
        <f t="shared" si="59"/>
        <v>#REF!</v>
      </c>
      <c r="AU232" t="e">
        <f t="shared" si="59"/>
        <v>#REF!</v>
      </c>
      <c r="AV232" t="e">
        <f t="shared" si="59"/>
        <v>#REF!</v>
      </c>
      <c r="AW232" t="e">
        <f t="shared" si="59"/>
        <v>#REF!</v>
      </c>
      <c r="AX232" t="e">
        <f t="shared" si="59"/>
        <v>#REF!</v>
      </c>
      <c r="AY232" t="e">
        <f t="shared" si="59"/>
        <v>#REF!</v>
      </c>
      <c r="AZ232" t="e">
        <f t="shared" si="59"/>
        <v>#REF!</v>
      </c>
      <c r="BA232" t="e">
        <f t="shared" si="59"/>
        <v>#REF!</v>
      </c>
      <c r="BB232" t="e">
        <f t="shared" si="59"/>
        <v>#REF!</v>
      </c>
      <c r="BC232" t="e">
        <f t="shared" si="59"/>
        <v>#REF!</v>
      </c>
      <c r="BD232" t="e">
        <f t="shared" si="59"/>
        <v>#REF!</v>
      </c>
      <c r="BE232" t="e">
        <f t="shared" si="59"/>
        <v>#REF!</v>
      </c>
      <c r="BF232" t="e">
        <f t="shared" si="59"/>
        <v>#REF!</v>
      </c>
      <c r="BG232" t="e">
        <f t="shared" si="59"/>
        <v>#REF!</v>
      </c>
      <c r="BH232" t="e">
        <f t="shared" si="59"/>
        <v>#REF!</v>
      </c>
      <c r="BI232" t="e">
        <f t="shared" si="59"/>
        <v>#REF!</v>
      </c>
      <c r="BJ232" t="e">
        <f t="shared" si="59"/>
        <v>#REF!</v>
      </c>
      <c r="BK232" t="e">
        <f t="shared" si="59"/>
        <v>#REF!</v>
      </c>
      <c r="BL232" t="e">
        <f t="shared" si="59"/>
        <v>#REF!</v>
      </c>
      <c r="BM232" t="e">
        <f t="shared" si="59"/>
        <v>#REF!</v>
      </c>
      <c r="BN232" t="e">
        <f t="shared" si="59"/>
        <v>#REF!</v>
      </c>
      <c r="BO232" t="e">
        <f t="shared" si="59"/>
        <v>#REF!</v>
      </c>
      <c r="BP232" t="e">
        <f t="shared" si="59"/>
        <v>#REF!</v>
      </c>
      <c r="BQ232" t="e">
        <f t="shared" si="60"/>
        <v>#REF!</v>
      </c>
      <c r="BR232" t="e">
        <f t="shared" si="60"/>
        <v>#REF!</v>
      </c>
      <c r="BS232" t="e">
        <f t="shared" si="60"/>
        <v>#REF!</v>
      </c>
      <c r="BT232" t="e">
        <f t="shared" si="60"/>
        <v>#REF!</v>
      </c>
      <c r="BU232" t="e">
        <f t="shared" si="60"/>
        <v>#REF!</v>
      </c>
      <c r="BV232" t="e">
        <f t="shared" si="60"/>
        <v>#REF!</v>
      </c>
      <c r="BW232" t="e">
        <f t="shared" si="60"/>
        <v>#REF!</v>
      </c>
      <c r="BX232" t="e">
        <f t="shared" si="60"/>
        <v>#REF!</v>
      </c>
      <c r="BY232" t="e">
        <f t="shared" si="60"/>
        <v>#REF!</v>
      </c>
      <c r="BZ232" t="e">
        <f t="shared" si="60"/>
        <v>#REF!</v>
      </c>
      <c r="CA232" t="e">
        <f t="shared" si="60"/>
        <v>#REF!</v>
      </c>
      <c r="CB232" t="e">
        <f t="shared" si="60"/>
        <v>#REF!</v>
      </c>
      <c r="CC232" t="e">
        <f t="shared" si="60"/>
        <v>#REF!</v>
      </c>
      <c r="CD232" t="e">
        <f t="shared" si="60"/>
        <v>#REF!</v>
      </c>
      <c r="CE232" t="e">
        <f t="shared" si="60"/>
        <v>#REF!</v>
      </c>
      <c r="CF232" t="e">
        <f t="shared" si="60"/>
        <v>#REF!</v>
      </c>
      <c r="CG232" t="e">
        <f t="shared" si="60"/>
        <v>#REF!</v>
      </c>
      <c r="CH232" t="e">
        <f t="shared" si="60"/>
        <v>#REF!</v>
      </c>
      <c r="CI232" t="e">
        <f t="shared" si="60"/>
        <v>#REF!</v>
      </c>
      <c r="CJ232" t="e">
        <f t="shared" si="60"/>
        <v>#REF!</v>
      </c>
      <c r="CK232" t="e">
        <f t="shared" si="60"/>
        <v>#REF!</v>
      </c>
      <c r="CL232" t="e">
        <f t="shared" si="60"/>
        <v>#REF!</v>
      </c>
      <c r="CM232" t="e">
        <f t="shared" si="60"/>
        <v>#REF!</v>
      </c>
      <c r="CN232" t="e">
        <f t="shared" si="60"/>
        <v>#REF!</v>
      </c>
      <c r="CO232" t="e">
        <f t="shared" si="60"/>
        <v>#REF!</v>
      </c>
      <c r="CP232" t="e">
        <f t="shared" si="60"/>
        <v>#REF!</v>
      </c>
      <c r="CQ232" t="e">
        <f t="shared" si="60"/>
        <v>#REF!</v>
      </c>
      <c r="CR232" t="e">
        <f t="shared" si="60"/>
        <v>#REF!</v>
      </c>
      <c r="CS232" t="e">
        <f t="shared" si="60"/>
        <v>#REF!</v>
      </c>
      <c r="CT232" t="e">
        <f t="shared" si="60"/>
        <v>#REF!</v>
      </c>
      <c r="CU232" t="e">
        <f t="shared" si="60"/>
        <v>#REF!</v>
      </c>
      <c r="CV232" t="e">
        <f t="shared" si="60"/>
        <v>#REF!</v>
      </c>
      <c r="CW232" t="e">
        <f t="shared" si="60"/>
        <v>#REF!</v>
      </c>
      <c r="CX232" t="e">
        <f t="shared" si="60"/>
        <v>#REF!</v>
      </c>
      <c r="CY232" t="e">
        <f t="shared" si="60"/>
        <v>#REF!</v>
      </c>
      <c r="CZ232" t="e">
        <f t="shared" si="60"/>
        <v>#REF!</v>
      </c>
      <c r="DA232" t="e">
        <f t="shared" si="60"/>
        <v>#REF!</v>
      </c>
      <c r="DB232" t="e">
        <f t="shared" si="60"/>
        <v>#REF!</v>
      </c>
      <c r="DC232" t="e">
        <f t="shared" si="60"/>
        <v>#REF!</v>
      </c>
      <c r="DD232" t="e">
        <f t="shared" si="60"/>
        <v>#REF!</v>
      </c>
      <c r="DE232" t="e">
        <f t="shared" si="60"/>
        <v>#REF!</v>
      </c>
      <c r="DF232" t="e">
        <f t="shared" si="60"/>
        <v>#REF!</v>
      </c>
      <c r="DG232" t="e">
        <f t="shared" si="60"/>
        <v>#REF!</v>
      </c>
      <c r="DH232" t="e">
        <f t="shared" si="60"/>
        <v>#REF!</v>
      </c>
      <c r="DI232" t="e">
        <f t="shared" si="60"/>
        <v>#REF!</v>
      </c>
      <c r="DJ232" t="e">
        <f t="shared" si="60"/>
        <v>#REF!</v>
      </c>
      <c r="DK232" t="e">
        <f t="shared" si="60"/>
        <v>#REF!</v>
      </c>
      <c r="DL232" t="e">
        <f t="shared" si="60"/>
        <v>#REF!</v>
      </c>
      <c r="DM232" t="e">
        <f t="shared" si="60"/>
        <v>#REF!</v>
      </c>
      <c r="DN232" t="e">
        <f t="shared" si="60"/>
        <v>#REF!</v>
      </c>
      <c r="DO232" t="e">
        <f t="shared" si="60"/>
        <v>#REF!</v>
      </c>
      <c r="DP232" t="e">
        <f t="shared" si="60"/>
        <v>#REF!</v>
      </c>
      <c r="DQ232" t="e">
        <f t="shared" si="60"/>
        <v>#REF!</v>
      </c>
      <c r="DR232" t="e">
        <f t="shared" si="60"/>
        <v>#REF!</v>
      </c>
      <c r="DS232" t="e">
        <f t="shared" si="60"/>
        <v>#REF!</v>
      </c>
      <c r="DT232" t="e">
        <f t="shared" si="60"/>
        <v>#REF!</v>
      </c>
      <c r="DU232" t="e">
        <f t="shared" si="60"/>
        <v>#REF!</v>
      </c>
      <c r="DV232" t="e">
        <f t="shared" si="60"/>
        <v>#REF!</v>
      </c>
      <c r="DW232" t="e">
        <f t="shared" si="60"/>
        <v>#REF!</v>
      </c>
      <c r="DX232" t="e">
        <f t="shared" si="60"/>
        <v>#REF!</v>
      </c>
      <c r="DY232" t="e">
        <f t="shared" si="60"/>
        <v>#REF!</v>
      </c>
      <c r="DZ232" t="e">
        <f t="shared" si="60"/>
        <v>#REF!</v>
      </c>
      <c r="EA232" t="e">
        <f t="shared" si="60"/>
        <v>#REF!</v>
      </c>
      <c r="EB232" t="e">
        <f t="shared" si="60"/>
        <v>#REF!</v>
      </c>
      <c r="EC232" t="e">
        <f t="shared" si="58"/>
        <v>#REF!</v>
      </c>
      <c r="ED232" t="e">
        <f t="shared" si="58"/>
        <v>#REF!</v>
      </c>
      <c r="EE232" t="e">
        <f t="shared" si="56"/>
        <v>#REF!</v>
      </c>
      <c r="EF232" t="e">
        <f t="shared" si="56"/>
        <v>#REF!</v>
      </c>
      <c r="EG232" t="e">
        <f t="shared" si="56"/>
        <v>#REF!</v>
      </c>
      <c r="EH232" t="e">
        <f t="shared" si="56"/>
        <v>#REF!</v>
      </c>
      <c r="EI232" t="e">
        <f t="shared" si="56"/>
        <v>#REF!</v>
      </c>
      <c r="EJ232" t="e">
        <f t="shared" si="56"/>
        <v>#REF!</v>
      </c>
      <c r="EK232" t="e">
        <f t="shared" si="56"/>
        <v>#REF!</v>
      </c>
      <c r="EL232" t="e">
        <f t="shared" si="56"/>
        <v>#REF!</v>
      </c>
      <c r="EM232" t="e">
        <f t="shared" si="56"/>
        <v>#REF!</v>
      </c>
      <c r="EN232" t="e">
        <f t="shared" si="56"/>
        <v>#REF!</v>
      </c>
      <c r="EO232" t="e">
        <f t="shared" si="56"/>
        <v>#REF!</v>
      </c>
      <c r="EP232" t="e">
        <f t="shared" si="56"/>
        <v>#REF!</v>
      </c>
      <c r="EQ232" t="e">
        <f t="shared" si="56"/>
        <v>#REF!</v>
      </c>
      <c r="ER232" t="e">
        <f t="shared" si="56"/>
        <v>#REF!</v>
      </c>
      <c r="ES232" t="e">
        <f t="shared" si="56"/>
        <v>#REF!</v>
      </c>
      <c r="ET232" t="e">
        <f t="shared" si="56"/>
        <v>#REF!</v>
      </c>
      <c r="EU232" t="e">
        <f t="shared" si="56"/>
        <v>#REF!</v>
      </c>
      <c r="EV232" t="e">
        <f t="shared" si="56"/>
        <v>#REF!</v>
      </c>
      <c r="EW232" t="e">
        <f t="shared" si="56"/>
        <v>#REF!</v>
      </c>
      <c r="EX232" t="e">
        <f t="shared" si="56"/>
        <v>#REF!</v>
      </c>
      <c r="EY232" t="e">
        <f t="shared" si="56"/>
        <v>#REF!</v>
      </c>
      <c r="EZ232" t="e">
        <f t="shared" si="56"/>
        <v>#REF!</v>
      </c>
      <c r="FA232" s="69" t="s">
        <v>105</v>
      </c>
      <c r="FB232" s="70" t="s">
        <v>528</v>
      </c>
    </row>
    <row r="233" spans="1:158" hidden="1" x14ac:dyDescent="0.15">
      <c r="A233" s="48">
        <v>69</v>
      </c>
      <c r="B233" s="69" t="s">
        <v>106</v>
      </c>
      <c r="C233" s="70" t="s">
        <v>529</v>
      </c>
      <c r="D233" t="e">
        <f t="shared" si="57"/>
        <v>#REF!</v>
      </c>
      <c r="E233" t="e">
        <f t="shared" si="59"/>
        <v>#REF!</v>
      </c>
      <c r="F233" t="e">
        <f t="shared" si="59"/>
        <v>#REF!</v>
      </c>
      <c r="G233" t="e">
        <f t="shared" si="59"/>
        <v>#REF!</v>
      </c>
      <c r="H233" t="e">
        <f t="shared" si="59"/>
        <v>#REF!</v>
      </c>
      <c r="I233" t="e">
        <f t="shared" si="59"/>
        <v>#REF!</v>
      </c>
      <c r="J233" t="e">
        <f t="shared" si="59"/>
        <v>#REF!</v>
      </c>
      <c r="K233" t="e">
        <f t="shared" si="59"/>
        <v>#REF!</v>
      </c>
      <c r="L233" t="e">
        <f t="shared" si="59"/>
        <v>#REF!</v>
      </c>
      <c r="M233" t="e">
        <f t="shared" si="59"/>
        <v>#REF!</v>
      </c>
      <c r="N233" t="e">
        <f t="shared" si="59"/>
        <v>#REF!</v>
      </c>
      <c r="O233" t="e">
        <f t="shared" si="59"/>
        <v>#REF!</v>
      </c>
      <c r="P233" t="e">
        <f t="shared" si="59"/>
        <v>#REF!</v>
      </c>
      <c r="Q233" t="e">
        <f t="shared" si="59"/>
        <v>#REF!</v>
      </c>
      <c r="R233" t="e">
        <f t="shared" si="59"/>
        <v>#REF!</v>
      </c>
      <c r="S233" t="e">
        <f t="shared" si="59"/>
        <v>#REF!</v>
      </c>
      <c r="T233" t="e">
        <f t="shared" si="59"/>
        <v>#REF!</v>
      </c>
      <c r="U233" t="e">
        <f t="shared" si="59"/>
        <v>#REF!</v>
      </c>
      <c r="V233" t="e">
        <f t="shared" si="59"/>
        <v>#REF!</v>
      </c>
      <c r="W233" t="e">
        <f t="shared" si="59"/>
        <v>#REF!</v>
      </c>
      <c r="X233" t="e">
        <f t="shared" si="59"/>
        <v>#REF!</v>
      </c>
      <c r="Y233" t="e">
        <f t="shared" si="59"/>
        <v>#REF!</v>
      </c>
      <c r="Z233" t="e">
        <f t="shared" si="59"/>
        <v>#REF!</v>
      </c>
      <c r="AA233" t="e">
        <f t="shared" si="59"/>
        <v>#REF!</v>
      </c>
      <c r="AB233" t="e">
        <f t="shared" si="59"/>
        <v>#REF!</v>
      </c>
      <c r="AC233" t="e">
        <f t="shared" si="59"/>
        <v>#REF!</v>
      </c>
      <c r="AD233" t="e">
        <f t="shared" si="59"/>
        <v>#REF!</v>
      </c>
      <c r="AE233" t="e">
        <f t="shared" si="59"/>
        <v>#REF!</v>
      </c>
      <c r="AF233" t="e">
        <f t="shared" si="59"/>
        <v>#REF!</v>
      </c>
      <c r="AG233" t="e">
        <f t="shared" si="59"/>
        <v>#REF!</v>
      </c>
      <c r="AH233" t="e">
        <f t="shared" si="59"/>
        <v>#REF!</v>
      </c>
      <c r="AI233" t="e">
        <f t="shared" si="59"/>
        <v>#REF!</v>
      </c>
      <c r="AJ233" t="e">
        <f t="shared" si="59"/>
        <v>#REF!</v>
      </c>
      <c r="AK233" t="e">
        <f t="shared" si="59"/>
        <v>#REF!</v>
      </c>
      <c r="AL233" t="e">
        <f t="shared" si="59"/>
        <v>#REF!</v>
      </c>
      <c r="AM233" t="e">
        <f t="shared" si="59"/>
        <v>#REF!</v>
      </c>
      <c r="AN233" t="e">
        <f t="shared" si="59"/>
        <v>#REF!</v>
      </c>
      <c r="AO233" t="e">
        <f t="shared" si="59"/>
        <v>#REF!</v>
      </c>
      <c r="AP233" t="e">
        <f t="shared" si="59"/>
        <v>#REF!</v>
      </c>
      <c r="AQ233" t="e">
        <f t="shared" si="59"/>
        <v>#REF!</v>
      </c>
      <c r="AR233" t="e">
        <f t="shared" si="59"/>
        <v>#REF!</v>
      </c>
      <c r="AS233" t="e">
        <f t="shared" si="59"/>
        <v>#REF!</v>
      </c>
      <c r="AT233" t="e">
        <f t="shared" si="59"/>
        <v>#REF!</v>
      </c>
      <c r="AU233" t="e">
        <f t="shared" si="59"/>
        <v>#REF!</v>
      </c>
      <c r="AV233" t="e">
        <f t="shared" si="59"/>
        <v>#REF!</v>
      </c>
      <c r="AW233" t="e">
        <f t="shared" si="59"/>
        <v>#REF!</v>
      </c>
      <c r="AX233" t="e">
        <f t="shared" si="59"/>
        <v>#REF!</v>
      </c>
      <c r="AY233" t="e">
        <f t="shared" si="59"/>
        <v>#REF!</v>
      </c>
      <c r="AZ233" t="e">
        <f t="shared" si="59"/>
        <v>#REF!</v>
      </c>
      <c r="BA233" t="e">
        <f t="shared" si="59"/>
        <v>#REF!</v>
      </c>
      <c r="BB233" t="e">
        <f t="shared" si="59"/>
        <v>#REF!</v>
      </c>
      <c r="BC233" t="e">
        <f t="shared" si="59"/>
        <v>#REF!</v>
      </c>
      <c r="BD233" t="e">
        <f t="shared" si="59"/>
        <v>#REF!</v>
      </c>
      <c r="BE233" t="e">
        <f t="shared" si="59"/>
        <v>#REF!</v>
      </c>
      <c r="BF233" t="e">
        <f t="shared" si="59"/>
        <v>#REF!</v>
      </c>
      <c r="BG233" t="e">
        <f t="shared" si="59"/>
        <v>#REF!</v>
      </c>
      <c r="BH233" t="e">
        <f t="shared" si="59"/>
        <v>#REF!</v>
      </c>
      <c r="BI233" t="e">
        <f t="shared" si="59"/>
        <v>#REF!</v>
      </c>
      <c r="BJ233" t="e">
        <f t="shared" si="59"/>
        <v>#REF!</v>
      </c>
      <c r="BK233" t="e">
        <f t="shared" si="59"/>
        <v>#REF!</v>
      </c>
      <c r="BL233" t="e">
        <f t="shared" si="59"/>
        <v>#REF!</v>
      </c>
      <c r="BM233" t="e">
        <f t="shared" si="59"/>
        <v>#REF!</v>
      </c>
      <c r="BN233" t="e">
        <f t="shared" si="59"/>
        <v>#REF!</v>
      </c>
      <c r="BO233" t="e">
        <f t="shared" si="59"/>
        <v>#REF!</v>
      </c>
      <c r="BP233" t="e">
        <f t="shared" si="59"/>
        <v>#REF!</v>
      </c>
      <c r="BQ233" t="e">
        <f t="shared" si="60"/>
        <v>#REF!</v>
      </c>
      <c r="BR233" t="e">
        <f t="shared" si="60"/>
        <v>#REF!</v>
      </c>
      <c r="BS233" t="e">
        <f t="shared" si="60"/>
        <v>#REF!</v>
      </c>
      <c r="BT233" t="e">
        <f t="shared" si="60"/>
        <v>#REF!</v>
      </c>
      <c r="BU233" t="e">
        <f t="shared" si="60"/>
        <v>#REF!</v>
      </c>
      <c r="BV233" t="e">
        <f t="shared" si="60"/>
        <v>#REF!</v>
      </c>
      <c r="BW233" t="e">
        <f t="shared" si="60"/>
        <v>#REF!</v>
      </c>
      <c r="BX233" t="e">
        <f t="shared" si="60"/>
        <v>#REF!</v>
      </c>
      <c r="BY233" t="e">
        <f t="shared" si="60"/>
        <v>#REF!</v>
      </c>
      <c r="BZ233" t="e">
        <f t="shared" si="60"/>
        <v>#REF!</v>
      </c>
      <c r="CA233" t="e">
        <f t="shared" si="60"/>
        <v>#REF!</v>
      </c>
      <c r="CB233" t="e">
        <f t="shared" si="60"/>
        <v>#REF!</v>
      </c>
      <c r="CC233" t="e">
        <f t="shared" si="60"/>
        <v>#REF!</v>
      </c>
      <c r="CD233" t="e">
        <f t="shared" si="60"/>
        <v>#REF!</v>
      </c>
      <c r="CE233" t="e">
        <f t="shared" si="60"/>
        <v>#REF!</v>
      </c>
      <c r="CF233" t="e">
        <f t="shared" si="60"/>
        <v>#REF!</v>
      </c>
      <c r="CG233" t="e">
        <f t="shared" si="60"/>
        <v>#REF!</v>
      </c>
      <c r="CH233" t="e">
        <f t="shared" si="60"/>
        <v>#REF!</v>
      </c>
      <c r="CI233" t="e">
        <f t="shared" si="60"/>
        <v>#REF!</v>
      </c>
      <c r="CJ233" t="e">
        <f t="shared" si="60"/>
        <v>#REF!</v>
      </c>
      <c r="CK233" t="e">
        <f t="shared" si="60"/>
        <v>#REF!</v>
      </c>
      <c r="CL233" t="e">
        <f t="shared" si="60"/>
        <v>#REF!</v>
      </c>
      <c r="CM233" t="e">
        <f t="shared" si="60"/>
        <v>#REF!</v>
      </c>
      <c r="CN233" t="e">
        <f t="shared" si="60"/>
        <v>#REF!</v>
      </c>
      <c r="CO233" t="e">
        <f t="shared" si="60"/>
        <v>#REF!</v>
      </c>
      <c r="CP233" t="e">
        <f t="shared" si="60"/>
        <v>#REF!</v>
      </c>
      <c r="CQ233" t="e">
        <f t="shared" si="60"/>
        <v>#REF!</v>
      </c>
      <c r="CR233" t="e">
        <f t="shared" si="60"/>
        <v>#REF!</v>
      </c>
      <c r="CS233" t="e">
        <f t="shared" si="60"/>
        <v>#REF!</v>
      </c>
      <c r="CT233" t="e">
        <f t="shared" si="60"/>
        <v>#REF!</v>
      </c>
      <c r="CU233" t="e">
        <f t="shared" si="60"/>
        <v>#REF!</v>
      </c>
      <c r="CV233" t="e">
        <f t="shared" si="60"/>
        <v>#REF!</v>
      </c>
      <c r="CW233" t="e">
        <f t="shared" si="60"/>
        <v>#REF!</v>
      </c>
      <c r="CX233" t="e">
        <f t="shared" si="60"/>
        <v>#REF!</v>
      </c>
      <c r="CY233" t="e">
        <f t="shared" si="60"/>
        <v>#REF!</v>
      </c>
      <c r="CZ233" t="e">
        <f t="shared" si="60"/>
        <v>#REF!</v>
      </c>
      <c r="DA233" t="e">
        <f t="shared" si="60"/>
        <v>#REF!</v>
      </c>
      <c r="DB233" t="e">
        <f t="shared" si="60"/>
        <v>#REF!</v>
      </c>
      <c r="DC233" t="e">
        <f t="shared" si="60"/>
        <v>#REF!</v>
      </c>
      <c r="DD233" t="e">
        <f t="shared" si="60"/>
        <v>#REF!</v>
      </c>
      <c r="DE233" t="e">
        <f t="shared" si="60"/>
        <v>#REF!</v>
      </c>
      <c r="DF233" t="e">
        <f t="shared" si="60"/>
        <v>#REF!</v>
      </c>
      <c r="DG233" t="e">
        <f t="shared" si="60"/>
        <v>#REF!</v>
      </c>
      <c r="DH233" t="e">
        <f t="shared" si="60"/>
        <v>#REF!</v>
      </c>
      <c r="DI233" t="e">
        <f t="shared" si="60"/>
        <v>#REF!</v>
      </c>
      <c r="DJ233" t="e">
        <f t="shared" si="60"/>
        <v>#REF!</v>
      </c>
      <c r="DK233" t="e">
        <f t="shared" si="60"/>
        <v>#REF!</v>
      </c>
      <c r="DL233" t="e">
        <f t="shared" si="60"/>
        <v>#REF!</v>
      </c>
      <c r="DM233" t="e">
        <f t="shared" si="60"/>
        <v>#REF!</v>
      </c>
      <c r="DN233" t="e">
        <f t="shared" si="60"/>
        <v>#REF!</v>
      </c>
      <c r="DO233" t="e">
        <f t="shared" si="60"/>
        <v>#REF!</v>
      </c>
      <c r="DP233" t="e">
        <f t="shared" si="60"/>
        <v>#REF!</v>
      </c>
      <c r="DQ233" t="e">
        <f t="shared" si="60"/>
        <v>#REF!</v>
      </c>
      <c r="DR233" t="e">
        <f t="shared" si="60"/>
        <v>#REF!</v>
      </c>
      <c r="DS233" t="e">
        <f t="shared" si="60"/>
        <v>#REF!</v>
      </c>
      <c r="DT233" t="e">
        <f t="shared" si="60"/>
        <v>#REF!</v>
      </c>
      <c r="DU233" t="e">
        <f t="shared" si="60"/>
        <v>#REF!</v>
      </c>
      <c r="DV233" t="e">
        <f t="shared" si="60"/>
        <v>#REF!</v>
      </c>
      <c r="DW233" t="e">
        <f t="shared" si="60"/>
        <v>#REF!</v>
      </c>
      <c r="DX233" t="e">
        <f t="shared" si="60"/>
        <v>#REF!</v>
      </c>
      <c r="DY233" t="e">
        <f t="shared" si="60"/>
        <v>#REF!</v>
      </c>
      <c r="DZ233" t="e">
        <f t="shared" si="60"/>
        <v>#REF!</v>
      </c>
      <c r="EA233" t="e">
        <f t="shared" si="60"/>
        <v>#REF!</v>
      </c>
      <c r="EB233" t="e">
        <f t="shared" si="60"/>
        <v>#REF!</v>
      </c>
      <c r="EC233" t="e">
        <f t="shared" si="58"/>
        <v>#REF!</v>
      </c>
      <c r="ED233" t="e">
        <f t="shared" si="58"/>
        <v>#REF!</v>
      </c>
      <c r="EE233" t="e">
        <f t="shared" si="56"/>
        <v>#REF!</v>
      </c>
      <c r="EF233" t="e">
        <f t="shared" si="56"/>
        <v>#REF!</v>
      </c>
      <c r="EG233" t="e">
        <f t="shared" si="56"/>
        <v>#REF!</v>
      </c>
      <c r="EH233" t="e">
        <f t="shared" si="56"/>
        <v>#REF!</v>
      </c>
      <c r="EI233" t="e">
        <f t="shared" si="56"/>
        <v>#REF!</v>
      </c>
      <c r="EJ233" t="e">
        <f t="shared" si="56"/>
        <v>#REF!</v>
      </c>
      <c r="EK233" t="e">
        <f t="shared" si="56"/>
        <v>#REF!</v>
      </c>
      <c r="EL233" t="e">
        <f t="shared" si="56"/>
        <v>#REF!</v>
      </c>
      <c r="EM233" t="e">
        <f t="shared" si="56"/>
        <v>#REF!</v>
      </c>
      <c r="EN233" t="e">
        <f t="shared" si="56"/>
        <v>#REF!</v>
      </c>
      <c r="EO233" t="e">
        <f t="shared" si="56"/>
        <v>#REF!</v>
      </c>
      <c r="EP233" t="e">
        <f t="shared" si="56"/>
        <v>#REF!</v>
      </c>
      <c r="EQ233" t="e">
        <f t="shared" si="56"/>
        <v>#REF!</v>
      </c>
      <c r="ER233" t="e">
        <f t="shared" si="56"/>
        <v>#REF!</v>
      </c>
      <c r="ES233" t="e">
        <f t="shared" si="56"/>
        <v>#REF!</v>
      </c>
      <c r="ET233" t="e">
        <f t="shared" si="56"/>
        <v>#REF!</v>
      </c>
      <c r="EU233" t="e">
        <f t="shared" si="56"/>
        <v>#REF!</v>
      </c>
      <c r="EV233" t="e">
        <f t="shared" si="56"/>
        <v>#REF!</v>
      </c>
      <c r="EW233" t="e">
        <f t="shared" si="56"/>
        <v>#REF!</v>
      </c>
      <c r="EX233" t="e">
        <f t="shared" si="56"/>
        <v>#REF!</v>
      </c>
      <c r="EY233" t="e">
        <f t="shared" si="56"/>
        <v>#REF!</v>
      </c>
      <c r="EZ233" t="e">
        <f t="shared" si="56"/>
        <v>#REF!</v>
      </c>
      <c r="FA233" s="69" t="s">
        <v>106</v>
      </c>
      <c r="FB233" s="70" t="s">
        <v>529</v>
      </c>
    </row>
    <row r="234" spans="1:158" ht="22.5" hidden="1" x14ac:dyDescent="0.15">
      <c r="A234" s="48">
        <v>70</v>
      </c>
      <c r="B234" s="69" t="s">
        <v>107</v>
      </c>
      <c r="C234" s="70" t="s">
        <v>530</v>
      </c>
      <c r="D234" t="e">
        <f t="shared" si="57"/>
        <v>#REF!</v>
      </c>
      <c r="E234" t="e">
        <f t="shared" si="59"/>
        <v>#REF!</v>
      </c>
      <c r="F234" t="e">
        <f t="shared" si="59"/>
        <v>#REF!</v>
      </c>
      <c r="G234" t="e">
        <f t="shared" si="59"/>
        <v>#REF!</v>
      </c>
      <c r="H234" t="e">
        <f t="shared" si="59"/>
        <v>#REF!</v>
      </c>
      <c r="I234" t="e">
        <f t="shared" si="59"/>
        <v>#REF!</v>
      </c>
      <c r="J234" t="e">
        <f t="shared" si="59"/>
        <v>#REF!</v>
      </c>
      <c r="K234" t="e">
        <f t="shared" si="59"/>
        <v>#REF!</v>
      </c>
      <c r="L234" t="e">
        <f t="shared" si="59"/>
        <v>#REF!</v>
      </c>
      <c r="M234" t="e">
        <f t="shared" si="59"/>
        <v>#REF!</v>
      </c>
      <c r="N234" t="e">
        <f t="shared" si="59"/>
        <v>#REF!</v>
      </c>
      <c r="O234" t="e">
        <f t="shared" si="59"/>
        <v>#REF!</v>
      </c>
      <c r="P234" t="e">
        <f t="shared" si="59"/>
        <v>#REF!</v>
      </c>
      <c r="Q234" t="e">
        <f t="shared" si="59"/>
        <v>#REF!</v>
      </c>
      <c r="R234" t="e">
        <f t="shared" si="59"/>
        <v>#REF!</v>
      </c>
      <c r="S234" t="e">
        <f t="shared" si="59"/>
        <v>#REF!</v>
      </c>
      <c r="T234" t="e">
        <f t="shared" si="59"/>
        <v>#REF!</v>
      </c>
      <c r="U234" t="e">
        <f t="shared" si="59"/>
        <v>#REF!</v>
      </c>
      <c r="V234" t="e">
        <f t="shared" si="59"/>
        <v>#REF!</v>
      </c>
      <c r="W234" t="e">
        <f t="shared" si="59"/>
        <v>#REF!</v>
      </c>
      <c r="X234" t="e">
        <f t="shared" si="59"/>
        <v>#REF!</v>
      </c>
      <c r="Y234" t="e">
        <f t="shared" si="59"/>
        <v>#REF!</v>
      </c>
      <c r="Z234" t="e">
        <f t="shared" si="59"/>
        <v>#REF!</v>
      </c>
      <c r="AA234" t="e">
        <f t="shared" si="59"/>
        <v>#REF!</v>
      </c>
      <c r="AB234" t="e">
        <f t="shared" si="59"/>
        <v>#REF!</v>
      </c>
      <c r="AC234" t="e">
        <f t="shared" si="59"/>
        <v>#REF!</v>
      </c>
      <c r="AD234" t="e">
        <f t="shared" si="59"/>
        <v>#REF!</v>
      </c>
      <c r="AE234" t="e">
        <f t="shared" si="59"/>
        <v>#REF!</v>
      </c>
      <c r="AF234" t="e">
        <f t="shared" si="59"/>
        <v>#REF!</v>
      </c>
      <c r="AG234" t="e">
        <f t="shared" si="59"/>
        <v>#REF!</v>
      </c>
      <c r="AH234" t="e">
        <f t="shared" si="59"/>
        <v>#REF!</v>
      </c>
      <c r="AI234" t="e">
        <f t="shared" si="59"/>
        <v>#REF!</v>
      </c>
      <c r="AJ234" t="e">
        <f t="shared" si="59"/>
        <v>#REF!</v>
      </c>
      <c r="AK234" t="e">
        <f t="shared" si="59"/>
        <v>#REF!</v>
      </c>
      <c r="AL234" t="e">
        <f t="shared" si="59"/>
        <v>#REF!</v>
      </c>
      <c r="AM234" t="e">
        <f t="shared" si="59"/>
        <v>#REF!</v>
      </c>
      <c r="AN234" t="e">
        <f t="shared" si="59"/>
        <v>#REF!</v>
      </c>
      <c r="AO234" t="e">
        <f t="shared" si="59"/>
        <v>#REF!</v>
      </c>
      <c r="AP234" t="e">
        <f t="shared" si="59"/>
        <v>#REF!</v>
      </c>
      <c r="AQ234" t="e">
        <f t="shared" si="59"/>
        <v>#REF!</v>
      </c>
      <c r="AR234" t="e">
        <f t="shared" si="59"/>
        <v>#REF!</v>
      </c>
      <c r="AS234" t="e">
        <f t="shared" si="59"/>
        <v>#REF!</v>
      </c>
      <c r="AT234" t="e">
        <f t="shared" si="59"/>
        <v>#REF!</v>
      </c>
      <c r="AU234" t="e">
        <f t="shared" si="59"/>
        <v>#REF!</v>
      </c>
      <c r="AV234" t="e">
        <f t="shared" si="59"/>
        <v>#REF!</v>
      </c>
      <c r="AW234" t="e">
        <f t="shared" si="59"/>
        <v>#REF!</v>
      </c>
      <c r="AX234" t="e">
        <f t="shared" si="59"/>
        <v>#REF!</v>
      </c>
      <c r="AY234" t="e">
        <f t="shared" si="59"/>
        <v>#REF!</v>
      </c>
      <c r="AZ234" t="e">
        <f t="shared" si="59"/>
        <v>#REF!</v>
      </c>
      <c r="BA234" t="e">
        <f t="shared" si="59"/>
        <v>#REF!</v>
      </c>
      <c r="BB234" t="e">
        <f t="shared" si="59"/>
        <v>#REF!</v>
      </c>
      <c r="BC234" t="e">
        <f t="shared" si="59"/>
        <v>#REF!</v>
      </c>
      <c r="BD234" t="e">
        <f t="shared" si="59"/>
        <v>#REF!</v>
      </c>
      <c r="BE234" t="e">
        <f t="shared" si="59"/>
        <v>#REF!</v>
      </c>
      <c r="BF234" t="e">
        <f t="shared" si="59"/>
        <v>#REF!</v>
      </c>
      <c r="BG234" t="e">
        <f t="shared" si="59"/>
        <v>#REF!</v>
      </c>
      <c r="BH234" t="e">
        <f t="shared" si="59"/>
        <v>#REF!</v>
      </c>
      <c r="BI234" t="e">
        <f t="shared" si="59"/>
        <v>#REF!</v>
      </c>
      <c r="BJ234" t="e">
        <f t="shared" si="59"/>
        <v>#REF!</v>
      </c>
      <c r="BK234" t="e">
        <f t="shared" si="59"/>
        <v>#REF!</v>
      </c>
      <c r="BL234" t="e">
        <f t="shared" si="59"/>
        <v>#REF!</v>
      </c>
      <c r="BM234" t="e">
        <f t="shared" si="59"/>
        <v>#REF!</v>
      </c>
      <c r="BN234" t="e">
        <f t="shared" si="59"/>
        <v>#REF!</v>
      </c>
      <c r="BO234" t="e">
        <f t="shared" si="59"/>
        <v>#REF!</v>
      </c>
      <c r="BP234" t="e">
        <f t="shared" ref="BP234:EA237" si="61">_xlfn.RANK.EQ(BP72,BP$3:BP$155,0)</f>
        <v>#REF!</v>
      </c>
      <c r="BQ234" t="e">
        <f t="shared" si="61"/>
        <v>#REF!</v>
      </c>
      <c r="BR234" t="e">
        <f t="shared" si="61"/>
        <v>#REF!</v>
      </c>
      <c r="BS234" t="e">
        <f t="shared" si="61"/>
        <v>#REF!</v>
      </c>
      <c r="BT234" t="e">
        <f t="shared" si="61"/>
        <v>#REF!</v>
      </c>
      <c r="BU234" t="e">
        <f t="shared" si="61"/>
        <v>#REF!</v>
      </c>
      <c r="BV234" t="e">
        <f t="shared" si="61"/>
        <v>#REF!</v>
      </c>
      <c r="BW234" t="e">
        <f t="shared" si="61"/>
        <v>#REF!</v>
      </c>
      <c r="BX234" t="e">
        <f t="shared" si="61"/>
        <v>#REF!</v>
      </c>
      <c r="BY234" t="e">
        <f t="shared" si="61"/>
        <v>#REF!</v>
      </c>
      <c r="BZ234" t="e">
        <f t="shared" si="61"/>
        <v>#REF!</v>
      </c>
      <c r="CA234" t="e">
        <f t="shared" si="61"/>
        <v>#REF!</v>
      </c>
      <c r="CB234" t="e">
        <f t="shared" si="61"/>
        <v>#REF!</v>
      </c>
      <c r="CC234" t="e">
        <f t="shared" si="61"/>
        <v>#REF!</v>
      </c>
      <c r="CD234" t="e">
        <f t="shared" si="61"/>
        <v>#REF!</v>
      </c>
      <c r="CE234" t="e">
        <f t="shared" si="61"/>
        <v>#REF!</v>
      </c>
      <c r="CF234" t="e">
        <f t="shared" si="61"/>
        <v>#REF!</v>
      </c>
      <c r="CG234" t="e">
        <f t="shared" si="61"/>
        <v>#REF!</v>
      </c>
      <c r="CH234" t="e">
        <f t="shared" si="61"/>
        <v>#REF!</v>
      </c>
      <c r="CI234" t="e">
        <f t="shared" si="61"/>
        <v>#REF!</v>
      </c>
      <c r="CJ234" t="e">
        <f t="shared" si="61"/>
        <v>#REF!</v>
      </c>
      <c r="CK234" t="e">
        <f t="shared" si="61"/>
        <v>#REF!</v>
      </c>
      <c r="CL234" t="e">
        <f t="shared" si="61"/>
        <v>#REF!</v>
      </c>
      <c r="CM234" t="e">
        <f t="shared" si="61"/>
        <v>#REF!</v>
      </c>
      <c r="CN234" t="e">
        <f t="shared" si="61"/>
        <v>#REF!</v>
      </c>
      <c r="CO234" t="e">
        <f t="shared" si="61"/>
        <v>#REF!</v>
      </c>
      <c r="CP234" t="e">
        <f t="shared" si="61"/>
        <v>#REF!</v>
      </c>
      <c r="CQ234" t="e">
        <f t="shared" si="61"/>
        <v>#REF!</v>
      </c>
      <c r="CR234" t="e">
        <f t="shared" si="61"/>
        <v>#REF!</v>
      </c>
      <c r="CS234" t="e">
        <f t="shared" si="61"/>
        <v>#REF!</v>
      </c>
      <c r="CT234" t="e">
        <f t="shared" si="61"/>
        <v>#REF!</v>
      </c>
      <c r="CU234" t="e">
        <f t="shared" si="61"/>
        <v>#REF!</v>
      </c>
      <c r="CV234" t="e">
        <f t="shared" si="61"/>
        <v>#REF!</v>
      </c>
      <c r="CW234" t="e">
        <f t="shared" si="61"/>
        <v>#REF!</v>
      </c>
      <c r="CX234" t="e">
        <f t="shared" si="61"/>
        <v>#REF!</v>
      </c>
      <c r="CY234" t="e">
        <f t="shared" si="61"/>
        <v>#REF!</v>
      </c>
      <c r="CZ234" t="e">
        <f t="shared" si="61"/>
        <v>#REF!</v>
      </c>
      <c r="DA234" t="e">
        <f t="shared" si="61"/>
        <v>#REF!</v>
      </c>
      <c r="DB234" t="e">
        <f t="shared" si="61"/>
        <v>#REF!</v>
      </c>
      <c r="DC234" t="e">
        <f t="shared" si="61"/>
        <v>#REF!</v>
      </c>
      <c r="DD234" t="e">
        <f t="shared" si="61"/>
        <v>#REF!</v>
      </c>
      <c r="DE234" t="e">
        <f t="shared" si="61"/>
        <v>#REF!</v>
      </c>
      <c r="DF234" t="e">
        <f t="shared" si="61"/>
        <v>#REF!</v>
      </c>
      <c r="DG234" t="e">
        <f t="shared" si="61"/>
        <v>#REF!</v>
      </c>
      <c r="DH234" t="e">
        <f t="shared" si="61"/>
        <v>#REF!</v>
      </c>
      <c r="DI234" t="e">
        <f t="shared" si="61"/>
        <v>#REF!</v>
      </c>
      <c r="DJ234" t="e">
        <f t="shared" si="61"/>
        <v>#REF!</v>
      </c>
      <c r="DK234" t="e">
        <f t="shared" si="61"/>
        <v>#REF!</v>
      </c>
      <c r="DL234" t="e">
        <f t="shared" si="61"/>
        <v>#REF!</v>
      </c>
      <c r="DM234" t="e">
        <f t="shared" si="61"/>
        <v>#REF!</v>
      </c>
      <c r="DN234" t="e">
        <f t="shared" si="61"/>
        <v>#REF!</v>
      </c>
      <c r="DO234" t="e">
        <f t="shared" si="61"/>
        <v>#REF!</v>
      </c>
      <c r="DP234" t="e">
        <f t="shared" si="61"/>
        <v>#REF!</v>
      </c>
      <c r="DQ234" t="e">
        <f t="shared" si="61"/>
        <v>#REF!</v>
      </c>
      <c r="DR234" t="e">
        <f t="shared" si="61"/>
        <v>#REF!</v>
      </c>
      <c r="DS234" t="e">
        <f t="shared" si="61"/>
        <v>#REF!</v>
      </c>
      <c r="DT234" t="e">
        <f t="shared" si="61"/>
        <v>#REF!</v>
      </c>
      <c r="DU234" t="e">
        <f t="shared" si="61"/>
        <v>#REF!</v>
      </c>
      <c r="DV234" t="e">
        <f t="shared" si="61"/>
        <v>#REF!</v>
      </c>
      <c r="DW234" t="e">
        <f t="shared" si="61"/>
        <v>#REF!</v>
      </c>
      <c r="DX234" t="e">
        <f t="shared" si="61"/>
        <v>#REF!</v>
      </c>
      <c r="DY234" t="e">
        <f t="shared" si="61"/>
        <v>#REF!</v>
      </c>
      <c r="DZ234" t="e">
        <f t="shared" si="61"/>
        <v>#REF!</v>
      </c>
      <c r="EA234" t="e">
        <f t="shared" si="61"/>
        <v>#REF!</v>
      </c>
      <c r="EB234" t="e">
        <f t="shared" si="60"/>
        <v>#REF!</v>
      </c>
      <c r="EC234" t="e">
        <f t="shared" si="58"/>
        <v>#REF!</v>
      </c>
      <c r="ED234" t="e">
        <f t="shared" si="58"/>
        <v>#REF!</v>
      </c>
      <c r="EE234" t="e">
        <f t="shared" si="56"/>
        <v>#REF!</v>
      </c>
      <c r="EF234" t="e">
        <f t="shared" si="56"/>
        <v>#REF!</v>
      </c>
      <c r="EG234" t="e">
        <f t="shared" si="56"/>
        <v>#REF!</v>
      </c>
      <c r="EH234" t="e">
        <f t="shared" si="56"/>
        <v>#REF!</v>
      </c>
      <c r="EI234" t="e">
        <f t="shared" si="56"/>
        <v>#REF!</v>
      </c>
      <c r="EJ234" t="e">
        <f t="shared" si="56"/>
        <v>#REF!</v>
      </c>
      <c r="EK234" t="e">
        <f t="shared" si="56"/>
        <v>#REF!</v>
      </c>
      <c r="EL234" t="e">
        <f t="shared" si="56"/>
        <v>#REF!</v>
      </c>
      <c r="EM234" t="e">
        <f t="shared" si="56"/>
        <v>#REF!</v>
      </c>
      <c r="EN234" t="e">
        <f t="shared" si="56"/>
        <v>#REF!</v>
      </c>
      <c r="EO234" t="e">
        <f t="shared" si="56"/>
        <v>#REF!</v>
      </c>
      <c r="EP234" t="e">
        <f t="shared" si="56"/>
        <v>#REF!</v>
      </c>
      <c r="EQ234" t="e">
        <f t="shared" si="56"/>
        <v>#REF!</v>
      </c>
      <c r="ER234" t="e">
        <f t="shared" si="56"/>
        <v>#REF!</v>
      </c>
      <c r="ES234" t="e">
        <f t="shared" si="56"/>
        <v>#REF!</v>
      </c>
      <c r="ET234" t="e">
        <f t="shared" si="56"/>
        <v>#REF!</v>
      </c>
      <c r="EU234" t="e">
        <f t="shared" si="56"/>
        <v>#REF!</v>
      </c>
      <c r="EV234" t="e">
        <f t="shared" si="56"/>
        <v>#REF!</v>
      </c>
      <c r="EW234" t="e">
        <f t="shared" si="56"/>
        <v>#REF!</v>
      </c>
      <c r="EX234" t="e">
        <f t="shared" si="56"/>
        <v>#REF!</v>
      </c>
      <c r="EY234" t="e">
        <f t="shared" si="56"/>
        <v>#REF!</v>
      </c>
      <c r="EZ234" t="e">
        <f t="shared" si="56"/>
        <v>#REF!</v>
      </c>
      <c r="FA234" s="69" t="s">
        <v>107</v>
      </c>
      <c r="FB234" s="70" t="s">
        <v>530</v>
      </c>
    </row>
    <row r="235" spans="1:158" hidden="1" x14ac:dyDescent="0.15">
      <c r="A235" s="48">
        <v>71</v>
      </c>
      <c r="B235" s="71" t="s">
        <v>531</v>
      </c>
      <c r="C235" s="72" t="s">
        <v>532</v>
      </c>
      <c r="D235" t="e">
        <f t="shared" si="57"/>
        <v>#REF!</v>
      </c>
      <c r="E235" t="e">
        <f t="shared" ref="E235:BP238" si="62">_xlfn.RANK.EQ(E73,E$3:E$155,0)</f>
        <v>#REF!</v>
      </c>
      <c r="F235" t="e">
        <f t="shared" si="62"/>
        <v>#REF!</v>
      </c>
      <c r="G235" t="e">
        <f t="shared" si="62"/>
        <v>#REF!</v>
      </c>
      <c r="H235" t="e">
        <f t="shared" si="62"/>
        <v>#REF!</v>
      </c>
      <c r="I235" t="e">
        <f t="shared" si="62"/>
        <v>#REF!</v>
      </c>
      <c r="J235" t="e">
        <f t="shared" si="62"/>
        <v>#REF!</v>
      </c>
      <c r="K235" t="e">
        <f t="shared" si="62"/>
        <v>#REF!</v>
      </c>
      <c r="L235" t="e">
        <f t="shared" si="62"/>
        <v>#REF!</v>
      </c>
      <c r="M235" t="e">
        <f t="shared" si="62"/>
        <v>#REF!</v>
      </c>
      <c r="N235" t="e">
        <f t="shared" si="62"/>
        <v>#REF!</v>
      </c>
      <c r="O235" t="e">
        <f t="shared" si="62"/>
        <v>#REF!</v>
      </c>
      <c r="P235" t="e">
        <f t="shared" si="62"/>
        <v>#REF!</v>
      </c>
      <c r="Q235" t="e">
        <f t="shared" si="62"/>
        <v>#REF!</v>
      </c>
      <c r="R235" t="e">
        <f t="shared" si="62"/>
        <v>#REF!</v>
      </c>
      <c r="S235" t="e">
        <f t="shared" si="62"/>
        <v>#REF!</v>
      </c>
      <c r="T235" t="e">
        <f t="shared" si="62"/>
        <v>#REF!</v>
      </c>
      <c r="U235" t="e">
        <f t="shared" si="62"/>
        <v>#REF!</v>
      </c>
      <c r="V235" t="e">
        <f t="shared" si="62"/>
        <v>#REF!</v>
      </c>
      <c r="W235" t="e">
        <f t="shared" si="62"/>
        <v>#REF!</v>
      </c>
      <c r="X235" t="e">
        <f t="shared" si="62"/>
        <v>#REF!</v>
      </c>
      <c r="Y235" t="e">
        <f t="shared" si="62"/>
        <v>#REF!</v>
      </c>
      <c r="Z235" t="e">
        <f t="shared" si="62"/>
        <v>#REF!</v>
      </c>
      <c r="AA235" t="e">
        <f t="shared" si="62"/>
        <v>#REF!</v>
      </c>
      <c r="AB235" t="e">
        <f t="shared" si="62"/>
        <v>#REF!</v>
      </c>
      <c r="AC235" t="e">
        <f t="shared" si="62"/>
        <v>#REF!</v>
      </c>
      <c r="AD235" t="e">
        <f t="shared" si="62"/>
        <v>#REF!</v>
      </c>
      <c r="AE235" t="e">
        <f t="shared" si="62"/>
        <v>#REF!</v>
      </c>
      <c r="AF235" t="e">
        <f t="shared" si="62"/>
        <v>#REF!</v>
      </c>
      <c r="AG235" t="e">
        <f t="shared" si="62"/>
        <v>#REF!</v>
      </c>
      <c r="AH235" t="e">
        <f t="shared" si="62"/>
        <v>#REF!</v>
      </c>
      <c r="AI235" t="e">
        <f t="shared" si="62"/>
        <v>#REF!</v>
      </c>
      <c r="AJ235" t="e">
        <f t="shared" si="62"/>
        <v>#REF!</v>
      </c>
      <c r="AK235" t="e">
        <f t="shared" si="62"/>
        <v>#REF!</v>
      </c>
      <c r="AL235" t="e">
        <f t="shared" si="62"/>
        <v>#REF!</v>
      </c>
      <c r="AM235" t="e">
        <f t="shared" si="62"/>
        <v>#REF!</v>
      </c>
      <c r="AN235" t="e">
        <f t="shared" si="62"/>
        <v>#REF!</v>
      </c>
      <c r="AO235" t="e">
        <f t="shared" si="62"/>
        <v>#REF!</v>
      </c>
      <c r="AP235" t="e">
        <f t="shared" si="62"/>
        <v>#REF!</v>
      </c>
      <c r="AQ235" t="e">
        <f t="shared" si="62"/>
        <v>#REF!</v>
      </c>
      <c r="AR235" t="e">
        <f t="shared" si="62"/>
        <v>#REF!</v>
      </c>
      <c r="AS235" t="e">
        <f t="shared" si="62"/>
        <v>#REF!</v>
      </c>
      <c r="AT235" t="e">
        <f t="shared" si="62"/>
        <v>#REF!</v>
      </c>
      <c r="AU235" t="e">
        <f t="shared" si="62"/>
        <v>#REF!</v>
      </c>
      <c r="AV235" t="e">
        <f t="shared" si="62"/>
        <v>#REF!</v>
      </c>
      <c r="AW235" t="e">
        <f t="shared" si="62"/>
        <v>#REF!</v>
      </c>
      <c r="AX235" t="e">
        <f t="shared" si="62"/>
        <v>#REF!</v>
      </c>
      <c r="AY235" t="e">
        <f t="shared" si="62"/>
        <v>#REF!</v>
      </c>
      <c r="AZ235" t="e">
        <f t="shared" si="62"/>
        <v>#REF!</v>
      </c>
      <c r="BA235" t="e">
        <f t="shared" si="62"/>
        <v>#REF!</v>
      </c>
      <c r="BB235" t="e">
        <f t="shared" si="62"/>
        <v>#REF!</v>
      </c>
      <c r="BC235" t="e">
        <f t="shared" si="62"/>
        <v>#REF!</v>
      </c>
      <c r="BD235" t="e">
        <f t="shared" si="62"/>
        <v>#REF!</v>
      </c>
      <c r="BE235" t="e">
        <f t="shared" si="62"/>
        <v>#REF!</v>
      </c>
      <c r="BF235" t="e">
        <f t="shared" si="62"/>
        <v>#REF!</v>
      </c>
      <c r="BG235" t="e">
        <f t="shared" si="62"/>
        <v>#REF!</v>
      </c>
      <c r="BH235" t="e">
        <f t="shared" si="62"/>
        <v>#REF!</v>
      </c>
      <c r="BI235" t="e">
        <f t="shared" si="62"/>
        <v>#REF!</v>
      </c>
      <c r="BJ235" t="e">
        <f t="shared" si="62"/>
        <v>#REF!</v>
      </c>
      <c r="BK235" t="e">
        <f t="shared" si="62"/>
        <v>#REF!</v>
      </c>
      <c r="BL235" t="e">
        <f t="shared" si="62"/>
        <v>#REF!</v>
      </c>
      <c r="BM235" t="e">
        <f t="shared" si="62"/>
        <v>#REF!</v>
      </c>
      <c r="BN235" t="e">
        <f t="shared" si="62"/>
        <v>#REF!</v>
      </c>
      <c r="BO235" t="e">
        <f t="shared" si="62"/>
        <v>#REF!</v>
      </c>
      <c r="BP235" t="e">
        <f t="shared" si="62"/>
        <v>#REF!</v>
      </c>
      <c r="BQ235" t="e">
        <f t="shared" si="61"/>
        <v>#REF!</v>
      </c>
      <c r="BR235" t="e">
        <f t="shared" si="61"/>
        <v>#REF!</v>
      </c>
      <c r="BS235" t="e">
        <f t="shared" si="61"/>
        <v>#REF!</v>
      </c>
      <c r="BT235" t="e">
        <f t="shared" si="61"/>
        <v>#REF!</v>
      </c>
      <c r="BU235" t="e">
        <f t="shared" si="61"/>
        <v>#REF!</v>
      </c>
      <c r="BV235" t="e">
        <f t="shared" si="61"/>
        <v>#REF!</v>
      </c>
      <c r="BW235" t="e">
        <f t="shared" si="61"/>
        <v>#REF!</v>
      </c>
      <c r="BX235" t="e">
        <f t="shared" si="61"/>
        <v>#REF!</v>
      </c>
      <c r="BY235" t="e">
        <f t="shared" si="61"/>
        <v>#REF!</v>
      </c>
      <c r="BZ235" t="e">
        <f t="shared" si="61"/>
        <v>#REF!</v>
      </c>
      <c r="CA235" t="e">
        <f t="shared" si="61"/>
        <v>#REF!</v>
      </c>
      <c r="CB235" t="e">
        <f t="shared" si="61"/>
        <v>#REF!</v>
      </c>
      <c r="CC235" t="e">
        <f t="shared" si="61"/>
        <v>#REF!</v>
      </c>
      <c r="CD235" t="e">
        <f t="shared" si="61"/>
        <v>#REF!</v>
      </c>
      <c r="CE235" t="e">
        <f t="shared" si="61"/>
        <v>#REF!</v>
      </c>
      <c r="CF235" t="e">
        <f t="shared" si="61"/>
        <v>#REF!</v>
      </c>
      <c r="CG235" t="e">
        <f t="shared" si="61"/>
        <v>#REF!</v>
      </c>
      <c r="CH235" t="e">
        <f t="shared" si="61"/>
        <v>#REF!</v>
      </c>
      <c r="CI235" t="e">
        <f t="shared" si="61"/>
        <v>#REF!</v>
      </c>
      <c r="CJ235" t="e">
        <f t="shared" si="61"/>
        <v>#REF!</v>
      </c>
      <c r="CK235" t="e">
        <f t="shared" si="61"/>
        <v>#REF!</v>
      </c>
      <c r="CL235" t="e">
        <f t="shared" si="61"/>
        <v>#REF!</v>
      </c>
      <c r="CM235" t="e">
        <f t="shared" si="61"/>
        <v>#REF!</v>
      </c>
      <c r="CN235" t="e">
        <f t="shared" si="61"/>
        <v>#REF!</v>
      </c>
      <c r="CO235" t="e">
        <f t="shared" si="61"/>
        <v>#REF!</v>
      </c>
      <c r="CP235" t="e">
        <f t="shared" si="61"/>
        <v>#REF!</v>
      </c>
      <c r="CQ235" t="e">
        <f t="shared" si="61"/>
        <v>#REF!</v>
      </c>
      <c r="CR235" t="e">
        <f t="shared" si="61"/>
        <v>#REF!</v>
      </c>
      <c r="CS235" t="e">
        <f t="shared" si="61"/>
        <v>#REF!</v>
      </c>
      <c r="CT235" t="e">
        <f t="shared" si="61"/>
        <v>#REF!</v>
      </c>
      <c r="CU235" t="e">
        <f t="shared" si="61"/>
        <v>#REF!</v>
      </c>
      <c r="CV235" t="e">
        <f t="shared" si="61"/>
        <v>#REF!</v>
      </c>
      <c r="CW235" t="e">
        <f t="shared" si="61"/>
        <v>#REF!</v>
      </c>
      <c r="CX235" t="e">
        <f t="shared" si="61"/>
        <v>#REF!</v>
      </c>
      <c r="CY235" t="e">
        <f t="shared" si="61"/>
        <v>#REF!</v>
      </c>
      <c r="CZ235" t="e">
        <f t="shared" si="61"/>
        <v>#REF!</v>
      </c>
      <c r="DA235" t="e">
        <f t="shared" si="61"/>
        <v>#REF!</v>
      </c>
      <c r="DB235" t="e">
        <f t="shared" si="61"/>
        <v>#REF!</v>
      </c>
      <c r="DC235" t="e">
        <f t="shared" si="61"/>
        <v>#REF!</v>
      </c>
      <c r="DD235" t="e">
        <f t="shared" si="61"/>
        <v>#REF!</v>
      </c>
      <c r="DE235" t="e">
        <f t="shared" si="61"/>
        <v>#REF!</v>
      </c>
      <c r="DF235" t="e">
        <f t="shared" si="61"/>
        <v>#REF!</v>
      </c>
      <c r="DG235" t="e">
        <f t="shared" si="61"/>
        <v>#REF!</v>
      </c>
      <c r="DH235" t="e">
        <f t="shared" si="61"/>
        <v>#REF!</v>
      </c>
      <c r="DI235" t="e">
        <f t="shared" si="61"/>
        <v>#REF!</v>
      </c>
      <c r="DJ235" t="e">
        <f t="shared" si="61"/>
        <v>#REF!</v>
      </c>
      <c r="DK235" t="e">
        <f t="shared" si="61"/>
        <v>#REF!</v>
      </c>
      <c r="DL235" t="e">
        <f t="shared" si="61"/>
        <v>#REF!</v>
      </c>
      <c r="DM235" t="e">
        <f t="shared" si="61"/>
        <v>#REF!</v>
      </c>
      <c r="DN235" t="e">
        <f t="shared" si="61"/>
        <v>#REF!</v>
      </c>
      <c r="DO235" t="e">
        <f t="shared" si="61"/>
        <v>#REF!</v>
      </c>
      <c r="DP235" t="e">
        <f t="shared" si="61"/>
        <v>#REF!</v>
      </c>
      <c r="DQ235" t="e">
        <f t="shared" si="61"/>
        <v>#REF!</v>
      </c>
      <c r="DR235" t="e">
        <f t="shared" si="61"/>
        <v>#REF!</v>
      </c>
      <c r="DS235" t="e">
        <f t="shared" si="61"/>
        <v>#REF!</v>
      </c>
      <c r="DT235" t="e">
        <f t="shared" si="61"/>
        <v>#REF!</v>
      </c>
      <c r="DU235" t="e">
        <f t="shared" si="61"/>
        <v>#REF!</v>
      </c>
      <c r="DV235" t="e">
        <f t="shared" si="61"/>
        <v>#REF!</v>
      </c>
      <c r="DW235" t="e">
        <f t="shared" si="61"/>
        <v>#REF!</v>
      </c>
      <c r="DX235" t="e">
        <f t="shared" si="61"/>
        <v>#REF!</v>
      </c>
      <c r="DY235" t="e">
        <f t="shared" si="61"/>
        <v>#REF!</v>
      </c>
      <c r="DZ235" t="e">
        <f t="shared" si="61"/>
        <v>#REF!</v>
      </c>
      <c r="EA235" t="e">
        <f t="shared" si="61"/>
        <v>#REF!</v>
      </c>
      <c r="EB235" t="e">
        <f t="shared" si="60"/>
        <v>#REF!</v>
      </c>
      <c r="EC235" t="e">
        <f t="shared" si="58"/>
        <v>#REF!</v>
      </c>
      <c r="ED235" t="e">
        <f t="shared" si="58"/>
        <v>#REF!</v>
      </c>
      <c r="EE235" t="e">
        <f t="shared" si="56"/>
        <v>#REF!</v>
      </c>
      <c r="EF235" t="e">
        <f t="shared" si="56"/>
        <v>#REF!</v>
      </c>
      <c r="EG235" t="e">
        <f t="shared" si="56"/>
        <v>#REF!</v>
      </c>
      <c r="EH235" t="e">
        <f t="shared" si="56"/>
        <v>#REF!</v>
      </c>
      <c r="EI235" t="e">
        <f t="shared" si="56"/>
        <v>#REF!</v>
      </c>
      <c r="EJ235" t="e">
        <f t="shared" si="56"/>
        <v>#REF!</v>
      </c>
      <c r="EK235" t="e">
        <f t="shared" si="56"/>
        <v>#REF!</v>
      </c>
      <c r="EL235" t="e">
        <f t="shared" si="56"/>
        <v>#REF!</v>
      </c>
      <c r="EM235" t="e">
        <f t="shared" si="56"/>
        <v>#REF!</v>
      </c>
      <c r="EN235" t="e">
        <f t="shared" si="56"/>
        <v>#REF!</v>
      </c>
      <c r="EO235" t="e">
        <f t="shared" si="56"/>
        <v>#REF!</v>
      </c>
      <c r="EP235" t="e">
        <f t="shared" si="56"/>
        <v>#REF!</v>
      </c>
      <c r="EQ235" t="e">
        <f t="shared" si="56"/>
        <v>#REF!</v>
      </c>
      <c r="ER235" t="e">
        <f t="shared" si="56"/>
        <v>#REF!</v>
      </c>
      <c r="ES235" t="e">
        <f t="shared" si="56"/>
        <v>#REF!</v>
      </c>
      <c r="ET235" t="e">
        <f t="shared" si="56"/>
        <v>#REF!</v>
      </c>
      <c r="EU235" t="e">
        <f t="shared" si="56"/>
        <v>#REF!</v>
      </c>
      <c r="EV235" t="e">
        <f t="shared" si="56"/>
        <v>#REF!</v>
      </c>
      <c r="EW235" t="e">
        <f t="shared" si="56"/>
        <v>#REF!</v>
      </c>
      <c r="EX235" t="e">
        <f t="shared" si="56"/>
        <v>#REF!</v>
      </c>
      <c r="EY235" t="e">
        <f t="shared" si="56"/>
        <v>#REF!</v>
      </c>
      <c r="EZ235" t="e">
        <f t="shared" si="56"/>
        <v>#REF!</v>
      </c>
      <c r="FA235" s="71" t="s">
        <v>531</v>
      </c>
      <c r="FB235" s="72" t="s">
        <v>532</v>
      </c>
    </row>
    <row r="236" spans="1:158" hidden="1" x14ac:dyDescent="0.15">
      <c r="A236" s="48">
        <v>72</v>
      </c>
      <c r="B236" s="69" t="s">
        <v>108</v>
      </c>
      <c r="C236" s="70" t="s">
        <v>533</v>
      </c>
      <c r="D236" t="e">
        <f t="shared" si="57"/>
        <v>#REF!</v>
      </c>
      <c r="E236" t="e">
        <f t="shared" si="62"/>
        <v>#REF!</v>
      </c>
      <c r="F236" t="e">
        <f t="shared" si="62"/>
        <v>#REF!</v>
      </c>
      <c r="G236" t="e">
        <f t="shared" si="62"/>
        <v>#REF!</v>
      </c>
      <c r="H236" t="e">
        <f t="shared" si="62"/>
        <v>#REF!</v>
      </c>
      <c r="I236" t="e">
        <f t="shared" si="62"/>
        <v>#REF!</v>
      </c>
      <c r="J236" t="e">
        <f t="shared" si="62"/>
        <v>#REF!</v>
      </c>
      <c r="K236" t="e">
        <f t="shared" si="62"/>
        <v>#REF!</v>
      </c>
      <c r="L236" t="e">
        <f t="shared" si="62"/>
        <v>#REF!</v>
      </c>
      <c r="M236" t="e">
        <f t="shared" si="62"/>
        <v>#REF!</v>
      </c>
      <c r="N236" t="e">
        <f t="shared" si="62"/>
        <v>#REF!</v>
      </c>
      <c r="O236" t="e">
        <f t="shared" si="62"/>
        <v>#REF!</v>
      </c>
      <c r="P236" t="e">
        <f t="shared" si="62"/>
        <v>#REF!</v>
      </c>
      <c r="Q236" t="e">
        <f t="shared" si="62"/>
        <v>#REF!</v>
      </c>
      <c r="R236" t="e">
        <f t="shared" si="62"/>
        <v>#REF!</v>
      </c>
      <c r="S236" t="e">
        <f t="shared" si="62"/>
        <v>#REF!</v>
      </c>
      <c r="T236" t="e">
        <f t="shared" si="62"/>
        <v>#REF!</v>
      </c>
      <c r="U236" t="e">
        <f t="shared" si="62"/>
        <v>#REF!</v>
      </c>
      <c r="V236" t="e">
        <f t="shared" si="62"/>
        <v>#REF!</v>
      </c>
      <c r="W236" t="e">
        <f t="shared" si="62"/>
        <v>#REF!</v>
      </c>
      <c r="X236" t="e">
        <f t="shared" si="62"/>
        <v>#REF!</v>
      </c>
      <c r="Y236" t="e">
        <f t="shared" si="62"/>
        <v>#REF!</v>
      </c>
      <c r="Z236" t="e">
        <f t="shared" si="62"/>
        <v>#REF!</v>
      </c>
      <c r="AA236" t="e">
        <f t="shared" si="62"/>
        <v>#REF!</v>
      </c>
      <c r="AB236" t="e">
        <f t="shared" si="62"/>
        <v>#REF!</v>
      </c>
      <c r="AC236" t="e">
        <f t="shared" si="62"/>
        <v>#REF!</v>
      </c>
      <c r="AD236" t="e">
        <f t="shared" si="62"/>
        <v>#REF!</v>
      </c>
      <c r="AE236" t="e">
        <f t="shared" si="62"/>
        <v>#REF!</v>
      </c>
      <c r="AF236" t="e">
        <f t="shared" si="62"/>
        <v>#REF!</v>
      </c>
      <c r="AG236" t="e">
        <f t="shared" si="62"/>
        <v>#REF!</v>
      </c>
      <c r="AH236" t="e">
        <f t="shared" si="62"/>
        <v>#REF!</v>
      </c>
      <c r="AI236" t="e">
        <f t="shared" si="62"/>
        <v>#REF!</v>
      </c>
      <c r="AJ236" t="e">
        <f t="shared" si="62"/>
        <v>#REF!</v>
      </c>
      <c r="AK236" t="e">
        <f t="shared" si="62"/>
        <v>#REF!</v>
      </c>
      <c r="AL236" t="e">
        <f t="shared" si="62"/>
        <v>#REF!</v>
      </c>
      <c r="AM236" t="e">
        <f t="shared" si="62"/>
        <v>#REF!</v>
      </c>
      <c r="AN236" t="e">
        <f t="shared" si="62"/>
        <v>#REF!</v>
      </c>
      <c r="AO236" t="e">
        <f t="shared" si="62"/>
        <v>#REF!</v>
      </c>
      <c r="AP236" t="e">
        <f t="shared" si="62"/>
        <v>#REF!</v>
      </c>
      <c r="AQ236" t="e">
        <f t="shared" si="62"/>
        <v>#REF!</v>
      </c>
      <c r="AR236" t="e">
        <f t="shared" si="62"/>
        <v>#REF!</v>
      </c>
      <c r="AS236" t="e">
        <f t="shared" si="62"/>
        <v>#REF!</v>
      </c>
      <c r="AT236" t="e">
        <f t="shared" si="62"/>
        <v>#REF!</v>
      </c>
      <c r="AU236" t="e">
        <f t="shared" si="62"/>
        <v>#REF!</v>
      </c>
      <c r="AV236" t="e">
        <f t="shared" si="62"/>
        <v>#REF!</v>
      </c>
      <c r="AW236" t="e">
        <f t="shared" si="62"/>
        <v>#REF!</v>
      </c>
      <c r="AX236" t="e">
        <f t="shared" si="62"/>
        <v>#REF!</v>
      </c>
      <c r="AY236" t="e">
        <f t="shared" si="62"/>
        <v>#REF!</v>
      </c>
      <c r="AZ236" t="e">
        <f t="shared" si="62"/>
        <v>#REF!</v>
      </c>
      <c r="BA236" t="e">
        <f t="shared" si="62"/>
        <v>#REF!</v>
      </c>
      <c r="BB236" t="e">
        <f t="shared" si="62"/>
        <v>#REF!</v>
      </c>
      <c r="BC236" t="e">
        <f t="shared" si="62"/>
        <v>#REF!</v>
      </c>
      <c r="BD236" t="e">
        <f t="shared" si="62"/>
        <v>#REF!</v>
      </c>
      <c r="BE236" t="e">
        <f t="shared" si="62"/>
        <v>#REF!</v>
      </c>
      <c r="BF236" t="e">
        <f t="shared" si="62"/>
        <v>#REF!</v>
      </c>
      <c r="BG236" t="e">
        <f t="shared" si="62"/>
        <v>#REF!</v>
      </c>
      <c r="BH236" t="e">
        <f t="shared" si="62"/>
        <v>#REF!</v>
      </c>
      <c r="BI236" t="e">
        <f t="shared" si="62"/>
        <v>#REF!</v>
      </c>
      <c r="BJ236" t="e">
        <f t="shared" si="62"/>
        <v>#REF!</v>
      </c>
      <c r="BK236" t="e">
        <f t="shared" si="62"/>
        <v>#REF!</v>
      </c>
      <c r="BL236" t="e">
        <f t="shared" si="62"/>
        <v>#REF!</v>
      </c>
      <c r="BM236" t="e">
        <f t="shared" si="62"/>
        <v>#REF!</v>
      </c>
      <c r="BN236" t="e">
        <f t="shared" si="62"/>
        <v>#REF!</v>
      </c>
      <c r="BO236" t="e">
        <f t="shared" si="62"/>
        <v>#REF!</v>
      </c>
      <c r="BP236" t="e">
        <f t="shared" si="62"/>
        <v>#REF!</v>
      </c>
      <c r="BQ236" t="e">
        <f t="shared" si="61"/>
        <v>#REF!</v>
      </c>
      <c r="BR236" t="e">
        <f t="shared" si="61"/>
        <v>#REF!</v>
      </c>
      <c r="BS236" t="e">
        <f t="shared" si="61"/>
        <v>#REF!</v>
      </c>
      <c r="BT236" t="e">
        <f t="shared" si="61"/>
        <v>#REF!</v>
      </c>
      <c r="BU236" t="e">
        <f t="shared" si="61"/>
        <v>#REF!</v>
      </c>
      <c r="BV236" t="e">
        <f t="shared" si="61"/>
        <v>#REF!</v>
      </c>
      <c r="BW236" t="e">
        <f t="shared" si="61"/>
        <v>#REF!</v>
      </c>
      <c r="BX236" t="e">
        <f t="shared" si="61"/>
        <v>#REF!</v>
      </c>
      <c r="BY236" t="e">
        <f t="shared" si="61"/>
        <v>#REF!</v>
      </c>
      <c r="BZ236" t="e">
        <f t="shared" si="61"/>
        <v>#REF!</v>
      </c>
      <c r="CA236" t="e">
        <f t="shared" si="61"/>
        <v>#REF!</v>
      </c>
      <c r="CB236" t="e">
        <f t="shared" si="61"/>
        <v>#REF!</v>
      </c>
      <c r="CC236" t="e">
        <f t="shared" si="61"/>
        <v>#REF!</v>
      </c>
      <c r="CD236" t="e">
        <f t="shared" si="61"/>
        <v>#REF!</v>
      </c>
      <c r="CE236" t="e">
        <f t="shared" si="61"/>
        <v>#REF!</v>
      </c>
      <c r="CF236" t="e">
        <f t="shared" si="61"/>
        <v>#REF!</v>
      </c>
      <c r="CG236" t="e">
        <f t="shared" si="61"/>
        <v>#REF!</v>
      </c>
      <c r="CH236" t="e">
        <f t="shared" si="61"/>
        <v>#REF!</v>
      </c>
      <c r="CI236" t="e">
        <f t="shared" si="61"/>
        <v>#REF!</v>
      </c>
      <c r="CJ236" t="e">
        <f t="shared" si="61"/>
        <v>#REF!</v>
      </c>
      <c r="CK236" t="e">
        <f t="shared" si="61"/>
        <v>#REF!</v>
      </c>
      <c r="CL236" t="e">
        <f t="shared" si="61"/>
        <v>#REF!</v>
      </c>
      <c r="CM236" t="e">
        <f t="shared" si="61"/>
        <v>#REF!</v>
      </c>
      <c r="CN236" t="e">
        <f t="shared" si="61"/>
        <v>#REF!</v>
      </c>
      <c r="CO236" t="e">
        <f t="shared" si="61"/>
        <v>#REF!</v>
      </c>
      <c r="CP236" t="e">
        <f t="shared" si="61"/>
        <v>#REF!</v>
      </c>
      <c r="CQ236" t="e">
        <f t="shared" si="61"/>
        <v>#REF!</v>
      </c>
      <c r="CR236" t="e">
        <f t="shared" si="61"/>
        <v>#REF!</v>
      </c>
      <c r="CS236" t="e">
        <f t="shared" si="61"/>
        <v>#REF!</v>
      </c>
      <c r="CT236" t="e">
        <f t="shared" si="61"/>
        <v>#REF!</v>
      </c>
      <c r="CU236" t="e">
        <f t="shared" si="61"/>
        <v>#REF!</v>
      </c>
      <c r="CV236" t="e">
        <f t="shared" si="61"/>
        <v>#REF!</v>
      </c>
      <c r="CW236" t="e">
        <f t="shared" si="61"/>
        <v>#REF!</v>
      </c>
      <c r="CX236" t="e">
        <f t="shared" si="61"/>
        <v>#REF!</v>
      </c>
      <c r="CY236" t="e">
        <f t="shared" si="61"/>
        <v>#REF!</v>
      </c>
      <c r="CZ236" t="e">
        <f t="shared" si="61"/>
        <v>#REF!</v>
      </c>
      <c r="DA236" t="e">
        <f t="shared" si="61"/>
        <v>#REF!</v>
      </c>
      <c r="DB236" t="e">
        <f t="shared" si="61"/>
        <v>#REF!</v>
      </c>
      <c r="DC236" t="e">
        <f t="shared" si="61"/>
        <v>#REF!</v>
      </c>
      <c r="DD236" t="e">
        <f t="shared" si="61"/>
        <v>#REF!</v>
      </c>
      <c r="DE236" t="e">
        <f t="shared" si="61"/>
        <v>#REF!</v>
      </c>
      <c r="DF236" t="e">
        <f t="shared" si="61"/>
        <v>#REF!</v>
      </c>
      <c r="DG236" t="e">
        <f t="shared" si="61"/>
        <v>#REF!</v>
      </c>
      <c r="DH236" t="e">
        <f t="shared" si="61"/>
        <v>#REF!</v>
      </c>
      <c r="DI236" t="e">
        <f t="shared" si="61"/>
        <v>#REF!</v>
      </c>
      <c r="DJ236" t="e">
        <f t="shared" si="61"/>
        <v>#REF!</v>
      </c>
      <c r="DK236" t="e">
        <f t="shared" si="61"/>
        <v>#REF!</v>
      </c>
      <c r="DL236" t="e">
        <f t="shared" si="61"/>
        <v>#REF!</v>
      </c>
      <c r="DM236" t="e">
        <f t="shared" si="61"/>
        <v>#REF!</v>
      </c>
      <c r="DN236" t="e">
        <f t="shared" si="61"/>
        <v>#REF!</v>
      </c>
      <c r="DO236" t="e">
        <f t="shared" si="61"/>
        <v>#REF!</v>
      </c>
      <c r="DP236" t="e">
        <f t="shared" si="61"/>
        <v>#REF!</v>
      </c>
      <c r="DQ236" t="e">
        <f t="shared" si="61"/>
        <v>#REF!</v>
      </c>
      <c r="DR236" t="e">
        <f t="shared" si="61"/>
        <v>#REF!</v>
      </c>
      <c r="DS236" t="e">
        <f t="shared" si="61"/>
        <v>#REF!</v>
      </c>
      <c r="DT236" t="e">
        <f t="shared" si="61"/>
        <v>#REF!</v>
      </c>
      <c r="DU236" t="e">
        <f t="shared" si="61"/>
        <v>#REF!</v>
      </c>
      <c r="DV236" t="e">
        <f t="shared" si="61"/>
        <v>#REF!</v>
      </c>
      <c r="DW236" t="e">
        <f t="shared" si="61"/>
        <v>#REF!</v>
      </c>
      <c r="DX236" t="e">
        <f t="shared" si="61"/>
        <v>#REF!</v>
      </c>
      <c r="DY236" t="e">
        <f t="shared" si="61"/>
        <v>#REF!</v>
      </c>
      <c r="DZ236" t="e">
        <f t="shared" si="61"/>
        <v>#REF!</v>
      </c>
      <c r="EA236" t="e">
        <f t="shared" si="61"/>
        <v>#REF!</v>
      </c>
      <c r="EB236" t="e">
        <f t="shared" si="60"/>
        <v>#REF!</v>
      </c>
      <c r="EC236" t="e">
        <f t="shared" si="58"/>
        <v>#REF!</v>
      </c>
      <c r="ED236" t="e">
        <f t="shared" si="58"/>
        <v>#REF!</v>
      </c>
      <c r="EE236" t="e">
        <f t="shared" si="56"/>
        <v>#REF!</v>
      </c>
      <c r="EF236" t="e">
        <f t="shared" si="56"/>
        <v>#REF!</v>
      </c>
      <c r="EG236" t="e">
        <f t="shared" si="56"/>
        <v>#REF!</v>
      </c>
      <c r="EH236" t="e">
        <f t="shared" si="56"/>
        <v>#REF!</v>
      </c>
      <c r="EI236" t="e">
        <f t="shared" si="56"/>
        <v>#REF!</v>
      </c>
      <c r="EJ236" t="e">
        <f t="shared" si="56"/>
        <v>#REF!</v>
      </c>
      <c r="EK236" t="e">
        <f t="shared" si="56"/>
        <v>#REF!</v>
      </c>
      <c r="EL236" t="e">
        <f t="shared" si="56"/>
        <v>#REF!</v>
      </c>
      <c r="EM236" t="e">
        <f t="shared" si="56"/>
        <v>#REF!</v>
      </c>
      <c r="EN236" t="e">
        <f t="shared" si="56"/>
        <v>#REF!</v>
      </c>
      <c r="EO236" t="e">
        <f t="shared" si="56"/>
        <v>#REF!</v>
      </c>
      <c r="EP236" t="e">
        <f t="shared" si="56"/>
        <v>#REF!</v>
      </c>
      <c r="EQ236" t="e">
        <f t="shared" si="56"/>
        <v>#REF!</v>
      </c>
      <c r="ER236" t="e">
        <f t="shared" si="56"/>
        <v>#REF!</v>
      </c>
      <c r="ES236" t="e">
        <f t="shared" si="56"/>
        <v>#REF!</v>
      </c>
      <c r="ET236" t="e">
        <f t="shared" si="56"/>
        <v>#REF!</v>
      </c>
      <c r="EU236" t="e">
        <f t="shared" si="56"/>
        <v>#REF!</v>
      </c>
      <c r="EV236" t="e">
        <f t="shared" si="56"/>
        <v>#REF!</v>
      </c>
      <c r="EW236" t="e">
        <f t="shared" si="56"/>
        <v>#REF!</v>
      </c>
      <c r="EX236" t="e">
        <f t="shared" si="56"/>
        <v>#REF!</v>
      </c>
      <c r="EY236" t="e">
        <f t="shared" si="56"/>
        <v>#REF!</v>
      </c>
      <c r="EZ236" t="e">
        <f t="shared" si="56"/>
        <v>#REF!</v>
      </c>
      <c r="FA236" s="69" t="s">
        <v>108</v>
      </c>
      <c r="FB236" s="70" t="s">
        <v>533</v>
      </c>
    </row>
    <row r="237" spans="1:158" hidden="1" x14ac:dyDescent="0.15">
      <c r="A237" s="48">
        <v>73</v>
      </c>
      <c r="B237" s="71" t="s">
        <v>109</v>
      </c>
      <c r="C237" s="72" t="s">
        <v>534</v>
      </c>
      <c r="D237" t="e">
        <f t="shared" si="57"/>
        <v>#REF!</v>
      </c>
      <c r="E237" t="e">
        <f t="shared" si="62"/>
        <v>#REF!</v>
      </c>
      <c r="F237" t="e">
        <f t="shared" si="62"/>
        <v>#REF!</v>
      </c>
      <c r="G237" t="e">
        <f t="shared" si="62"/>
        <v>#REF!</v>
      </c>
      <c r="H237" t="e">
        <f t="shared" si="62"/>
        <v>#REF!</v>
      </c>
      <c r="I237" t="e">
        <f t="shared" si="62"/>
        <v>#REF!</v>
      </c>
      <c r="J237" t="e">
        <f t="shared" si="62"/>
        <v>#REF!</v>
      </c>
      <c r="K237" t="e">
        <f t="shared" si="62"/>
        <v>#REF!</v>
      </c>
      <c r="L237" t="e">
        <f t="shared" si="62"/>
        <v>#REF!</v>
      </c>
      <c r="M237" t="e">
        <f t="shared" si="62"/>
        <v>#REF!</v>
      </c>
      <c r="N237" t="e">
        <f t="shared" si="62"/>
        <v>#REF!</v>
      </c>
      <c r="O237" t="e">
        <f t="shared" si="62"/>
        <v>#REF!</v>
      </c>
      <c r="P237" t="e">
        <f t="shared" si="62"/>
        <v>#REF!</v>
      </c>
      <c r="Q237" t="e">
        <f t="shared" si="62"/>
        <v>#REF!</v>
      </c>
      <c r="R237" t="e">
        <f t="shared" si="62"/>
        <v>#REF!</v>
      </c>
      <c r="S237" t="e">
        <f t="shared" si="62"/>
        <v>#REF!</v>
      </c>
      <c r="T237" t="e">
        <f t="shared" si="62"/>
        <v>#REF!</v>
      </c>
      <c r="U237" t="e">
        <f t="shared" si="62"/>
        <v>#REF!</v>
      </c>
      <c r="V237" t="e">
        <f t="shared" si="62"/>
        <v>#REF!</v>
      </c>
      <c r="W237" t="e">
        <f t="shared" si="62"/>
        <v>#REF!</v>
      </c>
      <c r="X237" t="e">
        <f t="shared" si="62"/>
        <v>#REF!</v>
      </c>
      <c r="Y237" t="e">
        <f t="shared" si="62"/>
        <v>#REF!</v>
      </c>
      <c r="Z237" t="e">
        <f t="shared" si="62"/>
        <v>#REF!</v>
      </c>
      <c r="AA237" t="e">
        <f t="shared" si="62"/>
        <v>#REF!</v>
      </c>
      <c r="AB237" t="e">
        <f t="shared" si="62"/>
        <v>#REF!</v>
      </c>
      <c r="AC237" t="e">
        <f t="shared" si="62"/>
        <v>#REF!</v>
      </c>
      <c r="AD237" t="e">
        <f t="shared" si="62"/>
        <v>#REF!</v>
      </c>
      <c r="AE237" t="e">
        <f t="shared" si="62"/>
        <v>#REF!</v>
      </c>
      <c r="AF237" t="e">
        <f t="shared" si="62"/>
        <v>#REF!</v>
      </c>
      <c r="AG237" t="e">
        <f t="shared" si="62"/>
        <v>#REF!</v>
      </c>
      <c r="AH237" t="e">
        <f t="shared" si="62"/>
        <v>#REF!</v>
      </c>
      <c r="AI237" t="e">
        <f t="shared" si="62"/>
        <v>#REF!</v>
      </c>
      <c r="AJ237" t="e">
        <f t="shared" si="62"/>
        <v>#REF!</v>
      </c>
      <c r="AK237" t="e">
        <f t="shared" si="62"/>
        <v>#REF!</v>
      </c>
      <c r="AL237" t="e">
        <f t="shared" si="62"/>
        <v>#REF!</v>
      </c>
      <c r="AM237" t="e">
        <f t="shared" si="62"/>
        <v>#REF!</v>
      </c>
      <c r="AN237" t="e">
        <f t="shared" si="62"/>
        <v>#REF!</v>
      </c>
      <c r="AO237" t="e">
        <f t="shared" si="62"/>
        <v>#REF!</v>
      </c>
      <c r="AP237" t="e">
        <f t="shared" si="62"/>
        <v>#REF!</v>
      </c>
      <c r="AQ237" t="e">
        <f t="shared" si="62"/>
        <v>#REF!</v>
      </c>
      <c r="AR237" t="e">
        <f t="shared" si="62"/>
        <v>#REF!</v>
      </c>
      <c r="AS237" t="e">
        <f t="shared" si="62"/>
        <v>#REF!</v>
      </c>
      <c r="AT237" t="e">
        <f t="shared" si="62"/>
        <v>#REF!</v>
      </c>
      <c r="AU237" t="e">
        <f t="shared" si="62"/>
        <v>#REF!</v>
      </c>
      <c r="AV237" t="e">
        <f t="shared" si="62"/>
        <v>#REF!</v>
      </c>
      <c r="AW237" t="e">
        <f t="shared" si="62"/>
        <v>#REF!</v>
      </c>
      <c r="AX237" t="e">
        <f t="shared" si="62"/>
        <v>#REF!</v>
      </c>
      <c r="AY237" t="e">
        <f t="shared" si="62"/>
        <v>#REF!</v>
      </c>
      <c r="AZ237" t="e">
        <f t="shared" si="62"/>
        <v>#REF!</v>
      </c>
      <c r="BA237" t="e">
        <f t="shared" si="62"/>
        <v>#REF!</v>
      </c>
      <c r="BB237" t="e">
        <f t="shared" si="62"/>
        <v>#REF!</v>
      </c>
      <c r="BC237" t="e">
        <f t="shared" si="62"/>
        <v>#REF!</v>
      </c>
      <c r="BD237" t="e">
        <f t="shared" si="62"/>
        <v>#REF!</v>
      </c>
      <c r="BE237" t="e">
        <f t="shared" si="62"/>
        <v>#REF!</v>
      </c>
      <c r="BF237" t="e">
        <f t="shared" si="62"/>
        <v>#REF!</v>
      </c>
      <c r="BG237" t="e">
        <f t="shared" si="62"/>
        <v>#REF!</v>
      </c>
      <c r="BH237" t="e">
        <f t="shared" si="62"/>
        <v>#REF!</v>
      </c>
      <c r="BI237" t="e">
        <f t="shared" si="62"/>
        <v>#REF!</v>
      </c>
      <c r="BJ237" t="e">
        <f t="shared" si="62"/>
        <v>#REF!</v>
      </c>
      <c r="BK237" t="e">
        <f t="shared" si="62"/>
        <v>#REF!</v>
      </c>
      <c r="BL237" t="e">
        <f t="shared" si="62"/>
        <v>#REF!</v>
      </c>
      <c r="BM237" t="e">
        <f t="shared" si="62"/>
        <v>#REF!</v>
      </c>
      <c r="BN237" t="e">
        <f t="shared" si="62"/>
        <v>#REF!</v>
      </c>
      <c r="BO237" t="e">
        <f t="shared" si="62"/>
        <v>#REF!</v>
      </c>
      <c r="BP237" t="e">
        <f t="shared" si="62"/>
        <v>#REF!</v>
      </c>
      <c r="BQ237" t="e">
        <f t="shared" si="61"/>
        <v>#REF!</v>
      </c>
      <c r="BR237" t="e">
        <f t="shared" si="61"/>
        <v>#REF!</v>
      </c>
      <c r="BS237" t="e">
        <f t="shared" si="61"/>
        <v>#REF!</v>
      </c>
      <c r="BT237" t="e">
        <f t="shared" si="61"/>
        <v>#REF!</v>
      </c>
      <c r="BU237" t="e">
        <f t="shared" si="61"/>
        <v>#REF!</v>
      </c>
      <c r="BV237" t="e">
        <f t="shared" si="61"/>
        <v>#REF!</v>
      </c>
      <c r="BW237" t="e">
        <f t="shared" si="61"/>
        <v>#REF!</v>
      </c>
      <c r="BX237" t="e">
        <f t="shared" si="61"/>
        <v>#REF!</v>
      </c>
      <c r="BY237" t="e">
        <f t="shared" si="61"/>
        <v>#REF!</v>
      </c>
      <c r="BZ237" t="e">
        <f t="shared" si="61"/>
        <v>#REF!</v>
      </c>
      <c r="CA237" t="e">
        <f t="shared" si="61"/>
        <v>#REF!</v>
      </c>
      <c r="CB237" t="e">
        <f t="shared" si="61"/>
        <v>#REF!</v>
      </c>
      <c r="CC237" t="e">
        <f t="shared" si="61"/>
        <v>#REF!</v>
      </c>
      <c r="CD237" t="e">
        <f t="shared" si="61"/>
        <v>#REF!</v>
      </c>
      <c r="CE237" t="e">
        <f t="shared" si="61"/>
        <v>#REF!</v>
      </c>
      <c r="CF237" t="e">
        <f t="shared" si="61"/>
        <v>#REF!</v>
      </c>
      <c r="CG237" t="e">
        <f t="shared" si="61"/>
        <v>#REF!</v>
      </c>
      <c r="CH237" t="e">
        <f t="shared" si="61"/>
        <v>#REF!</v>
      </c>
      <c r="CI237" t="e">
        <f t="shared" si="61"/>
        <v>#REF!</v>
      </c>
      <c r="CJ237" t="e">
        <f t="shared" si="61"/>
        <v>#REF!</v>
      </c>
      <c r="CK237" t="e">
        <f t="shared" si="61"/>
        <v>#REF!</v>
      </c>
      <c r="CL237" t="e">
        <f t="shared" si="61"/>
        <v>#REF!</v>
      </c>
      <c r="CM237" t="e">
        <f t="shared" si="61"/>
        <v>#REF!</v>
      </c>
      <c r="CN237" t="e">
        <f t="shared" si="61"/>
        <v>#REF!</v>
      </c>
      <c r="CO237" t="e">
        <f t="shared" si="61"/>
        <v>#REF!</v>
      </c>
      <c r="CP237" t="e">
        <f t="shared" si="61"/>
        <v>#REF!</v>
      </c>
      <c r="CQ237" t="e">
        <f t="shared" si="61"/>
        <v>#REF!</v>
      </c>
      <c r="CR237" t="e">
        <f t="shared" si="61"/>
        <v>#REF!</v>
      </c>
      <c r="CS237" t="e">
        <f t="shared" si="61"/>
        <v>#REF!</v>
      </c>
      <c r="CT237" t="e">
        <f t="shared" si="61"/>
        <v>#REF!</v>
      </c>
      <c r="CU237" t="e">
        <f t="shared" si="61"/>
        <v>#REF!</v>
      </c>
      <c r="CV237" t="e">
        <f t="shared" si="61"/>
        <v>#REF!</v>
      </c>
      <c r="CW237" t="e">
        <f t="shared" si="61"/>
        <v>#REF!</v>
      </c>
      <c r="CX237" t="e">
        <f t="shared" si="61"/>
        <v>#REF!</v>
      </c>
      <c r="CY237" t="e">
        <f t="shared" si="61"/>
        <v>#REF!</v>
      </c>
      <c r="CZ237" t="e">
        <f t="shared" si="61"/>
        <v>#REF!</v>
      </c>
      <c r="DA237" t="e">
        <f t="shared" si="61"/>
        <v>#REF!</v>
      </c>
      <c r="DB237" t="e">
        <f t="shared" si="61"/>
        <v>#REF!</v>
      </c>
      <c r="DC237" t="e">
        <f t="shared" si="61"/>
        <v>#REF!</v>
      </c>
      <c r="DD237" t="e">
        <f t="shared" si="61"/>
        <v>#REF!</v>
      </c>
      <c r="DE237" t="e">
        <f t="shared" si="61"/>
        <v>#REF!</v>
      </c>
      <c r="DF237" t="e">
        <f t="shared" si="61"/>
        <v>#REF!</v>
      </c>
      <c r="DG237" t="e">
        <f t="shared" si="61"/>
        <v>#REF!</v>
      </c>
      <c r="DH237" t="e">
        <f t="shared" si="61"/>
        <v>#REF!</v>
      </c>
      <c r="DI237" t="e">
        <f t="shared" si="61"/>
        <v>#REF!</v>
      </c>
      <c r="DJ237" t="e">
        <f t="shared" si="61"/>
        <v>#REF!</v>
      </c>
      <c r="DK237" t="e">
        <f t="shared" si="61"/>
        <v>#REF!</v>
      </c>
      <c r="DL237" t="e">
        <f t="shared" si="61"/>
        <v>#REF!</v>
      </c>
      <c r="DM237" t="e">
        <f t="shared" si="61"/>
        <v>#REF!</v>
      </c>
      <c r="DN237" t="e">
        <f t="shared" si="61"/>
        <v>#REF!</v>
      </c>
      <c r="DO237" t="e">
        <f t="shared" si="61"/>
        <v>#REF!</v>
      </c>
      <c r="DP237" t="e">
        <f t="shared" si="61"/>
        <v>#REF!</v>
      </c>
      <c r="DQ237" t="e">
        <f t="shared" si="61"/>
        <v>#REF!</v>
      </c>
      <c r="DR237" t="e">
        <f t="shared" si="61"/>
        <v>#REF!</v>
      </c>
      <c r="DS237" t="e">
        <f t="shared" si="61"/>
        <v>#REF!</v>
      </c>
      <c r="DT237" t="e">
        <f t="shared" si="61"/>
        <v>#REF!</v>
      </c>
      <c r="DU237" t="e">
        <f t="shared" si="61"/>
        <v>#REF!</v>
      </c>
      <c r="DV237" t="e">
        <f t="shared" si="61"/>
        <v>#REF!</v>
      </c>
      <c r="DW237" t="e">
        <f t="shared" si="61"/>
        <v>#REF!</v>
      </c>
      <c r="DX237" t="e">
        <f t="shared" si="61"/>
        <v>#REF!</v>
      </c>
      <c r="DY237" t="e">
        <f t="shared" si="61"/>
        <v>#REF!</v>
      </c>
      <c r="DZ237" t="e">
        <f t="shared" si="61"/>
        <v>#REF!</v>
      </c>
      <c r="EA237" t="e">
        <f t="shared" si="61"/>
        <v>#REF!</v>
      </c>
      <c r="EB237" t="e">
        <f t="shared" si="60"/>
        <v>#REF!</v>
      </c>
      <c r="EC237" t="e">
        <f t="shared" si="58"/>
        <v>#REF!</v>
      </c>
      <c r="ED237" t="e">
        <f t="shared" si="58"/>
        <v>#REF!</v>
      </c>
      <c r="EE237" t="e">
        <f t="shared" si="56"/>
        <v>#REF!</v>
      </c>
      <c r="EF237" t="e">
        <f t="shared" si="56"/>
        <v>#REF!</v>
      </c>
      <c r="EG237" t="e">
        <f t="shared" si="56"/>
        <v>#REF!</v>
      </c>
      <c r="EH237" t="e">
        <f t="shared" si="56"/>
        <v>#REF!</v>
      </c>
      <c r="EI237" t="e">
        <f t="shared" si="56"/>
        <v>#REF!</v>
      </c>
      <c r="EJ237" t="e">
        <f t="shared" si="56"/>
        <v>#REF!</v>
      </c>
      <c r="EK237" t="e">
        <f t="shared" si="56"/>
        <v>#REF!</v>
      </c>
      <c r="EL237" t="e">
        <f t="shared" si="56"/>
        <v>#REF!</v>
      </c>
      <c r="EM237" t="e">
        <f t="shared" si="56"/>
        <v>#REF!</v>
      </c>
      <c r="EN237" t="e">
        <f t="shared" si="56"/>
        <v>#REF!</v>
      </c>
      <c r="EO237" t="e">
        <f t="shared" si="56"/>
        <v>#REF!</v>
      </c>
      <c r="EP237" t="e">
        <f t="shared" si="56"/>
        <v>#REF!</v>
      </c>
      <c r="EQ237" t="e">
        <f t="shared" si="56"/>
        <v>#REF!</v>
      </c>
      <c r="ER237" t="e">
        <f t="shared" si="56"/>
        <v>#REF!</v>
      </c>
      <c r="ES237" t="e">
        <f t="shared" si="56"/>
        <v>#REF!</v>
      </c>
      <c r="ET237" t="e">
        <f t="shared" si="56"/>
        <v>#REF!</v>
      </c>
      <c r="EU237" t="e">
        <f t="shared" si="56"/>
        <v>#REF!</v>
      </c>
      <c r="EV237" t="e">
        <f t="shared" si="56"/>
        <v>#REF!</v>
      </c>
      <c r="EW237" t="e">
        <f t="shared" si="56"/>
        <v>#REF!</v>
      </c>
      <c r="EX237" t="e">
        <f t="shared" si="56"/>
        <v>#REF!</v>
      </c>
      <c r="EY237" t="e">
        <f t="shared" si="56"/>
        <v>#REF!</v>
      </c>
      <c r="EZ237" t="e">
        <f t="shared" si="56"/>
        <v>#REF!</v>
      </c>
      <c r="FA237" s="71" t="s">
        <v>109</v>
      </c>
      <c r="FB237" s="72" t="s">
        <v>534</v>
      </c>
    </row>
    <row r="238" spans="1:158" hidden="1" x14ac:dyDescent="0.15">
      <c r="A238" s="48">
        <v>74</v>
      </c>
      <c r="B238" s="69" t="s">
        <v>110</v>
      </c>
      <c r="C238" s="70" t="s">
        <v>535</v>
      </c>
      <c r="D238" t="e">
        <f t="shared" si="57"/>
        <v>#REF!</v>
      </c>
      <c r="E238" t="e">
        <f t="shared" si="62"/>
        <v>#REF!</v>
      </c>
      <c r="F238" t="e">
        <f t="shared" si="62"/>
        <v>#REF!</v>
      </c>
      <c r="G238" t="e">
        <f t="shared" si="62"/>
        <v>#REF!</v>
      </c>
      <c r="H238" t="e">
        <f t="shared" si="62"/>
        <v>#REF!</v>
      </c>
      <c r="I238" t="e">
        <f t="shared" si="62"/>
        <v>#REF!</v>
      </c>
      <c r="J238" t="e">
        <f t="shared" si="62"/>
        <v>#REF!</v>
      </c>
      <c r="K238" t="e">
        <f t="shared" si="62"/>
        <v>#REF!</v>
      </c>
      <c r="L238" t="e">
        <f t="shared" si="62"/>
        <v>#REF!</v>
      </c>
      <c r="M238" t="e">
        <f t="shared" si="62"/>
        <v>#REF!</v>
      </c>
      <c r="N238" t="e">
        <f t="shared" si="62"/>
        <v>#REF!</v>
      </c>
      <c r="O238" t="e">
        <f t="shared" si="62"/>
        <v>#REF!</v>
      </c>
      <c r="P238" t="e">
        <f t="shared" si="62"/>
        <v>#REF!</v>
      </c>
      <c r="Q238" t="e">
        <f t="shared" si="62"/>
        <v>#REF!</v>
      </c>
      <c r="R238" t="e">
        <f t="shared" si="62"/>
        <v>#REF!</v>
      </c>
      <c r="S238" t="e">
        <f t="shared" si="62"/>
        <v>#REF!</v>
      </c>
      <c r="T238" t="e">
        <f t="shared" si="62"/>
        <v>#REF!</v>
      </c>
      <c r="U238" t="e">
        <f t="shared" si="62"/>
        <v>#REF!</v>
      </c>
      <c r="V238" t="e">
        <f t="shared" si="62"/>
        <v>#REF!</v>
      </c>
      <c r="W238" t="e">
        <f t="shared" si="62"/>
        <v>#REF!</v>
      </c>
      <c r="X238" t="e">
        <f t="shared" si="62"/>
        <v>#REF!</v>
      </c>
      <c r="Y238" t="e">
        <f t="shared" si="62"/>
        <v>#REF!</v>
      </c>
      <c r="Z238" t="e">
        <f t="shared" si="62"/>
        <v>#REF!</v>
      </c>
      <c r="AA238" t="e">
        <f t="shared" si="62"/>
        <v>#REF!</v>
      </c>
      <c r="AB238" t="e">
        <f t="shared" si="62"/>
        <v>#REF!</v>
      </c>
      <c r="AC238" t="e">
        <f t="shared" si="62"/>
        <v>#REF!</v>
      </c>
      <c r="AD238" t="e">
        <f t="shared" si="62"/>
        <v>#REF!</v>
      </c>
      <c r="AE238" t="e">
        <f t="shared" si="62"/>
        <v>#REF!</v>
      </c>
      <c r="AF238" t="e">
        <f t="shared" si="62"/>
        <v>#REF!</v>
      </c>
      <c r="AG238" t="e">
        <f t="shared" si="62"/>
        <v>#REF!</v>
      </c>
      <c r="AH238" t="e">
        <f t="shared" si="62"/>
        <v>#REF!</v>
      </c>
      <c r="AI238" t="e">
        <f t="shared" si="62"/>
        <v>#REF!</v>
      </c>
      <c r="AJ238" t="e">
        <f t="shared" si="62"/>
        <v>#REF!</v>
      </c>
      <c r="AK238" t="e">
        <f t="shared" si="62"/>
        <v>#REF!</v>
      </c>
      <c r="AL238" t="e">
        <f t="shared" si="62"/>
        <v>#REF!</v>
      </c>
      <c r="AM238" t="e">
        <f t="shared" si="62"/>
        <v>#REF!</v>
      </c>
      <c r="AN238" t="e">
        <f t="shared" si="62"/>
        <v>#REF!</v>
      </c>
      <c r="AO238" t="e">
        <f t="shared" si="62"/>
        <v>#REF!</v>
      </c>
      <c r="AP238" t="e">
        <f t="shared" si="62"/>
        <v>#REF!</v>
      </c>
      <c r="AQ238" t="e">
        <f t="shared" si="62"/>
        <v>#REF!</v>
      </c>
      <c r="AR238" t="e">
        <f t="shared" si="62"/>
        <v>#REF!</v>
      </c>
      <c r="AS238" t="e">
        <f t="shared" si="62"/>
        <v>#REF!</v>
      </c>
      <c r="AT238" t="e">
        <f t="shared" si="62"/>
        <v>#REF!</v>
      </c>
      <c r="AU238" t="e">
        <f t="shared" si="62"/>
        <v>#REF!</v>
      </c>
      <c r="AV238" t="e">
        <f t="shared" si="62"/>
        <v>#REF!</v>
      </c>
      <c r="AW238" t="e">
        <f t="shared" si="62"/>
        <v>#REF!</v>
      </c>
      <c r="AX238" t="e">
        <f t="shared" si="62"/>
        <v>#REF!</v>
      </c>
      <c r="AY238" t="e">
        <f t="shared" si="62"/>
        <v>#REF!</v>
      </c>
      <c r="AZ238" t="e">
        <f t="shared" si="62"/>
        <v>#REF!</v>
      </c>
      <c r="BA238" t="e">
        <f t="shared" si="62"/>
        <v>#REF!</v>
      </c>
      <c r="BB238" t="e">
        <f t="shared" si="62"/>
        <v>#REF!</v>
      </c>
      <c r="BC238" t="e">
        <f t="shared" si="62"/>
        <v>#REF!</v>
      </c>
      <c r="BD238" t="e">
        <f t="shared" si="62"/>
        <v>#REF!</v>
      </c>
      <c r="BE238" t="e">
        <f t="shared" si="62"/>
        <v>#REF!</v>
      </c>
      <c r="BF238" t="e">
        <f t="shared" si="62"/>
        <v>#REF!</v>
      </c>
      <c r="BG238" t="e">
        <f t="shared" si="62"/>
        <v>#REF!</v>
      </c>
      <c r="BH238" t="e">
        <f t="shared" si="62"/>
        <v>#REF!</v>
      </c>
      <c r="BI238" t="e">
        <f t="shared" si="62"/>
        <v>#REF!</v>
      </c>
      <c r="BJ238" t="e">
        <f t="shared" si="62"/>
        <v>#REF!</v>
      </c>
      <c r="BK238" t="e">
        <f t="shared" si="62"/>
        <v>#REF!</v>
      </c>
      <c r="BL238" t="e">
        <f t="shared" si="62"/>
        <v>#REF!</v>
      </c>
      <c r="BM238" t="e">
        <f t="shared" si="62"/>
        <v>#REF!</v>
      </c>
      <c r="BN238" t="e">
        <f t="shared" si="62"/>
        <v>#REF!</v>
      </c>
      <c r="BO238" t="e">
        <f t="shared" si="62"/>
        <v>#REF!</v>
      </c>
      <c r="BP238" t="e">
        <f t="shared" ref="BP238:EA241" si="63">_xlfn.RANK.EQ(BP76,BP$3:BP$155,0)</f>
        <v>#REF!</v>
      </c>
      <c r="BQ238" t="e">
        <f t="shared" si="63"/>
        <v>#REF!</v>
      </c>
      <c r="BR238" t="e">
        <f t="shared" si="63"/>
        <v>#REF!</v>
      </c>
      <c r="BS238" t="e">
        <f t="shared" si="63"/>
        <v>#REF!</v>
      </c>
      <c r="BT238" t="e">
        <f t="shared" si="63"/>
        <v>#REF!</v>
      </c>
      <c r="BU238" t="e">
        <f t="shared" si="63"/>
        <v>#REF!</v>
      </c>
      <c r="BV238" t="e">
        <f t="shared" si="63"/>
        <v>#REF!</v>
      </c>
      <c r="BW238" t="e">
        <f t="shared" si="63"/>
        <v>#REF!</v>
      </c>
      <c r="BX238" t="e">
        <f t="shared" si="63"/>
        <v>#REF!</v>
      </c>
      <c r="BY238" t="e">
        <f t="shared" si="63"/>
        <v>#REF!</v>
      </c>
      <c r="BZ238" t="e">
        <f t="shared" si="63"/>
        <v>#REF!</v>
      </c>
      <c r="CA238" t="e">
        <f t="shared" si="63"/>
        <v>#REF!</v>
      </c>
      <c r="CB238" t="e">
        <f t="shared" si="63"/>
        <v>#REF!</v>
      </c>
      <c r="CC238" t="e">
        <f t="shared" si="63"/>
        <v>#REF!</v>
      </c>
      <c r="CD238" t="e">
        <f t="shared" si="63"/>
        <v>#REF!</v>
      </c>
      <c r="CE238" t="e">
        <f t="shared" si="63"/>
        <v>#REF!</v>
      </c>
      <c r="CF238" t="e">
        <f t="shared" si="63"/>
        <v>#REF!</v>
      </c>
      <c r="CG238" t="e">
        <f t="shared" si="63"/>
        <v>#REF!</v>
      </c>
      <c r="CH238" t="e">
        <f t="shared" si="63"/>
        <v>#REF!</v>
      </c>
      <c r="CI238" t="e">
        <f t="shared" si="63"/>
        <v>#REF!</v>
      </c>
      <c r="CJ238" t="e">
        <f t="shared" si="63"/>
        <v>#REF!</v>
      </c>
      <c r="CK238" t="e">
        <f t="shared" si="63"/>
        <v>#REF!</v>
      </c>
      <c r="CL238" t="e">
        <f t="shared" si="63"/>
        <v>#REF!</v>
      </c>
      <c r="CM238" t="e">
        <f t="shared" si="63"/>
        <v>#REF!</v>
      </c>
      <c r="CN238" t="e">
        <f t="shared" si="63"/>
        <v>#REF!</v>
      </c>
      <c r="CO238" t="e">
        <f t="shared" si="63"/>
        <v>#REF!</v>
      </c>
      <c r="CP238" t="e">
        <f t="shared" si="63"/>
        <v>#REF!</v>
      </c>
      <c r="CQ238" t="e">
        <f t="shared" si="63"/>
        <v>#REF!</v>
      </c>
      <c r="CR238" t="e">
        <f t="shared" si="63"/>
        <v>#REF!</v>
      </c>
      <c r="CS238" t="e">
        <f t="shared" si="63"/>
        <v>#REF!</v>
      </c>
      <c r="CT238" t="e">
        <f t="shared" si="63"/>
        <v>#REF!</v>
      </c>
      <c r="CU238" t="e">
        <f t="shared" si="63"/>
        <v>#REF!</v>
      </c>
      <c r="CV238" t="e">
        <f t="shared" si="63"/>
        <v>#REF!</v>
      </c>
      <c r="CW238" t="e">
        <f t="shared" si="63"/>
        <v>#REF!</v>
      </c>
      <c r="CX238" t="e">
        <f t="shared" si="63"/>
        <v>#REF!</v>
      </c>
      <c r="CY238" t="e">
        <f t="shared" si="63"/>
        <v>#REF!</v>
      </c>
      <c r="CZ238" t="e">
        <f t="shared" si="63"/>
        <v>#REF!</v>
      </c>
      <c r="DA238" t="e">
        <f t="shared" si="63"/>
        <v>#REF!</v>
      </c>
      <c r="DB238" t="e">
        <f t="shared" si="63"/>
        <v>#REF!</v>
      </c>
      <c r="DC238" t="e">
        <f t="shared" si="63"/>
        <v>#REF!</v>
      </c>
      <c r="DD238" t="e">
        <f t="shared" si="63"/>
        <v>#REF!</v>
      </c>
      <c r="DE238" t="e">
        <f t="shared" si="63"/>
        <v>#REF!</v>
      </c>
      <c r="DF238" t="e">
        <f t="shared" si="63"/>
        <v>#REF!</v>
      </c>
      <c r="DG238" t="e">
        <f t="shared" si="63"/>
        <v>#REF!</v>
      </c>
      <c r="DH238" t="e">
        <f t="shared" si="63"/>
        <v>#REF!</v>
      </c>
      <c r="DI238" t="e">
        <f t="shared" si="63"/>
        <v>#REF!</v>
      </c>
      <c r="DJ238" t="e">
        <f t="shared" si="63"/>
        <v>#REF!</v>
      </c>
      <c r="DK238" t="e">
        <f t="shared" si="63"/>
        <v>#REF!</v>
      </c>
      <c r="DL238" t="e">
        <f t="shared" si="63"/>
        <v>#REF!</v>
      </c>
      <c r="DM238" t="e">
        <f t="shared" si="63"/>
        <v>#REF!</v>
      </c>
      <c r="DN238" t="e">
        <f t="shared" si="63"/>
        <v>#REF!</v>
      </c>
      <c r="DO238" t="e">
        <f t="shared" si="63"/>
        <v>#REF!</v>
      </c>
      <c r="DP238" t="e">
        <f t="shared" si="63"/>
        <v>#REF!</v>
      </c>
      <c r="DQ238" t="e">
        <f t="shared" si="63"/>
        <v>#REF!</v>
      </c>
      <c r="DR238" t="e">
        <f t="shared" si="63"/>
        <v>#REF!</v>
      </c>
      <c r="DS238" t="e">
        <f t="shared" si="63"/>
        <v>#REF!</v>
      </c>
      <c r="DT238" t="e">
        <f t="shared" si="63"/>
        <v>#REF!</v>
      </c>
      <c r="DU238" t="e">
        <f t="shared" si="63"/>
        <v>#REF!</v>
      </c>
      <c r="DV238" t="e">
        <f t="shared" si="63"/>
        <v>#REF!</v>
      </c>
      <c r="DW238" t="e">
        <f t="shared" si="63"/>
        <v>#REF!</v>
      </c>
      <c r="DX238" t="e">
        <f t="shared" si="63"/>
        <v>#REF!</v>
      </c>
      <c r="DY238" t="e">
        <f t="shared" si="63"/>
        <v>#REF!</v>
      </c>
      <c r="DZ238" t="e">
        <f t="shared" si="63"/>
        <v>#REF!</v>
      </c>
      <c r="EA238" t="e">
        <f t="shared" si="63"/>
        <v>#REF!</v>
      </c>
      <c r="EB238" t="e">
        <f t="shared" si="60"/>
        <v>#REF!</v>
      </c>
      <c r="EC238" t="e">
        <f t="shared" si="58"/>
        <v>#REF!</v>
      </c>
      <c r="ED238" t="e">
        <f t="shared" si="58"/>
        <v>#REF!</v>
      </c>
      <c r="EE238" t="e">
        <f t="shared" si="56"/>
        <v>#REF!</v>
      </c>
      <c r="EF238" t="e">
        <f t="shared" si="56"/>
        <v>#REF!</v>
      </c>
      <c r="EG238" t="e">
        <f t="shared" si="56"/>
        <v>#REF!</v>
      </c>
      <c r="EH238" t="e">
        <f t="shared" si="56"/>
        <v>#REF!</v>
      </c>
      <c r="EI238" t="e">
        <f t="shared" si="56"/>
        <v>#REF!</v>
      </c>
      <c r="EJ238" t="e">
        <f t="shared" si="56"/>
        <v>#REF!</v>
      </c>
      <c r="EK238" t="e">
        <f t="shared" si="56"/>
        <v>#REF!</v>
      </c>
      <c r="EL238" t="e">
        <f t="shared" si="56"/>
        <v>#REF!</v>
      </c>
      <c r="EM238" t="e">
        <f t="shared" si="56"/>
        <v>#REF!</v>
      </c>
      <c r="EN238" t="e">
        <f t="shared" si="56"/>
        <v>#REF!</v>
      </c>
      <c r="EO238" t="e">
        <f t="shared" si="56"/>
        <v>#REF!</v>
      </c>
      <c r="EP238" t="e">
        <f t="shared" si="56"/>
        <v>#REF!</v>
      </c>
      <c r="EQ238" t="e">
        <f t="shared" si="56"/>
        <v>#REF!</v>
      </c>
      <c r="ER238" t="e">
        <f t="shared" si="56"/>
        <v>#REF!</v>
      </c>
      <c r="ES238" t="e">
        <f t="shared" si="56"/>
        <v>#REF!</v>
      </c>
      <c r="ET238" t="e">
        <f t="shared" si="56"/>
        <v>#REF!</v>
      </c>
      <c r="EU238" t="e">
        <f t="shared" si="56"/>
        <v>#REF!</v>
      </c>
      <c r="EV238" t="e">
        <f t="shared" si="56"/>
        <v>#REF!</v>
      </c>
      <c r="EW238" t="e">
        <f t="shared" si="56"/>
        <v>#REF!</v>
      </c>
      <c r="EX238" t="e">
        <f t="shared" si="56"/>
        <v>#REF!</v>
      </c>
      <c r="EY238" t="e">
        <f t="shared" si="56"/>
        <v>#REF!</v>
      </c>
      <c r="EZ238" t="e">
        <f t="shared" si="56"/>
        <v>#REF!</v>
      </c>
      <c r="FA238" s="69" t="s">
        <v>110</v>
      </c>
      <c r="FB238" s="70" t="s">
        <v>535</v>
      </c>
    </row>
    <row r="239" spans="1:158" ht="22.5" hidden="1" x14ac:dyDescent="0.15">
      <c r="A239" s="48">
        <v>75</v>
      </c>
      <c r="B239" s="69" t="s">
        <v>111</v>
      </c>
      <c r="C239" s="70" t="s">
        <v>536</v>
      </c>
      <c r="D239" t="e">
        <f t="shared" si="57"/>
        <v>#REF!</v>
      </c>
      <c r="E239" t="e">
        <f t="shared" ref="E239:BP242" si="64">_xlfn.RANK.EQ(E77,E$3:E$155,0)</f>
        <v>#REF!</v>
      </c>
      <c r="F239" t="e">
        <f t="shared" si="64"/>
        <v>#REF!</v>
      </c>
      <c r="G239" t="e">
        <f t="shared" si="64"/>
        <v>#REF!</v>
      </c>
      <c r="H239" t="e">
        <f t="shared" si="64"/>
        <v>#REF!</v>
      </c>
      <c r="I239" t="e">
        <f t="shared" si="64"/>
        <v>#REF!</v>
      </c>
      <c r="J239" t="e">
        <f t="shared" si="64"/>
        <v>#REF!</v>
      </c>
      <c r="K239" t="e">
        <f t="shared" si="64"/>
        <v>#REF!</v>
      </c>
      <c r="L239" t="e">
        <f t="shared" si="64"/>
        <v>#REF!</v>
      </c>
      <c r="M239" t="e">
        <f t="shared" si="64"/>
        <v>#REF!</v>
      </c>
      <c r="N239" t="e">
        <f t="shared" si="64"/>
        <v>#REF!</v>
      </c>
      <c r="O239" t="e">
        <f t="shared" si="64"/>
        <v>#REF!</v>
      </c>
      <c r="P239" t="e">
        <f t="shared" si="64"/>
        <v>#REF!</v>
      </c>
      <c r="Q239" t="e">
        <f t="shared" si="64"/>
        <v>#REF!</v>
      </c>
      <c r="R239" t="e">
        <f t="shared" si="64"/>
        <v>#REF!</v>
      </c>
      <c r="S239" t="e">
        <f t="shared" si="64"/>
        <v>#REF!</v>
      </c>
      <c r="T239" t="e">
        <f t="shared" si="64"/>
        <v>#REF!</v>
      </c>
      <c r="U239" t="e">
        <f t="shared" si="64"/>
        <v>#REF!</v>
      </c>
      <c r="V239" t="e">
        <f t="shared" si="64"/>
        <v>#REF!</v>
      </c>
      <c r="W239" t="e">
        <f t="shared" si="64"/>
        <v>#REF!</v>
      </c>
      <c r="X239" t="e">
        <f t="shared" si="64"/>
        <v>#REF!</v>
      </c>
      <c r="Y239" t="e">
        <f t="shared" si="64"/>
        <v>#REF!</v>
      </c>
      <c r="Z239" t="e">
        <f t="shared" si="64"/>
        <v>#REF!</v>
      </c>
      <c r="AA239" t="e">
        <f t="shared" si="64"/>
        <v>#REF!</v>
      </c>
      <c r="AB239" t="e">
        <f t="shared" si="64"/>
        <v>#REF!</v>
      </c>
      <c r="AC239" t="e">
        <f t="shared" si="64"/>
        <v>#REF!</v>
      </c>
      <c r="AD239" t="e">
        <f t="shared" si="64"/>
        <v>#REF!</v>
      </c>
      <c r="AE239" t="e">
        <f t="shared" si="64"/>
        <v>#REF!</v>
      </c>
      <c r="AF239" t="e">
        <f t="shared" si="64"/>
        <v>#REF!</v>
      </c>
      <c r="AG239" t="e">
        <f t="shared" si="64"/>
        <v>#REF!</v>
      </c>
      <c r="AH239" t="e">
        <f t="shared" si="64"/>
        <v>#REF!</v>
      </c>
      <c r="AI239" t="e">
        <f t="shared" si="64"/>
        <v>#REF!</v>
      </c>
      <c r="AJ239" t="e">
        <f t="shared" si="64"/>
        <v>#REF!</v>
      </c>
      <c r="AK239" t="e">
        <f t="shared" si="64"/>
        <v>#REF!</v>
      </c>
      <c r="AL239" t="e">
        <f t="shared" si="64"/>
        <v>#REF!</v>
      </c>
      <c r="AM239" t="e">
        <f t="shared" si="64"/>
        <v>#REF!</v>
      </c>
      <c r="AN239" t="e">
        <f t="shared" si="64"/>
        <v>#REF!</v>
      </c>
      <c r="AO239" t="e">
        <f t="shared" si="64"/>
        <v>#REF!</v>
      </c>
      <c r="AP239" t="e">
        <f t="shared" si="64"/>
        <v>#REF!</v>
      </c>
      <c r="AQ239" t="e">
        <f t="shared" si="64"/>
        <v>#REF!</v>
      </c>
      <c r="AR239" t="e">
        <f t="shared" si="64"/>
        <v>#REF!</v>
      </c>
      <c r="AS239" t="e">
        <f t="shared" si="64"/>
        <v>#REF!</v>
      </c>
      <c r="AT239" t="e">
        <f t="shared" si="64"/>
        <v>#REF!</v>
      </c>
      <c r="AU239" t="e">
        <f t="shared" si="64"/>
        <v>#REF!</v>
      </c>
      <c r="AV239" t="e">
        <f t="shared" si="64"/>
        <v>#REF!</v>
      </c>
      <c r="AW239" t="e">
        <f t="shared" si="64"/>
        <v>#REF!</v>
      </c>
      <c r="AX239" t="e">
        <f t="shared" si="64"/>
        <v>#REF!</v>
      </c>
      <c r="AY239" t="e">
        <f t="shared" si="64"/>
        <v>#REF!</v>
      </c>
      <c r="AZ239" t="e">
        <f t="shared" si="64"/>
        <v>#REF!</v>
      </c>
      <c r="BA239" t="e">
        <f t="shared" si="64"/>
        <v>#REF!</v>
      </c>
      <c r="BB239" t="e">
        <f t="shared" si="64"/>
        <v>#REF!</v>
      </c>
      <c r="BC239" t="e">
        <f t="shared" si="64"/>
        <v>#REF!</v>
      </c>
      <c r="BD239" t="e">
        <f t="shared" si="64"/>
        <v>#REF!</v>
      </c>
      <c r="BE239" t="e">
        <f t="shared" si="64"/>
        <v>#REF!</v>
      </c>
      <c r="BF239" t="e">
        <f t="shared" si="64"/>
        <v>#REF!</v>
      </c>
      <c r="BG239" t="e">
        <f t="shared" si="64"/>
        <v>#REF!</v>
      </c>
      <c r="BH239" t="e">
        <f t="shared" si="64"/>
        <v>#REF!</v>
      </c>
      <c r="BI239" t="e">
        <f t="shared" si="64"/>
        <v>#REF!</v>
      </c>
      <c r="BJ239" t="e">
        <f t="shared" si="64"/>
        <v>#REF!</v>
      </c>
      <c r="BK239" t="e">
        <f t="shared" si="64"/>
        <v>#REF!</v>
      </c>
      <c r="BL239" t="e">
        <f t="shared" si="64"/>
        <v>#REF!</v>
      </c>
      <c r="BM239" t="e">
        <f t="shared" si="64"/>
        <v>#REF!</v>
      </c>
      <c r="BN239" t="e">
        <f t="shared" si="64"/>
        <v>#REF!</v>
      </c>
      <c r="BO239" t="e">
        <f t="shared" si="64"/>
        <v>#REF!</v>
      </c>
      <c r="BP239" t="e">
        <f t="shared" si="64"/>
        <v>#REF!</v>
      </c>
      <c r="BQ239" t="e">
        <f t="shared" si="63"/>
        <v>#REF!</v>
      </c>
      <c r="BR239" t="e">
        <f t="shared" si="63"/>
        <v>#REF!</v>
      </c>
      <c r="BS239" t="e">
        <f t="shared" si="63"/>
        <v>#REF!</v>
      </c>
      <c r="BT239" t="e">
        <f t="shared" si="63"/>
        <v>#REF!</v>
      </c>
      <c r="BU239" t="e">
        <f t="shared" si="63"/>
        <v>#REF!</v>
      </c>
      <c r="BV239" t="e">
        <f t="shared" si="63"/>
        <v>#REF!</v>
      </c>
      <c r="BW239" t="e">
        <f t="shared" si="63"/>
        <v>#REF!</v>
      </c>
      <c r="BX239" t="e">
        <f t="shared" si="63"/>
        <v>#REF!</v>
      </c>
      <c r="BY239" t="e">
        <f t="shared" si="63"/>
        <v>#REF!</v>
      </c>
      <c r="BZ239" t="e">
        <f t="shared" si="63"/>
        <v>#REF!</v>
      </c>
      <c r="CA239" t="e">
        <f t="shared" si="63"/>
        <v>#REF!</v>
      </c>
      <c r="CB239" t="e">
        <f t="shared" si="63"/>
        <v>#REF!</v>
      </c>
      <c r="CC239" t="e">
        <f t="shared" si="63"/>
        <v>#REF!</v>
      </c>
      <c r="CD239" t="e">
        <f t="shared" si="63"/>
        <v>#REF!</v>
      </c>
      <c r="CE239" t="e">
        <f t="shared" si="63"/>
        <v>#REF!</v>
      </c>
      <c r="CF239" t="e">
        <f t="shared" si="63"/>
        <v>#REF!</v>
      </c>
      <c r="CG239" t="e">
        <f t="shared" si="63"/>
        <v>#REF!</v>
      </c>
      <c r="CH239" t="e">
        <f t="shared" si="63"/>
        <v>#REF!</v>
      </c>
      <c r="CI239" t="e">
        <f t="shared" si="63"/>
        <v>#REF!</v>
      </c>
      <c r="CJ239" t="e">
        <f t="shared" si="63"/>
        <v>#REF!</v>
      </c>
      <c r="CK239" t="e">
        <f t="shared" si="63"/>
        <v>#REF!</v>
      </c>
      <c r="CL239" t="e">
        <f t="shared" si="63"/>
        <v>#REF!</v>
      </c>
      <c r="CM239" t="e">
        <f t="shared" si="63"/>
        <v>#REF!</v>
      </c>
      <c r="CN239" t="e">
        <f t="shared" si="63"/>
        <v>#REF!</v>
      </c>
      <c r="CO239" t="e">
        <f t="shared" si="63"/>
        <v>#REF!</v>
      </c>
      <c r="CP239" t="e">
        <f t="shared" si="63"/>
        <v>#REF!</v>
      </c>
      <c r="CQ239" t="e">
        <f t="shared" si="63"/>
        <v>#REF!</v>
      </c>
      <c r="CR239" t="e">
        <f t="shared" si="63"/>
        <v>#REF!</v>
      </c>
      <c r="CS239" t="e">
        <f t="shared" si="63"/>
        <v>#REF!</v>
      </c>
      <c r="CT239" t="e">
        <f t="shared" si="63"/>
        <v>#REF!</v>
      </c>
      <c r="CU239" t="e">
        <f t="shared" si="63"/>
        <v>#REF!</v>
      </c>
      <c r="CV239" t="e">
        <f t="shared" si="63"/>
        <v>#REF!</v>
      </c>
      <c r="CW239" t="e">
        <f t="shared" si="63"/>
        <v>#REF!</v>
      </c>
      <c r="CX239" t="e">
        <f t="shared" si="63"/>
        <v>#REF!</v>
      </c>
      <c r="CY239" t="e">
        <f t="shared" si="63"/>
        <v>#REF!</v>
      </c>
      <c r="CZ239" t="e">
        <f t="shared" si="63"/>
        <v>#REF!</v>
      </c>
      <c r="DA239" t="e">
        <f t="shared" si="63"/>
        <v>#REF!</v>
      </c>
      <c r="DB239" t="e">
        <f t="shared" si="63"/>
        <v>#REF!</v>
      </c>
      <c r="DC239" t="e">
        <f t="shared" si="63"/>
        <v>#REF!</v>
      </c>
      <c r="DD239" t="e">
        <f t="shared" si="63"/>
        <v>#REF!</v>
      </c>
      <c r="DE239" t="e">
        <f t="shared" si="63"/>
        <v>#REF!</v>
      </c>
      <c r="DF239" t="e">
        <f t="shared" si="63"/>
        <v>#REF!</v>
      </c>
      <c r="DG239" t="e">
        <f t="shared" si="63"/>
        <v>#REF!</v>
      </c>
      <c r="DH239" t="e">
        <f t="shared" si="63"/>
        <v>#REF!</v>
      </c>
      <c r="DI239" t="e">
        <f t="shared" si="63"/>
        <v>#REF!</v>
      </c>
      <c r="DJ239" t="e">
        <f t="shared" si="63"/>
        <v>#REF!</v>
      </c>
      <c r="DK239" t="e">
        <f t="shared" si="63"/>
        <v>#REF!</v>
      </c>
      <c r="DL239" t="e">
        <f t="shared" si="63"/>
        <v>#REF!</v>
      </c>
      <c r="DM239" t="e">
        <f t="shared" si="63"/>
        <v>#REF!</v>
      </c>
      <c r="DN239" t="e">
        <f t="shared" si="63"/>
        <v>#REF!</v>
      </c>
      <c r="DO239" t="e">
        <f t="shared" si="63"/>
        <v>#REF!</v>
      </c>
      <c r="DP239" t="e">
        <f t="shared" si="63"/>
        <v>#REF!</v>
      </c>
      <c r="DQ239" t="e">
        <f t="shared" si="63"/>
        <v>#REF!</v>
      </c>
      <c r="DR239" t="e">
        <f t="shared" si="63"/>
        <v>#REF!</v>
      </c>
      <c r="DS239" t="e">
        <f t="shared" si="63"/>
        <v>#REF!</v>
      </c>
      <c r="DT239" t="e">
        <f t="shared" si="63"/>
        <v>#REF!</v>
      </c>
      <c r="DU239" t="e">
        <f t="shared" si="63"/>
        <v>#REF!</v>
      </c>
      <c r="DV239" t="e">
        <f t="shared" si="63"/>
        <v>#REF!</v>
      </c>
      <c r="DW239" t="e">
        <f t="shared" si="63"/>
        <v>#REF!</v>
      </c>
      <c r="DX239" t="e">
        <f t="shared" si="63"/>
        <v>#REF!</v>
      </c>
      <c r="DY239" t="e">
        <f t="shared" si="63"/>
        <v>#REF!</v>
      </c>
      <c r="DZ239" t="e">
        <f t="shared" si="63"/>
        <v>#REF!</v>
      </c>
      <c r="EA239" t="e">
        <f t="shared" si="63"/>
        <v>#REF!</v>
      </c>
      <c r="EB239" t="e">
        <f t="shared" si="60"/>
        <v>#REF!</v>
      </c>
      <c r="EC239" t="e">
        <f t="shared" si="58"/>
        <v>#REF!</v>
      </c>
      <c r="ED239" t="e">
        <f t="shared" si="58"/>
        <v>#REF!</v>
      </c>
      <c r="EE239" t="e">
        <f t="shared" si="56"/>
        <v>#REF!</v>
      </c>
      <c r="EF239" t="e">
        <f t="shared" si="56"/>
        <v>#REF!</v>
      </c>
      <c r="EG239" t="e">
        <f t="shared" si="56"/>
        <v>#REF!</v>
      </c>
      <c r="EH239" t="e">
        <f t="shared" si="56"/>
        <v>#REF!</v>
      </c>
      <c r="EI239" t="e">
        <f t="shared" si="56"/>
        <v>#REF!</v>
      </c>
      <c r="EJ239" t="e">
        <f t="shared" si="56"/>
        <v>#REF!</v>
      </c>
      <c r="EK239" t="e">
        <f t="shared" si="56"/>
        <v>#REF!</v>
      </c>
      <c r="EL239" t="e">
        <f t="shared" si="56"/>
        <v>#REF!</v>
      </c>
      <c r="EM239" t="e">
        <f t="shared" si="56"/>
        <v>#REF!</v>
      </c>
      <c r="EN239" t="e">
        <f t="shared" si="56"/>
        <v>#REF!</v>
      </c>
      <c r="EO239" t="e">
        <f t="shared" si="56"/>
        <v>#REF!</v>
      </c>
      <c r="EP239" t="e">
        <f t="shared" si="56"/>
        <v>#REF!</v>
      </c>
      <c r="EQ239" t="e">
        <f t="shared" si="56"/>
        <v>#REF!</v>
      </c>
      <c r="ER239" t="e">
        <f t="shared" si="56"/>
        <v>#REF!</v>
      </c>
      <c r="ES239" t="e">
        <f t="shared" si="56"/>
        <v>#REF!</v>
      </c>
      <c r="ET239" t="e">
        <f t="shared" si="56"/>
        <v>#REF!</v>
      </c>
      <c r="EU239" t="e">
        <f t="shared" si="56"/>
        <v>#REF!</v>
      </c>
      <c r="EV239" t="e">
        <f t="shared" si="56"/>
        <v>#REF!</v>
      </c>
      <c r="EW239" t="e">
        <f t="shared" si="56"/>
        <v>#REF!</v>
      </c>
      <c r="EX239" t="e">
        <f t="shared" si="56"/>
        <v>#REF!</v>
      </c>
      <c r="EY239" t="e">
        <f t="shared" si="56"/>
        <v>#REF!</v>
      </c>
      <c r="EZ239" t="e">
        <f t="shared" si="56"/>
        <v>#REF!</v>
      </c>
      <c r="FA239" s="69" t="s">
        <v>111</v>
      </c>
      <c r="FB239" s="70" t="s">
        <v>536</v>
      </c>
    </row>
    <row r="240" spans="1:158" hidden="1" x14ac:dyDescent="0.15">
      <c r="A240" s="48">
        <v>76</v>
      </c>
      <c r="B240" s="69" t="s">
        <v>112</v>
      </c>
      <c r="C240" s="70" t="s">
        <v>537</v>
      </c>
      <c r="D240" t="e">
        <f t="shared" si="57"/>
        <v>#REF!</v>
      </c>
      <c r="E240" t="e">
        <f t="shared" si="64"/>
        <v>#REF!</v>
      </c>
      <c r="F240" t="e">
        <f t="shared" si="64"/>
        <v>#REF!</v>
      </c>
      <c r="G240" t="e">
        <f t="shared" si="64"/>
        <v>#REF!</v>
      </c>
      <c r="H240" t="e">
        <f t="shared" si="64"/>
        <v>#REF!</v>
      </c>
      <c r="I240" t="e">
        <f t="shared" si="64"/>
        <v>#REF!</v>
      </c>
      <c r="J240" t="e">
        <f t="shared" si="64"/>
        <v>#REF!</v>
      </c>
      <c r="K240" t="e">
        <f t="shared" si="64"/>
        <v>#REF!</v>
      </c>
      <c r="L240" t="e">
        <f t="shared" si="64"/>
        <v>#REF!</v>
      </c>
      <c r="M240" t="e">
        <f t="shared" si="64"/>
        <v>#REF!</v>
      </c>
      <c r="N240" t="e">
        <f t="shared" si="64"/>
        <v>#REF!</v>
      </c>
      <c r="O240" t="e">
        <f t="shared" si="64"/>
        <v>#REF!</v>
      </c>
      <c r="P240" t="e">
        <f t="shared" si="64"/>
        <v>#REF!</v>
      </c>
      <c r="Q240" t="e">
        <f t="shared" si="64"/>
        <v>#REF!</v>
      </c>
      <c r="R240" t="e">
        <f t="shared" si="64"/>
        <v>#REF!</v>
      </c>
      <c r="S240" t="e">
        <f t="shared" si="64"/>
        <v>#REF!</v>
      </c>
      <c r="T240" t="e">
        <f t="shared" si="64"/>
        <v>#REF!</v>
      </c>
      <c r="U240" t="e">
        <f t="shared" si="64"/>
        <v>#REF!</v>
      </c>
      <c r="V240" t="e">
        <f t="shared" si="64"/>
        <v>#REF!</v>
      </c>
      <c r="W240" t="e">
        <f t="shared" si="64"/>
        <v>#REF!</v>
      </c>
      <c r="X240" t="e">
        <f t="shared" si="64"/>
        <v>#REF!</v>
      </c>
      <c r="Y240" t="e">
        <f t="shared" si="64"/>
        <v>#REF!</v>
      </c>
      <c r="Z240" t="e">
        <f t="shared" si="64"/>
        <v>#REF!</v>
      </c>
      <c r="AA240" t="e">
        <f t="shared" si="64"/>
        <v>#REF!</v>
      </c>
      <c r="AB240" t="e">
        <f t="shared" si="64"/>
        <v>#REF!</v>
      </c>
      <c r="AC240" t="e">
        <f t="shared" si="64"/>
        <v>#REF!</v>
      </c>
      <c r="AD240" t="e">
        <f t="shared" si="64"/>
        <v>#REF!</v>
      </c>
      <c r="AE240" t="e">
        <f t="shared" si="64"/>
        <v>#REF!</v>
      </c>
      <c r="AF240" t="e">
        <f t="shared" si="64"/>
        <v>#REF!</v>
      </c>
      <c r="AG240" t="e">
        <f t="shared" si="64"/>
        <v>#REF!</v>
      </c>
      <c r="AH240" t="e">
        <f t="shared" si="64"/>
        <v>#REF!</v>
      </c>
      <c r="AI240" t="e">
        <f t="shared" si="64"/>
        <v>#REF!</v>
      </c>
      <c r="AJ240" t="e">
        <f t="shared" si="64"/>
        <v>#REF!</v>
      </c>
      <c r="AK240" t="e">
        <f t="shared" si="64"/>
        <v>#REF!</v>
      </c>
      <c r="AL240" t="e">
        <f t="shared" si="64"/>
        <v>#REF!</v>
      </c>
      <c r="AM240" t="e">
        <f t="shared" si="64"/>
        <v>#REF!</v>
      </c>
      <c r="AN240" t="e">
        <f t="shared" si="64"/>
        <v>#REF!</v>
      </c>
      <c r="AO240" t="e">
        <f t="shared" si="64"/>
        <v>#REF!</v>
      </c>
      <c r="AP240" t="e">
        <f t="shared" si="64"/>
        <v>#REF!</v>
      </c>
      <c r="AQ240" t="e">
        <f t="shared" si="64"/>
        <v>#REF!</v>
      </c>
      <c r="AR240" t="e">
        <f t="shared" si="64"/>
        <v>#REF!</v>
      </c>
      <c r="AS240" t="e">
        <f t="shared" si="64"/>
        <v>#REF!</v>
      </c>
      <c r="AT240" t="e">
        <f t="shared" si="64"/>
        <v>#REF!</v>
      </c>
      <c r="AU240" t="e">
        <f t="shared" si="64"/>
        <v>#REF!</v>
      </c>
      <c r="AV240" t="e">
        <f t="shared" si="64"/>
        <v>#REF!</v>
      </c>
      <c r="AW240" t="e">
        <f t="shared" si="64"/>
        <v>#REF!</v>
      </c>
      <c r="AX240" t="e">
        <f t="shared" si="64"/>
        <v>#REF!</v>
      </c>
      <c r="AY240" t="e">
        <f t="shared" si="64"/>
        <v>#REF!</v>
      </c>
      <c r="AZ240" t="e">
        <f t="shared" si="64"/>
        <v>#REF!</v>
      </c>
      <c r="BA240" t="e">
        <f t="shared" si="64"/>
        <v>#REF!</v>
      </c>
      <c r="BB240" t="e">
        <f t="shared" si="64"/>
        <v>#REF!</v>
      </c>
      <c r="BC240" t="e">
        <f t="shared" si="64"/>
        <v>#REF!</v>
      </c>
      <c r="BD240" t="e">
        <f t="shared" si="64"/>
        <v>#REF!</v>
      </c>
      <c r="BE240" t="e">
        <f t="shared" si="64"/>
        <v>#REF!</v>
      </c>
      <c r="BF240" t="e">
        <f t="shared" si="64"/>
        <v>#REF!</v>
      </c>
      <c r="BG240" t="e">
        <f t="shared" si="64"/>
        <v>#REF!</v>
      </c>
      <c r="BH240" t="e">
        <f t="shared" si="64"/>
        <v>#REF!</v>
      </c>
      <c r="BI240" t="e">
        <f t="shared" si="64"/>
        <v>#REF!</v>
      </c>
      <c r="BJ240" t="e">
        <f t="shared" si="64"/>
        <v>#REF!</v>
      </c>
      <c r="BK240" t="e">
        <f t="shared" si="64"/>
        <v>#REF!</v>
      </c>
      <c r="BL240" t="e">
        <f t="shared" si="64"/>
        <v>#REF!</v>
      </c>
      <c r="BM240" t="e">
        <f t="shared" si="64"/>
        <v>#REF!</v>
      </c>
      <c r="BN240" t="e">
        <f t="shared" si="64"/>
        <v>#REF!</v>
      </c>
      <c r="BO240" t="e">
        <f t="shared" si="64"/>
        <v>#REF!</v>
      </c>
      <c r="BP240" t="e">
        <f t="shared" si="64"/>
        <v>#REF!</v>
      </c>
      <c r="BQ240" t="e">
        <f t="shared" si="63"/>
        <v>#REF!</v>
      </c>
      <c r="BR240" t="e">
        <f t="shared" si="63"/>
        <v>#REF!</v>
      </c>
      <c r="BS240" t="e">
        <f t="shared" si="63"/>
        <v>#REF!</v>
      </c>
      <c r="BT240" t="e">
        <f t="shared" si="63"/>
        <v>#REF!</v>
      </c>
      <c r="BU240" t="e">
        <f t="shared" si="63"/>
        <v>#REF!</v>
      </c>
      <c r="BV240" t="e">
        <f t="shared" si="63"/>
        <v>#REF!</v>
      </c>
      <c r="BW240" t="e">
        <f t="shared" si="63"/>
        <v>#REF!</v>
      </c>
      <c r="BX240" t="e">
        <f t="shared" si="63"/>
        <v>#REF!</v>
      </c>
      <c r="BY240" t="e">
        <f t="shared" si="63"/>
        <v>#REF!</v>
      </c>
      <c r="BZ240" t="e">
        <f t="shared" si="63"/>
        <v>#REF!</v>
      </c>
      <c r="CA240" t="e">
        <f t="shared" si="63"/>
        <v>#REF!</v>
      </c>
      <c r="CB240" t="e">
        <f t="shared" si="63"/>
        <v>#REF!</v>
      </c>
      <c r="CC240" t="e">
        <f t="shared" si="63"/>
        <v>#REF!</v>
      </c>
      <c r="CD240" t="e">
        <f t="shared" si="63"/>
        <v>#REF!</v>
      </c>
      <c r="CE240" t="e">
        <f t="shared" si="63"/>
        <v>#REF!</v>
      </c>
      <c r="CF240" t="e">
        <f t="shared" si="63"/>
        <v>#REF!</v>
      </c>
      <c r="CG240" t="e">
        <f t="shared" si="63"/>
        <v>#REF!</v>
      </c>
      <c r="CH240" t="e">
        <f t="shared" si="63"/>
        <v>#REF!</v>
      </c>
      <c r="CI240" t="e">
        <f t="shared" si="63"/>
        <v>#REF!</v>
      </c>
      <c r="CJ240" t="e">
        <f t="shared" si="63"/>
        <v>#REF!</v>
      </c>
      <c r="CK240" t="e">
        <f t="shared" si="63"/>
        <v>#REF!</v>
      </c>
      <c r="CL240" t="e">
        <f t="shared" si="63"/>
        <v>#REF!</v>
      </c>
      <c r="CM240" t="e">
        <f t="shared" si="63"/>
        <v>#REF!</v>
      </c>
      <c r="CN240" t="e">
        <f t="shared" si="63"/>
        <v>#REF!</v>
      </c>
      <c r="CO240" t="e">
        <f t="shared" si="63"/>
        <v>#REF!</v>
      </c>
      <c r="CP240" t="e">
        <f t="shared" si="63"/>
        <v>#REF!</v>
      </c>
      <c r="CQ240" t="e">
        <f t="shared" si="63"/>
        <v>#REF!</v>
      </c>
      <c r="CR240" t="e">
        <f t="shared" si="63"/>
        <v>#REF!</v>
      </c>
      <c r="CS240" t="e">
        <f t="shared" si="63"/>
        <v>#REF!</v>
      </c>
      <c r="CT240" t="e">
        <f t="shared" si="63"/>
        <v>#REF!</v>
      </c>
      <c r="CU240" t="e">
        <f t="shared" si="63"/>
        <v>#REF!</v>
      </c>
      <c r="CV240" t="e">
        <f t="shared" si="63"/>
        <v>#REF!</v>
      </c>
      <c r="CW240" t="e">
        <f t="shared" si="63"/>
        <v>#REF!</v>
      </c>
      <c r="CX240" t="e">
        <f t="shared" si="63"/>
        <v>#REF!</v>
      </c>
      <c r="CY240" t="e">
        <f t="shared" si="63"/>
        <v>#REF!</v>
      </c>
      <c r="CZ240" t="e">
        <f t="shared" si="63"/>
        <v>#REF!</v>
      </c>
      <c r="DA240" t="e">
        <f t="shared" si="63"/>
        <v>#REF!</v>
      </c>
      <c r="DB240" t="e">
        <f t="shared" si="63"/>
        <v>#REF!</v>
      </c>
      <c r="DC240" t="e">
        <f t="shared" si="63"/>
        <v>#REF!</v>
      </c>
      <c r="DD240" t="e">
        <f t="shared" si="63"/>
        <v>#REF!</v>
      </c>
      <c r="DE240" t="e">
        <f t="shared" si="63"/>
        <v>#REF!</v>
      </c>
      <c r="DF240" t="e">
        <f t="shared" si="63"/>
        <v>#REF!</v>
      </c>
      <c r="DG240" t="e">
        <f t="shared" si="63"/>
        <v>#REF!</v>
      </c>
      <c r="DH240" t="e">
        <f t="shared" si="63"/>
        <v>#REF!</v>
      </c>
      <c r="DI240" t="e">
        <f t="shared" si="63"/>
        <v>#REF!</v>
      </c>
      <c r="DJ240" t="e">
        <f t="shared" si="63"/>
        <v>#REF!</v>
      </c>
      <c r="DK240" t="e">
        <f t="shared" si="63"/>
        <v>#REF!</v>
      </c>
      <c r="DL240" t="e">
        <f t="shared" si="63"/>
        <v>#REF!</v>
      </c>
      <c r="DM240" t="e">
        <f t="shared" si="63"/>
        <v>#REF!</v>
      </c>
      <c r="DN240" t="e">
        <f t="shared" si="63"/>
        <v>#REF!</v>
      </c>
      <c r="DO240" t="e">
        <f t="shared" si="63"/>
        <v>#REF!</v>
      </c>
      <c r="DP240" t="e">
        <f t="shared" si="63"/>
        <v>#REF!</v>
      </c>
      <c r="DQ240" t="e">
        <f t="shared" si="63"/>
        <v>#REF!</v>
      </c>
      <c r="DR240" t="e">
        <f t="shared" si="63"/>
        <v>#REF!</v>
      </c>
      <c r="DS240" t="e">
        <f t="shared" si="63"/>
        <v>#REF!</v>
      </c>
      <c r="DT240" t="e">
        <f t="shared" si="63"/>
        <v>#REF!</v>
      </c>
      <c r="DU240" t="e">
        <f t="shared" si="63"/>
        <v>#REF!</v>
      </c>
      <c r="DV240" t="e">
        <f t="shared" si="63"/>
        <v>#REF!</v>
      </c>
      <c r="DW240" t="e">
        <f t="shared" si="63"/>
        <v>#REF!</v>
      </c>
      <c r="DX240" t="e">
        <f t="shared" si="63"/>
        <v>#REF!</v>
      </c>
      <c r="DY240" t="e">
        <f t="shared" si="63"/>
        <v>#REF!</v>
      </c>
      <c r="DZ240" t="e">
        <f t="shared" si="63"/>
        <v>#REF!</v>
      </c>
      <c r="EA240" t="e">
        <f t="shared" si="63"/>
        <v>#REF!</v>
      </c>
      <c r="EB240" t="e">
        <f t="shared" si="60"/>
        <v>#REF!</v>
      </c>
      <c r="EC240" t="e">
        <f t="shared" si="58"/>
        <v>#REF!</v>
      </c>
      <c r="ED240" t="e">
        <f t="shared" si="58"/>
        <v>#REF!</v>
      </c>
      <c r="EE240" t="e">
        <f t="shared" si="56"/>
        <v>#REF!</v>
      </c>
      <c r="EF240" t="e">
        <f t="shared" si="56"/>
        <v>#REF!</v>
      </c>
      <c r="EG240" t="e">
        <f t="shared" si="56"/>
        <v>#REF!</v>
      </c>
      <c r="EH240" t="e">
        <f t="shared" si="56"/>
        <v>#REF!</v>
      </c>
      <c r="EI240" t="e">
        <f t="shared" si="56"/>
        <v>#REF!</v>
      </c>
      <c r="EJ240" t="e">
        <f t="shared" si="56"/>
        <v>#REF!</v>
      </c>
      <c r="EK240" t="e">
        <f t="shared" si="56"/>
        <v>#REF!</v>
      </c>
      <c r="EL240" t="e">
        <f t="shared" si="56"/>
        <v>#REF!</v>
      </c>
      <c r="EM240" t="e">
        <f t="shared" si="56"/>
        <v>#REF!</v>
      </c>
      <c r="EN240" t="e">
        <f t="shared" si="56"/>
        <v>#REF!</v>
      </c>
      <c r="EO240" t="e">
        <f t="shared" ref="EO240:EZ240" si="65">_xlfn.RANK.EQ(EO78,EO$3:EO$155,0)</f>
        <v>#REF!</v>
      </c>
      <c r="EP240" t="e">
        <f t="shared" si="65"/>
        <v>#REF!</v>
      </c>
      <c r="EQ240" t="e">
        <f t="shared" si="65"/>
        <v>#REF!</v>
      </c>
      <c r="ER240" t="e">
        <f t="shared" si="65"/>
        <v>#REF!</v>
      </c>
      <c r="ES240" t="e">
        <f t="shared" si="65"/>
        <v>#REF!</v>
      </c>
      <c r="ET240" t="e">
        <f t="shared" si="65"/>
        <v>#REF!</v>
      </c>
      <c r="EU240" t="e">
        <f t="shared" si="65"/>
        <v>#REF!</v>
      </c>
      <c r="EV240" t="e">
        <f t="shared" si="65"/>
        <v>#REF!</v>
      </c>
      <c r="EW240" t="e">
        <f t="shared" si="65"/>
        <v>#REF!</v>
      </c>
      <c r="EX240" t="e">
        <f t="shared" si="65"/>
        <v>#REF!</v>
      </c>
      <c r="EY240" t="e">
        <f t="shared" si="65"/>
        <v>#REF!</v>
      </c>
      <c r="EZ240" t="e">
        <f t="shared" si="65"/>
        <v>#REF!</v>
      </c>
      <c r="FA240" s="69" t="s">
        <v>112</v>
      </c>
      <c r="FB240" s="70" t="s">
        <v>537</v>
      </c>
    </row>
    <row r="241" spans="1:158" hidden="1" x14ac:dyDescent="0.15">
      <c r="A241" s="48">
        <v>77</v>
      </c>
      <c r="B241" s="71" t="s">
        <v>538</v>
      </c>
      <c r="C241" s="72" t="s">
        <v>539</v>
      </c>
      <c r="D241" t="e">
        <f t="shared" si="57"/>
        <v>#REF!</v>
      </c>
      <c r="E241" t="e">
        <f t="shared" si="64"/>
        <v>#REF!</v>
      </c>
      <c r="F241" t="e">
        <f t="shared" si="64"/>
        <v>#REF!</v>
      </c>
      <c r="G241" t="e">
        <f t="shared" si="64"/>
        <v>#REF!</v>
      </c>
      <c r="H241" t="e">
        <f t="shared" si="64"/>
        <v>#REF!</v>
      </c>
      <c r="I241" t="e">
        <f t="shared" si="64"/>
        <v>#REF!</v>
      </c>
      <c r="J241" t="e">
        <f t="shared" si="64"/>
        <v>#REF!</v>
      </c>
      <c r="K241" t="e">
        <f t="shared" si="64"/>
        <v>#REF!</v>
      </c>
      <c r="L241" t="e">
        <f t="shared" si="64"/>
        <v>#REF!</v>
      </c>
      <c r="M241" t="e">
        <f t="shared" si="64"/>
        <v>#REF!</v>
      </c>
      <c r="N241" t="e">
        <f t="shared" si="64"/>
        <v>#REF!</v>
      </c>
      <c r="O241" t="e">
        <f t="shared" si="64"/>
        <v>#REF!</v>
      </c>
      <c r="P241" t="e">
        <f t="shared" si="64"/>
        <v>#REF!</v>
      </c>
      <c r="Q241" t="e">
        <f t="shared" si="64"/>
        <v>#REF!</v>
      </c>
      <c r="R241" t="e">
        <f t="shared" si="64"/>
        <v>#REF!</v>
      </c>
      <c r="S241" t="e">
        <f t="shared" si="64"/>
        <v>#REF!</v>
      </c>
      <c r="T241" t="e">
        <f t="shared" si="64"/>
        <v>#REF!</v>
      </c>
      <c r="U241" t="e">
        <f t="shared" si="64"/>
        <v>#REF!</v>
      </c>
      <c r="V241" t="e">
        <f t="shared" si="64"/>
        <v>#REF!</v>
      </c>
      <c r="W241" t="e">
        <f t="shared" si="64"/>
        <v>#REF!</v>
      </c>
      <c r="X241" t="e">
        <f t="shared" si="64"/>
        <v>#REF!</v>
      </c>
      <c r="Y241" t="e">
        <f t="shared" si="64"/>
        <v>#REF!</v>
      </c>
      <c r="Z241" t="e">
        <f t="shared" si="64"/>
        <v>#REF!</v>
      </c>
      <c r="AA241" t="e">
        <f t="shared" si="64"/>
        <v>#REF!</v>
      </c>
      <c r="AB241" t="e">
        <f t="shared" si="64"/>
        <v>#REF!</v>
      </c>
      <c r="AC241" t="e">
        <f t="shared" si="64"/>
        <v>#REF!</v>
      </c>
      <c r="AD241" t="e">
        <f t="shared" si="64"/>
        <v>#REF!</v>
      </c>
      <c r="AE241" t="e">
        <f t="shared" si="64"/>
        <v>#REF!</v>
      </c>
      <c r="AF241" t="e">
        <f t="shared" si="64"/>
        <v>#REF!</v>
      </c>
      <c r="AG241" t="e">
        <f t="shared" si="64"/>
        <v>#REF!</v>
      </c>
      <c r="AH241" t="e">
        <f t="shared" si="64"/>
        <v>#REF!</v>
      </c>
      <c r="AI241" t="e">
        <f t="shared" si="64"/>
        <v>#REF!</v>
      </c>
      <c r="AJ241" t="e">
        <f t="shared" si="64"/>
        <v>#REF!</v>
      </c>
      <c r="AK241" t="e">
        <f t="shared" si="64"/>
        <v>#REF!</v>
      </c>
      <c r="AL241" t="e">
        <f t="shared" si="64"/>
        <v>#REF!</v>
      </c>
      <c r="AM241" t="e">
        <f t="shared" si="64"/>
        <v>#REF!</v>
      </c>
      <c r="AN241" t="e">
        <f t="shared" si="64"/>
        <v>#REF!</v>
      </c>
      <c r="AO241" t="e">
        <f t="shared" si="64"/>
        <v>#REF!</v>
      </c>
      <c r="AP241" t="e">
        <f t="shared" si="64"/>
        <v>#REF!</v>
      </c>
      <c r="AQ241" t="e">
        <f t="shared" si="64"/>
        <v>#REF!</v>
      </c>
      <c r="AR241" t="e">
        <f t="shared" si="64"/>
        <v>#REF!</v>
      </c>
      <c r="AS241" t="e">
        <f t="shared" si="64"/>
        <v>#REF!</v>
      </c>
      <c r="AT241" t="e">
        <f t="shared" si="64"/>
        <v>#REF!</v>
      </c>
      <c r="AU241" t="e">
        <f t="shared" si="64"/>
        <v>#REF!</v>
      </c>
      <c r="AV241" t="e">
        <f t="shared" si="64"/>
        <v>#REF!</v>
      </c>
      <c r="AW241" t="e">
        <f t="shared" si="64"/>
        <v>#REF!</v>
      </c>
      <c r="AX241" t="e">
        <f t="shared" si="64"/>
        <v>#REF!</v>
      </c>
      <c r="AY241" t="e">
        <f t="shared" si="64"/>
        <v>#REF!</v>
      </c>
      <c r="AZ241" t="e">
        <f t="shared" si="64"/>
        <v>#REF!</v>
      </c>
      <c r="BA241" t="e">
        <f t="shared" si="64"/>
        <v>#REF!</v>
      </c>
      <c r="BB241" t="e">
        <f t="shared" si="64"/>
        <v>#REF!</v>
      </c>
      <c r="BC241" t="e">
        <f t="shared" si="64"/>
        <v>#REF!</v>
      </c>
      <c r="BD241" t="e">
        <f t="shared" si="64"/>
        <v>#REF!</v>
      </c>
      <c r="BE241" t="e">
        <f t="shared" si="64"/>
        <v>#REF!</v>
      </c>
      <c r="BF241" t="e">
        <f t="shared" si="64"/>
        <v>#REF!</v>
      </c>
      <c r="BG241" t="e">
        <f t="shared" si="64"/>
        <v>#REF!</v>
      </c>
      <c r="BH241" t="e">
        <f t="shared" si="64"/>
        <v>#REF!</v>
      </c>
      <c r="BI241" t="e">
        <f t="shared" si="64"/>
        <v>#REF!</v>
      </c>
      <c r="BJ241" t="e">
        <f t="shared" si="64"/>
        <v>#REF!</v>
      </c>
      <c r="BK241" t="e">
        <f t="shared" si="64"/>
        <v>#REF!</v>
      </c>
      <c r="BL241" t="e">
        <f t="shared" si="64"/>
        <v>#REF!</v>
      </c>
      <c r="BM241" t="e">
        <f t="shared" si="64"/>
        <v>#REF!</v>
      </c>
      <c r="BN241" t="e">
        <f t="shared" si="64"/>
        <v>#REF!</v>
      </c>
      <c r="BO241" t="e">
        <f t="shared" si="64"/>
        <v>#REF!</v>
      </c>
      <c r="BP241" t="e">
        <f t="shared" si="64"/>
        <v>#REF!</v>
      </c>
      <c r="BQ241" t="e">
        <f t="shared" si="63"/>
        <v>#REF!</v>
      </c>
      <c r="BR241" t="e">
        <f t="shared" si="63"/>
        <v>#REF!</v>
      </c>
      <c r="BS241" t="e">
        <f t="shared" si="63"/>
        <v>#REF!</v>
      </c>
      <c r="BT241" t="e">
        <f t="shared" si="63"/>
        <v>#REF!</v>
      </c>
      <c r="BU241" t="e">
        <f t="shared" si="63"/>
        <v>#REF!</v>
      </c>
      <c r="BV241" t="e">
        <f t="shared" si="63"/>
        <v>#REF!</v>
      </c>
      <c r="BW241" t="e">
        <f t="shared" si="63"/>
        <v>#REF!</v>
      </c>
      <c r="BX241" t="e">
        <f t="shared" si="63"/>
        <v>#REF!</v>
      </c>
      <c r="BY241" t="e">
        <f t="shared" si="63"/>
        <v>#REF!</v>
      </c>
      <c r="BZ241" t="e">
        <f t="shared" si="63"/>
        <v>#REF!</v>
      </c>
      <c r="CA241" t="e">
        <f t="shared" si="63"/>
        <v>#REF!</v>
      </c>
      <c r="CB241" t="e">
        <f t="shared" si="63"/>
        <v>#REF!</v>
      </c>
      <c r="CC241" t="e">
        <f t="shared" si="63"/>
        <v>#REF!</v>
      </c>
      <c r="CD241" t="e">
        <f t="shared" si="63"/>
        <v>#REF!</v>
      </c>
      <c r="CE241" t="e">
        <f t="shared" si="63"/>
        <v>#REF!</v>
      </c>
      <c r="CF241" t="e">
        <f t="shared" si="63"/>
        <v>#REF!</v>
      </c>
      <c r="CG241" t="e">
        <f t="shared" si="63"/>
        <v>#REF!</v>
      </c>
      <c r="CH241" t="e">
        <f t="shared" si="63"/>
        <v>#REF!</v>
      </c>
      <c r="CI241" t="e">
        <f t="shared" si="63"/>
        <v>#REF!</v>
      </c>
      <c r="CJ241" t="e">
        <f t="shared" si="63"/>
        <v>#REF!</v>
      </c>
      <c r="CK241" t="e">
        <f t="shared" si="63"/>
        <v>#REF!</v>
      </c>
      <c r="CL241" t="e">
        <f t="shared" si="63"/>
        <v>#REF!</v>
      </c>
      <c r="CM241" t="e">
        <f t="shared" si="63"/>
        <v>#REF!</v>
      </c>
      <c r="CN241" t="e">
        <f t="shared" si="63"/>
        <v>#REF!</v>
      </c>
      <c r="CO241" t="e">
        <f t="shared" si="63"/>
        <v>#REF!</v>
      </c>
      <c r="CP241" t="e">
        <f t="shared" si="63"/>
        <v>#REF!</v>
      </c>
      <c r="CQ241" t="e">
        <f t="shared" si="63"/>
        <v>#REF!</v>
      </c>
      <c r="CR241" t="e">
        <f t="shared" si="63"/>
        <v>#REF!</v>
      </c>
      <c r="CS241" t="e">
        <f t="shared" si="63"/>
        <v>#REF!</v>
      </c>
      <c r="CT241" t="e">
        <f t="shared" si="63"/>
        <v>#REF!</v>
      </c>
      <c r="CU241" t="e">
        <f t="shared" si="63"/>
        <v>#REF!</v>
      </c>
      <c r="CV241" t="e">
        <f t="shared" si="63"/>
        <v>#REF!</v>
      </c>
      <c r="CW241" t="e">
        <f t="shared" si="63"/>
        <v>#REF!</v>
      </c>
      <c r="CX241" t="e">
        <f t="shared" si="63"/>
        <v>#REF!</v>
      </c>
      <c r="CY241" t="e">
        <f t="shared" si="63"/>
        <v>#REF!</v>
      </c>
      <c r="CZ241" t="e">
        <f t="shared" si="63"/>
        <v>#REF!</v>
      </c>
      <c r="DA241" t="e">
        <f t="shared" si="63"/>
        <v>#REF!</v>
      </c>
      <c r="DB241" t="e">
        <f t="shared" si="63"/>
        <v>#REF!</v>
      </c>
      <c r="DC241" t="e">
        <f t="shared" si="63"/>
        <v>#REF!</v>
      </c>
      <c r="DD241" t="e">
        <f t="shared" si="63"/>
        <v>#REF!</v>
      </c>
      <c r="DE241" t="e">
        <f t="shared" si="63"/>
        <v>#REF!</v>
      </c>
      <c r="DF241" t="e">
        <f t="shared" si="63"/>
        <v>#REF!</v>
      </c>
      <c r="DG241" t="e">
        <f t="shared" si="63"/>
        <v>#REF!</v>
      </c>
      <c r="DH241" t="e">
        <f t="shared" si="63"/>
        <v>#REF!</v>
      </c>
      <c r="DI241" t="e">
        <f t="shared" si="63"/>
        <v>#REF!</v>
      </c>
      <c r="DJ241" t="e">
        <f t="shared" si="63"/>
        <v>#REF!</v>
      </c>
      <c r="DK241" t="e">
        <f t="shared" si="63"/>
        <v>#REF!</v>
      </c>
      <c r="DL241" t="e">
        <f t="shared" si="63"/>
        <v>#REF!</v>
      </c>
      <c r="DM241" t="e">
        <f t="shared" si="63"/>
        <v>#REF!</v>
      </c>
      <c r="DN241" t="e">
        <f t="shared" si="63"/>
        <v>#REF!</v>
      </c>
      <c r="DO241" t="e">
        <f t="shared" si="63"/>
        <v>#REF!</v>
      </c>
      <c r="DP241" t="e">
        <f t="shared" si="63"/>
        <v>#REF!</v>
      </c>
      <c r="DQ241" t="e">
        <f t="shared" si="63"/>
        <v>#REF!</v>
      </c>
      <c r="DR241" t="e">
        <f t="shared" si="63"/>
        <v>#REF!</v>
      </c>
      <c r="DS241" t="e">
        <f t="shared" si="63"/>
        <v>#REF!</v>
      </c>
      <c r="DT241" t="e">
        <f t="shared" si="63"/>
        <v>#REF!</v>
      </c>
      <c r="DU241" t="e">
        <f t="shared" si="63"/>
        <v>#REF!</v>
      </c>
      <c r="DV241" t="e">
        <f t="shared" si="63"/>
        <v>#REF!</v>
      </c>
      <c r="DW241" t="e">
        <f t="shared" si="63"/>
        <v>#REF!</v>
      </c>
      <c r="DX241" t="e">
        <f t="shared" si="63"/>
        <v>#REF!</v>
      </c>
      <c r="DY241" t="e">
        <f t="shared" si="63"/>
        <v>#REF!</v>
      </c>
      <c r="DZ241" t="e">
        <f t="shared" si="63"/>
        <v>#REF!</v>
      </c>
      <c r="EA241" t="e">
        <f t="shared" si="63"/>
        <v>#REF!</v>
      </c>
      <c r="EB241" t="e">
        <f t="shared" si="60"/>
        <v>#REF!</v>
      </c>
      <c r="EC241" t="e">
        <f t="shared" si="58"/>
        <v>#REF!</v>
      </c>
      <c r="ED241" t="e">
        <f t="shared" si="58"/>
        <v>#REF!</v>
      </c>
      <c r="EE241" t="e">
        <f t="shared" ref="EE241:EZ245" si="66">_xlfn.RANK.EQ(EE79,EE$3:EE$155,0)</f>
        <v>#REF!</v>
      </c>
      <c r="EF241" t="e">
        <f t="shared" si="66"/>
        <v>#REF!</v>
      </c>
      <c r="EG241" t="e">
        <f t="shared" si="66"/>
        <v>#REF!</v>
      </c>
      <c r="EH241" t="e">
        <f t="shared" si="66"/>
        <v>#REF!</v>
      </c>
      <c r="EI241" t="e">
        <f t="shared" si="66"/>
        <v>#REF!</v>
      </c>
      <c r="EJ241" t="e">
        <f t="shared" si="66"/>
        <v>#REF!</v>
      </c>
      <c r="EK241" t="e">
        <f t="shared" si="66"/>
        <v>#REF!</v>
      </c>
      <c r="EL241" t="e">
        <f t="shared" si="66"/>
        <v>#REF!</v>
      </c>
      <c r="EM241" t="e">
        <f t="shared" si="66"/>
        <v>#REF!</v>
      </c>
      <c r="EN241" t="e">
        <f t="shared" si="66"/>
        <v>#REF!</v>
      </c>
      <c r="EO241" t="e">
        <f t="shared" si="66"/>
        <v>#REF!</v>
      </c>
      <c r="EP241" t="e">
        <f t="shared" si="66"/>
        <v>#REF!</v>
      </c>
      <c r="EQ241" t="e">
        <f t="shared" si="66"/>
        <v>#REF!</v>
      </c>
      <c r="ER241" t="e">
        <f t="shared" si="66"/>
        <v>#REF!</v>
      </c>
      <c r="ES241" t="e">
        <f t="shared" si="66"/>
        <v>#REF!</v>
      </c>
      <c r="ET241" t="e">
        <f t="shared" si="66"/>
        <v>#REF!</v>
      </c>
      <c r="EU241" t="e">
        <f t="shared" si="66"/>
        <v>#REF!</v>
      </c>
      <c r="EV241" t="e">
        <f t="shared" si="66"/>
        <v>#REF!</v>
      </c>
      <c r="EW241" t="e">
        <f t="shared" si="66"/>
        <v>#REF!</v>
      </c>
      <c r="EX241" t="e">
        <f t="shared" si="66"/>
        <v>#REF!</v>
      </c>
      <c r="EY241" t="e">
        <f t="shared" si="66"/>
        <v>#REF!</v>
      </c>
      <c r="EZ241" t="e">
        <f t="shared" si="66"/>
        <v>#REF!</v>
      </c>
      <c r="FA241" s="71" t="s">
        <v>538</v>
      </c>
      <c r="FB241" s="72" t="s">
        <v>539</v>
      </c>
    </row>
    <row r="242" spans="1:158" hidden="1" x14ac:dyDescent="0.15">
      <c r="A242" s="48">
        <v>78</v>
      </c>
      <c r="B242" s="71" t="s">
        <v>113</v>
      </c>
      <c r="C242" s="72" t="s">
        <v>540</v>
      </c>
      <c r="D242" t="e">
        <f t="shared" si="57"/>
        <v>#REF!</v>
      </c>
      <c r="E242" t="e">
        <f t="shared" si="64"/>
        <v>#REF!</v>
      </c>
      <c r="F242" t="e">
        <f t="shared" si="64"/>
        <v>#REF!</v>
      </c>
      <c r="G242" t="e">
        <f t="shared" si="64"/>
        <v>#REF!</v>
      </c>
      <c r="H242" t="e">
        <f t="shared" si="64"/>
        <v>#REF!</v>
      </c>
      <c r="I242" t="e">
        <f t="shared" si="64"/>
        <v>#REF!</v>
      </c>
      <c r="J242" t="e">
        <f t="shared" si="64"/>
        <v>#REF!</v>
      </c>
      <c r="K242" t="e">
        <f t="shared" si="64"/>
        <v>#REF!</v>
      </c>
      <c r="L242" t="e">
        <f t="shared" si="64"/>
        <v>#REF!</v>
      </c>
      <c r="M242" t="e">
        <f t="shared" si="64"/>
        <v>#REF!</v>
      </c>
      <c r="N242" t="e">
        <f t="shared" si="64"/>
        <v>#REF!</v>
      </c>
      <c r="O242" t="e">
        <f t="shared" si="64"/>
        <v>#REF!</v>
      </c>
      <c r="P242" t="e">
        <f t="shared" si="64"/>
        <v>#REF!</v>
      </c>
      <c r="Q242" t="e">
        <f t="shared" si="64"/>
        <v>#REF!</v>
      </c>
      <c r="R242" t="e">
        <f t="shared" si="64"/>
        <v>#REF!</v>
      </c>
      <c r="S242" t="e">
        <f t="shared" si="64"/>
        <v>#REF!</v>
      </c>
      <c r="T242" t="e">
        <f t="shared" si="64"/>
        <v>#REF!</v>
      </c>
      <c r="U242" t="e">
        <f t="shared" si="64"/>
        <v>#REF!</v>
      </c>
      <c r="V242" t="e">
        <f t="shared" si="64"/>
        <v>#REF!</v>
      </c>
      <c r="W242" t="e">
        <f t="shared" si="64"/>
        <v>#REF!</v>
      </c>
      <c r="X242" t="e">
        <f t="shared" si="64"/>
        <v>#REF!</v>
      </c>
      <c r="Y242" t="e">
        <f t="shared" si="64"/>
        <v>#REF!</v>
      </c>
      <c r="Z242" t="e">
        <f t="shared" si="64"/>
        <v>#REF!</v>
      </c>
      <c r="AA242" t="e">
        <f t="shared" si="64"/>
        <v>#REF!</v>
      </c>
      <c r="AB242" t="e">
        <f t="shared" si="64"/>
        <v>#REF!</v>
      </c>
      <c r="AC242" t="e">
        <f t="shared" si="64"/>
        <v>#REF!</v>
      </c>
      <c r="AD242" t="e">
        <f t="shared" si="64"/>
        <v>#REF!</v>
      </c>
      <c r="AE242" t="e">
        <f t="shared" si="64"/>
        <v>#REF!</v>
      </c>
      <c r="AF242" t="e">
        <f t="shared" si="64"/>
        <v>#REF!</v>
      </c>
      <c r="AG242" t="e">
        <f t="shared" si="64"/>
        <v>#REF!</v>
      </c>
      <c r="AH242" t="e">
        <f t="shared" si="64"/>
        <v>#REF!</v>
      </c>
      <c r="AI242" t="e">
        <f t="shared" si="64"/>
        <v>#REF!</v>
      </c>
      <c r="AJ242" t="e">
        <f t="shared" si="64"/>
        <v>#REF!</v>
      </c>
      <c r="AK242" t="e">
        <f t="shared" si="64"/>
        <v>#REF!</v>
      </c>
      <c r="AL242" t="e">
        <f t="shared" si="64"/>
        <v>#REF!</v>
      </c>
      <c r="AM242" t="e">
        <f t="shared" si="64"/>
        <v>#REF!</v>
      </c>
      <c r="AN242" t="e">
        <f t="shared" si="64"/>
        <v>#REF!</v>
      </c>
      <c r="AO242" t="e">
        <f t="shared" si="64"/>
        <v>#REF!</v>
      </c>
      <c r="AP242" t="e">
        <f t="shared" si="64"/>
        <v>#REF!</v>
      </c>
      <c r="AQ242" t="e">
        <f t="shared" si="64"/>
        <v>#REF!</v>
      </c>
      <c r="AR242" t="e">
        <f t="shared" si="64"/>
        <v>#REF!</v>
      </c>
      <c r="AS242" t="e">
        <f t="shared" si="64"/>
        <v>#REF!</v>
      </c>
      <c r="AT242" t="e">
        <f t="shared" si="64"/>
        <v>#REF!</v>
      </c>
      <c r="AU242" t="e">
        <f t="shared" si="64"/>
        <v>#REF!</v>
      </c>
      <c r="AV242" t="e">
        <f t="shared" si="64"/>
        <v>#REF!</v>
      </c>
      <c r="AW242" t="e">
        <f t="shared" si="64"/>
        <v>#REF!</v>
      </c>
      <c r="AX242" t="e">
        <f t="shared" si="64"/>
        <v>#REF!</v>
      </c>
      <c r="AY242" t="e">
        <f t="shared" si="64"/>
        <v>#REF!</v>
      </c>
      <c r="AZ242" t="e">
        <f t="shared" si="64"/>
        <v>#REF!</v>
      </c>
      <c r="BA242" t="e">
        <f t="shared" si="64"/>
        <v>#REF!</v>
      </c>
      <c r="BB242" t="e">
        <f t="shared" si="64"/>
        <v>#REF!</v>
      </c>
      <c r="BC242" t="e">
        <f t="shared" si="64"/>
        <v>#REF!</v>
      </c>
      <c r="BD242" t="e">
        <f t="shared" si="64"/>
        <v>#REF!</v>
      </c>
      <c r="BE242" t="e">
        <f t="shared" si="64"/>
        <v>#REF!</v>
      </c>
      <c r="BF242" t="e">
        <f t="shared" si="64"/>
        <v>#REF!</v>
      </c>
      <c r="BG242" t="e">
        <f t="shared" si="64"/>
        <v>#REF!</v>
      </c>
      <c r="BH242" t="e">
        <f t="shared" si="64"/>
        <v>#REF!</v>
      </c>
      <c r="BI242" t="e">
        <f t="shared" si="64"/>
        <v>#REF!</v>
      </c>
      <c r="BJ242" t="e">
        <f t="shared" si="64"/>
        <v>#REF!</v>
      </c>
      <c r="BK242" t="e">
        <f t="shared" si="64"/>
        <v>#REF!</v>
      </c>
      <c r="BL242" t="e">
        <f t="shared" si="64"/>
        <v>#REF!</v>
      </c>
      <c r="BM242" t="e">
        <f t="shared" si="64"/>
        <v>#REF!</v>
      </c>
      <c r="BN242" t="e">
        <f t="shared" si="64"/>
        <v>#REF!</v>
      </c>
      <c r="BO242" t="e">
        <f t="shared" si="64"/>
        <v>#REF!</v>
      </c>
      <c r="BP242" t="e">
        <f t="shared" ref="BP242:EA245" si="67">_xlfn.RANK.EQ(BP80,BP$3:BP$155,0)</f>
        <v>#REF!</v>
      </c>
      <c r="BQ242" t="e">
        <f t="shared" si="67"/>
        <v>#REF!</v>
      </c>
      <c r="BR242" t="e">
        <f t="shared" si="67"/>
        <v>#REF!</v>
      </c>
      <c r="BS242" t="e">
        <f t="shared" si="67"/>
        <v>#REF!</v>
      </c>
      <c r="BT242" t="e">
        <f t="shared" si="67"/>
        <v>#REF!</v>
      </c>
      <c r="BU242" t="e">
        <f t="shared" si="67"/>
        <v>#REF!</v>
      </c>
      <c r="BV242" t="e">
        <f t="shared" si="67"/>
        <v>#REF!</v>
      </c>
      <c r="BW242" t="e">
        <f t="shared" si="67"/>
        <v>#REF!</v>
      </c>
      <c r="BX242" t="e">
        <f t="shared" si="67"/>
        <v>#REF!</v>
      </c>
      <c r="BY242" t="e">
        <f t="shared" si="67"/>
        <v>#REF!</v>
      </c>
      <c r="BZ242" t="e">
        <f t="shared" si="67"/>
        <v>#REF!</v>
      </c>
      <c r="CA242" t="e">
        <f t="shared" si="67"/>
        <v>#REF!</v>
      </c>
      <c r="CB242" t="e">
        <f t="shared" si="67"/>
        <v>#REF!</v>
      </c>
      <c r="CC242" t="e">
        <f t="shared" si="67"/>
        <v>#REF!</v>
      </c>
      <c r="CD242" t="e">
        <f t="shared" si="67"/>
        <v>#REF!</v>
      </c>
      <c r="CE242" t="e">
        <f t="shared" si="67"/>
        <v>#REF!</v>
      </c>
      <c r="CF242" t="e">
        <f t="shared" si="67"/>
        <v>#REF!</v>
      </c>
      <c r="CG242" t="e">
        <f t="shared" si="67"/>
        <v>#REF!</v>
      </c>
      <c r="CH242" t="e">
        <f t="shared" si="67"/>
        <v>#REF!</v>
      </c>
      <c r="CI242" t="e">
        <f t="shared" si="67"/>
        <v>#REF!</v>
      </c>
      <c r="CJ242" t="e">
        <f t="shared" si="67"/>
        <v>#REF!</v>
      </c>
      <c r="CK242" t="e">
        <f t="shared" si="67"/>
        <v>#REF!</v>
      </c>
      <c r="CL242" t="e">
        <f t="shared" si="67"/>
        <v>#REF!</v>
      </c>
      <c r="CM242" t="e">
        <f t="shared" si="67"/>
        <v>#REF!</v>
      </c>
      <c r="CN242" t="e">
        <f t="shared" si="67"/>
        <v>#REF!</v>
      </c>
      <c r="CO242" t="e">
        <f t="shared" si="67"/>
        <v>#REF!</v>
      </c>
      <c r="CP242" t="e">
        <f t="shared" si="67"/>
        <v>#REF!</v>
      </c>
      <c r="CQ242" t="e">
        <f t="shared" si="67"/>
        <v>#REF!</v>
      </c>
      <c r="CR242" t="e">
        <f t="shared" si="67"/>
        <v>#REF!</v>
      </c>
      <c r="CS242" t="e">
        <f t="shared" si="67"/>
        <v>#REF!</v>
      </c>
      <c r="CT242" t="e">
        <f t="shared" si="67"/>
        <v>#REF!</v>
      </c>
      <c r="CU242" t="e">
        <f t="shared" si="67"/>
        <v>#REF!</v>
      </c>
      <c r="CV242" t="e">
        <f t="shared" si="67"/>
        <v>#REF!</v>
      </c>
      <c r="CW242" t="e">
        <f t="shared" si="67"/>
        <v>#REF!</v>
      </c>
      <c r="CX242" t="e">
        <f t="shared" si="67"/>
        <v>#REF!</v>
      </c>
      <c r="CY242" t="e">
        <f t="shared" si="67"/>
        <v>#REF!</v>
      </c>
      <c r="CZ242" t="e">
        <f t="shared" si="67"/>
        <v>#REF!</v>
      </c>
      <c r="DA242" t="e">
        <f t="shared" si="67"/>
        <v>#REF!</v>
      </c>
      <c r="DB242" t="e">
        <f t="shared" si="67"/>
        <v>#REF!</v>
      </c>
      <c r="DC242" t="e">
        <f t="shared" si="67"/>
        <v>#REF!</v>
      </c>
      <c r="DD242" t="e">
        <f t="shared" si="67"/>
        <v>#REF!</v>
      </c>
      <c r="DE242" t="e">
        <f t="shared" si="67"/>
        <v>#REF!</v>
      </c>
      <c r="DF242" t="e">
        <f t="shared" si="67"/>
        <v>#REF!</v>
      </c>
      <c r="DG242" t="e">
        <f t="shared" si="67"/>
        <v>#REF!</v>
      </c>
      <c r="DH242" t="e">
        <f t="shared" si="67"/>
        <v>#REF!</v>
      </c>
      <c r="DI242" t="e">
        <f t="shared" si="67"/>
        <v>#REF!</v>
      </c>
      <c r="DJ242" t="e">
        <f t="shared" si="67"/>
        <v>#REF!</v>
      </c>
      <c r="DK242" t="e">
        <f t="shared" si="67"/>
        <v>#REF!</v>
      </c>
      <c r="DL242" t="e">
        <f t="shared" si="67"/>
        <v>#REF!</v>
      </c>
      <c r="DM242" t="e">
        <f t="shared" si="67"/>
        <v>#REF!</v>
      </c>
      <c r="DN242" t="e">
        <f t="shared" si="67"/>
        <v>#REF!</v>
      </c>
      <c r="DO242" t="e">
        <f t="shared" si="67"/>
        <v>#REF!</v>
      </c>
      <c r="DP242" t="e">
        <f t="shared" si="67"/>
        <v>#REF!</v>
      </c>
      <c r="DQ242" t="e">
        <f t="shared" si="67"/>
        <v>#REF!</v>
      </c>
      <c r="DR242" t="e">
        <f t="shared" si="67"/>
        <v>#REF!</v>
      </c>
      <c r="DS242" t="e">
        <f t="shared" si="67"/>
        <v>#REF!</v>
      </c>
      <c r="DT242" t="e">
        <f t="shared" si="67"/>
        <v>#REF!</v>
      </c>
      <c r="DU242" t="e">
        <f t="shared" si="67"/>
        <v>#REF!</v>
      </c>
      <c r="DV242" t="e">
        <f t="shared" si="67"/>
        <v>#REF!</v>
      </c>
      <c r="DW242" t="e">
        <f t="shared" si="67"/>
        <v>#REF!</v>
      </c>
      <c r="DX242" t="e">
        <f t="shared" si="67"/>
        <v>#REF!</v>
      </c>
      <c r="DY242" t="e">
        <f t="shared" si="67"/>
        <v>#REF!</v>
      </c>
      <c r="DZ242" t="e">
        <f t="shared" si="67"/>
        <v>#REF!</v>
      </c>
      <c r="EA242" t="e">
        <f t="shared" si="67"/>
        <v>#REF!</v>
      </c>
      <c r="EB242" t="e">
        <f t="shared" si="60"/>
        <v>#REF!</v>
      </c>
      <c r="EC242" t="e">
        <f t="shared" si="58"/>
        <v>#REF!</v>
      </c>
      <c r="ED242" t="e">
        <f t="shared" si="58"/>
        <v>#REF!</v>
      </c>
      <c r="EE242" t="e">
        <f t="shared" si="66"/>
        <v>#REF!</v>
      </c>
      <c r="EF242" t="e">
        <f t="shared" si="66"/>
        <v>#REF!</v>
      </c>
      <c r="EG242" t="e">
        <f t="shared" si="66"/>
        <v>#REF!</v>
      </c>
      <c r="EH242" t="e">
        <f t="shared" si="66"/>
        <v>#REF!</v>
      </c>
      <c r="EI242" t="e">
        <f t="shared" si="66"/>
        <v>#REF!</v>
      </c>
      <c r="EJ242" t="e">
        <f t="shared" si="66"/>
        <v>#REF!</v>
      </c>
      <c r="EK242" t="e">
        <f t="shared" si="66"/>
        <v>#REF!</v>
      </c>
      <c r="EL242" t="e">
        <f t="shared" si="66"/>
        <v>#REF!</v>
      </c>
      <c r="EM242" t="e">
        <f t="shared" si="66"/>
        <v>#REF!</v>
      </c>
      <c r="EN242" t="e">
        <f t="shared" si="66"/>
        <v>#REF!</v>
      </c>
      <c r="EO242" t="e">
        <f t="shared" si="66"/>
        <v>#REF!</v>
      </c>
      <c r="EP242" t="e">
        <f t="shared" si="66"/>
        <v>#REF!</v>
      </c>
      <c r="EQ242" t="e">
        <f t="shared" si="66"/>
        <v>#REF!</v>
      </c>
      <c r="ER242" t="e">
        <f t="shared" si="66"/>
        <v>#REF!</v>
      </c>
      <c r="ES242" t="e">
        <f t="shared" si="66"/>
        <v>#REF!</v>
      </c>
      <c r="ET242" t="e">
        <f t="shared" si="66"/>
        <v>#REF!</v>
      </c>
      <c r="EU242" t="e">
        <f t="shared" si="66"/>
        <v>#REF!</v>
      </c>
      <c r="EV242" t="e">
        <f t="shared" si="66"/>
        <v>#REF!</v>
      </c>
      <c r="EW242" t="e">
        <f t="shared" si="66"/>
        <v>#REF!</v>
      </c>
      <c r="EX242" t="e">
        <f t="shared" si="66"/>
        <v>#REF!</v>
      </c>
      <c r="EY242" t="e">
        <f t="shared" si="66"/>
        <v>#REF!</v>
      </c>
      <c r="EZ242" t="e">
        <f t="shared" si="66"/>
        <v>#REF!</v>
      </c>
      <c r="FA242" s="71" t="s">
        <v>113</v>
      </c>
      <c r="FB242" s="72" t="s">
        <v>540</v>
      </c>
    </row>
    <row r="243" spans="1:158" hidden="1" x14ac:dyDescent="0.15">
      <c r="A243" s="48">
        <v>79</v>
      </c>
      <c r="B243" s="69" t="s">
        <v>114</v>
      </c>
      <c r="C243" s="70" t="s">
        <v>541</v>
      </c>
      <c r="D243" t="e">
        <f t="shared" si="57"/>
        <v>#REF!</v>
      </c>
      <c r="E243" t="e">
        <f t="shared" ref="E243:BP246" si="68">_xlfn.RANK.EQ(E81,E$3:E$155,0)</f>
        <v>#REF!</v>
      </c>
      <c r="F243" t="e">
        <f t="shared" si="68"/>
        <v>#REF!</v>
      </c>
      <c r="G243" t="e">
        <f t="shared" si="68"/>
        <v>#REF!</v>
      </c>
      <c r="H243" t="e">
        <f t="shared" si="68"/>
        <v>#REF!</v>
      </c>
      <c r="I243" t="e">
        <f t="shared" si="68"/>
        <v>#REF!</v>
      </c>
      <c r="J243" t="e">
        <f t="shared" si="68"/>
        <v>#REF!</v>
      </c>
      <c r="K243" t="e">
        <f t="shared" si="68"/>
        <v>#REF!</v>
      </c>
      <c r="L243" t="e">
        <f t="shared" si="68"/>
        <v>#REF!</v>
      </c>
      <c r="M243" t="e">
        <f t="shared" si="68"/>
        <v>#REF!</v>
      </c>
      <c r="N243" t="e">
        <f t="shared" si="68"/>
        <v>#REF!</v>
      </c>
      <c r="O243" t="e">
        <f t="shared" si="68"/>
        <v>#REF!</v>
      </c>
      <c r="P243" t="e">
        <f t="shared" si="68"/>
        <v>#REF!</v>
      </c>
      <c r="Q243" t="e">
        <f t="shared" si="68"/>
        <v>#REF!</v>
      </c>
      <c r="R243" t="e">
        <f t="shared" si="68"/>
        <v>#REF!</v>
      </c>
      <c r="S243" t="e">
        <f t="shared" si="68"/>
        <v>#REF!</v>
      </c>
      <c r="T243" t="e">
        <f t="shared" si="68"/>
        <v>#REF!</v>
      </c>
      <c r="U243" t="e">
        <f t="shared" si="68"/>
        <v>#REF!</v>
      </c>
      <c r="V243" t="e">
        <f t="shared" si="68"/>
        <v>#REF!</v>
      </c>
      <c r="W243" t="e">
        <f t="shared" si="68"/>
        <v>#REF!</v>
      </c>
      <c r="X243" t="e">
        <f t="shared" si="68"/>
        <v>#REF!</v>
      </c>
      <c r="Y243" t="e">
        <f t="shared" si="68"/>
        <v>#REF!</v>
      </c>
      <c r="Z243" t="e">
        <f t="shared" si="68"/>
        <v>#REF!</v>
      </c>
      <c r="AA243" t="e">
        <f t="shared" si="68"/>
        <v>#REF!</v>
      </c>
      <c r="AB243" t="e">
        <f t="shared" si="68"/>
        <v>#REF!</v>
      </c>
      <c r="AC243" t="e">
        <f t="shared" si="68"/>
        <v>#REF!</v>
      </c>
      <c r="AD243" t="e">
        <f t="shared" si="68"/>
        <v>#REF!</v>
      </c>
      <c r="AE243" t="e">
        <f t="shared" si="68"/>
        <v>#REF!</v>
      </c>
      <c r="AF243" t="e">
        <f t="shared" si="68"/>
        <v>#REF!</v>
      </c>
      <c r="AG243" t="e">
        <f t="shared" si="68"/>
        <v>#REF!</v>
      </c>
      <c r="AH243" t="e">
        <f t="shared" si="68"/>
        <v>#REF!</v>
      </c>
      <c r="AI243" t="e">
        <f t="shared" si="68"/>
        <v>#REF!</v>
      </c>
      <c r="AJ243" t="e">
        <f t="shared" si="68"/>
        <v>#REF!</v>
      </c>
      <c r="AK243" t="e">
        <f t="shared" si="68"/>
        <v>#REF!</v>
      </c>
      <c r="AL243" t="e">
        <f t="shared" si="68"/>
        <v>#REF!</v>
      </c>
      <c r="AM243" t="e">
        <f t="shared" si="68"/>
        <v>#REF!</v>
      </c>
      <c r="AN243" t="e">
        <f t="shared" si="68"/>
        <v>#REF!</v>
      </c>
      <c r="AO243" t="e">
        <f t="shared" si="68"/>
        <v>#REF!</v>
      </c>
      <c r="AP243" t="e">
        <f t="shared" si="68"/>
        <v>#REF!</v>
      </c>
      <c r="AQ243" t="e">
        <f t="shared" si="68"/>
        <v>#REF!</v>
      </c>
      <c r="AR243" t="e">
        <f t="shared" si="68"/>
        <v>#REF!</v>
      </c>
      <c r="AS243" t="e">
        <f t="shared" si="68"/>
        <v>#REF!</v>
      </c>
      <c r="AT243" t="e">
        <f t="shared" si="68"/>
        <v>#REF!</v>
      </c>
      <c r="AU243" t="e">
        <f t="shared" si="68"/>
        <v>#REF!</v>
      </c>
      <c r="AV243" t="e">
        <f t="shared" si="68"/>
        <v>#REF!</v>
      </c>
      <c r="AW243" t="e">
        <f t="shared" si="68"/>
        <v>#REF!</v>
      </c>
      <c r="AX243" t="e">
        <f t="shared" si="68"/>
        <v>#REF!</v>
      </c>
      <c r="AY243" t="e">
        <f t="shared" si="68"/>
        <v>#REF!</v>
      </c>
      <c r="AZ243" t="e">
        <f t="shared" si="68"/>
        <v>#REF!</v>
      </c>
      <c r="BA243" t="e">
        <f t="shared" si="68"/>
        <v>#REF!</v>
      </c>
      <c r="BB243" t="e">
        <f t="shared" si="68"/>
        <v>#REF!</v>
      </c>
      <c r="BC243" t="e">
        <f t="shared" si="68"/>
        <v>#REF!</v>
      </c>
      <c r="BD243" t="e">
        <f t="shared" si="68"/>
        <v>#REF!</v>
      </c>
      <c r="BE243" t="e">
        <f t="shared" si="68"/>
        <v>#REF!</v>
      </c>
      <c r="BF243" t="e">
        <f t="shared" si="68"/>
        <v>#REF!</v>
      </c>
      <c r="BG243" t="e">
        <f t="shared" si="68"/>
        <v>#REF!</v>
      </c>
      <c r="BH243" t="e">
        <f t="shared" si="68"/>
        <v>#REF!</v>
      </c>
      <c r="BI243" t="e">
        <f t="shared" si="68"/>
        <v>#REF!</v>
      </c>
      <c r="BJ243" t="e">
        <f t="shared" si="68"/>
        <v>#REF!</v>
      </c>
      <c r="BK243" t="e">
        <f t="shared" si="68"/>
        <v>#REF!</v>
      </c>
      <c r="BL243" t="e">
        <f t="shared" si="68"/>
        <v>#REF!</v>
      </c>
      <c r="BM243" t="e">
        <f t="shared" si="68"/>
        <v>#REF!</v>
      </c>
      <c r="BN243" t="e">
        <f t="shared" si="68"/>
        <v>#REF!</v>
      </c>
      <c r="BO243" t="e">
        <f t="shared" si="68"/>
        <v>#REF!</v>
      </c>
      <c r="BP243" t="e">
        <f t="shared" si="68"/>
        <v>#REF!</v>
      </c>
      <c r="BQ243" t="e">
        <f t="shared" si="67"/>
        <v>#REF!</v>
      </c>
      <c r="BR243" t="e">
        <f t="shared" si="67"/>
        <v>#REF!</v>
      </c>
      <c r="BS243" t="e">
        <f t="shared" si="67"/>
        <v>#REF!</v>
      </c>
      <c r="BT243" t="e">
        <f t="shared" si="67"/>
        <v>#REF!</v>
      </c>
      <c r="BU243" t="e">
        <f t="shared" si="67"/>
        <v>#REF!</v>
      </c>
      <c r="BV243" t="e">
        <f t="shared" si="67"/>
        <v>#REF!</v>
      </c>
      <c r="BW243" t="e">
        <f t="shared" si="67"/>
        <v>#REF!</v>
      </c>
      <c r="BX243" t="e">
        <f t="shared" si="67"/>
        <v>#REF!</v>
      </c>
      <c r="BY243" t="e">
        <f t="shared" si="67"/>
        <v>#REF!</v>
      </c>
      <c r="BZ243" t="e">
        <f t="shared" si="67"/>
        <v>#REF!</v>
      </c>
      <c r="CA243" t="e">
        <f t="shared" si="67"/>
        <v>#REF!</v>
      </c>
      <c r="CB243" t="e">
        <f t="shared" si="67"/>
        <v>#REF!</v>
      </c>
      <c r="CC243" t="e">
        <f t="shared" si="67"/>
        <v>#REF!</v>
      </c>
      <c r="CD243" t="e">
        <f t="shared" si="67"/>
        <v>#REF!</v>
      </c>
      <c r="CE243" t="e">
        <f t="shared" si="67"/>
        <v>#REF!</v>
      </c>
      <c r="CF243" t="e">
        <f t="shared" si="67"/>
        <v>#REF!</v>
      </c>
      <c r="CG243" t="e">
        <f t="shared" si="67"/>
        <v>#REF!</v>
      </c>
      <c r="CH243" t="e">
        <f t="shared" si="67"/>
        <v>#REF!</v>
      </c>
      <c r="CI243" t="e">
        <f t="shared" si="67"/>
        <v>#REF!</v>
      </c>
      <c r="CJ243" t="e">
        <f t="shared" si="67"/>
        <v>#REF!</v>
      </c>
      <c r="CK243" t="e">
        <f t="shared" si="67"/>
        <v>#REF!</v>
      </c>
      <c r="CL243" t="e">
        <f t="shared" si="67"/>
        <v>#REF!</v>
      </c>
      <c r="CM243" t="e">
        <f t="shared" si="67"/>
        <v>#REF!</v>
      </c>
      <c r="CN243" t="e">
        <f t="shared" si="67"/>
        <v>#REF!</v>
      </c>
      <c r="CO243" t="e">
        <f t="shared" si="67"/>
        <v>#REF!</v>
      </c>
      <c r="CP243" t="e">
        <f t="shared" si="67"/>
        <v>#REF!</v>
      </c>
      <c r="CQ243" t="e">
        <f t="shared" si="67"/>
        <v>#REF!</v>
      </c>
      <c r="CR243" t="e">
        <f t="shared" si="67"/>
        <v>#REF!</v>
      </c>
      <c r="CS243" t="e">
        <f t="shared" si="67"/>
        <v>#REF!</v>
      </c>
      <c r="CT243" t="e">
        <f t="shared" si="67"/>
        <v>#REF!</v>
      </c>
      <c r="CU243" t="e">
        <f t="shared" si="67"/>
        <v>#REF!</v>
      </c>
      <c r="CV243" t="e">
        <f t="shared" si="67"/>
        <v>#REF!</v>
      </c>
      <c r="CW243" t="e">
        <f t="shared" si="67"/>
        <v>#REF!</v>
      </c>
      <c r="CX243" t="e">
        <f t="shared" si="67"/>
        <v>#REF!</v>
      </c>
      <c r="CY243" t="e">
        <f t="shared" si="67"/>
        <v>#REF!</v>
      </c>
      <c r="CZ243" t="e">
        <f t="shared" si="67"/>
        <v>#REF!</v>
      </c>
      <c r="DA243" t="e">
        <f t="shared" si="67"/>
        <v>#REF!</v>
      </c>
      <c r="DB243" t="e">
        <f t="shared" si="67"/>
        <v>#REF!</v>
      </c>
      <c r="DC243" t="e">
        <f t="shared" si="67"/>
        <v>#REF!</v>
      </c>
      <c r="DD243" t="e">
        <f t="shared" si="67"/>
        <v>#REF!</v>
      </c>
      <c r="DE243" t="e">
        <f t="shared" si="67"/>
        <v>#REF!</v>
      </c>
      <c r="DF243" t="e">
        <f t="shared" si="67"/>
        <v>#REF!</v>
      </c>
      <c r="DG243" t="e">
        <f t="shared" si="67"/>
        <v>#REF!</v>
      </c>
      <c r="DH243" t="e">
        <f t="shared" si="67"/>
        <v>#REF!</v>
      </c>
      <c r="DI243" t="e">
        <f t="shared" si="67"/>
        <v>#REF!</v>
      </c>
      <c r="DJ243" t="e">
        <f t="shared" si="67"/>
        <v>#REF!</v>
      </c>
      <c r="DK243" t="e">
        <f t="shared" si="67"/>
        <v>#REF!</v>
      </c>
      <c r="DL243" t="e">
        <f t="shared" si="67"/>
        <v>#REF!</v>
      </c>
      <c r="DM243" t="e">
        <f t="shared" si="67"/>
        <v>#REF!</v>
      </c>
      <c r="DN243" t="e">
        <f t="shared" si="67"/>
        <v>#REF!</v>
      </c>
      <c r="DO243" t="e">
        <f t="shared" si="67"/>
        <v>#REF!</v>
      </c>
      <c r="DP243" t="e">
        <f t="shared" si="67"/>
        <v>#REF!</v>
      </c>
      <c r="DQ243" t="e">
        <f t="shared" si="67"/>
        <v>#REF!</v>
      </c>
      <c r="DR243" t="e">
        <f t="shared" si="67"/>
        <v>#REF!</v>
      </c>
      <c r="DS243" t="e">
        <f t="shared" si="67"/>
        <v>#REF!</v>
      </c>
      <c r="DT243" t="e">
        <f t="shared" si="67"/>
        <v>#REF!</v>
      </c>
      <c r="DU243" t="e">
        <f t="shared" si="67"/>
        <v>#REF!</v>
      </c>
      <c r="DV243" t="e">
        <f t="shared" si="67"/>
        <v>#REF!</v>
      </c>
      <c r="DW243" t="e">
        <f t="shared" si="67"/>
        <v>#REF!</v>
      </c>
      <c r="DX243" t="e">
        <f t="shared" si="67"/>
        <v>#REF!</v>
      </c>
      <c r="DY243" t="e">
        <f t="shared" si="67"/>
        <v>#REF!</v>
      </c>
      <c r="DZ243" t="e">
        <f t="shared" si="67"/>
        <v>#REF!</v>
      </c>
      <c r="EA243" t="e">
        <f t="shared" si="67"/>
        <v>#REF!</v>
      </c>
      <c r="EB243" t="e">
        <f t="shared" si="60"/>
        <v>#REF!</v>
      </c>
      <c r="EC243" t="e">
        <f t="shared" si="58"/>
        <v>#REF!</v>
      </c>
      <c r="ED243" t="e">
        <f t="shared" si="58"/>
        <v>#REF!</v>
      </c>
      <c r="EE243" t="e">
        <f t="shared" si="66"/>
        <v>#REF!</v>
      </c>
      <c r="EF243" t="e">
        <f t="shared" si="66"/>
        <v>#REF!</v>
      </c>
      <c r="EG243" t="e">
        <f t="shared" si="66"/>
        <v>#REF!</v>
      </c>
      <c r="EH243" t="e">
        <f t="shared" si="66"/>
        <v>#REF!</v>
      </c>
      <c r="EI243" t="e">
        <f t="shared" si="66"/>
        <v>#REF!</v>
      </c>
      <c r="EJ243" t="e">
        <f t="shared" si="66"/>
        <v>#REF!</v>
      </c>
      <c r="EK243" t="e">
        <f t="shared" si="66"/>
        <v>#REF!</v>
      </c>
      <c r="EL243" t="e">
        <f t="shared" si="66"/>
        <v>#REF!</v>
      </c>
      <c r="EM243" t="e">
        <f t="shared" si="66"/>
        <v>#REF!</v>
      </c>
      <c r="EN243" t="e">
        <f t="shared" si="66"/>
        <v>#REF!</v>
      </c>
      <c r="EO243" t="e">
        <f t="shared" si="66"/>
        <v>#REF!</v>
      </c>
      <c r="EP243" t="e">
        <f t="shared" si="66"/>
        <v>#REF!</v>
      </c>
      <c r="EQ243" t="e">
        <f t="shared" si="66"/>
        <v>#REF!</v>
      </c>
      <c r="ER243" t="e">
        <f t="shared" si="66"/>
        <v>#REF!</v>
      </c>
      <c r="ES243" t="e">
        <f t="shared" si="66"/>
        <v>#REF!</v>
      </c>
      <c r="ET243" t="e">
        <f t="shared" si="66"/>
        <v>#REF!</v>
      </c>
      <c r="EU243" t="e">
        <f t="shared" si="66"/>
        <v>#REF!</v>
      </c>
      <c r="EV243" t="e">
        <f t="shared" si="66"/>
        <v>#REF!</v>
      </c>
      <c r="EW243" t="e">
        <f t="shared" si="66"/>
        <v>#REF!</v>
      </c>
      <c r="EX243" t="e">
        <f t="shared" si="66"/>
        <v>#REF!</v>
      </c>
      <c r="EY243" t="e">
        <f t="shared" si="66"/>
        <v>#REF!</v>
      </c>
      <c r="EZ243" t="e">
        <f t="shared" si="66"/>
        <v>#REF!</v>
      </c>
      <c r="FA243" s="69" t="s">
        <v>114</v>
      </c>
      <c r="FB243" s="70" t="s">
        <v>541</v>
      </c>
    </row>
    <row r="244" spans="1:158" hidden="1" x14ac:dyDescent="0.15">
      <c r="A244" s="48">
        <v>80</v>
      </c>
      <c r="B244" s="69" t="s">
        <v>115</v>
      </c>
      <c r="C244" s="70" t="s">
        <v>542</v>
      </c>
      <c r="D244" t="e">
        <f t="shared" si="57"/>
        <v>#REF!</v>
      </c>
      <c r="E244" t="e">
        <f t="shared" si="68"/>
        <v>#REF!</v>
      </c>
      <c r="F244" t="e">
        <f t="shared" si="68"/>
        <v>#REF!</v>
      </c>
      <c r="G244" t="e">
        <f t="shared" si="68"/>
        <v>#REF!</v>
      </c>
      <c r="H244" t="e">
        <f t="shared" si="68"/>
        <v>#REF!</v>
      </c>
      <c r="I244" t="e">
        <f t="shared" si="68"/>
        <v>#REF!</v>
      </c>
      <c r="J244" t="e">
        <f t="shared" si="68"/>
        <v>#REF!</v>
      </c>
      <c r="K244" t="e">
        <f t="shared" si="68"/>
        <v>#REF!</v>
      </c>
      <c r="L244" t="e">
        <f t="shared" si="68"/>
        <v>#REF!</v>
      </c>
      <c r="M244" t="e">
        <f t="shared" si="68"/>
        <v>#REF!</v>
      </c>
      <c r="N244" t="e">
        <f t="shared" si="68"/>
        <v>#REF!</v>
      </c>
      <c r="O244" t="e">
        <f t="shared" si="68"/>
        <v>#REF!</v>
      </c>
      <c r="P244" t="e">
        <f t="shared" si="68"/>
        <v>#REF!</v>
      </c>
      <c r="Q244" t="e">
        <f t="shared" si="68"/>
        <v>#REF!</v>
      </c>
      <c r="R244" t="e">
        <f t="shared" si="68"/>
        <v>#REF!</v>
      </c>
      <c r="S244" t="e">
        <f t="shared" si="68"/>
        <v>#REF!</v>
      </c>
      <c r="T244" t="e">
        <f t="shared" si="68"/>
        <v>#REF!</v>
      </c>
      <c r="U244" t="e">
        <f t="shared" si="68"/>
        <v>#REF!</v>
      </c>
      <c r="V244" t="e">
        <f t="shared" si="68"/>
        <v>#REF!</v>
      </c>
      <c r="W244" t="e">
        <f t="shared" si="68"/>
        <v>#REF!</v>
      </c>
      <c r="X244" t="e">
        <f t="shared" si="68"/>
        <v>#REF!</v>
      </c>
      <c r="Y244" t="e">
        <f t="shared" si="68"/>
        <v>#REF!</v>
      </c>
      <c r="Z244" t="e">
        <f t="shared" si="68"/>
        <v>#REF!</v>
      </c>
      <c r="AA244" t="e">
        <f t="shared" si="68"/>
        <v>#REF!</v>
      </c>
      <c r="AB244" t="e">
        <f t="shared" si="68"/>
        <v>#REF!</v>
      </c>
      <c r="AC244" t="e">
        <f t="shared" si="68"/>
        <v>#REF!</v>
      </c>
      <c r="AD244" t="e">
        <f t="shared" si="68"/>
        <v>#REF!</v>
      </c>
      <c r="AE244" t="e">
        <f t="shared" si="68"/>
        <v>#REF!</v>
      </c>
      <c r="AF244" t="e">
        <f t="shared" si="68"/>
        <v>#REF!</v>
      </c>
      <c r="AG244" t="e">
        <f t="shared" si="68"/>
        <v>#REF!</v>
      </c>
      <c r="AH244" t="e">
        <f t="shared" si="68"/>
        <v>#REF!</v>
      </c>
      <c r="AI244" t="e">
        <f t="shared" si="68"/>
        <v>#REF!</v>
      </c>
      <c r="AJ244" t="e">
        <f t="shared" si="68"/>
        <v>#REF!</v>
      </c>
      <c r="AK244" t="e">
        <f t="shared" si="68"/>
        <v>#REF!</v>
      </c>
      <c r="AL244" t="e">
        <f t="shared" si="68"/>
        <v>#REF!</v>
      </c>
      <c r="AM244" t="e">
        <f t="shared" si="68"/>
        <v>#REF!</v>
      </c>
      <c r="AN244" t="e">
        <f t="shared" si="68"/>
        <v>#REF!</v>
      </c>
      <c r="AO244" t="e">
        <f t="shared" si="68"/>
        <v>#REF!</v>
      </c>
      <c r="AP244" t="e">
        <f t="shared" si="68"/>
        <v>#REF!</v>
      </c>
      <c r="AQ244" t="e">
        <f t="shared" si="68"/>
        <v>#REF!</v>
      </c>
      <c r="AR244" t="e">
        <f t="shared" si="68"/>
        <v>#REF!</v>
      </c>
      <c r="AS244" t="e">
        <f t="shared" si="68"/>
        <v>#REF!</v>
      </c>
      <c r="AT244" t="e">
        <f t="shared" si="68"/>
        <v>#REF!</v>
      </c>
      <c r="AU244" t="e">
        <f t="shared" si="68"/>
        <v>#REF!</v>
      </c>
      <c r="AV244" t="e">
        <f t="shared" si="68"/>
        <v>#REF!</v>
      </c>
      <c r="AW244" t="e">
        <f t="shared" si="68"/>
        <v>#REF!</v>
      </c>
      <c r="AX244" t="e">
        <f t="shared" si="68"/>
        <v>#REF!</v>
      </c>
      <c r="AY244" t="e">
        <f t="shared" si="68"/>
        <v>#REF!</v>
      </c>
      <c r="AZ244" t="e">
        <f t="shared" si="68"/>
        <v>#REF!</v>
      </c>
      <c r="BA244" t="e">
        <f t="shared" si="68"/>
        <v>#REF!</v>
      </c>
      <c r="BB244" t="e">
        <f t="shared" si="68"/>
        <v>#REF!</v>
      </c>
      <c r="BC244" t="e">
        <f t="shared" si="68"/>
        <v>#REF!</v>
      </c>
      <c r="BD244" t="e">
        <f t="shared" si="68"/>
        <v>#REF!</v>
      </c>
      <c r="BE244" t="e">
        <f t="shared" si="68"/>
        <v>#REF!</v>
      </c>
      <c r="BF244" t="e">
        <f t="shared" si="68"/>
        <v>#REF!</v>
      </c>
      <c r="BG244" t="e">
        <f t="shared" si="68"/>
        <v>#REF!</v>
      </c>
      <c r="BH244" t="e">
        <f t="shared" si="68"/>
        <v>#REF!</v>
      </c>
      <c r="BI244" t="e">
        <f t="shared" si="68"/>
        <v>#REF!</v>
      </c>
      <c r="BJ244" t="e">
        <f t="shared" si="68"/>
        <v>#REF!</v>
      </c>
      <c r="BK244" t="e">
        <f t="shared" si="68"/>
        <v>#REF!</v>
      </c>
      <c r="BL244" t="e">
        <f t="shared" si="68"/>
        <v>#REF!</v>
      </c>
      <c r="BM244" t="e">
        <f t="shared" si="68"/>
        <v>#REF!</v>
      </c>
      <c r="BN244" t="e">
        <f t="shared" si="68"/>
        <v>#REF!</v>
      </c>
      <c r="BO244" t="e">
        <f t="shared" si="68"/>
        <v>#REF!</v>
      </c>
      <c r="BP244" t="e">
        <f t="shared" si="68"/>
        <v>#REF!</v>
      </c>
      <c r="BQ244" t="e">
        <f t="shared" si="67"/>
        <v>#REF!</v>
      </c>
      <c r="BR244" t="e">
        <f t="shared" si="67"/>
        <v>#REF!</v>
      </c>
      <c r="BS244" t="e">
        <f t="shared" si="67"/>
        <v>#REF!</v>
      </c>
      <c r="BT244" t="e">
        <f t="shared" si="67"/>
        <v>#REF!</v>
      </c>
      <c r="BU244" t="e">
        <f t="shared" si="67"/>
        <v>#REF!</v>
      </c>
      <c r="BV244" t="e">
        <f t="shared" si="67"/>
        <v>#REF!</v>
      </c>
      <c r="BW244" t="e">
        <f t="shared" si="67"/>
        <v>#REF!</v>
      </c>
      <c r="BX244" t="e">
        <f t="shared" si="67"/>
        <v>#REF!</v>
      </c>
      <c r="BY244" t="e">
        <f t="shared" si="67"/>
        <v>#REF!</v>
      </c>
      <c r="BZ244" t="e">
        <f t="shared" si="67"/>
        <v>#REF!</v>
      </c>
      <c r="CA244" t="e">
        <f t="shared" si="67"/>
        <v>#REF!</v>
      </c>
      <c r="CB244" t="e">
        <f t="shared" si="67"/>
        <v>#REF!</v>
      </c>
      <c r="CC244" t="e">
        <f t="shared" si="67"/>
        <v>#REF!</v>
      </c>
      <c r="CD244" t="e">
        <f t="shared" si="67"/>
        <v>#REF!</v>
      </c>
      <c r="CE244" t="e">
        <f t="shared" si="67"/>
        <v>#REF!</v>
      </c>
      <c r="CF244" t="e">
        <f t="shared" si="67"/>
        <v>#REF!</v>
      </c>
      <c r="CG244" t="e">
        <f t="shared" si="67"/>
        <v>#REF!</v>
      </c>
      <c r="CH244" t="e">
        <f t="shared" si="67"/>
        <v>#REF!</v>
      </c>
      <c r="CI244" t="e">
        <f t="shared" si="67"/>
        <v>#REF!</v>
      </c>
      <c r="CJ244" t="e">
        <f t="shared" si="67"/>
        <v>#REF!</v>
      </c>
      <c r="CK244" t="e">
        <f t="shared" si="67"/>
        <v>#REF!</v>
      </c>
      <c r="CL244" t="e">
        <f t="shared" si="67"/>
        <v>#REF!</v>
      </c>
      <c r="CM244" t="e">
        <f t="shared" si="67"/>
        <v>#REF!</v>
      </c>
      <c r="CN244" t="e">
        <f t="shared" si="67"/>
        <v>#REF!</v>
      </c>
      <c r="CO244" t="e">
        <f t="shared" si="67"/>
        <v>#REF!</v>
      </c>
      <c r="CP244" t="e">
        <f t="shared" si="67"/>
        <v>#REF!</v>
      </c>
      <c r="CQ244" t="e">
        <f t="shared" si="67"/>
        <v>#REF!</v>
      </c>
      <c r="CR244" t="e">
        <f t="shared" si="67"/>
        <v>#REF!</v>
      </c>
      <c r="CS244" t="e">
        <f t="shared" si="67"/>
        <v>#REF!</v>
      </c>
      <c r="CT244" t="e">
        <f t="shared" si="67"/>
        <v>#REF!</v>
      </c>
      <c r="CU244" t="e">
        <f t="shared" si="67"/>
        <v>#REF!</v>
      </c>
      <c r="CV244" t="e">
        <f t="shared" si="67"/>
        <v>#REF!</v>
      </c>
      <c r="CW244" t="e">
        <f t="shared" si="67"/>
        <v>#REF!</v>
      </c>
      <c r="CX244" t="e">
        <f t="shared" si="67"/>
        <v>#REF!</v>
      </c>
      <c r="CY244" t="e">
        <f t="shared" si="67"/>
        <v>#REF!</v>
      </c>
      <c r="CZ244" t="e">
        <f t="shared" si="67"/>
        <v>#REF!</v>
      </c>
      <c r="DA244" t="e">
        <f t="shared" si="67"/>
        <v>#REF!</v>
      </c>
      <c r="DB244" t="e">
        <f t="shared" si="67"/>
        <v>#REF!</v>
      </c>
      <c r="DC244" t="e">
        <f t="shared" si="67"/>
        <v>#REF!</v>
      </c>
      <c r="DD244" t="e">
        <f t="shared" si="67"/>
        <v>#REF!</v>
      </c>
      <c r="DE244" t="e">
        <f t="shared" si="67"/>
        <v>#REF!</v>
      </c>
      <c r="DF244" t="e">
        <f t="shared" si="67"/>
        <v>#REF!</v>
      </c>
      <c r="DG244" t="e">
        <f t="shared" si="67"/>
        <v>#REF!</v>
      </c>
      <c r="DH244" t="e">
        <f t="shared" si="67"/>
        <v>#REF!</v>
      </c>
      <c r="DI244" t="e">
        <f t="shared" si="67"/>
        <v>#REF!</v>
      </c>
      <c r="DJ244" t="e">
        <f t="shared" si="67"/>
        <v>#REF!</v>
      </c>
      <c r="DK244" t="e">
        <f t="shared" si="67"/>
        <v>#REF!</v>
      </c>
      <c r="DL244" t="e">
        <f t="shared" si="67"/>
        <v>#REF!</v>
      </c>
      <c r="DM244" t="e">
        <f t="shared" si="67"/>
        <v>#REF!</v>
      </c>
      <c r="DN244" t="e">
        <f t="shared" si="67"/>
        <v>#REF!</v>
      </c>
      <c r="DO244" t="e">
        <f t="shared" si="67"/>
        <v>#REF!</v>
      </c>
      <c r="DP244" t="e">
        <f t="shared" si="67"/>
        <v>#REF!</v>
      </c>
      <c r="DQ244" t="e">
        <f t="shared" si="67"/>
        <v>#REF!</v>
      </c>
      <c r="DR244" t="e">
        <f t="shared" si="67"/>
        <v>#REF!</v>
      </c>
      <c r="DS244" t="e">
        <f t="shared" si="67"/>
        <v>#REF!</v>
      </c>
      <c r="DT244" t="e">
        <f t="shared" si="67"/>
        <v>#REF!</v>
      </c>
      <c r="DU244" t="e">
        <f t="shared" si="67"/>
        <v>#REF!</v>
      </c>
      <c r="DV244" t="e">
        <f t="shared" si="67"/>
        <v>#REF!</v>
      </c>
      <c r="DW244" t="e">
        <f t="shared" si="67"/>
        <v>#REF!</v>
      </c>
      <c r="DX244" t="e">
        <f t="shared" si="67"/>
        <v>#REF!</v>
      </c>
      <c r="DY244" t="e">
        <f t="shared" si="67"/>
        <v>#REF!</v>
      </c>
      <c r="DZ244" t="e">
        <f t="shared" si="67"/>
        <v>#REF!</v>
      </c>
      <c r="EA244" t="e">
        <f t="shared" si="67"/>
        <v>#REF!</v>
      </c>
      <c r="EB244" t="e">
        <f t="shared" si="60"/>
        <v>#REF!</v>
      </c>
      <c r="EC244" t="e">
        <f t="shared" si="58"/>
        <v>#REF!</v>
      </c>
      <c r="ED244" t="e">
        <f t="shared" si="58"/>
        <v>#REF!</v>
      </c>
      <c r="EE244" t="e">
        <f t="shared" si="66"/>
        <v>#REF!</v>
      </c>
      <c r="EF244" t="e">
        <f t="shared" si="66"/>
        <v>#REF!</v>
      </c>
      <c r="EG244" t="e">
        <f t="shared" si="66"/>
        <v>#REF!</v>
      </c>
      <c r="EH244" t="e">
        <f t="shared" si="66"/>
        <v>#REF!</v>
      </c>
      <c r="EI244" t="e">
        <f t="shared" si="66"/>
        <v>#REF!</v>
      </c>
      <c r="EJ244" t="e">
        <f t="shared" si="66"/>
        <v>#REF!</v>
      </c>
      <c r="EK244" t="e">
        <f t="shared" si="66"/>
        <v>#REF!</v>
      </c>
      <c r="EL244" t="e">
        <f t="shared" si="66"/>
        <v>#REF!</v>
      </c>
      <c r="EM244" t="e">
        <f t="shared" si="66"/>
        <v>#REF!</v>
      </c>
      <c r="EN244" t="e">
        <f t="shared" si="66"/>
        <v>#REF!</v>
      </c>
      <c r="EO244" t="e">
        <f t="shared" si="66"/>
        <v>#REF!</v>
      </c>
      <c r="EP244" t="e">
        <f t="shared" si="66"/>
        <v>#REF!</v>
      </c>
      <c r="EQ244" t="e">
        <f t="shared" si="66"/>
        <v>#REF!</v>
      </c>
      <c r="ER244" t="e">
        <f t="shared" si="66"/>
        <v>#REF!</v>
      </c>
      <c r="ES244" t="e">
        <f t="shared" si="66"/>
        <v>#REF!</v>
      </c>
      <c r="ET244" t="e">
        <f t="shared" si="66"/>
        <v>#REF!</v>
      </c>
      <c r="EU244" t="e">
        <f t="shared" si="66"/>
        <v>#REF!</v>
      </c>
      <c r="EV244" t="e">
        <f t="shared" si="66"/>
        <v>#REF!</v>
      </c>
      <c r="EW244" t="e">
        <f t="shared" si="66"/>
        <v>#REF!</v>
      </c>
      <c r="EX244" t="e">
        <f t="shared" si="66"/>
        <v>#REF!</v>
      </c>
      <c r="EY244" t="e">
        <f t="shared" si="66"/>
        <v>#REF!</v>
      </c>
      <c r="EZ244" t="e">
        <f t="shared" si="66"/>
        <v>#REF!</v>
      </c>
      <c r="FA244" s="69" t="s">
        <v>115</v>
      </c>
      <c r="FB244" s="70" t="s">
        <v>542</v>
      </c>
    </row>
    <row r="245" spans="1:158" ht="22.5" hidden="1" x14ac:dyDescent="0.15">
      <c r="A245" s="48">
        <v>81</v>
      </c>
      <c r="B245" s="69" t="s">
        <v>116</v>
      </c>
      <c r="C245" s="70" t="s">
        <v>543</v>
      </c>
      <c r="D245" t="e">
        <f t="shared" si="57"/>
        <v>#REF!</v>
      </c>
      <c r="E245" t="e">
        <f t="shared" si="68"/>
        <v>#REF!</v>
      </c>
      <c r="F245" t="e">
        <f t="shared" si="68"/>
        <v>#REF!</v>
      </c>
      <c r="G245" t="e">
        <f t="shared" si="68"/>
        <v>#REF!</v>
      </c>
      <c r="H245" t="e">
        <f t="shared" si="68"/>
        <v>#REF!</v>
      </c>
      <c r="I245" t="e">
        <f t="shared" si="68"/>
        <v>#REF!</v>
      </c>
      <c r="J245" t="e">
        <f t="shared" si="68"/>
        <v>#REF!</v>
      </c>
      <c r="K245" t="e">
        <f t="shared" si="68"/>
        <v>#REF!</v>
      </c>
      <c r="L245" t="e">
        <f t="shared" si="68"/>
        <v>#REF!</v>
      </c>
      <c r="M245" t="e">
        <f t="shared" si="68"/>
        <v>#REF!</v>
      </c>
      <c r="N245" t="e">
        <f t="shared" si="68"/>
        <v>#REF!</v>
      </c>
      <c r="O245" t="e">
        <f t="shared" si="68"/>
        <v>#REF!</v>
      </c>
      <c r="P245" t="e">
        <f t="shared" si="68"/>
        <v>#REF!</v>
      </c>
      <c r="Q245" t="e">
        <f t="shared" si="68"/>
        <v>#REF!</v>
      </c>
      <c r="R245" t="e">
        <f t="shared" si="68"/>
        <v>#REF!</v>
      </c>
      <c r="S245" t="e">
        <f t="shared" si="68"/>
        <v>#REF!</v>
      </c>
      <c r="T245" t="e">
        <f t="shared" si="68"/>
        <v>#REF!</v>
      </c>
      <c r="U245" t="e">
        <f t="shared" si="68"/>
        <v>#REF!</v>
      </c>
      <c r="V245" t="e">
        <f t="shared" si="68"/>
        <v>#REF!</v>
      </c>
      <c r="W245" t="e">
        <f t="shared" si="68"/>
        <v>#REF!</v>
      </c>
      <c r="X245" t="e">
        <f t="shared" si="68"/>
        <v>#REF!</v>
      </c>
      <c r="Y245" t="e">
        <f t="shared" si="68"/>
        <v>#REF!</v>
      </c>
      <c r="Z245" t="e">
        <f t="shared" si="68"/>
        <v>#REF!</v>
      </c>
      <c r="AA245" t="e">
        <f t="shared" si="68"/>
        <v>#REF!</v>
      </c>
      <c r="AB245" t="e">
        <f t="shared" si="68"/>
        <v>#REF!</v>
      </c>
      <c r="AC245" t="e">
        <f t="shared" si="68"/>
        <v>#REF!</v>
      </c>
      <c r="AD245" t="e">
        <f t="shared" si="68"/>
        <v>#REF!</v>
      </c>
      <c r="AE245" t="e">
        <f t="shared" si="68"/>
        <v>#REF!</v>
      </c>
      <c r="AF245" t="e">
        <f t="shared" si="68"/>
        <v>#REF!</v>
      </c>
      <c r="AG245" t="e">
        <f t="shared" si="68"/>
        <v>#REF!</v>
      </c>
      <c r="AH245" t="e">
        <f t="shared" si="68"/>
        <v>#REF!</v>
      </c>
      <c r="AI245" t="e">
        <f t="shared" si="68"/>
        <v>#REF!</v>
      </c>
      <c r="AJ245" t="e">
        <f t="shared" si="68"/>
        <v>#REF!</v>
      </c>
      <c r="AK245" t="e">
        <f t="shared" si="68"/>
        <v>#REF!</v>
      </c>
      <c r="AL245" t="e">
        <f t="shared" si="68"/>
        <v>#REF!</v>
      </c>
      <c r="AM245" t="e">
        <f t="shared" si="68"/>
        <v>#REF!</v>
      </c>
      <c r="AN245" t="e">
        <f t="shared" si="68"/>
        <v>#REF!</v>
      </c>
      <c r="AO245" t="e">
        <f t="shared" si="68"/>
        <v>#REF!</v>
      </c>
      <c r="AP245" t="e">
        <f t="shared" si="68"/>
        <v>#REF!</v>
      </c>
      <c r="AQ245" t="e">
        <f t="shared" si="68"/>
        <v>#REF!</v>
      </c>
      <c r="AR245" t="e">
        <f t="shared" si="68"/>
        <v>#REF!</v>
      </c>
      <c r="AS245" t="e">
        <f t="shared" si="68"/>
        <v>#REF!</v>
      </c>
      <c r="AT245" t="e">
        <f t="shared" si="68"/>
        <v>#REF!</v>
      </c>
      <c r="AU245" t="e">
        <f t="shared" si="68"/>
        <v>#REF!</v>
      </c>
      <c r="AV245" t="e">
        <f t="shared" si="68"/>
        <v>#REF!</v>
      </c>
      <c r="AW245" t="e">
        <f t="shared" si="68"/>
        <v>#REF!</v>
      </c>
      <c r="AX245" t="e">
        <f t="shared" si="68"/>
        <v>#REF!</v>
      </c>
      <c r="AY245" t="e">
        <f t="shared" si="68"/>
        <v>#REF!</v>
      </c>
      <c r="AZ245" t="e">
        <f t="shared" si="68"/>
        <v>#REF!</v>
      </c>
      <c r="BA245" t="e">
        <f t="shared" si="68"/>
        <v>#REF!</v>
      </c>
      <c r="BB245" t="e">
        <f t="shared" si="68"/>
        <v>#REF!</v>
      </c>
      <c r="BC245" t="e">
        <f t="shared" si="68"/>
        <v>#REF!</v>
      </c>
      <c r="BD245" t="e">
        <f t="shared" si="68"/>
        <v>#REF!</v>
      </c>
      <c r="BE245" t="e">
        <f t="shared" si="68"/>
        <v>#REF!</v>
      </c>
      <c r="BF245" t="e">
        <f t="shared" si="68"/>
        <v>#REF!</v>
      </c>
      <c r="BG245" t="e">
        <f t="shared" si="68"/>
        <v>#REF!</v>
      </c>
      <c r="BH245" t="e">
        <f t="shared" si="68"/>
        <v>#REF!</v>
      </c>
      <c r="BI245" t="e">
        <f t="shared" si="68"/>
        <v>#REF!</v>
      </c>
      <c r="BJ245" t="e">
        <f t="shared" si="68"/>
        <v>#REF!</v>
      </c>
      <c r="BK245" t="e">
        <f t="shared" si="68"/>
        <v>#REF!</v>
      </c>
      <c r="BL245" t="e">
        <f t="shared" si="68"/>
        <v>#REF!</v>
      </c>
      <c r="BM245" t="e">
        <f t="shared" si="68"/>
        <v>#REF!</v>
      </c>
      <c r="BN245" t="e">
        <f t="shared" si="68"/>
        <v>#REF!</v>
      </c>
      <c r="BO245" t="e">
        <f t="shared" si="68"/>
        <v>#REF!</v>
      </c>
      <c r="BP245" t="e">
        <f t="shared" si="68"/>
        <v>#REF!</v>
      </c>
      <c r="BQ245" t="e">
        <f t="shared" si="67"/>
        <v>#REF!</v>
      </c>
      <c r="BR245" t="e">
        <f t="shared" si="67"/>
        <v>#REF!</v>
      </c>
      <c r="BS245" t="e">
        <f t="shared" si="67"/>
        <v>#REF!</v>
      </c>
      <c r="BT245" t="e">
        <f t="shared" si="67"/>
        <v>#REF!</v>
      </c>
      <c r="BU245" t="e">
        <f t="shared" si="67"/>
        <v>#REF!</v>
      </c>
      <c r="BV245" t="e">
        <f t="shared" si="67"/>
        <v>#REF!</v>
      </c>
      <c r="BW245" t="e">
        <f t="shared" si="67"/>
        <v>#REF!</v>
      </c>
      <c r="BX245" t="e">
        <f t="shared" si="67"/>
        <v>#REF!</v>
      </c>
      <c r="BY245" t="e">
        <f t="shared" si="67"/>
        <v>#REF!</v>
      </c>
      <c r="BZ245" t="e">
        <f t="shared" si="67"/>
        <v>#REF!</v>
      </c>
      <c r="CA245" t="e">
        <f t="shared" si="67"/>
        <v>#REF!</v>
      </c>
      <c r="CB245" t="e">
        <f t="shared" si="67"/>
        <v>#REF!</v>
      </c>
      <c r="CC245" t="e">
        <f t="shared" si="67"/>
        <v>#REF!</v>
      </c>
      <c r="CD245" t="e">
        <f t="shared" si="67"/>
        <v>#REF!</v>
      </c>
      <c r="CE245" t="e">
        <f t="shared" si="67"/>
        <v>#REF!</v>
      </c>
      <c r="CF245" t="e">
        <f t="shared" si="67"/>
        <v>#REF!</v>
      </c>
      <c r="CG245" t="e">
        <f t="shared" si="67"/>
        <v>#REF!</v>
      </c>
      <c r="CH245" t="e">
        <f t="shared" si="67"/>
        <v>#REF!</v>
      </c>
      <c r="CI245" t="e">
        <f t="shared" si="67"/>
        <v>#REF!</v>
      </c>
      <c r="CJ245" t="e">
        <f t="shared" si="67"/>
        <v>#REF!</v>
      </c>
      <c r="CK245" t="e">
        <f t="shared" si="67"/>
        <v>#REF!</v>
      </c>
      <c r="CL245" t="e">
        <f t="shared" si="67"/>
        <v>#REF!</v>
      </c>
      <c r="CM245" t="e">
        <f t="shared" si="67"/>
        <v>#REF!</v>
      </c>
      <c r="CN245" t="e">
        <f t="shared" si="67"/>
        <v>#REF!</v>
      </c>
      <c r="CO245" t="e">
        <f t="shared" si="67"/>
        <v>#REF!</v>
      </c>
      <c r="CP245" t="e">
        <f t="shared" si="67"/>
        <v>#REF!</v>
      </c>
      <c r="CQ245" t="e">
        <f t="shared" si="67"/>
        <v>#REF!</v>
      </c>
      <c r="CR245" t="e">
        <f t="shared" si="67"/>
        <v>#REF!</v>
      </c>
      <c r="CS245" t="e">
        <f t="shared" si="67"/>
        <v>#REF!</v>
      </c>
      <c r="CT245" t="e">
        <f t="shared" si="67"/>
        <v>#REF!</v>
      </c>
      <c r="CU245" t="e">
        <f t="shared" si="67"/>
        <v>#REF!</v>
      </c>
      <c r="CV245" t="e">
        <f t="shared" si="67"/>
        <v>#REF!</v>
      </c>
      <c r="CW245" t="e">
        <f t="shared" si="67"/>
        <v>#REF!</v>
      </c>
      <c r="CX245" t="e">
        <f t="shared" si="67"/>
        <v>#REF!</v>
      </c>
      <c r="CY245" t="e">
        <f t="shared" si="67"/>
        <v>#REF!</v>
      </c>
      <c r="CZ245" t="e">
        <f t="shared" si="67"/>
        <v>#REF!</v>
      </c>
      <c r="DA245" t="e">
        <f t="shared" si="67"/>
        <v>#REF!</v>
      </c>
      <c r="DB245" t="e">
        <f t="shared" si="67"/>
        <v>#REF!</v>
      </c>
      <c r="DC245" t="e">
        <f t="shared" si="67"/>
        <v>#REF!</v>
      </c>
      <c r="DD245" t="e">
        <f t="shared" si="67"/>
        <v>#REF!</v>
      </c>
      <c r="DE245" t="e">
        <f t="shared" si="67"/>
        <v>#REF!</v>
      </c>
      <c r="DF245" t="e">
        <f t="shared" si="67"/>
        <v>#REF!</v>
      </c>
      <c r="DG245" t="e">
        <f t="shared" si="67"/>
        <v>#REF!</v>
      </c>
      <c r="DH245" t="e">
        <f t="shared" si="67"/>
        <v>#REF!</v>
      </c>
      <c r="DI245" t="e">
        <f t="shared" si="67"/>
        <v>#REF!</v>
      </c>
      <c r="DJ245" t="e">
        <f t="shared" si="67"/>
        <v>#REF!</v>
      </c>
      <c r="DK245" t="e">
        <f t="shared" si="67"/>
        <v>#REF!</v>
      </c>
      <c r="DL245" t="e">
        <f t="shared" si="67"/>
        <v>#REF!</v>
      </c>
      <c r="DM245" t="e">
        <f t="shared" si="67"/>
        <v>#REF!</v>
      </c>
      <c r="DN245" t="e">
        <f t="shared" si="67"/>
        <v>#REF!</v>
      </c>
      <c r="DO245" t="e">
        <f t="shared" si="67"/>
        <v>#REF!</v>
      </c>
      <c r="DP245" t="e">
        <f t="shared" si="67"/>
        <v>#REF!</v>
      </c>
      <c r="DQ245" t="e">
        <f t="shared" si="67"/>
        <v>#REF!</v>
      </c>
      <c r="DR245" t="e">
        <f t="shared" si="67"/>
        <v>#REF!</v>
      </c>
      <c r="DS245" t="e">
        <f t="shared" si="67"/>
        <v>#REF!</v>
      </c>
      <c r="DT245" t="e">
        <f t="shared" si="67"/>
        <v>#REF!</v>
      </c>
      <c r="DU245" t="e">
        <f t="shared" si="67"/>
        <v>#REF!</v>
      </c>
      <c r="DV245" t="e">
        <f t="shared" si="67"/>
        <v>#REF!</v>
      </c>
      <c r="DW245" t="e">
        <f t="shared" si="67"/>
        <v>#REF!</v>
      </c>
      <c r="DX245" t="e">
        <f t="shared" si="67"/>
        <v>#REF!</v>
      </c>
      <c r="DY245" t="e">
        <f t="shared" si="67"/>
        <v>#REF!</v>
      </c>
      <c r="DZ245" t="e">
        <f t="shared" si="67"/>
        <v>#REF!</v>
      </c>
      <c r="EA245" t="e">
        <f t="shared" si="67"/>
        <v>#REF!</v>
      </c>
      <c r="EB245" t="e">
        <f t="shared" si="60"/>
        <v>#REF!</v>
      </c>
      <c r="EC245" t="e">
        <f t="shared" si="58"/>
        <v>#REF!</v>
      </c>
      <c r="ED245" t="e">
        <f t="shared" si="58"/>
        <v>#REF!</v>
      </c>
      <c r="EE245" t="e">
        <f t="shared" si="66"/>
        <v>#REF!</v>
      </c>
      <c r="EF245" t="e">
        <f t="shared" si="66"/>
        <v>#REF!</v>
      </c>
      <c r="EG245" t="e">
        <f t="shared" si="66"/>
        <v>#REF!</v>
      </c>
      <c r="EH245" t="e">
        <f t="shared" si="66"/>
        <v>#REF!</v>
      </c>
      <c r="EI245" t="e">
        <f t="shared" si="66"/>
        <v>#REF!</v>
      </c>
      <c r="EJ245" t="e">
        <f t="shared" si="66"/>
        <v>#REF!</v>
      </c>
      <c r="EK245" t="e">
        <f t="shared" si="66"/>
        <v>#REF!</v>
      </c>
      <c r="EL245" t="e">
        <f t="shared" si="66"/>
        <v>#REF!</v>
      </c>
      <c r="EM245" t="e">
        <f t="shared" si="66"/>
        <v>#REF!</v>
      </c>
      <c r="EN245" t="e">
        <f t="shared" si="66"/>
        <v>#REF!</v>
      </c>
      <c r="EO245" t="e">
        <f t="shared" si="66"/>
        <v>#REF!</v>
      </c>
      <c r="EP245" t="e">
        <f t="shared" si="66"/>
        <v>#REF!</v>
      </c>
      <c r="EQ245" t="e">
        <f t="shared" si="66"/>
        <v>#REF!</v>
      </c>
      <c r="ER245" t="e">
        <f t="shared" si="66"/>
        <v>#REF!</v>
      </c>
      <c r="ES245" t="e">
        <f t="shared" si="66"/>
        <v>#REF!</v>
      </c>
      <c r="ET245" t="e">
        <f t="shared" si="66"/>
        <v>#REF!</v>
      </c>
      <c r="EU245" t="e">
        <f t="shared" si="66"/>
        <v>#REF!</v>
      </c>
      <c r="EV245" t="e">
        <f t="shared" si="66"/>
        <v>#REF!</v>
      </c>
      <c r="EW245" t="e">
        <f t="shared" si="66"/>
        <v>#REF!</v>
      </c>
      <c r="EX245" t="e">
        <f t="shared" si="66"/>
        <v>#REF!</v>
      </c>
      <c r="EY245" t="e">
        <f t="shared" si="66"/>
        <v>#REF!</v>
      </c>
      <c r="EZ245" t="e">
        <f t="shared" si="66"/>
        <v>#REF!</v>
      </c>
      <c r="FA245" s="69" t="s">
        <v>116</v>
      </c>
      <c r="FB245" s="70" t="s">
        <v>543</v>
      </c>
    </row>
    <row r="246" spans="1:158" hidden="1" x14ac:dyDescent="0.15">
      <c r="A246" s="48">
        <v>82</v>
      </c>
      <c r="B246" s="69" t="s">
        <v>117</v>
      </c>
      <c r="C246" s="70" t="s">
        <v>544</v>
      </c>
      <c r="D246" t="e">
        <f t="shared" si="57"/>
        <v>#REF!</v>
      </c>
      <c r="E246" t="e">
        <f t="shared" si="68"/>
        <v>#REF!</v>
      </c>
      <c r="F246" t="e">
        <f t="shared" si="68"/>
        <v>#REF!</v>
      </c>
      <c r="G246" t="e">
        <f t="shared" si="68"/>
        <v>#REF!</v>
      </c>
      <c r="H246" t="e">
        <f t="shared" si="68"/>
        <v>#REF!</v>
      </c>
      <c r="I246" t="e">
        <f t="shared" si="68"/>
        <v>#REF!</v>
      </c>
      <c r="J246" t="e">
        <f t="shared" si="68"/>
        <v>#REF!</v>
      </c>
      <c r="K246" t="e">
        <f t="shared" si="68"/>
        <v>#REF!</v>
      </c>
      <c r="L246" t="e">
        <f t="shared" si="68"/>
        <v>#REF!</v>
      </c>
      <c r="M246" t="e">
        <f t="shared" si="68"/>
        <v>#REF!</v>
      </c>
      <c r="N246" t="e">
        <f t="shared" si="68"/>
        <v>#REF!</v>
      </c>
      <c r="O246" t="e">
        <f t="shared" si="68"/>
        <v>#REF!</v>
      </c>
      <c r="P246" t="e">
        <f t="shared" si="68"/>
        <v>#REF!</v>
      </c>
      <c r="Q246" t="e">
        <f t="shared" si="68"/>
        <v>#REF!</v>
      </c>
      <c r="R246" t="e">
        <f t="shared" si="68"/>
        <v>#REF!</v>
      </c>
      <c r="S246" t="e">
        <f t="shared" si="68"/>
        <v>#REF!</v>
      </c>
      <c r="T246" t="e">
        <f t="shared" si="68"/>
        <v>#REF!</v>
      </c>
      <c r="U246" t="e">
        <f t="shared" si="68"/>
        <v>#REF!</v>
      </c>
      <c r="V246" t="e">
        <f t="shared" si="68"/>
        <v>#REF!</v>
      </c>
      <c r="W246" t="e">
        <f t="shared" si="68"/>
        <v>#REF!</v>
      </c>
      <c r="X246" t="e">
        <f t="shared" si="68"/>
        <v>#REF!</v>
      </c>
      <c r="Y246" t="e">
        <f t="shared" si="68"/>
        <v>#REF!</v>
      </c>
      <c r="Z246" t="e">
        <f t="shared" si="68"/>
        <v>#REF!</v>
      </c>
      <c r="AA246" t="e">
        <f t="shared" si="68"/>
        <v>#REF!</v>
      </c>
      <c r="AB246" t="e">
        <f t="shared" si="68"/>
        <v>#REF!</v>
      </c>
      <c r="AC246" t="e">
        <f t="shared" si="68"/>
        <v>#REF!</v>
      </c>
      <c r="AD246" t="e">
        <f t="shared" si="68"/>
        <v>#REF!</v>
      </c>
      <c r="AE246" t="e">
        <f t="shared" si="68"/>
        <v>#REF!</v>
      </c>
      <c r="AF246" t="e">
        <f t="shared" si="68"/>
        <v>#REF!</v>
      </c>
      <c r="AG246" t="e">
        <f t="shared" si="68"/>
        <v>#REF!</v>
      </c>
      <c r="AH246" t="e">
        <f t="shared" si="68"/>
        <v>#REF!</v>
      </c>
      <c r="AI246" t="e">
        <f t="shared" si="68"/>
        <v>#REF!</v>
      </c>
      <c r="AJ246" t="e">
        <f t="shared" si="68"/>
        <v>#REF!</v>
      </c>
      <c r="AK246" t="e">
        <f t="shared" si="68"/>
        <v>#REF!</v>
      </c>
      <c r="AL246" t="e">
        <f t="shared" si="68"/>
        <v>#REF!</v>
      </c>
      <c r="AM246" t="e">
        <f t="shared" si="68"/>
        <v>#REF!</v>
      </c>
      <c r="AN246" t="e">
        <f t="shared" si="68"/>
        <v>#REF!</v>
      </c>
      <c r="AO246" t="e">
        <f t="shared" si="68"/>
        <v>#REF!</v>
      </c>
      <c r="AP246" t="e">
        <f t="shared" si="68"/>
        <v>#REF!</v>
      </c>
      <c r="AQ246" t="e">
        <f t="shared" si="68"/>
        <v>#REF!</v>
      </c>
      <c r="AR246" t="e">
        <f t="shared" si="68"/>
        <v>#REF!</v>
      </c>
      <c r="AS246" t="e">
        <f t="shared" si="68"/>
        <v>#REF!</v>
      </c>
      <c r="AT246" t="e">
        <f t="shared" si="68"/>
        <v>#REF!</v>
      </c>
      <c r="AU246" t="e">
        <f t="shared" si="68"/>
        <v>#REF!</v>
      </c>
      <c r="AV246" t="e">
        <f t="shared" si="68"/>
        <v>#REF!</v>
      </c>
      <c r="AW246" t="e">
        <f t="shared" si="68"/>
        <v>#REF!</v>
      </c>
      <c r="AX246" t="e">
        <f t="shared" si="68"/>
        <v>#REF!</v>
      </c>
      <c r="AY246" t="e">
        <f t="shared" si="68"/>
        <v>#REF!</v>
      </c>
      <c r="AZ246" t="e">
        <f t="shared" si="68"/>
        <v>#REF!</v>
      </c>
      <c r="BA246" t="e">
        <f t="shared" si="68"/>
        <v>#REF!</v>
      </c>
      <c r="BB246" t="e">
        <f t="shared" si="68"/>
        <v>#REF!</v>
      </c>
      <c r="BC246" t="e">
        <f t="shared" si="68"/>
        <v>#REF!</v>
      </c>
      <c r="BD246" t="e">
        <f t="shared" si="68"/>
        <v>#REF!</v>
      </c>
      <c r="BE246" t="e">
        <f t="shared" si="68"/>
        <v>#REF!</v>
      </c>
      <c r="BF246" t="e">
        <f t="shared" si="68"/>
        <v>#REF!</v>
      </c>
      <c r="BG246" t="e">
        <f t="shared" si="68"/>
        <v>#REF!</v>
      </c>
      <c r="BH246" t="e">
        <f t="shared" si="68"/>
        <v>#REF!</v>
      </c>
      <c r="BI246" t="e">
        <f t="shared" si="68"/>
        <v>#REF!</v>
      </c>
      <c r="BJ246" t="e">
        <f t="shared" si="68"/>
        <v>#REF!</v>
      </c>
      <c r="BK246" t="e">
        <f t="shared" si="68"/>
        <v>#REF!</v>
      </c>
      <c r="BL246" t="e">
        <f t="shared" si="68"/>
        <v>#REF!</v>
      </c>
      <c r="BM246" t="e">
        <f t="shared" si="68"/>
        <v>#REF!</v>
      </c>
      <c r="BN246" t="e">
        <f t="shared" si="68"/>
        <v>#REF!</v>
      </c>
      <c r="BO246" t="e">
        <f t="shared" si="68"/>
        <v>#REF!</v>
      </c>
      <c r="BP246" t="e">
        <f t="shared" ref="BP246:EA249" si="69">_xlfn.RANK.EQ(BP84,BP$3:BP$155,0)</f>
        <v>#REF!</v>
      </c>
      <c r="BQ246" t="e">
        <f t="shared" si="69"/>
        <v>#REF!</v>
      </c>
      <c r="BR246" t="e">
        <f t="shared" si="69"/>
        <v>#REF!</v>
      </c>
      <c r="BS246" t="e">
        <f t="shared" si="69"/>
        <v>#REF!</v>
      </c>
      <c r="BT246" t="e">
        <f t="shared" si="69"/>
        <v>#REF!</v>
      </c>
      <c r="BU246" t="e">
        <f t="shared" si="69"/>
        <v>#REF!</v>
      </c>
      <c r="BV246" t="e">
        <f t="shared" si="69"/>
        <v>#REF!</v>
      </c>
      <c r="BW246" t="e">
        <f t="shared" si="69"/>
        <v>#REF!</v>
      </c>
      <c r="BX246" t="e">
        <f t="shared" si="69"/>
        <v>#REF!</v>
      </c>
      <c r="BY246" t="e">
        <f t="shared" si="69"/>
        <v>#REF!</v>
      </c>
      <c r="BZ246" t="e">
        <f t="shared" si="69"/>
        <v>#REF!</v>
      </c>
      <c r="CA246" t="e">
        <f t="shared" si="69"/>
        <v>#REF!</v>
      </c>
      <c r="CB246" t="e">
        <f t="shared" si="69"/>
        <v>#REF!</v>
      </c>
      <c r="CC246" t="e">
        <f t="shared" si="69"/>
        <v>#REF!</v>
      </c>
      <c r="CD246" t="e">
        <f t="shared" si="69"/>
        <v>#REF!</v>
      </c>
      <c r="CE246" t="e">
        <f t="shared" si="69"/>
        <v>#REF!</v>
      </c>
      <c r="CF246" t="e">
        <f t="shared" si="69"/>
        <v>#REF!</v>
      </c>
      <c r="CG246" t="e">
        <f t="shared" si="69"/>
        <v>#REF!</v>
      </c>
      <c r="CH246" t="e">
        <f t="shared" si="69"/>
        <v>#REF!</v>
      </c>
      <c r="CI246" t="e">
        <f t="shared" si="69"/>
        <v>#REF!</v>
      </c>
      <c r="CJ246" t="e">
        <f t="shared" si="69"/>
        <v>#REF!</v>
      </c>
      <c r="CK246" t="e">
        <f t="shared" si="69"/>
        <v>#REF!</v>
      </c>
      <c r="CL246" t="e">
        <f t="shared" si="69"/>
        <v>#REF!</v>
      </c>
      <c r="CM246" t="e">
        <f t="shared" si="69"/>
        <v>#REF!</v>
      </c>
      <c r="CN246" t="e">
        <f t="shared" si="69"/>
        <v>#REF!</v>
      </c>
      <c r="CO246" t="e">
        <f t="shared" si="69"/>
        <v>#REF!</v>
      </c>
      <c r="CP246" t="e">
        <f t="shared" si="69"/>
        <v>#REF!</v>
      </c>
      <c r="CQ246" t="e">
        <f t="shared" si="69"/>
        <v>#REF!</v>
      </c>
      <c r="CR246" t="e">
        <f t="shared" si="69"/>
        <v>#REF!</v>
      </c>
      <c r="CS246" t="e">
        <f t="shared" si="69"/>
        <v>#REF!</v>
      </c>
      <c r="CT246" t="e">
        <f t="shared" si="69"/>
        <v>#REF!</v>
      </c>
      <c r="CU246" t="e">
        <f t="shared" si="69"/>
        <v>#REF!</v>
      </c>
      <c r="CV246" t="e">
        <f t="shared" si="69"/>
        <v>#REF!</v>
      </c>
      <c r="CW246" t="e">
        <f t="shared" si="69"/>
        <v>#REF!</v>
      </c>
      <c r="CX246" t="e">
        <f t="shared" si="69"/>
        <v>#REF!</v>
      </c>
      <c r="CY246" t="e">
        <f t="shared" si="69"/>
        <v>#REF!</v>
      </c>
      <c r="CZ246" t="e">
        <f t="shared" si="69"/>
        <v>#REF!</v>
      </c>
      <c r="DA246" t="e">
        <f t="shared" si="69"/>
        <v>#REF!</v>
      </c>
      <c r="DB246" t="e">
        <f t="shared" si="69"/>
        <v>#REF!</v>
      </c>
      <c r="DC246" t="e">
        <f t="shared" si="69"/>
        <v>#REF!</v>
      </c>
      <c r="DD246" t="e">
        <f t="shared" si="69"/>
        <v>#REF!</v>
      </c>
      <c r="DE246" t="e">
        <f t="shared" si="69"/>
        <v>#REF!</v>
      </c>
      <c r="DF246" t="e">
        <f t="shared" si="69"/>
        <v>#REF!</v>
      </c>
      <c r="DG246" t="e">
        <f t="shared" si="69"/>
        <v>#REF!</v>
      </c>
      <c r="DH246" t="e">
        <f t="shared" si="69"/>
        <v>#REF!</v>
      </c>
      <c r="DI246" t="e">
        <f t="shared" si="69"/>
        <v>#REF!</v>
      </c>
      <c r="DJ246" t="e">
        <f t="shared" si="69"/>
        <v>#REF!</v>
      </c>
      <c r="DK246" t="e">
        <f t="shared" si="69"/>
        <v>#REF!</v>
      </c>
      <c r="DL246" t="e">
        <f t="shared" si="69"/>
        <v>#REF!</v>
      </c>
      <c r="DM246" t="e">
        <f t="shared" si="69"/>
        <v>#REF!</v>
      </c>
      <c r="DN246" t="e">
        <f t="shared" si="69"/>
        <v>#REF!</v>
      </c>
      <c r="DO246" t="e">
        <f t="shared" si="69"/>
        <v>#REF!</v>
      </c>
      <c r="DP246" t="e">
        <f t="shared" si="69"/>
        <v>#REF!</v>
      </c>
      <c r="DQ246" t="e">
        <f t="shared" si="69"/>
        <v>#REF!</v>
      </c>
      <c r="DR246" t="e">
        <f t="shared" si="69"/>
        <v>#REF!</v>
      </c>
      <c r="DS246" t="e">
        <f t="shared" si="69"/>
        <v>#REF!</v>
      </c>
      <c r="DT246" t="e">
        <f t="shared" si="69"/>
        <v>#REF!</v>
      </c>
      <c r="DU246" t="e">
        <f t="shared" si="69"/>
        <v>#REF!</v>
      </c>
      <c r="DV246" t="e">
        <f t="shared" si="69"/>
        <v>#REF!</v>
      </c>
      <c r="DW246" t="e">
        <f t="shared" si="69"/>
        <v>#REF!</v>
      </c>
      <c r="DX246" t="e">
        <f t="shared" si="69"/>
        <v>#REF!</v>
      </c>
      <c r="DY246" t="e">
        <f t="shared" si="69"/>
        <v>#REF!</v>
      </c>
      <c r="DZ246" t="e">
        <f t="shared" si="69"/>
        <v>#REF!</v>
      </c>
      <c r="EA246" t="e">
        <f t="shared" si="69"/>
        <v>#REF!</v>
      </c>
      <c r="EB246" t="e">
        <f t="shared" si="60"/>
        <v>#REF!</v>
      </c>
      <c r="EC246" t="e">
        <f t="shared" ref="EC246:EZ246" si="70">_xlfn.RANK.EQ(EC84,EC$3:EC$155,0)</f>
        <v>#REF!</v>
      </c>
      <c r="ED246" t="e">
        <f t="shared" si="70"/>
        <v>#REF!</v>
      </c>
      <c r="EE246" t="e">
        <f t="shared" si="70"/>
        <v>#REF!</v>
      </c>
      <c r="EF246" t="e">
        <f t="shared" si="70"/>
        <v>#REF!</v>
      </c>
      <c r="EG246" t="e">
        <f t="shared" si="70"/>
        <v>#REF!</v>
      </c>
      <c r="EH246" t="e">
        <f t="shared" si="70"/>
        <v>#REF!</v>
      </c>
      <c r="EI246" t="e">
        <f t="shared" si="70"/>
        <v>#REF!</v>
      </c>
      <c r="EJ246" t="e">
        <f t="shared" si="70"/>
        <v>#REF!</v>
      </c>
      <c r="EK246" t="e">
        <f t="shared" si="70"/>
        <v>#REF!</v>
      </c>
      <c r="EL246" t="e">
        <f t="shared" si="70"/>
        <v>#REF!</v>
      </c>
      <c r="EM246" t="e">
        <f t="shared" si="70"/>
        <v>#REF!</v>
      </c>
      <c r="EN246" t="e">
        <f t="shared" si="70"/>
        <v>#REF!</v>
      </c>
      <c r="EO246" t="e">
        <f t="shared" si="70"/>
        <v>#REF!</v>
      </c>
      <c r="EP246" t="e">
        <f t="shared" si="70"/>
        <v>#REF!</v>
      </c>
      <c r="EQ246" t="e">
        <f t="shared" si="70"/>
        <v>#REF!</v>
      </c>
      <c r="ER246" t="e">
        <f t="shared" si="70"/>
        <v>#REF!</v>
      </c>
      <c r="ES246" t="e">
        <f t="shared" si="70"/>
        <v>#REF!</v>
      </c>
      <c r="ET246" t="e">
        <f t="shared" si="70"/>
        <v>#REF!</v>
      </c>
      <c r="EU246" t="e">
        <f t="shared" si="70"/>
        <v>#REF!</v>
      </c>
      <c r="EV246" t="e">
        <f t="shared" si="70"/>
        <v>#REF!</v>
      </c>
      <c r="EW246" t="e">
        <f t="shared" si="70"/>
        <v>#REF!</v>
      </c>
      <c r="EX246" t="e">
        <f t="shared" si="70"/>
        <v>#REF!</v>
      </c>
      <c r="EY246" t="e">
        <f t="shared" si="70"/>
        <v>#REF!</v>
      </c>
      <c r="EZ246" t="e">
        <f t="shared" si="70"/>
        <v>#REF!</v>
      </c>
      <c r="FA246" s="69" t="s">
        <v>117</v>
      </c>
      <c r="FB246" s="70" t="s">
        <v>544</v>
      </c>
    </row>
    <row r="247" spans="1:158" hidden="1" x14ac:dyDescent="0.15">
      <c r="A247" s="48">
        <v>83</v>
      </c>
      <c r="B247" s="69" t="s">
        <v>118</v>
      </c>
      <c r="C247" s="70" t="s">
        <v>545</v>
      </c>
      <c r="D247" t="e">
        <f t="shared" si="57"/>
        <v>#REF!</v>
      </c>
      <c r="E247" t="e">
        <f t="shared" ref="E247:BP250" si="71">_xlfn.RANK.EQ(E85,E$3:E$155,0)</f>
        <v>#REF!</v>
      </c>
      <c r="F247" t="e">
        <f t="shared" si="71"/>
        <v>#REF!</v>
      </c>
      <c r="G247" t="e">
        <f t="shared" si="71"/>
        <v>#REF!</v>
      </c>
      <c r="H247" t="e">
        <f t="shared" si="71"/>
        <v>#REF!</v>
      </c>
      <c r="I247" t="e">
        <f t="shared" si="71"/>
        <v>#REF!</v>
      </c>
      <c r="J247" t="e">
        <f t="shared" si="71"/>
        <v>#REF!</v>
      </c>
      <c r="K247" t="e">
        <f t="shared" si="71"/>
        <v>#REF!</v>
      </c>
      <c r="L247" t="e">
        <f t="shared" si="71"/>
        <v>#REF!</v>
      </c>
      <c r="M247" t="e">
        <f t="shared" si="71"/>
        <v>#REF!</v>
      </c>
      <c r="N247" t="e">
        <f t="shared" si="71"/>
        <v>#REF!</v>
      </c>
      <c r="O247" t="e">
        <f t="shared" si="71"/>
        <v>#REF!</v>
      </c>
      <c r="P247" t="e">
        <f t="shared" si="71"/>
        <v>#REF!</v>
      </c>
      <c r="Q247" t="e">
        <f t="shared" si="71"/>
        <v>#REF!</v>
      </c>
      <c r="R247" t="e">
        <f t="shared" si="71"/>
        <v>#REF!</v>
      </c>
      <c r="S247" t="e">
        <f t="shared" si="71"/>
        <v>#REF!</v>
      </c>
      <c r="T247" t="e">
        <f t="shared" si="71"/>
        <v>#REF!</v>
      </c>
      <c r="U247" t="e">
        <f t="shared" si="71"/>
        <v>#REF!</v>
      </c>
      <c r="V247" t="e">
        <f t="shared" si="71"/>
        <v>#REF!</v>
      </c>
      <c r="W247" t="e">
        <f t="shared" si="71"/>
        <v>#REF!</v>
      </c>
      <c r="X247" t="e">
        <f t="shared" si="71"/>
        <v>#REF!</v>
      </c>
      <c r="Y247" t="e">
        <f t="shared" si="71"/>
        <v>#REF!</v>
      </c>
      <c r="Z247" t="e">
        <f t="shared" si="71"/>
        <v>#REF!</v>
      </c>
      <c r="AA247" t="e">
        <f t="shared" si="71"/>
        <v>#REF!</v>
      </c>
      <c r="AB247" t="e">
        <f t="shared" si="71"/>
        <v>#REF!</v>
      </c>
      <c r="AC247" t="e">
        <f t="shared" si="71"/>
        <v>#REF!</v>
      </c>
      <c r="AD247" t="e">
        <f t="shared" si="71"/>
        <v>#REF!</v>
      </c>
      <c r="AE247" t="e">
        <f t="shared" si="71"/>
        <v>#REF!</v>
      </c>
      <c r="AF247" t="e">
        <f t="shared" si="71"/>
        <v>#REF!</v>
      </c>
      <c r="AG247" t="e">
        <f t="shared" si="71"/>
        <v>#REF!</v>
      </c>
      <c r="AH247" t="e">
        <f t="shared" si="71"/>
        <v>#REF!</v>
      </c>
      <c r="AI247" t="e">
        <f t="shared" si="71"/>
        <v>#REF!</v>
      </c>
      <c r="AJ247" t="e">
        <f t="shared" si="71"/>
        <v>#REF!</v>
      </c>
      <c r="AK247" t="e">
        <f t="shared" si="71"/>
        <v>#REF!</v>
      </c>
      <c r="AL247" t="e">
        <f t="shared" si="71"/>
        <v>#REF!</v>
      </c>
      <c r="AM247" t="e">
        <f t="shared" si="71"/>
        <v>#REF!</v>
      </c>
      <c r="AN247" t="e">
        <f t="shared" si="71"/>
        <v>#REF!</v>
      </c>
      <c r="AO247" t="e">
        <f t="shared" si="71"/>
        <v>#REF!</v>
      </c>
      <c r="AP247" t="e">
        <f t="shared" si="71"/>
        <v>#REF!</v>
      </c>
      <c r="AQ247" t="e">
        <f t="shared" si="71"/>
        <v>#REF!</v>
      </c>
      <c r="AR247" t="e">
        <f t="shared" si="71"/>
        <v>#REF!</v>
      </c>
      <c r="AS247" t="e">
        <f t="shared" si="71"/>
        <v>#REF!</v>
      </c>
      <c r="AT247" t="e">
        <f t="shared" si="71"/>
        <v>#REF!</v>
      </c>
      <c r="AU247" t="e">
        <f t="shared" si="71"/>
        <v>#REF!</v>
      </c>
      <c r="AV247" t="e">
        <f t="shared" si="71"/>
        <v>#REF!</v>
      </c>
      <c r="AW247" t="e">
        <f t="shared" si="71"/>
        <v>#REF!</v>
      </c>
      <c r="AX247" t="e">
        <f t="shared" si="71"/>
        <v>#REF!</v>
      </c>
      <c r="AY247" t="e">
        <f t="shared" si="71"/>
        <v>#REF!</v>
      </c>
      <c r="AZ247" t="e">
        <f t="shared" si="71"/>
        <v>#REF!</v>
      </c>
      <c r="BA247" t="e">
        <f t="shared" si="71"/>
        <v>#REF!</v>
      </c>
      <c r="BB247" t="e">
        <f t="shared" si="71"/>
        <v>#REF!</v>
      </c>
      <c r="BC247" t="e">
        <f t="shared" si="71"/>
        <v>#REF!</v>
      </c>
      <c r="BD247" t="e">
        <f t="shared" si="71"/>
        <v>#REF!</v>
      </c>
      <c r="BE247" t="e">
        <f t="shared" si="71"/>
        <v>#REF!</v>
      </c>
      <c r="BF247" t="e">
        <f t="shared" si="71"/>
        <v>#REF!</v>
      </c>
      <c r="BG247" t="e">
        <f t="shared" si="71"/>
        <v>#REF!</v>
      </c>
      <c r="BH247" t="e">
        <f t="shared" si="71"/>
        <v>#REF!</v>
      </c>
      <c r="BI247" t="e">
        <f t="shared" si="71"/>
        <v>#REF!</v>
      </c>
      <c r="BJ247" t="e">
        <f t="shared" si="71"/>
        <v>#REF!</v>
      </c>
      <c r="BK247" t="e">
        <f t="shared" si="71"/>
        <v>#REF!</v>
      </c>
      <c r="BL247" t="e">
        <f t="shared" si="71"/>
        <v>#REF!</v>
      </c>
      <c r="BM247" t="e">
        <f t="shared" si="71"/>
        <v>#REF!</v>
      </c>
      <c r="BN247" t="e">
        <f t="shared" si="71"/>
        <v>#REF!</v>
      </c>
      <c r="BO247" t="e">
        <f t="shared" si="71"/>
        <v>#REF!</v>
      </c>
      <c r="BP247" t="e">
        <f t="shared" si="71"/>
        <v>#REF!</v>
      </c>
      <c r="BQ247" t="e">
        <f t="shared" si="69"/>
        <v>#REF!</v>
      </c>
      <c r="BR247" t="e">
        <f t="shared" si="69"/>
        <v>#REF!</v>
      </c>
      <c r="BS247" t="e">
        <f t="shared" si="69"/>
        <v>#REF!</v>
      </c>
      <c r="BT247" t="e">
        <f t="shared" si="69"/>
        <v>#REF!</v>
      </c>
      <c r="BU247" t="e">
        <f t="shared" si="69"/>
        <v>#REF!</v>
      </c>
      <c r="BV247" t="e">
        <f t="shared" si="69"/>
        <v>#REF!</v>
      </c>
      <c r="BW247" t="e">
        <f t="shared" si="69"/>
        <v>#REF!</v>
      </c>
      <c r="BX247" t="e">
        <f t="shared" si="69"/>
        <v>#REF!</v>
      </c>
      <c r="BY247" t="e">
        <f t="shared" si="69"/>
        <v>#REF!</v>
      </c>
      <c r="BZ247" t="e">
        <f t="shared" si="69"/>
        <v>#REF!</v>
      </c>
      <c r="CA247" t="e">
        <f t="shared" si="69"/>
        <v>#REF!</v>
      </c>
      <c r="CB247" t="e">
        <f t="shared" si="69"/>
        <v>#REF!</v>
      </c>
      <c r="CC247" t="e">
        <f t="shared" si="69"/>
        <v>#REF!</v>
      </c>
      <c r="CD247" t="e">
        <f t="shared" si="69"/>
        <v>#REF!</v>
      </c>
      <c r="CE247" t="e">
        <f t="shared" si="69"/>
        <v>#REF!</v>
      </c>
      <c r="CF247" t="e">
        <f t="shared" si="69"/>
        <v>#REF!</v>
      </c>
      <c r="CG247" t="e">
        <f t="shared" si="69"/>
        <v>#REF!</v>
      </c>
      <c r="CH247" t="e">
        <f t="shared" si="69"/>
        <v>#REF!</v>
      </c>
      <c r="CI247" t="e">
        <f t="shared" si="69"/>
        <v>#REF!</v>
      </c>
      <c r="CJ247" t="e">
        <f t="shared" si="69"/>
        <v>#REF!</v>
      </c>
      <c r="CK247" t="e">
        <f t="shared" si="69"/>
        <v>#REF!</v>
      </c>
      <c r="CL247" t="e">
        <f t="shared" si="69"/>
        <v>#REF!</v>
      </c>
      <c r="CM247" t="e">
        <f t="shared" si="69"/>
        <v>#REF!</v>
      </c>
      <c r="CN247" t="e">
        <f t="shared" si="69"/>
        <v>#REF!</v>
      </c>
      <c r="CO247" t="e">
        <f t="shared" si="69"/>
        <v>#REF!</v>
      </c>
      <c r="CP247" t="e">
        <f t="shared" si="69"/>
        <v>#REF!</v>
      </c>
      <c r="CQ247" t="e">
        <f t="shared" si="69"/>
        <v>#REF!</v>
      </c>
      <c r="CR247" t="e">
        <f t="shared" si="69"/>
        <v>#REF!</v>
      </c>
      <c r="CS247" t="e">
        <f t="shared" si="69"/>
        <v>#REF!</v>
      </c>
      <c r="CT247" t="e">
        <f t="shared" si="69"/>
        <v>#REF!</v>
      </c>
      <c r="CU247" t="e">
        <f t="shared" si="69"/>
        <v>#REF!</v>
      </c>
      <c r="CV247" t="e">
        <f t="shared" si="69"/>
        <v>#REF!</v>
      </c>
      <c r="CW247" t="e">
        <f t="shared" si="69"/>
        <v>#REF!</v>
      </c>
      <c r="CX247" t="e">
        <f t="shared" si="69"/>
        <v>#REF!</v>
      </c>
      <c r="CY247" t="e">
        <f t="shared" si="69"/>
        <v>#REF!</v>
      </c>
      <c r="CZ247" t="e">
        <f t="shared" si="69"/>
        <v>#REF!</v>
      </c>
      <c r="DA247" t="e">
        <f t="shared" si="69"/>
        <v>#REF!</v>
      </c>
      <c r="DB247" t="e">
        <f t="shared" si="69"/>
        <v>#REF!</v>
      </c>
      <c r="DC247" t="e">
        <f t="shared" si="69"/>
        <v>#REF!</v>
      </c>
      <c r="DD247" t="e">
        <f t="shared" si="69"/>
        <v>#REF!</v>
      </c>
      <c r="DE247" t="e">
        <f t="shared" si="69"/>
        <v>#REF!</v>
      </c>
      <c r="DF247" t="e">
        <f t="shared" si="69"/>
        <v>#REF!</v>
      </c>
      <c r="DG247" t="e">
        <f t="shared" si="69"/>
        <v>#REF!</v>
      </c>
      <c r="DH247" t="e">
        <f t="shared" si="69"/>
        <v>#REF!</v>
      </c>
      <c r="DI247" t="e">
        <f t="shared" si="69"/>
        <v>#REF!</v>
      </c>
      <c r="DJ247" t="e">
        <f t="shared" si="69"/>
        <v>#REF!</v>
      </c>
      <c r="DK247" t="e">
        <f t="shared" si="69"/>
        <v>#REF!</v>
      </c>
      <c r="DL247" t="e">
        <f t="shared" si="69"/>
        <v>#REF!</v>
      </c>
      <c r="DM247" t="e">
        <f t="shared" si="69"/>
        <v>#REF!</v>
      </c>
      <c r="DN247" t="e">
        <f t="shared" si="69"/>
        <v>#REF!</v>
      </c>
      <c r="DO247" t="e">
        <f t="shared" si="69"/>
        <v>#REF!</v>
      </c>
      <c r="DP247" t="e">
        <f t="shared" si="69"/>
        <v>#REF!</v>
      </c>
      <c r="DQ247" t="e">
        <f t="shared" si="69"/>
        <v>#REF!</v>
      </c>
      <c r="DR247" t="e">
        <f t="shared" si="69"/>
        <v>#REF!</v>
      </c>
      <c r="DS247" t="e">
        <f t="shared" si="69"/>
        <v>#REF!</v>
      </c>
      <c r="DT247" t="e">
        <f t="shared" si="69"/>
        <v>#REF!</v>
      </c>
      <c r="DU247" t="e">
        <f t="shared" si="69"/>
        <v>#REF!</v>
      </c>
      <c r="DV247" t="e">
        <f t="shared" si="69"/>
        <v>#REF!</v>
      </c>
      <c r="DW247" t="e">
        <f t="shared" si="69"/>
        <v>#REF!</v>
      </c>
      <c r="DX247" t="e">
        <f t="shared" si="69"/>
        <v>#REF!</v>
      </c>
      <c r="DY247" t="e">
        <f t="shared" si="69"/>
        <v>#REF!</v>
      </c>
      <c r="DZ247" t="e">
        <f t="shared" si="69"/>
        <v>#REF!</v>
      </c>
      <c r="EA247" t="e">
        <f t="shared" si="69"/>
        <v>#REF!</v>
      </c>
      <c r="EB247" t="e">
        <f t="shared" ref="EB247:EZ257" si="72">_xlfn.RANK.EQ(EB85,EB$3:EB$155,0)</f>
        <v>#REF!</v>
      </c>
      <c r="EC247" t="e">
        <f t="shared" si="72"/>
        <v>#REF!</v>
      </c>
      <c r="ED247" t="e">
        <f t="shared" si="72"/>
        <v>#REF!</v>
      </c>
      <c r="EE247" t="e">
        <f t="shared" si="72"/>
        <v>#REF!</v>
      </c>
      <c r="EF247" t="e">
        <f t="shared" si="72"/>
        <v>#REF!</v>
      </c>
      <c r="EG247" t="e">
        <f t="shared" si="72"/>
        <v>#REF!</v>
      </c>
      <c r="EH247" t="e">
        <f t="shared" si="72"/>
        <v>#REF!</v>
      </c>
      <c r="EI247" t="e">
        <f t="shared" si="72"/>
        <v>#REF!</v>
      </c>
      <c r="EJ247" t="e">
        <f t="shared" si="72"/>
        <v>#REF!</v>
      </c>
      <c r="EK247" t="e">
        <f t="shared" si="72"/>
        <v>#REF!</v>
      </c>
      <c r="EL247" t="e">
        <f t="shared" si="72"/>
        <v>#REF!</v>
      </c>
      <c r="EM247" t="e">
        <f t="shared" si="72"/>
        <v>#REF!</v>
      </c>
      <c r="EN247" t="e">
        <f t="shared" si="72"/>
        <v>#REF!</v>
      </c>
      <c r="EO247" t="e">
        <f t="shared" si="72"/>
        <v>#REF!</v>
      </c>
      <c r="EP247" t="e">
        <f t="shared" si="72"/>
        <v>#REF!</v>
      </c>
      <c r="EQ247" t="e">
        <f t="shared" si="72"/>
        <v>#REF!</v>
      </c>
      <c r="ER247" t="e">
        <f t="shared" si="72"/>
        <v>#REF!</v>
      </c>
      <c r="ES247" t="e">
        <f t="shared" si="72"/>
        <v>#REF!</v>
      </c>
      <c r="ET247" t="e">
        <f t="shared" si="72"/>
        <v>#REF!</v>
      </c>
      <c r="EU247" t="e">
        <f t="shared" si="72"/>
        <v>#REF!</v>
      </c>
      <c r="EV247" t="e">
        <f t="shared" si="72"/>
        <v>#REF!</v>
      </c>
      <c r="EW247" t="e">
        <f t="shared" si="72"/>
        <v>#REF!</v>
      </c>
      <c r="EX247" t="e">
        <f t="shared" si="72"/>
        <v>#REF!</v>
      </c>
      <c r="EY247" t="e">
        <f t="shared" si="72"/>
        <v>#REF!</v>
      </c>
      <c r="EZ247" t="e">
        <f t="shared" si="72"/>
        <v>#REF!</v>
      </c>
      <c r="FA247" s="69" t="s">
        <v>118</v>
      </c>
      <c r="FB247" s="70" t="s">
        <v>545</v>
      </c>
    </row>
    <row r="248" spans="1:158" hidden="1" x14ac:dyDescent="0.15">
      <c r="A248" s="48">
        <v>84</v>
      </c>
      <c r="B248" s="69" t="s">
        <v>119</v>
      </c>
      <c r="C248" s="70" t="s">
        <v>546</v>
      </c>
      <c r="D248" t="e">
        <f t="shared" si="57"/>
        <v>#REF!</v>
      </c>
      <c r="E248" t="e">
        <f t="shared" si="71"/>
        <v>#REF!</v>
      </c>
      <c r="F248" t="e">
        <f t="shared" si="71"/>
        <v>#REF!</v>
      </c>
      <c r="G248" t="e">
        <f t="shared" si="71"/>
        <v>#REF!</v>
      </c>
      <c r="H248" t="e">
        <f t="shared" si="71"/>
        <v>#REF!</v>
      </c>
      <c r="I248" t="e">
        <f t="shared" si="71"/>
        <v>#REF!</v>
      </c>
      <c r="J248" t="e">
        <f t="shared" si="71"/>
        <v>#REF!</v>
      </c>
      <c r="K248" t="e">
        <f t="shared" si="71"/>
        <v>#REF!</v>
      </c>
      <c r="L248" t="e">
        <f t="shared" si="71"/>
        <v>#REF!</v>
      </c>
      <c r="M248" t="e">
        <f t="shared" si="71"/>
        <v>#REF!</v>
      </c>
      <c r="N248" t="e">
        <f t="shared" si="71"/>
        <v>#REF!</v>
      </c>
      <c r="O248" t="e">
        <f t="shared" si="71"/>
        <v>#REF!</v>
      </c>
      <c r="P248" t="e">
        <f t="shared" si="71"/>
        <v>#REF!</v>
      </c>
      <c r="Q248" t="e">
        <f t="shared" si="71"/>
        <v>#REF!</v>
      </c>
      <c r="R248" t="e">
        <f t="shared" si="71"/>
        <v>#REF!</v>
      </c>
      <c r="S248" t="e">
        <f t="shared" si="71"/>
        <v>#REF!</v>
      </c>
      <c r="T248" t="e">
        <f t="shared" si="71"/>
        <v>#REF!</v>
      </c>
      <c r="U248" t="e">
        <f t="shared" si="71"/>
        <v>#REF!</v>
      </c>
      <c r="V248" t="e">
        <f t="shared" si="71"/>
        <v>#REF!</v>
      </c>
      <c r="W248" t="e">
        <f t="shared" si="71"/>
        <v>#REF!</v>
      </c>
      <c r="X248" t="e">
        <f t="shared" si="71"/>
        <v>#REF!</v>
      </c>
      <c r="Y248" t="e">
        <f t="shared" si="71"/>
        <v>#REF!</v>
      </c>
      <c r="Z248" t="e">
        <f t="shared" si="71"/>
        <v>#REF!</v>
      </c>
      <c r="AA248" t="e">
        <f t="shared" si="71"/>
        <v>#REF!</v>
      </c>
      <c r="AB248" t="e">
        <f t="shared" si="71"/>
        <v>#REF!</v>
      </c>
      <c r="AC248" t="e">
        <f t="shared" si="71"/>
        <v>#REF!</v>
      </c>
      <c r="AD248" t="e">
        <f t="shared" si="71"/>
        <v>#REF!</v>
      </c>
      <c r="AE248" t="e">
        <f t="shared" si="71"/>
        <v>#REF!</v>
      </c>
      <c r="AF248" t="e">
        <f t="shared" si="71"/>
        <v>#REF!</v>
      </c>
      <c r="AG248" t="e">
        <f t="shared" si="71"/>
        <v>#REF!</v>
      </c>
      <c r="AH248" t="e">
        <f t="shared" si="71"/>
        <v>#REF!</v>
      </c>
      <c r="AI248" t="e">
        <f t="shared" si="71"/>
        <v>#REF!</v>
      </c>
      <c r="AJ248" t="e">
        <f t="shared" si="71"/>
        <v>#REF!</v>
      </c>
      <c r="AK248" t="e">
        <f t="shared" si="71"/>
        <v>#REF!</v>
      </c>
      <c r="AL248" t="e">
        <f t="shared" si="71"/>
        <v>#REF!</v>
      </c>
      <c r="AM248" t="e">
        <f t="shared" si="71"/>
        <v>#REF!</v>
      </c>
      <c r="AN248" t="e">
        <f t="shared" si="71"/>
        <v>#REF!</v>
      </c>
      <c r="AO248" t="e">
        <f t="shared" si="71"/>
        <v>#REF!</v>
      </c>
      <c r="AP248" t="e">
        <f t="shared" si="71"/>
        <v>#REF!</v>
      </c>
      <c r="AQ248" t="e">
        <f t="shared" si="71"/>
        <v>#REF!</v>
      </c>
      <c r="AR248" t="e">
        <f t="shared" si="71"/>
        <v>#REF!</v>
      </c>
      <c r="AS248" t="e">
        <f t="shared" si="71"/>
        <v>#REF!</v>
      </c>
      <c r="AT248" t="e">
        <f t="shared" si="71"/>
        <v>#REF!</v>
      </c>
      <c r="AU248" t="e">
        <f t="shared" si="71"/>
        <v>#REF!</v>
      </c>
      <c r="AV248" t="e">
        <f t="shared" si="71"/>
        <v>#REF!</v>
      </c>
      <c r="AW248" t="e">
        <f t="shared" si="71"/>
        <v>#REF!</v>
      </c>
      <c r="AX248" t="e">
        <f t="shared" si="71"/>
        <v>#REF!</v>
      </c>
      <c r="AY248" t="e">
        <f t="shared" si="71"/>
        <v>#REF!</v>
      </c>
      <c r="AZ248" t="e">
        <f t="shared" si="71"/>
        <v>#REF!</v>
      </c>
      <c r="BA248" t="e">
        <f t="shared" si="71"/>
        <v>#REF!</v>
      </c>
      <c r="BB248" t="e">
        <f t="shared" si="71"/>
        <v>#REF!</v>
      </c>
      <c r="BC248" t="e">
        <f t="shared" si="71"/>
        <v>#REF!</v>
      </c>
      <c r="BD248" t="e">
        <f t="shared" si="71"/>
        <v>#REF!</v>
      </c>
      <c r="BE248" t="e">
        <f t="shared" si="71"/>
        <v>#REF!</v>
      </c>
      <c r="BF248" t="e">
        <f t="shared" si="71"/>
        <v>#REF!</v>
      </c>
      <c r="BG248" t="e">
        <f t="shared" si="71"/>
        <v>#REF!</v>
      </c>
      <c r="BH248" t="e">
        <f t="shared" si="71"/>
        <v>#REF!</v>
      </c>
      <c r="BI248" t="e">
        <f t="shared" si="71"/>
        <v>#REF!</v>
      </c>
      <c r="BJ248" t="e">
        <f t="shared" si="71"/>
        <v>#REF!</v>
      </c>
      <c r="BK248" t="e">
        <f t="shared" si="71"/>
        <v>#REF!</v>
      </c>
      <c r="BL248" t="e">
        <f t="shared" si="71"/>
        <v>#REF!</v>
      </c>
      <c r="BM248" t="e">
        <f t="shared" si="71"/>
        <v>#REF!</v>
      </c>
      <c r="BN248" t="e">
        <f t="shared" si="71"/>
        <v>#REF!</v>
      </c>
      <c r="BO248" t="e">
        <f t="shared" si="71"/>
        <v>#REF!</v>
      </c>
      <c r="BP248" t="e">
        <f t="shared" si="71"/>
        <v>#REF!</v>
      </c>
      <c r="BQ248" t="e">
        <f t="shared" si="69"/>
        <v>#REF!</v>
      </c>
      <c r="BR248" t="e">
        <f t="shared" si="69"/>
        <v>#REF!</v>
      </c>
      <c r="BS248" t="e">
        <f t="shared" si="69"/>
        <v>#REF!</v>
      </c>
      <c r="BT248" t="e">
        <f t="shared" si="69"/>
        <v>#REF!</v>
      </c>
      <c r="BU248" t="e">
        <f t="shared" si="69"/>
        <v>#REF!</v>
      </c>
      <c r="BV248" t="e">
        <f t="shared" si="69"/>
        <v>#REF!</v>
      </c>
      <c r="BW248" t="e">
        <f t="shared" si="69"/>
        <v>#REF!</v>
      </c>
      <c r="BX248" t="e">
        <f t="shared" si="69"/>
        <v>#REF!</v>
      </c>
      <c r="BY248" t="e">
        <f t="shared" si="69"/>
        <v>#REF!</v>
      </c>
      <c r="BZ248" t="e">
        <f t="shared" si="69"/>
        <v>#REF!</v>
      </c>
      <c r="CA248" t="e">
        <f t="shared" si="69"/>
        <v>#REF!</v>
      </c>
      <c r="CB248" t="e">
        <f t="shared" si="69"/>
        <v>#REF!</v>
      </c>
      <c r="CC248" t="e">
        <f t="shared" si="69"/>
        <v>#REF!</v>
      </c>
      <c r="CD248" t="e">
        <f t="shared" si="69"/>
        <v>#REF!</v>
      </c>
      <c r="CE248" t="e">
        <f t="shared" si="69"/>
        <v>#REF!</v>
      </c>
      <c r="CF248" t="e">
        <f t="shared" si="69"/>
        <v>#REF!</v>
      </c>
      <c r="CG248" t="e">
        <f t="shared" si="69"/>
        <v>#REF!</v>
      </c>
      <c r="CH248" t="e">
        <f t="shared" si="69"/>
        <v>#REF!</v>
      </c>
      <c r="CI248" t="e">
        <f t="shared" si="69"/>
        <v>#REF!</v>
      </c>
      <c r="CJ248" t="e">
        <f t="shared" si="69"/>
        <v>#REF!</v>
      </c>
      <c r="CK248" t="e">
        <f t="shared" si="69"/>
        <v>#REF!</v>
      </c>
      <c r="CL248" t="e">
        <f t="shared" si="69"/>
        <v>#REF!</v>
      </c>
      <c r="CM248" t="e">
        <f t="shared" si="69"/>
        <v>#REF!</v>
      </c>
      <c r="CN248" t="e">
        <f t="shared" si="69"/>
        <v>#REF!</v>
      </c>
      <c r="CO248" t="e">
        <f t="shared" si="69"/>
        <v>#REF!</v>
      </c>
      <c r="CP248" t="e">
        <f t="shared" si="69"/>
        <v>#REF!</v>
      </c>
      <c r="CQ248" t="e">
        <f t="shared" si="69"/>
        <v>#REF!</v>
      </c>
      <c r="CR248" t="e">
        <f t="shared" si="69"/>
        <v>#REF!</v>
      </c>
      <c r="CS248" t="e">
        <f t="shared" si="69"/>
        <v>#REF!</v>
      </c>
      <c r="CT248" t="e">
        <f t="shared" si="69"/>
        <v>#REF!</v>
      </c>
      <c r="CU248" t="e">
        <f t="shared" si="69"/>
        <v>#REF!</v>
      </c>
      <c r="CV248" t="e">
        <f t="shared" si="69"/>
        <v>#REF!</v>
      </c>
      <c r="CW248" t="e">
        <f t="shared" si="69"/>
        <v>#REF!</v>
      </c>
      <c r="CX248" t="e">
        <f t="shared" si="69"/>
        <v>#REF!</v>
      </c>
      <c r="CY248" t="e">
        <f t="shared" si="69"/>
        <v>#REF!</v>
      </c>
      <c r="CZ248" t="e">
        <f t="shared" si="69"/>
        <v>#REF!</v>
      </c>
      <c r="DA248" t="e">
        <f t="shared" si="69"/>
        <v>#REF!</v>
      </c>
      <c r="DB248" t="e">
        <f t="shared" si="69"/>
        <v>#REF!</v>
      </c>
      <c r="DC248" t="e">
        <f t="shared" si="69"/>
        <v>#REF!</v>
      </c>
      <c r="DD248" t="e">
        <f t="shared" si="69"/>
        <v>#REF!</v>
      </c>
      <c r="DE248" t="e">
        <f t="shared" si="69"/>
        <v>#REF!</v>
      </c>
      <c r="DF248" t="e">
        <f t="shared" si="69"/>
        <v>#REF!</v>
      </c>
      <c r="DG248" t="e">
        <f t="shared" si="69"/>
        <v>#REF!</v>
      </c>
      <c r="DH248" t="e">
        <f t="shared" si="69"/>
        <v>#REF!</v>
      </c>
      <c r="DI248" t="e">
        <f t="shared" si="69"/>
        <v>#REF!</v>
      </c>
      <c r="DJ248" t="e">
        <f t="shared" si="69"/>
        <v>#REF!</v>
      </c>
      <c r="DK248" t="e">
        <f t="shared" si="69"/>
        <v>#REF!</v>
      </c>
      <c r="DL248" t="e">
        <f t="shared" si="69"/>
        <v>#REF!</v>
      </c>
      <c r="DM248" t="e">
        <f t="shared" si="69"/>
        <v>#REF!</v>
      </c>
      <c r="DN248" t="e">
        <f t="shared" si="69"/>
        <v>#REF!</v>
      </c>
      <c r="DO248" t="e">
        <f t="shared" si="69"/>
        <v>#REF!</v>
      </c>
      <c r="DP248" t="e">
        <f t="shared" si="69"/>
        <v>#REF!</v>
      </c>
      <c r="DQ248" t="e">
        <f t="shared" si="69"/>
        <v>#REF!</v>
      </c>
      <c r="DR248" t="e">
        <f t="shared" si="69"/>
        <v>#REF!</v>
      </c>
      <c r="DS248" t="e">
        <f t="shared" si="69"/>
        <v>#REF!</v>
      </c>
      <c r="DT248" t="e">
        <f t="shared" si="69"/>
        <v>#REF!</v>
      </c>
      <c r="DU248" t="e">
        <f t="shared" si="69"/>
        <v>#REF!</v>
      </c>
      <c r="DV248" t="e">
        <f t="shared" si="69"/>
        <v>#REF!</v>
      </c>
      <c r="DW248" t="e">
        <f t="shared" si="69"/>
        <v>#REF!</v>
      </c>
      <c r="DX248" t="e">
        <f t="shared" si="69"/>
        <v>#REF!</v>
      </c>
      <c r="DY248" t="e">
        <f t="shared" si="69"/>
        <v>#REF!</v>
      </c>
      <c r="DZ248" t="e">
        <f t="shared" si="69"/>
        <v>#REF!</v>
      </c>
      <c r="EA248" t="e">
        <f t="shared" si="69"/>
        <v>#REF!</v>
      </c>
      <c r="EB248" t="e">
        <f t="shared" si="72"/>
        <v>#REF!</v>
      </c>
      <c r="EC248" t="e">
        <f t="shared" si="72"/>
        <v>#REF!</v>
      </c>
      <c r="ED248" t="e">
        <f t="shared" si="72"/>
        <v>#REF!</v>
      </c>
      <c r="EE248" t="e">
        <f t="shared" si="72"/>
        <v>#REF!</v>
      </c>
      <c r="EF248" t="e">
        <f t="shared" si="72"/>
        <v>#REF!</v>
      </c>
      <c r="EG248" t="e">
        <f t="shared" si="72"/>
        <v>#REF!</v>
      </c>
      <c r="EH248" t="e">
        <f t="shared" si="72"/>
        <v>#REF!</v>
      </c>
      <c r="EI248" t="e">
        <f t="shared" si="72"/>
        <v>#REF!</v>
      </c>
      <c r="EJ248" t="e">
        <f t="shared" si="72"/>
        <v>#REF!</v>
      </c>
      <c r="EK248" t="e">
        <f t="shared" si="72"/>
        <v>#REF!</v>
      </c>
      <c r="EL248" t="e">
        <f t="shared" si="72"/>
        <v>#REF!</v>
      </c>
      <c r="EM248" t="e">
        <f t="shared" si="72"/>
        <v>#REF!</v>
      </c>
      <c r="EN248" t="e">
        <f t="shared" si="72"/>
        <v>#REF!</v>
      </c>
      <c r="EO248" t="e">
        <f t="shared" si="72"/>
        <v>#REF!</v>
      </c>
      <c r="EP248" t="e">
        <f t="shared" si="72"/>
        <v>#REF!</v>
      </c>
      <c r="EQ248" t="e">
        <f t="shared" si="72"/>
        <v>#REF!</v>
      </c>
      <c r="ER248" t="e">
        <f t="shared" si="72"/>
        <v>#REF!</v>
      </c>
      <c r="ES248" t="e">
        <f t="shared" si="72"/>
        <v>#REF!</v>
      </c>
      <c r="ET248" t="e">
        <f t="shared" si="72"/>
        <v>#REF!</v>
      </c>
      <c r="EU248" t="e">
        <f t="shared" si="72"/>
        <v>#REF!</v>
      </c>
      <c r="EV248" t="e">
        <f t="shared" si="72"/>
        <v>#REF!</v>
      </c>
      <c r="EW248" t="e">
        <f t="shared" si="72"/>
        <v>#REF!</v>
      </c>
      <c r="EX248" t="e">
        <f t="shared" si="72"/>
        <v>#REF!</v>
      </c>
      <c r="EY248" t="e">
        <f t="shared" si="72"/>
        <v>#REF!</v>
      </c>
      <c r="EZ248" t="e">
        <f t="shared" si="72"/>
        <v>#REF!</v>
      </c>
      <c r="FA248" s="69" t="s">
        <v>119</v>
      </c>
      <c r="FB248" s="70" t="s">
        <v>546</v>
      </c>
    </row>
    <row r="249" spans="1:158" hidden="1" x14ac:dyDescent="0.15">
      <c r="A249" s="48">
        <v>85</v>
      </c>
      <c r="B249" s="69" t="s">
        <v>120</v>
      </c>
      <c r="C249" s="70" t="s">
        <v>547</v>
      </c>
      <c r="D249" t="e">
        <f t="shared" si="57"/>
        <v>#REF!</v>
      </c>
      <c r="E249" t="e">
        <f t="shared" si="71"/>
        <v>#REF!</v>
      </c>
      <c r="F249" t="e">
        <f t="shared" si="71"/>
        <v>#REF!</v>
      </c>
      <c r="G249" t="e">
        <f t="shared" si="71"/>
        <v>#REF!</v>
      </c>
      <c r="H249" t="e">
        <f t="shared" si="71"/>
        <v>#REF!</v>
      </c>
      <c r="I249" t="e">
        <f t="shared" si="71"/>
        <v>#REF!</v>
      </c>
      <c r="J249" t="e">
        <f t="shared" si="71"/>
        <v>#REF!</v>
      </c>
      <c r="K249" t="e">
        <f t="shared" si="71"/>
        <v>#REF!</v>
      </c>
      <c r="L249" t="e">
        <f t="shared" si="71"/>
        <v>#REF!</v>
      </c>
      <c r="M249" t="e">
        <f t="shared" si="71"/>
        <v>#REF!</v>
      </c>
      <c r="N249" t="e">
        <f t="shared" si="71"/>
        <v>#REF!</v>
      </c>
      <c r="O249" t="e">
        <f t="shared" si="71"/>
        <v>#REF!</v>
      </c>
      <c r="P249" t="e">
        <f t="shared" si="71"/>
        <v>#REF!</v>
      </c>
      <c r="Q249" t="e">
        <f t="shared" si="71"/>
        <v>#REF!</v>
      </c>
      <c r="R249" t="e">
        <f t="shared" si="71"/>
        <v>#REF!</v>
      </c>
      <c r="S249" t="e">
        <f t="shared" si="71"/>
        <v>#REF!</v>
      </c>
      <c r="T249" t="e">
        <f t="shared" si="71"/>
        <v>#REF!</v>
      </c>
      <c r="U249" t="e">
        <f t="shared" si="71"/>
        <v>#REF!</v>
      </c>
      <c r="V249" t="e">
        <f t="shared" si="71"/>
        <v>#REF!</v>
      </c>
      <c r="W249" t="e">
        <f t="shared" si="71"/>
        <v>#REF!</v>
      </c>
      <c r="X249" t="e">
        <f t="shared" si="71"/>
        <v>#REF!</v>
      </c>
      <c r="Y249" t="e">
        <f t="shared" si="71"/>
        <v>#REF!</v>
      </c>
      <c r="Z249" t="e">
        <f t="shared" si="71"/>
        <v>#REF!</v>
      </c>
      <c r="AA249" t="e">
        <f t="shared" si="71"/>
        <v>#REF!</v>
      </c>
      <c r="AB249" t="e">
        <f t="shared" si="71"/>
        <v>#REF!</v>
      </c>
      <c r="AC249" t="e">
        <f t="shared" si="71"/>
        <v>#REF!</v>
      </c>
      <c r="AD249" t="e">
        <f t="shared" si="71"/>
        <v>#REF!</v>
      </c>
      <c r="AE249" t="e">
        <f t="shared" si="71"/>
        <v>#REF!</v>
      </c>
      <c r="AF249" t="e">
        <f t="shared" si="71"/>
        <v>#REF!</v>
      </c>
      <c r="AG249" t="e">
        <f t="shared" si="71"/>
        <v>#REF!</v>
      </c>
      <c r="AH249" t="e">
        <f t="shared" si="71"/>
        <v>#REF!</v>
      </c>
      <c r="AI249" t="e">
        <f t="shared" si="71"/>
        <v>#REF!</v>
      </c>
      <c r="AJ249" t="e">
        <f t="shared" si="71"/>
        <v>#REF!</v>
      </c>
      <c r="AK249" t="e">
        <f t="shared" si="71"/>
        <v>#REF!</v>
      </c>
      <c r="AL249" t="e">
        <f t="shared" si="71"/>
        <v>#REF!</v>
      </c>
      <c r="AM249" t="e">
        <f t="shared" si="71"/>
        <v>#REF!</v>
      </c>
      <c r="AN249" t="e">
        <f t="shared" si="71"/>
        <v>#REF!</v>
      </c>
      <c r="AO249" t="e">
        <f t="shared" si="71"/>
        <v>#REF!</v>
      </c>
      <c r="AP249" t="e">
        <f t="shared" si="71"/>
        <v>#REF!</v>
      </c>
      <c r="AQ249" t="e">
        <f t="shared" si="71"/>
        <v>#REF!</v>
      </c>
      <c r="AR249" t="e">
        <f t="shared" si="71"/>
        <v>#REF!</v>
      </c>
      <c r="AS249" t="e">
        <f t="shared" si="71"/>
        <v>#REF!</v>
      </c>
      <c r="AT249" t="e">
        <f t="shared" si="71"/>
        <v>#REF!</v>
      </c>
      <c r="AU249" t="e">
        <f t="shared" si="71"/>
        <v>#REF!</v>
      </c>
      <c r="AV249" t="e">
        <f t="shared" si="71"/>
        <v>#REF!</v>
      </c>
      <c r="AW249" t="e">
        <f t="shared" si="71"/>
        <v>#REF!</v>
      </c>
      <c r="AX249" t="e">
        <f t="shared" si="71"/>
        <v>#REF!</v>
      </c>
      <c r="AY249" t="e">
        <f t="shared" si="71"/>
        <v>#REF!</v>
      </c>
      <c r="AZ249" t="e">
        <f t="shared" si="71"/>
        <v>#REF!</v>
      </c>
      <c r="BA249" t="e">
        <f t="shared" si="71"/>
        <v>#REF!</v>
      </c>
      <c r="BB249" t="e">
        <f t="shared" si="71"/>
        <v>#REF!</v>
      </c>
      <c r="BC249" t="e">
        <f t="shared" si="71"/>
        <v>#REF!</v>
      </c>
      <c r="BD249" t="e">
        <f t="shared" si="71"/>
        <v>#REF!</v>
      </c>
      <c r="BE249" t="e">
        <f t="shared" si="71"/>
        <v>#REF!</v>
      </c>
      <c r="BF249" t="e">
        <f t="shared" si="71"/>
        <v>#REF!</v>
      </c>
      <c r="BG249" t="e">
        <f t="shared" si="71"/>
        <v>#REF!</v>
      </c>
      <c r="BH249" t="e">
        <f t="shared" si="71"/>
        <v>#REF!</v>
      </c>
      <c r="BI249" t="e">
        <f t="shared" si="71"/>
        <v>#REF!</v>
      </c>
      <c r="BJ249" t="e">
        <f t="shared" si="71"/>
        <v>#REF!</v>
      </c>
      <c r="BK249" t="e">
        <f t="shared" si="71"/>
        <v>#REF!</v>
      </c>
      <c r="BL249" t="e">
        <f t="shared" si="71"/>
        <v>#REF!</v>
      </c>
      <c r="BM249" t="e">
        <f t="shared" si="71"/>
        <v>#REF!</v>
      </c>
      <c r="BN249" t="e">
        <f t="shared" si="71"/>
        <v>#REF!</v>
      </c>
      <c r="BO249" t="e">
        <f t="shared" si="71"/>
        <v>#REF!</v>
      </c>
      <c r="BP249" t="e">
        <f t="shared" si="71"/>
        <v>#REF!</v>
      </c>
      <c r="BQ249" t="e">
        <f t="shared" si="69"/>
        <v>#REF!</v>
      </c>
      <c r="BR249" t="e">
        <f t="shared" si="69"/>
        <v>#REF!</v>
      </c>
      <c r="BS249" t="e">
        <f t="shared" si="69"/>
        <v>#REF!</v>
      </c>
      <c r="BT249" t="e">
        <f t="shared" si="69"/>
        <v>#REF!</v>
      </c>
      <c r="BU249" t="e">
        <f t="shared" si="69"/>
        <v>#REF!</v>
      </c>
      <c r="BV249" t="e">
        <f t="shared" si="69"/>
        <v>#REF!</v>
      </c>
      <c r="BW249" t="e">
        <f t="shared" si="69"/>
        <v>#REF!</v>
      </c>
      <c r="BX249" t="e">
        <f t="shared" si="69"/>
        <v>#REF!</v>
      </c>
      <c r="BY249" t="e">
        <f t="shared" si="69"/>
        <v>#REF!</v>
      </c>
      <c r="BZ249" t="e">
        <f t="shared" si="69"/>
        <v>#REF!</v>
      </c>
      <c r="CA249" t="e">
        <f t="shared" si="69"/>
        <v>#REF!</v>
      </c>
      <c r="CB249" t="e">
        <f t="shared" si="69"/>
        <v>#REF!</v>
      </c>
      <c r="CC249" t="e">
        <f t="shared" si="69"/>
        <v>#REF!</v>
      </c>
      <c r="CD249" t="e">
        <f t="shared" si="69"/>
        <v>#REF!</v>
      </c>
      <c r="CE249" t="e">
        <f t="shared" si="69"/>
        <v>#REF!</v>
      </c>
      <c r="CF249" t="e">
        <f t="shared" si="69"/>
        <v>#REF!</v>
      </c>
      <c r="CG249" t="e">
        <f t="shared" si="69"/>
        <v>#REF!</v>
      </c>
      <c r="CH249" t="e">
        <f t="shared" si="69"/>
        <v>#REF!</v>
      </c>
      <c r="CI249" t="e">
        <f t="shared" si="69"/>
        <v>#REF!</v>
      </c>
      <c r="CJ249" t="e">
        <f t="shared" si="69"/>
        <v>#REF!</v>
      </c>
      <c r="CK249" t="e">
        <f t="shared" si="69"/>
        <v>#REF!</v>
      </c>
      <c r="CL249" t="e">
        <f t="shared" si="69"/>
        <v>#REF!</v>
      </c>
      <c r="CM249" t="e">
        <f t="shared" si="69"/>
        <v>#REF!</v>
      </c>
      <c r="CN249" t="e">
        <f t="shared" si="69"/>
        <v>#REF!</v>
      </c>
      <c r="CO249" t="e">
        <f t="shared" si="69"/>
        <v>#REF!</v>
      </c>
      <c r="CP249" t="e">
        <f t="shared" si="69"/>
        <v>#REF!</v>
      </c>
      <c r="CQ249" t="e">
        <f t="shared" si="69"/>
        <v>#REF!</v>
      </c>
      <c r="CR249" t="e">
        <f t="shared" si="69"/>
        <v>#REF!</v>
      </c>
      <c r="CS249" t="e">
        <f t="shared" si="69"/>
        <v>#REF!</v>
      </c>
      <c r="CT249" t="e">
        <f t="shared" si="69"/>
        <v>#REF!</v>
      </c>
      <c r="CU249" t="e">
        <f t="shared" si="69"/>
        <v>#REF!</v>
      </c>
      <c r="CV249" t="e">
        <f t="shared" si="69"/>
        <v>#REF!</v>
      </c>
      <c r="CW249" t="e">
        <f t="shared" si="69"/>
        <v>#REF!</v>
      </c>
      <c r="CX249" t="e">
        <f t="shared" si="69"/>
        <v>#REF!</v>
      </c>
      <c r="CY249" t="e">
        <f t="shared" si="69"/>
        <v>#REF!</v>
      </c>
      <c r="CZ249" t="e">
        <f t="shared" si="69"/>
        <v>#REF!</v>
      </c>
      <c r="DA249" t="e">
        <f t="shared" si="69"/>
        <v>#REF!</v>
      </c>
      <c r="DB249" t="e">
        <f t="shared" si="69"/>
        <v>#REF!</v>
      </c>
      <c r="DC249" t="e">
        <f t="shared" si="69"/>
        <v>#REF!</v>
      </c>
      <c r="DD249" t="e">
        <f t="shared" si="69"/>
        <v>#REF!</v>
      </c>
      <c r="DE249" t="e">
        <f t="shared" si="69"/>
        <v>#REF!</v>
      </c>
      <c r="DF249" t="e">
        <f t="shared" si="69"/>
        <v>#REF!</v>
      </c>
      <c r="DG249" t="e">
        <f t="shared" si="69"/>
        <v>#REF!</v>
      </c>
      <c r="DH249" t="e">
        <f t="shared" si="69"/>
        <v>#REF!</v>
      </c>
      <c r="DI249" t="e">
        <f t="shared" si="69"/>
        <v>#REF!</v>
      </c>
      <c r="DJ249" t="e">
        <f t="shared" si="69"/>
        <v>#REF!</v>
      </c>
      <c r="DK249" t="e">
        <f t="shared" si="69"/>
        <v>#REF!</v>
      </c>
      <c r="DL249" t="e">
        <f t="shared" si="69"/>
        <v>#REF!</v>
      </c>
      <c r="DM249" t="e">
        <f t="shared" si="69"/>
        <v>#REF!</v>
      </c>
      <c r="DN249" t="e">
        <f t="shared" si="69"/>
        <v>#REF!</v>
      </c>
      <c r="DO249" t="e">
        <f t="shared" si="69"/>
        <v>#REF!</v>
      </c>
      <c r="DP249" t="e">
        <f t="shared" si="69"/>
        <v>#REF!</v>
      </c>
      <c r="DQ249" t="e">
        <f t="shared" si="69"/>
        <v>#REF!</v>
      </c>
      <c r="DR249" t="e">
        <f t="shared" si="69"/>
        <v>#REF!</v>
      </c>
      <c r="DS249" t="e">
        <f t="shared" si="69"/>
        <v>#REF!</v>
      </c>
      <c r="DT249" t="e">
        <f t="shared" si="69"/>
        <v>#REF!</v>
      </c>
      <c r="DU249" t="e">
        <f t="shared" si="69"/>
        <v>#REF!</v>
      </c>
      <c r="DV249" t="e">
        <f t="shared" si="69"/>
        <v>#REF!</v>
      </c>
      <c r="DW249" t="e">
        <f t="shared" si="69"/>
        <v>#REF!</v>
      </c>
      <c r="DX249" t="e">
        <f t="shared" si="69"/>
        <v>#REF!</v>
      </c>
      <c r="DY249" t="e">
        <f t="shared" si="69"/>
        <v>#REF!</v>
      </c>
      <c r="DZ249" t="e">
        <f t="shared" si="69"/>
        <v>#REF!</v>
      </c>
      <c r="EA249" t="e">
        <f t="shared" si="69"/>
        <v>#REF!</v>
      </c>
      <c r="EB249" t="e">
        <f t="shared" si="72"/>
        <v>#REF!</v>
      </c>
      <c r="EC249" t="e">
        <f t="shared" si="72"/>
        <v>#REF!</v>
      </c>
      <c r="ED249" t="e">
        <f t="shared" si="72"/>
        <v>#REF!</v>
      </c>
      <c r="EE249" t="e">
        <f t="shared" si="72"/>
        <v>#REF!</v>
      </c>
      <c r="EF249" t="e">
        <f t="shared" si="72"/>
        <v>#REF!</v>
      </c>
      <c r="EG249" t="e">
        <f t="shared" si="72"/>
        <v>#REF!</v>
      </c>
      <c r="EH249" t="e">
        <f t="shared" si="72"/>
        <v>#REF!</v>
      </c>
      <c r="EI249" t="e">
        <f t="shared" si="72"/>
        <v>#REF!</v>
      </c>
      <c r="EJ249" t="e">
        <f t="shared" si="72"/>
        <v>#REF!</v>
      </c>
      <c r="EK249" t="e">
        <f t="shared" si="72"/>
        <v>#REF!</v>
      </c>
      <c r="EL249" t="e">
        <f t="shared" si="72"/>
        <v>#REF!</v>
      </c>
      <c r="EM249" t="e">
        <f t="shared" si="72"/>
        <v>#REF!</v>
      </c>
      <c r="EN249" t="e">
        <f t="shared" si="72"/>
        <v>#REF!</v>
      </c>
      <c r="EO249" t="e">
        <f t="shared" si="72"/>
        <v>#REF!</v>
      </c>
      <c r="EP249" t="e">
        <f t="shared" si="72"/>
        <v>#REF!</v>
      </c>
      <c r="EQ249" t="e">
        <f t="shared" si="72"/>
        <v>#REF!</v>
      </c>
      <c r="ER249" t="e">
        <f t="shared" si="72"/>
        <v>#REF!</v>
      </c>
      <c r="ES249" t="e">
        <f t="shared" si="72"/>
        <v>#REF!</v>
      </c>
      <c r="ET249" t="e">
        <f t="shared" si="72"/>
        <v>#REF!</v>
      </c>
      <c r="EU249" t="e">
        <f t="shared" si="72"/>
        <v>#REF!</v>
      </c>
      <c r="EV249" t="e">
        <f t="shared" si="72"/>
        <v>#REF!</v>
      </c>
      <c r="EW249" t="e">
        <f t="shared" si="72"/>
        <v>#REF!</v>
      </c>
      <c r="EX249" t="e">
        <f t="shared" si="72"/>
        <v>#REF!</v>
      </c>
      <c r="EY249" t="e">
        <f t="shared" si="72"/>
        <v>#REF!</v>
      </c>
      <c r="EZ249" t="e">
        <f t="shared" si="72"/>
        <v>#REF!</v>
      </c>
      <c r="FA249" s="69" t="s">
        <v>120</v>
      </c>
      <c r="FB249" s="70" t="s">
        <v>547</v>
      </c>
    </row>
    <row r="250" spans="1:158" ht="22.5" hidden="1" x14ac:dyDescent="0.15">
      <c r="A250" s="48">
        <v>86</v>
      </c>
      <c r="B250" s="69" t="s">
        <v>121</v>
      </c>
      <c r="C250" s="70" t="s">
        <v>548</v>
      </c>
      <c r="D250" t="e">
        <f t="shared" si="57"/>
        <v>#REF!</v>
      </c>
      <c r="E250" t="e">
        <f t="shared" si="71"/>
        <v>#REF!</v>
      </c>
      <c r="F250" t="e">
        <f t="shared" si="71"/>
        <v>#REF!</v>
      </c>
      <c r="G250" t="e">
        <f t="shared" si="71"/>
        <v>#REF!</v>
      </c>
      <c r="H250" t="e">
        <f t="shared" si="71"/>
        <v>#REF!</v>
      </c>
      <c r="I250" t="e">
        <f t="shared" si="71"/>
        <v>#REF!</v>
      </c>
      <c r="J250" t="e">
        <f t="shared" si="71"/>
        <v>#REF!</v>
      </c>
      <c r="K250" t="e">
        <f t="shared" si="71"/>
        <v>#REF!</v>
      </c>
      <c r="L250" t="e">
        <f t="shared" si="71"/>
        <v>#REF!</v>
      </c>
      <c r="M250" t="e">
        <f t="shared" si="71"/>
        <v>#REF!</v>
      </c>
      <c r="N250" t="e">
        <f t="shared" si="71"/>
        <v>#REF!</v>
      </c>
      <c r="O250" t="e">
        <f t="shared" si="71"/>
        <v>#REF!</v>
      </c>
      <c r="P250" t="e">
        <f t="shared" si="71"/>
        <v>#REF!</v>
      </c>
      <c r="Q250" t="e">
        <f t="shared" si="71"/>
        <v>#REF!</v>
      </c>
      <c r="R250" t="e">
        <f t="shared" si="71"/>
        <v>#REF!</v>
      </c>
      <c r="S250" t="e">
        <f t="shared" si="71"/>
        <v>#REF!</v>
      </c>
      <c r="T250" t="e">
        <f t="shared" si="71"/>
        <v>#REF!</v>
      </c>
      <c r="U250" t="e">
        <f t="shared" si="71"/>
        <v>#REF!</v>
      </c>
      <c r="V250" t="e">
        <f t="shared" si="71"/>
        <v>#REF!</v>
      </c>
      <c r="W250" t="e">
        <f t="shared" si="71"/>
        <v>#REF!</v>
      </c>
      <c r="X250" t="e">
        <f t="shared" si="71"/>
        <v>#REF!</v>
      </c>
      <c r="Y250" t="e">
        <f t="shared" si="71"/>
        <v>#REF!</v>
      </c>
      <c r="Z250" t="e">
        <f t="shared" si="71"/>
        <v>#REF!</v>
      </c>
      <c r="AA250" t="e">
        <f t="shared" si="71"/>
        <v>#REF!</v>
      </c>
      <c r="AB250" t="e">
        <f t="shared" si="71"/>
        <v>#REF!</v>
      </c>
      <c r="AC250" t="e">
        <f t="shared" si="71"/>
        <v>#REF!</v>
      </c>
      <c r="AD250" t="e">
        <f t="shared" si="71"/>
        <v>#REF!</v>
      </c>
      <c r="AE250" t="e">
        <f t="shared" si="71"/>
        <v>#REF!</v>
      </c>
      <c r="AF250" t="e">
        <f t="shared" si="71"/>
        <v>#REF!</v>
      </c>
      <c r="AG250" t="e">
        <f t="shared" si="71"/>
        <v>#REF!</v>
      </c>
      <c r="AH250" t="e">
        <f t="shared" si="71"/>
        <v>#REF!</v>
      </c>
      <c r="AI250" t="e">
        <f t="shared" si="71"/>
        <v>#REF!</v>
      </c>
      <c r="AJ250" t="e">
        <f t="shared" si="71"/>
        <v>#REF!</v>
      </c>
      <c r="AK250" t="e">
        <f t="shared" si="71"/>
        <v>#REF!</v>
      </c>
      <c r="AL250" t="e">
        <f t="shared" si="71"/>
        <v>#REF!</v>
      </c>
      <c r="AM250" t="e">
        <f t="shared" si="71"/>
        <v>#REF!</v>
      </c>
      <c r="AN250" t="e">
        <f t="shared" si="71"/>
        <v>#REF!</v>
      </c>
      <c r="AO250" t="e">
        <f t="shared" si="71"/>
        <v>#REF!</v>
      </c>
      <c r="AP250" t="e">
        <f t="shared" si="71"/>
        <v>#REF!</v>
      </c>
      <c r="AQ250" t="e">
        <f t="shared" si="71"/>
        <v>#REF!</v>
      </c>
      <c r="AR250" t="e">
        <f t="shared" si="71"/>
        <v>#REF!</v>
      </c>
      <c r="AS250" t="e">
        <f t="shared" si="71"/>
        <v>#REF!</v>
      </c>
      <c r="AT250" t="e">
        <f t="shared" si="71"/>
        <v>#REF!</v>
      </c>
      <c r="AU250" t="e">
        <f t="shared" si="71"/>
        <v>#REF!</v>
      </c>
      <c r="AV250" t="e">
        <f t="shared" si="71"/>
        <v>#REF!</v>
      </c>
      <c r="AW250" t="e">
        <f t="shared" si="71"/>
        <v>#REF!</v>
      </c>
      <c r="AX250" t="e">
        <f t="shared" si="71"/>
        <v>#REF!</v>
      </c>
      <c r="AY250" t="e">
        <f t="shared" si="71"/>
        <v>#REF!</v>
      </c>
      <c r="AZ250" t="e">
        <f t="shared" si="71"/>
        <v>#REF!</v>
      </c>
      <c r="BA250" t="e">
        <f t="shared" si="71"/>
        <v>#REF!</v>
      </c>
      <c r="BB250" t="e">
        <f t="shared" si="71"/>
        <v>#REF!</v>
      </c>
      <c r="BC250" t="e">
        <f t="shared" si="71"/>
        <v>#REF!</v>
      </c>
      <c r="BD250" t="e">
        <f t="shared" si="71"/>
        <v>#REF!</v>
      </c>
      <c r="BE250" t="e">
        <f t="shared" si="71"/>
        <v>#REF!</v>
      </c>
      <c r="BF250" t="e">
        <f t="shared" si="71"/>
        <v>#REF!</v>
      </c>
      <c r="BG250" t="e">
        <f t="shared" si="71"/>
        <v>#REF!</v>
      </c>
      <c r="BH250" t="e">
        <f t="shared" si="71"/>
        <v>#REF!</v>
      </c>
      <c r="BI250" t="e">
        <f t="shared" si="71"/>
        <v>#REF!</v>
      </c>
      <c r="BJ250" t="e">
        <f t="shared" si="71"/>
        <v>#REF!</v>
      </c>
      <c r="BK250" t="e">
        <f t="shared" si="71"/>
        <v>#REF!</v>
      </c>
      <c r="BL250" t="e">
        <f t="shared" si="71"/>
        <v>#REF!</v>
      </c>
      <c r="BM250" t="e">
        <f t="shared" si="71"/>
        <v>#REF!</v>
      </c>
      <c r="BN250" t="e">
        <f t="shared" si="71"/>
        <v>#REF!</v>
      </c>
      <c r="BO250" t="e">
        <f t="shared" si="71"/>
        <v>#REF!</v>
      </c>
      <c r="BP250" t="e">
        <f t="shared" ref="BP250:EA253" si="73">_xlfn.RANK.EQ(BP88,BP$3:BP$155,0)</f>
        <v>#REF!</v>
      </c>
      <c r="BQ250" t="e">
        <f t="shared" si="73"/>
        <v>#REF!</v>
      </c>
      <c r="BR250" t="e">
        <f t="shared" si="73"/>
        <v>#REF!</v>
      </c>
      <c r="BS250" t="e">
        <f t="shared" si="73"/>
        <v>#REF!</v>
      </c>
      <c r="BT250" t="e">
        <f t="shared" si="73"/>
        <v>#REF!</v>
      </c>
      <c r="BU250" t="e">
        <f t="shared" si="73"/>
        <v>#REF!</v>
      </c>
      <c r="BV250" t="e">
        <f t="shared" si="73"/>
        <v>#REF!</v>
      </c>
      <c r="BW250" t="e">
        <f t="shared" si="73"/>
        <v>#REF!</v>
      </c>
      <c r="BX250" t="e">
        <f t="shared" si="73"/>
        <v>#REF!</v>
      </c>
      <c r="BY250" t="e">
        <f t="shared" si="73"/>
        <v>#REF!</v>
      </c>
      <c r="BZ250" t="e">
        <f t="shared" si="73"/>
        <v>#REF!</v>
      </c>
      <c r="CA250" t="e">
        <f t="shared" si="73"/>
        <v>#REF!</v>
      </c>
      <c r="CB250" t="e">
        <f t="shared" si="73"/>
        <v>#REF!</v>
      </c>
      <c r="CC250" t="e">
        <f t="shared" si="73"/>
        <v>#REF!</v>
      </c>
      <c r="CD250" t="e">
        <f t="shared" si="73"/>
        <v>#REF!</v>
      </c>
      <c r="CE250" t="e">
        <f t="shared" si="73"/>
        <v>#REF!</v>
      </c>
      <c r="CF250" t="e">
        <f t="shared" si="73"/>
        <v>#REF!</v>
      </c>
      <c r="CG250" t="e">
        <f t="shared" si="73"/>
        <v>#REF!</v>
      </c>
      <c r="CH250" t="e">
        <f t="shared" si="73"/>
        <v>#REF!</v>
      </c>
      <c r="CI250" t="e">
        <f t="shared" si="73"/>
        <v>#REF!</v>
      </c>
      <c r="CJ250" t="e">
        <f t="shared" si="73"/>
        <v>#REF!</v>
      </c>
      <c r="CK250" t="e">
        <f t="shared" si="73"/>
        <v>#REF!</v>
      </c>
      <c r="CL250" t="e">
        <f t="shared" si="73"/>
        <v>#REF!</v>
      </c>
      <c r="CM250" t="e">
        <f t="shared" si="73"/>
        <v>#REF!</v>
      </c>
      <c r="CN250" t="e">
        <f t="shared" si="73"/>
        <v>#REF!</v>
      </c>
      <c r="CO250" t="e">
        <f t="shared" si="73"/>
        <v>#REF!</v>
      </c>
      <c r="CP250" t="e">
        <f t="shared" si="73"/>
        <v>#REF!</v>
      </c>
      <c r="CQ250" t="e">
        <f t="shared" si="73"/>
        <v>#REF!</v>
      </c>
      <c r="CR250" t="e">
        <f t="shared" si="73"/>
        <v>#REF!</v>
      </c>
      <c r="CS250" t="e">
        <f t="shared" si="73"/>
        <v>#REF!</v>
      </c>
      <c r="CT250" t="e">
        <f t="shared" si="73"/>
        <v>#REF!</v>
      </c>
      <c r="CU250" t="e">
        <f t="shared" si="73"/>
        <v>#REF!</v>
      </c>
      <c r="CV250" t="e">
        <f t="shared" si="73"/>
        <v>#REF!</v>
      </c>
      <c r="CW250" t="e">
        <f t="shared" si="73"/>
        <v>#REF!</v>
      </c>
      <c r="CX250" t="e">
        <f t="shared" si="73"/>
        <v>#REF!</v>
      </c>
      <c r="CY250" t="e">
        <f t="shared" si="73"/>
        <v>#REF!</v>
      </c>
      <c r="CZ250" t="e">
        <f t="shared" si="73"/>
        <v>#REF!</v>
      </c>
      <c r="DA250" t="e">
        <f t="shared" si="73"/>
        <v>#REF!</v>
      </c>
      <c r="DB250" t="e">
        <f t="shared" si="73"/>
        <v>#REF!</v>
      </c>
      <c r="DC250" t="e">
        <f t="shared" si="73"/>
        <v>#REF!</v>
      </c>
      <c r="DD250" t="e">
        <f t="shared" si="73"/>
        <v>#REF!</v>
      </c>
      <c r="DE250" t="e">
        <f t="shared" si="73"/>
        <v>#REF!</v>
      </c>
      <c r="DF250" t="e">
        <f t="shared" si="73"/>
        <v>#REF!</v>
      </c>
      <c r="DG250" t="e">
        <f t="shared" si="73"/>
        <v>#REF!</v>
      </c>
      <c r="DH250" t="e">
        <f t="shared" si="73"/>
        <v>#REF!</v>
      </c>
      <c r="DI250" t="e">
        <f t="shared" si="73"/>
        <v>#REF!</v>
      </c>
      <c r="DJ250" t="e">
        <f t="shared" si="73"/>
        <v>#REF!</v>
      </c>
      <c r="DK250" t="e">
        <f t="shared" si="73"/>
        <v>#REF!</v>
      </c>
      <c r="DL250" t="e">
        <f t="shared" si="73"/>
        <v>#REF!</v>
      </c>
      <c r="DM250" t="e">
        <f t="shared" si="73"/>
        <v>#REF!</v>
      </c>
      <c r="DN250" t="e">
        <f t="shared" si="73"/>
        <v>#REF!</v>
      </c>
      <c r="DO250" t="e">
        <f t="shared" si="73"/>
        <v>#REF!</v>
      </c>
      <c r="DP250" t="e">
        <f t="shared" si="73"/>
        <v>#REF!</v>
      </c>
      <c r="DQ250" t="e">
        <f t="shared" si="73"/>
        <v>#REF!</v>
      </c>
      <c r="DR250" t="e">
        <f t="shared" si="73"/>
        <v>#REF!</v>
      </c>
      <c r="DS250" t="e">
        <f t="shared" si="73"/>
        <v>#REF!</v>
      </c>
      <c r="DT250" t="e">
        <f t="shared" si="73"/>
        <v>#REF!</v>
      </c>
      <c r="DU250" t="e">
        <f t="shared" si="73"/>
        <v>#REF!</v>
      </c>
      <c r="DV250" t="e">
        <f t="shared" si="73"/>
        <v>#REF!</v>
      </c>
      <c r="DW250" t="e">
        <f t="shared" si="73"/>
        <v>#REF!</v>
      </c>
      <c r="DX250" t="e">
        <f t="shared" si="73"/>
        <v>#REF!</v>
      </c>
      <c r="DY250" t="e">
        <f t="shared" si="73"/>
        <v>#REF!</v>
      </c>
      <c r="DZ250" t="e">
        <f t="shared" si="73"/>
        <v>#REF!</v>
      </c>
      <c r="EA250" t="e">
        <f t="shared" si="73"/>
        <v>#REF!</v>
      </c>
      <c r="EB250" t="e">
        <f t="shared" si="72"/>
        <v>#REF!</v>
      </c>
      <c r="EC250" t="e">
        <f t="shared" si="72"/>
        <v>#REF!</v>
      </c>
      <c r="ED250" t="e">
        <f t="shared" si="72"/>
        <v>#REF!</v>
      </c>
      <c r="EE250" t="e">
        <f t="shared" si="72"/>
        <v>#REF!</v>
      </c>
      <c r="EF250" t="e">
        <f t="shared" si="72"/>
        <v>#REF!</v>
      </c>
      <c r="EG250" t="e">
        <f t="shared" si="72"/>
        <v>#REF!</v>
      </c>
      <c r="EH250" t="e">
        <f t="shared" si="72"/>
        <v>#REF!</v>
      </c>
      <c r="EI250" t="e">
        <f t="shared" si="72"/>
        <v>#REF!</v>
      </c>
      <c r="EJ250" t="e">
        <f t="shared" si="72"/>
        <v>#REF!</v>
      </c>
      <c r="EK250" t="e">
        <f t="shared" si="72"/>
        <v>#REF!</v>
      </c>
      <c r="EL250" t="e">
        <f t="shared" si="72"/>
        <v>#REF!</v>
      </c>
      <c r="EM250" t="e">
        <f t="shared" si="72"/>
        <v>#REF!</v>
      </c>
      <c r="EN250" t="e">
        <f t="shared" si="72"/>
        <v>#REF!</v>
      </c>
      <c r="EO250" t="e">
        <f t="shared" si="72"/>
        <v>#REF!</v>
      </c>
      <c r="EP250" t="e">
        <f t="shared" si="72"/>
        <v>#REF!</v>
      </c>
      <c r="EQ250" t="e">
        <f t="shared" si="72"/>
        <v>#REF!</v>
      </c>
      <c r="ER250" t="e">
        <f t="shared" si="72"/>
        <v>#REF!</v>
      </c>
      <c r="ES250" t="e">
        <f t="shared" si="72"/>
        <v>#REF!</v>
      </c>
      <c r="ET250" t="e">
        <f t="shared" si="72"/>
        <v>#REF!</v>
      </c>
      <c r="EU250" t="e">
        <f t="shared" si="72"/>
        <v>#REF!</v>
      </c>
      <c r="EV250" t="e">
        <f t="shared" si="72"/>
        <v>#REF!</v>
      </c>
      <c r="EW250" t="e">
        <f t="shared" si="72"/>
        <v>#REF!</v>
      </c>
      <c r="EX250" t="e">
        <f t="shared" si="72"/>
        <v>#REF!</v>
      </c>
      <c r="EY250" t="e">
        <f t="shared" si="72"/>
        <v>#REF!</v>
      </c>
      <c r="EZ250" t="e">
        <f t="shared" si="72"/>
        <v>#REF!</v>
      </c>
      <c r="FA250" s="69" t="s">
        <v>121</v>
      </c>
      <c r="FB250" s="70" t="s">
        <v>548</v>
      </c>
    </row>
    <row r="251" spans="1:158" hidden="1" x14ac:dyDescent="0.15">
      <c r="A251" s="48">
        <v>87</v>
      </c>
      <c r="B251" s="69" t="s">
        <v>122</v>
      </c>
      <c r="C251" s="70" t="s">
        <v>549</v>
      </c>
      <c r="D251" t="e">
        <f t="shared" si="57"/>
        <v>#REF!</v>
      </c>
      <c r="E251" t="e">
        <f t="shared" ref="E251:BP254" si="74">_xlfn.RANK.EQ(E89,E$3:E$155,0)</f>
        <v>#REF!</v>
      </c>
      <c r="F251" t="e">
        <f t="shared" si="74"/>
        <v>#REF!</v>
      </c>
      <c r="G251" t="e">
        <f t="shared" si="74"/>
        <v>#REF!</v>
      </c>
      <c r="H251" t="e">
        <f t="shared" si="74"/>
        <v>#REF!</v>
      </c>
      <c r="I251" t="e">
        <f t="shared" si="74"/>
        <v>#REF!</v>
      </c>
      <c r="J251" t="e">
        <f t="shared" si="74"/>
        <v>#REF!</v>
      </c>
      <c r="K251" t="e">
        <f t="shared" si="74"/>
        <v>#REF!</v>
      </c>
      <c r="L251" t="e">
        <f t="shared" si="74"/>
        <v>#REF!</v>
      </c>
      <c r="M251" t="e">
        <f t="shared" si="74"/>
        <v>#REF!</v>
      </c>
      <c r="N251" t="e">
        <f t="shared" si="74"/>
        <v>#REF!</v>
      </c>
      <c r="O251" t="e">
        <f t="shared" si="74"/>
        <v>#REF!</v>
      </c>
      <c r="P251" t="e">
        <f t="shared" si="74"/>
        <v>#REF!</v>
      </c>
      <c r="Q251" t="e">
        <f t="shared" si="74"/>
        <v>#REF!</v>
      </c>
      <c r="R251" t="e">
        <f t="shared" si="74"/>
        <v>#REF!</v>
      </c>
      <c r="S251" t="e">
        <f t="shared" si="74"/>
        <v>#REF!</v>
      </c>
      <c r="T251" t="e">
        <f t="shared" si="74"/>
        <v>#REF!</v>
      </c>
      <c r="U251" t="e">
        <f t="shared" si="74"/>
        <v>#REF!</v>
      </c>
      <c r="V251" t="e">
        <f t="shared" si="74"/>
        <v>#REF!</v>
      </c>
      <c r="W251" t="e">
        <f t="shared" si="74"/>
        <v>#REF!</v>
      </c>
      <c r="X251" t="e">
        <f t="shared" si="74"/>
        <v>#REF!</v>
      </c>
      <c r="Y251" t="e">
        <f t="shared" si="74"/>
        <v>#REF!</v>
      </c>
      <c r="Z251" t="e">
        <f t="shared" si="74"/>
        <v>#REF!</v>
      </c>
      <c r="AA251" t="e">
        <f t="shared" si="74"/>
        <v>#REF!</v>
      </c>
      <c r="AB251" t="e">
        <f t="shared" si="74"/>
        <v>#REF!</v>
      </c>
      <c r="AC251" t="e">
        <f t="shared" si="74"/>
        <v>#REF!</v>
      </c>
      <c r="AD251" t="e">
        <f t="shared" si="74"/>
        <v>#REF!</v>
      </c>
      <c r="AE251" t="e">
        <f t="shared" si="74"/>
        <v>#REF!</v>
      </c>
      <c r="AF251" t="e">
        <f t="shared" si="74"/>
        <v>#REF!</v>
      </c>
      <c r="AG251" t="e">
        <f t="shared" si="74"/>
        <v>#REF!</v>
      </c>
      <c r="AH251" t="e">
        <f t="shared" si="74"/>
        <v>#REF!</v>
      </c>
      <c r="AI251" t="e">
        <f t="shared" si="74"/>
        <v>#REF!</v>
      </c>
      <c r="AJ251" t="e">
        <f t="shared" si="74"/>
        <v>#REF!</v>
      </c>
      <c r="AK251" t="e">
        <f t="shared" si="74"/>
        <v>#REF!</v>
      </c>
      <c r="AL251" t="e">
        <f t="shared" si="74"/>
        <v>#REF!</v>
      </c>
      <c r="AM251" t="e">
        <f t="shared" si="74"/>
        <v>#REF!</v>
      </c>
      <c r="AN251" t="e">
        <f t="shared" si="74"/>
        <v>#REF!</v>
      </c>
      <c r="AO251" t="e">
        <f t="shared" si="74"/>
        <v>#REF!</v>
      </c>
      <c r="AP251" t="e">
        <f t="shared" si="74"/>
        <v>#REF!</v>
      </c>
      <c r="AQ251" t="e">
        <f t="shared" si="74"/>
        <v>#REF!</v>
      </c>
      <c r="AR251" t="e">
        <f t="shared" si="74"/>
        <v>#REF!</v>
      </c>
      <c r="AS251" t="e">
        <f t="shared" si="74"/>
        <v>#REF!</v>
      </c>
      <c r="AT251" t="e">
        <f t="shared" si="74"/>
        <v>#REF!</v>
      </c>
      <c r="AU251" t="e">
        <f t="shared" si="74"/>
        <v>#REF!</v>
      </c>
      <c r="AV251" t="e">
        <f t="shared" si="74"/>
        <v>#REF!</v>
      </c>
      <c r="AW251" t="e">
        <f t="shared" si="74"/>
        <v>#REF!</v>
      </c>
      <c r="AX251" t="e">
        <f t="shared" si="74"/>
        <v>#REF!</v>
      </c>
      <c r="AY251" t="e">
        <f t="shared" si="74"/>
        <v>#REF!</v>
      </c>
      <c r="AZ251" t="e">
        <f t="shared" si="74"/>
        <v>#REF!</v>
      </c>
      <c r="BA251" t="e">
        <f t="shared" si="74"/>
        <v>#REF!</v>
      </c>
      <c r="BB251" t="e">
        <f t="shared" si="74"/>
        <v>#REF!</v>
      </c>
      <c r="BC251" t="e">
        <f t="shared" si="74"/>
        <v>#REF!</v>
      </c>
      <c r="BD251" t="e">
        <f t="shared" si="74"/>
        <v>#REF!</v>
      </c>
      <c r="BE251" t="e">
        <f t="shared" si="74"/>
        <v>#REF!</v>
      </c>
      <c r="BF251" t="e">
        <f t="shared" si="74"/>
        <v>#REF!</v>
      </c>
      <c r="BG251" t="e">
        <f t="shared" si="74"/>
        <v>#REF!</v>
      </c>
      <c r="BH251" t="e">
        <f t="shared" si="74"/>
        <v>#REF!</v>
      </c>
      <c r="BI251" t="e">
        <f t="shared" si="74"/>
        <v>#REF!</v>
      </c>
      <c r="BJ251" t="e">
        <f t="shared" si="74"/>
        <v>#REF!</v>
      </c>
      <c r="BK251" t="e">
        <f t="shared" si="74"/>
        <v>#REF!</v>
      </c>
      <c r="BL251" t="e">
        <f t="shared" si="74"/>
        <v>#REF!</v>
      </c>
      <c r="BM251" t="e">
        <f t="shared" si="74"/>
        <v>#REF!</v>
      </c>
      <c r="BN251" t="e">
        <f t="shared" si="74"/>
        <v>#REF!</v>
      </c>
      <c r="BO251" t="e">
        <f t="shared" si="74"/>
        <v>#REF!</v>
      </c>
      <c r="BP251" t="e">
        <f t="shared" si="74"/>
        <v>#REF!</v>
      </c>
      <c r="BQ251" t="e">
        <f t="shared" si="73"/>
        <v>#REF!</v>
      </c>
      <c r="BR251" t="e">
        <f t="shared" si="73"/>
        <v>#REF!</v>
      </c>
      <c r="BS251" t="e">
        <f t="shared" si="73"/>
        <v>#REF!</v>
      </c>
      <c r="BT251" t="e">
        <f t="shared" si="73"/>
        <v>#REF!</v>
      </c>
      <c r="BU251" t="e">
        <f t="shared" si="73"/>
        <v>#REF!</v>
      </c>
      <c r="BV251" t="e">
        <f t="shared" si="73"/>
        <v>#REF!</v>
      </c>
      <c r="BW251" t="e">
        <f t="shared" si="73"/>
        <v>#REF!</v>
      </c>
      <c r="BX251" t="e">
        <f t="shared" si="73"/>
        <v>#REF!</v>
      </c>
      <c r="BY251" t="e">
        <f t="shared" si="73"/>
        <v>#REF!</v>
      </c>
      <c r="BZ251" t="e">
        <f t="shared" si="73"/>
        <v>#REF!</v>
      </c>
      <c r="CA251" t="e">
        <f t="shared" si="73"/>
        <v>#REF!</v>
      </c>
      <c r="CB251" t="e">
        <f t="shared" si="73"/>
        <v>#REF!</v>
      </c>
      <c r="CC251" t="e">
        <f t="shared" si="73"/>
        <v>#REF!</v>
      </c>
      <c r="CD251" t="e">
        <f t="shared" si="73"/>
        <v>#REF!</v>
      </c>
      <c r="CE251" t="e">
        <f t="shared" si="73"/>
        <v>#REF!</v>
      </c>
      <c r="CF251" t="e">
        <f t="shared" si="73"/>
        <v>#REF!</v>
      </c>
      <c r="CG251" t="e">
        <f t="shared" si="73"/>
        <v>#REF!</v>
      </c>
      <c r="CH251" t="e">
        <f t="shared" si="73"/>
        <v>#REF!</v>
      </c>
      <c r="CI251" t="e">
        <f t="shared" si="73"/>
        <v>#REF!</v>
      </c>
      <c r="CJ251" t="e">
        <f t="shared" si="73"/>
        <v>#REF!</v>
      </c>
      <c r="CK251" t="e">
        <f t="shared" si="73"/>
        <v>#REF!</v>
      </c>
      <c r="CL251" t="e">
        <f t="shared" si="73"/>
        <v>#REF!</v>
      </c>
      <c r="CM251" t="e">
        <f t="shared" si="73"/>
        <v>#REF!</v>
      </c>
      <c r="CN251" t="e">
        <f t="shared" si="73"/>
        <v>#REF!</v>
      </c>
      <c r="CO251" t="e">
        <f t="shared" si="73"/>
        <v>#REF!</v>
      </c>
      <c r="CP251" t="e">
        <f t="shared" si="73"/>
        <v>#REF!</v>
      </c>
      <c r="CQ251" t="e">
        <f t="shared" si="73"/>
        <v>#REF!</v>
      </c>
      <c r="CR251" t="e">
        <f t="shared" si="73"/>
        <v>#REF!</v>
      </c>
      <c r="CS251" t="e">
        <f t="shared" si="73"/>
        <v>#REF!</v>
      </c>
      <c r="CT251" t="e">
        <f t="shared" si="73"/>
        <v>#REF!</v>
      </c>
      <c r="CU251" t="e">
        <f t="shared" si="73"/>
        <v>#REF!</v>
      </c>
      <c r="CV251" t="e">
        <f t="shared" si="73"/>
        <v>#REF!</v>
      </c>
      <c r="CW251" t="e">
        <f t="shared" si="73"/>
        <v>#REF!</v>
      </c>
      <c r="CX251" t="e">
        <f t="shared" si="73"/>
        <v>#REF!</v>
      </c>
      <c r="CY251" t="e">
        <f t="shared" si="73"/>
        <v>#REF!</v>
      </c>
      <c r="CZ251" t="e">
        <f t="shared" si="73"/>
        <v>#REF!</v>
      </c>
      <c r="DA251" t="e">
        <f t="shared" si="73"/>
        <v>#REF!</v>
      </c>
      <c r="DB251" t="e">
        <f t="shared" si="73"/>
        <v>#REF!</v>
      </c>
      <c r="DC251" t="e">
        <f t="shared" si="73"/>
        <v>#REF!</v>
      </c>
      <c r="DD251" t="e">
        <f t="shared" si="73"/>
        <v>#REF!</v>
      </c>
      <c r="DE251" t="e">
        <f t="shared" si="73"/>
        <v>#REF!</v>
      </c>
      <c r="DF251" t="e">
        <f t="shared" si="73"/>
        <v>#REF!</v>
      </c>
      <c r="DG251" t="e">
        <f t="shared" si="73"/>
        <v>#REF!</v>
      </c>
      <c r="DH251" t="e">
        <f t="shared" si="73"/>
        <v>#REF!</v>
      </c>
      <c r="DI251" t="e">
        <f t="shared" si="73"/>
        <v>#REF!</v>
      </c>
      <c r="DJ251" t="e">
        <f t="shared" si="73"/>
        <v>#REF!</v>
      </c>
      <c r="DK251" t="e">
        <f t="shared" si="73"/>
        <v>#REF!</v>
      </c>
      <c r="DL251" t="e">
        <f t="shared" si="73"/>
        <v>#REF!</v>
      </c>
      <c r="DM251" t="e">
        <f t="shared" si="73"/>
        <v>#REF!</v>
      </c>
      <c r="DN251" t="e">
        <f t="shared" si="73"/>
        <v>#REF!</v>
      </c>
      <c r="DO251" t="e">
        <f t="shared" si="73"/>
        <v>#REF!</v>
      </c>
      <c r="DP251" t="e">
        <f t="shared" si="73"/>
        <v>#REF!</v>
      </c>
      <c r="DQ251" t="e">
        <f t="shared" si="73"/>
        <v>#REF!</v>
      </c>
      <c r="DR251" t="e">
        <f t="shared" si="73"/>
        <v>#REF!</v>
      </c>
      <c r="DS251" t="e">
        <f t="shared" si="73"/>
        <v>#REF!</v>
      </c>
      <c r="DT251" t="e">
        <f t="shared" si="73"/>
        <v>#REF!</v>
      </c>
      <c r="DU251" t="e">
        <f t="shared" si="73"/>
        <v>#REF!</v>
      </c>
      <c r="DV251" t="e">
        <f t="shared" si="73"/>
        <v>#REF!</v>
      </c>
      <c r="DW251" t="e">
        <f t="shared" si="73"/>
        <v>#REF!</v>
      </c>
      <c r="DX251" t="e">
        <f t="shared" si="73"/>
        <v>#REF!</v>
      </c>
      <c r="DY251" t="e">
        <f t="shared" si="73"/>
        <v>#REF!</v>
      </c>
      <c r="DZ251" t="e">
        <f t="shared" si="73"/>
        <v>#REF!</v>
      </c>
      <c r="EA251" t="e">
        <f t="shared" si="73"/>
        <v>#REF!</v>
      </c>
      <c r="EB251" t="e">
        <f t="shared" si="72"/>
        <v>#REF!</v>
      </c>
      <c r="EC251" t="e">
        <f t="shared" si="72"/>
        <v>#REF!</v>
      </c>
      <c r="ED251" t="e">
        <f t="shared" si="72"/>
        <v>#REF!</v>
      </c>
      <c r="EE251" t="e">
        <f t="shared" si="72"/>
        <v>#REF!</v>
      </c>
      <c r="EF251" t="e">
        <f t="shared" si="72"/>
        <v>#REF!</v>
      </c>
      <c r="EG251" t="e">
        <f t="shared" si="72"/>
        <v>#REF!</v>
      </c>
      <c r="EH251" t="e">
        <f t="shared" si="72"/>
        <v>#REF!</v>
      </c>
      <c r="EI251" t="e">
        <f t="shared" si="72"/>
        <v>#REF!</v>
      </c>
      <c r="EJ251" t="e">
        <f t="shared" si="72"/>
        <v>#REF!</v>
      </c>
      <c r="EK251" t="e">
        <f t="shared" si="72"/>
        <v>#REF!</v>
      </c>
      <c r="EL251" t="e">
        <f t="shared" si="72"/>
        <v>#REF!</v>
      </c>
      <c r="EM251" t="e">
        <f t="shared" si="72"/>
        <v>#REF!</v>
      </c>
      <c r="EN251" t="e">
        <f t="shared" si="72"/>
        <v>#REF!</v>
      </c>
      <c r="EO251" t="e">
        <f t="shared" si="72"/>
        <v>#REF!</v>
      </c>
      <c r="EP251" t="e">
        <f t="shared" si="72"/>
        <v>#REF!</v>
      </c>
      <c r="EQ251" t="e">
        <f t="shared" si="72"/>
        <v>#REF!</v>
      </c>
      <c r="ER251" t="e">
        <f t="shared" si="72"/>
        <v>#REF!</v>
      </c>
      <c r="ES251" t="e">
        <f t="shared" si="72"/>
        <v>#REF!</v>
      </c>
      <c r="ET251" t="e">
        <f t="shared" si="72"/>
        <v>#REF!</v>
      </c>
      <c r="EU251" t="e">
        <f t="shared" si="72"/>
        <v>#REF!</v>
      </c>
      <c r="EV251" t="e">
        <f t="shared" si="72"/>
        <v>#REF!</v>
      </c>
      <c r="EW251" t="e">
        <f t="shared" si="72"/>
        <v>#REF!</v>
      </c>
      <c r="EX251" t="e">
        <f t="shared" si="72"/>
        <v>#REF!</v>
      </c>
      <c r="EY251" t="e">
        <f t="shared" si="72"/>
        <v>#REF!</v>
      </c>
      <c r="EZ251" t="e">
        <f t="shared" si="72"/>
        <v>#REF!</v>
      </c>
      <c r="FA251" s="69" t="s">
        <v>122</v>
      </c>
      <c r="FB251" s="70" t="s">
        <v>549</v>
      </c>
    </row>
    <row r="252" spans="1:158" hidden="1" x14ac:dyDescent="0.15">
      <c r="A252" s="48">
        <v>88</v>
      </c>
      <c r="B252" s="69" t="s">
        <v>123</v>
      </c>
      <c r="C252" s="70" t="s">
        <v>550</v>
      </c>
      <c r="D252" t="e">
        <f t="shared" si="57"/>
        <v>#REF!</v>
      </c>
      <c r="E252" t="e">
        <f t="shared" si="74"/>
        <v>#REF!</v>
      </c>
      <c r="F252" t="e">
        <f t="shared" si="74"/>
        <v>#REF!</v>
      </c>
      <c r="G252" t="e">
        <f t="shared" si="74"/>
        <v>#REF!</v>
      </c>
      <c r="H252" t="e">
        <f t="shared" si="74"/>
        <v>#REF!</v>
      </c>
      <c r="I252" t="e">
        <f t="shared" si="74"/>
        <v>#REF!</v>
      </c>
      <c r="J252" t="e">
        <f t="shared" si="74"/>
        <v>#REF!</v>
      </c>
      <c r="K252" t="e">
        <f t="shared" si="74"/>
        <v>#REF!</v>
      </c>
      <c r="L252" t="e">
        <f t="shared" si="74"/>
        <v>#REF!</v>
      </c>
      <c r="M252" t="e">
        <f t="shared" si="74"/>
        <v>#REF!</v>
      </c>
      <c r="N252" t="e">
        <f t="shared" si="74"/>
        <v>#REF!</v>
      </c>
      <c r="O252" t="e">
        <f t="shared" si="74"/>
        <v>#REF!</v>
      </c>
      <c r="P252" t="e">
        <f t="shared" si="74"/>
        <v>#REF!</v>
      </c>
      <c r="Q252" t="e">
        <f t="shared" si="74"/>
        <v>#REF!</v>
      </c>
      <c r="R252" t="e">
        <f t="shared" si="74"/>
        <v>#REF!</v>
      </c>
      <c r="S252" t="e">
        <f t="shared" si="74"/>
        <v>#REF!</v>
      </c>
      <c r="T252" t="e">
        <f t="shared" si="74"/>
        <v>#REF!</v>
      </c>
      <c r="U252" t="e">
        <f t="shared" si="74"/>
        <v>#REF!</v>
      </c>
      <c r="V252" t="e">
        <f t="shared" si="74"/>
        <v>#REF!</v>
      </c>
      <c r="W252" t="e">
        <f t="shared" si="74"/>
        <v>#REF!</v>
      </c>
      <c r="X252" t="e">
        <f t="shared" si="74"/>
        <v>#REF!</v>
      </c>
      <c r="Y252" t="e">
        <f t="shared" si="74"/>
        <v>#REF!</v>
      </c>
      <c r="Z252" t="e">
        <f t="shared" si="74"/>
        <v>#REF!</v>
      </c>
      <c r="AA252" t="e">
        <f t="shared" si="74"/>
        <v>#REF!</v>
      </c>
      <c r="AB252" t="e">
        <f t="shared" si="74"/>
        <v>#REF!</v>
      </c>
      <c r="AC252" t="e">
        <f t="shared" si="74"/>
        <v>#REF!</v>
      </c>
      <c r="AD252" t="e">
        <f t="shared" si="74"/>
        <v>#REF!</v>
      </c>
      <c r="AE252" t="e">
        <f t="shared" si="74"/>
        <v>#REF!</v>
      </c>
      <c r="AF252" t="e">
        <f t="shared" si="74"/>
        <v>#REF!</v>
      </c>
      <c r="AG252" t="e">
        <f t="shared" si="74"/>
        <v>#REF!</v>
      </c>
      <c r="AH252" t="e">
        <f t="shared" si="74"/>
        <v>#REF!</v>
      </c>
      <c r="AI252" t="e">
        <f t="shared" si="74"/>
        <v>#REF!</v>
      </c>
      <c r="AJ252" t="e">
        <f t="shared" si="74"/>
        <v>#REF!</v>
      </c>
      <c r="AK252" t="e">
        <f t="shared" si="74"/>
        <v>#REF!</v>
      </c>
      <c r="AL252" t="e">
        <f t="shared" si="74"/>
        <v>#REF!</v>
      </c>
      <c r="AM252" t="e">
        <f t="shared" si="74"/>
        <v>#REF!</v>
      </c>
      <c r="AN252" t="e">
        <f t="shared" si="74"/>
        <v>#REF!</v>
      </c>
      <c r="AO252" t="e">
        <f t="shared" si="74"/>
        <v>#REF!</v>
      </c>
      <c r="AP252" t="e">
        <f t="shared" si="74"/>
        <v>#REF!</v>
      </c>
      <c r="AQ252" t="e">
        <f t="shared" si="74"/>
        <v>#REF!</v>
      </c>
      <c r="AR252" t="e">
        <f t="shared" si="74"/>
        <v>#REF!</v>
      </c>
      <c r="AS252" t="e">
        <f t="shared" si="74"/>
        <v>#REF!</v>
      </c>
      <c r="AT252" t="e">
        <f t="shared" si="74"/>
        <v>#REF!</v>
      </c>
      <c r="AU252" t="e">
        <f t="shared" si="74"/>
        <v>#REF!</v>
      </c>
      <c r="AV252" t="e">
        <f t="shared" si="74"/>
        <v>#REF!</v>
      </c>
      <c r="AW252" t="e">
        <f t="shared" si="74"/>
        <v>#REF!</v>
      </c>
      <c r="AX252" t="e">
        <f t="shared" si="74"/>
        <v>#REF!</v>
      </c>
      <c r="AY252" t="e">
        <f t="shared" si="74"/>
        <v>#REF!</v>
      </c>
      <c r="AZ252" t="e">
        <f t="shared" si="74"/>
        <v>#REF!</v>
      </c>
      <c r="BA252" t="e">
        <f t="shared" si="74"/>
        <v>#REF!</v>
      </c>
      <c r="BB252" t="e">
        <f t="shared" si="74"/>
        <v>#REF!</v>
      </c>
      <c r="BC252" t="e">
        <f t="shared" si="74"/>
        <v>#REF!</v>
      </c>
      <c r="BD252" t="e">
        <f t="shared" si="74"/>
        <v>#REF!</v>
      </c>
      <c r="BE252" t="e">
        <f t="shared" si="74"/>
        <v>#REF!</v>
      </c>
      <c r="BF252" t="e">
        <f t="shared" si="74"/>
        <v>#REF!</v>
      </c>
      <c r="BG252" t="e">
        <f t="shared" si="74"/>
        <v>#REF!</v>
      </c>
      <c r="BH252" t="e">
        <f t="shared" si="74"/>
        <v>#REF!</v>
      </c>
      <c r="BI252" t="e">
        <f t="shared" si="74"/>
        <v>#REF!</v>
      </c>
      <c r="BJ252" t="e">
        <f t="shared" si="74"/>
        <v>#REF!</v>
      </c>
      <c r="BK252" t="e">
        <f t="shared" si="74"/>
        <v>#REF!</v>
      </c>
      <c r="BL252" t="e">
        <f t="shared" si="74"/>
        <v>#REF!</v>
      </c>
      <c r="BM252" t="e">
        <f t="shared" si="74"/>
        <v>#REF!</v>
      </c>
      <c r="BN252" t="e">
        <f t="shared" si="74"/>
        <v>#REF!</v>
      </c>
      <c r="BO252" t="e">
        <f t="shared" si="74"/>
        <v>#REF!</v>
      </c>
      <c r="BP252" t="e">
        <f t="shared" si="74"/>
        <v>#REF!</v>
      </c>
      <c r="BQ252" t="e">
        <f t="shared" si="73"/>
        <v>#REF!</v>
      </c>
      <c r="BR252" t="e">
        <f t="shared" si="73"/>
        <v>#REF!</v>
      </c>
      <c r="BS252" t="e">
        <f t="shared" si="73"/>
        <v>#REF!</v>
      </c>
      <c r="BT252" t="e">
        <f t="shared" si="73"/>
        <v>#REF!</v>
      </c>
      <c r="BU252" t="e">
        <f t="shared" si="73"/>
        <v>#REF!</v>
      </c>
      <c r="BV252" t="e">
        <f t="shared" si="73"/>
        <v>#REF!</v>
      </c>
      <c r="BW252" t="e">
        <f t="shared" si="73"/>
        <v>#REF!</v>
      </c>
      <c r="BX252" t="e">
        <f t="shared" si="73"/>
        <v>#REF!</v>
      </c>
      <c r="BY252" t="e">
        <f t="shared" si="73"/>
        <v>#REF!</v>
      </c>
      <c r="BZ252" t="e">
        <f t="shared" si="73"/>
        <v>#REF!</v>
      </c>
      <c r="CA252" t="e">
        <f t="shared" si="73"/>
        <v>#REF!</v>
      </c>
      <c r="CB252" t="e">
        <f t="shared" si="73"/>
        <v>#REF!</v>
      </c>
      <c r="CC252" t="e">
        <f t="shared" si="73"/>
        <v>#REF!</v>
      </c>
      <c r="CD252" t="e">
        <f t="shared" si="73"/>
        <v>#REF!</v>
      </c>
      <c r="CE252" t="e">
        <f t="shared" si="73"/>
        <v>#REF!</v>
      </c>
      <c r="CF252" t="e">
        <f t="shared" si="73"/>
        <v>#REF!</v>
      </c>
      <c r="CG252" t="e">
        <f t="shared" si="73"/>
        <v>#REF!</v>
      </c>
      <c r="CH252" t="e">
        <f t="shared" si="73"/>
        <v>#REF!</v>
      </c>
      <c r="CI252" t="e">
        <f t="shared" si="73"/>
        <v>#REF!</v>
      </c>
      <c r="CJ252" t="e">
        <f t="shared" si="73"/>
        <v>#REF!</v>
      </c>
      <c r="CK252" t="e">
        <f t="shared" si="73"/>
        <v>#REF!</v>
      </c>
      <c r="CL252" t="e">
        <f t="shared" si="73"/>
        <v>#REF!</v>
      </c>
      <c r="CM252" t="e">
        <f t="shared" si="73"/>
        <v>#REF!</v>
      </c>
      <c r="CN252" t="e">
        <f t="shared" si="73"/>
        <v>#REF!</v>
      </c>
      <c r="CO252" t="e">
        <f t="shared" si="73"/>
        <v>#REF!</v>
      </c>
      <c r="CP252" t="e">
        <f t="shared" si="73"/>
        <v>#REF!</v>
      </c>
      <c r="CQ252" t="e">
        <f t="shared" si="73"/>
        <v>#REF!</v>
      </c>
      <c r="CR252" t="e">
        <f t="shared" si="73"/>
        <v>#REF!</v>
      </c>
      <c r="CS252" t="e">
        <f t="shared" si="73"/>
        <v>#REF!</v>
      </c>
      <c r="CT252" t="e">
        <f t="shared" si="73"/>
        <v>#REF!</v>
      </c>
      <c r="CU252" t="e">
        <f t="shared" si="73"/>
        <v>#REF!</v>
      </c>
      <c r="CV252" t="e">
        <f t="shared" si="73"/>
        <v>#REF!</v>
      </c>
      <c r="CW252" t="e">
        <f t="shared" si="73"/>
        <v>#REF!</v>
      </c>
      <c r="CX252" t="e">
        <f t="shared" si="73"/>
        <v>#REF!</v>
      </c>
      <c r="CY252" t="e">
        <f t="shared" si="73"/>
        <v>#REF!</v>
      </c>
      <c r="CZ252" t="e">
        <f t="shared" si="73"/>
        <v>#REF!</v>
      </c>
      <c r="DA252" t="e">
        <f t="shared" si="73"/>
        <v>#REF!</v>
      </c>
      <c r="DB252" t="e">
        <f t="shared" si="73"/>
        <v>#REF!</v>
      </c>
      <c r="DC252" t="e">
        <f t="shared" si="73"/>
        <v>#REF!</v>
      </c>
      <c r="DD252" t="e">
        <f t="shared" si="73"/>
        <v>#REF!</v>
      </c>
      <c r="DE252" t="e">
        <f t="shared" si="73"/>
        <v>#REF!</v>
      </c>
      <c r="DF252" t="e">
        <f t="shared" si="73"/>
        <v>#REF!</v>
      </c>
      <c r="DG252" t="e">
        <f t="shared" si="73"/>
        <v>#REF!</v>
      </c>
      <c r="DH252" t="e">
        <f t="shared" si="73"/>
        <v>#REF!</v>
      </c>
      <c r="DI252" t="e">
        <f t="shared" si="73"/>
        <v>#REF!</v>
      </c>
      <c r="DJ252" t="e">
        <f t="shared" si="73"/>
        <v>#REF!</v>
      </c>
      <c r="DK252" t="e">
        <f t="shared" si="73"/>
        <v>#REF!</v>
      </c>
      <c r="DL252" t="e">
        <f t="shared" si="73"/>
        <v>#REF!</v>
      </c>
      <c r="DM252" t="e">
        <f t="shared" si="73"/>
        <v>#REF!</v>
      </c>
      <c r="DN252" t="e">
        <f t="shared" si="73"/>
        <v>#REF!</v>
      </c>
      <c r="DO252" t="e">
        <f t="shared" si="73"/>
        <v>#REF!</v>
      </c>
      <c r="DP252" t="e">
        <f t="shared" si="73"/>
        <v>#REF!</v>
      </c>
      <c r="DQ252" t="e">
        <f t="shared" si="73"/>
        <v>#REF!</v>
      </c>
      <c r="DR252" t="e">
        <f t="shared" si="73"/>
        <v>#REF!</v>
      </c>
      <c r="DS252" t="e">
        <f t="shared" si="73"/>
        <v>#REF!</v>
      </c>
      <c r="DT252" t="e">
        <f t="shared" si="73"/>
        <v>#REF!</v>
      </c>
      <c r="DU252" t="e">
        <f t="shared" si="73"/>
        <v>#REF!</v>
      </c>
      <c r="DV252" t="e">
        <f t="shared" si="73"/>
        <v>#REF!</v>
      </c>
      <c r="DW252" t="e">
        <f t="shared" si="73"/>
        <v>#REF!</v>
      </c>
      <c r="DX252" t="e">
        <f t="shared" si="73"/>
        <v>#REF!</v>
      </c>
      <c r="DY252" t="e">
        <f t="shared" si="73"/>
        <v>#REF!</v>
      </c>
      <c r="DZ252" t="e">
        <f t="shared" si="73"/>
        <v>#REF!</v>
      </c>
      <c r="EA252" t="e">
        <f t="shared" si="73"/>
        <v>#REF!</v>
      </c>
      <c r="EB252" t="e">
        <f t="shared" si="72"/>
        <v>#REF!</v>
      </c>
      <c r="EC252" t="e">
        <f t="shared" si="72"/>
        <v>#REF!</v>
      </c>
      <c r="ED252" t="e">
        <f t="shared" si="72"/>
        <v>#REF!</v>
      </c>
      <c r="EE252" t="e">
        <f t="shared" si="72"/>
        <v>#REF!</v>
      </c>
      <c r="EF252" t="e">
        <f t="shared" si="72"/>
        <v>#REF!</v>
      </c>
      <c r="EG252" t="e">
        <f t="shared" si="72"/>
        <v>#REF!</v>
      </c>
      <c r="EH252" t="e">
        <f t="shared" si="72"/>
        <v>#REF!</v>
      </c>
      <c r="EI252" t="e">
        <f t="shared" si="72"/>
        <v>#REF!</v>
      </c>
      <c r="EJ252" t="e">
        <f t="shared" si="72"/>
        <v>#REF!</v>
      </c>
      <c r="EK252" t="e">
        <f t="shared" si="72"/>
        <v>#REF!</v>
      </c>
      <c r="EL252" t="e">
        <f t="shared" si="72"/>
        <v>#REF!</v>
      </c>
      <c r="EM252" t="e">
        <f t="shared" si="72"/>
        <v>#REF!</v>
      </c>
      <c r="EN252" t="e">
        <f t="shared" si="72"/>
        <v>#REF!</v>
      </c>
      <c r="EO252" t="e">
        <f t="shared" si="72"/>
        <v>#REF!</v>
      </c>
      <c r="EP252" t="e">
        <f t="shared" si="72"/>
        <v>#REF!</v>
      </c>
      <c r="EQ252" t="e">
        <f t="shared" si="72"/>
        <v>#REF!</v>
      </c>
      <c r="ER252" t="e">
        <f t="shared" si="72"/>
        <v>#REF!</v>
      </c>
      <c r="ES252" t="e">
        <f t="shared" si="72"/>
        <v>#REF!</v>
      </c>
      <c r="ET252" t="e">
        <f t="shared" si="72"/>
        <v>#REF!</v>
      </c>
      <c r="EU252" t="e">
        <f t="shared" si="72"/>
        <v>#REF!</v>
      </c>
      <c r="EV252" t="e">
        <f t="shared" si="72"/>
        <v>#REF!</v>
      </c>
      <c r="EW252" t="e">
        <f t="shared" si="72"/>
        <v>#REF!</v>
      </c>
      <c r="EX252" t="e">
        <f t="shared" si="72"/>
        <v>#REF!</v>
      </c>
      <c r="EY252" t="e">
        <f t="shared" si="72"/>
        <v>#REF!</v>
      </c>
      <c r="EZ252" t="e">
        <f t="shared" si="72"/>
        <v>#REF!</v>
      </c>
      <c r="FA252" s="69" t="s">
        <v>123</v>
      </c>
      <c r="FB252" s="70" t="s">
        <v>550</v>
      </c>
    </row>
    <row r="253" spans="1:158" hidden="1" x14ac:dyDescent="0.15">
      <c r="A253" s="48">
        <v>89</v>
      </c>
      <c r="B253" s="69" t="s">
        <v>124</v>
      </c>
      <c r="C253" s="70" t="s">
        <v>551</v>
      </c>
      <c r="D253" t="e">
        <f t="shared" si="57"/>
        <v>#REF!</v>
      </c>
      <c r="E253" t="e">
        <f t="shared" si="74"/>
        <v>#REF!</v>
      </c>
      <c r="F253" t="e">
        <f t="shared" si="74"/>
        <v>#REF!</v>
      </c>
      <c r="G253" t="e">
        <f t="shared" si="74"/>
        <v>#REF!</v>
      </c>
      <c r="H253" t="e">
        <f t="shared" si="74"/>
        <v>#REF!</v>
      </c>
      <c r="I253" t="e">
        <f t="shared" si="74"/>
        <v>#REF!</v>
      </c>
      <c r="J253" t="e">
        <f t="shared" si="74"/>
        <v>#REF!</v>
      </c>
      <c r="K253" t="e">
        <f t="shared" si="74"/>
        <v>#REF!</v>
      </c>
      <c r="L253" t="e">
        <f t="shared" si="74"/>
        <v>#REF!</v>
      </c>
      <c r="M253" t="e">
        <f t="shared" si="74"/>
        <v>#REF!</v>
      </c>
      <c r="N253" t="e">
        <f t="shared" si="74"/>
        <v>#REF!</v>
      </c>
      <c r="O253" t="e">
        <f t="shared" si="74"/>
        <v>#REF!</v>
      </c>
      <c r="P253" t="e">
        <f t="shared" si="74"/>
        <v>#REF!</v>
      </c>
      <c r="Q253" t="e">
        <f t="shared" si="74"/>
        <v>#REF!</v>
      </c>
      <c r="R253" t="e">
        <f t="shared" si="74"/>
        <v>#REF!</v>
      </c>
      <c r="S253" t="e">
        <f t="shared" si="74"/>
        <v>#REF!</v>
      </c>
      <c r="T253" t="e">
        <f t="shared" si="74"/>
        <v>#REF!</v>
      </c>
      <c r="U253" t="e">
        <f t="shared" si="74"/>
        <v>#REF!</v>
      </c>
      <c r="V253" t="e">
        <f t="shared" si="74"/>
        <v>#REF!</v>
      </c>
      <c r="W253" t="e">
        <f t="shared" si="74"/>
        <v>#REF!</v>
      </c>
      <c r="X253" t="e">
        <f t="shared" si="74"/>
        <v>#REF!</v>
      </c>
      <c r="Y253" t="e">
        <f t="shared" si="74"/>
        <v>#REF!</v>
      </c>
      <c r="Z253" t="e">
        <f t="shared" si="74"/>
        <v>#REF!</v>
      </c>
      <c r="AA253" t="e">
        <f t="shared" si="74"/>
        <v>#REF!</v>
      </c>
      <c r="AB253" t="e">
        <f t="shared" si="74"/>
        <v>#REF!</v>
      </c>
      <c r="AC253" t="e">
        <f t="shared" si="74"/>
        <v>#REF!</v>
      </c>
      <c r="AD253" t="e">
        <f t="shared" si="74"/>
        <v>#REF!</v>
      </c>
      <c r="AE253" t="e">
        <f t="shared" si="74"/>
        <v>#REF!</v>
      </c>
      <c r="AF253" t="e">
        <f t="shared" si="74"/>
        <v>#REF!</v>
      </c>
      <c r="AG253" t="e">
        <f t="shared" si="74"/>
        <v>#REF!</v>
      </c>
      <c r="AH253" t="e">
        <f t="shared" si="74"/>
        <v>#REF!</v>
      </c>
      <c r="AI253" t="e">
        <f t="shared" si="74"/>
        <v>#REF!</v>
      </c>
      <c r="AJ253" t="e">
        <f t="shared" si="74"/>
        <v>#REF!</v>
      </c>
      <c r="AK253" t="e">
        <f t="shared" si="74"/>
        <v>#REF!</v>
      </c>
      <c r="AL253" t="e">
        <f t="shared" si="74"/>
        <v>#REF!</v>
      </c>
      <c r="AM253" t="e">
        <f t="shared" si="74"/>
        <v>#REF!</v>
      </c>
      <c r="AN253" t="e">
        <f t="shared" si="74"/>
        <v>#REF!</v>
      </c>
      <c r="AO253" t="e">
        <f t="shared" si="74"/>
        <v>#REF!</v>
      </c>
      <c r="AP253" t="e">
        <f t="shared" si="74"/>
        <v>#REF!</v>
      </c>
      <c r="AQ253" t="e">
        <f t="shared" si="74"/>
        <v>#REF!</v>
      </c>
      <c r="AR253" t="e">
        <f t="shared" si="74"/>
        <v>#REF!</v>
      </c>
      <c r="AS253" t="e">
        <f t="shared" si="74"/>
        <v>#REF!</v>
      </c>
      <c r="AT253" t="e">
        <f t="shared" si="74"/>
        <v>#REF!</v>
      </c>
      <c r="AU253" t="e">
        <f t="shared" si="74"/>
        <v>#REF!</v>
      </c>
      <c r="AV253" t="e">
        <f t="shared" si="74"/>
        <v>#REF!</v>
      </c>
      <c r="AW253" t="e">
        <f t="shared" si="74"/>
        <v>#REF!</v>
      </c>
      <c r="AX253" t="e">
        <f t="shared" si="74"/>
        <v>#REF!</v>
      </c>
      <c r="AY253" t="e">
        <f t="shared" si="74"/>
        <v>#REF!</v>
      </c>
      <c r="AZ253" t="e">
        <f t="shared" si="74"/>
        <v>#REF!</v>
      </c>
      <c r="BA253" t="e">
        <f t="shared" si="74"/>
        <v>#REF!</v>
      </c>
      <c r="BB253" t="e">
        <f t="shared" si="74"/>
        <v>#REF!</v>
      </c>
      <c r="BC253" t="e">
        <f t="shared" si="74"/>
        <v>#REF!</v>
      </c>
      <c r="BD253" t="e">
        <f t="shared" si="74"/>
        <v>#REF!</v>
      </c>
      <c r="BE253" t="e">
        <f t="shared" si="74"/>
        <v>#REF!</v>
      </c>
      <c r="BF253" t="e">
        <f t="shared" si="74"/>
        <v>#REF!</v>
      </c>
      <c r="BG253" t="e">
        <f t="shared" si="74"/>
        <v>#REF!</v>
      </c>
      <c r="BH253" t="e">
        <f t="shared" si="74"/>
        <v>#REF!</v>
      </c>
      <c r="BI253" t="e">
        <f t="shared" si="74"/>
        <v>#REF!</v>
      </c>
      <c r="BJ253" t="e">
        <f t="shared" si="74"/>
        <v>#REF!</v>
      </c>
      <c r="BK253" t="e">
        <f t="shared" si="74"/>
        <v>#REF!</v>
      </c>
      <c r="BL253" t="e">
        <f t="shared" si="74"/>
        <v>#REF!</v>
      </c>
      <c r="BM253" t="e">
        <f t="shared" si="74"/>
        <v>#REF!</v>
      </c>
      <c r="BN253" t="e">
        <f t="shared" si="74"/>
        <v>#REF!</v>
      </c>
      <c r="BO253" t="e">
        <f t="shared" si="74"/>
        <v>#REF!</v>
      </c>
      <c r="BP253" t="e">
        <f t="shared" si="74"/>
        <v>#REF!</v>
      </c>
      <c r="BQ253" t="e">
        <f t="shared" si="73"/>
        <v>#REF!</v>
      </c>
      <c r="BR253" t="e">
        <f t="shared" si="73"/>
        <v>#REF!</v>
      </c>
      <c r="BS253" t="e">
        <f t="shared" si="73"/>
        <v>#REF!</v>
      </c>
      <c r="BT253" t="e">
        <f t="shared" si="73"/>
        <v>#REF!</v>
      </c>
      <c r="BU253" t="e">
        <f t="shared" si="73"/>
        <v>#REF!</v>
      </c>
      <c r="BV253" t="e">
        <f t="shared" si="73"/>
        <v>#REF!</v>
      </c>
      <c r="BW253" t="e">
        <f t="shared" si="73"/>
        <v>#REF!</v>
      </c>
      <c r="BX253" t="e">
        <f t="shared" si="73"/>
        <v>#REF!</v>
      </c>
      <c r="BY253" t="e">
        <f t="shared" si="73"/>
        <v>#REF!</v>
      </c>
      <c r="BZ253" t="e">
        <f t="shared" si="73"/>
        <v>#REF!</v>
      </c>
      <c r="CA253" t="e">
        <f t="shared" si="73"/>
        <v>#REF!</v>
      </c>
      <c r="CB253" t="e">
        <f t="shared" si="73"/>
        <v>#REF!</v>
      </c>
      <c r="CC253" t="e">
        <f t="shared" si="73"/>
        <v>#REF!</v>
      </c>
      <c r="CD253" t="e">
        <f t="shared" si="73"/>
        <v>#REF!</v>
      </c>
      <c r="CE253" t="e">
        <f t="shared" si="73"/>
        <v>#REF!</v>
      </c>
      <c r="CF253" t="e">
        <f t="shared" si="73"/>
        <v>#REF!</v>
      </c>
      <c r="CG253" t="e">
        <f t="shared" si="73"/>
        <v>#REF!</v>
      </c>
      <c r="CH253" t="e">
        <f t="shared" si="73"/>
        <v>#REF!</v>
      </c>
      <c r="CI253" t="e">
        <f t="shared" si="73"/>
        <v>#REF!</v>
      </c>
      <c r="CJ253" t="e">
        <f t="shared" si="73"/>
        <v>#REF!</v>
      </c>
      <c r="CK253" t="e">
        <f t="shared" si="73"/>
        <v>#REF!</v>
      </c>
      <c r="CL253" t="e">
        <f t="shared" si="73"/>
        <v>#REF!</v>
      </c>
      <c r="CM253" t="e">
        <f t="shared" si="73"/>
        <v>#REF!</v>
      </c>
      <c r="CN253" t="e">
        <f t="shared" si="73"/>
        <v>#REF!</v>
      </c>
      <c r="CO253" t="e">
        <f t="shared" si="73"/>
        <v>#REF!</v>
      </c>
      <c r="CP253" t="e">
        <f t="shared" si="73"/>
        <v>#REF!</v>
      </c>
      <c r="CQ253" t="e">
        <f t="shared" si="73"/>
        <v>#REF!</v>
      </c>
      <c r="CR253" t="e">
        <f t="shared" si="73"/>
        <v>#REF!</v>
      </c>
      <c r="CS253" t="e">
        <f t="shared" si="73"/>
        <v>#REF!</v>
      </c>
      <c r="CT253" t="e">
        <f t="shared" si="73"/>
        <v>#REF!</v>
      </c>
      <c r="CU253" t="e">
        <f t="shared" si="73"/>
        <v>#REF!</v>
      </c>
      <c r="CV253" t="e">
        <f t="shared" si="73"/>
        <v>#REF!</v>
      </c>
      <c r="CW253" t="e">
        <f t="shared" si="73"/>
        <v>#REF!</v>
      </c>
      <c r="CX253" t="e">
        <f t="shared" si="73"/>
        <v>#REF!</v>
      </c>
      <c r="CY253" t="e">
        <f t="shared" si="73"/>
        <v>#REF!</v>
      </c>
      <c r="CZ253" t="e">
        <f t="shared" si="73"/>
        <v>#REF!</v>
      </c>
      <c r="DA253" t="e">
        <f t="shared" si="73"/>
        <v>#REF!</v>
      </c>
      <c r="DB253" t="e">
        <f t="shared" si="73"/>
        <v>#REF!</v>
      </c>
      <c r="DC253" t="e">
        <f t="shared" si="73"/>
        <v>#REF!</v>
      </c>
      <c r="DD253" t="e">
        <f t="shared" si="73"/>
        <v>#REF!</v>
      </c>
      <c r="DE253" t="e">
        <f t="shared" si="73"/>
        <v>#REF!</v>
      </c>
      <c r="DF253" t="e">
        <f t="shared" si="73"/>
        <v>#REF!</v>
      </c>
      <c r="DG253" t="e">
        <f t="shared" si="73"/>
        <v>#REF!</v>
      </c>
      <c r="DH253" t="e">
        <f t="shared" si="73"/>
        <v>#REF!</v>
      </c>
      <c r="DI253" t="e">
        <f t="shared" si="73"/>
        <v>#REF!</v>
      </c>
      <c r="DJ253" t="e">
        <f t="shared" si="73"/>
        <v>#REF!</v>
      </c>
      <c r="DK253" t="e">
        <f t="shared" si="73"/>
        <v>#REF!</v>
      </c>
      <c r="DL253" t="e">
        <f t="shared" si="73"/>
        <v>#REF!</v>
      </c>
      <c r="DM253" t="e">
        <f t="shared" si="73"/>
        <v>#REF!</v>
      </c>
      <c r="DN253" t="e">
        <f t="shared" si="73"/>
        <v>#REF!</v>
      </c>
      <c r="DO253" t="e">
        <f t="shared" si="73"/>
        <v>#REF!</v>
      </c>
      <c r="DP253" t="e">
        <f t="shared" si="73"/>
        <v>#REF!</v>
      </c>
      <c r="DQ253" t="e">
        <f t="shared" si="73"/>
        <v>#REF!</v>
      </c>
      <c r="DR253" t="e">
        <f t="shared" si="73"/>
        <v>#REF!</v>
      </c>
      <c r="DS253" t="e">
        <f t="shared" si="73"/>
        <v>#REF!</v>
      </c>
      <c r="DT253" t="e">
        <f t="shared" si="73"/>
        <v>#REF!</v>
      </c>
      <c r="DU253" t="e">
        <f t="shared" si="73"/>
        <v>#REF!</v>
      </c>
      <c r="DV253" t="e">
        <f t="shared" si="73"/>
        <v>#REF!</v>
      </c>
      <c r="DW253" t="e">
        <f t="shared" si="73"/>
        <v>#REF!</v>
      </c>
      <c r="DX253" t="e">
        <f t="shared" si="73"/>
        <v>#REF!</v>
      </c>
      <c r="DY253" t="e">
        <f t="shared" si="73"/>
        <v>#REF!</v>
      </c>
      <c r="DZ253" t="e">
        <f t="shared" si="73"/>
        <v>#REF!</v>
      </c>
      <c r="EA253" t="e">
        <f t="shared" si="73"/>
        <v>#REF!</v>
      </c>
      <c r="EB253" t="e">
        <f t="shared" si="72"/>
        <v>#REF!</v>
      </c>
      <c r="EC253" t="e">
        <f t="shared" si="72"/>
        <v>#REF!</v>
      </c>
      <c r="ED253" t="e">
        <f t="shared" si="72"/>
        <v>#REF!</v>
      </c>
      <c r="EE253" t="e">
        <f t="shared" si="72"/>
        <v>#REF!</v>
      </c>
      <c r="EF253" t="e">
        <f t="shared" si="72"/>
        <v>#REF!</v>
      </c>
      <c r="EG253" t="e">
        <f t="shared" si="72"/>
        <v>#REF!</v>
      </c>
      <c r="EH253" t="e">
        <f t="shared" si="72"/>
        <v>#REF!</v>
      </c>
      <c r="EI253" t="e">
        <f t="shared" si="72"/>
        <v>#REF!</v>
      </c>
      <c r="EJ253" t="e">
        <f t="shared" si="72"/>
        <v>#REF!</v>
      </c>
      <c r="EK253" t="e">
        <f t="shared" si="72"/>
        <v>#REF!</v>
      </c>
      <c r="EL253" t="e">
        <f t="shared" si="72"/>
        <v>#REF!</v>
      </c>
      <c r="EM253" t="e">
        <f t="shared" si="72"/>
        <v>#REF!</v>
      </c>
      <c r="EN253" t="e">
        <f t="shared" si="72"/>
        <v>#REF!</v>
      </c>
      <c r="EO253" t="e">
        <f t="shared" si="72"/>
        <v>#REF!</v>
      </c>
      <c r="EP253" t="e">
        <f t="shared" si="72"/>
        <v>#REF!</v>
      </c>
      <c r="EQ253" t="e">
        <f t="shared" si="72"/>
        <v>#REF!</v>
      </c>
      <c r="ER253" t="e">
        <f t="shared" si="72"/>
        <v>#REF!</v>
      </c>
      <c r="ES253" t="e">
        <f t="shared" si="72"/>
        <v>#REF!</v>
      </c>
      <c r="ET253" t="e">
        <f t="shared" si="72"/>
        <v>#REF!</v>
      </c>
      <c r="EU253" t="e">
        <f t="shared" si="72"/>
        <v>#REF!</v>
      </c>
      <c r="EV253" t="e">
        <f t="shared" si="72"/>
        <v>#REF!</v>
      </c>
      <c r="EW253" t="e">
        <f t="shared" si="72"/>
        <v>#REF!</v>
      </c>
      <c r="EX253" t="e">
        <f t="shared" si="72"/>
        <v>#REF!</v>
      </c>
      <c r="EY253" t="e">
        <f t="shared" si="72"/>
        <v>#REF!</v>
      </c>
      <c r="EZ253" t="e">
        <f t="shared" si="72"/>
        <v>#REF!</v>
      </c>
      <c r="FA253" s="69" t="s">
        <v>124</v>
      </c>
      <c r="FB253" s="70" t="s">
        <v>551</v>
      </c>
    </row>
    <row r="254" spans="1:158" hidden="1" x14ac:dyDescent="0.15">
      <c r="A254" s="48">
        <v>90</v>
      </c>
      <c r="B254" s="69" t="s">
        <v>125</v>
      </c>
      <c r="C254" s="70" t="s">
        <v>552</v>
      </c>
      <c r="D254" t="e">
        <f t="shared" si="57"/>
        <v>#REF!</v>
      </c>
      <c r="E254" t="e">
        <f t="shared" si="74"/>
        <v>#REF!</v>
      </c>
      <c r="F254" t="e">
        <f t="shared" si="74"/>
        <v>#REF!</v>
      </c>
      <c r="G254" t="e">
        <f t="shared" si="74"/>
        <v>#REF!</v>
      </c>
      <c r="H254" t="e">
        <f t="shared" si="74"/>
        <v>#REF!</v>
      </c>
      <c r="I254" t="e">
        <f t="shared" si="74"/>
        <v>#REF!</v>
      </c>
      <c r="J254" t="e">
        <f t="shared" si="74"/>
        <v>#REF!</v>
      </c>
      <c r="K254" t="e">
        <f t="shared" si="74"/>
        <v>#REF!</v>
      </c>
      <c r="L254" t="e">
        <f t="shared" si="74"/>
        <v>#REF!</v>
      </c>
      <c r="M254" t="e">
        <f t="shared" si="74"/>
        <v>#REF!</v>
      </c>
      <c r="N254" t="e">
        <f t="shared" si="74"/>
        <v>#REF!</v>
      </c>
      <c r="O254" t="e">
        <f t="shared" si="74"/>
        <v>#REF!</v>
      </c>
      <c r="P254" t="e">
        <f t="shared" si="74"/>
        <v>#REF!</v>
      </c>
      <c r="Q254" t="e">
        <f t="shared" si="74"/>
        <v>#REF!</v>
      </c>
      <c r="R254" t="e">
        <f t="shared" si="74"/>
        <v>#REF!</v>
      </c>
      <c r="S254" t="e">
        <f t="shared" si="74"/>
        <v>#REF!</v>
      </c>
      <c r="T254" t="e">
        <f t="shared" si="74"/>
        <v>#REF!</v>
      </c>
      <c r="U254" t="e">
        <f t="shared" si="74"/>
        <v>#REF!</v>
      </c>
      <c r="V254" t="e">
        <f t="shared" si="74"/>
        <v>#REF!</v>
      </c>
      <c r="W254" t="e">
        <f t="shared" si="74"/>
        <v>#REF!</v>
      </c>
      <c r="X254" t="e">
        <f t="shared" si="74"/>
        <v>#REF!</v>
      </c>
      <c r="Y254" t="e">
        <f t="shared" si="74"/>
        <v>#REF!</v>
      </c>
      <c r="Z254" t="e">
        <f t="shared" si="74"/>
        <v>#REF!</v>
      </c>
      <c r="AA254" t="e">
        <f t="shared" si="74"/>
        <v>#REF!</v>
      </c>
      <c r="AB254" t="e">
        <f t="shared" si="74"/>
        <v>#REF!</v>
      </c>
      <c r="AC254" t="e">
        <f t="shared" si="74"/>
        <v>#REF!</v>
      </c>
      <c r="AD254" t="e">
        <f t="shared" si="74"/>
        <v>#REF!</v>
      </c>
      <c r="AE254" t="e">
        <f t="shared" si="74"/>
        <v>#REF!</v>
      </c>
      <c r="AF254" t="e">
        <f t="shared" si="74"/>
        <v>#REF!</v>
      </c>
      <c r="AG254" t="e">
        <f t="shared" si="74"/>
        <v>#REF!</v>
      </c>
      <c r="AH254" t="e">
        <f t="shared" si="74"/>
        <v>#REF!</v>
      </c>
      <c r="AI254" t="e">
        <f t="shared" si="74"/>
        <v>#REF!</v>
      </c>
      <c r="AJ254" t="e">
        <f t="shared" si="74"/>
        <v>#REF!</v>
      </c>
      <c r="AK254" t="e">
        <f t="shared" si="74"/>
        <v>#REF!</v>
      </c>
      <c r="AL254" t="e">
        <f t="shared" si="74"/>
        <v>#REF!</v>
      </c>
      <c r="AM254" t="e">
        <f t="shared" si="74"/>
        <v>#REF!</v>
      </c>
      <c r="AN254" t="e">
        <f t="shared" si="74"/>
        <v>#REF!</v>
      </c>
      <c r="AO254" t="e">
        <f t="shared" si="74"/>
        <v>#REF!</v>
      </c>
      <c r="AP254" t="e">
        <f t="shared" si="74"/>
        <v>#REF!</v>
      </c>
      <c r="AQ254" t="e">
        <f t="shared" si="74"/>
        <v>#REF!</v>
      </c>
      <c r="AR254" t="e">
        <f t="shared" si="74"/>
        <v>#REF!</v>
      </c>
      <c r="AS254" t="e">
        <f t="shared" si="74"/>
        <v>#REF!</v>
      </c>
      <c r="AT254" t="e">
        <f t="shared" si="74"/>
        <v>#REF!</v>
      </c>
      <c r="AU254" t="e">
        <f t="shared" si="74"/>
        <v>#REF!</v>
      </c>
      <c r="AV254" t="e">
        <f t="shared" si="74"/>
        <v>#REF!</v>
      </c>
      <c r="AW254" t="e">
        <f t="shared" si="74"/>
        <v>#REF!</v>
      </c>
      <c r="AX254" t="e">
        <f t="shared" si="74"/>
        <v>#REF!</v>
      </c>
      <c r="AY254" t="e">
        <f t="shared" si="74"/>
        <v>#REF!</v>
      </c>
      <c r="AZ254" t="e">
        <f t="shared" si="74"/>
        <v>#REF!</v>
      </c>
      <c r="BA254" t="e">
        <f t="shared" si="74"/>
        <v>#REF!</v>
      </c>
      <c r="BB254" t="e">
        <f t="shared" si="74"/>
        <v>#REF!</v>
      </c>
      <c r="BC254" t="e">
        <f t="shared" si="74"/>
        <v>#REF!</v>
      </c>
      <c r="BD254" t="e">
        <f t="shared" si="74"/>
        <v>#REF!</v>
      </c>
      <c r="BE254" t="e">
        <f t="shared" si="74"/>
        <v>#REF!</v>
      </c>
      <c r="BF254" t="e">
        <f t="shared" si="74"/>
        <v>#REF!</v>
      </c>
      <c r="BG254" t="e">
        <f t="shared" si="74"/>
        <v>#REF!</v>
      </c>
      <c r="BH254" t="e">
        <f t="shared" si="74"/>
        <v>#REF!</v>
      </c>
      <c r="BI254" t="e">
        <f t="shared" si="74"/>
        <v>#REF!</v>
      </c>
      <c r="BJ254" t="e">
        <f t="shared" si="74"/>
        <v>#REF!</v>
      </c>
      <c r="BK254" t="e">
        <f t="shared" si="74"/>
        <v>#REF!</v>
      </c>
      <c r="BL254" t="e">
        <f t="shared" si="74"/>
        <v>#REF!</v>
      </c>
      <c r="BM254" t="e">
        <f t="shared" si="74"/>
        <v>#REF!</v>
      </c>
      <c r="BN254" t="e">
        <f t="shared" si="74"/>
        <v>#REF!</v>
      </c>
      <c r="BO254" t="e">
        <f t="shared" si="74"/>
        <v>#REF!</v>
      </c>
      <c r="BP254" t="e">
        <f t="shared" ref="BP254:EA257" si="75">_xlfn.RANK.EQ(BP92,BP$3:BP$155,0)</f>
        <v>#REF!</v>
      </c>
      <c r="BQ254" t="e">
        <f t="shared" si="75"/>
        <v>#REF!</v>
      </c>
      <c r="BR254" t="e">
        <f t="shared" si="75"/>
        <v>#REF!</v>
      </c>
      <c r="BS254" t="e">
        <f t="shared" si="75"/>
        <v>#REF!</v>
      </c>
      <c r="BT254" t="e">
        <f t="shared" si="75"/>
        <v>#REF!</v>
      </c>
      <c r="BU254" t="e">
        <f t="shared" si="75"/>
        <v>#REF!</v>
      </c>
      <c r="BV254" t="e">
        <f t="shared" si="75"/>
        <v>#REF!</v>
      </c>
      <c r="BW254" t="e">
        <f t="shared" si="75"/>
        <v>#REF!</v>
      </c>
      <c r="BX254" t="e">
        <f t="shared" si="75"/>
        <v>#REF!</v>
      </c>
      <c r="BY254" t="e">
        <f t="shared" si="75"/>
        <v>#REF!</v>
      </c>
      <c r="BZ254" t="e">
        <f t="shared" si="75"/>
        <v>#REF!</v>
      </c>
      <c r="CA254" t="e">
        <f t="shared" si="75"/>
        <v>#REF!</v>
      </c>
      <c r="CB254" t="e">
        <f t="shared" si="75"/>
        <v>#REF!</v>
      </c>
      <c r="CC254" t="e">
        <f t="shared" si="75"/>
        <v>#REF!</v>
      </c>
      <c r="CD254" t="e">
        <f t="shared" si="75"/>
        <v>#REF!</v>
      </c>
      <c r="CE254" t="e">
        <f t="shared" si="75"/>
        <v>#REF!</v>
      </c>
      <c r="CF254" t="e">
        <f t="shared" si="75"/>
        <v>#REF!</v>
      </c>
      <c r="CG254" t="e">
        <f t="shared" si="75"/>
        <v>#REF!</v>
      </c>
      <c r="CH254" t="e">
        <f t="shared" si="75"/>
        <v>#REF!</v>
      </c>
      <c r="CI254" t="e">
        <f t="shared" si="75"/>
        <v>#REF!</v>
      </c>
      <c r="CJ254" t="e">
        <f t="shared" si="75"/>
        <v>#REF!</v>
      </c>
      <c r="CK254" t="e">
        <f t="shared" si="75"/>
        <v>#REF!</v>
      </c>
      <c r="CL254" t="e">
        <f t="shared" si="75"/>
        <v>#REF!</v>
      </c>
      <c r="CM254" t="e">
        <f t="shared" si="75"/>
        <v>#REF!</v>
      </c>
      <c r="CN254" t="e">
        <f t="shared" si="75"/>
        <v>#REF!</v>
      </c>
      <c r="CO254" t="e">
        <f t="shared" si="75"/>
        <v>#REF!</v>
      </c>
      <c r="CP254" t="e">
        <f t="shared" si="75"/>
        <v>#REF!</v>
      </c>
      <c r="CQ254" t="e">
        <f t="shared" si="75"/>
        <v>#REF!</v>
      </c>
      <c r="CR254" t="e">
        <f t="shared" si="75"/>
        <v>#REF!</v>
      </c>
      <c r="CS254" t="e">
        <f t="shared" si="75"/>
        <v>#REF!</v>
      </c>
      <c r="CT254" t="e">
        <f t="shared" si="75"/>
        <v>#REF!</v>
      </c>
      <c r="CU254" t="e">
        <f t="shared" si="75"/>
        <v>#REF!</v>
      </c>
      <c r="CV254" t="e">
        <f t="shared" si="75"/>
        <v>#REF!</v>
      </c>
      <c r="CW254" t="e">
        <f t="shared" si="75"/>
        <v>#REF!</v>
      </c>
      <c r="CX254" t="e">
        <f t="shared" si="75"/>
        <v>#REF!</v>
      </c>
      <c r="CY254" t="e">
        <f t="shared" si="75"/>
        <v>#REF!</v>
      </c>
      <c r="CZ254" t="e">
        <f t="shared" si="75"/>
        <v>#REF!</v>
      </c>
      <c r="DA254" t="e">
        <f t="shared" si="75"/>
        <v>#REF!</v>
      </c>
      <c r="DB254" t="e">
        <f t="shared" si="75"/>
        <v>#REF!</v>
      </c>
      <c r="DC254" t="e">
        <f t="shared" si="75"/>
        <v>#REF!</v>
      </c>
      <c r="DD254" t="e">
        <f t="shared" si="75"/>
        <v>#REF!</v>
      </c>
      <c r="DE254" t="e">
        <f t="shared" si="75"/>
        <v>#REF!</v>
      </c>
      <c r="DF254" t="e">
        <f t="shared" si="75"/>
        <v>#REF!</v>
      </c>
      <c r="DG254" t="e">
        <f t="shared" si="75"/>
        <v>#REF!</v>
      </c>
      <c r="DH254" t="e">
        <f t="shared" si="75"/>
        <v>#REF!</v>
      </c>
      <c r="DI254" t="e">
        <f t="shared" si="75"/>
        <v>#REF!</v>
      </c>
      <c r="DJ254" t="e">
        <f t="shared" si="75"/>
        <v>#REF!</v>
      </c>
      <c r="DK254" t="e">
        <f t="shared" si="75"/>
        <v>#REF!</v>
      </c>
      <c r="DL254" t="e">
        <f t="shared" si="75"/>
        <v>#REF!</v>
      </c>
      <c r="DM254" t="e">
        <f t="shared" si="75"/>
        <v>#REF!</v>
      </c>
      <c r="DN254" t="e">
        <f t="shared" si="75"/>
        <v>#REF!</v>
      </c>
      <c r="DO254" t="e">
        <f t="shared" si="75"/>
        <v>#REF!</v>
      </c>
      <c r="DP254" t="e">
        <f t="shared" si="75"/>
        <v>#REF!</v>
      </c>
      <c r="DQ254" t="e">
        <f t="shared" si="75"/>
        <v>#REF!</v>
      </c>
      <c r="DR254" t="e">
        <f t="shared" si="75"/>
        <v>#REF!</v>
      </c>
      <c r="DS254" t="e">
        <f t="shared" si="75"/>
        <v>#REF!</v>
      </c>
      <c r="DT254" t="e">
        <f t="shared" si="75"/>
        <v>#REF!</v>
      </c>
      <c r="DU254" t="e">
        <f t="shared" si="75"/>
        <v>#REF!</v>
      </c>
      <c r="DV254" t="e">
        <f t="shared" si="75"/>
        <v>#REF!</v>
      </c>
      <c r="DW254" t="e">
        <f t="shared" si="75"/>
        <v>#REF!</v>
      </c>
      <c r="DX254" t="e">
        <f t="shared" si="75"/>
        <v>#REF!</v>
      </c>
      <c r="DY254" t="e">
        <f t="shared" si="75"/>
        <v>#REF!</v>
      </c>
      <c r="DZ254" t="e">
        <f t="shared" si="75"/>
        <v>#REF!</v>
      </c>
      <c r="EA254" t="e">
        <f t="shared" si="75"/>
        <v>#REF!</v>
      </c>
      <c r="EB254" t="e">
        <f t="shared" si="72"/>
        <v>#REF!</v>
      </c>
      <c r="EC254" t="e">
        <f t="shared" si="72"/>
        <v>#REF!</v>
      </c>
      <c r="ED254" t="e">
        <f t="shared" si="72"/>
        <v>#REF!</v>
      </c>
      <c r="EE254" t="e">
        <f t="shared" si="72"/>
        <v>#REF!</v>
      </c>
      <c r="EF254" t="e">
        <f t="shared" si="72"/>
        <v>#REF!</v>
      </c>
      <c r="EG254" t="e">
        <f t="shared" si="72"/>
        <v>#REF!</v>
      </c>
      <c r="EH254" t="e">
        <f t="shared" si="72"/>
        <v>#REF!</v>
      </c>
      <c r="EI254" t="e">
        <f t="shared" si="72"/>
        <v>#REF!</v>
      </c>
      <c r="EJ254" t="e">
        <f t="shared" si="72"/>
        <v>#REF!</v>
      </c>
      <c r="EK254" t="e">
        <f t="shared" si="72"/>
        <v>#REF!</v>
      </c>
      <c r="EL254" t="e">
        <f t="shared" si="72"/>
        <v>#REF!</v>
      </c>
      <c r="EM254" t="e">
        <f t="shared" si="72"/>
        <v>#REF!</v>
      </c>
      <c r="EN254" t="e">
        <f t="shared" si="72"/>
        <v>#REF!</v>
      </c>
      <c r="EO254" t="e">
        <f t="shared" si="72"/>
        <v>#REF!</v>
      </c>
      <c r="EP254" t="e">
        <f t="shared" si="72"/>
        <v>#REF!</v>
      </c>
      <c r="EQ254" t="e">
        <f t="shared" si="72"/>
        <v>#REF!</v>
      </c>
      <c r="ER254" t="e">
        <f t="shared" si="72"/>
        <v>#REF!</v>
      </c>
      <c r="ES254" t="e">
        <f t="shared" si="72"/>
        <v>#REF!</v>
      </c>
      <c r="ET254" t="e">
        <f t="shared" si="72"/>
        <v>#REF!</v>
      </c>
      <c r="EU254" t="e">
        <f t="shared" si="72"/>
        <v>#REF!</v>
      </c>
      <c r="EV254" t="e">
        <f t="shared" si="72"/>
        <v>#REF!</v>
      </c>
      <c r="EW254" t="e">
        <f t="shared" si="72"/>
        <v>#REF!</v>
      </c>
      <c r="EX254" t="e">
        <f t="shared" si="72"/>
        <v>#REF!</v>
      </c>
      <c r="EY254" t="e">
        <f t="shared" si="72"/>
        <v>#REF!</v>
      </c>
      <c r="EZ254" t="e">
        <f t="shared" si="72"/>
        <v>#REF!</v>
      </c>
      <c r="FA254" s="69" t="s">
        <v>125</v>
      </c>
      <c r="FB254" s="70" t="s">
        <v>552</v>
      </c>
    </row>
    <row r="255" spans="1:158" hidden="1" x14ac:dyDescent="0.15">
      <c r="A255" s="48">
        <v>91</v>
      </c>
      <c r="B255" s="69" t="s">
        <v>126</v>
      </c>
      <c r="C255" s="70" t="s">
        <v>553</v>
      </c>
      <c r="D255" t="e">
        <f t="shared" si="57"/>
        <v>#REF!</v>
      </c>
      <c r="E255" t="e">
        <f t="shared" ref="E255:BP258" si="76">_xlfn.RANK.EQ(E93,E$3:E$155,0)</f>
        <v>#REF!</v>
      </c>
      <c r="F255" t="e">
        <f t="shared" si="76"/>
        <v>#REF!</v>
      </c>
      <c r="G255" t="e">
        <f t="shared" si="76"/>
        <v>#REF!</v>
      </c>
      <c r="H255" t="e">
        <f t="shared" si="76"/>
        <v>#REF!</v>
      </c>
      <c r="I255" t="e">
        <f t="shared" si="76"/>
        <v>#REF!</v>
      </c>
      <c r="J255" t="e">
        <f t="shared" si="76"/>
        <v>#REF!</v>
      </c>
      <c r="K255" t="e">
        <f t="shared" si="76"/>
        <v>#REF!</v>
      </c>
      <c r="L255" t="e">
        <f t="shared" si="76"/>
        <v>#REF!</v>
      </c>
      <c r="M255" t="e">
        <f t="shared" si="76"/>
        <v>#REF!</v>
      </c>
      <c r="N255" t="e">
        <f t="shared" si="76"/>
        <v>#REF!</v>
      </c>
      <c r="O255" t="e">
        <f t="shared" si="76"/>
        <v>#REF!</v>
      </c>
      <c r="P255" t="e">
        <f t="shared" si="76"/>
        <v>#REF!</v>
      </c>
      <c r="Q255" t="e">
        <f t="shared" si="76"/>
        <v>#REF!</v>
      </c>
      <c r="R255" t="e">
        <f t="shared" si="76"/>
        <v>#REF!</v>
      </c>
      <c r="S255" t="e">
        <f t="shared" si="76"/>
        <v>#REF!</v>
      </c>
      <c r="T255" t="e">
        <f t="shared" si="76"/>
        <v>#REF!</v>
      </c>
      <c r="U255" t="e">
        <f t="shared" si="76"/>
        <v>#REF!</v>
      </c>
      <c r="V255" t="e">
        <f t="shared" si="76"/>
        <v>#REF!</v>
      </c>
      <c r="W255" t="e">
        <f t="shared" si="76"/>
        <v>#REF!</v>
      </c>
      <c r="X255" t="e">
        <f t="shared" si="76"/>
        <v>#REF!</v>
      </c>
      <c r="Y255" t="e">
        <f t="shared" si="76"/>
        <v>#REF!</v>
      </c>
      <c r="Z255" t="e">
        <f t="shared" si="76"/>
        <v>#REF!</v>
      </c>
      <c r="AA255" t="e">
        <f t="shared" si="76"/>
        <v>#REF!</v>
      </c>
      <c r="AB255" t="e">
        <f t="shared" si="76"/>
        <v>#REF!</v>
      </c>
      <c r="AC255" t="e">
        <f t="shared" si="76"/>
        <v>#REF!</v>
      </c>
      <c r="AD255" t="e">
        <f t="shared" si="76"/>
        <v>#REF!</v>
      </c>
      <c r="AE255" t="e">
        <f t="shared" si="76"/>
        <v>#REF!</v>
      </c>
      <c r="AF255" t="e">
        <f t="shared" si="76"/>
        <v>#REF!</v>
      </c>
      <c r="AG255" t="e">
        <f t="shared" si="76"/>
        <v>#REF!</v>
      </c>
      <c r="AH255" t="e">
        <f t="shared" si="76"/>
        <v>#REF!</v>
      </c>
      <c r="AI255" t="e">
        <f t="shared" si="76"/>
        <v>#REF!</v>
      </c>
      <c r="AJ255" t="e">
        <f t="shared" si="76"/>
        <v>#REF!</v>
      </c>
      <c r="AK255" t="e">
        <f t="shared" si="76"/>
        <v>#REF!</v>
      </c>
      <c r="AL255" t="e">
        <f t="shared" si="76"/>
        <v>#REF!</v>
      </c>
      <c r="AM255" t="e">
        <f t="shared" si="76"/>
        <v>#REF!</v>
      </c>
      <c r="AN255" t="e">
        <f t="shared" si="76"/>
        <v>#REF!</v>
      </c>
      <c r="AO255" t="e">
        <f t="shared" si="76"/>
        <v>#REF!</v>
      </c>
      <c r="AP255" t="e">
        <f t="shared" si="76"/>
        <v>#REF!</v>
      </c>
      <c r="AQ255" t="e">
        <f t="shared" si="76"/>
        <v>#REF!</v>
      </c>
      <c r="AR255" t="e">
        <f t="shared" si="76"/>
        <v>#REF!</v>
      </c>
      <c r="AS255" t="e">
        <f t="shared" si="76"/>
        <v>#REF!</v>
      </c>
      <c r="AT255" t="e">
        <f t="shared" si="76"/>
        <v>#REF!</v>
      </c>
      <c r="AU255" t="e">
        <f t="shared" si="76"/>
        <v>#REF!</v>
      </c>
      <c r="AV255" t="e">
        <f t="shared" si="76"/>
        <v>#REF!</v>
      </c>
      <c r="AW255" t="e">
        <f t="shared" si="76"/>
        <v>#REF!</v>
      </c>
      <c r="AX255" t="e">
        <f t="shared" si="76"/>
        <v>#REF!</v>
      </c>
      <c r="AY255" t="e">
        <f t="shared" si="76"/>
        <v>#REF!</v>
      </c>
      <c r="AZ255" t="e">
        <f t="shared" si="76"/>
        <v>#REF!</v>
      </c>
      <c r="BA255" t="e">
        <f t="shared" si="76"/>
        <v>#REF!</v>
      </c>
      <c r="BB255" t="e">
        <f t="shared" si="76"/>
        <v>#REF!</v>
      </c>
      <c r="BC255" t="e">
        <f t="shared" si="76"/>
        <v>#REF!</v>
      </c>
      <c r="BD255" t="e">
        <f t="shared" si="76"/>
        <v>#REF!</v>
      </c>
      <c r="BE255" t="e">
        <f t="shared" si="76"/>
        <v>#REF!</v>
      </c>
      <c r="BF255" t="e">
        <f t="shared" si="76"/>
        <v>#REF!</v>
      </c>
      <c r="BG255" t="e">
        <f t="shared" si="76"/>
        <v>#REF!</v>
      </c>
      <c r="BH255" t="e">
        <f t="shared" si="76"/>
        <v>#REF!</v>
      </c>
      <c r="BI255" t="e">
        <f t="shared" si="76"/>
        <v>#REF!</v>
      </c>
      <c r="BJ255" t="e">
        <f t="shared" si="76"/>
        <v>#REF!</v>
      </c>
      <c r="BK255" t="e">
        <f t="shared" si="76"/>
        <v>#REF!</v>
      </c>
      <c r="BL255" t="e">
        <f t="shared" si="76"/>
        <v>#REF!</v>
      </c>
      <c r="BM255" t="e">
        <f t="shared" si="76"/>
        <v>#REF!</v>
      </c>
      <c r="BN255" t="e">
        <f t="shared" si="76"/>
        <v>#REF!</v>
      </c>
      <c r="BO255" t="e">
        <f t="shared" si="76"/>
        <v>#REF!</v>
      </c>
      <c r="BP255" t="e">
        <f t="shared" si="76"/>
        <v>#REF!</v>
      </c>
      <c r="BQ255" t="e">
        <f t="shared" si="75"/>
        <v>#REF!</v>
      </c>
      <c r="BR255" t="e">
        <f t="shared" si="75"/>
        <v>#REF!</v>
      </c>
      <c r="BS255" t="e">
        <f t="shared" si="75"/>
        <v>#REF!</v>
      </c>
      <c r="BT255" t="e">
        <f t="shared" si="75"/>
        <v>#REF!</v>
      </c>
      <c r="BU255" t="e">
        <f t="shared" si="75"/>
        <v>#REF!</v>
      </c>
      <c r="BV255" t="e">
        <f t="shared" si="75"/>
        <v>#REF!</v>
      </c>
      <c r="BW255" t="e">
        <f t="shared" si="75"/>
        <v>#REF!</v>
      </c>
      <c r="BX255" t="e">
        <f t="shared" si="75"/>
        <v>#REF!</v>
      </c>
      <c r="BY255" t="e">
        <f t="shared" si="75"/>
        <v>#REF!</v>
      </c>
      <c r="BZ255" t="e">
        <f t="shared" si="75"/>
        <v>#REF!</v>
      </c>
      <c r="CA255" t="e">
        <f t="shared" si="75"/>
        <v>#REF!</v>
      </c>
      <c r="CB255" t="e">
        <f t="shared" si="75"/>
        <v>#REF!</v>
      </c>
      <c r="CC255" t="e">
        <f t="shared" si="75"/>
        <v>#REF!</v>
      </c>
      <c r="CD255" t="e">
        <f t="shared" si="75"/>
        <v>#REF!</v>
      </c>
      <c r="CE255" t="e">
        <f t="shared" si="75"/>
        <v>#REF!</v>
      </c>
      <c r="CF255" t="e">
        <f t="shared" si="75"/>
        <v>#REF!</v>
      </c>
      <c r="CG255" t="e">
        <f t="shared" si="75"/>
        <v>#REF!</v>
      </c>
      <c r="CH255" t="e">
        <f t="shared" si="75"/>
        <v>#REF!</v>
      </c>
      <c r="CI255" t="e">
        <f t="shared" si="75"/>
        <v>#REF!</v>
      </c>
      <c r="CJ255" t="e">
        <f t="shared" si="75"/>
        <v>#REF!</v>
      </c>
      <c r="CK255" t="e">
        <f t="shared" si="75"/>
        <v>#REF!</v>
      </c>
      <c r="CL255" t="e">
        <f t="shared" si="75"/>
        <v>#REF!</v>
      </c>
      <c r="CM255" t="e">
        <f t="shared" si="75"/>
        <v>#REF!</v>
      </c>
      <c r="CN255" t="e">
        <f t="shared" si="75"/>
        <v>#REF!</v>
      </c>
      <c r="CO255" t="e">
        <f t="shared" si="75"/>
        <v>#REF!</v>
      </c>
      <c r="CP255" t="e">
        <f t="shared" si="75"/>
        <v>#REF!</v>
      </c>
      <c r="CQ255" t="e">
        <f t="shared" si="75"/>
        <v>#REF!</v>
      </c>
      <c r="CR255" t="e">
        <f t="shared" si="75"/>
        <v>#REF!</v>
      </c>
      <c r="CS255" t="e">
        <f t="shared" si="75"/>
        <v>#REF!</v>
      </c>
      <c r="CT255" t="e">
        <f t="shared" si="75"/>
        <v>#REF!</v>
      </c>
      <c r="CU255" t="e">
        <f t="shared" si="75"/>
        <v>#REF!</v>
      </c>
      <c r="CV255" t="e">
        <f t="shared" si="75"/>
        <v>#REF!</v>
      </c>
      <c r="CW255" t="e">
        <f t="shared" si="75"/>
        <v>#REF!</v>
      </c>
      <c r="CX255" t="e">
        <f t="shared" si="75"/>
        <v>#REF!</v>
      </c>
      <c r="CY255" t="e">
        <f t="shared" si="75"/>
        <v>#REF!</v>
      </c>
      <c r="CZ255" t="e">
        <f t="shared" si="75"/>
        <v>#REF!</v>
      </c>
      <c r="DA255" t="e">
        <f t="shared" si="75"/>
        <v>#REF!</v>
      </c>
      <c r="DB255" t="e">
        <f t="shared" si="75"/>
        <v>#REF!</v>
      </c>
      <c r="DC255" t="e">
        <f t="shared" si="75"/>
        <v>#REF!</v>
      </c>
      <c r="DD255" t="e">
        <f t="shared" si="75"/>
        <v>#REF!</v>
      </c>
      <c r="DE255" t="e">
        <f t="shared" si="75"/>
        <v>#REF!</v>
      </c>
      <c r="DF255" t="e">
        <f t="shared" si="75"/>
        <v>#REF!</v>
      </c>
      <c r="DG255" t="e">
        <f t="shared" si="75"/>
        <v>#REF!</v>
      </c>
      <c r="DH255" t="e">
        <f t="shared" si="75"/>
        <v>#REF!</v>
      </c>
      <c r="DI255" t="e">
        <f t="shared" si="75"/>
        <v>#REF!</v>
      </c>
      <c r="DJ255" t="e">
        <f t="shared" si="75"/>
        <v>#REF!</v>
      </c>
      <c r="DK255" t="e">
        <f t="shared" si="75"/>
        <v>#REF!</v>
      </c>
      <c r="DL255" t="e">
        <f t="shared" si="75"/>
        <v>#REF!</v>
      </c>
      <c r="DM255" t="e">
        <f t="shared" si="75"/>
        <v>#REF!</v>
      </c>
      <c r="DN255" t="e">
        <f t="shared" si="75"/>
        <v>#REF!</v>
      </c>
      <c r="DO255" t="e">
        <f t="shared" si="75"/>
        <v>#REF!</v>
      </c>
      <c r="DP255" t="e">
        <f t="shared" si="75"/>
        <v>#REF!</v>
      </c>
      <c r="DQ255" t="e">
        <f t="shared" si="75"/>
        <v>#REF!</v>
      </c>
      <c r="DR255" t="e">
        <f t="shared" si="75"/>
        <v>#REF!</v>
      </c>
      <c r="DS255" t="e">
        <f t="shared" si="75"/>
        <v>#REF!</v>
      </c>
      <c r="DT255" t="e">
        <f t="shared" si="75"/>
        <v>#REF!</v>
      </c>
      <c r="DU255" t="e">
        <f t="shared" si="75"/>
        <v>#REF!</v>
      </c>
      <c r="DV255" t="e">
        <f t="shared" si="75"/>
        <v>#REF!</v>
      </c>
      <c r="DW255" t="e">
        <f t="shared" si="75"/>
        <v>#REF!</v>
      </c>
      <c r="DX255" t="e">
        <f t="shared" si="75"/>
        <v>#REF!</v>
      </c>
      <c r="DY255" t="e">
        <f t="shared" si="75"/>
        <v>#REF!</v>
      </c>
      <c r="DZ255" t="e">
        <f t="shared" si="75"/>
        <v>#REF!</v>
      </c>
      <c r="EA255" t="e">
        <f t="shared" si="75"/>
        <v>#REF!</v>
      </c>
      <c r="EB255" t="e">
        <f t="shared" si="72"/>
        <v>#REF!</v>
      </c>
      <c r="EC255" t="e">
        <f t="shared" si="72"/>
        <v>#REF!</v>
      </c>
      <c r="ED255" t="e">
        <f t="shared" si="72"/>
        <v>#REF!</v>
      </c>
      <c r="EE255" t="e">
        <f t="shared" si="72"/>
        <v>#REF!</v>
      </c>
      <c r="EF255" t="e">
        <f t="shared" si="72"/>
        <v>#REF!</v>
      </c>
      <c r="EG255" t="e">
        <f t="shared" si="72"/>
        <v>#REF!</v>
      </c>
      <c r="EH255" t="e">
        <f t="shared" si="72"/>
        <v>#REF!</v>
      </c>
      <c r="EI255" t="e">
        <f t="shared" si="72"/>
        <v>#REF!</v>
      </c>
      <c r="EJ255" t="e">
        <f t="shared" si="72"/>
        <v>#REF!</v>
      </c>
      <c r="EK255" t="e">
        <f t="shared" si="72"/>
        <v>#REF!</v>
      </c>
      <c r="EL255" t="e">
        <f t="shared" si="72"/>
        <v>#REF!</v>
      </c>
      <c r="EM255" t="e">
        <f t="shared" si="72"/>
        <v>#REF!</v>
      </c>
      <c r="EN255" t="e">
        <f t="shared" si="72"/>
        <v>#REF!</v>
      </c>
      <c r="EO255" t="e">
        <f t="shared" si="72"/>
        <v>#REF!</v>
      </c>
      <c r="EP255" t="e">
        <f t="shared" si="72"/>
        <v>#REF!</v>
      </c>
      <c r="EQ255" t="e">
        <f t="shared" si="72"/>
        <v>#REF!</v>
      </c>
      <c r="ER255" t="e">
        <f t="shared" si="72"/>
        <v>#REF!</v>
      </c>
      <c r="ES255" t="e">
        <f t="shared" si="72"/>
        <v>#REF!</v>
      </c>
      <c r="ET255" t="e">
        <f t="shared" si="72"/>
        <v>#REF!</v>
      </c>
      <c r="EU255" t="e">
        <f t="shared" si="72"/>
        <v>#REF!</v>
      </c>
      <c r="EV255" t="e">
        <f t="shared" si="72"/>
        <v>#REF!</v>
      </c>
      <c r="EW255" t="e">
        <f t="shared" si="72"/>
        <v>#REF!</v>
      </c>
      <c r="EX255" t="e">
        <f t="shared" si="72"/>
        <v>#REF!</v>
      </c>
      <c r="EY255" t="e">
        <f t="shared" si="72"/>
        <v>#REF!</v>
      </c>
      <c r="EZ255" t="e">
        <f t="shared" si="72"/>
        <v>#REF!</v>
      </c>
      <c r="FA255" s="69" t="s">
        <v>126</v>
      </c>
      <c r="FB255" s="70" t="s">
        <v>553</v>
      </c>
    </row>
    <row r="256" spans="1:158" ht="22.5" hidden="1" x14ac:dyDescent="0.15">
      <c r="A256" s="48">
        <v>92</v>
      </c>
      <c r="B256" s="69" t="s">
        <v>127</v>
      </c>
      <c r="C256" s="70" t="s">
        <v>554</v>
      </c>
      <c r="D256" t="e">
        <f t="shared" si="57"/>
        <v>#REF!</v>
      </c>
      <c r="E256" t="e">
        <f t="shared" si="76"/>
        <v>#REF!</v>
      </c>
      <c r="F256" t="e">
        <f t="shared" si="76"/>
        <v>#REF!</v>
      </c>
      <c r="G256" t="e">
        <f t="shared" si="76"/>
        <v>#REF!</v>
      </c>
      <c r="H256" t="e">
        <f t="shared" si="76"/>
        <v>#REF!</v>
      </c>
      <c r="I256" t="e">
        <f t="shared" si="76"/>
        <v>#REF!</v>
      </c>
      <c r="J256" t="e">
        <f t="shared" si="76"/>
        <v>#REF!</v>
      </c>
      <c r="K256" t="e">
        <f t="shared" si="76"/>
        <v>#REF!</v>
      </c>
      <c r="L256" t="e">
        <f t="shared" si="76"/>
        <v>#REF!</v>
      </c>
      <c r="M256" t="e">
        <f t="shared" si="76"/>
        <v>#REF!</v>
      </c>
      <c r="N256" t="e">
        <f t="shared" si="76"/>
        <v>#REF!</v>
      </c>
      <c r="O256" t="e">
        <f t="shared" si="76"/>
        <v>#REF!</v>
      </c>
      <c r="P256" t="e">
        <f t="shared" si="76"/>
        <v>#REF!</v>
      </c>
      <c r="Q256" t="e">
        <f t="shared" si="76"/>
        <v>#REF!</v>
      </c>
      <c r="R256" t="e">
        <f t="shared" si="76"/>
        <v>#REF!</v>
      </c>
      <c r="S256" t="e">
        <f t="shared" si="76"/>
        <v>#REF!</v>
      </c>
      <c r="T256" t="e">
        <f t="shared" si="76"/>
        <v>#REF!</v>
      </c>
      <c r="U256" t="e">
        <f t="shared" si="76"/>
        <v>#REF!</v>
      </c>
      <c r="V256" t="e">
        <f t="shared" si="76"/>
        <v>#REF!</v>
      </c>
      <c r="W256" t="e">
        <f t="shared" si="76"/>
        <v>#REF!</v>
      </c>
      <c r="X256" t="e">
        <f t="shared" si="76"/>
        <v>#REF!</v>
      </c>
      <c r="Y256" t="e">
        <f t="shared" si="76"/>
        <v>#REF!</v>
      </c>
      <c r="Z256" t="e">
        <f t="shared" si="76"/>
        <v>#REF!</v>
      </c>
      <c r="AA256" t="e">
        <f t="shared" si="76"/>
        <v>#REF!</v>
      </c>
      <c r="AB256" t="e">
        <f t="shared" si="76"/>
        <v>#REF!</v>
      </c>
      <c r="AC256" t="e">
        <f t="shared" si="76"/>
        <v>#REF!</v>
      </c>
      <c r="AD256" t="e">
        <f t="shared" si="76"/>
        <v>#REF!</v>
      </c>
      <c r="AE256" t="e">
        <f t="shared" si="76"/>
        <v>#REF!</v>
      </c>
      <c r="AF256" t="e">
        <f t="shared" si="76"/>
        <v>#REF!</v>
      </c>
      <c r="AG256" t="e">
        <f t="shared" si="76"/>
        <v>#REF!</v>
      </c>
      <c r="AH256" t="e">
        <f t="shared" si="76"/>
        <v>#REF!</v>
      </c>
      <c r="AI256" t="e">
        <f t="shared" si="76"/>
        <v>#REF!</v>
      </c>
      <c r="AJ256" t="e">
        <f t="shared" si="76"/>
        <v>#REF!</v>
      </c>
      <c r="AK256" t="e">
        <f t="shared" si="76"/>
        <v>#REF!</v>
      </c>
      <c r="AL256" t="e">
        <f t="shared" si="76"/>
        <v>#REF!</v>
      </c>
      <c r="AM256" t="e">
        <f t="shared" si="76"/>
        <v>#REF!</v>
      </c>
      <c r="AN256" t="e">
        <f t="shared" si="76"/>
        <v>#REF!</v>
      </c>
      <c r="AO256" t="e">
        <f t="shared" si="76"/>
        <v>#REF!</v>
      </c>
      <c r="AP256" t="e">
        <f t="shared" si="76"/>
        <v>#REF!</v>
      </c>
      <c r="AQ256" t="e">
        <f t="shared" si="76"/>
        <v>#REF!</v>
      </c>
      <c r="AR256" t="e">
        <f t="shared" si="76"/>
        <v>#REF!</v>
      </c>
      <c r="AS256" t="e">
        <f t="shared" si="76"/>
        <v>#REF!</v>
      </c>
      <c r="AT256" t="e">
        <f t="shared" si="76"/>
        <v>#REF!</v>
      </c>
      <c r="AU256" t="e">
        <f t="shared" si="76"/>
        <v>#REF!</v>
      </c>
      <c r="AV256" t="e">
        <f t="shared" si="76"/>
        <v>#REF!</v>
      </c>
      <c r="AW256" t="e">
        <f t="shared" si="76"/>
        <v>#REF!</v>
      </c>
      <c r="AX256" t="e">
        <f t="shared" si="76"/>
        <v>#REF!</v>
      </c>
      <c r="AY256" t="e">
        <f t="shared" si="76"/>
        <v>#REF!</v>
      </c>
      <c r="AZ256" t="e">
        <f t="shared" si="76"/>
        <v>#REF!</v>
      </c>
      <c r="BA256" t="e">
        <f t="shared" si="76"/>
        <v>#REF!</v>
      </c>
      <c r="BB256" t="e">
        <f t="shared" si="76"/>
        <v>#REF!</v>
      </c>
      <c r="BC256" t="e">
        <f t="shared" si="76"/>
        <v>#REF!</v>
      </c>
      <c r="BD256" t="e">
        <f t="shared" si="76"/>
        <v>#REF!</v>
      </c>
      <c r="BE256" t="e">
        <f t="shared" si="76"/>
        <v>#REF!</v>
      </c>
      <c r="BF256" t="e">
        <f t="shared" si="76"/>
        <v>#REF!</v>
      </c>
      <c r="BG256" t="e">
        <f t="shared" si="76"/>
        <v>#REF!</v>
      </c>
      <c r="BH256" t="e">
        <f t="shared" si="76"/>
        <v>#REF!</v>
      </c>
      <c r="BI256" t="e">
        <f t="shared" si="76"/>
        <v>#REF!</v>
      </c>
      <c r="BJ256" t="e">
        <f t="shared" si="76"/>
        <v>#REF!</v>
      </c>
      <c r="BK256" t="e">
        <f t="shared" si="76"/>
        <v>#REF!</v>
      </c>
      <c r="BL256" t="e">
        <f t="shared" si="76"/>
        <v>#REF!</v>
      </c>
      <c r="BM256" t="e">
        <f t="shared" si="76"/>
        <v>#REF!</v>
      </c>
      <c r="BN256" t="e">
        <f t="shared" si="76"/>
        <v>#REF!</v>
      </c>
      <c r="BO256" t="e">
        <f t="shared" si="76"/>
        <v>#REF!</v>
      </c>
      <c r="BP256" t="e">
        <f t="shared" si="76"/>
        <v>#REF!</v>
      </c>
      <c r="BQ256" t="e">
        <f t="shared" si="75"/>
        <v>#REF!</v>
      </c>
      <c r="BR256" t="e">
        <f t="shared" si="75"/>
        <v>#REF!</v>
      </c>
      <c r="BS256" t="e">
        <f t="shared" si="75"/>
        <v>#REF!</v>
      </c>
      <c r="BT256" t="e">
        <f t="shared" si="75"/>
        <v>#REF!</v>
      </c>
      <c r="BU256" t="e">
        <f t="shared" si="75"/>
        <v>#REF!</v>
      </c>
      <c r="BV256" t="e">
        <f t="shared" si="75"/>
        <v>#REF!</v>
      </c>
      <c r="BW256" t="e">
        <f t="shared" si="75"/>
        <v>#REF!</v>
      </c>
      <c r="BX256" t="e">
        <f t="shared" si="75"/>
        <v>#REF!</v>
      </c>
      <c r="BY256" t="e">
        <f t="shared" si="75"/>
        <v>#REF!</v>
      </c>
      <c r="BZ256" t="e">
        <f t="shared" si="75"/>
        <v>#REF!</v>
      </c>
      <c r="CA256" t="e">
        <f t="shared" si="75"/>
        <v>#REF!</v>
      </c>
      <c r="CB256" t="e">
        <f t="shared" si="75"/>
        <v>#REF!</v>
      </c>
      <c r="CC256" t="e">
        <f t="shared" si="75"/>
        <v>#REF!</v>
      </c>
      <c r="CD256" t="e">
        <f t="shared" si="75"/>
        <v>#REF!</v>
      </c>
      <c r="CE256" t="e">
        <f t="shared" si="75"/>
        <v>#REF!</v>
      </c>
      <c r="CF256" t="e">
        <f t="shared" si="75"/>
        <v>#REF!</v>
      </c>
      <c r="CG256" t="e">
        <f t="shared" si="75"/>
        <v>#REF!</v>
      </c>
      <c r="CH256" t="e">
        <f t="shared" si="75"/>
        <v>#REF!</v>
      </c>
      <c r="CI256" t="e">
        <f t="shared" si="75"/>
        <v>#REF!</v>
      </c>
      <c r="CJ256" t="e">
        <f t="shared" si="75"/>
        <v>#REF!</v>
      </c>
      <c r="CK256" t="e">
        <f t="shared" si="75"/>
        <v>#REF!</v>
      </c>
      <c r="CL256" t="e">
        <f t="shared" si="75"/>
        <v>#REF!</v>
      </c>
      <c r="CM256" t="e">
        <f t="shared" si="75"/>
        <v>#REF!</v>
      </c>
      <c r="CN256" t="e">
        <f t="shared" si="75"/>
        <v>#REF!</v>
      </c>
      <c r="CO256" t="e">
        <f t="shared" si="75"/>
        <v>#REF!</v>
      </c>
      <c r="CP256" t="e">
        <f t="shared" si="75"/>
        <v>#REF!</v>
      </c>
      <c r="CQ256" t="e">
        <f t="shared" si="75"/>
        <v>#REF!</v>
      </c>
      <c r="CR256" t="e">
        <f t="shared" si="75"/>
        <v>#REF!</v>
      </c>
      <c r="CS256" t="e">
        <f t="shared" si="75"/>
        <v>#REF!</v>
      </c>
      <c r="CT256" t="e">
        <f t="shared" si="75"/>
        <v>#REF!</v>
      </c>
      <c r="CU256" t="e">
        <f t="shared" si="75"/>
        <v>#REF!</v>
      </c>
      <c r="CV256" t="e">
        <f t="shared" si="75"/>
        <v>#REF!</v>
      </c>
      <c r="CW256" t="e">
        <f t="shared" si="75"/>
        <v>#REF!</v>
      </c>
      <c r="CX256" t="e">
        <f t="shared" si="75"/>
        <v>#REF!</v>
      </c>
      <c r="CY256" t="e">
        <f t="shared" si="75"/>
        <v>#REF!</v>
      </c>
      <c r="CZ256" t="e">
        <f t="shared" si="75"/>
        <v>#REF!</v>
      </c>
      <c r="DA256" t="e">
        <f t="shared" si="75"/>
        <v>#REF!</v>
      </c>
      <c r="DB256" t="e">
        <f t="shared" si="75"/>
        <v>#REF!</v>
      </c>
      <c r="DC256" t="e">
        <f t="shared" si="75"/>
        <v>#REF!</v>
      </c>
      <c r="DD256" t="e">
        <f t="shared" si="75"/>
        <v>#REF!</v>
      </c>
      <c r="DE256" t="e">
        <f t="shared" si="75"/>
        <v>#REF!</v>
      </c>
      <c r="DF256" t="e">
        <f t="shared" si="75"/>
        <v>#REF!</v>
      </c>
      <c r="DG256" t="e">
        <f t="shared" si="75"/>
        <v>#REF!</v>
      </c>
      <c r="DH256" t="e">
        <f t="shared" si="75"/>
        <v>#REF!</v>
      </c>
      <c r="DI256" t="e">
        <f t="shared" si="75"/>
        <v>#REF!</v>
      </c>
      <c r="DJ256" t="e">
        <f t="shared" si="75"/>
        <v>#REF!</v>
      </c>
      <c r="DK256" t="e">
        <f t="shared" si="75"/>
        <v>#REF!</v>
      </c>
      <c r="DL256" t="e">
        <f t="shared" si="75"/>
        <v>#REF!</v>
      </c>
      <c r="DM256" t="e">
        <f t="shared" si="75"/>
        <v>#REF!</v>
      </c>
      <c r="DN256" t="e">
        <f t="shared" si="75"/>
        <v>#REF!</v>
      </c>
      <c r="DO256" t="e">
        <f t="shared" si="75"/>
        <v>#REF!</v>
      </c>
      <c r="DP256" t="e">
        <f t="shared" si="75"/>
        <v>#REF!</v>
      </c>
      <c r="DQ256" t="e">
        <f t="shared" si="75"/>
        <v>#REF!</v>
      </c>
      <c r="DR256" t="e">
        <f t="shared" si="75"/>
        <v>#REF!</v>
      </c>
      <c r="DS256" t="e">
        <f t="shared" si="75"/>
        <v>#REF!</v>
      </c>
      <c r="DT256" t="e">
        <f t="shared" si="75"/>
        <v>#REF!</v>
      </c>
      <c r="DU256" t="e">
        <f t="shared" si="75"/>
        <v>#REF!</v>
      </c>
      <c r="DV256" t="e">
        <f t="shared" si="75"/>
        <v>#REF!</v>
      </c>
      <c r="DW256" t="e">
        <f t="shared" si="75"/>
        <v>#REF!</v>
      </c>
      <c r="DX256" t="e">
        <f t="shared" si="75"/>
        <v>#REF!</v>
      </c>
      <c r="DY256" t="e">
        <f t="shared" si="75"/>
        <v>#REF!</v>
      </c>
      <c r="DZ256" t="e">
        <f t="shared" si="75"/>
        <v>#REF!</v>
      </c>
      <c r="EA256" t="e">
        <f t="shared" si="75"/>
        <v>#REF!</v>
      </c>
      <c r="EB256" t="e">
        <f t="shared" si="72"/>
        <v>#REF!</v>
      </c>
      <c r="EC256" t="e">
        <f t="shared" si="72"/>
        <v>#REF!</v>
      </c>
      <c r="ED256" t="e">
        <f t="shared" si="72"/>
        <v>#REF!</v>
      </c>
      <c r="EE256" t="e">
        <f t="shared" si="72"/>
        <v>#REF!</v>
      </c>
      <c r="EF256" t="e">
        <f t="shared" si="72"/>
        <v>#REF!</v>
      </c>
      <c r="EG256" t="e">
        <f t="shared" si="72"/>
        <v>#REF!</v>
      </c>
      <c r="EH256" t="e">
        <f t="shared" si="72"/>
        <v>#REF!</v>
      </c>
      <c r="EI256" t="e">
        <f t="shared" si="72"/>
        <v>#REF!</v>
      </c>
      <c r="EJ256" t="e">
        <f t="shared" si="72"/>
        <v>#REF!</v>
      </c>
      <c r="EK256" t="e">
        <f t="shared" si="72"/>
        <v>#REF!</v>
      </c>
      <c r="EL256" t="e">
        <f t="shared" si="72"/>
        <v>#REF!</v>
      </c>
      <c r="EM256" t="e">
        <f t="shared" si="72"/>
        <v>#REF!</v>
      </c>
      <c r="EN256" t="e">
        <f t="shared" si="72"/>
        <v>#REF!</v>
      </c>
      <c r="EO256" t="e">
        <f t="shared" si="72"/>
        <v>#REF!</v>
      </c>
      <c r="EP256" t="e">
        <f t="shared" si="72"/>
        <v>#REF!</v>
      </c>
      <c r="EQ256" t="e">
        <f t="shared" si="72"/>
        <v>#REF!</v>
      </c>
      <c r="ER256" t="e">
        <f t="shared" si="72"/>
        <v>#REF!</v>
      </c>
      <c r="ES256" t="e">
        <f t="shared" si="72"/>
        <v>#REF!</v>
      </c>
      <c r="ET256" t="e">
        <f t="shared" si="72"/>
        <v>#REF!</v>
      </c>
      <c r="EU256" t="e">
        <f t="shared" si="72"/>
        <v>#REF!</v>
      </c>
      <c r="EV256" t="e">
        <f t="shared" si="72"/>
        <v>#REF!</v>
      </c>
      <c r="EW256" t="e">
        <f t="shared" si="72"/>
        <v>#REF!</v>
      </c>
      <c r="EX256" t="e">
        <f t="shared" si="72"/>
        <v>#REF!</v>
      </c>
      <c r="EY256" t="e">
        <f t="shared" si="72"/>
        <v>#REF!</v>
      </c>
      <c r="EZ256" t="e">
        <f t="shared" si="72"/>
        <v>#REF!</v>
      </c>
      <c r="FA256" s="69" t="s">
        <v>127</v>
      </c>
      <c r="FB256" s="70" t="s">
        <v>554</v>
      </c>
    </row>
    <row r="257" spans="1:158" hidden="1" x14ac:dyDescent="0.15">
      <c r="A257" s="48">
        <v>93</v>
      </c>
      <c r="B257" s="69" t="s">
        <v>128</v>
      </c>
      <c r="C257" s="70" t="s">
        <v>555</v>
      </c>
      <c r="D257" t="e">
        <f t="shared" si="57"/>
        <v>#REF!</v>
      </c>
      <c r="E257" t="e">
        <f t="shared" si="76"/>
        <v>#REF!</v>
      </c>
      <c r="F257" t="e">
        <f t="shared" si="76"/>
        <v>#REF!</v>
      </c>
      <c r="G257" t="e">
        <f t="shared" si="76"/>
        <v>#REF!</v>
      </c>
      <c r="H257" t="e">
        <f t="shared" si="76"/>
        <v>#REF!</v>
      </c>
      <c r="I257" t="e">
        <f t="shared" si="76"/>
        <v>#REF!</v>
      </c>
      <c r="J257" t="e">
        <f t="shared" si="76"/>
        <v>#REF!</v>
      </c>
      <c r="K257" t="e">
        <f t="shared" si="76"/>
        <v>#REF!</v>
      </c>
      <c r="L257" t="e">
        <f t="shared" si="76"/>
        <v>#REF!</v>
      </c>
      <c r="M257" t="e">
        <f t="shared" si="76"/>
        <v>#REF!</v>
      </c>
      <c r="N257" t="e">
        <f t="shared" si="76"/>
        <v>#REF!</v>
      </c>
      <c r="O257" t="e">
        <f t="shared" si="76"/>
        <v>#REF!</v>
      </c>
      <c r="P257" t="e">
        <f t="shared" si="76"/>
        <v>#REF!</v>
      </c>
      <c r="Q257" t="e">
        <f t="shared" si="76"/>
        <v>#REF!</v>
      </c>
      <c r="R257" t="e">
        <f t="shared" si="76"/>
        <v>#REF!</v>
      </c>
      <c r="S257" t="e">
        <f t="shared" si="76"/>
        <v>#REF!</v>
      </c>
      <c r="T257" t="e">
        <f t="shared" si="76"/>
        <v>#REF!</v>
      </c>
      <c r="U257" t="e">
        <f t="shared" si="76"/>
        <v>#REF!</v>
      </c>
      <c r="V257" t="e">
        <f t="shared" si="76"/>
        <v>#REF!</v>
      </c>
      <c r="W257" t="e">
        <f t="shared" si="76"/>
        <v>#REF!</v>
      </c>
      <c r="X257" t="e">
        <f t="shared" si="76"/>
        <v>#REF!</v>
      </c>
      <c r="Y257" t="e">
        <f t="shared" si="76"/>
        <v>#REF!</v>
      </c>
      <c r="Z257" t="e">
        <f t="shared" si="76"/>
        <v>#REF!</v>
      </c>
      <c r="AA257" t="e">
        <f t="shared" si="76"/>
        <v>#REF!</v>
      </c>
      <c r="AB257" t="e">
        <f t="shared" si="76"/>
        <v>#REF!</v>
      </c>
      <c r="AC257" t="e">
        <f t="shared" si="76"/>
        <v>#REF!</v>
      </c>
      <c r="AD257" t="e">
        <f t="shared" si="76"/>
        <v>#REF!</v>
      </c>
      <c r="AE257" t="e">
        <f t="shared" si="76"/>
        <v>#REF!</v>
      </c>
      <c r="AF257" t="e">
        <f t="shared" si="76"/>
        <v>#REF!</v>
      </c>
      <c r="AG257" t="e">
        <f t="shared" si="76"/>
        <v>#REF!</v>
      </c>
      <c r="AH257" t="e">
        <f t="shared" si="76"/>
        <v>#REF!</v>
      </c>
      <c r="AI257" t="e">
        <f t="shared" si="76"/>
        <v>#REF!</v>
      </c>
      <c r="AJ257" t="e">
        <f t="shared" si="76"/>
        <v>#REF!</v>
      </c>
      <c r="AK257" t="e">
        <f t="shared" si="76"/>
        <v>#REF!</v>
      </c>
      <c r="AL257" t="e">
        <f t="shared" si="76"/>
        <v>#REF!</v>
      </c>
      <c r="AM257" t="e">
        <f t="shared" si="76"/>
        <v>#REF!</v>
      </c>
      <c r="AN257" t="e">
        <f t="shared" si="76"/>
        <v>#REF!</v>
      </c>
      <c r="AO257" t="e">
        <f t="shared" si="76"/>
        <v>#REF!</v>
      </c>
      <c r="AP257" t="e">
        <f t="shared" si="76"/>
        <v>#REF!</v>
      </c>
      <c r="AQ257" t="e">
        <f t="shared" si="76"/>
        <v>#REF!</v>
      </c>
      <c r="AR257" t="e">
        <f t="shared" si="76"/>
        <v>#REF!</v>
      </c>
      <c r="AS257" t="e">
        <f t="shared" si="76"/>
        <v>#REF!</v>
      </c>
      <c r="AT257" t="e">
        <f t="shared" si="76"/>
        <v>#REF!</v>
      </c>
      <c r="AU257" t="e">
        <f t="shared" si="76"/>
        <v>#REF!</v>
      </c>
      <c r="AV257" t="e">
        <f t="shared" si="76"/>
        <v>#REF!</v>
      </c>
      <c r="AW257" t="e">
        <f t="shared" si="76"/>
        <v>#REF!</v>
      </c>
      <c r="AX257" t="e">
        <f t="shared" si="76"/>
        <v>#REF!</v>
      </c>
      <c r="AY257" t="e">
        <f t="shared" si="76"/>
        <v>#REF!</v>
      </c>
      <c r="AZ257" t="e">
        <f t="shared" si="76"/>
        <v>#REF!</v>
      </c>
      <c r="BA257" t="e">
        <f t="shared" si="76"/>
        <v>#REF!</v>
      </c>
      <c r="BB257" t="e">
        <f t="shared" si="76"/>
        <v>#REF!</v>
      </c>
      <c r="BC257" t="e">
        <f t="shared" si="76"/>
        <v>#REF!</v>
      </c>
      <c r="BD257" t="e">
        <f t="shared" si="76"/>
        <v>#REF!</v>
      </c>
      <c r="BE257" t="e">
        <f t="shared" si="76"/>
        <v>#REF!</v>
      </c>
      <c r="BF257" t="e">
        <f t="shared" si="76"/>
        <v>#REF!</v>
      </c>
      <c r="BG257" t="e">
        <f t="shared" si="76"/>
        <v>#REF!</v>
      </c>
      <c r="BH257" t="e">
        <f t="shared" si="76"/>
        <v>#REF!</v>
      </c>
      <c r="BI257" t="e">
        <f t="shared" si="76"/>
        <v>#REF!</v>
      </c>
      <c r="BJ257" t="e">
        <f t="shared" si="76"/>
        <v>#REF!</v>
      </c>
      <c r="BK257" t="e">
        <f t="shared" si="76"/>
        <v>#REF!</v>
      </c>
      <c r="BL257" t="e">
        <f t="shared" si="76"/>
        <v>#REF!</v>
      </c>
      <c r="BM257" t="e">
        <f t="shared" si="76"/>
        <v>#REF!</v>
      </c>
      <c r="BN257" t="e">
        <f t="shared" si="76"/>
        <v>#REF!</v>
      </c>
      <c r="BO257" t="e">
        <f t="shared" si="76"/>
        <v>#REF!</v>
      </c>
      <c r="BP257" t="e">
        <f t="shared" si="76"/>
        <v>#REF!</v>
      </c>
      <c r="BQ257" t="e">
        <f t="shared" si="75"/>
        <v>#REF!</v>
      </c>
      <c r="BR257" t="e">
        <f t="shared" si="75"/>
        <v>#REF!</v>
      </c>
      <c r="BS257" t="e">
        <f t="shared" si="75"/>
        <v>#REF!</v>
      </c>
      <c r="BT257" t="e">
        <f t="shared" si="75"/>
        <v>#REF!</v>
      </c>
      <c r="BU257" t="e">
        <f t="shared" si="75"/>
        <v>#REF!</v>
      </c>
      <c r="BV257" t="e">
        <f t="shared" si="75"/>
        <v>#REF!</v>
      </c>
      <c r="BW257" t="e">
        <f t="shared" si="75"/>
        <v>#REF!</v>
      </c>
      <c r="BX257" t="e">
        <f t="shared" si="75"/>
        <v>#REF!</v>
      </c>
      <c r="BY257" t="e">
        <f t="shared" si="75"/>
        <v>#REF!</v>
      </c>
      <c r="BZ257" t="e">
        <f t="shared" si="75"/>
        <v>#REF!</v>
      </c>
      <c r="CA257" t="e">
        <f t="shared" si="75"/>
        <v>#REF!</v>
      </c>
      <c r="CB257" t="e">
        <f t="shared" si="75"/>
        <v>#REF!</v>
      </c>
      <c r="CC257" t="e">
        <f t="shared" si="75"/>
        <v>#REF!</v>
      </c>
      <c r="CD257" t="e">
        <f t="shared" si="75"/>
        <v>#REF!</v>
      </c>
      <c r="CE257" t="e">
        <f t="shared" si="75"/>
        <v>#REF!</v>
      </c>
      <c r="CF257" t="e">
        <f t="shared" si="75"/>
        <v>#REF!</v>
      </c>
      <c r="CG257" t="e">
        <f t="shared" si="75"/>
        <v>#REF!</v>
      </c>
      <c r="CH257" t="e">
        <f t="shared" si="75"/>
        <v>#REF!</v>
      </c>
      <c r="CI257" t="e">
        <f t="shared" si="75"/>
        <v>#REF!</v>
      </c>
      <c r="CJ257" t="e">
        <f t="shared" si="75"/>
        <v>#REF!</v>
      </c>
      <c r="CK257" t="e">
        <f t="shared" si="75"/>
        <v>#REF!</v>
      </c>
      <c r="CL257" t="e">
        <f t="shared" si="75"/>
        <v>#REF!</v>
      </c>
      <c r="CM257" t="e">
        <f t="shared" si="75"/>
        <v>#REF!</v>
      </c>
      <c r="CN257" t="e">
        <f t="shared" si="75"/>
        <v>#REF!</v>
      </c>
      <c r="CO257" t="e">
        <f t="shared" si="75"/>
        <v>#REF!</v>
      </c>
      <c r="CP257" t="e">
        <f t="shared" si="75"/>
        <v>#REF!</v>
      </c>
      <c r="CQ257" t="e">
        <f t="shared" si="75"/>
        <v>#REF!</v>
      </c>
      <c r="CR257" t="e">
        <f t="shared" si="75"/>
        <v>#REF!</v>
      </c>
      <c r="CS257" t="e">
        <f t="shared" si="75"/>
        <v>#REF!</v>
      </c>
      <c r="CT257" t="e">
        <f t="shared" si="75"/>
        <v>#REF!</v>
      </c>
      <c r="CU257" t="e">
        <f t="shared" si="75"/>
        <v>#REF!</v>
      </c>
      <c r="CV257" t="e">
        <f t="shared" si="75"/>
        <v>#REF!</v>
      </c>
      <c r="CW257" t="e">
        <f t="shared" si="75"/>
        <v>#REF!</v>
      </c>
      <c r="CX257" t="e">
        <f t="shared" si="75"/>
        <v>#REF!</v>
      </c>
      <c r="CY257" t="e">
        <f t="shared" si="75"/>
        <v>#REF!</v>
      </c>
      <c r="CZ257" t="e">
        <f t="shared" si="75"/>
        <v>#REF!</v>
      </c>
      <c r="DA257" t="e">
        <f t="shared" si="75"/>
        <v>#REF!</v>
      </c>
      <c r="DB257" t="e">
        <f t="shared" si="75"/>
        <v>#REF!</v>
      </c>
      <c r="DC257" t="e">
        <f t="shared" si="75"/>
        <v>#REF!</v>
      </c>
      <c r="DD257" t="e">
        <f t="shared" si="75"/>
        <v>#REF!</v>
      </c>
      <c r="DE257" t="e">
        <f t="shared" si="75"/>
        <v>#REF!</v>
      </c>
      <c r="DF257" t="e">
        <f t="shared" si="75"/>
        <v>#REF!</v>
      </c>
      <c r="DG257" t="e">
        <f t="shared" si="75"/>
        <v>#REF!</v>
      </c>
      <c r="DH257" t="e">
        <f t="shared" si="75"/>
        <v>#REF!</v>
      </c>
      <c r="DI257" t="e">
        <f t="shared" si="75"/>
        <v>#REF!</v>
      </c>
      <c r="DJ257" t="e">
        <f t="shared" si="75"/>
        <v>#REF!</v>
      </c>
      <c r="DK257" t="e">
        <f t="shared" si="75"/>
        <v>#REF!</v>
      </c>
      <c r="DL257" t="e">
        <f t="shared" si="75"/>
        <v>#REF!</v>
      </c>
      <c r="DM257" t="e">
        <f t="shared" si="75"/>
        <v>#REF!</v>
      </c>
      <c r="DN257" t="e">
        <f t="shared" si="75"/>
        <v>#REF!</v>
      </c>
      <c r="DO257" t="e">
        <f t="shared" si="75"/>
        <v>#REF!</v>
      </c>
      <c r="DP257" t="e">
        <f t="shared" si="75"/>
        <v>#REF!</v>
      </c>
      <c r="DQ257" t="e">
        <f t="shared" si="75"/>
        <v>#REF!</v>
      </c>
      <c r="DR257" t="e">
        <f t="shared" si="75"/>
        <v>#REF!</v>
      </c>
      <c r="DS257" t="e">
        <f t="shared" si="75"/>
        <v>#REF!</v>
      </c>
      <c r="DT257" t="e">
        <f t="shared" si="75"/>
        <v>#REF!</v>
      </c>
      <c r="DU257" t="e">
        <f t="shared" si="75"/>
        <v>#REF!</v>
      </c>
      <c r="DV257" t="e">
        <f t="shared" si="75"/>
        <v>#REF!</v>
      </c>
      <c r="DW257" t="e">
        <f t="shared" si="75"/>
        <v>#REF!</v>
      </c>
      <c r="DX257" t="e">
        <f t="shared" si="75"/>
        <v>#REF!</v>
      </c>
      <c r="DY257" t="e">
        <f t="shared" si="75"/>
        <v>#REF!</v>
      </c>
      <c r="DZ257" t="e">
        <f t="shared" si="75"/>
        <v>#REF!</v>
      </c>
      <c r="EA257" t="e">
        <f t="shared" si="75"/>
        <v>#REF!</v>
      </c>
      <c r="EB257" t="e">
        <f t="shared" si="72"/>
        <v>#REF!</v>
      </c>
      <c r="EC257" t="e">
        <f t="shared" si="72"/>
        <v>#REF!</v>
      </c>
      <c r="ED257" t="e">
        <f t="shared" si="72"/>
        <v>#REF!</v>
      </c>
      <c r="EE257" t="e">
        <f t="shared" si="72"/>
        <v>#REF!</v>
      </c>
      <c r="EF257" t="e">
        <f t="shared" si="72"/>
        <v>#REF!</v>
      </c>
      <c r="EG257" t="e">
        <f t="shared" ref="EG257:EZ257" si="77">_xlfn.RANK.EQ(EG95,EG$3:EG$155,0)</f>
        <v>#REF!</v>
      </c>
      <c r="EH257" t="e">
        <f t="shared" si="77"/>
        <v>#REF!</v>
      </c>
      <c r="EI257" t="e">
        <f t="shared" si="77"/>
        <v>#REF!</v>
      </c>
      <c r="EJ257" t="e">
        <f t="shared" si="77"/>
        <v>#REF!</v>
      </c>
      <c r="EK257" t="e">
        <f t="shared" si="77"/>
        <v>#REF!</v>
      </c>
      <c r="EL257" t="e">
        <f t="shared" si="77"/>
        <v>#REF!</v>
      </c>
      <c r="EM257" t="e">
        <f t="shared" si="77"/>
        <v>#REF!</v>
      </c>
      <c r="EN257" t="e">
        <f t="shared" si="77"/>
        <v>#REF!</v>
      </c>
      <c r="EO257" t="e">
        <f t="shared" si="77"/>
        <v>#REF!</v>
      </c>
      <c r="EP257" t="e">
        <f t="shared" si="77"/>
        <v>#REF!</v>
      </c>
      <c r="EQ257" t="e">
        <f t="shared" si="77"/>
        <v>#REF!</v>
      </c>
      <c r="ER257" t="e">
        <f t="shared" si="77"/>
        <v>#REF!</v>
      </c>
      <c r="ES257" t="e">
        <f t="shared" si="77"/>
        <v>#REF!</v>
      </c>
      <c r="ET257" t="e">
        <f t="shared" si="77"/>
        <v>#REF!</v>
      </c>
      <c r="EU257" t="e">
        <f t="shared" si="77"/>
        <v>#REF!</v>
      </c>
      <c r="EV257" t="e">
        <f t="shared" si="77"/>
        <v>#REF!</v>
      </c>
      <c r="EW257" t="e">
        <f t="shared" si="77"/>
        <v>#REF!</v>
      </c>
      <c r="EX257" t="e">
        <f t="shared" si="77"/>
        <v>#REF!</v>
      </c>
      <c r="EY257" t="e">
        <f t="shared" si="77"/>
        <v>#REF!</v>
      </c>
      <c r="EZ257" t="e">
        <f t="shared" si="77"/>
        <v>#REF!</v>
      </c>
      <c r="FA257" s="69" t="s">
        <v>128</v>
      </c>
      <c r="FB257" s="70" t="s">
        <v>555</v>
      </c>
    </row>
    <row r="258" spans="1:158" hidden="1" x14ac:dyDescent="0.15">
      <c r="A258" s="48">
        <v>94</v>
      </c>
      <c r="B258" s="69" t="s">
        <v>129</v>
      </c>
      <c r="C258" s="70" t="s">
        <v>556</v>
      </c>
      <c r="D258" t="e">
        <f t="shared" si="57"/>
        <v>#REF!</v>
      </c>
      <c r="E258" t="e">
        <f t="shared" si="76"/>
        <v>#REF!</v>
      </c>
      <c r="F258" t="e">
        <f t="shared" si="76"/>
        <v>#REF!</v>
      </c>
      <c r="G258" t="e">
        <f t="shared" si="76"/>
        <v>#REF!</v>
      </c>
      <c r="H258" t="e">
        <f t="shared" si="76"/>
        <v>#REF!</v>
      </c>
      <c r="I258" t="e">
        <f t="shared" si="76"/>
        <v>#REF!</v>
      </c>
      <c r="J258" t="e">
        <f t="shared" si="76"/>
        <v>#REF!</v>
      </c>
      <c r="K258" t="e">
        <f t="shared" si="76"/>
        <v>#REF!</v>
      </c>
      <c r="L258" t="e">
        <f t="shared" si="76"/>
        <v>#REF!</v>
      </c>
      <c r="M258" t="e">
        <f t="shared" si="76"/>
        <v>#REF!</v>
      </c>
      <c r="N258" t="e">
        <f t="shared" si="76"/>
        <v>#REF!</v>
      </c>
      <c r="O258" t="e">
        <f t="shared" si="76"/>
        <v>#REF!</v>
      </c>
      <c r="P258" t="e">
        <f t="shared" si="76"/>
        <v>#REF!</v>
      </c>
      <c r="Q258" t="e">
        <f t="shared" si="76"/>
        <v>#REF!</v>
      </c>
      <c r="R258" t="e">
        <f t="shared" si="76"/>
        <v>#REF!</v>
      </c>
      <c r="S258" t="e">
        <f t="shared" si="76"/>
        <v>#REF!</v>
      </c>
      <c r="T258" t="e">
        <f t="shared" si="76"/>
        <v>#REF!</v>
      </c>
      <c r="U258" t="e">
        <f t="shared" si="76"/>
        <v>#REF!</v>
      </c>
      <c r="V258" t="e">
        <f t="shared" si="76"/>
        <v>#REF!</v>
      </c>
      <c r="W258" t="e">
        <f t="shared" si="76"/>
        <v>#REF!</v>
      </c>
      <c r="X258" t="e">
        <f t="shared" si="76"/>
        <v>#REF!</v>
      </c>
      <c r="Y258" t="e">
        <f t="shared" si="76"/>
        <v>#REF!</v>
      </c>
      <c r="Z258" t="e">
        <f t="shared" si="76"/>
        <v>#REF!</v>
      </c>
      <c r="AA258" t="e">
        <f t="shared" si="76"/>
        <v>#REF!</v>
      </c>
      <c r="AB258" t="e">
        <f t="shared" si="76"/>
        <v>#REF!</v>
      </c>
      <c r="AC258" t="e">
        <f t="shared" si="76"/>
        <v>#REF!</v>
      </c>
      <c r="AD258" t="e">
        <f t="shared" si="76"/>
        <v>#REF!</v>
      </c>
      <c r="AE258" t="e">
        <f t="shared" si="76"/>
        <v>#REF!</v>
      </c>
      <c r="AF258" t="e">
        <f t="shared" si="76"/>
        <v>#REF!</v>
      </c>
      <c r="AG258" t="e">
        <f t="shared" si="76"/>
        <v>#REF!</v>
      </c>
      <c r="AH258" t="e">
        <f t="shared" si="76"/>
        <v>#REF!</v>
      </c>
      <c r="AI258" t="e">
        <f t="shared" si="76"/>
        <v>#REF!</v>
      </c>
      <c r="AJ258" t="e">
        <f t="shared" si="76"/>
        <v>#REF!</v>
      </c>
      <c r="AK258" t="e">
        <f t="shared" si="76"/>
        <v>#REF!</v>
      </c>
      <c r="AL258" t="e">
        <f t="shared" si="76"/>
        <v>#REF!</v>
      </c>
      <c r="AM258" t="e">
        <f t="shared" si="76"/>
        <v>#REF!</v>
      </c>
      <c r="AN258" t="e">
        <f t="shared" si="76"/>
        <v>#REF!</v>
      </c>
      <c r="AO258" t="e">
        <f t="shared" si="76"/>
        <v>#REF!</v>
      </c>
      <c r="AP258" t="e">
        <f t="shared" si="76"/>
        <v>#REF!</v>
      </c>
      <c r="AQ258" t="e">
        <f t="shared" si="76"/>
        <v>#REF!</v>
      </c>
      <c r="AR258" t="e">
        <f t="shared" si="76"/>
        <v>#REF!</v>
      </c>
      <c r="AS258" t="e">
        <f t="shared" si="76"/>
        <v>#REF!</v>
      </c>
      <c r="AT258" t="e">
        <f t="shared" si="76"/>
        <v>#REF!</v>
      </c>
      <c r="AU258" t="e">
        <f t="shared" si="76"/>
        <v>#REF!</v>
      </c>
      <c r="AV258" t="e">
        <f t="shared" si="76"/>
        <v>#REF!</v>
      </c>
      <c r="AW258" t="e">
        <f t="shared" si="76"/>
        <v>#REF!</v>
      </c>
      <c r="AX258" t="e">
        <f t="shared" si="76"/>
        <v>#REF!</v>
      </c>
      <c r="AY258" t="e">
        <f t="shared" si="76"/>
        <v>#REF!</v>
      </c>
      <c r="AZ258" t="e">
        <f t="shared" si="76"/>
        <v>#REF!</v>
      </c>
      <c r="BA258" t="e">
        <f t="shared" si="76"/>
        <v>#REF!</v>
      </c>
      <c r="BB258" t="e">
        <f t="shared" si="76"/>
        <v>#REF!</v>
      </c>
      <c r="BC258" t="e">
        <f t="shared" si="76"/>
        <v>#REF!</v>
      </c>
      <c r="BD258" t="e">
        <f t="shared" si="76"/>
        <v>#REF!</v>
      </c>
      <c r="BE258" t="e">
        <f t="shared" si="76"/>
        <v>#REF!</v>
      </c>
      <c r="BF258" t="e">
        <f t="shared" si="76"/>
        <v>#REF!</v>
      </c>
      <c r="BG258" t="e">
        <f t="shared" si="76"/>
        <v>#REF!</v>
      </c>
      <c r="BH258" t="e">
        <f t="shared" si="76"/>
        <v>#REF!</v>
      </c>
      <c r="BI258" t="e">
        <f t="shared" si="76"/>
        <v>#REF!</v>
      </c>
      <c r="BJ258" t="e">
        <f t="shared" si="76"/>
        <v>#REF!</v>
      </c>
      <c r="BK258" t="e">
        <f t="shared" si="76"/>
        <v>#REF!</v>
      </c>
      <c r="BL258" t="e">
        <f t="shared" si="76"/>
        <v>#REF!</v>
      </c>
      <c r="BM258" t="e">
        <f t="shared" si="76"/>
        <v>#REF!</v>
      </c>
      <c r="BN258" t="e">
        <f t="shared" si="76"/>
        <v>#REF!</v>
      </c>
      <c r="BO258" t="e">
        <f t="shared" si="76"/>
        <v>#REF!</v>
      </c>
      <c r="BP258" t="e">
        <f t="shared" ref="BP258:EA261" si="78">_xlfn.RANK.EQ(BP96,BP$3:BP$155,0)</f>
        <v>#REF!</v>
      </c>
      <c r="BQ258" t="e">
        <f t="shared" si="78"/>
        <v>#REF!</v>
      </c>
      <c r="BR258" t="e">
        <f t="shared" si="78"/>
        <v>#REF!</v>
      </c>
      <c r="BS258" t="e">
        <f t="shared" si="78"/>
        <v>#REF!</v>
      </c>
      <c r="BT258" t="e">
        <f t="shared" si="78"/>
        <v>#REF!</v>
      </c>
      <c r="BU258" t="e">
        <f t="shared" si="78"/>
        <v>#REF!</v>
      </c>
      <c r="BV258" t="e">
        <f t="shared" si="78"/>
        <v>#REF!</v>
      </c>
      <c r="BW258" t="e">
        <f t="shared" si="78"/>
        <v>#REF!</v>
      </c>
      <c r="BX258" t="e">
        <f t="shared" si="78"/>
        <v>#REF!</v>
      </c>
      <c r="BY258" t="e">
        <f t="shared" si="78"/>
        <v>#REF!</v>
      </c>
      <c r="BZ258" t="e">
        <f t="shared" si="78"/>
        <v>#REF!</v>
      </c>
      <c r="CA258" t="e">
        <f t="shared" si="78"/>
        <v>#REF!</v>
      </c>
      <c r="CB258" t="e">
        <f t="shared" si="78"/>
        <v>#REF!</v>
      </c>
      <c r="CC258" t="e">
        <f t="shared" si="78"/>
        <v>#REF!</v>
      </c>
      <c r="CD258" t="e">
        <f t="shared" si="78"/>
        <v>#REF!</v>
      </c>
      <c r="CE258" t="e">
        <f t="shared" si="78"/>
        <v>#REF!</v>
      </c>
      <c r="CF258" t="e">
        <f t="shared" si="78"/>
        <v>#REF!</v>
      </c>
      <c r="CG258" t="e">
        <f t="shared" si="78"/>
        <v>#REF!</v>
      </c>
      <c r="CH258" t="e">
        <f t="shared" si="78"/>
        <v>#REF!</v>
      </c>
      <c r="CI258" t="e">
        <f t="shared" si="78"/>
        <v>#REF!</v>
      </c>
      <c r="CJ258" t="e">
        <f t="shared" si="78"/>
        <v>#REF!</v>
      </c>
      <c r="CK258" t="e">
        <f t="shared" si="78"/>
        <v>#REF!</v>
      </c>
      <c r="CL258" t="e">
        <f t="shared" si="78"/>
        <v>#REF!</v>
      </c>
      <c r="CM258" t="e">
        <f t="shared" si="78"/>
        <v>#REF!</v>
      </c>
      <c r="CN258" t="e">
        <f t="shared" si="78"/>
        <v>#REF!</v>
      </c>
      <c r="CO258" t="e">
        <f t="shared" si="78"/>
        <v>#REF!</v>
      </c>
      <c r="CP258" t="e">
        <f t="shared" si="78"/>
        <v>#REF!</v>
      </c>
      <c r="CQ258" t="e">
        <f t="shared" si="78"/>
        <v>#REF!</v>
      </c>
      <c r="CR258" t="e">
        <f t="shared" si="78"/>
        <v>#REF!</v>
      </c>
      <c r="CS258" t="e">
        <f t="shared" si="78"/>
        <v>#REF!</v>
      </c>
      <c r="CT258" t="e">
        <f t="shared" si="78"/>
        <v>#REF!</v>
      </c>
      <c r="CU258" t="e">
        <f t="shared" si="78"/>
        <v>#REF!</v>
      </c>
      <c r="CV258" t="e">
        <f t="shared" si="78"/>
        <v>#REF!</v>
      </c>
      <c r="CW258" t="e">
        <f t="shared" si="78"/>
        <v>#REF!</v>
      </c>
      <c r="CX258" t="e">
        <f t="shared" si="78"/>
        <v>#REF!</v>
      </c>
      <c r="CY258" t="e">
        <f t="shared" si="78"/>
        <v>#REF!</v>
      </c>
      <c r="CZ258" t="e">
        <f t="shared" si="78"/>
        <v>#REF!</v>
      </c>
      <c r="DA258" t="e">
        <f t="shared" si="78"/>
        <v>#REF!</v>
      </c>
      <c r="DB258" t="e">
        <f t="shared" si="78"/>
        <v>#REF!</v>
      </c>
      <c r="DC258" t="e">
        <f t="shared" si="78"/>
        <v>#REF!</v>
      </c>
      <c r="DD258" t="e">
        <f t="shared" si="78"/>
        <v>#REF!</v>
      </c>
      <c r="DE258" t="e">
        <f t="shared" si="78"/>
        <v>#REF!</v>
      </c>
      <c r="DF258" t="e">
        <f t="shared" si="78"/>
        <v>#REF!</v>
      </c>
      <c r="DG258" t="e">
        <f t="shared" si="78"/>
        <v>#REF!</v>
      </c>
      <c r="DH258" t="e">
        <f t="shared" si="78"/>
        <v>#REF!</v>
      </c>
      <c r="DI258" t="e">
        <f t="shared" si="78"/>
        <v>#REF!</v>
      </c>
      <c r="DJ258" t="e">
        <f t="shared" si="78"/>
        <v>#REF!</v>
      </c>
      <c r="DK258" t="e">
        <f t="shared" si="78"/>
        <v>#REF!</v>
      </c>
      <c r="DL258" t="e">
        <f t="shared" si="78"/>
        <v>#REF!</v>
      </c>
      <c r="DM258" t="e">
        <f t="shared" si="78"/>
        <v>#REF!</v>
      </c>
      <c r="DN258" t="e">
        <f t="shared" si="78"/>
        <v>#REF!</v>
      </c>
      <c r="DO258" t="e">
        <f t="shared" si="78"/>
        <v>#REF!</v>
      </c>
      <c r="DP258" t="e">
        <f t="shared" si="78"/>
        <v>#REF!</v>
      </c>
      <c r="DQ258" t="e">
        <f t="shared" si="78"/>
        <v>#REF!</v>
      </c>
      <c r="DR258" t="e">
        <f t="shared" si="78"/>
        <v>#REF!</v>
      </c>
      <c r="DS258" t="e">
        <f t="shared" si="78"/>
        <v>#REF!</v>
      </c>
      <c r="DT258" t="e">
        <f t="shared" si="78"/>
        <v>#REF!</v>
      </c>
      <c r="DU258" t="e">
        <f t="shared" si="78"/>
        <v>#REF!</v>
      </c>
      <c r="DV258" t="e">
        <f t="shared" si="78"/>
        <v>#REF!</v>
      </c>
      <c r="DW258" t="e">
        <f t="shared" si="78"/>
        <v>#REF!</v>
      </c>
      <c r="DX258" t="e">
        <f t="shared" si="78"/>
        <v>#REF!</v>
      </c>
      <c r="DY258" t="e">
        <f t="shared" si="78"/>
        <v>#REF!</v>
      </c>
      <c r="DZ258" t="e">
        <f t="shared" si="78"/>
        <v>#REF!</v>
      </c>
      <c r="EA258" t="e">
        <f t="shared" si="78"/>
        <v>#REF!</v>
      </c>
      <c r="EB258" t="e">
        <f t="shared" ref="EB258:EZ268" si="79">_xlfn.RANK.EQ(EB96,EB$3:EB$155,0)</f>
        <v>#REF!</v>
      </c>
      <c r="EC258" t="e">
        <f t="shared" si="79"/>
        <v>#REF!</v>
      </c>
      <c r="ED258" t="e">
        <f t="shared" si="79"/>
        <v>#REF!</v>
      </c>
      <c r="EE258" t="e">
        <f t="shared" si="79"/>
        <v>#REF!</v>
      </c>
      <c r="EF258" t="e">
        <f t="shared" si="79"/>
        <v>#REF!</v>
      </c>
      <c r="EG258" t="e">
        <f t="shared" si="79"/>
        <v>#REF!</v>
      </c>
      <c r="EH258" t="e">
        <f t="shared" si="79"/>
        <v>#REF!</v>
      </c>
      <c r="EI258" t="e">
        <f t="shared" si="79"/>
        <v>#REF!</v>
      </c>
      <c r="EJ258" t="e">
        <f t="shared" si="79"/>
        <v>#REF!</v>
      </c>
      <c r="EK258" t="e">
        <f t="shared" si="79"/>
        <v>#REF!</v>
      </c>
      <c r="EL258" t="e">
        <f t="shared" si="79"/>
        <v>#REF!</v>
      </c>
      <c r="EM258" t="e">
        <f t="shared" si="79"/>
        <v>#REF!</v>
      </c>
      <c r="EN258" t="e">
        <f t="shared" si="79"/>
        <v>#REF!</v>
      </c>
      <c r="EO258" t="e">
        <f t="shared" si="79"/>
        <v>#REF!</v>
      </c>
      <c r="EP258" t="e">
        <f t="shared" si="79"/>
        <v>#REF!</v>
      </c>
      <c r="EQ258" t="e">
        <f t="shared" si="79"/>
        <v>#REF!</v>
      </c>
      <c r="ER258" t="e">
        <f t="shared" si="79"/>
        <v>#REF!</v>
      </c>
      <c r="ES258" t="e">
        <f t="shared" si="79"/>
        <v>#REF!</v>
      </c>
      <c r="ET258" t="e">
        <f t="shared" si="79"/>
        <v>#REF!</v>
      </c>
      <c r="EU258" t="e">
        <f t="shared" si="79"/>
        <v>#REF!</v>
      </c>
      <c r="EV258" t="e">
        <f t="shared" si="79"/>
        <v>#REF!</v>
      </c>
      <c r="EW258" t="e">
        <f t="shared" si="79"/>
        <v>#REF!</v>
      </c>
      <c r="EX258" t="e">
        <f t="shared" si="79"/>
        <v>#REF!</v>
      </c>
      <c r="EY258" t="e">
        <f t="shared" si="79"/>
        <v>#REF!</v>
      </c>
      <c r="EZ258" t="e">
        <f t="shared" si="79"/>
        <v>#REF!</v>
      </c>
      <c r="FA258" s="69" t="s">
        <v>129</v>
      </c>
      <c r="FB258" s="70" t="s">
        <v>556</v>
      </c>
    </row>
    <row r="259" spans="1:158" hidden="1" x14ac:dyDescent="0.15">
      <c r="A259" s="48">
        <v>95</v>
      </c>
      <c r="B259" s="69" t="s">
        <v>130</v>
      </c>
      <c r="C259" s="70" t="s">
        <v>557</v>
      </c>
      <c r="D259" t="e">
        <f t="shared" si="57"/>
        <v>#REF!</v>
      </c>
      <c r="E259" t="e">
        <f t="shared" ref="E259:BP262" si="80">_xlfn.RANK.EQ(E97,E$3:E$155,0)</f>
        <v>#REF!</v>
      </c>
      <c r="F259" t="e">
        <f t="shared" si="80"/>
        <v>#REF!</v>
      </c>
      <c r="G259" t="e">
        <f t="shared" si="80"/>
        <v>#REF!</v>
      </c>
      <c r="H259" t="e">
        <f t="shared" si="80"/>
        <v>#REF!</v>
      </c>
      <c r="I259" t="e">
        <f t="shared" si="80"/>
        <v>#REF!</v>
      </c>
      <c r="J259" t="e">
        <f t="shared" si="80"/>
        <v>#REF!</v>
      </c>
      <c r="K259" t="e">
        <f t="shared" si="80"/>
        <v>#REF!</v>
      </c>
      <c r="L259" t="e">
        <f t="shared" si="80"/>
        <v>#REF!</v>
      </c>
      <c r="M259" t="e">
        <f t="shared" si="80"/>
        <v>#REF!</v>
      </c>
      <c r="N259" t="e">
        <f t="shared" si="80"/>
        <v>#REF!</v>
      </c>
      <c r="O259" t="e">
        <f t="shared" si="80"/>
        <v>#REF!</v>
      </c>
      <c r="P259" t="e">
        <f t="shared" si="80"/>
        <v>#REF!</v>
      </c>
      <c r="Q259" t="e">
        <f t="shared" si="80"/>
        <v>#REF!</v>
      </c>
      <c r="R259" t="e">
        <f t="shared" si="80"/>
        <v>#REF!</v>
      </c>
      <c r="S259" t="e">
        <f t="shared" si="80"/>
        <v>#REF!</v>
      </c>
      <c r="T259" t="e">
        <f t="shared" si="80"/>
        <v>#REF!</v>
      </c>
      <c r="U259" t="e">
        <f t="shared" si="80"/>
        <v>#REF!</v>
      </c>
      <c r="V259" t="e">
        <f t="shared" si="80"/>
        <v>#REF!</v>
      </c>
      <c r="W259" t="e">
        <f t="shared" si="80"/>
        <v>#REF!</v>
      </c>
      <c r="X259" t="e">
        <f t="shared" si="80"/>
        <v>#REF!</v>
      </c>
      <c r="Y259" t="e">
        <f t="shared" si="80"/>
        <v>#REF!</v>
      </c>
      <c r="Z259" t="e">
        <f t="shared" si="80"/>
        <v>#REF!</v>
      </c>
      <c r="AA259" t="e">
        <f t="shared" si="80"/>
        <v>#REF!</v>
      </c>
      <c r="AB259" t="e">
        <f t="shared" si="80"/>
        <v>#REF!</v>
      </c>
      <c r="AC259" t="e">
        <f t="shared" si="80"/>
        <v>#REF!</v>
      </c>
      <c r="AD259" t="e">
        <f t="shared" si="80"/>
        <v>#REF!</v>
      </c>
      <c r="AE259" t="e">
        <f t="shared" si="80"/>
        <v>#REF!</v>
      </c>
      <c r="AF259" t="e">
        <f t="shared" si="80"/>
        <v>#REF!</v>
      </c>
      <c r="AG259" t="e">
        <f t="shared" si="80"/>
        <v>#REF!</v>
      </c>
      <c r="AH259" t="e">
        <f t="shared" si="80"/>
        <v>#REF!</v>
      </c>
      <c r="AI259" t="e">
        <f t="shared" si="80"/>
        <v>#REF!</v>
      </c>
      <c r="AJ259" t="e">
        <f t="shared" si="80"/>
        <v>#REF!</v>
      </c>
      <c r="AK259" t="e">
        <f t="shared" si="80"/>
        <v>#REF!</v>
      </c>
      <c r="AL259" t="e">
        <f t="shared" si="80"/>
        <v>#REF!</v>
      </c>
      <c r="AM259" t="e">
        <f t="shared" si="80"/>
        <v>#REF!</v>
      </c>
      <c r="AN259" t="e">
        <f t="shared" si="80"/>
        <v>#REF!</v>
      </c>
      <c r="AO259" t="e">
        <f t="shared" si="80"/>
        <v>#REF!</v>
      </c>
      <c r="AP259" t="e">
        <f t="shared" si="80"/>
        <v>#REF!</v>
      </c>
      <c r="AQ259" t="e">
        <f t="shared" si="80"/>
        <v>#REF!</v>
      </c>
      <c r="AR259" t="e">
        <f t="shared" si="80"/>
        <v>#REF!</v>
      </c>
      <c r="AS259" t="e">
        <f t="shared" si="80"/>
        <v>#REF!</v>
      </c>
      <c r="AT259" t="e">
        <f t="shared" si="80"/>
        <v>#REF!</v>
      </c>
      <c r="AU259" t="e">
        <f t="shared" si="80"/>
        <v>#REF!</v>
      </c>
      <c r="AV259" t="e">
        <f t="shared" si="80"/>
        <v>#REF!</v>
      </c>
      <c r="AW259" t="e">
        <f t="shared" si="80"/>
        <v>#REF!</v>
      </c>
      <c r="AX259" t="e">
        <f t="shared" si="80"/>
        <v>#REF!</v>
      </c>
      <c r="AY259" t="e">
        <f t="shared" si="80"/>
        <v>#REF!</v>
      </c>
      <c r="AZ259" t="e">
        <f t="shared" si="80"/>
        <v>#REF!</v>
      </c>
      <c r="BA259" t="e">
        <f t="shared" si="80"/>
        <v>#REF!</v>
      </c>
      <c r="BB259" t="e">
        <f t="shared" si="80"/>
        <v>#REF!</v>
      </c>
      <c r="BC259" t="e">
        <f t="shared" si="80"/>
        <v>#REF!</v>
      </c>
      <c r="BD259" t="e">
        <f t="shared" si="80"/>
        <v>#REF!</v>
      </c>
      <c r="BE259" t="e">
        <f t="shared" si="80"/>
        <v>#REF!</v>
      </c>
      <c r="BF259" t="e">
        <f t="shared" si="80"/>
        <v>#REF!</v>
      </c>
      <c r="BG259" t="e">
        <f t="shared" si="80"/>
        <v>#REF!</v>
      </c>
      <c r="BH259" t="e">
        <f t="shared" si="80"/>
        <v>#REF!</v>
      </c>
      <c r="BI259" t="e">
        <f t="shared" si="80"/>
        <v>#REF!</v>
      </c>
      <c r="BJ259" t="e">
        <f t="shared" si="80"/>
        <v>#REF!</v>
      </c>
      <c r="BK259" t="e">
        <f t="shared" si="80"/>
        <v>#REF!</v>
      </c>
      <c r="BL259" t="e">
        <f t="shared" si="80"/>
        <v>#REF!</v>
      </c>
      <c r="BM259" t="e">
        <f t="shared" si="80"/>
        <v>#REF!</v>
      </c>
      <c r="BN259" t="e">
        <f t="shared" si="80"/>
        <v>#REF!</v>
      </c>
      <c r="BO259" t="e">
        <f t="shared" si="80"/>
        <v>#REF!</v>
      </c>
      <c r="BP259" t="e">
        <f t="shared" si="80"/>
        <v>#REF!</v>
      </c>
      <c r="BQ259" t="e">
        <f t="shared" si="78"/>
        <v>#REF!</v>
      </c>
      <c r="BR259" t="e">
        <f t="shared" si="78"/>
        <v>#REF!</v>
      </c>
      <c r="BS259" t="e">
        <f t="shared" si="78"/>
        <v>#REF!</v>
      </c>
      <c r="BT259" t="e">
        <f t="shared" si="78"/>
        <v>#REF!</v>
      </c>
      <c r="BU259" t="e">
        <f t="shared" si="78"/>
        <v>#REF!</v>
      </c>
      <c r="BV259" t="e">
        <f t="shared" si="78"/>
        <v>#REF!</v>
      </c>
      <c r="BW259" t="e">
        <f t="shared" si="78"/>
        <v>#REF!</v>
      </c>
      <c r="BX259" t="e">
        <f t="shared" si="78"/>
        <v>#REF!</v>
      </c>
      <c r="BY259" t="e">
        <f t="shared" si="78"/>
        <v>#REF!</v>
      </c>
      <c r="BZ259" t="e">
        <f t="shared" si="78"/>
        <v>#REF!</v>
      </c>
      <c r="CA259" t="e">
        <f t="shared" si="78"/>
        <v>#REF!</v>
      </c>
      <c r="CB259" t="e">
        <f t="shared" si="78"/>
        <v>#REF!</v>
      </c>
      <c r="CC259" t="e">
        <f t="shared" si="78"/>
        <v>#REF!</v>
      </c>
      <c r="CD259" t="e">
        <f t="shared" si="78"/>
        <v>#REF!</v>
      </c>
      <c r="CE259" t="e">
        <f t="shared" si="78"/>
        <v>#REF!</v>
      </c>
      <c r="CF259" t="e">
        <f t="shared" si="78"/>
        <v>#REF!</v>
      </c>
      <c r="CG259" t="e">
        <f t="shared" si="78"/>
        <v>#REF!</v>
      </c>
      <c r="CH259" t="e">
        <f t="shared" si="78"/>
        <v>#REF!</v>
      </c>
      <c r="CI259" t="e">
        <f t="shared" si="78"/>
        <v>#REF!</v>
      </c>
      <c r="CJ259" t="e">
        <f t="shared" si="78"/>
        <v>#REF!</v>
      </c>
      <c r="CK259" t="e">
        <f t="shared" si="78"/>
        <v>#REF!</v>
      </c>
      <c r="CL259" t="e">
        <f t="shared" si="78"/>
        <v>#REF!</v>
      </c>
      <c r="CM259" t="e">
        <f t="shared" si="78"/>
        <v>#REF!</v>
      </c>
      <c r="CN259" t="e">
        <f t="shared" si="78"/>
        <v>#REF!</v>
      </c>
      <c r="CO259" t="e">
        <f t="shared" si="78"/>
        <v>#REF!</v>
      </c>
      <c r="CP259" t="e">
        <f t="shared" si="78"/>
        <v>#REF!</v>
      </c>
      <c r="CQ259" t="e">
        <f t="shared" si="78"/>
        <v>#REF!</v>
      </c>
      <c r="CR259" t="e">
        <f t="shared" si="78"/>
        <v>#REF!</v>
      </c>
      <c r="CS259" t="e">
        <f t="shared" si="78"/>
        <v>#REF!</v>
      </c>
      <c r="CT259" t="e">
        <f t="shared" si="78"/>
        <v>#REF!</v>
      </c>
      <c r="CU259" t="e">
        <f t="shared" si="78"/>
        <v>#REF!</v>
      </c>
      <c r="CV259" t="e">
        <f t="shared" si="78"/>
        <v>#REF!</v>
      </c>
      <c r="CW259" t="e">
        <f t="shared" si="78"/>
        <v>#REF!</v>
      </c>
      <c r="CX259" t="e">
        <f t="shared" si="78"/>
        <v>#REF!</v>
      </c>
      <c r="CY259" t="e">
        <f t="shared" si="78"/>
        <v>#REF!</v>
      </c>
      <c r="CZ259" t="e">
        <f t="shared" si="78"/>
        <v>#REF!</v>
      </c>
      <c r="DA259" t="e">
        <f t="shared" si="78"/>
        <v>#REF!</v>
      </c>
      <c r="DB259" t="e">
        <f t="shared" si="78"/>
        <v>#REF!</v>
      </c>
      <c r="DC259" t="e">
        <f t="shared" si="78"/>
        <v>#REF!</v>
      </c>
      <c r="DD259" t="e">
        <f t="shared" si="78"/>
        <v>#REF!</v>
      </c>
      <c r="DE259" t="e">
        <f t="shared" si="78"/>
        <v>#REF!</v>
      </c>
      <c r="DF259" t="e">
        <f t="shared" si="78"/>
        <v>#REF!</v>
      </c>
      <c r="DG259" t="e">
        <f t="shared" si="78"/>
        <v>#REF!</v>
      </c>
      <c r="DH259" t="e">
        <f t="shared" si="78"/>
        <v>#REF!</v>
      </c>
      <c r="DI259" t="e">
        <f t="shared" si="78"/>
        <v>#REF!</v>
      </c>
      <c r="DJ259" t="e">
        <f t="shared" si="78"/>
        <v>#REF!</v>
      </c>
      <c r="DK259" t="e">
        <f t="shared" si="78"/>
        <v>#REF!</v>
      </c>
      <c r="DL259" t="e">
        <f t="shared" si="78"/>
        <v>#REF!</v>
      </c>
      <c r="DM259" t="e">
        <f t="shared" si="78"/>
        <v>#REF!</v>
      </c>
      <c r="DN259" t="e">
        <f t="shared" si="78"/>
        <v>#REF!</v>
      </c>
      <c r="DO259" t="e">
        <f t="shared" si="78"/>
        <v>#REF!</v>
      </c>
      <c r="DP259" t="e">
        <f t="shared" si="78"/>
        <v>#REF!</v>
      </c>
      <c r="DQ259" t="e">
        <f t="shared" si="78"/>
        <v>#REF!</v>
      </c>
      <c r="DR259" t="e">
        <f t="shared" si="78"/>
        <v>#REF!</v>
      </c>
      <c r="DS259" t="e">
        <f t="shared" si="78"/>
        <v>#REF!</v>
      </c>
      <c r="DT259" t="e">
        <f t="shared" si="78"/>
        <v>#REF!</v>
      </c>
      <c r="DU259" t="e">
        <f t="shared" si="78"/>
        <v>#REF!</v>
      </c>
      <c r="DV259" t="e">
        <f t="shared" si="78"/>
        <v>#REF!</v>
      </c>
      <c r="DW259" t="e">
        <f t="shared" si="78"/>
        <v>#REF!</v>
      </c>
      <c r="DX259" t="e">
        <f t="shared" si="78"/>
        <v>#REF!</v>
      </c>
      <c r="DY259" t="e">
        <f t="shared" si="78"/>
        <v>#REF!</v>
      </c>
      <c r="DZ259" t="e">
        <f t="shared" si="78"/>
        <v>#REF!</v>
      </c>
      <c r="EA259" t="e">
        <f t="shared" si="78"/>
        <v>#REF!</v>
      </c>
      <c r="EB259" t="e">
        <f t="shared" si="79"/>
        <v>#REF!</v>
      </c>
      <c r="EC259" t="e">
        <f t="shared" si="79"/>
        <v>#REF!</v>
      </c>
      <c r="ED259" t="e">
        <f t="shared" si="79"/>
        <v>#REF!</v>
      </c>
      <c r="EE259" t="e">
        <f t="shared" si="79"/>
        <v>#REF!</v>
      </c>
      <c r="EF259" t="e">
        <f t="shared" si="79"/>
        <v>#REF!</v>
      </c>
      <c r="EG259" t="e">
        <f t="shared" si="79"/>
        <v>#REF!</v>
      </c>
      <c r="EH259" t="e">
        <f t="shared" si="79"/>
        <v>#REF!</v>
      </c>
      <c r="EI259" t="e">
        <f t="shared" si="79"/>
        <v>#REF!</v>
      </c>
      <c r="EJ259" t="e">
        <f t="shared" si="79"/>
        <v>#REF!</v>
      </c>
      <c r="EK259" t="e">
        <f t="shared" si="79"/>
        <v>#REF!</v>
      </c>
      <c r="EL259" t="e">
        <f t="shared" si="79"/>
        <v>#REF!</v>
      </c>
      <c r="EM259" t="e">
        <f t="shared" si="79"/>
        <v>#REF!</v>
      </c>
      <c r="EN259" t="e">
        <f t="shared" si="79"/>
        <v>#REF!</v>
      </c>
      <c r="EO259" t="e">
        <f t="shared" si="79"/>
        <v>#REF!</v>
      </c>
      <c r="EP259" t="e">
        <f t="shared" si="79"/>
        <v>#REF!</v>
      </c>
      <c r="EQ259" t="e">
        <f t="shared" si="79"/>
        <v>#REF!</v>
      </c>
      <c r="ER259" t="e">
        <f t="shared" si="79"/>
        <v>#REF!</v>
      </c>
      <c r="ES259" t="e">
        <f t="shared" si="79"/>
        <v>#REF!</v>
      </c>
      <c r="ET259" t="e">
        <f t="shared" si="79"/>
        <v>#REF!</v>
      </c>
      <c r="EU259" t="e">
        <f t="shared" si="79"/>
        <v>#REF!</v>
      </c>
      <c r="EV259" t="e">
        <f t="shared" si="79"/>
        <v>#REF!</v>
      </c>
      <c r="EW259" t="e">
        <f t="shared" si="79"/>
        <v>#REF!</v>
      </c>
      <c r="EX259" t="e">
        <f t="shared" si="79"/>
        <v>#REF!</v>
      </c>
      <c r="EY259" t="e">
        <f t="shared" si="79"/>
        <v>#REF!</v>
      </c>
      <c r="EZ259" t="e">
        <f t="shared" si="79"/>
        <v>#REF!</v>
      </c>
      <c r="FA259" s="69" t="s">
        <v>130</v>
      </c>
      <c r="FB259" s="70" t="s">
        <v>557</v>
      </c>
    </row>
    <row r="260" spans="1:158" hidden="1" x14ac:dyDescent="0.15">
      <c r="A260" s="48">
        <v>96</v>
      </c>
      <c r="B260" s="69" t="s">
        <v>131</v>
      </c>
      <c r="C260" s="70" t="s">
        <v>558</v>
      </c>
      <c r="D260" t="e">
        <f t="shared" si="57"/>
        <v>#REF!</v>
      </c>
      <c r="E260" t="e">
        <f t="shared" si="80"/>
        <v>#REF!</v>
      </c>
      <c r="F260" t="e">
        <f t="shared" si="80"/>
        <v>#REF!</v>
      </c>
      <c r="G260" t="e">
        <f t="shared" si="80"/>
        <v>#REF!</v>
      </c>
      <c r="H260" t="e">
        <f t="shared" si="80"/>
        <v>#REF!</v>
      </c>
      <c r="I260" t="e">
        <f t="shared" si="80"/>
        <v>#REF!</v>
      </c>
      <c r="J260" t="e">
        <f t="shared" si="80"/>
        <v>#REF!</v>
      </c>
      <c r="K260" t="e">
        <f t="shared" si="80"/>
        <v>#REF!</v>
      </c>
      <c r="L260" t="e">
        <f t="shared" si="80"/>
        <v>#REF!</v>
      </c>
      <c r="M260" t="e">
        <f t="shared" si="80"/>
        <v>#REF!</v>
      </c>
      <c r="N260" t="e">
        <f t="shared" si="80"/>
        <v>#REF!</v>
      </c>
      <c r="O260" t="e">
        <f t="shared" si="80"/>
        <v>#REF!</v>
      </c>
      <c r="P260" t="e">
        <f t="shared" si="80"/>
        <v>#REF!</v>
      </c>
      <c r="Q260" t="e">
        <f t="shared" si="80"/>
        <v>#REF!</v>
      </c>
      <c r="R260" t="e">
        <f t="shared" si="80"/>
        <v>#REF!</v>
      </c>
      <c r="S260" t="e">
        <f t="shared" si="80"/>
        <v>#REF!</v>
      </c>
      <c r="T260" t="e">
        <f t="shared" si="80"/>
        <v>#REF!</v>
      </c>
      <c r="U260" t="e">
        <f t="shared" si="80"/>
        <v>#REF!</v>
      </c>
      <c r="V260" t="e">
        <f t="shared" si="80"/>
        <v>#REF!</v>
      </c>
      <c r="W260" t="e">
        <f t="shared" si="80"/>
        <v>#REF!</v>
      </c>
      <c r="X260" t="e">
        <f t="shared" si="80"/>
        <v>#REF!</v>
      </c>
      <c r="Y260" t="e">
        <f t="shared" si="80"/>
        <v>#REF!</v>
      </c>
      <c r="Z260" t="e">
        <f t="shared" si="80"/>
        <v>#REF!</v>
      </c>
      <c r="AA260" t="e">
        <f t="shared" si="80"/>
        <v>#REF!</v>
      </c>
      <c r="AB260" t="e">
        <f t="shared" si="80"/>
        <v>#REF!</v>
      </c>
      <c r="AC260" t="e">
        <f t="shared" si="80"/>
        <v>#REF!</v>
      </c>
      <c r="AD260" t="e">
        <f t="shared" si="80"/>
        <v>#REF!</v>
      </c>
      <c r="AE260" t="e">
        <f t="shared" si="80"/>
        <v>#REF!</v>
      </c>
      <c r="AF260" t="e">
        <f t="shared" si="80"/>
        <v>#REF!</v>
      </c>
      <c r="AG260" t="e">
        <f t="shared" si="80"/>
        <v>#REF!</v>
      </c>
      <c r="AH260" t="e">
        <f t="shared" si="80"/>
        <v>#REF!</v>
      </c>
      <c r="AI260" t="e">
        <f t="shared" si="80"/>
        <v>#REF!</v>
      </c>
      <c r="AJ260" t="e">
        <f t="shared" si="80"/>
        <v>#REF!</v>
      </c>
      <c r="AK260" t="e">
        <f t="shared" si="80"/>
        <v>#REF!</v>
      </c>
      <c r="AL260" t="e">
        <f t="shared" si="80"/>
        <v>#REF!</v>
      </c>
      <c r="AM260" t="e">
        <f t="shared" si="80"/>
        <v>#REF!</v>
      </c>
      <c r="AN260" t="e">
        <f t="shared" si="80"/>
        <v>#REF!</v>
      </c>
      <c r="AO260" t="e">
        <f t="shared" si="80"/>
        <v>#REF!</v>
      </c>
      <c r="AP260" t="e">
        <f t="shared" si="80"/>
        <v>#REF!</v>
      </c>
      <c r="AQ260" t="e">
        <f t="shared" si="80"/>
        <v>#REF!</v>
      </c>
      <c r="AR260" t="e">
        <f t="shared" si="80"/>
        <v>#REF!</v>
      </c>
      <c r="AS260" t="e">
        <f t="shared" si="80"/>
        <v>#REF!</v>
      </c>
      <c r="AT260" t="e">
        <f t="shared" si="80"/>
        <v>#REF!</v>
      </c>
      <c r="AU260" t="e">
        <f t="shared" si="80"/>
        <v>#REF!</v>
      </c>
      <c r="AV260" t="e">
        <f t="shared" si="80"/>
        <v>#REF!</v>
      </c>
      <c r="AW260" t="e">
        <f t="shared" si="80"/>
        <v>#REF!</v>
      </c>
      <c r="AX260" t="e">
        <f t="shared" si="80"/>
        <v>#REF!</v>
      </c>
      <c r="AY260" t="e">
        <f t="shared" si="80"/>
        <v>#REF!</v>
      </c>
      <c r="AZ260" t="e">
        <f t="shared" si="80"/>
        <v>#REF!</v>
      </c>
      <c r="BA260" t="e">
        <f t="shared" si="80"/>
        <v>#REF!</v>
      </c>
      <c r="BB260" t="e">
        <f t="shared" si="80"/>
        <v>#REF!</v>
      </c>
      <c r="BC260" t="e">
        <f t="shared" si="80"/>
        <v>#REF!</v>
      </c>
      <c r="BD260" t="e">
        <f t="shared" si="80"/>
        <v>#REF!</v>
      </c>
      <c r="BE260" t="e">
        <f t="shared" si="80"/>
        <v>#REF!</v>
      </c>
      <c r="BF260" t="e">
        <f t="shared" si="80"/>
        <v>#REF!</v>
      </c>
      <c r="BG260" t="e">
        <f t="shared" si="80"/>
        <v>#REF!</v>
      </c>
      <c r="BH260" t="e">
        <f t="shared" si="80"/>
        <v>#REF!</v>
      </c>
      <c r="BI260" t="e">
        <f t="shared" si="80"/>
        <v>#REF!</v>
      </c>
      <c r="BJ260" t="e">
        <f t="shared" si="80"/>
        <v>#REF!</v>
      </c>
      <c r="BK260" t="e">
        <f t="shared" si="80"/>
        <v>#REF!</v>
      </c>
      <c r="BL260" t="e">
        <f t="shared" si="80"/>
        <v>#REF!</v>
      </c>
      <c r="BM260" t="e">
        <f t="shared" si="80"/>
        <v>#REF!</v>
      </c>
      <c r="BN260" t="e">
        <f t="shared" si="80"/>
        <v>#REF!</v>
      </c>
      <c r="BO260" t="e">
        <f t="shared" si="80"/>
        <v>#REF!</v>
      </c>
      <c r="BP260" t="e">
        <f t="shared" si="80"/>
        <v>#REF!</v>
      </c>
      <c r="BQ260" t="e">
        <f t="shared" si="78"/>
        <v>#REF!</v>
      </c>
      <c r="BR260" t="e">
        <f t="shared" si="78"/>
        <v>#REF!</v>
      </c>
      <c r="BS260" t="e">
        <f t="shared" si="78"/>
        <v>#REF!</v>
      </c>
      <c r="BT260" t="e">
        <f t="shared" si="78"/>
        <v>#REF!</v>
      </c>
      <c r="BU260" t="e">
        <f t="shared" si="78"/>
        <v>#REF!</v>
      </c>
      <c r="BV260" t="e">
        <f t="shared" si="78"/>
        <v>#REF!</v>
      </c>
      <c r="BW260" t="e">
        <f t="shared" si="78"/>
        <v>#REF!</v>
      </c>
      <c r="BX260" t="e">
        <f t="shared" si="78"/>
        <v>#REF!</v>
      </c>
      <c r="BY260" t="e">
        <f t="shared" si="78"/>
        <v>#REF!</v>
      </c>
      <c r="BZ260" t="e">
        <f t="shared" si="78"/>
        <v>#REF!</v>
      </c>
      <c r="CA260" t="e">
        <f t="shared" si="78"/>
        <v>#REF!</v>
      </c>
      <c r="CB260" t="e">
        <f t="shared" si="78"/>
        <v>#REF!</v>
      </c>
      <c r="CC260" t="e">
        <f t="shared" si="78"/>
        <v>#REF!</v>
      </c>
      <c r="CD260" t="e">
        <f t="shared" si="78"/>
        <v>#REF!</v>
      </c>
      <c r="CE260" t="e">
        <f t="shared" si="78"/>
        <v>#REF!</v>
      </c>
      <c r="CF260" t="e">
        <f t="shared" si="78"/>
        <v>#REF!</v>
      </c>
      <c r="CG260" t="e">
        <f t="shared" si="78"/>
        <v>#REF!</v>
      </c>
      <c r="CH260" t="e">
        <f t="shared" si="78"/>
        <v>#REF!</v>
      </c>
      <c r="CI260" t="e">
        <f t="shared" si="78"/>
        <v>#REF!</v>
      </c>
      <c r="CJ260" t="e">
        <f t="shared" si="78"/>
        <v>#REF!</v>
      </c>
      <c r="CK260" t="e">
        <f t="shared" si="78"/>
        <v>#REF!</v>
      </c>
      <c r="CL260" t="e">
        <f t="shared" si="78"/>
        <v>#REF!</v>
      </c>
      <c r="CM260" t="e">
        <f t="shared" si="78"/>
        <v>#REF!</v>
      </c>
      <c r="CN260" t="e">
        <f t="shared" si="78"/>
        <v>#REF!</v>
      </c>
      <c r="CO260" t="e">
        <f t="shared" si="78"/>
        <v>#REF!</v>
      </c>
      <c r="CP260" t="e">
        <f t="shared" si="78"/>
        <v>#REF!</v>
      </c>
      <c r="CQ260" t="e">
        <f t="shared" si="78"/>
        <v>#REF!</v>
      </c>
      <c r="CR260" t="e">
        <f t="shared" si="78"/>
        <v>#REF!</v>
      </c>
      <c r="CS260" t="e">
        <f t="shared" si="78"/>
        <v>#REF!</v>
      </c>
      <c r="CT260" t="e">
        <f t="shared" si="78"/>
        <v>#REF!</v>
      </c>
      <c r="CU260" t="e">
        <f t="shared" si="78"/>
        <v>#REF!</v>
      </c>
      <c r="CV260" t="e">
        <f t="shared" si="78"/>
        <v>#REF!</v>
      </c>
      <c r="CW260" t="e">
        <f t="shared" si="78"/>
        <v>#REF!</v>
      </c>
      <c r="CX260" t="e">
        <f t="shared" si="78"/>
        <v>#REF!</v>
      </c>
      <c r="CY260" t="e">
        <f t="shared" si="78"/>
        <v>#REF!</v>
      </c>
      <c r="CZ260" t="e">
        <f t="shared" si="78"/>
        <v>#REF!</v>
      </c>
      <c r="DA260" t="e">
        <f t="shared" si="78"/>
        <v>#REF!</v>
      </c>
      <c r="DB260" t="e">
        <f t="shared" si="78"/>
        <v>#REF!</v>
      </c>
      <c r="DC260" t="e">
        <f t="shared" si="78"/>
        <v>#REF!</v>
      </c>
      <c r="DD260" t="e">
        <f t="shared" si="78"/>
        <v>#REF!</v>
      </c>
      <c r="DE260" t="e">
        <f t="shared" si="78"/>
        <v>#REF!</v>
      </c>
      <c r="DF260" t="e">
        <f t="shared" si="78"/>
        <v>#REF!</v>
      </c>
      <c r="DG260" t="e">
        <f t="shared" si="78"/>
        <v>#REF!</v>
      </c>
      <c r="DH260" t="e">
        <f t="shared" si="78"/>
        <v>#REF!</v>
      </c>
      <c r="DI260" t="e">
        <f t="shared" si="78"/>
        <v>#REF!</v>
      </c>
      <c r="DJ260" t="e">
        <f t="shared" si="78"/>
        <v>#REF!</v>
      </c>
      <c r="DK260" t="e">
        <f t="shared" si="78"/>
        <v>#REF!</v>
      </c>
      <c r="DL260" t="e">
        <f t="shared" si="78"/>
        <v>#REF!</v>
      </c>
      <c r="DM260" t="e">
        <f t="shared" si="78"/>
        <v>#REF!</v>
      </c>
      <c r="DN260" t="e">
        <f t="shared" si="78"/>
        <v>#REF!</v>
      </c>
      <c r="DO260" t="e">
        <f t="shared" si="78"/>
        <v>#REF!</v>
      </c>
      <c r="DP260" t="e">
        <f t="shared" si="78"/>
        <v>#REF!</v>
      </c>
      <c r="DQ260" t="e">
        <f t="shared" si="78"/>
        <v>#REF!</v>
      </c>
      <c r="DR260" t="e">
        <f t="shared" si="78"/>
        <v>#REF!</v>
      </c>
      <c r="DS260" t="e">
        <f t="shared" si="78"/>
        <v>#REF!</v>
      </c>
      <c r="DT260" t="e">
        <f t="shared" si="78"/>
        <v>#REF!</v>
      </c>
      <c r="DU260" t="e">
        <f t="shared" si="78"/>
        <v>#REF!</v>
      </c>
      <c r="DV260" t="e">
        <f t="shared" si="78"/>
        <v>#REF!</v>
      </c>
      <c r="DW260" t="e">
        <f t="shared" si="78"/>
        <v>#REF!</v>
      </c>
      <c r="DX260" t="e">
        <f t="shared" si="78"/>
        <v>#REF!</v>
      </c>
      <c r="DY260" t="e">
        <f t="shared" si="78"/>
        <v>#REF!</v>
      </c>
      <c r="DZ260" t="e">
        <f t="shared" si="78"/>
        <v>#REF!</v>
      </c>
      <c r="EA260" t="e">
        <f t="shared" si="78"/>
        <v>#REF!</v>
      </c>
      <c r="EB260" t="e">
        <f t="shared" si="79"/>
        <v>#REF!</v>
      </c>
      <c r="EC260" t="e">
        <f t="shared" si="79"/>
        <v>#REF!</v>
      </c>
      <c r="ED260" t="e">
        <f t="shared" si="79"/>
        <v>#REF!</v>
      </c>
      <c r="EE260" t="e">
        <f t="shared" si="79"/>
        <v>#REF!</v>
      </c>
      <c r="EF260" t="e">
        <f t="shared" si="79"/>
        <v>#REF!</v>
      </c>
      <c r="EG260" t="e">
        <f t="shared" si="79"/>
        <v>#REF!</v>
      </c>
      <c r="EH260" t="e">
        <f t="shared" si="79"/>
        <v>#REF!</v>
      </c>
      <c r="EI260" t="e">
        <f t="shared" si="79"/>
        <v>#REF!</v>
      </c>
      <c r="EJ260" t="e">
        <f t="shared" si="79"/>
        <v>#REF!</v>
      </c>
      <c r="EK260" t="e">
        <f t="shared" si="79"/>
        <v>#REF!</v>
      </c>
      <c r="EL260" t="e">
        <f t="shared" si="79"/>
        <v>#REF!</v>
      </c>
      <c r="EM260" t="e">
        <f t="shared" si="79"/>
        <v>#REF!</v>
      </c>
      <c r="EN260" t="e">
        <f t="shared" si="79"/>
        <v>#REF!</v>
      </c>
      <c r="EO260" t="e">
        <f t="shared" si="79"/>
        <v>#REF!</v>
      </c>
      <c r="EP260" t="e">
        <f t="shared" si="79"/>
        <v>#REF!</v>
      </c>
      <c r="EQ260" t="e">
        <f t="shared" si="79"/>
        <v>#REF!</v>
      </c>
      <c r="ER260" t="e">
        <f t="shared" si="79"/>
        <v>#REF!</v>
      </c>
      <c r="ES260" t="e">
        <f t="shared" si="79"/>
        <v>#REF!</v>
      </c>
      <c r="ET260" t="e">
        <f t="shared" si="79"/>
        <v>#REF!</v>
      </c>
      <c r="EU260" t="e">
        <f t="shared" si="79"/>
        <v>#REF!</v>
      </c>
      <c r="EV260" t="e">
        <f t="shared" si="79"/>
        <v>#REF!</v>
      </c>
      <c r="EW260" t="e">
        <f t="shared" si="79"/>
        <v>#REF!</v>
      </c>
      <c r="EX260" t="e">
        <f t="shared" si="79"/>
        <v>#REF!</v>
      </c>
      <c r="EY260" t="e">
        <f t="shared" si="79"/>
        <v>#REF!</v>
      </c>
      <c r="EZ260" t="e">
        <f t="shared" si="79"/>
        <v>#REF!</v>
      </c>
      <c r="FA260" s="69" t="s">
        <v>131</v>
      </c>
      <c r="FB260" s="70" t="s">
        <v>558</v>
      </c>
    </row>
    <row r="261" spans="1:158" hidden="1" x14ac:dyDescent="0.15">
      <c r="A261" s="48">
        <v>97</v>
      </c>
      <c r="B261" s="69" t="s">
        <v>132</v>
      </c>
      <c r="C261" s="70" t="s">
        <v>559</v>
      </c>
      <c r="D261" t="e">
        <f t="shared" si="57"/>
        <v>#REF!</v>
      </c>
      <c r="E261" t="e">
        <f t="shared" si="80"/>
        <v>#REF!</v>
      </c>
      <c r="F261" t="e">
        <f t="shared" si="80"/>
        <v>#REF!</v>
      </c>
      <c r="G261" t="e">
        <f t="shared" si="80"/>
        <v>#REF!</v>
      </c>
      <c r="H261" t="e">
        <f t="shared" si="80"/>
        <v>#REF!</v>
      </c>
      <c r="I261" t="e">
        <f t="shared" si="80"/>
        <v>#REF!</v>
      </c>
      <c r="J261" t="e">
        <f t="shared" si="80"/>
        <v>#REF!</v>
      </c>
      <c r="K261" t="e">
        <f t="shared" si="80"/>
        <v>#REF!</v>
      </c>
      <c r="L261" t="e">
        <f t="shared" si="80"/>
        <v>#REF!</v>
      </c>
      <c r="M261" t="e">
        <f t="shared" si="80"/>
        <v>#REF!</v>
      </c>
      <c r="N261" t="e">
        <f t="shared" si="80"/>
        <v>#REF!</v>
      </c>
      <c r="O261" t="e">
        <f t="shared" si="80"/>
        <v>#REF!</v>
      </c>
      <c r="P261" t="e">
        <f t="shared" si="80"/>
        <v>#REF!</v>
      </c>
      <c r="Q261" t="e">
        <f t="shared" si="80"/>
        <v>#REF!</v>
      </c>
      <c r="R261" t="e">
        <f t="shared" si="80"/>
        <v>#REF!</v>
      </c>
      <c r="S261" t="e">
        <f t="shared" si="80"/>
        <v>#REF!</v>
      </c>
      <c r="T261" t="e">
        <f t="shared" si="80"/>
        <v>#REF!</v>
      </c>
      <c r="U261" t="e">
        <f t="shared" si="80"/>
        <v>#REF!</v>
      </c>
      <c r="V261" t="e">
        <f t="shared" si="80"/>
        <v>#REF!</v>
      </c>
      <c r="W261" t="e">
        <f t="shared" si="80"/>
        <v>#REF!</v>
      </c>
      <c r="X261" t="e">
        <f t="shared" si="80"/>
        <v>#REF!</v>
      </c>
      <c r="Y261" t="e">
        <f t="shared" si="80"/>
        <v>#REF!</v>
      </c>
      <c r="Z261" t="e">
        <f t="shared" si="80"/>
        <v>#REF!</v>
      </c>
      <c r="AA261" t="e">
        <f t="shared" si="80"/>
        <v>#REF!</v>
      </c>
      <c r="AB261" t="e">
        <f t="shared" si="80"/>
        <v>#REF!</v>
      </c>
      <c r="AC261" t="e">
        <f t="shared" si="80"/>
        <v>#REF!</v>
      </c>
      <c r="AD261" t="e">
        <f t="shared" si="80"/>
        <v>#REF!</v>
      </c>
      <c r="AE261" t="e">
        <f t="shared" si="80"/>
        <v>#REF!</v>
      </c>
      <c r="AF261" t="e">
        <f t="shared" si="80"/>
        <v>#REF!</v>
      </c>
      <c r="AG261" t="e">
        <f t="shared" si="80"/>
        <v>#REF!</v>
      </c>
      <c r="AH261" t="e">
        <f t="shared" si="80"/>
        <v>#REF!</v>
      </c>
      <c r="AI261" t="e">
        <f t="shared" si="80"/>
        <v>#REF!</v>
      </c>
      <c r="AJ261" t="e">
        <f t="shared" si="80"/>
        <v>#REF!</v>
      </c>
      <c r="AK261" t="e">
        <f t="shared" si="80"/>
        <v>#REF!</v>
      </c>
      <c r="AL261" t="e">
        <f t="shared" si="80"/>
        <v>#REF!</v>
      </c>
      <c r="AM261" t="e">
        <f t="shared" si="80"/>
        <v>#REF!</v>
      </c>
      <c r="AN261" t="e">
        <f t="shared" si="80"/>
        <v>#REF!</v>
      </c>
      <c r="AO261" t="e">
        <f t="shared" si="80"/>
        <v>#REF!</v>
      </c>
      <c r="AP261" t="e">
        <f t="shared" si="80"/>
        <v>#REF!</v>
      </c>
      <c r="AQ261" t="e">
        <f t="shared" si="80"/>
        <v>#REF!</v>
      </c>
      <c r="AR261" t="e">
        <f t="shared" si="80"/>
        <v>#REF!</v>
      </c>
      <c r="AS261" t="e">
        <f t="shared" si="80"/>
        <v>#REF!</v>
      </c>
      <c r="AT261" t="e">
        <f t="shared" si="80"/>
        <v>#REF!</v>
      </c>
      <c r="AU261" t="e">
        <f t="shared" si="80"/>
        <v>#REF!</v>
      </c>
      <c r="AV261" t="e">
        <f t="shared" si="80"/>
        <v>#REF!</v>
      </c>
      <c r="AW261" t="e">
        <f t="shared" si="80"/>
        <v>#REF!</v>
      </c>
      <c r="AX261" t="e">
        <f t="shared" si="80"/>
        <v>#REF!</v>
      </c>
      <c r="AY261" t="e">
        <f t="shared" si="80"/>
        <v>#REF!</v>
      </c>
      <c r="AZ261" t="e">
        <f t="shared" si="80"/>
        <v>#REF!</v>
      </c>
      <c r="BA261" t="e">
        <f t="shared" si="80"/>
        <v>#REF!</v>
      </c>
      <c r="BB261" t="e">
        <f t="shared" si="80"/>
        <v>#REF!</v>
      </c>
      <c r="BC261" t="e">
        <f t="shared" si="80"/>
        <v>#REF!</v>
      </c>
      <c r="BD261" t="e">
        <f t="shared" si="80"/>
        <v>#REF!</v>
      </c>
      <c r="BE261" t="e">
        <f t="shared" si="80"/>
        <v>#REF!</v>
      </c>
      <c r="BF261" t="e">
        <f t="shared" si="80"/>
        <v>#REF!</v>
      </c>
      <c r="BG261" t="e">
        <f t="shared" si="80"/>
        <v>#REF!</v>
      </c>
      <c r="BH261" t="e">
        <f t="shared" si="80"/>
        <v>#REF!</v>
      </c>
      <c r="BI261" t="e">
        <f t="shared" si="80"/>
        <v>#REF!</v>
      </c>
      <c r="BJ261" t="e">
        <f t="shared" si="80"/>
        <v>#REF!</v>
      </c>
      <c r="BK261" t="e">
        <f t="shared" si="80"/>
        <v>#REF!</v>
      </c>
      <c r="BL261" t="e">
        <f t="shared" si="80"/>
        <v>#REF!</v>
      </c>
      <c r="BM261" t="e">
        <f t="shared" si="80"/>
        <v>#REF!</v>
      </c>
      <c r="BN261" t="e">
        <f t="shared" si="80"/>
        <v>#REF!</v>
      </c>
      <c r="BO261" t="e">
        <f t="shared" si="80"/>
        <v>#REF!</v>
      </c>
      <c r="BP261" t="e">
        <f t="shared" si="80"/>
        <v>#REF!</v>
      </c>
      <c r="BQ261" t="e">
        <f t="shared" si="78"/>
        <v>#REF!</v>
      </c>
      <c r="BR261" t="e">
        <f t="shared" si="78"/>
        <v>#REF!</v>
      </c>
      <c r="BS261" t="e">
        <f t="shared" si="78"/>
        <v>#REF!</v>
      </c>
      <c r="BT261" t="e">
        <f t="shared" si="78"/>
        <v>#REF!</v>
      </c>
      <c r="BU261" t="e">
        <f t="shared" si="78"/>
        <v>#REF!</v>
      </c>
      <c r="BV261" t="e">
        <f t="shared" si="78"/>
        <v>#REF!</v>
      </c>
      <c r="BW261" t="e">
        <f t="shared" si="78"/>
        <v>#REF!</v>
      </c>
      <c r="BX261" t="e">
        <f t="shared" si="78"/>
        <v>#REF!</v>
      </c>
      <c r="BY261" t="e">
        <f t="shared" si="78"/>
        <v>#REF!</v>
      </c>
      <c r="BZ261" t="e">
        <f t="shared" si="78"/>
        <v>#REF!</v>
      </c>
      <c r="CA261" t="e">
        <f t="shared" si="78"/>
        <v>#REF!</v>
      </c>
      <c r="CB261" t="e">
        <f t="shared" si="78"/>
        <v>#REF!</v>
      </c>
      <c r="CC261" t="e">
        <f t="shared" si="78"/>
        <v>#REF!</v>
      </c>
      <c r="CD261" t="e">
        <f t="shared" si="78"/>
        <v>#REF!</v>
      </c>
      <c r="CE261" t="e">
        <f t="shared" si="78"/>
        <v>#REF!</v>
      </c>
      <c r="CF261" t="e">
        <f t="shared" si="78"/>
        <v>#REF!</v>
      </c>
      <c r="CG261" t="e">
        <f t="shared" si="78"/>
        <v>#REF!</v>
      </c>
      <c r="CH261" t="e">
        <f t="shared" si="78"/>
        <v>#REF!</v>
      </c>
      <c r="CI261" t="e">
        <f t="shared" si="78"/>
        <v>#REF!</v>
      </c>
      <c r="CJ261" t="e">
        <f t="shared" si="78"/>
        <v>#REF!</v>
      </c>
      <c r="CK261" t="e">
        <f t="shared" si="78"/>
        <v>#REF!</v>
      </c>
      <c r="CL261" t="e">
        <f t="shared" si="78"/>
        <v>#REF!</v>
      </c>
      <c r="CM261" t="e">
        <f t="shared" si="78"/>
        <v>#REF!</v>
      </c>
      <c r="CN261" t="e">
        <f t="shared" si="78"/>
        <v>#REF!</v>
      </c>
      <c r="CO261" t="e">
        <f t="shared" si="78"/>
        <v>#REF!</v>
      </c>
      <c r="CP261" t="e">
        <f t="shared" si="78"/>
        <v>#REF!</v>
      </c>
      <c r="CQ261" t="e">
        <f t="shared" si="78"/>
        <v>#REF!</v>
      </c>
      <c r="CR261" t="e">
        <f t="shared" si="78"/>
        <v>#REF!</v>
      </c>
      <c r="CS261" t="e">
        <f t="shared" si="78"/>
        <v>#REF!</v>
      </c>
      <c r="CT261" t="e">
        <f t="shared" si="78"/>
        <v>#REF!</v>
      </c>
      <c r="CU261" t="e">
        <f t="shared" si="78"/>
        <v>#REF!</v>
      </c>
      <c r="CV261" t="e">
        <f t="shared" si="78"/>
        <v>#REF!</v>
      </c>
      <c r="CW261" t="e">
        <f t="shared" si="78"/>
        <v>#REF!</v>
      </c>
      <c r="CX261" t="e">
        <f t="shared" si="78"/>
        <v>#REF!</v>
      </c>
      <c r="CY261" t="e">
        <f t="shared" si="78"/>
        <v>#REF!</v>
      </c>
      <c r="CZ261" t="e">
        <f t="shared" si="78"/>
        <v>#REF!</v>
      </c>
      <c r="DA261" t="e">
        <f t="shared" si="78"/>
        <v>#REF!</v>
      </c>
      <c r="DB261" t="e">
        <f t="shared" si="78"/>
        <v>#REF!</v>
      </c>
      <c r="DC261" t="e">
        <f t="shared" si="78"/>
        <v>#REF!</v>
      </c>
      <c r="DD261" t="e">
        <f t="shared" si="78"/>
        <v>#REF!</v>
      </c>
      <c r="DE261" t="e">
        <f t="shared" si="78"/>
        <v>#REF!</v>
      </c>
      <c r="DF261" t="e">
        <f t="shared" si="78"/>
        <v>#REF!</v>
      </c>
      <c r="DG261" t="e">
        <f t="shared" si="78"/>
        <v>#REF!</v>
      </c>
      <c r="DH261" t="e">
        <f t="shared" si="78"/>
        <v>#REF!</v>
      </c>
      <c r="DI261" t="e">
        <f t="shared" si="78"/>
        <v>#REF!</v>
      </c>
      <c r="DJ261" t="e">
        <f t="shared" si="78"/>
        <v>#REF!</v>
      </c>
      <c r="DK261" t="e">
        <f t="shared" si="78"/>
        <v>#REF!</v>
      </c>
      <c r="DL261" t="e">
        <f t="shared" si="78"/>
        <v>#REF!</v>
      </c>
      <c r="DM261" t="e">
        <f t="shared" si="78"/>
        <v>#REF!</v>
      </c>
      <c r="DN261" t="e">
        <f t="shared" si="78"/>
        <v>#REF!</v>
      </c>
      <c r="DO261" t="e">
        <f t="shared" si="78"/>
        <v>#REF!</v>
      </c>
      <c r="DP261" t="e">
        <f t="shared" si="78"/>
        <v>#REF!</v>
      </c>
      <c r="DQ261" t="e">
        <f t="shared" si="78"/>
        <v>#REF!</v>
      </c>
      <c r="DR261" t="e">
        <f t="shared" si="78"/>
        <v>#REF!</v>
      </c>
      <c r="DS261" t="e">
        <f t="shared" si="78"/>
        <v>#REF!</v>
      </c>
      <c r="DT261" t="e">
        <f t="shared" si="78"/>
        <v>#REF!</v>
      </c>
      <c r="DU261" t="e">
        <f t="shared" si="78"/>
        <v>#REF!</v>
      </c>
      <c r="DV261" t="e">
        <f t="shared" si="78"/>
        <v>#REF!</v>
      </c>
      <c r="DW261" t="e">
        <f t="shared" si="78"/>
        <v>#REF!</v>
      </c>
      <c r="DX261" t="e">
        <f t="shared" si="78"/>
        <v>#REF!</v>
      </c>
      <c r="DY261" t="e">
        <f t="shared" si="78"/>
        <v>#REF!</v>
      </c>
      <c r="DZ261" t="e">
        <f t="shared" si="78"/>
        <v>#REF!</v>
      </c>
      <c r="EA261" t="e">
        <f t="shared" si="78"/>
        <v>#REF!</v>
      </c>
      <c r="EB261" t="e">
        <f t="shared" si="79"/>
        <v>#REF!</v>
      </c>
      <c r="EC261" t="e">
        <f t="shared" si="79"/>
        <v>#REF!</v>
      </c>
      <c r="ED261" t="e">
        <f t="shared" si="79"/>
        <v>#REF!</v>
      </c>
      <c r="EE261" t="e">
        <f t="shared" si="79"/>
        <v>#REF!</v>
      </c>
      <c r="EF261" t="e">
        <f t="shared" si="79"/>
        <v>#REF!</v>
      </c>
      <c r="EG261" t="e">
        <f t="shared" si="79"/>
        <v>#REF!</v>
      </c>
      <c r="EH261" t="e">
        <f t="shared" si="79"/>
        <v>#REF!</v>
      </c>
      <c r="EI261" t="e">
        <f t="shared" si="79"/>
        <v>#REF!</v>
      </c>
      <c r="EJ261" t="e">
        <f t="shared" si="79"/>
        <v>#REF!</v>
      </c>
      <c r="EK261" t="e">
        <f t="shared" si="79"/>
        <v>#REF!</v>
      </c>
      <c r="EL261" t="e">
        <f t="shared" si="79"/>
        <v>#REF!</v>
      </c>
      <c r="EM261" t="e">
        <f t="shared" si="79"/>
        <v>#REF!</v>
      </c>
      <c r="EN261" t="e">
        <f t="shared" si="79"/>
        <v>#REF!</v>
      </c>
      <c r="EO261" t="e">
        <f t="shared" si="79"/>
        <v>#REF!</v>
      </c>
      <c r="EP261" t="e">
        <f t="shared" si="79"/>
        <v>#REF!</v>
      </c>
      <c r="EQ261" t="e">
        <f t="shared" si="79"/>
        <v>#REF!</v>
      </c>
      <c r="ER261" t="e">
        <f t="shared" si="79"/>
        <v>#REF!</v>
      </c>
      <c r="ES261" t="e">
        <f t="shared" si="79"/>
        <v>#REF!</v>
      </c>
      <c r="ET261" t="e">
        <f t="shared" si="79"/>
        <v>#REF!</v>
      </c>
      <c r="EU261" t="e">
        <f t="shared" si="79"/>
        <v>#REF!</v>
      </c>
      <c r="EV261" t="e">
        <f t="shared" si="79"/>
        <v>#REF!</v>
      </c>
      <c r="EW261" t="e">
        <f t="shared" si="79"/>
        <v>#REF!</v>
      </c>
      <c r="EX261" t="e">
        <f t="shared" si="79"/>
        <v>#REF!</v>
      </c>
      <c r="EY261" t="e">
        <f t="shared" si="79"/>
        <v>#REF!</v>
      </c>
      <c r="EZ261" t="e">
        <f t="shared" si="79"/>
        <v>#REF!</v>
      </c>
      <c r="FA261" s="69" t="s">
        <v>132</v>
      </c>
      <c r="FB261" s="70" t="s">
        <v>559</v>
      </c>
    </row>
    <row r="262" spans="1:158" ht="22.5" hidden="1" x14ac:dyDescent="0.15">
      <c r="A262" s="48">
        <v>98</v>
      </c>
      <c r="B262" s="69" t="s">
        <v>133</v>
      </c>
      <c r="C262" s="70" t="s">
        <v>560</v>
      </c>
      <c r="D262" t="e">
        <f t="shared" si="57"/>
        <v>#REF!</v>
      </c>
      <c r="E262" t="e">
        <f t="shared" si="80"/>
        <v>#REF!</v>
      </c>
      <c r="F262" t="e">
        <f t="shared" si="80"/>
        <v>#REF!</v>
      </c>
      <c r="G262" t="e">
        <f t="shared" si="80"/>
        <v>#REF!</v>
      </c>
      <c r="H262" t="e">
        <f t="shared" si="80"/>
        <v>#REF!</v>
      </c>
      <c r="I262" t="e">
        <f t="shared" si="80"/>
        <v>#REF!</v>
      </c>
      <c r="J262" t="e">
        <f t="shared" si="80"/>
        <v>#REF!</v>
      </c>
      <c r="K262" t="e">
        <f t="shared" si="80"/>
        <v>#REF!</v>
      </c>
      <c r="L262" t="e">
        <f t="shared" si="80"/>
        <v>#REF!</v>
      </c>
      <c r="M262" t="e">
        <f t="shared" si="80"/>
        <v>#REF!</v>
      </c>
      <c r="N262" t="e">
        <f t="shared" si="80"/>
        <v>#REF!</v>
      </c>
      <c r="O262" t="e">
        <f t="shared" si="80"/>
        <v>#REF!</v>
      </c>
      <c r="P262" t="e">
        <f t="shared" si="80"/>
        <v>#REF!</v>
      </c>
      <c r="Q262" t="e">
        <f t="shared" si="80"/>
        <v>#REF!</v>
      </c>
      <c r="R262" t="e">
        <f t="shared" si="80"/>
        <v>#REF!</v>
      </c>
      <c r="S262" t="e">
        <f t="shared" si="80"/>
        <v>#REF!</v>
      </c>
      <c r="T262" t="e">
        <f t="shared" si="80"/>
        <v>#REF!</v>
      </c>
      <c r="U262" t="e">
        <f t="shared" si="80"/>
        <v>#REF!</v>
      </c>
      <c r="V262" t="e">
        <f t="shared" si="80"/>
        <v>#REF!</v>
      </c>
      <c r="W262" t="e">
        <f t="shared" si="80"/>
        <v>#REF!</v>
      </c>
      <c r="X262" t="e">
        <f t="shared" si="80"/>
        <v>#REF!</v>
      </c>
      <c r="Y262" t="e">
        <f t="shared" si="80"/>
        <v>#REF!</v>
      </c>
      <c r="Z262" t="e">
        <f t="shared" si="80"/>
        <v>#REF!</v>
      </c>
      <c r="AA262" t="e">
        <f t="shared" si="80"/>
        <v>#REF!</v>
      </c>
      <c r="AB262" t="e">
        <f t="shared" si="80"/>
        <v>#REF!</v>
      </c>
      <c r="AC262" t="e">
        <f t="shared" si="80"/>
        <v>#REF!</v>
      </c>
      <c r="AD262" t="e">
        <f t="shared" si="80"/>
        <v>#REF!</v>
      </c>
      <c r="AE262" t="e">
        <f t="shared" si="80"/>
        <v>#REF!</v>
      </c>
      <c r="AF262" t="e">
        <f t="shared" si="80"/>
        <v>#REF!</v>
      </c>
      <c r="AG262" t="e">
        <f t="shared" si="80"/>
        <v>#REF!</v>
      </c>
      <c r="AH262" t="e">
        <f t="shared" si="80"/>
        <v>#REF!</v>
      </c>
      <c r="AI262" t="e">
        <f t="shared" si="80"/>
        <v>#REF!</v>
      </c>
      <c r="AJ262" t="e">
        <f t="shared" si="80"/>
        <v>#REF!</v>
      </c>
      <c r="AK262" t="e">
        <f t="shared" si="80"/>
        <v>#REF!</v>
      </c>
      <c r="AL262" t="e">
        <f t="shared" si="80"/>
        <v>#REF!</v>
      </c>
      <c r="AM262" t="e">
        <f t="shared" si="80"/>
        <v>#REF!</v>
      </c>
      <c r="AN262" t="e">
        <f t="shared" si="80"/>
        <v>#REF!</v>
      </c>
      <c r="AO262" t="e">
        <f t="shared" si="80"/>
        <v>#REF!</v>
      </c>
      <c r="AP262" t="e">
        <f t="shared" si="80"/>
        <v>#REF!</v>
      </c>
      <c r="AQ262" t="e">
        <f t="shared" si="80"/>
        <v>#REF!</v>
      </c>
      <c r="AR262" t="e">
        <f t="shared" si="80"/>
        <v>#REF!</v>
      </c>
      <c r="AS262" t="e">
        <f t="shared" si="80"/>
        <v>#REF!</v>
      </c>
      <c r="AT262" t="e">
        <f t="shared" si="80"/>
        <v>#REF!</v>
      </c>
      <c r="AU262" t="e">
        <f t="shared" si="80"/>
        <v>#REF!</v>
      </c>
      <c r="AV262" t="e">
        <f t="shared" si="80"/>
        <v>#REF!</v>
      </c>
      <c r="AW262" t="e">
        <f t="shared" si="80"/>
        <v>#REF!</v>
      </c>
      <c r="AX262" t="e">
        <f t="shared" si="80"/>
        <v>#REF!</v>
      </c>
      <c r="AY262" t="e">
        <f t="shared" si="80"/>
        <v>#REF!</v>
      </c>
      <c r="AZ262" t="e">
        <f t="shared" si="80"/>
        <v>#REF!</v>
      </c>
      <c r="BA262" t="e">
        <f t="shared" si="80"/>
        <v>#REF!</v>
      </c>
      <c r="BB262" t="e">
        <f t="shared" si="80"/>
        <v>#REF!</v>
      </c>
      <c r="BC262" t="e">
        <f t="shared" si="80"/>
        <v>#REF!</v>
      </c>
      <c r="BD262" t="e">
        <f t="shared" si="80"/>
        <v>#REF!</v>
      </c>
      <c r="BE262" t="e">
        <f t="shared" si="80"/>
        <v>#REF!</v>
      </c>
      <c r="BF262" t="e">
        <f t="shared" si="80"/>
        <v>#REF!</v>
      </c>
      <c r="BG262" t="e">
        <f t="shared" si="80"/>
        <v>#REF!</v>
      </c>
      <c r="BH262" t="e">
        <f t="shared" si="80"/>
        <v>#REF!</v>
      </c>
      <c r="BI262" t="e">
        <f t="shared" si="80"/>
        <v>#REF!</v>
      </c>
      <c r="BJ262" t="e">
        <f t="shared" si="80"/>
        <v>#REF!</v>
      </c>
      <c r="BK262" t="e">
        <f t="shared" si="80"/>
        <v>#REF!</v>
      </c>
      <c r="BL262" t="e">
        <f t="shared" si="80"/>
        <v>#REF!</v>
      </c>
      <c r="BM262" t="e">
        <f t="shared" si="80"/>
        <v>#REF!</v>
      </c>
      <c r="BN262" t="e">
        <f t="shared" si="80"/>
        <v>#REF!</v>
      </c>
      <c r="BO262" t="e">
        <f t="shared" si="80"/>
        <v>#REF!</v>
      </c>
      <c r="BP262" t="e">
        <f t="shared" ref="BP262:EA265" si="81">_xlfn.RANK.EQ(BP100,BP$3:BP$155,0)</f>
        <v>#REF!</v>
      </c>
      <c r="BQ262" t="e">
        <f t="shared" si="81"/>
        <v>#REF!</v>
      </c>
      <c r="BR262" t="e">
        <f t="shared" si="81"/>
        <v>#REF!</v>
      </c>
      <c r="BS262" t="e">
        <f t="shared" si="81"/>
        <v>#REF!</v>
      </c>
      <c r="BT262" t="e">
        <f t="shared" si="81"/>
        <v>#REF!</v>
      </c>
      <c r="BU262" t="e">
        <f t="shared" si="81"/>
        <v>#REF!</v>
      </c>
      <c r="BV262" t="e">
        <f t="shared" si="81"/>
        <v>#REF!</v>
      </c>
      <c r="BW262" t="e">
        <f t="shared" si="81"/>
        <v>#REF!</v>
      </c>
      <c r="BX262" t="e">
        <f t="shared" si="81"/>
        <v>#REF!</v>
      </c>
      <c r="BY262" t="e">
        <f t="shared" si="81"/>
        <v>#REF!</v>
      </c>
      <c r="BZ262" t="e">
        <f t="shared" si="81"/>
        <v>#REF!</v>
      </c>
      <c r="CA262" t="e">
        <f t="shared" si="81"/>
        <v>#REF!</v>
      </c>
      <c r="CB262" t="e">
        <f t="shared" si="81"/>
        <v>#REF!</v>
      </c>
      <c r="CC262" t="e">
        <f t="shared" si="81"/>
        <v>#REF!</v>
      </c>
      <c r="CD262" t="e">
        <f t="shared" si="81"/>
        <v>#REF!</v>
      </c>
      <c r="CE262" t="e">
        <f t="shared" si="81"/>
        <v>#REF!</v>
      </c>
      <c r="CF262" t="e">
        <f t="shared" si="81"/>
        <v>#REF!</v>
      </c>
      <c r="CG262" t="e">
        <f t="shared" si="81"/>
        <v>#REF!</v>
      </c>
      <c r="CH262" t="e">
        <f t="shared" si="81"/>
        <v>#REF!</v>
      </c>
      <c r="CI262" t="e">
        <f t="shared" si="81"/>
        <v>#REF!</v>
      </c>
      <c r="CJ262" t="e">
        <f t="shared" si="81"/>
        <v>#REF!</v>
      </c>
      <c r="CK262" t="e">
        <f t="shared" si="81"/>
        <v>#REF!</v>
      </c>
      <c r="CL262" t="e">
        <f t="shared" si="81"/>
        <v>#REF!</v>
      </c>
      <c r="CM262" t="e">
        <f t="shared" si="81"/>
        <v>#REF!</v>
      </c>
      <c r="CN262" t="e">
        <f t="shared" si="81"/>
        <v>#REF!</v>
      </c>
      <c r="CO262" t="e">
        <f t="shared" si="81"/>
        <v>#REF!</v>
      </c>
      <c r="CP262" t="e">
        <f t="shared" si="81"/>
        <v>#REF!</v>
      </c>
      <c r="CQ262" t="e">
        <f t="shared" si="81"/>
        <v>#REF!</v>
      </c>
      <c r="CR262" t="e">
        <f t="shared" si="81"/>
        <v>#REF!</v>
      </c>
      <c r="CS262" t="e">
        <f t="shared" si="81"/>
        <v>#REF!</v>
      </c>
      <c r="CT262" t="e">
        <f t="shared" si="81"/>
        <v>#REF!</v>
      </c>
      <c r="CU262" t="e">
        <f t="shared" si="81"/>
        <v>#REF!</v>
      </c>
      <c r="CV262" t="e">
        <f t="shared" si="81"/>
        <v>#REF!</v>
      </c>
      <c r="CW262" t="e">
        <f t="shared" si="81"/>
        <v>#REF!</v>
      </c>
      <c r="CX262" t="e">
        <f t="shared" si="81"/>
        <v>#REF!</v>
      </c>
      <c r="CY262" t="e">
        <f t="shared" si="81"/>
        <v>#REF!</v>
      </c>
      <c r="CZ262" t="e">
        <f t="shared" si="81"/>
        <v>#REF!</v>
      </c>
      <c r="DA262" t="e">
        <f t="shared" si="81"/>
        <v>#REF!</v>
      </c>
      <c r="DB262" t="e">
        <f t="shared" si="81"/>
        <v>#REF!</v>
      </c>
      <c r="DC262" t="e">
        <f t="shared" si="81"/>
        <v>#REF!</v>
      </c>
      <c r="DD262" t="e">
        <f t="shared" si="81"/>
        <v>#REF!</v>
      </c>
      <c r="DE262" t="e">
        <f t="shared" si="81"/>
        <v>#REF!</v>
      </c>
      <c r="DF262" t="e">
        <f t="shared" si="81"/>
        <v>#REF!</v>
      </c>
      <c r="DG262" t="e">
        <f t="shared" si="81"/>
        <v>#REF!</v>
      </c>
      <c r="DH262" t="e">
        <f t="shared" si="81"/>
        <v>#REF!</v>
      </c>
      <c r="DI262" t="e">
        <f t="shared" si="81"/>
        <v>#REF!</v>
      </c>
      <c r="DJ262" t="e">
        <f t="shared" si="81"/>
        <v>#REF!</v>
      </c>
      <c r="DK262" t="e">
        <f t="shared" si="81"/>
        <v>#REF!</v>
      </c>
      <c r="DL262" t="e">
        <f t="shared" si="81"/>
        <v>#REF!</v>
      </c>
      <c r="DM262" t="e">
        <f t="shared" si="81"/>
        <v>#REF!</v>
      </c>
      <c r="DN262" t="e">
        <f t="shared" si="81"/>
        <v>#REF!</v>
      </c>
      <c r="DO262" t="e">
        <f t="shared" si="81"/>
        <v>#REF!</v>
      </c>
      <c r="DP262" t="e">
        <f t="shared" si="81"/>
        <v>#REF!</v>
      </c>
      <c r="DQ262" t="e">
        <f t="shared" si="81"/>
        <v>#REF!</v>
      </c>
      <c r="DR262" t="e">
        <f t="shared" si="81"/>
        <v>#REF!</v>
      </c>
      <c r="DS262" t="e">
        <f t="shared" si="81"/>
        <v>#REF!</v>
      </c>
      <c r="DT262" t="e">
        <f t="shared" si="81"/>
        <v>#REF!</v>
      </c>
      <c r="DU262" t="e">
        <f t="shared" si="81"/>
        <v>#REF!</v>
      </c>
      <c r="DV262" t="e">
        <f t="shared" si="81"/>
        <v>#REF!</v>
      </c>
      <c r="DW262" t="e">
        <f t="shared" si="81"/>
        <v>#REF!</v>
      </c>
      <c r="DX262" t="e">
        <f t="shared" si="81"/>
        <v>#REF!</v>
      </c>
      <c r="DY262" t="e">
        <f t="shared" si="81"/>
        <v>#REF!</v>
      </c>
      <c r="DZ262" t="e">
        <f t="shared" si="81"/>
        <v>#REF!</v>
      </c>
      <c r="EA262" t="e">
        <f t="shared" si="81"/>
        <v>#REF!</v>
      </c>
      <c r="EB262" t="e">
        <f t="shared" si="79"/>
        <v>#REF!</v>
      </c>
      <c r="EC262" t="e">
        <f t="shared" si="79"/>
        <v>#REF!</v>
      </c>
      <c r="ED262" t="e">
        <f t="shared" si="79"/>
        <v>#REF!</v>
      </c>
      <c r="EE262" t="e">
        <f t="shared" si="79"/>
        <v>#REF!</v>
      </c>
      <c r="EF262" t="e">
        <f t="shared" si="79"/>
        <v>#REF!</v>
      </c>
      <c r="EG262" t="e">
        <f t="shared" si="79"/>
        <v>#REF!</v>
      </c>
      <c r="EH262" t="e">
        <f t="shared" si="79"/>
        <v>#REF!</v>
      </c>
      <c r="EI262" t="e">
        <f t="shared" si="79"/>
        <v>#REF!</v>
      </c>
      <c r="EJ262" t="e">
        <f t="shared" si="79"/>
        <v>#REF!</v>
      </c>
      <c r="EK262" t="e">
        <f t="shared" si="79"/>
        <v>#REF!</v>
      </c>
      <c r="EL262" t="e">
        <f t="shared" si="79"/>
        <v>#REF!</v>
      </c>
      <c r="EM262" t="e">
        <f t="shared" si="79"/>
        <v>#REF!</v>
      </c>
      <c r="EN262" t="e">
        <f t="shared" si="79"/>
        <v>#REF!</v>
      </c>
      <c r="EO262" t="e">
        <f t="shared" si="79"/>
        <v>#REF!</v>
      </c>
      <c r="EP262" t="e">
        <f t="shared" si="79"/>
        <v>#REF!</v>
      </c>
      <c r="EQ262" t="e">
        <f t="shared" si="79"/>
        <v>#REF!</v>
      </c>
      <c r="ER262" t="e">
        <f t="shared" si="79"/>
        <v>#REF!</v>
      </c>
      <c r="ES262" t="e">
        <f t="shared" si="79"/>
        <v>#REF!</v>
      </c>
      <c r="ET262" t="e">
        <f t="shared" si="79"/>
        <v>#REF!</v>
      </c>
      <c r="EU262" t="e">
        <f t="shared" si="79"/>
        <v>#REF!</v>
      </c>
      <c r="EV262" t="e">
        <f t="shared" si="79"/>
        <v>#REF!</v>
      </c>
      <c r="EW262" t="e">
        <f t="shared" si="79"/>
        <v>#REF!</v>
      </c>
      <c r="EX262" t="e">
        <f t="shared" si="79"/>
        <v>#REF!</v>
      </c>
      <c r="EY262" t="e">
        <f t="shared" si="79"/>
        <v>#REF!</v>
      </c>
      <c r="EZ262" t="e">
        <f t="shared" si="79"/>
        <v>#REF!</v>
      </c>
      <c r="FA262" s="69" t="s">
        <v>133</v>
      </c>
      <c r="FB262" s="70" t="s">
        <v>560</v>
      </c>
    </row>
    <row r="263" spans="1:158" ht="22.5" hidden="1" x14ac:dyDescent="0.15">
      <c r="A263" s="48">
        <v>99</v>
      </c>
      <c r="B263" s="69" t="s">
        <v>134</v>
      </c>
      <c r="C263" s="70" t="s">
        <v>561</v>
      </c>
      <c r="D263" t="e">
        <f t="shared" si="57"/>
        <v>#REF!</v>
      </c>
      <c r="E263" t="e">
        <f t="shared" ref="E263:BP266" si="82">_xlfn.RANK.EQ(E101,E$3:E$155,0)</f>
        <v>#REF!</v>
      </c>
      <c r="F263" t="e">
        <f t="shared" si="82"/>
        <v>#REF!</v>
      </c>
      <c r="G263" t="e">
        <f t="shared" si="82"/>
        <v>#REF!</v>
      </c>
      <c r="H263" t="e">
        <f t="shared" si="82"/>
        <v>#REF!</v>
      </c>
      <c r="I263" t="e">
        <f t="shared" si="82"/>
        <v>#REF!</v>
      </c>
      <c r="J263" t="e">
        <f t="shared" si="82"/>
        <v>#REF!</v>
      </c>
      <c r="K263" t="e">
        <f t="shared" si="82"/>
        <v>#REF!</v>
      </c>
      <c r="L263" t="e">
        <f t="shared" si="82"/>
        <v>#REF!</v>
      </c>
      <c r="M263" t="e">
        <f t="shared" si="82"/>
        <v>#REF!</v>
      </c>
      <c r="N263" t="e">
        <f t="shared" si="82"/>
        <v>#REF!</v>
      </c>
      <c r="O263" t="e">
        <f t="shared" si="82"/>
        <v>#REF!</v>
      </c>
      <c r="P263" t="e">
        <f t="shared" si="82"/>
        <v>#REF!</v>
      </c>
      <c r="Q263" t="e">
        <f t="shared" si="82"/>
        <v>#REF!</v>
      </c>
      <c r="R263" t="e">
        <f t="shared" si="82"/>
        <v>#REF!</v>
      </c>
      <c r="S263" t="e">
        <f t="shared" si="82"/>
        <v>#REF!</v>
      </c>
      <c r="T263" t="e">
        <f t="shared" si="82"/>
        <v>#REF!</v>
      </c>
      <c r="U263" t="e">
        <f t="shared" si="82"/>
        <v>#REF!</v>
      </c>
      <c r="V263" t="e">
        <f t="shared" si="82"/>
        <v>#REF!</v>
      </c>
      <c r="W263" t="e">
        <f t="shared" si="82"/>
        <v>#REF!</v>
      </c>
      <c r="X263" t="e">
        <f t="shared" si="82"/>
        <v>#REF!</v>
      </c>
      <c r="Y263" t="e">
        <f t="shared" si="82"/>
        <v>#REF!</v>
      </c>
      <c r="Z263" t="e">
        <f t="shared" si="82"/>
        <v>#REF!</v>
      </c>
      <c r="AA263" t="e">
        <f t="shared" si="82"/>
        <v>#REF!</v>
      </c>
      <c r="AB263" t="e">
        <f t="shared" si="82"/>
        <v>#REF!</v>
      </c>
      <c r="AC263" t="e">
        <f t="shared" si="82"/>
        <v>#REF!</v>
      </c>
      <c r="AD263" t="e">
        <f t="shared" si="82"/>
        <v>#REF!</v>
      </c>
      <c r="AE263" t="e">
        <f t="shared" si="82"/>
        <v>#REF!</v>
      </c>
      <c r="AF263" t="e">
        <f t="shared" si="82"/>
        <v>#REF!</v>
      </c>
      <c r="AG263" t="e">
        <f t="shared" si="82"/>
        <v>#REF!</v>
      </c>
      <c r="AH263" t="e">
        <f t="shared" si="82"/>
        <v>#REF!</v>
      </c>
      <c r="AI263" t="e">
        <f t="shared" si="82"/>
        <v>#REF!</v>
      </c>
      <c r="AJ263" t="e">
        <f t="shared" si="82"/>
        <v>#REF!</v>
      </c>
      <c r="AK263" t="e">
        <f t="shared" si="82"/>
        <v>#REF!</v>
      </c>
      <c r="AL263" t="e">
        <f t="shared" si="82"/>
        <v>#REF!</v>
      </c>
      <c r="AM263" t="e">
        <f t="shared" si="82"/>
        <v>#REF!</v>
      </c>
      <c r="AN263" t="e">
        <f t="shared" si="82"/>
        <v>#REF!</v>
      </c>
      <c r="AO263" t="e">
        <f t="shared" si="82"/>
        <v>#REF!</v>
      </c>
      <c r="AP263" t="e">
        <f t="shared" si="82"/>
        <v>#REF!</v>
      </c>
      <c r="AQ263" t="e">
        <f t="shared" si="82"/>
        <v>#REF!</v>
      </c>
      <c r="AR263" t="e">
        <f t="shared" si="82"/>
        <v>#REF!</v>
      </c>
      <c r="AS263" t="e">
        <f t="shared" si="82"/>
        <v>#REF!</v>
      </c>
      <c r="AT263" t="e">
        <f t="shared" si="82"/>
        <v>#REF!</v>
      </c>
      <c r="AU263" t="e">
        <f t="shared" si="82"/>
        <v>#REF!</v>
      </c>
      <c r="AV263" t="e">
        <f t="shared" si="82"/>
        <v>#REF!</v>
      </c>
      <c r="AW263" t="e">
        <f t="shared" si="82"/>
        <v>#REF!</v>
      </c>
      <c r="AX263" t="e">
        <f t="shared" si="82"/>
        <v>#REF!</v>
      </c>
      <c r="AY263" t="e">
        <f t="shared" si="82"/>
        <v>#REF!</v>
      </c>
      <c r="AZ263" t="e">
        <f t="shared" si="82"/>
        <v>#REF!</v>
      </c>
      <c r="BA263" t="e">
        <f t="shared" si="82"/>
        <v>#REF!</v>
      </c>
      <c r="BB263" t="e">
        <f t="shared" si="82"/>
        <v>#REF!</v>
      </c>
      <c r="BC263" t="e">
        <f t="shared" si="82"/>
        <v>#REF!</v>
      </c>
      <c r="BD263" t="e">
        <f t="shared" si="82"/>
        <v>#REF!</v>
      </c>
      <c r="BE263" t="e">
        <f t="shared" si="82"/>
        <v>#REF!</v>
      </c>
      <c r="BF263" t="e">
        <f t="shared" si="82"/>
        <v>#REF!</v>
      </c>
      <c r="BG263" t="e">
        <f t="shared" si="82"/>
        <v>#REF!</v>
      </c>
      <c r="BH263" t="e">
        <f t="shared" si="82"/>
        <v>#REF!</v>
      </c>
      <c r="BI263" t="e">
        <f t="shared" si="82"/>
        <v>#REF!</v>
      </c>
      <c r="BJ263" t="e">
        <f t="shared" si="82"/>
        <v>#REF!</v>
      </c>
      <c r="BK263" t="e">
        <f t="shared" si="82"/>
        <v>#REF!</v>
      </c>
      <c r="BL263" t="e">
        <f t="shared" si="82"/>
        <v>#REF!</v>
      </c>
      <c r="BM263" t="e">
        <f t="shared" si="82"/>
        <v>#REF!</v>
      </c>
      <c r="BN263" t="e">
        <f t="shared" si="82"/>
        <v>#REF!</v>
      </c>
      <c r="BO263" t="e">
        <f t="shared" si="82"/>
        <v>#REF!</v>
      </c>
      <c r="BP263" t="e">
        <f t="shared" si="82"/>
        <v>#REF!</v>
      </c>
      <c r="BQ263" t="e">
        <f t="shared" si="81"/>
        <v>#REF!</v>
      </c>
      <c r="BR263" t="e">
        <f t="shared" si="81"/>
        <v>#REF!</v>
      </c>
      <c r="BS263" t="e">
        <f t="shared" si="81"/>
        <v>#REF!</v>
      </c>
      <c r="BT263" t="e">
        <f t="shared" si="81"/>
        <v>#REF!</v>
      </c>
      <c r="BU263" t="e">
        <f t="shared" si="81"/>
        <v>#REF!</v>
      </c>
      <c r="BV263" t="e">
        <f t="shared" si="81"/>
        <v>#REF!</v>
      </c>
      <c r="BW263" t="e">
        <f t="shared" si="81"/>
        <v>#REF!</v>
      </c>
      <c r="BX263" t="e">
        <f t="shared" si="81"/>
        <v>#REF!</v>
      </c>
      <c r="BY263" t="e">
        <f t="shared" si="81"/>
        <v>#REF!</v>
      </c>
      <c r="BZ263" t="e">
        <f t="shared" si="81"/>
        <v>#REF!</v>
      </c>
      <c r="CA263" t="e">
        <f t="shared" si="81"/>
        <v>#REF!</v>
      </c>
      <c r="CB263" t="e">
        <f t="shared" si="81"/>
        <v>#REF!</v>
      </c>
      <c r="CC263" t="e">
        <f t="shared" si="81"/>
        <v>#REF!</v>
      </c>
      <c r="CD263" t="e">
        <f t="shared" si="81"/>
        <v>#REF!</v>
      </c>
      <c r="CE263" t="e">
        <f t="shared" si="81"/>
        <v>#REF!</v>
      </c>
      <c r="CF263" t="e">
        <f t="shared" si="81"/>
        <v>#REF!</v>
      </c>
      <c r="CG263" t="e">
        <f t="shared" si="81"/>
        <v>#REF!</v>
      </c>
      <c r="CH263" t="e">
        <f t="shared" si="81"/>
        <v>#REF!</v>
      </c>
      <c r="CI263" t="e">
        <f t="shared" si="81"/>
        <v>#REF!</v>
      </c>
      <c r="CJ263" t="e">
        <f t="shared" si="81"/>
        <v>#REF!</v>
      </c>
      <c r="CK263" t="e">
        <f t="shared" si="81"/>
        <v>#REF!</v>
      </c>
      <c r="CL263" t="e">
        <f t="shared" si="81"/>
        <v>#REF!</v>
      </c>
      <c r="CM263" t="e">
        <f t="shared" si="81"/>
        <v>#REF!</v>
      </c>
      <c r="CN263" t="e">
        <f t="shared" si="81"/>
        <v>#REF!</v>
      </c>
      <c r="CO263" t="e">
        <f t="shared" si="81"/>
        <v>#REF!</v>
      </c>
      <c r="CP263" t="e">
        <f t="shared" si="81"/>
        <v>#REF!</v>
      </c>
      <c r="CQ263" t="e">
        <f t="shared" si="81"/>
        <v>#REF!</v>
      </c>
      <c r="CR263" t="e">
        <f t="shared" si="81"/>
        <v>#REF!</v>
      </c>
      <c r="CS263" t="e">
        <f t="shared" si="81"/>
        <v>#REF!</v>
      </c>
      <c r="CT263" t="e">
        <f t="shared" si="81"/>
        <v>#REF!</v>
      </c>
      <c r="CU263" t="e">
        <f t="shared" si="81"/>
        <v>#REF!</v>
      </c>
      <c r="CV263" t="e">
        <f t="shared" si="81"/>
        <v>#REF!</v>
      </c>
      <c r="CW263" t="e">
        <f t="shared" si="81"/>
        <v>#REF!</v>
      </c>
      <c r="CX263" t="e">
        <f t="shared" si="81"/>
        <v>#REF!</v>
      </c>
      <c r="CY263" t="e">
        <f t="shared" si="81"/>
        <v>#REF!</v>
      </c>
      <c r="CZ263" t="e">
        <f t="shared" si="81"/>
        <v>#REF!</v>
      </c>
      <c r="DA263" t="e">
        <f t="shared" si="81"/>
        <v>#REF!</v>
      </c>
      <c r="DB263" t="e">
        <f t="shared" si="81"/>
        <v>#REF!</v>
      </c>
      <c r="DC263" t="e">
        <f t="shared" si="81"/>
        <v>#REF!</v>
      </c>
      <c r="DD263" t="e">
        <f t="shared" si="81"/>
        <v>#REF!</v>
      </c>
      <c r="DE263" t="e">
        <f t="shared" si="81"/>
        <v>#REF!</v>
      </c>
      <c r="DF263" t="e">
        <f t="shared" si="81"/>
        <v>#REF!</v>
      </c>
      <c r="DG263" t="e">
        <f t="shared" si="81"/>
        <v>#REF!</v>
      </c>
      <c r="DH263" t="e">
        <f t="shared" si="81"/>
        <v>#REF!</v>
      </c>
      <c r="DI263" t="e">
        <f t="shared" si="81"/>
        <v>#REF!</v>
      </c>
      <c r="DJ263" t="e">
        <f t="shared" si="81"/>
        <v>#REF!</v>
      </c>
      <c r="DK263" t="e">
        <f t="shared" si="81"/>
        <v>#REF!</v>
      </c>
      <c r="DL263" t="e">
        <f t="shared" si="81"/>
        <v>#REF!</v>
      </c>
      <c r="DM263" t="e">
        <f t="shared" si="81"/>
        <v>#REF!</v>
      </c>
      <c r="DN263" t="e">
        <f t="shared" si="81"/>
        <v>#REF!</v>
      </c>
      <c r="DO263" t="e">
        <f t="shared" si="81"/>
        <v>#REF!</v>
      </c>
      <c r="DP263" t="e">
        <f t="shared" si="81"/>
        <v>#REF!</v>
      </c>
      <c r="DQ263" t="e">
        <f t="shared" si="81"/>
        <v>#REF!</v>
      </c>
      <c r="DR263" t="e">
        <f t="shared" si="81"/>
        <v>#REF!</v>
      </c>
      <c r="DS263" t="e">
        <f t="shared" si="81"/>
        <v>#REF!</v>
      </c>
      <c r="DT263" t="e">
        <f t="shared" si="81"/>
        <v>#REF!</v>
      </c>
      <c r="DU263" t="e">
        <f t="shared" si="81"/>
        <v>#REF!</v>
      </c>
      <c r="DV263" t="e">
        <f t="shared" si="81"/>
        <v>#REF!</v>
      </c>
      <c r="DW263" t="e">
        <f t="shared" si="81"/>
        <v>#REF!</v>
      </c>
      <c r="DX263" t="e">
        <f t="shared" si="81"/>
        <v>#REF!</v>
      </c>
      <c r="DY263" t="e">
        <f t="shared" si="81"/>
        <v>#REF!</v>
      </c>
      <c r="DZ263" t="e">
        <f t="shared" si="81"/>
        <v>#REF!</v>
      </c>
      <c r="EA263" t="e">
        <f t="shared" si="81"/>
        <v>#REF!</v>
      </c>
      <c r="EB263" t="e">
        <f t="shared" si="79"/>
        <v>#REF!</v>
      </c>
      <c r="EC263" t="e">
        <f t="shared" si="79"/>
        <v>#REF!</v>
      </c>
      <c r="ED263" t="e">
        <f t="shared" si="79"/>
        <v>#REF!</v>
      </c>
      <c r="EE263" t="e">
        <f t="shared" si="79"/>
        <v>#REF!</v>
      </c>
      <c r="EF263" t="e">
        <f t="shared" si="79"/>
        <v>#REF!</v>
      </c>
      <c r="EG263" t="e">
        <f t="shared" si="79"/>
        <v>#REF!</v>
      </c>
      <c r="EH263" t="e">
        <f t="shared" si="79"/>
        <v>#REF!</v>
      </c>
      <c r="EI263" t="e">
        <f t="shared" si="79"/>
        <v>#REF!</v>
      </c>
      <c r="EJ263" t="e">
        <f t="shared" si="79"/>
        <v>#REF!</v>
      </c>
      <c r="EK263" t="e">
        <f t="shared" si="79"/>
        <v>#REF!</v>
      </c>
      <c r="EL263" t="e">
        <f t="shared" si="79"/>
        <v>#REF!</v>
      </c>
      <c r="EM263" t="e">
        <f t="shared" si="79"/>
        <v>#REF!</v>
      </c>
      <c r="EN263" t="e">
        <f t="shared" si="79"/>
        <v>#REF!</v>
      </c>
      <c r="EO263" t="e">
        <f t="shared" si="79"/>
        <v>#REF!</v>
      </c>
      <c r="EP263" t="e">
        <f t="shared" si="79"/>
        <v>#REF!</v>
      </c>
      <c r="EQ263" t="e">
        <f t="shared" si="79"/>
        <v>#REF!</v>
      </c>
      <c r="ER263" t="e">
        <f t="shared" si="79"/>
        <v>#REF!</v>
      </c>
      <c r="ES263" t="e">
        <f t="shared" si="79"/>
        <v>#REF!</v>
      </c>
      <c r="ET263" t="e">
        <f t="shared" si="79"/>
        <v>#REF!</v>
      </c>
      <c r="EU263" t="e">
        <f t="shared" si="79"/>
        <v>#REF!</v>
      </c>
      <c r="EV263" t="e">
        <f t="shared" si="79"/>
        <v>#REF!</v>
      </c>
      <c r="EW263" t="e">
        <f t="shared" si="79"/>
        <v>#REF!</v>
      </c>
      <c r="EX263" t="e">
        <f t="shared" si="79"/>
        <v>#REF!</v>
      </c>
      <c r="EY263" t="e">
        <f t="shared" si="79"/>
        <v>#REF!</v>
      </c>
      <c r="EZ263" t="e">
        <f t="shared" si="79"/>
        <v>#REF!</v>
      </c>
      <c r="FA263" s="69" t="s">
        <v>134</v>
      </c>
      <c r="FB263" s="70" t="s">
        <v>561</v>
      </c>
    </row>
    <row r="264" spans="1:158" hidden="1" x14ac:dyDescent="0.15">
      <c r="A264" s="48">
        <v>100</v>
      </c>
      <c r="B264" s="69" t="s">
        <v>135</v>
      </c>
      <c r="C264" s="70" t="s">
        <v>562</v>
      </c>
      <c r="D264" t="e">
        <f t="shared" si="57"/>
        <v>#REF!</v>
      </c>
      <c r="E264" t="e">
        <f t="shared" si="82"/>
        <v>#REF!</v>
      </c>
      <c r="F264" t="e">
        <f t="shared" si="82"/>
        <v>#REF!</v>
      </c>
      <c r="G264" t="e">
        <f t="shared" si="82"/>
        <v>#REF!</v>
      </c>
      <c r="H264" t="e">
        <f t="shared" si="82"/>
        <v>#REF!</v>
      </c>
      <c r="I264" t="e">
        <f t="shared" si="82"/>
        <v>#REF!</v>
      </c>
      <c r="J264" t="e">
        <f t="shared" si="82"/>
        <v>#REF!</v>
      </c>
      <c r="K264" t="e">
        <f t="shared" si="82"/>
        <v>#REF!</v>
      </c>
      <c r="L264" t="e">
        <f t="shared" si="82"/>
        <v>#REF!</v>
      </c>
      <c r="M264" t="e">
        <f t="shared" si="82"/>
        <v>#REF!</v>
      </c>
      <c r="N264" t="e">
        <f t="shared" si="82"/>
        <v>#REF!</v>
      </c>
      <c r="O264" t="e">
        <f t="shared" si="82"/>
        <v>#REF!</v>
      </c>
      <c r="P264" t="e">
        <f t="shared" si="82"/>
        <v>#REF!</v>
      </c>
      <c r="Q264" t="e">
        <f t="shared" si="82"/>
        <v>#REF!</v>
      </c>
      <c r="R264" t="e">
        <f t="shared" si="82"/>
        <v>#REF!</v>
      </c>
      <c r="S264" t="e">
        <f t="shared" si="82"/>
        <v>#REF!</v>
      </c>
      <c r="T264" t="e">
        <f t="shared" si="82"/>
        <v>#REF!</v>
      </c>
      <c r="U264" t="e">
        <f t="shared" si="82"/>
        <v>#REF!</v>
      </c>
      <c r="V264" t="e">
        <f t="shared" si="82"/>
        <v>#REF!</v>
      </c>
      <c r="W264" t="e">
        <f t="shared" si="82"/>
        <v>#REF!</v>
      </c>
      <c r="X264" t="e">
        <f t="shared" si="82"/>
        <v>#REF!</v>
      </c>
      <c r="Y264" t="e">
        <f t="shared" si="82"/>
        <v>#REF!</v>
      </c>
      <c r="Z264" t="e">
        <f t="shared" si="82"/>
        <v>#REF!</v>
      </c>
      <c r="AA264" t="e">
        <f t="shared" si="82"/>
        <v>#REF!</v>
      </c>
      <c r="AB264" t="e">
        <f t="shared" si="82"/>
        <v>#REF!</v>
      </c>
      <c r="AC264" t="e">
        <f t="shared" si="82"/>
        <v>#REF!</v>
      </c>
      <c r="AD264" t="e">
        <f t="shared" si="82"/>
        <v>#REF!</v>
      </c>
      <c r="AE264" t="e">
        <f t="shared" si="82"/>
        <v>#REF!</v>
      </c>
      <c r="AF264" t="e">
        <f t="shared" si="82"/>
        <v>#REF!</v>
      </c>
      <c r="AG264" t="e">
        <f t="shared" si="82"/>
        <v>#REF!</v>
      </c>
      <c r="AH264" t="e">
        <f t="shared" si="82"/>
        <v>#REF!</v>
      </c>
      <c r="AI264" t="e">
        <f t="shared" si="82"/>
        <v>#REF!</v>
      </c>
      <c r="AJ264" t="e">
        <f t="shared" si="82"/>
        <v>#REF!</v>
      </c>
      <c r="AK264" t="e">
        <f t="shared" si="82"/>
        <v>#REF!</v>
      </c>
      <c r="AL264" t="e">
        <f t="shared" si="82"/>
        <v>#REF!</v>
      </c>
      <c r="AM264" t="e">
        <f t="shared" si="82"/>
        <v>#REF!</v>
      </c>
      <c r="AN264" t="e">
        <f t="shared" si="82"/>
        <v>#REF!</v>
      </c>
      <c r="AO264" t="e">
        <f t="shared" si="82"/>
        <v>#REF!</v>
      </c>
      <c r="AP264" t="e">
        <f t="shared" si="82"/>
        <v>#REF!</v>
      </c>
      <c r="AQ264" t="e">
        <f t="shared" si="82"/>
        <v>#REF!</v>
      </c>
      <c r="AR264" t="e">
        <f t="shared" si="82"/>
        <v>#REF!</v>
      </c>
      <c r="AS264" t="e">
        <f t="shared" si="82"/>
        <v>#REF!</v>
      </c>
      <c r="AT264" t="e">
        <f t="shared" si="82"/>
        <v>#REF!</v>
      </c>
      <c r="AU264" t="e">
        <f t="shared" si="82"/>
        <v>#REF!</v>
      </c>
      <c r="AV264" t="e">
        <f t="shared" si="82"/>
        <v>#REF!</v>
      </c>
      <c r="AW264" t="e">
        <f t="shared" si="82"/>
        <v>#REF!</v>
      </c>
      <c r="AX264" t="e">
        <f t="shared" si="82"/>
        <v>#REF!</v>
      </c>
      <c r="AY264" t="e">
        <f t="shared" si="82"/>
        <v>#REF!</v>
      </c>
      <c r="AZ264" t="e">
        <f t="shared" si="82"/>
        <v>#REF!</v>
      </c>
      <c r="BA264" t="e">
        <f t="shared" si="82"/>
        <v>#REF!</v>
      </c>
      <c r="BB264" t="e">
        <f t="shared" si="82"/>
        <v>#REF!</v>
      </c>
      <c r="BC264" t="e">
        <f t="shared" si="82"/>
        <v>#REF!</v>
      </c>
      <c r="BD264" t="e">
        <f t="shared" si="82"/>
        <v>#REF!</v>
      </c>
      <c r="BE264" t="e">
        <f t="shared" si="82"/>
        <v>#REF!</v>
      </c>
      <c r="BF264" t="e">
        <f t="shared" si="82"/>
        <v>#REF!</v>
      </c>
      <c r="BG264" t="e">
        <f t="shared" si="82"/>
        <v>#REF!</v>
      </c>
      <c r="BH264" t="e">
        <f t="shared" si="82"/>
        <v>#REF!</v>
      </c>
      <c r="BI264" t="e">
        <f t="shared" si="82"/>
        <v>#REF!</v>
      </c>
      <c r="BJ264" t="e">
        <f t="shared" si="82"/>
        <v>#REF!</v>
      </c>
      <c r="BK264" t="e">
        <f t="shared" si="82"/>
        <v>#REF!</v>
      </c>
      <c r="BL264" t="e">
        <f t="shared" si="82"/>
        <v>#REF!</v>
      </c>
      <c r="BM264" t="e">
        <f t="shared" si="82"/>
        <v>#REF!</v>
      </c>
      <c r="BN264" t="e">
        <f t="shared" si="82"/>
        <v>#REF!</v>
      </c>
      <c r="BO264" t="e">
        <f t="shared" si="82"/>
        <v>#REF!</v>
      </c>
      <c r="BP264" t="e">
        <f t="shared" si="82"/>
        <v>#REF!</v>
      </c>
      <c r="BQ264" t="e">
        <f t="shared" si="81"/>
        <v>#REF!</v>
      </c>
      <c r="BR264" t="e">
        <f t="shared" si="81"/>
        <v>#REF!</v>
      </c>
      <c r="BS264" t="e">
        <f t="shared" si="81"/>
        <v>#REF!</v>
      </c>
      <c r="BT264" t="e">
        <f t="shared" si="81"/>
        <v>#REF!</v>
      </c>
      <c r="BU264" t="e">
        <f t="shared" si="81"/>
        <v>#REF!</v>
      </c>
      <c r="BV264" t="e">
        <f t="shared" si="81"/>
        <v>#REF!</v>
      </c>
      <c r="BW264" t="e">
        <f t="shared" si="81"/>
        <v>#REF!</v>
      </c>
      <c r="BX264" t="e">
        <f t="shared" si="81"/>
        <v>#REF!</v>
      </c>
      <c r="BY264" t="e">
        <f t="shared" si="81"/>
        <v>#REF!</v>
      </c>
      <c r="BZ264" t="e">
        <f t="shared" si="81"/>
        <v>#REF!</v>
      </c>
      <c r="CA264" t="e">
        <f t="shared" si="81"/>
        <v>#REF!</v>
      </c>
      <c r="CB264" t="e">
        <f t="shared" si="81"/>
        <v>#REF!</v>
      </c>
      <c r="CC264" t="e">
        <f t="shared" si="81"/>
        <v>#REF!</v>
      </c>
      <c r="CD264" t="e">
        <f t="shared" si="81"/>
        <v>#REF!</v>
      </c>
      <c r="CE264" t="e">
        <f t="shared" si="81"/>
        <v>#REF!</v>
      </c>
      <c r="CF264" t="e">
        <f t="shared" si="81"/>
        <v>#REF!</v>
      </c>
      <c r="CG264" t="e">
        <f t="shared" si="81"/>
        <v>#REF!</v>
      </c>
      <c r="CH264" t="e">
        <f t="shared" si="81"/>
        <v>#REF!</v>
      </c>
      <c r="CI264" t="e">
        <f t="shared" si="81"/>
        <v>#REF!</v>
      </c>
      <c r="CJ264" t="e">
        <f t="shared" si="81"/>
        <v>#REF!</v>
      </c>
      <c r="CK264" t="e">
        <f t="shared" si="81"/>
        <v>#REF!</v>
      </c>
      <c r="CL264" t="e">
        <f t="shared" si="81"/>
        <v>#REF!</v>
      </c>
      <c r="CM264" t="e">
        <f t="shared" si="81"/>
        <v>#REF!</v>
      </c>
      <c r="CN264" t="e">
        <f t="shared" si="81"/>
        <v>#REF!</v>
      </c>
      <c r="CO264" t="e">
        <f t="shared" si="81"/>
        <v>#REF!</v>
      </c>
      <c r="CP264" t="e">
        <f t="shared" si="81"/>
        <v>#REF!</v>
      </c>
      <c r="CQ264" t="e">
        <f t="shared" si="81"/>
        <v>#REF!</v>
      </c>
      <c r="CR264" t="e">
        <f t="shared" si="81"/>
        <v>#REF!</v>
      </c>
      <c r="CS264" t="e">
        <f t="shared" si="81"/>
        <v>#REF!</v>
      </c>
      <c r="CT264" t="e">
        <f t="shared" si="81"/>
        <v>#REF!</v>
      </c>
      <c r="CU264" t="e">
        <f t="shared" si="81"/>
        <v>#REF!</v>
      </c>
      <c r="CV264" t="e">
        <f t="shared" si="81"/>
        <v>#REF!</v>
      </c>
      <c r="CW264" t="e">
        <f t="shared" si="81"/>
        <v>#REF!</v>
      </c>
      <c r="CX264" t="e">
        <f t="shared" si="81"/>
        <v>#REF!</v>
      </c>
      <c r="CY264" t="e">
        <f t="shared" si="81"/>
        <v>#REF!</v>
      </c>
      <c r="CZ264" t="e">
        <f t="shared" si="81"/>
        <v>#REF!</v>
      </c>
      <c r="DA264" t="e">
        <f t="shared" si="81"/>
        <v>#REF!</v>
      </c>
      <c r="DB264" t="e">
        <f t="shared" si="81"/>
        <v>#REF!</v>
      </c>
      <c r="DC264" t="e">
        <f t="shared" si="81"/>
        <v>#REF!</v>
      </c>
      <c r="DD264" t="e">
        <f t="shared" si="81"/>
        <v>#REF!</v>
      </c>
      <c r="DE264" t="e">
        <f t="shared" si="81"/>
        <v>#REF!</v>
      </c>
      <c r="DF264" t="e">
        <f t="shared" si="81"/>
        <v>#REF!</v>
      </c>
      <c r="DG264" t="e">
        <f t="shared" si="81"/>
        <v>#REF!</v>
      </c>
      <c r="DH264" t="e">
        <f t="shared" si="81"/>
        <v>#REF!</v>
      </c>
      <c r="DI264" t="e">
        <f t="shared" si="81"/>
        <v>#REF!</v>
      </c>
      <c r="DJ264" t="e">
        <f t="shared" si="81"/>
        <v>#REF!</v>
      </c>
      <c r="DK264" t="e">
        <f t="shared" si="81"/>
        <v>#REF!</v>
      </c>
      <c r="DL264" t="e">
        <f t="shared" si="81"/>
        <v>#REF!</v>
      </c>
      <c r="DM264" t="e">
        <f t="shared" si="81"/>
        <v>#REF!</v>
      </c>
      <c r="DN264" t="e">
        <f t="shared" si="81"/>
        <v>#REF!</v>
      </c>
      <c r="DO264" t="e">
        <f t="shared" si="81"/>
        <v>#REF!</v>
      </c>
      <c r="DP264" t="e">
        <f t="shared" si="81"/>
        <v>#REF!</v>
      </c>
      <c r="DQ264" t="e">
        <f t="shared" si="81"/>
        <v>#REF!</v>
      </c>
      <c r="DR264" t="e">
        <f t="shared" si="81"/>
        <v>#REF!</v>
      </c>
      <c r="DS264" t="e">
        <f t="shared" si="81"/>
        <v>#REF!</v>
      </c>
      <c r="DT264" t="e">
        <f t="shared" si="81"/>
        <v>#REF!</v>
      </c>
      <c r="DU264" t="e">
        <f t="shared" si="81"/>
        <v>#REF!</v>
      </c>
      <c r="DV264" t="e">
        <f t="shared" si="81"/>
        <v>#REF!</v>
      </c>
      <c r="DW264" t="e">
        <f t="shared" si="81"/>
        <v>#REF!</v>
      </c>
      <c r="DX264" t="e">
        <f t="shared" si="81"/>
        <v>#REF!</v>
      </c>
      <c r="DY264" t="e">
        <f t="shared" si="81"/>
        <v>#REF!</v>
      </c>
      <c r="DZ264" t="e">
        <f t="shared" si="81"/>
        <v>#REF!</v>
      </c>
      <c r="EA264" t="e">
        <f t="shared" si="81"/>
        <v>#REF!</v>
      </c>
      <c r="EB264" t="e">
        <f t="shared" si="79"/>
        <v>#REF!</v>
      </c>
      <c r="EC264" t="e">
        <f t="shared" si="79"/>
        <v>#REF!</v>
      </c>
      <c r="ED264" t="e">
        <f t="shared" si="79"/>
        <v>#REF!</v>
      </c>
      <c r="EE264" t="e">
        <f t="shared" si="79"/>
        <v>#REF!</v>
      </c>
      <c r="EF264" t="e">
        <f t="shared" si="79"/>
        <v>#REF!</v>
      </c>
      <c r="EG264" t="e">
        <f t="shared" si="79"/>
        <v>#REF!</v>
      </c>
      <c r="EH264" t="e">
        <f t="shared" si="79"/>
        <v>#REF!</v>
      </c>
      <c r="EI264" t="e">
        <f t="shared" si="79"/>
        <v>#REF!</v>
      </c>
      <c r="EJ264" t="e">
        <f t="shared" si="79"/>
        <v>#REF!</v>
      </c>
      <c r="EK264" t="e">
        <f t="shared" si="79"/>
        <v>#REF!</v>
      </c>
      <c r="EL264" t="e">
        <f t="shared" si="79"/>
        <v>#REF!</v>
      </c>
      <c r="EM264" t="e">
        <f t="shared" si="79"/>
        <v>#REF!</v>
      </c>
      <c r="EN264" t="e">
        <f t="shared" si="79"/>
        <v>#REF!</v>
      </c>
      <c r="EO264" t="e">
        <f t="shared" si="79"/>
        <v>#REF!</v>
      </c>
      <c r="EP264" t="e">
        <f t="shared" si="79"/>
        <v>#REF!</v>
      </c>
      <c r="EQ264" t="e">
        <f t="shared" si="79"/>
        <v>#REF!</v>
      </c>
      <c r="ER264" t="e">
        <f t="shared" si="79"/>
        <v>#REF!</v>
      </c>
      <c r="ES264" t="e">
        <f t="shared" si="79"/>
        <v>#REF!</v>
      </c>
      <c r="ET264" t="e">
        <f t="shared" si="79"/>
        <v>#REF!</v>
      </c>
      <c r="EU264" t="e">
        <f t="shared" si="79"/>
        <v>#REF!</v>
      </c>
      <c r="EV264" t="e">
        <f t="shared" si="79"/>
        <v>#REF!</v>
      </c>
      <c r="EW264" t="e">
        <f t="shared" si="79"/>
        <v>#REF!</v>
      </c>
      <c r="EX264" t="e">
        <f t="shared" si="79"/>
        <v>#REF!</v>
      </c>
      <c r="EY264" t="e">
        <f t="shared" si="79"/>
        <v>#REF!</v>
      </c>
      <c r="EZ264" t="e">
        <f t="shared" si="79"/>
        <v>#REF!</v>
      </c>
      <c r="FA264" s="69" t="s">
        <v>135</v>
      </c>
      <c r="FB264" s="70" t="s">
        <v>562</v>
      </c>
    </row>
    <row r="265" spans="1:158" hidden="1" x14ac:dyDescent="0.15">
      <c r="A265" s="48">
        <v>101</v>
      </c>
      <c r="B265" s="69" t="s">
        <v>136</v>
      </c>
      <c r="C265" s="73" t="s">
        <v>563</v>
      </c>
      <c r="D265" t="e">
        <f t="shared" si="57"/>
        <v>#REF!</v>
      </c>
      <c r="E265" t="e">
        <f t="shared" si="82"/>
        <v>#REF!</v>
      </c>
      <c r="F265" t="e">
        <f t="shared" si="82"/>
        <v>#REF!</v>
      </c>
      <c r="G265" t="e">
        <f t="shared" si="82"/>
        <v>#REF!</v>
      </c>
      <c r="H265" t="e">
        <f t="shared" si="82"/>
        <v>#REF!</v>
      </c>
      <c r="I265" t="e">
        <f t="shared" si="82"/>
        <v>#REF!</v>
      </c>
      <c r="J265" t="e">
        <f t="shared" si="82"/>
        <v>#REF!</v>
      </c>
      <c r="K265" t="e">
        <f t="shared" si="82"/>
        <v>#REF!</v>
      </c>
      <c r="L265" t="e">
        <f t="shared" si="82"/>
        <v>#REF!</v>
      </c>
      <c r="M265" t="e">
        <f t="shared" si="82"/>
        <v>#REF!</v>
      </c>
      <c r="N265" t="e">
        <f t="shared" si="82"/>
        <v>#REF!</v>
      </c>
      <c r="O265" t="e">
        <f t="shared" si="82"/>
        <v>#REF!</v>
      </c>
      <c r="P265" t="e">
        <f t="shared" si="82"/>
        <v>#REF!</v>
      </c>
      <c r="Q265" t="e">
        <f t="shared" si="82"/>
        <v>#REF!</v>
      </c>
      <c r="R265" t="e">
        <f t="shared" si="82"/>
        <v>#REF!</v>
      </c>
      <c r="S265" t="e">
        <f t="shared" si="82"/>
        <v>#REF!</v>
      </c>
      <c r="T265" t="e">
        <f t="shared" si="82"/>
        <v>#REF!</v>
      </c>
      <c r="U265" t="e">
        <f t="shared" si="82"/>
        <v>#REF!</v>
      </c>
      <c r="V265" t="e">
        <f t="shared" si="82"/>
        <v>#REF!</v>
      </c>
      <c r="W265" t="e">
        <f t="shared" si="82"/>
        <v>#REF!</v>
      </c>
      <c r="X265" t="e">
        <f t="shared" si="82"/>
        <v>#REF!</v>
      </c>
      <c r="Y265" t="e">
        <f t="shared" si="82"/>
        <v>#REF!</v>
      </c>
      <c r="Z265" t="e">
        <f t="shared" si="82"/>
        <v>#REF!</v>
      </c>
      <c r="AA265" t="e">
        <f t="shared" si="82"/>
        <v>#REF!</v>
      </c>
      <c r="AB265" t="e">
        <f t="shared" si="82"/>
        <v>#REF!</v>
      </c>
      <c r="AC265" t="e">
        <f t="shared" si="82"/>
        <v>#REF!</v>
      </c>
      <c r="AD265" t="e">
        <f t="shared" si="82"/>
        <v>#REF!</v>
      </c>
      <c r="AE265" t="e">
        <f t="shared" si="82"/>
        <v>#REF!</v>
      </c>
      <c r="AF265" t="e">
        <f t="shared" si="82"/>
        <v>#REF!</v>
      </c>
      <c r="AG265" t="e">
        <f t="shared" si="82"/>
        <v>#REF!</v>
      </c>
      <c r="AH265" t="e">
        <f t="shared" si="82"/>
        <v>#REF!</v>
      </c>
      <c r="AI265" t="e">
        <f t="shared" si="82"/>
        <v>#REF!</v>
      </c>
      <c r="AJ265" t="e">
        <f t="shared" si="82"/>
        <v>#REF!</v>
      </c>
      <c r="AK265" t="e">
        <f t="shared" si="82"/>
        <v>#REF!</v>
      </c>
      <c r="AL265" t="e">
        <f t="shared" si="82"/>
        <v>#REF!</v>
      </c>
      <c r="AM265" t="e">
        <f t="shared" si="82"/>
        <v>#REF!</v>
      </c>
      <c r="AN265" t="e">
        <f t="shared" si="82"/>
        <v>#REF!</v>
      </c>
      <c r="AO265" t="e">
        <f t="shared" si="82"/>
        <v>#REF!</v>
      </c>
      <c r="AP265" t="e">
        <f t="shared" si="82"/>
        <v>#REF!</v>
      </c>
      <c r="AQ265" t="e">
        <f t="shared" si="82"/>
        <v>#REF!</v>
      </c>
      <c r="AR265" t="e">
        <f t="shared" si="82"/>
        <v>#REF!</v>
      </c>
      <c r="AS265" t="e">
        <f t="shared" si="82"/>
        <v>#REF!</v>
      </c>
      <c r="AT265" t="e">
        <f t="shared" si="82"/>
        <v>#REF!</v>
      </c>
      <c r="AU265" t="e">
        <f t="shared" si="82"/>
        <v>#REF!</v>
      </c>
      <c r="AV265" t="e">
        <f t="shared" si="82"/>
        <v>#REF!</v>
      </c>
      <c r="AW265" t="e">
        <f t="shared" si="82"/>
        <v>#REF!</v>
      </c>
      <c r="AX265" t="e">
        <f t="shared" si="82"/>
        <v>#REF!</v>
      </c>
      <c r="AY265" t="e">
        <f t="shared" si="82"/>
        <v>#REF!</v>
      </c>
      <c r="AZ265" t="e">
        <f t="shared" si="82"/>
        <v>#REF!</v>
      </c>
      <c r="BA265" t="e">
        <f t="shared" si="82"/>
        <v>#REF!</v>
      </c>
      <c r="BB265" t="e">
        <f t="shared" si="82"/>
        <v>#REF!</v>
      </c>
      <c r="BC265" t="e">
        <f t="shared" si="82"/>
        <v>#REF!</v>
      </c>
      <c r="BD265" t="e">
        <f t="shared" si="82"/>
        <v>#REF!</v>
      </c>
      <c r="BE265" t="e">
        <f t="shared" si="82"/>
        <v>#REF!</v>
      </c>
      <c r="BF265" t="e">
        <f t="shared" si="82"/>
        <v>#REF!</v>
      </c>
      <c r="BG265" t="e">
        <f t="shared" si="82"/>
        <v>#REF!</v>
      </c>
      <c r="BH265" t="e">
        <f t="shared" si="82"/>
        <v>#REF!</v>
      </c>
      <c r="BI265" t="e">
        <f t="shared" si="82"/>
        <v>#REF!</v>
      </c>
      <c r="BJ265" t="e">
        <f t="shared" si="82"/>
        <v>#REF!</v>
      </c>
      <c r="BK265" t="e">
        <f t="shared" si="82"/>
        <v>#REF!</v>
      </c>
      <c r="BL265" t="e">
        <f t="shared" si="82"/>
        <v>#REF!</v>
      </c>
      <c r="BM265" t="e">
        <f t="shared" si="82"/>
        <v>#REF!</v>
      </c>
      <c r="BN265" t="e">
        <f t="shared" si="82"/>
        <v>#REF!</v>
      </c>
      <c r="BO265" t="e">
        <f t="shared" si="82"/>
        <v>#REF!</v>
      </c>
      <c r="BP265" t="e">
        <f t="shared" si="82"/>
        <v>#REF!</v>
      </c>
      <c r="BQ265" t="e">
        <f t="shared" si="81"/>
        <v>#REF!</v>
      </c>
      <c r="BR265" t="e">
        <f t="shared" si="81"/>
        <v>#REF!</v>
      </c>
      <c r="BS265" t="e">
        <f t="shared" si="81"/>
        <v>#REF!</v>
      </c>
      <c r="BT265" t="e">
        <f t="shared" si="81"/>
        <v>#REF!</v>
      </c>
      <c r="BU265" t="e">
        <f t="shared" si="81"/>
        <v>#REF!</v>
      </c>
      <c r="BV265" t="e">
        <f t="shared" si="81"/>
        <v>#REF!</v>
      </c>
      <c r="BW265" t="e">
        <f t="shared" si="81"/>
        <v>#REF!</v>
      </c>
      <c r="BX265" t="e">
        <f t="shared" si="81"/>
        <v>#REF!</v>
      </c>
      <c r="BY265" t="e">
        <f t="shared" si="81"/>
        <v>#REF!</v>
      </c>
      <c r="BZ265" t="e">
        <f t="shared" si="81"/>
        <v>#REF!</v>
      </c>
      <c r="CA265" t="e">
        <f t="shared" si="81"/>
        <v>#REF!</v>
      </c>
      <c r="CB265" t="e">
        <f t="shared" si="81"/>
        <v>#REF!</v>
      </c>
      <c r="CC265" t="e">
        <f t="shared" si="81"/>
        <v>#REF!</v>
      </c>
      <c r="CD265" t="e">
        <f t="shared" si="81"/>
        <v>#REF!</v>
      </c>
      <c r="CE265" t="e">
        <f t="shared" si="81"/>
        <v>#REF!</v>
      </c>
      <c r="CF265" t="e">
        <f t="shared" si="81"/>
        <v>#REF!</v>
      </c>
      <c r="CG265" t="e">
        <f t="shared" si="81"/>
        <v>#REF!</v>
      </c>
      <c r="CH265" t="e">
        <f t="shared" si="81"/>
        <v>#REF!</v>
      </c>
      <c r="CI265" t="e">
        <f t="shared" si="81"/>
        <v>#REF!</v>
      </c>
      <c r="CJ265" t="e">
        <f t="shared" si="81"/>
        <v>#REF!</v>
      </c>
      <c r="CK265" t="e">
        <f t="shared" si="81"/>
        <v>#REF!</v>
      </c>
      <c r="CL265" t="e">
        <f t="shared" si="81"/>
        <v>#REF!</v>
      </c>
      <c r="CM265" t="e">
        <f t="shared" si="81"/>
        <v>#REF!</v>
      </c>
      <c r="CN265" t="e">
        <f t="shared" si="81"/>
        <v>#REF!</v>
      </c>
      <c r="CO265" t="e">
        <f t="shared" si="81"/>
        <v>#REF!</v>
      </c>
      <c r="CP265" t="e">
        <f t="shared" si="81"/>
        <v>#REF!</v>
      </c>
      <c r="CQ265" t="e">
        <f t="shared" si="81"/>
        <v>#REF!</v>
      </c>
      <c r="CR265" t="e">
        <f t="shared" si="81"/>
        <v>#REF!</v>
      </c>
      <c r="CS265" t="e">
        <f t="shared" si="81"/>
        <v>#REF!</v>
      </c>
      <c r="CT265" t="e">
        <f t="shared" si="81"/>
        <v>#REF!</v>
      </c>
      <c r="CU265" t="e">
        <f t="shared" si="81"/>
        <v>#REF!</v>
      </c>
      <c r="CV265" t="e">
        <f t="shared" si="81"/>
        <v>#REF!</v>
      </c>
      <c r="CW265" t="e">
        <f t="shared" si="81"/>
        <v>#REF!</v>
      </c>
      <c r="CX265" t="e">
        <f t="shared" si="81"/>
        <v>#REF!</v>
      </c>
      <c r="CY265" t="e">
        <f t="shared" si="81"/>
        <v>#REF!</v>
      </c>
      <c r="CZ265" t="e">
        <f t="shared" si="81"/>
        <v>#REF!</v>
      </c>
      <c r="DA265" t="e">
        <f t="shared" si="81"/>
        <v>#REF!</v>
      </c>
      <c r="DB265" t="e">
        <f t="shared" si="81"/>
        <v>#REF!</v>
      </c>
      <c r="DC265" t="e">
        <f t="shared" si="81"/>
        <v>#REF!</v>
      </c>
      <c r="DD265" t="e">
        <f t="shared" si="81"/>
        <v>#REF!</v>
      </c>
      <c r="DE265" t="e">
        <f t="shared" si="81"/>
        <v>#REF!</v>
      </c>
      <c r="DF265" t="e">
        <f t="shared" si="81"/>
        <v>#REF!</v>
      </c>
      <c r="DG265" t="e">
        <f t="shared" si="81"/>
        <v>#REF!</v>
      </c>
      <c r="DH265" t="e">
        <f t="shared" si="81"/>
        <v>#REF!</v>
      </c>
      <c r="DI265" t="e">
        <f t="shared" si="81"/>
        <v>#REF!</v>
      </c>
      <c r="DJ265" t="e">
        <f t="shared" si="81"/>
        <v>#REF!</v>
      </c>
      <c r="DK265" t="e">
        <f t="shared" si="81"/>
        <v>#REF!</v>
      </c>
      <c r="DL265" t="e">
        <f t="shared" si="81"/>
        <v>#REF!</v>
      </c>
      <c r="DM265" t="e">
        <f t="shared" si="81"/>
        <v>#REF!</v>
      </c>
      <c r="DN265" t="e">
        <f t="shared" si="81"/>
        <v>#REF!</v>
      </c>
      <c r="DO265" t="e">
        <f t="shared" si="81"/>
        <v>#REF!</v>
      </c>
      <c r="DP265" t="e">
        <f t="shared" si="81"/>
        <v>#REF!</v>
      </c>
      <c r="DQ265" t="e">
        <f t="shared" si="81"/>
        <v>#REF!</v>
      </c>
      <c r="DR265" t="e">
        <f t="shared" si="81"/>
        <v>#REF!</v>
      </c>
      <c r="DS265" t="e">
        <f t="shared" si="81"/>
        <v>#REF!</v>
      </c>
      <c r="DT265" t="e">
        <f t="shared" si="81"/>
        <v>#REF!</v>
      </c>
      <c r="DU265" t="e">
        <f t="shared" si="81"/>
        <v>#REF!</v>
      </c>
      <c r="DV265" t="e">
        <f t="shared" si="81"/>
        <v>#REF!</v>
      </c>
      <c r="DW265" t="e">
        <f t="shared" si="81"/>
        <v>#REF!</v>
      </c>
      <c r="DX265" t="e">
        <f t="shared" si="81"/>
        <v>#REF!</v>
      </c>
      <c r="DY265" t="e">
        <f t="shared" si="81"/>
        <v>#REF!</v>
      </c>
      <c r="DZ265" t="e">
        <f t="shared" si="81"/>
        <v>#REF!</v>
      </c>
      <c r="EA265" t="e">
        <f t="shared" si="81"/>
        <v>#REF!</v>
      </c>
      <c r="EB265" t="e">
        <f t="shared" si="79"/>
        <v>#REF!</v>
      </c>
      <c r="EC265" t="e">
        <f t="shared" si="79"/>
        <v>#REF!</v>
      </c>
      <c r="ED265" t="e">
        <f t="shared" si="79"/>
        <v>#REF!</v>
      </c>
      <c r="EE265" t="e">
        <f t="shared" si="79"/>
        <v>#REF!</v>
      </c>
      <c r="EF265" t="e">
        <f t="shared" si="79"/>
        <v>#REF!</v>
      </c>
      <c r="EG265" t="e">
        <f t="shared" si="79"/>
        <v>#REF!</v>
      </c>
      <c r="EH265" t="e">
        <f t="shared" si="79"/>
        <v>#REF!</v>
      </c>
      <c r="EI265" t="e">
        <f t="shared" si="79"/>
        <v>#REF!</v>
      </c>
      <c r="EJ265" t="e">
        <f t="shared" si="79"/>
        <v>#REF!</v>
      </c>
      <c r="EK265" t="e">
        <f t="shared" si="79"/>
        <v>#REF!</v>
      </c>
      <c r="EL265" t="e">
        <f t="shared" si="79"/>
        <v>#REF!</v>
      </c>
      <c r="EM265" t="e">
        <f t="shared" si="79"/>
        <v>#REF!</v>
      </c>
      <c r="EN265" t="e">
        <f t="shared" si="79"/>
        <v>#REF!</v>
      </c>
      <c r="EO265" t="e">
        <f t="shared" si="79"/>
        <v>#REF!</v>
      </c>
      <c r="EP265" t="e">
        <f t="shared" si="79"/>
        <v>#REF!</v>
      </c>
      <c r="EQ265" t="e">
        <f t="shared" si="79"/>
        <v>#REF!</v>
      </c>
      <c r="ER265" t="e">
        <f t="shared" si="79"/>
        <v>#REF!</v>
      </c>
      <c r="ES265" t="e">
        <f t="shared" si="79"/>
        <v>#REF!</v>
      </c>
      <c r="ET265" t="e">
        <f t="shared" si="79"/>
        <v>#REF!</v>
      </c>
      <c r="EU265" t="e">
        <f t="shared" si="79"/>
        <v>#REF!</v>
      </c>
      <c r="EV265" t="e">
        <f t="shared" si="79"/>
        <v>#REF!</v>
      </c>
      <c r="EW265" t="e">
        <f t="shared" si="79"/>
        <v>#REF!</v>
      </c>
      <c r="EX265" t="e">
        <f t="shared" si="79"/>
        <v>#REF!</v>
      </c>
      <c r="EY265" t="e">
        <f t="shared" si="79"/>
        <v>#REF!</v>
      </c>
      <c r="EZ265" t="e">
        <f t="shared" si="79"/>
        <v>#REF!</v>
      </c>
      <c r="FA265" s="69" t="s">
        <v>136</v>
      </c>
      <c r="FB265" s="73" t="s">
        <v>563</v>
      </c>
    </row>
    <row r="266" spans="1:158" hidden="1" x14ac:dyDescent="0.15">
      <c r="A266" s="48">
        <v>102</v>
      </c>
      <c r="B266" s="69" t="s">
        <v>137</v>
      </c>
      <c r="C266" s="73" t="s">
        <v>564</v>
      </c>
      <c r="D266" t="e">
        <f t="shared" si="57"/>
        <v>#REF!</v>
      </c>
      <c r="E266" t="e">
        <f t="shared" si="82"/>
        <v>#REF!</v>
      </c>
      <c r="F266" t="e">
        <f t="shared" si="82"/>
        <v>#REF!</v>
      </c>
      <c r="G266" t="e">
        <f t="shared" si="82"/>
        <v>#REF!</v>
      </c>
      <c r="H266" t="e">
        <f t="shared" si="82"/>
        <v>#REF!</v>
      </c>
      <c r="I266" t="e">
        <f t="shared" si="82"/>
        <v>#REF!</v>
      </c>
      <c r="J266" t="e">
        <f t="shared" si="82"/>
        <v>#REF!</v>
      </c>
      <c r="K266" t="e">
        <f t="shared" si="82"/>
        <v>#REF!</v>
      </c>
      <c r="L266" t="e">
        <f t="shared" si="82"/>
        <v>#REF!</v>
      </c>
      <c r="M266" t="e">
        <f t="shared" si="82"/>
        <v>#REF!</v>
      </c>
      <c r="N266" t="e">
        <f t="shared" si="82"/>
        <v>#REF!</v>
      </c>
      <c r="O266" t="e">
        <f t="shared" si="82"/>
        <v>#REF!</v>
      </c>
      <c r="P266" t="e">
        <f t="shared" si="82"/>
        <v>#REF!</v>
      </c>
      <c r="Q266" t="e">
        <f t="shared" si="82"/>
        <v>#REF!</v>
      </c>
      <c r="R266" t="e">
        <f t="shared" si="82"/>
        <v>#REF!</v>
      </c>
      <c r="S266" t="e">
        <f t="shared" si="82"/>
        <v>#REF!</v>
      </c>
      <c r="T266" t="e">
        <f t="shared" si="82"/>
        <v>#REF!</v>
      </c>
      <c r="U266" t="e">
        <f t="shared" si="82"/>
        <v>#REF!</v>
      </c>
      <c r="V266" t="e">
        <f t="shared" si="82"/>
        <v>#REF!</v>
      </c>
      <c r="W266" t="e">
        <f t="shared" si="82"/>
        <v>#REF!</v>
      </c>
      <c r="X266" t="e">
        <f t="shared" si="82"/>
        <v>#REF!</v>
      </c>
      <c r="Y266" t="e">
        <f t="shared" si="82"/>
        <v>#REF!</v>
      </c>
      <c r="Z266" t="e">
        <f t="shared" si="82"/>
        <v>#REF!</v>
      </c>
      <c r="AA266" t="e">
        <f t="shared" si="82"/>
        <v>#REF!</v>
      </c>
      <c r="AB266" t="e">
        <f t="shared" si="82"/>
        <v>#REF!</v>
      </c>
      <c r="AC266" t="e">
        <f t="shared" si="82"/>
        <v>#REF!</v>
      </c>
      <c r="AD266" t="e">
        <f t="shared" si="82"/>
        <v>#REF!</v>
      </c>
      <c r="AE266" t="e">
        <f t="shared" si="82"/>
        <v>#REF!</v>
      </c>
      <c r="AF266" t="e">
        <f t="shared" si="82"/>
        <v>#REF!</v>
      </c>
      <c r="AG266" t="e">
        <f t="shared" si="82"/>
        <v>#REF!</v>
      </c>
      <c r="AH266" t="e">
        <f t="shared" si="82"/>
        <v>#REF!</v>
      </c>
      <c r="AI266" t="e">
        <f t="shared" si="82"/>
        <v>#REF!</v>
      </c>
      <c r="AJ266" t="e">
        <f t="shared" si="82"/>
        <v>#REF!</v>
      </c>
      <c r="AK266" t="e">
        <f t="shared" si="82"/>
        <v>#REF!</v>
      </c>
      <c r="AL266" t="e">
        <f t="shared" si="82"/>
        <v>#REF!</v>
      </c>
      <c r="AM266" t="e">
        <f t="shared" si="82"/>
        <v>#REF!</v>
      </c>
      <c r="AN266" t="e">
        <f t="shared" si="82"/>
        <v>#REF!</v>
      </c>
      <c r="AO266" t="e">
        <f t="shared" si="82"/>
        <v>#REF!</v>
      </c>
      <c r="AP266" t="e">
        <f t="shared" si="82"/>
        <v>#REF!</v>
      </c>
      <c r="AQ266" t="e">
        <f t="shared" si="82"/>
        <v>#REF!</v>
      </c>
      <c r="AR266" t="e">
        <f t="shared" si="82"/>
        <v>#REF!</v>
      </c>
      <c r="AS266" t="e">
        <f t="shared" si="82"/>
        <v>#REF!</v>
      </c>
      <c r="AT266" t="e">
        <f t="shared" si="82"/>
        <v>#REF!</v>
      </c>
      <c r="AU266" t="e">
        <f t="shared" si="82"/>
        <v>#REF!</v>
      </c>
      <c r="AV266" t="e">
        <f t="shared" si="82"/>
        <v>#REF!</v>
      </c>
      <c r="AW266" t="e">
        <f t="shared" si="82"/>
        <v>#REF!</v>
      </c>
      <c r="AX266" t="e">
        <f t="shared" si="82"/>
        <v>#REF!</v>
      </c>
      <c r="AY266" t="e">
        <f t="shared" si="82"/>
        <v>#REF!</v>
      </c>
      <c r="AZ266" t="e">
        <f t="shared" si="82"/>
        <v>#REF!</v>
      </c>
      <c r="BA266" t="e">
        <f t="shared" si="82"/>
        <v>#REF!</v>
      </c>
      <c r="BB266" t="e">
        <f t="shared" si="82"/>
        <v>#REF!</v>
      </c>
      <c r="BC266" t="e">
        <f t="shared" si="82"/>
        <v>#REF!</v>
      </c>
      <c r="BD266" t="e">
        <f t="shared" si="82"/>
        <v>#REF!</v>
      </c>
      <c r="BE266" t="e">
        <f t="shared" si="82"/>
        <v>#REF!</v>
      </c>
      <c r="BF266" t="e">
        <f t="shared" si="82"/>
        <v>#REF!</v>
      </c>
      <c r="BG266" t="e">
        <f t="shared" si="82"/>
        <v>#REF!</v>
      </c>
      <c r="BH266" t="e">
        <f t="shared" si="82"/>
        <v>#REF!</v>
      </c>
      <c r="BI266" t="e">
        <f t="shared" si="82"/>
        <v>#REF!</v>
      </c>
      <c r="BJ266" t="e">
        <f t="shared" si="82"/>
        <v>#REF!</v>
      </c>
      <c r="BK266" t="e">
        <f t="shared" si="82"/>
        <v>#REF!</v>
      </c>
      <c r="BL266" t="e">
        <f t="shared" si="82"/>
        <v>#REF!</v>
      </c>
      <c r="BM266" t="e">
        <f t="shared" si="82"/>
        <v>#REF!</v>
      </c>
      <c r="BN266" t="e">
        <f t="shared" si="82"/>
        <v>#REF!</v>
      </c>
      <c r="BO266" t="e">
        <f t="shared" si="82"/>
        <v>#REF!</v>
      </c>
      <c r="BP266" t="e">
        <f t="shared" ref="BP266:EA269" si="83">_xlfn.RANK.EQ(BP104,BP$3:BP$155,0)</f>
        <v>#REF!</v>
      </c>
      <c r="BQ266" t="e">
        <f t="shared" si="83"/>
        <v>#REF!</v>
      </c>
      <c r="BR266" t="e">
        <f t="shared" si="83"/>
        <v>#REF!</v>
      </c>
      <c r="BS266" t="e">
        <f t="shared" si="83"/>
        <v>#REF!</v>
      </c>
      <c r="BT266" t="e">
        <f t="shared" si="83"/>
        <v>#REF!</v>
      </c>
      <c r="BU266" t="e">
        <f t="shared" si="83"/>
        <v>#REF!</v>
      </c>
      <c r="BV266" t="e">
        <f t="shared" si="83"/>
        <v>#REF!</v>
      </c>
      <c r="BW266" t="e">
        <f t="shared" si="83"/>
        <v>#REF!</v>
      </c>
      <c r="BX266" t="e">
        <f t="shared" si="83"/>
        <v>#REF!</v>
      </c>
      <c r="BY266" t="e">
        <f t="shared" si="83"/>
        <v>#REF!</v>
      </c>
      <c r="BZ266" t="e">
        <f t="shared" si="83"/>
        <v>#REF!</v>
      </c>
      <c r="CA266" t="e">
        <f t="shared" si="83"/>
        <v>#REF!</v>
      </c>
      <c r="CB266" t="e">
        <f t="shared" si="83"/>
        <v>#REF!</v>
      </c>
      <c r="CC266" t="e">
        <f t="shared" si="83"/>
        <v>#REF!</v>
      </c>
      <c r="CD266" t="e">
        <f t="shared" si="83"/>
        <v>#REF!</v>
      </c>
      <c r="CE266" t="e">
        <f t="shared" si="83"/>
        <v>#REF!</v>
      </c>
      <c r="CF266" t="e">
        <f t="shared" si="83"/>
        <v>#REF!</v>
      </c>
      <c r="CG266" t="e">
        <f t="shared" si="83"/>
        <v>#REF!</v>
      </c>
      <c r="CH266" t="e">
        <f t="shared" si="83"/>
        <v>#REF!</v>
      </c>
      <c r="CI266" t="e">
        <f t="shared" si="83"/>
        <v>#REF!</v>
      </c>
      <c r="CJ266" t="e">
        <f t="shared" si="83"/>
        <v>#REF!</v>
      </c>
      <c r="CK266" t="e">
        <f t="shared" si="83"/>
        <v>#REF!</v>
      </c>
      <c r="CL266" t="e">
        <f t="shared" si="83"/>
        <v>#REF!</v>
      </c>
      <c r="CM266" t="e">
        <f t="shared" si="83"/>
        <v>#REF!</v>
      </c>
      <c r="CN266" t="e">
        <f t="shared" si="83"/>
        <v>#REF!</v>
      </c>
      <c r="CO266" t="e">
        <f t="shared" si="83"/>
        <v>#REF!</v>
      </c>
      <c r="CP266" t="e">
        <f t="shared" si="83"/>
        <v>#REF!</v>
      </c>
      <c r="CQ266" t="e">
        <f t="shared" si="83"/>
        <v>#REF!</v>
      </c>
      <c r="CR266" t="e">
        <f t="shared" si="83"/>
        <v>#REF!</v>
      </c>
      <c r="CS266" t="e">
        <f t="shared" si="83"/>
        <v>#REF!</v>
      </c>
      <c r="CT266" t="e">
        <f t="shared" si="83"/>
        <v>#REF!</v>
      </c>
      <c r="CU266" t="e">
        <f t="shared" si="83"/>
        <v>#REF!</v>
      </c>
      <c r="CV266" t="e">
        <f t="shared" si="83"/>
        <v>#REF!</v>
      </c>
      <c r="CW266" t="e">
        <f t="shared" si="83"/>
        <v>#REF!</v>
      </c>
      <c r="CX266" t="e">
        <f t="shared" si="83"/>
        <v>#REF!</v>
      </c>
      <c r="CY266" t="e">
        <f t="shared" si="83"/>
        <v>#REF!</v>
      </c>
      <c r="CZ266" t="e">
        <f t="shared" si="83"/>
        <v>#REF!</v>
      </c>
      <c r="DA266" t="e">
        <f t="shared" si="83"/>
        <v>#REF!</v>
      </c>
      <c r="DB266" t="e">
        <f t="shared" si="83"/>
        <v>#REF!</v>
      </c>
      <c r="DC266" t="e">
        <f t="shared" si="83"/>
        <v>#REF!</v>
      </c>
      <c r="DD266" t="e">
        <f t="shared" si="83"/>
        <v>#REF!</v>
      </c>
      <c r="DE266" t="e">
        <f t="shared" si="83"/>
        <v>#REF!</v>
      </c>
      <c r="DF266" t="e">
        <f t="shared" si="83"/>
        <v>#REF!</v>
      </c>
      <c r="DG266" t="e">
        <f t="shared" si="83"/>
        <v>#REF!</v>
      </c>
      <c r="DH266" t="e">
        <f t="shared" si="83"/>
        <v>#REF!</v>
      </c>
      <c r="DI266" t="e">
        <f t="shared" si="83"/>
        <v>#REF!</v>
      </c>
      <c r="DJ266" t="e">
        <f t="shared" si="83"/>
        <v>#REF!</v>
      </c>
      <c r="DK266" t="e">
        <f t="shared" si="83"/>
        <v>#REF!</v>
      </c>
      <c r="DL266" t="e">
        <f t="shared" si="83"/>
        <v>#REF!</v>
      </c>
      <c r="DM266" t="e">
        <f t="shared" si="83"/>
        <v>#REF!</v>
      </c>
      <c r="DN266" t="e">
        <f t="shared" si="83"/>
        <v>#REF!</v>
      </c>
      <c r="DO266" t="e">
        <f t="shared" si="83"/>
        <v>#REF!</v>
      </c>
      <c r="DP266" t="e">
        <f t="shared" si="83"/>
        <v>#REF!</v>
      </c>
      <c r="DQ266" t="e">
        <f t="shared" si="83"/>
        <v>#REF!</v>
      </c>
      <c r="DR266" t="e">
        <f t="shared" si="83"/>
        <v>#REF!</v>
      </c>
      <c r="DS266" t="e">
        <f t="shared" si="83"/>
        <v>#REF!</v>
      </c>
      <c r="DT266" t="e">
        <f t="shared" si="83"/>
        <v>#REF!</v>
      </c>
      <c r="DU266" t="e">
        <f t="shared" si="83"/>
        <v>#REF!</v>
      </c>
      <c r="DV266" t="e">
        <f t="shared" si="83"/>
        <v>#REF!</v>
      </c>
      <c r="DW266" t="e">
        <f t="shared" si="83"/>
        <v>#REF!</v>
      </c>
      <c r="DX266" t="e">
        <f t="shared" si="83"/>
        <v>#REF!</v>
      </c>
      <c r="DY266" t="e">
        <f t="shared" si="83"/>
        <v>#REF!</v>
      </c>
      <c r="DZ266" t="e">
        <f t="shared" si="83"/>
        <v>#REF!</v>
      </c>
      <c r="EA266" t="e">
        <f t="shared" si="83"/>
        <v>#REF!</v>
      </c>
      <c r="EB266" t="e">
        <f t="shared" si="79"/>
        <v>#REF!</v>
      </c>
      <c r="EC266" t="e">
        <f t="shared" si="79"/>
        <v>#REF!</v>
      </c>
      <c r="ED266" t="e">
        <f t="shared" si="79"/>
        <v>#REF!</v>
      </c>
      <c r="EE266" t="e">
        <f t="shared" si="79"/>
        <v>#REF!</v>
      </c>
      <c r="EF266" t="e">
        <f t="shared" si="79"/>
        <v>#REF!</v>
      </c>
      <c r="EG266" t="e">
        <f t="shared" si="79"/>
        <v>#REF!</v>
      </c>
      <c r="EH266" t="e">
        <f t="shared" si="79"/>
        <v>#REF!</v>
      </c>
      <c r="EI266" t="e">
        <f t="shared" si="79"/>
        <v>#REF!</v>
      </c>
      <c r="EJ266" t="e">
        <f t="shared" si="79"/>
        <v>#REF!</v>
      </c>
      <c r="EK266" t="e">
        <f t="shared" si="79"/>
        <v>#REF!</v>
      </c>
      <c r="EL266" t="e">
        <f t="shared" si="79"/>
        <v>#REF!</v>
      </c>
      <c r="EM266" t="e">
        <f t="shared" si="79"/>
        <v>#REF!</v>
      </c>
      <c r="EN266" t="e">
        <f t="shared" si="79"/>
        <v>#REF!</v>
      </c>
      <c r="EO266" t="e">
        <f t="shared" si="79"/>
        <v>#REF!</v>
      </c>
      <c r="EP266" t="e">
        <f t="shared" si="79"/>
        <v>#REF!</v>
      </c>
      <c r="EQ266" t="e">
        <f t="shared" si="79"/>
        <v>#REF!</v>
      </c>
      <c r="ER266" t="e">
        <f t="shared" si="79"/>
        <v>#REF!</v>
      </c>
      <c r="ES266" t="e">
        <f t="shared" si="79"/>
        <v>#REF!</v>
      </c>
      <c r="ET266" t="e">
        <f t="shared" si="79"/>
        <v>#REF!</v>
      </c>
      <c r="EU266" t="e">
        <f t="shared" si="79"/>
        <v>#REF!</v>
      </c>
      <c r="EV266" t="e">
        <f t="shared" si="79"/>
        <v>#REF!</v>
      </c>
      <c r="EW266" t="e">
        <f t="shared" si="79"/>
        <v>#REF!</v>
      </c>
      <c r="EX266" t="e">
        <f t="shared" si="79"/>
        <v>#REF!</v>
      </c>
      <c r="EY266" t="e">
        <f t="shared" si="79"/>
        <v>#REF!</v>
      </c>
      <c r="EZ266" t="e">
        <f t="shared" si="79"/>
        <v>#REF!</v>
      </c>
      <c r="FA266" s="69" t="s">
        <v>137</v>
      </c>
      <c r="FB266" s="73" t="s">
        <v>564</v>
      </c>
    </row>
    <row r="267" spans="1:158" hidden="1" x14ac:dyDescent="0.15">
      <c r="A267" s="48">
        <v>103</v>
      </c>
      <c r="B267" s="74" t="s">
        <v>657</v>
      </c>
      <c r="C267" s="45" t="s">
        <v>658</v>
      </c>
      <c r="D267" t="e">
        <f t="shared" si="57"/>
        <v>#REF!</v>
      </c>
      <c r="E267" t="e">
        <f t="shared" ref="E267:BP270" si="84">_xlfn.RANK.EQ(E105,E$3:E$155,0)</f>
        <v>#REF!</v>
      </c>
      <c r="F267" t="e">
        <f t="shared" si="84"/>
        <v>#REF!</v>
      </c>
      <c r="G267" t="e">
        <f t="shared" si="84"/>
        <v>#REF!</v>
      </c>
      <c r="H267" t="e">
        <f t="shared" si="84"/>
        <v>#REF!</v>
      </c>
      <c r="I267" t="e">
        <f t="shared" si="84"/>
        <v>#REF!</v>
      </c>
      <c r="J267" t="e">
        <f t="shared" si="84"/>
        <v>#REF!</v>
      </c>
      <c r="K267" t="e">
        <f t="shared" si="84"/>
        <v>#REF!</v>
      </c>
      <c r="L267" t="e">
        <f t="shared" si="84"/>
        <v>#REF!</v>
      </c>
      <c r="M267" t="e">
        <f t="shared" si="84"/>
        <v>#REF!</v>
      </c>
      <c r="N267" t="e">
        <f t="shared" si="84"/>
        <v>#REF!</v>
      </c>
      <c r="O267" t="e">
        <f t="shared" si="84"/>
        <v>#REF!</v>
      </c>
      <c r="P267" t="e">
        <f t="shared" si="84"/>
        <v>#REF!</v>
      </c>
      <c r="Q267" t="e">
        <f t="shared" si="84"/>
        <v>#REF!</v>
      </c>
      <c r="R267" t="e">
        <f t="shared" si="84"/>
        <v>#REF!</v>
      </c>
      <c r="S267" t="e">
        <f t="shared" si="84"/>
        <v>#REF!</v>
      </c>
      <c r="T267" t="e">
        <f t="shared" si="84"/>
        <v>#REF!</v>
      </c>
      <c r="U267" t="e">
        <f t="shared" si="84"/>
        <v>#REF!</v>
      </c>
      <c r="V267" t="e">
        <f t="shared" si="84"/>
        <v>#REF!</v>
      </c>
      <c r="W267" t="e">
        <f t="shared" si="84"/>
        <v>#REF!</v>
      </c>
      <c r="X267" t="e">
        <f t="shared" si="84"/>
        <v>#REF!</v>
      </c>
      <c r="Y267" t="e">
        <f t="shared" si="84"/>
        <v>#REF!</v>
      </c>
      <c r="Z267" t="e">
        <f t="shared" si="84"/>
        <v>#REF!</v>
      </c>
      <c r="AA267" t="e">
        <f t="shared" si="84"/>
        <v>#REF!</v>
      </c>
      <c r="AB267" t="e">
        <f t="shared" si="84"/>
        <v>#REF!</v>
      </c>
      <c r="AC267" t="e">
        <f t="shared" si="84"/>
        <v>#REF!</v>
      </c>
      <c r="AD267" t="e">
        <f t="shared" si="84"/>
        <v>#REF!</v>
      </c>
      <c r="AE267" t="e">
        <f t="shared" si="84"/>
        <v>#REF!</v>
      </c>
      <c r="AF267" t="e">
        <f t="shared" si="84"/>
        <v>#REF!</v>
      </c>
      <c r="AG267" t="e">
        <f t="shared" si="84"/>
        <v>#REF!</v>
      </c>
      <c r="AH267" t="e">
        <f t="shared" si="84"/>
        <v>#REF!</v>
      </c>
      <c r="AI267" t="e">
        <f t="shared" si="84"/>
        <v>#REF!</v>
      </c>
      <c r="AJ267" t="e">
        <f t="shared" si="84"/>
        <v>#REF!</v>
      </c>
      <c r="AK267" t="e">
        <f t="shared" si="84"/>
        <v>#REF!</v>
      </c>
      <c r="AL267" t="e">
        <f t="shared" si="84"/>
        <v>#REF!</v>
      </c>
      <c r="AM267" t="e">
        <f t="shared" si="84"/>
        <v>#REF!</v>
      </c>
      <c r="AN267" t="e">
        <f t="shared" si="84"/>
        <v>#REF!</v>
      </c>
      <c r="AO267" t="e">
        <f t="shared" si="84"/>
        <v>#REF!</v>
      </c>
      <c r="AP267" t="e">
        <f t="shared" si="84"/>
        <v>#REF!</v>
      </c>
      <c r="AQ267" t="e">
        <f t="shared" si="84"/>
        <v>#REF!</v>
      </c>
      <c r="AR267" t="e">
        <f t="shared" si="84"/>
        <v>#REF!</v>
      </c>
      <c r="AS267" t="e">
        <f t="shared" si="84"/>
        <v>#REF!</v>
      </c>
      <c r="AT267" t="e">
        <f t="shared" si="84"/>
        <v>#REF!</v>
      </c>
      <c r="AU267" t="e">
        <f t="shared" si="84"/>
        <v>#REF!</v>
      </c>
      <c r="AV267" t="e">
        <f t="shared" si="84"/>
        <v>#REF!</v>
      </c>
      <c r="AW267" t="e">
        <f t="shared" si="84"/>
        <v>#REF!</v>
      </c>
      <c r="AX267" t="e">
        <f t="shared" si="84"/>
        <v>#REF!</v>
      </c>
      <c r="AY267" t="e">
        <f t="shared" si="84"/>
        <v>#REF!</v>
      </c>
      <c r="AZ267" t="e">
        <f t="shared" si="84"/>
        <v>#REF!</v>
      </c>
      <c r="BA267" t="e">
        <f t="shared" si="84"/>
        <v>#REF!</v>
      </c>
      <c r="BB267" t="e">
        <f t="shared" si="84"/>
        <v>#REF!</v>
      </c>
      <c r="BC267" t="e">
        <f t="shared" si="84"/>
        <v>#REF!</v>
      </c>
      <c r="BD267" t="e">
        <f t="shared" si="84"/>
        <v>#REF!</v>
      </c>
      <c r="BE267" t="e">
        <f t="shared" si="84"/>
        <v>#REF!</v>
      </c>
      <c r="BF267" t="e">
        <f t="shared" si="84"/>
        <v>#REF!</v>
      </c>
      <c r="BG267" t="e">
        <f t="shared" si="84"/>
        <v>#REF!</v>
      </c>
      <c r="BH267" t="e">
        <f t="shared" si="84"/>
        <v>#REF!</v>
      </c>
      <c r="BI267" t="e">
        <f t="shared" si="84"/>
        <v>#REF!</v>
      </c>
      <c r="BJ267" t="e">
        <f t="shared" si="84"/>
        <v>#REF!</v>
      </c>
      <c r="BK267" t="e">
        <f t="shared" si="84"/>
        <v>#REF!</v>
      </c>
      <c r="BL267" t="e">
        <f t="shared" si="84"/>
        <v>#REF!</v>
      </c>
      <c r="BM267" t="e">
        <f t="shared" si="84"/>
        <v>#REF!</v>
      </c>
      <c r="BN267" t="e">
        <f t="shared" si="84"/>
        <v>#REF!</v>
      </c>
      <c r="BO267" t="e">
        <f t="shared" si="84"/>
        <v>#REF!</v>
      </c>
      <c r="BP267" t="e">
        <f t="shared" si="84"/>
        <v>#REF!</v>
      </c>
      <c r="BQ267" t="e">
        <f t="shared" si="83"/>
        <v>#REF!</v>
      </c>
      <c r="BR267" t="e">
        <f t="shared" si="83"/>
        <v>#REF!</v>
      </c>
      <c r="BS267" t="e">
        <f t="shared" si="83"/>
        <v>#REF!</v>
      </c>
      <c r="BT267" t="e">
        <f t="shared" si="83"/>
        <v>#REF!</v>
      </c>
      <c r="BU267" t="e">
        <f t="shared" si="83"/>
        <v>#REF!</v>
      </c>
      <c r="BV267" t="e">
        <f t="shared" si="83"/>
        <v>#REF!</v>
      </c>
      <c r="BW267" t="e">
        <f t="shared" si="83"/>
        <v>#REF!</v>
      </c>
      <c r="BX267" t="e">
        <f t="shared" si="83"/>
        <v>#REF!</v>
      </c>
      <c r="BY267" t="e">
        <f t="shared" si="83"/>
        <v>#REF!</v>
      </c>
      <c r="BZ267" t="e">
        <f t="shared" si="83"/>
        <v>#REF!</v>
      </c>
      <c r="CA267" t="e">
        <f t="shared" si="83"/>
        <v>#REF!</v>
      </c>
      <c r="CB267" t="e">
        <f t="shared" si="83"/>
        <v>#REF!</v>
      </c>
      <c r="CC267" t="e">
        <f t="shared" si="83"/>
        <v>#REF!</v>
      </c>
      <c r="CD267" t="e">
        <f t="shared" si="83"/>
        <v>#REF!</v>
      </c>
      <c r="CE267" t="e">
        <f t="shared" si="83"/>
        <v>#REF!</v>
      </c>
      <c r="CF267" t="e">
        <f t="shared" si="83"/>
        <v>#REF!</v>
      </c>
      <c r="CG267" t="e">
        <f t="shared" si="83"/>
        <v>#REF!</v>
      </c>
      <c r="CH267" t="e">
        <f t="shared" si="83"/>
        <v>#REF!</v>
      </c>
      <c r="CI267" t="e">
        <f t="shared" si="83"/>
        <v>#REF!</v>
      </c>
      <c r="CJ267" t="e">
        <f t="shared" si="83"/>
        <v>#REF!</v>
      </c>
      <c r="CK267" t="e">
        <f t="shared" si="83"/>
        <v>#REF!</v>
      </c>
      <c r="CL267" t="e">
        <f t="shared" si="83"/>
        <v>#REF!</v>
      </c>
      <c r="CM267" t="e">
        <f t="shared" si="83"/>
        <v>#REF!</v>
      </c>
      <c r="CN267" t="e">
        <f t="shared" si="83"/>
        <v>#REF!</v>
      </c>
      <c r="CO267" t="e">
        <f t="shared" si="83"/>
        <v>#REF!</v>
      </c>
      <c r="CP267" t="e">
        <f t="shared" si="83"/>
        <v>#REF!</v>
      </c>
      <c r="CQ267" t="e">
        <f t="shared" si="83"/>
        <v>#REF!</v>
      </c>
      <c r="CR267" t="e">
        <f t="shared" si="83"/>
        <v>#REF!</v>
      </c>
      <c r="CS267" t="e">
        <f t="shared" si="83"/>
        <v>#REF!</v>
      </c>
      <c r="CT267" t="e">
        <f t="shared" si="83"/>
        <v>#REF!</v>
      </c>
      <c r="CU267" t="e">
        <f t="shared" si="83"/>
        <v>#REF!</v>
      </c>
      <c r="CV267" t="e">
        <f t="shared" si="83"/>
        <v>#REF!</v>
      </c>
      <c r="CW267" t="e">
        <f t="shared" si="83"/>
        <v>#REF!</v>
      </c>
      <c r="CX267" t="e">
        <f t="shared" si="83"/>
        <v>#REF!</v>
      </c>
      <c r="CY267" t="e">
        <f t="shared" si="83"/>
        <v>#REF!</v>
      </c>
      <c r="CZ267" t="e">
        <f t="shared" si="83"/>
        <v>#REF!</v>
      </c>
      <c r="DA267" t="e">
        <f t="shared" si="83"/>
        <v>#REF!</v>
      </c>
      <c r="DB267" t="e">
        <f t="shared" si="83"/>
        <v>#REF!</v>
      </c>
      <c r="DC267" t="e">
        <f t="shared" si="83"/>
        <v>#REF!</v>
      </c>
      <c r="DD267" t="e">
        <f t="shared" si="83"/>
        <v>#REF!</v>
      </c>
      <c r="DE267" t="e">
        <f t="shared" si="83"/>
        <v>#REF!</v>
      </c>
      <c r="DF267" t="e">
        <f t="shared" si="83"/>
        <v>#REF!</v>
      </c>
      <c r="DG267" t="e">
        <f t="shared" si="83"/>
        <v>#REF!</v>
      </c>
      <c r="DH267" t="e">
        <f t="shared" si="83"/>
        <v>#REF!</v>
      </c>
      <c r="DI267" t="e">
        <f t="shared" si="83"/>
        <v>#REF!</v>
      </c>
      <c r="DJ267" t="e">
        <f t="shared" si="83"/>
        <v>#REF!</v>
      </c>
      <c r="DK267" t="e">
        <f t="shared" si="83"/>
        <v>#REF!</v>
      </c>
      <c r="DL267" t="e">
        <f t="shared" si="83"/>
        <v>#REF!</v>
      </c>
      <c r="DM267" t="e">
        <f t="shared" si="83"/>
        <v>#REF!</v>
      </c>
      <c r="DN267" t="e">
        <f t="shared" si="83"/>
        <v>#REF!</v>
      </c>
      <c r="DO267" t="e">
        <f t="shared" si="83"/>
        <v>#REF!</v>
      </c>
      <c r="DP267" t="e">
        <f t="shared" si="83"/>
        <v>#REF!</v>
      </c>
      <c r="DQ267" t="e">
        <f t="shared" si="83"/>
        <v>#REF!</v>
      </c>
      <c r="DR267" t="e">
        <f t="shared" si="83"/>
        <v>#REF!</v>
      </c>
      <c r="DS267" t="e">
        <f t="shared" si="83"/>
        <v>#REF!</v>
      </c>
      <c r="DT267" t="e">
        <f t="shared" si="83"/>
        <v>#REF!</v>
      </c>
      <c r="DU267" t="e">
        <f t="shared" si="83"/>
        <v>#REF!</v>
      </c>
      <c r="DV267" t="e">
        <f t="shared" si="83"/>
        <v>#REF!</v>
      </c>
      <c r="DW267" t="e">
        <f t="shared" si="83"/>
        <v>#REF!</v>
      </c>
      <c r="DX267" t="e">
        <f t="shared" si="83"/>
        <v>#REF!</v>
      </c>
      <c r="DY267" t="e">
        <f t="shared" si="83"/>
        <v>#REF!</v>
      </c>
      <c r="DZ267" t="e">
        <f t="shared" si="83"/>
        <v>#REF!</v>
      </c>
      <c r="EA267" t="e">
        <f t="shared" si="83"/>
        <v>#REF!</v>
      </c>
      <c r="EB267" t="e">
        <f t="shared" si="79"/>
        <v>#REF!</v>
      </c>
      <c r="EC267" t="e">
        <f t="shared" si="79"/>
        <v>#REF!</v>
      </c>
      <c r="ED267" t="e">
        <f t="shared" si="79"/>
        <v>#REF!</v>
      </c>
      <c r="EE267" t="e">
        <f t="shared" si="79"/>
        <v>#REF!</v>
      </c>
      <c r="EF267" t="e">
        <f t="shared" si="79"/>
        <v>#REF!</v>
      </c>
      <c r="EG267" t="e">
        <f t="shared" si="79"/>
        <v>#REF!</v>
      </c>
      <c r="EH267" t="e">
        <f t="shared" si="79"/>
        <v>#REF!</v>
      </c>
      <c r="EI267" t="e">
        <f t="shared" si="79"/>
        <v>#REF!</v>
      </c>
      <c r="EJ267" t="e">
        <f t="shared" si="79"/>
        <v>#REF!</v>
      </c>
      <c r="EK267" t="e">
        <f t="shared" si="79"/>
        <v>#REF!</v>
      </c>
      <c r="EL267" t="e">
        <f t="shared" si="79"/>
        <v>#REF!</v>
      </c>
      <c r="EM267" t="e">
        <f t="shared" si="79"/>
        <v>#REF!</v>
      </c>
      <c r="EN267" t="e">
        <f t="shared" si="79"/>
        <v>#REF!</v>
      </c>
      <c r="EO267" t="e">
        <f t="shared" si="79"/>
        <v>#REF!</v>
      </c>
      <c r="EP267" t="e">
        <f t="shared" si="79"/>
        <v>#REF!</v>
      </c>
      <c r="EQ267" t="e">
        <f t="shared" si="79"/>
        <v>#REF!</v>
      </c>
      <c r="ER267" t="e">
        <f t="shared" si="79"/>
        <v>#REF!</v>
      </c>
      <c r="ES267" t="e">
        <f t="shared" si="79"/>
        <v>#REF!</v>
      </c>
      <c r="ET267" t="e">
        <f t="shared" si="79"/>
        <v>#REF!</v>
      </c>
      <c r="EU267" t="e">
        <f t="shared" si="79"/>
        <v>#REF!</v>
      </c>
      <c r="EV267" t="e">
        <f t="shared" si="79"/>
        <v>#REF!</v>
      </c>
      <c r="EW267" t="e">
        <f t="shared" si="79"/>
        <v>#REF!</v>
      </c>
      <c r="EX267" t="e">
        <f t="shared" si="79"/>
        <v>#REF!</v>
      </c>
      <c r="EY267" t="e">
        <f t="shared" si="79"/>
        <v>#REF!</v>
      </c>
      <c r="EZ267" t="e">
        <f t="shared" si="79"/>
        <v>#REF!</v>
      </c>
      <c r="FA267" s="74" t="s">
        <v>657</v>
      </c>
      <c r="FB267" s="45" t="s">
        <v>658</v>
      </c>
    </row>
    <row r="268" spans="1:158" hidden="1" x14ac:dyDescent="0.15">
      <c r="A268" s="48">
        <v>104</v>
      </c>
      <c r="B268" s="74" t="s">
        <v>659</v>
      </c>
      <c r="C268" s="45" t="s">
        <v>660</v>
      </c>
      <c r="D268" t="e">
        <f t="shared" si="57"/>
        <v>#REF!</v>
      </c>
      <c r="E268" t="e">
        <f t="shared" si="84"/>
        <v>#REF!</v>
      </c>
      <c r="F268" t="e">
        <f t="shared" si="84"/>
        <v>#REF!</v>
      </c>
      <c r="G268" t="e">
        <f t="shared" si="84"/>
        <v>#REF!</v>
      </c>
      <c r="H268" t="e">
        <f t="shared" si="84"/>
        <v>#REF!</v>
      </c>
      <c r="I268" t="e">
        <f t="shared" si="84"/>
        <v>#REF!</v>
      </c>
      <c r="J268" t="e">
        <f t="shared" si="84"/>
        <v>#REF!</v>
      </c>
      <c r="K268" t="e">
        <f t="shared" si="84"/>
        <v>#REF!</v>
      </c>
      <c r="L268" t="e">
        <f t="shared" si="84"/>
        <v>#REF!</v>
      </c>
      <c r="M268" t="e">
        <f t="shared" si="84"/>
        <v>#REF!</v>
      </c>
      <c r="N268" t="e">
        <f t="shared" si="84"/>
        <v>#REF!</v>
      </c>
      <c r="O268" t="e">
        <f t="shared" si="84"/>
        <v>#REF!</v>
      </c>
      <c r="P268" t="e">
        <f t="shared" si="84"/>
        <v>#REF!</v>
      </c>
      <c r="Q268" t="e">
        <f t="shared" si="84"/>
        <v>#REF!</v>
      </c>
      <c r="R268" t="e">
        <f t="shared" si="84"/>
        <v>#REF!</v>
      </c>
      <c r="S268" t="e">
        <f t="shared" si="84"/>
        <v>#REF!</v>
      </c>
      <c r="T268" t="e">
        <f t="shared" si="84"/>
        <v>#REF!</v>
      </c>
      <c r="U268" t="e">
        <f t="shared" si="84"/>
        <v>#REF!</v>
      </c>
      <c r="V268" t="e">
        <f t="shared" si="84"/>
        <v>#REF!</v>
      </c>
      <c r="W268" t="e">
        <f t="shared" si="84"/>
        <v>#REF!</v>
      </c>
      <c r="X268" t="e">
        <f t="shared" si="84"/>
        <v>#REF!</v>
      </c>
      <c r="Y268" t="e">
        <f t="shared" si="84"/>
        <v>#REF!</v>
      </c>
      <c r="Z268" t="e">
        <f t="shared" si="84"/>
        <v>#REF!</v>
      </c>
      <c r="AA268" t="e">
        <f t="shared" si="84"/>
        <v>#REF!</v>
      </c>
      <c r="AB268" t="e">
        <f t="shared" si="84"/>
        <v>#REF!</v>
      </c>
      <c r="AC268" t="e">
        <f t="shared" si="84"/>
        <v>#REF!</v>
      </c>
      <c r="AD268" t="e">
        <f t="shared" si="84"/>
        <v>#REF!</v>
      </c>
      <c r="AE268" t="e">
        <f t="shared" si="84"/>
        <v>#REF!</v>
      </c>
      <c r="AF268" t="e">
        <f t="shared" si="84"/>
        <v>#REF!</v>
      </c>
      <c r="AG268" t="e">
        <f t="shared" si="84"/>
        <v>#REF!</v>
      </c>
      <c r="AH268" t="e">
        <f t="shared" si="84"/>
        <v>#REF!</v>
      </c>
      <c r="AI268" t="e">
        <f t="shared" si="84"/>
        <v>#REF!</v>
      </c>
      <c r="AJ268" t="e">
        <f t="shared" si="84"/>
        <v>#REF!</v>
      </c>
      <c r="AK268" t="e">
        <f t="shared" si="84"/>
        <v>#REF!</v>
      </c>
      <c r="AL268" t="e">
        <f t="shared" si="84"/>
        <v>#REF!</v>
      </c>
      <c r="AM268" t="e">
        <f t="shared" si="84"/>
        <v>#REF!</v>
      </c>
      <c r="AN268" t="e">
        <f t="shared" si="84"/>
        <v>#REF!</v>
      </c>
      <c r="AO268" t="e">
        <f t="shared" si="84"/>
        <v>#REF!</v>
      </c>
      <c r="AP268" t="e">
        <f t="shared" si="84"/>
        <v>#REF!</v>
      </c>
      <c r="AQ268" t="e">
        <f t="shared" si="84"/>
        <v>#REF!</v>
      </c>
      <c r="AR268" t="e">
        <f t="shared" si="84"/>
        <v>#REF!</v>
      </c>
      <c r="AS268" t="e">
        <f t="shared" si="84"/>
        <v>#REF!</v>
      </c>
      <c r="AT268" t="e">
        <f t="shared" si="84"/>
        <v>#REF!</v>
      </c>
      <c r="AU268" t="e">
        <f t="shared" si="84"/>
        <v>#REF!</v>
      </c>
      <c r="AV268" t="e">
        <f t="shared" si="84"/>
        <v>#REF!</v>
      </c>
      <c r="AW268" t="e">
        <f t="shared" si="84"/>
        <v>#REF!</v>
      </c>
      <c r="AX268" t="e">
        <f t="shared" si="84"/>
        <v>#REF!</v>
      </c>
      <c r="AY268" t="e">
        <f t="shared" si="84"/>
        <v>#REF!</v>
      </c>
      <c r="AZ268" t="e">
        <f t="shared" si="84"/>
        <v>#REF!</v>
      </c>
      <c r="BA268" t="e">
        <f t="shared" si="84"/>
        <v>#REF!</v>
      </c>
      <c r="BB268" t="e">
        <f t="shared" si="84"/>
        <v>#REF!</v>
      </c>
      <c r="BC268" t="e">
        <f t="shared" si="84"/>
        <v>#REF!</v>
      </c>
      <c r="BD268" t="e">
        <f t="shared" si="84"/>
        <v>#REF!</v>
      </c>
      <c r="BE268" t="e">
        <f t="shared" si="84"/>
        <v>#REF!</v>
      </c>
      <c r="BF268" t="e">
        <f t="shared" si="84"/>
        <v>#REF!</v>
      </c>
      <c r="BG268" t="e">
        <f t="shared" si="84"/>
        <v>#REF!</v>
      </c>
      <c r="BH268" t="e">
        <f t="shared" si="84"/>
        <v>#REF!</v>
      </c>
      <c r="BI268" t="e">
        <f t="shared" si="84"/>
        <v>#REF!</v>
      </c>
      <c r="BJ268" t="e">
        <f t="shared" si="84"/>
        <v>#REF!</v>
      </c>
      <c r="BK268" t="e">
        <f t="shared" si="84"/>
        <v>#REF!</v>
      </c>
      <c r="BL268" t="e">
        <f t="shared" si="84"/>
        <v>#REF!</v>
      </c>
      <c r="BM268" t="e">
        <f t="shared" si="84"/>
        <v>#REF!</v>
      </c>
      <c r="BN268" t="e">
        <f t="shared" si="84"/>
        <v>#REF!</v>
      </c>
      <c r="BO268" t="e">
        <f t="shared" si="84"/>
        <v>#REF!</v>
      </c>
      <c r="BP268" t="e">
        <f t="shared" si="84"/>
        <v>#REF!</v>
      </c>
      <c r="BQ268" t="e">
        <f t="shared" si="83"/>
        <v>#REF!</v>
      </c>
      <c r="BR268" t="e">
        <f t="shared" si="83"/>
        <v>#REF!</v>
      </c>
      <c r="BS268" t="e">
        <f t="shared" si="83"/>
        <v>#REF!</v>
      </c>
      <c r="BT268" t="e">
        <f t="shared" si="83"/>
        <v>#REF!</v>
      </c>
      <c r="BU268" t="e">
        <f t="shared" si="83"/>
        <v>#REF!</v>
      </c>
      <c r="BV268" t="e">
        <f t="shared" si="83"/>
        <v>#REF!</v>
      </c>
      <c r="BW268" t="e">
        <f t="shared" si="83"/>
        <v>#REF!</v>
      </c>
      <c r="BX268" t="e">
        <f t="shared" si="83"/>
        <v>#REF!</v>
      </c>
      <c r="BY268" t="e">
        <f t="shared" si="83"/>
        <v>#REF!</v>
      </c>
      <c r="BZ268" t="e">
        <f t="shared" si="83"/>
        <v>#REF!</v>
      </c>
      <c r="CA268" t="e">
        <f t="shared" si="83"/>
        <v>#REF!</v>
      </c>
      <c r="CB268" t="e">
        <f t="shared" si="83"/>
        <v>#REF!</v>
      </c>
      <c r="CC268" t="e">
        <f t="shared" si="83"/>
        <v>#REF!</v>
      </c>
      <c r="CD268" t="e">
        <f t="shared" si="83"/>
        <v>#REF!</v>
      </c>
      <c r="CE268" t="e">
        <f t="shared" si="83"/>
        <v>#REF!</v>
      </c>
      <c r="CF268" t="e">
        <f t="shared" si="83"/>
        <v>#REF!</v>
      </c>
      <c r="CG268" t="e">
        <f t="shared" si="83"/>
        <v>#REF!</v>
      </c>
      <c r="CH268" t="e">
        <f t="shared" si="83"/>
        <v>#REF!</v>
      </c>
      <c r="CI268" t="e">
        <f t="shared" si="83"/>
        <v>#REF!</v>
      </c>
      <c r="CJ268" t="e">
        <f t="shared" si="83"/>
        <v>#REF!</v>
      </c>
      <c r="CK268" t="e">
        <f t="shared" si="83"/>
        <v>#REF!</v>
      </c>
      <c r="CL268" t="e">
        <f t="shared" si="83"/>
        <v>#REF!</v>
      </c>
      <c r="CM268" t="e">
        <f t="shared" si="83"/>
        <v>#REF!</v>
      </c>
      <c r="CN268" t="e">
        <f t="shared" si="83"/>
        <v>#REF!</v>
      </c>
      <c r="CO268" t="e">
        <f t="shared" si="83"/>
        <v>#REF!</v>
      </c>
      <c r="CP268" t="e">
        <f t="shared" si="83"/>
        <v>#REF!</v>
      </c>
      <c r="CQ268" t="e">
        <f t="shared" si="83"/>
        <v>#REF!</v>
      </c>
      <c r="CR268" t="e">
        <f t="shared" si="83"/>
        <v>#REF!</v>
      </c>
      <c r="CS268" t="e">
        <f t="shared" si="83"/>
        <v>#REF!</v>
      </c>
      <c r="CT268" t="e">
        <f t="shared" si="83"/>
        <v>#REF!</v>
      </c>
      <c r="CU268" t="e">
        <f t="shared" si="83"/>
        <v>#REF!</v>
      </c>
      <c r="CV268" t="e">
        <f t="shared" si="83"/>
        <v>#REF!</v>
      </c>
      <c r="CW268" t="e">
        <f t="shared" si="83"/>
        <v>#REF!</v>
      </c>
      <c r="CX268" t="e">
        <f t="shared" si="83"/>
        <v>#REF!</v>
      </c>
      <c r="CY268" t="e">
        <f t="shared" si="83"/>
        <v>#REF!</v>
      </c>
      <c r="CZ268" t="e">
        <f t="shared" si="83"/>
        <v>#REF!</v>
      </c>
      <c r="DA268" t="e">
        <f t="shared" si="83"/>
        <v>#REF!</v>
      </c>
      <c r="DB268" t="e">
        <f t="shared" si="83"/>
        <v>#REF!</v>
      </c>
      <c r="DC268" t="e">
        <f t="shared" si="83"/>
        <v>#REF!</v>
      </c>
      <c r="DD268" t="e">
        <f t="shared" si="83"/>
        <v>#REF!</v>
      </c>
      <c r="DE268" t="e">
        <f t="shared" si="83"/>
        <v>#REF!</v>
      </c>
      <c r="DF268" t="e">
        <f t="shared" si="83"/>
        <v>#REF!</v>
      </c>
      <c r="DG268" t="e">
        <f t="shared" si="83"/>
        <v>#REF!</v>
      </c>
      <c r="DH268" t="e">
        <f t="shared" si="83"/>
        <v>#REF!</v>
      </c>
      <c r="DI268" t="e">
        <f t="shared" si="83"/>
        <v>#REF!</v>
      </c>
      <c r="DJ268" t="e">
        <f t="shared" si="83"/>
        <v>#REF!</v>
      </c>
      <c r="DK268" t="e">
        <f t="shared" si="83"/>
        <v>#REF!</v>
      </c>
      <c r="DL268" t="e">
        <f t="shared" si="83"/>
        <v>#REF!</v>
      </c>
      <c r="DM268" t="e">
        <f t="shared" si="83"/>
        <v>#REF!</v>
      </c>
      <c r="DN268" t="e">
        <f t="shared" si="83"/>
        <v>#REF!</v>
      </c>
      <c r="DO268" t="e">
        <f t="shared" si="83"/>
        <v>#REF!</v>
      </c>
      <c r="DP268" t="e">
        <f t="shared" si="83"/>
        <v>#REF!</v>
      </c>
      <c r="DQ268" t="e">
        <f t="shared" si="83"/>
        <v>#REF!</v>
      </c>
      <c r="DR268" t="e">
        <f t="shared" si="83"/>
        <v>#REF!</v>
      </c>
      <c r="DS268" t="e">
        <f t="shared" si="83"/>
        <v>#REF!</v>
      </c>
      <c r="DT268" t="e">
        <f t="shared" si="83"/>
        <v>#REF!</v>
      </c>
      <c r="DU268" t="e">
        <f t="shared" si="83"/>
        <v>#REF!</v>
      </c>
      <c r="DV268" t="e">
        <f t="shared" si="83"/>
        <v>#REF!</v>
      </c>
      <c r="DW268" t="e">
        <f t="shared" si="83"/>
        <v>#REF!</v>
      </c>
      <c r="DX268" t="e">
        <f t="shared" si="83"/>
        <v>#REF!</v>
      </c>
      <c r="DY268" t="e">
        <f t="shared" si="83"/>
        <v>#REF!</v>
      </c>
      <c r="DZ268" t="e">
        <f t="shared" si="83"/>
        <v>#REF!</v>
      </c>
      <c r="EA268" t="e">
        <f t="shared" si="83"/>
        <v>#REF!</v>
      </c>
      <c r="EB268" t="e">
        <f t="shared" si="79"/>
        <v>#REF!</v>
      </c>
      <c r="EC268" t="e">
        <f t="shared" si="79"/>
        <v>#REF!</v>
      </c>
      <c r="ED268" t="e">
        <f t="shared" si="79"/>
        <v>#REF!</v>
      </c>
      <c r="EE268" t="e">
        <f t="shared" si="79"/>
        <v>#REF!</v>
      </c>
      <c r="EF268" t="e">
        <f t="shared" si="79"/>
        <v>#REF!</v>
      </c>
      <c r="EG268" t="e">
        <f t="shared" ref="EG268:EZ268" si="85">_xlfn.RANK.EQ(EG106,EG$3:EG$155,0)</f>
        <v>#REF!</v>
      </c>
      <c r="EH268" t="e">
        <f t="shared" si="85"/>
        <v>#REF!</v>
      </c>
      <c r="EI268" t="e">
        <f t="shared" si="85"/>
        <v>#REF!</v>
      </c>
      <c r="EJ268" t="e">
        <f t="shared" si="85"/>
        <v>#REF!</v>
      </c>
      <c r="EK268" t="e">
        <f t="shared" si="85"/>
        <v>#REF!</v>
      </c>
      <c r="EL268" t="e">
        <f t="shared" si="85"/>
        <v>#REF!</v>
      </c>
      <c r="EM268" t="e">
        <f t="shared" si="85"/>
        <v>#REF!</v>
      </c>
      <c r="EN268" t="e">
        <f t="shared" si="85"/>
        <v>#REF!</v>
      </c>
      <c r="EO268" t="e">
        <f t="shared" si="85"/>
        <v>#REF!</v>
      </c>
      <c r="EP268" t="e">
        <f t="shared" si="85"/>
        <v>#REF!</v>
      </c>
      <c r="EQ268" t="e">
        <f t="shared" si="85"/>
        <v>#REF!</v>
      </c>
      <c r="ER268" t="e">
        <f t="shared" si="85"/>
        <v>#REF!</v>
      </c>
      <c r="ES268" t="e">
        <f t="shared" si="85"/>
        <v>#REF!</v>
      </c>
      <c r="ET268" t="e">
        <f t="shared" si="85"/>
        <v>#REF!</v>
      </c>
      <c r="EU268" t="e">
        <f t="shared" si="85"/>
        <v>#REF!</v>
      </c>
      <c r="EV268" t="e">
        <f t="shared" si="85"/>
        <v>#REF!</v>
      </c>
      <c r="EW268" t="e">
        <f t="shared" si="85"/>
        <v>#REF!</v>
      </c>
      <c r="EX268" t="e">
        <f t="shared" si="85"/>
        <v>#REF!</v>
      </c>
      <c r="EY268" t="e">
        <f t="shared" si="85"/>
        <v>#REF!</v>
      </c>
      <c r="EZ268" t="e">
        <f t="shared" si="85"/>
        <v>#REF!</v>
      </c>
      <c r="FA268" s="74" t="s">
        <v>659</v>
      </c>
      <c r="FB268" s="45" t="s">
        <v>660</v>
      </c>
    </row>
    <row r="269" spans="1:158" ht="22.5" hidden="1" x14ac:dyDescent="0.15">
      <c r="A269" s="48">
        <v>105</v>
      </c>
      <c r="B269" s="74" t="s">
        <v>661</v>
      </c>
      <c r="C269" s="45" t="s">
        <v>662</v>
      </c>
      <c r="D269" t="e">
        <f t="shared" si="57"/>
        <v>#REF!</v>
      </c>
      <c r="E269" t="e">
        <f t="shared" si="84"/>
        <v>#REF!</v>
      </c>
      <c r="F269" t="e">
        <f t="shared" si="84"/>
        <v>#REF!</v>
      </c>
      <c r="G269" t="e">
        <f t="shared" si="84"/>
        <v>#REF!</v>
      </c>
      <c r="H269" t="e">
        <f t="shared" si="84"/>
        <v>#REF!</v>
      </c>
      <c r="I269" t="e">
        <f t="shared" si="84"/>
        <v>#REF!</v>
      </c>
      <c r="J269" t="e">
        <f t="shared" si="84"/>
        <v>#REF!</v>
      </c>
      <c r="K269" t="e">
        <f t="shared" si="84"/>
        <v>#REF!</v>
      </c>
      <c r="L269" t="e">
        <f t="shared" si="84"/>
        <v>#REF!</v>
      </c>
      <c r="M269" t="e">
        <f t="shared" si="84"/>
        <v>#REF!</v>
      </c>
      <c r="N269" t="e">
        <f t="shared" si="84"/>
        <v>#REF!</v>
      </c>
      <c r="O269" t="e">
        <f t="shared" si="84"/>
        <v>#REF!</v>
      </c>
      <c r="P269" t="e">
        <f t="shared" si="84"/>
        <v>#REF!</v>
      </c>
      <c r="Q269" t="e">
        <f t="shared" si="84"/>
        <v>#REF!</v>
      </c>
      <c r="R269" t="e">
        <f t="shared" si="84"/>
        <v>#REF!</v>
      </c>
      <c r="S269" t="e">
        <f t="shared" si="84"/>
        <v>#REF!</v>
      </c>
      <c r="T269" t="e">
        <f t="shared" si="84"/>
        <v>#REF!</v>
      </c>
      <c r="U269" t="e">
        <f t="shared" si="84"/>
        <v>#REF!</v>
      </c>
      <c r="V269" t="e">
        <f t="shared" si="84"/>
        <v>#REF!</v>
      </c>
      <c r="W269" t="e">
        <f t="shared" si="84"/>
        <v>#REF!</v>
      </c>
      <c r="X269" t="e">
        <f t="shared" si="84"/>
        <v>#REF!</v>
      </c>
      <c r="Y269" t="e">
        <f t="shared" si="84"/>
        <v>#REF!</v>
      </c>
      <c r="Z269" t="e">
        <f t="shared" si="84"/>
        <v>#REF!</v>
      </c>
      <c r="AA269" t="e">
        <f t="shared" si="84"/>
        <v>#REF!</v>
      </c>
      <c r="AB269" t="e">
        <f t="shared" si="84"/>
        <v>#REF!</v>
      </c>
      <c r="AC269" t="e">
        <f t="shared" si="84"/>
        <v>#REF!</v>
      </c>
      <c r="AD269" t="e">
        <f t="shared" si="84"/>
        <v>#REF!</v>
      </c>
      <c r="AE269" t="e">
        <f t="shared" si="84"/>
        <v>#REF!</v>
      </c>
      <c r="AF269" t="e">
        <f t="shared" si="84"/>
        <v>#REF!</v>
      </c>
      <c r="AG269" t="e">
        <f t="shared" si="84"/>
        <v>#REF!</v>
      </c>
      <c r="AH269" t="e">
        <f t="shared" si="84"/>
        <v>#REF!</v>
      </c>
      <c r="AI269" t="e">
        <f t="shared" si="84"/>
        <v>#REF!</v>
      </c>
      <c r="AJ269" t="e">
        <f t="shared" si="84"/>
        <v>#REF!</v>
      </c>
      <c r="AK269" t="e">
        <f t="shared" si="84"/>
        <v>#REF!</v>
      </c>
      <c r="AL269" t="e">
        <f t="shared" si="84"/>
        <v>#REF!</v>
      </c>
      <c r="AM269" t="e">
        <f t="shared" si="84"/>
        <v>#REF!</v>
      </c>
      <c r="AN269" t="e">
        <f t="shared" si="84"/>
        <v>#REF!</v>
      </c>
      <c r="AO269" t="e">
        <f t="shared" si="84"/>
        <v>#REF!</v>
      </c>
      <c r="AP269" t="e">
        <f t="shared" si="84"/>
        <v>#REF!</v>
      </c>
      <c r="AQ269" t="e">
        <f t="shared" si="84"/>
        <v>#REF!</v>
      </c>
      <c r="AR269" t="e">
        <f t="shared" si="84"/>
        <v>#REF!</v>
      </c>
      <c r="AS269" t="e">
        <f t="shared" si="84"/>
        <v>#REF!</v>
      </c>
      <c r="AT269" t="e">
        <f t="shared" si="84"/>
        <v>#REF!</v>
      </c>
      <c r="AU269" t="e">
        <f t="shared" si="84"/>
        <v>#REF!</v>
      </c>
      <c r="AV269" t="e">
        <f t="shared" si="84"/>
        <v>#REF!</v>
      </c>
      <c r="AW269" t="e">
        <f t="shared" si="84"/>
        <v>#REF!</v>
      </c>
      <c r="AX269" t="e">
        <f t="shared" si="84"/>
        <v>#REF!</v>
      </c>
      <c r="AY269" t="e">
        <f t="shared" si="84"/>
        <v>#REF!</v>
      </c>
      <c r="AZ269" t="e">
        <f t="shared" si="84"/>
        <v>#REF!</v>
      </c>
      <c r="BA269" t="e">
        <f t="shared" si="84"/>
        <v>#REF!</v>
      </c>
      <c r="BB269" t="e">
        <f t="shared" si="84"/>
        <v>#REF!</v>
      </c>
      <c r="BC269" t="e">
        <f t="shared" si="84"/>
        <v>#REF!</v>
      </c>
      <c r="BD269" t="e">
        <f t="shared" si="84"/>
        <v>#REF!</v>
      </c>
      <c r="BE269" t="e">
        <f t="shared" si="84"/>
        <v>#REF!</v>
      </c>
      <c r="BF269" t="e">
        <f t="shared" si="84"/>
        <v>#REF!</v>
      </c>
      <c r="BG269" t="e">
        <f t="shared" si="84"/>
        <v>#REF!</v>
      </c>
      <c r="BH269" t="e">
        <f t="shared" si="84"/>
        <v>#REF!</v>
      </c>
      <c r="BI269" t="e">
        <f t="shared" si="84"/>
        <v>#REF!</v>
      </c>
      <c r="BJ269" t="e">
        <f t="shared" si="84"/>
        <v>#REF!</v>
      </c>
      <c r="BK269" t="e">
        <f t="shared" si="84"/>
        <v>#REF!</v>
      </c>
      <c r="BL269" t="e">
        <f t="shared" si="84"/>
        <v>#REF!</v>
      </c>
      <c r="BM269" t="e">
        <f t="shared" si="84"/>
        <v>#REF!</v>
      </c>
      <c r="BN269" t="e">
        <f t="shared" si="84"/>
        <v>#REF!</v>
      </c>
      <c r="BO269" t="e">
        <f t="shared" si="84"/>
        <v>#REF!</v>
      </c>
      <c r="BP269" t="e">
        <f t="shared" si="84"/>
        <v>#REF!</v>
      </c>
      <c r="BQ269" t="e">
        <f t="shared" si="83"/>
        <v>#REF!</v>
      </c>
      <c r="BR269" t="e">
        <f t="shared" si="83"/>
        <v>#REF!</v>
      </c>
      <c r="BS269" t="e">
        <f t="shared" si="83"/>
        <v>#REF!</v>
      </c>
      <c r="BT269" t="e">
        <f t="shared" si="83"/>
        <v>#REF!</v>
      </c>
      <c r="BU269" t="e">
        <f t="shared" si="83"/>
        <v>#REF!</v>
      </c>
      <c r="BV269" t="e">
        <f t="shared" si="83"/>
        <v>#REF!</v>
      </c>
      <c r="BW269" t="e">
        <f t="shared" si="83"/>
        <v>#REF!</v>
      </c>
      <c r="BX269" t="e">
        <f t="shared" si="83"/>
        <v>#REF!</v>
      </c>
      <c r="BY269" t="e">
        <f t="shared" si="83"/>
        <v>#REF!</v>
      </c>
      <c r="BZ269" t="e">
        <f t="shared" si="83"/>
        <v>#REF!</v>
      </c>
      <c r="CA269" t="e">
        <f t="shared" si="83"/>
        <v>#REF!</v>
      </c>
      <c r="CB269" t="e">
        <f t="shared" si="83"/>
        <v>#REF!</v>
      </c>
      <c r="CC269" t="e">
        <f t="shared" si="83"/>
        <v>#REF!</v>
      </c>
      <c r="CD269" t="e">
        <f t="shared" si="83"/>
        <v>#REF!</v>
      </c>
      <c r="CE269" t="e">
        <f t="shared" si="83"/>
        <v>#REF!</v>
      </c>
      <c r="CF269" t="e">
        <f t="shared" si="83"/>
        <v>#REF!</v>
      </c>
      <c r="CG269" t="e">
        <f t="shared" si="83"/>
        <v>#REF!</v>
      </c>
      <c r="CH269" t="e">
        <f t="shared" si="83"/>
        <v>#REF!</v>
      </c>
      <c r="CI269" t="e">
        <f t="shared" si="83"/>
        <v>#REF!</v>
      </c>
      <c r="CJ269" t="e">
        <f t="shared" si="83"/>
        <v>#REF!</v>
      </c>
      <c r="CK269" t="e">
        <f t="shared" si="83"/>
        <v>#REF!</v>
      </c>
      <c r="CL269" t="e">
        <f t="shared" si="83"/>
        <v>#REF!</v>
      </c>
      <c r="CM269" t="e">
        <f t="shared" si="83"/>
        <v>#REF!</v>
      </c>
      <c r="CN269" t="e">
        <f t="shared" si="83"/>
        <v>#REF!</v>
      </c>
      <c r="CO269" t="e">
        <f t="shared" si="83"/>
        <v>#REF!</v>
      </c>
      <c r="CP269" t="e">
        <f t="shared" si="83"/>
        <v>#REF!</v>
      </c>
      <c r="CQ269" t="e">
        <f t="shared" si="83"/>
        <v>#REF!</v>
      </c>
      <c r="CR269" t="e">
        <f t="shared" si="83"/>
        <v>#REF!</v>
      </c>
      <c r="CS269" t="e">
        <f t="shared" si="83"/>
        <v>#REF!</v>
      </c>
      <c r="CT269" t="e">
        <f t="shared" si="83"/>
        <v>#REF!</v>
      </c>
      <c r="CU269" t="e">
        <f t="shared" si="83"/>
        <v>#REF!</v>
      </c>
      <c r="CV269" t="e">
        <f t="shared" si="83"/>
        <v>#REF!</v>
      </c>
      <c r="CW269" t="e">
        <f t="shared" si="83"/>
        <v>#REF!</v>
      </c>
      <c r="CX269" t="e">
        <f t="shared" si="83"/>
        <v>#REF!</v>
      </c>
      <c r="CY269" t="e">
        <f t="shared" si="83"/>
        <v>#REF!</v>
      </c>
      <c r="CZ269" t="e">
        <f t="shared" si="83"/>
        <v>#REF!</v>
      </c>
      <c r="DA269" t="e">
        <f t="shared" si="83"/>
        <v>#REF!</v>
      </c>
      <c r="DB269" t="e">
        <f t="shared" si="83"/>
        <v>#REF!</v>
      </c>
      <c r="DC269" t="e">
        <f t="shared" si="83"/>
        <v>#REF!</v>
      </c>
      <c r="DD269" t="e">
        <f t="shared" si="83"/>
        <v>#REF!</v>
      </c>
      <c r="DE269" t="e">
        <f t="shared" si="83"/>
        <v>#REF!</v>
      </c>
      <c r="DF269" t="e">
        <f t="shared" si="83"/>
        <v>#REF!</v>
      </c>
      <c r="DG269" t="e">
        <f t="shared" si="83"/>
        <v>#REF!</v>
      </c>
      <c r="DH269" t="e">
        <f t="shared" si="83"/>
        <v>#REF!</v>
      </c>
      <c r="DI269" t="e">
        <f t="shared" si="83"/>
        <v>#REF!</v>
      </c>
      <c r="DJ269" t="e">
        <f t="shared" si="83"/>
        <v>#REF!</v>
      </c>
      <c r="DK269" t="e">
        <f t="shared" si="83"/>
        <v>#REF!</v>
      </c>
      <c r="DL269" t="e">
        <f t="shared" si="83"/>
        <v>#REF!</v>
      </c>
      <c r="DM269" t="e">
        <f t="shared" si="83"/>
        <v>#REF!</v>
      </c>
      <c r="DN269" t="e">
        <f t="shared" si="83"/>
        <v>#REF!</v>
      </c>
      <c r="DO269" t="e">
        <f t="shared" si="83"/>
        <v>#REF!</v>
      </c>
      <c r="DP269" t="e">
        <f t="shared" si="83"/>
        <v>#REF!</v>
      </c>
      <c r="DQ269" t="e">
        <f t="shared" si="83"/>
        <v>#REF!</v>
      </c>
      <c r="DR269" t="e">
        <f t="shared" si="83"/>
        <v>#REF!</v>
      </c>
      <c r="DS269" t="e">
        <f t="shared" si="83"/>
        <v>#REF!</v>
      </c>
      <c r="DT269" t="e">
        <f t="shared" si="83"/>
        <v>#REF!</v>
      </c>
      <c r="DU269" t="e">
        <f t="shared" si="83"/>
        <v>#REF!</v>
      </c>
      <c r="DV269" t="e">
        <f t="shared" si="83"/>
        <v>#REF!</v>
      </c>
      <c r="DW269" t="e">
        <f t="shared" si="83"/>
        <v>#REF!</v>
      </c>
      <c r="DX269" t="e">
        <f t="shared" si="83"/>
        <v>#REF!</v>
      </c>
      <c r="DY269" t="e">
        <f t="shared" si="83"/>
        <v>#REF!</v>
      </c>
      <c r="DZ269" t="e">
        <f t="shared" si="83"/>
        <v>#REF!</v>
      </c>
      <c r="EA269" t="e">
        <f t="shared" si="83"/>
        <v>#REF!</v>
      </c>
      <c r="EB269" t="e">
        <f t="shared" ref="EB269:EZ279" si="86">_xlfn.RANK.EQ(EB107,EB$3:EB$155,0)</f>
        <v>#REF!</v>
      </c>
      <c r="EC269" t="e">
        <f t="shared" si="86"/>
        <v>#REF!</v>
      </c>
      <c r="ED269" t="e">
        <f t="shared" si="86"/>
        <v>#REF!</v>
      </c>
      <c r="EE269" t="e">
        <f t="shared" si="86"/>
        <v>#REF!</v>
      </c>
      <c r="EF269" t="e">
        <f t="shared" si="86"/>
        <v>#REF!</v>
      </c>
      <c r="EG269" t="e">
        <f t="shared" si="86"/>
        <v>#REF!</v>
      </c>
      <c r="EH269" t="e">
        <f t="shared" si="86"/>
        <v>#REF!</v>
      </c>
      <c r="EI269" t="e">
        <f t="shared" si="86"/>
        <v>#REF!</v>
      </c>
      <c r="EJ269" t="e">
        <f t="shared" si="86"/>
        <v>#REF!</v>
      </c>
      <c r="EK269" t="e">
        <f t="shared" si="86"/>
        <v>#REF!</v>
      </c>
      <c r="EL269" t="e">
        <f t="shared" si="86"/>
        <v>#REF!</v>
      </c>
      <c r="EM269" t="e">
        <f t="shared" si="86"/>
        <v>#REF!</v>
      </c>
      <c r="EN269" t="e">
        <f t="shared" si="86"/>
        <v>#REF!</v>
      </c>
      <c r="EO269" t="e">
        <f t="shared" si="86"/>
        <v>#REF!</v>
      </c>
      <c r="EP269" t="e">
        <f t="shared" si="86"/>
        <v>#REF!</v>
      </c>
      <c r="EQ269" t="e">
        <f t="shared" si="86"/>
        <v>#REF!</v>
      </c>
      <c r="ER269" t="e">
        <f t="shared" si="86"/>
        <v>#REF!</v>
      </c>
      <c r="ES269" t="e">
        <f t="shared" si="86"/>
        <v>#REF!</v>
      </c>
      <c r="ET269" t="e">
        <f t="shared" si="86"/>
        <v>#REF!</v>
      </c>
      <c r="EU269" t="e">
        <f t="shared" si="86"/>
        <v>#REF!</v>
      </c>
      <c r="EV269" t="e">
        <f t="shared" si="86"/>
        <v>#REF!</v>
      </c>
      <c r="EW269" t="e">
        <f t="shared" si="86"/>
        <v>#REF!</v>
      </c>
      <c r="EX269" t="e">
        <f t="shared" si="86"/>
        <v>#REF!</v>
      </c>
      <c r="EY269" t="e">
        <f t="shared" si="86"/>
        <v>#REF!</v>
      </c>
      <c r="EZ269" t="e">
        <f t="shared" si="86"/>
        <v>#REF!</v>
      </c>
      <c r="FA269" s="74" t="s">
        <v>661</v>
      </c>
      <c r="FB269" s="45" t="s">
        <v>662</v>
      </c>
    </row>
    <row r="270" spans="1:158" hidden="1" x14ac:dyDescent="0.15">
      <c r="A270" s="48">
        <v>106</v>
      </c>
      <c r="B270" s="74" t="s">
        <v>663</v>
      </c>
      <c r="C270" s="45" t="s">
        <v>664</v>
      </c>
      <c r="D270" t="e">
        <f t="shared" si="57"/>
        <v>#REF!</v>
      </c>
      <c r="E270" t="e">
        <f t="shared" si="84"/>
        <v>#REF!</v>
      </c>
      <c r="F270" t="e">
        <f t="shared" si="84"/>
        <v>#REF!</v>
      </c>
      <c r="G270" t="e">
        <f t="shared" si="84"/>
        <v>#REF!</v>
      </c>
      <c r="H270" t="e">
        <f t="shared" si="84"/>
        <v>#REF!</v>
      </c>
      <c r="I270" t="e">
        <f t="shared" si="84"/>
        <v>#REF!</v>
      </c>
      <c r="J270" t="e">
        <f t="shared" si="84"/>
        <v>#REF!</v>
      </c>
      <c r="K270" t="e">
        <f t="shared" si="84"/>
        <v>#REF!</v>
      </c>
      <c r="L270" t="e">
        <f t="shared" si="84"/>
        <v>#REF!</v>
      </c>
      <c r="M270" t="e">
        <f t="shared" si="84"/>
        <v>#REF!</v>
      </c>
      <c r="N270" t="e">
        <f t="shared" si="84"/>
        <v>#REF!</v>
      </c>
      <c r="O270" t="e">
        <f t="shared" si="84"/>
        <v>#REF!</v>
      </c>
      <c r="P270" t="e">
        <f t="shared" si="84"/>
        <v>#REF!</v>
      </c>
      <c r="Q270" t="e">
        <f t="shared" si="84"/>
        <v>#REF!</v>
      </c>
      <c r="R270" t="e">
        <f t="shared" si="84"/>
        <v>#REF!</v>
      </c>
      <c r="S270" t="e">
        <f t="shared" si="84"/>
        <v>#REF!</v>
      </c>
      <c r="T270" t="e">
        <f t="shared" si="84"/>
        <v>#REF!</v>
      </c>
      <c r="U270" t="e">
        <f t="shared" si="84"/>
        <v>#REF!</v>
      </c>
      <c r="V270" t="e">
        <f t="shared" si="84"/>
        <v>#REF!</v>
      </c>
      <c r="W270" t="e">
        <f t="shared" si="84"/>
        <v>#REF!</v>
      </c>
      <c r="X270" t="e">
        <f t="shared" si="84"/>
        <v>#REF!</v>
      </c>
      <c r="Y270" t="e">
        <f t="shared" si="84"/>
        <v>#REF!</v>
      </c>
      <c r="Z270" t="e">
        <f t="shared" si="84"/>
        <v>#REF!</v>
      </c>
      <c r="AA270" t="e">
        <f t="shared" si="84"/>
        <v>#REF!</v>
      </c>
      <c r="AB270" t="e">
        <f t="shared" si="84"/>
        <v>#REF!</v>
      </c>
      <c r="AC270" t="e">
        <f t="shared" si="84"/>
        <v>#REF!</v>
      </c>
      <c r="AD270" t="e">
        <f t="shared" si="84"/>
        <v>#REF!</v>
      </c>
      <c r="AE270" t="e">
        <f t="shared" si="84"/>
        <v>#REF!</v>
      </c>
      <c r="AF270" t="e">
        <f t="shared" si="84"/>
        <v>#REF!</v>
      </c>
      <c r="AG270" t="e">
        <f t="shared" si="84"/>
        <v>#REF!</v>
      </c>
      <c r="AH270" t="e">
        <f t="shared" si="84"/>
        <v>#REF!</v>
      </c>
      <c r="AI270" t="e">
        <f t="shared" si="84"/>
        <v>#REF!</v>
      </c>
      <c r="AJ270" t="e">
        <f t="shared" si="84"/>
        <v>#REF!</v>
      </c>
      <c r="AK270" t="e">
        <f t="shared" si="84"/>
        <v>#REF!</v>
      </c>
      <c r="AL270" t="e">
        <f t="shared" si="84"/>
        <v>#REF!</v>
      </c>
      <c r="AM270" t="e">
        <f t="shared" si="84"/>
        <v>#REF!</v>
      </c>
      <c r="AN270" t="e">
        <f t="shared" si="84"/>
        <v>#REF!</v>
      </c>
      <c r="AO270" t="e">
        <f t="shared" si="84"/>
        <v>#REF!</v>
      </c>
      <c r="AP270" t="e">
        <f t="shared" si="84"/>
        <v>#REF!</v>
      </c>
      <c r="AQ270" t="e">
        <f t="shared" si="84"/>
        <v>#REF!</v>
      </c>
      <c r="AR270" t="e">
        <f t="shared" si="84"/>
        <v>#REF!</v>
      </c>
      <c r="AS270" t="e">
        <f t="shared" si="84"/>
        <v>#REF!</v>
      </c>
      <c r="AT270" t="e">
        <f t="shared" si="84"/>
        <v>#REF!</v>
      </c>
      <c r="AU270" t="e">
        <f t="shared" si="84"/>
        <v>#REF!</v>
      </c>
      <c r="AV270" t="e">
        <f t="shared" si="84"/>
        <v>#REF!</v>
      </c>
      <c r="AW270" t="e">
        <f t="shared" si="84"/>
        <v>#REF!</v>
      </c>
      <c r="AX270" t="e">
        <f t="shared" si="84"/>
        <v>#REF!</v>
      </c>
      <c r="AY270" t="e">
        <f t="shared" si="84"/>
        <v>#REF!</v>
      </c>
      <c r="AZ270" t="e">
        <f t="shared" si="84"/>
        <v>#REF!</v>
      </c>
      <c r="BA270" t="e">
        <f t="shared" si="84"/>
        <v>#REF!</v>
      </c>
      <c r="BB270" t="e">
        <f t="shared" si="84"/>
        <v>#REF!</v>
      </c>
      <c r="BC270" t="e">
        <f t="shared" si="84"/>
        <v>#REF!</v>
      </c>
      <c r="BD270" t="e">
        <f t="shared" si="84"/>
        <v>#REF!</v>
      </c>
      <c r="BE270" t="e">
        <f t="shared" si="84"/>
        <v>#REF!</v>
      </c>
      <c r="BF270" t="e">
        <f t="shared" si="84"/>
        <v>#REF!</v>
      </c>
      <c r="BG270" t="e">
        <f t="shared" si="84"/>
        <v>#REF!</v>
      </c>
      <c r="BH270" t="e">
        <f t="shared" si="84"/>
        <v>#REF!</v>
      </c>
      <c r="BI270" t="e">
        <f t="shared" si="84"/>
        <v>#REF!</v>
      </c>
      <c r="BJ270" t="e">
        <f t="shared" si="84"/>
        <v>#REF!</v>
      </c>
      <c r="BK270" t="e">
        <f t="shared" si="84"/>
        <v>#REF!</v>
      </c>
      <c r="BL270" t="e">
        <f t="shared" si="84"/>
        <v>#REF!</v>
      </c>
      <c r="BM270" t="e">
        <f t="shared" si="84"/>
        <v>#REF!</v>
      </c>
      <c r="BN270" t="e">
        <f t="shared" si="84"/>
        <v>#REF!</v>
      </c>
      <c r="BO270" t="e">
        <f t="shared" si="84"/>
        <v>#REF!</v>
      </c>
      <c r="BP270" t="e">
        <f t="shared" ref="BP270:EA273" si="87">_xlfn.RANK.EQ(BP108,BP$3:BP$155,0)</f>
        <v>#REF!</v>
      </c>
      <c r="BQ270" t="e">
        <f t="shared" si="87"/>
        <v>#REF!</v>
      </c>
      <c r="BR270" t="e">
        <f t="shared" si="87"/>
        <v>#REF!</v>
      </c>
      <c r="BS270" t="e">
        <f t="shared" si="87"/>
        <v>#REF!</v>
      </c>
      <c r="BT270" t="e">
        <f t="shared" si="87"/>
        <v>#REF!</v>
      </c>
      <c r="BU270" t="e">
        <f t="shared" si="87"/>
        <v>#REF!</v>
      </c>
      <c r="BV270" t="e">
        <f t="shared" si="87"/>
        <v>#REF!</v>
      </c>
      <c r="BW270" t="e">
        <f t="shared" si="87"/>
        <v>#REF!</v>
      </c>
      <c r="BX270" t="e">
        <f t="shared" si="87"/>
        <v>#REF!</v>
      </c>
      <c r="BY270" t="e">
        <f t="shared" si="87"/>
        <v>#REF!</v>
      </c>
      <c r="BZ270" t="e">
        <f t="shared" si="87"/>
        <v>#REF!</v>
      </c>
      <c r="CA270" t="e">
        <f t="shared" si="87"/>
        <v>#REF!</v>
      </c>
      <c r="CB270" t="e">
        <f t="shared" si="87"/>
        <v>#REF!</v>
      </c>
      <c r="CC270" t="e">
        <f t="shared" si="87"/>
        <v>#REF!</v>
      </c>
      <c r="CD270" t="e">
        <f t="shared" si="87"/>
        <v>#REF!</v>
      </c>
      <c r="CE270" t="e">
        <f t="shared" si="87"/>
        <v>#REF!</v>
      </c>
      <c r="CF270" t="e">
        <f t="shared" si="87"/>
        <v>#REF!</v>
      </c>
      <c r="CG270" t="e">
        <f t="shared" si="87"/>
        <v>#REF!</v>
      </c>
      <c r="CH270" t="e">
        <f t="shared" si="87"/>
        <v>#REF!</v>
      </c>
      <c r="CI270" t="e">
        <f t="shared" si="87"/>
        <v>#REF!</v>
      </c>
      <c r="CJ270" t="e">
        <f t="shared" si="87"/>
        <v>#REF!</v>
      </c>
      <c r="CK270" t="e">
        <f t="shared" si="87"/>
        <v>#REF!</v>
      </c>
      <c r="CL270" t="e">
        <f t="shared" si="87"/>
        <v>#REF!</v>
      </c>
      <c r="CM270" t="e">
        <f t="shared" si="87"/>
        <v>#REF!</v>
      </c>
      <c r="CN270" t="e">
        <f t="shared" si="87"/>
        <v>#REF!</v>
      </c>
      <c r="CO270" t="e">
        <f t="shared" si="87"/>
        <v>#REF!</v>
      </c>
      <c r="CP270" t="e">
        <f t="shared" si="87"/>
        <v>#REF!</v>
      </c>
      <c r="CQ270" t="e">
        <f t="shared" si="87"/>
        <v>#REF!</v>
      </c>
      <c r="CR270" t="e">
        <f t="shared" si="87"/>
        <v>#REF!</v>
      </c>
      <c r="CS270" t="e">
        <f t="shared" si="87"/>
        <v>#REF!</v>
      </c>
      <c r="CT270" t="e">
        <f t="shared" si="87"/>
        <v>#REF!</v>
      </c>
      <c r="CU270" t="e">
        <f t="shared" si="87"/>
        <v>#REF!</v>
      </c>
      <c r="CV270" t="e">
        <f t="shared" si="87"/>
        <v>#REF!</v>
      </c>
      <c r="CW270" t="e">
        <f t="shared" si="87"/>
        <v>#REF!</v>
      </c>
      <c r="CX270" t="e">
        <f t="shared" si="87"/>
        <v>#REF!</v>
      </c>
      <c r="CY270" t="e">
        <f t="shared" si="87"/>
        <v>#REF!</v>
      </c>
      <c r="CZ270" t="e">
        <f t="shared" si="87"/>
        <v>#REF!</v>
      </c>
      <c r="DA270" t="e">
        <f t="shared" si="87"/>
        <v>#REF!</v>
      </c>
      <c r="DB270" t="e">
        <f t="shared" si="87"/>
        <v>#REF!</v>
      </c>
      <c r="DC270" t="e">
        <f t="shared" si="87"/>
        <v>#REF!</v>
      </c>
      <c r="DD270" t="e">
        <f t="shared" si="87"/>
        <v>#REF!</v>
      </c>
      <c r="DE270" t="e">
        <f t="shared" si="87"/>
        <v>#REF!</v>
      </c>
      <c r="DF270" t="e">
        <f t="shared" si="87"/>
        <v>#REF!</v>
      </c>
      <c r="DG270" t="e">
        <f t="shared" si="87"/>
        <v>#REF!</v>
      </c>
      <c r="DH270" t="e">
        <f t="shared" si="87"/>
        <v>#REF!</v>
      </c>
      <c r="DI270" t="e">
        <f t="shared" si="87"/>
        <v>#REF!</v>
      </c>
      <c r="DJ270" t="e">
        <f t="shared" si="87"/>
        <v>#REF!</v>
      </c>
      <c r="DK270" t="e">
        <f t="shared" si="87"/>
        <v>#REF!</v>
      </c>
      <c r="DL270" t="e">
        <f t="shared" si="87"/>
        <v>#REF!</v>
      </c>
      <c r="DM270" t="e">
        <f t="shared" si="87"/>
        <v>#REF!</v>
      </c>
      <c r="DN270" t="e">
        <f t="shared" si="87"/>
        <v>#REF!</v>
      </c>
      <c r="DO270" t="e">
        <f t="shared" si="87"/>
        <v>#REF!</v>
      </c>
      <c r="DP270" t="e">
        <f t="shared" si="87"/>
        <v>#REF!</v>
      </c>
      <c r="DQ270" t="e">
        <f t="shared" si="87"/>
        <v>#REF!</v>
      </c>
      <c r="DR270" t="e">
        <f t="shared" si="87"/>
        <v>#REF!</v>
      </c>
      <c r="DS270" t="e">
        <f t="shared" si="87"/>
        <v>#REF!</v>
      </c>
      <c r="DT270" t="e">
        <f t="shared" si="87"/>
        <v>#REF!</v>
      </c>
      <c r="DU270" t="e">
        <f t="shared" si="87"/>
        <v>#REF!</v>
      </c>
      <c r="DV270" t="e">
        <f t="shared" si="87"/>
        <v>#REF!</v>
      </c>
      <c r="DW270" t="e">
        <f t="shared" si="87"/>
        <v>#REF!</v>
      </c>
      <c r="DX270" t="e">
        <f t="shared" si="87"/>
        <v>#REF!</v>
      </c>
      <c r="DY270" t="e">
        <f t="shared" si="87"/>
        <v>#REF!</v>
      </c>
      <c r="DZ270" t="e">
        <f t="shared" si="87"/>
        <v>#REF!</v>
      </c>
      <c r="EA270" t="e">
        <f t="shared" si="87"/>
        <v>#REF!</v>
      </c>
      <c r="EB270" t="e">
        <f t="shared" si="86"/>
        <v>#REF!</v>
      </c>
      <c r="EC270" t="e">
        <f t="shared" si="86"/>
        <v>#REF!</v>
      </c>
      <c r="ED270" t="e">
        <f t="shared" si="86"/>
        <v>#REF!</v>
      </c>
      <c r="EE270" t="e">
        <f t="shared" si="86"/>
        <v>#REF!</v>
      </c>
      <c r="EF270" t="e">
        <f t="shared" si="86"/>
        <v>#REF!</v>
      </c>
      <c r="EG270" t="e">
        <f t="shared" si="86"/>
        <v>#REF!</v>
      </c>
      <c r="EH270" t="e">
        <f t="shared" si="86"/>
        <v>#REF!</v>
      </c>
      <c r="EI270" t="e">
        <f t="shared" si="86"/>
        <v>#REF!</v>
      </c>
      <c r="EJ270" t="e">
        <f t="shared" si="86"/>
        <v>#REF!</v>
      </c>
      <c r="EK270" t="e">
        <f t="shared" si="86"/>
        <v>#REF!</v>
      </c>
      <c r="EL270" t="e">
        <f t="shared" si="86"/>
        <v>#REF!</v>
      </c>
      <c r="EM270" t="e">
        <f t="shared" si="86"/>
        <v>#REF!</v>
      </c>
      <c r="EN270" t="e">
        <f t="shared" si="86"/>
        <v>#REF!</v>
      </c>
      <c r="EO270" t="e">
        <f t="shared" si="86"/>
        <v>#REF!</v>
      </c>
      <c r="EP270" t="e">
        <f t="shared" si="86"/>
        <v>#REF!</v>
      </c>
      <c r="EQ270" t="e">
        <f t="shared" si="86"/>
        <v>#REF!</v>
      </c>
      <c r="ER270" t="e">
        <f t="shared" si="86"/>
        <v>#REF!</v>
      </c>
      <c r="ES270" t="e">
        <f t="shared" si="86"/>
        <v>#REF!</v>
      </c>
      <c r="ET270" t="e">
        <f t="shared" si="86"/>
        <v>#REF!</v>
      </c>
      <c r="EU270" t="e">
        <f t="shared" si="86"/>
        <v>#REF!</v>
      </c>
      <c r="EV270" t="e">
        <f t="shared" si="86"/>
        <v>#REF!</v>
      </c>
      <c r="EW270" t="e">
        <f t="shared" si="86"/>
        <v>#REF!</v>
      </c>
      <c r="EX270" t="e">
        <f t="shared" si="86"/>
        <v>#REF!</v>
      </c>
      <c r="EY270" t="e">
        <f t="shared" si="86"/>
        <v>#REF!</v>
      </c>
      <c r="EZ270" t="e">
        <f t="shared" si="86"/>
        <v>#REF!</v>
      </c>
      <c r="FA270" s="74" t="s">
        <v>663</v>
      </c>
      <c r="FB270" s="45" t="s">
        <v>664</v>
      </c>
    </row>
    <row r="271" spans="1:158" hidden="1" x14ac:dyDescent="0.15">
      <c r="A271" s="48">
        <v>107</v>
      </c>
      <c r="B271" s="75" t="s">
        <v>138</v>
      </c>
      <c r="C271" s="76" t="s">
        <v>665</v>
      </c>
      <c r="D271" t="e">
        <f t="shared" si="57"/>
        <v>#REF!</v>
      </c>
      <c r="E271" t="e">
        <f t="shared" ref="E271:BP274" si="88">_xlfn.RANK.EQ(E109,E$3:E$155,0)</f>
        <v>#REF!</v>
      </c>
      <c r="F271" t="e">
        <f t="shared" si="88"/>
        <v>#REF!</v>
      </c>
      <c r="G271" t="e">
        <f t="shared" si="88"/>
        <v>#REF!</v>
      </c>
      <c r="H271" t="e">
        <f t="shared" si="88"/>
        <v>#REF!</v>
      </c>
      <c r="I271" t="e">
        <f t="shared" si="88"/>
        <v>#REF!</v>
      </c>
      <c r="J271" t="e">
        <f t="shared" si="88"/>
        <v>#REF!</v>
      </c>
      <c r="K271" t="e">
        <f t="shared" si="88"/>
        <v>#REF!</v>
      </c>
      <c r="L271" t="e">
        <f t="shared" si="88"/>
        <v>#REF!</v>
      </c>
      <c r="M271" t="e">
        <f t="shared" si="88"/>
        <v>#REF!</v>
      </c>
      <c r="N271" t="e">
        <f t="shared" si="88"/>
        <v>#REF!</v>
      </c>
      <c r="O271" t="e">
        <f t="shared" si="88"/>
        <v>#REF!</v>
      </c>
      <c r="P271" t="e">
        <f t="shared" si="88"/>
        <v>#REF!</v>
      </c>
      <c r="Q271" t="e">
        <f t="shared" si="88"/>
        <v>#REF!</v>
      </c>
      <c r="R271" t="e">
        <f t="shared" si="88"/>
        <v>#REF!</v>
      </c>
      <c r="S271" t="e">
        <f t="shared" si="88"/>
        <v>#REF!</v>
      </c>
      <c r="T271" t="e">
        <f t="shared" si="88"/>
        <v>#REF!</v>
      </c>
      <c r="U271" t="e">
        <f t="shared" si="88"/>
        <v>#REF!</v>
      </c>
      <c r="V271" t="e">
        <f t="shared" si="88"/>
        <v>#REF!</v>
      </c>
      <c r="W271" t="e">
        <f t="shared" si="88"/>
        <v>#REF!</v>
      </c>
      <c r="X271" t="e">
        <f t="shared" si="88"/>
        <v>#REF!</v>
      </c>
      <c r="Y271" t="e">
        <f t="shared" si="88"/>
        <v>#REF!</v>
      </c>
      <c r="Z271" t="e">
        <f t="shared" si="88"/>
        <v>#REF!</v>
      </c>
      <c r="AA271" t="e">
        <f t="shared" si="88"/>
        <v>#REF!</v>
      </c>
      <c r="AB271" t="e">
        <f t="shared" si="88"/>
        <v>#REF!</v>
      </c>
      <c r="AC271" t="e">
        <f t="shared" si="88"/>
        <v>#REF!</v>
      </c>
      <c r="AD271" t="e">
        <f t="shared" si="88"/>
        <v>#REF!</v>
      </c>
      <c r="AE271" t="e">
        <f t="shared" si="88"/>
        <v>#REF!</v>
      </c>
      <c r="AF271" t="e">
        <f t="shared" si="88"/>
        <v>#REF!</v>
      </c>
      <c r="AG271" t="e">
        <f t="shared" si="88"/>
        <v>#REF!</v>
      </c>
      <c r="AH271" t="e">
        <f t="shared" si="88"/>
        <v>#REF!</v>
      </c>
      <c r="AI271" t="e">
        <f t="shared" si="88"/>
        <v>#REF!</v>
      </c>
      <c r="AJ271" t="e">
        <f t="shared" si="88"/>
        <v>#REF!</v>
      </c>
      <c r="AK271" t="e">
        <f t="shared" si="88"/>
        <v>#REF!</v>
      </c>
      <c r="AL271" t="e">
        <f t="shared" si="88"/>
        <v>#REF!</v>
      </c>
      <c r="AM271" t="e">
        <f t="shared" si="88"/>
        <v>#REF!</v>
      </c>
      <c r="AN271" t="e">
        <f t="shared" si="88"/>
        <v>#REF!</v>
      </c>
      <c r="AO271" t="e">
        <f t="shared" si="88"/>
        <v>#REF!</v>
      </c>
      <c r="AP271" t="e">
        <f t="shared" si="88"/>
        <v>#REF!</v>
      </c>
      <c r="AQ271" t="e">
        <f t="shared" si="88"/>
        <v>#REF!</v>
      </c>
      <c r="AR271" t="e">
        <f t="shared" si="88"/>
        <v>#REF!</v>
      </c>
      <c r="AS271" t="e">
        <f t="shared" si="88"/>
        <v>#REF!</v>
      </c>
      <c r="AT271" t="e">
        <f t="shared" si="88"/>
        <v>#REF!</v>
      </c>
      <c r="AU271" t="e">
        <f t="shared" si="88"/>
        <v>#REF!</v>
      </c>
      <c r="AV271" t="e">
        <f t="shared" si="88"/>
        <v>#REF!</v>
      </c>
      <c r="AW271" t="e">
        <f t="shared" si="88"/>
        <v>#REF!</v>
      </c>
      <c r="AX271" t="e">
        <f t="shared" si="88"/>
        <v>#REF!</v>
      </c>
      <c r="AY271" t="e">
        <f t="shared" si="88"/>
        <v>#REF!</v>
      </c>
      <c r="AZ271" t="e">
        <f t="shared" si="88"/>
        <v>#REF!</v>
      </c>
      <c r="BA271" t="e">
        <f t="shared" si="88"/>
        <v>#REF!</v>
      </c>
      <c r="BB271" t="e">
        <f t="shared" si="88"/>
        <v>#REF!</v>
      </c>
      <c r="BC271" t="e">
        <f t="shared" si="88"/>
        <v>#REF!</v>
      </c>
      <c r="BD271" t="e">
        <f t="shared" si="88"/>
        <v>#REF!</v>
      </c>
      <c r="BE271" t="e">
        <f t="shared" si="88"/>
        <v>#REF!</v>
      </c>
      <c r="BF271" t="e">
        <f t="shared" si="88"/>
        <v>#REF!</v>
      </c>
      <c r="BG271" t="e">
        <f t="shared" si="88"/>
        <v>#REF!</v>
      </c>
      <c r="BH271" t="e">
        <f t="shared" si="88"/>
        <v>#REF!</v>
      </c>
      <c r="BI271" t="e">
        <f t="shared" si="88"/>
        <v>#REF!</v>
      </c>
      <c r="BJ271" t="e">
        <f t="shared" si="88"/>
        <v>#REF!</v>
      </c>
      <c r="BK271" t="e">
        <f t="shared" si="88"/>
        <v>#REF!</v>
      </c>
      <c r="BL271" t="e">
        <f t="shared" si="88"/>
        <v>#REF!</v>
      </c>
      <c r="BM271" t="e">
        <f t="shared" si="88"/>
        <v>#REF!</v>
      </c>
      <c r="BN271" t="e">
        <f t="shared" si="88"/>
        <v>#REF!</v>
      </c>
      <c r="BO271" t="e">
        <f t="shared" si="88"/>
        <v>#REF!</v>
      </c>
      <c r="BP271" t="e">
        <f t="shared" si="88"/>
        <v>#REF!</v>
      </c>
      <c r="BQ271" t="e">
        <f t="shared" si="87"/>
        <v>#REF!</v>
      </c>
      <c r="BR271" t="e">
        <f t="shared" si="87"/>
        <v>#REF!</v>
      </c>
      <c r="BS271" t="e">
        <f t="shared" si="87"/>
        <v>#REF!</v>
      </c>
      <c r="BT271" t="e">
        <f t="shared" si="87"/>
        <v>#REF!</v>
      </c>
      <c r="BU271" t="e">
        <f t="shared" si="87"/>
        <v>#REF!</v>
      </c>
      <c r="BV271" t="e">
        <f t="shared" si="87"/>
        <v>#REF!</v>
      </c>
      <c r="BW271" t="e">
        <f t="shared" si="87"/>
        <v>#REF!</v>
      </c>
      <c r="BX271" t="e">
        <f t="shared" si="87"/>
        <v>#REF!</v>
      </c>
      <c r="BY271" t="e">
        <f t="shared" si="87"/>
        <v>#REF!</v>
      </c>
      <c r="BZ271" t="e">
        <f t="shared" si="87"/>
        <v>#REF!</v>
      </c>
      <c r="CA271" t="e">
        <f t="shared" si="87"/>
        <v>#REF!</v>
      </c>
      <c r="CB271" t="e">
        <f t="shared" si="87"/>
        <v>#REF!</v>
      </c>
      <c r="CC271" t="e">
        <f t="shared" si="87"/>
        <v>#REF!</v>
      </c>
      <c r="CD271" t="e">
        <f t="shared" si="87"/>
        <v>#REF!</v>
      </c>
      <c r="CE271" t="e">
        <f t="shared" si="87"/>
        <v>#REF!</v>
      </c>
      <c r="CF271" t="e">
        <f t="shared" si="87"/>
        <v>#REF!</v>
      </c>
      <c r="CG271" t="e">
        <f t="shared" si="87"/>
        <v>#REF!</v>
      </c>
      <c r="CH271" t="e">
        <f t="shared" si="87"/>
        <v>#REF!</v>
      </c>
      <c r="CI271" t="e">
        <f t="shared" si="87"/>
        <v>#REF!</v>
      </c>
      <c r="CJ271" t="e">
        <f t="shared" si="87"/>
        <v>#REF!</v>
      </c>
      <c r="CK271" t="e">
        <f t="shared" si="87"/>
        <v>#REF!</v>
      </c>
      <c r="CL271" t="e">
        <f t="shared" si="87"/>
        <v>#REF!</v>
      </c>
      <c r="CM271" t="e">
        <f t="shared" si="87"/>
        <v>#REF!</v>
      </c>
      <c r="CN271" t="e">
        <f t="shared" si="87"/>
        <v>#REF!</v>
      </c>
      <c r="CO271" t="e">
        <f t="shared" si="87"/>
        <v>#REF!</v>
      </c>
      <c r="CP271" t="e">
        <f t="shared" si="87"/>
        <v>#REF!</v>
      </c>
      <c r="CQ271" t="e">
        <f t="shared" si="87"/>
        <v>#REF!</v>
      </c>
      <c r="CR271" t="e">
        <f t="shared" si="87"/>
        <v>#REF!</v>
      </c>
      <c r="CS271" t="e">
        <f t="shared" si="87"/>
        <v>#REF!</v>
      </c>
      <c r="CT271" t="e">
        <f t="shared" si="87"/>
        <v>#REF!</v>
      </c>
      <c r="CU271" t="e">
        <f t="shared" si="87"/>
        <v>#REF!</v>
      </c>
      <c r="CV271" t="e">
        <f t="shared" si="87"/>
        <v>#REF!</v>
      </c>
      <c r="CW271" t="e">
        <f t="shared" si="87"/>
        <v>#REF!</v>
      </c>
      <c r="CX271" t="e">
        <f t="shared" si="87"/>
        <v>#REF!</v>
      </c>
      <c r="CY271" t="e">
        <f t="shared" si="87"/>
        <v>#REF!</v>
      </c>
      <c r="CZ271" t="e">
        <f t="shared" si="87"/>
        <v>#REF!</v>
      </c>
      <c r="DA271" t="e">
        <f t="shared" si="87"/>
        <v>#REF!</v>
      </c>
      <c r="DB271" t="e">
        <f t="shared" si="87"/>
        <v>#REF!</v>
      </c>
      <c r="DC271" t="e">
        <f t="shared" si="87"/>
        <v>#REF!</v>
      </c>
      <c r="DD271" t="e">
        <f t="shared" si="87"/>
        <v>#REF!</v>
      </c>
      <c r="DE271" t="e">
        <f t="shared" si="87"/>
        <v>#REF!</v>
      </c>
      <c r="DF271" t="e">
        <f t="shared" si="87"/>
        <v>#REF!</v>
      </c>
      <c r="DG271" t="e">
        <f t="shared" si="87"/>
        <v>#REF!</v>
      </c>
      <c r="DH271" t="e">
        <f t="shared" si="87"/>
        <v>#REF!</v>
      </c>
      <c r="DI271" t="e">
        <f t="shared" si="87"/>
        <v>#REF!</v>
      </c>
      <c r="DJ271" t="e">
        <f t="shared" si="87"/>
        <v>#REF!</v>
      </c>
      <c r="DK271" t="e">
        <f t="shared" si="87"/>
        <v>#REF!</v>
      </c>
      <c r="DL271" t="e">
        <f t="shared" si="87"/>
        <v>#REF!</v>
      </c>
      <c r="DM271" t="e">
        <f t="shared" si="87"/>
        <v>#REF!</v>
      </c>
      <c r="DN271" t="e">
        <f t="shared" si="87"/>
        <v>#REF!</v>
      </c>
      <c r="DO271" t="e">
        <f t="shared" si="87"/>
        <v>#REF!</v>
      </c>
      <c r="DP271" t="e">
        <f t="shared" si="87"/>
        <v>#REF!</v>
      </c>
      <c r="DQ271" t="e">
        <f t="shared" si="87"/>
        <v>#REF!</v>
      </c>
      <c r="DR271" t="e">
        <f t="shared" si="87"/>
        <v>#REF!</v>
      </c>
      <c r="DS271" t="e">
        <f t="shared" si="87"/>
        <v>#REF!</v>
      </c>
      <c r="DT271" t="e">
        <f t="shared" si="87"/>
        <v>#REF!</v>
      </c>
      <c r="DU271" t="e">
        <f t="shared" si="87"/>
        <v>#REF!</v>
      </c>
      <c r="DV271" t="e">
        <f t="shared" si="87"/>
        <v>#REF!</v>
      </c>
      <c r="DW271" t="e">
        <f t="shared" si="87"/>
        <v>#REF!</v>
      </c>
      <c r="DX271" t="e">
        <f t="shared" si="87"/>
        <v>#REF!</v>
      </c>
      <c r="DY271" t="e">
        <f t="shared" si="87"/>
        <v>#REF!</v>
      </c>
      <c r="DZ271" t="e">
        <f t="shared" si="87"/>
        <v>#REF!</v>
      </c>
      <c r="EA271" t="e">
        <f t="shared" si="87"/>
        <v>#REF!</v>
      </c>
      <c r="EB271" t="e">
        <f t="shared" si="86"/>
        <v>#REF!</v>
      </c>
      <c r="EC271" t="e">
        <f t="shared" si="86"/>
        <v>#REF!</v>
      </c>
      <c r="ED271" t="e">
        <f t="shared" si="86"/>
        <v>#REF!</v>
      </c>
      <c r="EE271" t="e">
        <f t="shared" si="86"/>
        <v>#REF!</v>
      </c>
      <c r="EF271" t="e">
        <f t="shared" si="86"/>
        <v>#REF!</v>
      </c>
      <c r="EG271" t="e">
        <f t="shared" si="86"/>
        <v>#REF!</v>
      </c>
      <c r="EH271" t="e">
        <f t="shared" si="86"/>
        <v>#REF!</v>
      </c>
      <c r="EI271" t="e">
        <f t="shared" si="86"/>
        <v>#REF!</v>
      </c>
      <c r="EJ271" t="e">
        <f t="shared" si="86"/>
        <v>#REF!</v>
      </c>
      <c r="EK271" t="e">
        <f t="shared" si="86"/>
        <v>#REF!</v>
      </c>
      <c r="EL271" t="e">
        <f t="shared" si="86"/>
        <v>#REF!</v>
      </c>
      <c r="EM271" t="e">
        <f t="shared" si="86"/>
        <v>#REF!</v>
      </c>
      <c r="EN271" t="e">
        <f t="shared" si="86"/>
        <v>#REF!</v>
      </c>
      <c r="EO271" t="e">
        <f t="shared" si="86"/>
        <v>#REF!</v>
      </c>
      <c r="EP271" t="e">
        <f t="shared" si="86"/>
        <v>#REF!</v>
      </c>
      <c r="EQ271" t="e">
        <f t="shared" si="86"/>
        <v>#REF!</v>
      </c>
      <c r="ER271" t="e">
        <f t="shared" si="86"/>
        <v>#REF!</v>
      </c>
      <c r="ES271" t="e">
        <f t="shared" si="86"/>
        <v>#REF!</v>
      </c>
      <c r="ET271" t="e">
        <f t="shared" si="86"/>
        <v>#REF!</v>
      </c>
      <c r="EU271" t="e">
        <f t="shared" si="86"/>
        <v>#REF!</v>
      </c>
      <c r="EV271" t="e">
        <f t="shared" si="86"/>
        <v>#REF!</v>
      </c>
      <c r="EW271" t="e">
        <f t="shared" si="86"/>
        <v>#REF!</v>
      </c>
      <c r="EX271" t="e">
        <f t="shared" si="86"/>
        <v>#REF!</v>
      </c>
      <c r="EY271" t="e">
        <f t="shared" si="86"/>
        <v>#REF!</v>
      </c>
      <c r="EZ271" t="e">
        <f t="shared" si="86"/>
        <v>#REF!</v>
      </c>
      <c r="FA271" s="75" t="s">
        <v>138</v>
      </c>
      <c r="FB271" s="76" t="s">
        <v>665</v>
      </c>
    </row>
    <row r="272" spans="1:158" ht="22.5" hidden="1" x14ac:dyDescent="0.15">
      <c r="A272" s="48">
        <v>108</v>
      </c>
      <c r="B272" s="75" t="s">
        <v>666</v>
      </c>
      <c r="C272" s="76" t="s">
        <v>667</v>
      </c>
      <c r="D272" t="e">
        <f t="shared" si="57"/>
        <v>#REF!</v>
      </c>
      <c r="E272" t="e">
        <f t="shared" si="88"/>
        <v>#REF!</v>
      </c>
      <c r="F272" t="e">
        <f t="shared" si="88"/>
        <v>#REF!</v>
      </c>
      <c r="G272" t="e">
        <f t="shared" si="88"/>
        <v>#REF!</v>
      </c>
      <c r="H272" t="e">
        <f t="shared" si="88"/>
        <v>#REF!</v>
      </c>
      <c r="I272" t="e">
        <f t="shared" si="88"/>
        <v>#REF!</v>
      </c>
      <c r="J272" t="e">
        <f t="shared" si="88"/>
        <v>#REF!</v>
      </c>
      <c r="K272" t="e">
        <f t="shared" si="88"/>
        <v>#REF!</v>
      </c>
      <c r="L272" t="e">
        <f t="shared" si="88"/>
        <v>#REF!</v>
      </c>
      <c r="M272" t="e">
        <f t="shared" si="88"/>
        <v>#REF!</v>
      </c>
      <c r="N272" t="e">
        <f t="shared" si="88"/>
        <v>#REF!</v>
      </c>
      <c r="O272" t="e">
        <f t="shared" si="88"/>
        <v>#REF!</v>
      </c>
      <c r="P272" t="e">
        <f t="shared" si="88"/>
        <v>#REF!</v>
      </c>
      <c r="Q272" t="e">
        <f t="shared" si="88"/>
        <v>#REF!</v>
      </c>
      <c r="R272" t="e">
        <f t="shared" si="88"/>
        <v>#REF!</v>
      </c>
      <c r="S272" t="e">
        <f t="shared" si="88"/>
        <v>#REF!</v>
      </c>
      <c r="T272" t="e">
        <f t="shared" si="88"/>
        <v>#REF!</v>
      </c>
      <c r="U272" t="e">
        <f t="shared" si="88"/>
        <v>#REF!</v>
      </c>
      <c r="V272" t="e">
        <f t="shared" si="88"/>
        <v>#REF!</v>
      </c>
      <c r="W272" t="e">
        <f t="shared" si="88"/>
        <v>#REF!</v>
      </c>
      <c r="X272" t="e">
        <f t="shared" si="88"/>
        <v>#REF!</v>
      </c>
      <c r="Y272" t="e">
        <f t="shared" si="88"/>
        <v>#REF!</v>
      </c>
      <c r="Z272" t="e">
        <f t="shared" si="88"/>
        <v>#REF!</v>
      </c>
      <c r="AA272" t="e">
        <f t="shared" si="88"/>
        <v>#REF!</v>
      </c>
      <c r="AB272" t="e">
        <f t="shared" si="88"/>
        <v>#REF!</v>
      </c>
      <c r="AC272" t="e">
        <f t="shared" si="88"/>
        <v>#REF!</v>
      </c>
      <c r="AD272" t="e">
        <f t="shared" si="88"/>
        <v>#REF!</v>
      </c>
      <c r="AE272" t="e">
        <f t="shared" si="88"/>
        <v>#REF!</v>
      </c>
      <c r="AF272" t="e">
        <f t="shared" si="88"/>
        <v>#REF!</v>
      </c>
      <c r="AG272" t="e">
        <f t="shared" si="88"/>
        <v>#REF!</v>
      </c>
      <c r="AH272" t="e">
        <f t="shared" si="88"/>
        <v>#REF!</v>
      </c>
      <c r="AI272" t="e">
        <f t="shared" si="88"/>
        <v>#REF!</v>
      </c>
      <c r="AJ272" t="e">
        <f t="shared" si="88"/>
        <v>#REF!</v>
      </c>
      <c r="AK272" t="e">
        <f t="shared" si="88"/>
        <v>#REF!</v>
      </c>
      <c r="AL272" t="e">
        <f t="shared" si="88"/>
        <v>#REF!</v>
      </c>
      <c r="AM272" t="e">
        <f t="shared" si="88"/>
        <v>#REF!</v>
      </c>
      <c r="AN272" t="e">
        <f t="shared" si="88"/>
        <v>#REF!</v>
      </c>
      <c r="AO272" t="e">
        <f t="shared" si="88"/>
        <v>#REF!</v>
      </c>
      <c r="AP272" t="e">
        <f t="shared" si="88"/>
        <v>#REF!</v>
      </c>
      <c r="AQ272" t="e">
        <f t="shared" si="88"/>
        <v>#REF!</v>
      </c>
      <c r="AR272" t="e">
        <f t="shared" si="88"/>
        <v>#REF!</v>
      </c>
      <c r="AS272" t="e">
        <f t="shared" si="88"/>
        <v>#REF!</v>
      </c>
      <c r="AT272" t="e">
        <f t="shared" si="88"/>
        <v>#REF!</v>
      </c>
      <c r="AU272" t="e">
        <f t="shared" si="88"/>
        <v>#REF!</v>
      </c>
      <c r="AV272" t="e">
        <f t="shared" si="88"/>
        <v>#REF!</v>
      </c>
      <c r="AW272" t="e">
        <f t="shared" si="88"/>
        <v>#REF!</v>
      </c>
      <c r="AX272" t="e">
        <f t="shared" si="88"/>
        <v>#REF!</v>
      </c>
      <c r="AY272" t="e">
        <f t="shared" si="88"/>
        <v>#REF!</v>
      </c>
      <c r="AZ272" t="e">
        <f t="shared" si="88"/>
        <v>#REF!</v>
      </c>
      <c r="BA272" t="e">
        <f t="shared" si="88"/>
        <v>#REF!</v>
      </c>
      <c r="BB272" t="e">
        <f t="shared" si="88"/>
        <v>#REF!</v>
      </c>
      <c r="BC272" t="e">
        <f t="shared" si="88"/>
        <v>#REF!</v>
      </c>
      <c r="BD272" t="e">
        <f t="shared" si="88"/>
        <v>#REF!</v>
      </c>
      <c r="BE272" t="e">
        <f t="shared" si="88"/>
        <v>#REF!</v>
      </c>
      <c r="BF272" t="e">
        <f t="shared" si="88"/>
        <v>#REF!</v>
      </c>
      <c r="BG272" t="e">
        <f t="shared" si="88"/>
        <v>#REF!</v>
      </c>
      <c r="BH272" t="e">
        <f t="shared" si="88"/>
        <v>#REF!</v>
      </c>
      <c r="BI272" t="e">
        <f t="shared" si="88"/>
        <v>#REF!</v>
      </c>
      <c r="BJ272" t="e">
        <f t="shared" si="88"/>
        <v>#REF!</v>
      </c>
      <c r="BK272" t="e">
        <f t="shared" si="88"/>
        <v>#REF!</v>
      </c>
      <c r="BL272" t="e">
        <f t="shared" si="88"/>
        <v>#REF!</v>
      </c>
      <c r="BM272" t="e">
        <f t="shared" si="88"/>
        <v>#REF!</v>
      </c>
      <c r="BN272" t="e">
        <f t="shared" si="88"/>
        <v>#REF!</v>
      </c>
      <c r="BO272" t="e">
        <f t="shared" si="88"/>
        <v>#REF!</v>
      </c>
      <c r="BP272" t="e">
        <f t="shared" si="88"/>
        <v>#REF!</v>
      </c>
      <c r="BQ272" t="e">
        <f t="shared" si="87"/>
        <v>#REF!</v>
      </c>
      <c r="BR272" t="e">
        <f t="shared" si="87"/>
        <v>#REF!</v>
      </c>
      <c r="BS272" t="e">
        <f t="shared" si="87"/>
        <v>#REF!</v>
      </c>
      <c r="BT272" t="e">
        <f t="shared" si="87"/>
        <v>#REF!</v>
      </c>
      <c r="BU272" t="e">
        <f t="shared" si="87"/>
        <v>#REF!</v>
      </c>
      <c r="BV272" t="e">
        <f t="shared" si="87"/>
        <v>#REF!</v>
      </c>
      <c r="BW272" t="e">
        <f t="shared" si="87"/>
        <v>#REF!</v>
      </c>
      <c r="BX272" t="e">
        <f t="shared" si="87"/>
        <v>#REF!</v>
      </c>
      <c r="BY272" t="e">
        <f t="shared" si="87"/>
        <v>#REF!</v>
      </c>
      <c r="BZ272" t="e">
        <f t="shared" si="87"/>
        <v>#REF!</v>
      </c>
      <c r="CA272" t="e">
        <f t="shared" si="87"/>
        <v>#REF!</v>
      </c>
      <c r="CB272" t="e">
        <f t="shared" si="87"/>
        <v>#REF!</v>
      </c>
      <c r="CC272" t="e">
        <f t="shared" si="87"/>
        <v>#REF!</v>
      </c>
      <c r="CD272" t="e">
        <f t="shared" si="87"/>
        <v>#REF!</v>
      </c>
      <c r="CE272" t="e">
        <f t="shared" si="87"/>
        <v>#REF!</v>
      </c>
      <c r="CF272" t="e">
        <f t="shared" si="87"/>
        <v>#REF!</v>
      </c>
      <c r="CG272" t="e">
        <f t="shared" si="87"/>
        <v>#REF!</v>
      </c>
      <c r="CH272" t="e">
        <f t="shared" si="87"/>
        <v>#REF!</v>
      </c>
      <c r="CI272" t="e">
        <f t="shared" si="87"/>
        <v>#REF!</v>
      </c>
      <c r="CJ272" t="e">
        <f t="shared" si="87"/>
        <v>#REF!</v>
      </c>
      <c r="CK272" t="e">
        <f t="shared" si="87"/>
        <v>#REF!</v>
      </c>
      <c r="CL272" t="e">
        <f t="shared" si="87"/>
        <v>#REF!</v>
      </c>
      <c r="CM272" t="e">
        <f t="shared" si="87"/>
        <v>#REF!</v>
      </c>
      <c r="CN272" t="e">
        <f t="shared" si="87"/>
        <v>#REF!</v>
      </c>
      <c r="CO272" t="e">
        <f t="shared" si="87"/>
        <v>#REF!</v>
      </c>
      <c r="CP272" t="e">
        <f t="shared" si="87"/>
        <v>#REF!</v>
      </c>
      <c r="CQ272" t="e">
        <f t="shared" si="87"/>
        <v>#REF!</v>
      </c>
      <c r="CR272" t="e">
        <f t="shared" si="87"/>
        <v>#REF!</v>
      </c>
      <c r="CS272" t="e">
        <f t="shared" si="87"/>
        <v>#REF!</v>
      </c>
      <c r="CT272" t="e">
        <f t="shared" si="87"/>
        <v>#REF!</v>
      </c>
      <c r="CU272" t="e">
        <f t="shared" si="87"/>
        <v>#REF!</v>
      </c>
      <c r="CV272" t="e">
        <f t="shared" si="87"/>
        <v>#REF!</v>
      </c>
      <c r="CW272" t="e">
        <f t="shared" si="87"/>
        <v>#REF!</v>
      </c>
      <c r="CX272" t="e">
        <f t="shared" si="87"/>
        <v>#REF!</v>
      </c>
      <c r="CY272" t="e">
        <f t="shared" si="87"/>
        <v>#REF!</v>
      </c>
      <c r="CZ272" t="e">
        <f t="shared" si="87"/>
        <v>#REF!</v>
      </c>
      <c r="DA272" t="e">
        <f t="shared" si="87"/>
        <v>#REF!</v>
      </c>
      <c r="DB272" t="e">
        <f t="shared" si="87"/>
        <v>#REF!</v>
      </c>
      <c r="DC272" t="e">
        <f t="shared" si="87"/>
        <v>#REF!</v>
      </c>
      <c r="DD272" t="e">
        <f t="shared" si="87"/>
        <v>#REF!</v>
      </c>
      <c r="DE272" t="e">
        <f t="shared" si="87"/>
        <v>#REF!</v>
      </c>
      <c r="DF272" t="e">
        <f t="shared" si="87"/>
        <v>#REF!</v>
      </c>
      <c r="DG272" t="e">
        <f t="shared" si="87"/>
        <v>#REF!</v>
      </c>
      <c r="DH272" t="e">
        <f t="shared" si="87"/>
        <v>#REF!</v>
      </c>
      <c r="DI272" t="e">
        <f t="shared" si="87"/>
        <v>#REF!</v>
      </c>
      <c r="DJ272" t="e">
        <f t="shared" si="87"/>
        <v>#REF!</v>
      </c>
      <c r="DK272" t="e">
        <f t="shared" si="87"/>
        <v>#REF!</v>
      </c>
      <c r="DL272" t="e">
        <f t="shared" si="87"/>
        <v>#REF!</v>
      </c>
      <c r="DM272" t="e">
        <f t="shared" si="87"/>
        <v>#REF!</v>
      </c>
      <c r="DN272" t="e">
        <f t="shared" si="87"/>
        <v>#REF!</v>
      </c>
      <c r="DO272" t="e">
        <f t="shared" si="87"/>
        <v>#REF!</v>
      </c>
      <c r="DP272" t="e">
        <f t="shared" si="87"/>
        <v>#REF!</v>
      </c>
      <c r="DQ272" t="e">
        <f t="shared" si="87"/>
        <v>#REF!</v>
      </c>
      <c r="DR272" t="e">
        <f t="shared" si="87"/>
        <v>#REF!</v>
      </c>
      <c r="DS272" t="e">
        <f t="shared" si="87"/>
        <v>#REF!</v>
      </c>
      <c r="DT272" t="e">
        <f t="shared" si="87"/>
        <v>#REF!</v>
      </c>
      <c r="DU272" t="e">
        <f t="shared" si="87"/>
        <v>#REF!</v>
      </c>
      <c r="DV272" t="e">
        <f t="shared" si="87"/>
        <v>#REF!</v>
      </c>
      <c r="DW272" t="e">
        <f t="shared" si="87"/>
        <v>#REF!</v>
      </c>
      <c r="DX272" t="e">
        <f t="shared" si="87"/>
        <v>#REF!</v>
      </c>
      <c r="DY272" t="e">
        <f t="shared" si="87"/>
        <v>#REF!</v>
      </c>
      <c r="DZ272" t="e">
        <f t="shared" si="87"/>
        <v>#REF!</v>
      </c>
      <c r="EA272" t="e">
        <f t="shared" si="87"/>
        <v>#REF!</v>
      </c>
      <c r="EB272" t="e">
        <f t="shared" si="86"/>
        <v>#REF!</v>
      </c>
      <c r="EC272" t="e">
        <f t="shared" si="86"/>
        <v>#REF!</v>
      </c>
      <c r="ED272" t="e">
        <f t="shared" si="86"/>
        <v>#REF!</v>
      </c>
      <c r="EE272" t="e">
        <f t="shared" si="86"/>
        <v>#REF!</v>
      </c>
      <c r="EF272" t="e">
        <f t="shared" si="86"/>
        <v>#REF!</v>
      </c>
      <c r="EG272" t="e">
        <f t="shared" si="86"/>
        <v>#REF!</v>
      </c>
      <c r="EH272" t="e">
        <f t="shared" si="86"/>
        <v>#REF!</v>
      </c>
      <c r="EI272" t="e">
        <f t="shared" si="86"/>
        <v>#REF!</v>
      </c>
      <c r="EJ272" t="e">
        <f t="shared" si="86"/>
        <v>#REF!</v>
      </c>
      <c r="EK272" t="e">
        <f t="shared" si="86"/>
        <v>#REF!</v>
      </c>
      <c r="EL272" t="e">
        <f t="shared" si="86"/>
        <v>#REF!</v>
      </c>
      <c r="EM272" t="e">
        <f t="shared" si="86"/>
        <v>#REF!</v>
      </c>
      <c r="EN272" t="e">
        <f t="shared" si="86"/>
        <v>#REF!</v>
      </c>
      <c r="EO272" t="e">
        <f t="shared" si="86"/>
        <v>#REF!</v>
      </c>
      <c r="EP272" t="e">
        <f t="shared" si="86"/>
        <v>#REF!</v>
      </c>
      <c r="EQ272" t="e">
        <f t="shared" si="86"/>
        <v>#REF!</v>
      </c>
      <c r="ER272" t="e">
        <f t="shared" si="86"/>
        <v>#REF!</v>
      </c>
      <c r="ES272" t="e">
        <f t="shared" si="86"/>
        <v>#REF!</v>
      </c>
      <c r="ET272" t="e">
        <f t="shared" si="86"/>
        <v>#REF!</v>
      </c>
      <c r="EU272" t="e">
        <f t="shared" si="86"/>
        <v>#REF!</v>
      </c>
      <c r="EV272" t="e">
        <f t="shared" si="86"/>
        <v>#REF!</v>
      </c>
      <c r="EW272" t="e">
        <f t="shared" si="86"/>
        <v>#REF!</v>
      </c>
      <c r="EX272" t="e">
        <f t="shared" si="86"/>
        <v>#REF!</v>
      </c>
      <c r="EY272" t="e">
        <f t="shared" si="86"/>
        <v>#REF!</v>
      </c>
      <c r="EZ272" t="e">
        <f t="shared" si="86"/>
        <v>#REF!</v>
      </c>
      <c r="FA272" s="75" t="s">
        <v>666</v>
      </c>
      <c r="FB272" s="76" t="s">
        <v>667</v>
      </c>
    </row>
    <row r="273" spans="1:158" hidden="1" x14ac:dyDescent="0.15">
      <c r="A273" s="48">
        <v>109</v>
      </c>
      <c r="B273" s="77" t="s">
        <v>668</v>
      </c>
      <c r="C273" s="78" t="s">
        <v>669</v>
      </c>
      <c r="D273" t="e">
        <f t="shared" si="57"/>
        <v>#REF!</v>
      </c>
      <c r="E273" t="e">
        <f t="shared" si="88"/>
        <v>#REF!</v>
      </c>
      <c r="F273" t="e">
        <f t="shared" si="88"/>
        <v>#REF!</v>
      </c>
      <c r="G273" t="e">
        <f t="shared" si="88"/>
        <v>#REF!</v>
      </c>
      <c r="H273" t="e">
        <f t="shared" si="88"/>
        <v>#REF!</v>
      </c>
      <c r="I273" t="e">
        <f t="shared" si="88"/>
        <v>#REF!</v>
      </c>
      <c r="J273" t="e">
        <f t="shared" si="88"/>
        <v>#REF!</v>
      </c>
      <c r="K273" t="e">
        <f t="shared" si="88"/>
        <v>#REF!</v>
      </c>
      <c r="L273" t="e">
        <f t="shared" si="88"/>
        <v>#REF!</v>
      </c>
      <c r="M273" t="e">
        <f t="shared" si="88"/>
        <v>#REF!</v>
      </c>
      <c r="N273" t="e">
        <f t="shared" si="88"/>
        <v>#REF!</v>
      </c>
      <c r="O273" t="e">
        <f t="shared" si="88"/>
        <v>#REF!</v>
      </c>
      <c r="P273" t="e">
        <f t="shared" si="88"/>
        <v>#REF!</v>
      </c>
      <c r="Q273" t="e">
        <f t="shared" si="88"/>
        <v>#REF!</v>
      </c>
      <c r="R273" t="e">
        <f t="shared" si="88"/>
        <v>#REF!</v>
      </c>
      <c r="S273" t="e">
        <f t="shared" si="88"/>
        <v>#REF!</v>
      </c>
      <c r="T273" t="e">
        <f t="shared" si="88"/>
        <v>#REF!</v>
      </c>
      <c r="U273" t="e">
        <f t="shared" si="88"/>
        <v>#REF!</v>
      </c>
      <c r="V273" t="e">
        <f t="shared" si="88"/>
        <v>#REF!</v>
      </c>
      <c r="W273" t="e">
        <f t="shared" si="88"/>
        <v>#REF!</v>
      </c>
      <c r="X273" t="e">
        <f t="shared" si="88"/>
        <v>#REF!</v>
      </c>
      <c r="Y273" t="e">
        <f t="shared" si="88"/>
        <v>#REF!</v>
      </c>
      <c r="Z273" t="e">
        <f t="shared" si="88"/>
        <v>#REF!</v>
      </c>
      <c r="AA273" t="e">
        <f t="shared" si="88"/>
        <v>#REF!</v>
      </c>
      <c r="AB273" t="e">
        <f t="shared" si="88"/>
        <v>#REF!</v>
      </c>
      <c r="AC273" t="e">
        <f t="shared" si="88"/>
        <v>#REF!</v>
      </c>
      <c r="AD273" t="e">
        <f t="shared" si="88"/>
        <v>#REF!</v>
      </c>
      <c r="AE273" t="e">
        <f t="shared" si="88"/>
        <v>#REF!</v>
      </c>
      <c r="AF273" t="e">
        <f t="shared" si="88"/>
        <v>#REF!</v>
      </c>
      <c r="AG273" t="e">
        <f t="shared" si="88"/>
        <v>#REF!</v>
      </c>
      <c r="AH273" t="e">
        <f t="shared" si="88"/>
        <v>#REF!</v>
      </c>
      <c r="AI273" t="e">
        <f t="shared" si="88"/>
        <v>#REF!</v>
      </c>
      <c r="AJ273" t="e">
        <f t="shared" si="88"/>
        <v>#REF!</v>
      </c>
      <c r="AK273" t="e">
        <f t="shared" si="88"/>
        <v>#REF!</v>
      </c>
      <c r="AL273" t="e">
        <f t="shared" si="88"/>
        <v>#REF!</v>
      </c>
      <c r="AM273" t="e">
        <f t="shared" si="88"/>
        <v>#REF!</v>
      </c>
      <c r="AN273" t="e">
        <f t="shared" si="88"/>
        <v>#REF!</v>
      </c>
      <c r="AO273" t="e">
        <f t="shared" si="88"/>
        <v>#REF!</v>
      </c>
      <c r="AP273" t="e">
        <f t="shared" si="88"/>
        <v>#REF!</v>
      </c>
      <c r="AQ273" t="e">
        <f t="shared" si="88"/>
        <v>#REF!</v>
      </c>
      <c r="AR273" t="e">
        <f t="shared" si="88"/>
        <v>#REF!</v>
      </c>
      <c r="AS273" t="e">
        <f t="shared" si="88"/>
        <v>#REF!</v>
      </c>
      <c r="AT273" t="e">
        <f t="shared" si="88"/>
        <v>#REF!</v>
      </c>
      <c r="AU273" t="e">
        <f t="shared" si="88"/>
        <v>#REF!</v>
      </c>
      <c r="AV273" t="e">
        <f t="shared" si="88"/>
        <v>#REF!</v>
      </c>
      <c r="AW273" t="e">
        <f t="shared" si="88"/>
        <v>#REF!</v>
      </c>
      <c r="AX273" t="e">
        <f t="shared" si="88"/>
        <v>#REF!</v>
      </c>
      <c r="AY273" t="e">
        <f t="shared" si="88"/>
        <v>#REF!</v>
      </c>
      <c r="AZ273" t="e">
        <f t="shared" si="88"/>
        <v>#REF!</v>
      </c>
      <c r="BA273" t="e">
        <f t="shared" si="88"/>
        <v>#REF!</v>
      </c>
      <c r="BB273" t="e">
        <f t="shared" si="88"/>
        <v>#REF!</v>
      </c>
      <c r="BC273" t="e">
        <f t="shared" si="88"/>
        <v>#REF!</v>
      </c>
      <c r="BD273" t="e">
        <f t="shared" si="88"/>
        <v>#REF!</v>
      </c>
      <c r="BE273" t="e">
        <f t="shared" si="88"/>
        <v>#REF!</v>
      </c>
      <c r="BF273" t="e">
        <f t="shared" si="88"/>
        <v>#REF!</v>
      </c>
      <c r="BG273" t="e">
        <f t="shared" si="88"/>
        <v>#REF!</v>
      </c>
      <c r="BH273" t="e">
        <f t="shared" si="88"/>
        <v>#REF!</v>
      </c>
      <c r="BI273" t="e">
        <f t="shared" si="88"/>
        <v>#REF!</v>
      </c>
      <c r="BJ273" t="e">
        <f t="shared" si="88"/>
        <v>#REF!</v>
      </c>
      <c r="BK273" t="e">
        <f t="shared" si="88"/>
        <v>#REF!</v>
      </c>
      <c r="BL273" t="e">
        <f t="shared" si="88"/>
        <v>#REF!</v>
      </c>
      <c r="BM273" t="e">
        <f t="shared" si="88"/>
        <v>#REF!</v>
      </c>
      <c r="BN273" t="e">
        <f t="shared" si="88"/>
        <v>#REF!</v>
      </c>
      <c r="BO273" t="e">
        <f t="shared" si="88"/>
        <v>#REF!</v>
      </c>
      <c r="BP273" t="e">
        <f t="shared" si="88"/>
        <v>#REF!</v>
      </c>
      <c r="BQ273" t="e">
        <f t="shared" si="87"/>
        <v>#REF!</v>
      </c>
      <c r="BR273" t="e">
        <f t="shared" si="87"/>
        <v>#REF!</v>
      </c>
      <c r="BS273" t="e">
        <f t="shared" si="87"/>
        <v>#REF!</v>
      </c>
      <c r="BT273" t="e">
        <f t="shared" si="87"/>
        <v>#REF!</v>
      </c>
      <c r="BU273" t="e">
        <f t="shared" si="87"/>
        <v>#REF!</v>
      </c>
      <c r="BV273" t="e">
        <f t="shared" si="87"/>
        <v>#REF!</v>
      </c>
      <c r="BW273" t="e">
        <f t="shared" si="87"/>
        <v>#REF!</v>
      </c>
      <c r="BX273" t="e">
        <f t="shared" si="87"/>
        <v>#REF!</v>
      </c>
      <c r="BY273" t="e">
        <f t="shared" si="87"/>
        <v>#REF!</v>
      </c>
      <c r="BZ273" t="e">
        <f t="shared" si="87"/>
        <v>#REF!</v>
      </c>
      <c r="CA273" t="e">
        <f t="shared" si="87"/>
        <v>#REF!</v>
      </c>
      <c r="CB273" t="e">
        <f t="shared" si="87"/>
        <v>#REF!</v>
      </c>
      <c r="CC273" t="e">
        <f t="shared" si="87"/>
        <v>#REF!</v>
      </c>
      <c r="CD273" t="e">
        <f t="shared" si="87"/>
        <v>#REF!</v>
      </c>
      <c r="CE273" t="e">
        <f t="shared" si="87"/>
        <v>#REF!</v>
      </c>
      <c r="CF273" t="e">
        <f t="shared" si="87"/>
        <v>#REF!</v>
      </c>
      <c r="CG273" t="e">
        <f t="shared" si="87"/>
        <v>#REF!</v>
      </c>
      <c r="CH273" t="e">
        <f t="shared" si="87"/>
        <v>#REF!</v>
      </c>
      <c r="CI273" t="e">
        <f t="shared" si="87"/>
        <v>#REF!</v>
      </c>
      <c r="CJ273" t="e">
        <f t="shared" si="87"/>
        <v>#REF!</v>
      </c>
      <c r="CK273" t="e">
        <f t="shared" si="87"/>
        <v>#REF!</v>
      </c>
      <c r="CL273" t="e">
        <f t="shared" si="87"/>
        <v>#REF!</v>
      </c>
      <c r="CM273" t="e">
        <f t="shared" si="87"/>
        <v>#REF!</v>
      </c>
      <c r="CN273" t="e">
        <f t="shared" si="87"/>
        <v>#REF!</v>
      </c>
      <c r="CO273" t="e">
        <f t="shared" si="87"/>
        <v>#REF!</v>
      </c>
      <c r="CP273" t="e">
        <f t="shared" si="87"/>
        <v>#REF!</v>
      </c>
      <c r="CQ273" t="e">
        <f t="shared" si="87"/>
        <v>#REF!</v>
      </c>
      <c r="CR273" t="e">
        <f t="shared" si="87"/>
        <v>#REF!</v>
      </c>
      <c r="CS273" t="e">
        <f t="shared" si="87"/>
        <v>#REF!</v>
      </c>
      <c r="CT273" t="e">
        <f t="shared" si="87"/>
        <v>#REF!</v>
      </c>
      <c r="CU273" t="e">
        <f t="shared" si="87"/>
        <v>#REF!</v>
      </c>
      <c r="CV273" t="e">
        <f t="shared" si="87"/>
        <v>#REF!</v>
      </c>
      <c r="CW273" t="e">
        <f t="shared" si="87"/>
        <v>#REF!</v>
      </c>
      <c r="CX273" t="e">
        <f t="shared" si="87"/>
        <v>#REF!</v>
      </c>
      <c r="CY273" t="e">
        <f t="shared" si="87"/>
        <v>#REF!</v>
      </c>
      <c r="CZ273" t="e">
        <f t="shared" si="87"/>
        <v>#REF!</v>
      </c>
      <c r="DA273" t="e">
        <f t="shared" si="87"/>
        <v>#REF!</v>
      </c>
      <c r="DB273" t="e">
        <f t="shared" si="87"/>
        <v>#REF!</v>
      </c>
      <c r="DC273" t="e">
        <f t="shared" si="87"/>
        <v>#REF!</v>
      </c>
      <c r="DD273" t="e">
        <f t="shared" si="87"/>
        <v>#REF!</v>
      </c>
      <c r="DE273" t="e">
        <f t="shared" si="87"/>
        <v>#REF!</v>
      </c>
      <c r="DF273" t="e">
        <f t="shared" si="87"/>
        <v>#REF!</v>
      </c>
      <c r="DG273" t="e">
        <f t="shared" si="87"/>
        <v>#REF!</v>
      </c>
      <c r="DH273" t="e">
        <f t="shared" si="87"/>
        <v>#REF!</v>
      </c>
      <c r="DI273" t="e">
        <f t="shared" si="87"/>
        <v>#REF!</v>
      </c>
      <c r="DJ273" t="e">
        <f t="shared" si="87"/>
        <v>#REF!</v>
      </c>
      <c r="DK273" t="e">
        <f t="shared" si="87"/>
        <v>#REF!</v>
      </c>
      <c r="DL273" t="e">
        <f t="shared" si="87"/>
        <v>#REF!</v>
      </c>
      <c r="DM273" t="e">
        <f t="shared" si="87"/>
        <v>#REF!</v>
      </c>
      <c r="DN273" t="e">
        <f t="shared" si="87"/>
        <v>#REF!</v>
      </c>
      <c r="DO273" t="e">
        <f t="shared" si="87"/>
        <v>#REF!</v>
      </c>
      <c r="DP273" t="e">
        <f t="shared" si="87"/>
        <v>#REF!</v>
      </c>
      <c r="DQ273" t="e">
        <f t="shared" si="87"/>
        <v>#REF!</v>
      </c>
      <c r="DR273" t="e">
        <f t="shared" si="87"/>
        <v>#REF!</v>
      </c>
      <c r="DS273" t="e">
        <f t="shared" si="87"/>
        <v>#REF!</v>
      </c>
      <c r="DT273" t="e">
        <f t="shared" si="87"/>
        <v>#REF!</v>
      </c>
      <c r="DU273" t="e">
        <f t="shared" si="87"/>
        <v>#REF!</v>
      </c>
      <c r="DV273" t="e">
        <f t="shared" si="87"/>
        <v>#REF!</v>
      </c>
      <c r="DW273" t="e">
        <f t="shared" si="87"/>
        <v>#REF!</v>
      </c>
      <c r="DX273" t="e">
        <f t="shared" si="87"/>
        <v>#REF!</v>
      </c>
      <c r="DY273" t="e">
        <f t="shared" si="87"/>
        <v>#REF!</v>
      </c>
      <c r="DZ273" t="e">
        <f t="shared" si="87"/>
        <v>#REF!</v>
      </c>
      <c r="EA273" t="e">
        <f t="shared" si="87"/>
        <v>#REF!</v>
      </c>
      <c r="EB273" t="e">
        <f t="shared" si="86"/>
        <v>#REF!</v>
      </c>
      <c r="EC273" t="e">
        <f t="shared" si="86"/>
        <v>#REF!</v>
      </c>
      <c r="ED273" t="e">
        <f t="shared" si="86"/>
        <v>#REF!</v>
      </c>
      <c r="EE273" t="e">
        <f t="shared" si="86"/>
        <v>#REF!</v>
      </c>
      <c r="EF273" t="e">
        <f t="shared" si="86"/>
        <v>#REF!</v>
      </c>
      <c r="EG273" t="e">
        <f t="shared" si="86"/>
        <v>#REF!</v>
      </c>
      <c r="EH273" t="e">
        <f t="shared" si="86"/>
        <v>#REF!</v>
      </c>
      <c r="EI273" t="e">
        <f t="shared" si="86"/>
        <v>#REF!</v>
      </c>
      <c r="EJ273" t="e">
        <f t="shared" si="86"/>
        <v>#REF!</v>
      </c>
      <c r="EK273" t="e">
        <f t="shared" si="86"/>
        <v>#REF!</v>
      </c>
      <c r="EL273" t="e">
        <f t="shared" si="86"/>
        <v>#REF!</v>
      </c>
      <c r="EM273" t="e">
        <f t="shared" si="86"/>
        <v>#REF!</v>
      </c>
      <c r="EN273" t="e">
        <f t="shared" si="86"/>
        <v>#REF!</v>
      </c>
      <c r="EO273" t="e">
        <f t="shared" si="86"/>
        <v>#REF!</v>
      </c>
      <c r="EP273" t="e">
        <f t="shared" si="86"/>
        <v>#REF!</v>
      </c>
      <c r="EQ273" t="e">
        <f t="shared" si="86"/>
        <v>#REF!</v>
      </c>
      <c r="ER273" t="e">
        <f t="shared" si="86"/>
        <v>#REF!</v>
      </c>
      <c r="ES273" t="e">
        <f t="shared" si="86"/>
        <v>#REF!</v>
      </c>
      <c r="ET273" t="e">
        <f t="shared" si="86"/>
        <v>#REF!</v>
      </c>
      <c r="EU273" t="e">
        <f t="shared" si="86"/>
        <v>#REF!</v>
      </c>
      <c r="EV273" t="e">
        <f t="shared" si="86"/>
        <v>#REF!</v>
      </c>
      <c r="EW273" t="e">
        <f t="shared" si="86"/>
        <v>#REF!</v>
      </c>
      <c r="EX273" t="e">
        <f t="shared" si="86"/>
        <v>#REF!</v>
      </c>
      <c r="EY273" t="e">
        <f t="shared" si="86"/>
        <v>#REF!</v>
      </c>
      <c r="EZ273" t="e">
        <f t="shared" si="86"/>
        <v>#REF!</v>
      </c>
      <c r="FA273" s="77" t="s">
        <v>668</v>
      </c>
      <c r="FB273" s="78" t="s">
        <v>669</v>
      </c>
    </row>
    <row r="274" spans="1:158" hidden="1" x14ac:dyDescent="0.15">
      <c r="A274" s="48">
        <v>110</v>
      </c>
      <c r="B274" s="77" t="s">
        <v>141</v>
      </c>
      <c r="C274" s="78" t="s">
        <v>670</v>
      </c>
      <c r="D274" t="e">
        <f t="shared" si="57"/>
        <v>#REF!</v>
      </c>
      <c r="E274" t="e">
        <f t="shared" si="88"/>
        <v>#REF!</v>
      </c>
      <c r="F274" t="e">
        <f t="shared" si="88"/>
        <v>#REF!</v>
      </c>
      <c r="G274" t="e">
        <f t="shared" si="88"/>
        <v>#REF!</v>
      </c>
      <c r="H274" t="e">
        <f t="shared" si="88"/>
        <v>#REF!</v>
      </c>
      <c r="I274" t="e">
        <f t="shared" si="88"/>
        <v>#REF!</v>
      </c>
      <c r="J274" t="e">
        <f t="shared" si="88"/>
        <v>#REF!</v>
      </c>
      <c r="K274" t="e">
        <f t="shared" si="88"/>
        <v>#REF!</v>
      </c>
      <c r="L274" t="e">
        <f t="shared" si="88"/>
        <v>#REF!</v>
      </c>
      <c r="M274" t="e">
        <f t="shared" si="88"/>
        <v>#REF!</v>
      </c>
      <c r="N274" t="e">
        <f t="shared" si="88"/>
        <v>#REF!</v>
      </c>
      <c r="O274" t="e">
        <f t="shared" si="88"/>
        <v>#REF!</v>
      </c>
      <c r="P274" t="e">
        <f t="shared" si="88"/>
        <v>#REF!</v>
      </c>
      <c r="Q274" t="e">
        <f t="shared" si="88"/>
        <v>#REF!</v>
      </c>
      <c r="R274" t="e">
        <f t="shared" si="88"/>
        <v>#REF!</v>
      </c>
      <c r="S274" t="e">
        <f t="shared" si="88"/>
        <v>#REF!</v>
      </c>
      <c r="T274" t="e">
        <f t="shared" si="88"/>
        <v>#REF!</v>
      </c>
      <c r="U274" t="e">
        <f t="shared" si="88"/>
        <v>#REF!</v>
      </c>
      <c r="V274" t="e">
        <f t="shared" si="88"/>
        <v>#REF!</v>
      </c>
      <c r="W274" t="e">
        <f t="shared" si="88"/>
        <v>#REF!</v>
      </c>
      <c r="X274" t="e">
        <f t="shared" si="88"/>
        <v>#REF!</v>
      </c>
      <c r="Y274" t="e">
        <f t="shared" si="88"/>
        <v>#REF!</v>
      </c>
      <c r="Z274" t="e">
        <f t="shared" si="88"/>
        <v>#REF!</v>
      </c>
      <c r="AA274" t="e">
        <f t="shared" si="88"/>
        <v>#REF!</v>
      </c>
      <c r="AB274" t="e">
        <f t="shared" si="88"/>
        <v>#REF!</v>
      </c>
      <c r="AC274" t="e">
        <f t="shared" si="88"/>
        <v>#REF!</v>
      </c>
      <c r="AD274" t="e">
        <f t="shared" si="88"/>
        <v>#REF!</v>
      </c>
      <c r="AE274" t="e">
        <f t="shared" si="88"/>
        <v>#REF!</v>
      </c>
      <c r="AF274" t="e">
        <f t="shared" si="88"/>
        <v>#REF!</v>
      </c>
      <c r="AG274" t="e">
        <f t="shared" si="88"/>
        <v>#REF!</v>
      </c>
      <c r="AH274" t="e">
        <f t="shared" si="88"/>
        <v>#REF!</v>
      </c>
      <c r="AI274" t="e">
        <f t="shared" si="88"/>
        <v>#REF!</v>
      </c>
      <c r="AJ274" t="e">
        <f t="shared" si="88"/>
        <v>#REF!</v>
      </c>
      <c r="AK274" t="e">
        <f t="shared" si="88"/>
        <v>#REF!</v>
      </c>
      <c r="AL274" t="e">
        <f t="shared" si="88"/>
        <v>#REF!</v>
      </c>
      <c r="AM274" t="e">
        <f t="shared" si="88"/>
        <v>#REF!</v>
      </c>
      <c r="AN274" t="e">
        <f t="shared" si="88"/>
        <v>#REF!</v>
      </c>
      <c r="AO274" t="e">
        <f t="shared" si="88"/>
        <v>#REF!</v>
      </c>
      <c r="AP274" t="e">
        <f t="shared" si="88"/>
        <v>#REF!</v>
      </c>
      <c r="AQ274" t="e">
        <f t="shared" si="88"/>
        <v>#REF!</v>
      </c>
      <c r="AR274" t="e">
        <f t="shared" si="88"/>
        <v>#REF!</v>
      </c>
      <c r="AS274" t="e">
        <f t="shared" si="88"/>
        <v>#REF!</v>
      </c>
      <c r="AT274" t="e">
        <f t="shared" si="88"/>
        <v>#REF!</v>
      </c>
      <c r="AU274" t="e">
        <f t="shared" si="88"/>
        <v>#REF!</v>
      </c>
      <c r="AV274" t="e">
        <f t="shared" si="88"/>
        <v>#REF!</v>
      </c>
      <c r="AW274" t="e">
        <f t="shared" si="88"/>
        <v>#REF!</v>
      </c>
      <c r="AX274" t="e">
        <f t="shared" si="88"/>
        <v>#REF!</v>
      </c>
      <c r="AY274" t="e">
        <f t="shared" si="88"/>
        <v>#REF!</v>
      </c>
      <c r="AZ274" t="e">
        <f t="shared" si="88"/>
        <v>#REF!</v>
      </c>
      <c r="BA274" t="e">
        <f t="shared" si="88"/>
        <v>#REF!</v>
      </c>
      <c r="BB274" t="e">
        <f t="shared" si="88"/>
        <v>#REF!</v>
      </c>
      <c r="BC274" t="e">
        <f t="shared" si="88"/>
        <v>#REF!</v>
      </c>
      <c r="BD274" t="e">
        <f t="shared" si="88"/>
        <v>#REF!</v>
      </c>
      <c r="BE274" t="e">
        <f t="shared" si="88"/>
        <v>#REF!</v>
      </c>
      <c r="BF274" t="e">
        <f t="shared" si="88"/>
        <v>#REF!</v>
      </c>
      <c r="BG274" t="e">
        <f t="shared" si="88"/>
        <v>#REF!</v>
      </c>
      <c r="BH274" t="e">
        <f t="shared" si="88"/>
        <v>#REF!</v>
      </c>
      <c r="BI274" t="e">
        <f t="shared" si="88"/>
        <v>#REF!</v>
      </c>
      <c r="BJ274" t="e">
        <f t="shared" si="88"/>
        <v>#REF!</v>
      </c>
      <c r="BK274" t="e">
        <f t="shared" si="88"/>
        <v>#REF!</v>
      </c>
      <c r="BL274" t="e">
        <f t="shared" si="88"/>
        <v>#REF!</v>
      </c>
      <c r="BM274" t="e">
        <f t="shared" si="88"/>
        <v>#REF!</v>
      </c>
      <c r="BN274" t="e">
        <f t="shared" si="88"/>
        <v>#REF!</v>
      </c>
      <c r="BO274" t="e">
        <f t="shared" si="88"/>
        <v>#REF!</v>
      </c>
      <c r="BP274" t="e">
        <f t="shared" ref="BP274:EA277" si="89">_xlfn.RANK.EQ(BP112,BP$3:BP$155,0)</f>
        <v>#REF!</v>
      </c>
      <c r="BQ274" t="e">
        <f t="shared" si="89"/>
        <v>#REF!</v>
      </c>
      <c r="BR274" t="e">
        <f t="shared" si="89"/>
        <v>#REF!</v>
      </c>
      <c r="BS274" t="e">
        <f t="shared" si="89"/>
        <v>#REF!</v>
      </c>
      <c r="BT274" t="e">
        <f t="shared" si="89"/>
        <v>#REF!</v>
      </c>
      <c r="BU274" t="e">
        <f t="shared" si="89"/>
        <v>#REF!</v>
      </c>
      <c r="BV274" t="e">
        <f t="shared" si="89"/>
        <v>#REF!</v>
      </c>
      <c r="BW274" t="e">
        <f t="shared" si="89"/>
        <v>#REF!</v>
      </c>
      <c r="BX274" t="e">
        <f t="shared" si="89"/>
        <v>#REF!</v>
      </c>
      <c r="BY274" t="e">
        <f t="shared" si="89"/>
        <v>#REF!</v>
      </c>
      <c r="BZ274" t="e">
        <f t="shared" si="89"/>
        <v>#REF!</v>
      </c>
      <c r="CA274" t="e">
        <f t="shared" si="89"/>
        <v>#REF!</v>
      </c>
      <c r="CB274" t="e">
        <f t="shared" si="89"/>
        <v>#REF!</v>
      </c>
      <c r="CC274" t="e">
        <f t="shared" si="89"/>
        <v>#REF!</v>
      </c>
      <c r="CD274" t="e">
        <f t="shared" si="89"/>
        <v>#REF!</v>
      </c>
      <c r="CE274" t="e">
        <f t="shared" si="89"/>
        <v>#REF!</v>
      </c>
      <c r="CF274" t="e">
        <f t="shared" si="89"/>
        <v>#REF!</v>
      </c>
      <c r="CG274" t="e">
        <f t="shared" si="89"/>
        <v>#REF!</v>
      </c>
      <c r="CH274" t="e">
        <f t="shared" si="89"/>
        <v>#REF!</v>
      </c>
      <c r="CI274" t="e">
        <f t="shared" si="89"/>
        <v>#REF!</v>
      </c>
      <c r="CJ274" t="e">
        <f t="shared" si="89"/>
        <v>#REF!</v>
      </c>
      <c r="CK274" t="e">
        <f t="shared" si="89"/>
        <v>#REF!</v>
      </c>
      <c r="CL274" t="e">
        <f t="shared" si="89"/>
        <v>#REF!</v>
      </c>
      <c r="CM274" t="e">
        <f t="shared" si="89"/>
        <v>#REF!</v>
      </c>
      <c r="CN274" t="e">
        <f t="shared" si="89"/>
        <v>#REF!</v>
      </c>
      <c r="CO274" t="e">
        <f t="shared" si="89"/>
        <v>#REF!</v>
      </c>
      <c r="CP274" t="e">
        <f t="shared" si="89"/>
        <v>#REF!</v>
      </c>
      <c r="CQ274" t="e">
        <f t="shared" si="89"/>
        <v>#REF!</v>
      </c>
      <c r="CR274" t="e">
        <f t="shared" si="89"/>
        <v>#REF!</v>
      </c>
      <c r="CS274" t="e">
        <f t="shared" si="89"/>
        <v>#REF!</v>
      </c>
      <c r="CT274" t="e">
        <f t="shared" si="89"/>
        <v>#REF!</v>
      </c>
      <c r="CU274" t="e">
        <f t="shared" si="89"/>
        <v>#REF!</v>
      </c>
      <c r="CV274" t="e">
        <f t="shared" si="89"/>
        <v>#REF!</v>
      </c>
      <c r="CW274" t="e">
        <f t="shared" si="89"/>
        <v>#REF!</v>
      </c>
      <c r="CX274" t="e">
        <f t="shared" si="89"/>
        <v>#REF!</v>
      </c>
      <c r="CY274" t="e">
        <f t="shared" si="89"/>
        <v>#REF!</v>
      </c>
      <c r="CZ274" t="e">
        <f t="shared" si="89"/>
        <v>#REF!</v>
      </c>
      <c r="DA274" t="e">
        <f t="shared" si="89"/>
        <v>#REF!</v>
      </c>
      <c r="DB274" t="e">
        <f t="shared" si="89"/>
        <v>#REF!</v>
      </c>
      <c r="DC274" t="e">
        <f t="shared" si="89"/>
        <v>#REF!</v>
      </c>
      <c r="DD274" t="e">
        <f t="shared" si="89"/>
        <v>#REF!</v>
      </c>
      <c r="DE274" t="e">
        <f t="shared" si="89"/>
        <v>#REF!</v>
      </c>
      <c r="DF274" t="e">
        <f t="shared" si="89"/>
        <v>#REF!</v>
      </c>
      <c r="DG274" t="e">
        <f t="shared" si="89"/>
        <v>#REF!</v>
      </c>
      <c r="DH274" t="e">
        <f t="shared" si="89"/>
        <v>#REF!</v>
      </c>
      <c r="DI274" t="e">
        <f t="shared" si="89"/>
        <v>#REF!</v>
      </c>
      <c r="DJ274" t="e">
        <f t="shared" si="89"/>
        <v>#REF!</v>
      </c>
      <c r="DK274" t="e">
        <f t="shared" si="89"/>
        <v>#REF!</v>
      </c>
      <c r="DL274" t="e">
        <f t="shared" si="89"/>
        <v>#REF!</v>
      </c>
      <c r="DM274" t="e">
        <f t="shared" si="89"/>
        <v>#REF!</v>
      </c>
      <c r="DN274" t="e">
        <f t="shared" si="89"/>
        <v>#REF!</v>
      </c>
      <c r="DO274" t="e">
        <f t="shared" si="89"/>
        <v>#REF!</v>
      </c>
      <c r="DP274" t="e">
        <f t="shared" si="89"/>
        <v>#REF!</v>
      </c>
      <c r="DQ274" t="e">
        <f t="shared" si="89"/>
        <v>#REF!</v>
      </c>
      <c r="DR274" t="e">
        <f t="shared" si="89"/>
        <v>#REF!</v>
      </c>
      <c r="DS274" t="e">
        <f t="shared" si="89"/>
        <v>#REF!</v>
      </c>
      <c r="DT274" t="e">
        <f t="shared" si="89"/>
        <v>#REF!</v>
      </c>
      <c r="DU274" t="e">
        <f t="shared" si="89"/>
        <v>#REF!</v>
      </c>
      <c r="DV274" t="e">
        <f t="shared" si="89"/>
        <v>#REF!</v>
      </c>
      <c r="DW274" t="e">
        <f t="shared" si="89"/>
        <v>#REF!</v>
      </c>
      <c r="DX274" t="e">
        <f t="shared" si="89"/>
        <v>#REF!</v>
      </c>
      <c r="DY274" t="e">
        <f t="shared" si="89"/>
        <v>#REF!</v>
      </c>
      <c r="DZ274" t="e">
        <f t="shared" si="89"/>
        <v>#REF!</v>
      </c>
      <c r="EA274" t="e">
        <f t="shared" si="89"/>
        <v>#REF!</v>
      </c>
      <c r="EB274" t="e">
        <f t="shared" si="86"/>
        <v>#REF!</v>
      </c>
      <c r="EC274" t="e">
        <f t="shared" si="86"/>
        <v>#REF!</v>
      </c>
      <c r="ED274" t="e">
        <f t="shared" si="86"/>
        <v>#REF!</v>
      </c>
      <c r="EE274" t="e">
        <f t="shared" si="86"/>
        <v>#REF!</v>
      </c>
      <c r="EF274" t="e">
        <f t="shared" si="86"/>
        <v>#REF!</v>
      </c>
      <c r="EG274" t="e">
        <f t="shared" si="86"/>
        <v>#REF!</v>
      </c>
      <c r="EH274" t="e">
        <f t="shared" si="86"/>
        <v>#REF!</v>
      </c>
      <c r="EI274" t="e">
        <f t="shared" si="86"/>
        <v>#REF!</v>
      </c>
      <c r="EJ274" t="e">
        <f t="shared" si="86"/>
        <v>#REF!</v>
      </c>
      <c r="EK274" t="e">
        <f t="shared" si="86"/>
        <v>#REF!</v>
      </c>
      <c r="EL274" t="e">
        <f t="shared" si="86"/>
        <v>#REF!</v>
      </c>
      <c r="EM274" t="e">
        <f t="shared" si="86"/>
        <v>#REF!</v>
      </c>
      <c r="EN274" t="e">
        <f t="shared" si="86"/>
        <v>#REF!</v>
      </c>
      <c r="EO274" t="e">
        <f t="shared" si="86"/>
        <v>#REF!</v>
      </c>
      <c r="EP274" t="e">
        <f t="shared" si="86"/>
        <v>#REF!</v>
      </c>
      <c r="EQ274" t="e">
        <f t="shared" si="86"/>
        <v>#REF!</v>
      </c>
      <c r="ER274" t="e">
        <f t="shared" si="86"/>
        <v>#REF!</v>
      </c>
      <c r="ES274" t="e">
        <f t="shared" si="86"/>
        <v>#REF!</v>
      </c>
      <c r="ET274" t="e">
        <f t="shared" si="86"/>
        <v>#REF!</v>
      </c>
      <c r="EU274" t="e">
        <f t="shared" si="86"/>
        <v>#REF!</v>
      </c>
      <c r="EV274" t="e">
        <f t="shared" si="86"/>
        <v>#REF!</v>
      </c>
      <c r="EW274" t="e">
        <f t="shared" si="86"/>
        <v>#REF!</v>
      </c>
      <c r="EX274" t="e">
        <f t="shared" si="86"/>
        <v>#REF!</v>
      </c>
      <c r="EY274" t="e">
        <f t="shared" si="86"/>
        <v>#REF!</v>
      </c>
      <c r="EZ274" t="e">
        <f t="shared" si="86"/>
        <v>#REF!</v>
      </c>
      <c r="FA274" s="77" t="s">
        <v>141</v>
      </c>
      <c r="FB274" s="78" t="s">
        <v>670</v>
      </c>
    </row>
    <row r="275" spans="1:158" hidden="1" x14ac:dyDescent="0.15">
      <c r="A275" s="48">
        <v>111</v>
      </c>
      <c r="B275" s="77" t="s">
        <v>6</v>
      </c>
      <c r="C275" s="78" t="s">
        <v>750</v>
      </c>
      <c r="D275" t="e">
        <f t="shared" si="57"/>
        <v>#REF!</v>
      </c>
      <c r="E275" t="e">
        <f t="shared" ref="E275:BP278" si="90">_xlfn.RANK.EQ(E113,E$3:E$155,0)</f>
        <v>#REF!</v>
      </c>
      <c r="F275" t="e">
        <f t="shared" si="90"/>
        <v>#REF!</v>
      </c>
      <c r="G275" t="e">
        <f t="shared" si="90"/>
        <v>#REF!</v>
      </c>
      <c r="H275" t="e">
        <f t="shared" si="90"/>
        <v>#REF!</v>
      </c>
      <c r="I275" t="e">
        <f t="shared" si="90"/>
        <v>#REF!</v>
      </c>
      <c r="J275" t="e">
        <f t="shared" si="90"/>
        <v>#REF!</v>
      </c>
      <c r="K275" t="e">
        <f t="shared" si="90"/>
        <v>#REF!</v>
      </c>
      <c r="L275" t="e">
        <f t="shared" si="90"/>
        <v>#REF!</v>
      </c>
      <c r="M275" t="e">
        <f t="shared" si="90"/>
        <v>#REF!</v>
      </c>
      <c r="N275" t="e">
        <f t="shared" si="90"/>
        <v>#REF!</v>
      </c>
      <c r="O275" t="e">
        <f t="shared" si="90"/>
        <v>#REF!</v>
      </c>
      <c r="P275" t="e">
        <f t="shared" si="90"/>
        <v>#REF!</v>
      </c>
      <c r="Q275" t="e">
        <f t="shared" si="90"/>
        <v>#REF!</v>
      </c>
      <c r="R275" t="e">
        <f t="shared" si="90"/>
        <v>#REF!</v>
      </c>
      <c r="S275" t="e">
        <f t="shared" si="90"/>
        <v>#REF!</v>
      </c>
      <c r="T275" t="e">
        <f t="shared" si="90"/>
        <v>#REF!</v>
      </c>
      <c r="U275" t="e">
        <f t="shared" si="90"/>
        <v>#REF!</v>
      </c>
      <c r="V275" t="e">
        <f t="shared" si="90"/>
        <v>#REF!</v>
      </c>
      <c r="W275" t="e">
        <f t="shared" si="90"/>
        <v>#REF!</v>
      </c>
      <c r="X275" t="e">
        <f t="shared" si="90"/>
        <v>#REF!</v>
      </c>
      <c r="Y275" t="e">
        <f t="shared" si="90"/>
        <v>#REF!</v>
      </c>
      <c r="Z275" t="e">
        <f t="shared" si="90"/>
        <v>#REF!</v>
      </c>
      <c r="AA275" t="e">
        <f t="shared" si="90"/>
        <v>#REF!</v>
      </c>
      <c r="AB275" t="e">
        <f t="shared" si="90"/>
        <v>#REF!</v>
      </c>
      <c r="AC275" t="e">
        <f t="shared" si="90"/>
        <v>#REF!</v>
      </c>
      <c r="AD275" t="e">
        <f t="shared" si="90"/>
        <v>#REF!</v>
      </c>
      <c r="AE275" t="e">
        <f t="shared" si="90"/>
        <v>#REF!</v>
      </c>
      <c r="AF275" t="e">
        <f t="shared" si="90"/>
        <v>#REF!</v>
      </c>
      <c r="AG275" t="e">
        <f t="shared" si="90"/>
        <v>#REF!</v>
      </c>
      <c r="AH275" t="e">
        <f t="shared" si="90"/>
        <v>#REF!</v>
      </c>
      <c r="AI275" t="e">
        <f t="shared" si="90"/>
        <v>#REF!</v>
      </c>
      <c r="AJ275" t="e">
        <f t="shared" si="90"/>
        <v>#REF!</v>
      </c>
      <c r="AK275" t="e">
        <f t="shared" si="90"/>
        <v>#REF!</v>
      </c>
      <c r="AL275" t="e">
        <f t="shared" si="90"/>
        <v>#REF!</v>
      </c>
      <c r="AM275" t="e">
        <f t="shared" si="90"/>
        <v>#REF!</v>
      </c>
      <c r="AN275" t="e">
        <f t="shared" si="90"/>
        <v>#REF!</v>
      </c>
      <c r="AO275" t="e">
        <f t="shared" si="90"/>
        <v>#REF!</v>
      </c>
      <c r="AP275" t="e">
        <f t="shared" si="90"/>
        <v>#REF!</v>
      </c>
      <c r="AQ275" t="e">
        <f t="shared" si="90"/>
        <v>#REF!</v>
      </c>
      <c r="AR275" t="e">
        <f t="shared" si="90"/>
        <v>#REF!</v>
      </c>
      <c r="AS275" t="e">
        <f t="shared" si="90"/>
        <v>#REF!</v>
      </c>
      <c r="AT275" t="e">
        <f t="shared" si="90"/>
        <v>#REF!</v>
      </c>
      <c r="AU275" t="e">
        <f t="shared" si="90"/>
        <v>#REF!</v>
      </c>
      <c r="AV275" t="e">
        <f t="shared" si="90"/>
        <v>#REF!</v>
      </c>
      <c r="AW275" t="e">
        <f t="shared" si="90"/>
        <v>#REF!</v>
      </c>
      <c r="AX275" t="e">
        <f t="shared" si="90"/>
        <v>#REF!</v>
      </c>
      <c r="AY275" t="e">
        <f t="shared" si="90"/>
        <v>#REF!</v>
      </c>
      <c r="AZ275" t="e">
        <f t="shared" si="90"/>
        <v>#REF!</v>
      </c>
      <c r="BA275" t="e">
        <f t="shared" si="90"/>
        <v>#REF!</v>
      </c>
      <c r="BB275" t="e">
        <f t="shared" si="90"/>
        <v>#REF!</v>
      </c>
      <c r="BC275" t="e">
        <f t="shared" si="90"/>
        <v>#REF!</v>
      </c>
      <c r="BD275" t="e">
        <f t="shared" si="90"/>
        <v>#REF!</v>
      </c>
      <c r="BE275" t="e">
        <f t="shared" si="90"/>
        <v>#REF!</v>
      </c>
      <c r="BF275" t="e">
        <f t="shared" si="90"/>
        <v>#REF!</v>
      </c>
      <c r="BG275" t="e">
        <f t="shared" si="90"/>
        <v>#REF!</v>
      </c>
      <c r="BH275" t="e">
        <f t="shared" si="90"/>
        <v>#REF!</v>
      </c>
      <c r="BI275" t="e">
        <f t="shared" si="90"/>
        <v>#REF!</v>
      </c>
      <c r="BJ275" t="e">
        <f t="shared" si="90"/>
        <v>#REF!</v>
      </c>
      <c r="BK275" t="e">
        <f t="shared" si="90"/>
        <v>#REF!</v>
      </c>
      <c r="BL275" t="e">
        <f t="shared" si="90"/>
        <v>#REF!</v>
      </c>
      <c r="BM275" t="e">
        <f t="shared" si="90"/>
        <v>#REF!</v>
      </c>
      <c r="BN275" t="e">
        <f t="shared" si="90"/>
        <v>#REF!</v>
      </c>
      <c r="BO275" t="e">
        <f t="shared" si="90"/>
        <v>#REF!</v>
      </c>
      <c r="BP275" t="e">
        <f t="shared" si="90"/>
        <v>#REF!</v>
      </c>
      <c r="BQ275" t="e">
        <f t="shared" si="89"/>
        <v>#REF!</v>
      </c>
      <c r="BR275" t="e">
        <f t="shared" si="89"/>
        <v>#REF!</v>
      </c>
      <c r="BS275" t="e">
        <f t="shared" si="89"/>
        <v>#REF!</v>
      </c>
      <c r="BT275" t="e">
        <f t="shared" si="89"/>
        <v>#REF!</v>
      </c>
      <c r="BU275" t="e">
        <f t="shared" si="89"/>
        <v>#REF!</v>
      </c>
      <c r="BV275" t="e">
        <f t="shared" si="89"/>
        <v>#REF!</v>
      </c>
      <c r="BW275" t="e">
        <f t="shared" si="89"/>
        <v>#REF!</v>
      </c>
      <c r="BX275" t="e">
        <f t="shared" si="89"/>
        <v>#REF!</v>
      </c>
      <c r="BY275" t="e">
        <f t="shared" si="89"/>
        <v>#REF!</v>
      </c>
      <c r="BZ275" t="e">
        <f t="shared" si="89"/>
        <v>#REF!</v>
      </c>
      <c r="CA275" t="e">
        <f t="shared" si="89"/>
        <v>#REF!</v>
      </c>
      <c r="CB275" t="e">
        <f t="shared" si="89"/>
        <v>#REF!</v>
      </c>
      <c r="CC275" t="e">
        <f t="shared" si="89"/>
        <v>#REF!</v>
      </c>
      <c r="CD275" t="e">
        <f t="shared" si="89"/>
        <v>#REF!</v>
      </c>
      <c r="CE275" t="e">
        <f t="shared" si="89"/>
        <v>#REF!</v>
      </c>
      <c r="CF275" t="e">
        <f t="shared" si="89"/>
        <v>#REF!</v>
      </c>
      <c r="CG275" t="e">
        <f t="shared" si="89"/>
        <v>#REF!</v>
      </c>
      <c r="CH275" t="e">
        <f t="shared" si="89"/>
        <v>#REF!</v>
      </c>
      <c r="CI275" t="e">
        <f t="shared" si="89"/>
        <v>#REF!</v>
      </c>
      <c r="CJ275" t="e">
        <f t="shared" si="89"/>
        <v>#REF!</v>
      </c>
      <c r="CK275" t="e">
        <f t="shared" si="89"/>
        <v>#REF!</v>
      </c>
      <c r="CL275" t="e">
        <f t="shared" si="89"/>
        <v>#REF!</v>
      </c>
      <c r="CM275" t="e">
        <f t="shared" si="89"/>
        <v>#REF!</v>
      </c>
      <c r="CN275" t="e">
        <f t="shared" si="89"/>
        <v>#REF!</v>
      </c>
      <c r="CO275" t="e">
        <f t="shared" si="89"/>
        <v>#REF!</v>
      </c>
      <c r="CP275" t="e">
        <f t="shared" si="89"/>
        <v>#REF!</v>
      </c>
      <c r="CQ275" t="e">
        <f t="shared" si="89"/>
        <v>#REF!</v>
      </c>
      <c r="CR275" t="e">
        <f t="shared" si="89"/>
        <v>#REF!</v>
      </c>
      <c r="CS275" t="e">
        <f t="shared" si="89"/>
        <v>#REF!</v>
      </c>
      <c r="CT275" t="e">
        <f t="shared" si="89"/>
        <v>#REF!</v>
      </c>
      <c r="CU275" t="e">
        <f t="shared" si="89"/>
        <v>#REF!</v>
      </c>
      <c r="CV275" t="e">
        <f t="shared" si="89"/>
        <v>#REF!</v>
      </c>
      <c r="CW275" t="e">
        <f t="shared" si="89"/>
        <v>#REF!</v>
      </c>
      <c r="CX275" t="e">
        <f t="shared" si="89"/>
        <v>#REF!</v>
      </c>
      <c r="CY275" t="e">
        <f t="shared" si="89"/>
        <v>#REF!</v>
      </c>
      <c r="CZ275" t="e">
        <f t="shared" si="89"/>
        <v>#REF!</v>
      </c>
      <c r="DA275" t="e">
        <f t="shared" si="89"/>
        <v>#REF!</v>
      </c>
      <c r="DB275" t="e">
        <f t="shared" si="89"/>
        <v>#REF!</v>
      </c>
      <c r="DC275" t="e">
        <f t="shared" si="89"/>
        <v>#REF!</v>
      </c>
      <c r="DD275" t="e">
        <f t="shared" si="89"/>
        <v>#REF!</v>
      </c>
      <c r="DE275" t="e">
        <f t="shared" si="89"/>
        <v>#REF!</v>
      </c>
      <c r="DF275" t="e">
        <f t="shared" si="89"/>
        <v>#REF!</v>
      </c>
      <c r="DG275" t="e">
        <f t="shared" si="89"/>
        <v>#REF!</v>
      </c>
      <c r="DH275" t="e">
        <f t="shared" si="89"/>
        <v>#REF!</v>
      </c>
      <c r="DI275" t="e">
        <f t="shared" si="89"/>
        <v>#REF!</v>
      </c>
      <c r="DJ275" t="e">
        <f t="shared" si="89"/>
        <v>#REF!</v>
      </c>
      <c r="DK275" t="e">
        <f t="shared" si="89"/>
        <v>#REF!</v>
      </c>
      <c r="DL275" t="e">
        <f t="shared" si="89"/>
        <v>#REF!</v>
      </c>
      <c r="DM275" t="e">
        <f t="shared" si="89"/>
        <v>#REF!</v>
      </c>
      <c r="DN275" t="e">
        <f t="shared" si="89"/>
        <v>#REF!</v>
      </c>
      <c r="DO275" t="e">
        <f t="shared" si="89"/>
        <v>#REF!</v>
      </c>
      <c r="DP275" t="e">
        <f t="shared" si="89"/>
        <v>#REF!</v>
      </c>
      <c r="DQ275" t="e">
        <f t="shared" si="89"/>
        <v>#REF!</v>
      </c>
      <c r="DR275" t="e">
        <f t="shared" si="89"/>
        <v>#REF!</v>
      </c>
      <c r="DS275" t="e">
        <f t="shared" si="89"/>
        <v>#REF!</v>
      </c>
      <c r="DT275" t="e">
        <f t="shared" si="89"/>
        <v>#REF!</v>
      </c>
      <c r="DU275" t="e">
        <f t="shared" si="89"/>
        <v>#REF!</v>
      </c>
      <c r="DV275" t="e">
        <f t="shared" si="89"/>
        <v>#REF!</v>
      </c>
      <c r="DW275" t="e">
        <f t="shared" si="89"/>
        <v>#REF!</v>
      </c>
      <c r="DX275" t="e">
        <f t="shared" si="89"/>
        <v>#REF!</v>
      </c>
      <c r="DY275" t="e">
        <f t="shared" si="89"/>
        <v>#REF!</v>
      </c>
      <c r="DZ275" t="e">
        <f t="shared" si="89"/>
        <v>#REF!</v>
      </c>
      <c r="EA275" t="e">
        <f t="shared" si="89"/>
        <v>#REF!</v>
      </c>
      <c r="EB275" t="e">
        <f t="shared" si="86"/>
        <v>#REF!</v>
      </c>
      <c r="EC275" t="e">
        <f t="shared" si="86"/>
        <v>#REF!</v>
      </c>
      <c r="ED275" t="e">
        <f t="shared" si="86"/>
        <v>#REF!</v>
      </c>
      <c r="EE275" t="e">
        <f t="shared" si="86"/>
        <v>#REF!</v>
      </c>
      <c r="EF275" t="e">
        <f t="shared" si="86"/>
        <v>#REF!</v>
      </c>
      <c r="EG275" t="e">
        <f t="shared" si="86"/>
        <v>#REF!</v>
      </c>
      <c r="EH275" t="e">
        <f t="shared" si="86"/>
        <v>#REF!</v>
      </c>
      <c r="EI275" t="e">
        <f t="shared" si="86"/>
        <v>#REF!</v>
      </c>
      <c r="EJ275" t="e">
        <f t="shared" si="86"/>
        <v>#REF!</v>
      </c>
      <c r="EK275" t="e">
        <f t="shared" si="86"/>
        <v>#REF!</v>
      </c>
      <c r="EL275" t="e">
        <f t="shared" si="86"/>
        <v>#REF!</v>
      </c>
      <c r="EM275" t="e">
        <f t="shared" si="86"/>
        <v>#REF!</v>
      </c>
      <c r="EN275" t="e">
        <f t="shared" si="86"/>
        <v>#REF!</v>
      </c>
      <c r="EO275" t="e">
        <f t="shared" si="86"/>
        <v>#REF!</v>
      </c>
      <c r="EP275" t="e">
        <f t="shared" si="86"/>
        <v>#REF!</v>
      </c>
      <c r="EQ275" t="e">
        <f t="shared" si="86"/>
        <v>#REF!</v>
      </c>
      <c r="ER275" t="e">
        <f t="shared" si="86"/>
        <v>#REF!</v>
      </c>
      <c r="ES275" t="e">
        <f t="shared" si="86"/>
        <v>#REF!</v>
      </c>
      <c r="ET275" t="e">
        <f t="shared" si="86"/>
        <v>#REF!</v>
      </c>
      <c r="EU275" t="e">
        <f t="shared" si="86"/>
        <v>#REF!</v>
      </c>
      <c r="EV275" t="e">
        <f t="shared" si="86"/>
        <v>#REF!</v>
      </c>
      <c r="EW275" t="e">
        <f t="shared" si="86"/>
        <v>#REF!</v>
      </c>
      <c r="EX275" t="e">
        <f t="shared" si="86"/>
        <v>#REF!</v>
      </c>
      <c r="EY275" t="e">
        <f t="shared" si="86"/>
        <v>#REF!</v>
      </c>
      <c r="EZ275" t="e">
        <f t="shared" si="86"/>
        <v>#REF!</v>
      </c>
      <c r="FA275" s="77" t="s">
        <v>6</v>
      </c>
      <c r="FB275" s="78" t="s">
        <v>750</v>
      </c>
    </row>
    <row r="276" spans="1:158" ht="22.5" hidden="1" x14ac:dyDescent="0.15">
      <c r="A276" s="48">
        <v>112</v>
      </c>
      <c r="B276" s="77" t="s">
        <v>142</v>
      </c>
      <c r="C276" s="78" t="s">
        <v>751</v>
      </c>
      <c r="D276" t="e">
        <f t="shared" si="57"/>
        <v>#REF!</v>
      </c>
      <c r="E276" t="e">
        <f t="shared" si="90"/>
        <v>#REF!</v>
      </c>
      <c r="F276" t="e">
        <f t="shared" si="90"/>
        <v>#REF!</v>
      </c>
      <c r="G276" t="e">
        <f t="shared" si="90"/>
        <v>#REF!</v>
      </c>
      <c r="H276" t="e">
        <f t="shared" si="90"/>
        <v>#REF!</v>
      </c>
      <c r="I276" t="e">
        <f t="shared" si="90"/>
        <v>#REF!</v>
      </c>
      <c r="J276" t="e">
        <f t="shared" si="90"/>
        <v>#REF!</v>
      </c>
      <c r="K276" t="e">
        <f t="shared" si="90"/>
        <v>#REF!</v>
      </c>
      <c r="L276" t="e">
        <f t="shared" si="90"/>
        <v>#REF!</v>
      </c>
      <c r="M276" t="e">
        <f t="shared" si="90"/>
        <v>#REF!</v>
      </c>
      <c r="N276" t="e">
        <f t="shared" si="90"/>
        <v>#REF!</v>
      </c>
      <c r="O276" t="e">
        <f t="shared" si="90"/>
        <v>#REF!</v>
      </c>
      <c r="P276" t="e">
        <f t="shared" si="90"/>
        <v>#REF!</v>
      </c>
      <c r="Q276" t="e">
        <f t="shared" si="90"/>
        <v>#REF!</v>
      </c>
      <c r="R276" t="e">
        <f t="shared" si="90"/>
        <v>#REF!</v>
      </c>
      <c r="S276" t="e">
        <f t="shared" si="90"/>
        <v>#REF!</v>
      </c>
      <c r="T276" t="e">
        <f t="shared" si="90"/>
        <v>#REF!</v>
      </c>
      <c r="U276" t="e">
        <f t="shared" si="90"/>
        <v>#REF!</v>
      </c>
      <c r="V276" t="e">
        <f t="shared" si="90"/>
        <v>#REF!</v>
      </c>
      <c r="W276" t="e">
        <f t="shared" si="90"/>
        <v>#REF!</v>
      </c>
      <c r="X276" t="e">
        <f t="shared" si="90"/>
        <v>#REF!</v>
      </c>
      <c r="Y276" t="e">
        <f t="shared" si="90"/>
        <v>#REF!</v>
      </c>
      <c r="Z276" t="e">
        <f t="shared" si="90"/>
        <v>#REF!</v>
      </c>
      <c r="AA276" t="e">
        <f t="shared" si="90"/>
        <v>#REF!</v>
      </c>
      <c r="AB276" t="e">
        <f t="shared" si="90"/>
        <v>#REF!</v>
      </c>
      <c r="AC276" t="e">
        <f t="shared" si="90"/>
        <v>#REF!</v>
      </c>
      <c r="AD276" t="e">
        <f t="shared" si="90"/>
        <v>#REF!</v>
      </c>
      <c r="AE276" t="e">
        <f t="shared" si="90"/>
        <v>#REF!</v>
      </c>
      <c r="AF276" t="e">
        <f t="shared" si="90"/>
        <v>#REF!</v>
      </c>
      <c r="AG276" t="e">
        <f t="shared" si="90"/>
        <v>#REF!</v>
      </c>
      <c r="AH276" t="e">
        <f t="shared" si="90"/>
        <v>#REF!</v>
      </c>
      <c r="AI276" t="e">
        <f t="shared" si="90"/>
        <v>#REF!</v>
      </c>
      <c r="AJ276" t="e">
        <f t="shared" si="90"/>
        <v>#REF!</v>
      </c>
      <c r="AK276" t="e">
        <f t="shared" si="90"/>
        <v>#REF!</v>
      </c>
      <c r="AL276" t="e">
        <f t="shared" si="90"/>
        <v>#REF!</v>
      </c>
      <c r="AM276" t="e">
        <f t="shared" si="90"/>
        <v>#REF!</v>
      </c>
      <c r="AN276" t="e">
        <f t="shared" si="90"/>
        <v>#REF!</v>
      </c>
      <c r="AO276" t="e">
        <f t="shared" si="90"/>
        <v>#REF!</v>
      </c>
      <c r="AP276" t="e">
        <f t="shared" si="90"/>
        <v>#REF!</v>
      </c>
      <c r="AQ276" t="e">
        <f t="shared" si="90"/>
        <v>#REF!</v>
      </c>
      <c r="AR276" t="e">
        <f t="shared" si="90"/>
        <v>#REF!</v>
      </c>
      <c r="AS276" t="e">
        <f t="shared" si="90"/>
        <v>#REF!</v>
      </c>
      <c r="AT276" t="e">
        <f t="shared" si="90"/>
        <v>#REF!</v>
      </c>
      <c r="AU276" t="e">
        <f t="shared" si="90"/>
        <v>#REF!</v>
      </c>
      <c r="AV276" t="e">
        <f t="shared" si="90"/>
        <v>#REF!</v>
      </c>
      <c r="AW276" t="e">
        <f t="shared" si="90"/>
        <v>#REF!</v>
      </c>
      <c r="AX276" t="e">
        <f t="shared" si="90"/>
        <v>#REF!</v>
      </c>
      <c r="AY276" t="e">
        <f t="shared" si="90"/>
        <v>#REF!</v>
      </c>
      <c r="AZ276" t="e">
        <f t="shared" si="90"/>
        <v>#REF!</v>
      </c>
      <c r="BA276" t="e">
        <f t="shared" si="90"/>
        <v>#REF!</v>
      </c>
      <c r="BB276" t="e">
        <f t="shared" si="90"/>
        <v>#REF!</v>
      </c>
      <c r="BC276" t="e">
        <f t="shared" si="90"/>
        <v>#REF!</v>
      </c>
      <c r="BD276" t="e">
        <f t="shared" si="90"/>
        <v>#REF!</v>
      </c>
      <c r="BE276" t="e">
        <f t="shared" si="90"/>
        <v>#REF!</v>
      </c>
      <c r="BF276" t="e">
        <f t="shared" si="90"/>
        <v>#REF!</v>
      </c>
      <c r="BG276" t="e">
        <f t="shared" si="90"/>
        <v>#REF!</v>
      </c>
      <c r="BH276" t="e">
        <f t="shared" si="90"/>
        <v>#REF!</v>
      </c>
      <c r="BI276" t="e">
        <f t="shared" si="90"/>
        <v>#REF!</v>
      </c>
      <c r="BJ276" t="e">
        <f t="shared" si="90"/>
        <v>#REF!</v>
      </c>
      <c r="BK276" t="e">
        <f t="shared" si="90"/>
        <v>#REF!</v>
      </c>
      <c r="BL276" t="e">
        <f t="shared" si="90"/>
        <v>#REF!</v>
      </c>
      <c r="BM276" t="e">
        <f t="shared" si="90"/>
        <v>#REF!</v>
      </c>
      <c r="BN276" t="e">
        <f t="shared" si="90"/>
        <v>#REF!</v>
      </c>
      <c r="BO276" t="e">
        <f t="shared" si="90"/>
        <v>#REF!</v>
      </c>
      <c r="BP276" t="e">
        <f t="shared" si="90"/>
        <v>#REF!</v>
      </c>
      <c r="BQ276" t="e">
        <f t="shared" si="89"/>
        <v>#REF!</v>
      </c>
      <c r="BR276" t="e">
        <f t="shared" si="89"/>
        <v>#REF!</v>
      </c>
      <c r="BS276" t="e">
        <f t="shared" si="89"/>
        <v>#REF!</v>
      </c>
      <c r="BT276" t="e">
        <f t="shared" si="89"/>
        <v>#REF!</v>
      </c>
      <c r="BU276" t="e">
        <f t="shared" si="89"/>
        <v>#REF!</v>
      </c>
      <c r="BV276" t="e">
        <f t="shared" si="89"/>
        <v>#REF!</v>
      </c>
      <c r="BW276" t="e">
        <f t="shared" si="89"/>
        <v>#REF!</v>
      </c>
      <c r="BX276" t="e">
        <f t="shared" si="89"/>
        <v>#REF!</v>
      </c>
      <c r="BY276" t="e">
        <f t="shared" si="89"/>
        <v>#REF!</v>
      </c>
      <c r="BZ276" t="e">
        <f t="shared" si="89"/>
        <v>#REF!</v>
      </c>
      <c r="CA276" t="e">
        <f t="shared" si="89"/>
        <v>#REF!</v>
      </c>
      <c r="CB276" t="e">
        <f t="shared" si="89"/>
        <v>#REF!</v>
      </c>
      <c r="CC276" t="e">
        <f t="shared" si="89"/>
        <v>#REF!</v>
      </c>
      <c r="CD276" t="e">
        <f t="shared" si="89"/>
        <v>#REF!</v>
      </c>
      <c r="CE276" t="e">
        <f t="shared" si="89"/>
        <v>#REF!</v>
      </c>
      <c r="CF276" t="e">
        <f t="shared" si="89"/>
        <v>#REF!</v>
      </c>
      <c r="CG276" t="e">
        <f t="shared" si="89"/>
        <v>#REF!</v>
      </c>
      <c r="CH276" t="e">
        <f t="shared" si="89"/>
        <v>#REF!</v>
      </c>
      <c r="CI276" t="e">
        <f t="shared" si="89"/>
        <v>#REF!</v>
      </c>
      <c r="CJ276" t="e">
        <f t="shared" si="89"/>
        <v>#REF!</v>
      </c>
      <c r="CK276" t="e">
        <f t="shared" si="89"/>
        <v>#REF!</v>
      </c>
      <c r="CL276" t="e">
        <f t="shared" si="89"/>
        <v>#REF!</v>
      </c>
      <c r="CM276" t="e">
        <f t="shared" si="89"/>
        <v>#REF!</v>
      </c>
      <c r="CN276" t="e">
        <f t="shared" si="89"/>
        <v>#REF!</v>
      </c>
      <c r="CO276" t="e">
        <f t="shared" si="89"/>
        <v>#REF!</v>
      </c>
      <c r="CP276" t="e">
        <f t="shared" si="89"/>
        <v>#REF!</v>
      </c>
      <c r="CQ276" t="e">
        <f t="shared" si="89"/>
        <v>#REF!</v>
      </c>
      <c r="CR276" t="e">
        <f t="shared" si="89"/>
        <v>#REF!</v>
      </c>
      <c r="CS276" t="e">
        <f t="shared" si="89"/>
        <v>#REF!</v>
      </c>
      <c r="CT276" t="e">
        <f t="shared" si="89"/>
        <v>#REF!</v>
      </c>
      <c r="CU276" t="e">
        <f t="shared" si="89"/>
        <v>#REF!</v>
      </c>
      <c r="CV276" t="e">
        <f t="shared" si="89"/>
        <v>#REF!</v>
      </c>
      <c r="CW276" t="e">
        <f t="shared" si="89"/>
        <v>#REF!</v>
      </c>
      <c r="CX276" t="e">
        <f t="shared" si="89"/>
        <v>#REF!</v>
      </c>
      <c r="CY276" t="e">
        <f t="shared" si="89"/>
        <v>#REF!</v>
      </c>
      <c r="CZ276" t="e">
        <f t="shared" si="89"/>
        <v>#REF!</v>
      </c>
      <c r="DA276" t="e">
        <f t="shared" si="89"/>
        <v>#REF!</v>
      </c>
      <c r="DB276" t="e">
        <f t="shared" si="89"/>
        <v>#REF!</v>
      </c>
      <c r="DC276" t="e">
        <f t="shared" si="89"/>
        <v>#REF!</v>
      </c>
      <c r="DD276" t="e">
        <f t="shared" si="89"/>
        <v>#REF!</v>
      </c>
      <c r="DE276" t="e">
        <f t="shared" si="89"/>
        <v>#REF!</v>
      </c>
      <c r="DF276" t="e">
        <f t="shared" si="89"/>
        <v>#REF!</v>
      </c>
      <c r="DG276" t="e">
        <f t="shared" si="89"/>
        <v>#REF!</v>
      </c>
      <c r="DH276" t="e">
        <f t="shared" si="89"/>
        <v>#REF!</v>
      </c>
      <c r="DI276" t="e">
        <f t="shared" si="89"/>
        <v>#REF!</v>
      </c>
      <c r="DJ276" t="e">
        <f t="shared" si="89"/>
        <v>#REF!</v>
      </c>
      <c r="DK276" t="e">
        <f t="shared" si="89"/>
        <v>#REF!</v>
      </c>
      <c r="DL276" t="e">
        <f t="shared" si="89"/>
        <v>#REF!</v>
      </c>
      <c r="DM276" t="e">
        <f t="shared" si="89"/>
        <v>#REF!</v>
      </c>
      <c r="DN276" t="e">
        <f t="shared" si="89"/>
        <v>#REF!</v>
      </c>
      <c r="DO276" t="e">
        <f t="shared" si="89"/>
        <v>#REF!</v>
      </c>
      <c r="DP276" t="e">
        <f t="shared" si="89"/>
        <v>#REF!</v>
      </c>
      <c r="DQ276" t="e">
        <f t="shared" si="89"/>
        <v>#REF!</v>
      </c>
      <c r="DR276" t="e">
        <f t="shared" si="89"/>
        <v>#REF!</v>
      </c>
      <c r="DS276" t="e">
        <f t="shared" si="89"/>
        <v>#REF!</v>
      </c>
      <c r="DT276" t="e">
        <f t="shared" si="89"/>
        <v>#REF!</v>
      </c>
      <c r="DU276" t="e">
        <f t="shared" si="89"/>
        <v>#REF!</v>
      </c>
      <c r="DV276" t="e">
        <f t="shared" si="89"/>
        <v>#REF!</v>
      </c>
      <c r="DW276" t="e">
        <f t="shared" si="89"/>
        <v>#REF!</v>
      </c>
      <c r="DX276" t="e">
        <f t="shared" si="89"/>
        <v>#REF!</v>
      </c>
      <c r="DY276" t="e">
        <f t="shared" si="89"/>
        <v>#REF!</v>
      </c>
      <c r="DZ276" t="e">
        <f t="shared" si="89"/>
        <v>#REF!</v>
      </c>
      <c r="EA276" t="e">
        <f t="shared" si="89"/>
        <v>#REF!</v>
      </c>
      <c r="EB276" t="e">
        <f t="shared" si="86"/>
        <v>#REF!</v>
      </c>
      <c r="EC276" t="e">
        <f t="shared" si="86"/>
        <v>#REF!</v>
      </c>
      <c r="ED276" t="e">
        <f t="shared" si="86"/>
        <v>#REF!</v>
      </c>
      <c r="EE276" t="e">
        <f t="shared" si="86"/>
        <v>#REF!</v>
      </c>
      <c r="EF276" t="e">
        <f t="shared" si="86"/>
        <v>#REF!</v>
      </c>
      <c r="EG276" t="e">
        <f t="shared" si="86"/>
        <v>#REF!</v>
      </c>
      <c r="EH276" t="e">
        <f t="shared" si="86"/>
        <v>#REF!</v>
      </c>
      <c r="EI276" t="e">
        <f t="shared" si="86"/>
        <v>#REF!</v>
      </c>
      <c r="EJ276" t="e">
        <f t="shared" si="86"/>
        <v>#REF!</v>
      </c>
      <c r="EK276" t="e">
        <f t="shared" si="86"/>
        <v>#REF!</v>
      </c>
      <c r="EL276" t="e">
        <f t="shared" si="86"/>
        <v>#REF!</v>
      </c>
      <c r="EM276" t="e">
        <f t="shared" si="86"/>
        <v>#REF!</v>
      </c>
      <c r="EN276" t="e">
        <f t="shared" si="86"/>
        <v>#REF!</v>
      </c>
      <c r="EO276" t="e">
        <f t="shared" si="86"/>
        <v>#REF!</v>
      </c>
      <c r="EP276" t="e">
        <f t="shared" si="86"/>
        <v>#REF!</v>
      </c>
      <c r="EQ276" t="e">
        <f t="shared" si="86"/>
        <v>#REF!</v>
      </c>
      <c r="ER276" t="e">
        <f t="shared" si="86"/>
        <v>#REF!</v>
      </c>
      <c r="ES276" t="e">
        <f t="shared" si="86"/>
        <v>#REF!</v>
      </c>
      <c r="ET276" t="e">
        <f t="shared" si="86"/>
        <v>#REF!</v>
      </c>
      <c r="EU276" t="e">
        <f t="shared" si="86"/>
        <v>#REF!</v>
      </c>
      <c r="EV276" t="e">
        <f t="shared" si="86"/>
        <v>#REF!</v>
      </c>
      <c r="EW276" t="e">
        <f t="shared" si="86"/>
        <v>#REF!</v>
      </c>
      <c r="EX276" t="e">
        <f t="shared" si="86"/>
        <v>#REF!</v>
      </c>
      <c r="EY276" t="e">
        <f t="shared" si="86"/>
        <v>#REF!</v>
      </c>
      <c r="EZ276" t="e">
        <f t="shared" si="86"/>
        <v>#REF!</v>
      </c>
      <c r="FA276" s="77" t="s">
        <v>142</v>
      </c>
      <c r="FB276" s="78" t="s">
        <v>751</v>
      </c>
    </row>
    <row r="277" spans="1:158" hidden="1" x14ac:dyDescent="0.15">
      <c r="A277" s="48">
        <v>113</v>
      </c>
      <c r="B277" s="77" t="s">
        <v>143</v>
      </c>
      <c r="C277" s="78" t="s">
        <v>752</v>
      </c>
      <c r="D277" t="e">
        <f t="shared" si="57"/>
        <v>#REF!</v>
      </c>
      <c r="E277" t="e">
        <f t="shared" si="90"/>
        <v>#REF!</v>
      </c>
      <c r="F277" t="e">
        <f t="shared" si="90"/>
        <v>#REF!</v>
      </c>
      <c r="G277" t="e">
        <f t="shared" si="90"/>
        <v>#REF!</v>
      </c>
      <c r="H277" t="e">
        <f t="shared" si="90"/>
        <v>#REF!</v>
      </c>
      <c r="I277" t="e">
        <f t="shared" si="90"/>
        <v>#REF!</v>
      </c>
      <c r="J277" t="e">
        <f t="shared" si="90"/>
        <v>#REF!</v>
      </c>
      <c r="K277" t="e">
        <f t="shared" si="90"/>
        <v>#REF!</v>
      </c>
      <c r="L277" t="e">
        <f t="shared" si="90"/>
        <v>#REF!</v>
      </c>
      <c r="M277" t="e">
        <f t="shared" si="90"/>
        <v>#REF!</v>
      </c>
      <c r="N277" t="e">
        <f t="shared" si="90"/>
        <v>#REF!</v>
      </c>
      <c r="O277" t="e">
        <f t="shared" si="90"/>
        <v>#REF!</v>
      </c>
      <c r="P277" t="e">
        <f t="shared" si="90"/>
        <v>#REF!</v>
      </c>
      <c r="Q277" t="e">
        <f t="shared" si="90"/>
        <v>#REF!</v>
      </c>
      <c r="R277" t="e">
        <f t="shared" si="90"/>
        <v>#REF!</v>
      </c>
      <c r="S277" t="e">
        <f t="shared" si="90"/>
        <v>#REF!</v>
      </c>
      <c r="T277" t="e">
        <f t="shared" si="90"/>
        <v>#REF!</v>
      </c>
      <c r="U277" t="e">
        <f t="shared" si="90"/>
        <v>#REF!</v>
      </c>
      <c r="V277" t="e">
        <f t="shared" si="90"/>
        <v>#REF!</v>
      </c>
      <c r="W277" t="e">
        <f t="shared" si="90"/>
        <v>#REF!</v>
      </c>
      <c r="X277" t="e">
        <f t="shared" si="90"/>
        <v>#REF!</v>
      </c>
      <c r="Y277" t="e">
        <f t="shared" si="90"/>
        <v>#REF!</v>
      </c>
      <c r="Z277" t="e">
        <f t="shared" si="90"/>
        <v>#REF!</v>
      </c>
      <c r="AA277" t="e">
        <f t="shared" si="90"/>
        <v>#REF!</v>
      </c>
      <c r="AB277" t="e">
        <f t="shared" si="90"/>
        <v>#REF!</v>
      </c>
      <c r="AC277" t="e">
        <f t="shared" si="90"/>
        <v>#REF!</v>
      </c>
      <c r="AD277" t="e">
        <f t="shared" si="90"/>
        <v>#REF!</v>
      </c>
      <c r="AE277" t="e">
        <f t="shared" si="90"/>
        <v>#REF!</v>
      </c>
      <c r="AF277" t="e">
        <f t="shared" si="90"/>
        <v>#REF!</v>
      </c>
      <c r="AG277" t="e">
        <f t="shared" si="90"/>
        <v>#REF!</v>
      </c>
      <c r="AH277" t="e">
        <f t="shared" si="90"/>
        <v>#REF!</v>
      </c>
      <c r="AI277" t="e">
        <f t="shared" si="90"/>
        <v>#REF!</v>
      </c>
      <c r="AJ277" t="e">
        <f t="shared" si="90"/>
        <v>#REF!</v>
      </c>
      <c r="AK277" t="e">
        <f t="shared" si="90"/>
        <v>#REF!</v>
      </c>
      <c r="AL277" t="e">
        <f t="shared" si="90"/>
        <v>#REF!</v>
      </c>
      <c r="AM277" t="e">
        <f t="shared" si="90"/>
        <v>#REF!</v>
      </c>
      <c r="AN277" t="e">
        <f t="shared" si="90"/>
        <v>#REF!</v>
      </c>
      <c r="AO277" t="e">
        <f t="shared" si="90"/>
        <v>#REF!</v>
      </c>
      <c r="AP277" t="e">
        <f t="shared" si="90"/>
        <v>#REF!</v>
      </c>
      <c r="AQ277" t="e">
        <f t="shared" si="90"/>
        <v>#REF!</v>
      </c>
      <c r="AR277" t="e">
        <f t="shared" si="90"/>
        <v>#REF!</v>
      </c>
      <c r="AS277" t="e">
        <f t="shared" si="90"/>
        <v>#REF!</v>
      </c>
      <c r="AT277" t="e">
        <f t="shared" si="90"/>
        <v>#REF!</v>
      </c>
      <c r="AU277" t="e">
        <f t="shared" si="90"/>
        <v>#REF!</v>
      </c>
      <c r="AV277" t="e">
        <f t="shared" si="90"/>
        <v>#REF!</v>
      </c>
      <c r="AW277" t="e">
        <f t="shared" si="90"/>
        <v>#REF!</v>
      </c>
      <c r="AX277" t="e">
        <f t="shared" si="90"/>
        <v>#REF!</v>
      </c>
      <c r="AY277" t="e">
        <f t="shared" si="90"/>
        <v>#REF!</v>
      </c>
      <c r="AZ277" t="e">
        <f t="shared" si="90"/>
        <v>#REF!</v>
      </c>
      <c r="BA277" t="e">
        <f t="shared" si="90"/>
        <v>#REF!</v>
      </c>
      <c r="BB277" t="e">
        <f t="shared" si="90"/>
        <v>#REF!</v>
      </c>
      <c r="BC277" t="e">
        <f t="shared" si="90"/>
        <v>#REF!</v>
      </c>
      <c r="BD277" t="e">
        <f t="shared" si="90"/>
        <v>#REF!</v>
      </c>
      <c r="BE277" t="e">
        <f t="shared" si="90"/>
        <v>#REF!</v>
      </c>
      <c r="BF277" t="e">
        <f t="shared" si="90"/>
        <v>#REF!</v>
      </c>
      <c r="BG277" t="e">
        <f t="shared" si="90"/>
        <v>#REF!</v>
      </c>
      <c r="BH277" t="e">
        <f t="shared" si="90"/>
        <v>#REF!</v>
      </c>
      <c r="BI277" t="e">
        <f t="shared" si="90"/>
        <v>#REF!</v>
      </c>
      <c r="BJ277" t="e">
        <f t="shared" si="90"/>
        <v>#REF!</v>
      </c>
      <c r="BK277" t="e">
        <f t="shared" si="90"/>
        <v>#REF!</v>
      </c>
      <c r="BL277" t="e">
        <f t="shared" si="90"/>
        <v>#REF!</v>
      </c>
      <c r="BM277" t="e">
        <f t="shared" si="90"/>
        <v>#REF!</v>
      </c>
      <c r="BN277" t="e">
        <f t="shared" si="90"/>
        <v>#REF!</v>
      </c>
      <c r="BO277" t="e">
        <f t="shared" si="90"/>
        <v>#REF!</v>
      </c>
      <c r="BP277" t="e">
        <f t="shared" si="90"/>
        <v>#REF!</v>
      </c>
      <c r="BQ277" t="e">
        <f t="shared" si="89"/>
        <v>#REF!</v>
      </c>
      <c r="BR277" t="e">
        <f t="shared" si="89"/>
        <v>#REF!</v>
      </c>
      <c r="BS277" t="e">
        <f t="shared" si="89"/>
        <v>#REF!</v>
      </c>
      <c r="BT277" t="e">
        <f t="shared" si="89"/>
        <v>#REF!</v>
      </c>
      <c r="BU277" t="e">
        <f t="shared" si="89"/>
        <v>#REF!</v>
      </c>
      <c r="BV277" t="e">
        <f t="shared" si="89"/>
        <v>#REF!</v>
      </c>
      <c r="BW277" t="e">
        <f t="shared" si="89"/>
        <v>#REF!</v>
      </c>
      <c r="BX277" t="e">
        <f t="shared" si="89"/>
        <v>#REF!</v>
      </c>
      <c r="BY277" t="e">
        <f t="shared" si="89"/>
        <v>#REF!</v>
      </c>
      <c r="BZ277" t="e">
        <f t="shared" si="89"/>
        <v>#REF!</v>
      </c>
      <c r="CA277" t="e">
        <f t="shared" si="89"/>
        <v>#REF!</v>
      </c>
      <c r="CB277" t="e">
        <f t="shared" si="89"/>
        <v>#REF!</v>
      </c>
      <c r="CC277" t="e">
        <f t="shared" si="89"/>
        <v>#REF!</v>
      </c>
      <c r="CD277" t="e">
        <f t="shared" si="89"/>
        <v>#REF!</v>
      </c>
      <c r="CE277" t="e">
        <f t="shared" si="89"/>
        <v>#REF!</v>
      </c>
      <c r="CF277" t="e">
        <f t="shared" si="89"/>
        <v>#REF!</v>
      </c>
      <c r="CG277" t="e">
        <f t="shared" si="89"/>
        <v>#REF!</v>
      </c>
      <c r="CH277" t="e">
        <f t="shared" si="89"/>
        <v>#REF!</v>
      </c>
      <c r="CI277" t="e">
        <f t="shared" si="89"/>
        <v>#REF!</v>
      </c>
      <c r="CJ277" t="e">
        <f t="shared" si="89"/>
        <v>#REF!</v>
      </c>
      <c r="CK277" t="e">
        <f t="shared" si="89"/>
        <v>#REF!</v>
      </c>
      <c r="CL277" t="e">
        <f t="shared" si="89"/>
        <v>#REF!</v>
      </c>
      <c r="CM277" t="e">
        <f t="shared" si="89"/>
        <v>#REF!</v>
      </c>
      <c r="CN277" t="e">
        <f t="shared" si="89"/>
        <v>#REF!</v>
      </c>
      <c r="CO277" t="e">
        <f t="shared" si="89"/>
        <v>#REF!</v>
      </c>
      <c r="CP277" t="e">
        <f t="shared" si="89"/>
        <v>#REF!</v>
      </c>
      <c r="CQ277" t="e">
        <f t="shared" si="89"/>
        <v>#REF!</v>
      </c>
      <c r="CR277" t="e">
        <f t="shared" si="89"/>
        <v>#REF!</v>
      </c>
      <c r="CS277" t="e">
        <f t="shared" si="89"/>
        <v>#REF!</v>
      </c>
      <c r="CT277" t="e">
        <f t="shared" si="89"/>
        <v>#REF!</v>
      </c>
      <c r="CU277" t="e">
        <f t="shared" si="89"/>
        <v>#REF!</v>
      </c>
      <c r="CV277" t="e">
        <f t="shared" si="89"/>
        <v>#REF!</v>
      </c>
      <c r="CW277" t="e">
        <f t="shared" si="89"/>
        <v>#REF!</v>
      </c>
      <c r="CX277" t="e">
        <f t="shared" si="89"/>
        <v>#REF!</v>
      </c>
      <c r="CY277" t="e">
        <f t="shared" si="89"/>
        <v>#REF!</v>
      </c>
      <c r="CZ277" t="e">
        <f t="shared" si="89"/>
        <v>#REF!</v>
      </c>
      <c r="DA277" t="e">
        <f t="shared" si="89"/>
        <v>#REF!</v>
      </c>
      <c r="DB277" t="e">
        <f t="shared" si="89"/>
        <v>#REF!</v>
      </c>
      <c r="DC277" t="e">
        <f t="shared" si="89"/>
        <v>#REF!</v>
      </c>
      <c r="DD277" t="e">
        <f t="shared" si="89"/>
        <v>#REF!</v>
      </c>
      <c r="DE277" t="e">
        <f t="shared" si="89"/>
        <v>#REF!</v>
      </c>
      <c r="DF277" t="e">
        <f t="shared" si="89"/>
        <v>#REF!</v>
      </c>
      <c r="DG277" t="e">
        <f t="shared" si="89"/>
        <v>#REF!</v>
      </c>
      <c r="DH277" t="e">
        <f t="shared" si="89"/>
        <v>#REF!</v>
      </c>
      <c r="DI277" t="e">
        <f t="shared" si="89"/>
        <v>#REF!</v>
      </c>
      <c r="DJ277" t="e">
        <f t="shared" si="89"/>
        <v>#REF!</v>
      </c>
      <c r="DK277" t="e">
        <f t="shared" si="89"/>
        <v>#REF!</v>
      </c>
      <c r="DL277" t="e">
        <f t="shared" si="89"/>
        <v>#REF!</v>
      </c>
      <c r="DM277" t="e">
        <f t="shared" si="89"/>
        <v>#REF!</v>
      </c>
      <c r="DN277" t="e">
        <f t="shared" si="89"/>
        <v>#REF!</v>
      </c>
      <c r="DO277" t="e">
        <f t="shared" si="89"/>
        <v>#REF!</v>
      </c>
      <c r="DP277" t="e">
        <f t="shared" si="89"/>
        <v>#REF!</v>
      </c>
      <c r="DQ277" t="e">
        <f t="shared" si="89"/>
        <v>#REF!</v>
      </c>
      <c r="DR277" t="e">
        <f t="shared" si="89"/>
        <v>#REF!</v>
      </c>
      <c r="DS277" t="e">
        <f t="shared" si="89"/>
        <v>#REF!</v>
      </c>
      <c r="DT277" t="e">
        <f t="shared" si="89"/>
        <v>#REF!</v>
      </c>
      <c r="DU277" t="e">
        <f t="shared" si="89"/>
        <v>#REF!</v>
      </c>
      <c r="DV277" t="e">
        <f t="shared" si="89"/>
        <v>#REF!</v>
      </c>
      <c r="DW277" t="e">
        <f t="shared" si="89"/>
        <v>#REF!</v>
      </c>
      <c r="DX277" t="e">
        <f t="shared" si="89"/>
        <v>#REF!</v>
      </c>
      <c r="DY277" t="e">
        <f t="shared" si="89"/>
        <v>#REF!</v>
      </c>
      <c r="DZ277" t="e">
        <f t="shared" si="89"/>
        <v>#REF!</v>
      </c>
      <c r="EA277" t="e">
        <f t="shared" si="89"/>
        <v>#REF!</v>
      </c>
      <c r="EB277" t="e">
        <f t="shared" si="86"/>
        <v>#REF!</v>
      </c>
      <c r="EC277" t="e">
        <f t="shared" si="86"/>
        <v>#REF!</v>
      </c>
      <c r="ED277" t="e">
        <f t="shared" si="86"/>
        <v>#REF!</v>
      </c>
      <c r="EE277" t="e">
        <f t="shared" si="86"/>
        <v>#REF!</v>
      </c>
      <c r="EF277" t="e">
        <f t="shared" si="86"/>
        <v>#REF!</v>
      </c>
      <c r="EG277" t="e">
        <f t="shared" si="86"/>
        <v>#REF!</v>
      </c>
      <c r="EH277" t="e">
        <f t="shared" si="86"/>
        <v>#REF!</v>
      </c>
      <c r="EI277" t="e">
        <f t="shared" si="86"/>
        <v>#REF!</v>
      </c>
      <c r="EJ277" t="e">
        <f t="shared" si="86"/>
        <v>#REF!</v>
      </c>
      <c r="EK277" t="e">
        <f t="shared" si="86"/>
        <v>#REF!</v>
      </c>
      <c r="EL277" t="e">
        <f t="shared" si="86"/>
        <v>#REF!</v>
      </c>
      <c r="EM277" t="e">
        <f t="shared" si="86"/>
        <v>#REF!</v>
      </c>
      <c r="EN277" t="e">
        <f t="shared" si="86"/>
        <v>#REF!</v>
      </c>
      <c r="EO277" t="e">
        <f t="shared" si="86"/>
        <v>#REF!</v>
      </c>
      <c r="EP277" t="e">
        <f t="shared" si="86"/>
        <v>#REF!</v>
      </c>
      <c r="EQ277" t="e">
        <f t="shared" si="86"/>
        <v>#REF!</v>
      </c>
      <c r="ER277" t="e">
        <f t="shared" si="86"/>
        <v>#REF!</v>
      </c>
      <c r="ES277" t="e">
        <f t="shared" si="86"/>
        <v>#REF!</v>
      </c>
      <c r="ET277" t="e">
        <f t="shared" si="86"/>
        <v>#REF!</v>
      </c>
      <c r="EU277" t="e">
        <f t="shared" si="86"/>
        <v>#REF!</v>
      </c>
      <c r="EV277" t="e">
        <f t="shared" si="86"/>
        <v>#REF!</v>
      </c>
      <c r="EW277" t="e">
        <f t="shared" si="86"/>
        <v>#REF!</v>
      </c>
      <c r="EX277" t="e">
        <f t="shared" si="86"/>
        <v>#REF!</v>
      </c>
      <c r="EY277" t="e">
        <f t="shared" si="86"/>
        <v>#REF!</v>
      </c>
      <c r="EZ277" t="e">
        <f t="shared" si="86"/>
        <v>#REF!</v>
      </c>
      <c r="FA277" s="77" t="s">
        <v>143</v>
      </c>
      <c r="FB277" s="78" t="s">
        <v>752</v>
      </c>
    </row>
    <row r="278" spans="1:158" ht="22.5" hidden="1" x14ac:dyDescent="0.15">
      <c r="A278" s="48">
        <v>114</v>
      </c>
      <c r="B278" s="77" t="s">
        <v>144</v>
      </c>
      <c r="C278" s="78" t="s">
        <v>753</v>
      </c>
      <c r="D278" t="e">
        <f t="shared" si="57"/>
        <v>#REF!</v>
      </c>
      <c r="E278" t="e">
        <f t="shared" si="90"/>
        <v>#REF!</v>
      </c>
      <c r="F278" t="e">
        <f t="shared" si="90"/>
        <v>#REF!</v>
      </c>
      <c r="G278" t="e">
        <f t="shared" si="90"/>
        <v>#REF!</v>
      </c>
      <c r="H278" t="e">
        <f t="shared" si="90"/>
        <v>#REF!</v>
      </c>
      <c r="I278" t="e">
        <f t="shared" si="90"/>
        <v>#REF!</v>
      </c>
      <c r="J278" t="e">
        <f t="shared" si="90"/>
        <v>#REF!</v>
      </c>
      <c r="K278" t="e">
        <f t="shared" si="90"/>
        <v>#REF!</v>
      </c>
      <c r="L278" t="e">
        <f t="shared" si="90"/>
        <v>#REF!</v>
      </c>
      <c r="M278" t="e">
        <f t="shared" si="90"/>
        <v>#REF!</v>
      </c>
      <c r="N278" t="e">
        <f t="shared" si="90"/>
        <v>#REF!</v>
      </c>
      <c r="O278" t="e">
        <f t="shared" si="90"/>
        <v>#REF!</v>
      </c>
      <c r="P278" t="e">
        <f t="shared" si="90"/>
        <v>#REF!</v>
      </c>
      <c r="Q278" t="e">
        <f t="shared" si="90"/>
        <v>#REF!</v>
      </c>
      <c r="R278" t="e">
        <f t="shared" si="90"/>
        <v>#REF!</v>
      </c>
      <c r="S278" t="e">
        <f t="shared" si="90"/>
        <v>#REF!</v>
      </c>
      <c r="T278" t="e">
        <f t="shared" si="90"/>
        <v>#REF!</v>
      </c>
      <c r="U278" t="e">
        <f t="shared" si="90"/>
        <v>#REF!</v>
      </c>
      <c r="V278" t="e">
        <f t="shared" si="90"/>
        <v>#REF!</v>
      </c>
      <c r="W278" t="e">
        <f t="shared" si="90"/>
        <v>#REF!</v>
      </c>
      <c r="X278" t="e">
        <f t="shared" si="90"/>
        <v>#REF!</v>
      </c>
      <c r="Y278" t="e">
        <f t="shared" si="90"/>
        <v>#REF!</v>
      </c>
      <c r="Z278" t="e">
        <f t="shared" si="90"/>
        <v>#REF!</v>
      </c>
      <c r="AA278" t="e">
        <f t="shared" si="90"/>
        <v>#REF!</v>
      </c>
      <c r="AB278" t="e">
        <f t="shared" si="90"/>
        <v>#REF!</v>
      </c>
      <c r="AC278" t="e">
        <f t="shared" si="90"/>
        <v>#REF!</v>
      </c>
      <c r="AD278" t="e">
        <f t="shared" si="90"/>
        <v>#REF!</v>
      </c>
      <c r="AE278" t="e">
        <f t="shared" si="90"/>
        <v>#REF!</v>
      </c>
      <c r="AF278" t="e">
        <f t="shared" si="90"/>
        <v>#REF!</v>
      </c>
      <c r="AG278" t="e">
        <f t="shared" si="90"/>
        <v>#REF!</v>
      </c>
      <c r="AH278" t="e">
        <f t="shared" si="90"/>
        <v>#REF!</v>
      </c>
      <c r="AI278" t="e">
        <f t="shared" si="90"/>
        <v>#REF!</v>
      </c>
      <c r="AJ278" t="e">
        <f t="shared" si="90"/>
        <v>#REF!</v>
      </c>
      <c r="AK278" t="e">
        <f t="shared" si="90"/>
        <v>#REF!</v>
      </c>
      <c r="AL278" t="e">
        <f t="shared" si="90"/>
        <v>#REF!</v>
      </c>
      <c r="AM278" t="e">
        <f t="shared" si="90"/>
        <v>#REF!</v>
      </c>
      <c r="AN278" t="e">
        <f t="shared" si="90"/>
        <v>#REF!</v>
      </c>
      <c r="AO278" t="e">
        <f t="shared" si="90"/>
        <v>#REF!</v>
      </c>
      <c r="AP278" t="e">
        <f t="shared" si="90"/>
        <v>#REF!</v>
      </c>
      <c r="AQ278" t="e">
        <f t="shared" si="90"/>
        <v>#REF!</v>
      </c>
      <c r="AR278" t="e">
        <f t="shared" si="90"/>
        <v>#REF!</v>
      </c>
      <c r="AS278" t="e">
        <f t="shared" si="90"/>
        <v>#REF!</v>
      </c>
      <c r="AT278" t="e">
        <f t="shared" si="90"/>
        <v>#REF!</v>
      </c>
      <c r="AU278" t="e">
        <f t="shared" si="90"/>
        <v>#REF!</v>
      </c>
      <c r="AV278" t="e">
        <f t="shared" si="90"/>
        <v>#REF!</v>
      </c>
      <c r="AW278" t="e">
        <f t="shared" si="90"/>
        <v>#REF!</v>
      </c>
      <c r="AX278" t="e">
        <f t="shared" si="90"/>
        <v>#REF!</v>
      </c>
      <c r="AY278" t="e">
        <f t="shared" si="90"/>
        <v>#REF!</v>
      </c>
      <c r="AZ278" t="e">
        <f t="shared" si="90"/>
        <v>#REF!</v>
      </c>
      <c r="BA278" t="e">
        <f t="shared" si="90"/>
        <v>#REF!</v>
      </c>
      <c r="BB278" t="e">
        <f t="shared" si="90"/>
        <v>#REF!</v>
      </c>
      <c r="BC278" t="e">
        <f t="shared" si="90"/>
        <v>#REF!</v>
      </c>
      <c r="BD278" t="e">
        <f t="shared" si="90"/>
        <v>#REF!</v>
      </c>
      <c r="BE278" t="e">
        <f t="shared" si="90"/>
        <v>#REF!</v>
      </c>
      <c r="BF278" t="e">
        <f t="shared" si="90"/>
        <v>#REF!</v>
      </c>
      <c r="BG278" t="e">
        <f t="shared" si="90"/>
        <v>#REF!</v>
      </c>
      <c r="BH278" t="e">
        <f t="shared" si="90"/>
        <v>#REF!</v>
      </c>
      <c r="BI278" t="e">
        <f t="shared" si="90"/>
        <v>#REF!</v>
      </c>
      <c r="BJ278" t="e">
        <f t="shared" si="90"/>
        <v>#REF!</v>
      </c>
      <c r="BK278" t="e">
        <f t="shared" si="90"/>
        <v>#REF!</v>
      </c>
      <c r="BL278" t="e">
        <f t="shared" si="90"/>
        <v>#REF!</v>
      </c>
      <c r="BM278" t="e">
        <f t="shared" si="90"/>
        <v>#REF!</v>
      </c>
      <c r="BN278" t="e">
        <f t="shared" si="90"/>
        <v>#REF!</v>
      </c>
      <c r="BO278" t="e">
        <f t="shared" si="90"/>
        <v>#REF!</v>
      </c>
      <c r="BP278" t="e">
        <f t="shared" ref="BP278:EA281" si="91">_xlfn.RANK.EQ(BP116,BP$3:BP$155,0)</f>
        <v>#REF!</v>
      </c>
      <c r="BQ278" t="e">
        <f t="shared" si="91"/>
        <v>#REF!</v>
      </c>
      <c r="BR278" t="e">
        <f t="shared" si="91"/>
        <v>#REF!</v>
      </c>
      <c r="BS278" t="e">
        <f t="shared" si="91"/>
        <v>#REF!</v>
      </c>
      <c r="BT278" t="e">
        <f t="shared" si="91"/>
        <v>#REF!</v>
      </c>
      <c r="BU278" t="e">
        <f t="shared" si="91"/>
        <v>#REF!</v>
      </c>
      <c r="BV278" t="e">
        <f t="shared" si="91"/>
        <v>#REF!</v>
      </c>
      <c r="BW278" t="e">
        <f t="shared" si="91"/>
        <v>#REF!</v>
      </c>
      <c r="BX278" t="e">
        <f t="shared" si="91"/>
        <v>#REF!</v>
      </c>
      <c r="BY278" t="e">
        <f t="shared" si="91"/>
        <v>#REF!</v>
      </c>
      <c r="BZ278" t="e">
        <f t="shared" si="91"/>
        <v>#REF!</v>
      </c>
      <c r="CA278" t="e">
        <f t="shared" si="91"/>
        <v>#REF!</v>
      </c>
      <c r="CB278" t="e">
        <f t="shared" si="91"/>
        <v>#REF!</v>
      </c>
      <c r="CC278" t="e">
        <f t="shared" si="91"/>
        <v>#REF!</v>
      </c>
      <c r="CD278" t="e">
        <f t="shared" si="91"/>
        <v>#REF!</v>
      </c>
      <c r="CE278" t="e">
        <f t="shared" si="91"/>
        <v>#REF!</v>
      </c>
      <c r="CF278" t="e">
        <f t="shared" si="91"/>
        <v>#REF!</v>
      </c>
      <c r="CG278" t="e">
        <f t="shared" si="91"/>
        <v>#REF!</v>
      </c>
      <c r="CH278" t="e">
        <f t="shared" si="91"/>
        <v>#REF!</v>
      </c>
      <c r="CI278" t="e">
        <f t="shared" si="91"/>
        <v>#REF!</v>
      </c>
      <c r="CJ278" t="e">
        <f t="shared" si="91"/>
        <v>#REF!</v>
      </c>
      <c r="CK278" t="e">
        <f t="shared" si="91"/>
        <v>#REF!</v>
      </c>
      <c r="CL278" t="e">
        <f t="shared" si="91"/>
        <v>#REF!</v>
      </c>
      <c r="CM278" t="e">
        <f t="shared" si="91"/>
        <v>#REF!</v>
      </c>
      <c r="CN278" t="e">
        <f t="shared" si="91"/>
        <v>#REF!</v>
      </c>
      <c r="CO278" t="e">
        <f t="shared" si="91"/>
        <v>#REF!</v>
      </c>
      <c r="CP278" t="e">
        <f t="shared" si="91"/>
        <v>#REF!</v>
      </c>
      <c r="CQ278" t="e">
        <f t="shared" si="91"/>
        <v>#REF!</v>
      </c>
      <c r="CR278" t="e">
        <f t="shared" si="91"/>
        <v>#REF!</v>
      </c>
      <c r="CS278" t="e">
        <f t="shared" si="91"/>
        <v>#REF!</v>
      </c>
      <c r="CT278" t="e">
        <f t="shared" si="91"/>
        <v>#REF!</v>
      </c>
      <c r="CU278" t="e">
        <f t="shared" si="91"/>
        <v>#REF!</v>
      </c>
      <c r="CV278" t="e">
        <f t="shared" si="91"/>
        <v>#REF!</v>
      </c>
      <c r="CW278" t="e">
        <f t="shared" si="91"/>
        <v>#REF!</v>
      </c>
      <c r="CX278" t="e">
        <f t="shared" si="91"/>
        <v>#REF!</v>
      </c>
      <c r="CY278" t="e">
        <f t="shared" si="91"/>
        <v>#REF!</v>
      </c>
      <c r="CZ278" t="e">
        <f t="shared" si="91"/>
        <v>#REF!</v>
      </c>
      <c r="DA278" t="e">
        <f t="shared" si="91"/>
        <v>#REF!</v>
      </c>
      <c r="DB278" t="e">
        <f t="shared" si="91"/>
        <v>#REF!</v>
      </c>
      <c r="DC278" t="e">
        <f t="shared" si="91"/>
        <v>#REF!</v>
      </c>
      <c r="DD278" t="e">
        <f t="shared" si="91"/>
        <v>#REF!</v>
      </c>
      <c r="DE278" t="e">
        <f t="shared" si="91"/>
        <v>#REF!</v>
      </c>
      <c r="DF278" t="e">
        <f t="shared" si="91"/>
        <v>#REF!</v>
      </c>
      <c r="DG278" t="e">
        <f t="shared" si="91"/>
        <v>#REF!</v>
      </c>
      <c r="DH278" t="e">
        <f t="shared" si="91"/>
        <v>#REF!</v>
      </c>
      <c r="DI278" t="e">
        <f t="shared" si="91"/>
        <v>#REF!</v>
      </c>
      <c r="DJ278" t="e">
        <f t="shared" si="91"/>
        <v>#REF!</v>
      </c>
      <c r="DK278" t="e">
        <f t="shared" si="91"/>
        <v>#REF!</v>
      </c>
      <c r="DL278" t="e">
        <f t="shared" si="91"/>
        <v>#REF!</v>
      </c>
      <c r="DM278" t="e">
        <f t="shared" si="91"/>
        <v>#REF!</v>
      </c>
      <c r="DN278" t="e">
        <f t="shared" si="91"/>
        <v>#REF!</v>
      </c>
      <c r="DO278" t="e">
        <f t="shared" si="91"/>
        <v>#REF!</v>
      </c>
      <c r="DP278" t="e">
        <f t="shared" si="91"/>
        <v>#REF!</v>
      </c>
      <c r="DQ278" t="e">
        <f t="shared" si="91"/>
        <v>#REF!</v>
      </c>
      <c r="DR278" t="e">
        <f t="shared" si="91"/>
        <v>#REF!</v>
      </c>
      <c r="DS278" t="e">
        <f t="shared" si="91"/>
        <v>#REF!</v>
      </c>
      <c r="DT278" t="e">
        <f t="shared" si="91"/>
        <v>#REF!</v>
      </c>
      <c r="DU278" t="e">
        <f t="shared" si="91"/>
        <v>#REF!</v>
      </c>
      <c r="DV278" t="e">
        <f t="shared" si="91"/>
        <v>#REF!</v>
      </c>
      <c r="DW278" t="e">
        <f t="shared" si="91"/>
        <v>#REF!</v>
      </c>
      <c r="DX278" t="e">
        <f t="shared" si="91"/>
        <v>#REF!</v>
      </c>
      <c r="DY278" t="e">
        <f t="shared" si="91"/>
        <v>#REF!</v>
      </c>
      <c r="DZ278" t="e">
        <f t="shared" si="91"/>
        <v>#REF!</v>
      </c>
      <c r="EA278" t="e">
        <f t="shared" si="91"/>
        <v>#REF!</v>
      </c>
      <c r="EB278" t="e">
        <f t="shared" si="86"/>
        <v>#REF!</v>
      </c>
      <c r="EC278" t="e">
        <f t="shared" si="86"/>
        <v>#REF!</v>
      </c>
      <c r="ED278" t="e">
        <f t="shared" si="86"/>
        <v>#REF!</v>
      </c>
      <c r="EE278" t="e">
        <f t="shared" si="86"/>
        <v>#REF!</v>
      </c>
      <c r="EF278" t="e">
        <f t="shared" si="86"/>
        <v>#REF!</v>
      </c>
      <c r="EG278" t="e">
        <f t="shared" si="86"/>
        <v>#REF!</v>
      </c>
      <c r="EH278" t="e">
        <f t="shared" si="86"/>
        <v>#REF!</v>
      </c>
      <c r="EI278" t="e">
        <f t="shared" si="86"/>
        <v>#REF!</v>
      </c>
      <c r="EJ278" t="e">
        <f t="shared" si="86"/>
        <v>#REF!</v>
      </c>
      <c r="EK278" t="e">
        <f t="shared" si="86"/>
        <v>#REF!</v>
      </c>
      <c r="EL278" t="e">
        <f t="shared" si="86"/>
        <v>#REF!</v>
      </c>
      <c r="EM278" t="e">
        <f t="shared" si="86"/>
        <v>#REF!</v>
      </c>
      <c r="EN278" t="e">
        <f t="shared" si="86"/>
        <v>#REF!</v>
      </c>
      <c r="EO278" t="e">
        <f t="shared" si="86"/>
        <v>#REF!</v>
      </c>
      <c r="EP278" t="e">
        <f t="shared" si="86"/>
        <v>#REF!</v>
      </c>
      <c r="EQ278" t="e">
        <f t="shared" si="86"/>
        <v>#REF!</v>
      </c>
      <c r="ER278" t="e">
        <f t="shared" si="86"/>
        <v>#REF!</v>
      </c>
      <c r="ES278" t="e">
        <f t="shared" si="86"/>
        <v>#REF!</v>
      </c>
      <c r="ET278" t="e">
        <f t="shared" si="86"/>
        <v>#REF!</v>
      </c>
      <c r="EU278" t="e">
        <f t="shared" si="86"/>
        <v>#REF!</v>
      </c>
      <c r="EV278" t="e">
        <f t="shared" si="86"/>
        <v>#REF!</v>
      </c>
      <c r="EW278" t="e">
        <f t="shared" si="86"/>
        <v>#REF!</v>
      </c>
      <c r="EX278" t="e">
        <f t="shared" si="86"/>
        <v>#REF!</v>
      </c>
      <c r="EY278" t="e">
        <f t="shared" si="86"/>
        <v>#REF!</v>
      </c>
      <c r="EZ278" t="e">
        <f t="shared" si="86"/>
        <v>#REF!</v>
      </c>
      <c r="FA278" s="77" t="s">
        <v>144</v>
      </c>
      <c r="FB278" s="78" t="s">
        <v>753</v>
      </c>
    </row>
    <row r="279" spans="1:158" hidden="1" x14ac:dyDescent="0.15">
      <c r="A279" s="48">
        <v>115</v>
      </c>
      <c r="B279" s="77" t="s">
        <v>7</v>
      </c>
      <c r="C279" s="78" t="s">
        <v>754</v>
      </c>
      <c r="D279" t="e">
        <f t="shared" si="57"/>
        <v>#REF!</v>
      </c>
      <c r="E279" t="e">
        <f t="shared" ref="E279:BP282" si="92">_xlfn.RANK.EQ(E117,E$3:E$155,0)</f>
        <v>#REF!</v>
      </c>
      <c r="F279" t="e">
        <f t="shared" si="92"/>
        <v>#REF!</v>
      </c>
      <c r="G279" t="e">
        <f t="shared" si="92"/>
        <v>#REF!</v>
      </c>
      <c r="H279" t="e">
        <f t="shared" si="92"/>
        <v>#REF!</v>
      </c>
      <c r="I279" t="e">
        <f t="shared" si="92"/>
        <v>#REF!</v>
      </c>
      <c r="J279" t="e">
        <f t="shared" si="92"/>
        <v>#REF!</v>
      </c>
      <c r="K279" t="e">
        <f t="shared" si="92"/>
        <v>#REF!</v>
      </c>
      <c r="L279" t="e">
        <f t="shared" si="92"/>
        <v>#REF!</v>
      </c>
      <c r="M279" t="e">
        <f t="shared" si="92"/>
        <v>#REF!</v>
      </c>
      <c r="N279" t="e">
        <f t="shared" si="92"/>
        <v>#REF!</v>
      </c>
      <c r="O279" t="e">
        <f t="shared" si="92"/>
        <v>#REF!</v>
      </c>
      <c r="P279" t="e">
        <f t="shared" si="92"/>
        <v>#REF!</v>
      </c>
      <c r="Q279" t="e">
        <f t="shared" si="92"/>
        <v>#REF!</v>
      </c>
      <c r="R279" t="e">
        <f t="shared" si="92"/>
        <v>#REF!</v>
      </c>
      <c r="S279" t="e">
        <f t="shared" si="92"/>
        <v>#REF!</v>
      </c>
      <c r="T279" t="e">
        <f t="shared" si="92"/>
        <v>#REF!</v>
      </c>
      <c r="U279" t="e">
        <f t="shared" si="92"/>
        <v>#REF!</v>
      </c>
      <c r="V279" t="e">
        <f t="shared" si="92"/>
        <v>#REF!</v>
      </c>
      <c r="W279" t="e">
        <f t="shared" si="92"/>
        <v>#REF!</v>
      </c>
      <c r="X279" t="e">
        <f t="shared" si="92"/>
        <v>#REF!</v>
      </c>
      <c r="Y279" t="e">
        <f t="shared" si="92"/>
        <v>#REF!</v>
      </c>
      <c r="Z279" t="e">
        <f t="shared" si="92"/>
        <v>#REF!</v>
      </c>
      <c r="AA279" t="e">
        <f t="shared" si="92"/>
        <v>#REF!</v>
      </c>
      <c r="AB279" t="e">
        <f t="shared" si="92"/>
        <v>#REF!</v>
      </c>
      <c r="AC279" t="e">
        <f t="shared" si="92"/>
        <v>#REF!</v>
      </c>
      <c r="AD279" t="e">
        <f t="shared" si="92"/>
        <v>#REF!</v>
      </c>
      <c r="AE279" t="e">
        <f t="shared" si="92"/>
        <v>#REF!</v>
      </c>
      <c r="AF279" t="e">
        <f t="shared" si="92"/>
        <v>#REF!</v>
      </c>
      <c r="AG279" t="e">
        <f t="shared" si="92"/>
        <v>#REF!</v>
      </c>
      <c r="AH279" t="e">
        <f t="shared" si="92"/>
        <v>#REF!</v>
      </c>
      <c r="AI279" t="e">
        <f t="shared" si="92"/>
        <v>#REF!</v>
      </c>
      <c r="AJ279" t="e">
        <f t="shared" si="92"/>
        <v>#REF!</v>
      </c>
      <c r="AK279" t="e">
        <f t="shared" si="92"/>
        <v>#REF!</v>
      </c>
      <c r="AL279" t="e">
        <f t="shared" si="92"/>
        <v>#REF!</v>
      </c>
      <c r="AM279" t="e">
        <f t="shared" si="92"/>
        <v>#REF!</v>
      </c>
      <c r="AN279" t="e">
        <f t="shared" si="92"/>
        <v>#REF!</v>
      </c>
      <c r="AO279" t="e">
        <f t="shared" si="92"/>
        <v>#REF!</v>
      </c>
      <c r="AP279" t="e">
        <f t="shared" si="92"/>
        <v>#REF!</v>
      </c>
      <c r="AQ279" t="e">
        <f t="shared" si="92"/>
        <v>#REF!</v>
      </c>
      <c r="AR279" t="e">
        <f t="shared" si="92"/>
        <v>#REF!</v>
      </c>
      <c r="AS279" t="e">
        <f t="shared" si="92"/>
        <v>#REF!</v>
      </c>
      <c r="AT279" t="e">
        <f t="shared" si="92"/>
        <v>#REF!</v>
      </c>
      <c r="AU279" t="e">
        <f t="shared" si="92"/>
        <v>#REF!</v>
      </c>
      <c r="AV279" t="e">
        <f t="shared" si="92"/>
        <v>#REF!</v>
      </c>
      <c r="AW279" t="e">
        <f t="shared" si="92"/>
        <v>#REF!</v>
      </c>
      <c r="AX279" t="e">
        <f t="shared" si="92"/>
        <v>#REF!</v>
      </c>
      <c r="AY279" t="e">
        <f t="shared" si="92"/>
        <v>#REF!</v>
      </c>
      <c r="AZ279" t="e">
        <f t="shared" si="92"/>
        <v>#REF!</v>
      </c>
      <c r="BA279" t="e">
        <f t="shared" si="92"/>
        <v>#REF!</v>
      </c>
      <c r="BB279" t="e">
        <f t="shared" si="92"/>
        <v>#REF!</v>
      </c>
      <c r="BC279" t="e">
        <f t="shared" si="92"/>
        <v>#REF!</v>
      </c>
      <c r="BD279" t="e">
        <f t="shared" si="92"/>
        <v>#REF!</v>
      </c>
      <c r="BE279" t="e">
        <f t="shared" si="92"/>
        <v>#REF!</v>
      </c>
      <c r="BF279" t="e">
        <f t="shared" si="92"/>
        <v>#REF!</v>
      </c>
      <c r="BG279" t="e">
        <f t="shared" si="92"/>
        <v>#REF!</v>
      </c>
      <c r="BH279" t="e">
        <f t="shared" si="92"/>
        <v>#REF!</v>
      </c>
      <c r="BI279" t="e">
        <f t="shared" si="92"/>
        <v>#REF!</v>
      </c>
      <c r="BJ279" t="e">
        <f t="shared" si="92"/>
        <v>#REF!</v>
      </c>
      <c r="BK279" t="e">
        <f t="shared" si="92"/>
        <v>#REF!</v>
      </c>
      <c r="BL279" t="e">
        <f t="shared" si="92"/>
        <v>#REF!</v>
      </c>
      <c r="BM279" t="e">
        <f t="shared" si="92"/>
        <v>#REF!</v>
      </c>
      <c r="BN279" t="e">
        <f t="shared" si="92"/>
        <v>#REF!</v>
      </c>
      <c r="BO279" t="e">
        <f t="shared" si="92"/>
        <v>#REF!</v>
      </c>
      <c r="BP279" t="e">
        <f t="shared" si="92"/>
        <v>#REF!</v>
      </c>
      <c r="BQ279" t="e">
        <f t="shared" si="91"/>
        <v>#REF!</v>
      </c>
      <c r="BR279" t="e">
        <f t="shared" si="91"/>
        <v>#REF!</v>
      </c>
      <c r="BS279" t="e">
        <f t="shared" si="91"/>
        <v>#REF!</v>
      </c>
      <c r="BT279" t="e">
        <f t="shared" si="91"/>
        <v>#REF!</v>
      </c>
      <c r="BU279" t="e">
        <f t="shared" si="91"/>
        <v>#REF!</v>
      </c>
      <c r="BV279" t="e">
        <f t="shared" si="91"/>
        <v>#REF!</v>
      </c>
      <c r="BW279" t="e">
        <f t="shared" si="91"/>
        <v>#REF!</v>
      </c>
      <c r="BX279" t="e">
        <f t="shared" si="91"/>
        <v>#REF!</v>
      </c>
      <c r="BY279" t="e">
        <f t="shared" si="91"/>
        <v>#REF!</v>
      </c>
      <c r="BZ279" t="e">
        <f t="shared" si="91"/>
        <v>#REF!</v>
      </c>
      <c r="CA279" t="e">
        <f t="shared" si="91"/>
        <v>#REF!</v>
      </c>
      <c r="CB279" t="e">
        <f t="shared" si="91"/>
        <v>#REF!</v>
      </c>
      <c r="CC279" t="e">
        <f t="shared" si="91"/>
        <v>#REF!</v>
      </c>
      <c r="CD279" t="e">
        <f t="shared" si="91"/>
        <v>#REF!</v>
      </c>
      <c r="CE279" t="e">
        <f t="shared" si="91"/>
        <v>#REF!</v>
      </c>
      <c r="CF279" t="e">
        <f t="shared" si="91"/>
        <v>#REF!</v>
      </c>
      <c r="CG279" t="e">
        <f t="shared" si="91"/>
        <v>#REF!</v>
      </c>
      <c r="CH279" t="e">
        <f t="shared" si="91"/>
        <v>#REF!</v>
      </c>
      <c r="CI279" t="e">
        <f t="shared" si="91"/>
        <v>#REF!</v>
      </c>
      <c r="CJ279" t="e">
        <f t="shared" si="91"/>
        <v>#REF!</v>
      </c>
      <c r="CK279" t="e">
        <f t="shared" si="91"/>
        <v>#REF!</v>
      </c>
      <c r="CL279" t="e">
        <f t="shared" si="91"/>
        <v>#REF!</v>
      </c>
      <c r="CM279" t="e">
        <f t="shared" si="91"/>
        <v>#REF!</v>
      </c>
      <c r="CN279" t="e">
        <f t="shared" si="91"/>
        <v>#REF!</v>
      </c>
      <c r="CO279" t="e">
        <f t="shared" si="91"/>
        <v>#REF!</v>
      </c>
      <c r="CP279" t="e">
        <f t="shared" si="91"/>
        <v>#REF!</v>
      </c>
      <c r="CQ279" t="e">
        <f t="shared" si="91"/>
        <v>#REF!</v>
      </c>
      <c r="CR279" t="e">
        <f t="shared" si="91"/>
        <v>#REF!</v>
      </c>
      <c r="CS279" t="e">
        <f t="shared" si="91"/>
        <v>#REF!</v>
      </c>
      <c r="CT279" t="e">
        <f t="shared" si="91"/>
        <v>#REF!</v>
      </c>
      <c r="CU279" t="e">
        <f t="shared" si="91"/>
        <v>#REF!</v>
      </c>
      <c r="CV279" t="e">
        <f t="shared" si="91"/>
        <v>#REF!</v>
      </c>
      <c r="CW279" t="e">
        <f t="shared" si="91"/>
        <v>#REF!</v>
      </c>
      <c r="CX279" t="e">
        <f t="shared" si="91"/>
        <v>#REF!</v>
      </c>
      <c r="CY279" t="e">
        <f t="shared" si="91"/>
        <v>#REF!</v>
      </c>
      <c r="CZ279" t="e">
        <f t="shared" si="91"/>
        <v>#REF!</v>
      </c>
      <c r="DA279" t="e">
        <f t="shared" si="91"/>
        <v>#REF!</v>
      </c>
      <c r="DB279" t="e">
        <f t="shared" si="91"/>
        <v>#REF!</v>
      </c>
      <c r="DC279" t="e">
        <f t="shared" si="91"/>
        <v>#REF!</v>
      </c>
      <c r="DD279" t="e">
        <f t="shared" si="91"/>
        <v>#REF!</v>
      </c>
      <c r="DE279" t="e">
        <f t="shared" si="91"/>
        <v>#REF!</v>
      </c>
      <c r="DF279" t="e">
        <f t="shared" si="91"/>
        <v>#REF!</v>
      </c>
      <c r="DG279" t="e">
        <f t="shared" si="91"/>
        <v>#REF!</v>
      </c>
      <c r="DH279" t="e">
        <f t="shared" si="91"/>
        <v>#REF!</v>
      </c>
      <c r="DI279" t="e">
        <f t="shared" si="91"/>
        <v>#REF!</v>
      </c>
      <c r="DJ279" t="e">
        <f t="shared" si="91"/>
        <v>#REF!</v>
      </c>
      <c r="DK279" t="e">
        <f t="shared" si="91"/>
        <v>#REF!</v>
      </c>
      <c r="DL279" t="e">
        <f t="shared" si="91"/>
        <v>#REF!</v>
      </c>
      <c r="DM279" t="e">
        <f t="shared" si="91"/>
        <v>#REF!</v>
      </c>
      <c r="DN279" t="e">
        <f t="shared" si="91"/>
        <v>#REF!</v>
      </c>
      <c r="DO279" t="e">
        <f t="shared" si="91"/>
        <v>#REF!</v>
      </c>
      <c r="DP279" t="e">
        <f t="shared" si="91"/>
        <v>#REF!</v>
      </c>
      <c r="DQ279" t="e">
        <f t="shared" si="91"/>
        <v>#REF!</v>
      </c>
      <c r="DR279" t="e">
        <f t="shared" si="91"/>
        <v>#REF!</v>
      </c>
      <c r="DS279" t="e">
        <f t="shared" si="91"/>
        <v>#REF!</v>
      </c>
      <c r="DT279" t="e">
        <f t="shared" si="91"/>
        <v>#REF!</v>
      </c>
      <c r="DU279" t="e">
        <f t="shared" si="91"/>
        <v>#REF!</v>
      </c>
      <c r="DV279" t="e">
        <f t="shared" si="91"/>
        <v>#REF!</v>
      </c>
      <c r="DW279" t="e">
        <f t="shared" si="91"/>
        <v>#REF!</v>
      </c>
      <c r="DX279" t="e">
        <f t="shared" si="91"/>
        <v>#REF!</v>
      </c>
      <c r="DY279" t="e">
        <f t="shared" si="91"/>
        <v>#REF!</v>
      </c>
      <c r="DZ279" t="e">
        <f t="shared" si="91"/>
        <v>#REF!</v>
      </c>
      <c r="EA279" t="e">
        <f t="shared" si="91"/>
        <v>#REF!</v>
      </c>
      <c r="EB279" t="e">
        <f t="shared" si="86"/>
        <v>#REF!</v>
      </c>
      <c r="EC279" t="e">
        <f t="shared" si="86"/>
        <v>#REF!</v>
      </c>
      <c r="ED279" t="e">
        <f t="shared" si="86"/>
        <v>#REF!</v>
      </c>
      <c r="EE279" t="e">
        <f t="shared" si="86"/>
        <v>#REF!</v>
      </c>
      <c r="EF279" t="e">
        <f t="shared" si="86"/>
        <v>#REF!</v>
      </c>
      <c r="EG279" t="e">
        <f t="shared" ref="EG279:EZ279" si="93">_xlfn.RANK.EQ(EG117,EG$3:EG$155,0)</f>
        <v>#REF!</v>
      </c>
      <c r="EH279" t="e">
        <f t="shared" si="93"/>
        <v>#REF!</v>
      </c>
      <c r="EI279" t="e">
        <f t="shared" si="93"/>
        <v>#REF!</v>
      </c>
      <c r="EJ279" t="e">
        <f t="shared" si="93"/>
        <v>#REF!</v>
      </c>
      <c r="EK279" t="e">
        <f t="shared" si="93"/>
        <v>#REF!</v>
      </c>
      <c r="EL279" t="e">
        <f t="shared" si="93"/>
        <v>#REF!</v>
      </c>
      <c r="EM279" t="e">
        <f t="shared" si="93"/>
        <v>#REF!</v>
      </c>
      <c r="EN279" t="e">
        <f t="shared" si="93"/>
        <v>#REF!</v>
      </c>
      <c r="EO279" t="e">
        <f t="shared" si="93"/>
        <v>#REF!</v>
      </c>
      <c r="EP279" t="e">
        <f t="shared" si="93"/>
        <v>#REF!</v>
      </c>
      <c r="EQ279" t="e">
        <f t="shared" si="93"/>
        <v>#REF!</v>
      </c>
      <c r="ER279" t="e">
        <f t="shared" si="93"/>
        <v>#REF!</v>
      </c>
      <c r="ES279" t="e">
        <f t="shared" si="93"/>
        <v>#REF!</v>
      </c>
      <c r="ET279" t="e">
        <f t="shared" si="93"/>
        <v>#REF!</v>
      </c>
      <c r="EU279" t="e">
        <f t="shared" si="93"/>
        <v>#REF!</v>
      </c>
      <c r="EV279" t="e">
        <f t="shared" si="93"/>
        <v>#REF!</v>
      </c>
      <c r="EW279" t="e">
        <f t="shared" si="93"/>
        <v>#REF!</v>
      </c>
      <c r="EX279" t="e">
        <f t="shared" si="93"/>
        <v>#REF!</v>
      </c>
      <c r="EY279" t="e">
        <f t="shared" si="93"/>
        <v>#REF!</v>
      </c>
      <c r="EZ279" t="e">
        <f t="shared" si="93"/>
        <v>#REF!</v>
      </c>
      <c r="FA279" s="77" t="s">
        <v>7</v>
      </c>
      <c r="FB279" s="78" t="s">
        <v>754</v>
      </c>
    </row>
    <row r="280" spans="1:158" ht="22.5" hidden="1" x14ac:dyDescent="0.15">
      <c r="A280" s="48">
        <v>116</v>
      </c>
      <c r="B280" s="77" t="s">
        <v>145</v>
      </c>
      <c r="C280" s="78" t="s">
        <v>755</v>
      </c>
      <c r="D280" t="e">
        <f t="shared" si="57"/>
        <v>#REF!</v>
      </c>
      <c r="E280" t="e">
        <f t="shared" si="92"/>
        <v>#REF!</v>
      </c>
      <c r="F280" t="e">
        <f t="shared" si="92"/>
        <v>#REF!</v>
      </c>
      <c r="G280" t="e">
        <f t="shared" si="92"/>
        <v>#REF!</v>
      </c>
      <c r="H280" t="e">
        <f t="shared" si="92"/>
        <v>#REF!</v>
      </c>
      <c r="I280" t="e">
        <f t="shared" si="92"/>
        <v>#REF!</v>
      </c>
      <c r="J280" t="e">
        <f t="shared" si="92"/>
        <v>#REF!</v>
      </c>
      <c r="K280" t="e">
        <f t="shared" si="92"/>
        <v>#REF!</v>
      </c>
      <c r="L280" t="e">
        <f t="shared" si="92"/>
        <v>#REF!</v>
      </c>
      <c r="M280" t="e">
        <f t="shared" si="92"/>
        <v>#REF!</v>
      </c>
      <c r="N280" t="e">
        <f t="shared" si="92"/>
        <v>#REF!</v>
      </c>
      <c r="O280" t="e">
        <f t="shared" si="92"/>
        <v>#REF!</v>
      </c>
      <c r="P280" t="e">
        <f t="shared" si="92"/>
        <v>#REF!</v>
      </c>
      <c r="Q280" t="e">
        <f t="shared" si="92"/>
        <v>#REF!</v>
      </c>
      <c r="R280" t="e">
        <f t="shared" si="92"/>
        <v>#REF!</v>
      </c>
      <c r="S280" t="e">
        <f t="shared" si="92"/>
        <v>#REF!</v>
      </c>
      <c r="T280" t="e">
        <f t="shared" si="92"/>
        <v>#REF!</v>
      </c>
      <c r="U280" t="e">
        <f t="shared" si="92"/>
        <v>#REF!</v>
      </c>
      <c r="V280" t="e">
        <f t="shared" si="92"/>
        <v>#REF!</v>
      </c>
      <c r="W280" t="e">
        <f t="shared" si="92"/>
        <v>#REF!</v>
      </c>
      <c r="X280" t="e">
        <f t="shared" si="92"/>
        <v>#REF!</v>
      </c>
      <c r="Y280" t="e">
        <f t="shared" si="92"/>
        <v>#REF!</v>
      </c>
      <c r="Z280" t="e">
        <f t="shared" si="92"/>
        <v>#REF!</v>
      </c>
      <c r="AA280" t="e">
        <f t="shared" si="92"/>
        <v>#REF!</v>
      </c>
      <c r="AB280" t="e">
        <f t="shared" si="92"/>
        <v>#REF!</v>
      </c>
      <c r="AC280" t="e">
        <f t="shared" si="92"/>
        <v>#REF!</v>
      </c>
      <c r="AD280" t="e">
        <f t="shared" si="92"/>
        <v>#REF!</v>
      </c>
      <c r="AE280" t="e">
        <f t="shared" si="92"/>
        <v>#REF!</v>
      </c>
      <c r="AF280" t="e">
        <f t="shared" si="92"/>
        <v>#REF!</v>
      </c>
      <c r="AG280" t="e">
        <f t="shared" si="92"/>
        <v>#REF!</v>
      </c>
      <c r="AH280" t="e">
        <f t="shared" si="92"/>
        <v>#REF!</v>
      </c>
      <c r="AI280" t="e">
        <f t="shared" si="92"/>
        <v>#REF!</v>
      </c>
      <c r="AJ280" t="e">
        <f t="shared" si="92"/>
        <v>#REF!</v>
      </c>
      <c r="AK280" t="e">
        <f t="shared" si="92"/>
        <v>#REF!</v>
      </c>
      <c r="AL280" t="e">
        <f t="shared" si="92"/>
        <v>#REF!</v>
      </c>
      <c r="AM280" t="e">
        <f t="shared" si="92"/>
        <v>#REF!</v>
      </c>
      <c r="AN280" t="e">
        <f t="shared" si="92"/>
        <v>#REF!</v>
      </c>
      <c r="AO280" t="e">
        <f t="shared" si="92"/>
        <v>#REF!</v>
      </c>
      <c r="AP280" t="e">
        <f t="shared" si="92"/>
        <v>#REF!</v>
      </c>
      <c r="AQ280" t="e">
        <f t="shared" si="92"/>
        <v>#REF!</v>
      </c>
      <c r="AR280" t="e">
        <f t="shared" si="92"/>
        <v>#REF!</v>
      </c>
      <c r="AS280" t="e">
        <f t="shared" si="92"/>
        <v>#REF!</v>
      </c>
      <c r="AT280" t="e">
        <f t="shared" si="92"/>
        <v>#REF!</v>
      </c>
      <c r="AU280" t="e">
        <f t="shared" si="92"/>
        <v>#REF!</v>
      </c>
      <c r="AV280" t="e">
        <f t="shared" si="92"/>
        <v>#REF!</v>
      </c>
      <c r="AW280" t="e">
        <f t="shared" si="92"/>
        <v>#REF!</v>
      </c>
      <c r="AX280" t="e">
        <f t="shared" si="92"/>
        <v>#REF!</v>
      </c>
      <c r="AY280" t="e">
        <f t="shared" si="92"/>
        <v>#REF!</v>
      </c>
      <c r="AZ280" t="e">
        <f t="shared" si="92"/>
        <v>#REF!</v>
      </c>
      <c r="BA280" t="e">
        <f t="shared" si="92"/>
        <v>#REF!</v>
      </c>
      <c r="BB280" t="e">
        <f t="shared" si="92"/>
        <v>#REF!</v>
      </c>
      <c r="BC280" t="e">
        <f t="shared" si="92"/>
        <v>#REF!</v>
      </c>
      <c r="BD280" t="e">
        <f t="shared" si="92"/>
        <v>#REF!</v>
      </c>
      <c r="BE280" t="e">
        <f t="shared" si="92"/>
        <v>#REF!</v>
      </c>
      <c r="BF280" t="e">
        <f t="shared" si="92"/>
        <v>#REF!</v>
      </c>
      <c r="BG280" t="e">
        <f t="shared" si="92"/>
        <v>#REF!</v>
      </c>
      <c r="BH280" t="e">
        <f t="shared" si="92"/>
        <v>#REF!</v>
      </c>
      <c r="BI280" t="e">
        <f t="shared" si="92"/>
        <v>#REF!</v>
      </c>
      <c r="BJ280" t="e">
        <f t="shared" si="92"/>
        <v>#REF!</v>
      </c>
      <c r="BK280" t="e">
        <f t="shared" si="92"/>
        <v>#REF!</v>
      </c>
      <c r="BL280" t="e">
        <f t="shared" si="92"/>
        <v>#REF!</v>
      </c>
      <c r="BM280" t="e">
        <f t="shared" si="92"/>
        <v>#REF!</v>
      </c>
      <c r="BN280" t="e">
        <f t="shared" si="92"/>
        <v>#REF!</v>
      </c>
      <c r="BO280" t="e">
        <f t="shared" si="92"/>
        <v>#REF!</v>
      </c>
      <c r="BP280" t="e">
        <f t="shared" si="92"/>
        <v>#REF!</v>
      </c>
      <c r="BQ280" t="e">
        <f t="shared" si="91"/>
        <v>#REF!</v>
      </c>
      <c r="BR280" t="e">
        <f t="shared" si="91"/>
        <v>#REF!</v>
      </c>
      <c r="BS280" t="e">
        <f t="shared" si="91"/>
        <v>#REF!</v>
      </c>
      <c r="BT280" t="e">
        <f t="shared" si="91"/>
        <v>#REF!</v>
      </c>
      <c r="BU280" t="e">
        <f t="shared" si="91"/>
        <v>#REF!</v>
      </c>
      <c r="BV280" t="e">
        <f t="shared" si="91"/>
        <v>#REF!</v>
      </c>
      <c r="BW280" t="e">
        <f t="shared" si="91"/>
        <v>#REF!</v>
      </c>
      <c r="BX280" t="e">
        <f t="shared" si="91"/>
        <v>#REF!</v>
      </c>
      <c r="BY280" t="e">
        <f t="shared" si="91"/>
        <v>#REF!</v>
      </c>
      <c r="BZ280" t="e">
        <f t="shared" si="91"/>
        <v>#REF!</v>
      </c>
      <c r="CA280" t="e">
        <f t="shared" si="91"/>
        <v>#REF!</v>
      </c>
      <c r="CB280" t="e">
        <f t="shared" si="91"/>
        <v>#REF!</v>
      </c>
      <c r="CC280" t="e">
        <f t="shared" si="91"/>
        <v>#REF!</v>
      </c>
      <c r="CD280" t="e">
        <f t="shared" si="91"/>
        <v>#REF!</v>
      </c>
      <c r="CE280" t="e">
        <f t="shared" si="91"/>
        <v>#REF!</v>
      </c>
      <c r="CF280" t="e">
        <f t="shared" si="91"/>
        <v>#REF!</v>
      </c>
      <c r="CG280" t="e">
        <f t="shared" si="91"/>
        <v>#REF!</v>
      </c>
      <c r="CH280" t="e">
        <f t="shared" si="91"/>
        <v>#REF!</v>
      </c>
      <c r="CI280" t="e">
        <f t="shared" si="91"/>
        <v>#REF!</v>
      </c>
      <c r="CJ280" t="e">
        <f t="shared" si="91"/>
        <v>#REF!</v>
      </c>
      <c r="CK280" t="e">
        <f t="shared" si="91"/>
        <v>#REF!</v>
      </c>
      <c r="CL280" t="e">
        <f t="shared" si="91"/>
        <v>#REF!</v>
      </c>
      <c r="CM280" t="e">
        <f t="shared" si="91"/>
        <v>#REF!</v>
      </c>
      <c r="CN280" t="e">
        <f t="shared" si="91"/>
        <v>#REF!</v>
      </c>
      <c r="CO280" t="e">
        <f t="shared" si="91"/>
        <v>#REF!</v>
      </c>
      <c r="CP280" t="e">
        <f t="shared" si="91"/>
        <v>#REF!</v>
      </c>
      <c r="CQ280" t="e">
        <f t="shared" si="91"/>
        <v>#REF!</v>
      </c>
      <c r="CR280" t="e">
        <f t="shared" si="91"/>
        <v>#REF!</v>
      </c>
      <c r="CS280" t="e">
        <f t="shared" si="91"/>
        <v>#REF!</v>
      </c>
      <c r="CT280" t="e">
        <f t="shared" si="91"/>
        <v>#REF!</v>
      </c>
      <c r="CU280" t="e">
        <f t="shared" si="91"/>
        <v>#REF!</v>
      </c>
      <c r="CV280" t="e">
        <f t="shared" si="91"/>
        <v>#REF!</v>
      </c>
      <c r="CW280" t="e">
        <f t="shared" si="91"/>
        <v>#REF!</v>
      </c>
      <c r="CX280" t="e">
        <f t="shared" si="91"/>
        <v>#REF!</v>
      </c>
      <c r="CY280" t="e">
        <f t="shared" si="91"/>
        <v>#REF!</v>
      </c>
      <c r="CZ280" t="e">
        <f t="shared" si="91"/>
        <v>#REF!</v>
      </c>
      <c r="DA280" t="e">
        <f t="shared" si="91"/>
        <v>#REF!</v>
      </c>
      <c r="DB280" t="e">
        <f t="shared" si="91"/>
        <v>#REF!</v>
      </c>
      <c r="DC280" t="e">
        <f t="shared" si="91"/>
        <v>#REF!</v>
      </c>
      <c r="DD280" t="e">
        <f t="shared" si="91"/>
        <v>#REF!</v>
      </c>
      <c r="DE280" t="e">
        <f t="shared" si="91"/>
        <v>#REF!</v>
      </c>
      <c r="DF280" t="e">
        <f t="shared" si="91"/>
        <v>#REF!</v>
      </c>
      <c r="DG280" t="e">
        <f t="shared" si="91"/>
        <v>#REF!</v>
      </c>
      <c r="DH280" t="e">
        <f t="shared" si="91"/>
        <v>#REF!</v>
      </c>
      <c r="DI280" t="e">
        <f t="shared" si="91"/>
        <v>#REF!</v>
      </c>
      <c r="DJ280" t="e">
        <f t="shared" si="91"/>
        <v>#REF!</v>
      </c>
      <c r="DK280" t="e">
        <f t="shared" si="91"/>
        <v>#REF!</v>
      </c>
      <c r="DL280" t="e">
        <f t="shared" si="91"/>
        <v>#REF!</v>
      </c>
      <c r="DM280" t="e">
        <f t="shared" si="91"/>
        <v>#REF!</v>
      </c>
      <c r="DN280" t="e">
        <f t="shared" si="91"/>
        <v>#REF!</v>
      </c>
      <c r="DO280" t="e">
        <f t="shared" si="91"/>
        <v>#REF!</v>
      </c>
      <c r="DP280" t="e">
        <f t="shared" si="91"/>
        <v>#REF!</v>
      </c>
      <c r="DQ280" t="e">
        <f t="shared" si="91"/>
        <v>#REF!</v>
      </c>
      <c r="DR280" t="e">
        <f t="shared" si="91"/>
        <v>#REF!</v>
      </c>
      <c r="DS280" t="e">
        <f t="shared" si="91"/>
        <v>#REF!</v>
      </c>
      <c r="DT280" t="e">
        <f t="shared" si="91"/>
        <v>#REF!</v>
      </c>
      <c r="DU280" t="e">
        <f t="shared" si="91"/>
        <v>#REF!</v>
      </c>
      <c r="DV280" t="e">
        <f t="shared" si="91"/>
        <v>#REF!</v>
      </c>
      <c r="DW280" t="e">
        <f t="shared" si="91"/>
        <v>#REF!</v>
      </c>
      <c r="DX280" t="e">
        <f t="shared" si="91"/>
        <v>#REF!</v>
      </c>
      <c r="DY280" t="e">
        <f t="shared" si="91"/>
        <v>#REF!</v>
      </c>
      <c r="DZ280" t="e">
        <f t="shared" si="91"/>
        <v>#REF!</v>
      </c>
      <c r="EA280" t="e">
        <f t="shared" si="91"/>
        <v>#REF!</v>
      </c>
      <c r="EB280" t="e">
        <f t="shared" ref="EB280:EZ290" si="94">_xlfn.RANK.EQ(EB118,EB$3:EB$155,0)</f>
        <v>#REF!</v>
      </c>
      <c r="EC280" t="e">
        <f t="shared" si="94"/>
        <v>#REF!</v>
      </c>
      <c r="ED280" t="e">
        <f t="shared" si="94"/>
        <v>#REF!</v>
      </c>
      <c r="EE280" t="e">
        <f t="shared" si="94"/>
        <v>#REF!</v>
      </c>
      <c r="EF280" t="e">
        <f t="shared" si="94"/>
        <v>#REF!</v>
      </c>
      <c r="EG280" t="e">
        <f t="shared" si="94"/>
        <v>#REF!</v>
      </c>
      <c r="EH280" t="e">
        <f t="shared" si="94"/>
        <v>#REF!</v>
      </c>
      <c r="EI280" t="e">
        <f t="shared" si="94"/>
        <v>#REF!</v>
      </c>
      <c r="EJ280" t="e">
        <f t="shared" si="94"/>
        <v>#REF!</v>
      </c>
      <c r="EK280" t="e">
        <f t="shared" si="94"/>
        <v>#REF!</v>
      </c>
      <c r="EL280" t="e">
        <f t="shared" si="94"/>
        <v>#REF!</v>
      </c>
      <c r="EM280" t="e">
        <f t="shared" si="94"/>
        <v>#REF!</v>
      </c>
      <c r="EN280" t="e">
        <f t="shared" si="94"/>
        <v>#REF!</v>
      </c>
      <c r="EO280" t="e">
        <f t="shared" si="94"/>
        <v>#REF!</v>
      </c>
      <c r="EP280" t="e">
        <f t="shared" si="94"/>
        <v>#REF!</v>
      </c>
      <c r="EQ280" t="e">
        <f t="shared" si="94"/>
        <v>#REF!</v>
      </c>
      <c r="ER280" t="e">
        <f t="shared" si="94"/>
        <v>#REF!</v>
      </c>
      <c r="ES280" t="e">
        <f t="shared" si="94"/>
        <v>#REF!</v>
      </c>
      <c r="ET280" t="e">
        <f t="shared" si="94"/>
        <v>#REF!</v>
      </c>
      <c r="EU280" t="e">
        <f t="shared" si="94"/>
        <v>#REF!</v>
      </c>
      <c r="EV280" t="e">
        <f t="shared" si="94"/>
        <v>#REF!</v>
      </c>
      <c r="EW280" t="e">
        <f t="shared" si="94"/>
        <v>#REF!</v>
      </c>
      <c r="EX280" t="e">
        <f t="shared" si="94"/>
        <v>#REF!</v>
      </c>
      <c r="EY280" t="e">
        <f t="shared" si="94"/>
        <v>#REF!</v>
      </c>
      <c r="EZ280" t="e">
        <f t="shared" si="94"/>
        <v>#REF!</v>
      </c>
      <c r="FA280" s="77" t="s">
        <v>145</v>
      </c>
      <c r="FB280" s="78" t="s">
        <v>755</v>
      </c>
    </row>
    <row r="281" spans="1:158" hidden="1" x14ac:dyDescent="0.15">
      <c r="A281" s="48">
        <v>117</v>
      </c>
      <c r="B281" s="77" t="s">
        <v>146</v>
      </c>
      <c r="C281" s="78" t="s">
        <v>756</v>
      </c>
      <c r="D281" t="e">
        <f t="shared" si="57"/>
        <v>#REF!</v>
      </c>
      <c r="E281" t="e">
        <f t="shared" si="92"/>
        <v>#REF!</v>
      </c>
      <c r="F281" t="e">
        <f t="shared" si="92"/>
        <v>#REF!</v>
      </c>
      <c r="G281" t="e">
        <f t="shared" si="92"/>
        <v>#REF!</v>
      </c>
      <c r="H281" t="e">
        <f t="shared" si="92"/>
        <v>#REF!</v>
      </c>
      <c r="I281" t="e">
        <f t="shared" si="92"/>
        <v>#REF!</v>
      </c>
      <c r="J281" t="e">
        <f t="shared" si="92"/>
        <v>#REF!</v>
      </c>
      <c r="K281" t="e">
        <f t="shared" si="92"/>
        <v>#REF!</v>
      </c>
      <c r="L281" t="e">
        <f t="shared" si="92"/>
        <v>#REF!</v>
      </c>
      <c r="M281" t="e">
        <f t="shared" si="92"/>
        <v>#REF!</v>
      </c>
      <c r="N281" t="e">
        <f t="shared" si="92"/>
        <v>#REF!</v>
      </c>
      <c r="O281" t="e">
        <f t="shared" si="92"/>
        <v>#REF!</v>
      </c>
      <c r="P281" t="e">
        <f t="shared" si="92"/>
        <v>#REF!</v>
      </c>
      <c r="Q281" t="e">
        <f t="shared" si="92"/>
        <v>#REF!</v>
      </c>
      <c r="R281" t="e">
        <f t="shared" si="92"/>
        <v>#REF!</v>
      </c>
      <c r="S281" t="e">
        <f t="shared" si="92"/>
        <v>#REF!</v>
      </c>
      <c r="T281" t="e">
        <f t="shared" si="92"/>
        <v>#REF!</v>
      </c>
      <c r="U281" t="e">
        <f t="shared" si="92"/>
        <v>#REF!</v>
      </c>
      <c r="V281" t="e">
        <f t="shared" si="92"/>
        <v>#REF!</v>
      </c>
      <c r="W281" t="e">
        <f t="shared" si="92"/>
        <v>#REF!</v>
      </c>
      <c r="X281" t="e">
        <f t="shared" si="92"/>
        <v>#REF!</v>
      </c>
      <c r="Y281" t="e">
        <f t="shared" si="92"/>
        <v>#REF!</v>
      </c>
      <c r="Z281" t="e">
        <f t="shared" si="92"/>
        <v>#REF!</v>
      </c>
      <c r="AA281" t="e">
        <f t="shared" si="92"/>
        <v>#REF!</v>
      </c>
      <c r="AB281" t="e">
        <f t="shared" si="92"/>
        <v>#REF!</v>
      </c>
      <c r="AC281" t="e">
        <f t="shared" si="92"/>
        <v>#REF!</v>
      </c>
      <c r="AD281" t="e">
        <f t="shared" si="92"/>
        <v>#REF!</v>
      </c>
      <c r="AE281" t="e">
        <f t="shared" si="92"/>
        <v>#REF!</v>
      </c>
      <c r="AF281" t="e">
        <f t="shared" si="92"/>
        <v>#REF!</v>
      </c>
      <c r="AG281" t="e">
        <f t="shared" si="92"/>
        <v>#REF!</v>
      </c>
      <c r="AH281" t="e">
        <f t="shared" si="92"/>
        <v>#REF!</v>
      </c>
      <c r="AI281" t="e">
        <f t="shared" si="92"/>
        <v>#REF!</v>
      </c>
      <c r="AJ281" t="e">
        <f t="shared" si="92"/>
        <v>#REF!</v>
      </c>
      <c r="AK281" t="e">
        <f t="shared" si="92"/>
        <v>#REF!</v>
      </c>
      <c r="AL281" t="e">
        <f t="shared" si="92"/>
        <v>#REF!</v>
      </c>
      <c r="AM281" t="e">
        <f t="shared" si="92"/>
        <v>#REF!</v>
      </c>
      <c r="AN281" t="e">
        <f t="shared" si="92"/>
        <v>#REF!</v>
      </c>
      <c r="AO281" t="e">
        <f t="shared" si="92"/>
        <v>#REF!</v>
      </c>
      <c r="AP281" t="e">
        <f t="shared" si="92"/>
        <v>#REF!</v>
      </c>
      <c r="AQ281" t="e">
        <f t="shared" si="92"/>
        <v>#REF!</v>
      </c>
      <c r="AR281" t="e">
        <f t="shared" si="92"/>
        <v>#REF!</v>
      </c>
      <c r="AS281" t="e">
        <f t="shared" si="92"/>
        <v>#REF!</v>
      </c>
      <c r="AT281" t="e">
        <f t="shared" si="92"/>
        <v>#REF!</v>
      </c>
      <c r="AU281" t="e">
        <f t="shared" si="92"/>
        <v>#REF!</v>
      </c>
      <c r="AV281" t="e">
        <f t="shared" si="92"/>
        <v>#REF!</v>
      </c>
      <c r="AW281" t="e">
        <f t="shared" si="92"/>
        <v>#REF!</v>
      </c>
      <c r="AX281" t="e">
        <f t="shared" si="92"/>
        <v>#REF!</v>
      </c>
      <c r="AY281" t="e">
        <f t="shared" si="92"/>
        <v>#REF!</v>
      </c>
      <c r="AZ281" t="e">
        <f t="shared" si="92"/>
        <v>#REF!</v>
      </c>
      <c r="BA281" t="e">
        <f t="shared" si="92"/>
        <v>#REF!</v>
      </c>
      <c r="BB281" t="e">
        <f t="shared" si="92"/>
        <v>#REF!</v>
      </c>
      <c r="BC281" t="e">
        <f t="shared" si="92"/>
        <v>#REF!</v>
      </c>
      <c r="BD281" t="e">
        <f t="shared" si="92"/>
        <v>#REF!</v>
      </c>
      <c r="BE281" t="e">
        <f t="shared" si="92"/>
        <v>#REF!</v>
      </c>
      <c r="BF281" t="e">
        <f t="shared" si="92"/>
        <v>#REF!</v>
      </c>
      <c r="BG281" t="e">
        <f t="shared" si="92"/>
        <v>#REF!</v>
      </c>
      <c r="BH281" t="e">
        <f t="shared" si="92"/>
        <v>#REF!</v>
      </c>
      <c r="BI281" t="e">
        <f t="shared" si="92"/>
        <v>#REF!</v>
      </c>
      <c r="BJ281" t="e">
        <f t="shared" si="92"/>
        <v>#REF!</v>
      </c>
      <c r="BK281" t="e">
        <f t="shared" si="92"/>
        <v>#REF!</v>
      </c>
      <c r="BL281" t="e">
        <f t="shared" si="92"/>
        <v>#REF!</v>
      </c>
      <c r="BM281" t="e">
        <f t="shared" si="92"/>
        <v>#REF!</v>
      </c>
      <c r="BN281" t="e">
        <f t="shared" si="92"/>
        <v>#REF!</v>
      </c>
      <c r="BO281" t="e">
        <f t="shared" si="92"/>
        <v>#REF!</v>
      </c>
      <c r="BP281" t="e">
        <f t="shared" si="92"/>
        <v>#REF!</v>
      </c>
      <c r="BQ281" t="e">
        <f t="shared" si="91"/>
        <v>#REF!</v>
      </c>
      <c r="BR281" t="e">
        <f t="shared" si="91"/>
        <v>#REF!</v>
      </c>
      <c r="BS281" t="e">
        <f t="shared" si="91"/>
        <v>#REF!</v>
      </c>
      <c r="BT281" t="e">
        <f t="shared" si="91"/>
        <v>#REF!</v>
      </c>
      <c r="BU281" t="e">
        <f t="shared" si="91"/>
        <v>#REF!</v>
      </c>
      <c r="BV281" t="e">
        <f t="shared" si="91"/>
        <v>#REF!</v>
      </c>
      <c r="BW281" t="e">
        <f t="shared" si="91"/>
        <v>#REF!</v>
      </c>
      <c r="BX281" t="e">
        <f t="shared" si="91"/>
        <v>#REF!</v>
      </c>
      <c r="BY281" t="e">
        <f t="shared" si="91"/>
        <v>#REF!</v>
      </c>
      <c r="BZ281" t="e">
        <f t="shared" si="91"/>
        <v>#REF!</v>
      </c>
      <c r="CA281" t="e">
        <f t="shared" si="91"/>
        <v>#REF!</v>
      </c>
      <c r="CB281" t="e">
        <f t="shared" si="91"/>
        <v>#REF!</v>
      </c>
      <c r="CC281" t="e">
        <f t="shared" si="91"/>
        <v>#REF!</v>
      </c>
      <c r="CD281" t="e">
        <f t="shared" si="91"/>
        <v>#REF!</v>
      </c>
      <c r="CE281" t="e">
        <f t="shared" si="91"/>
        <v>#REF!</v>
      </c>
      <c r="CF281" t="e">
        <f t="shared" si="91"/>
        <v>#REF!</v>
      </c>
      <c r="CG281" t="e">
        <f t="shared" si="91"/>
        <v>#REF!</v>
      </c>
      <c r="CH281" t="e">
        <f t="shared" si="91"/>
        <v>#REF!</v>
      </c>
      <c r="CI281" t="e">
        <f t="shared" si="91"/>
        <v>#REF!</v>
      </c>
      <c r="CJ281" t="e">
        <f t="shared" si="91"/>
        <v>#REF!</v>
      </c>
      <c r="CK281" t="e">
        <f t="shared" si="91"/>
        <v>#REF!</v>
      </c>
      <c r="CL281" t="e">
        <f t="shared" si="91"/>
        <v>#REF!</v>
      </c>
      <c r="CM281" t="e">
        <f t="shared" si="91"/>
        <v>#REF!</v>
      </c>
      <c r="CN281" t="e">
        <f t="shared" si="91"/>
        <v>#REF!</v>
      </c>
      <c r="CO281" t="e">
        <f t="shared" si="91"/>
        <v>#REF!</v>
      </c>
      <c r="CP281" t="e">
        <f t="shared" si="91"/>
        <v>#REF!</v>
      </c>
      <c r="CQ281" t="e">
        <f t="shared" si="91"/>
        <v>#REF!</v>
      </c>
      <c r="CR281" t="e">
        <f t="shared" si="91"/>
        <v>#REF!</v>
      </c>
      <c r="CS281" t="e">
        <f t="shared" si="91"/>
        <v>#REF!</v>
      </c>
      <c r="CT281" t="e">
        <f t="shared" si="91"/>
        <v>#REF!</v>
      </c>
      <c r="CU281" t="e">
        <f t="shared" si="91"/>
        <v>#REF!</v>
      </c>
      <c r="CV281" t="e">
        <f t="shared" si="91"/>
        <v>#REF!</v>
      </c>
      <c r="CW281" t="e">
        <f t="shared" si="91"/>
        <v>#REF!</v>
      </c>
      <c r="CX281" t="e">
        <f t="shared" si="91"/>
        <v>#REF!</v>
      </c>
      <c r="CY281" t="e">
        <f t="shared" si="91"/>
        <v>#REF!</v>
      </c>
      <c r="CZ281" t="e">
        <f t="shared" si="91"/>
        <v>#REF!</v>
      </c>
      <c r="DA281" t="e">
        <f t="shared" si="91"/>
        <v>#REF!</v>
      </c>
      <c r="DB281" t="e">
        <f t="shared" si="91"/>
        <v>#REF!</v>
      </c>
      <c r="DC281" t="e">
        <f t="shared" si="91"/>
        <v>#REF!</v>
      </c>
      <c r="DD281" t="e">
        <f t="shared" si="91"/>
        <v>#REF!</v>
      </c>
      <c r="DE281" t="e">
        <f t="shared" si="91"/>
        <v>#REF!</v>
      </c>
      <c r="DF281" t="e">
        <f t="shared" si="91"/>
        <v>#REF!</v>
      </c>
      <c r="DG281" t="e">
        <f t="shared" si="91"/>
        <v>#REF!</v>
      </c>
      <c r="DH281" t="e">
        <f t="shared" si="91"/>
        <v>#REF!</v>
      </c>
      <c r="DI281" t="e">
        <f t="shared" si="91"/>
        <v>#REF!</v>
      </c>
      <c r="DJ281" t="e">
        <f t="shared" si="91"/>
        <v>#REF!</v>
      </c>
      <c r="DK281" t="e">
        <f t="shared" si="91"/>
        <v>#REF!</v>
      </c>
      <c r="DL281" t="e">
        <f t="shared" si="91"/>
        <v>#REF!</v>
      </c>
      <c r="DM281" t="e">
        <f t="shared" si="91"/>
        <v>#REF!</v>
      </c>
      <c r="DN281" t="e">
        <f t="shared" si="91"/>
        <v>#REF!</v>
      </c>
      <c r="DO281" t="e">
        <f t="shared" si="91"/>
        <v>#REF!</v>
      </c>
      <c r="DP281" t="e">
        <f t="shared" si="91"/>
        <v>#REF!</v>
      </c>
      <c r="DQ281" t="e">
        <f t="shared" si="91"/>
        <v>#REF!</v>
      </c>
      <c r="DR281" t="e">
        <f t="shared" si="91"/>
        <v>#REF!</v>
      </c>
      <c r="DS281" t="e">
        <f t="shared" si="91"/>
        <v>#REF!</v>
      </c>
      <c r="DT281" t="e">
        <f t="shared" si="91"/>
        <v>#REF!</v>
      </c>
      <c r="DU281" t="e">
        <f t="shared" si="91"/>
        <v>#REF!</v>
      </c>
      <c r="DV281" t="e">
        <f t="shared" si="91"/>
        <v>#REF!</v>
      </c>
      <c r="DW281" t="e">
        <f t="shared" si="91"/>
        <v>#REF!</v>
      </c>
      <c r="DX281" t="e">
        <f t="shared" si="91"/>
        <v>#REF!</v>
      </c>
      <c r="DY281" t="e">
        <f t="shared" si="91"/>
        <v>#REF!</v>
      </c>
      <c r="DZ281" t="e">
        <f t="shared" si="91"/>
        <v>#REF!</v>
      </c>
      <c r="EA281" t="e">
        <f t="shared" si="91"/>
        <v>#REF!</v>
      </c>
      <c r="EB281" t="e">
        <f t="shared" si="94"/>
        <v>#REF!</v>
      </c>
      <c r="EC281" t="e">
        <f t="shared" si="94"/>
        <v>#REF!</v>
      </c>
      <c r="ED281" t="e">
        <f t="shared" si="94"/>
        <v>#REF!</v>
      </c>
      <c r="EE281" t="e">
        <f t="shared" si="94"/>
        <v>#REF!</v>
      </c>
      <c r="EF281" t="e">
        <f t="shared" si="94"/>
        <v>#REF!</v>
      </c>
      <c r="EG281" t="e">
        <f t="shared" si="94"/>
        <v>#REF!</v>
      </c>
      <c r="EH281" t="e">
        <f t="shared" si="94"/>
        <v>#REF!</v>
      </c>
      <c r="EI281" t="e">
        <f t="shared" si="94"/>
        <v>#REF!</v>
      </c>
      <c r="EJ281" t="e">
        <f t="shared" si="94"/>
        <v>#REF!</v>
      </c>
      <c r="EK281" t="e">
        <f t="shared" si="94"/>
        <v>#REF!</v>
      </c>
      <c r="EL281" t="e">
        <f t="shared" si="94"/>
        <v>#REF!</v>
      </c>
      <c r="EM281" t="e">
        <f t="shared" si="94"/>
        <v>#REF!</v>
      </c>
      <c r="EN281" t="e">
        <f t="shared" si="94"/>
        <v>#REF!</v>
      </c>
      <c r="EO281" t="e">
        <f t="shared" si="94"/>
        <v>#REF!</v>
      </c>
      <c r="EP281" t="e">
        <f t="shared" si="94"/>
        <v>#REF!</v>
      </c>
      <c r="EQ281" t="e">
        <f t="shared" si="94"/>
        <v>#REF!</v>
      </c>
      <c r="ER281" t="e">
        <f t="shared" si="94"/>
        <v>#REF!</v>
      </c>
      <c r="ES281" t="e">
        <f t="shared" si="94"/>
        <v>#REF!</v>
      </c>
      <c r="ET281" t="e">
        <f t="shared" si="94"/>
        <v>#REF!</v>
      </c>
      <c r="EU281" t="e">
        <f t="shared" si="94"/>
        <v>#REF!</v>
      </c>
      <c r="EV281" t="e">
        <f t="shared" si="94"/>
        <v>#REF!</v>
      </c>
      <c r="EW281" t="e">
        <f t="shared" si="94"/>
        <v>#REF!</v>
      </c>
      <c r="EX281" t="e">
        <f t="shared" si="94"/>
        <v>#REF!</v>
      </c>
      <c r="EY281" t="e">
        <f t="shared" si="94"/>
        <v>#REF!</v>
      </c>
      <c r="EZ281" t="e">
        <f t="shared" si="94"/>
        <v>#REF!</v>
      </c>
      <c r="FA281" s="77" t="s">
        <v>146</v>
      </c>
      <c r="FB281" s="78" t="s">
        <v>756</v>
      </c>
    </row>
    <row r="282" spans="1:158" ht="22.5" hidden="1" x14ac:dyDescent="0.15">
      <c r="A282" s="48">
        <v>118</v>
      </c>
      <c r="B282" s="77" t="s">
        <v>147</v>
      </c>
      <c r="C282" s="78" t="s">
        <v>757</v>
      </c>
      <c r="D282" t="e">
        <f t="shared" si="57"/>
        <v>#REF!</v>
      </c>
      <c r="E282" t="e">
        <f t="shared" si="92"/>
        <v>#REF!</v>
      </c>
      <c r="F282" t="e">
        <f t="shared" si="92"/>
        <v>#REF!</v>
      </c>
      <c r="G282" t="e">
        <f t="shared" si="92"/>
        <v>#REF!</v>
      </c>
      <c r="H282" t="e">
        <f t="shared" si="92"/>
        <v>#REF!</v>
      </c>
      <c r="I282" t="e">
        <f t="shared" si="92"/>
        <v>#REF!</v>
      </c>
      <c r="J282" t="e">
        <f t="shared" si="92"/>
        <v>#REF!</v>
      </c>
      <c r="K282" t="e">
        <f t="shared" si="92"/>
        <v>#REF!</v>
      </c>
      <c r="L282" t="e">
        <f t="shared" si="92"/>
        <v>#REF!</v>
      </c>
      <c r="M282" t="e">
        <f t="shared" si="92"/>
        <v>#REF!</v>
      </c>
      <c r="N282" t="e">
        <f t="shared" si="92"/>
        <v>#REF!</v>
      </c>
      <c r="O282" t="e">
        <f t="shared" si="92"/>
        <v>#REF!</v>
      </c>
      <c r="P282" t="e">
        <f t="shared" si="92"/>
        <v>#REF!</v>
      </c>
      <c r="Q282" t="e">
        <f t="shared" si="92"/>
        <v>#REF!</v>
      </c>
      <c r="R282" t="e">
        <f t="shared" si="92"/>
        <v>#REF!</v>
      </c>
      <c r="S282" t="e">
        <f t="shared" si="92"/>
        <v>#REF!</v>
      </c>
      <c r="T282" t="e">
        <f t="shared" si="92"/>
        <v>#REF!</v>
      </c>
      <c r="U282" t="e">
        <f t="shared" si="92"/>
        <v>#REF!</v>
      </c>
      <c r="V282" t="e">
        <f t="shared" si="92"/>
        <v>#REF!</v>
      </c>
      <c r="W282" t="e">
        <f t="shared" si="92"/>
        <v>#REF!</v>
      </c>
      <c r="X282" t="e">
        <f t="shared" si="92"/>
        <v>#REF!</v>
      </c>
      <c r="Y282" t="e">
        <f t="shared" si="92"/>
        <v>#REF!</v>
      </c>
      <c r="Z282" t="e">
        <f t="shared" si="92"/>
        <v>#REF!</v>
      </c>
      <c r="AA282" t="e">
        <f t="shared" si="92"/>
        <v>#REF!</v>
      </c>
      <c r="AB282" t="e">
        <f t="shared" si="92"/>
        <v>#REF!</v>
      </c>
      <c r="AC282" t="e">
        <f t="shared" si="92"/>
        <v>#REF!</v>
      </c>
      <c r="AD282" t="e">
        <f t="shared" si="92"/>
        <v>#REF!</v>
      </c>
      <c r="AE282" t="e">
        <f t="shared" si="92"/>
        <v>#REF!</v>
      </c>
      <c r="AF282" t="e">
        <f t="shared" si="92"/>
        <v>#REF!</v>
      </c>
      <c r="AG282" t="e">
        <f t="shared" si="92"/>
        <v>#REF!</v>
      </c>
      <c r="AH282" t="e">
        <f t="shared" si="92"/>
        <v>#REF!</v>
      </c>
      <c r="AI282" t="e">
        <f t="shared" si="92"/>
        <v>#REF!</v>
      </c>
      <c r="AJ282" t="e">
        <f t="shared" si="92"/>
        <v>#REF!</v>
      </c>
      <c r="AK282" t="e">
        <f t="shared" si="92"/>
        <v>#REF!</v>
      </c>
      <c r="AL282" t="e">
        <f t="shared" si="92"/>
        <v>#REF!</v>
      </c>
      <c r="AM282" t="e">
        <f t="shared" si="92"/>
        <v>#REF!</v>
      </c>
      <c r="AN282" t="e">
        <f t="shared" si="92"/>
        <v>#REF!</v>
      </c>
      <c r="AO282" t="e">
        <f t="shared" si="92"/>
        <v>#REF!</v>
      </c>
      <c r="AP282" t="e">
        <f t="shared" si="92"/>
        <v>#REF!</v>
      </c>
      <c r="AQ282" t="e">
        <f t="shared" si="92"/>
        <v>#REF!</v>
      </c>
      <c r="AR282" t="e">
        <f t="shared" si="92"/>
        <v>#REF!</v>
      </c>
      <c r="AS282" t="e">
        <f t="shared" si="92"/>
        <v>#REF!</v>
      </c>
      <c r="AT282" t="e">
        <f t="shared" si="92"/>
        <v>#REF!</v>
      </c>
      <c r="AU282" t="e">
        <f t="shared" si="92"/>
        <v>#REF!</v>
      </c>
      <c r="AV282" t="e">
        <f t="shared" si="92"/>
        <v>#REF!</v>
      </c>
      <c r="AW282" t="e">
        <f t="shared" si="92"/>
        <v>#REF!</v>
      </c>
      <c r="AX282" t="e">
        <f t="shared" si="92"/>
        <v>#REF!</v>
      </c>
      <c r="AY282" t="e">
        <f t="shared" si="92"/>
        <v>#REF!</v>
      </c>
      <c r="AZ282" t="e">
        <f t="shared" si="92"/>
        <v>#REF!</v>
      </c>
      <c r="BA282" t="e">
        <f t="shared" si="92"/>
        <v>#REF!</v>
      </c>
      <c r="BB282" t="e">
        <f t="shared" si="92"/>
        <v>#REF!</v>
      </c>
      <c r="BC282" t="e">
        <f t="shared" si="92"/>
        <v>#REF!</v>
      </c>
      <c r="BD282" t="e">
        <f t="shared" si="92"/>
        <v>#REF!</v>
      </c>
      <c r="BE282" t="e">
        <f t="shared" si="92"/>
        <v>#REF!</v>
      </c>
      <c r="BF282" t="e">
        <f t="shared" si="92"/>
        <v>#REF!</v>
      </c>
      <c r="BG282" t="e">
        <f t="shared" si="92"/>
        <v>#REF!</v>
      </c>
      <c r="BH282" t="e">
        <f t="shared" si="92"/>
        <v>#REF!</v>
      </c>
      <c r="BI282" t="e">
        <f t="shared" si="92"/>
        <v>#REF!</v>
      </c>
      <c r="BJ282" t="e">
        <f t="shared" si="92"/>
        <v>#REF!</v>
      </c>
      <c r="BK282" t="e">
        <f t="shared" si="92"/>
        <v>#REF!</v>
      </c>
      <c r="BL282" t="e">
        <f t="shared" si="92"/>
        <v>#REF!</v>
      </c>
      <c r="BM282" t="e">
        <f t="shared" si="92"/>
        <v>#REF!</v>
      </c>
      <c r="BN282" t="e">
        <f t="shared" si="92"/>
        <v>#REF!</v>
      </c>
      <c r="BO282" t="e">
        <f t="shared" si="92"/>
        <v>#REF!</v>
      </c>
      <c r="BP282" t="e">
        <f t="shared" ref="BP282:EA285" si="95">_xlfn.RANK.EQ(BP120,BP$3:BP$155,0)</f>
        <v>#REF!</v>
      </c>
      <c r="BQ282" t="e">
        <f t="shared" si="95"/>
        <v>#REF!</v>
      </c>
      <c r="BR282" t="e">
        <f t="shared" si="95"/>
        <v>#REF!</v>
      </c>
      <c r="BS282" t="e">
        <f t="shared" si="95"/>
        <v>#REF!</v>
      </c>
      <c r="BT282" t="e">
        <f t="shared" si="95"/>
        <v>#REF!</v>
      </c>
      <c r="BU282" t="e">
        <f t="shared" si="95"/>
        <v>#REF!</v>
      </c>
      <c r="BV282" t="e">
        <f t="shared" si="95"/>
        <v>#REF!</v>
      </c>
      <c r="BW282" t="e">
        <f t="shared" si="95"/>
        <v>#REF!</v>
      </c>
      <c r="BX282" t="e">
        <f t="shared" si="95"/>
        <v>#REF!</v>
      </c>
      <c r="BY282" t="e">
        <f t="shared" si="95"/>
        <v>#REF!</v>
      </c>
      <c r="BZ282" t="e">
        <f t="shared" si="95"/>
        <v>#REF!</v>
      </c>
      <c r="CA282" t="e">
        <f t="shared" si="95"/>
        <v>#REF!</v>
      </c>
      <c r="CB282" t="e">
        <f t="shared" si="95"/>
        <v>#REF!</v>
      </c>
      <c r="CC282" t="e">
        <f t="shared" si="95"/>
        <v>#REF!</v>
      </c>
      <c r="CD282" t="e">
        <f t="shared" si="95"/>
        <v>#REF!</v>
      </c>
      <c r="CE282" t="e">
        <f t="shared" si="95"/>
        <v>#REF!</v>
      </c>
      <c r="CF282" t="e">
        <f t="shared" si="95"/>
        <v>#REF!</v>
      </c>
      <c r="CG282" t="e">
        <f t="shared" si="95"/>
        <v>#REF!</v>
      </c>
      <c r="CH282" t="e">
        <f t="shared" si="95"/>
        <v>#REF!</v>
      </c>
      <c r="CI282" t="e">
        <f t="shared" si="95"/>
        <v>#REF!</v>
      </c>
      <c r="CJ282" t="e">
        <f t="shared" si="95"/>
        <v>#REF!</v>
      </c>
      <c r="CK282" t="e">
        <f t="shared" si="95"/>
        <v>#REF!</v>
      </c>
      <c r="CL282" t="e">
        <f t="shared" si="95"/>
        <v>#REF!</v>
      </c>
      <c r="CM282" t="e">
        <f t="shared" si="95"/>
        <v>#REF!</v>
      </c>
      <c r="CN282" t="e">
        <f t="shared" si="95"/>
        <v>#REF!</v>
      </c>
      <c r="CO282" t="e">
        <f t="shared" si="95"/>
        <v>#REF!</v>
      </c>
      <c r="CP282" t="e">
        <f t="shared" si="95"/>
        <v>#REF!</v>
      </c>
      <c r="CQ282" t="e">
        <f t="shared" si="95"/>
        <v>#REF!</v>
      </c>
      <c r="CR282" t="e">
        <f t="shared" si="95"/>
        <v>#REF!</v>
      </c>
      <c r="CS282" t="e">
        <f t="shared" si="95"/>
        <v>#REF!</v>
      </c>
      <c r="CT282" t="e">
        <f t="shared" si="95"/>
        <v>#REF!</v>
      </c>
      <c r="CU282" t="e">
        <f t="shared" si="95"/>
        <v>#REF!</v>
      </c>
      <c r="CV282" t="e">
        <f t="shared" si="95"/>
        <v>#REF!</v>
      </c>
      <c r="CW282" t="e">
        <f t="shared" si="95"/>
        <v>#REF!</v>
      </c>
      <c r="CX282" t="e">
        <f t="shared" si="95"/>
        <v>#REF!</v>
      </c>
      <c r="CY282" t="e">
        <f t="shared" si="95"/>
        <v>#REF!</v>
      </c>
      <c r="CZ282" t="e">
        <f t="shared" si="95"/>
        <v>#REF!</v>
      </c>
      <c r="DA282" t="e">
        <f t="shared" si="95"/>
        <v>#REF!</v>
      </c>
      <c r="DB282" t="e">
        <f t="shared" si="95"/>
        <v>#REF!</v>
      </c>
      <c r="DC282" t="e">
        <f t="shared" si="95"/>
        <v>#REF!</v>
      </c>
      <c r="DD282" t="e">
        <f t="shared" si="95"/>
        <v>#REF!</v>
      </c>
      <c r="DE282" t="e">
        <f t="shared" si="95"/>
        <v>#REF!</v>
      </c>
      <c r="DF282" t="e">
        <f t="shared" si="95"/>
        <v>#REF!</v>
      </c>
      <c r="DG282" t="e">
        <f t="shared" si="95"/>
        <v>#REF!</v>
      </c>
      <c r="DH282" t="e">
        <f t="shared" si="95"/>
        <v>#REF!</v>
      </c>
      <c r="DI282" t="e">
        <f t="shared" si="95"/>
        <v>#REF!</v>
      </c>
      <c r="DJ282" t="e">
        <f t="shared" si="95"/>
        <v>#REF!</v>
      </c>
      <c r="DK282" t="e">
        <f t="shared" si="95"/>
        <v>#REF!</v>
      </c>
      <c r="DL282" t="e">
        <f t="shared" si="95"/>
        <v>#REF!</v>
      </c>
      <c r="DM282" t="e">
        <f t="shared" si="95"/>
        <v>#REF!</v>
      </c>
      <c r="DN282" t="e">
        <f t="shared" si="95"/>
        <v>#REF!</v>
      </c>
      <c r="DO282" t="e">
        <f t="shared" si="95"/>
        <v>#REF!</v>
      </c>
      <c r="DP282" t="e">
        <f t="shared" si="95"/>
        <v>#REF!</v>
      </c>
      <c r="DQ282" t="e">
        <f t="shared" si="95"/>
        <v>#REF!</v>
      </c>
      <c r="DR282" t="e">
        <f t="shared" si="95"/>
        <v>#REF!</v>
      </c>
      <c r="DS282" t="e">
        <f t="shared" si="95"/>
        <v>#REF!</v>
      </c>
      <c r="DT282" t="e">
        <f t="shared" si="95"/>
        <v>#REF!</v>
      </c>
      <c r="DU282" t="e">
        <f t="shared" si="95"/>
        <v>#REF!</v>
      </c>
      <c r="DV282" t="e">
        <f t="shared" si="95"/>
        <v>#REF!</v>
      </c>
      <c r="DW282" t="e">
        <f t="shared" si="95"/>
        <v>#REF!</v>
      </c>
      <c r="DX282" t="e">
        <f t="shared" si="95"/>
        <v>#REF!</v>
      </c>
      <c r="DY282" t="e">
        <f t="shared" si="95"/>
        <v>#REF!</v>
      </c>
      <c r="DZ282" t="e">
        <f t="shared" si="95"/>
        <v>#REF!</v>
      </c>
      <c r="EA282" t="e">
        <f t="shared" si="95"/>
        <v>#REF!</v>
      </c>
      <c r="EB282" t="e">
        <f t="shared" si="94"/>
        <v>#REF!</v>
      </c>
      <c r="EC282" t="e">
        <f t="shared" si="94"/>
        <v>#REF!</v>
      </c>
      <c r="ED282" t="e">
        <f t="shared" si="94"/>
        <v>#REF!</v>
      </c>
      <c r="EE282" t="e">
        <f t="shared" si="94"/>
        <v>#REF!</v>
      </c>
      <c r="EF282" t="e">
        <f t="shared" si="94"/>
        <v>#REF!</v>
      </c>
      <c r="EG282" t="e">
        <f t="shared" si="94"/>
        <v>#REF!</v>
      </c>
      <c r="EH282" t="e">
        <f t="shared" si="94"/>
        <v>#REF!</v>
      </c>
      <c r="EI282" t="e">
        <f t="shared" si="94"/>
        <v>#REF!</v>
      </c>
      <c r="EJ282" t="e">
        <f t="shared" si="94"/>
        <v>#REF!</v>
      </c>
      <c r="EK282" t="e">
        <f t="shared" si="94"/>
        <v>#REF!</v>
      </c>
      <c r="EL282" t="e">
        <f t="shared" si="94"/>
        <v>#REF!</v>
      </c>
      <c r="EM282" t="e">
        <f t="shared" si="94"/>
        <v>#REF!</v>
      </c>
      <c r="EN282" t="e">
        <f t="shared" si="94"/>
        <v>#REF!</v>
      </c>
      <c r="EO282" t="e">
        <f t="shared" si="94"/>
        <v>#REF!</v>
      </c>
      <c r="EP282" t="e">
        <f t="shared" si="94"/>
        <v>#REF!</v>
      </c>
      <c r="EQ282" t="e">
        <f t="shared" si="94"/>
        <v>#REF!</v>
      </c>
      <c r="ER282" t="e">
        <f t="shared" si="94"/>
        <v>#REF!</v>
      </c>
      <c r="ES282" t="e">
        <f t="shared" si="94"/>
        <v>#REF!</v>
      </c>
      <c r="ET282" t="e">
        <f t="shared" si="94"/>
        <v>#REF!</v>
      </c>
      <c r="EU282" t="e">
        <f t="shared" si="94"/>
        <v>#REF!</v>
      </c>
      <c r="EV282" t="e">
        <f t="shared" si="94"/>
        <v>#REF!</v>
      </c>
      <c r="EW282" t="e">
        <f t="shared" si="94"/>
        <v>#REF!</v>
      </c>
      <c r="EX282" t="e">
        <f t="shared" si="94"/>
        <v>#REF!</v>
      </c>
      <c r="EY282" t="e">
        <f t="shared" si="94"/>
        <v>#REF!</v>
      </c>
      <c r="EZ282" t="e">
        <f t="shared" si="94"/>
        <v>#REF!</v>
      </c>
      <c r="FA282" s="77" t="s">
        <v>147</v>
      </c>
      <c r="FB282" s="78" t="s">
        <v>757</v>
      </c>
    </row>
    <row r="283" spans="1:158" hidden="1" x14ac:dyDescent="0.15">
      <c r="A283" s="48">
        <v>119</v>
      </c>
      <c r="B283" s="77" t="s">
        <v>148</v>
      </c>
      <c r="C283" s="78" t="s">
        <v>758</v>
      </c>
      <c r="D283" t="e">
        <f t="shared" si="57"/>
        <v>#REF!</v>
      </c>
      <c r="E283" t="e">
        <f t="shared" ref="E283:BP286" si="96">_xlfn.RANK.EQ(E121,E$3:E$155,0)</f>
        <v>#REF!</v>
      </c>
      <c r="F283" t="e">
        <f t="shared" si="96"/>
        <v>#REF!</v>
      </c>
      <c r="G283" t="e">
        <f t="shared" si="96"/>
        <v>#REF!</v>
      </c>
      <c r="H283" t="e">
        <f t="shared" si="96"/>
        <v>#REF!</v>
      </c>
      <c r="I283" t="e">
        <f t="shared" si="96"/>
        <v>#REF!</v>
      </c>
      <c r="J283" t="e">
        <f t="shared" si="96"/>
        <v>#REF!</v>
      </c>
      <c r="K283" t="e">
        <f t="shared" si="96"/>
        <v>#REF!</v>
      </c>
      <c r="L283" t="e">
        <f t="shared" si="96"/>
        <v>#REF!</v>
      </c>
      <c r="M283" t="e">
        <f t="shared" si="96"/>
        <v>#REF!</v>
      </c>
      <c r="N283" t="e">
        <f t="shared" si="96"/>
        <v>#REF!</v>
      </c>
      <c r="O283" t="e">
        <f t="shared" si="96"/>
        <v>#REF!</v>
      </c>
      <c r="P283" t="e">
        <f t="shared" si="96"/>
        <v>#REF!</v>
      </c>
      <c r="Q283" t="e">
        <f t="shared" si="96"/>
        <v>#REF!</v>
      </c>
      <c r="R283" t="e">
        <f t="shared" si="96"/>
        <v>#REF!</v>
      </c>
      <c r="S283" t="e">
        <f t="shared" si="96"/>
        <v>#REF!</v>
      </c>
      <c r="T283" t="e">
        <f t="shared" si="96"/>
        <v>#REF!</v>
      </c>
      <c r="U283" t="e">
        <f t="shared" si="96"/>
        <v>#REF!</v>
      </c>
      <c r="V283" t="e">
        <f t="shared" si="96"/>
        <v>#REF!</v>
      </c>
      <c r="W283" t="e">
        <f t="shared" si="96"/>
        <v>#REF!</v>
      </c>
      <c r="X283" t="e">
        <f t="shared" si="96"/>
        <v>#REF!</v>
      </c>
      <c r="Y283" t="e">
        <f t="shared" si="96"/>
        <v>#REF!</v>
      </c>
      <c r="Z283" t="e">
        <f t="shared" si="96"/>
        <v>#REF!</v>
      </c>
      <c r="AA283" t="e">
        <f t="shared" si="96"/>
        <v>#REF!</v>
      </c>
      <c r="AB283" t="e">
        <f t="shared" si="96"/>
        <v>#REF!</v>
      </c>
      <c r="AC283" t="e">
        <f t="shared" si="96"/>
        <v>#REF!</v>
      </c>
      <c r="AD283" t="e">
        <f t="shared" si="96"/>
        <v>#REF!</v>
      </c>
      <c r="AE283" t="e">
        <f t="shared" si="96"/>
        <v>#REF!</v>
      </c>
      <c r="AF283" t="e">
        <f t="shared" si="96"/>
        <v>#REF!</v>
      </c>
      <c r="AG283" t="e">
        <f t="shared" si="96"/>
        <v>#REF!</v>
      </c>
      <c r="AH283" t="e">
        <f t="shared" si="96"/>
        <v>#REF!</v>
      </c>
      <c r="AI283" t="e">
        <f t="shared" si="96"/>
        <v>#REF!</v>
      </c>
      <c r="AJ283" t="e">
        <f t="shared" si="96"/>
        <v>#REF!</v>
      </c>
      <c r="AK283" t="e">
        <f t="shared" si="96"/>
        <v>#REF!</v>
      </c>
      <c r="AL283" t="e">
        <f t="shared" si="96"/>
        <v>#REF!</v>
      </c>
      <c r="AM283" t="e">
        <f t="shared" si="96"/>
        <v>#REF!</v>
      </c>
      <c r="AN283" t="e">
        <f t="shared" si="96"/>
        <v>#REF!</v>
      </c>
      <c r="AO283" t="e">
        <f t="shared" si="96"/>
        <v>#REF!</v>
      </c>
      <c r="AP283" t="e">
        <f t="shared" si="96"/>
        <v>#REF!</v>
      </c>
      <c r="AQ283" t="e">
        <f t="shared" si="96"/>
        <v>#REF!</v>
      </c>
      <c r="AR283" t="e">
        <f t="shared" si="96"/>
        <v>#REF!</v>
      </c>
      <c r="AS283" t="e">
        <f t="shared" si="96"/>
        <v>#REF!</v>
      </c>
      <c r="AT283" t="e">
        <f t="shared" si="96"/>
        <v>#REF!</v>
      </c>
      <c r="AU283" t="e">
        <f t="shared" si="96"/>
        <v>#REF!</v>
      </c>
      <c r="AV283" t="e">
        <f t="shared" si="96"/>
        <v>#REF!</v>
      </c>
      <c r="AW283" t="e">
        <f t="shared" si="96"/>
        <v>#REF!</v>
      </c>
      <c r="AX283" t="e">
        <f t="shared" si="96"/>
        <v>#REF!</v>
      </c>
      <c r="AY283" t="e">
        <f t="shared" si="96"/>
        <v>#REF!</v>
      </c>
      <c r="AZ283" t="e">
        <f t="shared" si="96"/>
        <v>#REF!</v>
      </c>
      <c r="BA283" t="e">
        <f t="shared" si="96"/>
        <v>#REF!</v>
      </c>
      <c r="BB283" t="e">
        <f t="shared" si="96"/>
        <v>#REF!</v>
      </c>
      <c r="BC283" t="e">
        <f t="shared" si="96"/>
        <v>#REF!</v>
      </c>
      <c r="BD283" t="e">
        <f t="shared" si="96"/>
        <v>#REF!</v>
      </c>
      <c r="BE283" t="e">
        <f t="shared" si="96"/>
        <v>#REF!</v>
      </c>
      <c r="BF283" t="e">
        <f t="shared" si="96"/>
        <v>#REF!</v>
      </c>
      <c r="BG283" t="e">
        <f t="shared" si="96"/>
        <v>#REF!</v>
      </c>
      <c r="BH283" t="e">
        <f t="shared" si="96"/>
        <v>#REF!</v>
      </c>
      <c r="BI283" t="e">
        <f t="shared" si="96"/>
        <v>#REF!</v>
      </c>
      <c r="BJ283" t="e">
        <f t="shared" si="96"/>
        <v>#REF!</v>
      </c>
      <c r="BK283" t="e">
        <f t="shared" si="96"/>
        <v>#REF!</v>
      </c>
      <c r="BL283" t="e">
        <f t="shared" si="96"/>
        <v>#REF!</v>
      </c>
      <c r="BM283" t="e">
        <f t="shared" si="96"/>
        <v>#REF!</v>
      </c>
      <c r="BN283" t="e">
        <f t="shared" si="96"/>
        <v>#REF!</v>
      </c>
      <c r="BO283" t="e">
        <f t="shared" si="96"/>
        <v>#REF!</v>
      </c>
      <c r="BP283" t="e">
        <f t="shared" si="96"/>
        <v>#REF!</v>
      </c>
      <c r="BQ283" t="e">
        <f t="shared" si="95"/>
        <v>#REF!</v>
      </c>
      <c r="BR283" t="e">
        <f t="shared" si="95"/>
        <v>#REF!</v>
      </c>
      <c r="BS283" t="e">
        <f t="shared" si="95"/>
        <v>#REF!</v>
      </c>
      <c r="BT283" t="e">
        <f t="shared" si="95"/>
        <v>#REF!</v>
      </c>
      <c r="BU283" t="e">
        <f t="shared" si="95"/>
        <v>#REF!</v>
      </c>
      <c r="BV283" t="e">
        <f t="shared" si="95"/>
        <v>#REF!</v>
      </c>
      <c r="BW283" t="e">
        <f t="shared" si="95"/>
        <v>#REF!</v>
      </c>
      <c r="BX283" t="e">
        <f t="shared" si="95"/>
        <v>#REF!</v>
      </c>
      <c r="BY283" t="e">
        <f t="shared" si="95"/>
        <v>#REF!</v>
      </c>
      <c r="BZ283" t="e">
        <f t="shared" si="95"/>
        <v>#REF!</v>
      </c>
      <c r="CA283" t="e">
        <f t="shared" si="95"/>
        <v>#REF!</v>
      </c>
      <c r="CB283" t="e">
        <f t="shared" si="95"/>
        <v>#REF!</v>
      </c>
      <c r="CC283" t="e">
        <f t="shared" si="95"/>
        <v>#REF!</v>
      </c>
      <c r="CD283" t="e">
        <f t="shared" si="95"/>
        <v>#REF!</v>
      </c>
      <c r="CE283" t="e">
        <f t="shared" si="95"/>
        <v>#REF!</v>
      </c>
      <c r="CF283" t="e">
        <f t="shared" si="95"/>
        <v>#REF!</v>
      </c>
      <c r="CG283" t="e">
        <f t="shared" si="95"/>
        <v>#REF!</v>
      </c>
      <c r="CH283" t="e">
        <f t="shared" si="95"/>
        <v>#REF!</v>
      </c>
      <c r="CI283" t="e">
        <f t="shared" si="95"/>
        <v>#REF!</v>
      </c>
      <c r="CJ283" t="e">
        <f t="shared" si="95"/>
        <v>#REF!</v>
      </c>
      <c r="CK283" t="e">
        <f t="shared" si="95"/>
        <v>#REF!</v>
      </c>
      <c r="CL283" t="e">
        <f t="shared" si="95"/>
        <v>#REF!</v>
      </c>
      <c r="CM283" t="e">
        <f t="shared" si="95"/>
        <v>#REF!</v>
      </c>
      <c r="CN283" t="e">
        <f t="shared" si="95"/>
        <v>#REF!</v>
      </c>
      <c r="CO283" t="e">
        <f t="shared" si="95"/>
        <v>#REF!</v>
      </c>
      <c r="CP283" t="e">
        <f t="shared" si="95"/>
        <v>#REF!</v>
      </c>
      <c r="CQ283" t="e">
        <f t="shared" si="95"/>
        <v>#REF!</v>
      </c>
      <c r="CR283" t="e">
        <f t="shared" si="95"/>
        <v>#REF!</v>
      </c>
      <c r="CS283" t="e">
        <f t="shared" si="95"/>
        <v>#REF!</v>
      </c>
      <c r="CT283" t="e">
        <f t="shared" si="95"/>
        <v>#REF!</v>
      </c>
      <c r="CU283" t="e">
        <f t="shared" si="95"/>
        <v>#REF!</v>
      </c>
      <c r="CV283" t="e">
        <f t="shared" si="95"/>
        <v>#REF!</v>
      </c>
      <c r="CW283" t="e">
        <f t="shared" si="95"/>
        <v>#REF!</v>
      </c>
      <c r="CX283" t="e">
        <f t="shared" si="95"/>
        <v>#REF!</v>
      </c>
      <c r="CY283" t="e">
        <f t="shared" si="95"/>
        <v>#REF!</v>
      </c>
      <c r="CZ283" t="e">
        <f t="shared" si="95"/>
        <v>#REF!</v>
      </c>
      <c r="DA283" t="e">
        <f t="shared" si="95"/>
        <v>#REF!</v>
      </c>
      <c r="DB283" t="e">
        <f t="shared" si="95"/>
        <v>#REF!</v>
      </c>
      <c r="DC283" t="e">
        <f t="shared" si="95"/>
        <v>#REF!</v>
      </c>
      <c r="DD283" t="e">
        <f t="shared" si="95"/>
        <v>#REF!</v>
      </c>
      <c r="DE283" t="e">
        <f t="shared" si="95"/>
        <v>#REF!</v>
      </c>
      <c r="DF283" t="e">
        <f t="shared" si="95"/>
        <v>#REF!</v>
      </c>
      <c r="DG283" t="e">
        <f t="shared" si="95"/>
        <v>#REF!</v>
      </c>
      <c r="DH283" t="e">
        <f t="shared" si="95"/>
        <v>#REF!</v>
      </c>
      <c r="DI283" t="e">
        <f t="shared" si="95"/>
        <v>#REF!</v>
      </c>
      <c r="DJ283" t="e">
        <f t="shared" si="95"/>
        <v>#REF!</v>
      </c>
      <c r="DK283" t="e">
        <f t="shared" si="95"/>
        <v>#REF!</v>
      </c>
      <c r="DL283" t="e">
        <f t="shared" si="95"/>
        <v>#REF!</v>
      </c>
      <c r="DM283" t="e">
        <f t="shared" si="95"/>
        <v>#REF!</v>
      </c>
      <c r="DN283" t="e">
        <f t="shared" si="95"/>
        <v>#REF!</v>
      </c>
      <c r="DO283" t="e">
        <f t="shared" si="95"/>
        <v>#REF!</v>
      </c>
      <c r="DP283" t="e">
        <f t="shared" si="95"/>
        <v>#REF!</v>
      </c>
      <c r="DQ283" t="e">
        <f t="shared" si="95"/>
        <v>#REF!</v>
      </c>
      <c r="DR283" t="e">
        <f t="shared" si="95"/>
        <v>#REF!</v>
      </c>
      <c r="DS283" t="e">
        <f t="shared" si="95"/>
        <v>#REF!</v>
      </c>
      <c r="DT283" t="e">
        <f t="shared" si="95"/>
        <v>#REF!</v>
      </c>
      <c r="DU283" t="e">
        <f t="shared" si="95"/>
        <v>#REF!</v>
      </c>
      <c r="DV283" t="e">
        <f t="shared" si="95"/>
        <v>#REF!</v>
      </c>
      <c r="DW283" t="e">
        <f t="shared" si="95"/>
        <v>#REF!</v>
      </c>
      <c r="DX283" t="e">
        <f t="shared" si="95"/>
        <v>#REF!</v>
      </c>
      <c r="DY283" t="e">
        <f t="shared" si="95"/>
        <v>#REF!</v>
      </c>
      <c r="DZ283" t="e">
        <f t="shared" si="95"/>
        <v>#REF!</v>
      </c>
      <c r="EA283" t="e">
        <f t="shared" si="95"/>
        <v>#REF!</v>
      </c>
      <c r="EB283" t="e">
        <f t="shared" si="94"/>
        <v>#REF!</v>
      </c>
      <c r="EC283" t="e">
        <f t="shared" si="94"/>
        <v>#REF!</v>
      </c>
      <c r="ED283" t="e">
        <f t="shared" si="94"/>
        <v>#REF!</v>
      </c>
      <c r="EE283" t="e">
        <f t="shared" si="94"/>
        <v>#REF!</v>
      </c>
      <c r="EF283" t="e">
        <f t="shared" si="94"/>
        <v>#REF!</v>
      </c>
      <c r="EG283" t="e">
        <f t="shared" si="94"/>
        <v>#REF!</v>
      </c>
      <c r="EH283" t="e">
        <f t="shared" si="94"/>
        <v>#REF!</v>
      </c>
      <c r="EI283" t="e">
        <f t="shared" si="94"/>
        <v>#REF!</v>
      </c>
      <c r="EJ283" t="e">
        <f t="shared" si="94"/>
        <v>#REF!</v>
      </c>
      <c r="EK283" t="e">
        <f t="shared" si="94"/>
        <v>#REF!</v>
      </c>
      <c r="EL283" t="e">
        <f t="shared" si="94"/>
        <v>#REF!</v>
      </c>
      <c r="EM283" t="e">
        <f t="shared" si="94"/>
        <v>#REF!</v>
      </c>
      <c r="EN283" t="e">
        <f t="shared" si="94"/>
        <v>#REF!</v>
      </c>
      <c r="EO283" t="e">
        <f t="shared" si="94"/>
        <v>#REF!</v>
      </c>
      <c r="EP283" t="e">
        <f t="shared" si="94"/>
        <v>#REF!</v>
      </c>
      <c r="EQ283" t="e">
        <f t="shared" si="94"/>
        <v>#REF!</v>
      </c>
      <c r="ER283" t="e">
        <f t="shared" si="94"/>
        <v>#REF!</v>
      </c>
      <c r="ES283" t="e">
        <f t="shared" si="94"/>
        <v>#REF!</v>
      </c>
      <c r="ET283" t="e">
        <f t="shared" si="94"/>
        <v>#REF!</v>
      </c>
      <c r="EU283" t="e">
        <f t="shared" si="94"/>
        <v>#REF!</v>
      </c>
      <c r="EV283" t="e">
        <f t="shared" si="94"/>
        <v>#REF!</v>
      </c>
      <c r="EW283" t="e">
        <f t="shared" si="94"/>
        <v>#REF!</v>
      </c>
      <c r="EX283" t="e">
        <f t="shared" si="94"/>
        <v>#REF!</v>
      </c>
      <c r="EY283" t="e">
        <f t="shared" si="94"/>
        <v>#REF!</v>
      </c>
      <c r="EZ283" t="e">
        <f t="shared" si="94"/>
        <v>#REF!</v>
      </c>
      <c r="FA283" s="77" t="s">
        <v>148</v>
      </c>
      <c r="FB283" s="78" t="s">
        <v>758</v>
      </c>
    </row>
    <row r="284" spans="1:158" hidden="1" x14ac:dyDescent="0.15">
      <c r="A284" s="48">
        <v>120</v>
      </c>
      <c r="B284" s="77" t="s">
        <v>149</v>
      </c>
      <c r="C284" s="78" t="s">
        <v>759</v>
      </c>
      <c r="D284" t="e">
        <f t="shared" si="57"/>
        <v>#REF!</v>
      </c>
      <c r="E284" t="e">
        <f t="shared" si="96"/>
        <v>#REF!</v>
      </c>
      <c r="F284" t="e">
        <f t="shared" si="96"/>
        <v>#REF!</v>
      </c>
      <c r="G284" t="e">
        <f t="shared" si="96"/>
        <v>#REF!</v>
      </c>
      <c r="H284" t="e">
        <f t="shared" si="96"/>
        <v>#REF!</v>
      </c>
      <c r="I284" t="e">
        <f t="shared" si="96"/>
        <v>#REF!</v>
      </c>
      <c r="J284" t="e">
        <f t="shared" si="96"/>
        <v>#REF!</v>
      </c>
      <c r="K284" t="e">
        <f t="shared" si="96"/>
        <v>#REF!</v>
      </c>
      <c r="L284" t="e">
        <f t="shared" si="96"/>
        <v>#REF!</v>
      </c>
      <c r="M284" t="e">
        <f t="shared" si="96"/>
        <v>#REF!</v>
      </c>
      <c r="N284" t="e">
        <f t="shared" si="96"/>
        <v>#REF!</v>
      </c>
      <c r="O284" t="e">
        <f t="shared" si="96"/>
        <v>#REF!</v>
      </c>
      <c r="P284" t="e">
        <f t="shared" si="96"/>
        <v>#REF!</v>
      </c>
      <c r="Q284" t="e">
        <f t="shared" si="96"/>
        <v>#REF!</v>
      </c>
      <c r="R284" t="e">
        <f t="shared" si="96"/>
        <v>#REF!</v>
      </c>
      <c r="S284" t="e">
        <f t="shared" si="96"/>
        <v>#REF!</v>
      </c>
      <c r="T284" t="e">
        <f t="shared" si="96"/>
        <v>#REF!</v>
      </c>
      <c r="U284" t="e">
        <f t="shared" si="96"/>
        <v>#REF!</v>
      </c>
      <c r="V284" t="e">
        <f t="shared" si="96"/>
        <v>#REF!</v>
      </c>
      <c r="W284" t="e">
        <f t="shared" si="96"/>
        <v>#REF!</v>
      </c>
      <c r="X284" t="e">
        <f t="shared" si="96"/>
        <v>#REF!</v>
      </c>
      <c r="Y284" t="e">
        <f t="shared" si="96"/>
        <v>#REF!</v>
      </c>
      <c r="Z284" t="e">
        <f t="shared" si="96"/>
        <v>#REF!</v>
      </c>
      <c r="AA284" t="e">
        <f t="shared" si="96"/>
        <v>#REF!</v>
      </c>
      <c r="AB284" t="e">
        <f t="shared" si="96"/>
        <v>#REF!</v>
      </c>
      <c r="AC284" t="e">
        <f t="shared" si="96"/>
        <v>#REF!</v>
      </c>
      <c r="AD284" t="e">
        <f t="shared" si="96"/>
        <v>#REF!</v>
      </c>
      <c r="AE284" t="e">
        <f t="shared" si="96"/>
        <v>#REF!</v>
      </c>
      <c r="AF284" t="e">
        <f t="shared" si="96"/>
        <v>#REF!</v>
      </c>
      <c r="AG284" t="e">
        <f t="shared" si="96"/>
        <v>#REF!</v>
      </c>
      <c r="AH284" t="e">
        <f t="shared" si="96"/>
        <v>#REF!</v>
      </c>
      <c r="AI284" t="e">
        <f t="shared" si="96"/>
        <v>#REF!</v>
      </c>
      <c r="AJ284" t="e">
        <f t="shared" si="96"/>
        <v>#REF!</v>
      </c>
      <c r="AK284" t="e">
        <f t="shared" si="96"/>
        <v>#REF!</v>
      </c>
      <c r="AL284" t="e">
        <f t="shared" si="96"/>
        <v>#REF!</v>
      </c>
      <c r="AM284" t="e">
        <f t="shared" si="96"/>
        <v>#REF!</v>
      </c>
      <c r="AN284" t="e">
        <f t="shared" si="96"/>
        <v>#REF!</v>
      </c>
      <c r="AO284" t="e">
        <f t="shared" si="96"/>
        <v>#REF!</v>
      </c>
      <c r="AP284" t="e">
        <f t="shared" si="96"/>
        <v>#REF!</v>
      </c>
      <c r="AQ284" t="e">
        <f t="shared" si="96"/>
        <v>#REF!</v>
      </c>
      <c r="AR284" t="e">
        <f t="shared" si="96"/>
        <v>#REF!</v>
      </c>
      <c r="AS284" t="e">
        <f t="shared" si="96"/>
        <v>#REF!</v>
      </c>
      <c r="AT284" t="e">
        <f t="shared" si="96"/>
        <v>#REF!</v>
      </c>
      <c r="AU284" t="e">
        <f t="shared" si="96"/>
        <v>#REF!</v>
      </c>
      <c r="AV284" t="e">
        <f t="shared" si="96"/>
        <v>#REF!</v>
      </c>
      <c r="AW284" t="e">
        <f t="shared" si="96"/>
        <v>#REF!</v>
      </c>
      <c r="AX284" t="e">
        <f t="shared" si="96"/>
        <v>#REF!</v>
      </c>
      <c r="AY284" t="e">
        <f t="shared" si="96"/>
        <v>#REF!</v>
      </c>
      <c r="AZ284" t="e">
        <f t="shared" si="96"/>
        <v>#REF!</v>
      </c>
      <c r="BA284" t="e">
        <f t="shared" si="96"/>
        <v>#REF!</v>
      </c>
      <c r="BB284" t="e">
        <f t="shared" si="96"/>
        <v>#REF!</v>
      </c>
      <c r="BC284" t="e">
        <f t="shared" si="96"/>
        <v>#REF!</v>
      </c>
      <c r="BD284" t="e">
        <f t="shared" si="96"/>
        <v>#REF!</v>
      </c>
      <c r="BE284" t="e">
        <f t="shared" si="96"/>
        <v>#REF!</v>
      </c>
      <c r="BF284" t="e">
        <f t="shared" si="96"/>
        <v>#REF!</v>
      </c>
      <c r="BG284" t="e">
        <f t="shared" si="96"/>
        <v>#REF!</v>
      </c>
      <c r="BH284" t="e">
        <f t="shared" si="96"/>
        <v>#REF!</v>
      </c>
      <c r="BI284" t="e">
        <f t="shared" si="96"/>
        <v>#REF!</v>
      </c>
      <c r="BJ284" t="e">
        <f t="shared" si="96"/>
        <v>#REF!</v>
      </c>
      <c r="BK284" t="e">
        <f t="shared" si="96"/>
        <v>#REF!</v>
      </c>
      <c r="BL284" t="e">
        <f t="shared" si="96"/>
        <v>#REF!</v>
      </c>
      <c r="BM284" t="e">
        <f t="shared" si="96"/>
        <v>#REF!</v>
      </c>
      <c r="BN284" t="e">
        <f t="shared" si="96"/>
        <v>#REF!</v>
      </c>
      <c r="BO284" t="e">
        <f t="shared" si="96"/>
        <v>#REF!</v>
      </c>
      <c r="BP284" t="e">
        <f t="shared" si="96"/>
        <v>#REF!</v>
      </c>
      <c r="BQ284" t="e">
        <f t="shared" si="95"/>
        <v>#REF!</v>
      </c>
      <c r="BR284" t="e">
        <f t="shared" si="95"/>
        <v>#REF!</v>
      </c>
      <c r="BS284" t="e">
        <f t="shared" si="95"/>
        <v>#REF!</v>
      </c>
      <c r="BT284" t="e">
        <f t="shared" si="95"/>
        <v>#REF!</v>
      </c>
      <c r="BU284" t="e">
        <f t="shared" si="95"/>
        <v>#REF!</v>
      </c>
      <c r="BV284" t="e">
        <f t="shared" si="95"/>
        <v>#REF!</v>
      </c>
      <c r="BW284" t="e">
        <f t="shared" si="95"/>
        <v>#REF!</v>
      </c>
      <c r="BX284" t="e">
        <f t="shared" si="95"/>
        <v>#REF!</v>
      </c>
      <c r="BY284" t="e">
        <f t="shared" si="95"/>
        <v>#REF!</v>
      </c>
      <c r="BZ284" t="e">
        <f t="shared" si="95"/>
        <v>#REF!</v>
      </c>
      <c r="CA284" t="e">
        <f t="shared" si="95"/>
        <v>#REF!</v>
      </c>
      <c r="CB284" t="e">
        <f t="shared" si="95"/>
        <v>#REF!</v>
      </c>
      <c r="CC284" t="e">
        <f t="shared" si="95"/>
        <v>#REF!</v>
      </c>
      <c r="CD284" t="e">
        <f t="shared" si="95"/>
        <v>#REF!</v>
      </c>
      <c r="CE284" t="e">
        <f t="shared" si="95"/>
        <v>#REF!</v>
      </c>
      <c r="CF284" t="e">
        <f t="shared" si="95"/>
        <v>#REF!</v>
      </c>
      <c r="CG284" t="e">
        <f t="shared" si="95"/>
        <v>#REF!</v>
      </c>
      <c r="CH284" t="e">
        <f t="shared" si="95"/>
        <v>#REF!</v>
      </c>
      <c r="CI284" t="e">
        <f t="shared" si="95"/>
        <v>#REF!</v>
      </c>
      <c r="CJ284" t="e">
        <f t="shared" si="95"/>
        <v>#REF!</v>
      </c>
      <c r="CK284" t="e">
        <f t="shared" si="95"/>
        <v>#REF!</v>
      </c>
      <c r="CL284" t="e">
        <f t="shared" si="95"/>
        <v>#REF!</v>
      </c>
      <c r="CM284" t="e">
        <f t="shared" si="95"/>
        <v>#REF!</v>
      </c>
      <c r="CN284" t="e">
        <f t="shared" si="95"/>
        <v>#REF!</v>
      </c>
      <c r="CO284" t="e">
        <f t="shared" si="95"/>
        <v>#REF!</v>
      </c>
      <c r="CP284" t="e">
        <f t="shared" si="95"/>
        <v>#REF!</v>
      </c>
      <c r="CQ284" t="e">
        <f t="shared" si="95"/>
        <v>#REF!</v>
      </c>
      <c r="CR284" t="e">
        <f t="shared" si="95"/>
        <v>#REF!</v>
      </c>
      <c r="CS284" t="e">
        <f t="shared" si="95"/>
        <v>#REF!</v>
      </c>
      <c r="CT284" t="e">
        <f t="shared" si="95"/>
        <v>#REF!</v>
      </c>
      <c r="CU284" t="e">
        <f t="shared" si="95"/>
        <v>#REF!</v>
      </c>
      <c r="CV284" t="e">
        <f t="shared" si="95"/>
        <v>#REF!</v>
      </c>
      <c r="CW284" t="e">
        <f t="shared" si="95"/>
        <v>#REF!</v>
      </c>
      <c r="CX284" t="e">
        <f t="shared" si="95"/>
        <v>#REF!</v>
      </c>
      <c r="CY284" t="e">
        <f t="shared" si="95"/>
        <v>#REF!</v>
      </c>
      <c r="CZ284" t="e">
        <f t="shared" si="95"/>
        <v>#REF!</v>
      </c>
      <c r="DA284" t="e">
        <f t="shared" si="95"/>
        <v>#REF!</v>
      </c>
      <c r="DB284" t="e">
        <f t="shared" si="95"/>
        <v>#REF!</v>
      </c>
      <c r="DC284" t="e">
        <f t="shared" si="95"/>
        <v>#REF!</v>
      </c>
      <c r="DD284" t="e">
        <f t="shared" si="95"/>
        <v>#REF!</v>
      </c>
      <c r="DE284" t="e">
        <f t="shared" si="95"/>
        <v>#REF!</v>
      </c>
      <c r="DF284" t="e">
        <f t="shared" si="95"/>
        <v>#REF!</v>
      </c>
      <c r="DG284" t="e">
        <f t="shared" si="95"/>
        <v>#REF!</v>
      </c>
      <c r="DH284" t="e">
        <f t="shared" si="95"/>
        <v>#REF!</v>
      </c>
      <c r="DI284" t="e">
        <f t="shared" si="95"/>
        <v>#REF!</v>
      </c>
      <c r="DJ284" t="e">
        <f t="shared" si="95"/>
        <v>#REF!</v>
      </c>
      <c r="DK284" t="e">
        <f t="shared" si="95"/>
        <v>#REF!</v>
      </c>
      <c r="DL284" t="e">
        <f t="shared" si="95"/>
        <v>#REF!</v>
      </c>
      <c r="DM284" t="e">
        <f t="shared" si="95"/>
        <v>#REF!</v>
      </c>
      <c r="DN284" t="e">
        <f t="shared" si="95"/>
        <v>#REF!</v>
      </c>
      <c r="DO284" t="e">
        <f t="shared" si="95"/>
        <v>#REF!</v>
      </c>
      <c r="DP284" t="e">
        <f t="shared" si="95"/>
        <v>#REF!</v>
      </c>
      <c r="DQ284" t="e">
        <f t="shared" si="95"/>
        <v>#REF!</v>
      </c>
      <c r="DR284" t="e">
        <f t="shared" si="95"/>
        <v>#REF!</v>
      </c>
      <c r="DS284" t="e">
        <f t="shared" si="95"/>
        <v>#REF!</v>
      </c>
      <c r="DT284" t="e">
        <f t="shared" si="95"/>
        <v>#REF!</v>
      </c>
      <c r="DU284" t="e">
        <f t="shared" si="95"/>
        <v>#REF!</v>
      </c>
      <c r="DV284" t="e">
        <f t="shared" si="95"/>
        <v>#REF!</v>
      </c>
      <c r="DW284" t="e">
        <f t="shared" si="95"/>
        <v>#REF!</v>
      </c>
      <c r="DX284" t="e">
        <f t="shared" si="95"/>
        <v>#REF!</v>
      </c>
      <c r="DY284" t="e">
        <f t="shared" si="95"/>
        <v>#REF!</v>
      </c>
      <c r="DZ284" t="e">
        <f t="shared" si="95"/>
        <v>#REF!</v>
      </c>
      <c r="EA284" t="e">
        <f t="shared" si="95"/>
        <v>#REF!</v>
      </c>
      <c r="EB284" t="e">
        <f t="shared" si="94"/>
        <v>#REF!</v>
      </c>
      <c r="EC284" t="e">
        <f t="shared" si="94"/>
        <v>#REF!</v>
      </c>
      <c r="ED284" t="e">
        <f t="shared" si="94"/>
        <v>#REF!</v>
      </c>
      <c r="EE284" t="e">
        <f t="shared" si="94"/>
        <v>#REF!</v>
      </c>
      <c r="EF284" t="e">
        <f t="shared" si="94"/>
        <v>#REF!</v>
      </c>
      <c r="EG284" t="e">
        <f t="shared" si="94"/>
        <v>#REF!</v>
      </c>
      <c r="EH284" t="e">
        <f t="shared" si="94"/>
        <v>#REF!</v>
      </c>
      <c r="EI284" t="e">
        <f t="shared" si="94"/>
        <v>#REF!</v>
      </c>
      <c r="EJ284" t="e">
        <f t="shared" si="94"/>
        <v>#REF!</v>
      </c>
      <c r="EK284" t="e">
        <f t="shared" si="94"/>
        <v>#REF!</v>
      </c>
      <c r="EL284" t="e">
        <f t="shared" si="94"/>
        <v>#REF!</v>
      </c>
      <c r="EM284" t="e">
        <f t="shared" si="94"/>
        <v>#REF!</v>
      </c>
      <c r="EN284" t="e">
        <f t="shared" si="94"/>
        <v>#REF!</v>
      </c>
      <c r="EO284" t="e">
        <f t="shared" si="94"/>
        <v>#REF!</v>
      </c>
      <c r="EP284" t="e">
        <f t="shared" si="94"/>
        <v>#REF!</v>
      </c>
      <c r="EQ284" t="e">
        <f t="shared" si="94"/>
        <v>#REF!</v>
      </c>
      <c r="ER284" t="e">
        <f t="shared" si="94"/>
        <v>#REF!</v>
      </c>
      <c r="ES284" t="e">
        <f t="shared" si="94"/>
        <v>#REF!</v>
      </c>
      <c r="ET284" t="e">
        <f t="shared" si="94"/>
        <v>#REF!</v>
      </c>
      <c r="EU284" t="e">
        <f t="shared" si="94"/>
        <v>#REF!</v>
      </c>
      <c r="EV284" t="e">
        <f t="shared" si="94"/>
        <v>#REF!</v>
      </c>
      <c r="EW284" t="e">
        <f t="shared" si="94"/>
        <v>#REF!</v>
      </c>
      <c r="EX284" t="e">
        <f t="shared" si="94"/>
        <v>#REF!</v>
      </c>
      <c r="EY284" t="e">
        <f t="shared" si="94"/>
        <v>#REF!</v>
      </c>
      <c r="EZ284" t="e">
        <f t="shared" si="94"/>
        <v>#REF!</v>
      </c>
      <c r="FA284" s="77" t="s">
        <v>149</v>
      </c>
      <c r="FB284" s="78" t="s">
        <v>759</v>
      </c>
    </row>
    <row r="285" spans="1:158" hidden="1" x14ac:dyDescent="0.15">
      <c r="A285" s="48">
        <v>121</v>
      </c>
      <c r="B285" s="77" t="s">
        <v>150</v>
      </c>
      <c r="C285" s="78" t="s">
        <v>760</v>
      </c>
      <c r="D285" t="e">
        <f t="shared" si="57"/>
        <v>#REF!</v>
      </c>
      <c r="E285" t="e">
        <f t="shared" si="96"/>
        <v>#REF!</v>
      </c>
      <c r="F285" t="e">
        <f t="shared" si="96"/>
        <v>#REF!</v>
      </c>
      <c r="G285" t="e">
        <f t="shared" si="96"/>
        <v>#REF!</v>
      </c>
      <c r="H285" t="e">
        <f t="shared" si="96"/>
        <v>#REF!</v>
      </c>
      <c r="I285" t="e">
        <f t="shared" si="96"/>
        <v>#REF!</v>
      </c>
      <c r="J285" t="e">
        <f t="shared" si="96"/>
        <v>#REF!</v>
      </c>
      <c r="K285" t="e">
        <f t="shared" si="96"/>
        <v>#REF!</v>
      </c>
      <c r="L285" t="e">
        <f t="shared" si="96"/>
        <v>#REF!</v>
      </c>
      <c r="M285" t="e">
        <f t="shared" si="96"/>
        <v>#REF!</v>
      </c>
      <c r="N285" t="e">
        <f t="shared" si="96"/>
        <v>#REF!</v>
      </c>
      <c r="O285" t="e">
        <f t="shared" si="96"/>
        <v>#REF!</v>
      </c>
      <c r="P285" t="e">
        <f t="shared" si="96"/>
        <v>#REF!</v>
      </c>
      <c r="Q285" t="e">
        <f t="shared" si="96"/>
        <v>#REF!</v>
      </c>
      <c r="R285" t="e">
        <f t="shared" si="96"/>
        <v>#REF!</v>
      </c>
      <c r="S285" t="e">
        <f t="shared" si="96"/>
        <v>#REF!</v>
      </c>
      <c r="T285" t="e">
        <f t="shared" si="96"/>
        <v>#REF!</v>
      </c>
      <c r="U285" t="e">
        <f t="shared" si="96"/>
        <v>#REF!</v>
      </c>
      <c r="V285" t="e">
        <f t="shared" si="96"/>
        <v>#REF!</v>
      </c>
      <c r="W285" t="e">
        <f t="shared" si="96"/>
        <v>#REF!</v>
      </c>
      <c r="X285" t="e">
        <f t="shared" si="96"/>
        <v>#REF!</v>
      </c>
      <c r="Y285" t="e">
        <f t="shared" si="96"/>
        <v>#REF!</v>
      </c>
      <c r="Z285" t="e">
        <f t="shared" si="96"/>
        <v>#REF!</v>
      </c>
      <c r="AA285" t="e">
        <f t="shared" si="96"/>
        <v>#REF!</v>
      </c>
      <c r="AB285" t="e">
        <f t="shared" si="96"/>
        <v>#REF!</v>
      </c>
      <c r="AC285" t="e">
        <f t="shared" si="96"/>
        <v>#REF!</v>
      </c>
      <c r="AD285" t="e">
        <f t="shared" si="96"/>
        <v>#REF!</v>
      </c>
      <c r="AE285" t="e">
        <f t="shared" si="96"/>
        <v>#REF!</v>
      </c>
      <c r="AF285" t="e">
        <f t="shared" si="96"/>
        <v>#REF!</v>
      </c>
      <c r="AG285" t="e">
        <f t="shared" si="96"/>
        <v>#REF!</v>
      </c>
      <c r="AH285" t="e">
        <f t="shared" si="96"/>
        <v>#REF!</v>
      </c>
      <c r="AI285" t="e">
        <f t="shared" si="96"/>
        <v>#REF!</v>
      </c>
      <c r="AJ285" t="e">
        <f t="shared" si="96"/>
        <v>#REF!</v>
      </c>
      <c r="AK285" t="e">
        <f t="shared" si="96"/>
        <v>#REF!</v>
      </c>
      <c r="AL285" t="e">
        <f t="shared" si="96"/>
        <v>#REF!</v>
      </c>
      <c r="AM285" t="e">
        <f t="shared" si="96"/>
        <v>#REF!</v>
      </c>
      <c r="AN285" t="e">
        <f t="shared" si="96"/>
        <v>#REF!</v>
      </c>
      <c r="AO285" t="e">
        <f t="shared" si="96"/>
        <v>#REF!</v>
      </c>
      <c r="AP285" t="e">
        <f t="shared" si="96"/>
        <v>#REF!</v>
      </c>
      <c r="AQ285" t="e">
        <f t="shared" si="96"/>
        <v>#REF!</v>
      </c>
      <c r="AR285" t="e">
        <f t="shared" si="96"/>
        <v>#REF!</v>
      </c>
      <c r="AS285" t="e">
        <f t="shared" si="96"/>
        <v>#REF!</v>
      </c>
      <c r="AT285" t="e">
        <f t="shared" si="96"/>
        <v>#REF!</v>
      </c>
      <c r="AU285" t="e">
        <f t="shared" si="96"/>
        <v>#REF!</v>
      </c>
      <c r="AV285" t="e">
        <f t="shared" si="96"/>
        <v>#REF!</v>
      </c>
      <c r="AW285" t="e">
        <f t="shared" si="96"/>
        <v>#REF!</v>
      </c>
      <c r="AX285" t="e">
        <f t="shared" si="96"/>
        <v>#REF!</v>
      </c>
      <c r="AY285" t="e">
        <f t="shared" si="96"/>
        <v>#REF!</v>
      </c>
      <c r="AZ285" t="e">
        <f t="shared" si="96"/>
        <v>#REF!</v>
      </c>
      <c r="BA285" t="e">
        <f t="shared" si="96"/>
        <v>#REF!</v>
      </c>
      <c r="BB285" t="e">
        <f t="shared" si="96"/>
        <v>#REF!</v>
      </c>
      <c r="BC285" t="e">
        <f t="shared" si="96"/>
        <v>#REF!</v>
      </c>
      <c r="BD285" t="e">
        <f t="shared" si="96"/>
        <v>#REF!</v>
      </c>
      <c r="BE285" t="e">
        <f t="shared" si="96"/>
        <v>#REF!</v>
      </c>
      <c r="BF285" t="e">
        <f t="shared" si="96"/>
        <v>#REF!</v>
      </c>
      <c r="BG285" t="e">
        <f t="shared" si="96"/>
        <v>#REF!</v>
      </c>
      <c r="BH285" t="e">
        <f t="shared" si="96"/>
        <v>#REF!</v>
      </c>
      <c r="BI285" t="e">
        <f t="shared" si="96"/>
        <v>#REF!</v>
      </c>
      <c r="BJ285" t="e">
        <f t="shared" si="96"/>
        <v>#REF!</v>
      </c>
      <c r="BK285" t="e">
        <f t="shared" si="96"/>
        <v>#REF!</v>
      </c>
      <c r="BL285" t="e">
        <f t="shared" si="96"/>
        <v>#REF!</v>
      </c>
      <c r="BM285" t="e">
        <f t="shared" si="96"/>
        <v>#REF!</v>
      </c>
      <c r="BN285" t="e">
        <f t="shared" si="96"/>
        <v>#REF!</v>
      </c>
      <c r="BO285" t="e">
        <f t="shared" si="96"/>
        <v>#REF!</v>
      </c>
      <c r="BP285" t="e">
        <f t="shared" si="96"/>
        <v>#REF!</v>
      </c>
      <c r="BQ285" t="e">
        <f t="shared" si="95"/>
        <v>#REF!</v>
      </c>
      <c r="BR285" t="e">
        <f t="shared" si="95"/>
        <v>#REF!</v>
      </c>
      <c r="BS285" t="e">
        <f t="shared" si="95"/>
        <v>#REF!</v>
      </c>
      <c r="BT285" t="e">
        <f t="shared" si="95"/>
        <v>#REF!</v>
      </c>
      <c r="BU285" t="e">
        <f t="shared" si="95"/>
        <v>#REF!</v>
      </c>
      <c r="BV285" t="e">
        <f t="shared" si="95"/>
        <v>#REF!</v>
      </c>
      <c r="BW285" t="e">
        <f t="shared" si="95"/>
        <v>#REF!</v>
      </c>
      <c r="BX285" t="e">
        <f t="shared" si="95"/>
        <v>#REF!</v>
      </c>
      <c r="BY285" t="e">
        <f t="shared" si="95"/>
        <v>#REF!</v>
      </c>
      <c r="BZ285" t="e">
        <f t="shared" si="95"/>
        <v>#REF!</v>
      </c>
      <c r="CA285" t="e">
        <f t="shared" si="95"/>
        <v>#REF!</v>
      </c>
      <c r="CB285" t="e">
        <f t="shared" si="95"/>
        <v>#REF!</v>
      </c>
      <c r="CC285" t="e">
        <f t="shared" si="95"/>
        <v>#REF!</v>
      </c>
      <c r="CD285" t="e">
        <f t="shared" si="95"/>
        <v>#REF!</v>
      </c>
      <c r="CE285" t="e">
        <f t="shared" si="95"/>
        <v>#REF!</v>
      </c>
      <c r="CF285" t="e">
        <f t="shared" si="95"/>
        <v>#REF!</v>
      </c>
      <c r="CG285" t="e">
        <f t="shared" si="95"/>
        <v>#REF!</v>
      </c>
      <c r="CH285" t="e">
        <f t="shared" si="95"/>
        <v>#REF!</v>
      </c>
      <c r="CI285" t="e">
        <f t="shared" si="95"/>
        <v>#REF!</v>
      </c>
      <c r="CJ285" t="e">
        <f t="shared" si="95"/>
        <v>#REF!</v>
      </c>
      <c r="CK285" t="e">
        <f t="shared" si="95"/>
        <v>#REF!</v>
      </c>
      <c r="CL285" t="e">
        <f t="shared" si="95"/>
        <v>#REF!</v>
      </c>
      <c r="CM285" t="e">
        <f t="shared" si="95"/>
        <v>#REF!</v>
      </c>
      <c r="CN285" t="e">
        <f t="shared" si="95"/>
        <v>#REF!</v>
      </c>
      <c r="CO285" t="e">
        <f t="shared" si="95"/>
        <v>#REF!</v>
      </c>
      <c r="CP285" t="e">
        <f t="shared" si="95"/>
        <v>#REF!</v>
      </c>
      <c r="CQ285" t="e">
        <f t="shared" si="95"/>
        <v>#REF!</v>
      </c>
      <c r="CR285" t="e">
        <f t="shared" si="95"/>
        <v>#REF!</v>
      </c>
      <c r="CS285" t="e">
        <f t="shared" si="95"/>
        <v>#REF!</v>
      </c>
      <c r="CT285" t="e">
        <f t="shared" si="95"/>
        <v>#REF!</v>
      </c>
      <c r="CU285" t="e">
        <f t="shared" si="95"/>
        <v>#REF!</v>
      </c>
      <c r="CV285" t="e">
        <f t="shared" si="95"/>
        <v>#REF!</v>
      </c>
      <c r="CW285" t="e">
        <f t="shared" si="95"/>
        <v>#REF!</v>
      </c>
      <c r="CX285" t="e">
        <f t="shared" si="95"/>
        <v>#REF!</v>
      </c>
      <c r="CY285" t="e">
        <f t="shared" si="95"/>
        <v>#REF!</v>
      </c>
      <c r="CZ285" t="e">
        <f t="shared" si="95"/>
        <v>#REF!</v>
      </c>
      <c r="DA285" t="e">
        <f t="shared" si="95"/>
        <v>#REF!</v>
      </c>
      <c r="DB285" t="e">
        <f t="shared" si="95"/>
        <v>#REF!</v>
      </c>
      <c r="DC285" t="e">
        <f t="shared" si="95"/>
        <v>#REF!</v>
      </c>
      <c r="DD285" t="e">
        <f t="shared" si="95"/>
        <v>#REF!</v>
      </c>
      <c r="DE285" t="e">
        <f t="shared" si="95"/>
        <v>#REF!</v>
      </c>
      <c r="DF285" t="e">
        <f t="shared" si="95"/>
        <v>#REF!</v>
      </c>
      <c r="DG285" t="e">
        <f t="shared" si="95"/>
        <v>#REF!</v>
      </c>
      <c r="DH285" t="e">
        <f t="shared" si="95"/>
        <v>#REF!</v>
      </c>
      <c r="DI285" t="e">
        <f t="shared" si="95"/>
        <v>#REF!</v>
      </c>
      <c r="DJ285" t="e">
        <f t="shared" si="95"/>
        <v>#REF!</v>
      </c>
      <c r="DK285" t="e">
        <f t="shared" si="95"/>
        <v>#REF!</v>
      </c>
      <c r="DL285" t="e">
        <f t="shared" si="95"/>
        <v>#REF!</v>
      </c>
      <c r="DM285" t="e">
        <f t="shared" si="95"/>
        <v>#REF!</v>
      </c>
      <c r="DN285" t="e">
        <f t="shared" si="95"/>
        <v>#REF!</v>
      </c>
      <c r="DO285" t="e">
        <f t="shared" si="95"/>
        <v>#REF!</v>
      </c>
      <c r="DP285" t="e">
        <f t="shared" si="95"/>
        <v>#REF!</v>
      </c>
      <c r="DQ285" t="e">
        <f t="shared" si="95"/>
        <v>#REF!</v>
      </c>
      <c r="DR285" t="e">
        <f t="shared" si="95"/>
        <v>#REF!</v>
      </c>
      <c r="DS285" t="e">
        <f t="shared" si="95"/>
        <v>#REF!</v>
      </c>
      <c r="DT285" t="e">
        <f t="shared" si="95"/>
        <v>#REF!</v>
      </c>
      <c r="DU285" t="e">
        <f t="shared" si="95"/>
        <v>#REF!</v>
      </c>
      <c r="DV285" t="e">
        <f t="shared" si="95"/>
        <v>#REF!</v>
      </c>
      <c r="DW285" t="e">
        <f t="shared" si="95"/>
        <v>#REF!</v>
      </c>
      <c r="DX285" t="e">
        <f t="shared" si="95"/>
        <v>#REF!</v>
      </c>
      <c r="DY285" t="e">
        <f t="shared" si="95"/>
        <v>#REF!</v>
      </c>
      <c r="DZ285" t="e">
        <f t="shared" si="95"/>
        <v>#REF!</v>
      </c>
      <c r="EA285" t="e">
        <f t="shared" si="95"/>
        <v>#REF!</v>
      </c>
      <c r="EB285" t="e">
        <f t="shared" si="94"/>
        <v>#REF!</v>
      </c>
      <c r="EC285" t="e">
        <f t="shared" si="94"/>
        <v>#REF!</v>
      </c>
      <c r="ED285" t="e">
        <f t="shared" si="94"/>
        <v>#REF!</v>
      </c>
      <c r="EE285" t="e">
        <f t="shared" si="94"/>
        <v>#REF!</v>
      </c>
      <c r="EF285" t="e">
        <f t="shared" si="94"/>
        <v>#REF!</v>
      </c>
      <c r="EG285" t="e">
        <f t="shared" si="94"/>
        <v>#REF!</v>
      </c>
      <c r="EH285" t="e">
        <f t="shared" si="94"/>
        <v>#REF!</v>
      </c>
      <c r="EI285" t="e">
        <f t="shared" si="94"/>
        <v>#REF!</v>
      </c>
      <c r="EJ285" t="e">
        <f t="shared" si="94"/>
        <v>#REF!</v>
      </c>
      <c r="EK285" t="e">
        <f t="shared" si="94"/>
        <v>#REF!</v>
      </c>
      <c r="EL285" t="e">
        <f t="shared" si="94"/>
        <v>#REF!</v>
      </c>
      <c r="EM285" t="e">
        <f t="shared" si="94"/>
        <v>#REF!</v>
      </c>
      <c r="EN285" t="e">
        <f t="shared" si="94"/>
        <v>#REF!</v>
      </c>
      <c r="EO285" t="e">
        <f t="shared" si="94"/>
        <v>#REF!</v>
      </c>
      <c r="EP285" t="e">
        <f t="shared" si="94"/>
        <v>#REF!</v>
      </c>
      <c r="EQ285" t="e">
        <f t="shared" si="94"/>
        <v>#REF!</v>
      </c>
      <c r="ER285" t="e">
        <f t="shared" si="94"/>
        <v>#REF!</v>
      </c>
      <c r="ES285" t="e">
        <f t="shared" si="94"/>
        <v>#REF!</v>
      </c>
      <c r="ET285" t="e">
        <f t="shared" si="94"/>
        <v>#REF!</v>
      </c>
      <c r="EU285" t="e">
        <f t="shared" si="94"/>
        <v>#REF!</v>
      </c>
      <c r="EV285" t="e">
        <f t="shared" si="94"/>
        <v>#REF!</v>
      </c>
      <c r="EW285" t="e">
        <f t="shared" si="94"/>
        <v>#REF!</v>
      </c>
      <c r="EX285" t="e">
        <f t="shared" si="94"/>
        <v>#REF!</v>
      </c>
      <c r="EY285" t="e">
        <f t="shared" si="94"/>
        <v>#REF!</v>
      </c>
      <c r="EZ285" t="e">
        <f t="shared" si="94"/>
        <v>#REF!</v>
      </c>
      <c r="FA285" s="77" t="s">
        <v>150</v>
      </c>
      <c r="FB285" s="78" t="s">
        <v>760</v>
      </c>
    </row>
    <row r="286" spans="1:158" hidden="1" x14ac:dyDescent="0.15">
      <c r="A286" s="48">
        <v>122</v>
      </c>
      <c r="B286" s="77" t="s">
        <v>151</v>
      </c>
      <c r="C286" s="78" t="s">
        <v>761</v>
      </c>
      <c r="D286" t="e">
        <f t="shared" si="57"/>
        <v>#REF!</v>
      </c>
      <c r="E286" t="e">
        <f t="shared" si="96"/>
        <v>#REF!</v>
      </c>
      <c r="F286" t="e">
        <f t="shared" si="96"/>
        <v>#REF!</v>
      </c>
      <c r="G286" t="e">
        <f t="shared" si="96"/>
        <v>#REF!</v>
      </c>
      <c r="H286" t="e">
        <f t="shared" si="96"/>
        <v>#REF!</v>
      </c>
      <c r="I286" t="e">
        <f t="shared" si="96"/>
        <v>#REF!</v>
      </c>
      <c r="J286" t="e">
        <f t="shared" si="96"/>
        <v>#REF!</v>
      </c>
      <c r="K286" t="e">
        <f t="shared" si="96"/>
        <v>#REF!</v>
      </c>
      <c r="L286" t="e">
        <f t="shared" si="96"/>
        <v>#REF!</v>
      </c>
      <c r="M286" t="e">
        <f t="shared" si="96"/>
        <v>#REF!</v>
      </c>
      <c r="N286" t="e">
        <f t="shared" si="96"/>
        <v>#REF!</v>
      </c>
      <c r="O286" t="e">
        <f t="shared" si="96"/>
        <v>#REF!</v>
      </c>
      <c r="P286" t="e">
        <f t="shared" si="96"/>
        <v>#REF!</v>
      </c>
      <c r="Q286" t="e">
        <f t="shared" si="96"/>
        <v>#REF!</v>
      </c>
      <c r="R286" t="e">
        <f t="shared" si="96"/>
        <v>#REF!</v>
      </c>
      <c r="S286" t="e">
        <f t="shared" si="96"/>
        <v>#REF!</v>
      </c>
      <c r="T286" t="e">
        <f t="shared" si="96"/>
        <v>#REF!</v>
      </c>
      <c r="U286" t="e">
        <f t="shared" si="96"/>
        <v>#REF!</v>
      </c>
      <c r="V286" t="e">
        <f t="shared" si="96"/>
        <v>#REF!</v>
      </c>
      <c r="W286" t="e">
        <f t="shared" si="96"/>
        <v>#REF!</v>
      </c>
      <c r="X286" t="e">
        <f t="shared" si="96"/>
        <v>#REF!</v>
      </c>
      <c r="Y286" t="e">
        <f t="shared" si="96"/>
        <v>#REF!</v>
      </c>
      <c r="Z286" t="e">
        <f t="shared" si="96"/>
        <v>#REF!</v>
      </c>
      <c r="AA286" t="e">
        <f t="shared" si="96"/>
        <v>#REF!</v>
      </c>
      <c r="AB286" t="e">
        <f t="shared" si="96"/>
        <v>#REF!</v>
      </c>
      <c r="AC286" t="e">
        <f t="shared" si="96"/>
        <v>#REF!</v>
      </c>
      <c r="AD286" t="e">
        <f t="shared" si="96"/>
        <v>#REF!</v>
      </c>
      <c r="AE286" t="e">
        <f t="shared" si="96"/>
        <v>#REF!</v>
      </c>
      <c r="AF286" t="e">
        <f t="shared" si="96"/>
        <v>#REF!</v>
      </c>
      <c r="AG286" t="e">
        <f t="shared" si="96"/>
        <v>#REF!</v>
      </c>
      <c r="AH286" t="e">
        <f t="shared" si="96"/>
        <v>#REF!</v>
      </c>
      <c r="AI286" t="e">
        <f t="shared" si="96"/>
        <v>#REF!</v>
      </c>
      <c r="AJ286" t="e">
        <f t="shared" si="96"/>
        <v>#REF!</v>
      </c>
      <c r="AK286" t="e">
        <f t="shared" si="96"/>
        <v>#REF!</v>
      </c>
      <c r="AL286" t="e">
        <f t="shared" si="96"/>
        <v>#REF!</v>
      </c>
      <c r="AM286" t="e">
        <f t="shared" si="96"/>
        <v>#REF!</v>
      </c>
      <c r="AN286" t="e">
        <f t="shared" si="96"/>
        <v>#REF!</v>
      </c>
      <c r="AO286" t="e">
        <f t="shared" si="96"/>
        <v>#REF!</v>
      </c>
      <c r="AP286" t="e">
        <f t="shared" si="96"/>
        <v>#REF!</v>
      </c>
      <c r="AQ286" t="e">
        <f t="shared" si="96"/>
        <v>#REF!</v>
      </c>
      <c r="AR286" t="e">
        <f t="shared" si="96"/>
        <v>#REF!</v>
      </c>
      <c r="AS286" t="e">
        <f t="shared" si="96"/>
        <v>#REF!</v>
      </c>
      <c r="AT286" t="e">
        <f t="shared" si="96"/>
        <v>#REF!</v>
      </c>
      <c r="AU286" t="e">
        <f t="shared" si="96"/>
        <v>#REF!</v>
      </c>
      <c r="AV286" t="e">
        <f t="shared" si="96"/>
        <v>#REF!</v>
      </c>
      <c r="AW286" t="e">
        <f t="shared" si="96"/>
        <v>#REF!</v>
      </c>
      <c r="AX286" t="e">
        <f t="shared" si="96"/>
        <v>#REF!</v>
      </c>
      <c r="AY286" t="e">
        <f t="shared" si="96"/>
        <v>#REF!</v>
      </c>
      <c r="AZ286" t="e">
        <f t="shared" si="96"/>
        <v>#REF!</v>
      </c>
      <c r="BA286" t="e">
        <f t="shared" si="96"/>
        <v>#REF!</v>
      </c>
      <c r="BB286" t="e">
        <f t="shared" si="96"/>
        <v>#REF!</v>
      </c>
      <c r="BC286" t="e">
        <f t="shared" si="96"/>
        <v>#REF!</v>
      </c>
      <c r="BD286" t="e">
        <f t="shared" si="96"/>
        <v>#REF!</v>
      </c>
      <c r="BE286" t="e">
        <f t="shared" si="96"/>
        <v>#REF!</v>
      </c>
      <c r="BF286" t="e">
        <f t="shared" si="96"/>
        <v>#REF!</v>
      </c>
      <c r="BG286" t="e">
        <f t="shared" si="96"/>
        <v>#REF!</v>
      </c>
      <c r="BH286" t="e">
        <f t="shared" si="96"/>
        <v>#REF!</v>
      </c>
      <c r="BI286" t="e">
        <f t="shared" si="96"/>
        <v>#REF!</v>
      </c>
      <c r="BJ286" t="e">
        <f t="shared" si="96"/>
        <v>#REF!</v>
      </c>
      <c r="BK286" t="e">
        <f t="shared" si="96"/>
        <v>#REF!</v>
      </c>
      <c r="BL286" t="e">
        <f t="shared" si="96"/>
        <v>#REF!</v>
      </c>
      <c r="BM286" t="e">
        <f t="shared" si="96"/>
        <v>#REF!</v>
      </c>
      <c r="BN286" t="e">
        <f t="shared" si="96"/>
        <v>#REF!</v>
      </c>
      <c r="BO286" t="e">
        <f t="shared" si="96"/>
        <v>#REF!</v>
      </c>
      <c r="BP286" t="e">
        <f t="shared" ref="BP286:EA289" si="97">_xlfn.RANK.EQ(BP124,BP$3:BP$155,0)</f>
        <v>#REF!</v>
      </c>
      <c r="BQ286" t="e">
        <f t="shared" si="97"/>
        <v>#REF!</v>
      </c>
      <c r="BR286" t="e">
        <f t="shared" si="97"/>
        <v>#REF!</v>
      </c>
      <c r="BS286" t="e">
        <f t="shared" si="97"/>
        <v>#REF!</v>
      </c>
      <c r="BT286" t="e">
        <f t="shared" si="97"/>
        <v>#REF!</v>
      </c>
      <c r="BU286" t="e">
        <f t="shared" si="97"/>
        <v>#REF!</v>
      </c>
      <c r="BV286" t="e">
        <f t="shared" si="97"/>
        <v>#REF!</v>
      </c>
      <c r="BW286" t="e">
        <f t="shared" si="97"/>
        <v>#REF!</v>
      </c>
      <c r="BX286" t="e">
        <f t="shared" si="97"/>
        <v>#REF!</v>
      </c>
      <c r="BY286" t="e">
        <f t="shared" si="97"/>
        <v>#REF!</v>
      </c>
      <c r="BZ286" t="e">
        <f t="shared" si="97"/>
        <v>#REF!</v>
      </c>
      <c r="CA286" t="e">
        <f t="shared" si="97"/>
        <v>#REF!</v>
      </c>
      <c r="CB286" t="e">
        <f t="shared" si="97"/>
        <v>#REF!</v>
      </c>
      <c r="CC286" t="e">
        <f t="shared" si="97"/>
        <v>#REF!</v>
      </c>
      <c r="CD286" t="e">
        <f t="shared" si="97"/>
        <v>#REF!</v>
      </c>
      <c r="CE286" t="e">
        <f t="shared" si="97"/>
        <v>#REF!</v>
      </c>
      <c r="CF286" t="e">
        <f t="shared" si="97"/>
        <v>#REF!</v>
      </c>
      <c r="CG286" t="e">
        <f t="shared" si="97"/>
        <v>#REF!</v>
      </c>
      <c r="CH286" t="e">
        <f t="shared" si="97"/>
        <v>#REF!</v>
      </c>
      <c r="CI286" t="e">
        <f t="shared" si="97"/>
        <v>#REF!</v>
      </c>
      <c r="CJ286" t="e">
        <f t="shared" si="97"/>
        <v>#REF!</v>
      </c>
      <c r="CK286" t="e">
        <f t="shared" si="97"/>
        <v>#REF!</v>
      </c>
      <c r="CL286" t="e">
        <f t="shared" si="97"/>
        <v>#REF!</v>
      </c>
      <c r="CM286" t="e">
        <f t="shared" si="97"/>
        <v>#REF!</v>
      </c>
      <c r="CN286" t="e">
        <f t="shared" si="97"/>
        <v>#REF!</v>
      </c>
      <c r="CO286" t="e">
        <f t="shared" si="97"/>
        <v>#REF!</v>
      </c>
      <c r="CP286" t="e">
        <f t="shared" si="97"/>
        <v>#REF!</v>
      </c>
      <c r="CQ286" t="e">
        <f t="shared" si="97"/>
        <v>#REF!</v>
      </c>
      <c r="CR286" t="e">
        <f t="shared" si="97"/>
        <v>#REF!</v>
      </c>
      <c r="CS286" t="e">
        <f t="shared" si="97"/>
        <v>#REF!</v>
      </c>
      <c r="CT286" t="e">
        <f t="shared" si="97"/>
        <v>#REF!</v>
      </c>
      <c r="CU286" t="e">
        <f t="shared" si="97"/>
        <v>#REF!</v>
      </c>
      <c r="CV286" t="e">
        <f t="shared" si="97"/>
        <v>#REF!</v>
      </c>
      <c r="CW286" t="e">
        <f t="shared" si="97"/>
        <v>#REF!</v>
      </c>
      <c r="CX286" t="e">
        <f t="shared" si="97"/>
        <v>#REF!</v>
      </c>
      <c r="CY286" t="e">
        <f t="shared" si="97"/>
        <v>#REF!</v>
      </c>
      <c r="CZ286" t="e">
        <f t="shared" si="97"/>
        <v>#REF!</v>
      </c>
      <c r="DA286" t="e">
        <f t="shared" si="97"/>
        <v>#REF!</v>
      </c>
      <c r="DB286" t="e">
        <f t="shared" si="97"/>
        <v>#REF!</v>
      </c>
      <c r="DC286" t="e">
        <f t="shared" si="97"/>
        <v>#REF!</v>
      </c>
      <c r="DD286" t="e">
        <f t="shared" si="97"/>
        <v>#REF!</v>
      </c>
      <c r="DE286" t="e">
        <f t="shared" si="97"/>
        <v>#REF!</v>
      </c>
      <c r="DF286" t="e">
        <f t="shared" si="97"/>
        <v>#REF!</v>
      </c>
      <c r="DG286" t="e">
        <f t="shared" si="97"/>
        <v>#REF!</v>
      </c>
      <c r="DH286" t="e">
        <f t="shared" si="97"/>
        <v>#REF!</v>
      </c>
      <c r="DI286" t="e">
        <f t="shared" si="97"/>
        <v>#REF!</v>
      </c>
      <c r="DJ286" t="e">
        <f t="shared" si="97"/>
        <v>#REF!</v>
      </c>
      <c r="DK286" t="e">
        <f t="shared" si="97"/>
        <v>#REF!</v>
      </c>
      <c r="DL286" t="e">
        <f t="shared" si="97"/>
        <v>#REF!</v>
      </c>
      <c r="DM286" t="e">
        <f t="shared" si="97"/>
        <v>#REF!</v>
      </c>
      <c r="DN286" t="e">
        <f t="shared" si="97"/>
        <v>#REF!</v>
      </c>
      <c r="DO286" t="e">
        <f t="shared" si="97"/>
        <v>#REF!</v>
      </c>
      <c r="DP286" t="e">
        <f t="shared" si="97"/>
        <v>#REF!</v>
      </c>
      <c r="DQ286" t="e">
        <f t="shared" si="97"/>
        <v>#REF!</v>
      </c>
      <c r="DR286" t="e">
        <f t="shared" si="97"/>
        <v>#REF!</v>
      </c>
      <c r="DS286" t="e">
        <f t="shared" si="97"/>
        <v>#REF!</v>
      </c>
      <c r="DT286" t="e">
        <f t="shared" si="97"/>
        <v>#REF!</v>
      </c>
      <c r="DU286" t="e">
        <f t="shared" si="97"/>
        <v>#REF!</v>
      </c>
      <c r="DV286" t="e">
        <f t="shared" si="97"/>
        <v>#REF!</v>
      </c>
      <c r="DW286" t="e">
        <f t="shared" si="97"/>
        <v>#REF!</v>
      </c>
      <c r="DX286" t="e">
        <f t="shared" si="97"/>
        <v>#REF!</v>
      </c>
      <c r="DY286" t="e">
        <f t="shared" si="97"/>
        <v>#REF!</v>
      </c>
      <c r="DZ286" t="e">
        <f t="shared" si="97"/>
        <v>#REF!</v>
      </c>
      <c r="EA286" t="e">
        <f t="shared" si="97"/>
        <v>#REF!</v>
      </c>
      <c r="EB286" t="e">
        <f t="shared" si="94"/>
        <v>#REF!</v>
      </c>
      <c r="EC286" t="e">
        <f t="shared" si="94"/>
        <v>#REF!</v>
      </c>
      <c r="ED286" t="e">
        <f t="shared" si="94"/>
        <v>#REF!</v>
      </c>
      <c r="EE286" t="e">
        <f t="shared" si="94"/>
        <v>#REF!</v>
      </c>
      <c r="EF286" t="e">
        <f t="shared" si="94"/>
        <v>#REF!</v>
      </c>
      <c r="EG286" t="e">
        <f t="shared" si="94"/>
        <v>#REF!</v>
      </c>
      <c r="EH286" t="e">
        <f t="shared" si="94"/>
        <v>#REF!</v>
      </c>
      <c r="EI286" t="e">
        <f t="shared" si="94"/>
        <v>#REF!</v>
      </c>
      <c r="EJ286" t="e">
        <f t="shared" si="94"/>
        <v>#REF!</v>
      </c>
      <c r="EK286" t="e">
        <f t="shared" si="94"/>
        <v>#REF!</v>
      </c>
      <c r="EL286" t="e">
        <f t="shared" si="94"/>
        <v>#REF!</v>
      </c>
      <c r="EM286" t="e">
        <f t="shared" si="94"/>
        <v>#REF!</v>
      </c>
      <c r="EN286" t="e">
        <f t="shared" si="94"/>
        <v>#REF!</v>
      </c>
      <c r="EO286" t="e">
        <f t="shared" si="94"/>
        <v>#REF!</v>
      </c>
      <c r="EP286" t="e">
        <f t="shared" si="94"/>
        <v>#REF!</v>
      </c>
      <c r="EQ286" t="e">
        <f t="shared" si="94"/>
        <v>#REF!</v>
      </c>
      <c r="ER286" t="e">
        <f t="shared" si="94"/>
        <v>#REF!</v>
      </c>
      <c r="ES286" t="e">
        <f t="shared" si="94"/>
        <v>#REF!</v>
      </c>
      <c r="ET286" t="e">
        <f t="shared" si="94"/>
        <v>#REF!</v>
      </c>
      <c r="EU286" t="e">
        <f t="shared" si="94"/>
        <v>#REF!</v>
      </c>
      <c r="EV286" t="e">
        <f t="shared" si="94"/>
        <v>#REF!</v>
      </c>
      <c r="EW286" t="e">
        <f t="shared" si="94"/>
        <v>#REF!</v>
      </c>
      <c r="EX286" t="e">
        <f t="shared" si="94"/>
        <v>#REF!</v>
      </c>
      <c r="EY286" t="e">
        <f t="shared" si="94"/>
        <v>#REF!</v>
      </c>
      <c r="EZ286" t="e">
        <f t="shared" si="94"/>
        <v>#REF!</v>
      </c>
      <c r="FA286" s="77" t="s">
        <v>151</v>
      </c>
      <c r="FB286" s="78" t="s">
        <v>761</v>
      </c>
    </row>
    <row r="287" spans="1:158" hidden="1" x14ac:dyDescent="0.15">
      <c r="A287" s="48">
        <v>123</v>
      </c>
      <c r="B287" s="77" t="s">
        <v>152</v>
      </c>
      <c r="C287" s="78" t="s">
        <v>762</v>
      </c>
      <c r="D287" t="e">
        <f t="shared" si="57"/>
        <v>#REF!</v>
      </c>
      <c r="E287" t="e">
        <f t="shared" ref="E287:BP290" si="98">_xlfn.RANK.EQ(E125,E$3:E$155,0)</f>
        <v>#REF!</v>
      </c>
      <c r="F287" t="e">
        <f t="shared" si="98"/>
        <v>#REF!</v>
      </c>
      <c r="G287" t="e">
        <f t="shared" si="98"/>
        <v>#REF!</v>
      </c>
      <c r="H287" t="e">
        <f t="shared" si="98"/>
        <v>#REF!</v>
      </c>
      <c r="I287" t="e">
        <f t="shared" si="98"/>
        <v>#REF!</v>
      </c>
      <c r="J287" t="e">
        <f t="shared" si="98"/>
        <v>#REF!</v>
      </c>
      <c r="K287" t="e">
        <f t="shared" si="98"/>
        <v>#REF!</v>
      </c>
      <c r="L287" t="e">
        <f t="shared" si="98"/>
        <v>#REF!</v>
      </c>
      <c r="M287" t="e">
        <f t="shared" si="98"/>
        <v>#REF!</v>
      </c>
      <c r="N287" t="e">
        <f t="shared" si="98"/>
        <v>#REF!</v>
      </c>
      <c r="O287" t="e">
        <f t="shared" si="98"/>
        <v>#REF!</v>
      </c>
      <c r="P287" t="e">
        <f t="shared" si="98"/>
        <v>#REF!</v>
      </c>
      <c r="Q287" t="e">
        <f t="shared" si="98"/>
        <v>#REF!</v>
      </c>
      <c r="R287" t="e">
        <f t="shared" si="98"/>
        <v>#REF!</v>
      </c>
      <c r="S287" t="e">
        <f t="shared" si="98"/>
        <v>#REF!</v>
      </c>
      <c r="T287" t="e">
        <f t="shared" si="98"/>
        <v>#REF!</v>
      </c>
      <c r="U287" t="e">
        <f t="shared" si="98"/>
        <v>#REF!</v>
      </c>
      <c r="V287" t="e">
        <f t="shared" si="98"/>
        <v>#REF!</v>
      </c>
      <c r="W287" t="e">
        <f t="shared" si="98"/>
        <v>#REF!</v>
      </c>
      <c r="X287" t="e">
        <f t="shared" si="98"/>
        <v>#REF!</v>
      </c>
      <c r="Y287" t="e">
        <f t="shared" si="98"/>
        <v>#REF!</v>
      </c>
      <c r="Z287" t="e">
        <f t="shared" si="98"/>
        <v>#REF!</v>
      </c>
      <c r="AA287" t="e">
        <f t="shared" si="98"/>
        <v>#REF!</v>
      </c>
      <c r="AB287" t="e">
        <f t="shared" si="98"/>
        <v>#REF!</v>
      </c>
      <c r="AC287" t="e">
        <f t="shared" si="98"/>
        <v>#REF!</v>
      </c>
      <c r="AD287" t="e">
        <f t="shared" si="98"/>
        <v>#REF!</v>
      </c>
      <c r="AE287" t="e">
        <f t="shared" si="98"/>
        <v>#REF!</v>
      </c>
      <c r="AF287" t="e">
        <f t="shared" si="98"/>
        <v>#REF!</v>
      </c>
      <c r="AG287" t="e">
        <f t="shared" si="98"/>
        <v>#REF!</v>
      </c>
      <c r="AH287" t="e">
        <f t="shared" si="98"/>
        <v>#REF!</v>
      </c>
      <c r="AI287" t="e">
        <f t="shared" si="98"/>
        <v>#REF!</v>
      </c>
      <c r="AJ287" t="e">
        <f t="shared" si="98"/>
        <v>#REF!</v>
      </c>
      <c r="AK287" t="e">
        <f t="shared" si="98"/>
        <v>#REF!</v>
      </c>
      <c r="AL287" t="e">
        <f t="shared" si="98"/>
        <v>#REF!</v>
      </c>
      <c r="AM287" t="e">
        <f t="shared" si="98"/>
        <v>#REF!</v>
      </c>
      <c r="AN287" t="e">
        <f t="shared" si="98"/>
        <v>#REF!</v>
      </c>
      <c r="AO287" t="e">
        <f t="shared" si="98"/>
        <v>#REF!</v>
      </c>
      <c r="AP287" t="e">
        <f t="shared" si="98"/>
        <v>#REF!</v>
      </c>
      <c r="AQ287" t="e">
        <f t="shared" si="98"/>
        <v>#REF!</v>
      </c>
      <c r="AR287" t="e">
        <f t="shared" si="98"/>
        <v>#REF!</v>
      </c>
      <c r="AS287" t="e">
        <f t="shared" si="98"/>
        <v>#REF!</v>
      </c>
      <c r="AT287" t="e">
        <f t="shared" si="98"/>
        <v>#REF!</v>
      </c>
      <c r="AU287" t="e">
        <f t="shared" si="98"/>
        <v>#REF!</v>
      </c>
      <c r="AV287" t="e">
        <f t="shared" si="98"/>
        <v>#REF!</v>
      </c>
      <c r="AW287" t="e">
        <f t="shared" si="98"/>
        <v>#REF!</v>
      </c>
      <c r="AX287" t="e">
        <f t="shared" si="98"/>
        <v>#REF!</v>
      </c>
      <c r="AY287" t="e">
        <f t="shared" si="98"/>
        <v>#REF!</v>
      </c>
      <c r="AZ287" t="e">
        <f t="shared" si="98"/>
        <v>#REF!</v>
      </c>
      <c r="BA287" t="e">
        <f t="shared" si="98"/>
        <v>#REF!</v>
      </c>
      <c r="BB287" t="e">
        <f t="shared" si="98"/>
        <v>#REF!</v>
      </c>
      <c r="BC287" t="e">
        <f t="shared" si="98"/>
        <v>#REF!</v>
      </c>
      <c r="BD287" t="e">
        <f t="shared" si="98"/>
        <v>#REF!</v>
      </c>
      <c r="BE287" t="e">
        <f t="shared" si="98"/>
        <v>#REF!</v>
      </c>
      <c r="BF287" t="e">
        <f t="shared" si="98"/>
        <v>#REF!</v>
      </c>
      <c r="BG287" t="e">
        <f t="shared" si="98"/>
        <v>#REF!</v>
      </c>
      <c r="BH287" t="e">
        <f t="shared" si="98"/>
        <v>#REF!</v>
      </c>
      <c r="BI287" t="e">
        <f t="shared" si="98"/>
        <v>#REF!</v>
      </c>
      <c r="BJ287" t="e">
        <f t="shared" si="98"/>
        <v>#REF!</v>
      </c>
      <c r="BK287" t="e">
        <f t="shared" si="98"/>
        <v>#REF!</v>
      </c>
      <c r="BL287" t="e">
        <f t="shared" si="98"/>
        <v>#REF!</v>
      </c>
      <c r="BM287" t="e">
        <f t="shared" si="98"/>
        <v>#REF!</v>
      </c>
      <c r="BN287" t="e">
        <f t="shared" si="98"/>
        <v>#REF!</v>
      </c>
      <c r="BO287" t="e">
        <f t="shared" si="98"/>
        <v>#REF!</v>
      </c>
      <c r="BP287" t="e">
        <f t="shared" si="98"/>
        <v>#REF!</v>
      </c>
      <c r="BQ287" t="e">
        <f t="shared" si="97"/>
        <v>#REF!</v>
      </c>
      <c r="BR287" t="e">
        <f t="shared" si="97"/>
        <v>#REF!</v>
      </c>
      <c r="BS287" t="e">
        <f t="shared" si="97"/>
        <v>#REF!</v>
      </c>
      <c r="BT287" t="e">
        <f t="shared" si="97"/>
        <v>#REF!</v>
      </c>
      <c r="BU287" t="e">
        <f t="shared" si="97"/>
        <v>#REF!</v>
      </c>
      <c r="BV287" t="e">
        <f t="shared" si="97"/>
        <v>#REF!</v>
      </c>
      <c r="BW287" t="e">
        <f t="shared" si="97"/>
        <v>#REF!</v>
      </c>
      <c r="BX287" t="e">
        <f t="shared" si="97"/>
        <v>#REF!</v>
      </c>
      <c r="BY287" t="e">
        <f t="shared" si="97"/>
        <v>#REF!</v>
      </c>
      <c r="BZ287" t="e">
        <f t="shared" si="97"/>
        <v>#REF!</v>
      </c>
      <c r="CA287" t="e">
        <f t="shared" si="97"/>
        <v>#REF!</v>
      </c>
      <c r="CB287" t="e">
        <f t="shared" si="97"/>
        <v>#REF!</v>
      </c>
      <c r="CC287" t="e">
        <f t="shared" si="97"/>
        <v>#REF!</v>
      </c>
      <c r="CD287" t="e">
        <f t="shared" si="97"/>
        <v>#REF!</v>
      </c>
      <c r="CE287" t="e">
        <f t="shared" si="97"/>
        <v>#REF!</v>
      </c>
      <c r="CF287" t="e">
        <f t="shared" si="97"/>
        <v>#REF!</v>
      </c>
      <c r="CG287" t="e">
        <f t="shared" si="97"/>
        <v>#REF!</v>
      </c>
      <c r="CH287" t="e">
        <f t="shared" si="97"/>
        <v>#REF!</v>
      </c>
      <c r="CI287" t="e">
        <f t="shared" si="97"/>
        <v>#REF!</v>
      </c>
      <c r="CJ287" t="e">
        <f t="shared" si="97"/>
        <v>#REF!</v>
      </c>
      <c r="CK287" t="e">
        <f t="shared" si="97"/>
        <v>#REF!</v>
      </c>
      <c r="CL287" t="e">
        <f t="shared" si="97"/>
        <v>#REF!</v>
      </c>
      <c r="CM287" t="e">
        <f t="shared" si="97"/>
        <v>#REF!</v>
      </c>
      <c r="CN287" t="e">
        <f t="shared" si="97"/>
        <v>#REF!</v>
      </c>
      <c r="CO287" t="e">
        <f t="shared" si="97"/>
        <v>#REF!</v>
      </c>
      <c r="CP287" t="e">
        <f t="shared" si="97"/>
        <v>#REF!</v>
      </c>
      <c r="CQ287" t="e">
        <f t="shared" si="97"/>
        <v>#REF!</v>
      </c>
      <c r="CR287" t="e">
        <f t="shared" si="97"/>
        <v>#REF!</v>
      </c>
      <c r="CS287" t="e">
        <f t="shared" si="97"/>
        <v>#REF!</v>
      </c>
      <c r="CT287" t="e">
        <f t="shared" si="97"/>
        <v>#REF!</v>
      </c>
      <c r="CU287" t="e">
        <f t="shared" si="97"/>
        <v>#REF!</v>
      </c>
      <c r="CV287" t="e">
        <f t="shared" si="97"/>
        <v>#REF!</v>
      </c>
      <c r="CW287" t="e">
        <f t="shared" si="97"/>
        <v>#REF!</v>
      </c>
      <c r="CX287" t="e">
        <f t="shared" si="97"/>
        <v>#REF!</v>
      </c>
      <c r="CY287" t="e">
        <f t="shared" si="97"/>
        <v>#REF!</v>
      </c>
      <c r="CZ287" t="e">
        <f t="shared" si="97"/>
        <v>#REF!</v>
      </c>
      <c r="DA287" t="e">
        <f t="shared" si="97"/>
        <v>#REF!</v>
      </c>
      <c r="DB287" t="e">
        <f t="shared" si="97"/>
        <v>#REF!</v>
      </c>
      <c r="DC287" t="e">
        <f t="shared" si="97"/>
        <v>#REF!</v>
      </c>
      <c r="DD287" t="e">
        <f t="shared" si="97"/>
        <v>#REF!</v>
      </c>
      <c r="DE287" t="e">
        <f t="shared" si="97"/>
        <v>#REF!</v>
      </c>
      <c r="DF287" t="e">
        <f t="shared" si="97"/>
        <v>#REF!</v>
      </c>
      <c r="DG287" t="e">
        <f t="shared" si="97"/>
        <v>#REF!</v>
      </c>
      <c r="DH287" t="e">
        <f t="shared" si="97"/>
        <v>#REF!</v>
      </c>
      <c r="DI287" t="e">
        <f t="shared" si="97"/>
        <v>#REF!</v>
      </c>
      <c r="DJ287" t="e">
        <f t="shared" si="97"/>
        <v>#REF!</v>
      </c>
      <c r="DK287" t="e">
        <f t="shared" si="97"/>
        <v>#REF!</v>
      </c>
      <c r="DL287" t="e">
        <f t="shared" si="97"/>
        <v>#REF!</v>
      </c>
      <c r="DM287" t="e">
        <f t="shared" si="97"/>
        <v>#REF!</v>
      </c>
      <c r="DN287" t="e">
        <f t="shared" si="97"/>
        <v>#REF!</v>
      </c>
      <c r="DO287" t="e">
        <f t="shared" si="97"/>
        <v>#REF!</v>
      </c>
      <c r="DP287" t="e">
        <f t="shared" si="97"/>
        <v>#REF!</v>
      </c>
      <c r="DQ287" t="e">
        <f t="shared" si="97"/>
        <v>#REF!</v>
      </c>
      <c r="DR287" t="e">
        <f t="shared" si="97"/>
        <v>#REF!</v>
      </c>
      <c r="DS287" t="e">
        <f t="shared" si="97"/>
        <v>#REF!</v>
      </c>
      <c r="DT287" t="e">
        <f t="shared" si="97"/>
        <v>#REF!</v>
      </c>
      <c r="DU287" t="e">
        <f t="shared" si="97"/>
        <v>#REF!</v>
      </c>
      <c r="DV287" t="e">
        <f t="shared" si="97"/>
        <v>#REF!</v>
      </c>
      <c r="DW287" t="e">
        <f t="shared" si="97"/>
        <v>#REF!</v>
      </c>
      <c r="DX287" t="e">
        <f t="shared" si="97"/>
        <v>#REF!</v>
      </c>
      <c r="DY287" t="e">
        <f t="shared" si="97"/>
        <v>#REF!</v>
      </c>
      <c r="DZ287" t="e">
        <f t="shared" si="97"/>
        <v>#REF!</v>
      </c>
      <c r="EA287" t="e">
        <f t="shared" si="97"/>
        <v>#REF!</v>
      </c>
      <c r="EB287" t="e">
        <f t="shared" si="94"/>
        <v>#REF!</v>
      </c>
      <c r="EC287" t="e">
        <f t="shared" si="94"/>
        <v>#REF!</v>
      </c>
      <c r="ED287" t="e">
        <f t="shared" si="94"/>
        <v>#REF!</v>
      </c>
      <c r="EE287" t="e">
        <f t="shared" si="94"/>
        <v>#REF!</v>
      </c>
      <c r="EF287" t="e">
        <f t="shared" si="94"/>
        <v>#REF!</v>
      </c>
      <c r="EG287" t="e">
        <f t="shared" si="94"/>
        <v>#REF!</v>
      </c>
      <c r="EH287" t="e">
        <f t="shared" si="94"/>
        <v>#REF!</v>
      </c>
      <c r="EI287" t="e">
        <f t="shared" si="94"/>
        <v>#REF!</v>
      </c>
      <c r="EJ287" t="e">
        <f t="shared" si="94"/>
        <v>#REF!</v>
      </c>
      <c r="EK287" t="e">
        <f t="shared" si="94"/>
        <v>#REF!</v>
      </c>
      <c r="EL287" t="e">
        <f t="shared" si="94"/>
        <v>#REF!</v>
      </c>
      <c r="EM287" t="e">
        <f t="shared" si="94"/>
        <v>#REF!</v>
      </c>
      <c r="EN287" t="e">
        <f t="shared" si="94"/>
        <v>#REF!</v>
      </c>
      <c r="EO287" t="e">
        <f t="shared" si="94"/>
        <v>#REF!</v>
      </c>
      <c r="EP287" t="e">
        <f t="shared" si="94"/>
        <v>#REF!</v>
      </c>
      <c r="EQ287" t="e">
        <f t="shared" si="94"/>
        <v>#REF!</v>
      </c>
      <c r="ER287" t="e">
        <f t="shared" si="94"/>
        <v>#REF!</v>
      </c>
      <c r="ES287" t="e">
        <f t="shared" si="94"/>
        <v>#REF!</v>
      </c>
      <c r="ET287" t="e">
        <f t="shared" si="94"/>
        <v>#REF!</v>
      </c>
      <c r="EU287" t="e">
        <f t="shared" si="94"/>
        <v>#REF!</v>
      </c>
      <c r="EV287" t="e">
        <f t="shared" si="94"/>
        <v>#REF!</v>
      </c>
      <c r="EW287" t="e">
        <f t="shared" si="94"/>
        <v>#REF!</v>
      </c>
      <c r="EX287" t="e">
        <f t="shared" si="94"/>
        <v>#REF!</v>
      </c>
      <c r="EY287" t="e">
        <f t="shared" si="94"/>
        <v>#REF!</v>
      </c>
      <c r="EZ287" t="e">
        <f t="shared" si="94"/>
        <v>#REF!</v>
      </c>
      <c r="FA287" s="77" t="s">
        <v>152</v>
      </c>
      <c r="FB287" s="78" t="s">
        <v>762</v>
      </c>
    </row>
    <row r="288" spans="1:158" hidden="1" x14ac:dyDescent="0.15">
      <c r="A288" s="48">
        <v>124</v>
      </c>
      <c r="B288" s="77" t="s">
        <v>153</v>
      </c>
      <c r="C288" s="78" t="s">
        <v>763</v>
      </c>
      <c r="D288" t="e">
        <f t="shared" si="57"/>
        <v>#REF!</v>
      </c>
      <c r="E288" t="e">
        <f t="shared" si="98"/>
        <v>#REF!</v>
      </c>
      <c r="F288" t="e">
        <f t="shared" si="98"/>
        <v>#REF!</v>
      </c>
      <c r="G288" t="e">
        <f t="shared" si="98"/>
        <v>#REF!</v>
      </c>
      <c r="H288" t="e">
        <f t="shared" si="98"/>
        <v>#REF!</v>
      </c>
      <c r="I288" t="e">
        <f t="shared" si="98"/>
        <v>#REF!</v>
      </c>
      <c r="J288" t="e">
        <f t="shared" si="98"/>
        <v>#REF!</v>
      </c>
      <c r="K288" t="e">
        <f t="shared" si="98"/>
        <v>#REF!</v>
      </c>
      <c r="L288" t="e">
        <f t="shared" si="98"/>
        <v>#REF!</v>
      </c>
      <c r="M288" t="e">
        <f t="shared" si="98"/>
        <v>#REF!</v>
      </c>
      <c r="N288" t="e">
        <f t="shared" si="98"/>
        <v>#REF!</v>
      </c>
      <c r="O288" t="e">
        <f t="shared" si="98"/>
        <v>#REF!</v>
      </c>
      <c r="P288" t="e">
        <f t="shared" si="98"/>
        <v>#REF!</v>
      </c>
      <c r="Q288" t="e">
        <f t="shared" si="98"/>
        <v>#REF!</v>
      </c>
      <c r="R288" t="e">
        <f t="shared" si="98"/>
        <v>#REF!</v>
      </c>
      <c r="S288" t="e">
        <f t="shared" si="98"/>
        <v>#REF!</v>
      </c>
      <c r="T288" t="e">
        <f t="shared" si="98"/>
        <v>#REF!</v>
      </c>
      <c r="U288" t="e">
        <f t="shared" si="98"/>
        <v>#REF!</v>
      </c>
      <c r="V288" t="e">
        <f t="shared" si="98"/>
        <v>#REF!</v>
      </c>
      <c r="W288" t="e">
        <f t="shared" si="98"/>
        <v>#REF!</v>
      </c>
      <c r="X288" t="e">
        <f t="shared" si="98"/>
        <v>#REF!</v>
      </c>
      <c r="Y288" t="e">
        <f t="shared" si="98"/>
        <v>#REF!</v>
      </c>
      <c r="Z288" t="e">
        <f t="shared" si="98"/>
        <v>#REF!</v>
      </c>
      <c r="AA288" t="e">
        <f t="shared" si="98"/>
        <v>#REF!</v>
      </c>
      <c r="AB288" t="e">
        <f t="shared" si="98"/>
        <v>#REF!</v>
      </c>
      <c r="AC288" t="e">
        <f t="shared" si="98"/>
        <v>#REF!</v>
      </c>
      <c r="AD288" t="e">
        <f t="shared" si="98"/>
        <v>#REF!</v>
      </c>
      <c r="AE288" t="e">
        <f t="shared" si="98"/>
        <v>#REF!</v>
      </c>
      <c r="AF288" t="e">
        <f t="shared" si="98"/>
        <v>#REF!</v>
      </c>
      <c r="AG288" t="e">
        <f t="shared" si="98"/>
        <v>#REF!</v>
      </c>
      <c r="AH288" t="e">
        <f t="shared" si="98"/>
        <v>#REF!</v>
      </c>
      <c r="AI288" t="e">
        <f t="shared" si="98"/>
        <v>#REF!</v>
      </c>
      <c r="AJ288" t="e">
        <f t="shared" si="98"/>
        <v>#REF!</v>
      </c>
      <c r="AK288" t="e">
        <f t="shared" si="98"/>
        <v>#REF!</v>
      </c>
      <c r="AL288" t="e">
        <f t="shared" si="98"/>
        <v>#REF!</v>
      </c>
      <c r="AM288" t="e">
        <f t="shared" si="98"/>
        <v>#REF!</v>
      </c>
      <c r="AN288" t="e">
        <f t="shared" si="98"/>
        <v>#REF!</v>
      </c>
      <c r="AO288" t="e">
        <f t="shared" si="98"/>
        <v>#REF!</v>
      </c>
      <c r="AP288" t="e">
        <f t="shared" si="98"/>
        <v>#REF!</v>
      </c>
      <c r="AQ288" t="e">
        <f t="shared" si="98"/>
        <v>#REF!</v>
      </c>
      <c r="AR288" t="e">
        <f t="shared" si="98"/>
        <v>#REF!</v>
      </c>
      <c r="AS288" t="e">
        <f t="shared" si="98"/>
        <v>#REF!</v>
      </c>
      <c r="AT288" t="e">
        <f t="shared" si="98"/>
        <v>#REF!</v>
      </c>
      <c r="AU288" t="e">
        <f t="shared" si="98"/>
        <v>#REF!</v>
      </c>
      <c r="AV288" t="e">
        <f t="shared" si="98"/>
        <v>#REF!</v>
      </c>
      <c r="AW288" t="e">
        <f t="shared" si="98"/>
        <v>#REF!</v>
      </c>
      <c r="AX288" t="e">
        <f t="shared" si="98"/>
        <v>#REF!</v>
      </c>
      <c r="AY288" t="e">
        <f t="shared" si="98"/>
        <v>#REF!</v>
      </c>
      <c r="AZ288" t="e">
        <f t="shared" si="98"/>
        <v>#REF!</v>
      </c>
      <c r="BA288" t="e">
        <f t="shared" si="98"/>
        <v>#REF!</v>
      </c>
      <c r="BB288" t="e">
        <f t="shared" si="98"/>
        <v>#REF!</v>
      </c>
      <c r="BC288" t="e">
        <f t="shared" si="98"/>
        <v>#REF!</v>
      </c>
      <c r="BD288" t="e">
        <f t="shared" si="98"/>
        <v>#REF!</v>
      </c>
      <c r="BE288" t="e">
        <f t="shared" si="98"/>
        <v>#REF!</v>
      </c>
      <c r="BF288" t="e">
        <f t="shared" si="98"/>
        <v>#REF!</v>
      </c>
      <c r="BG288" t="e">
        <f t="shared" si="98"/>
        <v>#REF!</v>
      </c>
      <c r="BH288" t="e">
        <f t="shared" si="98"/>
        <v>#REF!</v>
      </c>
      <c r="BI288" t="e">
        <f t="shared" si="98"/>
        <v>#REF!</v>
      </c>
      <c r="BJ288" t="e">
        <f t="shared" si="98"/>
        <v>#REF!</v>
      </c>
      <c r="BK288" t="e">
        <f t="shared" si="98"/>
        <v>#REF!</v>
      </c>
      <c r="BL288" t="e">
        <f t="shared" si="98"/>
        <v>#REF!</v>
      </c>
      <c r="BM288" t="e">
        <f t="shared" si="98"/>
        <v>#REF!</v>
      </c>
      <c r="BN288" t="e">
        <f t="shared" si="98"/>
        <v>#REF!</v>
      </c>
      <c r="BO288" t="e">
        <f t="shared" si="98"/>
        <v>#REF!</v>
      </c>
      <c r="BP288" t="e">
        <f t="shared" si="98"/>
        <v>#REF!</v>
      </c>
      <c r="BQ288" t="e">
        <f t="shared" si="97"/>
        <v>#REF!</v>
      </c>
      <c r="BR288" t="e">
        <f t="shared" si="97"/>
        <v>#REF!</v>
      </c>
      <c r="BS288" t="e">
        <f t="shared" si="97"/>
        <v>#REF!</v>
      </c>
      <c r="BT288" t="e">
        <f t="shared" si="97"/>
        <v>#REF!</v>
      </c>
      <c r="BU288" t="e">
        <f t="shared" si="97"/>
        <v>#REF!</v>
      </c>
      <c r="BV288" t="e">
        <f t="shared" si="97"/>
        <v>#REF!</v>
      </c>
      <c r="BW288" t="e">
        <f t="shared" si="97"/>
        <v>#REF!</v>
      </c>
      <c r="BX288" t="e">
        <f t="shared" si="97"/>
        <v>#REF!</v>
      </c>
      <c r="BY288" t="e">
        <f t="shared" si="97"/>
        <v>#REF!</v>
      </c>
      <c r="BZ288" t="e">
        <f t="shared" si="97"/>
        <v>#REF!</v>
      </c>
      <c r="CA288" t="e">
        <f t="shared" si="97"/>
        <v>#REF!</v>
      </c>
      <c r="CB288" t="e">
        <f t="shared" si="97"/>
        <v>#REF!</v>
      </c>
      <c r="CC288" t="e">
        <f t="shared" si="97"/>
        <v>#REF!</v>
      </c>
      <c r="CD288" t="e">
        <f t="shared" si="97"/>
        <v>#REF!</v>
      </c>
      <c r="CE288" t="e">
        <f t="shared" si="97"/>
        <v>#REF!</v>
      </c>
      <c r="CF288" t="e">
        <f t="shared" si="97"/>
        <v>#REF!</v>
      </c>
      <c r="CG288" t="e">
        <f t="shared" si="97"/>
        <v>#REF!</v>
      </c>
      <c r="CH288" t="e">
        <f t="shared" si="97"/>
        <v>#REF!</v>
      </c>
      <c r="CI288" t="e">
        <f t="shared" si="97"/>
        <v>#REF!</v>
      </c>
      <c r="CJ288" t="e">
        <f t="shared" si="97"/>
        <v>#REF!</v>
      </c>
      <c r="CK288" t="e">
        <f t="shared" si="97"/>
        <v>#REF!</v>
      </c>
      <c r="CL288" t="e">
        <f t="shared" si="97"/>
        <v>#REF!</v>
      </c>
      <c r="CM288" t="e">
        <f t="shared" si="97"/>
        <v>#REF!</v>
      </c>
      <c r="CN288" t="e">
        <f t="shared" si="97"/>
        <v>#REF!</v>
      </c>
      <c r="CO288" t="e">
        <f t="shared" si="97"/>
        <v>#REF!</v>
      </c>
      <c r="CP288" t="e">
        <f t="shared" si="97"/>
        <v>#REF!</v>
      </c>
      <c r="CQ288" t="e">
        <f t="shared" si="97"/>
        <v>#REF!</v>
      </c>
      <c r="CR288" t="e">
        <f t="shared" si="97"/>
        <v>#REF!</v>
      </c>
      <c r="CS288" t="e">
        <f t="shared" si="97"/>
        <v>#REF!</v>
      </c>
      <c r="CT288" t="e">
        <f t="shared" si="97"/>
        <v>#REF!</v>
      </c>
      <c r="CU288" t="e">
        <f t="shared" si="97"/>
        <v>#REF!</v>
      </c>
      <c r="CV288" t="e">
        <f t="shared" si="97"/>
        <v>#REF!</v>
      </c>
      <c r="CW288" t="e">
        <f t="shared" si="97"/>
        <v>#REF!</v>
      </c>
      <c r="CX288" t="e">
        <f t="shared" si="97"/>
        <v>#REF!</v>
      </c>
      <c r="CY288" t="e">
        <f t="shared" si="97"/>
        <v>#REF!</v>
      </c>
      <c r="CZ288" t="e">
        <f t="shared" si="97"/>
        <v>#REF!</v>
      </c>
      <c r="DA288" t="e">
        <f t="shared" si="97"/>
        <v>#REF!</v>
      </c>
      <c r="DB288" t="e">
        <f t="shared" si="97"/>
        <v>#REF!</v>
      </c>
      <c r="DC288" t="e">
        <f t="shared" si="97"/>
        <v>#REF!</v>
      </c>
      <c r="DD288" t="e">
        <f t="shared" si="97"/>
        <v>#REF!</v>
      </c>
      <c r="DE288" t="e">
        <f t="shared" si="97"/>
        <v>#REF!</v>
      </c>
      <c r="DF288" t="e">
        <f t="shared" si="97"/>
        <v>#REF!</v>
      </c>
      <c r="DG288" t="e">
        <f t="shared" si="97"/>
        <v>#REF!</v>
      </c>
      <c r="DH288" t="e">
        <f t="shared" si="97"/>
        <v>#REF!</v>
      </c>
      <c r="DI288" t="e">
        <f t="shared" si="97"/>
        <v>#REF!</v>
      </c>
      <c r="DJ288" t="e">
        <f t="shared" si="97"/>
        <v>#REF!</v>
      </c>
      <c r="DK288" t="e">
        <f t="shared" si="97"/>
        <v>#REF!</v>
      </c>
      <c r="DL288" t="e">
        <f t="shared" si="97"/>
        <v>#REF!</v>
      </c>
      <c r="DM288" t="e">
        <f t="shared" si="97"/>
        <v>#REF!</v>
      </c>
      <c r="DN288" t="e">
        <f t="shared" si="97"/>
        <v>#REF!</v>
      </c>
      <c r="DO288" t="e">
        <f t="shared" si="97"/>
        <v>#REF!</v>
      </c>
      <c r="DP288" t="e">
        <f t="shared" si="97"/>
        <v>#REF!</v>
      </c>
      <c r="DQ288" t="e">
        <f t="shared" si="97"/>
        <v>#REF!</v>
      </c>
      <c r="DR288" t="e">
        <f t="shared" si="97"/>
        <v>#REF!</v>
      </c>
      <c r="DS288" t="e">
        <f t="shared" si="97"/>
        <v>#REF!</v>
      </c>
      <c r="DT288" t="e">
        <f t="shared" si="97"/>
        <v>#REF!</v>
      </c>
      <c r="DU288" t="e">
        <f t="shared" si="97"/>
        <v>#REF!</v>
      </c>
      <c r="DV288" t="e">
        <f t="shared" si="97"/>
        <v>#REF!</v>
      </c>
      <c r="DW288" t="e">
        <f t="shared" si="97"/>
        <v>#REF!</v>
      </c>
      <c r="DX288" t="e">
        <f t="shared" si="97"/>
        <v>#REF!</v>
      </c>
      <c r="DY288" t="e">
        <f t="shared" si="97"/>
        <v>#REF!</v>
      </c>
      <c r="DZ288" t="e">
        <f t="shared" si="97"/>
        <v>#REF!</v>
      </c>
      <c r="EA288" t="e">
        <f t="shared" si="97"/>
        <v>#REF!</v>
      </c>
      <c r="EB288" t="e">
        <f t="shared" si="94"/>
        <v>#REF!</v>
      </c>
      <c r="EC288" t="e">
        <f t="shared" si="94"/>
        <v>#REF!</v>
      </c>
      <c r="ED288" t="e">
        <f t="shared" si="94"/>
        <v>#REF!</v>
      </c>
      <c r="EE288" t="e">
        <f t="shared" si="94"/>
        <v>#REF!</v>
      </c>
      <c r="EF288" t="e">
        <f t="shared" si="94"/>
        <v>#REF!</v>
      </c>
      <c r="EG288" t="e">
        <f t="shared" si="94"/>
        <v>#REF!</v>
      </c>
      <c r="EH288" t="e">
        <f t="shared" si="94"/>
        <v>#REF!</v>
      </c>
      <c r="EI288" t="e">
        <f t="shared" si="94"/>
        <v>#REF!</v>
      </c>
      <c r="EJ288" t="e">
        <f t="shared" si="94"/>
        <v>#REF!</v>
      </c>
      <c r="EK288" t="e">
        <f t="shared" si="94"/>
        <v>#REF!</v>
      </c>
      <c r="EL288" t="e">
        <f t="shared" si="94"/>
        <v>#REF!</v>
      </c>
      <c r="EM288" t="e">
        <f t="shared" si="94"/>
        <v>#REF!</v>
      </c>
      <c r="EN288" t="e">
        <f t="shared" si="94"/>
        <v>#REF!</v>
      </c>
      <c r="EO288" t="e">
        <f t="shared" si="94"/>
        <v>#REF!</v>
      </c>
      <c r="EP288" t="e">
        <f t="shared" si="94"/>
        <v>#REF!</v>
      </c>
      <c r="EQ288" t="e">
        <f t="shared" si="94"/>
        <v>#REF!</v>
      </c>
      <c r="ER288" t="e">
        <f t="shared" si="94"/>
        <v>#REF!</v>
      </c>
      <c r="ES288" t="e">
        <f t="shared" si="94"/>
        <v>#REF!</v>
      </c>
      <c r="ET288" t="e">
        <f t="shared" si="94"/>
        <v>#REF!</v>
      </c>
      <c r="EU288" t="e">
        <f t="shared" si="94"/>
        <v>#REF!</v>
      </c>
      <c r="EV288" t="e">
        <f t="shared" si="94"/>
        <v>#REF!</v>
      </c>
      <c r="EW288" t="e">
        <f t="shared" si="94"/>
        <v>#REF!</v>
      </c>
      <c r="EX288" t="e">
        <f t="shared" si="94"/>
        <v>#REF!</v>
      </c>
      <c r="EY288" t="e">
        <f t="shared" si="94"/>
        <v>#REF!</v>
      </c>
      <c r="EZ288" t="e">
        <f t="shared" si="94"/>
        <v>#REF!</v>
      </c>
      <c r="FA288" s="77" t="s">
        <v>153</v>
      </c>
      <c r="FB288" s="78" t="s">
        <v>763</v>
      </c>
    </row>
    <row r="289" spans="1:158" hidden="1" x14ac:dyDescent="0.15">
      <c r="A289" s="48">
        <v>125</v>
      </c>
      <c r="B289" s="77" t="s">
        <v>8</v>
      </c>
      <c r="C289" s="78" t="s">
        <v>764</v>
      </c>
      <c r="D289" t="e">
        <f t="shared" si="57"/>
        <v>#REF!</v>
      </c>
      <c r="E289" t="e">
        <f t="shared" si="98"/>
        <v>#REF!</v>
      </c>
      <c r="F289" t="e">
        <f t="shared" si="98"/>
        <v>#REF!</v>
      </c>
      <c r="G289" t="e">
        <f t="shared" si="98"/>
        <v>#REF!</v>
      </c>
      <c r="H289" t="e">
        <f t="shared" si="98"/>
        <v>#REF!</v>
      </c>
      <c r="I289" t="e">
        <f t="shared" si="98"/>
        <v>#REF!</v>
      </c>
      <c r="J289" t="e">
        <f t="shared" si="98"/>
        <v>#REF!</v>
      </c>
      <c r="K289" t="e">
        <f t="shared" si="98"/>
        <v>#REF!</v>
      </c>
      <c r="L289" t="e">
        <f t="shared" si="98"/>
        <v>#REF!</v>
      </c>
      <c r="M289" t="e">
        <f t="shared" si="98"/>
        <v>#REF!</v>
      </c>
      <c r="N289" t="e">
        <f t="shared" si="98"/>
        <v>#REF!</v>
      </c>
      <c r="O289" t="e">
        <f t="shared" si="98"/>
        <v>#REF!</v>
      </c>
      <c r="P289" t="e">
        <f t="shared" si="98"/>
        <v>#REF!</v>
      </c>
      <c r="Q289" t="e">
        <f t="shared" si="98"/>
        <v>#REF!</v>
      </c>
      <c r="R289" t="e">
        <f t="shared" si="98"/>
        <v>#REF!</v>
      </c>
      <c r="S289" t="e">
        <f t="shared" si="98"/>
        <v>#REF!</v>
      </c>
      <c r="T289" t="e">
        <f t="shared" si="98"/>
        <v>#REF!</v>
      </c>
      <c r="U289" t="e">
        <f t="shared" si="98"/>
        <v>#REF!</v>
      </c>
      <c r="V289" t="e">
        <f t="shared" si="98"/>
        <v>#REF!</v>
      </c>
      <c r="W289" t="e">
        <f t="shared" si="98"/>
        <v>#REF!</v>
      </c>
      <c r="X289" t="e">
        <f t="shared" si="98"/>
        <v>#REF!</v>
      </c>
      <c r="Y289" t="e">
        <f t="shared" si="98"/>
        <v>#REF!</v>
      </c>
      <c r="Z289" t="e">
        <f t="shared" si="98"/>
        <v>#REF!</v>
      </c>
      <c r="AA289" t="e">
        <f t="shared" si="98"/>
        <v>#REF!</v>
      </c>
      <c r="AB289" t="e">
        <f t="shared" si="98"/>
        <v>#REF!</v>
      </c>
      <c r="AC289" t="e">
        <f t="shared" si="98"/>
        <v>#REF!</v>
      </c>
      <c r="AD289" t="e">
        <f t="shared" si="98"/>
        <v>#REF!</v>
      </c>
      <c r="AE289" t="e">
        <f t="shared" si="98"/>
        <v>#REF!</v>
      </c>
      <c r="AF289" t="e">
        <f t="shared" si="98"/>
        <v>#REF!</v>
      </c>
      <c r="AG289" t="e">
        <f t="shared" si="98"/>
        <v>#REF!</v>
      </c>
      <c r="AH289" t="e">
        <f t="shared" si="98"/>
        <v>#REF!</v>
      </c>
      <c r="AI289" t="e">
        <f t="shared" si="98"/>
        <v>#REF!</v>
      </c>
      <c r="AJ289" t="e">
        <f t="shared" si="98"/>
        <v>#REF!</v>
      </c>
      <c r="AK289" t="e">
        <f t="shared" si="98"/>
        <v>#REF!</v>
      </c>
      <c r="AL289" t="e">
        <f t="shared" si="98"/>
        <v>#REF!</v>
      </c>
      <c r="AM289" t="e">
        <f t="shared" si="98"/>
        <v>#REF!</v>
      </c>
      <c r="AN289" t="e">
        <f t="shared" si="98"/>
        <v>#REF!</v>
      </c>
      <c r="AO289" t="e">
        <f t="shared" si="98"/>
        <v>#REF!</v>
      </c>
      <c r="AP289" t="e">
        <f t="shared" si="98"/>
        <v>#REF!</v>
      </c>
      <c r="AQ289" t="e">
        <f t="shared" si="98"/>
        <v>#REF!</v>
      </c>
      <c r="AR289" t="e">
        <f t="shared" si="98"/>
        <v>#REF!</v>
      </c>
      <c r="AS289" t="e">
        <f t="shared" si="98"/>
        <v>#REF!</v>
      </c>
      <c r="AT289" t="e">
        <f t="shared" si="98"/>
        <v>#REF!</v>
      </c>
      <c r="AU289" t="e">
        <f t="shared" si="98"/>
        <v>#REF!</v>
      </c>
      <c r="AV289" t="e">
        <f t="shared" si="98"/>
        <v>#REF!</v>
      </c>
      <c r="AW289" t="e">
        <f t="shared" si="98"/>
        <v>#REF!</v>
      </c>
      <c r="AX289" t="e">
        <f t="shared" si="98"/>
        <v>#REF!</v>
      </c>
      <c r="AY289" t="e">
        <f t="shared" si="98"/>
        <v>#REF!</v>
      </c>
      <c r="AZ289" t="e">
        <f t="shared" si="98"/>
        <v>#REF!</v>
      </c>
      <c r="BA289" t="e">
        <f t="shared" si="98"/>
        <v>#REF!</v>
      </c>
      <c r="BB289" t="e">
        <f t="shared" si="98"/>
        <v>#REF!</v>
      </c>
      <c r="BC289" t="e">
        <f t="shared" si="98"/>
        <v>#REF!</v>
      </c>
      <c r="BD289" t="e">
        <f t="shared" si="98"/>
        <v>#REF!</v>
      </c>
      <c r="BE289" t="e">
        <f t="shared" si="98"/>
        <v>#REF!</v>
      </c>
      <c r="BF289" t="e">
        <f t="shared" si="98"/>
        <v>#REF!</v>
      </c>
      <c r="BG289" t="e">
        <f t="shared" si="98"/>
        <v>#REF!</v>
      </c>
      <c r="BH289" t="e">
        <f t="shared" si="98"/>
        <v>#REF!</v>
      </c>
      <c r="BI289" t="e">
        <f t="shared" si="98"/>
        <v>#REF!</v>
      </c>
      <c r="BJ289" t="e">
        <f t="shared" si="98"/>
        <v>#REF!</v>
      </c>
      <c r="BK289" t="e">
        <f t="shared" si="98"/>
        <v>#REF!</v>
      </c>
      <c r="BL289" t="e">
        <f t="shared" si="98"/>
        <v>#REF!</v>
      </c>
      <c r="BM289" t="e">
        <f t="shared" si="98"/>
        <v>#REF!</v>
      </c>
      <c r="BN289" t="e">
        <f t="shared" si="98"/>
        <v>#REF!</v>
      </c>
      <c r="BO289" t="e">
        <f t="shared" si="98"/>
        <v>#REF!</v>
      </c>
      <c r="BP289" t="e">
        <f t="shared" si="98"/>
        <v>#REF!</v>
      </c>
      <c r="BQ289" t="e">
        <f t="shared" si="97"/>
        <v>#REF!</v>
      </c>
      <c r="BR289" t="e">
        <f t="shared" si="97"/>
        <v>#REF!</v>
      </c>
      <c r="BS289" t="e">
        <f t="shared" si="97"/>
        <v>#REF!</v>
      </c>
      <c r="BT289" t="e">
        <f t="shared" si="97"/>
        <v>#REF!</v>
      </c>
      <c r="BU289" t="e">
        <f t="shared" si="97"/>
        <v>#REF!</v>
      </c>
      <c r="BV289" t="e">
        <f t="shared" si="97"/>
        <v>#REF!</v>
      </c>
      <c r="BW289" t="e">
        <f t="shared" si="97"/>
        <v>#REF!</v>
      </c>
      <c r="BX289" t="e">
        <f t="shared" si="97"/>
        <v>#REF!</v>
      </c>
      <c r="BY289" t="e">
        <f t="shared" si="97"/>
        <v>#REF!</v>
      </c>
      <c r="BZ289" t="e">
        <f t="shared" si="97"/>
        <v>#REF!</v>
      </c>
      <c r="CA289" t="e">
        <f t="shared" si="97"/>
        <v>#REF!</v>
      </c>
      <c r="CB289" t="e">
        <f t="shared" si="97"/>
        <v>#REF!</v>
      </c>
      <c r="CC289" t="e">
        <f t="shared" si="97"/>
        <v>#REF!</v>
      </c>
      <c r="CD289" t="e">
        <f t="shared" si="97"/>
        <v>#REF!</v>
      </c>
      <c r="CE289" t="e">
        <f t="shared" si="97"/>
        <v>#REF!</v>
      </c>
      <c r="CF289" t="e">
        <f t="shared" si="97"/>
        <v>#REF!</v>
      </c>
      <c r="CG289" t="e">
        <f t="shared" si="97"/>
        <v>#REF!</v>
      </c>
      <c r="CH289" t="e">
        <f t="shared" si="97"/>
        <v>#REF!</v>
      </c>
      <c r="CI289" t="e">
        <f t="shared" si="97"/>
        <v>#REF!</v>
      </c>
      <c r="CJ289" t="e">
        <f t="shared" si="97"/>
        <v>#REF!</v>
      </c>
      <c r="CK289" t="e">
        <f t="shared" si="97"/>
        <v>#REF!</v>
      </c>
      <c r="CL289" t="e">
        <f t="shared" si="97"/>
        <v>#REF!</v>
      </c>
      <c r="CM289" t="e">
        <f t="shared" si="97"/>
        <v>#REF!</v>
      </c>
      <c r="CN289" t="e">
        <f t="shared" si="97"/>
        <v>#REF!</v>
      </c>
      <c r="CO289" t="e">
        <f t="shared" si="97"/>
        <v>#REF!</v>
      </c>
      <c r="CP289" t="e">
        <f t="shared" si="97"/>
        <v>#REF!</v>
      </c>
      <c r="CQ289" t="e">
        <f t="shared" si="97"/>
        <v>#REF!</v>
      </c>
      <c r="CR289" t="e">
        <f t="shared" si="97"/>
        <v>#REF!</v>
      </c>
      <c r="CS289" t="e">
        <f t="shared" si="97"/>
        <v>#REF!</v>
      </c>
      <c r="CT289" t="e">
        <f t="shared" si="97"/>
        <v>#REF!</v>
      </c>
      <c r="CU289" t="e">
        <f t="shared" si="97"/>
        <v>#REF!</v>
      </c>
      <c r="CV289" t="e">
        <f t="shared" si="97"/>
        <v>#REF!</v>
      </c>
      <c r="CW289" t="e">
        <f t="shared" si="97"/>
        <v>#REF!</v>
      </c>
      <c r="CX289" t="e">
        <f t="shared" si="97"/>
        <v>#REF!</v>
      </c>
      <c r="CY289" t="e">
        <f t="shared" si="97"/>
        <v>#REF!</v>
      </c>
      <c r="CZ289" t="e">
        <f t="shared" si="97"/>
        <v>#REF!</v>
      </c>
      <c r="DA289" t="e">
        <f t="shared" si="97"/>
        <v>#REF!</v>
      </c>
      <c r="DB289" t="e">
        <f t="shared" si="97"/>
        <v>#REF!</v>
      </c>
      <c r="DC289" t="e">
        <f t="shared" si="97"/>
        <v>#REF!</v>
      </c>
      <c r="DD289" t="e">
        <f t="shared" si="97"/>
        <v>#REF!</v>
      </c>
      <c r="DE289" t="e">
        <f t="shared" si="97"/>
        <v>#REF!</v>
      </c>
      <c r="DF289" t="e">
        <f t="shared" si="97"/>
        <v>#REF!</v>
      </c>
      <c r="DG289" t="e">
        <f t="shared" si="97"/>
        <v>#REF!</v>
      </c>
      <c r="DH289" t="e">
        <f t="shared" si="97"/>
        <v>#REF!</v>
      </c>
      <c r="DI289" t="e">
        <f t="shared" si="97"/>
        <v>#REF!</v>
      </c>
      <c r="DJ289" t="e">
        <f t="shared" si="97"/>
        <v>#REF!</v>
      </c>
      <c r="DK289" t="e">
        <f t="shared" si="97"/>
        <v>#REF!</v>
      </c>
      <c r="DL289" t="e">
        <f t="shared" si="97"/>
        <v>#REF!</v>
      </c>
      <c r="DM289" t="e">
        <f t="shared" si="97"/>
        <v>#REF!</v>
      </c>
      <c r="DN289" t="e">
        <f t="shared" si="97"/>
        <v>#REF!</v>
      </c>
      <c r="DO289" t="e">
        <f t="shared" si="97"/>
        <v>#REF!</v>
      </c>
      <c r="DP289" t="e">
        <f t="shared" si="97"/>
        <v>#REF!</v>
      </c>
      <c r="DQ289" t="e">
        <f t="shared" si="97"/>
        <v>#REF!</v>
      </c>
      <c r="DR289" t="e">
        <f t="shared" si="97"/>
        <v>#REF!</v>
      </c>
      <c r="DS289" t="e">
        <f t="shared" si="97"/>
        <v>#REF!</v>
      </c>
      <c r="DT289" t="e">
        <f t="shared" si="97"/>
        <v>#REF!</v>
      </c>
      <c r="DU289" t="e">
        <f t="shared" si="97"/>
        <v>#REF!</v>
      </c>
      <c r="DV289" t="e">
        <f t="shared" si="97"/>
        <v>#REF!</v>
      </c>
      <c r="DW289" t="e">
        <f t="shared" si="97"/>
        <v>#REF!</v>
      </c>
      <c r="DX289" t="e">
        <f t="shared" si="97"/>
        <v>#REF!</v>
      </c>
      <c r="DY289" t="e">
        <f t="shared" si="97"/>
        <v>#REF!</v>
      </c>
      <c r="DZ289" t="e">
        <f t="shared" si="97"/>
        <v>#REF!</v>
      </c>
      <c r="EA289" t="e">
        <f t="shared" si="97"/>
        <v>#REF!</v>
      </c>
      <c r="EB289" t="e">
        <f t="shared" si="94"/>
        <v>#REF!</v>
      </c>
      <c r="EC289" t="e">
        <f t="shared" si="94"/>
        <v>#REF!</v>
      </c>
      <c r="ED289" t="e">
        <f t="shared" si="94"/>
        <v>#REF!</v>
      </c>
      <c r="EE289" t="e">
        <f t="shared" si="94"/>
        <v>#REF!</v>
      </c>
      <c r="EF289" t="e">
        <f t="shared" si="94"/>
        <v>#REF!</v>
      </c>
      <c r="EG289" t="e">
        <f t="shared" si="94"/>
        <v>#REF!</v>
      </c>
      <c r="EH289" t="e">
        <f t="shared" si="94"/>
        <v>#REF!</v>
      </c>
      <c r="EI289" t="e">
        <f t="shared" si="94"/>
        <v>#REF!</v>
      </c>
      <c r="EJ289" t="e">
        <f t="shared" si="94"/>
        <v>#REF!</v>
      </c>
      <c r="EK289" t="e">
        <f t="shared" si="94"/>
        <v>#REF!</v>
      </c>
      <c r="EL289" t="e">
        <f t="shared" si="94"/>
        <v>#REF!</v>
      </c>
      <c r="EM289" t="e">
        <f t="shared" si="94"/>
        <v>#REF!</v>
      </c>
      <c r="EN289" t="e">
        <f t="shared" si="94"/>
        <v>#REF!</v>
      </c>
      <c r="EO289" t="e">
        <f t="shared" si="94"/>
        <v>#REF!</v>
      </c>
      <c r="EP289" t="e">
        <f t="shared" si="94"/>
        <v>#REF!</v>
      </c>
      <c r="EQ289" t="e">
        <f t="shared" si="94"/>
        <v>#REF!</v>
      </c>
      <c r="ER289" t="e">
        <f t="shared" si="94"/>
        <v>#REF!</v>
      </c>
      <c r="ES289" t="e">
        <f t="shared" si="94"/>
        <v>#REF!</v>
      </c>
      <c r="ET289" t="e">
        <f t="shared" si="94"/>
        <v>#REF!</v>
      </c>
      <c r="EU289" t="e">
        <f t="shared" si="94"/>
        <v>#REF!</v>
      </c>
      <c r="EV289" t="e">
        <f t="shared" si="94"/>
        <v>#REF!</v>
      </c>
      <c r="EW289" t="e">
        <f t="shared" si="94"/>
        <v>#REF!</v>
      </c>
      <c r="EX289" t="e">
        <f t="shared" si="94"/>
        <v>#REF!</v>
      </c>
      <c r="EY289" t="e">
        <f t="shared" si="94"/>
        <v>#REF!</v>
      </c>
      <c r="EZ289" t="e">
        <f t="shared" si="94"/>
        <v>#REF!</v>
      </c>
      <c r="FA289" s="77" t="s">
        <v>8</v>
      </c>
      <c r="FB289" s="78" t="s">
        <v>764</v>
      </c>
    </row>
    <row r="290" spans="1:158" hidden="1" x14ac:dyDescent="0.15">
      <c r="A290" s="48">
        <v>126</v>
      </c>
      <c r="B290" s="77" t="s">
        <v>154</v>
      </c>
      <c r="C290" s="78" t="s">
        <v>765</v>
      </c>
      <c r="D290" t="e">
        <f t="shared" si="57"/>
        <v>#REF!</v>
      </c>
      <c r="E290" t="e">
        <f t="shared" si="98"/>
        <v>#REF!</v>
      </c>
      <c r="F290" t="e">
        <f t="shared" si="98"/>
        <v>#REF!</v>
      </c>
      <c r="G290" t="e">
        <f t="shared" si="98"/>
        <v>#REF!</v>
      </c>
      <c r="H290" t="e">
        <f t="shared" si="98"/>
        <v>#REF!</v>
      </c>
      <c r="I290" t="e">
        <f t="shared" si="98"/>
        <v>#REF!</v>
      </c>
      <c r="J290" t="e">
        <f t="shared" si="98"/>
        <v>#REF!</v>
      </c>
      <c r="K290" t="e">
        <f t="shared" si="98"/>
        <v>#REF!</v>
      </c>
      <c r="L290" t="e">
        <f t="shared" si="98"/>
        <v>#REF!</v>
      </c>
      <c r="M290" t="e">
        <f t="shared" si="98"/>
        <v>#REF!</v>
      </c>
      <c r="N290" t="e">
        <f t="shared" si="98"/>
        <v>#REF!</v>
      </c>
      <c r="O290" t="e">
        <f t="shared" si="98"/>
        <v>#REF!</v>
      </c>
      <c r="P290" t="e">
        <f t="shared" si="98"/>
        <v>#REF!</v>
      </c>
      <c r="Q290" t="e">
        <f t="shared" si="98"/>
        <v>#REF!</v>
      </c>
      <c r="R290" t="e">
        <f t="shared" si="98"/>
        <v>#REF!</v>
      </c>
      <c r="S290" t="e">
        <f t="shared" si="98"/>
        <v>#REF!</v>
      </c>
      <c r="T290" t="e">
        <f t="shared" si="98"/>
        <v>#REF!</v>
      </c>
      <c r="U290" t="e">
        <f t="shared" si="98"/>
        <v>#REF!</v>
      </c>
      <c r="V290" t="e">
        <f t="shared" si="98"/>
        <v>#REF!</v>
      </c>
      <c r="W290" t="e">
        <f t="shared" si="98"/>
        <v>#REF!</v>
      </c>
      <c r="X290" t="e">
        <f t="shared" si="98"/>
        <v>#REF!</v>
      </c>
      <c r="Y290" t="e">
        <f t="shared" si="98"/>
        <v>#REF!</v>
      </c>
      <c r="Z290" t="e">
        <f t="shared" si="98"/>
        <v>#REF!</v>
      </c>
      <c r="AA290" t="e">
        <f t="shared" si="98"/>
        <v>#REF!</v>
      </c>
      <c r="AB290" t="e">
        <f t="shared" si="98"/>
        <v>#REF!</v>
      </c>
      <c r="AC290" t="e">
        <f t="shared" si="98"/>
        <v>#REF!</v>
      </c>
      <c r="AD290" t="e">
        <f t="shared" si="98"/>
        <v>#REF!</v>
      </c>
      <c r="AE290" t="e">
        <f t="shared" si="98"/>
        <v>#REF!</v>
      </c>
      <c r="AF290" t="e">
        <f t="shared" si="98"/>
        <v>#REF!</v>
      </c>
      <c r="AG290" t="e">
        <f t="shared" si="98"/>
        <v>#REF!</v>
      </c>
      <c r="AH290" t="e">
        <f t="shared" si="98"/>
        <v>#REF!</v>
      </c>
      <c r="AI290" t="e">
        <f t="shared" si="98"/>
        <v>#REF!</v>
      </c>
      <c r="AJ290" t="e">
        <f t="shared" si="98"/>
        <v>#REF!</v>
      </c>
      <c r="AK290" t="e">
        <f t="shared" si="98"/>
        <v>#REF!</v>
      </c>
      <c r="AL290" t="e">
        <f t="shared" si="98"/>
        <v>#REF!</v>
      </c>
      <c r="AM290" t="e">
        <f t="shared" si="98"/>
        <v>#REF!</v>
      </c>
      <c r="AN290" t="e">
        <f t="shared" si="98"/>
        <v>#REF!</v>
      </c>
      <c r="AO290" t="e">
        <f t="shared" si="98"/>
        <v>#REF!</v>
      </c>
      <c r="AP290" t="e">
        <f t="shared" si="98"/>
        <v>#REF!</v>
      </c>
      <c r="AQ290" t="e">
        <f t="shared" si="98"/>
        <v>#REF!</v>
      </c>
      <c r="AR290" t="e">
        <f t="shared" si="98"/>
        <v>#REF!</v>
      </c>
      <c r="AS290" t="e">
        <f t="shared" si="98"/>
        <v>#REF!</v>
      </c>
      <c r="AT290" t="e">
        <f t="shared" si="98"/>
        <v>#REF!</v>
      </c>
      <c r="AU290" t="e">
        <f t="shared" si="98"/>
        <v>#REF!</v>
      </c>
      <c r="AV290" t="e">
        <f t="shared" si="98"/>
        <v>#REF!</v>
      </c>
      <c r="AW290" t="e">
        <f t="shared" si="98"/>
        <v>#REF!</v>
      </c>
      <c r="AX290" t="e">
        <f t="shared" si="98"/>
        <v>#REF!</v>
      </c>
      <c r="AY290" t="e">
        <f t="shared" si="98"/>
        <v>#REF!</v>
      </c>
      <c r="AZ290" t="e">
        <f t="shared" si="98"/>
        <v>#REF!</v>
      </c>
      <c r="BA290" t="e">
        <f t="shared" si="98"/>
        <v>#REF!</v>
      </c>
      <c r="BB290" t="e">
        <f t="shared" si="98"/>
        <v>#REF!</v>
      </c>
      <c r="BC290" t="e">
        <f t="shared" si="98"/>
        <v>#REF!</v>
      </c>
      <c r="BD290" t="e">
        <f t="shared" si="98"/>
        <v>#REF!</v>
      </c>
      <c r="BE290" t="e">
        <f t="shared" si="98"/>
        <v>#REF!</v>
      </c>
      <c r="BF290" t="e">
        <f t="shared" si="98"/>
        <v>#REF!</v>
      </c>
      <c r="BG290" t="e">
        <f t="shared" si="98"/>
        <v>#REF!</v>
      </c>
      <c r="BH290" t="e">
        <f t="shared" si="98"/>
        <v>#REF!</v>
      </c>
      <c r="BI290" t="e">
        <f t="shared" si="98"/>
        <v>#REF!</v>
      </c>
      <c r="BJ290" t="e">
        <f t="shared" si="98"/>
        <v>#REF!</v>
      </c>
      <c r="BK290" t="e">
        <f t="shared" si="98"/>
        <v>#REF!</v>
      </c>
      <c r="BL290" t="e">
        <f t="shared" si="98"/>
        <v>#REF!</v>
      </c>
      <c r="BM290" t="e">
        <f t="shared" si="98"/>
        <v>#REF!</v>
      </c>
      <c r="BN290" t="e">
        <f t="shared" si="98"/>
        <v>#REF!</v>
      </c>
      <c r="BO290" t="e">
        <f t="shared" si="98"/>
        <v>#REF!</v>
      </c>
      <c r="BP290" t="e">
        <f t="shared" ref="BP290:EA294" si="99">_xlfn.RANK.EQ(BP128,BP$3:BP$155,0)</f>
        <v>#REF!</v>
      </c>
      <c r="BQ290" t="e">
        <f t="shared" si="99"/>
        <v>#REF!</v>
      </c>
      <c r="BR290" t="e">
        <f t="shared" si="99"/>
        <v>#REF!</v>
      </c>
      <c r="BS290" t="e">
        <f t="shared" si="99"/>
        <v>#REF!</v>
      </c>
      <c r="BT290" t="e">
        <f t="shared" si="99"/>
        <v>#REF!</v>
      </c>
      <c r="BU290" t="e">
        <f t="shared" si="99"/>
        <v>#REF!</v>
      </c>
      <c r="BV290" t="e">
        <f t="shared" si="99"/>
        <v>#REF!</v>
      </c>
      <c r="BW290" t="e">
        <f t="shared" si="99"/>
        <v>#REF!</v>
      </c>
      <c r="BX290" t="e">
        <f t="shared" si="99"/>
        <v>#REF!</v>
      </c>
      <c r="BY290" t="e">
        <f t="shared" si="99"/>
        <v>#REF!</v>
      </c>
      <c r="BZ290" t="e">
        <f t="shared" si="99"/>
        <v>#REF!</v>
      </c>
      <c r="CA290" t="e">
        <f t="shared" si="99"/>
        <v>#REF!</v>
      </c>
      <c r="CB290" t="e">
        <f t="shared" si="99"/>
        <v>#REF!</v>
      </c>
      <c r="CC290" t="e">
        <f t="shared" si="99"/>
        <v>#REF!</v>
      </c>
      <c r="CD290" t="e">
        <f t="shared" si="99"/>
        <v>#REF!</v>
      </c>
      <c r="CE290" t="e">
        <f t="shared" si="99"/>
        <v>#REF!</v>
      </c>
      <c r="CF290" t="e">
        <f t="shared" si="99"/>
        <v>#REF!</v>
      </c>
      <c r="CG290" t="e">
        <f t="shared" si="99"/>
        <v>#REF!</v>
      </c>
      <c r="CH290" t="e">
        <f t="shared" si="99"/>
        <v>#REF!</v>
      </c>
      <c r="CI290" t="e">
        <f t="shared" si="99"/>
        <v>#REF!</v>
      </c>
      <c r="CJ290" t="e">
        <f t="shared" si="99"/>
        <v>#REF!</v>
      </c>
      <c r="CK290" t="e">
        <f t="shared" si="99"/>
        <v>#REF!</v>
      </c>
      <c r="CL290" t="e">
        <f t="shared" si="99"/>
        <v>#REF!</v>
      </c>
      <c r="CM290" t="e">
        <f t="shared" si="99"/>
        <v>#REF!</v>
      </c>
      <c r="CN290" t="e">
        <f t="shared" si="99"/>
        <v>#REF!</v>
      </c>
      <c r="CO290" t="e">
        <f t="shared" si="99"/>
        <v>#REF!</v>
      </c>
      <c r="CP290" t="e">
        <f t="shared" si="99"/>
        <v>#REF!</v>
      </c>
      <c r="CQ290" t="e">
        <f t="shared" si="99"/>
        <v>#REF!</v>
      </c>
      <c r="CR290" t="e">
        <f t="shared" si="99"/>
        <v>#REF!</v>
      </c>
      <c r="CS290" t="e">
        <f t="shared" si="99"/>
        <v>#REF!</v>
      </c>
      <c r="CT290" t="e">
        <f t="shared" si="99"/>
        <v>#REF!</v>
      </c>
      <c r="CU290" t="e">
        <f t="shared" si="99"/>
        <v>#REF!</v>
      </c>
      <c r="CV290" t="e">
        <f t="shared" si="99"/>
        <v>#REF!</v>
      </c>
      <c r="CW290" t="e">
        <f t="shared" si="99"/>
        <v>#REF!</v>
      </c>
      <c r="CX290" t="e">
        <f t="shared" si="99"/>
        <v>#REF!</v>
      </c>
      <c r="CY290" t="e">
        <f t="shared" si="99"/>
        <v>#REF!</v>
      </c>
      <c r="CZ290" t="e">
        <f t="shared" si="99"/>
        <v>#REF!</v>
      </c>
      <c r="DA290" t="e">
        <f t="shared" si="99"/>
        <v>#REF!</v>
      </c>
      <c r="DB290" t="e">
        <f t="shared" si="99"/>
        <v>#REF!</v>
      </c>
      <c r="DC290" t="e">
        <f t="shared" si="99"/>
        <v>#REF!</v>
      </c>
      <c r="DD290" t="e">
        <f t="shared" si="99"/>
        <v>#REF!</v>
      </c>
      <c r="DE290" t="e">
        <f t="shared" si="99"/>
        <v>#REF!</v>
      </c>
      <c r="DF290" t="e">
        <f t="shared" si="99"/>
        <v>#REF!</v>
      </c>
      <c r="DG290" t="e">
        <f t="shared" si="99"/>
        <v>#REF!</v>
      </c>
      <c r="DH290" t="e">
        <f t="shared" si="99"/>
        <v>#REF!</v>
      </c>
      <c r="DI290" t="e">
        <f t="shared" si="99"/>
        <v>#REF!</v>
      </c>
      <c r="DJ290" t="e">
        <f t="shared" si="99"/>
        <v>#REF!</v>
      </c>
      <c r="DK290" t="e">
        <f t="shared" si="99"/>
        <v>#REF!</v>
      </c>
      <c r="DL290" t="e">
        <f t="shared" si="99"/>
        <v>#REF!</v>
      </c>
      <c r="DM290" t="e">
        <f t="shared" si="99"/>
        <v>#REF!</v>
      </c>
      <c r="DN290" t="e">
        <f t="shared" si="99"/>
        <v>#REF!</v>
      </c>
      <c r="DO290" t="e">
        <f t="shared" si="99"/>
        <v>#REF!</v>
      </c>
      <c r="DP290" t="e">
        <f t="shared" si="99"/>
        <v>#REF!</v>
      </c>
      <c r="DQ290" t="e">
        <f t="shared" si="99"/>
        <v>#REF!</v>
      </c>
      <c r="DR290" t="e">
        <f t="shared" si="99"/>
        <v>#REF!</v>
      </c>
      <c r="DS290" t="e">
        <f t="shared" si="99"/>
        <v>#REF!</v>
      </c>
      <c r="DT290" t="e">
        <f t="shared" si="99"/>
        <v>#REF!</v>
      </c>
      <c r="DU290" t="e">
        <f t="shared" si="99"/>
        <v>#REF!</v>
      </c>
      <c r="DV290" t="e">
        <f t="shared" si="99"/>
        <v>#REF!</v>
      </c>
      <c r="DW290" t="e">
        <f t="shared" si="99"/>
        <v>#REF!</v>
      </c>
      <c r="DX290" t="e">
        <f t="shared" si="99"/>
        <v>#REF!</v>
      </c>
      <c r="DY290" t="e">
        <f t="shared" si="99"/>
        <v>#REF!</v>
      </c>
      <c r="DZ290" t="e">
        <f t="shared" si="99"/>
        <v>#REF!</v>
      </c>
      <c r="EA290" t="e">
        <f t="shared" si="99"/>
        <v>#REF!</v>
      </c>
      <c r="EB290" t="e">
        <f t="shared" si="94"/>
        <v>#REF!</v>
      </c>
      <c r="EC290" t="e">
        <f t="shared" si="94"/>
        <v>#REF!</v>
      </c>
      <c r="ED290" t="e">
        <f t="shared" si="94"/>
        <v>#REF!</v>
      </c>
      <c r="EE290" t="e">
        <f t="shared" si="94"/>
        <v>#REF!</v>
      </c>
      <c r="EF290" t="e">
        <f t="shared" si="94"/>
        <v>#REF!</v>
      </c>
      <c r="EG290" t="e">
        <f t="shared" ref="EG290:EZ290" si="100">_xlfn.RANK.EQ(EG128,EG$3:EG$155,0)</f>
        <v>#REF!</v>
      </c>
      <c r="EH290" t="e">
        <f t="shared" si="100"/>
        <v>#REF!</v>
      </c>
      <c r="EI290" t="e">
        <f t="shared" si="100"/>
        <v>#REF!</v>
      </c>
      <c r="EJ290" t="e">
        <f t="shared" si="100"/>
        <v>#REF!</v>
      </c>
      <c r="EK290" t="e">
        <f t="shared" si="100"/>
        <v>#REF!</v>
      </c>
      <c r="EL290" t="e">
        <f t="shared" si="100"/>
        <v>#REF!</v>
      </c>
      <c r="EM290" t="e">
        <f t="shared" si="100"/>
        <v>#REF!</v>
      </c>
      <c r="EN290" t="e">
        <f t="shared" si="100"/>
        <v>#REF!</v>
      </c>
      <c r="EO290" t="e">
        <f t="shared" si="100"/>
        <v>#REF!</v>
      </c>
      <c r="EP290" t="e">
        <f t="shared" si="100"/>
        <v>#REF!</v>
      </c>
      <c r="EQ290" t="e">
        <f t="shared" si="100"/>
        <v>#REF!</v>
      </c>
      <c r="ER290" t="e">
        <f t="shared" si="100"/>
        <v>#REF!</v>
      </c>
      <c r="ES290" t="e">
        <f t="shared" si="100"/>
        <v>#REF!</v>
      </c>
      <c r="ET290" t="e">
        <f t="shared" si="100"/>
        <v>#REF!</v>
      </c>
      <c r="EU290" t="e">
        <f t="shared" si="100"/>
        <v>#REF!</v>
      </c>
      <c r="EV290" t="e">
        <f t="shared" si="100"/>
        <v>#REF!</v>
      </c>
      <c r="EW290" t="e">
        <f t="shared" si="100"/>
        <v>#REF!</v>
      </c>
      <c r="EX290" t="e">
        <f t="shared" si="100"/>
        <v>#REF!</v>
      </c>
      <c r="EY290" t="e">
        <f t="shared" si="100"/>
        <v>#REF!</v>
      </c>
      <c r="EZ290" t="e">
        <f t="shared" si="100"/>
        <v>#REF!</v>
      </c>
      <c r="FA290" s="77" t="s">
        <v>154</v>
      </c>
      <c r="FB290" s="78" t="s">
        <v>765</v>
      </c>
    </row>
    <row r="291" spans="1:158" hidden="1" x14ac:dyDescent="0.15">
      <c r="A291" s="48">
        <v>127</v>
      </c>
      <c r="B291" s="77" t="s">
        <v>155</v>
      </c>
      <c r="C291" s="78" t="s">
        <v>766</v>
      </c>
      <c r="D291" t="e">
        <f t="shared" si="57"/>
        <v>#REF!</v>
      </c>
      <c r="E291" t="e">
        <f t="shared" ref="E291:BP294" si="101">_xlfn.RANK.EQ(E129,E$3:E$155,0)</f>
        <v>#REF!</v>
      </c>
      <c r="F291" t="e">
        <f t="shared" si="101"/>
        <v>#REF!</v>
      </c>
      <c r="G291" t="e">
        <f t="shared" si="101"/>
        <v>#REF!</v>
      </c>
      <c r="H291" t="e">
        <f t="shared" si="101"/>
        <v>#REF!</v>
      </c>
      <c r="I291" t="e">
        <f t="shared" si="101"/>
        <v>#REF!</v>
      </c>
      <c r="J291" t="e">
        <f t="shared" si="101"/>
        <v>#REF!</v>
      </c>
      <c r="K291" t="e">
        <f t="shared" si="101"/>
        <v>#REF!</v>
      </c>
      <c r="L291" t="e">
        <f t="shared" si="101"/>
        <v>#REF!</v>
      </c>
      <c r="M291" t="e">
        <f t="shared" si="101"/>
        <v>#REF!</v>
      </c>
      <c r="N291" t="e">
        <f t="shared" si="101"/>
        <v>#REF!</v>
      </c>
      <c r="O291" t="e">
        <f t="shared" si="101"/>
        <v>#REF!</v>
      </c>
      <c r="P291" t="e">
        <f t="shared" si="101"/>
        <v>#REF!</v>
      </c>
      <c r="Q291" t="e">
        <f t="shared" si="101"/>
        <v>#REF!</v>
      </c>
      <c r="R291" t="e">
        <f t="shared" si="101"/>
        <v>#REF!</v>
      </c>
      <c r="S291" t="e">
        <f t="shared" si="101"/>
        <v>#REF!</v>
      </c>
      <c r="T291" t="e">
        <f t="shared" si="101"/>
        <v>#REF!</v>
      </c>
      <c r="U291" t="e">
        <f t="shared" si="101"/>
        <v>#REF!</v>
      </c>
      <c r="V291" t="e">
        <f t="shared" si="101"/>
        <v>#REF!</v>
      </c>
      <c r="W291" t="e">
        <f t="shared" si="101"/>
        <v>#REF!</v>
      </c>
      <c r="X291" t="e">
        <f t="shared" si="101"/>
        <v>#REF!</v>
      </c>
      <c r="Y291" t="e">
        <f t="shared" si="101"/>
        <v>#REF!</v>
      </c>
      <c r="Z291" t="e">
        <f t="shared" si="101"/>
        <v>#REF!</v>
      </c>
      <c r="AA291" t="e">
        <f t="shared" si="101"/>
        <v>#REF!</v>
      </c>
      <c r="AB291" t="e">
        <f t="shared" si="101"/>
        <v>#REF!</v>
      </c>
      <c r="AC291" t="e">
        <f t="shared" si="101"/>
        <v>#REF!</v>
      </c>
      <c r="AD291" t="e">
        <f t="shared" si="101"/>
        <v>#REF!</v>
      </c>
      <c r="AE291" t="e">
        <f t="shared" si="101"/>
        <v>#REF!</v>
      </c>
      <c r="AF291" t="e">
        <f t="shared" si="101"/>
        <v>#REF!</v>
      </c>
      <c r="AG291" t="e">
        <f t="shared" si="101"/>
        <v>#REF!</v>
      </c>
      <c r="AH291" t="e">
        <f t="shared" si="101"/>
        <v>#REF!</v>
      </c>
      <c r="AI291" t="e">
        <f t="shared" si="101"/>
        <v>#REF!</v>
      </c>
      <c r="AJ291" t="e">
        <f t="shared" si="101"/>
        <v>#REF!</v>
      </c>
      <c r="AK291" t="e">
        <f t="shared" si="101"/>
        <v>#REF!</v>
      </c>
      <c r="AL291" t="e">
        <f t="shared" si="101"/>
        <v>#REF!</v>
      </c>
      <c r="AM291" t="e">
        <f t="shared" si="101"/>
        <v>#REF!</v>
      </c>
      <c r="AN291" t="e">
        <f t="shared" si="101"/>
        <v>#REF!</v>
      </c>
      <c r="AO291" t="e">
        <f t="shared" si="101"/>
        <v>#REF!</v>
      </c>
      <c r="AP291" t="e">
        <f t="shared" si="101"/>
        <v>#REF!</v>
      </c>
      <c r="AQ291" t="e">
        <f t="shared" si="101"/>
        <v>#REF!</v>
      </c>
      <c r="AR291" t="e">
        <f t="shared" si="101"/>
        <v>#REF!</v>
      </c>
      <c r="AS291" t="e">
        <f t="shared" si="101"/>
        <v>#REF!</v>
      </c>
      <c r="AT291" t="e">
        <f t="shared" si="101"/>
        <v>#REF!</v>
      </c>
      <c r="AU291" t="e">
        <f t="shared" si="101"/>
        <v>#REF!</v>
      </c>
      <c r="AV291" t="e">
        <f t="shared" si="101"/>
        <v>#REF!</v>
      </c>
      <c r="AW291" t="e">
        <f t="shared" si="101"/>
        <v>#REF!</v>
      </c>
      <c r="AX291" t="e">
        <f t="shared" si="101"/>
        <v>#REF!</v>
      </c>
      <c r="AY291" t="e">
        <f t="shared" si="101"/>
        <v>#REF!</v>
      </c>
      <c r="AZ291" t="e">
        <f t="shared" si="101"/>
        <v>#REF!</v>
      </c>
      <c r="BA291" t="e">
        <f t="shared" si="101"/>
        <v>#REF!</v>
      </c>
      <c r="BB291" t="e">
        <f t="shared" si="101"/>
        <v>#REF!</v>
      </c>
      <c r="BC291" t="e">
        <f t="shared" si="101"/>
        <v>#REF!</v>
      </c>
      <c r="BD291" t="e">
        <f t="shared" si="101"/>
        <v>#REF!</v>
      </c>
      <c r="BE291" t="e">
        <f t="shared" si="101"/>
        <v>#REF!</v>
      </c>
      <c r="BF291" t="e">
        <f t="shared" si="101"/>
        <v>#REF!</v>
      </c>
      <c r="BG291" t="e">
        <f t="shared" si="101"/>
        <v>#REF!</v>
      </c>
      <c r="BH291" t="e">
        <f t="shared" si="101"/>
        <v>#REF!</v>
      </c>
      <c r="BI291" t="e">
        <f t="shared" si="101"/>
        <v>#REF!</v>
      </c>
      <c r="BJ291" t="e">
        <f t="shared" si="101"/>
        <v>#REF!</v>
      </c>
      <c r="BK291" t="e">
        <f t="shared" si="101"/>
        <v>#REF!</v>
      </c>
      <c r="BL291" t="e">
        <f t="shared" si="101"/>
        <v>#REF!</v>
      </c>
      <c r="BM291" t="e">
        <f t="shared" si="101"/>
        <v>#REF!</v>
      </c>
      <c r="BN291" t="e">
        <f t="shared" si="101"/>
        <v>#REF!</v>
      </c>
      <c r="BO291" t="e">
        <f t="shared" si="101"/>
        <v>#REF!</v>
      </c>
      <c r="BP291" t="e">
        <f t="shared" si="101"/>
        <v>#REF!</v>
      </c>
      <c r="BQ291" t="e">
        <f t="shared" si="99"/>
        <v>#REF!</v>
      </c>
      <c r="BR291" t="e">
        <f t="shared" si="99"/>
        <v>#REF!</v>
      </c>
      <c r="BS291" t="e">
        <f t="shared" si="99"/>
        <v>#REF!</v>
      </c>
      <c r="BT291" t="e">
        <f t="shared" si="99"/>
        <v>#REF!</v>
      </c>
      <c r="BU291" t="e">
        <f t="shared" si="99"/>
        <v>#REF!</v>
      </c>
      <c r="BV291" t="e">
        <f t="shared" si="99"/>
        <v>#REF!</v>
      </c>
      <c r="BW291" t="e">
        <f t="shared" si="99"/>
        <v>#REF!</v>
      </c>
      <c r="BX291" t="e">
        <f t="shared" si="99"/>
        <v>#REF!</v>
      </c>
      <c r="BY291" t="e">
        <f t="shared" si="99"/>
        <v>#REF!</v>
      </c>
      <c r="BZ291" t="e">
        <f t="shared" si="99"/>
        <v>#REF!</v>
      </c>
      <c r="CA291" t="e">
        <f t="shared" si="99"/>
        <v>#REF!</v>
      </c>
      <c r="CB291" t="e">
        <f t="shared" si="99"/>
        <v>#REF!</v>
      </c>
      <c r="CC291" t="e">
        <f t="shared" si="99"/>
        <v>#REF!</v>
      </c>
      <c r="CD291" t="e">
        <f t="shared" si="99"/>
        <v>#REF!</v>
      </c>
      <c r="CE291" t="e">
        <f t="shared" si="99"/>
        <v>#REF!</v>
      </c>
      <c r="CF291" t="e">
        <f t="shared" si="99"/>
        <v>#REF!</v>
      </c>
      <c r="CG291" t="e">
        <f t="shared" si="99"/>
        <v>#REF!</v>
      </c>
      <c r="CH291" t="e">
        <f t="shared" si="99"/>
        <v>#REF!</v>
      </c>
      <c r="CI291" t="e">
        <f t="shared" si="99"/>
        <v>#REF!</v>
      </c>
      <c r="CJ291" t="e">
        <f t="shared" si="99"/>
        <v>#REF!</v>
      </c>
      <c r="CK291" t="e">
        <f t="shared" si="99"/>
        <v>#REF!</v>
      </c>
      <c r="CL291" t="e">
        <f t="shared" si="99"/>
        <v>#REF!</v>
      </c>
      <c r="CM291" t="e">
        <f t="shared" si="99"/>
        <v>#REF!</v>
      </c>
      <c r="CN291" t="e">
        <f t="shared" si="99"/>
        <v>#REF!</v>
      </c>
      <c r="CO291" t="e">
        <f t="shared" si="99"/>
        <v>#REF!</v>
      </c>
      <c r="CP291" t="e">
        <f t="shared" si="99"/>
        <v>#REF!</v>
      </c>
      <c r="CQ291" t="e">
        <f t="shared" si="99"/>
        <v>#REF!</v>
      </c>
      <c r="CR291" t="e">
        <f t="shared" si="99"/>
        <v>#REF!</v>
      </c>
      <c r="CS291" t="e">
        <f t="shared" si="99"/>
        <v>#REF!</v>
      </c>
      <c r="CT291" t="e">
        <f t="shared" si="99"/>
        <v>#REF!</v>
      </c>
      <c r="CU291" t="e">
        <f t="shared" si="99"/>
        <v>#REF!</v>
      </c>
      <c r="CV291" t="e">
        <f t="shared" si="99"/>
        <v>#REF!</v>
      </c>
      <c r="CW291" t="e">
        <f t="shared" si="99"/>
        <v>#REF!</v>
      </c>
      <c r="CX291" t="e">
        <f t="shared" si="99"/>
        <v>#REF!</v>
      </c>
      <c r="CY291" t="e">
        <f t="shared" si="99"/>
        <v>#REF!</v>
      </c>
      <c r="CZ291" t="e">
        <f t="shared" si="99"/>
        <v>#REF!</v>
      </c>
      <c r="DA291" t="e">
        <f t="shared" si="99"/>
        <v>#REF!</v>
      </c>
      <c r="DB291" t="e">
        <f t="shared" si="99"/>
        <v>#REF!</v>
      </c>
      <c r="DC291" t="e">
        <f t="shared" si="99"/>
        <v>#REF!</v>
      </c>
      <c r="DD291" t="e">
        <f t="shared" si="99"/>
        <v>#REF!</v>
      </c>
      <c r="DE291" t="e">
        <f t="shared" si="99"/>
        <v>#REF!</v>
      </c>
      <c r="DF291" t="e">
        <f t="shared" si="99"/>
        <v>#REF!</v>
      </c>
      <c r="DG291" t="e">
        <f t="shared" si="99"/>
        <v>#REF!</v>
      </c>
      <c r="DH291" t="e">
        <f t="shared" si="99"/>
        <v>#REF!</v>
      </c>
      <c r="DI291" t="e">
        <f t="shared" si="99"/>
        <v>#REF!</v>
      </c>
      <c r="DJ291" t="e">
        <f t="shared" si="99"/>
        <v>#REF!</v>
      </c>
      <c r="DK291" t="e">
        <f t="shared" si="99"/>
        <v>#REF!</v>
      </c>
      <c r="DL291" t="e">
        <f t="shared" si="99"/>
        <v>#REF!</v>
      </c>
      <c r="DM291" t="e">
        <f t="shared" si="99"/>
        <v>#REF!</v>
      </c>
      <c r="DN291" t="e">
        <f t="shared" si="99"/>
        <v>#REF!</v>
      </c>
      <c r="DO291" t="e">
        <f t="shared" si="99"/>
        <v>#REF!</v>
      </c>
      <c r="DP291" t="e">
        <f t="shared" si="99"/>
        <v>#REF!</v>
      </c>
      <c r="DQ291" t="e">
        <f t="shared" si="99"/>
        <v>#REF!</v>
      </c>
      <c r="DR291" t="e">
        <f t="shared" si="99"/>
        <v>#REF!</v>
      </c>
      <c r="DS291" t="e">
        <f t="shared" si="99"/>
        <v>#REF!</v>
      </c>
      <c r="DT291" t="e">
        <f t="shared" si="99"/>
        <v>#REF!</v>
      </c>
      <c r="DU291" t="e">
        <f t="shared" si="99"/>
        <v>#REF!</v>
      </c>
      <c r="DV291" t="e">
        <f t="shared" si="99"/>
        <v>#REF!</v>
      </c>
      <c r="DW291" t="e">
        <f t="shared" si="99"/>
        <v>#REF!</v>
      </c>
      <c r="DX291" t="e">
        <f t="shared" si="99"/>
        <v>#REF!</v>
      </c>
      <c r="DY291" t="e">
        <f t="shared" si="99"/>
        <v>#REF!</v>
      </c>
      <c r="DZ291" t="e">
        <f t="shared" si="99"/>
        <v>#REF!</v>
      </c>
      <c r="EA291" t="e">
        <f t="shared" si="99"/>
        <v>#REF!</v>
      </c>
      <c r="EB291" t="e">
        <f t="shared" ref="EB291:EZ302" si="102">_xlfn.RANK.EQ(EB129,EB$3:EB$155,0)</f>
        <v>#REF!</v>
      </c>
      <c r="EC291" t="e">
        <f t="shared" si="102"/>
        <v>#REF!</v>
      </c>
      <c r="ED291" t="e">
        <f t="shared" si="102"/>
        <v>#REF!</v>
      </c>
      <c r="EE291" t="e">
        <f t="shared" si="102"/>
        <v>#REF!</v>
      </c>
      <c r="EF291" t="e">
        <f t="shared" si="102"/>
        <v>#REF!</v>
      </c>
      <c r="EG291" t="e">
        <f t="shared" si="102"/>
        <v>#REF!</v>
      </c>
      <c r="EH291" t="e">
        <f t="shared" si="102"/>
        <v>#REF!</v>
      </c>
      <c r="EI291" t="e">
        <f t="shared" si="102"/>
        <v>#REF!</v>
      </c>
      <c r="EJ291" t="e">
        <f t="shared" si="102"/>
        <v>#REF!</v>
      </c>
      <c r="EK291" t="e">
        <f t="shared" si="102"/>
        <v>#REF!</v>
      </c>
      <c r="EL291" t="e">
        <f t="shared" si="102"/>
        <v>#REF!</v>
      </c>
      <c r="EM291" t="e">
        <f t="shared" si="102"/>
        <v>#REF!</v>
      </c>
      <c r="EN291" t="e">
        <f t="shared" si="102"/>
        <v>#REF!</v>
      </c>
      <c r="EO291" t="e">
        <f t="shared" si="102"/>
        <v>#REF!</v>
      </c>
      <c r="EP291" t="e">
        <f t="shared" si="102"/>
        <v>#REF!</v>
      </c>
      <c r="EQ291" t="e">
        <f t="shared" si="102"/>
        <v>#REF!</v>
      </c>
      <c r="ER291" t="e">
        <f t="shared" si="102"/>
        <v>#REF!</v>
      </c>
      <c r="ES291" t="e">
        <f t="shared" si="102"/>
        <v>#REF!</v>
      </c>
      <c r="ET291" t="e">
        <f t="shared" si="102"/>
        <v>#REF!</v>
      </c>
      <c r="EU291" t="e">
        <f t="shared" si="102"/>
        <v>#REF!</v>
      </c>
      <c r="EV291" t="e">
        <f t="shared" si="102"/>
        <v>#REF!</v>
      </c>
      <c r="EW291" t="e">
        <f t="shared" si="102"/>
        <v>#REF!</v>
      </c>
      <c r="EX291" t="e">
        <f t="shared" si="102"/>
        <v>#REF!</v>
      </c>
      <c r="EY291" t="e">
        <f t="shared" si="102"/>
        <v>#REF!</v>
      </c>
      <c r="EZ291" t="e">
        <f t="shared" si="102"/>
        <v>#REF!</v>
      </c>
      <c r="FA291" s="77" t="s">
        <v>155</v>
      </c>
      <c r="FB291" s="78" t="s">
        <v>766</v>
      </c>
    </row>
    <row r="292" spans="1:158" hidden="1" x14ac:dyDescent="0.15">
      <c r="A292" s="48">
        <v>128</v>
      </c>
      <c r="B292" s="77" t="s">
        <v>156</v>
      </c>
      <c r="C292" s="78" t="s">
        <v>767</v>
      </c>
      <c r="D292" t="e">
        <f t="shared" si="57"/>
        <v>#REF!</v>
      </c>
      <c r="E292" t="e">
        <f t="shared" si="101"/>
        <v>#REF!</v>
      </c>
      <c r="F292" t="e">
        <f t="shared" si="101"/>
        <v>#REF!</v>
      </c>
      <c r="G292" t="e">
        <f t="shared" si="101"/>
        <v>#REF!</v>
      </c>
      <c r="H292" t="e">
        <f t="shared" si="101"/>
        <v>#REF!</v>
      </c>
      <c r="I292" t="e">
        <f t="shared" si="101"/>
        <v>#REF!</v>
      </c>
      <c r="J292" t="e">
        <f t="shared" si="101"/>
        <v>#REF!</v>
      </c>
      <c r="K292" t="e">
        <f t="shared" si="101"/>
        <v>#REF!</v>
      </c>
      <c r="L292" t="e">
        <f t="shared" si="101"/>
        <v>#REF!</v>
      </c>
      <c r="M292" t="e">
        <f t="shared" si="101"/>
        <v>#REF!</v>
      </c>
      <c r="N292" t="e">
        <f t="shared" si="101"/>
        <v>#REF!</v>
      </c>
      <c r="O292" t="e">
        <f t="shared" si="101"/>
        <v>#REF!</v>
      </c>
      <c r="P292" t="e">
        <f t="shared" si="101"/>
        <v>#REF!</v>
      </c>
      <c r="Q292" t="e">
        <f t="shared" si="101"/>
        <v>#REF!</v>
      </c>
      <c r="R292" t="e">
        <f t="shared" si="101"/>
        <v>#REF!</v>
      </c>
      <c r="S292" t="e">
        <f t="shared" si="101"/>
        <v>#REF!</v>
      </c>
      <c r="T292" t="e">
        <f t="shared" si="101"/>
        <v>#REF!</v>
      </c>
      <c r="U292" t="e">
        <f t="shared" si="101"/>
        <v>#REF!</v>
      </c>
      <c r="V292" t="e">
        <f t="shared" si="101"/>
        <v>#REF!</v>
      </c>
      <c r="W292" t="e">
        <f t="shared" si="101"/>
        <v>#REF!</v>
      </c>
      <c r="X292" t="e">
        <f t="shared" si="101"/>
        <v>#REF!</v>
      </c>
      <c r="Y292" t="e">
        <f t="shared" si="101"/>
        <v>#REF!</v>
      </c>
      <c r="Z292" t="e">
        <f t="shared" si="101"/>
        <v>#REF!</v>
      </c>
      <c r="AA292" t="e">
        <f t="shared" si="101"/>
        <v>#REF!</v>
      </c>
      <c r="AB292" t="e">
        <f t="shared" si="101"/>
        <v>#REF!</v>
      </c>
      <c r="AC292" t="e">
        <f t="shared" si="101"/>
        <v>#REF!</v>
      </c>
      <c r="AD292" t="e">
        <f t="shared" si="101"/>
        <v>#REF!</v>
      </c>
      <c r="AE292" t="e">
        <f t="shared" si="101"/>
        <v>#REF!</v>
      </c>
      <c r="AF292" t="e">
        <f t="shared" si="101"/>
        <v>#REF!</v>
      </c>
      <c r="AG292" t="e">
        <f t="shared" si="101"/>
        <v>#REF!</v>
      </c>
      <c r="AH292" t="e">
        <f t="shared" si="101"/>
        <v>#REF!</v>
      </c>
      <c r="AI292" t="e">
        <f t="shared" si="101"/>
        <v>#REF!</v>
      </c>
      <c r="AJ292" t="e">
        <f t="shared" si="101"/>
        <v>#REF!</v>
      </c>
      <c r="AK292" t="e">
        <f t="shared" si="101"/>
        <v>#REF!</v>
      </c>
      <c r="AL292" t="e">
        <f t="shared" si="101"/>
        <v>#REF!</v>
      </c>
      <c r="AM292" t="e">
        <f t="shared" si="101"/>
        <v>#REF!</v>
      </c>
      <c r="AN292" t="e">
        <f t="shared" si="101"/>
        <v>#REF!</v>
      </c>
      <c r="AO292" t="e">
        <f t="shared" si="101"/>
        <v>#REF!</v>
      </c>
      <c r="AP292" t="e">
        <f t="shared" si="101"/>
        <v>#REF!</v>
      </c>
      <c r="AQ292" t="e">
        <f t="shared" si="101"/>
        <v>#REF!</v>
      </c>
      <c r="AR292" t="e">
        <f t="shared" si="101"/>
        <v>#REF!</v>
      </c>
      <c r="AS292" t="e">
        <f t="shared" si="101"/>
        <v>#REF!</v>
      </c>
      <c r="AT292" t="e">
        <f t="shared" si="101"/>
        <v>#REF!</v>
      </c>
      <c r="AU292" t="e">
        <f t="shared" si="101"/>
        <v>#REF!</v>
      </c>
      <c r="AV292" t="e">
        <f t="shared" si="101"/>
        <v>#REF!</v>
      </c>
      <c r="AW292" t="e">
        <f t="shared" si="101"/>
        <v>#REF!</v>
      </c>
      <c r="AX292" t="e">
        <f t="shared" si="101"/>
        <v>#REF!</v>
      </c>
      <c r="AY292" t="e">
        <f t="shared" si="101"/>
        <v>#REF!</v>
      </c>
      <c r="AZ292" t="e">
        <f t="shared" si="101"/>
        <v>#REF!</v>
      </c>
      <c r="BA292" t="e">
        <f t="shared" si="101"/>
        <v>#REF!</v>
      </c>
      <c r="BB292" t="e">
        <f t="shared" si="101"/>
        <v>#REF!</v>
      </c>
      <c r="BC292" t="e">
        <f t="shared" si="101"/>
        <v>#REF!</v>
      </c>
      <c r="BD292" t="e">
        <f t="shared" si="101"/>
        <v>#REF!</v>
      </c>
      <c r="BE292" t="e">
        <f t="shared" si="101"/>
        <v>#REF!</v>
      </c>
      <c r="BF292" t="e">
        <f t="shared" si="101"/>
        <v>#REF!</v>
      </c>
      <c r="BG292" t="e">
        <f t="shared" si="101"/>
        <v>#REF!</v>
      </c>
      <c r="BH292" t="e">
        <f t="shared" si="101"/>
        <v>#REF!</v>
      </c>
      <c r="BI292" t="e">
        <f t="shared" si="101"/>
        <v>#REF!</v>
      </c>
      <c r="BJ292" t="e">
        <f t="shared" si="101"/>
        <v>#REF!</v>
      </c>
      <c r="BK292" t="e">
        <f t="shared" si="101"/>
        <v>#REF!</v>
      </c>
      <c r="BL292" t="e">
        <f t="shared" si="101"/>
        <v>#REF!</v>
      </c>
      <c r="BM292" t="e">
        <f t="shared" si="101"/>
        <v>#REF!</v>
      </c>
      <c r="BN292" t="e">
        <f t="shared" si="101"/>
        <v>#REF!</v>
      </c>
      <c r="BO292" t="e">
        <f t="shared" si="101"/>
        <v>#REF!</v>
      </c>
      <c r="BP292" t="e">
        <f t="shared" si="101"/>
        <v>#REF!</v>
      </c>
      <c r="BQ292" t="e">
        <f t="shared" si="99"/>
        <v>#REF!</v>
      </c>
      <c r="BR292" t="e">
        <f t="shared" si="99"/>
        <v>#REF!</v>
      </c>
      <c r="BS292" t="e">
        <f t="shared" si="99"/>
        <v>#REF!</v>
      </c>
      <c r="BT292" t="e">
        <f t="shared" si="99"/>
        <v>#REF!</v>
      </c>
      <c r="BU292" t="e">
        <f t="shared" si="99"/>
        <v>#REF!</v>
      </c>
      <c r="BV292" t="e">
        <f t="shared" si="99"/>
        <v>#REF!</v>
      </c>
      <c r="BW292" t="e">
        <f t="shared" si="99"/>
        <v>#REF!</v>
      </c>
      <c r="BX292" t="e">
        <f t="shared" si="99"/>
        <v>#REF!</v>
      </c>
      <c r="BY292" t="e">
        <f t="shared" si="99"/>
        <v>#REF!</v>
      </c>
      <c r="BZ292" t="e">
        <f t="shared" si="99"/>
        <v>#REF!</v>
      </c>
      <c r="CA292" t="e">
        <f t="shared" si="99"/>
        <v>#REF!</v>
      </c>
      <c r="CB292" t="e">
        <f t="shared" si="99"/>
        <v>#REF!</v>
      </c>
      <c r="CC292" t="e">
        <f t="shared" si="99"/>
        <v>#REF!</v>
      </c>
      <c r="CD292" t="e">
        <f t="shared" si="99"/>
        <v>#REF!</v>
      </c>
      <c r="CE292" t="e">
        <f t="shared" si="99"/>
        <v>#REF!</v>
      </c>
      <c r="CF292" t="e">
        <f t="shared" si="99"/>
        <v>#REF!</v>
      </c>
      <c r="CG292" t="e">
        <f t="shared" si="99"/>
        <v>#REF!</v>
      </c>
      <c r="CH292" t="e">
        <f t="shared" si="99"/>
        <v>#REF!</v>
      </c>
      <c r="CI292" t="e">
        <f t="shared" si="99"/>
        <v>#REF!</v>
      </c>
      <c r="CJ292" t="e">
        <f t="shared" si="99"/>
        <v>#REF!</v>
      </c>
      <c r="CK292" t="e">
        <f t="shared" si="99"/>
        <v>#REF!</v>
      </c>
      <c r="CL292" t="e">
        <f t="shared" si="99"/>
        <v>#REF!</v>
      </c>
      <c r="CM292" t="e">
        <f t="shared" si="99"/>
        <v>#REF!</v>
      </c>
      <c r="CN292" t="e">
        <f t="shared" si="99"/>
        <v>#REF!</v>
      </c>
      <c r="CO292" t="e">
        <f t="shared" si="99"/>
        <v>#REF!</v>
      </c>
      <c r="CP292" t="e">
        <f t="shared" si="99"/>
        <v>#REF!</v>
      </c>
      <c r="CQ292" t="e">
        <f t="shared" si="99"/>
        <v>#REF!</v>
      </c>
      <c r="CR292" t="e">
        <f t="shared" si="99"/>
        <v>#REF!</v>
      </c>
      <c r="CS292" t="e">
        <f t="shared" si="99"/>
        <v>#REF!</v>
      </c>
      <c r="CT292" t="e">
        <f t="shared" si="99"/>
        <v>#REF!</v>
      </c>
      <c r="CU292" t="e">
        <f t="shared" si="99"/>
        <v>#REF!</v>
      </c>
      <c r="CV292" t="e">
        <f t="shared" si="99"/>
        <v>#REF!</v>
      </c>
      <c r="CW292" t="e">
        <f t="shared" si="99"/>
        <v>#REF!</v>
      </c>
      <c r="CX292" t="e">
        <f t="shared" si="99"/>
        <v>#REF!</v>
      </c>
      <c r="CY292" t="e">
        <f t="shared" si="99"/>
        <v>#REF!</v>
      </c>
      <c r="CZ292" t="e">
        <f t="shared" si="99"/>
        <v>#REF!</v>
      </c>
      <c r="DA292" t="e">
        <f t="shared" si="99"/>
        <v>#REF!</v>
      </c>
      <c r="DB292" t="e">
        <f t="shared" si="99"/>
        <v>#REF!</v>
      </c>
      <c r="DC292" t="e">
        <f t="shared" si="99"/>
        <v>#REF!</v>
      </c>
      <c r="DD292" t="e">
        <f t="shared" si="99"/>
        <v>#REF!</v>
      </c>
      <c r="DE292" t="e">
        <f t="shared" si="99"/>
        <v>#REF!</v>
      </c>
      <c r="DF292" t="e">
        <f t="shared" si="99"/>
        <v>#REF!</v>
      </c>
      <c r="DG292" t="e">
        <f t="shared" si="99"/>
        <v>#REF!</v>
      </c>
      <c r="DH292" t="e">
        <f t="shared" si="99"/>
        <v>#REF!</v>
      </c>
      <c r="DI292" t="e">
        <f t="shared" si="99"/>
        <v>#REF!</v>
      </c>
      <c r="DJ292" t="e">
        <f t="shared" si="99"/>
        <v>#REF!</v>
      </c>
      <c r="DK292" t="e">
        <f t="shared" si="99"/>
        <v>#REF!</v>
      </c>
      <c r="DL292" t="e">
        <f t="shared" si="99"/>
        <v>#REF!</v>
      </c>
      <c r="DM292" t="e">
        <f t="shared" si="99"/>
        <v>#REF!</v>
      </c>
      <c r="DN292" t="e">
        <f t="shared" si="99"/>
        <v>#REF!</v>
      </c>
      <c r="DO292" t="e">
        <f t="shared" si="99"/>
        <v>#REF!</v>
      </c>
      <c r="DP292" t="e">
        <f t="shared" si="99"/>
        <v>#REF!</v>
      </c>
      <c r="DQ292" t="e">
        <f t="shared" si="99"/>
        <v>#REF!</v>
      </c>
      <c r="DR292" t="e">
        <f t="shared" si="99"/>
        <v>#REF!</v>
      </c>
      <c r="DS292" t="e">
        <f t="shared" si="99"/>
        <v>#REF!</v>
      </c>
      <c r="DT292" t="e">
        <f t="shared" si="99"/>
        <v>#REF!</v>
      </c>
      <c r="DU292" t="e">
        <f t="shared" si="99"/>
        <v>#REF!</v>
      </c>
      <c r="DV292" t="e">
        <f t="shared" si="99"/>
        <v>#REF!</v>
      </c>
      <c r="DW292" t="e">
        <f t="shared" si="99"/>
        <v>#REF!</v>
      </c>
      <c r="DX292" t="e">
        <f t="shared" si="99"/>
        <v>#REF!</v>
      </c>
      <c r="DY292" t="e">
        <f t="shared" si="99"/>
        <v>#REF!</v>
      </c>
      <c r="DZ292" t="e">
        <f t="shared" si="99"/>
        <v>#REF!</v>
      </c>
      <c r="EA292" t="e">
        <f t="shared" si="99"/>
        <v>#REF!</v>
      </c>
      <c r="EB292" t="e">
        <f t="shared" si="102"/>
        <v>#REF!</v>
      </c>
      <c r="EC292" t="e">
        <f t="shared" si="102"/>
        <v>#REF!</v>
      </c>
      <c r="ED292" t="e">
        <f t="shared" si="102"/>
        <v>#REF!</v>
      </c>
      <c r="EE292" t="e">
        <f t="shared" si="102"/>
        <v>#REF!</v>
      </c>
      <c r="EF292" t="e">
        <f t="shared" si="102"/>
        <v>#REF!</v>
      </c>
      <c r="EG292" t="e">
        <f t="shared" si="102"/>
        <v>#REF!</v>
      </c>
      <c r="EH292" t="e">
        <f t="shared" si="102"/>
        <v>#REF!</v>
      </c>
      <c r="EI292" t="e">
        <f t="shared" si="102"/>
        <v>#REF!</v>
      </c>
      <c r="EJ292" t="e">
        <f t="shared" si="102"/>
        <v>#REF!</v>
      </c>
      <c r="EK292" t="e">
        <f t="shared" si="102"/>
        <v>#REF!</v>
      </c>
      <c r="EL292" t="e">
        <f t="shared" si="102"/>
        <v>#REF!</v>
      </c>
      <c r="EM292" t="e">
        <f t="shared" si="102"/>
        <v>#REF!</v>
      </c>
      <c r="EN292" t="e">
        <f t="shared" si="102"/>
        <v>#REF!</v>
      </c>
      <c r="EO292" t="e">
        <f t="shared" si="102"/>
        <v>#REF!</v>
      </c>
      <c r="EP292" t="e">
        <f t="shared" si="102"/>
        <v>#REF!</v>
      </c>
      <c r="EQ292" t="e">
        <f t="shared" si="102"/>
        <v>#REF!</v>
      </c>
      <c r="ER292" t="e">
        <f t="shared" si="102"/>
        <v>#REF!</v>
      </c>
      <c r="ES292" t="e">
        <f t="shared" si="102"/>
        <v>#REF!</v>
      </c>
      <c r="ET292" t="e">
        <f t="shared" si="102"/>
        <v>#REF!</v>
      </c>
      <c r="EU292" t="e">
        <f t="shared" si="102"/>
        <v>#REF!</v>
      </c>
      <c r="EV292" t="e">
        <f t="shared" si="102"/>
        <v>#REF!</v>
      </c>
      <c r="EW292" t="e">
        <f t="shared" si="102"/>
        <v>#REF!</v>
      </c>
      <c r="EX292" t="e">
        <f t="shared" si="102"/>
        <v>#REF!</v>
      </c>
      <c r="EY292" t="e">
        <f t="shared" si="102"/>
        <v>#REF!</v>
      </c>
      <c r="EZ292" t="e">
        <f t="shared" si="102"/>
        <v>#REF!</v>
      </c>
      <c r="FA292" s="77" t="s">
        <v>156</v>
      </c>
      <c r="FB292" s="78" t="s">
        <v>767</v>
      </c>
    </row>
    <row r="293" spans="1:158" hidden="1" x14ac:dyDescent="0.15">
      <c r="A293" s="48">
        <v>129</v>
      </c>
      <c r="B293" s="77" t="s">
        <v>157</v>
      </c>
      <c r="C293" s="78" t="s">
        <v>768</v>
      </c>
      <c r="D293" t="e">
        <f t="shared" si="57"/>
        <v>#REF!</v>
      </c>
      <c r="E293" t="e">
        <f t="shared" si="101"/>
        <v>#REF!</v>
      </c>
      <c r="F293" t="e">
        <f t="shared" si="101"/>
        <v>#REF!</v>
      </c>
      <c r="G293" t="e">
        <f t="shared" si="101"/>
        <v>#REF!</v>
      </c>
      <c r="H293" t="e">
        <f t="shared" si="101"/>
        <v>#REF!</v>
      </c>
      <c r="I293" t="e">
        <f t="shared" si="101"/>
        <v>#REF!</v>
      </c>
      <c r="J293" t="e">
        <f t="shared" si="101"/>
        <v>#REF!</v>
      </c>
      <c r="K293" t="e">
        <f t="shared" si="101"/>
        <v>#REF!</v>
      </c>
      <c r="L293" t="e">
        <f t="shared" si="101"/>
        <v>#REF!</v>
      </c>
      <c r="M293" t="e">
        <f t="shared" si="101"/>
        <v>#REF!</v>
      </c>
      <c r="N293" t="e">
        <f t="shared" si="101"/>
        <v>#REF!</v>
      </c>
      <c r="O293" t="e">
        <f t="shared" si="101"/>
        <v>#REF!</v>
      </c>
      <c r="P293" t="e">
        <f t="shared" si="101"/>
        <v>#REF!</v>
      </c>
      <c r="Q293" t="e">
        <f t="shared" si="101"/>
        <v>#REF!</v>
      </c>
      <c r="R293" t="e">
        <f t="shared" si="101"/>
        <v>#REF!</v>
      </c>
      <c r="S293" t="e">
        <f t="shared" si="101"/>
        <v>#REF!</v>
      </c>
      <c r="T293" t="e">
        <f t="shared" si="101"/>
        <v>#REF!</v>
      </c>
      <c r="U293" t="e">
        <f t="shared" si="101"/>
        <v>#REF!</v>
      </c>
      <c r="V293" t="e">
        <f t="shared" si="101"/>
        <v>#REF!</v>
      </c>
      <c r="W293" t="e">
        <f t="shared" si="101"/>
        <v>#REF!</v>
      </c>
      <c r="X293" t="e">
        <f t="shared" si="101"/>
        <v>#REF!</v>
      </c>
      <c r="Y293" t="e">
        <f t="shared" si="101"/>
        <v>#REF!</v>
      </c>
      <c r="Z293" t="e">
        <f t="shared" si="101"/>
        <v>#REF!</v>
      </c>
      <c r="AA293" t="e">
        <f t="shared" si="101"/>
        <v>#REF!</v>
      </c>
      <c r="AB293" t="e">
        <f t="shared" si="101"/>
        <v>#REF!</v>
      </c>
      <c r="AC293" t="e">
        <f t="shared" si="101"/>
        <v>#REF!</v>
      </c>
      <c r="AD293" t="e">
        <f t="shared" si="101"/>
        <v>#REF!</v>
      </c>
      <c r="AE293" t="e">
        <f t="shared" si="101"/>
        <v>#REF!</v>
      </c>
      <c r="AF293" t="e">
        <f t="shared" si="101"/>
        <v>#REF!</v>
      </c>
      <c r="AG293" t="e">
        <f t="shared" si="101"/>
        <v>#REF!</v>
      </c>
      <c r="AH293" t="e">
        <f t="shared" si="101"/>
        <v>#REF!</v>
      </c>
      <c r="AI293" t="e">
        <f t="shared" si="101"/>
        <v>#REF!</v>
      </c>
      <c r="AJ293" t="e">
        <f t="shared" si="101"/>
        <v>#REF!</v>
      </c>
      <c r="AK293" t="e">
        <f t="shared" si="101"/>
        <v>#REF!</v>
      </c>
      <c r="AL293" t="e">
        <f t="shared" si="101"/>
        <v>#REF!</v>
      </c>
      <c r="AM293" t="e">
        <f t="shared" si="101"/>
        <v>#REF!</v>
      </c>
      <c r="AN293" t="e">
        <f t="shared" si="101"/>
        <v>#REF!</v>
      </c>
      <c r="AO293" t="e">
        <f t="shared" si="101"/>
        <v>#REF!</v>
      </c>
      <c r="AP293" t="e">
        <f t="shared" si="101"/>
        <v>#REF!</v>
      </c>
      <c r="AQ293" t="e">
        <f t="shared" si="101"/>
        <v>#REF!</v>
      </c>
      <c r="AR293" t="e">
        <f t="shared" si="101"/>
        <v>#REF!</v>
      </c>
      <c r="AS293" t="e">
        <f t="shared" si="101"/>
        <v>#REF!</v>
      </c>
      <c r="AT293" t="e">
        <f t="shared" si="101"/>
        <v>#REF!</v>
      </c>
      <c r="AU293" t="e">
        <f t="shared" si="101"/>
        <v>#REF!</v>
      </c>
      <c r="AV293" t="e">
        <f t="shared" si="101"/>
        <v>#REF!</v>
      </c>
      <c r="AW293" t="e">
        <f t="shared" si="101"/>
        <v>#REF!</v>
      </c>
      <c r="AX293" t="e">
        <f t="shared" si="101"/>
        <v>#REF!</v>
      </c>
      <c r="AY293" t="e">
        <f t="shared" si="101"/>
        <v>#REF!</v>
      </c>
      <c r="AZ293" t="e">
        <f t="shared" si="101"/>
        <v>#REF!</v>
      </c>
      <c r="BA293" t="e">
        <f t="shared" si="101"/>
        <v>#REF!</v>
      </c>
      <c r="BB293" t="e">
        <f t="shared" si="101"/>
        <v>#REF!</v>
      </c>
      <c r="BC293" t="e">
        <f t="shared" si="101"/>
        <v>#REF!</v>
      </c>
      <c r="BD293" t="e">
        <f t="shared" si="101"/>
        <v>#REF!</v>
      </c>
      <c r="BE293" t="e">
        <f t="shared" si="101"/>
        <v>#REF!</v>
      </c>
      <c r="BF293" t="e">
        <f t="shared" si="101"/>
        <v>#REF!</v>
      </c>
      <c r="BG293" t="e">
        <f t="shared" si="101"/>
        <v>#REF!</v>
      </c>
      <c r="BH293" t="e">
        <f t="shared" si="101"/>
        <v>#REF!</v>
      </c>
      <c r="BI293" t="e">
        <f t="shared" si="101"/>
        <v>#REF!</v>
      </c>
      <c r="BJ293" t="e">
        <f t="shared" si="101"/>
        <v>#REF!</v>
      </c>
      <c r="BK293" t="e">
        <f t="shared" si="101"/>
        <v>#REF!</v>
      </c>
      <c r="BL293" t="e">
        <f t="shared" si="101"/>
        <v>#REF!</v>
      </c>
      <c r="BM293" t="e">
        <f t="shared" si="101"/>
        <v>#REF!</v>
      </c>
      <c r="BN293" t="e">
        <f t="shared" si="101"/>
        <v>#REF!</v>
      </c>
      <c r="BO293" t="e">
        <f t="shared" si="101"/>
        <v>#REF!</v>
      </c>
      <c r="BP293" t="e">
        <f t="shared" si="101"/>
        <v>#REF!</v>
      </c>
      <c r="BQ293" t="e">
        <f t="shared" si="99"/>
        <v>#REF!</v>
      </c>
      <c r="BR293" t="e">
        <f t="shared" si="99"/>
        <v>#REF!</v>
      </c>
      <c r="BS293" t="e">
        <f t="shared" si="99"/>
        <v>#REF!</v>
      </c>
      <c r="BT293" t="e">
        <f t="shared" si="99"/>
        <v>#REF!</v>
      </c>
      <c r="BU293" t="e">
        <f t="shared" si="99"/>
        <v>#REF!</v>
      </c>
      <c r="BV293" t="e">
        <f t="shared" si="99"/>
        <v>#REF!</v>
      </c>
      <c r="BW293" t="e">
        <f t="shared" si="99"/>
        <v>#REF!</v>
      </c>
      <c r="BX293" t="e">
        <f t="shared" si="99"/>
        <v>#REF!</v>
      </c>
      <c r="BY293" t="e">
        <f t="shared" si="99"/>
        <v>#REF!</v>
      </c>
      <c r="BZ293" t="e">
        <f t="shared" si="99"/>
        <v>#REF!</v>
      </c>
      <c r="CA293" t="e">
        <f t="shared" si="99"/>
        <v>#REF!</v>
      </c>
      <c r="CB293" t="e">
        <f t="shared" si="99"/>
        <v>#REF!</v>
      </c>
      <c r="CC293" t="e">
        <f t="shared" si="99"/>
        <v>#REF!</v>
      </c>
      <c r="CD293" t="e">
        <f t="shared" si="99"/>
        <v>#REF!</v>
      </c>
      <c r="CE293" t="e">
        <f t="shared" si="99"/>
        <v>#REF!</v>
      </c>
      <c r="CF293" t="e">
        <f t="shared" si="99"/>
        <v>#REF!</v>
      </c>
      <c r="CG293" t="e">
        <f t="shared" si="99"/>
        <v>#REF!</v>
      </c>
      <c r="CH293" t="e">
        <f t="shared" si="99"/>
        <v>#REF!</v>
      </c>
      <c r="CI293" t="e">
        <f t="shared" si="99"/>
        <v>#REF!</v>
      </c>
      <c r="CJ293" t="e">
        <f t="shared" si="99"/>
        <v>#REF!</v>
      </c>
      <c r="CK293" t="e">
        <f t="shared" si="99"/>
        <v>#REF!</v>
      </c>
      <c r="CL293" t="e">
        <f t="shared" si="99"/>
        <v>#REF!</v>
      </c>
      <c r="CM293" t="e">
        <f t="shared" si="99"/>
        <v>#REF!</v>
      </c>
      <c r="CN293" t="e">
        <f t="shared" si="99"/>
        <v>#REF!</v>
      </c>
      <c r="CO293" t="e">
        <f t="shared" si="99"/>
        <v>#REF!</v>
      </c>
      <c r="CP293" t="e">
        <f t="shared" si="99"/>
        <v>#REF!</v>
      </c>
      <c r="CQ293" t="e">
        <f t="shared" si="99"/>
        <v>#REF!</v>
      </c>
      <c r="CR293" t="e">
        <f t="shared" si="99"/>
        <v>#REF!</v>
      </c>
      <c r="CS293" t="e">
        <f t="shared" si="99"/>
        <v>#REF!</v>
      </c>
      <c r="CT293" t="e">
        <f t="shared" si="99"/>
        <v>#REF!</v>
      </c>
      <c r="CU293" t="e">
        <f t="shared" si="99"/>
        <v>#REF!</v>
      </c>
      <c r="CV293" t="e">
        <f t="shared" si="99"/>
        <v>#REF!</v>
      </c>
      <c r="CW293" t="e">
        <f t="shared" si="99"/>
        <v>#REF!</v>
      </c>
      <c r="CX293" t="e">
        <f t="shared" si="99"/>
        <v>#REF!</v>
      </c>
      <c r="CY293" t="e">
        <f t="shared" si="99"/>
        <v>#REF!</v>
      </c>
      <c r="CZ293" t="e">
        <f t="shared" si="99"/>
        <v>#REF!</v>
      </c>
      <c r="DA293" t="e">
        <f t="shared" si="99"/>
        <v>#REF!</v>
      </c>
      <c r="DB293" t="e">
        <f t="shared" si="99"/>
        <v>#REF!</v>
      </c>
      <c r="DC293" t="e">
        <f t="shared" si="99"/>
        <v>#REF!</v>
      </c>
      <c r="DD293" t="e">
        <f t="shared" si="99"/>
        <v>#REF!</v>
      </c>
      <c r="DE293" t="e">
        <f t="shared" si="99"/>
        <v>#REF!</v>
      </c>
      <c r="DF293" t="e">
        <f t="shared" si="99"/>
        <v>#REF!</v>
      </c>
      <c r="DG293" t="e">
        <f t="shared" si="99"/>
        <v>#REF!</v>
      </c>
      <c r="DH293" t="e">
        <f t="shared" si="99"/>
        <v>#REF!</v>
      </c>
      <c r="DI293" t="e">
        <f t="shared" si="99"/>
        <v>#REF!</v>
      </c>
      <c r="DJ293" t="e">
        <f t="shared" si="99"/>
        <v>#REF!</v>
      </c>
      <c r="DK293" t="e">
        <f t="shared" si="99"/>
        <v>#REF!</v>
      </c>
      <c r="DL293" t="e">
        <f t="shared" si="99"/>
        <v>#REF!</v>
      </c>
      <c r="DM293" t="e">
        <f t="shared" si="99"/>
        <v>#REF!</v>
      </c>
      <c r="DN293" t="e">
        <f t="shared" si="99"/>
        <v>#REF!</v>
      </c>
      <c r="DO293" t="e">
        <f t="shared" si="99"/>
        <v>#REF!</v>
      </c>
      <c r="DP293" t="e">
        <f t="shared" si="99"/>
        <v>#REF!</v>
      </c>
      <c r="DQ293" t="e">
        <f t="shared" si="99"/>
        <v>#REF!</v>
      </c>
      <c r="DR293" t="e">
        <f t="shared" si="99"/>
        <v>#REF!</v>
      </c>
      <c r="DS293" t="e">
        <f t="shared" si="99"/>
        <v>#REF!</v>
      </c>
      <c r="DT293" t="e">
        <f t="shared" si="99"/>
        <v>#REF!</v>
      </c>
      <c r="DU293" t="e">
        <f t="shared" si="99"/>
        <v>#REF!</v>
      </c>
      <c r="DV293" t="e">
        <f t="shared" si="99"/>
        <v>#REF!</v>
      </c>
      <c r="DW293" t="e">
        <f t="shared" si="99"/>
        <v>#REF!</v>
      </c>
      <c r="DX293" t="e">
        <f t="shared" si="99"/>
        <v>#REF!</v>
      </c>
      <c r="DY293" t="e">
        <f t="shared" si="99"/>
        <v>#REF!</v>
      </c>
      <c r="DZ293" t="e">
        <f t="shared" si="99"/>
        <v>#REF!</v>
      </c>
      <c r="EA293" t="e">
        <f t="shared" si="99"/>
        <v>#REF!</v>
      </c>
      <c r="EB293" t="e">
        <f t="shared" si="102"/>
        <v>#REF!</v>
      </c>
      <c r="EC293" t="e">
        <f t="shared" si="102"/>
        <v>#REF!</v>
      </c>
      <c r="ED293" t="e">
        <f t="shared" si="102"/>
        <v>#REF!</v>
      </c>
      <c r="EE293" t="e">
        <f t="shared" si="102"/>
        <v>#REF!</v>
      </c>
      <c r="EF293" t="e">
        <f t="shared" si="102"/>
        <v>#REF!</v>
      </c>
      <c r="EG293" t="e">
        <f t="shared" si="102"/>
        <v>#REF!</v>
      </c>
      <c r="EH293" t="e">
        <f t="shared" si="102"/>
        <v>#REF!</v>
      </c>
      <c r="EI293" t="e">
        <f t="shared" si="102"/>
        <v>#REF!</v>
      </c>
      <c r="EJ293" t="e">
        <f t="shared" si="102"/>
        <v>#REF!</v>
      </c>
      <c r="EK293" t="e">
        <f t="shared" si="102"/>
        <v>#REF!</v>
      </c>
      <c r="EL293" t="e">
        <f t="shared" si="102"/>
        <v>#REF!</v>
      </c>
      <c r="EM293" t="e">
        <f t="shared" si="102"/>
        <v>#REF!</v>
      </c>
      <c r="EN293" t="e">
        <f t="shared" si="102"/>
        <v>#REF!</v>
      </c>
      <c r="EO293" t="e">
        <f t="shared" si="102"/>
        <v>#REF!</v>
      </c>
      <c r="EP293" t="e">
        <f t="shared" si="102"/>
        <v>#REF!</v>
      </c>
      <c r="EQ293" t="e">
        <f t="shared" si="102"/>
        <v>#REF!</v>
      </c>
      <c r="ER293" t="e">
        <f t="shared" si="102"/>
        <v>#REF!</v>
      </c>
      <c r="ES293" t="e">
        <f t="shared" si="102"/>
        <v>#REF!</v>
      </c>
      <c r="ET293" t="e">
        <f t="shared" si="102"/>
        <v>#REF!</v>
      </c>
      <c r="EU293" t="e">
        <f t="shared" si="102"/>
        <v>#REF!</v>
      </c>
      <c r="EV293" t="e">
        <f t="shared" si="102"/>
        <v>#REF!</v>
      </c>
      <c r="EW293" t="e">
        <f t="shared" si="102"/>
        <v>#REF!</v>
      </c>
      <c r="EX293" t="e">
        <f t="shared" si="102"/>
        <v>#REF!</v>
      </c>
      <c r="EY293" t="e">
        <f t="shared" si="102"/>
        <v>#REF!</v>
      </c>
      <c r="EZ293" t="e">
        <f t="shared" si="102"/>
        <v>#REF!</v>
      </c>
      <c r="FA293" s="77" t="s">
        <v>157</v>
      </c>
      <c r="FB293" s="78" t="s">
        <v>768</v>
      </c>
    </row>
    <row r="294" spans="1:158" hidden="1" x14ac:dyDescent="0.15">
      <c r="A294" s="48">
        <v>130</v>
      </c>
      <c r="B294" s="77" t="s">
        <v>158</v>
      </c>
      <c r="C294" s="78" t="s">
        <v>769</v>
      </c>
      <c r="D294" t="e">
        <f t="shared" ref="D294:S317" si="103">_xlfn.RANK.EQ(D132,D$3:D$155,0)</f>
        <v>#REF!</v>
      </c>
      <c r="E294" t="e">
        <f t="shared" si="103"/>
        <v>#REF!</v>
      </c>
      <c r="F294" t="e">
        <f t="shared" si="103"/>
        <v>#REF!</v>
      </c>
      <c r="G294" t="e">
        <f t="shared" si="103"/>
        <v>#REF!</v>
      </c>
      <c r="H294" t="e">
        <f t="shared" si="103"/>
        <v>#REF!</v>
      </c>
      <c r="I294" t="e">
        <f t="shared" si="103"/>
        <v>#REF!</v>
      </c>
      <c r="J294" t="e">
        <f t="shared" si="103"/>
        <v>#REF!</v>
      </c>
      <c r="K294" t="e">
        <f t="shared" si="103"/>
        <v>#REF!</v>
      </c>
      <c r="L294" t="e">
        <f t="shared" si="103"/>
        <v>#REF!</v>
      </c>
      <c r="M294" t="e">
        <f t="shared" si="103"/>
        <v>#REF!</v>
      </c>
      <c r="N294" t="e">
        <f t="shared" si="103"/>
        <v>#REF!</v>
      </c>
      <c r="O294" t="e">
        <f t="shared" si="103"/>
        <v>#REF!</v>
      </c>
      <c r="P294" t="e">
        <f t="shared" si="103"/>
        <v>#REF!</v>
      </c>
      <c r="Q294" t="e">
        <f t="shared" si="103"/>
        <v>#REF!</v>
      </c>
      <c r="R294" t="e">
        <f t="shared" si="103"/>
        <v>#REF!</v>
      </c>
      <c r="S294" t="e">
        <f t="shared" si="103"/>
        <v>#REF!</v>
      </c>
      <c r="T294" t="e">
        <f t="shared" si="101"/>
        <v>#REF!</v>
      </c>
      <c r="U294" t="e">
        <f t="shared" si="101"/>
        <v>#REF!</v>
      </c>
      <c r="V294" t="e">
        <f t="shared" si="101"/>
        <v>#REF!</v>
      </c>
      <c r="W294" t="e">
        <f t="shared" si="101"/>
        <v>#REF!</v>
      </c>
      <c r="X294" t="e">
        <f t="shared" si="101"/>
        <v>#REF!</v>
      </c>
      <c r="Y294" t="e">
        <f t="shared" si="101"/>
        <v>#REF!</v>
      </c>
      <c r="Z294" t="e">
        <f t="shared" si="101"/>
        <v>#REF!</v>
      </c>
      <c r="AA294" t="e">
        <f t="shared" si="101"/>
        <v>#REF!</v>
      </c>
      <c r="AB294" t="e">
        <f t="shared" si="101"/>
        <v>#REF!</v>
      </c>
      <c r="AC294" t="e">
        <f t="shared" si="101"/>
        <v>#REF!</v>
      </c>
      <c r="AD294" t="e">
        <f t="shared" si="101"/>
        <v>#REF!</v>
      </c>
      <c r="AE294" t="e">
        <f t="shared" si="101"/>
        <v>#REF!</v>
      </c>
      <c r="AF294" t="e">
        <f t="shared" si="101"/>
        <v>#REF!</v>
      </c>
      <c r="AG294" t="e">
        <f t="shared" si="101"/>
        <v>#REF!</v>
      </c>
      <c r="AH294" t="e">
        <f t="shared" si="101"/>
        <v>#REF!</v>
      </c>
      <c r="AI294" t="e">
        <f t="shared" si="101"/>
        <v>#REF!</v>
      </c>
      <c r="AJ294" t="e">
        <f t="shared" si="101"/>
        <v>#REF!</v>
      </c>
      <c r="AK294" t="e">
        <f t="shared" si="101"/>
        <v>#REF!</v>
      </c>
      <c r="AL294" t="e">
        <f t="shared" si="101"/>
        <v>#REF!</v>
      </c>
      <c r="AM294" t="e">
        <f t="shared" si="101"/>
        <v>#REF!</v>
      </c>
      <c r="AN294" t="e">
        <f t="shared" si="101"/>
        <v>#REF!</v>
      </c>
      <c r="AO294" t="e">
        <f t="shared" si="101"/>
        <v>#REF!</v>
      </c>
      <c r="AP294" t="e">
        <f t="shared" si="101"/>
        <v>#REF!</v>
      </c>
      <c r="AQ294" t="e">
        <f t="shared" si="101"/>
        <v>#REF!</v>
      </c>
      <c r="AR294" t="e">
        <f t="shared" si="101"/>
        <v>#REF!</v>
      </c>
      <c r="AS294" t="e">
        <f t="shared" si="101"/>
        <v>#REF!</v>
      </c>
      <c r="AT294" t="e">
        <f t="shared" si="101"/>
        <v>#REF!</v>
      </c>
      <c r="AU294" t="e">
        <f t="shared" si="101"/>
        <v>#REF!</v>
      </c>
      <c r="AV294" t="e">
        <f t="shared" si="101"/>
        <v>#REF!</v>
      </c>
      <c r="AW294" t="e">
        <f t="shared" si="101"/>
        <v>#REF!</v>
      </c>
      <c r="AX294" t="e">
        <f t="shared" si="101"/>
        <v>#REF!</v>
      </c>
      <c r="AY294" t="e">
        <f t="shared" si="101"/>
        <v>#REF!</v>
      </c>
      <c r="AZ294" t="e">
        <f t="shared" si="101"/>
        <v>#REF!</v>
      </c>
      <c r="BA294" t="e">
        <f t="shared" si="101"/>
        <v>#REF!</v>
      </c>
      <c r="BB294" t="e">
        <f t="shared" si="101"/>
        <v>#REF!</v>
      </c>
      <c r="BC294" t="e">
        <f t="shared" si="101"/>
        <v>#REF!</v>
      </c>
      <c r="BD294" t="e">
        <f t="shared" si="101"/>
        <v>#REF!</v>
      </c>
      <c r="BE294" t="e">
        <f t="shared" si="101"/>
        <v>#REF!</v>
      </c>
      <c r="BF294" t="e">
        <f t="shared" si="101"/>
        <v>#REF!</v>
      </c>
      <c r="BG294" t="e">
        <f t="shared" si="101"/>
        <v>#REF!</v>
      </c>
      <c r="BH294" t="e">
        <f t="shared" si="101"/>
        <v>#REF!</v>
      </c>
      <c r="BI294" t="e">
        <f t="shared" si="101"/>
        <v>#REF!</v>
      </c>
      <c r="BJ294" t="e">
        <f t="shared" si="101"/>
        <v>#REF!</v>
      </c>
      <c r="BK294" t="e">
        <f t="shared" si="101"/>
        <v>#REF!</v>
      </c>
      <c r="BL294" t="e">
        <f t="shared" si="101"/>
        <v>#REF!</v>
      </c>
      <c r="BM294" t="e">
        <f t="shared" si="101"/>
        <v>#REF!</v>
      </c>
      <c r="BN294" t="e">
        <f t="shared" si="101"/>
        <v>#REF!</v>
      </c>
      <c r="BO294" t="e">
        <f t="shared" si="101"/>
        <v>#REF!</v>
      </c>
      <c r="BP294" t="e">
        <f t="shared" si="101"/>
        <v>#REF!</v>
      </c>
      <c r="BQ294" t="e">
        <f t="shared" si="99"/>
        <v>#REF!</v>
      </c>
      <c r="BR294" t="e">
        <f t="shared" si="99"/>
        <v>#REF!</v>
      </c>
      <c r="BS294" t="e">
        <f t="shared" ref="BS294:ED309" si="104">_xlfn.RANK.EQ(BS132,BS$3:BS$155,0)</f>
        <v>#REF!</v>
      </c>
      <c r="BT294" t="e">
        <f t="shared" si="104"/>
        <v>#REF!</v>
      </c>
      <c r="BU294" t="e">
        <f t="shared" si="104"/>
        <v>#REF!</v>
      </c>
      <c r="BV294" t="e">
        <f t="shared" si="104"/>
        <v>#REF!</v>
      </c>
      <c r="BW294" t="e">
        <f t="shared" si="104"/>
        <v>#REF!</v>
      </c>
      <c r="BX294" t="e">
        <f t="shared" si="104"/>
        <v>#REF!</v>
      </c>
      <c r="BY294" t="e">
        <f t="shared" si="104"/>
        <v>#REF!</v>
      </c>
      <c r="BZ294" t="e">
        <f t="shared" si="104"/>
        <v>#REF!</v>
      </c>
      <c r="CA294" t="e">
        <f t="shared" si="104"/>
        <v>#REF!</v>
      </c>
      <c r="CB294" t="e">
        <f t="shared" si="104"/>
        <v>#REF!</v>
      </c>
      <c r="CC294" t="e">
        <f t="shared" si="104"/>
        <v>#REF!</v>
      </c>
      <c r="CD294" t="e">
        <f t="shared" si="104"/>
        <v>#REF!</v>
      </c>
      <c r="CE294" t="e">
        <f t="shared" si="104"/>
        <v>#REF!</v>
      </c>
      <c r="CF294" t="e">
        <f t="shared" si="104"/>
        <v>#REF!</v>
      </c>
      <c r="CG294" t="e">
        <f t="shared" si="104"/>
        <v>#REF!</v>
      </c>
      <c r="CH294" t="e">
        <f t="shared" si="104"/>
        <v>#REF!</v>
      </c>
      <c r="CI294" t="e">
        <f t="shared" si="104"/>
        <v>#REF!</v>
      </c>
      <c r="CJ294" t="e">
        <f t="shared" si="104"/>
        <v>#REF!</v>
      </c>
      <c r="CK294" t="e">
        <f t="shared" si="104"/>
        <v>#REF!</v>
      </c>
      <c r="CL294" t="e">
        <f t="shared" si="104"/>
        <v>#REF!</v>
      </c>
      <c r="CM294" t="e">
        <f t="shared" si="104"/>
        <v>#REF!</v>
      </c>
      <c r="CN294" t="e">
        <f t="shared" si="104"/>
        <v>#REF!</v>
      </c>
      <c r="CO294" t="e">
        <f t="shared" si="104"/>
        <v>#REF!</v>
      </c>
      <c r="CP294" t="e">
        <f t="shared" si="104"/>
        <v>#REF!</v>
      </c>
      <c r="CQ294" t="e">
        <f t="shared" si="104"/>
        <v>#REF!</v>
      </c>
      <c r="CR294" t="e">
        <f t="shared" si="104"/>
        <v>#REF!</v>
      </c>
      <c r="CS294" t="e">
        <f t="shared" si="104"/>
        <v>#REF!</v>
      </c>
      <c r="CT294" t="e">
        <f t="shared" si="104"/>
        <v>#REF!</v>
      </c>
      <c r="CU294" t="e">
        <f t="shared" si="104"/>
        <v>#REF!</v>
      </c>
      <c r="CV294" t="e">
        <f t="shared" si="104"/>
        <v>#REF!</v>
      </c>
      <c r="CW294" t="e">
        <f t="shared" si="104"/>
        <v>#REF!</v>
      </c>
      <c r="CX294" t="e">
        <f t="shared" si="104"/>
        <v>#REF!</v>
      </c>
      <c r="CY294" t="e">
        <f t="shared" si="104"/>
        <v>#REF!</v>
      </c>
      <c r="CZ294" t="e">
        <f t="shared" si="104"/>
        <v>#REF!</v>
      </c>
      <c r="DA294" t="e">
        <f t="shared" si="104"/>
        <v>#REF!</v>
      </c>
      <c r="DB294" t="e">
        <f t="shared" si="104"/>
        <v>#REF!</v>
      </c>
      <c r="DC294" t="e">
        <f t="shared" si="104"/>
        <v>#REF!</v>
      </c>
      <c r="DD294" t="e">
        <f t="shared" si="104"/>
        <v>#REF!</v>
      </c>
      <c r="DE294" t="e">
        <f t="shared" si="104"/>
        <v>#REF!</v>
      </c>
      <c r="DF294" t="e">
        <f t="shared" si="104"/>
        <v>#REF!</v>
      </c>
      <c r="DG294" t="e">
        <f t="shared" si="104"/>
        <v>#REF!</v>
      </c>
      <c r="DH294" t="e">
        <f t="shared" si="104"/>
        <v>#REF!</v>
      </c>
      <c r="DI294" t="e">
        <f t="shared" si="104"/>
        <v>#REF!</v>
      </c>
      <c r="DJ294" t="e">
        <f t="shared" si="104"/>
        <v>#REF!</v>
      </c>
      <c r="DK294" t="e">
        <f t="shared" si="104"/>
        <v>#REF!</v>
      </c>
      <c r="DL294" t="e">
        <f t="shared" si="104"/>
        <v>#REF!</v>
      </c>
      <c r="DM294" t="e">
        <f t="shared" si="104"/>
        <v>#REF!</v>
      </c>
      <c r="DN294" t="e">
        <f t="shared" si="104"/>
        <v>#REF!</v>
      </c>
      <c r="DO294" t="e">
        <f t="shared" si="104"/>
        <v>#REF!</v>
      </c>
      <c r="DP294" t="e">
        <f t="shared" si="104"/>
        <v>#REF!</v>
      </c>
      <c r="DQ294" t="e">
        <f t="shared" si="104"/>
        <v>#REF!</v>
      </c>
      <c r="DR294" t="e">
        <f t="shared" si="104"/>
        <v>#REF!</v>
      </c>
      <c r="DS294" t="e">
        <f t="shared" si="104"/>
        <v>#REF!</v>
      </c>
      <c r="DT294" t="e">
        <f t="shared" si="104"/>
        <v>#REF!</v>
      </c>
      <c r="DU294" t="e">
        <f t="shared" si="104"/>
        <v>#REF!</v>
      </c>
      <c r="DV294" t="e">
        <f t="shared" si="104"/>
        <v>#REF!</v>
      </c>
      <c r="DW294" t="e">
        <f t="shared" si="104"/>
        <v>#REF!</v>
      </c>
      <c r="DX294" t="e">
        <f t="shared" si="104"/>
        <v>#REF!</v>
      </c>
      <c r="DY294" t="e">
        <f t="shared" si="104"/>
        <v>#REF!</v>
      </c>
      <c r="DZ294" t="e">
        <f t="shared" si="104"/>
        <v>#REF!</v>
      </c>
      <c r="EA294" t="e">
        <f t="shared" si="104"/>
        <v>#REF!</v>
      </c>
      <c r="EB294" t="e">
        <f t="shared" si="104"/>
        <v>#REF!</v>
      </c>
      <c r="EC294" t="e">
        <f t="shared" si="104"/>
        <v>#REF!</v>
      </c>
      <c r="ED294" t="e">
        <f t="shared" si="104"/>
        <v>#REF!</v>
      </c>
      <c r="EE294" t="e">
        <f t="shared" si="102"/>
        <v>#REF!</v>
      </c>
      <c r="EF294" t="e">
        <f t="shared" si="102"/>
        <v>#REF!</v>
      </c>
      <c r="EG294" t="e">
        <f t="shared" si="102"/>
        <v>#REF!</v>
      </c>
      <c r="EH294" t="e">
        <f t="shared" si="102"/>
        <v>#REF!</v>
      </c>
      <c r="EI294" t="e">
        <f t="shared" si="102"/>
        <v>#REF!</v>
      </c>
      <c r="EJ294" t="e">
        <f t="shared" si="102"/>
        <v>#REF!</v>
      </c>
      <c r="EK294" t="e">
        <f t="shared" si="102"/>
        <v>#REF!</v>
      </c>
      <c r="EL294" t="e">
        <f t="shared" si="102"/>
        <v>#REF!</v>
      </c>
      <c r="EM294" t="e">
        <f t="shared" si="102"/>
        <v>#REF!</v>
      </c>
      <c r="EN294" t="e">
        <f t="shared" si="102"/>
        <v>#REF!</v>
      </c>
      <c r="EO294" t="e">
        <f t="shared" si="102"/>
        <v>#REF!</v>
      </c>
      <c r="EP294" t="e">
        <f t="shared" si="102"/>
        <v>#REF!</v>
      </c>
      <c r="EQ294" t="e">
        <f t="shared" si="102"/>
        <v>#REF!</v>
      </c>
      <c r="ER294" t="e">
        <f t="shared" si="102"/>
        <v>#REF!</v>
      </c>
      <c r="ES294" t="e">
        <f t="shared" si="102"/>
        <v>#REF!</v>
      </c>
      <c r="ET294" t="e">
        <f t="shared" si="102"/>
        <v>#REF!</v>
      </c>
      <c r="EU294" t="e">
        <f t="shared" si="102"/>
        <v>#REF!</v>
      </c>
      <c r="EV294" t="e">
        <f t="shared" si="102"/>
        <v>#REF!</v>
      </c>
      <c r="EW294" t="e">
        <f t="shared" si="102"/>
        <v>#REF!</v>
      </c>
      <c r="EX294" t="e">
        <f t="shared" si="102"/>
        <v>#REF!</v>
      </c>
      <c r="EY294" t="e">
        <f t="shared" si="102"/>
        <v>#REF!</v>
      </c>
      <c r="EZ294" t="e">
        <f t="shared" si="102"/>
        <v>#REF!</v>
      </c>
      <c r="FA294" s="77" t="s">
        <v>158</v>
      </c>
      <c r="FB294" s="78" t="s">
        <v>769</v>
      </c>
    </row>
    <row r="295" spans="1:158" hidden="1" x14ac:dyDescent="0.15">
      <c r="A295" s="48">
        <v>131</v>
      </c>
      <c r="B295" s="77" t="s">
        <v>159</v>
      </c>
      <c r="C295" s="78" t="s">
        <v>770</v>
      </c>
      <c r="D295" t="e">
        <f t="shared" si="103"/>
        <v>#REF!</v>
      </c>
      <c r="E295" t="e">
        <f t="shared" ref="E295:BP298" si="105">_xlfn.RANK.EQ(E133,E$3:E$155,0)</f>
        <v>#REF!</v>
      </c>
      <c r="F295" t="e">
        <f t="shared" si="105"/>
        <v>#REF!</v>
      </c>
      <c r="G295" t="e">
        <f t="shared" si="105"/>
        <v>#REF!</v>
      </c>
      <c r="H295" t="e">
        <f t="shared" si="105"/>
        <v>#REF!</v>
      </c>
      <c r="I295" t="e">
        <f t="shared" si="105"/>
        <v>#REF!</v>
      </c>
      <c r="J295" t="e">
        <f t="shared" si="105"/>
        <v>#REF!</v>
      </c>
      <c r="K295" t="e">
        <f t="shared" si="105"/>
        <v>#REF!</v>
      </c>
      <c r="L295" t="e">
        <f t="shared" si="105"/>
        <v>#REF!</v>
      </c>
      <c r="M295" t="e">
        <f t="shared" si="105"/>
        <v>#REF!</v>
      </c>
      <c r="N295" t="e">
        <f t="shared" si="105"/>
        <v>#REF!</v>
      </c>
      <c r="O295" t="e">
        <f t="shared" si="105"/>
        <v>#REF!</v>
      </c>
      <c r="P295" t="e">
        <f t="shared" si="105"/>
        <v>#REF!</v>
      </c>
      <c r="Q295" t="e">
        <f t="shared" si="105"/>
        <v>#REF!</v>
      </c>
      <c r="R295" t="e">
        <f t="shared" si="105"/>
        <v>#REF!</v>
      </c>
      <c r="S295" t="e">
        <f t="shared" si="105"/>
        <v>#REF!</v>
      </c>
      <c r="T295" t="e">
        <f t="shared" si="105"/>
        <v>#REF!</v>
      </c>
      <c r="U295" t="e">
        <f t="shared" si="105"/>
        <v>#REF!</v>
      </c>
      <c r="V295" t="e">
        <f t="shared" si="105"/>
        <v>#REF!</v>
      </c>
      <c r="W295" t="e">
        <f t="shared" si="105"/>
        <v>#REF!</v>
      </c>
      <c r="X295" t="e">
        <f t="shared" si="105"/>
        <v>#REF!</v>
      </c>
      <c r="Y295" t="e">
        <f t="shared" si="105"/>
        <v>#REF!</v>
      </c>
      <c r="Z295" t="e">
        <f t="shared" si="105"/>
        <v>#REF!</v>
      </c>
      <c r="AA295" t="e">
        <f t="shared" si="105"/>
        <v>#REF!</v>
      </c>
      <c r="AB295" t="e">
        <f t="shared" si="105"/>
        <v>#REF!</v>
      </c>
      <c r="AC295" t="e">
        <f t="shared" si="105"/>
        <v>#REF!</v>
      </c>
      <c r="AD295" t="e">
        <f t="shared" si="105"/>
        <v>#REF!</v>
      </c>
      <c r="AE295" t="e">
        <f t="shared" si="105"/>
        <v>#REF!</v>
      </c>
      <c r="AF295" t="e">
        <f t="shared" si="105"/>
        <v>#REF!</v>
      </c>
      <c r="AG295" t="e">
        <f t="shared" si="105"/>
        <v>#REF!</v>
      </c>
      <c r="AH295" t="e">
        <f t="shared" si="105"/>
        <v>#REF!</v>
      </c>
      <c r="AI295" t="e">
        <f t="shared" si="105"/>
        <v>#REF!</v>
      </c>
      <c r="AJ295" t="e">
        <f t="shared" si="105"/>
        <v>#REF!</v>
      </c>
      <c r="AK295" t="e">
        <f t="shared" si="105"/>
        <v>#REF!</v>
      </c>
      <c r="AL295" t="e">
        <f t="shared" si="105"/>
        <v>#REF!</v>
      </c>
      <c r="AM295" t="e">
        <f t="shared" si="105"/>
        <v>#REF!</v>
      </c>
      <c r="AN295" t="e">
        <f t="shared" si="105"/>
        <v>#REF!</v>
      </c>
      <c r="AO295" t="e">
        <f t="shared" si="105"/>
        <v>#REF!</v>
      </c>
      <c r="AP295" t="e">
        <f t="shared" si="105"/>
        <v>#REF!</v>
      </c>
      <c r="AQ295" t="e">
        <f t="shared" si="105"/>
        <v>#REF!</v>
      </c>
      <c r="AR295" t="e">
        <f t="shared" si="105"/>
        <v>#REF!</v>
      </c>
      <c r="AS295" t="e">
        <f t="shared" si="105"/>
        <v>#REF!</v>
      </c>
      <c r="AT295" t="e">
        <f t="shared" si="105"/>
        <v>#REF!</v>
      </c>
      <c r="AU295" t="e">
        <f t="shared" si="105"/>
        <v>#REF!</v>
      </c>
      <c r="AV295" t="e">
        <f t="shared" si="105"/>
        <v>#REF!</v>
      </c>
      <c r="AW295" t="e">
        <f t="shared" si="105"/>
        <v>#REF!</v>
      </c>
      <c r="AX295" t="e">
        <f t="shared" si="105"/>
        <v>#REF!</v>
      </c>
      <c r="AY295" t="e">
        <f t="shared" si="105"/>
        <v>#REF!</v>
      </c>
      <c r="AZ295" t="e">
        <f t="shared" si="105"/>
        <v>#REF!</v>
      </c>
      <c r="BA295" t="e">
        <f t="shared" si="105"/>
        <v>#REF!</v>
      </c>
      <c r="BB295" t="e">
        <f t="shared" si="105"/>
        <v>#REF!</v>
      </c>
      <c r="BC295" t="e">
        <f t="shared" si="105"/>
        <v>#REF!</v>
      </c>
      <c r="BD295" t="e">
        <f t="shared" si="105"/>
        <v>#REF!</v>
      </c>
      <c r="BE295" t="e">
        <f t="shared" si="105"/>
        <v>#REF!</v>
      </c>
      <c r="BF295" t="e">
        <f t="shared" si="105"/>
        <v>#REF!</v>
      </c>
      <c r="BG295" t="e">
        <f t="shared" si="105"/>
        <v>#REF!</v>
      </c>
      <c r="BH295" t="e">
        <f t="shared" si="105"/>
        <v>#REF!</v>
      </c>
      <c r="BI295" t="e">
        <f t="shared" si="105"/>
        <v>#REF!</v>
      </c>
      <c r="BJ295" t="e">
        <f t="shared" si="105"/>
        <v>#REF!</v>
      </c>
      <c r="BK295" t="e">
        <f t="shared" si="105"/>
        <v>#REF!</v>
      </c>
      <c r="BL295" t="e">
        <f t="shared" si="105"/>
        <v>#REF!</v>
      </c>
      <c r="BM295" t="e">
        <f t="shared" si="105"/>
        <v>#REF!</v>
      </c>
      <c r="BN295" t="e">
        <f t="shared" si="105"/>
        <v>#REF!</v>
      </c>
      <c r="BO295" t="e">
        <f t="shared" si="105"/>
        <v>#REF!</v>
      </c>
      <c r="BP295" t="e">
        <f t="shared" si="105"/>
        <v>#REF!</v>
      </c>
      <c r="BQ295" t="e">
        <f t="shared" ref="BQ295:EB310" si="106">_xlfn.RANK.EQ(BQ133,BQ$3:BQ$155,0)</f>
        <v>#REF!</v>
      </c>
      <c r="BR295" t="e">
        <f t="shared" si="106"/>
        <v>#REF!</v>
      </c>
      <c r="BS295" t="e">
        <f t="shared" si="106"/>
        <v>#REF!</v>
      </c>
      <c r="BT295" t="e">
        <f t="shared" si="106"/>
        <v>#REF!</v>
      </c>
      <c r="BU295" t="e">
        <f t="shared" si="106"/>
        <v>#REF!</v>
      </c>
      <c r="BV295" t="e">
        <f t="shared" si="106"/>
        <v>#REF!</v>
      </c>
      <c r="BW295" t="e">
        <f t="shared" si="106"/>
        <v>#REF!</v>
      </c>
      <c r="BX295" t="e">
        <f t="shared" si="106"/>
        <v>#REF!</v>
      </c>
      <c r="BY295" t="e">
        <f t="shared" si="106"/>
        <v>#REF!</v>
      </c>
      <c r="BZ295" t="e">
        <f t="shared" si="106"/>
        <v>#REF!</v>
      </c>
      <c r="CA295" t="e">
        <f t="shared" si="106"/>
        <v>#REF!</v>
      </c>
      <c r="CB295" t="e">
        <f t="shared" si="106"/>
        <v>#REF!</v>
      </c>
      <c r="CC295" t="e">
        <f t="shared" si="106"/>
        <v>#REF!</v>
      </c>
      <c r="CD295" t="e">
        <f t="shared" si="106"/>
        <v>#REF!</v>
      </c>
      <c r="CE295" t="e">
        <f t="shared" si="106"/>
        <v>#REF!</v>
      </c>
      <c r="CF295" t="e">
        <f t="shared" si="106"/>
        <v>#REF!</v>
      </c>
      <c r="CG295" t="e">
        <f t="shared" si="106"/>
        <v>#REF!</v>
      </c>
      <c r="CH295" t="e">
        <f t="shared" si="106"/>
        <v>#REF!</v>
      </c>
      <c r="CI295" t="e">
        <f t="shared" si="106"/>
        <v>#REF!</v>
      </c>
      <c r="CJ295" t="e">
        <f t="shared" si="106"/>
        <v>#REF!</v>
      </c>
      <c r="CK295" t="e">
        <f t="shared" si="106"/>
        <v>#REF!</v>
      </c>
      <c r="CL295" t="e">
        <f t="shared" si="106"/>
        <v>#REF!</v>
      </c>
      <c r="CM295" t="e">
        <f t="shared" si="106"/>
        <v>#REF!</v>
      </c>
      <c r="CN295" t="e">
        <f t="shared" si="106"/>
        <v>#REF!</v>
      </c>
      <c r="CO295" t="e">
        <f t="shared" si="106"/>
        <v>#REF!</v>
      </c>
      <c r="CP295" t="e">
        <f t="shared" si="106"/>
        <v>#REF!</v>
      </c>
      <c r="CQ295" t="e">
        <f t="shared" si="106"/>
        <v>#REF!</v>
      </c>
      <c r="CR295" t="e">
        <f t="shared" si="106"/>
        <v>#REF!</v>
      </c>
      <c r="CS295" t="e">
        <f t="shared" si="106"/>
        <v>#REF!</v>
      </c>
      <c r="CT295" t="e">
        <f t="shared" si="106"/>
        <v>#REF!</v>
      </c>
      <c r="CU295" t="e">
        <f t="shared" si="106"/>
        <v>#REF!</v>
      </c>
      <c r="CV295" t="e">
        <f t="shared" si="106"/>
        <v>#REF!</v>
      </c>
      <c r="CW295" t="e">
        <f t="shared" si="106"/>
        <v>#REF!</v>
      </c>
      <c r="CX295" t="e">
        <f t="shared" si="106"/>
        <v>#REF!</v>
      </c>
      <c r="CY295" t="e">
        <f t="shared" si="106"/>
        <v>#REF!</v>
      </c>
      <c r="CZ295" t="e">
        <f t="shared" si="106"/>
        <v>#REF!</v>
      </c>
      <c r="DA295" t="e">
        <f t="shared" si="106"/>
        <v>#REF!</v>
      </c>
      <c r="DB295" t="e">
        <f t="shared" si="106"/>
        <v>#REF!</v>
      </c>
      <c r="DC295" t="e">
        <f t="shared" si="106"/>
        <v>#REF!</v>
      </c>
      <c r="DD295" t="e">
        <f t="shared" si="106"/>
        <v>#REF!</v>
      </c>
      <c r="DE295" t="e">
        <f t="shared" si="106"/>
        <v>#REF!</v>
      </c>
      <c r="DF295" t="e">
        <f t="shared" si="106"/>
        <v>#REF!</v>
      </c>
      <c r="DG295" t="e">
        <f t="shared" si="106"/>
        <v>#REF!</v>
      </c>
      <c r="DH295" t="e">
        <f t="shared" si="106"/>
        <v>#REF!</v>
      </c>
      <c r="DI295" t="e">
        <f t="shared" si="106"/>
        <v>#REF!</v>
      </c>
      <c r="DJ295" t="e">
        <f t="shared" si="106"/>
        <v>#REF!</v>
      </c>
      <c r="DK295" t="e">
        <f t="shared" si="106"/>
        <v>#REF!</v>
      </c>
      <c r="DL295" t="e">
        <f t="shared" si="106"/>
        <v>#REF!</v>
      </c>
      <c r="DM295" t="e">
        <f t="shared" si="106"/>
        <v>#REF!</v>
      </c>
      <c r="DN295" t="e">
        <f t="shared" si="106"/>
        <v>#REF!</v>
      </c>
      <c r="DO295" t="e">
        <f t="shared" si="106"/>
        <v>#REF!</v>
      </c>
      <c r="DP295" t="e">
        <f t="shared" si="106"/>
        <v>#REF!</v>
      </c>
      <c r="DQ295" t="e">
        <f t="shared" si="106"/>
        <v>#REF!</v>
      </c>
      <c r="DR295" t="e">
        <f t="shared" si="106"/>
        <v>#REF!</v>
      </c>
      <c r="DS295" t="e">
        <f t="shared" si="106"/>
        <v>#REF!</v>
      </c>
      <c r="DT295" t="e">
        <f t="shared" si="106"/>
        <v>#REF!</v>
      </c>
      <c r="DU295" t="e">
        <f t="shared" si="106"/>
        <v>#REF!</v>
      </c>
      <c r="DV295" t="e">
        <f t="shared" si="106"/>
        <v>#REF!</v>
      </c>
      <c r="DW295" t="e">
        <f t="shared" si="106"/>
        <v>#REF!</v>
      </c>
      <c r="DX295" t="e">
        <f t="shared" si="106"/>
        <v>#REF!</v>
      </c>
      <c r="DY295" t="e">
        <f t="shared" si="106"/>
        <v>#REF!</v>
      </c>
      <c r="DZ295" t="e">
        <f t="shared" si="106"/>
        <v>#REF!</v>
      </c>
      <c r="EA295" t="e">
        <f t="shared" si="106"/>
        <v>#REF!</v>
      </c>
      <c r="EB295" t="e">
        <f t="shared" si="106"/>
        <v>#REF!</v>
      </c>
      <c r="EC295" t="e">
        <f t="shared" si="104"/>
        <v>#REF!</v>
      </c>
      <c r="ED295" t="e">
        <f t="shared" si="104"/>
        <v>#REF!</v>
      </c>
      <c r="EE295" t="e">
        <f t="shared" si="102"/>
        <v>#REF!</v>
      </c>
      <c r="EF295" t="e">
        <f t="shared" si="102"/>
        <v>#REF!</v>
      </c>
      <c r="EG295" t="e">
        <f t="shared" si="102"/>
        <v>#REF!</v>
      </c>
      <c r="EH295" t="e">
        <f t="shared" si="102"/>
        <v>#REF!</v>
      </c>
      <c r="EI295" t="e">
        <f t="shared" si="102"/>
        <v>#REF!</v>
      </c>
      <c r="EJ295" t="e">
        <f t="shared" si="102"/>
        <v>#REF!</v>
      </c>
      <c r="EK295" t="e">
        <f t="shared" si="102"/>
        <v>#REF!</v>
      </c>
      <c r="EL295" t="e">
        <f t="shared" si="102"/>
        <v>#REF!</v>
      </c>
      <c r="EM295" t="e">
        <f t="shared" si="102"/>
        <v>#REF!</v>
      </c>
      <c r="EN295" t="e">
        <f t="shared" si="102"/>
        <v>#REF!</v>
      </c>
      <c r="EO295" t="e">
        <f t="shared" si="102"/>
        <v>#REF!</v>
      </c>
      <c r="EP295" t="e">
        <f t="shared" si="102"/>
        <v>#REF!</v>
      </c>
      <c r="EQ295" t="e">
        <f t="shared" si="102"/>
        <v>#REF!</v>
      </c>
      <c r="ER295" t="e">
        <f t="shared" si="102"/>
        <v>#REF!</v>
      </c>
      <c r="ES295" t="e">
        <f t="shared" si="102"/>
        <v>#REF!</v>
      </c>
      <c r="ET295" t="e">
        <f t="shared" si="102"/>
        <v>#REF!</v>
      </c>
      <c r="EU295" t="e">
        <f t="shared" si="102"/>
        <v>#REF!</v>
      </c>
      <c r="EV295" t="e">
        <f t="shared" si="102"/>
        <v>#REF!</v>
      </c>
      <c r="EW295" t="e">
        <f t="shared" si="102"/>
        <v>#REF!</v>
      </c>
      <c r="EX295" t="e">
        <f t="shared" si="102"/>
        <v>#REF!</v>
      </c>
      <c r="EY295" t="e">
        <f t="shared" si="102"/>
        <v>#REF!</v>
      </c>
      <c r="EZ295" t="e">
        <f t="shared" si="102"/>
        <v>#REF!</v>
      </c>
      <c r="FA295" s="77" t="s">
        <v>159</v>
      </c>
      <c r="FB295" s="78" t="s">
        <v>770</v>
      </c>
    </row>
    <row r="296" spans="1:158" hidden="1" x14ac:dyDescent="0.15">
      <c r="A296" s="48">
        <v>132</v>
      </c>
      <c r="B296" s="77" t="s">
        <v>160</v>
      </c>
      <c r="C296" s="78" t="s">
        <v>771</v>
      </c>
      <c r="D296" t="e">
        <f t="shared" si="103"/>
        <v>#REF!</v>
      </c>
      <c r="E296" t="e">
        <f t="shared" si="105"/>
        <v>#REF!</v>
      </c>
      <c r="F296" t="e">
        <f t="shared" si="105"/>
        <v>#REF!</v>
      </c>
      <c r="G296" t="e">
        <f t="shared" si="105"/>
        <v>#REF!</v>
      </c>
      <c r="H296" t="e">
        <f t="shared" si="105"/>
        <v>#REF!</v>
      </c>
      <c r="I296" t="e">
        <f t="shared" si="105"/>
        <v>#REF!</v>
      </c>
      <c r="J296" t="e">
        <f t="shared" si="105"/>
        <v>#REF!</v>
      </c>
      <c r="K296" t="e">
        <f t="shared" si="105"/>
        <v>#REF!</v>
      </c>
      <c r="L296" t="e">
        <f t="shared" si="105"/>
        <v>#REF!</v>
      </c>
      <c r="M296" t="e">
        <f t="shared" si="105"/>
        <v>#REF!</v>
      </c>
      <c r="N296" t="e">
        <f t="shared" si="105"/>
        <v>#REF!</v>
      </c>
      <c r="O296" t="e">
        <f t="shared" si="105"/>
        <v>#REF!</v>
      </c>
      <c r="P296" t="e">
        <f t="shared" si="105"/>
        <v>#REF!</v>
      </c>
      <c r="Q296" t="e">
        <f t="shared" si="105"/>
        <v>#REF!</v>
      </c>
      <c r="R296" t="e">
        <f t="shared" si="105"/>
        <v>#REF!</v>
      </c>
      <c r="S296" t="e">
        <f t="shared" si="105"/>
        <v>#REF!</v>
      </c>
      <c r="T296" t="e">
        <f t="shared" si="105"/>
        <v>#REF!</v>
      </c>
      <c r="U296" t="e">
        <f t="shared" si="105"/>
        <v>#REF!</v>
      </c>
      <c r="V296" t="e">
        <f t="shared" si="105"/>
        <v>#REF!</v>
      </c>
      <c r="W296" t="e">
        <f t="shared" si="105"/>
        <v>#REF!</v>
      </c>
      <c r="X296" t="e">
        <f t="shared" si="105"/>
        <v>#REF!</v>
      </c>
      <c r="Y296" t="e">
        <f t="shared" si="105"/>
        <v>#REF!</v>
      </c>
      <c r="Z296" t="e">
        <f t="shared" si="105"/>
        <v>#REF!</v>
      </c>
      <c r="AA296" t="e">
        <f t="shared" si="105"/>
        <v>#REF!</v>
      </c>
      <c r="AB296" t="e">
        <f t="shared" si="105"/>
        <v>#REF!</v>
      </c>
      <c r="AC296" t="e">
        <f t="shared" si="105"/>
        <v>#REF!</v>
      </c>
      <c r="AD296" t="e">
        <f t="shared" si="105"/>
        <v>#REF!</v>
      </c>
      <c r="AE296" t="e">
        <f t="shared" si="105"/>
        <v>#REF!</v>
      </c>
      <c r="AF296" t="e">
        <f t="shared" si="105"/>
        <v>#REF!</v>
      </c>
      <c r="AG296" t="e">
        <f t="shared" si="105"/>
        <v>#REF!</v>
      </c>
      <c r="AH296" t="e">
        <f t="shared" si="105"/>
        <v>#REF!</v>
      </c>
      <c r="AI296" t="e">
        <f t="shared" si="105"/>
        <v>#REF!</v>
      </c>
      <c r="AJ296" t="e">
        <f t="shared" si="105"/>
        <v>#REF!</v>
      </c>
      <c r="AK296" t="e">
        <f t="shared" si="105"/>
        <v>#REF!</v>
      </c>
      <c r="AL296" t="e">
        <f t="shared" si="105"/>
        <v>#REF!</v>
      </c>
      <c r="AM296" t="e">
        <f t="shared" si="105"/>
        <v>#REF!</v>
      </c>
      <c r="AN296" t="e">
        <f t="shared" si="105"/>
        <v>#REF!</v>
      </c>
      <c r="AO296" t="e">
        <f t="shared" si="105"/>
        <v>#REF!</v>
      </c>
      <c r="AP296" t="e">
        <f t="shared" si="105"/>
        <v>#REF!</v>
      </c>
      <c r="AQ296" t="e">
        <f t="shared" si="105"/>
        <v>#REF!</v>
      </c>
      <c r="AR296" t="e">
        <f t="shared" si="105"/>
        <v>#REF!</v>
      </c>
      <c r="AS296" t="e">
        <f t="shared" si="105"/>
        <v>#REF!</v>
      </c>
      <c r="AT296" t="e">
        <f t="shared" si="105"/>
        <v>#REF!</v>
      </c>
      <c r="AU296" t="e">
        <f t="shared" si="105"/>
        <v>#REF!</v>
      </c>
      <c r="AV296" t="e">
        <f t="shared" si="105"/>
        <v>#REF!</v>
      </c>
      <c r="AW296" t="e">
        <f t="shared" si="105"/>
        <v>#REF!</v>
      </c>
      <c r="AX296" t="e">
        <f t="shared" si="105"/>
        <v>#REF!</v>
      </c>
      <c r="AY296" t="e">
        <f t="shared" si="105"/>
        <v>#REF!</v>
      </c>
      <c r="AZ296" t="e">
        <f t="shared" si="105"/>
        <v>#REF!</v>
      </c>
      <c r="BA296" t="e">
        <f t="shared" si="105"/>
        <v>#REF!</v>
      </c>
      <c r="BB296" t="e">
        <f t="shared" si="105"/>
        <v>#REF!</v>
      </c>
      <c r="BC296" t="e">
        <f t="shared" si="105"/>
        <v>#REF!</v>
      </c>
      <c r="BD296" t="e">
        <f t="shared" si="105"/>
        <v>#REF!</v>
      </c>
      <c r="BE296" t="e">
        <f t="shared" si="105"/>
        <v>#REF!</v>
      </c>
      <c r="BF296" t="e">
        <f t="shared" si="105"/>
        <v>#REF!</v>
      </c>
      <c r="BG296" t="e">
        <f t="shared" si="105"/>
        <v>#REF!</v>
      </c>
      <c r="BH296" t="e">
        <f t="shared" si="105"/>
        <v>#REF!</v>
      </c>
      <c r="BI296" t="e">
        <f t="shared" si="105"/>
        <v>#REF!</v>
      </c>
      <c r="BJ296" t="e">
        <f t="shared" si="105"/>
        <v>#REF!</v>
      </c>
      <c r="BK296" t="e">
        <f t="shared" si="105"/>
        <v>#REF!</v>
      </c>
      <c r="BL296" t="e">
        <f t="shared" si="105"/>
        <v>#REF!</v>
      </c>
      <c r="BM296" t="e">
        <f t="shared" si="105"/>
        <v>#REF!</v>
      </c>
      <c r="BN296" t="e">
        <f t="shared" si="105"/>
        <v>#REF!</v>
      </c>
      <c r="BO296" t="e">
        <f t="shared" si="105"/>
        <v>#REF!</v>
      </c>
      <c r="BP296" t="e">
        <f t="shared" si="105"/>
        <v>#REF!</v>
      </c>
      <c r="BQ296" t="e">
        <f t="shared" si="106"/>
        <v>#REF!</v>
      </c>
      <c r="BR296" t="e">
        <f t="shared" si="106"/>
        <v>#REF!</v>
      </c>
      <c r="BS296" t="e">
        <f t="shared" si="106"/>
        <v>#REF!</v>
      </c>
      <c r="BT296" t="e">
        <f t="shared" si="106"/>
        <v>#REF!</v>
      </c>
      <c r="BU296" t="e">
        <f t="shared" si="106"/>
        <v>#REF!</v>
      </c>
      <c r="BV296" t="e">
        <f t="shared" si="106"/>
        <v>#REF!</v>
      </c>
      <c r="BW296" t="e">
        <f t="shared" si="106"/>
        <v>#REF!</v>
      </c>
      <c r="BX296" t="e">
        <f t="shared" si="106"/>
        <v>#REF!</v>
      </c>
      <c r="BY296" t="e">
        <f t="shared" si="106"/>
        <v>#REF!</v>
      </c>
      <c r="BZ296" t="e">
        <f t="shared" si="106"/>
        <v>#REF!</v>
      </c>
      <c r="CA296" t="e">
        <f t="shared" si="106"/>
        <v>#REF!</v>
      </c>
      <c r="CB296" t="e">
        <f t="shared" si="106"/>
        <v>#REF!</v>
      </c>
      <c r="CC296" t="e">
        <f t="shared" si="106"/>
        <v>#REF!</v>
      </c>
      <c r="CD296" t="e">
        <f t="shared" si="106"/>
        <v>#REF!</v>
      </c>
      <c r="CE296" t="e">
        <f t="shared" si="106"/>
        <v>#REF!</v>
      </c>
      <c r="CF296" t="e">
        <f t="shared" si="106"/>
        <v>#REF!</v>
      </c>
      <c r="CG296" t="e">
        <f t="shared" si="106"/>
        <v>#REF!</v>
      </c>
      <c r="CH296" t="e">
        <f t="shared" si="106"/>
        <v>#REF!</v>
      </c>
      <c r="CI296" t="e">
        <f t="shared" si="106"/>
        <v>#REF!</v>
      </c>
      <c r="CJ296" t="e">
        <f t="shared" si="106"/>
        <v>#REF!</v>
      </c>
      <c r="CK296" t="e">
        <f t="shared" si="106"/>
        <v>#REF!</v>
      </c>
      <c r="CL296" t="e">
        <f t="shared" si="106"/>
        <v>#REF!</v>
      </c>
      <c r="CM296" t="e">
        <f t="shared" si="106"/>
        <v>#REF!</v>
      </c>
      <c r="CN296" t="e">
        <f t="shared" si="106"/>
        <v>#REF!</v>
      </c>
      <c r="CO296" t="e">
        <f t="shared" si="106"/>
        <v>#REF!</v>
      </c>
      <c r="CP296" t="e">
        <f t="shared" si="106"/>
        <v>#REF!</v>
      </c>
      <c r="CQ296" t="e">
        <f t="shared" si="106"/>
        <v>#REF!</v>
      </c>
      <c r="CR296" t="e">
        <f t="shared" si="106"/>
        <v>#REF!</v>
      </c>
      <c r="CS296" t="e">
        <f t="shared" si="106"/>
        <v>#REF!</v>
      </c>
      <c r="CT296" t="e">
        <f t="shared" si="106"/>
        <v>#REF!</v>
      </c>
      <c r="CU296" t="e">
        <f t="shared" si="106"/>
        <v>#REF!</v>
      </c>
      <c r="CV296" t="e">
        <f t="shared" si="106"/>
        <v>#REF!</v>
      </c>
      <c r="CW296" t="e">
        <f t="shared" si="106"/>
        <v>#REF!</v>
      </c>
      <c r="CX296" t="e">
        <f t="shared" si="106"/>
        <v>#REF!</v>
      </c>
      <c r="CY296" t="e">
        <f t="shared" si="106"/>
        <v>#REF!</v>
      </c>
      <c r="CZ296" t="e">
        <f t="shared" si="106"/>
        <v>#REF!</v>
      </c>
      <c r="DA296" t="e">
        <f t="shared" si="106"/>
        <v>#REF!</v>
      </c>
      <c r="DB296" t="e">
        <f t="shared" si="106"/>
        <v>#REF!</v>
      </c>
      <c r="DC296" t="e">
        <f t="shared" si="106"/>
        <v>#REF!</v>
      </c>
      <c r="DD296" t="e">
        <f t="shared" si="106"/>
        <v>#REF!</v>
      </c>
      <c r="DE296" t="e">
        <f t="shared" si="106"/>
        <v>#REF!</v>
      </c>
      <c r="DF296" t="e">
        <f t="shared" si="106"/>
        <v>#REF!</v>
      </c>
      <c r="DG296" t="e">
        <f t="shared" si="106"/>
        <v>#REF!</v>
      </c>
      <c r="DH296" t="e">
        <f t="shared" si="106"/>
        <v>#REF!</v>
      </c>
      <c r="DI296" t="e">
        <f t="shared" si="106"/>
        <v>#REF!</v>
      </c>
      <c r="DJ296" t="e">
        <f t="shared" si="106"/>
        <v>#REF!</v>
      </c>
      <c r="DK296" t="e">
        <f t="shared" si="106"/>
        <v>#REF!</v>
      </c>
      <c r="DL296" t="e">
        <f t="shared" si="106"/>
        <v>#REF!</v>
      </c>
      <c r="DM296" t="e">
        <f t="shared" si="106"/>
        <v>#REF!</v>
      </c>
      <c r="DN296" t="e">
        <f t="shared" si="106"/>
        <v>#REF!</v>
      </c>
      <c r="DO296" t="e">
        <f t="shared" si="106"/>
        <v>#REF!</v>
      </c>
      <c r="DP296" t="e">
        <f t="shared" si="106"/>
        <v>#REF!</v>
      </c>
      <c r="DQ296" t="e">
        <f t="shared" si="106"/>
        <v>#REF!</v>
      </c>
      <c r="DR296" t="e">
        <f t="shared" si="106"/>
        <v>#REF!</v>
      </c>
      <c r="DS296" t="e">
        <f t="shared" si="106"/>
        <v>#REF!</v>
      </c>
      <c r="DT296" t="e">
        <f t="shared" si="106"/>
        <v>#REF!</v>
      </c>
      <c r="DU296" t="e">
        <f t="shared" si="106"/>
        <v>#REF!</v>
      </c>
      <c r="DV296" t="e">
        <f t="shared" si="106"/>
        <v>#REF!</v>
      </c>
      <c r="DW296" t="e">
        <f t="shared" si="106"/>
        <v>#REF!</v>
      </c>
      <c r="DX296" t="e">
        <f t="shared" si="106"/>
        <v>#REF!</v>
      </c>
      <c r="DY296" t="e">
        <f t="shared" si="106"/>
        <v>#REF!</v>
      </c>
      <c r="DZ296" t="e">
        <f t="shared" si="106"/>
        <v>#REF!</v>
      </c>
      <c r="EA296" t="e">
        <f t="shared" si="106"/>
        <v>#REF!</v>
      </c>
      <c r="EB296" t="e">
        <f t="shared" si="106"/>
        <v>#REF!</v>
      </c>
      <c r="EC296" t="e">
        <f t="shared" si="104"/>
        <v>#REF!</v>
      </c>
      <c r="ED296" t="e">
        <f t="shared" si="104"/>
        <v>#REF!</v>
      </c>
      <c r="EE296" t="e">
        <f t="shared" si="102"/>
        <v>#REF!</v>
      </c>
      <c r="EF296" t="e">
        <f t="shared" si="102"/>
        <v>#REF!</v>
      </c>
      <c r="EG296" t="e">
        <f t="shared" si="102"/>
        <v>#REF!</v>
      </c>
      <c r="EH296" t="e">
        <f t="shared" si="102"/>
        <v>#REF!</v>
      </c>
      <c r="EI296" t="e">
        <f t="shared" si="102"/>
        <v>#REF!</v>
      </c>
      <c r="EJ296" t="e">
        <f t="shared" si="102"/>
        <v>#REF!</v>
      </c>
      <c r="EK296" t="e">
        <f t="shared" si="102"/>
        <v>#REF!</v>
      </c>
      <c r="EL296" t="e">
        <f t="shared" si="102"/>
        <v>#REF!</v>
      </c>
      <c r="EM296" t="e">
        <f t="shared" si="102"/>
        <v>#REF!</v>
      </c>
      <c r="EN296" t="e">
        <f t="shared" si="102"/>
        <v>#REF!</v>
      </c>
      <c r="EO296" t="e">
        <f t="shared" si="102"/>
        <v>#REF!</v>
      </c>
      <c r="EP296" t="e">
        <f t="shared" si="102"/>
        <v>#REF!</v>
      </c>
      <c r="EQ296" t="e">
        <f t="shared" si="102"/>
        <v>#REF!</v>
      </c>
      <c r="ER296" t="e">
        <f t="shared" si="102"/>
        <v>#REF!</v>
      </c>
      <c r="ES296" t="e">
        <f t="shared" si="102"/>
        <v>#REF!</v>
      </c>
      <c r="ET296" t="e">
        <f t="shared" si="102"/>
        <v>#REF!</v>
      </c>
      <c r="EU296" t="e">
        <f t="shared" si="102"/>
        <v>#REF!</v>
      </c>
      <c r="EV296" t="e">
        <f t="shared" si="102"/>
        <v>#REF!</v>
      </c>
      <c r="EW296" t="e">
        <f t="shared" si="102"/>
        <v>#REF!</v>
      </c>
      <c r="EX296" t="e">
        <f t="shared" si="102"/>
        <v>#REF!</v>
      </c>
      <c r="EY296" t="e">
        <f t="shared" si="102"/>
        <v>#REF!</v>
      </c>
      <c r="EZ296" t="e">
        <f t="shared" si="102"/>
        <v>#REF!</v>
      </c>
      <c r="FA296" s="77" t="s">
        <v>160</v>
      </c>
      <c r="FB296" s="78" t="s">
        <v>771</v>
      </c>
    </row>
    <row r="297" spans="1:158" hidden="1" x14ac:dyDescent="0.15">
      <c r="A297" s="48">
        <v>133</v>
      </c>
      <c r="B297" s="77" t="s">
        <v>161</v>
      </c>
      <c r="C297" s="78" t="s">
        <v>772</v>
      </c>
      <c r="D297" t="e">
        <f t="shared" si="103"/>
        <v>#REF!</v>
      </c>
      <c r="E297" t="e">
        <f t="shared" si="105"/>
        <v>#REF!</v>
      </c>
      <c r="F297" t="e">
        <f t="shared" si="105"/>
        <v>#REF!</v>
      </c>
      <c r="G297" t="e">
        <f t="shared" si="105"/>
        <v>#REF!</v>
      </c>
      <c r="H297" t="e">
        <f t="shared" si="105"/>
        <v>#REF!</v>
      </c>
      <c r="I297" t="e">
        <f t="shared" si="105"/>
        <v>#REF!</v>
      </c>
      <c r="J297" t="e">
        <f t="shared" si="105"/>
        <v>#REF!</v>
      </c>
      <c r="K297" t="e">
        <f t="shared" si="105"/>
        <v>#REF!</v>
      </c>
      <c r="L297" t="e">
        <f t="shared" si="105"/>
        <v>#REF!</v>
      </c>
      <c r="M297" t="e">
        <f t="shared" si="105"/>
        <v>#REF!</v>
      </c>
      <c r="N297" t="e">
        <f t="shared" si="105"/>
        <v>#REF!</v>
      </c>
      <c r="O297" t="e">
        <f t="shared" si="105"/>
        <v>#REF!</v>
      </c>
      <c r="P297" t="e">
        <f t="shared" si="105"/>
        <v>#REF!</v>
      </c>
      <c r="Q297" t="e">
        <f t="shared" si="105"/>
        <v>#REF!</v>
      </c>
      <c r="R297" t="e">
        <f t="shared" si="105"/>
        <v>#REF!</v>
      </c>
      <c r="S297" t="e">
        <f t="shared" si="105"/>
        <v>#REF!</v>
      </c>
      <c r="T297" t="e">
        <f t="shared" si="105"/>
        <v>#REF!</v>
      </c>
      <c r="U297" t="e">
        <f t="shared" si="105"/>
        <v>#REF!</v>
      </c>
      <c r="V297" t="e">
        <f t="shared" si="105"/>
        <v>#REF!</v>
      </c>
      <c r="W297" t="e">
        <f t="shared" si="105"/>
        <v>#REF!</v>
      </c>
      <c r="X297" t="e">
        <f t="shared" si="105"/>
        <v>#REF!</v>
      </c>
      <c r="Y297" t="e">
        <f t="shared" si="105"/>
        <v>#REF!</v>
      </c>
      <c r="Z297" t="e">
        <f t="shared" si="105"/>
        <v>#REF!</v>
      </c>
      <c r="AA297" t="e">
        <f t="shared" si="105"/>
        <v>#REF!</v>
      </c>
      <c r="AB297" t="e">
        <f t="shared" si="105"/>
        <v>#REF!</v>
      </c>
      <c r="AC297" t="e">
        <f t="shared" si="105"/>
        <v>#REF!</v>
      </c>
      <c r="AD297" t="e">
        <f t="shared" si="105"/>
        <v>#REF!</v>
      </c>
      <c r="AE297" t="e">
        <f t="shared" si="105"/>
        <v>#REF!</v>
      </c>
      <c r="AF297" t="e">
        <f t="shared" si="105"/>
        <v>#REF!</v>
      </c>
      <c r="AG297" t="e">
        <f t="shared" si="105"/>
        <v>#REF!</v>
      </c>
      <c r="AH297" t="e">
        <f t="shared" si="105"/>
        <v>#REF!</v>
      </c>
      <c r="AI297" t="e">
        <f t="shared" si="105"/>
        <v>#REF!</v>
      </c>
      <c r="AJ297" t="e">
        <f t="shared" si="105"/>
        <v>#REF!</v>
      </c>
      <c r="AK297" t="e">
        <f t="shared" si="105"/>
        <v>#REF!</v>
      </c>
      <c r="AL297" t="e">
        <f t="shared" si="105"/>
        <v>#REF!</v>
      </c>
      <c r="AM297" t="e">
        <f t="shared" si="105"/>
        <v>#REF!</v>
      </c>
      <c r="AN297" t="e">
        <f t="shared" si="105"/>
        <v>#REF!</v>
      </c>
      <c r="AO297" t="e">
        <f t="shared" si="105"/>
        <v>#REF!</v>
      </c>
      <c r="AP297" t="e">
        <f t="shared" si="105"/>
        <v>#REF!</v>
      </c>
      <c r="AQ297" t="e">
        <f t="shared" si="105"/>
        <v>#REF!</v>
      </c>
      <c r="AR297" t="e">
        <f t="shared" si="105"/>
        <v>#REF!</v>
      </c>
      <c r="AS297" t="e">
        <f t="shared" si="105"/>
        <v>#REF!</v>
      </c>
      <c r="AT297" t="e">
        <f t="shared" si="105"/>
        <v>#REF!</v>
      </c>
      <c r="AU297" t="e">
        <f t="shared" si="105"/>
        <v>#REF!</v>
      </c>
      <c r="AV297" t="e">
        <f t="shared" si="105"/>
        <v>#REF!</v>
      </c>
      <c r="AW297" t="e">
        <f t="shared" si="105"/>
        <v>#REF!</v>
      </c>
      <c r="AX297" t="e">
        <f t="shared" si="105"/>
        <v>#REF!</v>
      </c>
      <c r="AY297" t="e">
        <f t="shared" si="105"/>
        <v>#REF!</v>
      </c>
      <c r="AZ297" t="e">
        <f t="shared" si="105"/>
        <v>#REF!</v>
      </c>
      <c r="BA297" t="e">
        <f t="shared" si="105"/>
        <v>#REF!</v>
      </c>
      <c r="BB297" t="e">
        <f t="shared" si="105"/>
        <v>#REF!</v>
      </c>
      <c r="BC297" t="e">
        <f t="shared" si="105"/>
        <v>#REF!</v>
      </c>
      <c r="BD297" t="e">
        <f t="shared" si="105"/>
        <v>#REF!</v>
      </c>
      <c r="BE297" t="e">
        <f t="shared" si="105"/>
        <v>#REF!</v>
      </c>
      <c r="BF297" t="e">
        <f t="shared" si="105"/>
        <v>#REF!</v>
      </c>
      <c r="BG297" t="e">
        <f t="shared" si="105"/>
        <v>#REF!</v>
      </c>
      <c r="BH297" t="e">
        <f t="shared" si="105"/>
        <v>#REF!</v>
      </c>
      <c r="BI297" t="e">
        <f t="shared" si="105"/>
        <v>#REF!</v>
      </c>
      <c r="BJ297" t="e">
        <f t="shared" si="105"/>
        <v>#REF!</v>
      </c>
      <c r="BK297" t="e">
        <f t="shared" si="105"/>
        <v>#REF!</v>
      </c>
      <c r="BL297" t="e">
        <f t="shared" si="105"/>
        <v>#REF!</v>
      </c>
      <c r="BM297" t="e">
        <f t="shared" si="105"/>
        <v>#REF!</v>
      </c>
      <c r="BN297" t="e">
        <f t="shared" si="105"/>
        <v>#REF!</v>
      </c>
      <c r="BO297" t="e">
        <f t="shared" si="105"/>
        <v>#REF!</v>
      </c>
      <c r="BP297" t="e">
        <f t="shared" si="105"/>
        <v>#REF!</v>
      </c>
      <c r="BQ297" t="e">
        <f t="shared" si="106"/>
        <v>#REF!</v>
      </c>
      <c r="BR297" t="e">
        <f t="shared" si="106"/>
        <v>#REF!</v>
      </c>
      <c r="BS297" t="e">
        <f t="shared" si="106"/>
        <v>#REF!</v>
      </c>
      <c r="BT297" t="e">
        <f t="shared" si="106"/>
        <v>#REF!</v>
      </c>
      <c r="BU297" t="e">
        <f t="shared" si="106"/>
        <v>#REF!</v>
      </c>
      <c r="BV297" t="e">
        <f t="shared" si="106"/>
        <v>#REF!</v>
      </c>
      <c r="BW297" t="e">
        <f t="shared" si="106"/>
        <v>#REF!</v>
      </c>
      <c r="BX297" t="e">
        <f t="shared" si="106"/>
        <v>#REF!</v>
      </c>
      <c r="BY297" t="e">
        <f t="shared" si="106"/>
        <v>#REF!</v>
      </c>
      <c r="BZ297" t="e">
        <f t="shared" si="106"/>
        <v>#REF!</v>
      </c>
      <c r="CA297" t="e">
        <f t="shared" si="106"/>
        <v>#REF!</v>
      </c>
      <c r="CB297" t="e">
        <f t="shared" si="106"/>
        <v>#REF!</v>
      </c>
      <c r="CC297" t="e">
        <f t="shared" si="106"/>
        <v>#REF!</v>
      </c>
      <c r="CD297" t="e">
        <f t="shared" si="106"/>
        <v>#REF!</v>
      </c>
      <c r="CE297" t="e">
        <f t="shared" si="106"/>
        <v>#REF!</v>
      </c>
      <c r="CF297" t="e">
        <f t="shared" si="106"/>
        <v>#REF!</v>
      </c>
      <c r="CG297" t="e">
        <f t="shared" si="106"/>
        <v>#REF!</v>
      </c>
      <c r="CH297" t="e">
        <f t="shared" si="106"/>
        <v>#REF!</v>
      </c>
      <c r="CI297" t="e">
        <f t="shared" si="106"/>
        <v>#REF!</v>
      </c>
      <c r="CJ297" t="e">
        <f t="shared" si="106"/>
        <v>#REF!</v>
      </c>
      <c r="CK297" t="e">
        <f t="shared" si="106"/>
        <v>#REF!</v>
      </c>
      <c r="CL297" t="e">
        <f t="shared" si="106"/>
        <v>#REF!</v>
      </c>
      <c r="CM297" t="e">
        <f t="shared" si="106"/>
        <v>#REF!</v>
      </c>
      <c r="CN297" t="e">
        <f t="shared" si="106"/>
        <v>#REF!</v>
      </c>
      <c r="CO297" t="e">
        <f t="shared" si="106"/>
        <v>#REF!</v>
      </c>
      <c r="CP297" t="e">
        <f t="shared" si="106"/>
        <v>#REF!</v>
      </c>
      <c r="CQ297" t="e">
        <f t="shared" si="106"/>
        <v>#REF!</v>
      </c>
      <c r="CR297" t="e">
        <f t="shared" si="106"/>
        <v>#REF!</v>
      </c>
      <c r="CS297" t="e">
        <f t="shared" si="106"/>
        <v>#REF!</v>
      </c>
      <c r="CT297" t="e">
        <f t="shared" si="106"/>
        <v>#REF!</v>
      </c>
      <c r="CU297" t="e">
        <f t="shared" si="106"/>
        <v>#REF!</v>
      </c>
      <c r="CV297" t="e">
        <f t="shared" si="106"/>
        <v>#REF!</v>
      </c>
      <c r="CW297" t="e">
        <f t="shared" si="106"/>
        <v>#REF!</v>
      </c>
      <c r="CX297" t="e">
        <f t="shared" si="106"/>
        <v>#REF!</v>
      </c>
      <c r="CY297" t="e">
        <f t="shared" si="106"/>
        <v>#REF!</v>
      </c>
      <c r="CZ297" t="e">
        <f t="shared" si="106"/>
        <v>#REF!</v>
      </c>
      <c r="DA297" t="e">
        <f t="shared" si="106"/>
        <v>#REF!</v>
      </c>
      <c r="DB297" t="e">
        <f t="shared" si="106"/>
        <v>#REF!</v>
      </c>
      <c r="DC297" t="e">
        <f t="shared" si="106"/>
        <v>#REF!</v>
      </c>
      <c r="DD297" t="e">
        <f t="shared" si="106"/>
        <v>#REF!</v>
      </c>
      <c r="DE297" t="e">
        <f t="shared" si="106"/>
        <v>#REF!</v>
      </c>
      <c r="DF297" t="e">
        <f t="shared" si="106"/>
        <v>#REF!</v>
      </c>
      <c r="DG297" t="e">
        <f t="shared" si="106"/>
        <v>#REF!</v>
      </c>
      <c r="DH297" t="e">
        <f t="shared" si="106"/>
        <v>#REF!</v>
      </c>
      <c r="DI297" t="e">
        <f t="shared" si="106"/>
        <v>#REF!</v>
      </c>
      <c r="DJ297" t="e">
        <f t="shared" si="106"/>
        <v>#REF!</v>
      </c>
      <c r="DK297" t="e">
        <f t="shared" si="106"/>
        <v>#REF!</v>
      </c>
      <c r="DL297" t="e">
        <f t="shared" si="106"/>
        <v>#REF!</v>
      </c>
      <c r="DM297" t="e">
        <f t="shared" si="106"/>
        <v>#REF!</v>
      </c>
      <c r="DN297" t="e">
        <f t="shared" si="106"/>
        <v>#REF!</v>
      </c>
      <c r="DO297" t="e">
        <f t="shared" si="106"/>
        <v>#REF!</v>
      </c>
      <c r="DP297" t="e">
        <f t="shared" si="106"/>
        <v>#REF!</v>
      </c>
      <c r="DQ297" t="e">
        <f t="shared" si="106"/>
        <v>#REF!</v>
      </c>
      <c r="DR297" t="e">
        <f t="shared" si="106"/>
        <v>#REF!</v>
      </c>
      <c r="DS297" t="e">
        <f t="shared" si="106"/>
        <v>#REF!</v>
      </c>
      <c r="DT297" t="e">
        <f t="shared" si="106"/>
        <v>#REF!</v>
      </c>
      <c r="DU297" t="e">
        <f t="shared" si="106"/>
        <v>#REF!</v>
      </c>
      <c r="DV297" t="e">
        <f t="shared" si="106"/>
        <v>#REF!</v>
      </c>
      <c r="DW297" t="e">
        <f t="shared" si="106"/>
        <v>#REF!</v>
      </c>
      <c r="DX297" t="e">
        <f t="shared" si="106"/>
        <v>#REF!</v>
      </c>
      <c r="DY297" t="e">
        <f t="shared" si="106"/>
        <v>#REF!</v>
      </c>
      <c r="DZ297" t="e">
        <f t="shared" si="106"/>
        <v>#REF!</v>
      </c>
      <c r="EA297" t="e">
        <f t="shared" si="106"/>
        <v>#REF!</v>
      </c>
      <c r="EB297" t="e">
        <f t="shared" si="106"/>
        <v>#REF!</v>
      </c>
      <c r="EC297" t="e">
        <f t="shared" si="104"/>
        <v>#REF!</v>
      </c>
      <c r="ED297" t="e">
        <f t="shared" si="104"/>
        <v>#REF!</v>
      </c>
      <c r="EE297" t="e">
        <f t="shared" si="102"/>
        <v>#REF!</v>
      </c>
      <c r="EF297" t="e">
        <f t="shared" si="102"/>
        <v>#REF!</v>
      </c>
      <c r="EG297" t="e">
        <f t="shared" si="102"/>
        <v>#REF!</v>
      </c>
      <c r="EH297" t="e">
        <f t="shared" si="102"/>
        <v>#REF!</v>
      </c>
      <c r="EI297" t="e">
        <f t="shared" si="102"/>
        <v>#REF!</v>
      </c>
      <c r="EJ297" t="e">
        <f t="shared" si="102"/>
        <v>#REF!</v>
      </c>
      <c r="EK297" t="e">
        <f t="shared" si="102"/>
        <v>#REF!</v>
      </c>
      <c r="EL297" t="e">
        <f t="shared" si="102"/>
        <v>#REF!</v>
      </c>
      <c r="EM297" t="e">
        <f t="shared" si="102"/>
        <v>#REF!</v>
      </c>
      <c r="EN297" t="e">
        <f t="shared" si="102"/>
        <v>#REF!</v>
      </c>
      <c r="EO297" t="e">
        <f t="shared" si="102"/>
        <v>#REF!</v>
      </c>
      <c r="EP297" t="e">
        <f t="shared" si="102"/>
        <v>#REF!</v>
      </c>
      <c r="EQ297" t="e">
        <f t="shared" si="102"/>
        <v>#REF!</v>
      </c>
      <c r="ER297" t="e">
        <f t="shared" si="102"/>
        <v>#REF!</v>
      </c>
      <c r="ES297" t="e">
        <f t="shared" si="102"/>
        <v>#REF!</v>
      </c>
      <c r="ET297" t="e">
        <f t="shared" si="102"/>
        <v>#REF!</v>
      </c>
      <c r="EU297" t="e">
        <f t="shared" si="102"/>
        <v>#REF!</v>
      </c>
      <c r="EV297" t="e">
        <f t="shared" si="102"/>
        <v>#REF!</v>
      </c>
      <c r="EW297" t="e">
        <f t="shared" si="102"/>
        <v>#REF!</v>
      </c>
      <c r="EX297" t="e">
        <f t="shared" si="102"/>
        <v>#REF!</v>
      </c>
      <c r="EY297" t="e">
        <f t="shared" si="102"/>
        <v>#REF!</v>
      </c>
      <c r="EZ297" t="e">
        <f t="shared" si="102"/>
        <v>#REF!</v>
      </c>
      <c r="FA297" s="77" t="s">
        <v>161</v>
      </c>
      <c r="FB297" s="78" t="s">
        <v>772</v>
      </c>
    </row>
    <row r="298" spans="1:158" hidden="1" x14ac:dyDescent="0.15">
      <c r="A298" s="48">
        <v>134</v>
      </c>
      <c r="B298" s="77" t="s">
        <v>162</v>
      </c>
      <c r="C298" s="78" t="s">
        <v>773</v>
      </c>
      <c r="D298" t="e">
        <f t="shared" si="103"/>
        <v>#REF!</v>
      </c>
      <c r="E298" t="e">
        <f t="shared" si="105"/>
        <v>#REF!</v>
      </c>
      <c r="F298" t="e">
        <f t="shared" si="105"/>
        <v>#REF!</v>
      </c>
      <c r="G298" t="e">
        <f t="shared" si="105"/>
        <v>#REF!</v>
      </c>
      <c r="H298" t="e">
        <f t="shared" si="105"/>
        <v>#REF!</v>
      </c>
      <c r="I298" t="e">
        <f t="shared" si="105"/>
        <v>#REF!</v>
      </c>
      <c r="J298" t="e">
        <f t="shared" si="105"/>
        <v>#REF!</v>
      </c>
      <c r="K298" t="e">
        <f t="shared" si="105"/>
        <v>#REF!</v>
      </c>
      <c r="L298" t="e">
        <f t="shared" si="105"/>
        <v>#REF!</v>
      </c>
      <c r="M298" t="e">
        <f t="shared" si="105"/>
        <v>#REF!</v>
      </c>
      <c r="N298" t="e">
        <f t="shared" si="105"/>
        <v>#REF!</v>
      </c>
      <c r="O298" t="e">
        <f t="shared" si="105"/>
        <v>#REF!</v>
      </c>
      <c r="P298" t="e">
        <f t="shared" si="105"/>
        <v>#REF!</v>
      </c>
      <c r="Q298" t="e">
        <f t="shared" si="105"/>
        <v>#REF!</v>
      </c>
      <c r="R298" t="e">
        <f t="shared" si="105"/>
        <v>#REF!</v>
      </c>
      <c r="S298" t="e">
        <f t="shared" si="105"/>
        <v>#REF!</v>
      </c>
      <c r="T298" t="e">
        <f t="shared" si="105"/>
        <v>#REF!</v>
      </c>
      <c r="U298" t="e">
        <f t="shared" si="105"/>
        <v>#REF!</v>
      </c>
      <c r="V298" t="e">
        <f t="shared" si="105"/>
        <v>#REF!</v>
      </c>
      <c r="W298" t="e">
        <f t="shared" si="105"/>
        <v>#REF!</v>
      </c>
      <c r="X298" t="e">
        <f t="shared" si="105"/>
        <v>#REF!</v>
      </c>
      <c r="Y298" t="e">
        <f t="shared" si="105"/>
        <v>#REF!</v>
      </c>
      <c r="Z298" t="e">
        <f t="shared" si="105"/>
        <v>#REF!</v>
      </c>
      <c r="AA298" t="e">
        <f t="shared" si="105"/>
        <v>#REF!</v>
      </c>
      <c r="AB298" t="e">
        <f t="shared" si="105"/>
        <v>#REF!</v>
      </c>
      <c r="AC298" t="e">
        <f t="shared" si="105"/>
        <v>#REF!</v>
      </c>
      <c r="AD298" t="e">
        <f t="shared" si="105"/>
        <v>#REF!</v>
      </c>
      <c r="AE298" t="e">
        <f t="shared" si="105"/>
        <v>#REF!</v>
      </c>
      <c r="AF298" t="e">
        <f t="shared" si="105"/>
        <v>#REF!</v>
      </c>
      <c r="AG298" t="e">
        <f t="shared" si="105"/>
        <v>#REF!</v>
      </c>
      <c r="AH298" t="e">
        <f t="shared" si="105"/>
        <v>#REF!</v>
      </c>
      <c r="AI298" t="e">
        <f t="shared" si="105"/>
        <v>#REF!</v>
      </c>
      <c r="AJ298" t="e">
        <f t="shared" si="105"/>
        <v>#REF!</v>
      </c>
      <c r="AK298" t="e">
        <f t="shared" si="105"/>
        <v>#REF!</v>
      </c>
      <c r="AL298" t="e">
        <f t="shared" si="105"/>
        <v>#REF!</v>
      </c>
      <c r="AM298" t="e">
        <f t="shared" si="105"/>
        <v>#REF!</v>
      </c>
      <c r="AN298" t="e">
        <f t="shared" si="105"/>
        <v>#REF!</v>
      </c>
      <c r="AO298" t="e">
        <f t="shared" si="105"/>
        <v>#REF!</v>
      </c>
      <c r="AP298" t="e">
        <f t="shared" si="105"/>
        <v>#REF!</v>
      </c>
      <c r="AQ298" t="e">
        <f t="shared" si="105"/>
        <v>#REF!</v>
      </c>
      <c r="AR298" t="e">
        <f t="shared" si="105"/>
        <v>#REF!</v>
      </c>
      <c r="AS298" t="e">
        <f t="shared" si="105"/>
        <v>#REF!</v>
      </c>
      <c r="AT298" t="e">
        <f t="shared" si="105"/>
        <v>#REF!</v>
      </c>
      <c r="AU298" t="e">
        <f t="shared" si="105"/>
        <v>#REF!</v>
      </c>
      <c r="AV298" t="e">
        <f t="shared" si="105"/>
        <v>#REF!</v>
      </c>
      <c r="AW298" t="e">
        <f t="shared" si="105"/>
        <v>#REF!</v>
      </c>
      <c r="AX298" t="e">
        <f t="shared" si="105"/>
        <v>#REF!</v>
      </c>
      <c r="AY298" t="e">
        <f t="shared" si="105"/>
        <v>#REF!</v>
      </c>
      <c r="AZ298" t="e">
        <f t="shared" si="105"/>
        <v>#REF!</v>
      </c>
      <c r="BA298" t="e">
        <f t="shared" si="105"/>
        <v>#REF!</v>
      </c>
      <c r="BB298" t="e">
        <f t="shared" si="105"/>
        <v>#REF!</v>
      </c>
      <c r="BC298" t="e">
        <f t="shared" si="105"/>
        <v>#REF!</v>
      </c>
      <c r="BD298" t="e">
        <f t="shared" si="105"/>
        <v>#REF!</v>
      </c>
      <c r="BE298" t="e">
        <f t="shared" si="105"/>
        <v>#REF!</v>
      </c>
      <c r="BF298" t="e">
        <f t="shared" si="105"/>
        <v>#REF!</v>
      </c>
      <c r="BG298" t="e">
        <f t="shared" si="105"/>
        <v>#REF!</v>
      </c>
      <c r="BH298" t="e">
        <f t="shared" si="105"/>
        <v>#REF!</v>
      </c>
      <c r="BI298" t="e">
        <f t="shared" si="105"/>
        <v>#REF!</v>
      </c>
      <c r="BJ298" t="e">
        <f t="shared" si="105"/>
        <v>#REF!</v>
      </c>
      <c r="BK298" t="e">
        <f t="shared" si="105"/>
        <v>#REF!</v>
      </c>
      <c r="BL298" t="e">
        <f t="shared" si="105"/>
        <v>#REF!</v>
      </c>
      <c r="BM298" t="e">
        <f t="shared" si="105"/>
        <v>#REF!</v>
      </c>
      <c r="BN298" t="e">
        <f t="shared" si="105"/>
        <v>#REF!</v>
      </c>
      <c r="BO298" t="e">
        <f t="shared" si="105"/>
        <v>#REF!</v>
      </c>
      <c r="BP298" t="e">
        <f t="shared" ref="BP298:EA301" si="107">_xlfn.RANK.EQ(BP136,BP$3:BP$155,0)</f>
        <v>#REF!</v>
      </c>
      <c r="BQ298" t="e">
        <f t="shared" si="107"/>
        <v>#REF!</v>
      </c>
      <c r="BR298" t="e">
        <f t="shared" si="107"/>
        <v>#REF!</v>
      </c>
      <c r="BS298" t="e">
        <f t="shared" si="107"/>
        <v>#REF!</v>
      </c>
      <c r="BT298" t="e">
        <f t="shared" si="107"/>
        <v>#REF!</v>
      </c>
      <c r="BU298" t="e">
        <f t="shared" si="107"/>
        <v>#REF!</v>
      </c>
      <c r="BV298" t="e">
        <f t="shared" si="107"/>
        <v>#REF!</v>
      </c>
      <c r="BW298" t="e">
        <f t="shared" si="107"/>
        <v>#REF!</v>
      </c>
      <c r="BX298" t="e">
        <f t="shared" si="107"/>
        <v>#REF!</v>
      </c>
      <c r="BY298" t="e">
        <f t="shared" si="107"/>
        <v>#REF!</v>
      </c>
      <c r="BZ298" t="e">
        <f t="shared" si="107"/>
        <v>#REF!</v>
      </c>
      <c r="CA298" t="e">
        <f t="shared" si="107"/>
        <v>#REF!</v>
      </c>
      <c r="CB298" t="e">
        <f t="shared" si="107"/>
        <v>#REF!</v>
      </c>
      <c r="CC298" t="e">
        <f t="shared" si="107"/>
        <v>#REF!</v>
      </c>
      <c r="CD298" t="e">
        <f t="shared" si="107"/>
        <v>#REF!</v>
      </c>
      <c r="CE298" t="e">
        <f t="shared" si="107"/>
        <v>#REF!</v>
      </c>
      <c r="CF298" t="e">
        <f t="shared" si="107"/>
        <v>#REF!</v>
      </c>
      <c r="CG298" t="e">
        <f t="shared" si="107"/>
        <v>#REF!</v>
      </c>
      <c r="CH298" t="e">
        <f t="shared" si="107"/>
        <v>#REF!</v>
      </c>
      <c r="CI298" t="e">
        <f t="shared" si="107"/>
        <v>#REF!</v>
      </c>
      <c r="CJ298" t="e">
        <f t="shared" si="107"/>
        <v>#REF!</v>
      </c>
      <c r="CK298" t="e">
        <f t="shared" si="107"/>
        <v>#REF!</v>
      </c>
      <c r="CL298" t="e">
        <f t="shared" si="107"/>
        <v>#REF!</v>
      </c>
      <c r="CM298" t="e">
        <f t="shared" si="107"/>
        <v>#REF!</v>
      </c>
      <c r="CN298" t="e">
        <f t="shared" si="107"/>
        <v>#REF!</v>
      </c>
      <c r="CO298" t="e">
        <f t="shared" si="107"/>
        <v>#REF!</v>
      </c>
      <c r="CP298" t="e">
        <f t="shared" si="107"/>
        <v>#REF!</v>
      </c>
      <c r="CQ298" t="e">
        <f t="shared" si="107"/>
        <v>#REF!</v>
      </c>
      <c r="CR298" t="e">
        <f t="shared" si="107"/>
        <v>#REF!</v>
      </c>
      <c r="CS298" t="e">
        <f t="shared" si="107"/>
        <v>#REF!</v>
      </c>
      <c r="CT298" t="e">
        <f t="shared" si="107"/>
        <v>#REF!</v>
      </c>
      <c r="CU298" t="e">
        <f t="shared" si="107"/>
        <v>#REF!</v>
      </c>
      <c r="CV298" t="e">
        <f t="shared" si="107"/>
        <v>#REF!</v>
      </c>
      <c r="CW298" t="e">
        <f t="shared" si="107"/>
        <v>#REF!</v>
      </c>
      <c r="CX298" t="e">
        <f t="shared" si="107"/>
        <v>#REF!</v>
      </c>
      <c r="CY298" t="e">
        <f t="shared" si="107"/>
        <v>#REF!</v>
      </c>
      <c r="CZ298" t="e">
        <f t="shared" si="107"/>
        <v>#REF!</v>
      </c>
      <c r="DA298" t="e">
        <f t="shared" si="107"/>
        <v>#REF!</v>
      </c>
      <c r="DB298" t="e">
        <f t="shared" si="107"/>
        <v>#REF!</v>
      </c>
      <c r="DC298" t="e">
        <f t="shared" si="107"/>
        <v>#REF!</v>
      </c>
      <c r="DD298" t="e">
        <f t="shared" si="107"/>
        <v>#REF!</v>
      </c>
      <c r="DE298" t="e">
        <f t="shared" si="107"/>
        <v>#REF!</v>
      </c>
      <c r="DF298" t="e">
        <f t="shared" si="107"/>
        <v>#REF!</v>
      </c>
      <c r="DG298" t="e">
        <f t="shared" si="107"/>
        <v>#REF!</v>
      </c>
      <c r="DH298" t="e">
        <f t="shared" si="107"/>
        <v>#REF!</v>
      </c>
      <c r="DI298" t="e">
        <f t="shared" si="107"/>
        <v>#REF!</v>
      </c>
      <c r="DJ298" t="e">
        <f t="shared" si="107"/>
        <v>#REF!</v>
      </c>
      <c r="DK298" t="e">
        <f t="shared" si="107"/>
        <v>#REF!</v>
      </c>
      <c r="DL298" t="e">
        <f t="shared" si="107"/>
        <v>#REF!</v>
      </c>
      <c r="DM298" t="e">
        <f t="shared" si="107"/>
        <v>#REF!</v>
      </c>
      <c r="DN298" t="e">
        <f t="shared" si="107"/>
        <v>#REF!</v>
      </c>
      <c r="DO298" t="e">
        <f t="shared" si="107"/>
        <v>#REF!</v>
      </c>
      <c r="DP298" t="e">
        <f t="shared" si="107"/>
        <v>#REF!</v>
      </c>
      <c r="DQ298" t="e">
        <f t="shared" si="107"/>
        <v>#REF!</v>
      </c>
      <c r="DR298" t="e">
        <f t="shared" si="107"/>
        <v>#REF!</v>
      </c>
      <c r="DS298" t="e">
        <f t="shared" si="107"/>
        <v>#REF!</v>
      </c>
      <c r="DT298" t="e">
        <f t="shared" si="107"/>
        <v>#REF!</v>
      </c>
      <c r="DU298" t="e">
        <f t="shared" si="107"/>
        <v>#REF!</v>
      </c>
      <c r="DV298" t="e">
        <f t="shared" si="107"/>
        <v>#REF!</v>
      </c>
      <c r="DW298" t="e">
        <f t="shared" si="107"/>
        <v>#REF!</v>
      </c>
      <c r="DX298" t="e">
        <f t="shared" si="107"/>
        <v>#REF!</v>
      </c>
      <c r="DY298" t="e">
        <f t="shared" si="107"/>
        <v>#REF!</v>
      </c>
      <c r="DZ298" t="e">
        <f t="shared" si="107"/>
        <v>#REF!</v>
      </c>
      <c r="EA298" t="e">
        <f t="shared" si="107"/>
        <v>#REF!</v>
      </c>
      <c r="EB298" t="e">
        <f t="shared" si="106"/>
        <v>#REF!</v>
      </c>
      <c r="EC298" t="e">
        <f t="shared" si="104"/>
        <v>#REF!</v>
      </c>
      <c r="ED298" t="e">
        <f t="shared" si="104"/>
        <v>#REF!</v>
      </c>
      <c r="EE298" t="e">
        <f t="shared" si="102"/>
        <v>#REF!</v>
      </c>
      <c r="EF298" t="e">
        <f t="shared" si="102"/>
        <v>#REF!</v>
      </c>
      <c r="EG298" t="e">
        <f t="shared" si="102"/>
        <v>#REF!</v>
      </c>
      <c r="EH298" t="e">
        <f t="shared" si="102"/>
        <v>#REF!</v>
      </c>
      <c r="EI298" t="e">
        <f t="shared" si="102"/>
        <v>#REF!</v>
      </c>
      <c r="EJ298" t="e">
        <f t="shared" si="102"/>
        <v>#REF!</v>
      </c>
      <c r="EK298" t="e">
        <f t="shared" si="102"/>
        <v>#REF!</v>
      </c>
      <c r="EL298" t="e">
        <f t="shared" si="102"/>
        <v>#REF!</v>
      </c>
      <c r="EM298" t="e">
        <f t="shared" si="102"/>
        <v>#REF!</v>
      </c>
      <c r="EN298" t="e">
        <f t="shared" si="102"/>
        <v>#REF!</v>
      </c>
      <c r="EO298" t="e">
        <f t="shared" si="102"/>
        <v>#REF!</v>
      </c>
      <c r="EP298" t="e">
        <f t="shared" si="102"/>
        <v>#REF!</v>
      </c>
      <c r="EQ298" t="e">
        <f t="shared" si="102"/>
        <v>#REF!</v>
      </c>
      <c r="ER298" t="e">
        <f t="shared" si="102"/>
        <v>#REF!</v>
      </c>
      <c r="ES298" t="e">
        <f t="shared" si="102"/>
        <v>#REF!</v>
      </c>
      <c r="ET298" t="e">
        <f t="shared" si="102"/>
        <v>#REF!</v>
      </c>
      <c r="EU298" t="e">
        <f t="shared" si="102"/>
        <v>#REF!</v>
      </c>
      <c r="EV298" t="e">
        <f t="shared" si="102"/>
        <v>#REF!</v>
      </c>
      <c r="EW298" t="e">
        <f t="shared" si="102"/>
        <v>#REF!</v>
      </c>
      <c r="EX298" t="e">
        <f t="shared" si="102"/>
        <v>#REF!</v>
      </c>
      <c r="EY298" t="e">
        <f t="shared" si="102"/>
        <v>#REF!</v>
      </c>
      <c r="EZ298" t="e">
        <f t="shared" si="102"/>
        <v>#REF!</v>
      </c>
      <c r="FA298" s="77" t="s">
        <v>162</v>
      </c>
      <c r="FB298" s="78" t="s">
        <v>773</v>
      </c>
    </row>
    <row r="299" spans="1:158" hidden="1" x14ac:dyDescent="0.15">
      <c r="A299" s="48">
        <v>135</v>
      </c>
      <c r="B299" s="77" t="s">
        <v>163</v>
      </c>
      <c r="C299" s="78" t="s">
        <v>774</v>
      </c>
      <c r="D299" t="e">
        <f t="shared" si="103"/>
        <v>#REF!</v>
      </c>
      <c r="E299" t="e">
        <f t="shared" ref="E299:BP302" si="108">_xlfn.RANK.EQ(E137,E$3:E$155,0)</f>
        <v>#REF!</v>
      </c>
      <c r="F299" t="e">
        <f t="shared" si="108"/>
        <v>#REF!</v>
      </c>
      <c r="G299" t="e">
        <f t="shared" si="108"/>
        <v>#REF!</v>
      </c>
      <c r="H299" t="e">
        <f t="shared" si="108"/>
        <v>#REF!</v>
      </c>
      <c r="I299" t="e">
        <f t="shared" si="108"/>
        <v>#REF!</v>
      </c>
      <c r="J299" t="e">
        <f t="shared" si="108"/>
        <v>#REF!</v>
      </c>
      <c r="K299" t="e">
        <f t="shared" si="108"/>
        <v>#REF!</v>
      </c>
      <c r="L299" t="e">
        <f t="shared" si="108"/>
        <v>#REF!</v>
      </c>
      <c r="M299" t="e">
        <f t="shared" si="108"/>
        <v>#REF!</v>
      </c>
      <c r="N299" t="e">
        <f t="shared" si="108"/>
        <v>#REF!</v>
      </c>
      <c r="O299" t="e">
        <f t="shared" si="108"/>
        <v>#REF!</v>
      </c>
      <c r="P299" t="e">
        <f t="shared" si="108"/>
        <v>#REF!</v>
      </c>
      <c r="Q299" t="e">
        <f t="shared" si="108"/>
        <v>#REF!</v>
      </c>
      <c r="R299" t="e">
        <f t="shared" si="108"/>
        <v>#REF!</v>
      </c>
      <c r="S299" t="e">
        <f t="shared" si="108"/>
        <v>#REF!</v>
      </c>
      <c r="T299" t="e">
        <f t="shared" si="108"/>
        <v>#REF!</v>
      </c>
      <c r="U299" t="e">
        <f t="shared" si="108"/>
        <v>#REF!</v>
      </c>
      <c r="V299" t="e">
        <f t="shared" si="108"/>
        <v>#REF!</v>
      </c>
      <c r="W299" t="e">
        <f t="shared" si="108"/>
        <v>#REF!</v>
      </c>
      <c r="X299" t="e">
        <f t="shared" si="108"/>
        <v>#REF!</v>
      </c>
      <c r="Y299" t="e">
        <f t="shared" si="108"/>
        <v>#REF!</v>
      </c>
      <c r="Z299" t="e">
        <f t="shared" si="108"/>
        <v>#REF!</v>
      </c>
      <c r="AA299" t="e">
        <f t="shared" si="108"/>
        <v>#REF!</v>
      </c>
      <c r="AB299" t="e">
        <f t="shared" si="108"/>
        <v>#REF!</v>
      </c>
      <c r="AC299" t="e">
        <f t="shared" si="108"/>
        <v>#REF!</v>
      </c>
      <c r="AD299" t="e">
        <f t="shared" si="108"/>
        <v>#REF!</v>
      </c>
      <c r="AE299" t="e">
        <f t="shared" si="108"/>
        <v>#REF!</v>
      </c>
      <c r="AF299" t="e">
        <f t="shared" si="108"/>
        <v>#REF!</v>
      </c>
      <c r="AG299" t="e">
        <f t="shared" si="108"/>
        <v>#REF!</v>
      </c>
      <c r="AH299" t="e">
        <f t="shared" si="108"/>
        <v>#REF!</v>
      </c>
      <c r="AI299" t="e">
        <f t="shared" si="108"/>
        <v>#REF!</v>
      </c>
      <c r="AJ299" t="e">
        <f t="shared" si="108"/>
        <v>#REF!</v>
      </c>
      <c r="AK299" t="e">
        <f t="shared" si="108"/>
        <v>#REF!</v>
      </c>
      <c r="AL299" t="e">
        <f t="shared" si="108"/>
        <v>#REF!</v>
      </c>
      <c r="AM299" t="e">
        <f t="shared" si="108"/>
        <v>#REF!</v>
      </c>
      <c r="AN299" t="e">
        <f t="shared" si="108"/>
        <v>#REF!</v>
      </c>
      <c r="AO299" t="e">
        <f t="shared" si="108"/>
        <v>#REF!</v>
      </c>
      <c r="AP299" t="e">
        <f t="shared" si="108"/>
        <v>#REF!</v>
      </c>
      <c r="AQ299" t="e">
        <f t="shared" si="108"/>
        <v>#REF!</v>
      </c>
      <c r="AR299" t="e">
        <f t="shared" si="108"/>
        <v>#REF!</v>
      </c>
      <c r="AS299" t="e">
        <f t="shared" si="108"/>
        <v>#REF!</v>
      </c>
      <c r="AT299" t="e">
        <f t="shared" si="108"/>
        <v>#REF!</v>
      </c>
      <c r="AU299" t="e">
        <f t="shared" si="108"/>
        <v>#REF!</v>
      </c>
      <c r="AV299" t="e">
        <f t="shared" si="108"/>
        <v>#REF!</v>
      </c>
      <c r="AW299" t="e">
        <f t="shared" si="108"/>
        <v>#REF!</v>
      </c>
      <c r="AX299" t="e">
        <f t="shared" si="108"/>
        <v>#REF!</v>
      </c>
      <c r="AY299" t="e">
        <f t="shared" si="108"/>
        <v>#REF!</v>
      </c>
      <c r="AZ299" t="e">
        <f t="shared" si="108"/>
        <v>#REF!</v>
      </c>
      <c r="BA299" t="e">
        <f t="shared" si="108"/>
        <v>#REF!</v>
      </c>
      <c r="BB299" t="e">
        <f t="shared" si="108"/>
        <v>#REF!</v>
      </c>
      <c r="BC299" t="e">
        <f t="shared" si="108"/>
        <v>#REF!</v>
      </c>
      <c r="BD299" t="e">
        <f t="shared" si="108"/>
        <v>#REF!</v>
      </c>
      <c r="BE299" t="e">
        <f t="shared" si="108"/>
        <v>#REF!</v>
      </c>
      <c r="BF299" t="e">
        <f t="shared" si="108"/>
        <v>#REF!</v>
      </c>
      <c r="BG299" t="e">
        <f t="shared" si="108"/>
        <v>#REF!</v>
      </c>
      <c r="BH299" t="e">
        <f t="shared" si="108"/>
        <v>#REF!</v>
      </c>
      <c r="BI299" t="e">
        <f t="shared" si="108"/>
        <v>#REF!</v>
      </c>
      <c r="BJ299" t="e">
        <f t="shared" si="108"/>
        <v>#REF!</v>
      </c>
      <c r="BK299" t="e">
        <f t="shared" si="108"/>
        <v>#REF!</v>
      </c>
      <c r="BL299" t="e">
        <f t="shared" si="108"/>
        <v>#REF!</v>
      </c>
      <c r="BM299" t="e">
        <f t="shared" si="108"/>
        <v>#REF!</v>
      </c>
      <c r="BN299" t="e">
        <f t="shared" si="108"/>
        <v>#REF!</v>
      </c>
      <c r="BO299" t="e">
        <f t="shared" si="108"/>
        <v>#REF!</v>
      </c>
      <c r="BP299" t="e">
        <f t="shared" si="108"/>
        <v>#REF!</v>
      </c>
      <c r="BQ299" t="e">
        <f t="shared" si="107"/>
        <v>#REF!</v>
      </c>
      <c r="BR299" t="e">
        <f t="shared" si="107"/>
        <v>#REF!</v>
      </c>
      <c r="BS299" t="e">
        <f t="shared" si="107"/>
        <v>#REF!</v>
      </c>
      <c r="BT299" t="e">
        <f t="shared" si="107"/>
        <v>#REF!</v>
      </c>
      <c r="BU299" t="e">
        <f t="shared" si="107"/>
        <v>#REF!</v>
      </c>
      <c r="BV299" t="e">
        <f t="shared" si="107"/>
        <v>#REF!</v>
      </c>
      <c r="BW299" t="e">
        <f t="shared" si="107"/>
        <v>#REF!</v>
      </c>
      <c r="BX299" t="e">
        <f t="shared" si="107"/>
        <v>#REF!</v>
      </c>
      <c r="BY299" t="e">
        <f t="shared" si="107"/>
        <v>#REF!</v>
      </c>
      <c r="BZ299" t="e">
        <f t="shared" si="107"/>
        <v>#REF!</v>
      </c>
      <c r="CA299" t="e">
        <f t="shared" si="107"/>
        <v>#REF!</v>
      </c>
      <c r="CB299" t="e">
        <f t="shared" si="107"/>
        <v>#REF!</v>
      </c>
      <c r="CC299" t="e">
        <f t="shared" si="107"/>
        <v>#REF!</v>
      </c>
      <c r="CD299" t="e">
        <f t="shared" si="107"/>
        <v>#REF!</v>
      </c>
      <c r="CE299" t="e">
        <f t="shared" si="107"/>
        <v>#REF!</v>
      </c>
      <c r="CF299" t="e">
        <f t="shared" si="107"/>
        <v>#REF!</v>
      </c>
      <c r="CG299" t="e">
        <f t="shared" si="107"/>
        <v>#REF!</v>
      </c>
      <c r="CH299" t="e">
        <f t="shared" si="107"/>
        <v>#REF!</v>
      </c>
      <c r="CI299" t="e">
        <f t="shared" si="107"/>
        <v>#REF!</v>
      </c>
      <c r="CJ299" t="e">
        <f t="shared" si="107"/>
        <v>#REF!</v>
      </c>
      <c r="CK299" t="e">
        <f t="shared" si="107"/>
        <v>#REF!</v>
      </c>
      <c r="CL299" t="e">
        <f t="shared" si="107"/>
        <v>#REF!</v>
      </c>
      <c r="CM299" t="e">
        <f t="shared" si="107"/>
        <v>#REF!</v>
      </c>
      <c r="CN299" t="e">
        <f t="shared" si="107"/>
        <v>#REF!</v>
      </c>
      <c r="CO299" t="e">
        <f t="shared" si="107"/>
        <v>#REF!</v>
      </c>
      <c r="CP299" t="e">
        <f t="shared" si="107"/>
        <v>#REF!</v>
      </c>
      <c r="CQ299" t="e">
        <f t="shared" si="107"/>
        <v>#REF!</v>
      </c>
      <c r="CR299" t="e">
        <f t="shared" si="107"/>
        <v>#REF!</v>
      </c>
      <c r="CS299" t="e">
        <f t="shared" si="107"/>
        <v>#REF!</v>
      </c>
      <c r="CT299" t="e">
        <f t="shared" si="107"/>
        <v>#REF!</v>
      </c>
      <c r="CU299" t="e">
        <f t="shared" si="107"/>
        <v>#REF!</v>
      </c>
      <c r="CV299" t="e">
        <f t="shared" si="107"/>
        <v>#REF!</v>
      </c>
      <c r="CW299" t="e">
        <f t="shared" si="107"/>
        <v>#REF!</v>
      </c>
      <c r="CX299" t="e">
        <f t="shared" si="107"/>
        <v>#REF!</v>
      </c>
      <c r="CY299" t="e">
        <f t="shared" si="107"/>
        <v>#REF!</v>
      </c>
      <c r="CZ299" t="e">
        <f t="shared" si="107"/>
        <v>#REF!</v>
      </c>
      <c r="DA299" t="e">
        <f t="shared" si="107"/>
        <v>#REF!</v>
      </c>
      <c r="DB299" t="e">
        <f t="shared" si="107"/>
        <v>#REF!</v>
      </c>
      <c r="DC299" t="e">
        <f t="shared" si="107"/>
        <v>#REF!</v>
      </c>
      <c r="DD299" t="e">
        <f t="shared" si="107"/>
        <v>#REF!</v>
      </c>
      <c r="DE299" t="e">
        <f t="shared" si="107"/>
        <v>#REF!</v>
      </c>
      <c r="DF299" t="e">
        <f t="shared" si="107"/>
        <v>#REF!</v>
      </c>
      <c r="DG299" t="e">
        <f t="shared" si="107"/>
        <v>#REF!</v>
      </c>
      <c r="DH299" t="e">
        <f t="shared" si="107"/>
        <v>#REF!</v>
      </c>
      <c r="DI299" t="e">
        <f t="shared" si="107"/>
        <v>#REF!</v>
      </c>
      <c r="DJ299" t="e">
        <f t="shared" si="107"/>
        <v>#REF!</v>
      </c>
      <c r="DK299" t="e">
        <f t="shared" si="107"/>
        <v>#REF!</v>
      </c>
      <c r="DL299" t="e">
        <f t="shared" si="107"/>
        <v>#REF!</v>
      </c>
      <c r="DM299" t="e">
        <f t="shared" si="107"/>
        <v>#REF!</v>
      </c>
      <c r="DN299" t="e">
        <f t="shared" si="107"/>
        <v>#REF!</v>
      </c>
      <c r="DO299" t="e">
        <f t="shared" si="107"/>
        <v>#REF!</v>
      </c>
      <c r="DP299" t="e">
        <f t="shared" si="107"/>
        <v>#REF!</v>
      </c>
      <c r="DQ299" t="e">
        <f t="shared" si="107"/>
        <v>#REF!</v>
      </c>
      <c r="DR299" t="e">
        <f t="shared" si="107"/>
        <v>#REF!</v>
      </c>
      <c r="DS299" t="e">
        <f t="shared" si="107"/>
        <v>#REF!</v>
      </c>
      <c r="DT299" t="e">
        <f t="shared" si="107"/>
        <v>#REF!</v>
      </c>
      <c r="DU299" t="e">
        <f t="shared" si="107"/>
        <v>#REF!</v>
      </c>
      <c r="DV299" t="e">
        <f t="shared" si="107"/>
        <v>#REF!</v>
      </c>
      <c r="DW299" t="e">
        <f t="shared" si="107"/>
        <v>#REF!</v>
      </c>
      <c r="DX299" t="e">
        <f t="shared" si="107"/>
        <v>#REF!</v>
      </c>
      <c r="DY299" t="e">
        <f t="shared" si="107"/>
        <v>#REF!</v>
      </c>
      <c r="DZ299" t="e">
        <f t="shared" si="107"/>
        <v>#REF!</v>
      </c>
      <c r="EA299" t="e">
        <f t="shared" si="107"/>
        <v>#REF!</v>
      </c>
      <c r="EB299" t="e">
        <f t="shared" si="106"/>
        <v>#REF!</v>
      </c>
      <c r="EC299" t="e">
        <f t="shared" si="104"/>
        <v>#REF!</v>
      </c>
      <c r="ED299" t="e">
        <f t="shared" si="104"/>
        <v>#REF!</v>
      </c>
      <c r="EE299" t="e">
        <f t="shared" si="102"/>
        <v>#REF!</v>
      </c>
      <c r="EF299" t="e">
        <f t="shared" si="102"/>
        <v>#REF!</v>
      </c>
      <c r="EG299" t="e">
        <f t="shared" si="102"/>
        <v>#REF!</v>
      </c>
      <c r="EH299" t="e">
        <f t="shared" si="102"/>
        <v>#REF!</v>
      </c>
      <c r="EI299" t="e">
        <f t="shared" si="102"/>
        <v>#REF!</v>
      </c>
      <c r="EJ299" t="e">
        <f t="shared" si="102"/>
        <v>#REF!</v>
      </c>
      <c r="EK299" t="e">
        <f t="shared" si="102"/>
        <v>#REF!</v>
      </c>
      <c r="EL299" t="e">
        <f t="shared" si="102"/>
        <v>#REF!</v>
      </c>
      <c r="EM299" t="e">
        <f t="shared" si="102"/>
        <v>#REF!</v>
      </c>
      <c r="EN299" t="e">
        <f t="shared" si="102"/>
        <v>#REF!</v>
      </c>
      <c r="EO299" t="e">
        <f t="shared" si="102"/>
        <v>#REF!</v>
      </c>
      <c r="EP299" t="e">
        <f t="shared" si="102"/>
        <v>#REF!</v>
      </c>
      <c r="EQ299" t="e">
        <f t="shared" si="102"/>
        <v>#REF!</v>
      </c>
      <c r="ER299" t="e">
        <f t="shared" si="102"/>
        <v>#REF!</v>
      </c>
      <c r="ES299" t="e">
        <f t="shared" si="102"/>
        <v>#REF!</v>
      </c>
      <c r="ET299" t="e">
        <f t="shared" si="102"/>
        <v>#REF!</v>
      </c>
      <c r="EU299" t="e">
        <f t="shared" si="102"/>
        <v>#REF!</v>
      </c>
      <c r="EV299" t="e">
        <f t="shared" si="102"/>
        <v>#REF!</v>
      </c>
      <c r="EW299" t="e">
        <f t="shared" si="102"/>
        <v>#REF!</v>
      </c>
      <c r="EX299" t="e">
        <f t="shared" si="102"/>
        <v>#REF!</v>
      </c>
      <c r="EY299" t="e">
        <f t="shared" si="102"/>
        <v>#REF!</v>
      </c>
      <c r="EZ299" t="e">
        <f t="shared" si="102"/>
        <v>#REF!</v>
      </c>
      <c r="FA299" s="77" t="s">
        <v>163</v>
      </c>
      <c r="FB299" s="78" t="s">
        <v>774</v>
      </c>
    </row>
    <row r="300" spans="1:158" hidden="1" x14ac:dyDescent="0.15">
      <c r="A300" s="48">
        <v>136</v>
      </c>
      <c r="B300" s="77" t="s">
        <v>164</v>
      </c>
      <c r="C300" s="78" t="s">
        <v>775</v>
      </c>
      <c r="D300" t="e">
        <f t="shared" si="103"/>
        <v>#REF!</v>
      </c>
      <c r="E300" t="e">
        <f t="shared" si="108"/>
        <v>#REF!</v>
      </c>
      <c r="F300" t="e">
        <f t="shared" si="108"/>
        <v>#REF!</v>
      </c>
      <c r="G300" t="e">
        <f t="shared" si="108"/>
        <v>#REF!</v>
      </c>
      <c r="H300" t="e">
        <f t="shared" si="108"/>
        <v>#REF!</v>
      </c>
      <c r="I300" t="e">
        <f t="shared" si="108"/>
        <v>#REF!</v>
      </c>
      <c r="J300" t="e">
        <f t="shared" si="108"/>
        <v>#REF!</v>
      </c>
      <c r="K300" t="e">
        <f t="shared" si="108"/>
        <v>#REF!</v>
      </c>
      <c r="L300" t="e">
        <f t="shared" si="108"/>
        <v>#REF!</v>
      </c>
      <c r="M300" t="e">
        <f t="shared" si="108"/>
        <v>#REF!</v>
      </c>
      <c r="N300" t="e">
        <f t="shared" si="108"/>
        <v>#REF!</v>
      </c>
      <c r="O300" t="e">
        <f t="shared" si="108"/>
        <v>#REF!</v>
      </c>
      <c r="P300" t="e">
        <f t="shared" si="108"/>
        <v>#REF!</v>
      </c>
      <c r="Q300" t="e">
        <f t="shared" si="108"/>
        <v>#REF!</v>
      </c>
      <c r="R300" t="e">
        <f t="shared" si="108"/>
        <v>#REF!</v>
      </c>
      <c r="S300" t="e">
        <f t="shared" si="108"/>
        <v>#REF!</v>
      </c>
      <c r="T300" t="e">
        <f t="shared" si="108"/>
        <v>#REF!</v>
      </c>
      <c r="U300" t="e">
        <f t="shared" si="108"/>
        <v>#REF!</v>
      </c>
      <c r="V300" t="e">
        <f t="shared" si="108"/>
        <v>#REF!</v>
      </c>
      <c r="W300" t="e">
        <f t="shared" si="108"/>
        <v>#REF!</v>
      </c>
      <c r="X300" t="e">
        <f t="shared" si="108"/>
        <v>#REF!</v>
      </c>
      <c r="Y300" t="e">
        <f t="shared" si="108"/>
        <v>#REF!</v>
      </c>
      <c r="Z300" t="e">
        <f t="shared" si="108"/>
        <v>#REF!</v>
      </c>
      <c r="AA300" t="e">
        <f t="shared" si="108"/>
        <v>#REF!</v>
      </c>
      <c r="AB300" t="e">
        <f t="shared" si="108"/>
        <v>#REF!</v>
      </c>
      <c r="AC300" t="e">
        <f t="shared" si="108"/>
        <v>#REF!</v>
      </c>
      <c r="AD300" t="e">
        <f t="shared" si="108"/>
        <v>#REF!</v>
      </c>
      <c r="AE300" t="e">
        <f t="shared" si="108"/>
        <v>#REF!</v>
      </c>
      <c r="AF300" t="e">
        <f t="shared" si="108"/>
        <v>#REF!</v>
      </c>
      <c r="AG300" t="e">
        <f t="shared" si="108"/>
        <v>#REF!</v>
      </c>
      <c r="AH300" t="e">
        <f t="shared" si="108"/>
        <v>#REF!</v>
      </c>
      <c r="AI300" t="e">
        <f t="shared" si="108"/>
        <v>#REF!</v>
      </c>
      <c r="AJ300" t="e">
        <f t="shared" si="108"/>
        <v>#REF!</v>
      </c>
      <c r="AK300" t="e">
        <f t="shared" si="108"/>
        <v>#REF!</v>
      </c>
      <c r="AL300" t="e">
        <f t="shared" si="108"/>
        <v>#REF!</v>
      </c>
      <c r="AM300" t="e">
        <f t="shared" si="108"/>
        <v>#REF!</v>
      </c>
      <c r="AN300" t="e">
        <f t="shared" si="108"/>
        <v>#REF!</v>
      </c>
      <c r="AO300" t="e">
        <f t="shared" si="108"/>
        <v>#REF!</v>
      </c>
      <c r="AP300" t="e">
        <f t="shared" si="108"/>
        <v>#REF!</v>
      </c>
      <c r="AQ300" t="e">
        <f t="shared" si="108"/>
        <v>#REF!</v>
      </c>
      <c r="AR300" t="e">
        <f t="shared" si="108"/>
        <v>#REF!</v>
      </c>
      <c r="AS300" t="e">
        <f t="shared" si="108"/>
        <v>#REF!</v>
      </c>
      <c r="AT300" t="e">
        <f t="shared" si="108"/>
        <v>#REF!</v>
      </c>
      <c r="AU300" t="e">
        <f t="shared" si="108"/>
        <v>#REF!</v>
      </c>
      <c r="AV300" t="e">
        <f t="shared" si="108"/>
        <v>#REF!</v>
      </c>
      <c r="AW300" t="e">
        <f t="shared" si="108"/>
        <v>#REF!</v>
      </c>
      <c r="AX300" t="e">
        <f t="shared" si="108"/>
        <v>#REF!</v>
      </c>
      <c r="AY300" t="e">
        <f t="shared" si="108"/>
        <v>#REF!</v>
      </c>
      <c r="AZ300" t="e">
        <f t="shared" si="108"/>
        <v>#REF!</v>
      </c>
      <c r="BA300" t="e">
        <f t="shared" si="108"/>
        <v>#REF!</v>
      </c>
      <c r="BB300" t="e">
        <f t="shared" si="108"/>
        <v>#REF!</v>
      </c>
      <c r="BC300" t="e">
        <f t="shared" si="108"/>
        <v>#REF!</v>
      </c>
      <c r="BD300" t="e">
        <f t="shared" si="108"/>
        <v>#REF!</v>
      </c>
      <c r="BE300" t="e">
        <f t="shared" si="108"/>
        <v>#REF!</v>
      </c>
      <c r="BF300" t="e">
        <f t="shared" si="108"/>
        <v>#REF!</v>
      </c>
      <c r="BG300" t="e">
        <f t="shared" si="108"/>
        <v>#REF!</v>
      </c>
      <c r="BH300" t="e">
        <f t="shared" si="108"/>
        <v>#REF!</v>
      </c>
      <c r="BI300" t="e">
        <f t="shared" si="108"/>
        <v>#REF!</v>
      </c>
      <c r="BJ300" t="e">
        <f t="shared" si="108"/>
        <v>#REF!</v>
      </c>
      <c r="BK300" t="e">
        <f t="shared" si="108"/>
        <v>#REF!</v>
      </c>
      <c r="BL300" t="e">
        <f t="shared" si="108"/>
        <v>#REF!</v>
      </c>
      <c r="BM300" t="e">
        <f t="shared" si="108"/>
        <v>#REF!</v>
      </c>
      <c r="BN300" t="e">
        <f t="shared" si="108"/>
        <v>#REF!</v>
      </c>
      <c r="BO300" t="e">
        <f t="shared" si="108"/>
        <v>#REF!</v>
      </c>
      <c r="BP300" t="e">
        <f t="shared" si="108"/>
        <v>#REF!</v>
      </c>
      <c r="BQ300" t="e">
        <f t="shared" si="107"/>
        <v>#REF!</v>
      </c>
      <c r="BR300" t="e">
        <f t="shared" si="107"/>
        <v>#REF!</v>
      </c>
      <c r="BS300" t="e">
        <f t="shared" si="107"/>
        <v>#REF!</v>
      </c>
      <c r="BT300" t="e">
        <f t="shared" si="107"/>
        <v>#REF!</v>
      </c>
      <c r="BU300" t="e">
        <f t="shared" si="107"/>
        <v>#REF!</v>
      </c>
      <c r="BV300" t="e">
        <f t="shared" si="107"/>
        <v>#REF!</v>
      </c>
      <c r="BW300" t="e">
        <f t="shared" si="107"/>
        <v>#REF!</v>
      </c>
      <c r="BX300" t="e">
        <f t="shared" si="107"/>
        <v>#REF!</v>
      </c>
      <c r="BY300" t="e">
        <f t="shared" si="107"/>
        <v>#REF!</v>
      </c>
      <c r="BZ300" t="e">
        <f t="shared" si="107"/>
        <v>#REF!</v>
      </c>
      <c r="CA300" t="e">
        <f t="shared" si="107"/>
        <v>#REF!</v>
      </c>
      <c r="CB300" t="e">
        <f t="shared" si="107"/>
        <v>#REF!</v>
      </c>
      <c r="CC300" t="e">
        <f t="shared" si="107"/>
        <v>#REF!</v>
      </c>
      <c r="CD300" t="e">
        <f t="shared" si="107"/>
        <v>#REF!</v>
      </c>
      <c r="CE300" t="e">
        <f t="shared" si="107"/>
        <v>#REF!</v>
      </c>
      <c r="CF300" t="e">
        <f t="shared" si="107"/>
        <v>#REF!</v>
      </c>
      <c r="CG300" t="e">
        <f t="shared" si="107"/>
        <v>#REF!</v>
      </c>
      <c r="CH300" t="e">
        <f t="shared" si="107"/>
        <v>#REF!</v>
      </c>
      <c r="CI300" t="e">
        <f t="shared" si="107"/>
        <v>#REF!</v>
      </c>
      <c r="CJ300" t="e">
        <f t="shared" si="107"/>
        <v>#REF!</v>
      </c>
      <c r="CK300" t="e">
        <f t="shared" si="107"/>
        <v>#REF!</v>
      </c>
      <c r="CL300" t="e">
        <f t="shared" si="107"/>
        <v>#REF!</v>
      </c>
      <c r="CM300" t="e">
        <f t="shared" si="107"/>
        <v>#REF!</v>
      </c>
      <c r="CN300" t="e">
        <f t="shared" si="107"/>
        <v>#REF!</v>
      </c>
      <c r="CO300" t="e">
        <f t="shared" si="107"/>
        <v>#REF!</v>
      </c>
      <c r="CP300" t="e">
        <f t="shared" si="107"/>
        <v>#REF!</v>
      </c>
      <c r="CQ300" t="e">
        <f t="shared" si="107"/>
        <v>#REF!</v>
      </c>
      <c r="CR300" t="e">
        <f t="shared" si="107"/>
        <v>#REF!</v>
      </c>
      <c r="CS300" t="e">
        <f t="shared" si="107"/>
        <v>#REF!</v>
      </c>
      <c r="CT300" t="e">
        <f t="shared" si="107"/>
        <v>#REF!</v>
      </c>
      <c r="CU300" t="e">
        <f t="shared" si="107"/>
        <v>#REF!</v>
      </c>
      <c r="CV300" t="e">
        <f t="shared" si="107"/>
        <v>#REF!</v>
      </c>
      <c r="CW300" t="e">
        <f t="shared" si="107"/>
        <v>#REF!</v>
      </c>
      <c r="CX300" t="e">
        <f t="shared" si="107"/>
        <v>#REF!</v>
      </c>
      <c r="CY300" t="e">
        <f t="shared" si="107"/>
        <v>#REF!</v>
      </c>
      <c r="CZ300" t="e">
        <f t="shared" si="107"/>
        <v>#REF!</v>
      </c>
      <c r="DA300" t="e">
        <f t="shared" si="107"/>
        <v>#REF!</v>
      </c>
      <c r="DB300" t="e">
        <f t="shared" si="107"/>
        <v>#REF!</v>
      </c>
      <c r="DC300" t="e">
        <f t="shared" si="107"/>
        <v>#REF!</v>
      </c>
      <c r="DD300" t="e">
        <f t="shared" si="107"/>
        <v>#REF!</v>
      </c>
      <c r="DE300" t="e">
        <f t="shared" si="107"/>
        <v>#REF!</v>
      </c>
      <c r="DF300" t="e">
        <f t="shared" si="107"/>
        <v>#REF!</v>
      </c>
      <c r="DG300" t="e">
        <f t="shared" si="107"/>
        <v>#REF!</v>
      </c>
      <c r="DH300" t="e">
        <f t="shared" si="107"/>
        <v>#REF!</v>
      </c>
      <c r="DI300" t="e">
        <f t="shared" si="107"/>
        <v>#REF!</v>
      </c>
      <c r="DJ300" t="e">
        <f t="shared" si="107"/>
        <v>#REF!</v>
      </c>
      <c r="DK300" t="e">
        <f t="shared" si="107"/>
        <v>#REF!</v>
      </c>
      <c r="DL300" t="e">
        <f t="shared" si="107"/>
        <v>#REF!</v>
      </c>
      <c r="DM300" t="e">
        <f t="shared" si="107"/>
        <v>#REF!</v>
      </c>
      <c r="DN300" t="e">
        <f t="shared" si="107"/>
        <v>#REF!</v>
      </c>
      <c r="DO300" t="e">
        <f t="shared" si="107"/>
        <v>#REF!</v>
      </c>
      <c r="DP300" t="e">
        <f t="shared" si="107"/>
        <v>#REF!</v>
      </c>
      <c r="DQ300" t="e">
        <f t="shared" si="107"/>
        <v>#REF!</v>
      </c>
      <c r="DR300" t="e">
        <f t="shared" si="107"/>
        <v>#REF!</v>
      </c>
      <c r="DS300" t="e">
        <f t="shared" si="107"/>
        <v>#REF!</v>
      </c>
      <c r="DT300" t="e">
        <f t="shared" si="107"/>
        <v>#REF!</v>
      </c>
      <c r="DU300" t="e">
        <f t="shared" si="107"/>
        <v>#REF!</v>
      </c>
      <c r="DV300" t="e">
        <f t="shared" si="107"/>
        <v>#REF!</v>
      </c>
      <c r="DW300" t="e">
        <f t="shared" si="107"/>
        <v>#REF!</v>
      </c>
      <c r="DX300" t="e">
        <f t="shared" si="107"/>
        <v>#REF!</v>
      </c>
      <c r="DY300" t="e">
        <f t="shared" si="107"/>
        <v>#REF!</v>
      </c>
      <c r="DZ300" t="e">
        <f t="shared" si="107"/>
        <v>#REF!</v>
      </c>
      <c r="EA300" t="e">
        <f t="shared" si="107"/>
        <v>#REF!</v>
      </c>
      <c r="EB300" t="e">
        <f t="shared" si="106"/>
        <v>#REF!</v>
      </c>
      <c r="EC300" t="e">
        <f t="shared" si="104"/>
        <v>#REF!</v>
      </c>
      <c r="ED300" t="e">
        <f t="shared" si="104"/>
        <v>#REF!</v>
      </c>
      <c r="EE300" t="e">
        <f t="shared" si="102"/>
        <v>#REF!</v>
      </c>
      <c r="EF300" t="e">
        <f t="shared" si="102"/>
        <v>#REF!</v>
      </c>
      <c r="EG300" t="e">
        <f t="shared" si="102"/>
        <v>#REF!</v>
      </c>
      <c r="EH300" t="e">
        <f t="shared" si="102"/>
        <v>#REF!</v>
      </c>
      <c r="EI300" t="e">
        <f t="shared" si="102"/>
        <v>#REF!</v>
      </c>
      <c r="EJ300" t="e">
        <f t="shared" si="102"/>
        <v>#REF!</v>
      </c>
      <c r="EK300" t="e">
        <f t="shared" si="102"/>
        <v>#REF!</v>
      </c>
      <c r="EL300" t="e">
        <f t="shared" si="102"/>
        <v>#REF!</v>
      </c>
      <c r="EM300" t="e">
        <f t="shared" si="102"/>
        <v>#REF!</v>
      </c>
      <c r="EN300" t="e">
        <f t="shared" si="102"/>
        <v>#REF!</v>
      </c>
      <c r="EO300" t="e">
        <f t="shared" si="102"/>
        <v>#REF!</v>
      </c>
      <c r="EP300" t="e">
        <f t="shared" si="102"/>
        <v>#REF!</v>
      </c>
      <c r="EQ300" t="e">
        <f t="shared" si="102"/>
        <v>#REF!</v>
      </c>
      <c r="ER300" t="e">
        <f t="shared" si="102"/>
        <v>#REF!</v>
      </c>
      <c r="ES300" t="e">
        <f t="shared" si="102"/>
        <v>#REF!</v>
      </c>
      <c r="ET300" t="e">
        <f t="shared" si="102"/>
        <v>#REF!</v>
      </c>
      <c r="EU300" t="e">
        <f t="shared" si="102"/>
        <v>#REF!</v>
      </c>
      <c r="EV300" t="e">
        <f t="shared" si="102"/>
        <v>#REF!</v>
      </c>
      <c r="EW300" t="e">
        <f t="shared" si="102"/>
        <v>#REF!</v>
      </c>
      <c r="EX300" t="e">
        <f t="shared" si="102"/>
        <v>#REF!</v>
      </c>
      <c r="EY300" t="e">
        <f t="shared" si="102"/>
        <v>#REF!</v>
      </c>
      <c r="EZ300" t="e">
        <f t="shared" si="102"/>
        <v>#REF!</v>
      </c>
      <c r="FA300" s="77" t="s">
        <v>164</v>
      </c>
      <c r="FB300" s="78" t="s">
        <v>775</v>
      </c>
    </row>
    <row r="301" spans="1:158" hidden="1" x14ac:dyDescent="0.15">
      <c r="A301" s="48">
        <v>137</v>
      </c>
      <c r="B301" s="77" t="s">
        <v>165</v>
      </c>
      <c r="C301" s="78" t="s">
        <v>776</v>
      </c>
      <c r="D301" t="e">
        <f t="shared" si="103"/>
        <v>#REF!</v>
      </c>
      <c r="E301" t="e">
        <f t="shared" si="108"/>
        <v>#REF!</v>
      </c>
      <c r="F301" t="e">
        <f t="shared" si="108"/>
        <v>#REF!</v>
      </c>
      <c r="G301" t="e">
        <f t="shared" si="108"/>
        <v>#REF!</v>
      </c>
      <c r="H301" t="e">
        <f t="shared" si="108"/>
        <v>#REF!</v>
      </c>
      <c r="I301" t="e">
        <f t="shared" si="108"/>
        <v>#REF!</v>
      </c>
      <c r="J301" t="e">
        <f t="shared" si="108"/>
        <v>#REF!</v>
      </c>
      <c r="K301" t="e">
        <f t="shared" si="108"/>
        <v>#REF!</v>
      </c>
      <c r="L301" t="e">
        <f t="shared" si="108"/>
        <v>#REF!</v>
      </c>
      <c r="M301" t="e">
        <f t="shared" si="108"/>
        <v>#REF!</v>
      </c>
      <c r="N301" t="e">
        <f t="shared" si="108"/>
        <v>#REF!</v>
      </c>
      <c r="O301" t="e">
        <f t="shared" si="108"/>
        <v>#REF!</v>
      </c>
      <c r="P301" t="e">
        <f t="shared" si="108"/>
        <v>#REF!</v>
      </c>
      <c r="Q301" t="e">
        <f t="shared" si="108"/>
        <v>#REF!</v>
      </c>
      <c r="R301" t="e">
        <f t="shared" si="108"/>
        <v>#REF!</v>
      </c>
      <c r="S301" t="e">
        <f t="shared" si="108"/>
        <v>#REF!</v>
      </c>
      <c r="T301" t="e">
        <f t="shared" si="108"/>
        <v>#REF!</v>
      </c>
      <c r="U301" t="e">
        <f t="shared" si="108"/>
        <v>#REF!</v>
      </c>
      <c r="V301" t="e">
        <f t="shared" si="108"/>
        <v>#REF!</v>
      </c>
      <c r="W301" t="e">
        <f t="shared" si="108"/>
        <v>#REF!</v>
      </c>
      <c r="X301" t="e">
        <f t="shared" si="108"/>
        <v>#REF!</v>
      </c>
      <c r="Y301" t="e">
        <f t="shared" si="108"/>
        <v>#REF!</v>
      </c>
      <c r="Z301" t="e">
        <f t="shared" si="108"/>
        <v>#REF!</v>
      </c>
      <c r="AA301" t="e">
        <f t="shared" si="108"/>
        <v>#REF!</v>
      </c>
      <c r="AB301" t="e">
        <f t="shared" si="108"/>
        <v>#REF!</v>
      </c>
      <c r="AC301" t="e">
        <f t="shared" si="108"/>
        <v>#REF!</v>
      </c>
      <c r="AD301" t="e">
        <f t="shared" si="108"/>
        <v>#REF!</v>
      </c>
      <c r="AE301" t="e">
        <f t="shared" si="108"/>
        <v>#REF!</v>
      </c>
      <c r="AF301" t="e">
        <f t="shared" si="108"/>
        <v>#REF!</v>
      </c>
      <c r="AG301" t="e">
        <f t="shared" si="108"/>
        <v>#REF!</v>
      </c>
      <c r="AH301" t="e">
        <f t="shared" si="108"/>
        <v>#REF!</v>
      </c>
      <c r="AI301" t="e">
        <f t="shared" si="108"/>
        <v>#REF!</v>
      </c>
      <c r="AJ301" t="e">
        <f t="shared" si="108"/>
        <v>#REF!</v>
      </c>
      <c r="AK301" t="e">
        <f t="shared" si="108"/>
        <v>#REF!</v>
      </c>
      <c r="AL301" t="e">
        <f t="shared" si="108"/>
        <v>#REF!</v>
      </c>
      <c r="AM301" t="e">
        <f t="shared" si="108"/>
        <v>#REF!</v>
      </c>
      <c r="AN301" t="e">
        <f t="shared" si="108"/>
        <v>#REF!</v>
      </c>
      <c r="AO301" t="e">
        <f t="shared" si="108"/>
        <v>#REF!</v>
      </c>
      <c r="AP301" t="e">
        <f t="shared" si="108"/>
        <v>#REF!</v>
      </c>
      <c r="AQ301" t="e">
        <f t="shared" si="108"/>
        <v>#REF!</v>
      </c>
      <c r="AR301" t="e">
        <f t="shared" si="108"/>
        <v>#REF!</v>
      </c>
      <c r="AS301" t="e">
        <f t="shared" si="108"/>
        <v>#REF!</v>
      </c>
      <c r="AT301" t="e">
        <f t="shared" si="108"/>
        <v>#REF!</v>
      </c>
      <c r="AU301" t="e">
        <f t="shared" si="108"/>
        <v>#REF!</v>
      </c>
      <c r="AV301" t="e">
        <f t="shared" si="108"/>
        <v>#REF!</v>
      </c>
      <c r="AW301" t="e">
        <f t="shared" si="108"/>
        <v>#REF!</v>
      </c>
      <c r="AX301" t="e">
        <f t="shared" si="108"/>
        <v>#REF!</v>
      </c>
      <c r="AY301" t="e">
        <f t="shared" si="108"/>
        <v>#REF!</v>
      </c>
      <c r="AZ301" t="e">
        <f t="shared" si="108"/>
        <v>#REF!</v>
      </c>
      <c r="BA301" t="e">
        <f t="shared" si="108"/>
        <v>#REF!</v>
      </c>
      <c r="BB301" t="e">
        <f t="shared" si="108"/>
        <v>#REF!</v>
      </c>
      <c r="BC301" t="e">
        <f t="shared" si="108"/>
        <v>#REF!</v>
      </c>
      <c r="BD301" t="e">
        <f t="shared" si="108"/>
        <v>#REF!</v>
      </c>
      <c r="BE301" t="e">
        <f t="shared" si="108"/>
        <v>#REF!</v>
      </c>
      <c r="BF301" t="e">
        <f t="shared" si="108"/>
        <v>#REF!</v>
      </c>
      <c r="BG301" t="e">
        <f t="shared" si="108"/>
        <v>#REF!</v>
      </c>
      <c r="BH301" t="e">
        <f t="shared" si="108"/>
        <v>#REF!</v>
      </c>
      <c r="BI301" t="e">
        <f t="shared" si="108"/>
        <v>#REF!</v>
      </c>
      <c r="BJ301" t="e">
        <f t="shared" si="108"/>
        <v>#REF!</v>
      </c>
      <c r="BK301" t="e">
        <f t="shared" si="108"/>
        <v>#REF!</v>
      </c>
      <c r="BL301" t="e">
        <f t="shared" si="108"/>
        <v>#REF!</v>
      </c>
      <c r="BM301" t="e">
        <f t="shared" si="108"/>
        <v>#REF!</v>
      </c>
      <c r="BN301" t="e">
        <f t="shared" si="108"/>
        <v>#REF!</v>
      </c>
      <c r="BO301" t="e">
        <f t="shared" si="108"/>
        <v>#REF!</v>
      </c>
      <c r="BP301" t="e">
        <f t="shared" si="108"/>
        <v>#REF!</v>
      </c>
      <c r="BQ301" t="e">
        <f t="shared" si="107"/>
        <v>#REF!</v>
      </c>
      <c r="BR301" t="e">
        <f t="shared" si="107"/>
        <v>#REF!</v>
      </c>
      <c r="BS301" t="e">
        <f t="shared" si="107"/>
        <v>#REF!</v>
      </c>
      <c r="BT301" t="e">
        <f t="shared" si="107"/>
        <v>#REF!</v>
      </c>
      <c r="BU301" t="e">
        <f t="shared" si="107"/>
        <v>#REF!</v>
      </c>
      <c r="BV301" t="e">
        <f t="shared" si="107"/>
        <v>#REF!</v>
      </c>
      <c r="BW301" t="e">
        <f t="shared" si="107"/>
        <v>#REF!</v>
      </c>
      <c r="BX301" t="e">
        <f t="shared" si="107"/>
        <v>#REF!</v>
      </c>
      <c r="BY301" t="e">
        <f t="shared" si="107"/>
        <v>#REF!</v>
      </c>
      <c r="BZ301" t="e">
        <f t="shared" si="107"/>
        <v>#REF!</v>
      </c>
      <c r="CA301" t="e">
        <f t="shared" si="107"/>
        <v>#REF!</v>
      </c>
      <c r="CB301" t="e">
        <f t="shared" si="107"/>
        <v>#REF!</v>
      </c>
      <c r="CC301" t="e">
        <f t="shared" si="107"/>
        <v>#REF!</v>
      </c>
      <c r="CD301" t="e">
        <f t="shared" si="107"/>
        <v>#REF!</v>
      </c>
      <c r="CE301" t="e">
        <f t="shared" si="107"/>
        <v>#REF!</v>
      </c>
      <c r="CF301" t="e">
        <f t="shared" si="107"/>
        <v>#REF!</v>
      </c>
      <c r="CG301" t="e">
        <f t="shared" si="107"/>
        <v>#REF!</v>
      </c>
      <c r="CH301" t="e">
        <f t="shared" si="107"/>
        <v>#REF!</v>
      </c>
      <c r="CI301" t="e">
        <f t="shared" si="107"/>
        <v>#REF!</v>
      </c>
      <c r="CJ301" t="e">
        <f t="shared" si="107"/>
        <v>#REF!</v>
      </c>
      <c r="CK301" t="e">
        <f t="shared" si="107"/>
        <v>#REF!</v>
      </c>
      <c r="CL301" t="e">
        <f t="shared" si="107"/>
        <v>#REF!</v>
      </c>
      <c r="CM301" t="e">
        <f t="shared" si="107"/>
        <v>#REF!</v>
      </c>
      <c r="CN301" t="e">
        <f t="shared" si="107"/>
        <v>#REF!</v>
      </c>
      <c r="CO301" t="e">
        <f t="shared" si="107"/>
        <v>#REF!</v>
      </c>
      <c r="CP301" t="e">
        <f t="shared" si="107"/>
        <v>#REF!</v>
      </c>
      <c r="CQ301" t="e">
        <f t="shared" si="107"/>
        <v>#REF!</v>
      </c>
      <c r="CR301" t="e">
        <f t="shared" si="107"/>
        <v>#REF!</v>
      </c>
      <c r="CS301" t="e">
        <f t="shared" si="107"/>
        <v>#REF!</v>
      </c>
      <c r="CT301" t="e">
        <f t="shared" si="107"/>
        <v>#REF!</v>
      </c>
      <c r="CU301" t="e">
        <f t="shared" si="107"/>
        <v>#REF!</v>
      </c>
      <c r="CV301" t="e">
        <f t="shared" si="107"/>
        <v>#REF!</v>
      </c>
      <c r="CW301" t="e">
        <f t="shared" si="107"/>
        <v>#REF!</v>
      </c>
      <c r="CX301" t="e">
        <f t="shared" si="107"/>
        <v>#REF!</v>
      </c>
      <c r="CY301" t="e">
        <f t="shared" si="107"/>
        <v>#REF!</v>
      </c>
      <c r="CZ301" t="e">
        <f t="shared" si="107"/>
        <v>#REF!</v>
      </c>
      <c r="DA301" t="e">
        <f t="shared" si="107"/>
        <v>#REF!</v>
      </c>
      <c r="DB301" t="e">
        <f t="shared" si="107"/>
        <v>#REF!</v>
      </c>
      <c r="DC301" t="e">
        <f t="shared" si="107"/>
        <v>#REF!</v>
      </c>
      <c r="DD301" t="e">
        <f t="shared" si="107"/>
        <v>#REF!</v>
      </c>
      <c r="DE301" t="e">
        <f t="shared" si="107"/>
        <v>#REF!</v>
      </c>
      <c r="DF301" t="e">
        <f t="shared" si="107"/>
        <v>#REF!</v>
      </c>
      <c r="DG301" t="e">
        <f t="shared" si="107"/>
        <v>#REF!</v>
      </c>
      <c r="DH301" t="e">
        <f t="shared" si="107"/>
        <v>#REF!</v>
      </c>
      <c r="DI301" t="e">
        <f t="shared" si="107"/>
        <v>#REF!</v>
      </c>
      <c r="DJ301" t="e">
        <f t="shared" si="107"/>
        <v>#REF!</v>
      </c>
      <c r="DK301" t="e">
        <f t="shared" si="107"/>
        <v>#REF!</v>
      </c>
      <c r="DL301" t="e">
        <f t="shared" si="107"/>
        <v>#REF!</v>
      </c>
      <c r="DM301" t="e">
        <f t="shared" si="107"/>
        <v>#REF!</v>
      </c>
      <c r="DN301" t="e">
        <f t="shared" si="107"/>
        <v>#REF!</v>
      </c>
      <c r="DO301" t="e">
        <f t="shared" si="107"/>
        <v>#REF!</v>
      </c>
      <c r="DP301" t="e">
        <f t="shared" si="107"/>
        <v>#REF!</v>
      </c>
      <c r="DQ301" t="e">
        <f t="shared" si="107"/>
        <v>#REF!</v>
      </c>
      <c r="DR301" t="e">
        <f t="shared" si="107"/>
        <v>#REF!</v>
      </c>
      <c r="DS301" t="e">
        <f t="shared" si="107"/>
        <v>#REF!</v>
      </c>
      <c r="DT301" t="e">
        <f t="shared" si="107"/>
        <v>#REF!</v>
      </c>
      <c r="DU301" t="e">
        <f t="shared" si="107"/>
        <v>#REF!</v>
      </c>
      <c r="DV301" t="e">
        <f t="shared" si="107"/>
        <v>#REF!</v>
      </c>
      <c r="DW301" t="e">
        <f t="shared" si="107"/>
        <v>#REF!</v>
      </c>
      <c r="DX301" t="e">
        <f t="shared" si="107"/>
        <v>#REF!</v>
      </c>
      <c r="DY301" t="e">
        <f t="shared" si="107"/>
        <v>#REF!</v>
      </c>
      <c r="DZ301" t="e">
        <f t="shared" si="107"/>
        <v>#REF!</v>
      </c>
      <c r="EA301" t="e">
        <f t="shared" si="107"/>
        <v>#REF!</v>
      </c>
      <c r="EB301" t="e">
        <f t="shared" si="106"/>
        <v>#REF!</v>
      </c>
      <c r="EC301" t="e">
        <f t="shared" si="104"/>
        <v>#REF!</v>
      </c>
      <c r="ED301" t="e">
        <f t="shared" si="104"/>
        <v>#REF!</v>
      </c>
      <c r="EE301" t="e">
        <f t="shared" si="102"/>
        <v>#REF!</v>
      </c>
      <c r="EF301" t="e">
        <f t="shared" si="102"/>
        <v>#REF!</v>
      </c>
      <c r="EG301" t="e">
        <f t="shared" si="102"/>
        <v>#REF!</v>
      </c>
      <c r="EH301" t="e">
        <f t="shared" si="102"/>
        <v>#REF!</v>
      </c>
      <c r="EI301" t="e">
        <f t="shared" si="102"/>
        <v>#REF!</v>
      </c>
      <c r="EJ301" t="e">
        <f t="shared" si="102"/>
        <v>#REF!</v>
      </c>
      <c r="EK301" t="e">
        <f t="shared" si="102"/>
        <v>#REF!</v>
      </c>
      <c r="EL301" t="e">
        <f t="shared" si="102"/>
        <v>#REF!</v>
      </c>
      <c r="EM301" t="e">
        <f t="shared" si="102"/>
        <v>#REF!</v>
      </c>
      <c r="EN301" t="e">
        <f t="shared" si="102"/>
        <v>#REF!</v>
      </c>
      <c r="EO301" t="e">
        <f t="shared" si="102"/>
        <v>#REF!</v>
      </c>
      <c r="EP301" t="e">
        <f t="shared" si="102"/>
        <v>#REF!</v>
      </c>
      <c r="EQ301" t="e">
        <f t="shared" si="102"/>
        <v>#REF!</v>
      </c>
      <c r="ER301" t="e">
        <f t="shared" si="102"/>
        <v>#REF!</v>
      </c>
      <c r="ES301" t="e">
        <f t="shared" si="102"/>
        <v>#REF!</v>
      </c>
      <c r="ET301" t="e">
        <f t="shared" si="102"/>
        <v>#REF!</v>
      </c>
      <c r="EU301" t="e">
        <f t="shared" si="102"/>
        <v>#REF!</v>
      </c>
      <c r="EV301" t="e">
        <f t="shared" si="102"/>
        <v>#REF!</v>
      </c>
      <c r="EW301" t="e">
        <f t="shared" si="102"/>
        <v>#REF!</v>
      </c>
      <c r="EX301" t="e">
        <f t="shared" si="102"/>
        <v>#REF!</v>
      </c>
      <c r="EY301" t="e">
        <f t="shared" si="102"/>
        <v>#REF!</v>
      </c>
      <c r="EZ301" t="e">
        <f t="shared" si="102"/>
        <v>#REF!</v>
      </c>
      <c r="FA301" s="77" t="s">
        <v>165</v>
      </c>
      <c r="FB301" s="78" t="s">
        <v>776</v>
      </c>
    </row>
    <row r="302" spans="1:158" hidden="1" x14ac:dyDescent="0.15">
      <c r="A302" s="48">
        <v>138</v>
      </c>
      <c r="B302" s="77" t="s">
        <v>166</v>
      </c>
      <c r="C302" s="78" t="s">
        <v>777</v>
      </c>
      <c r="D302" t="e">
        <f t="shared" si="103"/>
        <v>#REF!</v>
      </c>
      <c r="E302" t="e">
        <f t="shared" si="108"/>
        <v>#REF!</v>
      </c>
      <c r="F302" t="e">
        <f t="shared" si="108"/>
        <v>#REF!</v>
      </c>
      <c r="G302" t="e">
        <f t="shared" si="108"/>
        <v>#REF!</v>
      </c>
      <c r="H302" t="e">
        <f t="shared" si="108"/>
        <v>#REF!</v>
      </c>
      <c r="I302" t="e">
        <f t="shared" si="108"/>
        <v>#REF!</v>
      </c>
      <c r="J302" t="e">
        <f t="shared" si="108"/>
        <v>#REF!</v>
      </c>
      <c r="K302" t="e">
        <f t="shared" si="108"/>
        <v>#REF!</v>
      </c>
      <c r="L302" t="e">
        <f t="shared" si="108"/>
        <v>#REF!</v>
      </c>
      <c r="M302" t="e">
        <f t="shared" si="108"/>
        <v>#REF!</v>
      </c>
      <c r="N302" t="e">
        <f t="shared" si="108"/>
        <v>#REF!</v>
      </c>
      <c r="O302" t="e">
        <f t="shared" si="108"/>
        <v>#REF!</v>
      </c>
      <c r="P302" t="e">
        <f t="shared" si="108"/>
        <v>#REF!</v>
      </c>
      <c r="Q302" t="e">
        <f t="shared" si="108"/>
        <v>#REF!</v>
      </c>
      <c r="R302" t="e">
        <f t="shared" si="108"/>
        <v>#REF!</v>
      </c>
      <c r="S302" t="e">
        <f t="shared" si="108"/>
        <v>#REF!</v>
      </c>
      <c r="T302" t="e">
        <f t="shared" si="108"/>
        <v>#REF!</v>
      </c>
      <c r="U302" t="e">
        <f t="shared" si="108"/>
        <v>#REF!</v>
      </c>
      <c r="V302" t="e">
        <f t="shared" si="108"/>
        <v>#REF!</v>
      </c>
      <c r="W302" t="e">
        <f t="shared" si="108"/>
        <v>#REF!</v>
      </c>
      <c r="X302" t="e">
        <f t="shared" si="108"/>
        <v>#REF!</v>
      </c>
      <c r="Y302" t="e">
        <f t="shared" si="108"/>
        <v>#REF!</v>
      </c>
      <c r="Z302" t="e">
        <f t="shared" si="108"/>
        <v>#REF!</v>
      </c>
      <c r="AA302" t="e">
        <f t="shared" si="108"/>
        <v>#REF!</v>
      </c>
      <c r="AB302" t="e">
        <f t="shared" si="108"/>
        <v>#REF!</v>
      </c>
      <c r="AC302" t="e">
        <f t="shared" si="108"/>
        <v>#REF!</v>
      </c>
      <c r="AD302" t="e">
        <f t="shared" si="108"/>
        <v>#REF!</v>
      </c>
      <c r="AE302" t="e">
        <f t="shared" si="108"/>
        <v>#REF!</v>
      </c>
      <c r="AF302" t="e">
        <f t="shared" si="108"/>
        <v>#REF!</v>
      </c>
      <c r="AG302" t="e">
        <f t="shared" si="108"/>
        <v>#REF!</v>
      </c>
      <c r="AH302" t="e">
        <f t="shared" si="108"/>
        <v>#REF!</v>
      </c>
      <c r="AI302" t="e">
        <f t="shared" si="108"/>
        <v>#REF!</v>
      </c>
      <c r="AJ302" t="e">
        <f t="shared" si="108"/>
        <v>#REF!</v>
      </c>
      <c r="AK302" t="e">
        <f t="shared" si="108"/>
        <v>#REF!</v>
      </c>
      <c r="AL302" t="e">
        <f t="shared" si="108"/>
        <v>#REF!</v>
      </c>
      <c r="AM302" t="e">
        <f t="shared" si="108"/>
        <v>#REF!</v>
      </c>
      <c r="AN302" t="e">
        <f t="shared" si="108"/>
        <v>#REF!</v>
      </c>
      <c r="AO302" t="e">
        <f t="shared" si="108"/>
        <v>#REF!</v>
      </c>
      <c r="AP302" t="e">
        <f t="shared" si="108"/>
        <v>#REF!</v>
      </c>
      <c r="AQ302" t="e">
        <f t="shared" si="108"/>
        <v>#REF!</v>
      </c>
      <c r="AR302" t="e">
        <f t="shared" si="108"/>
        <v>#REF!</v>
      </c>
      <c r="AS302" t="e">
        <f t="shared" si="108"/>
        <v>#REF!</v>
      </c>
      <c r="AT302" t="e">
        <f t="shared" si="108"/>
        <v>#REF!</v>
      </c>
      <c r="AU302" t="e">
        <f t="shared" si="108"/>
        <v>#REF!</v>
      </c>
      <c r="AV302" t="e">
        <f t="shared" si="108"/>
        <v>#REF!</v>
      </c>
      <c r="AW302" t="e">
        <f t="shared" si="108"/>
        <v>#REF!</v>
      </c>
      <c r="AX302" t="e">
        <f t="shared" si="108"/>
        <v>#REF!</v>
      </c>
      <c r="AY302" t="e">
        <f t="shared" si="108"/>
        <v>#REF!</v>
      </c>
      <c r="AZ302" t="e">
        <f t="shared" si="108"/>
        <v>#REF!</v>
      </c>
      <c r="BA302" t="e">
        <f t="shared" si="108"/>
        <v>#REF!</v>
      </c>
      <c r="BB302" t="e">
        <f t="shared" si="108"/>
        <v>#REF!</v>
      </c>
      <c r="BC302" t="e">
        <f t="shared" si="108"/>
        <v>#REF!</v>
      </c>
      <c r="BD302" t="e">
        <f t="shared" si="108"/>
        <v>#REF!</v>
      </c>
      <c r="BE302" t="e">
        <f t="shared" si="108"/>
        <v>#REF!</v>
      </c>
      <c r="BF302" t="e">
        <f t="shared" si="108"/>
        <v>#REF!</v>
      </c>
      <c r="BG302" t="e">
        <f t="shared" si="108"/>
        <v>#REF!</v>
      </c>
      <c r="BH302" t="e">
        <f t="shared" si="108"/>
        <v>#REF!</v>
      </c>
      <c r="BI302" t="e">
        <f t="shared" si="108"/>
        <v>#REF!</v>
      </c>
      <c r="BJ302" t="e">
        <f t="shared" si="108"/>
        <v>#REF!</v>
      </c>
      <c r="BK302" t="e">
        <f t="shared" si="108"/>
        <v>#REF!</v>
      </c>
      <c r="BL302" t="e">
        <f t="shared" si="108"/>
        <v>#REF!</v>
      </c>
      <c r="BM302" t="e">
        <f t="shared" si="108"/>
        <v>#REF!</v>
      </c>
      <c r="BN302" t="e">
        <f t="shared" si="108"/>
        <v>#REF!</v>
      </c>
      <c r="BO302" t="e">
        <f t="shared" si="108"/>
        <v>#REF!</v>
      </c>
      <c r="BP302" t="e">
        <f t="shared" ref="BP302:EA305" si="109">_xlfn.RANK.EQ(BP140,BP$3:BP$155,0)</f>
        <v>#REF!</v>
      </c>
      <c r="BQ302" t="e">
        <f t="shared" si="109"/>
        <v>#REF!</v>
      </c>
      <c r="BR302" t="e">
        <f t="shared" si="109"/>
        <v>#REF!</v>
      </c>
      <c r="BS302" t="e">
        <f t="shared" si="109"/>
        <v>#REF!</v>
      </c>
      <c r="BT302" t="e">
        <f t="shared" si="109"/>
        <v>#REF!</v>
      </c>
      <c r="BU302" t="e">
        <f t="shared" si="109"/>
        <v>#REF!</v>
      </c>
      <c r="BV302" t="e">
        <f t="shared" si="109"/>
        <v>#REF!</v>
      </c>
      <c r="BW302" t="e">
        <f t="shared" si="109"/>
        <v>#REF!</v>
      </c>
      <c r="BX302" t="e">
        <f t="shared" si="109"/>
        <v>#REF!</v>
      </c>
      <c r="BY302" t="e">
        <f t="shared" si="109"/>
        <v>#REF!</v>
      </c>
      <c r="BZ302" t="e">
        <f t="shared" si="109"/>
        <v>#REF!</v>
      </c>
      <c r="CA302" t="e">
        <f t="shared" si="109"/>
        <v>#REF!</v>
      </c>
      <c r="CB302" t="e">
        <f t="shared" si="109"/>
        <v>#REF!</v>
      </c>
      <c r="CC302" t="e">
        <f t="shared" si="109"/>
        <v>#REF!</v>
      </c>
      <c r="CD302" t="e">
        <f t="shared" si="109"/>
        <v>#REF!</v>
      </c>
      <c r="CE302" t="e">
        <f t="shared" si="109"/>
        <v>#REF!</v>
      </c>
      <c r="CF302" t="e">
        <f t="shared" si="109"/>
        <v>#REF!</v>
      </c>
      <c r="CG302" t="e">
        <f t="shared" si="109"/>
        <v>#REF!</v>
      </c>
      <c r="CH302" t="e">
        <f t="shared" si="109"/>
        <v>#REF!</v>
      </c>
      <c r="CI302" t="e">
        <f t="shared" si="109"/>
        <v>#REF!</v>
      </c>
      <c r="CJ302" t="e">
        <f t="shared" si="109"/>
        <v>#REF!</v>
      </c>
      <c r="CK302" t="e">
        <f t="shared" si="109"/>
        <v>#REF!</v>
      </c>
      <c r="CL302" t="e">
        <f t="shared" si="109"/>
        <v>#REF!</v>
      </c>
      <c r="CM302" t="e">
        <f t="shared" si="109"/>
        <v>#REF!</v>
      </c>
      <c r="CN302" t="e">
        <f t="shared" si="109"/>
        <v>#REF!</v>
      </c>
      <c r="CO302" t="e">
        <f t="shared" si="109"/>
        <v>#REF!</v>
      </c>
      <c r="CP302" t="e">
        <f t="shared" si="109"/>
        <v>#REF!</v>
      </c>
      <c r="CQ302" t="e">
        <f t="shared" si="109"/>
        <v>#REF!</v>
      </c>
      <c r="CR302" t="e">
        <f t="shared" si="109"/>
        <v>#REF!</v>
      </c>
      <c r="CS302" t="e">
        <f t="shared" si="109"/>
        <v>#REF!</v>
      </c>
      <c r="CT302" t="e">
        <f t="shared" si="109"/>
        <v>#REF!</v>
      </c>
      <c r="CU302" t="e">
        <f t="shared" si="109"/>
        <v>#REF!</v>
      </c>
      <c r="CV302" t="e">
        <f t="shared" si="109"/>
        <v>#REF!</v>
      </c>
      <c r="CW302" t="e">
        <f t="shared" si="109"/>
        <v>#REF!</v>
      </c>
      <c r="CX302" t="e">
        <f t="shared" si="109"/>
        <v>#REF!</v>
      </c>
      <c r="CY302" t="e">
        <f t="shared" si="109"/>
        <v>#REF!</v>
      </c>
      <c r="CZ302" t="e">
        <f t="shared" si="109"/>
        <v>#REF!</v>
      </c>
      <c r="DA302" t="e">
        <f t="shared" si="109"/>
        <v>#REF!</v>
      </c>
      <c r="DB302" t="e">
        <f t="shared" si="109"/>
        <v>#REF!</v>
      </c>
      <c r="DC302" t="e">
        <f t="shared" si="109"/>
        <v>#REF!</v>
      </c>
      <c r="DD302" t="e">
        <f t="shared" si="109"/>
        <v>#REF!</v>
      </c>
      <c r="DE302" t="e">
        <f t="shared" si="109"/>
        <v>#REF!</v>
      </c>
      <c r="DF302" t="e">
        <f t="shared" si="109"/>
        <v>#REF!</v>
      </c>
      <c r="DG302" t="e">
        <f t="shared" si="109"/>
        <v>#REF!</v>
      </c>
      <c r="DH302" t="e">
        <f t="shared" si="109"/>
        <v>#REF!</v>
      </c>
      <c r="DI302" t="e">
        <f t="shared" si="109"/>
        <v>#REF!</v>
      </c>
      <c r="DJ302" t="e">
        <f t="shared" si="109"/>
        <v>#REF!</v>
      </c>
      <c r="DK302" t="e">
        <f t="shared" si="109"/>
        <v>#REF!</v>
      </c>
      <c r="DL302" t="e">
        <f t="shared" si="109"/>
        <v>#REF!</v>
      </c>
      <c r="DM302" t="e">
        <f t="shared" si="109"/>
        <v>#REF!</v>
      </c>
      <c r="DN302" t="e">
        <f t="shared" si="109"/>
        <v>#REF!</v>
      </c>
      <c r="DO302" t="e">
        <f t="shared" si="109"/>
        <v>#REF!</v>
      </c>
      <c r="DP302" t="e">
        <f t="shared" si="109"/>
        <v>#REF!</v>
      </c>
      <c r="DQ302" t="e">
        <f t="shared" si="109"/>
        <v>#REF!</v>
      </c>
      <c r="DR302" t="e">
        <f t="shared" si="109"/>
        <v>#REF!</v>
      </c>
      <c r="DS302" t="e">
        <f t="shared" si="109"/>
        <v>#REF!</v>
      </c>
      <c r="DT302" t="e">
        <f t="shared" si="109"/>
        <v>#REF!</v>
      </c>
      <c r="DU302" t="e">
        <f t="shared" si="109"/>
        <v>#REF!</v>
      </c>
      <c r="DV302" t="e">
        <f t="shared" si="109"/>
        <v>#REF!</v>
      </c>
      <c r="DW302" t="e">
        <f t="shared" si="109"/>
        <v>#REF!</v>
      </c>
      <c r="DX302" t="e">
        <f t="shared" si="109"/>
        <v>#REF!</v>
      </c>
      <c r="DY302" t="e">
        <f t="shared" si="109"/>
        <v>#REF!</v>
      </c>
      <c r="DZ302" t="e">
        <f t="shared" si="109"/>
        <v>#REF!</v>
      </c>
      <c r="EA302" t="e">
        <f t="shared" si="109"/>
        <v>#REF!</v>
      </c>
      <c r="EB302" t="e">
        <f t="shared" si="106"/>
        <v>#REF!</v>
      </c>
      <c r="EC302" t="e">
        <f t="shared" si="104"/>
        <v>#REF!</v>
      </c>
      <c r="ED302" t="e">
        <f t="shared" si="104"/>
        <v>#REF!</v>
      </c>
      <c r="EE302" t="e">
        <f t="shared" si="102"/>
        <v>#REF!</v>
      </c>
      <c r="EF302" t="e">
        <f t="shared" si="102"/>
        <v>#REF!</v>
      </c>
      <c r="EG302" t="e">
        <f t="shared" si="102"/>
        <v>#REF!</v>
      </c>
      <c r="EH302" t="e">
        <f t="shared" si="102"/>
        <v>#REF!</v>
      </c>
      <c r="EI302" t="e">
        <f t="shared" ref="EI302:EZ302" si="110">_xlfn.RANK.EQ(EI140,EI$3:EI$155,0)</f>
        <v>#REF!</v>
      </c>
      <c r="EJ302" t="e">
        <f t="shared" si="110"/>
        <v>#REF!</v>
      </c>
      <c r="EK302" t="e">
        <f t="shared" si="110"/>
        <v>#REF!</v>
      </c>
      <c r="EL302" t="e">
        <f t="shared" si="110"/>
        <v>#REF!</v>
      </c>
      <c r="EM302" t="e">
        <f t="shared" si="110"/>
        <v>#REF!</v>
      </c>
      <c r="EN302" t="e">
        <f t="shared" si="110"/>
        <v>#REF!</v>
      </c>
      <c r="EO302" t="e">
        <f t="shared" si="110"/>
        <v>#REF!</v>
      </c>
      <c r="EP302" t="e">
        <f t="shared" si="110"/>
        <v>#REF!</v>
      </c>
      <c r="EQ302" t="e">
        <f t="shared" si="110"/>
        <v>#REF!</v>
      </c>
      <c r="ER302" t="e">
        <f t="shared" si="110"/>
        <v>#REF!</v>
      </c>
      <c r="ES302" t="e">
        <f t="shared" si="110"/>
        <v>#REF!</v>
      </c>
      <c r="ET302" t="e">
        <f t="shared" si="110"/>
        <v>#REF!</v>
      </c>
      <c r="EU302" t="e">
        <f t="shared" si="110"/>
        <v>#REF!</v>
      </c>
      <c r="EV302" t="e">
        <f t="shared" si="110"/>
        <v>#REF!</v>
      </c>
      <c r="EW302" t="e">
        <f t="shared" si="110"/>
        <v>#REF!</v>
      </c>
      <c r="EX302" t="e">
        <f t="shared" si="110"/>
        <v>#REF!</v>
      </c>
      <c r="EY302" t="e">
        <f t="shared" si="110"/>
        <v>#REF!</v>
      </c>
      <c r="EZ302" t="e">
        <f t="shared" si="110"/>
        <v>#REF!</v>
      </c>
      <c r="FA302" s="77" t="s">
        <v>166</v>
      </c>
      <c r="FB302" s="78" t="s">
        <v>777</v>
      </c>
    </row>
    <row r="303" spans="1:158" hidden="1" x14ac:dyDescent="0.15">
      <c r="A303" s="48">
        <v>139</v>
      </c>
      <c r="B303" s="77" t="s">
        <v>167</v>
      </c>
      <c r="C303" s="78" t="s">
        <v>778</v>
      </c>
      <c r="D303" t="e">
        <f t="shared" si="103"/>
        <v>#REF!</v>
      </c>
      <c r="E303" t="e">
        <f t="shared" ref="E303:BP306" si="111">_xlfn.RANK.EQ(E141,E$3:E$155,0)</f>
        <v>#REF!</v>
      </c>
      <c r="F303" t="e">
        <f t="shared" si="111"/>
        <v>#REF!</v>
      </c>
      <c r="G303" t="e">
        <f t="shared" si="111"/>
        <v>#REF!</v>
      </c>
      <c r="H303" t="e">
        <f t="shared" si="111"/>
        <v>#REF!</v>
      </c>
      <c r="I303" t="e">
        <f t="shared" si="111"/>
        <v>#REF!</v>
      </c>
      <c r="J303" t="e">
        <f t="shared" si="111"/>
        <v>#REF!</v>
      </c>
      <c r="K303" t="e">
        <f t="shared" si="111"/>
        <v>#REF!</v>
      </c>
      <c r="L303" t="e">
        <f t="shared" si="111"/>
        <v>#REF!</v>
      </c>
      <c r="M303" t="e">
        <f t="shared" si="111"/>
        <v>#REF!</v>
      </c>
      <c r="N303" t="e">
        <f t="shared" si="111"/>
        <v>#REF!</v>
      </c>
      <c r="O303" t="e">
        <f t="shared" si="111"/>
        <v>#REF!</v>
      </c>
      <c r="P303" t="e">
        <f t="shared" si="111"/>
        <v>#REF!</v>
      </c>
      <c r="Q303" t="e">
        <f t="shared" si="111"/>
        <v>#REF!</v>
      </c>
      <c r="R303" t="e">
        <f t="shared" si="111"/>
        <v>#REF!</v>
      </c>
      <c r="S303" t="e">
        <f t="shared" si="111"/>
        <v>#REF!</v>
      </c>
      <c r="T303" t="e">
        <f t="shared" si="111"/>
        <v>#REF!</v>
      </c>
      <c r="U303" t="e">
        <f t="shared" si="111"/>
        <v>#REF!</v>
      </c>
      <c r="V303" t="e">
        <f t="shared" si="111"/>
        <v>#REF!</v>
      </c>
      <c r="W303" t="e">
        <f t="shared" si="111"/>
        <v>#REF!</v>
      </c>
      <c r="X303" t="e">
        <f t="shared" si="111"/>
        <v>#REF!</v>
      </c>
      <c r="Y303" t="e">
        <f t="shared" si="111"/>
        <v>#REF!</v>
      </c>
      <c r="Z303" t="e">
        <f t="shared" si="111"/>
        <v>#REF!</v>
      </c>
      <c r="AA303" t="e">
        <f t="shared" si="111"/>
        <v>#REF!</v>
      </c>
      <c r="AB303" t="e">
        <f t="shared" si="111"/>
        <v>#REF!</v>
      </c>
      <c r="AC303" t="e">
        <f t="shared" si="111"/>
        <v>#REF!</v>
      </c>
      <c r="AD303" t="e">
        <f t="shared" si="111"/>
        <v>#REF!</v>
      </c>
      <c r="AE303" t="e">
        <f t="shared" si="111"/>
        <v>#REF!</v>
      </c>
      <c r="AF303" t="e">
        <f t="shared" si="111"/>
        <v>#REF!</v>
      </c>
      <c r="AG303" t="e">
        <f t="shared" si="111"/>
        <v>#REF!</v>
      </c>
      <c r="AH303" t="e">
        <f t="shared" si="111"/>
        <v>#REF!</v>
      </c>
      <c r="AI303" t="e">
        <f t="shared" si="111"/>
        <v>#REF!</v>
      </c>
      <c r="AJ303" t="e">
        <f t="shared" si="111"/>
        <v>#REF!</v>
      </c>
      <c r="AK303" t="e">
        <f t="shared" si="111"/>
        <v>#REF!</v>
      </c>
      <c r="AL303" t="e">
        <f t="shared" si="111"/>
        <v>#REF!</v>
      </c>
      <c r="AM303" t="e">
        <f t="shared" si="111"/>
        <v>#REF!</v>
      </c>
      <c r="AN303" t="e">
        <f t="shared" si="111"/>
        <v>#REF!</v>
      </c>
      <c r="AO303" t="e">
        <f t="shared" si="111"/>
        <v>#REF!</v>
      </c>
      <c r="AP303" t="e">
        <f t="shared" si="111"/>
        <v>#REF!</v>
      </c>
      <c r="AQ303" t="e">
        <f t="shared" si="111"/>
        <v>#REF!</v>
      </c>
      <c r="AR303" t="e">
        <f t="shared" si="111"/>
        <v>#REF!</v>
      </c>
      <c r="AS303" t="e">
        <f t="shared" si="111"/>
        <v>#REF!</v>
      </c>
      <c r="AT303" t="e">
        <f t="shared" si="111"/>
        <v>#REF!</v>
      </c>
      <c r="AU303" t="e">
        <f t="shared" si="111"/>
        <v>#REF!</v>
      </c>
      <c r="AV303" t="e">
        <f t="shared" si="111"/>
        <v>#REF!</v>
      </c>
      <c r="AW303" t="e">
        <f t="shared" si="111"/>
        <v>#REF!</v>
      </c>
      <c r="AX303" t="e">
        <f t="shared" si="111"/>
        <v>#REF!</v>
      </c>
      <c r="AY303" t="e">
        <f t="shared" si="111"/>
        <v>#REF!</v>
      </c>
      <c r="AZ303" t="e">
        <f t="shared" si="111"/>
        <v>#REF!</v>
      </c>
      <c r="BA303" t="e">
        <f t="shared" si="111"/>
        <v>#REF!</v>
      </c>
      <c r="BB303" t="e">
        <f t="shared" si="111"/>
        <v>#REF!</v>
      </c>
      <c r="BC303" t="e">
        <f t="shared" si="111"/>
        <v>#REF!</v>
      </c>
      <c r="BD303" t="e">
        <f t="shared" si="111"/>
        <v>#REF!</v>
      </c>
      <c r="BE303" t="e">
        <f t="shared" si="111"/>
        <v>#REF!</v>
      </c>
      <c r="BF303" t="e">
        <f t="shared" si="111"/>
        <v>#REF!</v>
      </c>
      <c r="BG303" t="e">
        <f t="shared" si="111"/>
        <v>#REF!</v>
      </c>
      <c r="BH303" t="e">
        <f t="shared" si="111"/>
        <v>#REF!</v>
      </c>
      <c r="BI303" t="e">
        <f t="shared" si="111"/>
        <v>#REF!</v>
      </c>
      <c r="BJ303" t="e">
        <f t="shared" si="111"/>
        <v>#REF!</v>
      </c>
      <c r="BK303" t="e">
        <f t="shared" si="111"/>
        <v>#REF!</v>
      </c>
      <c r="BL303" t="e">
        <f t="shared" si="111"/>
        <v>#REF!</v>
      </c>
      <c r="BM303" t="e">
        <f t="shared" si="111"/>
        <v>#REF!</v>
      </c>
      <c r="BN303" t="e">
        <f t="shared" si="111"/>
        <v>#REF!</v>
      </c>
      <c r="BO303" t="e">
        <f t="shared" si="111"/>
        <v>#REF!</v>
      </c>
      <c r="BP303" t="e">
        <f t="shared" si="111"/>
        <v>#REF!</v>
      </c>
      <c r="BQ303" t="e">
        <f t="shared" si="109"/>
        <v>#REF!</v>
      </c>
      <c r="BR303" t="e">
        <f t="shared" si="109"/>
        <v>#REF!</v>
      </c>
      <c r="BS303" t="e">
        <f t="shared" si="109"/>
        <v>#REF!</v>
      </c>
      <c r="BT303" t="e">
        <f t="shared" si="109"/>
        <v>#REF!</v>
      </c>
      <c r="BU303" t="e">
        <f t="shared" si="109"/>
        <v>#REF!</v>
      </c>
      <c r="BV303" t="e">
        <f t="shared" si="109"/>
        <v>#REF!</v>
      </c>
      <c r="BW303" t="e">
        <f t="shared" si="109"/>
        <v>#REF!</v>
      </c>
      <c r="BX303" t="e">
        <f t="shared" si="109"/>
        <v>#REF!</v>
      </c>
      <c r="BY303" t="e">
        <f t="shared" si="109"/>
        <v>#REF!</v>
      </c>
      <c r="BZ303" t="e">
        <f t="shared" si="109"/>
        <v>#REF!</v>
      </c>
      <c r="CA303" t="e">
        <f t="shared" si="109"/>
        <v>#REF!</v>
      </c>
      <c r="CB303" t="e">
        <f t="shared" si="109"/>
        <v>#REF!</v>
      </c>
      <c r="CC303" t="e">
        <f t="shared" si="109"/>
        <v>#REF!</v>
      </c>
      <c r="CD303" t="e">
        <f t="shared" si="109"/>
        <v>#REF!</v>
      </c>
      <c r="CE303" t="e">
        <f t="shared" si="109"/>
        <v>#REF!</v>
      </c>
      <c r="CF303" t="e">
        <f t="shared" si="109"/>
        <v>#REF!</v>
      </c>
      <c r="CG303" t="e">
        <f t="shared" si="109"/>
        <v>#REF!</v>
      </c>
      <c r="CH303" t="e">
        <f t="shared" si="109"/>
        <v>#REF!</v>
      </c>
      <c r="CI303" t="e">
        <f t="shared" si="109"/>
        <v>#REF!</v>
      </c>
      <c r="CJ303" t="e">
        <f t="shared" si="109"/>
        <v>#REF!</v>
      </c>
      <c r="CK303" t="e">
        <f t="shared" si="109"/>
        <v>#REF!</v>
      </c>
      <c r="CL303" t="e">
        <f t="shared" si="109"/>
        <v>#REF!</v>
      </c>
      <c r="CM303" t="e">
        <f t="shared" si="109"/>
        <v>#REF!</v>
      </c>
      <c r="CN303" t="e">
        <f t="shared" si="109"/>
        <v>#REF!</v>
      </c>
      <c r="CO303" t="e">
        <f t="shared" si="109"/>
        <v>#REF!</v>
      </c>
      <c r="CP303" t="e">
        <f t="shared" si="109"/>
        <v>#REF!</v>
      </c>
      <c r="CQ303" t="e">
        <f t="shared" si="109"/>
        <v>#REF!</v>
      </c>
      <c r="CR303" t="e">
        <f t="shared" si="109"/>
        <v>#REF!</v>
      </c>
      <c r="CS303" t="e">
        <f t="shared" si="109"/>
        <v>#REF!</v>
      </c>
      <c r="CT303" t="e">
        <f t="shared" si="109"/>
        <v>#REF!</v>
      </c>
      <c r="CU303" t="e">
        <f t="shared" si="109"/>
        <v>#REF!</v>
      </c>
      <c r="CV303" t="e">
        <f t="shared" si="109"/>
        <v>#REF!</v>
      </c>
      <c r="CW303" t="e">
        <f t="shared" si="109"/>
        <v>#REF!</v>
      </c>
      <c r="CX303" t="e">
        <f t="shared" si="109"/>
        <v>#REF!</v>
      </c>
      <c r="CY303" t="e">
        <f t="shared" si="109"/>
        <v>#REF!</v>
      </c>
      <c r="CZ303" t="e">
        <f t="shared" si="109"/>
        <v>#REF!</v>
      </c>
      <c r="DA303" t="e">
        <f t="shared" si="109"/>
        <v>#REF!</v>
      </c>
      <c r="DB303" t="e">
        <f t="shared" si="109"/>
        <v>#REF!</v>
      </c>
      <c r="DC303" t="e">
        <f t="shared" si="109"/>
        <v>#REF!</v>
      </c>
      <c r="DD303" t="e">
        <f t="shared" si="109"/>
        <v>#REF!</v>
      </c>
      <c r="DE303" t="e">
        <f t="shared" si="109"/>
        <v>#REF!</v>
      </c>
      <c r="DF303" t="e">
        <f t="shared" si="109"/>
        <v>#REF!</v>
      </c>
      <c r="DG303" t="e">
        <f t="shared" si="109"/>
        <v>#REF!</v>
      </c>
      <c r="DH303" t="e">
        <f t="shared" si="109"/>
        <v>#REF!</v>
      </c>
      <c r="DI303" t="e">
        <f t="shared" si="109"/>
        <v>#REF!</v>
      </c>
      <c r="DJ303" t="e">
        <f t="shared" si="109"/>
        <v>#REF!</v>
      </c>
      <c r="DK303" t="e">
        <f t="shared" si="109"/>
        <v>#REF!</v>
      </c>
      <c r="DL303" t="e">
        <f t="shared" si="109"/>
        <v>#REF!</v>
      </c>
      <c r="DM303" t="e">
        <f t="shared" si="109"/>
        <v>#REF!</v>
      </c>
      <c r="DN303" t="e">
        <f t="shared" si="109"/>
        <v>#REF!</v>
      </c>
      <c r="DO303" t="e">
        <f t="shared" si="109"/>
        <v>#REF!</v>
      </c>
      <c r="DP303" t="e">
        <f t="shared" si="109"/>
        <v>#REF!</v>
      </c>
      <c r="DQ303" t="e">
        <f t="shared" si="109"/>
        <v>#REF!</v>
      </c>
      <c r="DR303" t="e">
        <f t="shared" si="109"/>
        <v>#REF!</v>
      </c>
      <c r="DS303" t="e">
        <f t="shared" si="109"/>
        <v>#REF!</v>
      </c>
      <c r="DT303" t="e">
        <f t="shared" si="109"/>
        <v>#REF!</v>
      </c>
      <c r="DU303" t="e">
        <f t="shared" si="109"/>
        <v>#REF!</v>
      </c>
      <c r="DV303" t="e">
        <f t="shared" si="109"/>
        <v>#REF!</v>
      </c>
      <c r="DW303" t="e">
        <f t="shared" si="109"/>
        <v>#REF!</v>
      </c>
      <c r="DX303" t="e">
        <f t="shared" si="109"/>
        <v>#REF!</v>
      </c>
      <c r="DY303" t="e">
        <f t="shared" si="109"/>
        <v>#REF!</v>
      </c>
      <c r="DZ303" t="e">
        <f t="shared" si="109"/>
        <v>#REF!</v>
      </c>
      <c r="EA303" t="e">
        <f t="shared" si="109"/>
        <v>#REF!</v>
      </c>
      <c r="EB303" t="e">
        <f t="shared" si="106"/>
        <v>#REF!</v>
      </c>
      <c r="EC303" t="e">
        <f t="shared" si="104"/>
        <v>#REF!</v>
      </c>
      <c r="ED303" t="e">
        <f t="shared" si="104"/>
        <v>#REF!</v>
      </c>
      <c r="EE303" t="e">
        <f t="shared" ref="EE303:EZ309" si="112">_xlfn.RANK.EQ(EE141,EE$3:EE$155,0)</f>
        <v>#REF!</v>
      </c>
      <c r="EF303" t="e">
        <f t="shared" si="112"/>
        <v>#REF!</v>
      </c>
      <c r="EG303" t="e">
        <f t="shared" si="112"/>
        <v>#REF!</v>
      </c>
      <c r="EH303" t="e">
        <f t="shared" si="112"/>
        <v>#REF!</v>
      </c>
      <c r="EI303" t="e">
        <f t="shared" si="112"/>
        <v>#REF!</v>
      </c>
      <c r="EJ303" t="e">
        <f t="shared" si="112"/>
        <v>#REF!</v>
      </c>
      <c r="EK303" t="e">
        <f t="shared" si="112"/>
        <v>#REF!</v>
      </c>
      <c r="EL303" t="e">
        <f t="shared" si="112"/>
        <v>#REF!</v>
      </c>
      <c r="EM303" t="e">
        <f t="shared" si="112"/>
        <v>#REF!</v>
      </c>
      <c r="EN303" t="e">
        <f t="shared" si="112"/>
        <v>#REF!</v>
      </c>
      <c r="EO303" t="e">
        <f t="shared" si="112"/>
        <v>#REF!</v>
      </c>
      <c r="EP303" t="e">
        <f t="shared" si="112"/>
        <v>#REF!</v>
      </c>
      <c r="EQ303" t="e">
        <f t="shared" si="112"/>
        <v>#REF!</v>
      </c>
      <c r="ER303" t="e">
        <f t="shared" si="112"/>
        <v>#REF!</v>
      </c>
      <c r="ES303" t="e">
        <f t="shared" si="112"/>
        <v>#REF!</v>
      </c>
      <c r="ET303" t="e">
        <f t="shared" si="112"/>
        <v>#REF!</v>
      </c>
      <c r="EU303" t="e">
        <f t="shared" si="112"/>
        <v>#REF!</v>
      </c>
      <c r="EV303" t="e">
        <f t="shared" si="112"/>
        <v>#REF!</v>
      </c>
      <c r="EW303" t="e">
        <f t="shared" si="112"/>
        <v>#REF!</v>
      </c>
      <c r="EX303" t="e">
        <f t="shared" si="112"/>
        <v>#REF!</v>
      </c>
      <c r="EY303" t="e">
        <f t="shared" si="112"/>
        <v>#REF!</v>
      </c>
      <c r="EZ303" t="e">
        <f t="shared" si="112"/>
        <v>#REF!</v>
      </c>
      <c r="FA303" s="77" t="s">
        <v>167</v>
      </c>
      <c r="FB303" s="78" t="s">
        <v>778</v>
      </c>
    </row>
    <row r="304" spans="1:158" hidden="1" x14ac:dyDescent="0.15">
      <c r="A304" s="48">
        <v>140</v>
      </c>
      <c r="B304" s="77" t="s">
        <v>168</v>
      </c>
      <c r="C304" s="78" t="s">
        <v>779</v>
      </c>
      <c r="D304" t="e">
        <f t="shared" si="103"/>
        <v>#REF!</v>
      </c>
      <c r="E304" t="e">
        <f t="shared" si="111"/>
        <v>#REF!</v>
      </c>
      <c r="F304" t="e">
        <f t="shared" si="111"/>
        <v>#REF!</v>
      </c>
      <c r="G304" t="e">
        <f t="shared" si="111"/>
        <v>#REF!</v>
      </c>
      <c r="H304" t="e">
        <f t="shared" si="111"/>
        <v>#REF!</v>
      </c>
      <c r="I304" t="e">
        <f t="shared" si="111"/>
        <v>#REF!</v>
      </c>
      <c r="J304" t="e">
        <f t="shared" si="111"/>
        <v>#REF!</v>
      </c>
      <c r="K304" t="e">
        <f t="shared" si="111"/>
        <v>#REF!</v>
      </c>
      <c r="L304" t="e">
        <f t="shared" si="111"/>
        <v>#REF!</v>
      </c>
      <c r="M304" t="e">
        <f t="shared" si="111"/>
        <v>#REF!</v>
      </c>
      <c r="N304" t="e">
        <f t="shared" si="111"/>
        <v>#REF!</v>
      </c>
      <c r="O304" t="e">
        <f t="shared" si="111"/>
        <v>#REF!</v>
      </c>
      <c r="P304" t="e">
        <f t="shared" si="111"/>
        <v>#REF!</v>
      </c>
      <c r="Q304" t="e">
        <f t="shared" si="111"/>
        <v>#REF!</v>
      </c>
      <c r="R304" t="e">
        <f t="shared" si="111"/>
        <v>#REF!</v>
      </c>
      <c r="S304" t="e">
        <f t="shared" si="111"/>
        <v>#REF!</v>
      </c>
      <c r="T304" t="e">
        <f t="shared" si="111"/>
        <v>#REF!</v>
      </c>
      <c r="U304" t="e">
        <f t="shared" si="111"/>
        <v>#REF!</v>
      </c>
      <c r="V304" t="e">
        <f t="shared" si="111"/>
        <v>#REF!</v>
      </c>
      <c r="W304" t="e">
        <f t="shared" si="111"/>
        <v>#REF!</v>
      </c>
      <c r="X304" t="e">
        <f t="shared" si="111"/>
        <v>#REF!</v>
      </c>
      <c r="Y304" t="e">
        <f t="shared" si="111"/>
        <v>#REF!</v>
      </c>
      <c r="Z304" t="e">
        <f t="shared" si="111"/>
        <v>#REF!</v>
      </c>
      <c r="AA304" t="e">
        <f t="shared" si="111"/>
        <v>#REF!</v>
      </c>
      <c r="AB304" t="e">
        <f t="shared" si="111"/>
        <v>#REF!</v>
      </c>
      <c r="AC304" t="e">
        <f t="shared" si="111"/>
        <v>#REF!</v>
      </c>
      <c r="AD304" t="e">
        <f t="shared" si="111"/>
        <v>#REF!</v>
      </c>
      <c r="AE304" t="e">
        <f t="shared" si="111"/>
        <v>#REF!</v>
      </c>
      <c r="AF304" t="e">
        <f t="shared" si="111"/>
        <v>#REF!</v>
      </c>
      <c r="AG304" t="e">
        <f t="shared" si="111"/>
        <v>#REF!</v>
      </c>
      <c r="AH304" t="e">
        <f t="shared" si="111"/>
        <v>#REF!</v>
      </c>
      <c r="AI304" t="e">
        <f t="shared" si="111"/>
        <v>#REF!</v>
      </c>
      <c r="AJ304" t="e">
        <f t="shared" si="111"/>
        <v>#REF!</v>
      </c>
      <c r="AK304" t="e">
        <f t="shared" si="111"/>
        <v>#REF!</v>
      </c>
      <c r="AL304" t="e">
        <f t="shared" si="111"/>
        <v>#REF!</v>
      </c>
      <c r="AM304" t="e">
        <f t="shared" si="111"/>
        <v>#REF!</v>
      </c>
      <c r="AN304" t="e">
        <f t="shared" si="111"/>
        <v>#REF!</v>
      </c>
      <c r="AO304" t="e">
        <f t="shared" si="111"/>
        <v>#REF!</v>
      </c>
      <c r="AP304" t="e">
        <f t="shared" si="111"/>
        <v>#REF!</v>
      </c>
      <c r="AQ304" t="e">
        <f t="shared" si="111"/>
        <v>#REF!</v>
      </c>
      <c r="AR304" t="e">
        <f t="shared" si="111"/>
        <v>#REF!</v>
      </c>
      <c r="AS304" t="e">
        <f t="shared" si="111"/>
        <v>#REF!</v>
      </c>
      <c r="AT304" t="e">
        <f t="shared" si="111"/>
        <v>#REF!</v>
      </c>
      <c r="AU304" t="e">
        <f t="shared" si="111"/>
        <v>#REF!</v>
      </c>
      <c r="AV304" t="e">
        <f t="shared" si="111"/>
        <v>#REF!</v>
      </c>
      <c r="AW304" t="e">
        <f t="shared" si="111"/>
        <v>#REF!</v>
      </c>
      <c r="AX304" t="e">
        <f t="shared" si="111"/>
        <v>#REF!</v>
      </c>
      <c r="AY304" t="e">
        <f t="shared" si="111"/>
        <v>#REF!</v>
      </c>
      <c r="AZ304" t="e">
        <f t="shared" si="111"/>
        <v>#REF!</v>
      </c>
      <c r="BA304" t="e">
        <f t="shared" si="111"/>
        <v>#REF!</v>
      </c>
      <c r="BB304" t="e">
        <f t="shared" si="111"/>
        <v>#REF!</v>
      </c>
      <c r="BC304" t="e">
        <f t="shared" si="111"/>
        <v>#REF!</v>
      </c>
      <c r="BD304" t="e">
        <f t="shared" si="111"/>
        <v>#REF!</v>
      </c>
      <c r="BE304" t="e">
        <f t="shared" si="111"/>
        <v>#REF!</v>
      </c>
      <c r="BF304" t="e">
        <f t="shared" si="111"/>
        <v>#REF!</v>
      </c>
      <c r="BG304" t="e">
        <f t="shared" si="111"/>
        <v>#REF!</v>
      </c>
      <c r="BH304" t="e">
        <f t="shared" si="111"/>
        <v>#REF!</v>
      </c>
      <c r="BI304" t="e">
        <f t="shared" si="111"/>
        <v>#REF!</v>
      </c>
      <c r="BJ304" t="e">
        <f t="shared" si="111"/>
        <v>#REF!</v>
      </c>
      <c r="BK304" t="e">
        <f t="shared" si="111"/>
        <v>#REF!</v>
      </c>
      <c r="BL304" t="e">
        <f t="shared" si="111"/>
        <v>#REF!</v>
      </c>
      <c r="BM304" t="e">
        <f t="shared" si="111"/>
        <v>#REF!</v>
      </c>
      <c r="BN304" t="e">
        <f t="shared" si="111"/>
        <v>#REF!</v>
      </c>
      <c r="BO304" t="e">
        <f t="shared" si="111"/>
        <v>#REF!</v>
      </c>
      <c r="BP304" t="e">
        <f t="shared" si="111"/>
        <v>#REF!</v>
      </c>
      <c r="BQ304" t="e">
        <f t="shared" si="109"/>
        <v>#REF!</v>
      </c>
      <c r="BR304" t="e">
        <f t="shared" si="109"/>
        <v>#REF!</v>
      </c>
      <c r="BS304" t="e">
        <f t="shared" si="109"/>
        <v>#REF!</v>
      </c>
      <c r="BT304" t="e">
        <f t="shared" si="109"/>
        <v>#REF!</v>
      </c>
      <c r="BU304" t="e">
        <f t="shared" si="109"/>
        <v>#REF!</v>
      </c>
      <c r="BV304" t="e">
        <f t="shared" si="109"/>
        <v>#REF!</v>
      </c>
      <c r="BW304" t="e">
        <f t="shared" si="109"/>
        <v>#REF!</v>
      </c>
      <c r="BX304" t="e">
        <f t="shared" si="109"/>
        <v>#REF!</v>
      </c>
      <c r="BY304" t="e">
        <f t="shared" si="109"/>
        <v>#REF!</v>
      </c>
      <c r="BZ304" t="e">
        <f t="shared" si="109"/>
        <v>#REF!</v>
      </c>
      <c r="CA304" t="e">
        <f t="shared" si="109"/>
        <v>#REF!</v>
      </c>
      <c r="CB304" t="e">
        <f t="shared" si="109"/>
        <v>#REF!</v>
      </c>
      <c r="CC304" t="e">
        <f t="shared" si="109"/>
        <v>#REF!</v>
      </c>
      <c r="CD304" t="e">
        <f t="shared" si="109"/>
        <v>#REF!</v>
      </c>
      <c r="CE304" t="e">
        <f t="shared" si="109"/>
        <v>#REF!</v>
      </c>
      <c r="CF304" t="e">
        <f t="shared" si="109"/>
        <v>#REF!</v>
      </c>
      <c r="CG304" t="e">
        <f t="shared" si="109"/>
        <v>#REF!</v>
      </c>
      <c r="CH304" t="e">
        <f t="shared" si="109"/>
        <v>#REF!</v>
      </c>
      <c r="CI304" t="e">
        <f t="shared" si="109"/>
        <v>#REF!</v>
      </c>
      <c r="CJ304" t="e">
        <f t="shared" si="109"/>
        <v>#REF!</v>
      </c>
      <c r="CK304" t="e">
        <f t="shared" si="109"/>
        <v>#REF!</v>
      </c>
      <c r="CL304" t="e">
        <f t="shared" si="109"/>
        <v>#REF!</v>
      </c>
      <c r="CM304" t="e">
        <f t="shared" si="109"/>
        <v>#REF!</v>
      </c>
      <c r="CN304" t="e">
        <f t="shared" si="109"/>
        <v>#REF!</v>
      </c>
      <c r="CO304" t="e">
        <f t="shared" si="109"/>
        <v>#REF!</v>
      </c>
      <c r="CP304" t="e">
        <f t="shared" si="109"/>
        <v>#REF!</v>
      </c>
      <c r="CQ304" t="e">
        <f t="shared" si="109"/>
        <v>#REF!</v>
      </c>
      <c r="CR304" t="e">
        <f t="shared" si="109"/>
        <v>#REF!</v>
      </c>
      <c r="CS304" t="e">
        <f t="shared" si="109"/>
        <v>#REF!</v>
      </c>
      <c r="CT304" t="e">
        <f t="shared" si="109"/>
        <v>#REF!</v>
      </c>
      <c r="CU304" t="e">
        <f t="shared" si="109"/>
        <v>#REF!</v>
      </c>
      <c r="CV304" t="e">
        <f t="shared" si="109"/>
        <v>#REF!</v>
      </c>
      <c r="CW304" t="e">
        <f t="shared" si="109"/>
        <v>#REF!</v>
      </c>
      <c r="CX304" t="e">
        <f t="shared" si="109"/>
        <v>#REF!</v>
      </c>
      <c r="CY304" t="e">
        <f t="shared" si="109"/>
        <v>#REF!</v>
      </c>
      <c r="CZ304" t="e">
        <f t="shared" si="109"/>
        <v>#REF!</v>
      </c>
      <c r="DA304" t="e">
        <f t="shared" si="109"/>
        <v>#REF!</v>
      </c>
      <c r="DB304" t="e">
        <f t="shared" si="109"/>
        <v>#REF!</v>
      </c>
      <c r="DC304" t="e">
        <f t="shared" si="109"/>
        <v>#REF!</v>
      </c>
      <c r="DD304" t="e">
        <f t="shared" si="109"/>
        <v>#REF!</v>
      </c>
      <c r="DE304" t="e">
        <f t="shared" si="109"/>
        <v>#REF!</v>
      </c>
      <c r="DF304" t="e">
        <f t="shared" si="109"/>
        <v>#REF!</v>
      </c>
      <c r="DG304" t="e">
        <f t="shared" si="109"/>
        <v>#REF!</v>
      </c>
      <c r="DH304" t="e">
        <f t="shared" si="109"/>
        <v>#REF!</v>
      </c>
      <c r="DI304" t="e">
        <f t="shared" si="109"/>
        <v>#REF!</v>
      </c>
      <c r="DJ304" t="e">
        <f t="shared" si="109"/>
        <v>#REF!</v>
      </c>
      <c r="DK304" t="e">
        <f t="shared" si="109"/>
        <v>#REF!</v>
      </c>
      <c r="DL304" t="e">
        <f t="shared" si="109"/>
        <v>#REF!</v>
      </c>
      <c r="DM304" t="e">
        <f t="shared" si="109"/>
        <v>#REF!</v>
      </c>
      <c r="DN304" t="e">
        <f t="shared" si="109"/>
        <v>#REF!</v>
      </c>
      <c r="DO304" t="e">
        <f t="shared" si="109"/>
        <v>#REF!</v>
      </c>
      <c r="DP304" t="e">
        <f t="shared" si="109"/>
        <v>#REF!</v>
      </c>
      <c r="DQ304" t="e">
        <f t="shared" si="109"/>
        <v>#REF!</v>
      </c>
      <c r="DR304" t="e">
        <f t="shared" si="109"/>
        <v>#REF!</v>
      </c>
      <c r="DS304" t="e">
        <f t="shared" si="109"/>
        <v>#REF!</v>
      </c>
      <c r="DT304" t="e">
        <f t="shared" si="109"/>
        <v>#REF!</v>
      </c>
      <c r="DU304" t="e">
        <f t="shared" si="109"/>
        <v>#REF!</v>
      </c>
      <c r="DV304" t="e">
        <f t="shared" si="109"/>
        <v>#REF!</v>
      </c>
      <c r="DW304" t="e">
        <f t="shared" si="109"/>
        <v>#REF!</v>
      </c>
      <c r="DX304" t="e">
        <f t="shared" si="109"/>
        <v>#REF!</v>
      </c>
      <c r="DY304" t="e">
        <f t="shared" si="109"/>
        <v>#REF!</v>
      </c>
      <c r="DZ304" t="e">
        <f t="shared" si="109"/>
        <v>#REF!</v>
      </c>
      <c r="EA304" t="e">
        <f t="shared" si="109"/>
        <v>#REF!</v>
      </c>
      <c r="EB304" t="e">
        <f t="shared" si="106"/>
        <v>#REF!</v>
      </c>
      <c r="EC304" t="e">
        <f t="shared" si="104"/>
        <v>#REF!</v>
      </c>
      <c r="ED304" t="e">
        <f t="shared" si="104"/>
        <v>#REF!</v>
      </c>
      <c r="EE304" t="e">
        <f t="shared" si="112"/>
        <v>#REF!</v>
      </c>
      <c r="EF304" t="e">
        <f t="shared" si="112"/>
        <v>#REF!</v>
      </c>
      <c r="EG304" t="e">
        <f t="shared" si="112"/>
        <v>#REF!</v>
      </c>
      <c r="EH304" t="e">
        <f t="shared" si="112"/>
        <v>#REF!</v>
      </c>
      <c r="EI304" t="e">
        <f t="shared" si="112"/>
        <v>#REF!</v>
      </c>
      <c r="EJ304" t="e">
        <f t="shared" si="112"/>
        <v>#REF!</v>
      </c>
      <c r="EK304" t="e">
        <f t="shared" si="112"/>
        <v>#REF!</v>
      </c>
      <c r="EL304" t="e">
        <f t="shared" si="112"/>
        <v>#REF!</v>
      </c>
      <c r="EM304" t="e">
        <f t="shared" si="112"/>
        <v>#REF!</v>
      </c>
      <c r="EN304" t="e">
        <f t="shared" si="112"/>
        <v>#REF!</v>
      </c>
      <c r="EO304" t="e">
        <f t="shared" si="112"/>
        <v>#REF!</v>
      </c>
      <c r="EP304" t="e">
        <f t="shared" si="112"/>
        <v>#REF!</v>
      </c>
      <c r="EQ304" t="e">
        <f t="shared" si="112"/>
        <v>#REF!</v>
      </c>
      <c r="ER304" t="e">
        <f t="shared" si="112"/>
        <v>#REF!</v>
      </c>
      <c r="ES304" t="e">
        <f t="shared" si="112"/>
        <v>#REF!</v>
      </c>
      <c r="ET304" t="e">
        <f t="shared" si="112"/>
        <v>#REF!</v>
      </c>
      <c r="EU304" t="e">
        <f t="shared" si="112"/>
        <v>#REF!</v>
      </c>
      <c r="EV304" t="e">
        <f t="shared" si="112"/>
        <v>#REF!</v>
      </c>
      <c r="EW304" t="e">
        <f t="shared" si="112"/>
        <v>#REF!</v>
      </c>
      <c r="EX304" t="e">
        <f t="shared" si="112"/>
        <v>#REF!</v>
      </c>
      <c r="EY304" t="e">
        <f t="shared" si="112"/>
        <v>#REF!</v>
      </c>
      <c r="EZ304" t="e">
        <f t="shared" si="112"/>
        <v>#REF!</v>
      </c>
      <c r="FA304" s="77" t="s">
        <v>168</v>
      </c>
      <c r="FB304" s="78" t="s">
        <v>779</v>
      </c>
    </row>
    <row r="305" spans="1:158" hidden="1" x14ac:dyDescent="0.15">
      <c r="A305" s="48">
        <v>141</v>
      </c>
      <c r="B305" s="77" t="s">
        <v>701</v>
      </c>
      <c r="C305" s="78" t="s">
        <v>780</v>
      </c>
      <c r="D305" t="e">
        <f t="shared" si="103"/>
        <v>#REF!</v>
      </c>
      <c r="E305" t="e">
        <f t="shared" si="111"/>
        <v>#REF!</v>
      </c>
      <c r="F305" t="e">
        <f t="shared" si="111"/>
        <v>#REF!</v>
      </c>
      <c r="G305" t="e">
        <f t="shared" si="111"/>
        <v>#REF!</v>
      </c>
      <c r="H305" t="e">
        <f t="shared" si="111"/>
        <v>#REF!</v>
      </c>
      <c r="I305" t="e">
        <f t="shared" si="111"/>
        <v>#REF!</v>
      </c>
      <c r="J305" t="e">
        <f t="shared" si="111"/>
        <v>#REF!</v>
      </c>
      <c r="K305" t="e">
        <f t="shared" si="111"/>
        <v>#REF!</v>
      </c>
      <c r="L305" t="e">
        <f t="shared" si="111"/>
        <v>#REF!</v>
      </c>
      <c r="M305" t="e">
        <f t="shared" si="111"/>
        <v>#REF!</v>
      </c>
      <c r="N305" t="e">
        <f t="shared" si="111"/>
        <v>#REF!</v>
      </c>
      <c r="O305" t="e">
        <f t="shared" si="111"/>
        <v>#REF!</v>
      </c>
      <c r="P305" t="e">
        <f t="shared" si="111"/>
        <v>#REF!</v>
      </c>
      <c r="Q305" t="e">
        <f t="shared" si="111"/>
        <v>#REF!</v>
      </c>
      <c r="R305" t="e">
        <f t="shared" si="111"/>
        <v>#REF!</v>
      </c>
      <c r="S305" t="e">
        <f t="shared" si="111"/>
        <v>#REF!</v>
      </c>
      <c r="T305" t="e">
        <f t="shared" si="111"/>
        <v>#REF!</v>
      </c>
      <c r="U305" t="e">
        <f t="shared" si="111"/>
        <v>#REF!</v>
      </c>
      <c r="V305" t="e">
        <f t="shared" si="111"/>
        <v>#REF!</v>
      </c>
      <c r="W305" t="e">
        <f t="shared" si="111"/>
        <v>#REF!</v>
      </c>
      <c r="X305" t="e">
        <f t="shared" si="111"/>
        <v>#REF!</v>
      </c>
      <c r="Y305" t="e">
        <f t="shared" si="111"/>
        <v>#REF!</v>
      </c>
      <c r="Z305" t="e">
        <f t="shared" si="111"/>
        <v>#REF!</v>
      </c>
      <c r="AA305" t="e">
        <f t="shared" si="111"/>
        <v>#REF!</v>
      </c>
      <c r="AB305" t="e">
        <f t="shared" si="111"/>
        <v>#REF!</v>
      </c>
      <c r="AC305" t="e">
        <f t="shared" si="111"/>
        <v>#REF!</v>
      </c>
      <c r="AD305" t="e">
        <f t="shared" si="111"/>
        <v>#REF!</v>
      </c>
      <c r="AE305" t="e">
        <f t="shared" si="111"/>
        <v>#REF!</v>
      </c>
      <c r="AF305" t="e">
        <f t="shared" si="111"/>
        <v>#REF!</v>
      </c>
      <c r="AG305" t="e">
        <f t="shared" si="111"/>
        <v>#REF!</v>
      </c>
      <c r="AH305" t="e">
        <f t="shared" si="111"/>
        <v>#REF!</v>
      </c>
      <c r="AI305" t="e">
        <f t="shared" si="111"/>
        <v>#REF!</v>
      </c>
      <c r="AJ305" t="e">
        <f t="shared" si="111"/>
        <v>#REF!</v>
      </c>
      <c r="AK305" t="e">
        <f t="shared" si="111"/>
        <v>#REF!</v>
      </c>
      <c r="AL305" t="e">
        <f t="shared" si="111"/>
        <v>#REF!</v>
      </c>
      <c r="AM305" t="e">
        <f t="shared" si="111"/>
        <v>#REF!</v>
      </c>
      <c r="AN305" t="e">
        <f t="shared" si="111"/>
        <v>#REF!</v>
      </c>
      <c r="AO305" t="e">
        <f t="shared" si="111"/>
        <v>#REF!</v>
      </c>
      <c r="AP305" t="e">
        <f t="shared" si="111"/>
        <v>#REF!</v>
      </c>
      <c r="AQ305" t="e">
        <f t="shared" si="111"/>
        <v>#REF!</v>
      </c>
      <c r="AR305" t="e">
        <f t="shared" si="111"/>
        <v>#REF!</v>
      </c>
      <c r="AS305" t="e">
        <f t="shared" si="111"/>
        <v>#REF!</v>
      </c>
      <c r="AT305" t="e">
        <f t="shared" si="111"/>
        <v>#REF!</v>
      </c>
      <c r="AU305" t="e">
        <f t="shared" si="111"/>
        <v>#REF!</v>
      </c>
      <c r="AV305" t="e">
        <f t="shared" si="111"/>
        <v>#REF!</v>
      </c>
      <c r="AW305" t="e">
        <f t="shared" si="111"/>
        <v>#REF!</v>
      </c>
      <c r="AX305" t="e">
        <f t="shared" si="111"/>
        <v>#REF!</v>
      </c>
      <c r="AY305" t="e">
        <f t="shared" si="111"/>
        <v>#REF!</v>
      </c>
      <c r="AZ305" t="e">
        <f t="shared" si="111"/>
        <v>#REF!</v>
      </c>
      <c r="BA305" t="e">
        <f t="shared" si="111"/>
        <v>#REF!</v>
      </c>
      <c r="BB305" t="e">
        <f t="shared" si="111"/>
        <v>#REF!</v>
      </c>
      <c r="BC305" t="e">
        <f t="shared" si="111"/>
        <v>#REF!</v>
      </c>
      <c r="BD305" t="e">
        <f t="shared" si="111"/>
        <v>#REF!</v>
      </c>
      <c r="BE305" t="e">
        <f t="shared" si="111"/>
        <v>#REF!</v>
      </c>
      <c r="BF305" t="e">
        <f t="shared" si="111"/>
        <v>#REF!</v>
      </c>
      <c r="BG305" t="e">
        <f t="shared" si="111"/>
        <v>#REF!</v>
      </c>
      <c r="BH305" t="e">
        <f t="shared" si="111"/>
        <v>#REF!</v>
      </c>
      <c r="BI305" t="e">
        <f t="shared" si="111"/>
        <v>#REF!</v>
      </c>
      <c r="BJ305" t="e">
        <f t="shared" si="111"/>
        <v>#REF!</v>
      </c>
      <c r="BK305" t="e">
        <f t="shared" si="111"/>
        <v>#REF!</v>
      </c>
      <c r="BL305" t="e">
        <f t="shared" si="111"/>
        <v>#REF!</v>
      </c>
      <c r="BM305" t="e">
        <f t="shared" si="111"/>
        <v>#REF!</v>
      </c>
      <c r="BN305" t="e">
        <f t="shared" si="111"/>
        <v>#REF!</v>
      </c>
      <c r="BO305" t="e">
        <f t="shared" si="111"/>
        <v>#REF!</v>
      </c>
      <c r="BP305" t="e">
        <f t="shared" si="111"/>
        <v>#REF!</v>
      </c>
      <c r="BQ305" t="e">
        <f t="shared" si="109"/>
        <v>#REF!</v>
      </c>
      <c r="BR305" t="e">
        <f t="shared" si="109"/>
        <v>#REF!</v>
      </c>
      <c r="BS305" t="e">
        <f t="shared" si="109"/>
        <v>#REF!</v>
      </c>
      <c r="BT305" t="e">
        <f t="shared" si="109"/>
        <v>#REF!</v>
      </c>
      <c r="BU305" t="e">
        <f t="shared" si="109"/>
        <v>#REF!</v>
      </c>
      <c r="BV305" t="e">
        <f t="shared" si="109"/>
        <v>#REF!</v>
      </c>
      <c r="BW305" t="e">
        <f t="shared" si="109"/>
        <v>#REF!</v>
      </c>
      <c r="BX305" t="e">
        <f t="shared" si="109"/>
        <v>#REF!</v>
      </c>
      <c r="BY305" t="e">
        <f t="shared" si="109"/>
        <v>#REF!</v>
      </c>
      <c r="BZ305" t="e">
        <f t="shared" si="109"/>
        <v>#REF!</v>
      </c>
      <c r="CA305" t="e">
        <f t="shared" si="109"/>
        <v>#REF!</v>
      </c>
      <c r="CB305" t="e">
        <f t="shared" si="109"/>
        <v>#REF!</v>
      </c>
      <c r="CC305" t="e">
        <f t="shared" si="109"/>
        <v>#REF!</v>
      </c>
      <c r="CD305" t="e">
        <f t="shared" si="109"/>
        <v>#REF!</v>
      </c>
      <c r="CE305" t="e">
        <f t="shared" si="109"/>
        <v>#REF!</v>
      </c>
      <c r="CF305" t="e">
        <f t="shared" si="109"/>
        <v>#REF!</v>
      </c>
      <c r="CG305" t="e">
        <f t="shared" si="109"/>
        <v>#REF!</v>
      </c>
      <c r="CH305" t="e">
        <f t="shared" si="109"/>
        <v>#REF!</v>
      </c>
      <c r="CI305" t="e">
        <f t="shared" si="109"/>
        <v>#REF!</v>
      </c>
      <c r="CJ305" t="e">
        <f t="shared" si="109"/>
        <v>#REF!</v>
      </c>
      <c r="CK305" t="e">
        <f t="shared" si="109"/>
        <v>#REF!</v>
      </c>
      <c r="CL305" t="e">
        <f t="shared" si="109"/>
        <v>#REF!</v>
      </c>
      <c r="CM305" t="e">
        <f t="shared" si="109"/>
        <v>#REF!</v>
      </c>
      <c r="CN305" t="e">
        <f t="shared" si="109"/>
        <v>#REF!</v>
      </c>
      <c r="CO305" t="e">
        <f t="shared" si="109"/>
        <v>#REF!</v>
      </c>
      <c r="CP305" t="e">
        <f t="shared" si="109"/>
        <v>#REF!</v>
      </c>
      <c r="CQ305" t="e">
        <f t="shared" si="109"/>
        <v>#REF!</v>
      </c>
      <c r="CR305" t="e">
        <f t="shared" si="109"/>
        <v>#REF!</v>
      </c>
      <c r="CS305" t="e">
        <f t="shared" si="109"/>
        <v>#REF!</v>
      </c>
      <c r="CT305" t="e">
        <f t="shared" si="109"/>
        <v>#REF!</v>
      </c>
      <c r="CU305" t="e">
        <f t="shared" si="109"/>
        <v>#REF!</v>
      </c>
      <c r="CV305" t="e">
        <f t="shared" si="109"/>
        <v>#REF!</v>
      </c>
      <c r="CW305" t="e">
        <f t="shared" si="109"/>
        <v>#REF!</v>
      </c>
      <c r="CX305" t="e">
        <f t="shared" si="109"/>
        <v>#REF!</v>
      </c>
      <c r="CY305" t="e">
        <f t="shared" si="109"/>
        <v>#REF!</v>
      </c>
      <c r="CZ305" t="e">
        <f t="shared" si="109"/>
        <v>#REF!</v>
      </c>
      <c r="DA305" t="e">
        <f t="shared" si="109"/>
        <v>#REF!</v>
      </c>
      <c r="DB305" t="e">
        <f t="shared" si="109"/>
        <v>#REF!</v>
      </c>
      <c r="DC305" t="e">
        <f t="shared" si="109"/>
        <v>#REF!</v>
      </c>
      <c r="DD305" t="e">
        <f t="shared" si="109"/>
        <v>#REF!</v>
      </c>
      <c r="DE305" t="e">
        <f t="shared" si="109"/>
        <v>#REF!</v>
      </c>
      <c r="DF305" t="e">
        <f t="shared" si="109"/>
        <v>#REF!</v>
      </c>
      <c r="DG305" t="e">
        <f t="shared" si="109"/>
        <v>#REF!</v>
      </c>
      <c r="DH305" t="e">
        <f t="shared" si="109"/>
        <v>#REF!</v>
      </c>
      <c r="DI305" t="e">
        <f t="shared" si="109"/>
        <v>#REF!</v>
      </c>
      <c r="DJ305" t="e">
        <f t="shared" si="109"/>
        <v>#REF!</v>
      </c>
      <c r="DK305" t="e">
        <f t="shared" si="109"/>
        <v>#REF!</v>
      </c>
      <c r="DL305" t="e">
        <f t="shared" si="109"/>
        <v>#REF!</v>
      </c>
      <c r="DM305" t="e">
        <f t="shared" si="109"/>
        <v>#REF!</v>
      </c>
      <c r="DN305" t="e">
        <f t="shared" si="109"/>
        <v>#REF!</v>
      </c>
      <c r="DO305" t="e">
        <f t="shared" si="109"/>
        <v>#REF!</v>
      </c>
      <c r="DP305" t="e">
        <f t="shared" si="109"/>
        <v>#REF!</v>
      </c>
      <c r="DQ305" t="e">
        <f t="shared" si="109"/>
        <v>#REF!</v>
      </c>
      <c r="DR305" t="e">
        <f t="shared" si="109"/>
        <v>#REF!</v>
      </c>
      <c r="DS305" t="e">
        <f t="shared" si="109"/>
        <v>#REF!</v>
      </c>
      <c r="DT305" t="e">
        <f t="shared" si="109"/>
        <v>#REF!</v>
      </c>
      <c r="DU305" t="e">
        <f t="shared" si="109"/>
        <v>#REF!</v>
      </c>
      <c r="DV305" t="e">
        <f t="shared" si="109"/>
        <v>#REF!</v>
      </c>
      <c r="DW305" t="e">
        <f t="shared" si="109"/>
        <v>#REF!</v>
      </c>
      <c r="DX305" t="e">
        <f t="shared" si="109"/>
        <v>#REF!</v>
      </c>
      <c r="DY305" t="e">
        <f t="shared" si="109"/>
        <v>#REF!</v>
      </c>
      <c r="DZ305" t="e">
        <f t="shared" si="109"/>
        <v>#REF!</v>
      </c>
      <c r="EA305" t="e">
        <f t="shared" si="109"/>
        <v>#REF!</v>
      </c>
      <c r="EB305" t="e">
        <f t="shared" si="106"/>
        <v>#REF!</v>
      </c>
      <c r="EC305" t="e">
        <f t="shared" si="104"/>
        <v>#REF!</v>
      </c>
      <c r="ED305" t="e">
        <f t="shared" si="104"/>
        <v>#REF!</v>
      </c>
      <c r="EE305" t="e">
        <f t="shared" si="112"/>
        <v>#REF!</v>
      </c>
      <c r="EF305" t="e">
        <f t="shared" si="112"/>
        <v>#REF!</v>
      </c>
      <c r="EG305" t="e">
        <f t="shared" si="112"/>
        <v>#REF!</v>
      </c>
      <c r="EH305" t="e">
        <f t="shared" si="112"/>
        <v>#REF!</v>
      </c>
      <c r="EI305" t="e">
        <f t="shared" si="112"/>
        <v>#REF!</v>
      </c>
      <c r="EJ305" t="e">
        <f t="shared" si="112"/>
        <v>#REF!</v>
      </c>
      <c r="EK305" t="e">
        <f t="shared" si="112"/>
        <v>#REF!</v>
      </c>
      <c r="EL305" t="e">
        <f t="shared" si="112"/>
        <v>#REF!</v>
      </c>
      <c r="EM305" t="e">
        <f t="shared" si="112"/>
        <v>#REF!</v>
      </c>
      <c r="EN305" t="e">
        <f t="shared" si="112"/>
        <v>#REF!</v>
      </c>
      <c r="EO305" t="e">
        <f t="shared" si="112"/>
        <v>#REF!</v>
      </c>
      <c r="EP305" t="e">
        <f t="shared" si="112"/>
        <v>#REF!</v>
      </c>
      <c r="EQ305" t="e">
        <f t="shared" si="112"/>
        <v>#REF!</v>
      </c>
      <c r="ER305" t="e">
        <f t="shared" si="112"/>
        <v>#REF!</v>
      </c>
      <c r="ES305" t="e">
        <f t="shared" si="112"/>
        <v>#REF!</v>
      </c>
      <c r="ET305" t="e">
        <f t="shared" si="112"/>
        <v>#REF!</v>
      </c>
      <c r="EU305" t="e">
        <f t="shared" si="112"/>
        <v>#REF!</v>
      </c>
      <c r="EV305" t="e">
        <f t="shared" si="112"/>
        <v>#REF!</v>
      </c>
      <c r="EW305" t="e">
        <f t="shared" si="112"/>
        <v>#REF!</v>
      </c>
      <c r="EX305" t="e">
        <f t="shared" si="112"/>
        <v>#REF!</v>
      </c>
      <c r="EY305" t="e">
        <f t="shared" si="112"/>
        <v>#REF!</v>
      </c>
      <c r="EZ305" t="e">
        <f t="shared" si="112"/>
        <v>#REF!</v>
      </c>
      <c r="FA305" s="77" t="s">
        <v>701</v>
      </c>
      <c r="FB305" s="78" t="s">
        <v>780</v>
      </c>
    </row>
    <row r="306" spans="1:158" hidden="1" x14ac:dyDescent="0.15">
      <c r="A306" s="48">
        <v>142</v>
      </c>
      <c r="B306" s="77" t="s">
        <v>170</v>
      </c>
      <c r="C306" s="78" t="s">
        <v>781</v>
      </c>
      <c r="D306" t="e">
        <f t="shared" si="103"/>
        <v>#REF!</v>
      </c>
      <c r="E306" t="e">
        <f t="shared" si="111"/>
        <v>#REF!</v>
      </c>
      <c r="F306" t="e">
        <f t="shared" si="111"/>
        <v>#REF!</v>
      </c>
      <c r="G306" t="e">
        <f t="shared" si="111"/>
        <v>#REF!</v>
      </c>
      <c r="H306" t="e">
        <f t="shared" si="111"/>
        <v>#REF!</v>
      </c>
      <c r="I306" t="e">
        <f t="shared" si="111"/>
        <v>#REF!</v>
      </c>
      <c r="J306" t="e">
        <f t="shared" si="111"/>
        <v>#REF!</v>
      </c>
      <c r="K306" t="e">
        <f t="shared" si="111"/>
        <v>#REF!</v>
      </c>
      <c r="L306" t="e">
        <f t="shared" si="111"/>
        <v>#REF!</v>
      </c>
      <c r="M306" t="e">
        <f t="shared" si="111"/>
        <v>#REF!</v>
      </c>
      <c r="N306" t="e">
        <f t="shared" si="111"/>
        <v>#REF!</v>
      </c>
      <c r="O306" t="e">
        <f t="shared" si="111"/>
        <v>#REF!</v>
      </c>
      <c r="P306" t="e">
        <f t="shared" si="111"/>
        <v>#REF!</v>
      </c>
      <c r="Q306" t="e">
        <f t="shared" si="111"/>
        <v>#REF!</v>
      </c>
      <c r="R306" t="e">
        <f t="shared" si="111"/>
        <v>#REF!</v>
      </c>
      <c r="S306" t="e">
        <f t="shared" si="111"/>
        <v>#REF!</v>
      </c>
      <c r="T306" t="e">
        <f t="shared" si="111"/>
        <v>#REF!</v>
      </c>
      <c r="U306" t="e">
        <f t="shared" si="111"/>
        <v>#REF!</v>
      </c>
      <c r="V306" t="e">
        <f t="shared" si="111"/>
        <v>#REF!</v>
      </c>
      <c r="W306" t="e">
        <f t="shared" si="111"/>
        <v>#REF!</v>
      </c>
      <c r="X306" t="e">
        <f t="shared" si="111"/>
        <v>#REF!</v>
      </c>
      <c r="Y306" t="e">
        <f t="shared" si="111"/>
        <v>#REF!</v>
      </c>
      <c r="Z306" t="e">
        <f t="shared" si="111"/>
        <v>#REF!</v>
      </c>
      <c r="AA306" t="e">
        <f t="shared" si="111"/>
        <v>#REF!</v>
      </c>
      <c r="AB306" t="e">
        <f t="shared" si="111"/>
        <v>#REF!</v>
      </c>
      <c r="AC306" t="e">
        <f t="shared" si="111"/>
        <v>#REF!</v>
      </c>
      <c r="AD306" t="e">
        <f t="shared" si="111"/>
        <v>#REF!</v>
      </c>
      <c r="AE306" t="e">
        <f t="shared" si="111"/>
        <v>#REF!</v>
      </c>
      <c r="AF306" t="e">
        <f t="shared" si="111"/>
        <v>#REF!</v>
      </c>
      <c r="AG306" t="e">
        <f t="shared" si="111"/>
        <v>#REF!</v>
      </c>
      <c r="AH306" t="e">
        <f t="shared" si="111"/>
        <v>#REF!</v>
      </c>
      <c r="AI306" t="e">
        <f t="shared" si="111"/>
        <v>#REF!</v>
      </c>
      <c r="AJ306" t="e">
        <f t="shared" si="111"/>
        <v>#REF!</v>
      </c>
      <c r="AK306" t="e">
        <f t="shared" si="111"/>
        <v>#REF!</v>
      </c>
      <c r="AL306" t="e">
        <f t="shared" si="111"/>
        <v>#REF!</v>
      </c>
      <c r="AM306" t="e">
        <f t="shared" si="111"/>
        <v>#REF!</v>
      </c>
      <c r="AN306" t="e">
        <f t="shared" si="111"/>
        <v>#REF!</v>
      </c>
      <c r="AO306" t="e">
        <f t="shared" si="111"/>
        <v>#REF!</v>
      </c>
      <c r="AP306" t="e">
        <f t="shared" si="111"/>
        <v>#REF!</v>
      </c>
      <c r="AQ306" t="e">
        <f t="shared" si="111"/>
        <v>#REF!</v>
      </c>
      <c r="AR306" t="e">
        <f t="shared" si="111"/>
        <v>#REF!</v>
      </c>
      <c r="AS306" t="e">
        <f t="shared" si="111"/>
        <v>#REF!</v>
      </c>
      <c r="AT306" t="e">
        <f t="shared" si="111"/>
        <v>#REF!</v>
      </c>
      <c r="AU306" t="e">
        <f t="shared" si="111"/>
        <v>#REF!</v>
      </c>
      <c r="AV306" t="e">
        <f t="shared" si="111"/>
        <v>#REF!</v>
      </c>
      <c r="AW306" t="e">
        <f t="shared" si="111"/>
        <v>#REF!</v>
      </c>
      <c r="AX306" t="e">
        <f t="shared" si="111"/>
        <v>#REF!</v>
      </c>
      <c r="AY306" t="e">
        <f t="shared" si="111"/>
        <v>#REF!</v>
      </c>
      <c r="AZ306" t="e">
        <f t="shared" si="111"/>
        <v>#REF!</v>
      </c>
      <c r="BA306" t="e">
        <f t="shared" si="111"/>
        <v>#REF!</v>
      </c>
      <c r="BB306" t="e">
        <f t="shared" si="111"/>
        <v>#REF!</v>
      </c>
      <c r="BC306" t="e">
        <f t="shared" si="111"/>
        <v>#REF!</v>
      </c>
      <c r="BD306" t="e">
        <f t="shared" si="111"/>
        <v>#REF!</v>
      </c>
      <c r="BE306" t="e">
        <f t="shared" si="111"/>
        <v>#REF!</v>
      </c>
      <c r="BF306" t="e">
        <f t="shared" si="111"/>
        <v>#REF!</v>
      </c>
      <c r="BG306" t="e">
        <f t="shared" si="111"/>
        <v>#REF!</v>
      </c>
      <c r="BH306" t="e">
        <f t="shared" si="111"/>
        <v>#REF!</v>
      </c>
      <c r="BI306" t="e">
        <f t="shared" si="111"/>
        <v>#REF!</v>
      </c>
      <c r="BJ306" t="e">
        <f t="shared" si="111"/>
        <v>#REF!</v>
      </c>
      <c r="BK306" t="e">
        <f t="shared" si="111"/>
        <v>#REF!</v>
      </c>
      <c r="BL306" t="e">
        <f t="shared" si="111"/>
        <v>#REF!</v>
      </c>
      <c r="BM306" t="e">
        <f t="shared" si="111"/>
        <v>#REF!</v>
      </c>
      <c r="BN306" t="e">
        <f t="shared" si="111"/>
        <v>#REF!</v>
      </c>
      <c r="BO306" t="e">
        <f t="shared" si="111"/>
        <v>#REF!</v>
      </c>
      <c r="BP306" t="e">
        <f t="shared" ref="BP306:EA309" si="113">_xlfn.RANK.EQ(BP144,BP$3:BP$155,0)</f>
        <v>#REF!</v>
      </c>
      <c r="BQ306" t="e">
        <f t="shared" si="113"/>
        <v>#REF!</v>
      </c>
      <c r="BR306" t="e">
        <f t="shared" si="113"/>
        <v>#REF!</v>
      </c>
      <c r="BS306" t="e">
        <f t="shared" si="113"/>
        <v>#REF!</v>
      </c>
      <c r="BT306" t="e">
        <f t="shared" si="113"/>
        <v>#REF!</v>
      </c>
      <c r="BU306" t="e">
        <f t="shared" si="113"/>
        <v>#REF!</v>
      </c>
      <c r="BV306" t="e">
        <f t="shared" si="113"/>
        <v>#REF!</v>
      </c>
      <c r="BW306" t="e">
        <f t="shared" si="113"/>
        <v>#REF!</v>
      </c>
      <c r="BX306" t="e">
        <f t="shared" si="113"/>
        <v>#REF!</v>
      </c>
      <c r="BY306" t="e">
        <f t="shared" si="113"/>
        <v>#REF!</v>
      </c>
      <c r="BZ306" t="e">
        <f t="shared" si="113"/>
        <v>#REF!</v>
      </c>
      <c r="CA306" t="e">
        <f t="shared" si="113"/>
        <v>#REF!</v>
      </c>
      <c r="CB306" t="e">
        <f t="shared" si="113"/>
        <v>#REF!</v>
      </c>
      <c r="CC306" t="e">
        <f t="shared" si="113"/>
        <v>#REF!</v>
      </c>
      <c r="CD306" t="e">
        <f t="shared" si="113"/>
        <v>#REF!</v>
      </c>
      <c r="CE306" t="e">
        <f t="shared" si="113"/>
        <v>#REF!</v>
      </c>
      <c r="CF306" t="e">
        <f t="shared" si="113"/>
        <v>#REF!</v>
      </c>
      <c r="CG306" t="e">
        <f t="shared" si="113"/>
        <v>#REF!</v>
      </c>
      <c r="CH306" t="e">
        <f t="shared" si="113"/>
        <v>#REF!</v>
      </c>
      <c r="CI306" t="e">
        <f t="shared" si="113"/>
        <v>#REF!</v>
      </c>
      <c r="CJ306" t="e">
        <f t="shared" si="113"/>
        <v>#REF!</v>
      </c>
      <c r="CK306" t="e">
        <f t="shared" si="113"/>
        <v>#REF!</v>
      </c>
      <c r="CL306" t="e">
        <f t="shared" si="113"/>
        <v>#REF!</v>
      </c>
      <c r="CM306" t="e">
        <f t="shared" si="113"/>
        <v>#REF!</v>
      </c>
      <c r="CN306" t="e">
        <f t="shared" si="113"/>
        <v>#REF!</v>
      </c>
      <c r="CO306" t="e">
        <f t="shared" si="113"/>
        <v>#REF!</v>
      </c>
      <c r="CP306" t="e">
        <f t="shared" si="113"/>
        <v>#REF!</v>
      </c>
      <c r="CQ306" t="e">
        <f t="shared" si="113"/>
        <v>#REF!</v>
      </c>
      <c r="CR306" t="e">
        <f t="shared" si="113"/>
        <v>#REF!</v>
      </c>
      <c r="CS306" t="e">
        <f t="shared" si="113"/>
        <v>#REF!</v>
      </c>
      <c r="CT306" t="e">
        <f t="shared" si="113"/>
        <v>#REF!</v>
      </c>
      <c r="CU306" t="e">
        <f t="shared" si="113"/>
        <v>#REF!</v>
      </c>
      <c r="CV306" t="e">
        <f t="shared" si="113"/>
        <v>#REF!</v>
      </c>
      <c r="CW306" t="e">
        <f t="shared" si="113"/>
        <v>#REF!</v>
      </c>
      <c r="CX306" t="e">
        <f t="shared" si="113"/>
        <v>#REF!</v>
      </c>
      <c r="CY306" t="e">
        <f t="shared" si="113"/>
        <v>#REF!</v>
      </c>
      <c r="CZ306" t="e">
        <f t="shared" si="113"/>
        <v>#REF!</v>
      </c>
      <c r="DA306" t="e">
        <f t="shared" si="113"/>
        <v>#REF!</v>
      </c>
      <c r="DB306" t="e">
        <f t="shared" si="113"/>
        <v>#REF!</v>
      </c>
      <c r="DC306" t="e">
        <f t="shared" si="113"/>
        <v>#REF!</v>
      </c>
      <c r="DD306" t="e">
        <f t="shared" si="113"/>
        <v>#REF!</v>
      </c>
      <c r="DE306" t="e">
        <f t="shared" si="113"/>
        <v>#REF!</v>
      </c>
      <c r="DF306" t="e">
        <f t="shared" si="113"/>
        <v>#REF!</v>
      </c>
      <c r="DG306" t="e">
        <f t="shared" si="113"/>
        <v>#REF!</v>
      </c>
      <c r="DH306" t="e">
        <f t="shared" si="113"/>
        <v>#REF!</v>
      </c>
      <c r="DI306" t="e">
        <f t="shared" si="113"/>
        <v>#REF!</v>
      </c>
      <c r="DJ306" t="e">
        <f t="shared" si="113"/>
        <v>#REF!</v>
      </c>
      <c r="DK306" t="e">
        <f t="shared" si="113"/>
        <v>#REF!</v>
      </c>
      <c r="DL306" t="e">
        <f t="shared" si="113"/>
        <v>#REF!</v>
      </c>
      <c r="DM306" t="e">
        <f t="shared" si="113"/>
        <v>#REF!</v>
      </c>
      <c r="DN306" t="e">
        <f t="shared" si="113"/>
        <v>#REF!</v>
      </c>
      <c r="DO306" t="e">
        <f t="shared" si="113"/>
        <v>#REF!</v>
      </c>
      <c r="DP306" t="e">
        <f t="shared" si="113"/>
        <v>#REF!</v>
      </c>
      <c r="DQ306" t="e">
        <f t="shared" si="113"/>
        <v>#REF!</v>
      </c>
      <c r="DR306" t="e">
        <f t="shared" si="113"/>
        <v>#REF!</v>
      </c>
      <c r="DS306" t="e">
        <f t="shared" si="113"/>
        <v>#REF!</v>
      </c>
      <c r="DT306" t="e">
        <f t="shared" si="113"/>
        <v>#REF!</v>
      </c>
      <c r="DU306" t="e">
        <f t="shared" si="113"/>
        <v>#REF!</v>
      </c>
      <c r="DV306" t="e">
        <f t="shared" si="113"/>
        <v>#REF!</v>
      </c>
      <c r="DW306" t="e">
        <f t="shared" si="113"/>
        <v>#REF!</v>
      </c>
      <c r="DX306" t="e">
        <f t="shared" si="113"/>
        <v>#REF!</v>
      </c>
      <c r="DY306" t="e">
        <f t="shared" si="113"/>
        <v>#REF!</v>
      </c>
      <c r="DZ306" t="e">
        <f t="shared" si="113"/>
        <v>#REF!</v>
      </c>
      <c r="EA306" t="e">
        <f t="shared" si="113"/>
        <v>#REF!</v>
      </c>
      <c r="EB306" t="e">
        <f t="shared" si="106"/>
        <v>#REF!</v>
      </c>
      <c r="EC306" t="e">
        <f t="shared" si="104"/>
        <v>#REF!</v>
      </c>
      <c r="ED306" t="e">
        <f t="shared" si="104"/>
        <v>#REF!</v>
      </c>
      <c r="EE306" t="e">
        <f t="shared" si="112"/>
        <v>#REF!</v>
      </c>
      <c r="EF306" t="e">
        <f t="shared" si="112"/>
        <v>#REF!</v>
      </c>
      <c r="EG306" t="e">
        <f t="shared" si="112"/>
        <v>#REF!</v>
      </c>
      <c r="EH306" t="e">
        <f t="shared" si="112"/>
        <v>#REF!</v>
      </c>
      <c r="EI306" t="e">
        <f t="shared" si="112"/>
        <v>#REF!</v>
      </c>
      <c r="EJ306" t="e">
        <f t="shared" si="112"/>
        <v>#REF!</v>
      </c>
      <c r="EK306" t="e">
        <f t="shared" si="112"/>
        <v>#REF!</v>
      </c>
      <c r="EL306" t="e">
        <f t="shared" si="112"/>
        <v>#REF!</v>
      </c>
      <c r="EM306" t="e">
        <f t="shared" si="112"/>
        <v>#REF!</v>
      </c>
      <c r="EN306" t="e">
        <f t="shared" si="112"/>
        <v>#REF!</v>
      </c>
      <c r="EO306" t="e">
        <f t="shared" si="112"/>
        <v>#REF!</v>
      </c>
      <c r="EP306" t="e">
        <f t="shared" si="112"/>
        <v>#REF!</v>
      </c>
      <c r="EQ306" t="e">
        <f t="shared" si="112"/>
        <v>#REF!</v>
      </c>
      <c r="ER306" t="e">
        <f t="shared" si="112"/>
        <v>#REF!</v>
      </c>
      <c r="ES306" t="e">
        <f t="shared" si="112"/>
        <v>#REF!</v>
      </c>
      <c r="ET306" t="e">
        <f t="shared" si="112"/>
        <v>#REF!</v>
      </c>
      <c r="EU306" t="e">
        <f t="shared" si="112"/>
        <v>#REF!</v>
      </c>
      <c r="EV306" t="e">
        <f t="shared" si="112"/>
        <v>#REF!</v>
      </c>
      <c r="EW306" t="e">
        <f t="shared" si="112"/>
        <v>#REF!</v>
      </c>
      <c r="EX306" t="e">
        <f t="shared" si="112"/>
        <v>#REF!</v>
      </c>
      <c r="EY306" t="e">
        <f t="shared" si="112"/>
        <v>#REF!</v>
      </c>
      <c r="EZ306" t="e">
        <f t="shared" si="112"/>
        <v>#REF!</v>
      </c>
      <c r="FA306" s="77" t="s">
        <v>170</v>
      </c>
      <c r="FB306" s="78" t="s">
        <v>781</v>
      </c>
    </row>
    <row r="307" spans="1:158" hidden="1" x14ac:dyDescent="0.15">
      <c r="A307" s="48">
        <v>143</v>
      </c>
      <c r="B307" s="77" t="s">
        <v>171</v>
      </c>
      <c r="C307" s="78" t="s">
        <v>782</v>
      </c>
      <c r="D307" t="e">
        <f t="shared" si="103"/>
        <v>#REF!</v>
      </c>
      <c r="E307" t="e">
        <f t="shared" ref="E307:BP310" si="114">_xlfn.RANK.EQ(E145,E$3:E$155,0)</f>
        <v>#REF!</v>
      </c>
      <c r="F307" t="e">
        <f t="shared" si="114"/>
        <v>#REF!</v>
      </c>
      <c r="G307" t="e">
        <f t="shared" si="114"/>
        <v>#REF!</v>
      </c>
      <c r="H307" t="e">
        <f t="shared" si="114"/>
        <v>#REF!</v>
      </c>
      <c r="I307" t="e">
        <f t="shared" si="114"/>
        <v>#REF!</v>
      </c>
      <c r="J307" t="e">
        <f t="shared" si="114"/>
        <v>#REF!</v>
      </c>
      <c r="K307" t="e">
        <f t="shared" si="114"/>
        <v>#REF!</v>
      </c>
      <c r="L307" t="e">
        <f t="shared" si="114"/>
        <v>#REF!</v>
      </c>
      <c r="M307" t="e">
        <f t="shared" si="114"/>
        <v>#REF!</v>
      </c>
      <c r="N307" t="e">
        <f t="shared" si="114"/>
        <v>#REF!</v>
      </c>
      <c r="O307" t="e">
        <f t="shared" si="114"/>
        <v>#REF!</v>
      </c>
      <c r="P307" t="e">
        <f t="shared" si="114"/>
        <v>#REF!</v>
      </c>
      <c r="Q307" t="e">
        <f t="shared" si="114"/>
        <v>#REF!</v>
      </c>
      <c r="R307" t="e">
        <f t="shared" si="114"/>
        <v>#REF!</v>
      </c>
      <c r="S307" t="e">
        <f t="shared" si="114"/>
        <v>#REF!</v>
      </c>
      <c r="T307" t="e">
        <f t="shared" si="114"/>
        <v>#REF!</v>
      </c>
      <c r="U307" t="e">
        <f t="shared" si="114"/>
        <v>#REF!</v>
      </c>
      <c r="V307" t="e">
        <f t="shared" si="114"/>
        <v>#REF!</v>
      </c>
      <c r="W307" t="e">
        <f t="shared" si="114"/>
        <v>#REF!</v>
      </c>
      <c r="X307" t="e">
        <f t="shared" si="114"/>
        <v>#REF!</v>
      </c>
      <c r="Y307" t="e">
        <f t="shared" si="114"/>
        <v>#REF!</v>
      </c>
      <c r="Z307" t="e">
        <f t="shared" si="114"/>
        <v>#REF!</v>
      </c>
      <c r="AA307" t="e">
        <f t="shared" si="114"/>
        <v>#REF!</v>
      </c>
      <c r="AB307" t="e">
        <f t="shared" si="114"/>
        <v>#REF!</v>
      </c>
      <c r="AC307" t="e">
        <f t="shared" si="114"/>
        <v>#REF!</v>
      </c>
      <c r="AD307" t="e">
        <f t="shared" si="114"/>
        <v>#REF!</v>
      </c>
      <c r="AE307" t="e">
        <f t="shared" si="114"/>
        <v>#REF!</v>
      </c>
      <c r="AF307" t="e">
        <f t="shared" si="114"/>
        <v>#REF!</v>
      </c>
      <c r="AG307" t="e">
        <f t="shared" si="114"/>
        <v>#REF!</v>
      </c>
      <c r="AH307" t="e">
        <f t="shared" si="114"/>
        <v>#REF!</v>
      </c>
      <c r="AI307" t="e">
        <f t="shared" si="114"/>
        <v>#REF!</v>
      </c>
      <c r="AJ307" t="e">
        <f t="shared" si="114"/>
        <v>#REF!</v>
      </c>
      <c r="AK307" t="e">
        <f t="shared" si="114"/>
        <v>#REF!</v>
      </c>
      <c r="AL307" t="e">
        <f t="shared" si="114"/>
        <v>#REF!</v>
      </c>
      <c r="AM307" t="e">
        <f t="shared" si="114"/>
        <v>#REF!</v>
      </c>
      <c r="AN307" t="e">
        <f t="shared" si="114"/>
        <v>#REF!</v>
      </c>
      <c r="AO307" t="e">
        <f t="shared" si="114"/>
        <v>#REF!</v>
      </c>
      <c r="AP307" t="e">
        <f t="shared" si="114"/>
        <v>#REF!</v>
      </c>
      <c r="AQ307" t="e">
        <f t="shared" si="114"/>
        <v>#REF!</v>
      </c>
      <c r="AR307" t="e">
        <f t="shared" si="114"/>
        <v>#REF!</v>
      </c>
      <c r="AS307" t="e">
        <f t="shared" si="114"/>
        <v>#REF!</v>
      </c>
      <c r="AT307" t="e">
        <f t="shared" si="114"/>
        <v>#REF!</v>
      </c>
      <c r="AU307" t="e">
        <f t="shared" si="114"/>
        <v>#REF!</v>
      </c>
      <c r="AV307" t="e">
        <f t="shared" si="114"/>
        <v>#REF!</v>
      </c>
      <c r="AW307" t="e">
        <f t="shared" si="114"/>
        <v>#REF!</v>
      </c>
      <c r="AX307" t="e">
        <f t="shared" si="114"/>
        <v>#REF!</v>
      </c>
      <c r="AY307" t="e">
        <f t="shared" si="114"/>
        <v>#REF!</v>
      </c>
      <c r="AZ307" t="e">
        <f t="shared" si="114"/>
        <v>#REF!</v>
      </c>
      <c r="BA307" t="e">
        <f t="shared" si="114"/>
        <v>#REF!</v>
      </c>
      <c r="BB307" t="e">
        <f t="shared" si="114"/>
        <v>#REF!</v>
      </c>
      <c r="BC307" t="e">
        <f t="shared" si="114"/>
        <v>#REF!</v>
      </c>
      <c r="BD307" t="e">
        <f t="shared" si="114"/>
        <v>#REF!</v>
      </c>
      <c r="BE307" t="e">
        <f t="shared" si="114"/>
        <v>#REF!</v>
      </c>
      <c r="BF307" t="e">
        <f t="shared" si="114"/>
        <v>#REF!</v>
      </c>
      <c r="BG307" t="e">
        <f t="shared" si="114"/>
        <v>#REF!</v>
      </c>
      <c r="BH307" t="e">
        <f t="shared" si="114"/>
        <v>#REF!</v>
      </c>
      <c r="BI307" t="e">
        <f t="shared" si="114"/>
        <v>#REF!</v>
      </c>
      <c r="BJ307" t="e">
        <f t="shared" si="114"/>
        <v>#REF!</v>
      </c>
      <c r="BK307" t="e">
        <f t="shared" si="114"/>
        <v>#REF!</v>
      </c>
      <c r="BL307" t="e">
        <f t="shared" si="114"/>
        <v>#REF!</v>
      </c>
      <c r="BM307" t="e">
        <f t="shared" si="114"/>
        <v>#REF!</v>
      </c>
      <c r="BN307" t="e">
        <f t="shared" si="114"/>
        <v>#REF!</v>
      </c>
      <c r="BO307" t="e">
        <f t="shared" si="114"/>
        <v>#REF!</v>
      </c>
      <c r="BP307" t="e">
        <f t="shared" si="114"/>
        <v>#REF!</v>
      </c>
      <c r="BQ307" t="e">
        <f t="shared" si="113"/>
        <v>#REF!</v>
      </c>
      <c r="BR307" t="e">
        <f t="shared" si="113"/>
        <v>#REF!</v>
      </c>
      <c r="BS307" t="e">
        <f t="shared" si="113"/>
        <v>#REF!</v>
      </c>
      <c r="BT307" t="e">
        <f t="shared" si="113"/>
        <v>#REF!</v>
      </c>
      <c r="BU307" t="e">
        <f t="shared" si="113"/>
        <v>#REF!</v>
      </c>
      <c r="BV307" t="e">
        <f t="shared" si="113"/>
        <v>#REF!</v>
      </c>
      <c r="BW307" t="e">
        <f t="shared" si="113"/>
        <v>#REF!</v>
      </c>
      <c r="BX307" t="e">
        <f t="shared" si="113"/>
        <v>#REF!</v>
      </c>
      <c r="BY307" t="e">
        <f t="shared" si="113"/>
        <v>#REF!</v>
      </c>
      <c r="BZ307" t="e">
        <f t="shared" si="113"/>
        <v>#REF!</v>
      </c>
      <c r="CA307" t="e">
        <f t="shared" si="113"/>
        <v>#REF!</v>
      </c>
      <c r="CB307" t="e">
        <f t="shared" si="113"/>
        <v>#REF!</v>
      </c>
      <c r="CC307" t="e">
        <f t="shared" si="113"/>
        <v>#REF!</v>
      </c>
      <c r="CD307" t="e">
        <f t="shared" si="113"/>
        <v>#REF!</v>
      </c>
      <c r="CE307" t="e">
        <f t="shared" si="113"/>
        <v>#REF!</v>
      </c>
      <c r="CF307" t="e">
        <f t="shared" si="113"/>
        <v>#REF!</v>
      </c>
      <c r="CG307" t="e">
        <f t="shared" si="113"/>
        <v>#REF!</v>
      </c>
      <c r="CH307" t="e">
        <f t="shared" si="113"/>
        <v>#REF!</v>
      </c>
      <c r="CI307" t="e">
        <f t="shared" si="113"/>
        <v>#REF!</v>
      </c>
      <c r="CJ307" t="e">
        <f t="shared" si="113"/>
        <v>#REF!</v>
      </c>
      <c r="CK307" t="e">
        <f t="shared" si="113"/>
        <v>#REF!</v>
      </c>
      <c r="CL307" t="e">
        <f t="shared" si="113"/>
        <v>#REF!</v>
      </c>
      <c r="CM307" t="e">
        <f t="shared" si="113"/>
        <v>#REF!</v>
      </c>
      <c r="CN307" t="e">
        <f t="shared" si="113"/>
        <v>#REF!</v>
      </c>
      <c r="CO307" t="e">
        <f t="shared" si="113"/>
        <v>#REF!</v>
      </c>
      <c r="CP307" t="e">
        <f t="shared" si="113"/>
        <v>#REF!</v>
      </c>
      <c r="CQ307" t="e">
        <f t="shared" si="113"/>
        <v>#REF!</v>
      </c>
      <c r="CR307" t="e">
        <f t="shared" si="113"/>
        <v>#REF!</v>
      </c>
      <c r="CS307" t="e">
        <f t="shared" si="113"/>
        <v>#REF!</v>
      </c>
      <c r="CT307" t="e">
        <f t="shared" si="113"/>
        <v>#REF!</v>
      </c>
      <c r="CU307" t="e">
        <f t="shared" si="113"/>
        <v>#REF!</v>
      </c>
      <c r="CV307" t="e">
        <f t="shared" si="113"/>
        <v>#REF!</v>
      </c>
      <c r="CW307" t="e">
        <f t="shared" si="113"/>
        <v>#REF!</v>
      </c>
      <c r="CX307" t="e">
        <f t="shared" si="113"/>
        <v>#REF!</v>
      </c>
      <c r="CY307" t="e">
        <f t="shared" si="113"/>
        <v>#REF!</v>
      </c>
      <c r="CZ307" t="e">
        <f t="shared" si="113"/>
        <v>#REF!</v>
      </c>
      <c r="DA307" t="e">
        <f t="shared" si="113"/>
        <v>#REF!</v>
      </c>
      <c r="DB307" t="e">
        <f t="shared" si="113"/>
        <v>#REF!</v>
      </c>
      <c r="DC307" t="e">
        <f t="shared" si="113"/>
        <v>#REF!</v>
      </c>
      <c r="DD307" t="e">
        <f t="shared" si="113"/>
        <v>#REF!</v>
      </c>
      <c r="DE307" t="e">
        <f t="shared" si="113"/>
        <v>#REF!</v>
      </c>
      <c r="DF307" t="e">
        <f t="shared" si="113"/>
        <v>#REF!</v>
      </c>
      <c r="DG307" t="e">
        <f t="shared" si="113"/>
        <v>#REF!</v>
      </c>
      <c r="DH307" t="e">
        <f t="shared" si="113"/>
        <v>#REF!</v>
      </c>
      <c r="DI307" t="e">
        <f t="shared" si="113"/>
        <v>#REF!</v>
      </c>
      <c r="DJ307" t="e">
        <f t="shared" si="113"/>
        <v>#REF!</v>
      </c>
      <c r="DK307" t="e">
        <f t="shared" si="113"/>
        <v>#REF!</v>
      </c>
      <c r="DL307" t="e">
        <f t="shared" si="113"/>
        <v>#REF!</v>
      </c>
      <c r="DM307" t="e">
        <f t="shared" si="113"/>
        <v>#REF!</v>
      </c>
      <c r="DN307" t="e">
        <f t="shared" si="113"/>
        <v>#REF!</v>
      </c>
      <c r="DO307" t="e">
        <f t="shared" si="113"/>
        <v>#REF!</v>
      </c>
      <c r="DP307" t="e">
        <f t="shared" si="113"/>
        <v>#REF!</v>
      </c>
      <c r="DQ307" t="e">
        <f t="shared" si="113"/>
        <v>#REF!</v>
      </c>
      <c r="DR307" t="e">
        <f t="shared" si="113"/>
        <v>#REF!</v>
      </c>
      <c r="DS307" t="e">
        <f t="shared" si="113"/>
        <v>#REF!</v>
      </c>
      <c r="DT307" t="e">
        <f t="shared" si="113"/>
        <v>#REF!</v>
      </c>
      <c r="DU307" t="e">
        <f t="shared" si="113"/>
        <v>#REF!</v>
      </c>
      <c r="DV307" t="e">
        <f t="shared" si="113"/>
        <v>#REF!</v>
      </c>
      <c r="DW307" t="e">
        <f t="shared" si="113"/>
        <v>#REF!</v>
      </c>
      <c r="DX307" t="e">
        <f t="shared" si="113"/>
        <v>#REF!</v>
      </c>
      <c r="DY307" t="e">
        <f t="shared" si="113"/>
        <v>#REF!</v>
      </c>
      <c r="DZ307" t="e">
        <f t="shared" si="113"/>
        <v>#REF!</v>
      </c>
      <c r="EA307" t="e">
        <f t="shared" si="113"/>
        <v>#REF!</v>
      </c>
      <c r="EB307" t="e">
        <f t="shared" si="106"/>
        <v>#REF!</v>
      </c>
      <c r="EC307" t="e">
        <f t="shared" si="104"/>
        <v>#REF!</v>
      </c>
      <c r="ED307" t="e">
        <f t="shared" si="104"/>
        <v>#REF!</v>
      </c>
      <c r="EE307" t="e">
        <f t="shared" si="112"/>
        <v>#REF!</v>
      </c>
      <c r="EF307" t="e">
        <f t="shared" si="112"/>
        <v>#REF!</v>
      </c>
      <c r="EG307" t="e">
        <f t="shared" si="112"/>
        <v>#REF!</v>
      </c>
      <c r="EH307" t="e">
        <f t="shared" si="112"/>
        <v>#REF!</v>
      </c>
      <c r="EI307" t="e">
        <f t="shared" si="112"/>
        <v>#REF!</v>
      </c>
      <c r="EJ307" t="e">
        <f t="shared" si="112"/>
        <v>#REF!</v>
      </c>
      <c r="EK307" t="e">
        <f t="shared" si="112"/>
        <v>#REF!</v>
      </c>
      <c r="EL307" t="e">
        <f t="shared" si="112"/>
        <v>#REF!</v>
      </c>
      <c r="EM307" t="e">
        <f t="shared" si="112"/>
        <v>#REF!</v>
      </c>
      <c r="EN307" t="e">
        <f t="shared" si="112"/>
        <v>#REF!</v>
      </c>
      <c r="EO307" t="e">
        <f t="shared" si="112"/>
        <v>#REF!</v>
      </c>
      <c r="EP307" t="e">
        <f t="shared" si="112"/>
        <v>#REF!</v>
      </c>
      <c r="EQ307" t="e">
        <f t="shared" si="112"/>
        <v>#REF!</v>
      </c>
      <c r="ER307" t="e">
        <f t="shared" si="112"/>
        <v>#REF!</v>
      </c>
      <c r="ES307" t="e">
        <f t="shared" si="112"/>
        <v>#REF!</v>
      </c>
      <c r="ET307" t="e">
        <f t="shared" si="112"/>
        <v>#REF!</v>
      </c>
      <c r="EU307" t="e">
        <f t="shared" si="112"/>
        <v>#REF!</v>
      </c>
      <c r="EV307" t="e">
        <f t="shared" si="112"/>
        <v>#REF!</v>
      </c>
      <c r="EW307" t="e">
        <f t="shared" si="112"/>
        <v>#REF!</v>
      </c>
      <c r="EX307" t="e">
        <f t="shared" si="112"/>
        <v>#REF!</v>
      </c>
      <c r="EY307" t="e">
        <f t="shared" si="112"/>
        <v>#REF!</v>
      </c>
      <c r="EZ307" t="e">
        <f t="shared" si="112"/>
        <v>#REF!</v>
      </c>
      <c r="FA307" s="77" t="s">
        <v>171</v>
      </c>
      <c r="FB307" s="78" t="s">
        <v>782</v>
      </c>
    </row>
    <row r="308" spans="1:158" hidden="1" x14ac:dyDescent="0.15">
      <c r="A308" s="48">
        <v>144</v>
      </c>
      <c r="B308" s="77" t="s">
        <v>172</v>
      </c>
      <c r="C308" s="78" t="s">
        <v>783</v>
      </c>
      <c r="D308" t="e">
        <f t="shared" si="103"/>
        <v>#REF!</v>
      </c>
      <c r="E308" t="e">
        <f t="shared" si="114"/>
        <v>#REF!</v>
      </c>
      <c r="F308" t="e">
        <f t="shared" si="114"/>
        <v>#REF!</v>
      </c>
      <c r="G308" t="e">
        <f t="shared" si="114"/>
        <v>#REF!</v>
      </c>
      <c r="H308" t="e">
        <f t="shared" si="114"/>
        <v>#REF!</v>
      </c>
      <c r="I308" t="e">
        <f t="shared" si="114"/>
        <v>#REF!</v>
      </c>
      <c r="J308" t="e">
        <f t="shared" si="114"/>
        <v>#REF!</v>
      </c>
      <c r="K308" t="e">
        <f t="shared" si="114"/>
        <v>#REF!</v>
      </c>
      <c r="L308" t="e">
        <f t="shared" si="114"/>
        <v>#REF!</v>
      </c>
      <c r="M308" t="e">
        <f t="shared" si="114"/>
        <v>#REF!</v>
      </c>
      <c r="N308" t="e">
        <f t="shared" si="114"/>
        <v>#REF!</v>
      </c>
      <c r="O308" t="e">
        <f t="shared" si="114"/>
        <v>#REF!</v>
      </c>
      <c r="P308" t="e">
        <f t="shared" si="114"/>
        <v>#REF!</v>
      </c>
      <c r="Q308" t="e">
        <f t="shared" si="114"/>
        <v>#REF!</v>
      </c>
      <c r="R308" t="e">
        <f t="shared" si="114"/>
        <v>#REF!</v>
      </c>
      <c r="S308" t="e">
        <f t="shared" si="114"/>
        <v>#REF!</v>
      </c>
      <c r="T308" t="e">
        <f t="shared" si="114"/>
        <v>#REF!</v>
      </c>
      <c r="U308" t="e">
        <f t="shared" si="114"/>
        <v>#REF!</v>
      </c>
      <c r="V308" t="e">
        <f t="shared" si="114"/>
        <v>#REF!</v>
      </c>
      <c r="W308" t="e">
        <f t="shared" si="114"/>
        <v>#REF!</v>
      </c>
      <c r="X308" t="e">
        <f t="shared" si="114"/>
        <v>#REF!</v>
      </c>
      <c r="Y308" t="e">
        <f t="shared" si="114"/>
        <v>#REF!</v>
      </c>
      <c r="Z308" t="e">
        <f t="shared" si="114"/>
        <v>#REF!</v>
      </c>
      <c r="AA308" t="e">
        <f t="shared" si="114"/>
        <v>#REF!</v>
      </c>
      <c r="AB308" t="e">
        <f t="shared" si="114"/>
        <v>#REF!</v>
      </c>
      <c r="AC308" t="e">
        <f t="shared" si="114"/>
        <v>#REF!</v>
      </c>
      <c r="AD308" t="e">
        <f t="shared" si="114"/>
        <v>#REF!</v>
      </c>
      <c r="AE308" t="e">
        <f t="shared" si="114"/>
        <v>#REF!</v>
      </c>
      <c r="AF308" t="e">
        <f t="shared" si="114"/>
        <v>#REF!</v>
      </c>
      <c r="AG308" t="e">
        <f t="shared" si="114"/>
        <v>#REF!</v>
      </c>
      <c r="AH308" t="e">
        <f t="shared" si="114"/>
        <v>#REF!</v>
      </c>
      <c r="AI308" t="e">
        <f t="shared" si="114"/>
        <v>#REF!</v>
      </c>
      <c r="AJ308" t="e">
        <f t="shared" si="114"/>
        <v>#REF!</v>
      </c>
      <c r="AK308" t="e">
        <f t="shared" si="114"/>
        <v>#REF!</v>
      </c>
      <c r="AL308" t="e">
        <f t="shared" si="114"/>
        <v>#REF!</v>
      </c>
      <c r="AM308" t="e">
        <f t="shared" si="114"/>
        <v>#REF!</v>
      </c>
      <c r="AN308" t="e">
        <f t="shared" si="114"/>
        <v>#REF!</v>
      </c>
      <c r="AO308" t="e">
        <f t="shared" si="114"/>
        <v>#REF!</v>
      </c>
      <c r="AP308" t="e">
        <f t="shared" si="114"/>
        <v>#REF!</v>
      </c>
      <c r="AQ308" t="e">
        <f t="shared" si="114"/>
        <v>#REF!</v>
      </c>
      <c r="AR308" t="e">
        <f t="shared" si="114"/>
        <v>#REF!</v>
      </c>
      <c r="AS308" t="e">
        <f t="shared" si="114"/>
        <v>#REF!</v>
      </c>
      <c r="AT308" t="e">
        <f t="shared" si="114"/>
        <v>#REF!</v>
      </c>
      <c r="AU308" t="e">
        <f t="shared" si="114"/>
        <v>#REF!</v>
      </c>
      <c r="AV308" t="e">
        <f t="shared" si="114"/>
        <v>#REF!</v>
      </c>
      <c r="AW308" t="e">
        <f t="shared" si="114"/>
        <v>#REF!</v>
      </c>
      <c r="AX308" t="e">
        <f t="shared" si="114"/>
        <v>#REF!</v>
      </c>
      <c r="AY308" t="e">
        <f t="shared" si="114"/>
        <v>#REF!</v>
      </c>
      <c r="AZ308" t="e">
        <f t="shared" si="114"/>
        <v>#REF!</v>
      </c>
      <c r="BA308" t="e">
        <f t="shared" si="114"/>
        <v>#REF!</v>
      </c>
      <c r="BB308" t="e">
        <f t="shared" si="114"/>
        <v>#REF!</v>
      </c>
      <c r="BC308" t="e">
        <f t="shared" si="114"/>
        <v>#REF!</v>
      </c>
      <c r="BD308" t="e">
        <f t="shared" si="114"/>
        <v>#REF!</v>
      </c>
      <c r="BE308" t="e">
        <f t="shared" si="114"/>
        <v>#REF!</v>
      </c>
      <c r="BF308" t="e">
        <f t="shared" si="114"/>
        <v>#REF!</v>
      </c>
      <c r="BG308" t="e">
        <f t="shared" si="114"/>
        <v>#REF!</v>
      </c>
      <c r="BH308" t="e">
        <f t="shared" si="114"/>
        <v>#REF!</v>
      </c>
      <c r="BI308" t="e">
        <f t="shared" si="114"/>
        <v>#REF!</v>
      </c>
      <c r="BJ308" t="e">
        <f t="shared" si="114"/>
        <v>#REF!</v>
      </c>
      <c r="BK308" t="e">
        <f t="shared" si="114"/>
        <v>#REF!</v>
      </c>
      <c r="BL308" t="e">
        <f t="shared" si="114"/>
        <v>#REF!</v>
      </c>
      <c r="BM308" t="e">
        <f t="shared" si="114"/>
        <v>#REF!</v>
      </c>
      <c r="BN308" t="e">
        <f t="shared" si="114"/>
        <v>#REF!</v>
      </c>
      <c r="BO308" t="e">
        <f t="shared" si="114"/>
        <v>#REF!</v>
      </c>
      <c r="BP308" t="e">
        <f t="shared" si="114"/>
        <v>#REF!</v>
      </c>
      <c r="BQ308" t="e">
        <f t="shared" si="113"/>
        <v>#REF!</v>
      </c>
      <c r="BR308" t="e">
        <f t="shared" si="113"/>
        <v>#REF!</v>
      </c>
      <c r="BS308" t="e">
        <f t="shared" si="113"/>
        <v>#REF!</v>
      </c>
      <c r="BT308" t="e">
        <f t="shared" si="113"/>
        <v>#REF!</v>
      </c>
      <c r="BU308" t="e">
        <f t="shared" si="113"/>
        <v>#REF!</v>
      </c>
      <c r="BV308" t="e">
        <f t="shared" si="113"/>
        <v>#REF!</v>
      </c>
      <c r="BW308" t="e">
        <f t="shared" si="113"/>
        <v>#REF!</v>
      </c>
      <c r="BX308" t="e">
        <f t="shared" si="113"/>
        <v>#REF!</v>
      </c>
      <c r="BY308" t="e">
        <f t="shared" si="113"/>
        <v>#REF!</v>
      </c>
      <c r="BZ308" t="e">
        <f t="shared" si="113"/>
        <v>#REF!</v>
      </c>
      <c r="CA308" t="e">
        <f t="shared" si="113"/>
        <v>#REF!</v>
      </c>
      <c r="CB308" t="e">
        <f t="shared" si="113"/>
        <v>#REF!</v>
      </c>
      <c r="CC308" t="e">
        <f t="shared" si="113"/>
        <v>#REF!</v>
      </c>
      <c r="CD308" t="e">
        <f t="shared" si="113"/>
        <v>#REF!</v>
      </c>
      <c r="CE308" t="e">
        <f t="shared" si="113"/>
        <v>#REF!</v>
      </c>
      <c r="CF308" t="e">
        <f t="shared" si="113"/>
        <v>#REF!</v>
      </c>
      <c r="CG308" t="e">
        <f t="shared" si="113"/>
        <v>#REF!</v>
      </c>
      <c r="CH308" t="e">
        <f t="shared" si="113"/>
        <v>#REF!</v>
      </c>
      <c r="CI308" t="e">
        <f t="shared" si="113"/>
        <v>#REF!</v>
      </c>
      <c r="CJ308" t="e">
        <f t="shared" si="113"/>
        <v>#REF!</v>
      </c>
      <c r="CK308" t="e">
        <f t="shared" si="113"/>
        <v>#REF!</v>
      </c>
      <c r="CL308" t="e">
        <f t="shared" si="113"/>
        <v>#REF!</v>
      </c>
      <c r="CM308" t="e">
        <f t="shared" si="113"/>
        <v>#REF!</v>
      </c>
      <c r="CN308" t="e">
        <f t="shared" si="113"/>
        <v>#REF!</v>
      </c>
      <c r="CO308" t="e">
        <f t="shared" si="113"/>
        <v>#REF!</v>
      </c>
      <c r="CP308" t="e">
        <f t="shared" si="113"/>
        <v>#REF!</v>
      </c>
      <c r="CQ308" t="e">
        <f t="shared" si="113"/>
        <v>#REF!</v>
      </c>
      <c r="CR308" t="e">
        <f t="shared" si="113"/>
        <v>#REF!</v>
      </c>
      <c r="CS308" t="e">
        <f t="shared" si="113"/>
        <v>#REF!</v>
      </c>
      <c r="CT308" t="e">
        <f t="shared" si="113"/>
        <v>#REF!</v>
      </c>
      <c r="CU308" t="e">
        <f t="shared" si="113"/>
        <v>#REF!</v>
      </c>
      <c r="CV308" t="e">
        <f t="shared" si="113"/>
        <v>#REF!</v>
      </c>
      <c r="CW308" t="e">
        <f t="shared" si="113"/>
        <v>#REF!</v>
      </c>
      <c r="CX308" t="e">
        <f t="shared" si="113"/>
        <v>#REF!</v>
      </c>
      <c r="CY308" t="e">
        <f t="shared" si="113"/>
        <v>#REF!</v>
      </c>
      <c r="CZ308" t="e">
        <f t="shared" si="113"/>
        <v>#REF!</v>
      </c>
      <c r="DA308" t="e">
        <f t="shared" si="113"/>
        <v>#REF!</v>
      </c>
      <c r="DB308" t="e">
        <f t="shared" si="113"/>
        <v>#REF!</v>
      </c>
      <c r="DC308" t="e">
        <f t="shared" si="113"/>
        <v>#REF!</v>
      </c>
      <c r="DD308" t="e">
        <f t="shared" si="113"/>
        <v>#REF!</v>
      </c>
      <c r="DE308" t="e">
        <f t="shared" si="113"/>
        <v>#REF!</v>
      </c>
      <c r="DF308" t="e">
        <f t="shared" si="113"/>
        <v>#REF!</v>
      </c>
      <c r="DG308" t="e">
        <f t="shared" si="113"/>
        <v>#REF!</v>
      </c>
      <c r="DH308" t="e">
        <f t="shared" si="113"/>
        <v>#REF!</v>
      </c>
      <c r="DI308" t="e">
        <f t="shared" si="113"/>
        <v>#REF!</v>
      </c>
      <c r="DJ308" t="e">
        <f t="shared" si="113"/>
        <v>#REF!</v>
      </c>
      <c r="DK308" t="e">
        <f t="shared" si="113"/>
        <v>#REF!</v>
      </c>
      <c r="DL308" t="e">
        <f t="shared" si="113"/>
        <v>#REF!</v>
      </c>
      <c r="DM308" t="e">
        <f t="shared" si="113"/>
        <v>#REF!</v>
      </c>
      <c r="DN308" t="e">
        <f t="shared" si="113"/>
        <v>#REF!</v>
      </c>
      <c r="DO308" t="e">
        <f t="shared" si="113"/>
        <v>#REF!</v>
      </c>
      <c r="DP308" t="e">
        <f t="shared" si="113"/>
        <v>#REF!</v>
      </c>
      <c r="DQ308" t="e">
        <f t="shared" si="113"/>
        <v>#REF!</v>
      </c>
      <c r="DR308" t="e">
        <f t="shared" si="113"/>
        <v>#REF!</v>
      </c>
      <c r="DS308" t="e">
        <f t="shared" si="113"/>
        <v>#REF!</v>
      </c>
      <c r="DT308" t="e">
        <f t="shared" si="113"/>
        <v>#REF!</v>
      </c>
      <c r="DU308" t="e">
        <f t="shared" si="113"/>
        <v>#REF!</v>
      </c>
      <c r="DV308" t="e">
        <f t="shared" si="113"/>
        <v>#REF!</v>
      </c>
      <c r="DW308" t="e">
        <f t="shared" si="113"/>
        <v>#REF!</v>
      </c>
      <c r="DX308" t="e">
        <f t="shared" si="113"/>
        <v>#REF!</v>
      </c>
      <c r="DY308" t="e">
        <f t="shared" si="113"/>
        <v>#REF!</v>
      </c>
      <c r="DZ308" t="e">
        <f t="shared" si="113"/>
        <v>#REF!</v>
      </c>
      <c r="EA308" t="e">
        <f t="shared" si="113"/>
        <v>#REF!</v>
      </c>
      <c r="EB308" t="e">
        <f t="shared" si="106"/>
        <v>#REF!</v>
      </c>
      <c r="EC308" t="e">
        <f t="shared" si="104"/>
        <v>#REF!</v>
      </c>
      <c r="ED308" t="e">
        <f t="shared" si="104"/>
        <v>#REF!</v>
      </c>
      <c r="EE308" t="e">
        <f t="shared" si="112"/>
        <v>#REF!</v>
      </c>
      <c r="EF308" t="e">
        <f t="shared" si="112"/>
        <v>#REF!</v>
      </c>
      <c r="EG308" t="e">
        <f t="shared" si="112"/>
        <v>#REF!</v>
      </c>
      <c r="EH308" t="e">
        <f t="shared" si="112"/>
        <v>#REF!</v>
      </c>
      <c r="EI308" t="e">
        <f t="shared" si="112"/>
        <v>#REF!</v>
      </c>
      <c r="EJ308" t="e">
        <f t="shared" si="112"/>
        <v>#REF!</v>
      </c>
      <c r="EK308" t="e">
        <f t="shared" si="112"/>
        <v>#REF!</v>
      </c>
      <c r="EL308" t="e">
        <f t="shared" si="112"/>
        <v>#REF!</v>
      </c>
      <c r="EM308" t="e">
        <f t="shared" si="112"/>
        <v>#REF!</v>
      </c>
      <c r="EN308" t="e">
        <f t="shared" si="112"/>
        <v>#REF!</v>
      </c>
      <c r="EO308" t="e">
        <f t="shared" si="112"/>
        <v>#REF!</v>
      </c>
      <c r="EP308" t="e">
        <f t="shared" si="112"/>
        <v>#REF!</v>
      </c>
      <c r="EQ308" t="e">
        <f t="shared" si="112"/>
        <v>#REF!</v>
      </c>
      <c r="ER308" t="e">
        <f t="shared" si="112"/>
        <v>#REF!</v>
      </c>
      <c r="ES308" t="e">
        <f t="shared" si="112"/>
        <v>#REF!</v>
      </c>
      <c r="ET308" t="e">
        <f t="shared" si="112"/>
        <v>#REF!</v>
      </c>
      <c r="EU308" t="e">
        <f t="shared" si="112"/>
        <v>#REF!</v>
      </c>
      <c r="EV308" t="e">
        <f t="shared" si="112"/>
        <v>#REF!</v>
      </c>
      <c r="EW308" t="e">
        <f t="shared" si="112"/>
        <v>#REF!</v>
      </c>
      <c r="EX308" t="e">
        <f t="shared" si="112"/>
        <v>#REF!</v>
      </c>
      <c r="EY308" t="e">
        <f t="shared" si="112"/>
        <v>#REF!</v>
      </c>
      <c r="EZ308" t="e">
        <f t="shared" si="112"/>
        <v>#REF!</v>
      </c>
      <c r="FA308" s="77" t="s">
        <v>172</v>
      </c>
      <c r="FB308" s="78" t="s">
        <v>783</v>
      </c>
    </row>
    <row r="309" spans="1:158" hidden="1" x14ac:dyDescent="0.15">
      <c r="A309" s="48">
        <v>145</v>
      </c>
      <c r="B309" s="77" t="s">
        <v>173</v>
      </c>
      <c r="C309" s="78" t="s">
        <v>784</v>
      </c>
      <c r="D309" t="e">
        <f t="shared" si="103"/>
        <v>#REF!</v>
      </c>
      <c r="E309" t="e">
        <f t="shared" si="114"/>
        <v>#REF!</v>
      </c>
      <c r="F309" t="e">
        <f t="shared" si="114"/>
        <v>#REF!</v>
      </c>
      <c r="G309" t="e">
        <f t="shared" si="114"/>
        <v>#REF!</v>
      </c>
      <c r="H309" t="e">
        <f t="shared" si="114"/>
        <v>#REF!</v>
      </c>
      <c r="I309" t="e">
        <f t="shared" si="114"/>
        <v>#REF!</v>
      </c>
      <c r="J309" t="e">
        <f t="shared" si="114"/>
        <v>#REF!</v>
      </c>
      <c r="K309" t="e">
        <f t="shared" si="114"/>
        <v>#REF!</v>
      </c>
      <c r="L309" t="e">
        <f t="shared" si="114"/>
        <v>#REF!</v>
      </c>
      <c r="M309" t="e">
        <f t="shared" si="114"/>
        <v>#REF!</v>
      </c>
      <c r="N309" t="e">
        <f t="shared" si="114"/>
        <v>#REF!</v>
      </c>
      <c r="O309" t="e">
        <f t="shared" si="114"/>
        <v>#REF!</v>
      </c>
      <c r="P309" t="e">
        <f t="shared" si="114"/>
        <v>#REF!</v>
      </c>
      <c r="Q309" t="e">
        <f t="shared" si="114"/>
        <v>#REF!</v>
      </c>
      <c r="R309" t="e">
        <f t="shared" si="114"/>
        <v>#REF!</v>
      </c>
      <c r="S309" t="e">
        <f t="shared" si="114"/>
        <v>#REF!</v>
      </c>
      <c r="T309" t="e">
        <f t="shared" si="114"/>
        <v>#REF!</v>
      </c>
      <c r="U309" t="e">
        <f t="shared" si="114"/>
        <v>#REF!</v>
      </c>
      <c r="V309" t="e">
        <f t="shared" si="114"/>
        <v>#REF!</v>
      </c>
      <c r="W309" t="e">
        <f t="shared" si="114"/>
        <v>#REF!</v>
      </c>
      <c r="X309" t="e">
        <f t="shared" si="114"/>
        <v>#REF!</v>
      </c>
      <c r="Y309" t="e">
        <f t="shared" si="114"/>
        <v>#REF!</v>
      </c>
      <c r="Z309" t="e">
        <f t="shared" si="114"/>
        <v>#REF!</v>
      </c>
      <c r="AA309" t="e">
        <f t="shared" si="114"/>
        <v>#REF!</v>
      </c>
      <c r="AB309" t="e">
        <f t="shared" si="114"/>
        <v>#REF!</v>
      </c>
      <c r="AC309" t="e">
        <f t="shared" si="114"/>
        <v>#REF!</v>
      </c>
      <c r="AD309" t="e">
        <f t="shared" si="114"/>
        <v>#REF!</v>
      </c>
      <c r="AE309" t="e">
        <f t="shared" si="114"/>
        <v>#REF!</v>
      </c>
      <c r="AF309" t="e">
        <f t="shared" si="114"/>
        <v>#REF!</v>
      </c>
      <c r="AG309" t="e">
        <f t="shared" si="114"/>
        <v>#REF!</v>
      </c>
      <c r="AH309" t="e">
        <f t="shared" si="114"/>
        <v>#REF!</v>
      </c>
      <c r="AI309" t="e">
        <f t="shared" si="114"/>
        <v>#REF!</v>
      </c>
      <c r="AJ309" t="e">
        <f t="shared" si="114"/>
        <v>#REF!</v>
      </c>
      <c r="AK309" t="e">
        <f t="shared" si="114"/>
        <v>#REF!</v>
      </c>
      <c r="AL309" t="e">
        <f t="shared" si="114"/>
        <v>#REF!</v>
      </c>
      <c r="AM309" t="e">
        <f t="shared" si="114"/>
        <v>#REF!</v>
      </c>
      <c r="AN309" t="e">
        <f t="shared" si="114"/>
        <v>#REF!</v>
      </c>
      <c r="AO309" t="e">
        <f t="shared" si="114"/>
        <v>#REF!</v>
      </c>
      <c r="AP309" t="e">
        <f t="shared" si="114"/>
        <v>#REF!</v>
      </c>
      <c r="AQ309" t="e">
        <f t="shared" si="114"/>
        <v>#REF!</v>
      </c>
      <c r="AR309" t="e">
        <f t="shared" si="114"/>
        <v>#REF!</v>
      </c>
      <c r="AS309" t="e">
        <f t="shared" si="114"/>
        <v>#REF!</v>
      </c>
      <c r="AT309" t="e">
        <f t="shared" si="114"/>
        <v>#REF!</v>
      </c>
      <c r="AU309" t="e">
        <f t="shared" si="114"/>
        <v>#REF!</v>
      </c>
      <c r="AV309" t="e">
        <f t="shared" si="114"/>
        <v>#REF!</v>
      </c>
      <c r="AW309" t="e">
        <f t="shared" si="114"/>
        <v>#REF!</v>
      </c>
      <c r="AX309" t="e">
        <f t="shared" si="114"/>
        <v>#REF!</v>
      </c>
      <c r="AY309" t="e">
        <f t="shared" si="114"/>
        <v>#REF!</v>
      </c>
      <c r="AZ309" t="e">
        <f t="shared" si="114"/>
        <v>#REF!</v>
      </c>
      <c r="BA309" t="e">
        <f t="shared" si="114"/>
        <v>#REF!</v>
      </c>
      <c r="BB309" t="e">
        <f t="shared" si="114"/>
        <v>#REF!</v>
      </c>
      <c r="BC309" t="e">
        <f t="shared" si="114"/>
        <v>#REF!</v>
      </c>
      <c r="BD309" t="e">
        <f t="shared" si="114"/>
        <v>#REF!</v>
      </c>
      <c r="BE309" t="e">
        <f t="shared" si="114"/>
        <v>#REF!</v>
      </c>
      <c r="BF309" t="e">
        <f t="shared" si="114"/>
        <v>#REF!</v>
      </c>
      <c r="BG309" t="e">
        <f t="shared" si="114"/>
        <v>#REF!</v>
      </c>
      <c r="BH309" t="e">
        <f t="shared" si="114"/>
        <v>#REF!</v>
      </c>
      <c r="BI309" t="e">
        <f t="shared" si="114"/>
        <v>#REF!</v>
      </c>
      <c r="BJ309" t="e">
        <f t="shared" si="114"/>
        <v>#REF!</v>
      </c>
      <c r="BK309" t="e">
        <f t="shared" si="114"/>
        <v>#REF!</v>
      </c>
      <c r="BL309" t="e">
        <f t="shared" si="114"/>
        <v>#REF!</v>
      </c>
      <c r="BM309" t="e">
        <f t="shared" si="114"/>
        <v>#REF!</v>
      </c>
      <c r="BN309" t="e">
        <f t="shared" si="114"/>
        <v>#REF!</v>
      </c>
      <c r="BO309" t="e">
        <f t="shared" si="114"/>
        <v>#REF!</v>
      </c>
      <c r="BP309" t="e">
        <f t="shared" si="114"/>
        <v>#REF!</v>
      </c>
      <c r="BQ309" t="e">
        <f t="shared" si="113"/>
        <v>#REF!</v>
      </c>
      <c r="BR309" t="e">
        <f t="shared" si="113"/>
        <v>#REF!</v>
      </c>
      <c r="BS309" t="e">
        <f t="shared" si="113"/>
        <v>#REF!</v>
      </c>
      <c r="BT309" t="e">
        <f t="shared" si="113"/>
        <v>#REF!</v>
      </c>
      <c r="BU309" t="e">
        <f t="shared" si="113"/>
        <v>#REF!</v>
      </c>
      <c r="BV309" t="e">
        <f t="shared" si="113"/>
        <v>#REF!</v>
      </c>
      <c r="BW309" t="e">
        <f t="shared" si="113"/>
        <v>#REF!</v>
      </c>
      <c r="BX309" t="e">
        <f t="shared" si="113"/>
        <v>#REF!</v>
      </c>
      <c r="BY309" t="e">
        <f t="shared" si="113"/>
        <v>#REF!</v>
      </c>
      <c r="BZ309" t="e">
        <f t="shared" si="113"/>
        <v>#REF!</v>
      </c>
      <c r="CA309" t="e">
        <f t="shared" si="113"/>
        <v>#REF!</v>
      </c>
      <c r="CB309" t="e">
        <f t="shared" si="113"/>
        <v>#REF!</v>
      </c>
      <c r="CC309" t="e">
        <f t="shared" si="113"/>
        <v>#REF!</v>
      </c>
      <c r="CD309" t="e">
        <f t="shared" si="113"/>
        <v>#REF!</v>
      </c>
      <c r="CE309" t="e">
        <f t="shared" si="113"/>
        <v>#REF!</v>
      </c>
      <c r="CF309" t="e">
        <f t="shared" si="113"/>
        <v>#REF!</v>
      </c>
      <c r="CG309" t="e">
        <f t="shared" si="113"/>
        <v>#REF!</v>
      </c>
      <c r="CH309" t="e">
        <f t="shared" si="113"/>
        <v>#REF!</v>
      </c>
      <c r="CI309" t="e">
        <f t="shared" si="113"/>
        <v>#REF!</v>
      </c>
      <c r="CJ309" t="e">
        <f t="shared" si="113"/>
        <v>#REF!</v>
      </c>
      <c r="CK309" t="e">
        <f t="shared" si="113"/>
        <v>#REF!</v>
      </c>
      <c r="CL309" t="e">
        <f t="shared" si="113"/>
        <v>#REF!</v>
      </c>
      <c r="CM309" t="e">
        <f t="shared" si="113"/>
        <v>#REF!</v>
      </c>
      <c r="CN309" t="e">
        <f t="shared" si="113"/>
        <v>#REF!</v>
      </c>
      <c r="CO309" t="e">
        <f t="shared" si="113"/>
        <v>#REF!</v>
      </c>
      <c r="CP309" t="e">
        <f t="shared" si="113"/>
        <v>#REF!</v>
      </c>
      <c r="CQ309" t="e">
        <f t="shared" si="113"/>
        <v>#REF!</v>
      </c>
      <c r="CR309" t="e">
        <f t="shared" si="113"/>
        <v>#REF!</v>
      </c>
      <c r="CS309" t="e">
        <f t="shared" si="113"/>
        <v>#REF!</v>
      </c>
      <c r="CT309" t="e">
        <f t="shared" si="113"/>
        <v>#REF!</v>
      </c>
      <c r="CU309" t="e">
        <f t="shared" si="113"/>
        <v>#REF!</v>
      </c>
      <c r="CV309" t="e">
        <f t="shared" si="113"/>
        <v>#REF!</v>
      </c>
      <c r="CW309" t="e">
        <f t="shared" si="113"/>
        <v>#REF!</v>
      </c>
      <c r="CX309" t="e">
        <f t="shared" si="113"/>
        <v>#REF!</v>
      </c>
      <c r="CY309" t="e">
        <f t="shared" si="113"/>
        <v>#REF!</v>
      </c>
      <c r="CZ309" t="e">
        <f t="shared" si="113"/>
        <v>#REF!</v>
      </c>
      <c r="DA309" t="e">
        <f t="shared" si="113"/>
        <v>#REF!</v>
      </c>
      <c r="DB309" t="e">
        <f t="shared" si="113"/>
        <v>#REF!</v>
      </c>
      <c r="DC309" t="e">
        <f t="shared" si="113"/>
        <v>#REF!</v>
      </c>
      <c r="DD309" t="e">
        <f t="shared" si="113"/>
        <v>#REF!</v>
      </c>
      <c r="DE309" t="e">
        <f t="shared" si="113"/>
        <v>#REF!</v>
      </c>
      <c r="DF309" t="e">
        <f t="shared" si="113"/>
        <v>#REF!</v>
      </c>
      <c r="DG309" t="e">
        <f t="shared" si="113"/>
        <v>#REF!</v>
      </c>
      <c r="DH309" t="e">
        <f t="shared" si="113"/>
        <v>#REF!</v>
      </c>
      <c r="DI309" t="e">
        <f t="shared" si="113"/>
        <v>#REF!</v>
      </c>
      <c r="DJ309" t="e">
        <f t="shared" si="113"/>
        <v>#REF!</v>
      </c>
      <c r="DK309" t="e">
        <f t="shared" si="113"/>
        <v>#REF!</v>
      </c>
      <c r="DL309" t="e">
        <f t="shared" si="113"/>
        <v>#REF!</v>
      </c>
      <c r="DM309" t="e">
        <f t="shared" si="113"/>
        <v>#REF!</v>
      </c>
      <c r="DN309" t="e">
        <f t="shared" si="113"/>
        <v>#REF!</v>
      </c>
      <c r="DO309" t="e">
        <f t="shared" si="113"/>
        <v>#REF!</v>
      </c>
      <c r="DP309" t="e">
        <f t="shared" si="113"/>
        <v>#REF!</v>
      </c>
      <c r="DQ309" t="e">
        <f t="shared" si="113"/>
        <v>#REF!</v>
      </c>
      <c r="DR309" t="e">
        <f t="shared" si="113"/>
        <v>#REF!</v>
      </c>
      <c r="DS309" t="e">
        <f t="shared" si="113"/>
        <v>#REF!</v>
      </c>
      <c r="DT309" t="e">
        <f t="shared" si="113"/>
        <v>#REF!</v>
      </c>
      <c r="DU309" t="e">
        <f t="shared" si="113"/>
        <v>#REF!</v>
      </c>
      <c r="DV309" t="e">
        <f t="shared" si="113"/>
        <v>#REF!</v>
      </c>
      <c r="DW309" t="e">
        <f t="shared" si="113"/>
        <v>#REF!</v>
      </c>
      <c r="DX309" t="e">
        <f t="shared" si="113"/>
        <v>#REF!</v>
      </c>
      <c r="DY309" t="e">
        <f t="shared" si="113"/>
        <v>#REF!</v>
      </c>
      <c r="DZ309" t="e">
        <f t="shared" si="113"/>
        <v>#REF!</v>
      </c>
      <c r="EA309" t="e">
        <f t="shared" si="113"/>
        <v>#REF!</v>
      </c>
      <c r="EB309" t="e">
        <f t="shared" si="106"/>
        <v>#REF!</v>
      </c>
      <c r="EC309" t="e">
        <f t="shared" si="104"/>
        <v>#REF!</v>
      </c>
      <c r="ED309" t="e">
        <f t="shared" si="104"/>
        <v>#REF!</v>
      </c>
      <c r="EE309" t="e">
        <f t="shared" si="112"/>
        <v>#REF!</v>
      </c>
      <c r="EF309" t="e">
        <f t="shared" si="112"/>
        <v>#REF!</v>
      </c>
      <c r="EG309" t="e">
        <f t="shared" si="112"/>
        <v>#REF!</v>
      </c>
      <c r="EH309" t="e">
        <f t="shared" si="112"/>
        <v>#REF!</v>
      </c>
      <c r="EI309" t="e">
        <f t="shared" si="112"/>
        <v>#REF!</v>
      </c>
      <c r="EJ309" t="e">
        <f t="shared" si="112"/>
        <v>#REF!</v>
      </c>
      <c r="EK309" t="e">
        <f t="shared" si="112"/>
        <v>#REF!</v>
      </c>
      <c r="EL309" t="e">
        <f t="shared" si="112"/>
        <v>#REF!</v>
      </c>
      <c r="EM309" t="e">
        <f t="shared" si="112"/>
        <v>#REF!</v>
      </c>
      <c r="EN309" t="e">
        <f t="shared" si="112"/>
        <v>#REF!</v>
      </c>
      <c r="EO309" t="e">
        <f t="shared" si="112"/>
        <v>#REF!</v>
      </c>
      <c r="EP309" t="e">
        <f t="shared" si="112"/>
        <v>#REF!</v>
      </c>
      <c r="EQ309" t="e">
        <f t="shared" si="112"/>
        <v>#REF!</v>
      </c>
      <c r="ER309" t="e">
        <f t="shared" si="112"/>
        <v>#REF!</v>
      </c>
      <c r="ES309" t="e">
        <f t="shared" si="112"/>
        <v>#REF!</v>
      </c>
      <c r="ET309" t="e">
        <f t="shared" si="112"/>
        <v>#REF!</v>
      </c>
      <c r="EU309" t="e">
        <f t="shared" si="112"/>
        <v>#REF!</v>
      </c>
      <c r="EV309" t="e">
        <f t="shared" si="112"/>
        <v>#REF!</v>
      </c>
      <c r="EW309" t="e">
        <f t="shared" si="112"/>
        <v>#REF!</v>
      </c>
      <c r="EX309" t="e">
        <f t="shared" si="112"/>
        <v>#REF!</v>
      </c>
      <c r="EY309" t="e">
        <f t="shared" si="112"/>
        <v>#REF!</v>
      </c>
      <c r="EZ309" t="e">
        <f t="shared" si="112"/>
        <v>#REF!</v>
      </c>
      <c r="FA309" s="77" t="s">
        <v>173</v>
      </c>
      <c r="FB309" s="78" t="s">
        <v>784</v>
      </c>
    </row>
    <row r="310" spans="1:158" hidden="1" x14ac:dyDescent="0.15">
      <c r="A310" s="48">
        <v>146</v>
      </c>
      <c r="B310" s="77" t="s">
        <v>174</v>
      </c>
      <c r="C310" s="78" t="s">
        <v>785</v>
      </c>
      <c r="D310" t="e">
        <f t="shared" si="103"/>
        <v>#REF!</v>
      </c>
      <c r="E310" t="e">
        <f t="shared" si="114"/>
        <v>#REF!</v>
      </c>
      <c r="F310" t="e">
        <f t="shared" si="114"/>
        <v>#REF!</v>
      </c>
      <c r="G310" t="e">
        <f t="shared" si="114"/>
        <v>#REF!</v>
      </c>
      <c r="H310" t="e">
        <f t="shared" si="114"/>
        <v>#REF!</v>
      </c>
      <c r="I310" t="e">
        <f t="shared" si="114"/>
        <v>#REF!</v>
      </c>
      <c r="J310" t="e">
        <f t="shared" si="114"/>
        <v>#REF!</v>
      </c>
      <c r="K310" t="e">
        <f t="shared" si="114"/>
        <v>#REF!</v>
      </c>
      <c r="L310" t="e">
        <f t="shared" si="114"/>
        <v>#REF!</v>
      </c>
      <c r="M310" t="e">
        <f t="shared" si="114"/>
        <v>#REF!</v>
      </c>
      <c r="N310" t="e">
        <f t="shared" si="114"/>
        <v>#REF!</v>
      </c>
      <c r="O310" t="e">
        <f t="shared" si="114"/>
        <v>#REF!</v>
      </c>
      <c r="P310" t="e">
        <f t="shared" si="114"/>
        <v>#REF!</v>
      </c>
      <c r="Q310" t="e">
        <f t="shared" si="114"/>
        <v>#REF!</v>
      </c>
      <c r="R310" t="e">
        <f t="shared" si="114"/>
        <v>#REF!</v>
      </c>
      <c r="S310" t="e">
        <f t="shared" si="114"/>
        <v>#REF!</v>
      </c>
      <c r="T310" t="e">
        <f t="shared" si="114"/>
        <v>#REF!</v>
      </c>
      <c r="U310" t="e">
        <f t="shared" si="114"/>
        <v>#REF!</v>
      </c>
      <c r="V310" t="e">
        <f t="shared" si="114"/>
        <v>#REF!</v>
      </c>
      <c r="W310" t="e">
        <f t="shared" si="114"/>
        <v>#REF!</v>
      </c>
      <c r="X310" t="e">
        <f t="shared" si="114"/>
        <v>#REF!</v>
      </c>
      <c r="Y310" t="e">
        <f t="shared" si="114"/>
        <v>#REF!</v>
      </c>
      <c r="Z310" t="e">
        <f t="shared" si="114"/>
        <v>#REF!</v>
      </c>
      <c r="AA310" t="e">
        <f t="shared" si="114"/>
        <v>#REF!</v>
      </c>
      <c r="AB310" t="e">
        <f t="shared" si="114"/>
        <v>#REF!</v>
      </c>
      <c r="AC310" t="e">
        <f t="shared" si="114"/>
        <v>#REF!</v>
      </c>
      <c r="AD310" t="e">
        <f t="shared" si="114"/>
        <v>#REF!</v>
      </c>
      <c r="AE310" t="e">
        <f t="shared" si="114"/>
        <v>#REF!</v>
      </c>
      <c r="AF310" t="e">
        <f t="shared" si="114"/>
        <v>#REF!</v>
      </c>
      <c r="AG310" t="e">
        <f t="shared" si="114"/>
        <v>#REF!</v>
      </c>
      <c r="AH310" t="e">
        <f t="shared" si="114"/>
        <v>#REF!</v>
      </c>
      <c r="AI310" t="e">
        <f t="shared" si="114"/>
        <v>#REF!</v>
      </c>
      <c r="AJ310" t="e">
        <f t="shared" si="114"/>
        <v>#REF!</v>
      </c>
      <c r="AK310" t="e">
        <f t="shared" si="114"/>
        <v>#REF!</v>
      </c>
      <c r="AL310" t="e">
        <f t="shared" si="114"/>
        <v>#REF!</v>
      </c>
      <c r="AM310" t="e">
        <f t="shared" si="114"/>
        <v>#REF!</v>
      </c>
      <c r="AN310" t="e">
        <f t="shared" si="114"/>
        <v>#REF!</v>
      </c>
      <c r="AO310" t="e">
        <f t="shared" si="114"/>
        <v>#REF!</v>
      </c>
      <c r="AP310" t="e">
        <f t="shared" si="114"/>
        <v>#REF!</v>
      </c>
      <c r="AQ310" t="e">
        <f t="shared" si="114"/>
        <v>#REF!</v>
      </c>
      <c r="AR310" t="e">
        <f t="shared" si="114"/>
        <v>#REF!</v>
      </c>
      <c r="AS310" t="e">
        <f t="shared" si="114"/>
        <v>#REF!</v>
      </c>
      <c r="AT310" t="e">
        <f t="shared" si="114"/>
        <v>#REF!</v>
      </c>
      <c r="AU310" t="e">
        <f t="shared" si="114"/>
        <v>#REF!</v>
      </c>
      <c r="AV310" t="e">
        <f t="shared" si="114"/>
        <v>#REF!</v>
      </c>
      <c r="AW310" t="e">
        <f t="shared" si="114"/>
        <v>#REF!</v>
      </c>
      <c r="AX310" t="e">
        <f t="shared" si="114"/>
        <v>#REF!</v>
      </c>
      <c r="AY310" t="e">
        <f t="shared" si="114"/>
        <v>#REF!</v>
      </c>
      <c r="AZ310" t="e">
        <f t="shared" si="114"/>
        <v>#REF!</v>
      </c>
      <c r="BA310" t="e">
        <f t="shared" si="114"/>
        <v>#REF!</v>
      </c>
      <c r="BB310" t="e">
        <f t="shared" si="114"/>
        <v>#REF!</v>
      </c>
      <c r="BC310" t="e">
        <f t="shared" si="114"/>
        <v>#REF!</v>
      </c>
      <c r="BD310" t="e">
        <f t="shared" si="114"/>
        <v>#REF!</v>
      </c>
      <c r="BE310" t="e">
        <f t="shared" si="114"/>
        <v>#REF!</v>
      </c>
      <c r="BF310" t="e">
        <f t="shared" si="114"/>
        <v>#REF!</v>
      </c>
      <c r="BG310" t="e">
        <f t="shared" si="114"/>
        <v>#REF!</v>
      </c>
      <c r="BH310" t="e">
        <f t="shared" si="114"/>
        <v>#REF!</v>
      </c>
      <c r="BI310" t="e">
        <f t="shared" si="114"/>
        <v>#REF!</v>
      </c>
      <c r="BJ310" t="e">
        <f t="shared" si="114"/>
        <v>#REF!</v>
      </c>
      <c r="BK310" t="e">
        <f t="shared" si="114"/>
        <v>#REF!</v>
      </c>
      <c r="BL310" t="e">
        <f t="shared" si="114"/>
        <v>#REF!</v>
      </c>
      <c r="BM310" t="e">
        <f t="shared" si="114"/>
        <v>#REF!</v>
      </c>
      <c r="BN310" t="e">
        <f t="shared" si="114"/>
        <v>#REF!</v>
      </c>
      <c r="BO310" t="e">
        <f t="shared" si="114"/>
        <v>#REF!</v>
      </c>
      <c r="BP310" t="e">
        <f t="shared" ref="BP310:EA313" si="115">_xlfn.RANK.EQ(BP148,BP$3:BP$155,0)</f>
        <v>#REF!</v>
      </c>
      <c r="BQ310" t="e">
        <f t="shared" si="115"/>
        <v>#REF!</v>
      </c>
      <c r="BR310" t="e">
        <f t="shared" si="115"/>
        <v>#REF!</v>
      </c>
      <c r="BS310" t="e">
        <f t="shared" si="115"/>
        <v>#REF!</v>
      </c>
      <c r="BT310" t="e">
        <f t="shared" si="115"/>
        <v>#REF!</v>
      </c>
      <c r="BU310" t="e">
        <f t="shared" si="115"/>
        <v>#REF!</v>
      </c>
      <c r="BV310" t="e">
        <f t="shared" si="115"/>
        <v>#REF!</v>
      </c>
      <c r="BW310" t="e">
        <f t="shared" si="115"/>
        <v>#REF!</v>
      </c>
      <c r="BX310" t="e">
        <f t="shared" si="115"/>
        <v>#REF!</v>
      </c>
      <c r="BY310" t="e">
        <f t="shared" si="115"/>
        <v>#REF!</v>
      </c>
      <c r="BZ310" t="e">
        <f t="shared" si="115"/>
        <v>#REF!</v>
      </c>
      <c r="CA310" t="e">
        <f t="shared" si="115"/>
        <v>#REF!</v>
      </c>
      <c r="CB310" t="e">
        <f t="shared" si="115"/>
        <v>#REF!</v>
      </c>
      <c r="CC310" t="e">
        <f t="shared" si="115"/>
        <v>#REF!</v>
      </c>
      <c r="CD310" t="e">
        <f t="shared" si="115"/>
        <v>#REF!</v>
      </c>
      <c r="CE310" t="e">
        <f t="shared" si="115"/>
        <v>#REF!</v>
      </c>
      <c r="CF310" t="e">
        <f t="shared" si="115"/>
        <v>#REF!</v>
      </c>
      <c r="CG310" t="e">
        <f t="shared" si="115"/>
        <v>#REF!</v>
      </c>
      <c r="CH310" t="e">
        <f t="shared" si="115"/>
        <v>#REF!</v>
      </c>
      <c r="CI310" t="e">
        <f t="shared" si="115"/>
        <v>#REF!</v>
      </c>
      <c r="CJ310" t="e">
        <f t="shared" si="115"/>
        <v>#REF!</v>
      </c>
      <c r="CK310" t="e">
        <f t="shared" si="115"/>
        <v>#REF!</v>
      </c>
      <c r="CL310" t="e">
        <f t="shared" si="115"/>
        <v>#REF!</v>
      </c>
      <c r="CM310" t="e">
        <f t="shared" si="115"/>
        <v>#REF!</v>
      </c>
      <c r="CN310" t="e">
        <f t="shared" si="115"/>
        <v>#REF!</v>
      </c>
      <c r="CO310" t="e">
        <f t="shared" si="115"/>
        <v>#REF!</v>
      </c>
      <c r="CP310" t="e">
        <f t="shared" si="115"/>
        <v>#REF!</v>
      </c>
      <c r="CQ310" t="e">
        <f t="shared" si="115"/>
        <v>#REF!</v>
      </c>
      <c r="CR310" t="e">
        <f t="shared" si="115"/>
        <v>#REF!</v>
      </c>
      <c r="CS310" t="e">
        <f t="shared" si="115"/>
        <v>#REF!</v>
      </c>
      <c r="CT310" t="e">
        <f t="shared" si="115"/>
        <v>#REF!</v>
      </c>
      <c r="CU310" t="e">
        <f t="shared" si="115"/>
        <v>#REF!</v>
      </c>
      <c r="CV310" t="e">
        <f t="shared" si="115"/>
        <v>#REF!</v>
      </c>
      <c r="CW310" t="e">
        <f t="shared" si="115"/>
        <v>#REF!</v>
      </c>
      <c r="CX310" t="e">
        <f t="shared" si="115"/>
        <v>#REF!</v>
      </c>
      <c r="CY310" t="e">
        <f t="shared" si="115"/>
        <v>#REF!</v>
      </c>
      <c r="CZ310" t="e">
        <f t="shared" si="115"/>
        <v>#REF!</v>
      </c>
      <c r="DA310" t="e">
        <f t="shared" si="115"/>
        <v>#REF!</v>
      </c>
      <c r="DB310" t="e">
        <f t="shared" si="115"/>
        <v>#REF!</v>
      </c>
      <c r="DC310" t="e">
        <f t="shared" si="115"/>
        <v>#REF!</v>
      </c>
      <c r="DD310" t="e">
        <f t="shared" si="115"/>
        <v>#REF!</v>
      </c>
      <c r="DE310" t="e">
        <f t="shared" si="115"/>
        <v>#REF!</v>
      </c>
      <c r="DF310" t="e">
        <f t="shared" si="115"/>
        <v>#REF!</v>
      </c>
      <c r="DG310" t="e">
        <f t="shared" si="115"/>
        <v>#REF!</v>
      </c>
      <c r="DH310" t="e">
        <f t="shared" si="115"/>
        <v>#REF!</v>
      </c>
      <c r="DI310" t="e">
        <f t="shared" si="115"/>
        <v>#REF!</v>
      </c>
      <c r="DJ310" t="e">
        <f t="shared" si="115"/>
        <v>#REF!</v>
      </c>
      <c r="DK310" t="e">
        <f t="shared" si="115"/>
        <v>#REF!</v>
      </c>
      <c r="DL310" t="e">
        <f t="shared" si="115"/>
        <v>#REF!</v>
      </c>
      <c r="DM310" t="e">
        <f t="shared" si="115"/>
        <v>#REF!</v>
      </c>
      <c r="DN310" t="e">
        <f t="shared" si="115"/>
        <v>#REF!</v>
      </c>
      <c r="DO310" t="e">
        <f t="shared" si="115"/>
        <v>#REF!</v>
      </c>
      <c r="DP310" t="e">
        <f t="shared" si="115"/>
        <v>#REF!</v>
      </c>
      <c r="DQ310" t="e">
        <f t="shared" si="115"/>
        <v>#REF!</v>
      </c>
      <c r="DR310" t="e">
        <f t="shared" si="115"/>
        <v>#REF!</v>
      </c>
      <c r="DS310" t="e">
        <f t="shared" si="115"/>
        <v>#REF!</v>
      </c>
      <c r="DT310" t="e">
        <f t="shared" si="115"/>
        <v>#REF!</v>
      </c>
      <c r="DU310" t="e">
        <f t="shared" si="115"/>
        <v>#REF!</v>
      </c>
      <c r="DV310" t="e">
        <f t="shared" si="115"/>
        <v>#REF!</v>
      </c>
      <c r="DW310" t="e">
        <f t="shared" si="115"/>
        <v>#REF!</v>
      </c>
      <c r="DX310" t="e">
        <f t="shared" si="115"/>
        <v>#REF!</v>
      </c>
      <c r="DY310" t="e">
        <f t="shared" si="115"/>
        <v>#REF!</v>
      </c>
      <c r="DZ310" t="e">
        <f t="shared" si="115"/>
        <v>#REF!</v>
      </c>
      <c r="EA310" t="e">
        <f t="shared" si="115"/>
        <v>#REF!</v>
      </c>
      <c r="EB310" t="e">
        <f t="shared" si="106"/>
        <v>#REF!</v>
      </c>
      <c r="EC310" t="e">
        <f t="shared" ref="EC310:EZ310" si="116">_xlfn.RANK.EQ(EC148,EC$3:EC$155,0)</f>
        <v>#REF!</v>
      </c>
      <c r="ED310" t="e">
        <f t="shared" si="116"/>
        <v>#REF!</v>
      </c>
      <c r="EE310" t="e">
        <f t="shared" si="116"/>
        <v>#REF!</v>
      </c>
      <c r="EF310" t="e">
        <f t="shared" si="116"/>
        <v>#REF!</v>
      </c>
      <c r="EG310" t="e">
        <f t="shared" si="116"/>
        <v>#REF!</v>
      </c>
      <c r="EH310" t="e">
        <f t="shared" si="116"/>
        <v>#REF!</v>
      </c>
      <c r="EI310" t="e">
        <f t="shared" si="116"/>
        <v>#REF!</v>
      </c>
      <c r="EJ310" t="e">
        <f t="shared" si="116"/>
        <v>#REF!</v>
      </c>
      <c r="EK310" t="e">
        <f t="shared" si="116"/>
        <v>#REF!</v>
      </c>
      <c r="EL310" t="e">
        <f t="shared" si="116"/>
        <v>#REF!</v>
      </c>
      <c r="EM310" t="e">
        <f t="shared" si="116"/>
        <v>#REF!</v>
      </c>
      <c r="EN310" t="e">
        <f t="shared" si="116"/>
        <v>#REF!</v>
      </c>
      <c r="EO310" t="e">
        <f t="shared" si="116"/>
        <v>#REF!</v>
      </c>
      <c r="EP310" t="e">
        <f t="shared" si="116"/>
        <v>#REF!</v>
      </c>
      <c r="EQ310" t="e">
        <f t="shared" si="116"/>
        <v>#REF!</v>
      </c>
      <c r="ER310" t="e">
        <f t="shared" si="116"/>
        <v>#REF!</v>
      </c>
      <c r="ES310" t="e">
        <f t="shared" si="116"/>
        <v>#REF!</v>
      </c>
      <c r="ET310" t="e">
        <f t="shared" si="116"/>
        <v>#REF!</v>
      </c>
      <c r="EU310" t="e">
        <f t="shared" si="116"/>
        <v>#REF!</v>
      </c>
      <c r="EV310" t="e">
        <f t="shared" si="116"/>
        <v>#REF!</v>
      </c>
      <c r="EW310" t="e">
        <f t="shared" si="116"/>
        <v>#REF!</v>
      </c>
      <c r="EX310" t="e">
        <f t="shared" si="116"/>
        <v>#REF!</v>
      </c>
      <c r="EY310" t="e">
        <f t="shared" si="116"/>
        <v>#REF!</v>
      </c>
      <c r="EZ310" t="e">
        <f t="shared" si="116"/>
        <v>#REF!</v>
      </c>
      <c r="FA310" s="77" t="s">
        <v>174</v>
      </c>
      <c r="FB310" s="78" t="s">
        <v>785</v>
      </c>
    </row>
    <row r="311" spans="1:158" hidden="1" x14ac:dyDescent="0.15">
      <c r="A311" s="48">
        <v>147</v>
      </c>
      <c r="B311" s="77" t="s">
        <v>175</v>
      </c>
      <c r="C311" s="78" t="s">
        <v>786</v>
      </c>
      <c r="D311" t="e">
        <f t="shared" si="103"/>
        <v>#REF!</v>
      </c>
      <c r="E311" t="e">
        <f t="shared" ref="E311:BP314" si="117">_xlfn.RANK.EQ(E149,E$3:E$155,0)</f>
        <v>#REF!</v>
      </c>
      <c r="F311" t="e">
        <f t="shared" si="117"/>
        <v>#REF!</v>
      </c>
      <c r="G311" t="e">
        <f t="shared" si="117"/>
        <v>#REF!</v>
      </c>
      <c r="H311" t="e">
        <f t="shared" si="117"/>
        <v>#REF!</v>
      </c>
      <c r="I311" t="e">
        <f t="shared" si="117"/>
        <v>#REF!</v>
      </c>
      <c r="J311" t="e">
        <f t="shared" si="117"/>
        <v>#REF!</v>
      </c>
      <c r="K311" t="e">
        <f t="shared" si="117"/>
        <v>#REF!</v>
      </c>
      <c r="L311" t="e">
        <f t="shared" si="117"/>
        <v>#REF!</v>
      </c>
      <c r="M311" t="e">
        <f t="shared" si="117"/>
        <v>#REF!</v>
      </c>
      <c r="N311" t="e">
        <f t="shared" si="117"/>
        <v>#REF!</v>
      </c>
      <c r="O311" t="e">
        <f t="shared" si="117"/>
        <v>#REF!</v>
      </c>
      <c r="P311" t="e">
        <f t="shared" si="117"/>
        <v>#REF!</v>
      </c>
      <c r="Q311" t="e">
        <f t="shared" si="117"/>
        <v>#REF!</v>
      </c>
      <c r="R311" t="e">
        <f t="shared" si="117"/>
        <v>#REF!</v>
      </c>
      <c r="S311" t="e">
        <f t="shared" si="117"/>
        <v>#REF!</v>
      </c>
      <c r="T311" t="e">
        <f t="shared" si="117"/>
        <v>#REF!</v>
      </c>
      <c r="U311" t="e">
        <f t="shared" si="117"/>
        <v>#REF!</v>
      </c>
      <c r="V311" t="e">
        <f t="shared" si="117"/>
        <v>#REF!</v>
      </c>
      <c r="W311" t="e">
        <f t="shared" si="117"/>
        <v>#REF!</v>
      </c>
      <c r="X311" t="e">
        <f t="shared" si="117"/>
        <v>#REF!</v>
      </c>
      <c r="Y311" t="e">
        <f t="shared" si="117"/>
        <v>#REF!</v>
      </c>
      <c r="Z311" t="e">
        <f t="shared" si="117"/>
        <v>#REF!</v>
      </c>
      <c r="AA311" t="e">
        <f t="shared" si="117"/>
        <v>#REF!</v>
      </c>
      <c r="AB311" t="e">
        <f t="shared" si="117"/>
        <v>#REF!</v>
      </c>
      <c r="AC311" t="e">
        <f t="shared" si="117"/>
        <v>#REF!</v>
      </c>
      <c r="AD311" t="e">
        <f t="shared" si="117"/>
        <v>#REF!</v>
      </c>
      <c r="AE311" t="e">
        <f t="shared" si="117"/>
        <v>#REF!</v>
      </c>
      <c r="AF311" t="e">
        <f t="shared" si="117"/>
        <v>#REF!</v>
      </c>
      <c r="AG311" t="e">
        <f t="shared" si="117"/>
        <v>#REF!</v>
      </c>
      <c r="AH311" t="e">
        <f t="shared" si="117"/>
        <v>#REF!</v>
      </c>
      <c r="AI311" t="e">
        <f t="shared" si="117"/>
        <v>#REF!</v>
      </c>
      <c r="AJ311" t="e">
        <f t="shared" si="117"/>
        <v>#REF!</v>
      </c>
      <c r="AK311" t="e">
        <f t="shared" si="117"/>
        <v>#REF!</v>
      </c>
      <c r="AL311" t="e">
        <f t="shared" si="117"/>
        <v>#REF!</v>
      </c>
      <c r="AM311" t="e">
        <f t="shared" si="117"/>
        <v>#REF!</v>
      </c>
      <c r="AN311" t="e">
        <f t="shared" si="117"/>
        <v>#REF!</v>
      </c>
      <c r="AO311" t="e">
        <f t="shared" si="117"/>
        <v>#REF!</v>
      </c>
      <c r="AP311" t="e">
        <f t="shared" si="117"/>
        <v>#REF!</v>
      </c>
      <c r="AQ311" t="e">
        <f t="shared" si="117"/>
        <v>#REF!</v>
      </c>
      <c r="AR311" t="e">
        <f t="shared" si="117"/>
        <v>#REF!</v>
      </c>
      <c r="AS311" t="e">
        <f t="shared" si="117"/>
        <v>#REF!</v>
      </c>
      <c r="AT311" t="e">
        <f t="shared" si="117"/>
        <v>#REF!</v>
      </c>
      <c r="AU311" t="e">
        <f t="shared" si="117"/>
        <v>#REF!</v>
      </c>
      <c r="AV311" t="e">
        <f t="shared" si="117"/>
        <v>#REF!</v>
      </c>
      <c r="AW311" t="e">
        <f t="shared" si="117"/>
        <v>#REF!</v>
      </c>
      <c r="AX311" t="e">
        <f t="shared" si="117"/>
        <v>#REF!</v>
      </c>
      <c r="AY311" t="e">
        <f t="shared" si="117"/>
        <v>#REF!</v>
      </c>
      <c r="AZ311" t="e">
        <f t="shared" si="117"/>
        <v>#REF!</v>
      </c>
      <c r="BA311" t="e">
        <f t="shared" si="117"/>
        <v>#REF!</v>
      </c>
      <c r="BB311" t="e">
        <f t="shared" si="117"/>
        <v>#REF!</v>
      </c>
      <c r="BC311" t="e">
        <f t="shared" si="117"/>
        <v>#REF!</v>
      </c>
      <c r="BD311" t="e">
        <f t="shared" si="117"/>
        <v>#REF!</v>
      </c>
      <c r="BE311" t="e">
        <f t="shared" si="117"/>
        <v>#REF!</v>
      </c>
      <c r="BF311" t="e">
        <f t="shared" si="117"/>
        <v>#REF!</v>
      </c>
      <c r="BG311" t="e">
        <f t="shared" si="117"/>
        <v>#REF!</v>
      </c>
      <c r="BH311" t="e">
        <f t="shared" si="117"/>
        <v>#REF!</v>
      </c>
      <c r="BI311" t="e">
        <f t="shared" si="117"/>
        <v>#REF!</v>
      </c>
      <c r="BJ311" t="e">
        <f t="shared" si="117"/>
        <v>#REF!</v>
      </c>
      <c r="BK311" t="e">
        <f t="shared" si="117"/>
        <v>#REF!</v>
      </c>
      <c r="BL311" t="e">
        <f t="shared" si="117"/>
        <v>#REF!</v>
      </c>
      <c r="BM311" t="e">
        <f t="shared" si="117"/>
        <v>#REF!</v>
      </c>
      <c r="BN311" t="e">
        <f t="shared" si="117"/>
        <v>#REF!</v>
      </c>
      <c r="BO311" t="e">
        <f t="shared" si="117"/>
        <v>#REF!</v>
      </c>
      <c r="BP311" t="e">
        <f t="shared" si="117"/>
        <v>#REF!</v>
      </c>
      <c r="BQ311" t="e">
        <f t="shared" si="115"/>
        <v>#REF!</v>
      </c>
      <c r="BR311" t="e">
        <f t="shared" si="115"/>
        <v>#REF!</v>
      </c>
      <c r="BS311" t="e">
        <f t="shared" si="115"/>
        <v>#REF!</v>
      </c>
      <c r="BT311" t="e">
        <f t="shared" si="115"/>
        <v>#REF!</v>
      </c>
      <c r="BU311" t="e">
        <f t="shared" si="115"/>
        <v>#REF!</v>
      </c>
      <c r="BV311" t="e">
        <f t="shared" si="115"/>
        <v>#REF!</v>
      </c>
      <c r="BW311" t="e">
        <f t="shared" si="115"/>
        <v>#REF!</v>
      </c>
      <c r="BX311" t="e">
        <f t="shared" si="115"/>
        <v>#REF!</v>
      </c>
      <c r="BY311" t="e">
        <f t="shared" si="115"/>
        <v>#REF!</v>
      </c>
      <c r="BZ311" t="e">
        <f t="shared" si="115"/>
        <v>#REF!</v>
      </c>
      <c r="CA311" t="e">
        <f t="shared" si="115"/>
        <v>#REF!</v>
      </c>
      <c r="CB311" t="e">
        <f t="shared" si="115"/>
        <v>#REF!</v>
      </c>
      <c r="CC311" t="e">
        <f t="shared" si="115"/>
        <v>#REF!</v>
      </c>
      <c r="CD311" t="e">
        <f t="shared" si="115"/>
        <v>#REF!</v>
      </c>
      <c r="CE311" t="e">
        <f t="shared" si="115"/>
        <v>#REF!</v>
      </c>
      <c r="CF311" t="e">
        <f t="shared" si="115"/>
        <v>#REF!</v>
      </c>
      <c r="CG311" t="e">
        <f t="shared" si="115"/>
        <v>#REF!</v>
      </c>
      <c r="CH311" t="e">
        <f t="shared" si="115"/>
        <v>#REF!</v>
      </c>
      <c r="CI311" t="e">
        <f t="shared" si="115"/>
        <v>#REF!</v>
      </c>
      <c r="CJ311" t="e">
        <f t="shared" si="115"/>
        <v>#REF!</v>
      </c>
      <c r="CK311" t="e">
        <f t="shared" si="115"/>
        <v>#REF!</v>
      </c>
      <c r="CL311" t="e">
        <f t="shared" si="115"/>
        <v>#REF!</v>
      </c>
      <c r="CM311" t="e">
        <f t="shared" si="115"/>
        <v>#REF!</v>
      </c>
      <c r="CN311" t="e">
        <f t="shared" si="115"/>
        <v>#REF!</v>
      </c>
      <c r="CO311" t="e">
        <f t="shared" si="115"/>
        <v>#REF!</v>
      </c>
      <c r="CP311" t="e">
        <f t="shared" si="115"/>
        <v>#REF!</v>
      </c>
      <c r="CQ311" t="e">
        <f t="shared" si="115"/>
        <v>#REF!</v>
      </c>
      <c r="CR311" t="e">
        <f t="shared" si="115"/>
        <v>#REF!</v>
      </c>
      <c r="CS311" t="e">
        <f t="shared" si="115"/>
        <v>#REF!</v>
      </c>
      <c r="CT311" t="e">
        <f t="shared" si="115"/>
        <v>#REF!</v>
      </c>
      <c r="CU311" t="e">
        <f t="shared" si="115"/>
        <v>#REF!</v>
      </c>
      <c r="CV311" t="e">
        <f t="shared" si="115"/>
        <v>#REF!</v>
      </c>
      <c r="CW311" t="e">
        <f t="shared" si="115"/>
        <v>#REF!</v>
      </c>
      <c r="CX311" t="e">
        <f t="shared" si="115"/>
        <v>#REF!</v>
      </c>
      <c r="CY311" t="e">
        <f t="shared" si="115"/>
        <v>#REF!</v>
      </c>
      <c r="CZ311" t="e">
        <f t="shared" si="115"/>
        <v>#REF!</v>
      </c>
      <c r="DA311" t="e">
        <f t="shared" si="115"/>
        <v>#REF!</v>
      </c>
      <c r="DB311" t="e">
        <f t="shared" si="115"/>
        <v>#REF!</v>
      </c>
      <c r="DC311" t="e">
        <f t="shared" si="115"/>
        <v>#REF!</v>
      </c>
      <c r="DD311" t="e">
        <f t="shared" si="115"/>
        <v>#REF!</v>
      </c>
      <c r="DE311" t="e">
        <f t="shared" si="115"/>
        <v>#REF!</v>
      </c>
      <c r="DF311" t="e">
        <f t="shared" si="115"/>
        <v>#REF!</v>
      </c>
      <c r="DG311" t="e">
        <f t="shared" si="115"/>
        <v>#REF!</v>
      </c>
      <c r="DH311" t="e">
        <f t="shared" si="115"/>
        <v>#REF!</v>
      </c>
      <c r="DI311" t="e">
        <f t="shared" si="115"/>
        <v>#REF!</v>
      </c>
      <c r="DJ311" t="e">
        <f t="shared" si="115"/>
        <v>#REF!</v>
      </c>
      <c r="DK311" t="e">
        <f t="shared" si="115"/>
        <v>#REF!</v>
      </c>
      <c r="DL311" t="e">
        <f t="shared" si="115"/>
        <v>#REF!</v>
      </c>
      <c r="DM311" t="e">
        <f t="shared" si="115"/>
        <v>#REF!</v>
      </c>
      <c r="DN311" t="e">
        <f t="shared" si="115"/>
        <v>#REF!</v>
      </c>
      <c r="DO311" t="e">
        <f t="shared" si="115"/>
        <v>#REF!</v>
      </c>
      <c r="DP311" t="e">
        <f t="shared" si="115"/>
        <v>#REF!</v>
      </c>
      <c r="DQ311" t="e">
        <f t="shared" si="115"/>
        <v>#REF!</v>
      </c>
      <c r="DR311" t="e">
        <f t="shared" si="115"/>
        <v>#REF!</v>
      </c>
      <c r="DS311" t="e">
        <f t="shared" si="115"/>
        <v>#REF!</v>
      </c>
      <c r="DT311" t="e">
        <f t="shared" si="115"/>
        <v>#REF!</v>
      </c>
      <c r="DU311" t="e">
        <f t="shared" si="115"/>
        <v>#REF!</v>
      </c>
      <c r="DV311" t="e">
        <f t="shared" si="115"/>
        <v>#REF!</v>
      </c>
      <c r="DW311" t="e">
        <f t="shared" si="115"/>
        <v>#REF!</v>
      </c>
      <c r="DX311" t="e">
        <f t="shared" si="115"/>
        <v>#REF!</v>
      </c>
      <c r="DY311" t="e">
        <f t="shared" si="115"/>
        <v>#REF!</v>
      </c>
      <c r="DZ311" t="e">
        <f t="shared" si="115"/>
        <v>#REF!</v>
      </c>
      <c r="EA311" t="e">
        <f t="shared" si="115"/>
        <v>#REF!</v>
      </c>
      <c r="EB311" t="e">
        <f t="shared" ref="EB311:EZ317" si="118">_xlfn.RANK.EQ(EB149,EB$3:EB$155,0)</f>
        <v>#REF!</v>
      </c>
      <c r="EC311" t="e">
        <f t="shared" si="118"/>
        <v>#REF!</v>
      </c>
      <c r="ED311" t="e">
        <f t="shared" si="118"/>
        <v>#REF!</v>
      </c>
      <c r="EE311" t="e">
        <f t="shared" si="118"/>
        <v>#REF!</v>
      </c>
      <c r="EF311" t="e">
        <f t="shared" si="118"/>
        <v>#REF!</v>
      </c>
      <c r="EG311" t="e">
        <f t="shared" si="118"/>
        <v>#REF!</v>
      </c>
      <c r="EH311" t="e">
        <f t="shared" si="118"/>
        <v>#REF!</v>
      </c>
      <c r="EI311" t="e">
        <f t="shared" si="118"/>
        <v>#REF!</v>
      </c>
      <c r="EJ311" t="e">
        <f t="shared" si="118"/>
        <v>#REF!</v>
      </c>
      <c r="EK311" t="e">
        <f t="shared" si="118"/>
        <v>#REF!</v>
      </c>
      <c r="EL311" t="e">
        <f t="shared" si="118"/>
        <v>#REF!</v>
      </c>
      <c r="EM311" t="e">
        <f t="shared" si="118"/>
        <v>#REF!</v>
      </c>
      <c r="EN311" t="e">
        <f t="shared" si="118"/>
        <v>#REF!</v>
      </c>
      <c r="EO311" t="e">
        <f t="shared" si="118"/>
        <v>#REF!</v>
      </c>
      <c r="EP311" t="e">
        <f t="shared" si="118"/>
        <v>#REF!</v>
      </c>
      <c r="EQ311" t="e">
        <f t="shared" si="118"/>
        <v>#REF!</v>
      </c>
      <c r="ER311" t="e">
        <f t="shared" si="118"/>
        <v>#REF!</v>
      </c>
      <c r="ES311" t="e">
        <f t="shared" si="118"/>
        <v>#REF!</v>
      </c>
      <c r="ET311" t="e">
        <f t="shared" si="118"/>
        <v>#REF!</v>
      </c>
      <c r="EU311" t="e">
        <f t="shared" si="118"/>
        <v>#REF!</v>
      </c>
      <c r="EV311" t="e">
        <f t="shared" si="118"/>
        <v>#REF!</v>
      </c>
      <c r="EW311" t="e">
        <f t="shared" si="118"/>
        <v>#REF!</v>
      </c>
      <c r="EX311" t="e">
        <f t="shared" si="118"/>
        <v>#REF!</v>
      </c>
      <c r="EY311" t="e">
        <f t="shared" si="118"/>
        <v>#REF!</v>
      </c>
      <c r="EZ311" t="e">
        <f t="shared" si="118"/>
        <v>#REF!</v>
      </c>
      <c r="FA311" s="77" t="s">
        <v>175</v>
      </c>
      <c r="FB311" s="78" t="s">
        <v>786</v>
      </c>
    </row>
    <row r="312" spans="1:158" ht="22.5" hidden="1" x14ac:dyDescent="0.15">
      <c r="A312" s="48">
        <v>148</v>
      </c>
      <c r="B312" s="77" t="s">
        <v>176</v>
      </c>
      <c r="C312" s="78" t="s">
        <v>787</v>
      </c>
      <c r="D312" t="e">
        <f t="shared" si="103"/>
        <v>#REF!</v>
      </c>
      <c r="E312" t="e">
        <f t="shared" si="117"/>
        <v>#REF!</v>
      </c>
      <c r="F312" t="e">
        <f t="shared" si="117"/>
        <v>#REF!</v>
      </c>
      <c r="G312" t="e">
        <f t="shared" si="117"/>
        <v>#REF!</v>
      </c>
      <c r="H312" t="e">
        <f t="shared" si="117"/>
        <v>#REF!</v>
      </c>
      <c r="I312" t="e">
        <f t="shared" si="117"/>
        <v>#REF!</v>
      </c>
      <c r="J312" t="e">
        <f t="shared" si="117"/>
        <v>#REF!</v>
      </c>
      <c r="K312" t="e">
        <f t="shared" si="117"/>
        <v>#REF!</v>
      </c>
      <c r="L312" t="e">
        <f t="shared" si="117"/>
        <v>#REF!</v>
      </c>
      <c r="M312" t="e">
        <f t="shared" si="117"/>
        <v>#REF!</v>
      </c>
      <c r="N312" t="e">
        <f t="shared" si="117"/>
        <v>#REF!</v>
      </c>
      <c r="O312" t="e">
        <f t="shared" si="117"/>
        <v>#REF!</v>
      </c>
      <c r="P312" t="e">
        <f t="shared" si="117"/>
        <v>#REF!</v>
      </c>
      <c r="Q312" t="e">
        <f t="shared" si="117"/>
        <v>#REF!</v>
      </c>
      <c r="R312" t="e">
        <f t="shared" si="117"/>
        <v>#REF!</v>
      </c>
      <c r="S312" t="e">
        <f t="shared" si="117"/>
        <v>#REF!</v>
      </c>
      <c r="T312" t="e">
        <f t="shared" si="117"/>
        <v>#REF!</v>
      </c>
      <c r="U312" t="e">
        <f t="shared" si="117"/>
        <v>#REF!</v>
      </c>
      <c r="V312" t="e">
        <f t="shared" si="117"/>
        <v>#REF!</v>
      </c>
      <c r="W312" t="e">
        <f t="shared" si="117"/>
        <v>#REF!</v>
      </c>
      <c r="X312" t="e">
        <f t="shared" si="117"/>
        <v>#REF!</v>
      </c>
      <c r="Y312" t="e">
        <f t="shared" si="117"/>
        <v>#REF!</v>
      </c>
      <c r="Z312" t="e">
        <f t="shared" si="117"/>
        <v>#REF!</v>
      </c>
      <c r="AA312" t="e">
        <f t="shared" si="117"/>
        <v>#REF!</v>
      </c>
      <c r="AB312" t="e">
        <f t="shared" si="117"/>
        <v>#REF!</v>
      </c>
      <c r="AC312" t="e">
        <f t="shared" si="117"/>
        <v>#REF!</v>
      </c>
      <c r="AD312" t="e">
        <f t="shared" si="117"/>
        <v>#REF!</v>
      </c>
      <c r="AE312" t="e">
        <f t="shared" si="117"/>
        <v>#REF!</v>
      </c>
      <c r="AF312" t="e">
        <f t="shared" si="117"/>
        <v>#REF!</v>
      </c>
      <c r="AG312" t="e">
        <f t="shared" si="117"/>
        <v>#REF!</v>
      </c>
      <c r="AH312" t="e">
        <f t="shared" si="117"/>
        <v>#REF!</v>
      </c>
      <c r="AI312" t="e">
        <f t="shared" si="117"/>
        <v>#REF!</v>
      </c>
      <c r="AJ312" t="e">
        <f t="shared" si="117"/>
        <v>#REF!</v>
      </c>
      <c r="AK312" t="e">
        <f t="shared" si="117"/>
        <v>#REF!</v>
      </c>
      <c r="AL312" t="e">
        <f t="shared" si="117"/>
        <v>#REF!</v>
      </c>
      <c r="AM312" t="e">
        <f t="shared" si="117"/>
        <v>#REF!</v>
      </c>
      <c r="AN312" t="e">
        <f t="shared" si="117"/>
        <v>#REF!</v>
      </c>
      <c r="AO312" t="e">
        <f t="shared" si="117"/>
        <v>#REF!</v>
      </c>
      <c r="AP312" t="e">
        <f t="shared" si="117"/>
        <v>#REF!</v>
      </c>
      <c r="AQ312" t="e">
        <f t="shared" si="117"/>
        <v>#REF!</v>
      </c>
      <c r="AR312" t="e">
        <f t="shared" si="117"/>
        <v>#REF!</v>
      </c>
      <c r="AS312" t="e">
        <f t="shared" si="117"/>
        <v>#REF!</v>
      </c>
      <c r="AT312" t="e">
        <f t="shared" si="117"/>
        <v>#REF!</v>
      </c>
      <c r="AU312" t="e">
        <f t="shared" si="117"/>
        <v>#REF!</v>
      </c>
      <c r="AV312" t="e">
        <f t="shared" si="117"/>
        <v>#REF!</v>
      </c>
      <c r="AW312" t="e">
        <f t="shared" si="117"/>
        <v>#REF!</v>
      </c>
      <c r="AX312" t="e">
        <f t="shared" si="117"/>
        <v>#REF!</v>
      </c>
      <c r="AY312" t="e">
        <f t="shared" si="117"/>
        <v>#REF!</v>
      </c>
      <c r="AZ312" t="e">
        <f t="shared" si="117"/>
        <v>#REF!</v>
      </c>
      <c r="BA312" t="e">
        <f t="shared" si="117"/>
        <v>#REF!</v>
      </c>
      <c r="BB312" t="e">
        <f t="shared" si="117"/>
        <v>#REF!</v>
      </c>
      <c r="BC312" t="e">
        <f t="shared" si="117"/>
        <v>#REF!</v>
      </c>
      <c r="BD312" t="e">
        <f t="shared" si="117"/>
        <v>#REF!</v>
      </c>
      <c r="BE312" t="e">
        <f t="shared" si="117"/>
        <v>#REF!</v>
      </c>
      <c r="BF312" t="e">
        <f t="shared" si="117"/>
        <v>#REF!</v>
      </c>
      <c r="BG312" t="e">
        <f t="shared" si="117"/>
        <v>#REF!</v>
      </c>
      <c r="BH312" t="e">
        <f t="shared" si="117"/>
        <v>#REF!</v>
      </c>
      <c r="BI312" t="e">
        <f t="shared" si="117"/>
        <v>#REF!</v>
      </c>
      <c r="BJ312" t="e">
        <f t="shared" si="117"/>
        <v>#REF!</v>
      </c>
      <c r="BK312" t="e">
        <f t="shared" si="117"/>
        <v>#REF!</v>
      </c>
      <c r="BL312" t="e">
        <f t="shared" si="117"/>
        <v>#REF!</v>
      </c>
      <c r="BM312" t="e">
        <f t="shared" si="117"/>
        <v>#REF!</v>
      </c>
      <c r="BN312" t="e">
        <f t="shared" si="117"/>
        <v>#REF!</v>
      </c>
      <c r="BO312" t="e">
        <f t="shared" si="117"/>
        <v>#REF!</v>
      </c>
      <c r="BP312" t="e">
        <f t="shared" si="117"/>
        <v>#REF!</v>
      </c>
      <c r="BQ312" t="e">
        <f t="shared" si="115"/>
        <v>#REF!</v>
      </c>
      <c r="BR312" t="e">
        <f t="shared" si="115"/>
        <v>#REF!</v>
      </c>
      <c r="BS312" t="e">
        <f t="shared" si="115"/>
        <v>#REF!</v>
      </c>
      <c r="BT312" t="e">
        <f t="shared" si="115"/>
        <v>#REF!</v>
      </c>
      <c r="BU312" t="e">
        <f t="shared" si="115"/>
        <v>#REF!</v>
      </c>
      <c r="BV312" t="e">
        <f t="shared" si="115"/>
        <v>#REF!</v>
      </c>
      <c r="BW312" t="e">
        <f t="shared" si="115"/>
        <v>#REF!</v>
      </c>
      <c r="BX312" t="e">
        <f t="shared" si="115"/>
        <v>#REF!</v>
      </c>
      <c r="BY312" t="e">
        <f t="shared" si="115"/>
        <v>#REF!</v>
      </c>
      <c r="BZ312" t="e">
        <f t="shared" si="115"/>
        <v>#REF!</v>
      </c>
      <c r="CA312" t="e">
        <f t="shared" si="115"/>
        <v>#REF!</v>
      </c>
      <c r="CB312" t="e">
        <f t="shared" si="115"/>
        <v>#REF!</v>
      </c>
      <c r="CC312" t="e">
        <f t="shared" si="115"/>
        <v>#REF!</v>
      </c>
      <c r="CD312" t="e">
        <f t="shared" si="115"/>
        <v>#REF!</v>
      </c>
      <c r="CE312" t="e">
        <f t="shared" si="115"/>
        <v>#REF!</v>
      </c>
      <c r="CF312" t="e">
        <f t="shared" si="115"/>
        <v>#REF!</v>
      </c>
      <c r="CG312" t="e">
        <f t="shared" si="115"/>
        <v>#REF!</v>
      </c>
      <c r="CH312" t="e">
        <f t="shared" si="115"/>
        <v>#REF!</v>
      </c>
      <c r="CI312" t="e">
        <f t="shared" si="115"/>
        <v>#REF!</v>
      </c>
      <c r="CJ312" t="e">
        <f t="shared" si="115"/>
        <v>#REF!</v>
      </c>
      <c r="CK312" t="e">
        <f t="shared" si="115"/>
        <v>#REF!</v>
      </c>
      <c r="CL312" t="e">
        <f t="shared" si="115"/>
        <v>#REF!</v>
      </c>
      <c r="CM312" t="e">
        <f t="shared" si="115"/>
        <v>#REF!</v>
      </c>
      <c r="CN312" t="e">
        <f t="shared" si="115"/>
        <v>#REF!</v>
      </c>
      <c r="CO312" t="e">
        <f t="shared" si="115"/>
        <v>#REF!</v>
      </c>
      <c r="CP312" t="e">
        <f t="shared" si="115"/>
        <v>#REF!</v>
      </c>
      <c r="CQ312" t="e">
        <f t="shared" si="115"/>
        <v>#REF!</v>
      </c>
      <c r="CR312" t="e">
        <f t="shared" si="115"/>
        <v>#REF!</v>
      </c>
      <c r="CS312" t="e">
        <f t="shared" si="115"/>
        <v>#REF!</v>
      </c>
      <c r="CT312" t="e">
        <f t="shared" si="115"/>
        <v>#REF!</v>
      </c>
      <c r="CU312" t="e">
        <f t="shared" si="115"/>
        <v>#REF!</v>
      </c>
      <c r="CV312" t="e">
        <f t="shared" si="115"/>
        <v>#REF!</v>
      </c>
      <c r="CW312" t="e">
        <f t="shared" si="115"/>
        <v>#REF!</v>
      </c>
      <c r="CX312" t="e">
        <f t="shared" si="115"/>
        <v>#REF!</v>
      </c>
      <c r="CY312" t="e">
        <f t="shared" si="115"/>
        <v>#REF!</v>
      </c>
      <c r="CZ312" t="e">
        <f t="shared" si="115"/>
        <v>#REF!</v>
      </c>
      <c r="DA312" t="e">
        <f t="shared" si="115"/>
        <v>#REF!</v>
      </c>
      <c r="DB312" t="e">
        <f t="shared" si="115"/>
        <v>#REF!</v>
      </c>
      <c r="DC312" t="e">
        <f t="shared" si="115"/>
        <v>#REF!</v>
      </c>
      <c r="DD312" t="e">
        <f t="shared" si="115"/>
        <v>#REF!</v>
      </c>
      <c r="DE312" t="e">
        <f t="shared" si="115"/>
        <v>#REF!</v>
      </c>
      <c r="DF312" t="e">
        <f t="shared" si="115"/>
        <v>#REF!</v>
      </c>
      <c r="DG312" t="e">
        <f t="shared" si="115"/>
        <v>#REF!</v>
      </c>
      <c r="DH312" t="e">
        <f t="shared" si="115"/>
        <v>#REF!</v>
      </c>
      <c r="DI312" t="e">
        <f t="shared" si="115"/>
        <v>#REF!</v>
      </c>
      <c r="DJ312" t="e">
        <f t="shared" si="115"/>
        <v>#REF!</v>
      </c>
      <c r="DK312" t="e">
        <f t="shared" si="115"/>
        <v>#REF!</v>
      </c>
      <c r="DL312" t="e">
        <f t="shared" si="115"/>
        <v>#REF!</v>
      </c>
      <c r="DM312" t="e">
        <f t="shared" si="115"/>
        <v>#REF!</v>
      </c>
      <c r="DN312" t="e">
        <f t="shared" si="115"/>
        <v>#REF!</v>
      </c>
      <c r="DO312" t="e">
        <f t="shared" si="115"/>
        <v>#REF!</v>
      </c>
      <c r="DP312" t="e">
        <f t="shared" si="115"/>
        <v>#REF!</v>
      </c>
      <c r="DQ312" t="e">
        <f t="shared" si="115"/>
        <v>#REF!</v>
      </c>
      <c r="DR312" t="e">
        <f t="shared" si="115"/>
        <v>#REF!</v>
      </c>
      <c r="DS312" t="e">
        <f t="shared" si="115"/>
        <v>#REF!</v>
      </c>
      <c r="DT312" t="e">
        <f t="shared" si="115"/>
        <v>#REF!</v>
      </c>
      <c r="DU312" t="e">
        <f t="shared" si="115"/>
        <v>#REF!</v>
      </c>
      <c r="DV312" t="e">
        <f t="shared" si="115"/>
        <v>#REF!</v>
      </c>
      <c r="DW312" t="e">
        <f t="shared" si="115"/>
        <v>#REF!</v>
      </c>
      <c r="DX312" t="e">
        <f t="shared" si="115"/>
        <v>#REF!</v>
      </c>
      <c r="DY312" t="e">
        <f t="shared" si="115"/>
        <v>#REF!</v>
      </c>
      <c r="DZ312" t="e">
        <f t="shared" si="115"/>
        <v>#REF!</v>
      </c>
      <c r="EA312" t="e">
        <f t="shared" si="115"/>
        <v>#REF!</v>
      </c>
      <c r="EB312" t="e">
        <f t="shared" si="118"/>
        <v>#REF!</v>
      </c>
      <c r="EC312" t="e">
        <f t="shared" si="118"/>
        <v>#REF!</v>
      </c>
      <c r="ED312" t="e">
        <f t="shared" si="118"/>
        <v>#REF!</v>
      </c>
      <c r="EE312" t="e">
        <f t="shared" si="118"/>
        <v>#REF!</v>
      </c>
      <c r="EF312" t="e">
        <f t="shared" si="118"/>
        <v>#REF!</v>
      </c>
      <c r="EG312" t="e">
        <f t="shared" si="118"/>
        <v>#REF!</v>
      </c>
      <c r="EH312" t="e">
        <f t="shared" si="118"/>
        <v>#REF!</v>
      </c>
      <c r="EI312" t="e">
        <f t="shared" si="118"/>
        <v>#REF!</v>
      </c>
      <c r="EJ312" t="e">
        <f t="shared" si="118"/>
        <v>#REF!</v>
      </c>
      <c r="EK312" t="e">
        <f t="shared" si="118"/>
        <v>#REF!</v>
      </c>
      <c r="EL312" t="e">
        <f t="shared" si="118"/>
        <v>#REF!</v>
      </c>
      <c r="EM312" t="e">
        <f t="shared" si="118"/>
        <v>#REF!</v>
      </c>
      <c r="EN312" t="e">
        <f t="shared" si="118"/>
        <v>#REF!</v>
      </c>
      <c r="EO312" t="e">
        <f t="shared" si="118"/>
        <v>#REF!</v>
      </c>
      <c r="EP312" t="e">
        <f t="shared" si="118"/>
        <v>#REF!</v>
      </c>
      <c r="EQ312" t="e">
        <f t="shared" si="118"/>
        <v>#REF!</v>
      </c>
      <c r="ER312" t="e">
        <f t="shared" si="118"/>
        <v>#REF!</v>
      </c>
      <c r="ES312" t="e">
        <f t="shared" si="118"/>
        <v>#REF!</v>
      </c>
      <c r="ET312" t="e">
        <f t="shared" si="118"/>
        <v>#REF!</v>
      </c>
      <c r="EU312" t="e">
        <f t="shared" si="118"/>
        <v>#REF!</v>
      </c>
      <c r="EV312" t="e">
        <f t="shared" si="118"/>
        <v>#REF!</v>
      </c>
      <c r="EW312" t="e">
        <f t="shared" si="118"/>
        <v>#REF!</v>
      </c>
      <c r="EX312" t="e">
        <f t="shared" si="118"/>
        <v>#REF!</v>
      </c>
      <c r="EY312" t="e">
        <f t="shared" si="118"/>
        <v>#REF!</v>
      </c>
      <c r="EZ312" t="e">
        <f t="shared" si="118"/>
        <v>#REF!</v>
      </c>
      <c r="FA312" s="77" t="s">
        <v>176</v>
      </c>
      <c r="FB312" s="78" t="s">
        <v>787</v>
      </c>
    </row>
    <row r="313" spans="1:158" hidden="1" x14ac:dyDescent="0.15">
      <c r="A313" s="48">
        <v>149</v>
      </c>
      <c r="B313" s="77" t="s">
        <v>177</v>
      </c>
      <c r="C313" s="78" t="s">
        <v>788</v>
      </c>
      <c r="D313" t="e">
        <f t="shared" si="103"/>
        <v>#REF!</v>
      </c>
      <c r="E313" t="e">
        <f t="shared" si="117"/>
        <v>#REF!</v>
      </c>
      <c r="F313" t="e">
        <f t="shared" si="117"/>
        <v>#REF!</v>
      </c>
      <c r="G313" t="e">
        <f t="shared" si="117"/>
        <v>#REF!</v>
      </c>
      <c r="H313" t="e">
        <f t="shared" si="117"/>
        <v>#REF!</v>
      </c>
      <c r="I313" t="e">
        <f t="shared" si="117"/>
        <v>#REF!</v>
      </c>
      <c r="J313" t="e">
        <f t="shared" si="117"/>
        <v>#REF!</v>
      </c>
      <c r="K313" t="e">
        <f t="shared" si="117"/>
        <v>#REF!</v>
      </c>
      <c r="L313" t="e">
        <f t="shared" si="117"/>
        <v>#REF!</v>
      </c>
      <c r="M313" t="e">
        <f t="shared" si="117"/>
        <v>#REF!</v>
      </c>
      <c r="N313" t="e">
        <f t="shared" si="117"/>
        <v>#REF!</v>
      </c>
      <c r="O313" t="e">
        <f t="shared" si="117"/>
        <v>#REF!</v>
      </c>
      <c r="P313" t="e">
        <f t="shared" si="117"/>
        <v>#REF!</v>
      </c>
      <c r="Q313" t="e">
        <f t="shared" si="117"/>
        <v>#REF!</v>
      </c>
      <c r="R313" t="e">
        <f t="shared" si="117"/>
        <v>#REF!</v>
      </c>
      <c r="S313" t="e">
        <f t="shared" si="117"/>
        <v>#REF!</v>
      </c>
      <c r="T313" t="e">
        <f t="shared" si="117"/>
        <v>#REF!</v>
      </c>
      <c r="U313" t="e">
        <f t="shared" si="117"/>
        <v>#REF!</v>
      </c>
      <c r="V313" t="e">
        <f t="shared" si="117"/>
        <v>#REF!</v>
      </c>
      <c r="W313" t="e">
        <f t="shared" si="117"/>
        <v>#REF!</v>
      </c>
      <c r="X313" t="e">
        <f t="shared" si="117"/>
        <v>#REF!</v>
      </c>
      <c r="Y313" t="e">
        <f t="shared" si="117"/>
        <v>#REF!</v>
      </c>
      <c r="Z313" t="e">
        <f t="shared" si="117"/>
        <v>#REF!</v>
      </c>
      <c r="AA313" t="e">
        <f t="shared" si="117"/>
        <v>#REF!</v>
      </c>
      <c r="AB313" t="e">
        <f t="shared" si="117"/>
        <v>#REF!</v>
      </c>
      <c r="AC313" t="e">
        <f t="shared" si="117"/>
        <v>#REF!</v>
      </c>
      <c r="AD313" t="e">
        <f t="shared" si="117"/>
        <v>#REF!</v>
      </c>
      <c r="AE313" t="e">
        <f t="shared" si="117"/>
        <v>#REF!</v>
      </c>
      <c r="AF313" t="e">
        <f t="shared" si="117"/>
        <v>#REF!</v>
      </c>
      <c r="AG313" t="e">
        <f t="shared" si="117"/>
        <v>#REF!</v>
      </c>
      <c r="AH313" t="e">
        <f t="shared" si="117"/>
        <v>#REF!</v>
      </c>
      <c r="AI313" t="e">
        <f t="shared" si="117"/>
        <v>#REF!</v>
      </c>
      <c r="AJ313" t="e">
        <f t="shared" si="117"/>
        <v>#REF!</v>
      </c>
      <c r="AK313" t="e">
        <f t="shared" si="117"/>
        <v>#REF!</v>
      </c>
      <c r="AL313" t="e">
        <f t="shared" si="117"/>
        <v>#REF!</v>
      </c>
      <c r="AM313" t="e">
        <f t="shared" si="117"/>
        <v>#REF!</v>
      </c>
      <c r="AN313" t="e">
        <f t="shared" si="117"/>
        <v>#REF!</v>
      </c>
      <c r="AO313" t="e">
        <f t="shared" si="117"/>
        <v>#REF!</v>
      </c>
      <c r="AP313" t="e">
        <f t="shared" si="117"/>
        <v>#REF!</v>
      </c>
      <c r="AQ313" t="e">
        <f t="shared" si="117"/>
        <v>#REF!</v>
      </c>
      <c r="AR313" t="e">
        <f t="shared" si="117"/>
        <v>#REF!</v>
      </c>
      <c r="AS313" t="e">
        <f t="shared" si="117"/>
        <v>#REF!</v>
      </c>
      <c r="AT313" t="e">
        <f t="shared" si="117"/>
        <v>#REF!</v>
      </c>
      <c r="AU313" t="e">
        <f t="shared" si="117"/>
        <v>#REF!</v>
      </c>
      <c r="AV313" t="e">
        <f t="shared" si="117"/>
        <v>#REF!</v>
      </c>
      <c r="AW313" t="e">
        <f t="shared" si="117"/>
        <v>#REF!</v>
      </c>
      <c r="AX313" t="e">
        <f t="shared" si="117"/>
        <v>#REF!</v>
      </c>
      <c r="AY313" t="e">
        <f t="shared" si="117"/>
        <v>#REF!</v>
      </c>
      <c r="AZ313" t="e">
        <f t="shared" si="117"/>
        <v>#REF!</v>
      </c>
      <c r="BA313" t="e">
        <f t="shared" si="117"/>
        <v>#REF!</v>
      </c>
      <c r="BB313" t="e">
        <f t="shared" si="117"/>
        <v>#REF!</v>
      </c>
      <c r="BC313" t="e">
        <f t="shared" si="117"/>
        <v>#REF!</v>
      </c>
      <c r="BD313" t="e">
        <f t="shared" si="117"/>
        <v>#REF!</v>
      </c>
      <c r="BE313" t="e">
        <f t="shared" si="117"/>
        <v>#REF!</v>
      </c>
      <c r="BF313" t="e">
        <f t="shared" si="117"/>
        <v>#REF!</v>
      </c>
      <c r="BG313" t="e">
        <f t="shared" si="117"/>
        <v>#REF!</v>
      </c>
      <c r="BH313" t="e">
        <f t="shared" si="117"/>
        <v>#REF!</v>
      </c>
      <c r="BI313" t="e">
        <f t="shared" si="117"/>
        <v>#REF!</v>
      </c>
      <c r="BJ313" t="e">
        <f t="shared" si="117"/>
        <v>#REF!</v>
      </c>
      <c r="BK313" t="e">
        <f t="shared" si="117"/>
        <v>#REF!</v>
      </c>
      <c r="BL313" t="e">
        <f t="shared" si="117"/>
        <v>#REF!</v>
      </c>
      <c r="BM313" t="e">
        <f t="shared" si="117"/>
        <v>#REF!</v>
      </c>
      <c r="BN313" t="e">
        <f t="shared" si="117"/>
        <v>#REF!</v>
      </c>
      <c r="BO313" t="e">
        <f t="shared" si="117"/>
        <v>#REF!</v>
      </c>
      <c r="BP313" t="e">
        <f t="shared" si="117"/>
        <v>#REF!</v>
      </c>
      <c r="BQ313" t="e">
        <f t="shared" si="115"/>
        <v>#REF!</v>
      </c>
      <c r="BR313" t="e">
        <f t="shared" si="115"/>
        <v>#REF!</v>
      </c>
      <c r="BS313" t="e">
        <f t="shared" si="115"/>
        <v>#REF!</v>
      </c>
      <c r="BT313" t="e">
        <f t="shared" si="115"/>
        <v>#REF!</v>
      </c>
      <c r="BU313" t="e">
        <f t="shared" si="115"/>
        <v>#REF!</v>
      </c>
      <c r="BV313" t="e">
        <f t="shared" si="115"/>
        <v>#REF!</v>
      </c>
      <c r="BW313" t="e">
        <f t="shared" si="115"/>
        <v>#REF!</v>
      </c>
      <c r="BX313" t="e">
        <f t="shared" si="115"/>
        <v>#REF!</v>
      </c>
      <c r="BY313" t="e">
        <f t="shared" si="115"/>
        <v>#REF!</v>
      </c>
      <c r="BZ313" t="e">
        <f t="shared" si="115"/>
        <v>#REF!</v>
      </c>
      <c r="CA313" t="e">
        <f t="shared" si="115"/>
        <v>#REF!</v>
      </c>
      <c r="CB313" t="e">
        <f t="shared" si="115"/>
        <v>#REF!</v>
      </c>
      <c r="CC313" t="e">
        <f t="shared" si="115"/>
        <v>#REF!</v>
      </c>
      <c r="CD313" t="e">
        <f t="shared" si="115"/>
        <v>#REF!</v>
      </c>
      <c r="CE313" t="e">
        <f t="shared" si="115"/>
        <v>#REF!</v>
      </c>
      <c r="CF313" t="e">
        <f t="shared" si="115"/>
        <v>#REF!</v>
      </c>
      <c r="CG313" t="e">
        <f t="shared" si="115"/>
        <v>#REF!</v>
      </c>
      <c r="CH313" t="e">
        <f t="shared" si="115"/>
        <v>#REF!</v>
      </c>
      <c r="CI313" t="e">
        <f t="shared" si="115"/>
        <v>#REF!</v>
      </c>
      <c r="CJ313" t="e">
        <f t="shared" si="115"/>
        <v>#REF!</v>
      </c>
      <c r="CK313" t="e">
        <f t="shared" si="115"/>
        <v>#REF!</v>
      </c>
      <c r="CL313" t="e">
        <f t="shared" si="115"/>
        <v>#REF!</v>
      </c>
      <c r="CM313" t="e">
        <f t="shared" si="115"/>
        <v>#REF!</v>
      </c>
      <c r="CN313" t="e">
        <f t="shared" si="115"/>
        <v>#REF!</v>
      </c>
      <c r="CO313" t="e">
        <f t="shared" si="115"/>
        <v>#REF!</v>
      </c>
      <c r="CP313" t="e">
        <f t="shared" si="115"/>
        <v>#REF!</v>
      </c>
      <c r="CQ313" t="e">
        <f t="shared" si="115"/>
        <v>#REF!</v>
      </c>
      <c r="CR313" t="e">
        <f t="shared" si="115"/>
        <v>#REF!</v>
      </c>
      <c r="CS313" t="e">
        <f t="shared" si="115"/>
        <v>#REF!</v>
      </c>
      <c r="CT313" t="e">
        <f t="shared" si="115"/>
        <v>#REF!</v>
      </c>
      <c r="CU313" t="e">
        <f t="shared" si="115"/>
        <v>#REF!</v>
      </c>
      <c r="CV313" t="e">
        <f t="shared" si="115"/>
        <v>#REF!</v>
      </c>
      <c r="CW313" t="e">
        <f t="shared" si="115"/>
        <v>#REF!</v>
      </c>
      <c r="CX313" t="e">
        <f t="shared" si="115"/>
        <v>#REF!</v>
      </c>
      <c r="CY313" t="e">
        <f t="shared" si="115"/>
        <v>#REF!</v>
      </c>
      <c r="CZ313" t="e">
        <f t="shared" si="115"/>
        <v>#REF!</v>
      </c>
      <c r="DA313" t="e">
        <f t="shared" si="115"/>
        <v>#REF!</v>
      </c>
      <c r="DB313" t="e">
        <f t="shared" si="115"/>
        <v>#REF!</v>
      </c>
      <c r="DC313" t="e">
        <f t="shared" si="115"/>
        <v>#REF!</v>
      </c>
      <c r="DD313" t="e">
        <f t="shared" si="115"/>
        <v>#REF!</v>
      </c>
      <c r="DE313" t="e">
        <f t="shared" si="115"/>
        <v>#REF!</v>
      </c>
      <c r="DF313" t="e">
        <f t="shared" si="115"/>
        <v>#REF!</v>
      </c>
      <c r="DG313" t="e">
        <f t="shared" si="115"/>
        <v>#REF!</v>
      </c>
      <c r="DH313" t="e">
        <f t="shared" si="115"/>
        <v>#REF!</v>
      </c>
      <c r="DI313" t="e">
        <f t="shared" si="115"/>
        <v>#REF!</v>
      </c>
      <c r="DJ313" t="e">
        <f t="shared" si="115"/>
        <v>#REF!</v>
      </c>
      <c r="DK313" t="e">
        <f t="shared" si="115"/>
        <v>#REF!</v>
      </c>
      <c r="DL313" t="e">
        <f t="shared" si="115"/>
        <v>#REF!</v>
      </c>
      <c r="DM313" t="e">
        <f t="shared" si="115"/>
        <v>#REF!</v>
      </c>
      <c r="DN313" t="e">
        <f t="shared" si="115"/>
        <v>#REF!</v>
      </c>
      <c r="DO313" t="e">
        <f t="shared" si="115"/>
        <v>#REF!</v>
      </c>
      <c r="DP313" t="e">
        <f t="shared" si="115"/>
        <v>#REF!</v>
      </c>
      <c r="DQ313" t="e">
        <f t="shared" si="115"/>
        <v>#REF!</v>
      </c>
      <c r="DR313" t="e">
        <f t="shared" si="115"/>
        <v>#REF!</v>
      </c>
      <c r="DS313" t="e">
        <f t="shared" si="115"/>
        <v>#REF!</v>
      </c>
      <c r="DT313" t="e">
        <f t="shared" si="115"/>
        <v>#REF!</v>
      </c>
      <c r="DU313" t="e">
        <f t="shared" si="115"/>
        <v>#REF!</v>
      </c>
      <c r="DV313" t="e">
        <f t="shared" si="115"/>
        <v>#REF!</v>
      </c>
      <c r="DW313" t="e">
        <f t="shared" si="115"/>
        <v>#REF!</v>
      </c>
      <c r="DX313" t="e">
        <f t="shared" si="115"/>
        <v>#REF!</v>
      </c>
      <c r="DY313" t="e">
        <f t="shared" si="115"/>
        <v>#REF!</v>
      </c>
      <c r="DZ313" t="e">
        <f t="shared" si="115"/>
        <v>#REF!</v>
      </c>
      <c r="EA313" t="e">
        <f t="shared" si="115"/>
        <v>#REF!</v>
      </c>
      <c r="EB313" t="e">
        <f t="shared" si="118"/>
        <v>#REF!</v>
      </c>
      <c r="EC313" t="e">
        <f t="shared" si="118"/>
        <v>#REF!</v>
      </c>
      <c r="ED313" t="e">
        <f t="shared" si="118"/>
        <v>#REF!</v>
      </c>
      <c r="EE313" t="e">
        <f t="shared" si="118"/>
        <v>#REF!</v>
      </c>
      <c r="EF313" t="e">
        <f t="shared" si="118"/>
        <v>#REF!</v>
      </c>
      <c r="EG313" t="e">
        <f t="shared" si="118"/>
        <v>#REF!</v>
      </c>
      <c r="EH313" t="e">
        <f t="shared" si="118"/>
        <v>#REF!</v>
      </c>
      <c r="EI313" t="e">
        <f t="shared" si="118"/>
        <v>#REF!</v>
      </c>
      <c r="EJ313" t="e">
        <f t="shared" si="118"/>
        <v>#REF!</v>
      </c>
      <c r="EK313" t="e">
        <f t="shared" si="118"/>
        <v>#REF!</v>
      </c>
      <c r="EL313" t="e">
        <f t="shared" si="118"/>
        <v>#REF!</v>
      </c>
      <c r="EM313" t="e">
        <f t="shared" si="118"/>
        <v>#REF!</v>
      </c>
      <c r="EN313" t="e">
        <f t="shared" si="118"/>
        <v>#REF!</v>
      </c>
      <c r="EO313" t="e">
        <f t="shared" si="118"/>
        <v>#REF!</v>
      </c>
      <c r="EP313" t="e">
        <f t="shared" si="118"/>
        <v>#REF!</v>
      </c>
      <c r="EQ313" t="e">
        <f t="shared" si="118"/>
        <v>#REF!</v>
      </c>
      <c r="ER313" t="e">
        <f t="shared" si="118"/>
        <v>#REF!</v>
      </c>
      <c r="ES313" t="e">
        <f t="shared" si="118"/>
        <v>#REF!</v>
      </c>
      <c r="ET313" t="e">
        <f t="shared" si="118"/>
        <v>#REF!</v>
      </c>
      <c r="EU313" t="e">
        <f t="shared" si="118"/>
        <v>#REF!</v>
      </c>
      <c r="EV313" t="e">
        <f t="shared" si="118"/>
        <v>#REF!</v>
      </c>
      <c r="EW313" t="e">
        <f t="shared" si="118"/>
        <v>#REF!</v>
      </c>
      <c r="EX313" t="e">
        <f t="shared" si="118"/>
        <v>#REF!</v>
      </c>
      <c r="EY313" t="e">
        <f t="shared" si="118"/>
        <v>#REF!</v>
      </c>
      <c r="EZ313" t="e">
        <f t="shared" si="118"/>
        <v>#REF!</v>
      </c>
      <c r="FA313" s="77" t="s">
        <v>177</v>
      </c>
      <c r="FB313" s="78" t="s">
        <v>788</v>
      </c>
    </row>
    <row r="314" spans="1:158" hidden="1" x14ac:dyDescent="0.15">
      <c r="A314" s="48">
        <v>150</v>
      </c>
      <c r="B314" s="77" t="s">
        <v>178</v>
      </c>
      <c r="C314" s="78" t="s">
        <v>789</v>
      </c>
      <c r="D314" t="e">
        <f t="shared" si="103"/>
        <v>#REF!</v>
      </c>
      <c r="E314" t="e">
        <f t="shared" si="117"/>
        <v>#REF!</v>
      </c>
      <c r="F314" t="e">
        <f t="shared" si="117"/>
        <v>#REF!</v>
      </c>
      <c r="G314" t="e">
        <f t="shared" si="117"/>
        <v>#REF!</v>
      </c>
      <c r="H314" t="e">
        <f t="shared" si="117"/>
        <v>#REF!</v>
      </c>
      <c r="I314" t="e">
        <f t="shared" si="117"/>
        <v>#REF!</v>
      </c>
      <c r="J314" t="e">
        <f t="shared" si="117"/>
        <v>#REF!</v>
      </c>
      <c r="K314" t="e">
        <f t="shared" si="117"/>
        <v>#REF!</v>
      </c>
      <c r="L314" t="e">
        <f t="shared" si="117"/>
        <v>#REF!</v>
      </c>
      <c r="M314" t="e">
        <f t="shared" si="117"/>
        <v>#REF!</v>
      </c>
      <c r="N314" t="e">
        <f t="shared" si="117"/>
        <v>#REF!</v>
      </c>
      <c r="O314" t="e">
        <f t="shared" si="117"/>
        <v>#REF!</v>
      </c>
      <c r="P314" t="e">
        <f t="shared" si="117"/>
        <v>#REF!</v>
      </c>
      <c r="Q314" t="e">
        <f t="shared" si="117"/>
        <v>#REF!</v>
      </c>
      <c r="R314" t="e">
        <f t="shared" si="117"/>
        <v>#REF!</v>
      </c>
      <c r="S314" t="e">
        <f t="shared" si="117"/>
        <v>#REF!</v>
      </c>
      <c r="T314" t="e">
        <f t="shared" si="117"/>
        <v>#REF!</v>
      </c>
      <c r="U314" t="e">
        <f t="shared" si="117"/>
        <v>#REF!</v>
      </c>
      <c r="V314" t="e">
        <f t="shared" si="117"/>
        <v>#REF!</v>
      </c>
      <c r="W314" t="e">
        <f t="shared" si="117"/>
        <v>#REF!</v>
      </c>
      <c r="X314" t="e">
        <f t="shared" si="117"/>
        <v>#REF!</v>
      </c>
      <c r="Y314" t="e">
        <f t="shared" si="117"/>
        <v>#REF!</v>
      </c>
      <c r="Z314" t="e">
        <f t="shared" si="117"/>
        <v>#REF!</v>
      </c>
      <c r="AA314" t="e">
        <f t="shared" si="117"/>
        <v>#REF!</v>
      </c>
      <c r="AB314" t="e">
        <f t="shared" si="117"/>
        <v>#REF!</v>
      </c>
      <c r="AC314" t="e">
        <f t="shared" si="117"/>
        <v>#REF!</v>
      </c>
      <c r="AD314" t="e">
        <f t="shared" si="117"/>
        <v>#REF!</v>
      </c>
      <c r="AE314" t="e">
        <f t="shared" si="117"/>
        <v>#REF!</v>
      </c>
      <c r="AF314" t="e">
        <f t="shared" si="117"/>
        <v>#REF!</v>
      </c>
      <c r="AG314" t="e">
        <f t="shared" si="117"/>
        <v>#REF!</v>
      </c>
      <c r="AH314" t="e">
        <f t="shared" si="117"/>
        <v>#REF!</v>
      </c>
      <c r="AI314" t="e">
        <f t="shared" si="117"/>
        <v>#REF!</v>
      </c>
      <c r="AJ314" t="e">
        <f t="shared" si="117"/>
        <v>#REF!</v>
      </c>
      <c r="AK314" t="e">
        <f t="shared" si="117"/>
        <v>#REF!</v>
      </c>
      <c r="AL314" t="e">
        <f t="shared" si="117"/>
        <v>#REF!</v>
      </c>
      <c r="AM314" t="e">
        <f t="shared" si="117"/>
        <v>#REF!</v>
      </c>
      <c r="AN314" t="e">
        <f t="shared" si="117"/>
        <v>#REF!</v>
      </c>
      <c r="AO314" t="e">
        <f t="shared" si="117"/>
        <v>#REF!</v>
      </c>
      <c r="AP314" t="e">
        <f t="shared" si="117"/>
        <v>#REF!</v>
      </c>
      <c r="AQ314" t="e">
        <f t="shared" si="117"/>
        <v>#REF!</v>
      </c>
      <c r="AR314" t="e">
        <f t="shared" si="117"/>
        <v>#REF!</v>
      </c>
      <c r="AS314" t="e">
        <f t="shared" si="117"/>
        <v>#REF!</v>
      </c>
      <c r="AT314" t="e">
        <f t="shared" si="117"/>
        <v>#REF!</v>
      </c>
      <c r="AU314" t="e">
        <f t="shared" si="117"/>
        <v>#REF!</v>
      </c>
      <c r="AV314" t="e">
        <f t="shared" si="117"/>
        <v>#REF!</v>
      </c>
      <c r="AW314" t="e">
        <f t="shared" si="117"/>
        <v>#REF!</v>
      </c>
      <c r="AX314" t="e">
        <f t="shared" si="117"/>
        <v>#REF!</v>
      </c>
      <c r="AY314" t="e">
        <f t="shared" si="117"/>
        <v>#REF!</v>
      </c>
      <c r="AZ314" t="e">
        <f t="shared" si="117"/>
        <v>#REF!</v>
      </c>
      <c r="BA314" t="e">
        <f t="shared" si="117"/>
        <v>#REF!</v>
      </c>
      <c r="BB314" t="e">
        <f t="shared" si="117"/>
        <v>#REF!</v>
      </c>
      <c r="BC314" t="e">
        <f t="shared" si="117"/>
        <v>#REF!</v>
      </c>
      <c r="BD314" t="e">
        <f t="shared" si="117"/>
        <v>#REF!</v>
      </c>
      <c r="BE314" t="e">
        <f t="shared" si="117"/>
        <v>#REF!</v>
      </c>
      <c r="BF314" t="e">
        <f t="shared" si="117"/>
        <v>#REF!</v>
      </c>
      <c r="BG314" t="e">
        <f t="shared" si="117"/>
        <v>#REF!</v>
      </c>
      <c r="BH314" t="e">
        <f t="shared" si="117"/>
        <v>#REF!</v>
      </c>
      <c r="BI314" t="e">
        <f t="shared" si="117"/>
        <v>#REF!</v>
      </c>
      <c r="BJ314" t="e">
        <f t="shared" si="117"/>
        <v>#REF!</v>
      </c>
      <c r="BK314" t="e">
        <f t="shared" si="117"/>
        <v>#REF!</v>
      </c>
      <c r="BL314" t="e">
        <f t="shared" si="117"/>
        <v>#REF!</v>
      </c>
      <c r="BM314" t="e">
        <f t="shared" si="117"/>
        <v>#REF!</v>
      </c>
      <c r="BN314" t="e">
        <f t="shared" si="117"/>
        <v>#REF!</v>
      </c>
      <c r="BO314" t="e">
        <f t="shared" si="117"/>
        <v>#REF!</v>
      </c>
      <c r="BP314" t="e">
        <f t="shared" ref="BP314:EA317" si="119">_xlfn.RANK.EQ(BP152,BP$3:BP$155,0)</f>
        <v>#REF!</v>
      </c>
      <c r="BQ314" t="e">
        <f t="shared" si="119"/>
        <v>#REF!</v>
      </c>
      <c r="BR314" t="e">
        <f t="shared" si="119"/>
        <v>#REF!</v>
      </c>
      <c r="BS314" t="e">
        <f t="shared" si="119"/>
        <v>#REF!</v>
      </c>
      <c r="BT314" t="e">
        <f t="shared" si="119"/>
        <v>#REF!</v>
      </c>
      <c r="BU314" t="e">
        <f t="shared" si="119"/>
        <v>#REF!</v>
      </c>
      <c r="BV314" t="e">
        <f t="shared" si="119"/>
        <v>#REF!</v>
      </c>
      <c r="BW314" t="e">
        <f t="shared" si="119"/>
        <v>#REF!</v>
      </c>
      <c r="BX314" t="e">
        <f t="shared" si="119"/>
        <v>#REF!</v>
      </c>
      <c r="BY314" t="e">
        <f t="shared" si="119"/>
        <v>#REF!</v>
      </c>
      <c r="BZ314" t="e">
        <f t="shared" si="119"/>
        <v>#REF!</v>
      </c>
      <c r="CA314" t="e">
        <f t="shared" si="119"/>
        <v>#REF!</v>
      </c>
      <c r="CB314" t="e">
        <f t="shared" si="119"/>
        <v>#REF!</v>
      </c>
      <c r="CC314" t="e">
        <f t="shared" si="119"/>
        <v>#REF!</v>
      </c>
      <c r="CD314" t="e">
        <f t="shared" si="119"/>
        <v>#REF!</v>
      </c>
      <c r="CE314" t="e">
        <f t="shared" si="119"/>
        <v>#REF!</v>
      </c>
      <c r="CF314" t="e">
        <f t="shared" si="119"/>
        <v>#REF!</v>
      </c>
      <c r="CG314" t="e">
        <f t="shared" si="119"/>
        <v>#REF!</v>
      </c>
      <c r="CH314" t="e">
        <f t="shared" si="119"/>
        <v>#REF!</v>
      </c>
      <c r="CI314" t="e">
        <f t="shared" si="119"/>
        <v>#REF!</v>
      </c>
      <c r="CJ314" t="e">
        <f t="shared" si="119"/>
        <v>#REF!</v>
      </c>
      <c r="CK314" t="e">
        <f t="shared" si="119"/>
        <v>#REF!</v>
      </c>
      <c r="CL314" t="e">
        <f t="shared" si="119"/>
        <v>#REF!</v>
      </c>
      <c r="CM314" t="e">
        <f t="shared" si="119"/>
        <v>#REF!</v>
      </c>
      <c r="CN314" t="e">
        <f t="shared" si="119"/>
        <v>#REF!</v>
      </c>
      <c r="CO314" t="e">
        <f t="shared" si="119"/>
        <v>#REF!</v>
      </c>
      <c r="CP314" t="e">
        <f t="shared" si="119"/>
        <v>#REF!</v>
      </c>
      <c r="CQ314" t="e">
        <f t="shared" si="119"/>
        <v>#REF!</v>
      </c>
      <c r="CR314" t="e">
        <f t="shared" si="119"/>
        <v>#REF!</v>
      </c>
      <c r="CS314" t="e">
        <f t="shared" si="119"/>
        <v>#REF!</v>
      </c>
      <c r="CT314" t="e">
        <f t="shared" si="119"/>
        <v>#REF!</v>
      </c>
      <c r="CU314" t="e">
        <f t="shared" si="119"/>
        <v>#REF!</v>
      </c>
      <c r="CV314" t="e">
        <f t="shared" si="119"/>
        <v>#REF!</v>
      </c>
      <c r="CW314" t="e">
        <f t="shared" si="119"/>
        <v>#REF!</v>
      </c>
      <c r="CX314" t="e">
        <f t="shared" si="119"/>
        <v>#REF!</v>
      </c>
      <c r="CY314" t="e">
        <f t="shared" si="119"/>
        <v>#REF!</v>
      </c>
      <c r="CZ314" t="e">
        <f t="shared" si="119"/>
        <v>#REF!</v>
      </c>
      <c r="DA314" t="e">
        <f t="shared" si="119"/>
        <v>#REF!</v>
      </c>
      <c r="DB314" t="e">
        <f t="shared" si="119"/>
        <v>#REF!</v>
      </c>
      <c r="DC314" t="e">
        <f t="shared" si="119"/>
        <v>#REF!</v>
      </c>
      <c r="DD314" t="e">
        <f t="shared" si="119"/>
        <v>#REF!</v>
      </c>
      <c r="DE314" t="e">
        <f t="shared" si="119"/>
        <v>#REF!</v>
      </c>
      <c r="DF314" t="e">
        <f t="shared" si="119"/>
        <v>#REF!</v>
      </c>
      <c r="DG314" t="e">
        <f t="shared" si="119"/>
        <v>#REF!</v>
      </c>
      <c r="DH314" t="e">
        <f t="shared" si="119"/>
        <v>#REF!</v>
      </c>
      <c r="DI314" t="e">
        <f t="shared" si="119"/>
        <v>#REF!</v>
      </c>
      <c r="DJ314" t="e">
        <f t="shared" si="119"/>
        <v>#REF!</v>
      </c>
      <c r="DK314" t="e">
        <f t="shared" si="119"/>
        <v>#REF!</v>
      </c>
      <c r="DL314" t="e">
        <f t="shared" si="119"/>
        <v>#REF!</v>
      </c>
      <c r="DM314" t="e">
        <f t="shared" si="119"/>
        <v>#REF!</v>
      </c>
      <c r="DN314" t="e">
        <f t="shared" si="119"/>
        <v>#REF!</v>
      </c>
      <c r="DO314" t="e">
        <f t="shared" si="119"/>
        <v>#REF!</v>
      </c>
      <c r="DP314" t="e">
        <f t="shared" si="119"/>
        <v>#REF!</v>
      </c>
      <c r="DQ314" t="e">
        <f t="shared" si="119"/>
        <v>#REF!</v>
      </c>
      <c r="DR314" t="e">
        <f t="shared" si="119"/>
        <v>#REF!</v>
      </c>
      <c r="DS314" t="e">
        <f t="shared" si="119"/>
        <v>#REF!</v>
      </c>
      <c r="DT314" t="e">
        <f t="shared" si="119"/>
        <v>#REF!</v>
      </c>
      <c r="DU314" t="e">
        <f t="shared" si="119"/>
        <v>#REF!</v>
      </c>
      <c r="DV314" t="e">
        <f t="shared" si="119"/>
        <v>#REF!</v>
      </c>
      <c r="DW314" t="e">
        <f t="shared" si="119"/>
        <v>#REF!</v>
      </c>
      <c r="DX314" t="e">
        <f t="shared" si="119"/>
        <v>#REF!</v>
      </c>
      <c r="DY314" t="e">
        <f t="shared" si="119"/>
        <v>#REF!</v>
      </c>
      <c r="DZ314" t="e">
        <f t="shared" si="119"/>
        <v>#REF!</v>
      </c>
      <c r="EA314" t="e">
        <f t="shared" si="119"/>
        <v>#REF!</v>
      </c>
      <c r="EB314" t="e">
        <f t="shared" si="118"/>
        <v>#REF!</v>
      </c>
      <c r="EC314" t="e">
        <f t="shared" si="118"/>
        <v>#REF!</v>
      </c>
      <c r="ED314" t="e">
        <f t="shared" si="118"/>
        <v>#REF!</v>
      </c>
      <c r="EE314" t="e">
        <f t="shared" si="118"/>
        <v>#REF!</v>
      </c>
      <c r="EF314" t="e">
        <f t="shared" si="118"/>
        <v>#REF!</v>
      </c>
      <c r="EG314" t="e">
        <f t="shared" si="118"/>
        <v>#REF!</v>
      </c>
      <c r="EH314" t="e">
        <f t="shared" si="118"/>
        <v>#REF!</v>
      </c>
      <c r="EI314" t="e">
        <f t="shared" si="118"/>
        <v>#REF!</v>
      </c>
      <c r="EJ314" t="e">
        <f t="shared" si="118"/>
        <v>#REF!</v>
      </c>
      <c r="EK314" t="e">
        <f t="shared" si="118"/>
        <v>#REF!</v>
      </c>
      <c r="EL314" t="e">
        <f t="shared" si="118"/>
        <v>#REF!</v>
      </c>
      <c r="EM314" t="e">
        <f t="shared" si="118"/>
        <v>#REF!</v>
      </c>
      <c r="EN314" t="e">
        <f t="shared" si="118"/>
        <v>#REF!</v>
      </c>
      <c r="EO314" t="e">
        <f t="shared" si="118"/>
        <v>#REF!</v>
      </c>
      <c r="EP314" t="e">
        <f t="shared" si="118"/>
        <v>#REF!</v>
      </c>
      <c r="EQ314" t="e">
        <f t="shared" si="118"/>
        <v>#REF!</v>
      </c>
      <c r="ER314" t="e">
        <f t="shared" si="118"/>
        <v>#REF!</v>
      </c>
      <c r="ES314" t="e">
        <f t="shared" si="118"/>
        <v>#REF!</v>
      </c>
      <c r="ET314" t="e">
        <f t="shared" si="118"/>
        <v>#REF!</v>
      </c>
      <c r="EU314" t="e">
        <f t="shared" si="118"/>
        <v>#REF!</v>
      </c>
      <c r="EV314" t="e">
        <f t="shared" si="118"/>
        <v>#REF!</v>
      </c>
      <c r="EW314" t="e">
        <f t="shared" si="118"/>
        <v>#REF!</v>
      </c>
      <c r="EX314" t="e">
        <f t="shared" si="118"/>
        <v>#REF!</v>
      </c>
      <c r="EY314" t="e">
        <f t="shared" si="118"/>
        <v>#REF!</v>
      </c>
      <c r="EZ314" t="e">
        <f t="shared" si="118"/>
        <v>#REF!</v>
      </c>
      <c r="FA314" s="77" t="s">
        <v>178</v>
      </c>
      <c r="FB314" s="78" t="s">
        <v>789</v>
      </c>
    </row>
    <row r="315" spans="1:158" hidden="1" x14ac:dyDescent="0.15">
      <c r="A315" s="48">
        <v>151</v>
      </c>
      <c r="B315" s="77" t="s">
        <v>179</v>
      </c>
      <c r="C315" s="78" t="s">
        <v>790</v>
      </c>
      <c r="D315" t="e">
        <f t="shared" si="103"/>
        <v>#REF!</v>
      </c>
      <c r="E315" t="e">
        <f t="shared" ref="E315:BP317" si="120">_xlfn.RANK.EQ(E153,E$3:E$155,0)</f>
        <v>#REF!</v>
      </c>
      <c r="F315" t="e">
        <f t="shared" si="120"/>
        <v>#REF!</v>
      </c>
      <c r="G315" t="e">
        <f t="shared" si="120"/>
        <v>#REF!</v>
      </c>
      <c r="H315" t="e">
        <f t="shared" si="120"/>
        <v>#REF!</v>
      </c>
      <c r="I315" t="e">
        <f t="shared" si="120"/>
        <v>#REF!</v>
      </c>
      <c r="J315" t="e">
        <f t="shared" si="120"/>
        <v>#REF!</v>
      </c>
      <c r="K315" t="e">
        <f t="shared" si="120"/>
        <v>#REF!</v>
      </c>
      <c r="L315" t="e">
        <f t="shared" si="120"/>
        <v>#REF!</v>
      </c>
      <c r="M315" t="e">
        <f t="shared" si="120"/>
        <v>#REF!</v>
      </c>
      <c r="N315" t="e">
        <f t="shared" si="120"/>
        <v>#REF!</v>
      </c>
      <c r="O315" t="e">
        <f t="shared" si="120"/>
        <v>#REF!</v>
      </c>
      <c r="P315" t="e">
        <f t="shared" si="120"/>
        <v>#REF!</v>
      </c>
      <c r="Q315" t="e">
        <f t="shared" si="120"/>
        <v>#REF!</v>
      </c>
      <c r="R315" t="e">
        <f t="shared" si="120"/>
        <v>#REF!</v>
      </c>
      <c r="S315" t="e">
        <f t="shared" si="120"/>
        <v>#REF!</v>
      </c>
      <c r="T315" t="e">
        <f t="shared" si="120"/>
        <v>#REF!</v>
      </c>
      <c r="U315" t="e">
        <f t="shared" si="120"/>
        <v>#REF!</v>
      </c>
      <c r="V315" t="e">
        <f t="shared" si="120"/>
        <v>#REF!</v>
      </c>
      <c r="W315" t="e">
        <f t="shared" si="120"/>
        <v>#REF!</v>
      </c>
      <c r="X315" t="e">
        <f t="shared" si="120"/>
        <v>#REF!</v>
      </c>
      <c r="Y315" t="e">
        <f t="shared" si="120"/>
        <v>#REF!</v>
      </c>
      <c r="Z315" t="e">
        <f t="shared" si="120"/>
        <v>#REF!</v>
      </c>
      <c r="AA315" t="e">
        <f t="shared" si="120"/>
        <v>#REF!</v>
      </c>
      <c r="AB315" t="e">
        <f t="shared" si="120"/>
        <v>#REF!</v>
      </c>
      <c r="AC315" t="e">
        <f t="shared" si="120"/>
        <v>#REF!</v>
      </c>
      <c r="AD315" t="e">
        <f t="shared" si="120"/>
        <v>#REF!</v>
      </c>
      <c r="AE315" t="e">
        <f t="shared" si="120"/>
        <v>#REF!</v>
      </c>
      <c r="AF315" t="e">
        <f t="shared" si="120"/>
        <v>#REF!</v>
      </c>
      <c r="AG315" t="e">
        <f t="shared" si="120"/>
        <v>#REF!</v>
      </c>
      <c r="AH315" t="e">
        <f t="shared" si="120"/>
        <v>#REF!</v>
      </c>
      <c r="AI315" t="e">
        <f t="shared" si="120"/>
        <v>#REF!</v>
      </c>
      <c r="AJ315" t="e">
        <f t="shared" si="120"/>
        <v>#REF!</v>
      </c>
      <c r="AK315" t="e">
        <f t="shared" si="120"/>
        <v>#REF!</v>
      </c>
      <c r="AL315" t="e">
        <f t="shared" si="120"/>
        <v>#REF!</v>
      </c>
      <c r="AM315" t="e">
        <f t="shared" si="120"/>
        <v>#REF!</v>
      </c>
      <c r="AN315" t="e">
        <f t="shared" si="120"/>
        <v>#REF!</v>
      </c>
      <c r="AO315" t="e">
        <f t="shared" si="120"/>
        <v>#REF!</v>
      </c>
      <c r="AP315" t="e">
        <f t="shared" si="120"/>
        <v>#REF!</v>
      </c>
      <c r="AQ315" t="e">
        <f t="shared" si="120"/>
        <v>#REF!</v>
      </c>
      <c r="AR315" t="e">
        <f t="shared" si="120"/>
        <v>#REF!</v>
      </c>
      <c r="AS315" t="e">
        <f t="shared" si="120"/>
        <v>#REF!</v>
      </c>
      <c r="AT315" t="e">
        <f t="shared" si="120"/>
        <v>#REF!</v>
      </c>
      <c r="AU315" t="e">
        <f t="shared" si="120"/>
        <v>#REF!</v>
      </c>
      <c r="AV315" t="e">
        <f t="shared" si="120"/>
        <v>#REF!</v>
      </c>
      <c r="AW315" t="e">
        <f t="shared" si="120"/>
        <v>#REF!</v>
      </c>
      <c r="AX315" t="e">
        <f t="shared" si="120"/>
        <v>#REF!</v>
      </c>
      <c r="AY315" t="e">
        <f t="shared" si="120"/>
        <v>#REF!</v>
      </c>
      <c r="AZ315" t="e">
        <f t="shared" si="120"/>
        <v>#REF!</v>
      </c>
      <c r="BA315" t="e">
        <f t="shared" si="120"/>
        <v>#REF!</v>
      </c>
      <c r="BB315" t="e">
        <f t="shared" si="120"/>
        <v>#REF!</v>
      </c>
      <c r="BC315" t="e">
        <f t="shared" si="120"/>
        <v>#REF!</v>
      </c>
      <c r="BD315" t="e">
        <f t="shared" si="120"/>
        <v>#REF!</v>
      </c>
      <c r="BE315" t="e">
        <f t="shared" si="120"/>
        <v>#REF!</v>
      </c>
      <c r="BF315" t="e">
        <f t="shared" si="120"/>
        <v>#REF!</v>
      </c>
      <c r="BG315" t="e">
        <f t="shared" si="120"/>
        <v>#REF!</v>
      </c>
      <c r="BH315" t="e">
        <f t="shared" si="120"/>
        <v>#REF!</v>
      </c>
      <c r="BI315" t="e">
        <f t="shared" si="120"/>
        <v>#REF!</v>
      </c>
      <c r="BJ315" t="e">
        <f t="shared" si="120"/>
        <v>#REF!</v>
      </c>
      <c r="BK315" t="e">
        <f t="shared" si="120"/>
        <v>#REF!</v>
      </c>
      <c r="BL315" t="e">
        <f t="shared" si="120"/>
        <v>#REF!</v>
      </c>
      <c r="BM315" t="e">
        <f t="shared" si="120"/>
        <v>#REF!</v>
      </c>
      <c r="BN315" t="e">
        <f t="shared" si="120"/>
        <v>#REF!</v>
      </c>
      <c r="BO315" t="e">
        <f t="shared" si="120"/>
        <v>#REF!</v>
      </c>
      <c r="BP315" t="e">
        <f t="shared" si="120"/>
        <v>#REF!</v>
      </c>
      <c r="BQ315" t="e">
        <f t="shared" si="119"/>
        <v>#REF!</v>
      </c>
      <c r="BR315" t="e">
        <f t="shared" si="119"/>
        <v>#REF!</v>
      </c>
      <c r="BS315" t="e">
        <f t="shared" si="119"/>
        <v>#REF!</v>
      </c>
      <c r="BT315" t="e">
        <f t="shared" si="119"/>
        <v>#REF!</v>
      </c>
      <c r="BU315" t="e">
        <f t="shared" si="119"/>
        <v>#REF!</v>
      </c>
      <c r="BV315" t="e">
        <f t="shared" si="119"/>
        <v>#REF!</v>
      </c>
      <c r="BW315" t="e">
        <f t="shared" si="119"/>
        <v>#REF!</v>
      </c>
      <c r="BX315" t="e">
        <f t="shared" si="119"/>
        <v>#REF!</v>
      </c>
      <c r="BY315" t="e">
        <f t="shared" si="119"/>
        <v>#REF!</v>
      </c>
      <c r="BZ315" t="e">
        <f t="shared" si="119"/>
        <v>#REF!</v>
      </c>
      <c r="CA315" t="e">
        <f t="shared" si="119"/>
        <v>#REF!</v>
      </c>
      <c r="CB315" t="e">
        <f t="shared" si="119"/>
        <v>#REF!</v>
      </c>
      <c r="CC315" t="e">
        <f t="shared" si="119"/>
        <v>#REF!</v>
      </c>
      <c r="CD315" t="e">
        <f t="shared" si="119"/>
        <v>#REF!</v>
      </c>
      <c r="CE315" t="e">
        <f t="shared" si="119"/>
        <v>#REF!</v>
      </c>
      <c r="CF315" t="e">
        <f t="shared" si="119"/>
        <v>#REF!</v>
      </c>
      <c r="CG315" t="e">
        <f t="shared" si="119"/>
        <v>#REF!</v>
      </c>
      <c r="CH315" t="e">
        <f t="shared" si="119"/>
        <v>#REF!</v>
      </c>
      <c r="CI315" t="e">
        <f t="shared" si="119"/>
        <v>#REF!</v>
      </c>
      <c r="CJ315" t="e">
        <f t="shared" si="119"/>
        <v>#REF!</v>
      </c>
      <c r="CK315" t="e">
        <f t="shared" si="119"/>
        <v>#REF!</v>
      </c>
      <c r="CL315" t="e">
        <f t="shared" si="119"/>
        <v>#REF!</v>
      </c>
      <c r="CM315" t="e">
        <f t="shared" si="119"/>
        <v>#REF!</v>
      </c>
      <c r="CN315" t="e">
        <f t="shared" si="119"/>
        <v>#REF!</v>
      </c>
      <c r="CO315" t="e">
        <f t="shared" si="119"/>
        <v>#REF!</v>
      </c>
      <c r="CP315" t="e">
        <f t="shared" si="119"/>
        <v>#REF!</v>
      </c>
      <c r="CQ315" t="e">
        <f t="shared" si="119"/>
        <v>#REF!</v>
      </c>
      <c r="CR315" t="e">
        <f t="shared" si="119"/>
        <v>#REF!</v>
      </c>
      <c r="CS315" t="e">
        <f t="shared" si="119"/>
        <v>#REF!</v>
      </c>
      <c r="CT315" t="e">
        <f t="shared" si="119"/>
        <v>#REF!</v>
      </c>
      <c r="CU315" t="e">
        <f t="shared" si="119"/>
        <v>#REF!</v>
      </c>
      <c r="CV315" t="e">
        <f t="shared" si="119"/>
        <v>#REF!</v>
      </c>
      <c r="CW315" t="e">
        <f t="shared" si="119"/>
        <v>#REF!</v>
      </c>
      <c r="CX315" t="e">
        <f t="shared" si="119"/>
        <v>#REF!</v>
      </c>
      <c r="CY315" t="e">
        <f t="shared" si="119"/>
        <v>#REF!</v>
      </c>
      <c r="CZ315" t="e">
        <f t="shared" si="119"/>
        <v>#REF!</v>
      </c>
      <c r="DA315" t="e">
        <f t="shared" si="119"/>
        <v>#REF!</v>
      </c>
      <c r="DB315" t="e">
        <f t="shared" si="119"/>
        <v>#REF!</v>
      </c>
      <c r="DC315" t="e">
        <f t="shared" si="119"/>
        <v>#REF!</v>
      </c>
      <c r="DD315" t="e">
        <f t="shared" si="119"/>
        <v>#REF!</v>
      </c>
      <c r="DE315" t="e">
        <f t="shared" si="119"/>
        <v>#REF!</v>
      </c>
      <c r="DF315" t="e">
        <f t="shared" si="119"/>
        <v>#REF!</v>
      </c>
      <c r="DG315" t="e">
        <f t="shared" si="119"/>
        <v>#REF!</v>
      </c>
      <c r="DH315" t="e">
        <f t="shared" si="119"/>
        <v>#REF!</v>
      </c>
      <c r="DI315" t="e">
        <f t="shared" si="119"/>
        <v>#REF!</v>
      </c>
      <c r="DJ315" t="e">
        <f t="shared" si="119"/>
        <v>#REF!</v>
      </c>
      <c r="DK315" t="e">
        <f t="shared" si="119"/>
        <v>#REF!</v>
      </c>
      <c r="DL315" t="e">
        <f t="shared" si="119"/>
        <v>#REF!</v>
      </c>
      <c r="DM315" t="e">
        <f t="shared" si="119"/>
        <v>#REF!</v>
      </c>
      <c r="DN315" t="e">
        <f t="shared" si="119"/>
        <v>#REF!</v>
      </c>
      <c r="DO315" t="e">
        <f t="shared" si="119"/>
        <v>#REF!</v>
      </c>
      <c r="DP315" t="e">
        <f t="shared" si="119"/>
        <v>#REF!</v>
      </c>
      <c r="DQ315" t="e">
        <f t="shared" si="119"/>
        <v>#REF!</v>
      </c>
      <c r="DR315" t="e">
        <f t="shared" si="119"/>
        <v>#REF!</v>
      </c>
      <c r="DS315" t="e">
        <f t="shared" si="119"/>
        <v>#REF!</v>
      </c>
      <c r="DT315" t="e">
        <f t="shared" si="119"/>
        <v>#REF!</v>
      </c>
      <c r="DU315" t="e">
        <f t="shared" si="119"/>
        <v>#REF!</v>
      </c>
      <c r="DV315" t="e">
        <f t="shared" si="119"/>
        <v>#REF!</v>
      </c>
      <c r="DW315" t="e">
        <f t="shared" si="119"/>
        <v>#REF!</v>
      </c>
      <c r="DX315" t="e">
        <f t="shared" si="119"/>
        <v>#REF!</v>
      </c>
      <c r="DY315" t="e">
        <f t="shared" si="119"/>
        <v>#REF!</v>
      </c>
      <c r="DZ315" t="e">
        <f t="shared" si="119"/>
        <v>#REF!</v>
      </c>
      <c r="EA315" t="e">
        <f t="shared" si="119"/>
        <v>#REF!</v>
      </c>
      <c r="EB315" t="e">
        <f t="shared" si="118"/>
        <v>#REF!</v>
      </c>
      <c r="EC315" t="e">
        <f t="shared" si="118"/>
        <v>#REF!</v>
      </c>
      <c r="ED315" t="e">
        <f t="shared" si="118"/>
        <v>#REF!</v>
      </c>
      <c r="EE315" t="e">
        <f t="shared" si="118"/>
        <v>#REF!</v>
      </c>
      <c r="EF315" t="e">
        <f t="shared" si="118"/>
        <v>#REF!</v>
      </c>
      <c r="EG315" t="e">
        <f t="shared" si="118"/>
        <v>#REF!</v>
      </c>
      <c r="EH315" t="e">
        <f t="shared" si="118"/>
        <v>#REF!</v>
      </c>
      <c r="EI315" t="e">
        <f t="shared" si="118"/>
        <v>#REF!</v>
      </c>
      <c r="EJ315" t="e">
        <f t="shared" si="118"/>
        <v>#REF!</v>
      </c>
      <c r="EK315" t="e">
        <f t="shared" si="118"/>
        <v>#REF!</v>
      </c>
      <c r="EL315" t="e">
        <f t="shared" si="118"/>
        <v>#REF!</v>
      </c>
      <c r="EM315" t="e">
        <f t="shared" si="118"/>
        <v>#REF!</v>
      </c>
      <c r="EN315" t="e">
        <f t="shared" si="118"/>
        <v>#REF!</v>
      </c>
      <c r="EO315" t="e">
        <f t="shared" si="118"/>
        <v>#REF!</v>
      </c>
      <c r="EP315" t="e">
        <f t="shared" si="118"/>
        <v>#REF!</v>
      </c>
      <c r="EQ315" t="e">
        <f t="shared" si="118"/>
        <v>#REF!</v>
      </c>
      <c r="ER315" t="e">
        <f t="shared" si="118"/>
        <v>#REF!</v>
      </c>
      <c r="ES315" t="e">
        <f t="shared" si="118"/>
        <v>#REF!</v>
      </c>
      <c r="ET315" t="e">
        <f t="shared" si="118"/>
        <v>#REF!</v>
      </c>
      <c r="EU315" t="e">
        <f t="shared" si="118"/>
        <v>#REF!</v>
      </c>
      <c r="EV315" t="e">
        <f t="shared" si="118"/>
        <v>#REF!</v>
      </c>
      <c r="EW315" t="e">
        <f t="shared" si="118"/>
        <v>#REF!</v>
      </c>
      <c r="EX315" t="e">
        <f t="shared" si="118"/>
        <v>#REF!</v>
      </c>
      <c r="EY315" t="e">
        <f t="shared" si="118"/>
        <v>#REF!</v>
      </c>
      <c r="EZ315" t="e">
        <f t="shared" si="118"/>
        <v>#REF!</v>
      </c>
      <c r="FA315" s="77" t="s">
        <v>179</v>
      </c>
      <c r="FB315" s="78" t="s">
        <v>790</v>
      </c>
    </row>
    <row r="316" spans="1:158" hidden="1" x14ac:dyDescent="0.15">
      <c r="A316" s="48">
        <v>152</v>
      </c>
      <c r="B316" s="77" t="s">
        <v>180</v>
      </c>
      <c r="C316" s="78" t="s">
        <v>791</v>
      </c>
      <c r="D316" t="e">
        <f t="shared" si="103"/>
        <v>#REF!</v>
      </c>
      <c r="E316" t="e">
        <f t="shared" si="120"/>
        <v>#REF!</v>
      </c>
      <c r="F316" t="e">
        <f t="shared" si="120"/>
        <v>#REF!</v>
      </c>
      <c r="G316" t="e">
        <f t="shared" si="120"/>
        <v>#REF!</v>
      </c>
      <c r="H316" t="e">
        <f t="shared" si="120"/>
        <v>#REF!</v>
      </c>
      <c r="I316" t="e">
        <f t="shared" si="120"/>
        <v>#REF!</v>
      </c>
      <c r="J316" t="e">
        <f t="shared" si="120"/>
        <v>#REF!</v>
      </c>
      <c r="K316" t="e">
        <f t="shared" si="120"/>
        <v>#REF!</v>
      </c>
      <c r="L316" t="e">
        <f t="shared" si="120"/>
        <v>#REF!</v>
      </c>
      <c r="M316" t="e">
        <f t="shared" si="120"/>
        <v>#REF!</v>
      </c>
      <c r="N316" t="e">
        <f t="shared" si="120"/>
        <v>#REF!</v>
      </c>
      <c r="O316" t="e">
        <f t="shared" si="120"/>
        <v>#REF!</v>
      </c>
      <c r="P316" t="e">
        <f t="shared" si="120"/>
        <v>#REF!</v>
      </c>
      <c r="Q316" t="e">
        <f t="shared" si="120"/>
        <v>#REF!</v>
      </c>
      <c r="R316" t="e">
        <f t="shared" si="120"/>
        <v>#REF!</v>
      </c>
      <c r="S316" t="e">
        <f t="shared" si="120"/>
        <v>#REF!</v>
      </c>
      <c r="T316" t="e">
        <f t="shared" si="120"/>
        <v>#REF!</v>
      </c>
      <c r="U316" t="e">
        <f t="shared" si="120"/>
        <v>#REF!</v>
      </c>
      <c r="V316" t="e">
        <f t="shared" si="120"/>
        <v>#REF!</v>
      </c>
      <c r="W316" t="e">
        <f t="shared" si="120"/>
        <v>#REF!</v>
      </c>
      <c r="X316" t="e">
        <f t="shared" si="120"/>
        <v>#REF!</v>
      </c>
      <c r="Y316" t="e">
        <f t="shared" si="120"/>
        <v>#REF!</v>
      </c>
      <c r="Z316" t="e">
        <f t="shared" si="120"/>
        <v>#REF!</v>
      </c>
      <c r="AA316" t="e">
        <f t="shared" si="120"/>
        <v>#REF!</v>
      </c>
      <c r="AB316" t="e">
        <f t="shared" si="120"/>
        <v>#REF!</v>
      </c>
      <c r="AC316" t="e">
        <f t="shared" si="120"/>
        <v>#REF!</v>
      </c>
      <c r="AD316" t="e">
        <f t="shared" si="120"/>
        <v>#REF!</v>
      </c>
      <c r="AE316" t="e">
        <f t="shared" si="120"/>
        <v>#REF!</v>
      </c>
      <c r="AF316" t="e">
        <f t="shared" si="120"/>
        <v>#REF!</v>
      </c>
      <c r="AG316" t="e">
        <f t="shared" si="120"/>
        <v>#REF!</v>
      </c>
      <c r="AH316" t="e">
        <f t="shared" si="120"/>
        <v>#REF!</v>
      </c>
      <c r="AI316" t="e">
        <f t="shared" si="120"/>
        <v>#REF!</v>
      </c>
      <c r="AJ316" t="e">
        <f t="shared" si="120"/>
        <v>#REF!</v>
      </c>
      <c r="AK316" t="e">
        <f t="shared" si="120"/>
        <v>#REF!</v>
      </c>
      <c r="AL316" t="e">
        <f t="shared" si="120"/>
        <v>#REF!</v>
      </c>
      <c r="AM316" t="e">
        <f t="shared" si="120"/>
        <v>#REF!</v>
      </c>
      <c r="AN316" t="e">
        <f t="shared" si="120"/>
        <v>#REF!</v>
      </c>
      <c r="AO316" t="e">
        <f t="shared" si="120"/>
        <v>#REF!</v>
      </c>
      <c r="AP316" t="e">
        <f t="shared" si="120"/>
        <v>#REF!</v>
      </c>
      <c r="AQ316" t="e">
        <f t="shared" si="120"/>
        <v>#REF!</v>
      </c>
      <c r="AR316" t="e">
        <f t="shared" si="120"/>
        <v>#REF!</v>
      </c>
      <c r="AS316" t="e">
        <f t="shared" si="120"/>
        <v>#REF!</v>
      </c>
      <c r="AT316" t="e">
        <f t="shared" si="120"/>
        <v>#REF!</v>
      </c>
      <c r="AU316" t="e">
        <f t="shared" si="120"/>
        <v>#REF!</v>
      </c>
      <c r="AV316" t="e">
        <f t="shared" si="120"/>
        <v>#REF!</v>
      </c>
      <c r="AW316" t="e">
        <f t="shared" si="120"/>
        <v>#REF!</v>
      </c>
      <c r="AX316" t="e">
        <f t="shared" si="120"/>
        <v>#REF!</v>
      </c>
      <c r="AY316" t="e">
        <f t="shared" si="120"/>
        <v>#REF!</v>
      </c>
      <c r="AZ316" t="e">
        <f t="shared" si="120"/>
        <v>#REF!</v>
      </c>
      <c r="BA316" t="e">
        <f t="shared" si="120"/>
        <v>#REF!</v>
      </c>
      <c r="BB316" t="e">
        <f t="shared" si="120"/>
        <v>#REF!</v>
      </c>
      <c r="BC316" t="e">
        <f t="shared" si="120"/>
        <v>#REF!</v>
      </c>
      <c r="BD316" t="e">
        <f t="shared" si="120"/>
        <v>#REF!</v>
      </c>
      <c r="BE316" t="e">
        <f t="shared" si="120"/>
        <v>#REF!</v>
      </c>
      <c r="BF316" t="e">
        <f t="shared" si="120"/>
        <v>#REF!</v>
      </c>
      <c r="BG316" t="e">
        <f t="shared" si="120"/>
        <v>#REF!</v>
      </c>
      <c r="BH316" t="e">
        <f t="shared" si="120"/>
        <v>#REF!</v>
      </c>
      <c r="BI316" t="e">
        <f t="shared" si="120"/>
        <v>#REF!</v>
      </c>
      <c r="BJ316" t="e">
        <f t="shared" si="120"/>
        <v>#REF!</v>
      </c>
      <c r="BK316" t="e">
        <f t="shared" si="120"/>
        <v>#REF!</v>
      </c>
      <c r="BL316" t="e">
        <f t="shared" si="120"/>
        <v>#REF!</v>
      </c>
      <c r="BM316" t="e">
        <f t="shared" si="120"/>
        <v>#REF!</v>
      </c>
      <c r="BN316" t="e">
        <f t="shared" si="120"/>
        <v>#REF!</v>
      </c>
      <c r="BO316" t="e">
        <f t="shared" si="120"/>
        <v>#REF!</v>
      </c>
      <c r="BP316" t="e">
        <f t="shared" si="120"/>
        <v>#REF!</v>
      </c>
      <c r="BQ316" t="e">
        <f t="shared" si="119"/>
        <v>#REF!</v>
      </c>
      <c r="BR316" t="e">
        <f t="shared" si="119"/>
        <v>#REF!</v>
      </c>
      <c r="BS316" t="e">
        <f t="shared" si="119"/>
        <v>#REF!</v>
      </c>
      <c r="BT316" t="e">
        <f t="shared" si="119"/>
        <v>#REF!</v>
      </c>
      <c r="BU316" t="e">
        <f t="shared" si="119"/>
        <v>#REF!</v>
      </c>
      <c r="BV316" t="e">
        <f t="shared" si="119"/>
        <v>#REF!</v>
      </c>
      <c r="BW316" t="e">
        <f t="shared" si="119"/>
        <v>#REF!</v>
      </c>
      <c r="BX316" t="e">
        <f t="shared" si="119"/>
        <v>#REF!</v>
      </c>
      <c r="BY316" t="e">
        <f t="shared" si="119"/>
        <v>#REF!</v>
      </c>
      <c r="BZ316" t="e">
        <f t="shared" si="119"/>
        <v>#REF!</v>
      </c>
      <c r="CA316" t="e">
        <f t="shared" si="119"/>
        <v>#REF!</v>
      </c>
      <c r="CB316" t="e">
        <f t="shared" si="119"/>
        <v>#REF!</v>
      </c>
      <c r="CC316" t="e">
        <f t="shared" si="119"/>
        <v>#REF!</v>
      </c>
      <c r="CD316" t="e">
        <f t="shared" si="119"/>
        <v>#REF!</v>
      </c>
      <c r="CE316" t="e">
        <f t="shared" si="119"/>
        <v>#REF!</v>
      </c>
      <c r="CF316" t="e">
        <f t="shared" si="119"/>
        <v>#REF!</v>
      </c>
      <c r="CG316" t="e">
        <f t="shared" si="119"/>
        <v>#REF!</v>
      </c>
      <c r="CH316" t="e">
        <f t="shared" si="119"/>
        <v>#REF!</v>
      </c>
      <c r="CI316" t="e">
        <f t="shared" si="119"/>
        <v>#REF!</v>
      </c>
      <c r="CJ316" t="e">
        <f t="shared" si="119"/>
        <v>#REF!</v>
      </c>
      <c r="CK316" t="e">
        <f t="shared" si="119"/>
        <v>#REF!</v>
      </c>
      <c r="CL316" t="e">
        <f t="shared" si="119"/>
        <v>#REF!</v>
      </c>
      <c r="CM316" t="e">
        <f t="shared" si="119"/>
        <v>#REF!</v>
      </c>
      <c r="CN316" t="e">
        <f t="shared" si="119"/>
        <v>#REF!</v>
      </c>
      <c r="CO316" t="e">
        <f t="shared" si="119"/>
        <v>#REF!</v>
      </c>
      <c r="CP316" t="e">
        <f t="shared" si="119"/>
        <v>#REF!</v>
      </c>
      <c r="CQ316" t="e">
        <f t="shared" si="119"/>
        <v>#REF!</v>
      </c>
      <c r="CR316" t="e">
        <f t="shared" si="119"/>
        <v>#REF!</v>
      </c>
      <c r="CS316" t="e">
        <f t="shared" si="119"/>
        <v>#REF!</v>
      </c>
      <c r="CT316" t="e">
        <f t="shared" si="119"/>
        <v>#REF!</v>
      </c>
      <c r="CU316" t="e">
        <f t="shared" si="119"/>
        <v>#REF!</v>
      </c>
      <c r="CV316" t="e">
        <f t="shared" si="119"/>
        <v>#REF!</v>
      </c>
      <c r="CW316" t="e">
        <f t="shared" si="119"/>
        <v>#REF!</v>
      </c>
      <c r="CX316" t="e">
        <f t="shared" si="119"/>
        <v>#REF!</v>
      </c>
      <c r="CY316" t="e">
        <f t="shared" si="119"/>
        <v>#REF!</v>
      </c>
      <c r="CZ316" t="e">
        <f t="shared" si="119"/>
        <v>#REF!</v>
      </c>
      <c r="DA316" t="e">
        <f t="shared" si="119"/>
        <v>#REF!</v>
      </c>
      <c r="DB316" t="e">
        <f t="shared" si="119"/>
        <v>#REF!</v>
      </c>
      <c r="DC316" t="e">
        <f t="shared" si="119"/>
        <v>#REF!</v>
      </c>
      <c r="DD316" t="e">
        <f t="shared" si="119"/>
        <v>#REF!</v>
      </c>
      <c r="DE316" t="e">
        <f t="shared" si="119"/>
        <v>#REF!</v>
      </c>
      <c r="DF316" t="e">
        <f t="shared" si="119"/>
        <v>#REF!</v>
      </c>
      <c r="DG316" t="e">
        <f t="shared" si="119"/>
        <v>#REF!</v>
      </c>
      <c r="DH316" t="e">
        <f t="shared" si="119"/>
        <v>#REF!</v>
      </c>
      <c r="DI316" t="e">
        <f t="shared" si="119"/>
        <v>#REF!</v>
      </c>
      <c r="DJ316" t="e">
        <f t="shared" si="119"/>
        <v>#REF!</v>
      </c>
      <c r="DK316" t="e">
        <f t="shared" si="119"/>
        <v>#REF!</v>
      </c>
      <c r="DL316" t="e">
        <f t="shared" si="119"/>
        <v>#REF!</v>
      </c>
      <c r="DM316" t="e">
        <f t="shared" si="119"/>
        <v>#REF!</v>
      </c>
      <c r="DN316" t="e">
        <f t="shared" si="119"/>
        <v>#REF!</v>
      </c>
      <c r="DO316" t="e">
        <f t="shared" si="119"/>
        <v>#REF!</v>
      </c>
      <c r="DP316" t="e">
        <f t="shared" si="119"/>
        <v>#REF!</v>
      </c>
      <c r="DQ316" t="e">
        <f t="shared" si="119"/>
        <v>#REF!</v>
      </c>
      <c r="DR316" t="e">
        <f t="shared" si="119"/>
        <v>#REF!</v>
      </c>
      <c r="DS316" t="e">
        <f t="shared" si="119"/>
        <v>#REF!</v>
      </c>
      <c r="DT316" t="e">
        <f t="shared" si="119"/>
        <v>#REF!</v>
      </c>
      <c r="DU316" t="e">
        <f t="shared" si="119"/>
        <v>#REF!</v>
      </c>
      <c r="DV316" t="e">
        <f t="shared" si="119"/>
        <v>#REF!</v>
      </c>
      <c r="DW316" t="e">
        <f t="shared" si="119"/>
        <v>#REF!</v>
      </c>
      <c r="DX316" t="e">
        <f t="shared" si="119"/>
        <v>#REF!</v>
      </c>
      <c r="DY316" t="e">
        <f t="shared" si="119"/>
        <v>#REF!</v>
      </c>
      <c r="DZ316" t="e">
        <f t="shared" si="119"/>
        <v>#REF!</v>
      </c>
      <c r="EA316" t="e">
        <f t="shared" si="119"/>
        <v>#REF!</v>
      </c>
      <c r="EB316" t="e">
        <f t="shared" si="118"/>
        <v>#REF!</v>
      </c>
      <c r="EC316" t="e">
        <f t="shared" si="118"/>
        <v>#REF!</v>
      </c>
      <c r="ED316" t="e">
        <f t="shared" si="118"/>
        <v>#REF!</v>
      </c>
      <c r="EE316" t="e">
        <f t="shared" si="118"/>
        <v>#REF!</v>
      </c>
      <c r="EF316" t="e">
        <f t="shared" si="118"/>
        <v>#REF!</v>
      </c>
      <c r="EG316" t="e">
        <f t="shared" si="118"/>
        <v>#REF!</v>
      </c>
      <c r="EH316" t="e">
        <f t="shared" si="118"/>
        <v>#REF!</v>
      </c>
      <c r="EI316" t="e">
        <f t="shared" si="118"/>
        <v>#REF!</v>
      </c>
      <c r="EJ316" t="e">
        <f t="shared" si="118"/>
        <v>#REF!</v>
      </c>
      <c r="EK316" t="e">
        <f t="shared" si="118"/>
        <v>#REF!</v>
      </c>
      <c r="EL316" t="e">
        <f t="shared" si="118"/>
        <v>#REF!</v>
      </c>
      <c r="EM316" t="e">
        <f t="shared" si="118"/>
        <v>#REF!</v>
      </c>
      <c r="EN316" t="e">
        <f t="shared" si="118"/>
        <v>#REF!</v>
      </c>
      <c r="EO316" t="e">
        <f t="shared" si="118"/>
        <v>#REF!</v>
      </c>
      <c r="EP316" t="e">
        <f t="shared" si="118"/>
        <v>#REF!</v>
      </c>
      <c r="EQ316" t="e">
        <f t="shared" si="118"/>
        <v>#REF!</v>
      </c>
      <c r="ER316" t="e">
        <f t="shared" si="118"/>
        <v>#REF!</v>
      </c>
      <c r="ES316" t="e">
        <f t="shared" si="118"/>
        <v>#REF!</v>
      </c>
      <c r="ET316" t="e">
        <f t="shared" si="118"/>
        <v>#REF!</v>
      </c>
      <c r="EU316" t="e">
        <f t="shared" si="118"/>
        <v>#REF!</v>
      </c>
      <c r="EV316" t="e">
        <f t="shared" si="118"/>
        <v>#REF!</v>
      </c>
      <c r="EW316" t="e">
        <f t="shared" si="118"/>
        <v>#REF!</v>
      </c>
      <c r="EX316" t="e">
        <f t="shared" si="118"/>
        <v>#REF!</v>
      </c>
      <c r="EY316" t="e">
        <f t="shared" si="118"/>
        <v>#REF!</v>
      </c>
      <c r="EZ316" t="e">
        <f t="shared" si="118"/>
        <v>#REF!</v>
      </c>
      <c r="FA316" s="77" t="s">
        <v>180</v>
      </c>
      <c r="FB316" s="78" t="s">
        <v>791</v>
      </c>
    </row>
    <row r="317" spans="1:158" hidden="1" x14ac:dyDescent="0.15">
      <c r="A317" s="48">
        <v>153</v>
      </c>
      <c r="B317" s="77" t="s">
        <v>181</v>
      </c>
      <c r="C317" s="78" t="s">
        <v>792</v>
      </c>
      <c r="D317" t="e">
        <f t="shared" si="103"/>
        <v>#REF!</v>
      </c>
      <c r="E317" t="e">
        <f t="shared" si="120"/>
        <v>#REF!</v>
      </c>
      <c r="F317" t="e">
        <f t="shared" si="120"/>
        <v>#REF!</v>
      </c>
      <c r="G317" t="e">
        <f t="shared" si="120"/>
        <v>#REF!</v>
      </c>
      <c r="H317" t="e">
        <f t="shared" si="120"/>
        <v>#REF!</v>
      </c>
      <c r="I317" t="e">
        <f t="shared" si="120"/>
        <v>#REF!</v>
      </c>
      <c r="J317" t="e">
        <f t="shared" si="120"/>
        <v>#REF!</v>
      </c>
      <c r="K317" t="e">
        <f t="shared" si="120"/>
        <v>#REF!</v>
      </c>
      <c r="L317" t="e">
        <f t="shared" si="120"/>
        <v>#REF!</v>
      </c>
      <c r="M317" t="e">
        <f t="shared" si="120"/>
        <v>#REF!</v>
      </c>
      <c r="N317" t="e">
        <f t="shared" si="120"/>
        <v>#REF!</v>
      </c>
      <c r="O317" t="e">
        <f t="shared" si="120"/>
        <v>#REF!</v>
      </c>
      <c r="P317" t="e">
        <f t="shared" si="120"/>
        <v>#REF!</v>
      </c>
      <c r="Q317" t="e">
        <f t="shared" si="120"/>
        <v>#REF!</v>
      </c>
      <c r="R317" t="e">
        <f t="shared" si="120"/>
        <v>#REF!</v>
      </c>
      <c r="S317" t="e">
        <f t="shared" si="120"/>
        <v>#REF!</v>
      </c>
      <c r="T317" t="e">
        <f t="shared" si="120"/>
        <v>#REF!</v>
      </c>
      <c r="U317" t="e">
        <f t="shared" si="120"/>
        <v>#REF!</v>
      </c>
      <c r="V317" t="e">
        <f t="shared" si="120"/>
        <v>#REF!</v>
      </c>
      <c r="W317" t="e">
        <f t="shared" si="120"/>
        <v>#REF!</v>
      </c>
      <c r="X317" t="e">
        <f t="shared" si="120"/>
        <v>#REF!</v>
      </c>
      <c r="Y317" t="e">
        <f t="shared" si="120"/>
        <v>#REF!</v>
      </c>
      <c r="Z317" t="e">
        <f t="shared" si="120"/>
        <v>#REF!</v>
      </c>
      <c r="AA317" t="e">
        <f t="shared" si="120"/>
        <v>#REF!</v>
      </c>
      <c r="AB317" t="e">
        <f t="shared" si="120"/>
        <v>#REF!</v>
      </c>
      <c r="AC317" t="e">
        <f t="shared" si="120"/>
        <v>#REF!</v>
      </c>
      <c r="AD317" t="e">
        <f t="shared" si="120"/>
        <v>#REF!</v>
      </c>
      <c r="AE317" t="e">
        <f t="shared" si="120"/>
        <v>#REF!</v>
      </c>
      <c r="AF317" t="e">
        <f t="shared" si="120"/>
        <v>#REF!</v>
      </c>
      <c r="AG317" t="e">
        <f t="shared" si="120"/>
        <v>#REF!</v>
      </c>
      <c r="AH317" t="e">
        <f t="shared" si="120"/>
        <v>#REF!</v>
      </c>
      <c r="AI317" t="e">
        <f t="shared" si="120"/>
        <v>#REF!</v>
      </c>
      <c r="AJ317" t="e">
        <f t="shared" si="120"/>
        <v>#REF!</v>
      </c>
      <c r="AK317" t="e">
        <f t="shared" si="120"/>
        <v>#REF!</v>
      </c>
      <c r="AL317" t="e">
        <f t="shared" si="120"/>
        <v>#REF!</v>
      </c>
      <c r="AM317" t="e">
        <f t="shared" si="120"/>
        <v>#REF!</v>
      </c>
      <c r="AN317" t="e">
        <f t="shared" si="120"/>
        <v>#REF!</v>
      </c>
      <c r="AO317" t="e">
        <f t="shared" si="120"/>
        <v>#REF!</v>
      </c>
      <c r="AP317" t="e">
        <f t="shared" si="120"/>
        <v>#REF!</v>
      </c>
      <c r="AQ317" t="e">
        <f t="shared" si="120"/>
        <v>#REF!</v>
      </c>
      <c r="AR317" t="e">
        <f t="shared" si="120"/>
        <v>#REF!</v>
      </c>
      <c r="AS317" t="e">
        <f t="shared" si="120"/>
        <v>#REF!</v>
      </c>
      <c r="AT317" t="e">
        <f t="shared" si="120"/>
        <v>#REF!</v>
      </c>
      <c r="AU317" t="e">
        <f t="shared" si="120"/>
        <v>#REF!</v>
      </c>
      <c r="AV317" t="e">
        <f t="shared" si="120"/>
        <v>#REF!</v>
      </c>
      <c r="AW317" t="e">
        <f t="shared" si="120"/>
        <v>#REF!</v>
      </c>
      <c r="AX317" t="e">
        <f t="shared" si="120"/>
        <v>#REF!</v>
      </c>
      <c r="AY317" t="e">
        <f t="shared" si="120"/>
        <v>#REF!</v>
      </c>
      <c r="AZ317" t="e">
        <f t="shared" si="120"/>
        <v>#REF!</v>
      </c>
      <c r="BA317" t="e">
        <f t="shared" si="120"/>
        <v>#REF!</v>
      </c>
      <c r="BB317" t="e">
        <f t="shared" si="120"/>
        <v>#REF!</v>
      </c>
      <c r="BC317" t="e">
        <f t="shared" si="120"/>
        <v>#REF!</v>
      </c>
      <c r="BD317" t="e">
        <f t="shared" si="120"/>
        <v>#REF!</v>
      </c>
      <c r="BE317" t="e">
        <f t="shared" si="120"/>
        <v>#REF!</v>
      </c>
      <c r="BF317" t="e">
        <f t="shared" si="120"/>
        <v>#REF!</v>
      </c>
      <c r="BG317" t="e">
        <f t="shared" si="120"/>
        <v>#REF!</v>
      </c>
      <c r="BH317" t="e">
        <f t="shared" si="120"/>
        <v>#REF!</v>
      </c>
      <c r="BI317" t="e">
        <f t="shared" si="120"/>
        <v>#REF!</v>
      </c>
      <c r="BJ317" t="e">
        <f t="shared" si="120"/>
        <v>#REF!</v>
      </c>
      <c r="BK317" t="e">
        <f t="shared" si="120"/>
        <v>#REF!</v>
      </c>
      <c r="BL317" t="e">
        <f t="shared" si="120"/>
        <v>#REF!</v>
      </c>
      <c r="BM317" t="e">
        <f t="shared" si="120"/>
        <v>#REF!</v>
      </c>
      <c r="BN317" t="e">
        <f t="shared" si="120"/>
        <v>#REF!</v>
      </c>
      <c r="BO317" t="e">
        <f t="shared" si="120"/>
        <v>#REF!</v>
      </c>
      <c r="BP317" t="e">
        <f t="shared" si="120"/>
        <v>#REF!</v>
      </c>
      <c r="BQ317" t="e">
        <f t="shared" si="119"/>
        <v>#REF!</v>
      </c>
      <c r="BR317" t="e">
        <f t="shared" si="119"/>
        <v>#REF!</v>
      </c>
      <c r="BS317" t="e">
        <f t="shared" si="119"/>
        <v>#REF!</v>
      </c>
      <c r="BT317" t="e">
        <f t="shared" si="119"/>
        <v>#REF!</v>
      </c>
      <c r="BU317" t="e">
        <f t="shared" si="119"/>
        <v>#REF!</v>
      </c>
      <c r="BV317" t="e">
        <f t="shared" si="119"/>
        <v>#REF!</v>
      </c>
      <c r="BW317" t="e">
        <f t="shared" si="119"/>
        <v>#REF!</v>
      </c>
      <c r="BX317" t="e">
        <f t="shared" si="119"/>
        <v>#REF!</v>
      </c>
      <c r="BY317" t="e">
        <f t="shared" si="119"/>
        <v>#REF!</v>
      </c>
      <c r="BZ317" t="e">
        <f t="shared" si="119"/>
        <v>#REF!</v>
      </c>
      <c r="CA317" t="e">
        <f t="shared" si="119"/>
        <v>#REF!</v>
      </c>
      <c r="CB317" t="e">
        <f t="shared" si="119"/>
        <v>#REF!</v>
      </c>
      <c r="CC317" t="e">
        <f t="shared" si="119"/>
        <v>#REF!</v>
      </c>
      <c r="CD317" t="e">
        <f t="shared" si="119"/>
        <v>#REF!</v>
      </c>
      <c r="CE317" t="e">
        <f t="shared" si="119"/>
        <v>#REF!</v>
      </c>
      <c r="CF317" t="e">
        <f t="shared" si="119"/>
        <v>#REF!</v>
      </c>
      <c r="CG317" t="e">
        <f t="shared" si="119"/>
        <v>#REF!</v>
      </c>
      <c r="CH317" t="e">
        <f t="shared" si="119"/>
        <v>#REF!</v>
      </c>
      <c r="CI317" t="e">
        <f t="shared" si="119"/>
        <v>#REF!</v>
      </c>
      <c r="CJ317" t="e">
        <f t="shared" si="119"/>
        <v>#REF!</v>
      </c>
      <c r="CK317" t="e">
        <f t="shared" si="119"/>
        <v>#REF!</v>
      </c>
      <c r="CL317" t="e">
        <f t="shared" si="119"/>
        <v>#REF!</v>
      </c>
      <c r="CM317" t="e">
        <f t="shared" si="119"/>
        <v>#REF!</v>
      </c>
      <c r="CN317" t="e">
        <f t="shared" si="119"/>
        <v>#REF!</v>
      </c>
      <c r="CO317" t="e">
        <f t="shared" si="119"/>
        <v>#REF!</v>
      </c>
      <c r="CP317" t="e">
        <f t="shared" si="119"/>
        <v>#REF!</v>
      </c>
      <c r="CQ317" t="e">
        <f t="shared" si="119"/>
        <v>#REF!</v>
      </c>
      <c r="CR317" t="e">
        <f t="shared" si="119"/>
        <v>#REF!</v>
      </c>
      <c r="CS317" t="e">
        <f t="shared" si="119"/>
        <v>#REF!</v>
      </c>
      <c r="CT317" t="e">
        <f t="shared" si="119"/>
        <v>#REF!</v>
      </c>
      <c r="CU317" t="e">
        <f t="shared" si="119"/>
        <v>#REF!</v>
      </c>
      <c r="CV317" t="e">
        <f t="shared" si="119"/>
        <v>#REF!</v>
      </c>
      <c r="CW317" t="e">
        <f t="shared" si="119"/>
        <v>#REF!</v>
      </c>
      <c r="CX317" t="e">
        <f t="shared" si="119"/>
        <v>#REF!</v>
      </c>
      <c r="CY317" t="e">
        <f t="shared" si="119"/>
        <v>#REF!</v>
      </c>
      <c r="CZ317" t="e">
        <f t="shared" si="119"/>
        <v>#REF!</v>
      </c>
      <c r="DA317" t="e">
        <f t="shared" si="119"/>
        <v>#REF!</v>
      </c>
      <c r="DB317" t="e">
        <f t="shared" si="119"/>
        <v>#REF!</v>
      </c>
      <c r="DC317" t="e">
        <f t="shared" si="119"/>
        <v>#REF!</v>
      </c>
      <c r="DD317" t="e">
        <f t="shared" si="119"/>
        <v>#REF!</v>
      </c>
      <c r="DE317" t="e">
        <f t="shared" si="119"/>
        <v>#REF!</v>
      </c>
      <c r="DF317" t="e">
        <f t="shared" si="119"/>
        <v>#REF!</v>
      </c>
      <c r="DG317" t="e">
        <f t="shared" si="119"/>
        <v>#REF!</v>
      </c>
      <c r="DH317" t="e">
        <f t="shared" si="119"/>
        <v>#REF!</v>
      </c>
      <c r="DI317" t="e">
        <f t="shared" si="119"/>
        <v>#REF!</v>
      </c>
      <c r="DJ317" t="e">
        <f t="shared" si="119"/>
        <v>#REF!</v>
      </c>
      <c r="DK317" t="e">
        <f t="shared" si="119"/>
        <v>#REF!</v>
      </c>
      <c r="DL317" t="e">
        <f t="shared" si="119"/>
        <v>#REF!</v>
      </c>
      <c r="DM317" t="e">
        <f t="shared" si="119"/>
        <v>#REF!</v>
      </c>
      <c r="DN317" t="e">
        <f t="shared" si="119"/>
        <v>#REF!</v>
      </c>
      <c r="DO317" t="e">
        <f t="shared" si="119"/>
        <v>#REF!</v>
      </c>
      <c r="DP317" t="e">
        <f t="shared" si="119"/>
        <v>#REF!</v>
      </c>
      <c r="DQ317" t="e">
        <f t="shared" si="119"/>
        <v>#REF!</v>
      </c>
      <c r="DR317" t="e">
        <f t="shared" si="119"/>
        <v>#REF!</v>
      </c>
      <c r="DS317" t="e">
        <f t="shared" si="119"/>
        <v>#REF!</v>
      </c>
      <c r="DT317" t="e">
        <f t="shared" si="119"/>
        <v>#REF!</v>
      </c>
      <c r="DU317" t="e">
        <f t="shared" si="119"/>
        <v>#REF!</v>
      </c>
      <c r="DV317" t="e">
        <f t="shared" si="119"/>
        <v>#REF!</v>
      </c>
      <c r="DW317" t="e">
        <f t="shared" si="119"/>
        <v>#REF!</v>
      </c>
      <c r="DX317" t="e">
        <f t="shared" si="119"/>
        <v>#REF!</v>
      </c>
      <c r="DY317" t="e">
        <f t="shared" si="119"/>
        <v>#REF!</v>
      </c>
      <c r="DZ317" t="e">
        <f t="shared" si="119"/>
        <v>#REF!</v>
      </c>
      <c r="EA317" t="e">
        <f t="shared" si="119"/>
        <v>#REF!</v>
      </c>
      <c r="EB317" t="e">
        <f t="shared" si="118"/>
        <v>#REF!</v>
      </c>
      <c r="EC317" t="e">
        <f t="shared" si="118"/>
        <v>#REF!</v>
      </c>
      <c r="ED317" t="e">
        <f t="shared" si="118"/>
        <v>#REF!</v>
      </c>
      <c r="EE317" t="e">
        <f t="shared" si="118"/>
        <v>#REF!</v>
      </c>
      <c r="EF317" t="e">
        <f t="shared" si="118"/>
        <v>#REF!</v>
      </c>
      <c r="EG317" t="e">
        <f t="shared" si="118"/>
        <v>#REF!</v>
      </c>
      <c r="EH317" t="e">
        <f t="shared" si="118"/>
        <v>#REF!</v>
      </c>
      <c r="EI317" t="e">
        <f t="shared" si="118"/>
        <v>#REF!</v>
      </c>
      <c r="EJ317" t="e">
        <f t="shared" si="118"/>
        <v>#REF!</v>
      </c>
      <c r="EK317" t="e">
        <f t="shared" si="118"/>
        <v>#REF!</v>
      </c>
      <c r="EL317" t="e">
        <f t="shared" si="118"/>
        <v>#REF!</v>
      </c>
      <c r="EM317" t="e">
        <f t="shared" si="118"/>
        <v>#REF!</v>
      </c>
      <c r="EN317" t="e">
        <f t="shared" si="118"/>
        <v>#REF!</v>
      </c>
      <c r="EO317" t="e">
        <f t="shared" si="118"/>
        <v>#REF!</v>
      </c>
      <c r="EP317" t="e">
        <f t="shared" si="118"/>
        <v>#REF!</v>
      </c>
      <c r="EQ317" t="e">
        <f t="shared" si="118"/>
        <v>#REF!</v>
      </c>
      <c r="ER317" t="e">
        <f t="shared" si="118"/>
        <v>#REF!</v>
      </c>
      <c r="ES317" t="e">
        <f t="shared" si="118"/>
        <v>#REF!</v>
      </c>
      <c r="ET317" t="e">
        <f t="shared" si="118"/>
        <v>#REF!</v>
      </c>
      <c r="EU317" t="e">
        <f t="shared" si="118"/>
        <v>#REF!</v>
      </c>
      <c r="EV317" t="e">
        <f t="shared" si="118"/>
        <v>#REF!</v>
      </c>
      <c r="EW317" t="e">
        <f t="shared" si="118"/>
        <v>#REF!</v>
      </c>
      <c r="EX317" t="e">
        <f t="shared" si="118"/>
        <v>#REF!</v>
      </c>
      <c r="EY317" t="e">
        <f t="shared" si="118"/>
        <v>#REF!</v>
      </c>
      <c r="EZ317" t="e">
        <f t="shared" si="118"/>
        <v>#REF!</v>
      </c>
      <c r="FA317" s="77" t="s">
        <v>181</v>
      </c>
      <c r="FB317" s="78" t="s">
        <v>792</v>
      </c>
    </row>
    <row r="318" spans="1:158" x14ac:dyDescent="0.15">
      <c r="A318" s="48"/>
      <c r="FA318" s="119"/>
      <c r="FB318" s="120"/>
    </row>
    <row r="319" spans="1:158" x14ac:dyDescent="0.15">
      <c r="B319" s="116" t="s">
        <v>794</v>
      </c>
    </row>
    <row r="320" spans="1:158" x14ac:dyDescent="0.15">
      <c r="C320" s="117">
        <v>1</v>
      </c>
      <c r="D320" s="118" t="e">
        <f>VLOOKUP($C320,D$165:$FA$317,157-COLUMN(C320),FALSE)</f>
        <v>#N/A</v>
      </c>
      <c r="E320" s="118" t="e">
        <f>VLOOKUP($C320,E$165:$FA$317,157-COLUMN(D320),FALSE)</f>
        <v>#N/A</v>
      </c>
      <c r="F320" s="118" t="e">
        <f>VLOOKUP($C320,F$165:$FA$317,157-COLUMN(E320),FALSE)</f>
        <v>#N/A</v>
      </c>
      <c r="G320" s="118" t="e">
        <f>VLOOKUP($C320,G$165:$FA$317,157-COLUMN(F320),FALSE)</f>
        <v>#N/A</v>
      </c>
      <c r="H320" s="118" t="e">
        <f>VLOOKUP($C320,H$165:$FA$317,157-COLUMN(G320),FALSE)</f>
        <v>#N/A</v>
      </c>
      <c r="I320" s="118" t="e">
        <f>VLOOKUP($C320,I$165:$FA$317,157-COLUMN(H320),FALSE)</f>
        <v>#N/A</v>
      </c>
      <c r="J320" s="118" t="e">
        <f>VLOOKUP($C320,J$165:$FA$317,157-COLUMN(I320),FALSE)</f>
        <v>#N/A</v>
      </c>
      <c r="K320" s="118" t="e">
        <f>VLOOKUP($C320,K$165:$FA$317,157-COLUMN(J320),FALSE)</f>
        <v>#N/A</v>
      </c>
      <c r="L320" s="118" t="e">
        <f>VLOOKUP($C320,L$165:$FA$317,157-COLUMN(K320),FALSE)</f>
        <v>#N/A</v>
      </c>
      <c r="M320" s="118" t="e">
        <f>VLOOKUP($C320,M$165:$FA$317,157-COLUMN(L320),FALSE)</f>
        <v>#N/A</v>
      </c>
      <c r="N320" s="118" t="e">
        <f>VLOOKUP($C320,N$165:$FA$317,157-COLUMN(M320),FALSE)</f>
        <v>#N/A</v>
      </c>
      <c r="O320" s="118" t="e">
        <f>VLOOKUP($C320,O$165:$FA$317,157-COLUMN(N320),FALSE)</f>
        <v>#N/A</v>
      </c>
      <c r="P320" s="118" t="e">
        <f>VLOOKUP($C320,P$165:$FA$317,157-COLUMN(O320),FALSE)</f>
        <v>#N/A</v>
      </c>
      <c r="Q320" s="118" t="e">
        <f>VLOOKUP($C320,Q$165:$FA$317,157-COLUMN(P320),FALSE)</f>
        <v>#N/A</v>
      </c>
      <c r="R320" s="118" t="e">
        <f>VLOOKUP($C320,R$165:$FA$317,157-COLUMN(Q320),FALSE)</f>
        <v>#N/A</v>
      </c>
      <c r="S320" s="118" t="e">
        <f>VLOOKUP($C320,S$165:$FA$317,157-COLUMN(R320),FALSE)</f>
        <v>#N/A</v>
      </c>
      <c r="T320" s="118" t="e">
        <f>VLOOKUP($C320,T$165:$FA$317,157-COLUMN(S320),FALSE)</f>
        <v>#N/A</v>
      </c>
      <c r="U320" s="118" t="e">
        <f>VLOOKUP($C320,U$165:$FA$317,157-COLUMN(T320),FALSE)</f>
        <v>#N/A</v>
      </c>
      <c r="V320" s="118" t="e">
        <f>VLOOKUP($C320,V$165:$FA$317,157-COLUMN(U320),FALSE)</f>
        <v>#N/A</v>
      </c>
      <c r="W320" s="118" t="e">
        <f>VLOOKUP($C320,W$165:$FA$317,157-COLUMN(V320),FALSE)</f>
        <v>#N/A</v>
      </c>
      <c r="X320" s="118" t="e">
        <f>VLOOKUP($C320,X$165:$FA$317,157-COLUMN(W320),FALSE)</f>
        <v>#N/A</v>
      </c>
      <c r="Y320" s="118" t="e">
        <f>VLOOKUP($C320,Y$165:$FA$317,157-COLUMN(X320),FALSE)</f>
        <v>#N/A</v>
      </c>
      <c r="Z320" s="118" t="e">
        <f>VLOOKUP($C320,Z$165:$FA$317,157-COLUMN(Y320),FALSE)</f>
        <v>#N/A</v>
      </c>
      <c r="AA320" s="118" t="e">
        <f>VLOOKUP($C320,AA$165:$FA$317,157-COLUMN(Z320),FALSE)</f>
        <v>#N/A</v>
      </c>
      <c r="AB320" s="118" t="e">
        <f>VLOOKUP($C320,AB$165:$FA$317,157-COLUMN(AA320),FALSE)</f>
        <v>#N/A</v>
      </c>
      <c r="AC320" s="118" t="e">
        <f>VLOOKUP($C320,AC$165:$FA$317,157-COLUMN(AB320),FALSE)</f>
        <v>#N/A</v>
      </c>
      <c r="AD320" s="118" t="e">
        <f>VLOOKUP($C320,AD$165:$FA$317,157-COLUMN(AC320),FALSE)</f>
        <v>#N/A</v>
      </c>
      <c r="AE320" s="118" t="e">
        <f>VLOOKUP($C320,AE$165:$FA$317,157-COLUMN(AD320),FALSE)</f>
        <v>#N/A</v>
      </c>
      <c r="AF320" s="118" t="e">
        <f>VLOOKUP($C320,AF$165:$FA$317,157-COLUMN(AE320),FALSE)</f>
        <v>#N/A</v>
      </c>
      <c r="AG320" s="118" t="e">
        <f>VLOOKUP($C320,AG$165:$FA$317,157-COLUMN(AF320),FALSE)</f>
        <v>#N/A</v>
      </c>
      <c r="AH320" s="118" t="e">
        <f>VLOOKUP($C320,AH$165:$FA$317,157-COLUMN(AG320),FALSE)</f>
        <v>#N/A</v>
      </c>
      <c r="AI320" s="118" t="e">
        <f>VLOOKUP($C320,AI$165:$FA$317,157-COLUMN(AH320),FALSE)</f>
        <v>#N/A</v>
      </c>
      <c r="AJ320" s="118" t="e">
        <f>VLOOKUP($C320,AJ$165:$FA$317,157-COLUMN(AI320),FALSE)</f>
        <v>#N/A</v>
      </c>
      <c r="AK320" s="118" t="e">
        <f>VLOOKUP($C320,AK$165:$FA$317,157-COLUMN(AJ320),FALSE)</f>
        <v>#N/A</v>
      </c>
      <c r="AL320" s="118" t="e">
        <f>VLOOKUP($C320,AL$165:$FA$317,157-COLUMN(AK320),FALSE)</f>
        <v>#N/A</v>
      </c>
      <c r="AM320" s="118" t="e">
        <f>VLOOKUP($C320,AM$165:$FA$317,157-COLUMN(AL320),FALSE)</f>
        <v>#N/A</v>
      </c>
      <c r="AN320" s="118" t="e">
        <f>VLOOKUP($C320,AN$165:$FA$317,157-COLUMN(AM320),FALSE)</f>
        <v>#N/A</v>
      </c>
      <c r="AO320" s="118" t="e">
        <f>VLOOKUP($C320,AO$165:$FA$317,157-COLUMN(AN320),FALSE)</f>
        <v>#N/A</v>
      </c>
      <c r="AP320" s="118" t="e">
        <f>VLOOKUP($C320,AP$165:$FA$317,157-COLUMN(AO320),FALSE)</f>
        <v>#N/A</v>
      </c>
      <c r="AQ320" s="118" t="e">
        <f>VLOOKUP($C320,AQ$165:$FA$317,157-COLUMN(AP320),FALSE)</f>
        <v>#N/A</v>
      </c>
      <c r="AR320" s="118" t="e">
        <f>VLOOKUP($C320,AR$165:$FA$317,157-COLUMN(AQ320),FALSE)</f>
        <v>#N/A</v>
      </c>
      <c r="AS320" s="118" t="e">
        <f>VLOOKUP($C320,AS$165:$FA$317,157-COLUMN(AR320),FALSE)</f>
        <v>#N/A</v>
      </c>
      <c r="AT320" s="118" t="e">
        <f>VLOOKUP($C320,AT$165:$FA$317,157-COLUMN(AS320),FALSE)</f>
        <v>#N/A</v>
      </c>
      <c r="AU320" s="118" t="e">
        <f>VLOOKUP($C320,AU$165:$FA$317,157-COLUMN(AT320),FALSE)</f>
        <v>#N/A</v>
      </c>
      <c r="AV320" s="118" t="e">
        <f>VLOOKUP($C320,AV$165:$FA$317,157-COLUMN(AU320),FALSE)</f>
        <v>#N/A</v>
      </c>
      <c r="AW320" s="118" t="e">
        <f>VLOOKUP($C320,AW$165:$FA$317,157-COLUMN(AV320),FALSE)</f>
        <v>#N/A</v>
      </c>
      <c r="AX320" s="118" t="e">
        <f>VLOOKUP($C320,AX$165:$FA$317,157-COLUMN(AW320),FALSE)</f>
        <v>#N/A</v>
      </c>
      <c r="AY320" s="118" t="e">
        <f>VLOOKUP($C320,AY$165:$FA$317,157-COLUMN(AX320),FALSE)</f>
        <v>#N/A</v>
      </c>
      <c r="AZ320" s="118" t="e">
        <f>VLOOKUP($C320,AZ$165:$FA$317,157-COLUMN(AY320),FALSE)</f>
        <v>#N/A</v>
      </c>
      <c r="BA320" s="118" t="e">
        <f>VLOOKUP($C320,BA$165:$FA$317,157-COLUMN(AZ320),FALSE)</f>
        <v>#N/A</v>
      </c>
      <c r="BB320" s="118" t="e">
        <f>VLOOKUP($C320,BB$165:$FA$317,157-COLUMN(BA320),FALSE)</f>
        <v>#N/A</v>
      </c>
      <c r="BC320" s="118" t="e">
        <f>VLOOKUP($C320,BC$165:$FA$317,157-COLUMN(BB320),FALSE)</f>
        <v>#N/A</v>
      </c>
      <c r="BD320" s="118" t="e">
        <f>VLOOKUP($C320,BD$165:$FA$317,157-COLUMN(BC320),FALSE)</f>
        <v>#N/A</v>
      </c>
      <c r="BE320" s="118" t="e">
        <f>VLOOKUP($C320,BE$165:$FA$317,157-COLUMN(BD320),FALSE)</f>
        <v>#N/A</v>
      </c>
      <c r="BF320" s="118" t="e">
        <f>VLOOKUP($C320,BF$165:$FA$317,157-COLUMN(BE320),FALSE)</f>
        <v>#N/A</v>
      </c>
      <c r="BG320" s="118" t="e">
        <f>VLOOKUP($C320,BG$165:$FA$317,157-COLUMN(BF320),FALSE)</f>
        <v>#N/A</v>
      </c>
      <c r="BH320" s="118" t="e">
        <f>VLOOKUP($C320,BH$165:$FA$317,157-COLUMN(BG320),FALSE)</f>
        <v>#N/A</v>
      </c>
      <c r="BI320" s="118" t="e">
        <f>VLOOKUP($C320,BI$165:$FA$317,157-COLUMN(BH320),FALSE)</f>
        <v>#N/A</v>
      </c>
      <c r="BJ320" s="118" t="e">
        <f>VLOOKUP($C320,BJ$165:$FA$317,157-COLUMN(BI320),FALSE)</f>
        <v>#N/A</v>
      </c>
      <c r="BK320" s="118" t="e">
        <f>VLOOKUP($C320,BK$165:$FA$317,157-COLUMN(BJ320),FALSE)</f>
        <v>#N/A</v>
      </c>
      <c r="BL320" s="118" t="e">
        <f>VLOOKUP($C320,BL$165:$FA$317,157-COLUMN(BK320),FALSE)</f>
        <v>#N/A</v>
      </c>
      <c r="BM320" s="118" t="e">
        <f>VLOOKUP($C320,BM$165:$FA$317,157-COLUMN(BL320),FALSE)</f>
        <v>#N/A</v>
      </c>
      <c r="BN320" s="118" t="e">
        <f>VLOOKUP($C320,BN$165:$FA$317,157-COLUMN(BM320),FALSE)</f>
        <v>#N/A</v>
      </c>
      <c r="BO320" s="118" t="e">
        <f>VLOOKUP($C320,BO$165:$FA$317,157-COLUMN(BN320),FALSE)</f>
        <v>#N/A</v>
      </c>
      <c r="BP320" s="118" t="e">
        <f>VLOOKUP($C320,BP$165:$FA$317,157-COLUMN(BO320),FALSE)</f>
        <v>#N/A</v>
      </c>
      <c r="BQ320" s="118" t="e">
        <f>VLOOKUP($C320,BQ$165:$FA$317,157-COLUMN(BP320),FALSE)</f>
        <v>#N/A</v>
      </c>
      <c r="BR320" s="118" t="e">
        <f>VLOOKUP($C320,BR$165:$FA$317,157-COLUMN(BQ320),FALSE)</f>
        <v>#N/A</v>
      </c>
      <c r="BS320" s="118" t="e">
        <f>VLOOKUP($C320,BS$165:$FA$317,157-COLUMN(BR320),FALSE)</f>
        <v>#N/A</v>
      </c>
      <c r="BT320" s="118" t="e">
        <f>VLOOKUP($C320,BT$165:$FA$317,157-COLUMN(BS320),FALSE)</f>
        <v>#N/A</v>
      </c>
      <c r="BU320" s="118" t="e">
        <f>VLOOKUP($C320,BU$165:$FA$317,157-COLUMN(BT320),FALSE)</f>
        <v>#N/A</v>
      </c>
      <c r="BV320" s="118" t="e">
        <f>VLOOKUP($C320,BV$165:$FA$317,157-COLUMN(BU320),FALSE)</f>
        <v>#N/A</v>
      </c>
      <c r="BW320" s="118" t="e">
        <f>VLOOKUP($C320,BW$165:$FA$317,157-COLUMN(BV320),FALSE)</f>
        <v>#N/A</v>
      </c>
      <c r="BX320" s="118" t="e">
        <f>VLOOKUP($C320,BX$165:$FA$317,157-COLUMN(BW320),FALSE)</f>
        <v>#N/A</v>
      </c>
      <c r="BY320" s="118" t="e">
        <f>VLOOKUP($C320,BY$165:$FA$317,157-COLUMN(BX320),FALSE)</f>
        <v>#N/A</v>
      </c>
      <c r="BZ320" s="118" t="e">
        <f>VLOOKUP($C320,BZ$165:$FA$317,157-COLUMN(BY320),FALSE)</f>
        <v>#N/A</v>
      </c>
      <c r="CA320" s="118" t="e">
        <f>VLOOKUP($C320,CA$165:$FA$317,157-COLUMN(BZ320),FALSE)</f>
        <v>#N/A</v>
      </c>
      <c r="CB320" s="118" t="e">
        <f>VLOOKUP($C320,CB$165:$FA$317,157-COLUMN(CA320),FALSE)</f>
        <v>#N/A</v>
      </c>
      <c r="CC320" s="118" t="e">
        <f>VLOOKUP($C320,CC$165:$FA$317,157-COLUMN(CB320),FALSE)</f>
        <v>#N/A</v>
      </c>
      <c r="CD320" s="118" t="e">
        <f>VLOOKUP($C320,CD$165:$FA$317,157-COLUMN(CC320),FALSE)</f>
        <v>#N/A</v>
      </c>
      <c r="CE320" s="118" t="e">
        <f>VLOOKUP($C320,CE$165:$FA$317,157-COLUMN(CD320),FALSE)</f>
        <v>#N/A</v>
      </c>
      <c r="CF320" s="118" t="e">
        <f>VLOOKUP($C320,CF$165:$FA$317,157-COLUMN(CE320),FALSE)</f>
        <v>#N/A</v>
      </c>
      <c r="CG320" s="118" t="e">
        <f>VLOOKUP($C320,CG$165:$FA$317,157-COLUMN(CF320),FALSE)</f>
        <v>#N/A</v>
      </c>
      <c r="CH320" s="118" t="e">
        <f>VLOOKUP($C320,CH$165:$FA$317,157-COLUMN(CG320),FALSE)</f>
        <v>#N/A</v>
      </c>
      <c r="CI320" s="118" t="e">
        <f>VLOOKUP($C320,CI$165:$FA$317,157-COLUMN(CH320),FALSE)</f>
        <v>#N/A</v>
      </c>
      <c r="CJ320" s="118" t="e">
        <f>VLOOKUP($C320,CJ$165:$FA$317,157-COLUMN(CI320),FALSE)</f>
        <v>#N/A</v>
      </c>
      <c r="CK320" s="118" t="e">
        <f>VLOOKUP($C320,CK$165:$FA$317,157-COLUMN(CJ320),FALSE)</f>
        <v>#N/A</v>
      </c>
      <c r="CL320" s="118" t="e">
        <f>VLOOKUP($C320,CL$165:$FA$317,157-COLUMN(CK320),FALSE)</f>
        <v>#N/A</v>
      </c>
      <c r="CM320" s="118" t="e">
        <f>VLOOKUP($C320,CM$165:$FA$317,157-COLUMN(CL320),FALSE)</f>
        <v>#N/A</v>
      </c>
      <c r="CN320" s="118" t="e">
        <f>VLOOKUP($C320,CN$165:$FA$317,157-COLUMN(CM320),FALSE)</f>
        <v>#N/A</v>
      </c>
      <c r="CO320" s="118" t="e">
        <f>VLOOKUP($C320,CO$165:$FA$317,157-COLUMN(CN320),FALSE)</f>
        <v>#N/A</v>
      </c>
      <c r="CP320" s="118" t="e">
        <f>VLOOKUP($C320,CP$165:$FA$317,157-COLUMN(CO320),FALSE)</f>
        <v>#N/A</v>
      </c>
      <c r="CQ320" s="118" t="e">
        <f>VLOOKUP($C320,CQ$165:$FA$317,157-COLUMN(CP320),FALSE)</f>
        <v>#N/A</v>
      </c>
      <c r="CR320" s="118" t="e">
        <f>VLOOKUP($C320,CR$165:$FA$317,157-COLUMN(CQ320),FALSE)</f>
        <v>#N/A</v>
      </c>
      <c r="CS320" s="118" t="e">
        <f>VLOOKUP($C320,CS$165:$FA$317,157-COLUMN(CR320),FALSE)</f>
        <v>#N/A</v>
      </c>
      <c r="CT320" s="118" t="e">
        <f>VLOOKUP($C320,CT$165:$FA$317,157-COLUMN(CS320),FALSE)</f>
        <v>#N/A</v>
      </c>
      <c r="CU320" s="118" t="e">
        <f>VLOOKUP($C320,CU$165:$FA$317,157-COLUMN(CT320),FALSE)</f>
        <v>#N/A</v>
      </c>
      <c r="CV320" s="118" t="e">
        <f>VLOOKUP($C320,CV$165:$FA$317,157-COLUMN(CU320),FALSE)</f>
        <v>#N/A</v>
      </c>
      <c r="CW320" s="118" t="e">
        <f>VLOOKUP($C320,CW$165:$FA$317,157-COLUMN(CV320),FALSE)</f>
        <v>#N/A</v>
      </c>
      <c r="CX320" s="118" t="e">
        <f>VLOOKUP($C320,CX$165:$FA$317,157-COLUMN(CW320),FALSE)</f>
        <v>#N/A</v>
      </c>
      <c r="CY320" s="118" t="e">
        <f>VLOOKUP($C320,CY$165:$FA$317,157-COLUMN(CX320),FALSE)</f>
        <v>#N/A</v>
      </c>
      <c r="CZ320" s="118" t="e">
        <f>VLOOKUP($C320,CZ$165:$FA$317,157-COLUMN(CY320),FALSE)</f>
        <v>#N/A</v>
      </c>
      <c r="DA320" s="118" t="e">
        <f>VLOOKUP($C320,DA$165:$FA$317,157-COLUMN(CZ320),FALSE)</f>
        <v>#N/A</v>
      </c>
      <c r="DB320" s="118" t="e">
        <f>VLOOKUP($C320,DB$165:$FA$317,157-COLUMN(DA320),FALSE)</f>
        <v>#N/A</v>
      </c>
      <c r="DC320" s="118" t="e">
        <f>VLOOKUP($C320,DC$165:$FA$317,157-COLUMN(DB320),FALSE)</f>
        <v>#N/A</v>
      </c>
      <c r="DD320" s="118" t="e">
        <f>VLOOKUP($C320,DD$165:$FA$317,157-COLUMN(DC320),FALSE)</f>
        <v>#N/A</v>
      </c>
      <c r="DE320" s="118" t="e">
        <f>VLOOKUP($C320,DE$165:$FA$317,157-COLUMN(DD320),FALSE)</f>
        <v>#N/A</v>
      </c>
      <c r="DF320" s="118" t="e">
        <f>VLOOKUP($C320,DF$165:$FA$317,157-COLUMN(DE320),FALSE)</f>
        <v>#N/A</v>
      </c>
      <c r="DG320" s="118" t="e">
        <f>VLOOKUP($C320,DG$165:$FA$317,157-COLUMN(DF320),FALSE)</f>
        <v>#N/A</v>
      </c>
      <c r="DH320" s="118" t="e">
        <f>VLOOKUP($C320,DH$165:$FA$317,157-COLUMN(DG320),FALSE)</f>
        <v>#N/A</v>
      </c>
      <c r="DI320" s="118" t="e">
        <f>VLOOKUP($C320,DI$165:$FA$317,157-COLUMN(DH320),FALSE)</f>
        <v>#N/A</v>
      </c>
      <c r="DJ320" s="118" t="e">
        <f>VLOOKUP($C320,DJ$165:$FA$317,157-COLUMN(DI320),FALSE)</f>
        <v>#N/A</v>
      </c>
      <c r="DK320" s="118" t="e">
        <f>VLOOKUP($C320,DK$165:$FA$317,157-COLUMN(DJ320),FALSE)</f>
        <v>#N/A</v>
      </c>
      <c r="DL320" s="118" t="e">
        <f>VLOOKUP($C320,DL$165:$FA$317,157-COLUMN(DK320),FALSE)</f>
        <v>#N/A</v>
      </c>
      <c r="DM320" s="118" t="e">
        <f>VLOOKUP($C320,DM$165:$FA$317,157-COLUMN(DL320),FALSE)</f>
        <v>#N/A</v>
      </c>
      <c r="DN320" s="118" t="e">
        <f>VLOOKUP($C320,DN$165:$FA$317,157-COLUMN(DM320),FALSE)</f>
        <v>#N/A</v>
      </c>
      <c r="DO320" s="118" t="e">
        <f>VLOOKUP($C320,DO$165:$FA$317,157-COLUMN(DN320),FALSE)</f>
        <v>#N/A</v>
      </c>
      <c r="DP320" s="118" t="e">
        <f>VLOOKUP($C320,DP$165:$FA$317,157-COLUMN(DO320),FALSE)</f>
        <v>#N/A</v>
      </c>
      <c r="DQ320" s="118" t="e">
        <f>VLOOKUP($C320,DQ$165:$FA$317,157-COLUMN(DP320),FALSE)</f>
        <v>#N/A</v>
      </c>
      <c r="DR320" s="118" t="e">
        <f>VLOOKUP($C320,DR$165:$FA$317,157-COLUMN(DQ320),FALSE)</f>
        <v>#N/A</v>
      </c>
      <c r="DS320" s="118" t="e">
        <f>VLOOKUP($C320,DS$165:$FA$317,157-COLUMN(DR320),FALSE)</f>
        <v>#N/A</v>
      </c>
      <c r="DT320" s="118" t="e">
        <f>VLOOKUP($C320,DT$165:$FA$317,157-COLUMN(DS320),FALSE)</f>
        <v>#N/A</v>
      </c>
      <c r="DU320" s="118" t="e">
        <f>VLOOKUP($C320,DU$165:$FA$317,157-COLUMN(DT320),FALSE)</f>
        <v>#N/A</v>
      </c>
      <c r="DV320" s="118" t="e">
        <f>VLOOKUP($C320,DV$165:$FA$317,157-COLUMN(DU320),FALSE)</f>
        <v>#N/A</v>
      </c>
      <c r="DW320" s="118" t="e">
        <f>VLOOKUP($C320,DW$165:$FA$317,157-COLUMN(DV320),FALSE)</f>
        <v>#N/A</v>
      </c>
      <c r="DX320" s="118" t="e">
        <f>VLOOKUP($C320,DX$165:$FA$317,157-COLUMN(DW320),FALSE)</f>
        <v>#N/A</v>
      </c>
      <c r="DY320" s="118" t="e">
        <f>VLOOKUP($C320,DY$165:$FA$317,157-COLUMN(DX320),FALSE)</f>
        <v>#N/A</v>
      </c>
      <c r="DZ320" s="118" t="e">
        <f>VLOOKUP($C320,DZ$165:$FA$317,157-COLUMN(DY320),FALSE)</f>
        <v>#N/A</v>
      </c>
      <c r="EA320" s="118" t="e">
        <f>VLOOKUP($C320,EA$165:$FA$317,157-COLUMN(DZ320),FALSE)</f>
        <v>#N/A</v>
      </c>
      <c r="EB320" s="118" t="e">
        <f>VLOOKUP($C320,EB$165:$FA$317,157-COLUMN(EA320),FALSE)</f>
        <v>#N/A</v>
      </c>
      <c r="EC320" s="118" t="e">
        <f>VLOOKUP($C320,EC$165:$FA$317,157-COLUMN(EB320),FALSE)</f>
        <v>#N/A</v>
      </c>
      <c r="ED320" s="118" t="e">
        <f>VLOOKUP($C320,ED$165:$FA$317,157-COLUMN(EC320),FALSE)</f>
        <v>#N/A</v>
      </c>
      <c r="EE320" s="118" t="e">
        <f>VLOOKUP($C320,EE$165:$FA$317,157-COLUMN(ED320),FALSE)</f>
        <v>#N/A</v>
      </c>
      <c r="EF320" s="118" t="e">
        <f>VLOOKUP($C320,EF$165:$FA$317,157-COLUMN(EE320),FALSE)</f>
        <v>#N/A</v>
      </c>
      <c r="EG320" s="118" t="e">
        <f>VLOOKUP($C320,EG$165:$FA$317,157-COLUMN(EF320),FALSE)</f>
        <v>#N/A</v>
      </c>
      <c r="EH320" s="118" t="e">
        <f>VLOOKUP($C320,EH$165:$FA$317,157-COLUMN(EG320),FALSE)</f>
        <v>#N/A</v>
      </c>
      <c r="EI320" s="118" t="e">
        <f>VLOOKUP($C320,EI$165:$FA$317,157-COLUMN(EH320),FALSE)</f>
        <v>#N/A</v>
      </c>
      <c r="EJ320" s="118" t="e">
        <f>VLOOKUP($C320,EJ$165:$FA$317,157-COLUMN(EI320),FALSE)</f>
        <v>#N/A</v>
      </c>
      <c r="EK320" s="118" t="e">
        <f>VLOOKUP($C320,EK$165:$FA$317,157-COLUMN(EJ320),FALSE)</f>
        <v>#N/A</v>
      </c>
      <c r="EL320" s="118" t="e">
        <f>VLOOKUP($C320,EL$165:$FA$317,157-COLUMN(EK320),FALSE)</f>
        <v>#N/A</v>
      </c>
      <c r="EM320" s="118" t="e">
        <f>VLOOKUP($C320,EM$165:$FA$317,157-COLUMN(EL320),FALSE)</f>
        <v>#N/A</v>
      </c>
      <c r="EN320" s="118" t="e">
        <f>VLOOKUP($C320,EN$165:$FA$317,157-COLUMN(EM320),FALSE)</f>
        <v>#N/A</v>
      </c>
      <c r="EO320" s="118" t="e">
        <f>VLOOKUP($C320,EO$165:$FA$317,157-COLUMN(EN320),FALSE)</f>
        <v>#N/A</v>
      </c>
      <c r="EP320" s="118" t="e">
        <f>VLOOKUP($C320,EP$165:$FA$317,157-COLUMN(EO320),FALSE)</f>
        <v>#N/A</v>
      </c>
      <c r="EQ320" s="118" t="e">
        <f>VLOOKUP($C320,EQ$165:$FA$317,157-COLUMN(EP320),FALSE)</f>
        <v>#N/A</v>
      </c>
      <c r="ER320" s="118" t="e">
        <f>VLOOKUP($C320,ER$165:$FA$317,157-COLUMN(EQ320),FALSE)</f>
        <v>#N/A</v>
      </c>
      <c r="ES320" s="118" t="e">
        <f>VLOOKUP($C320,ES$165:$FA$317,157-COLUMN(ER320),FALSE)</f>
        <v>#N/A</v>
      </c>
      <c r="ET320" s="118" t="e">
        <f>VLOOKUP($C320,ET$165:$FA$317,157-COLUMN(ES320),FALSE)</f>
        <v>#N/A</v>
      </c>
      <c r="EU320" s="118" t="e">
        <f>VLOOKUP($C320,EU$165:$FA$317,157-COLUMN(ET320),FALSE)</f>
        <v>#N/A</v>
      </c>
      <c r="EV320" s="118" t="e">
        <f>VLOOKUP($C320,EV$165:$FA$317,157-COLUMN(EU320),FALSE)</f>
        <v>#N/A</v>
      </c>
      <c r="EW320" s="118" t="e">
        <f>VLOOKUP($C320,EW$165:$FA$317,157-COLUMN(EV320),FALSE)</f>
        <v>#N/A</v>
      </c>
      <c r="EX320" s="118" t="e">
        <f>VLOOKUP($C320,EX$165:$FA$317,157-COLUMN(EW320),FALSE)</f>
        <v>#N/A</v>
      </c>
      <c r="EY320" s="118" t="e">
        <f>VLOOKUP($C320,EY$165:$FA$317,157-COLUMN(EX320),FALSE)</f>
        <v>#N/A</v>
      </c>
      <c r="EZ320" s="118" t="e">
        <f>VLOOKUP($C320,EZ$165:$FA$317,157-COLUMN(EY320),FALSE)</f>
        <v>#N/A</v>
      </c>
    </row>
    <row r="321" spans="2:156" x14ac:dyDescent="0.15">
      <c r="B321" s="117"/>
      <c r="C321" s="117">
        <v>2</v>
      </c>
      <c r="D321" s="118" t="e">
        <f>VLOOKUP($C321,D$165:$FA$317,157-COLUMN(C321),FALSE)</f>
        <v>#N/A</v>
      </c>
      <c r="E321" s="118" t="e">
        <f>VLOOKUP($C321,E$165:$FA$317,157-COLUMN(D321),FALSE)</f>
        <v>#N/A</v>
      </c>
      <c r="F321" s="118" t="e">
        <f>VLOOKUP($C321,F$165:$FA$317,157-COLUMN(E321),FALSE)</f>
        <v>#N/A</v>
      </c>
      <c r="G321" s="118" t="e">
        <f>VLOOKUP($C321,G$165:$FA$317,157-COLUMN(F321),FALSE)</f>
        <v>#N/A</v>
      </c>
      <c r="H321" s="118" t="e">
        <f>VLOOKUP($C321,H$165:$FA$317,157-COLUMN(G321),FALSE)</f>
        <v>#N/A</v>
      </c>
      <c r="I321" s="118" t="e">
        <f>VLOOKUP($C321,I$165:$FA$317,157-COLUMN(H321),FALSE)</f>
        <v>#N/A</v>
      </c>
      <c r="J321" s="118" t="e">
        <f>VLOOKUP($C321,J$165:$FA$317,157-COLUMN(I321),FALSE)</f>
        <v>#N/A</v>
      </c>
      <c r="K321" s="118" t="e">
        <f>VLOOKUP($C321,K$165:$FA$317,157-COLUMN(J321),FALSE)</f>
        <v>#N/A</v>
      </c>
      <c r="L321" s="118" t="e">
        <f>VLOOKUP($C321,L$165:$FA$317,157-COLUMN(K321),FALSE)</f>
        <v>#N/A</v>
      </c>
      <c r="M321" s="118" t="e">
        <f>VLOOKUP($C321,M$165:$FA$317,157-COLUMN(L321),FALSE)</f>
        <v>#N/A</v>
      </c>
      <c r="N321" s="118" t="e">
        <f>VLOOKUP($C321,N$165:$FA$317,157-COLUMN(M321),FALSE)</f>
        <v>#N/A</v>
      </c>
      <c r="O321" s="118" t="e">
        <f>VLOOKUP($C321,O$165:$FA$317,157-COLUMN(N321),FALSE)</f>
        <v>#N/A</v>
      </c>
      <c r="P321" s="118" t="e">
        <f>VLOOKUP($C321,P$165:$FA$317,157-COLUMN(O321),FALSE)</f>
        <v>#N/A</v>
      </c>
      <c r="Q321" s="118" t="e">
        <f>VLOOKUP($C321,Q$165:$FA$317,157-COLUMN(P321),FALSE)</f>
        <v>#N/A</v>
      </c>
      <c r="R321" s="118" t="e">
        <f>VLOOKUP($C321,R$165:$FA$317,157-COLUMN(Q321),FALSE)</f>
        <v>#N/A</v>
      </c>
      <c r="S321" s="118" t="e">
        <f>VLOOKUP($C321,S$165:$FA$317,157-COLUMN(R321),FALSE)</f>
        <v>#N/A</v>
      </c>
      <c r="T321" s="118" t="e">
        <f>VLOOKUP($C321,T$165:$FA$317,157-COLUMN(S321),FALSE)</f>
        <v>#N/A</v>
      </c>
      <c r="U321" s="118" t="e">
        <f>VLOOKUP($C321,U$165:$FA$317,157-COLUMN(T321),FALSE)</f>
        <v>#N/A</v>
      </c>
      <c r="V321" s="118" t="e">
        <f>VLOOKUP($C321,V$165:$FA$317,157-COLUMN(U321),FALSE)</f>
        <v>#N/A</v>
      </c>
      <c r="W321" s="118" t="e">
        <f>VLOOKUP($C321,W$165:$FA$317,157-COLUMN(V321),FALSE)</f>
        <v>#N/A</v>
      </c>
      <c r="X321" s="118" t="e">
        <f>VLOOKUP($C321,X$165:$FA$317,157-COLUMN(W321),FALSE)</f>
        <v>#N/A</v>
      </c>
      <c r="Y321" s="118" t="e">
        <f>VLOOKUP($C321,Y$165:$FA$317,157-COLUMN(X321),FALSE)</f>
        <v>#N/A</v>
      </c>
      <c r="Z321" s="118" t="e">
        <f>VLOOKUP($C321,Z$165:$FA$317,157-COLUMN(Y321),FALSE)</f>
        <v>#N/A</v>
      </c>
      <c r="AA321" s="118" t="e">
        <f>VLOOKUP($C321,AA$165:$FA$317,157-COLUMN(Z321),FALSE)</f>
        <v>#N/A</v>
      </c>
      <c r="AB321" s="118" t="e">
        <f>VLOOKUP($C321,AB$165:$FA$317,157-COLUMN(AA321),FALSE)</f>
        <v>#N/A</v>
      </c>
      <c r="AC321" s="118" t="e">
        <f>VLOOKUP($C321,AC$165:$FA$317,157-COLUMN(AB321),FALSE)</f>
        <v>#N/A</v>
      </c>
      <c r="AD321" s="118" t="e">
        <f>VLOOKUP($C321,AD$165:$FA$317,157-COLUMN(AC321),FALSE)</f>
        <v>#N/A</v>
      </c>
      <c r="AE321" s="118" t="e">
        <f>VLOOKUP($C321,AE$165:$FA$317,157-COLUMN(AD321),FALSE)</f>
        <v>#N/A</v>
      </c>
      <c r="AF321" s="118" t="e">
        <f>VLOOKUP($C321,AF$165:$FA$317,157-COLUMN(AE321),FALSE)</f>
        <v>#N/A</v>
      </c>
      <c r="AG321" s="118" t="e">
        <f>VLOOKUP($C321,AG$165:$FA$317,157-COLUMN(AF321),FALSE)</f>
        <v>#N/A</v>
      </c>
      <c r="AH321" s="118" t="e">
        <f>VLOOKUP($C321,AH$165:$FA$317,157-COLUMN(AG321),FALSE)</f>
        <v>#N/A</v>
      </c>
      <c r="AI321" s="118" t="e">
        <f>VLOOKUP($C321,AI$165:$FA$317,157-COLUMN(AH321),FALSE)</f>
        <v>#N/A</v>
      </c>
      <c r="AJ321" s="118" t="e">
        <f>VLOOKUP($C321,AJ$165:$FA$317,157-COLUMN(AI321),FALSE)</f>
        <v>#N/A</v>
      </c>
      <c r="AK321" s="118" t="e">
        <f>VLOOKUP($C321,AK$165:$FA$317,157-COLUMN(AJ321),FALSE)</f>
        <v>#N/A</v>
      </c>
      <c r="AL321" s="118" t="e">
        <f>VLOOKUP($C321,AL$165:$FA$317,157-COLUMN(AK321),FALSE)</f>
        <v>#N/A</v>
      </c>
      <c r="AM321" s="118" t="e">
        <f>VLOOKUP($C321,AM$165:$FA$317,157-COLUMN(AL321),FALSE)</f>
        <v>#N/A</v>
      </c>
      <c r="AN321" s="118" t="e">
        <f>VLOOKUP($C321,AN$165:$FA$317,157-COLUMN(AM321),FALSE)</f>
        <v>#N/A</v>
      </c>
      <c r="AO321" s="118" t="e">
        <f>VLOOKUP($C321,AO$165:$FA$317,157-COLUMN(AN321),FALSE)</f>
        <v>#N/A</v>
      </c>
      <c r="AP321" s="118" t="e">
        <f>VLOOKUP($C321,AP$165:$FA$317,157-COLUMN(AO321),FALSE)</f>
        <v>#N/A</v>
      </c>
      <c r="AQ321" s="118" t="e">
        <f>VLOOKUP($C321,AQ$165:$FA$317,157-COLUMN(AP321),FALSE)</f>
        <v>#N/A</v>
      </c>
      <c r="AR321" s="118" t="e">
        <f>VLOOKUP($C321,AR$165:$FA$317,157-COLUMN(AQ321),FALSE)</f>
        <v>#N/A</v>
      </c>
      <c r="AS321" s="118" t="e">
        <f>VLOOKUP($C321,AS$165:$FA$317,157-COLUMN(AR321),FALSE)</f>
        <v>#N/A</v>
      </c>
      <c r="AT321" s="118" t="e">
        <f>VLOOKUP($C321,AT$165:$FA$317,157-COLUMN(AS321),FALSE)</f>
        <v>#N/A</v>
      </c>
      <c r="AU321" s="118" t="e">
        <f>VLOOKUP($C321,AU$165:$FA$317,157-COLUMN(AT321),FALSE)</f>
        <v>#N/A</v>
      </c>
      <c r="AV321" s="118" t="e">
        <f>VLOOKUP($C321,AV$165:$FA$317,157-COLUMN(AU321),FALSE)</f>
        <v>#N/A</v>
      </c>
      <c r="AW321" s="118" t="e">
        <f>VLOOKUP($C321,AW$165:$FA$317,157-COLUMN(AV321),FALSE)</f>
        <v>#N/A</v>
      </c>
      <c r="AX321" s="118" t="e">
        <f>VLOOKUP($C321,AX$165:$FA$317,157-COLUMN(AW321),FALSE)</f>
        <v>#N/A</v>
      </c>
      <c r="AY321" s="118" t="e">
        <f>VLOOKUP($C321,AY$165:$FA$317,157-COLUMN(AX321),FALSE)</f>
        <v>#N/A</v>
      </c>
      <c r="AZ321" s="118" t="e">
        <f>VLOOKUP($C321,AZ$165:$FA$317,157-COLUMN(AY321),FALSE)</f>
        <v>#N/A</v>
      </c>
      <c r="BA321" s="118" t="e">
        <f>VLOOKUP($C321,BA$165:$FA$317,157-COLUMN(AZ321),FALSE)</f>
        <v>#N/A</v>
      </c>
      <c r="BB321" s="118" t="e">
        <f>VLOOKUP($C321,BB$165:$FA$317,157-COLUMN(BA321),FALSE)</f>
        <v>#N/A</v>
      </c>
      <c r="BC321" s="118" t="e">
        <f>VLOOKUP($C321,BC$165:$FA$317,157-COLUMN(BB321),FALSE)</f>
        <v>#N/A</v>
      </c>
      <c r="BD321" s="118" t="e">
        <f>VLOOKUP($C321,BD$165:$FA$317,157-COLUMN(BC321),FALSE)</f>
        <v>#N/A</v>
      </c>
      <c r="BE321" s="118" t="e">
        <f>VLOOKUP($C321,BE$165:$FA$317,157-COLUMN(BD321),FALSE)</f>
        <v>#N/A</v>
      </c>
      <c r="BF321" s="118" t="e">
        <f>VLOOKUP($C321,BF$165:$FA$317,157-COLUMN(BE321),FALSE)</f>
        <v>#N/A</v>
      </c>
      <c r="BG321" s="118" t="e">
        <f>VLOOKUP($C321,BG$165:$FA$317,157-COLUMN(BF321),FALSE)</f>
        <v>#N/A</v>
      </c>
      <c r="BH321" s="118" t="e">
        <f>VLOOKUP($C321,BH$165:$FA$317,157-COLUMN(BG321),FALSE)</f>
        <v>#N/A</v>
      </c>
      <c r="BI321" s="118" t="e">
        <f>VLOOKUP($C321,BI$165:$FA$317,157-COLUMN(BH321),FALSE)</f>
        <v>#N/A</v>
      </c>
      <c r="BJ321" s="118" t="e">
        <f>VLOOKUP($C321,BJ$165:$FA$317,157-COLUMN(BI321),FALSE)</f>
        <v>#N/A</v>
      </c>
      <c r="BK321" s="118" t="e">
        <f>VLOOKUP($C321,BK$165:$FA$317,157-COLUMN(BJ321),FALSE)</f>
        <v>#N/A</v>
      </c>
      <c r="BL321" s="118" t="e">
        <f>VLOOKUP($C321,BL$165:$FA$317,157-COLUMN(BK321),FALSE)</f>
        <v>#N/A</v>
      </c>
      <c r="BM321" s="118" t="e">
        <f>VLOOKUP($C321,BM$165:$FA$317,157-COLUMN(BL321),FALSE)</f>
        <v>#N/A</v>
      </c>
      <c r="BN321" s="118" t="e">
        <f>VLOOKUP($C321,BN$165:$FA$317,157-COLUMN(BM321),FALSE)</f>
        <v>#N/A</v>
      </c>
      <c r="BO321" s="118" t="e">
        <f>VLOOKUP($C321,BO$165:$FA$317,157-COLUMN(BN321),FALSE)</f>
        <v>#N/A</v>
      </c>
      <c r="BP321" s="118" t="e">
        <f>VLOOKUP($C321,BP$165:$FA$317,157-COLUMN(BO321),FALSE)</f>
        <v>#N/A</v>
      </c>
      <c r="BQ321" s="118" t="e">
        <f>VLOOKUP($C321,BQ$165:$FA$317,157-COLUMN(BP321),FALSE)</f>
        <v>#N/A</v>
      </c>
      <c r="BR321" s="118" t="e">
        <f>VLOOKUP($C321,BR$165:$FA$317,157-COLUMN(BQ321),FALSE)</f>
        <v>#N/A</v>
      </c>
      <c r="BS321" s="118" t="e">
        <f>VLOOKUP($C321,BS$165:$FA$317,157-COLUMN(BR321),FALSE)</f>
        <v>#N/A</v>
      </c>
      <c r="BT321" s="118" t="e">
        <f>VLOOKUP($C321,BT$165:$FA$317,157-COLUMN(BS321),FALSE)</f>
        <v>#N/A</v>
      </c>
      <c r="BU321" s="118" t="e">
        <f>VLOOKUP($C321,BU$165:$FA$317,157-COLUMN(BT321),FALSE)</f>
        <v>#N/A</v>
      </c>
      <c r="BV321" s="118" t="e">
        <f>VLOOKUP($C321,BV$165:$FA$317,157-COLUMN(BU321),FALSE)</f>
        <v>#N/A</v>
      </c>
      <c r="BW321" s="118" t="e">
        <f>VLOOKUP($C321,BW$165:$FA$317,157-COLUMN(BV321),FALSE)</f>
        <v>#N/A</v>
      </c>
      <c r="BX321" s="118" t="e">
        <f>VLOOKUP($C321,BX$165:$FA$317,157-COLUMN(BW321),FALSE)</f>
        <v>#N/A</v>
      </c>
      <c r="BY321" s="118" t="e">
        <f>VLOOKUP($C321,BY$165:$FA$317,157-COLUMN(BX321),FALSE)</f>
        <v>#N/A</v>
      </c>
      <c r="BZ321" s="118" t="e">
        <f>VLOOKUP($C321,BZ$165:$FA$317,157-COLUMN(BY321),FALSE)</f>
        <v>#N/A</v>
      </c>
      <c r="CA321" s="118" t="e">
        <f>VLOOKUP($C321,CA$165:$FA$317,157-COLUMN(BZ321),FALSE)</f>
        <v>#N/A</v>
      </c>
      <c r="CB321" s="118" t="e">
        <f>VLOOKUP($C321,CB$165:$FA$317,157-COLUMN(CA321),FALSE)</f>
        <v>#N/A</v>
      </c>
      <c r="CC321" s="118" t="e">
        <f>VLOOKUP($C321,CC$165:$FA$317,157-COLUMN(CB321),FALSE)</f>
        <v>#N/A</v>
      </c>
      <c r="CD321" s="118" t="e">
        <f>VLOOKUP($C321,CD$165:$FA$317,157-COLUMN(CC321),FALSE)</f>
        <v>#N/A</v>
      </c>
      <c r="CE321" s="118" t="e">
        <f>VLOOKUP($C321,CE$165:$FA$317,157-COLUMN(CD321),FALSE)</f>
        <v>#N/A</v>
      </c>
      <c r="CF321" s="118" t="e">
        <f>VLOOKUP($C321,CF$165:$FA$317,157-COLUMN(CE321),FALSE)</f>
        <v>#N/A</v>
      </c>
      <c r="CG321" s="118" t="e">
        <f>VLOOKUP($C321,CG$165:$FA$317,157-COLUMN(CF321),FALSE)</f>
        <v>#N/A</v>
      </c>
      <c r="CH321" s="118" t="e">
        <f>VLOOKUP($C321,CH$165:$FA$317,157-COLUMN(CG321),FALSE)</f>
        <v>#N/A</v>
      </c>
      <c r="CI321" s="118" t="e">
        <f>VLOOKUP($C321,CI$165:$FA$317,157-COLUMN(CH321),FALSE)</f>
        <v>#N/A</v>
      </c>
      <c r="CJ321" s="118" t="e">
        <f>VLOOKUP($C321,CJ$165:$FA$317,157-COLUMN(CI321),FALSE)</f>
        <v>#N/A</v>
      </c>
      <c r="CK321" s="118" t="e">
        <f>VLOOKUP($C321,CK$165:$FA$317,157-COLUMN(CJ321),FALSE)</f>
        <v>#N/A</v>
      </c>
      <c r="CL321" s="118" t="e">
        <f>VLOOKUP($C321,CL$165:$FA$317,157-COLUMN(CK321),FALSE)</f>
        <v>#N/A</v>
      </c>
      <c r="CM321" s="118" t="e">
        <f>VLOOKUP($C321,CM$165:$FA$317,157-COLUMN(CL321),FALSE)</f>
        <v>#N/A</v>
      </c>
      <c r="CN321" s="118" t="e">
        <f>VLOOKUP($C321,CN$165:$FA$317,157-COLUMN(CM321),FALSE)</f>
        <v>#N/A</v>
      </c>
      <c r="CO321" s="118" t="e">
        <f>VLOOKUP($C321,CO$165:$FA$317,157-COLUMN(CN321),FALSE)</f>
        <v>#N/A</v>
      </c>
      <c r="CP321" s="118" t="e">
        <f>VLOOKUP($C321,CP$165:$FA$317,157-COLUMN(CO321),FALSE)</f>
        <v>#N/A</v>
      </c>
      <c r="CQ321" s="118" t="e">
        <f>VLOOKUP($C321,CQ$165:$FA$317,157-COLUMN(CP321),FALSE)</f>
        <v>#N/A</v>
      </c>
      <c r="CR321" s="118" t="e">
        <f>VLOOKUP($C321,CR$165:$FA$317,157-COLUMN(CQ321),FALSE)</f>
        <v>#N/A</v>
      </c>
      <c r="CS321" s="118" t="e">
        <f>VLOOKUP($C321,CS$165:$FA$317,157-COLUMN(CR321),FALSE)</f>
        <v>#N/A</v>
      </c>
      <c r="CT321" s="118" t="e">
        <f>VLOOKUP($C321,CT$165:$FA$317,157-COLUMN(CS321),FALSE)</f>
        <v>#N/A</v>
      </c>
      <c r="CU321" s="118" t="e">
        <f>VLOOKUP($C321,CU$165:$FA$317,157-COLUMN(CT321),FALSE)</f>
        <v>#N/A</v>
      </c>
      <c r="CV321" s="118" t="e">
        <f>VLOOKUP($C321,CV$165:$FA$317,157-COLUMN(CU321),FALSE)</f>
        <v>#N/A</v>
      </c>
      <c r="CW321" s="118" t="e">
        <f>VLOOKUP($C321,CW$165:$FA$317,157-COLUMN(CV321),FALSE)</f>
        <v>#N/A</v>
      </c>
      <c r="CX321" s="118" t="e">
        <f>VLOOKUP($C321,CX$165:$FA$317,157-COLUMN(CW321),FALSE)</f>
        <v>#N/A</v>
      </c>
      <c r="CY321" s="118" t="e">
        <f>VLOOKUP($C321,CY$165:$FA$317,157-COLUMN(CX321),FALSE)</f>
        <v>#N/A</v>
      </c>
      <c r="CZ321" s="118" t="e">
        <f>VLOOKUP($C321,CZ$165:$FA$317,157-COLUMN(CY321),FALSE)</f>
        <v>#N/A</v>
      </c>
      <c r="DA321" s="118" t="e">
        <f>VLOOKUP($C321,DA$165:$FA$317,157-COLUMN(CZ321),FALSE)</f>
        <v>#N/A</v>
      </c>
      <c r="DB321" s="118" t="e">
        <f>VLOOKUP($C321,DB$165:$FA$317,157-COLUMN(DA321),FALSE)</f>
        <v>#N/A</v>
      </c>
      <c r="DC321" s="118" t="e">
        <f>VLOOKUP($C321,DC$165:$FA$317,157-COLUMN(DB321),FALSE)</f>
        <v>#N/A</v>
      </c>
      <c r="DD321" s="118" t="e">
        <f>VLOOKUP($C321,DD$165:$FA$317,157-COLUMN(DC321),FALSE)</f>
        <v>#N/A</v>
      </c>
      <c r="DE321" s="118" t="e">
        <f>VLOOKUP($C321,DE$165:$FA$317,157-COLUMN(DD321),FALSE)</f>
        <v>#N/A</v>
      </c>
      <c r="DF321" s="118" t="e">
        <f>VLOOKUP($C321,DF$165:$FA$317,157-COLUMN(DE321),FALSE)</f>
        <v>#N/A</v>
      </c>
      <c r="DG321" s="118" t="e">
        <f>VLOOKUP($C321,DG$165:$FA$317,157-COLUMN(DF321),FALSE)</f>
        <v>#N/A</v>
      </c>
      <c r="DH321" s="118" t="e">
        <f>VLOOKUP($C321,DH$165:$FA$317,157-COLUMN(DG321),FALSE)</f>
        <v>#N/A</v>
      </c>
      <c r="DI321" s="118" t="e">
        <f>VLOOKUP($C321,DI$165:$FA$317,157-COLUMN(DH321),FALSE)</f>
        <v>#N/A</v>
      </c>
      <c r="DJ321" s="118" t="e">
        <f>VLOOKUP($C321,DJ$165:$FA$317,157-COLUMN(DI321),FALSE)</f>
        <v>#N/A</v>
      </c>
      <c r="DK321" s="118" t="e">
        <f>VLOOKUP($C321,DK$165:$FA$317,157-COLUMN(DJ321),FALSE)</f>
        <v>#N/A</v>
      </c>
      <c r="DL321" s="118" t="e">
        <f>VLOOKUP($C321,DL$165:$FA$317,157-COLUMN(DK321),FALSE)</f>
        <v>#N/A</v>
      </c>
      <c r="DM321" s="118" t="e">
        <f>VLOOKUP($C321,DM$165:$FA$317,157-COLUMN(DL321),FALSE)</f>
        <v>#N/A</v>
      </c>
      <c r="DN321" s="118" t="e">
        <f>VLOOKUP($C321,DN$165:$FA$317,157-COLUMN(DM321),FALSE)</f>
        <v>#N/A</v>
      </c>
      <c r="DO321" s="118" t="e">
        <f>VLOOKUP($C321,DO$165:$FA$317,157-COLUMN(DN321),FALSE)</f>
        <v>#N/A</v>
      </c>
      <c r="DP321" s="118" t="e">
        <f>VLOOKUP($C321,DP$165:$FA$317,157-COLUMN(DO321),FALSE)</f>
        <v>#N/A</v>
      </c>
      <c r="DQ321" s="118" t="e">
        <f>VLOOKUP($C321,DQ$165:$FA$317,157-COLUMN(DP321),FALSE)</f>
        <v>#N/A</v>
      </c>
      <c r="DR321" s="118" t="e">
        <f>VLOOKUP($C321,DR$165:$FA$317,157-COLUMN(DQ321),FALSE)</f>
        <v>#N/A</v>
      </c>
      <c r="DS321" s="118" t="e">
        <f>VLOOKUP($C321,DS$165:$FA$317,157-COLUMN(DR321),FALSE)</f>
        <v>#N/A</v>
      </c>
      <c r="DT321" s="118" t="e">
        <f>VLOOKUP($C321,DT$165:$FA$317,157-COLUMN(DS321),FALSE)</f>
        <v>#N/A</v>
      </c>
      <c r="DU321" s="118" t="e">
        <f>VLOOKUP($C321,DU$165:$FA$317,157-COLUMN(DT321),FALSE)</f>
        <v>#N/A</v>
      </c>
      <c r="DV321" s="118" t="e">
        <f>VLOOKUP($C321,DV$165:$FA$317,157-COLUMN(DU321),FALSE)</f>
        <v>#N/A</v>
      </c>
      <c r="DW321" s="118" t="e">
        <f>VLOOKUP($C321,DW$165:$FA$317,157-COLUMN(DV321),FALSE)</f>
        <v>#N/A</v>
      </c>
      <c r="DX321" s="118" t="e">
        <f>VLOOKUP($C321,DX$165:$FA$317,157-COLUMN(DW321),FALSE)</f>
        <v>#N/A</v>
      </c>
      <c r="DY321" s="118" t="e">
        <f>VLOOKUP($C321,DY$165:$FA$317,157-COLUMN(DX321),FALSE)</f>
        <v>#N/A</v>
      </c>
      <c r="DZ321" s="118" t="e">
        <f>VLOOKUP($C321,DZ$165:$FA$317,157-COLUMN(DY321),FALSE)</f>
        <v>#N/A</v>
      </c>
      <c r="EA321" s="118" t="e">
        <f>VLOOKUP($C321,EA$165:$FA$317,157-COLUMN(DZ321),FALSE)</f>
        <v>#N/A</v>
      </c>
      <c r="EB321" s="118" t="e">
        <f>VLOOKUP($C321,EB$165:$FA$317,157-COLUMN(EA321),FALSE)</f>
        <v>#N/A</v>
      </c>
      <c r="EC321" s="118" t="e">
        <f>VLOOKUP($C321,EC$165:$FA$317,157-COLUMN(EB321),FALSE)</f>
        <v>#N/A</v>
      </c>
      <c r="ED321" s="118" t="e">
        <f>VLOOKUP($C321,ED$165:$FA$317,157-COLUMN(EC321),FALSE)</f>
        <v>#N/A</v>
      </c>
      <c r="EE321" s="118" t="e">
        <f>VLOOKUP($C321,EE$165:$FA$317,157-COLUMN(ED321),FALSE)</f>
        <v>#N/A</v>
      </c>
      <c r="EF321" s="118" t="e">
        <f>VLOOKUP($C321,EF$165:$FA$317,157-COLUMN(EE321),FALSE)</f>
        <v>#N/A</v>
      </c>
      <c r="EG321" s="118" t="e">
        <f>VLOOKUP($C321,EG$165:$FA$317,157-COLUMN(EF321),FALSE)</f>
        <v>#N/A</v>
      </c>
      <c r="EH321" s="118" t="e">
        <f>VLOOKUP($C321,EH$165:$FA$317,157-COLUMN(EG321),FALSE)</f>
        <v>#N/A</v>
      </c>
      <c r="EI321" s="118" t="e">
        <f>VLOOKUP($C321,EI$165:$FA$317,157-COLUMN(EH321),FALSE)</f>
        <v>#N/A</v>
      </c>
      <c r="EJ321" s="118" t="e">
        <f>VLOOKUP($C321,EJ$165:$FA$317,157-COLUMN(EI321),FALSE)</f>
        <v>#N/A</v>
      </c>
      <c r="EK321" s="118" t="e">
        <f>VLOOKUP($C321,EK$165:$FA$317,157-COLUMN(EJ321),FALSE)</f>
        <v>#N/A</v>
      </c>
      <c r="EL321" s="118" t="e">
        <f>VLOOKUP($C321,EL$165:$FA$317,157-COLUMN(EK321),FALSE)</f>
        <v>#N/A</v>
      </c>
      <c r="EM321" s="118" t="e">
        <f>VLOOKUP($C321,EM$165:$FA$317,157-COLUMN(EL321),FALSE)</f>
        <v>#N/A</v>
      </c>
      <c r="EN321" s="118" t="e">
        <f>VLOOKUP($C321,EN$165:$FA$317,157-COLUMN(EM321),FALSE)</f>
        <v>#N/A</v>
      </c>
      <c r="EO321" s="118" t="e">
        <f>VLOOKUP($C321,EO$165:$FA$317,157-COLUMN(EN321),FALSE)</f>
        <v>#N/A</v>
      </c>
      <c r="EP321" s="118" t="e">
        <f>VLOOKUP($C321,EP$165:$FA$317,157-COLUMN(EO321),FALSE)</f>
        <v>#N/A</v>
      </c>
      <c r="EQ321" s="118" t="e">
        <f>VLOOKUP($C321,EQ$165:$FA$317,157-COLUMN(EP321),FALSE)</f>
        <v>#N/A</v>
      </c>
      <c r="ER321" s="118" t="e">
        <f>VLOOKUP($C321,ER$165:$FA$317,157-COLUMN(EQ321),FALSE)</f>
        <v>#N/A</v>
      </c>
      <c r="ES321" s="118" t="e">
        <f>VLOOKUP($C321,ES$165:$FA$317,157-COLUMN(ER321),FALSE)</f>
        <v>#N/A</v>
      </c>
      <c r="ET321" s="118" t="e">
        <f>VLOOKUP($C321,ET$165:$FA$317,157-COLUMN(ES321),FALSE)</f>
        <v>#N/A</v>
      </c>
      <c r="EU321" s="118" t="e">
        <f>VLOOKUP($C321,EU$165:$FA$317,157-COLUMN(ET321),FALSE)</f>
        <v>#N/A</v>
      </c>
      <c r="EV321" s="118" t="e">
        <f>VLOOKUP($C321,EV$165:$FA$317,157-COLUMN(EU321),FALSE)</f>
        <v>#N/A</v>
      </c>
      <c r="EW321" s="118" t="e">
        <f>VLOOKUP($C321,EW$165:$FA$317,157-COLUMN(EV321),FALSE)</f>
        <v>#N/A</v>
      </c>
      <c r="EX321" s="118" t="e">
        <f>VLOOKUP($C321,EX$165:$FA$317,157-COLUMN(EW321),FALSE)</f>
        <v>#N/A</v>
      </c>
      <c r="EY321" s="118" t="e">
        <f>VLOOKUP($C321,EY$165:$FA$317,157-COLUMN(EX321),FALSE)</f>
        <v>#N/A</v>
      </c>
      <c r="EZ321" s="118" t="e">
        <f>VLOOKUP($C321,EZ$165:$FA$317,157-COLUMN(EY321),FALSE)</f>
        <v>#N/A</v>
      </c>
    </row>
    <row r="322" spans="2:156" x14ac:dyDescent="0.15">
      <c r="B322" s="117"/>
      <c r="C322" s="117">
        <v>3</v>
      </c>
      <c r="D322" s="118" t="e">
        <f>VLOOKUP($C322,D$165:$FA$317,157-COLUMN(C322),FALSE)</f>
        <v>#N/A</v>
      </c>
      <c r="E322" s="118" t="e">
        <f>VLOOKUP($C322,E$165:$FA$317,157-COLUMN(D322),FALSE)</f>
        <v>#N/A</v>
      </c>
      <c r="F322" s="118" t="e">
        <f>VLOOKUP($C322,F$165:$FA$317,157-COLUMN(E322),FALSE)</f>
        <v>#N/A</v>
      </c>
      <c r="G322" s="118" t="e">
        <f>VLOOKUP($C322,G$165:$FA$317,157-COLUMN(F322),FALSE)</f>
        <v>#N/A</v>
      </c>
      <c r="H322" s="118" t="e">
        <f>VLOOKUP($C322,H$165:$FA$317,157-COLUMN(G322),FALSE)</f>
        <v>#N/A</v>
      </c>
      <c r="I322" s="118" t="e">
        <f>VLOOKUP($C322,I$165:$FA$317,157-COLUMN(H322),FALSE)</f>
        <v>#N/A</v>
      </c>
      <c r="J322" s="118" t="e">
        <f>VLOOKUP($C322,J$165:$FA$317,157-COLUMN(I322),FALSE)</f>
        <v>#N/A</v>
      </c>
      <c r="K322" s="118" t="e">
        <f>VLOOKUP($C322,K$165:$FA$317,157-COLUMN(J322),FALSE)</f>
        <v>#N/A</v>
      </c>
      <c r="L322" s="118" t="e">
        <f>VLOOKUP($C322,L$165:$FA$317,157-COLUMN(K322),FALSE)</f>
        <v>#N/A</v>
      </c>
      <c r="M322" s="118" t="e">
        <f>VLOOKUP($C322,M$165:$FA$317,157-COLUMN(L322),FALSE)</f>
        <v>#N/A</v>
      </c>
      <c r="N322" s="118" t="e">
        <f>VLOOKUP($C322,N$165:$FA$317,157-COLUMN(M322),FALSE)</f>
        <v>#N/A</v>
      </c>
      <c r="O322" s="118" t="e">
        <f>VLOOKUP($C322,O$165:$FA$317,157-COLUMN(N322),FALSE)</f>
        <v>#N/A</v>
      </c>
      <c r="P322" s="118" t="e">
        <f>VLOOKUP($C322,P$165:$FA$317,157-COLUMN(O322),FALSE)</f>
        <v>#N/A</v>
      </c>
      <c r="Q322" s="118" t="e">
        <f>VLOOKUP($C322,Q$165:$FA$317,157-COLUMN(P322),FALSE)</f>
        <v>#N/A</v>
      </c>
      <c r="R322" s="118" t="e">
        <f>VLOOKUP($C322,R$165:$FA$317,157-COLUMN(Q322),FALSE)</f>
        <v>#N/A</v>
      </c>
      <c r="S322" s="118" t="e">
        <f>VLOOKUP($C322,S$165:$FA$317,157-COLUMN(R322),FALSE)</f>
        <v>#N/A</v>
      </c>
      <c r="T322" s="118" t="e">
        <f>VLOOKUP($C322,T$165:$FA$317,157-COLUMN(S322),FALSE)</f>
        <v>#N/A</v>
      </c>
      <c r="U322" s="118" t="e">
        <f>VLOOKUP($C322,U$165:$FA$317,157-COLUMN(T322),FALSE)</f>
        <v>#N/A</v>
      </c>
      <c r="V322" s="118" t="e">
        <f>VLOOKUP($C322,V$165:$FA$317,157-COLUMN(U322),FALSE)</f>
        <v>#N/A</v>
      </c>
      <c r="W322" s="118" t="e">
        <f>VLOOKUP($C322,W$165:$FA$317,157-COLUMN(V322),FALSE)</f>
        <v>#N/A</v>
      </c>
      <c r="X322" s="118" t="e">
        <f>VLOOKUP($C322,X$165:$FA$317,157-COLUMN(W322),FALSE)</f>
        <v>#N/A</v>
      </c>
      <c r="Y322" s="118" t="e">
        <f>VLOOKUP($C322,Y$165:$FA$317,157-COLUMN(X322),FALSE)</f>
        <v>#N/A</v>
      </c>
      <c r="Z322" s="118" t="e">
        <f>VLOOKUP($C322,Z$165:$FA$317,157-COLUMN(Y322),FALSE)</f>
        <v>#N/A</v>
      </c>
      <c r="AA322" s="118" t="e">
        <f>VLOOKUP($C322,AA$165:$FA$317,157-COLUMN(Z322),FALSE)</f>
        <v>#N/A</v>
      </c>
      <c r="AB322" s="118" t="e">
        <f>VLOOKUP($C322,AB$165:$FA$317,157-COLUMN(AA322),FALSE)</f>
        <v>#N/A</v>
      </c>
      <c r="AC322" s="118" t="e">
        <f>VLOOKUP($C322,AC$165:$FA$317,157-COLUMN(AB322),FALSE)</f>
        <v>#N/A</v>
      </c>
      <c r="AD322" s="118" t="e">
        <f>VLOOKUP($C322,AD$165:$FA$317,157-COLUMN(AC322),FALSE)</f>
        <v>#N/A</v>
      </c>
      <c r="AE322" s="118" t="e">
        <f>VLOOKUP($C322,AE$165:$FA$317,157-COLUMN(AD322),FALSE)</f>
        <v>#N/A</v>
      </c>
      <c r="AF322" s="118" t="e">
        <f>VLOOKUP($C322,AF$165:$FA$317,157-COLUMN(AE322),FALSE)</f>
        <v>#N/A</v>
      </c>
      <c r="AG322" s="118" t="e">
        <f>VLOOKUP($C322,AG$165:$FA$317,157-COLUMN(AF322),FALSE)</f>
        <v>#N/A</v>
      </c>
      <c r="AH322" s="118" t="e">
        <f>VLOOKUP($C322,AH$165:$FA$317,157-COLUMN(AG322),FALSE)</f>
        <v>#N/A</v>
      </c>
      <c r="AI322" s="118" t="e">
        <f>VLOOKUP($C322,AI$165:$FA$317,157-COLUMN(AH322),FALSE)</f>
        <v>#N/A</v>
      </c>
      <c r="AJ322" s="118" t="e">
        <f>VLOOKUP($C322,AJ$165:$FA$317,157-COLUMN(AI322),FALSE)</f>
        <v>#N/A</v>
      </c>
      <c r="AK322" s="118" t="e">
        <f>VLOOKUP($C322,AK$165:$FA$317,157-COLUMN(AJ322),FALSE)</f>
        <v>#N/A</v>
      </c>
      <c r="AL322" s="118" t="e">
        <f>VLOOKUP($C322,AL$165:$FA$317,157-COLUMN(AK322),FALSE)</f>
        <v>#N/A</v>
      </c>
      <c r="AM322" s="118" t="e">
        <f>VLOOKUP($C322,AM$165:$FA$317,157-COLUMN(AL322),FALSE)</f>
        <v>#N/A</v>
      </c>
      <c r="AN322" s="118" t="e">
        <f>VLOOKUP($C322,AN$165:$FA$317,157-COLUMN(AM322),FALSE)</f>
        <v>#N/A</v>
      </c>
      <c r="AO322" s="118" t="e">
        <f>VLOOKUP($C322,AO$165:$FA$317,157-COLUMN(AN322),FALSE)</f>
        <v>#N/A</v>
      </c>
      <c r="AP322" s="118" t="e">
        <f>VLOOKUP($C322,AP$165:$FA$317,157-COLUMN(AO322),FALSE)</f>
        <v>#N/A</v>
      </c>
      <c r="AQ322" s="118" t="e">
        <f>VLOOKUP($C322,AQ$165:$FA$317,157-COLUMN(AP322),FALSE)</f>
        <v>#N/A</v>
      </c>
      <c r="AR322" s="118" t="e">
        <f>VLOOKUP($C322,AR$165:$FA$317,157-COLUMN(AQ322),FALSE)</f>
        <v>#N/A</v>
      </c>
      <c r="AS322" s="118" t="e">
        <f>VLOOKUP($C322,AS$165:$FA$317,157-COLUMN(AR322),FALSE)</f>
        <v>#N/A</v>
      </c>
      <c r="AT322" s="118" t="e">
        <f>VLOOKUP($C322,AT$165:$FA$317,157-COLUMN(AS322),FALSE)</f>
        <v>#N/A</v>
      </c>
      <c r="AU322" s="118" t="e">
        <f>VLOOKUP($C322,AU$165:$FA$317,157-COLUMN(AT322),FALSE)</f>
        <v>#N/A</v>
      </c>
      <c r="AV322" s="118" t="e">
        <f>VLOOKUP($C322,AV$165:$FA$317,157-COLUMN(AU322),FALSE)</f>
        <v>#N/A</v>
      </c>
      <c r="AW322" s="118" t="e">
        <f>VLOOKUP($C322,AW$165:$FA$317,157-COLUMN(AV322),FALSE)</f>
        <v>#N/A</v>
      </c>
      <c r="AX322" s="118" t="e">
        <f>VLOOKUP($C322,AX$165:$FA$317,157-COLUMN(AW322),FALSE)</f>
        <v>#N/A</v>
      </c>
      <c r="AY322" s="118" t="e">
        <f>VLOOKUP($C322,AY$165:$FA$317,157-COLUMN(AX322),FALSE)</f>
        <v>#N/A</v>
      </c>
      <c r="AZ322" s="118" t="e">
        <f>VLOOKUP($C322,AZ$165:$FA$317,157-COLUMN(AY322),FALSE)</f>
        <v>#N/A</v>
      </c>
      <c r="BA322" s="118" t="e">
        <f>VLOOKUP($C322,BA$165:$FA$317,157-COLUMN(AZ322),FALSE)</f>
        <v>#N/A</v>
      </c>
      <c r="BB322" s="118" t="e">
        <f>VLOOKUP($C322,BB$165:$FA$317,157-COLUMN(BA322),FALSE)</f>
        <v>#N/A</v>
      </c>
      <c r="BC322" s="118" t="e">
        <f>VLOOKUP($C322,BC$165:$FA$317,157-COLUMN(BB322),FALSE)</f>
        <v>#N/A</v>
      </c>
      <c r="BD322" s="118" t="e">
        <f>VLOOKUP($C322,BD$165:$FA$317,157-COLUMN(BC322),FALSE)</f>
        <v>#N/A</v>
      </c>
      <c r="BE322" s="118" t="e">
        <f>VLOOKUP($C322,BE$165:$FA$317,157-COLUMN(BD322),FALSE)</f>
        <v>#N/A</v>
      </c>
      <c r="BF322" s="118" t="e">
        <f>VLOOKUP($C322,BF$165:$FA$317,157-COLUMN(BE322),FALSE)</f>
        <v>#N/A</v>
      </c>
      <c r="BG322" s="118" t="e">
        <f>VLOOKUP($C322,BG$165:$FA$317,157-COLUMN(BF322),FALSE)</f>
        <v>#N/A</v>
      </c>
      <c r="BH322" s="118" t="e">
        <f>VLOOKUP($C322,BH$165:$FA$317,157-COLUMN(BG322),FALSE)</f>
        <v>#N/A</v>
      </c>
      <c r="BI322" s="118" t="e">
        <f>VLOOKUP($C322,BI$165:$FA$317,157-COLUMN(BH322),FALSE)</f>
        <v>#N/A</v>
      </c>
      <c r="BJ322" s="118" t="e">
        <f>VLOOKUP($C322,BJ$165:$FA$317,157-COLUMN(BI322),FALSE)</f>
        <v>#N/A</v>
      </c>
      <c r="BK322" s="118" t="e">
        <f>VLOOKUP($C322,BK$165:$FA$317,157-COLUMN(BJ322),FALSE)</f>
        <v>#N/A</v>
      </c>
      <c r="BL322" s="118" t="e">
        <f>VLOOKUP($C322,BL$165:$FA$317,157-COLUMN(BK322),FALSE)</f>
        <v>#N/A</v>
      </c>
      <c r="BM322" s="118" t="e">
        <f>VLOOKUP($C322,BM$165:$FA$317,157-COLUMN(BL322),FALSE)</f>
        <v>#N/A</v>
      </c>
      <c r="BN322" s="118" t="e">
        <f>VLOOKUP($C322,BN$165:$FA$317,157-COLUMN(BM322),FALSE)</f>
        <v>#N/A</v>
      </c>
      <c r="BO322" s="118" t="e">
        <f>VLOOKUP($C322,BO$165:$FA$317,157-COLUMN(BN322),FALSE)</f>
        <v>#N/A</v>
      </c>
      <c r="BP322" s="118" t="e">
        <f>VLOOKUP($C322,BP$165:$FA$317,157-COLUMN(BO322),FALSE)</f>
        <v>#N/A</v>
      </c>
      <c r="BQ322" s="118" t="e">
        <f>VLOOKUP($C322,BQ$165:$FA$317,157-COLUMN(BP322),FALSE)</f>
        <v>#N/A</v>
      </c>
      <c r="BR322" s="118" t="e">
        <f>VLOOKUP($C322,BR$165:$FA$317,157-COLUMN(BQ322),FALSE)</f>
        <v>#N/A</v>
      </c>
      <c r="BS322" s="118" t="e">
        <f>VLOOKUP($C322,BS$165:$FA$317,157-COLUMN(BR322),FALSE)</f>
        <v>#N/A</v>
      </c>
      <c r="BT322" s="118" t="e">
        <f>VLOOKUP($C322,BT$165:$FA$317,157-COLUMN(BS322),FALSE)</f>
        <v>#N/A</v>
      </c>
      <c r="BU322" s="118" t="e">
        <f>VLOOKUP($C322,BU$165:$FA$317,157-COLUMN(BT322),FALSE)</f>
        <v>#N/A</v>
      </c>
      <c r="BV322" s="118" t="e">
        <f>VLOOKUP($C322,BV$165:$FA$317,157-COLUMN(BU322),FALSE)</f>
        <v>#N/A</v>
      </c>
      <c r="BW322" s="118" t="e">
        <f>VLOOKUP($C322,BW$165:$FA$317,157-COLUMN(BV322),FALSE)</f>
        <v>#N/A</v>
      </c>
      <c r="BX322" s="118" t="e">
        <f>VLOOKUP($C322,BX$165:$FA$317,157-COLUMN(BW322),FALSE)</f>
        <v>#N/A</v>
      </c>
      <c r="BY322" s="118" t="e">
        <f>VLOOKUP($C322,BY$165:$FA$317,157-COLUMN(BX322),FALSE)</f>
        <v>#N/A</v>
      </c>
      <c r="BZ322" s="118" t="e">
        <f>VLOOKUP($C322,BZ$165:$FA$317,157-COLUMN(BY322),FALSE)</f>
        <v>#N/A</v>
      </c>
      <c r="CA322" s="118" t="e">
        <f>VLOOKUP($C322,CA$165:$FA$317,157-COLUMN(BZ322),FALSE)</f>
        <v>#N/A</v>
      </c>
      <c r="CB322" s="118" t="e">
        <f>VLOOKUP($C322,CB$165:$FA$317,157-COLUMN(CA322),FALSE)</f>
        <v>#N/A</v>
      </c>
      <c r="CC322" s="118" t="e">
        <f>VLOOKUP($C322,CC$165:$FA$317,157-COLUMN(CB322),FALSE)</f>
        <v>#N/A</v>
      </c>
      <c r="CD322" s="118" t="e">
        <f>VLOOKUP($C322,CD$165:$FA$317,157-COLUMN(CC322),FALSE)</f>
        <v>#N/A</v>
      </c>
      <c r="CE322" s="118" t="e">
        <f>VLOOKUP($C322,CE$165:$FA$317,157-COLUMN(CD322),FALSE)</f>
        <v>#N/A</v>
      </c>
      <c r="CF322" s="118" t="e">
        <f>VLOOKUP($C322,CF$165:$FA$317,157-COLUMN(CE322),FALSE)</f>
        <v>#N/A</v>
      </c>
      <c r="CG322" s="118" t="e">
        <f>VLOOKUP($C322,CG$165:$FA$317,157-COLUMN(CF322),FALSE)</f>
        <v>#N/A</v>
      </c>
      <c r="CH322" s="118" t="e">
        <f>VLOOKUP($C322,CH$165:$FA$317,157-COLUMN(CG322),FALSE)</f>
        <v>#N/A</v>
      </c>
      <c r="CI322" s="118" t="e">
        <f>VLOOKUP($C322,CI$165:$FA$317,157-COLUMN(CH322),FALSE)</f>
        <v>#N/A</v>
      </c>
      <c r="CJ322" s="118" t="e">
        <f>VLOOKUP($C322,CJ$165:$FA$317,157-COLUMN(CI322),FALSE)</f>
        <v>#N/A</v>
      </c>
      <c r="CK322" s="118" t="e">
        <f>VLOOKUP($C322,CK$165:$FA$317,157-COLUMN(CJ322),FALSE)</f>
        <v>#N/A</v>
      </c>
      <c r="CL322" s="118" t="e">
        <f>VLOOKUP($C322,CL$165:$FA$317,157-COLUMN(CK322),FALSE)</f>
        <v>#N/A</v>
      </c>
      <c r="CM322" s="118" t="e">
        <f>VLOOKUP($C322,CM$165:$FA$317,157-COLUMN(CL322),FALSE)</f>
        <v>#N/A</v>
      </c>
      <c r="CN322" s="118" t="e">
        <f>VLOOKUP($C322,CN$165:$FA$317,157-COLUMN(CM322),FALSE)</f>
        <v>#N/A</v>
      </c>
      <c r="CO322" s="118" t="e">
        <f>VLOOKUP($C322,CO$165:$FA$317,157-COLUMN(CN322),FALSE)</f>
        <v>#N/A</v>
      </c>
      <c r="CP322" s="118" t="e">
        <f>VLOOKUP($C322,CP$165:$FA$317,157-COLUMN(CO322),FALSE)</f>
        <v>#N/A</v>
      </c>
      <c r="CQ322" s="118" t="e">
        <f>VLOOKUP($C322,CQ$165:$FA$317,157-COLUMN(CP322),FALSE)</f>
        <v>#N/A</v>
      </c>
      <c r="CR322" s="118" t="e">
        <f>VLOOKUP($C322,CR$165:$FA$317,157-COLUMN(CQ322),FALSE)</f>
        <v>#N/A</v>
      </c>
      <c r="CS322" s="118" t="e">
        <f>VLOOKUP($C322,CS$165:$FA$317,157-COLUMN(CR322),FALSE)</f>
        <v>#N/A</v>
      </c>
      <c r="CT322" s="118" t="e">
        <f>VLOOKUP($C322,CT$165:$FA$317,157-COLUMN(CS322),FALSE)</f>
        <v>#N/A</v>
      </c>
      <c r="CU322" s="118" t="e">
        <f>VLOOKUP($C322,CU$165:$FA$317,157-COLUMN(CT322),FALSE)</f>
        <v>#N/A</v>
      </c>
      <c r="CV322" s="118" t="e">
        <f>VLOOKUP($C322,CV$165:$FA$317,157-COLUMN(CU322),FALSE)</f>
        <v>#N/A</v>
      </c>
      <c r="CW322" s="118" t="e">
        <f>VLOOKUP($C322,CW$165:$FA$317,157-COLUMN(CV322),FALSE)</f>
        <v>#N/A</v>
      </c>
      <c r="CX322" s="118" t="e">
        <f>VLOOKUP($C322,CX$165:$FA$317,157-COLUMN(CW322),FALSE)</f>
        <v>#N/A</v>
      </c>
      <c r="CY322" s="118" t="e">
        <f>VLOOKUP($C322,CY$165:$FA$317,157-COLUMN(CX322),FALSE)</f>
        <v>#N/A</v>
      </c>
      <c r="CZ322" s="118" t="e">
        <f>VLOOKUP($C322,CZ$165:$FA$317,157-COLUMN(CY322),FALSE)</f>
        <v>#N/A</v>
      </c>
      <c r="DA322" s="118" t="e">
        <f>VLOOKUP($C322,DA$165:$FA$317,157-COLUMN(CZ322),FALSE)</f>
        <v>#N/A</v>
      </c>
      <c r="DB322" s="118" t="e">
        <f>VLOOKUP($C322,DB$165:$FA$317,157-COLUMN(DA322),FALSE)</f>
        <v>#N/A</v>
      </c>
      <c r="DC322" s="118" t="e">
        <f>VLOOKUP($C322,DC$165:$FA$317,157-COLUMN(DB322),FALSE)</f>
        <v>#N/A</v>
      </c>
      <c r="DD322" s="118" t="e">
        <f>VLOOKUP($C322,DD$165:$FA$317,157-COLUMN(DC322),FALSE)</f>
        <v>#N/A</v>
      </c>
      <c r="DE322" s="118" t="e">
        <f>VLOOKUP($C322,DE$165:$FA$317,157-COLUMN(DD322),FALSE)</f>
        <v>#N/A</v>
      </c>
      <c r="DF322" s="118" t="e">
        <f>VLOOKUP($C322,DF$165:$FA$317,157-COLUMN(DE322),FALSE)</f>
        <v>#N/A</v>
      </c>
      <c r="DG322" s="118" t="e">
        <f>VLOOKUP($C322,DG$165:$FA$317,157-COLUMN(DF322),FALSE)</f>
        <v>#N/A</v>
      </c>
      <c r="DH322" s="118" t="e">
        <f>VLOOKUP($C322,DH$165:$FA$317,157-COLUMN(DG322),FALSE)</f>
        <v>#N/A</v>
      </c>
      <c r="DI322" s="118" t="e">
        <f>VLOOKUP($C322,DI$165:$FA$317,157-COLUMN(DH322),FALSE)</f>
        <v>#N/A</v>
      </c>
      <c r="DJ322" s="118" t="e">
        <f>VLOOKUP($C322,DJ$165:$FA$317,157-COLUMN(DI322),FALSE)</f>
        <v>#N/A</v>
      </c>
      <c r="DK322" s="118" t="e">
        <f>VLOOKUP($C322,DK$165:$FA$317,157-COLUMN(DJ322),FALSE)</f>
        <v>#N/A</v>
      </c>
      <c r="DL322" s="118" t="e">
        <f>VLOOKUP($C322,DL$165:$FA$317,157-COLUMN(DK322),FALSE)</f>
        <v>#N/A</v>
      </c>
      <c r="DM322" s="118" t="e">
        <f>VLOOKUP($C322,DM$165:$FA$317,157-COLUMN(DL322),FALSE)</f>
        <v>#N/A</v>
      </c>
      <c r="DN322" s="118" t="e">
        <f>VLOOKUP($C322,DN$165:$FA$317,157-COLUMN(DM322),FALSE)</f>
        <v>#N/A</v>
      </c>
      <c r="DO322" s="118" t="e">
        <f>VLOOKUP($C322,DO$165:$FA$317,157-COLUMN(DN322),FALSE)</f>
        <v>#N/A</v>
      </c>
      <c r="DP322" s="118" t="e">
        <f>VLOOKUP($C322,DP$165:$FA$317,157-COLUMN(DO322),FALSE)</f>
        <v>#N/A</v>
      </c>
      <c r="DQ322" s="118" t="e">
        <f>VLOOKUP($C322,DQ$165:$FA$317,157-COLUMN(DP322),FALSE)</f>
        <v>#N/A</v>
      </c>
      <c r="DR322" s="118" t="e">
        <f>VLOOKUP($C322,DR$165:$FA$317,157-COLUMN(DQ322),FALSE)</f>
        <v>#N/A</v>
      </c>
      <c r="DS322" s="118" t="e">
        <f>VLOOKUP($C322,DS$165:$FA$317,157-COLUMN(DR322),FALSE)</f>
        <v>#N/A</v>
      </c>
      <c r="DT322" s="118" t="e">
        <f>VLOOKUP($C322,DT$165:$FA$317,157-COLUMN(DS322),FALSE)</f>
        <v>#N/A</v>
      </c>
      <c r="DU322" s="118" t="e">
        <f>VLOOKUP($C322,DU$165:$FA$317,157-COLUMN(DT322),FALSE)</f>
        <v>#N/A</v>
      </c>
      <c r="DV322" s="118" t="e">
        <f>VLOOKUP($C322,DV$165:$FA$317,157-COLUMN(DU322),FALSE)</f>
        <v>#N/A</v>
      </c>
      <c r="DW322" s="118" t="e">
        <f>VLOOKUP($C322,DW$165:$FA$317,157-COLUMN(DV322),FALSE)</f>
        <v>#N/A</v>
      </c>
      <c r="DX322" s="118" t="e">
        <f>VLOOKUP($C322,DX$165:$FA$317,157-COLUMN(DW322),FALSE)</f>
        <v>#N/A</v>
      </c>
      <c r="DY322" s="118" t="e">
        <f>VLOOKUP($C322,DY$165:$FA$317,157-COLUMN(DX322),FALSE)</f>
        <v>#N/A</v>
      </c>
      <c r="DZ322" s="118" t="e">
        <f>VLOOKUP($C322,DZ$165:$FA$317,157-COLUMN(DY322),FALSE)</f>
        <v>#N/A</v>
      </c>
      <c r="EA322" s="118" t="e">
        <f>VLOOKUP($C322,EA$165:$FA$317,157-COLUMN(DZ322),FALSE)</f>
        <v>#N/A</v>
      </c>
      <c r="EB322" s="118" t="e">
        <f>VLOOKUP($C322,EB$165:$FA$317,157-COLUMN(EA322),FALSE)</f>
        <v>#N/A</v>
      </c>
      <c r="EC322" s="118" t="e">
        <f>VLOOKUP($C322,EC$165:$FA$317,157-COLUMN(EB322),FALSE)</f>
        <v>#N/A</v>
      </c>
      <c r="ED322" s="118" t="e">
        <f>VLOOKUP($C322,ED$165:$FA$317,157-COLUMN(EC322),FALSE)</f>
        <v>#N/A</v>
      </c>
      <c r="EE322" s="118" t="e">
        <f>VLOOKUP($C322,EE$165:$FA$317,157-COLUMN(ED322),FALSE)</f>
        <v>#N/A</v>
      </c>
      <c r="EF322" s="118" t="e">
        <f>VLOOKUP($C322,EF$165:$FA$317,157-COLUMN(EE322),FALSE)</f>
        <v>#N/A</v>
      </c>
      <c r="EG322" s="118" t="e">
        <f>VLOOKUP($C322,EG$165:$FA$317,157-COLUMN(EF322),FALSE)</f>
        <v>#N/A</v>
      </c>
      <c r="EH322" s="118" t="e">
        <f>VLOOKUP($C322,EH$165:$FA$317,157-COLUMN(EG322),FALSE)</f>
        <v>#N/A</v>
      </c>
      <c r="EI322" s="118" t="e">
        <f>VLOOKUP($C322,EI$165:$FA$317,157-COLUMN(EH322),FALSE)</f>
        <v>#N/A</v>
      </c>
      <c r="EJ322" s="118" t="e">
        <f>VLOOKUP($C322,EJ$165:$FA$317,157-COLUMN(EI322),FALSE)</f>
        <v>#N/A</v>
      </c>
      <c r="EK322" s="118" t="e">
        <f>VLOOKUP($C322,EK$165:$FA$317,157-COLUMN(EJ322),FALSE)</f>
        <v>#N/A</v>
      </c>
      <c r="EL322" s="118" t="e">
        <f>VLOOKUP($C322,EL$165:$FA$317,157-COLUMN(EK322),FALSE)</f>
        <v>#N/A</v>
      </c>
      <c r="EM322" s="118" t="e">
        <f>VLOOKUP($C322,EM$165:$FA$317,157-COLUMN(EL322),FALSE)</f>
        <v>#N/A</v>
      </c>
      <c r="EN322" s="118" t="e">
        <f>VLOOKUP($C322,EN$165:$FA$317,157-COLUMN(EM322),FALSE)</f>
        <v>#N/A</v>
      </c>
      <c r="EO322" s="118" t="e">
        <f>VLOOKUP($C322,EO$165:$FA$317,157-COLUMN(EN322),FALSE)</f>
        <v>#N/A</v>
      </c>
      <c r="EP322" s="118" t="e">
        <f>VLOOKUP($C322,EP$165:$FA$317,157-COLUMN(EO322),FALSE)</f>
        <v>#N/A</v>
      </c>
      <c r="EQ322" s="118" t="e">
        <f>VLOOKUP($C322,EQ$165:$FA$317,157-COLUMN(EP322),FALSE)</f>
        <v>#N/A</v>
      </c>
      <c r="ER322" s="118" t="e">
        <f>VLOOKUP($C322,ER$165:$FA$317,157-COLUMN(EQ322),FALSE)</f>
        <v>#N/A</v>
      </c>
      <c r="ES322" s="118" t="e">
        <f>VLOOKUP($C322,ES$165:$FA$317,157-COLUMN(ER322),FALSE)</f>
        <v>#N/A</v>
      </c>
      <c r="ET322" s="118" t="e">
        <f>VLOOKUP($C322,ET$165:$FA$317,157-COLUMN(ES322),FALSE)</f>
        <v>#N/A</v>
      </c>
      <c r="EU322" s="118" t="e">
        <f>VLOOKUP($C322,EU$165:$FA$317,157-COLUMN(ET322),FALSE)</f>
        <v>#N/A</v>
      </c>
      <c r="EV322" s="118" t="e">
        <f>VLOOKUP($C322,EV$165:$FA$317,157-COLUMN(EU322),FALSE)</f>
        <v>#N/A</v>
      </c>
      <c r="EW322" s="118" t="e">
        <f>VLOOKUP($C322,EW$165:$FA$317,157-COLUMN(EV322),FALSE)</f>
        <v>#N/A</v>
      </c>
      <c r="EX322" s="118" t="e">
        <f>VLOOKUP($C322,EX$165:$FA$317,157-COLUMN(EW322),FALSE)</f>
        <v>#N/A</v>
      </c>
      <c r="EY322" s="118" t="e">
        <f>VLOOKUP($C322,EY$165:$FA$317,157-COLUMN(EX322),FALSE)</f>
        <v>#N/A</v>
      </c>
      <c r="EZ322" s="118" t="e">
        <f>VLOOKUP($C322,EZ$165:$FA$317,157-COLUMN(EY322),FALSE)</f>
        <v>#N/A</v>
      </c>
    </row>
    <row r="323" spans="2:156" x14ac:dyDescent="0.15">
      <c r="B323" s="117"/>
      <c r="C323" s="117">
        <v>4</v>
      </c>
      <c r="D323" s="118" t="e">
        <f>VLOOKUP($C323,D$165:$FA$317,157-COLUMN(C323),FALSE)</f>
        <v>#N/A</v>
      </c>
      <c r="E323" s="118" t="e">
        <f>VLOOKUP($C323,E$165:$FA$317,157-COLUMN(D323),FALSE)</f>
        <v>#N/A</v>
      </c>
      <c r="F323" s="118" t="e">
        <f>VLOOKUP($C323,F$165:$FA$317,157-COLUMN(E323),FALSE)</f>
        <v>#N/A</v>
      </c>
      <c r="G323" s="118" t="e">
        <f>VLOOKUP($C323,G$165:$FA$317,157-COLUMN(F323),FALSE)</f>
        <v>#N/A</v>
      </c>
      <c r="H323" s="118" t="e">
        <f>VLOOKUP($C323,H$165:$FA$317,157-COLUMN(G323),FALSE)</f>
        <v>#N/A</v>
      </c>
      <c r="I323" s="118" t="e">
        <f>VLOOKUP($C323,I$165:$FA$317,157-COLUMN(H323),FALSE)</f>
        <v>#N/A</v>
      </c>
      <c r="J323" s="118" t="e">
        <f>VLOOKUP($C323,J$165:$FA$317,157-COLUMN(I323),FALSE)</f>
        <v>#N/A</v>
      </c>
      <c r="K323" s="118" t="e">
        <f>VLOOKUP($C323,K$165:$FA$317,157-COLUMN(J323),FALSE)</f>
        <v>#N/A</v>
      </c>
      <c r="L323" s="118" t="e">
        <f>VLOOKUP($C323,L$165:$FA$317,157-COLUMN(K323),FALSE)</f>
        <v>#N/A</v>
      </c>
      <c r="M323" s="118" t="e">
        <f>VLOOKUP($C323,M$165:$FA$317,157-COLUMN(L323),FALSE)</f>
        <v>#N/A</v>
      </c>
      <c r="N323" s="118" t="e">
        <f>VLOOKUP($C323,N$165:$FA$317,157-COLUMN(M323),FALSE)</f>
        <v>#N/A</v>
      </c>
      <c r="O323" s="118" t="e">
        <f>VLOOKUP($C323,O$165:$FA$317,157-COLUMN(N323),FALSE)</f>
        <v>#N/A</v>
      </c>
      <c r="P323" s="118" t="e">
        <f>VLOOKUP($C323,P$165:$FA$317,157-COLUMN(O323),FALSE)</f>
        <v>#N/A</v>
      </c>
      <c r="Q323" s="118" t="e">
        <f>VLOOKUP($C323,Q$165:$FA$317,157-COLUMN(P323),FALSE)</f>
        <v>#N/A</v>
      </c>
      <c r="R323" s="118" t="e">
        <f>VLOOKUP($C323,R$165:$FA$317,157-COLUMN(Q323),FALSE)</f>
        <v>#N/A</v>
      </c>
      <c r="S323" s="118" t="e">
        <f>VLOOKUP($C323,S$165:$FA$317,157-COLUMN(R323),FALSE)</f>
        <v>#N/A</v>
      </c>
      <c r="T323" s="118" t="e">
        <f>VLOOKUP($C323,T$165:$FA$317,157-COLUMN(S323),FALSE)</f>
        <v>#N/A</v>
      </c>
      <c r="U323" s="118" t="e">
        <f>VLOOKUP($C323,U$165:$FA$317,157-COLUMN(T323),FALSE)</f>
        <v>#N/A</v>
      </c>
      <c r="V323" s="118" t="e">
        <f>VLOOKUP($C323,V$165:$FA$317,157-COLUMN(U323),FALSE)</f>
        <v>#N/A</v>
      </c>
      <c r="W323" s="118" t="e">
        <f>VLOOKUP($C323,W$165:$FA$317,157-COLUMN(V323),FALSE)</f>
        <v>#N/A</v>
      </c>
      <c r="X323" s="118" t="e">
        <f>VLOOKUP($C323,X$165:$FA$317,157-COLUMN(W323),FALSE)</f>
        <v>#N/A</v>
      </c>
      <c r="Y323" s="118" t="e">
        <f>VLOOKUP($C323,Y$165:$FA$317,157-COLUMN(X323),FALSE)</f>
        <v>#N/A</v>
      </c>
      <c r="Z323" s="118" t="e">
        <f>VLOOKUP($C323,Z$165:$FA$317,157-COLUMN(Y323),FALSE)</f>
        <v>#N/A</v>
      </c>
      <c r="AA323" s="118" t="e">
        <f>VLOOKUP($C323,AA$165:$FA$317,157-COLUMN(Z323),FALSE)</f>
        <v>#N/A</v>
      </c>
      <c r="AB323" s="118" t="e">
        <f>VLOOKUP($C323,AB$165:$FA$317,157-COLUMN(AA323),FALSE)</f>
        <v>#N/A</v>
      </c>
      <c r="AC323" s="118" t="e">
        <f>VLOOKUP($C323,AC$165:$FA$317,157-COLUMN(AB323),FALSE)</f>
        <v>#N/A</v>
      </c>
      <c r="AD323" s="118" t="e">
        <f>VLOOKUP($C323,AD$165:$FA$317,157-COLUMN(AC323),FALSE)</f>
        <v>#N/A</v>
      </c>
      <c r="AE323" s="118" t="e">
        <f>VLOOKUP($C323,AE$165:$FA$317,157-COLUMN(AD323),FALSE)</f>
        <v>#N/A</v>
      </c>
      <c r="AF323" s="118" t="e">
        <f>VLOOKUP($C323,AF$165:$FA$317,157-COLUMN(AE323),FALSE)</f>
        <v>#N/A</v>
      </c>
      <c r="AG323" s="118" t="e">
        <f>VLOOKUP($C323,AG$165:$FA$317,157-COLUMN(AF323),FALSE)</f>
        <v>#N/A</v>
      </c>
      <c r="AH323" s="118" t="e">
        <f>VLOOKUP($C323,AH$165:$FA$317,157-COLUMN(AG323),FALSE)</f>
        <v>#N/A</v>
      </c>
      <c r="AI323" s="118" t="e">
        <f>VLOOKUP($C323,AI$165:$FA$317,157-COLUMN(AH323),FALSE)</f>
        <v>#N/A</v>
      </c>
      <c r="AJ323" s="118" t="e">
        <f>VLOOKUP($C323,AJ$165:$FA$317,157-COLUMN(AI323),FALSE)</f>
        <v>#N/A</v>
      </c>
      <c r="AK323" s="118" t="e">
        <f>VLOOKUP($C323,AK$165:$FA$317,157-COLUMN(AJ323),FALSE)</f>
        <v>#N/A</v>
      </c>
      <c r="AL323" s="118" t="e">
        <f>VLOOKUP($C323,AL$165:$FA$317,157-COLUMN(AK323),FALSE)</f>
        <v>#N/A</v>
      </c>
      <c r="AM323" s="118" t="e">
        <f>VLOOKUP($C323,AM$165:$FA$317,157-COLUMN(AL323),FALSE)</f>
        <v>#N/A</v>
      </c>
      <c r="AN323" s="118" t="e">
        <f>VLOOKUP($C323,AN$165:$FA$317,157-COLUMN(AM323),FALSE)</f>
        <v>#N/A</v>
      </c>
      <c r="AO323" s="118" t="e">
        <f>VLOOKUP($C323,AO$165:$FA$317,157-COLUMN(AN323),FALSE)</f>
        <v>#N/A</v>
      </c>
      <c r="AP323" s="118" t="e">
        <f>VLOOKUP($C323,AP$165:$FA$317,157-COLUMN(AO323),FALSE)</f>
        <v>#N/A</v>
      </c>
      <c r="AQ323" s="118" t="e">
        <f>VLOOKUP($C323,AQ$165:$FA$317,157-COLUMN(AP323),FALSE)</f>
        <v>#N/A</v>
      </c>
      <c r="AR323" s="118" t="e">
        <f>VLOOKUP($C323,AR$165:$FA$317,157-COLUMN(AQ323),FALSE)</f>
        <v>#N/A</v>
      </c>
      <c r="AS323" s="118" t="e">
        <f>VLOOKUP($C323,AS$165:$FA$317,157-COLUMN(AR323),FALSE)</f>
        <v>#N/A</v>
      </c>
      <c r="AT323" s="118" t="e">
        <f>VLOOKUP($C323,AT$165:$FA$317,157-COLUMN(AS323),FALSE)</f>
        <v>#N/A</v>
      </c>
      <c r="AU323" s="118" t="e">
        <f>VLOOKUP($C323,AU$165:$FA$317,157-COLUMN(AT323),FALSE)</f>
        <v>#N/A</v>
      </c>
      <c r="AV323" s="118" t="e">
        <f>VLOOKUP($C323,AV$165:$FA$317,157-COLUMN(AU323),FALSE)</f>
        <v>#N/A</v>
      </c>
      <c r="AW323" s="118" t="e">
        <f>VLOOKUP($C323,AW$165:$FA$317,157-COLUMN(AV323),FALSE)</f>
        <v>#N/A</v>
      </c>
      <c r="AX323" s="118" t="e">
        <f>VLOOKUP($C323,AX$165:$FA$317,157-COLUMN(AW323),FALSE)</f>
        <v>#N/A</v>
      </c>
      <c r="AY323" s="118" t="e">
        <f>VLOOKUP($C323,AY$165:$FA$317,157-COLUMN(AX323),FALSE)</f>
        <v>#N/A</v>
      </c>
      <c r="AZ323" s="118" t="e">
        <f>VLOOKUP($C323,AZ$165:$FA$317,157-COLUMN(AY323),FALSE)</f>
        <v>#N/A</v>
      </c>
      <c r="BA323" s="118" t="e">
        <f>VLOOKUP($C323,BA$165:$FA$317,157-COLUMN(AZ323),FALSE)</f>
        <v>#N/A</v>
      </c>
      <c r="BB323" s="118" t="e">
        <f>VLOOKUP($C323,BB$165:$FA$317,157-COLUMN(BA323),FALSE)</f>
        <v>#N/A</v>
      </c>
      <c r="BC323" s="118" t="e">
        <f>VLOOKUP($C323,BC$165:$FA$317,157-COLUMN(BB323),FALSE)</f>
        <v>#N/A</v>
      </c>
      <c r="BD323" s="118" t="e">
        <f>VLOOKUP($C323,BD$165:$FA$317,157-COLUMN(BC323),FALSE)</f>
        <v>#N/A</v>
      </c>
      <c r="BE323" s="118" t="e">
        <f>VLOOKUP($C323,BE$165:$FA$317,157-COLUMN(BD323),FALSE)</f>
        <v>#N/A</v>
      </c>
      <c r="BF323" s="118" t="e">
        <f>VLOOKUP($C323,BF$165:$FA$317,157-COLUMN(BE323),FALSE)</f>
        <v>#N/A</v>
      </c>
      <c r="BG323" s="118" t="e">
        <f>VLOOKUP($C323,BG$165:$FA$317,157-COLUMN(BF323),FALSE)</f>
        <v>#N/A</v>
      </c>
      <c r="BH323" s="118" t="e">
        <f>VLOOKUP($C323,BH$165:$FA$317,157-COLUMN(BG323),FALSE)</f>
        <v>#N/A</v>
      </c>
      <c r="BI323" s="118" t="e">
        <f>VLOOKUP($C323,BI$165:$FA$317,157-COLUMN(BH323),FALSE)</f>
        <v>#N/A</v>
      </c>
      <c r="BJ323" s="118" t="e">
        <f>VLOOKUP($C323,BJ$165:$FA$317,157-COLUMN(BI323),FALSE)</f>
        <v>#N/A</v>
      </c>
      <c r="BK323" s="118" t="e">
        <f>VLOOKUP($C323,BK$165:$FA$317,157-COLUMN(BJ323),FALSE)</f>
        <v>#N/A</v>
      </c>
      <c r="BL323" s="118" t="e">
        <f>VLOOKUP($C323,BL$165:$FA$317,157-COLUMN(BK323),FALSE)</f>
        <v>#N/A</v>
      </c>
      <c r="BM323" s="118" t="e">
        <f>VLOOKUP($C323,BM$165:$FA$317,157-COLUMN(BL323),FALSE)</f>
        <v>#N/A</v>
      </c>
      <c r="BN323" s="118" t="e">
        <f>VLOOKUP($C323,BN$165:$FA$317,157-COLUMN(BM323),FALSE)</f>
        <v>#N/A</v>
      </c>
      <c r="BO323" s="118" t="e">
        <f>VLOOKUP($C323,BO$165:$FA$317,157-COLUMN(BN323),FALSE)</f>
        <v>#N/A</v>
      </c>
      <c r="BP323" s="118" t="e">
        <f>VLOOKUP($C323,BP$165:$FA$317,157-COLUMN(BO323),FALSE)</f>
        <v>#N/A</v>
      </c>
      <c r="BQ323" s="118" t="e">
        <f>VLOOKUP($C323,BQ$165:$FA$317,157-COLUMN(BP323),FALSE)</f>
        <v>#N/A</v>
      </c>
      <c r="BR323" s="118" t="e">
        <f>VLOOKUP($C323,BR$165:$FA$317,157-COLUMN(BQ323),FALSE)</f>
        <v>#N/A</v>
      </c>
      <c r="BS323" s="118" t="e">
        <f>VLOOKUP($C323,BS$165:$FA$317,157-COLUMN(BR323),FALSE)</f>
        <v>#N/A</v>
      </c>
      <c r="BT323" s="118" t="e">
        <f>VLOOKUP($C323,BT$165:$FA$317,157-COLUMN(BS323),FALSE)</f>
        <v>#N/A</v>
      </c>
      <c r="BU323" s="118" t="e">
        <f>VLOOKUP($C323,BU$165:$FA$317,157-COLUMN(BT323),FALSE)</f>
        <v>#N/A</v>
      </c>
      <c r="BV323" s="118" t="e">
        <f>VLOOKUP($C323,BV$165:$FA$317,157-COLUMN(BU323),FALSE)</f>
        <v>#N/A</v>
      </c>
      <c r="BW323" s="118" t="e">
        <f>VLOOKUP($C323,BW$165:$FA$317,157-COLUMN(BV323),FALSE)</f>
        <v>#N/A</v>
      </c>
      <c r="BX323" s="118" t="e">
        <f>VLOOKUP($C323,BX$165:$FA$317,157-COLUMN(BW323),FALSE)</f>
        <v>#N/A</v>
      </c>
      <c r="BY323" s="118" t="e">
        <f>VLOOKUP($C323,BY$165:$FA$317,157-COLUMN(BX323),FALSE)</f>
        <v>#N/A</v>
      </c>
      <c r="BZ323" s="118" t="e">
        <f>VLOOKUP($C323,BZ$165:$FA$317,157-COLUMN(BY323),FALSE)</f>
        <v>#N/A</v>
      </c>
      <c r="CA323" s="118" t="e">
        <f>VLOOKUP($C323,CA$165:$FA$317,157-COLUMN(BZ323),FALSE)</f>
        <v>#N/A</v>
      </c>
      <c r="CB323" s="118" t="e">
        <f>VLOOKUP($C323,CB$165:$FA$317,157-COLUMN(CA323),FALSE)</f>
        <v>#N/A</v>
      </c>
      <c r="CC323" s="118" t="e">
        <f>VLOOKUP($C323,CC$165:$FA$317,157-COLUMN(CB323),FALSE)</f>
        <v>#N/A</v>
      </c>
      <c r="CD323" s="118" t="e">
        <f>VLOOKUP($C323,CD$165:$FA$317,157-COLUMN(CC323),FALSE)</f>
        <v>#N/A</v>
      </c>
      <c r="CE323" s="118" t="e">
        <f>VLOOKUP($C323,CE$165:$FA$317,157-COLUMN(CD323),FALSE)</f>
        <v>#N/A</v>
      </c>
      <c r="CF323" s="118" t="e">
        <f>VLOOKUP($C323,CF$165:$FA$317,157-COLUMN(CE323),FALSE)</f>
        <v>#N/A</v>
      </c>
      <c r="CG323" s="118" t="e">
        <f>VLOOKUP($C323,CG$165:$FA$317,157-COLUMN(CF323),FALSE)</f>
        <v>#N/A</v>
      </c>
      <c r="CH323" s="118" t="e">
        <f>VLOOKUP($C323,CH$165:$FA$317,157-COLUMN(CG323),FALSE)</f>
        <v>#N/A</v>
      </c>
      <c r="CI323" s="118" t="e">
        <f>VLOOKUP($C323,CI$165:$FA$317,157-COLUMN(CH323),FALSE)</f>
        <v>#N/A</v>
      </c>
      <c r="CJ323" s="118" t="e">
        <f>VLOOKUP($C323,CJ$165:$FA$317,157-COLUMN(CI323),FALSE)</f>
        <v>#N/A</v>
      </c>
      <c r="CK323" s="118" t="e">
        <f>VLOOKUP($C323,CK$165:$FA$317,157-COLUMN(CJ323),FALSE)</f>
        <v>#N/A</v>
      </c>
      <c r="CL323" s="118" t="e">
        <f>VLOOKUP($C323,CL$165:$FA$317,157-COLUMN(CK323),FALSE)</f>
        <v>#N/A</v>
      </c>
      <c r="CM323" s="118" t="e">
        <f>VLOOKUP($C323,CM$165:$FA$317,157-COLUMN(CL323),FALSE)</f>
        <v>#N/A</v>
      </c>
      <c r="CN323" s="118" t="e">
        <f>VLOOKUP($C323,CN$165:$FA$317,157-COLUMN(CM323),FALSE)</f>
        <v>#N/A</v>
      </c>
      <c r="CO323" s="118" t="e">
        <f>VLOOKUP($C323,CO$165:$FA$317,157-COLUMN(CN323),FALSE)</f>
        <v>#N/A</v>
      </c>
      <c r="CP323" s="118" t="e">
        <f>VLOOKUP($C323,CP$165:$FA$317,157-COLUMN(CO323),FALSE)</f>
        <v>#N/A</v>
      </c>
      <c r="CQ323" s="118" t="e">
        <f>VLOOKUP($C323,CQ$165:$FA$317,157-COLUMN(CP323),FALSE)</f>
        <v>#N/A</v>
      </c>
      <c r="CR323" s="118" t="e">
        <f>VLOOKUP($C323,CR$165:$FA$317,157-COLUMN(CQ323),FALSE)</f>
        <v>#N/A</v>
      </c>
      <c r="CS323" s="118" t="e">
        <f>VLOOKUP($C323,CS$165:$FA$317,157-COLUMN(CR323),FALSE)</f>
        <v>#N/A</v>
      </c>
      <c r="CT323" s="118" t="e">
        <f>VLOOKUP($C323,CT$165:$FA$317,157-COLUMN(CS323),FALSE)</f>
        <v>#N/A</v>
      </c>
      <c r="CU323" s="118" t="e">
        <f>VLOOKUP($C323,CU$165:$FA$317,157-COLUMN(CT323),FALSE)</f>
        <v>#N/A</v>
      </c>
      <c r="CV323" s="118" t="e">
        <f>VLOOKUP($C323,CV$165:$FA$317,157-COLUMN(CU323),FALSE)</f>
        <v>#N/A</v>
      </c>
      <c r="CW323" s="118" t="e">
        <f>VLOOKUP($C323,CW$165:$FA$317,157-COLUMN(CV323),FALSE)</f>
        <v>#N/A</v>
      </c>
      <c r="CX323" s="118" t="e">
        <f>VLOOKUP($C323,CX$165:$FA$317,157-COLUMN(CW323),FALSE)</f>
        <v>#N/A</v>
      </c>
      <c r="CY323" s="118" t="e">
        <f>VLOOKUP($C323,CY$165:$FA$317,157-COLUMN(CX323),FALSE)</f>
        <v>#N/A</v>
      </c>
      <c r="CZ323" s="118" t="e">
        <f>VLOOKUP($C323,CZ$165:$FA$317,157-COLUMN(CY323),FALSE)</f>
        <v>#N/A</v>
      </c>
      <c r="DA323" s="118" t="e">
        <f>VLOOKUP($C323,DA$165:$FA$317,157-COLUMN(CZ323),FALSE)</f>
        <v>#N/A</v>
      </c>
      <c r="DB323" s="118" t="e">
        <f>VLOOKUP($C323,DB$165:$FA$317,157-COLUMN(DA323),FALSE)</f>
        <v>#N/A</v>
      </c>
      <c r="DC323" s="118" t="e">
        <f>VLOOKUP($C323,DC$165:$FA$317,157-COLUMN(DB323),FALSE)</f>
        <v>#N/A</v>
      </c>
      <c r="DD323" s="118" t="e">
        <f>VLOOKUP($C323,DD$165:$FA$317,157-COLUMN(DC323),FALSE)</f>
        <v>#N/A</v>
      </c>
      <c r="DE323" s="118" t="e">
        <f>VLOOKUP($C323,DE$165:$FA$317,157-COLUMN(DD323),FALSE)</f>
        <v>#N/A</v>
      </c>
      <c r="DF323" s="118" t="e">
        <f>VLOOKUP($C323,DF$165:$FA$317,157-COLUMN(DE323),FALSE)</f>
        <v>#N/A</v>
      </c>
      <c r="DG323" s="118" t="e">
        <f>VLOOKUP($C323,DG$165:$FA$317,157-COLUMN(DF323),FALSE)</f>
        <v>#N/A</v>
      </c>
      <c r="DH323" s="118" t="e">
        <f>VLOOKUP($C323,DH$165:$FA$317,157-COLUMN(DG323),FALSE)</f>
        <v>#N/A</v>
      </c>
      <c r="DI323" s="118" t="e">
        <f>VLOOKUP($C323,DI$165:$FA$317,157-COLUMN(DH323),FALSE)</f>
        <v>#N/A</v>
      </c>
      <c r="DJ323" s="118" t="e">
        <f>VLOOKUP($C323,DJ$165:$FA$317,157-COLUMN(DI323),FALSE)</f>
        <v>#N/A</v>
      </c>
      <c r="DK323" s="118" t="e">
        <f>VLOOKUP($C323,DK$165:$FA$317,157-COLUMN(DJ323),FALSE)</f>
        <v>#N/A</v>
      </c>
      <c r="DL323" s="118" t="e">
        <f>VLOOKUP($C323,DL$165:$FA$317,157-COLUMN(DK323),FALSE)</f>
        <v>#N/A</v>
      </c>
      <c r="DM323" s="118" t="e">
        <f>VLOOKUP($C323,DM$165:$FA$317,157-COLUMN(DL323),FALSE)</f>
        <v>#N/A</v>
      </c>
      <c r="DN323" s="118" t="e">
        <f>VLOOKUP($C323,DN$165:$FA$317,157-COLUMN(DM323),FALSE)</f>
        <v>#N/A</v>
      </c>
      <c r="DO323" s="118" t="e">
        <f>VLOOKUP($C323,DO$165:$FA$317,157-COLUMN(DN323),FALSE)</f>
        <v>#N/A</v>
      </c>
      <c r="DP323" s="118" t="e">
        <f>VLOOKUP($C323,DP$165:$FA$317,157-COLUMN(DO323),FALSE)</f>
        <v>#N/A</v>
      </c>
      <c r="DQ323" s="118" t="e">
        <f>VLOOKUP($C323,DQ$165:$FA$317,157-COLUMN(DP323),FALSE)</f>
        <v>#N/A</v>
      </c>
      <c r="DR323" s="118" t="e">
        <f>VLOOKUP($C323,DR$165:$FA$317,157-COLUMN(DQ323),FALSE)</f>
        <v>#N/A</v>
      </c>
      <c r="DS323" s="118" t="e">
        <f>VLOOKUP($C323,DS$165:$FA$317,157-COLUMN(DR323),FALSE)</f>
        <v>#N/A</v>
      </c>
      <c r="DT323" s="118" t="e">
        <f>VLOOKUP($C323,DT$165:$FA$317,157-COLUMN(DS323),FALSE)</f>
        <v>#N/A</v>
      </c>
      <c r="DU323" s="118" t="e">
        <f>VLOOKUP($C323,DU$165:$FA$317,157-COLUMN(DT323),FALSE)</f>
        <v>#N/A</v>
      </c>
      <c r="DV323" s="118" t="e">
        <f>VLOOKUP($C323,DV$165:$FA$317,157-COLUMN(DU323),FALSE)</f>
        <v>#N/A</v>
      </c>
      <c r="DW323" s="118" t="e">
        <f>VLOOKUP($C323,DW$165:$FA$317,157-COLUMN(DV323),FALSE)</f>
        <v>#N/A</v>
      </c>
      <c r="DX323" s="118" t="e">
        <f>VLOOKUP($C323,DX$165:$FA$317,157-COLUMN(DW323),FALSE)</f>
        <v>#N/A</v>
      </c>
      <c r="DY323" s="118" t="e">
        <f>VLOOKUP($C323,DY$165:$FA$317,157-COLUMN(DX323),FALSE)</f>
        <v>#N/A</v>
      </c>
      <c r="DZ323" s="118" t="e">
        <f>VLOOKUP($C323,DZ$165:$FA$317,157-COLUMN(DY323),FALSE)</f>
        <v>#N/A</v>
      </c>
      <c r="EA323" s="118" t="e">
        <f>VLOOKUP($C323,EA$165:$FA$317,157-COLUMN(DZ323),FALSE)</f>
        <v>#N/A</v>
      </c>
      <c r="EB323" s="118" t="e">
        <f>VLOOKUP($C323,EB$165:$FA$317,157-COLUMN(EA323),FALSE)</f>
        <v>#N/A</v>
      </c>
      <c r="EC323" s="118" t="e">
        <f>VLOOKUP($C323,EC$165:$FA$317,157-COLUMN(EB323),FALSE)</f>
        <v>#N/A</v>
      </c>
      <c r="ED323" s="118" t="e">
        <f>VLOOKUP($C323,ED$165:$FA$317,157-COLUMN(EC323),FALSE)</f>
        <v>#N/A</v>
      </c>
      <c r="EE323" s="118" t="e">
        <f>VLOOKUP($C323,EE$165:$FA$317,157-COLUMN(ED323),FALSE)</f>
        <v>#N/A</v>
      </c>
      <c r="EF323" s="118" t="e">
        <f>VLOOKUP($C323,EF$165:$FA$317,157-COLUMN(EE323),FALSE)</f>
        <v>#N/A</v>
      </c>
      <c r="EG323" s="118" t="e">
        <f>VLOOKUP($C323,EG$165:$FA$317,157-COLUMN(EF323),FALSE)</f>
        <v>#N/A</v>
      </c>
      <c r="EH323" s="118" t="e">
        <f>VLOOKUP($C323,EH$165:$FA$317,157-COLUMN(EG323),FALSE)</f>
        <v>#N/A</v>
      </c>
      <c r="EI323" s="118" t="e">
        <f>VLOOKUP($C323,EI$165:$FA$317,157-COLUMN(EH323),FALSE)</f>
        <v>#N/A</v>
      </c>
      <c r="EJ323" s="118" t="e">
        <f>VLOOKUP($C323,EJ$165:$FA$317,157-COLUMN(EI323),FALSE)</f>
        <v>#N/A</v>
      </c>
      <c r="EK323" s="118" t="e">
        <f>VLOOKUP($C323,EK$165:$FA$317,157-COLUMN(EJ323),FALSE)</f>
        <v>#N/A</v>
      </c>
      <c r="EL323" s="118" t="e">
        <f>VLOOKUP($C323,EL$165:$FA$317,157-COLUMN(EK323),FALSE)</f>
        <v>#N/A</v>
      </c>
      <c r="EM323" s="118" t="e">
        <f>VLOOKUP($C323,EM$165:$FA$317,157-COLUMN(EL323),FALSE)</f>
        <v>#N/A</v>
      </c>
      <c r="EN323" s="118" t="e">
        <f>VLOOKUP($C323,EN$165:$FA$317,157-COLUMN(EM323),FALSE)</f>
        <v>#N/A</v>
      </c>
      <c r="EO323" s="118" t="e">
        <f>VLOOKUP($C323,EO$165:$FA$317,157-COLUMN(EN323),FALSE)</f>
        <v>#N/A</v>
      </c>
      <c r="EP323" s="118" t="e">
        <f>VLOOKUP($C323,EP$165:$FA$317,157-COLUMN(EO323),FALSE)</f>
        <v>#N/A</v>
      </c>
      <c r="EQ323" s="118" t="e">
        <f>VLOOKUP($C323,EQ$165:$FA$317,157-COLUMN(EP323),FALSE)</f>
        <v>#N/A</v>
      </c>
      <c r="ER323" s="118" t="e">
        <f>VLOOKUP($C323,ER$165:$FA$317,157-COLUMN(EQ323),FALSE)</f>
        <v>#N/A</v>
      </c>
      <c r="ES323" s="118" t="e">
        <f>VLOOKUP($C323,ES$165:$FA$317,157-COLUMN(ER323),FALSE)</f>
        <v>#N/A</v>
      </c>
      <c r="ET323" s="118" t="e">
        <f>VLOOKUP($C323,ET$165:$FA$317,157-COLUMN(ES323),FALSE)</f>
        <v>#N/A</v>
      </c>
      <c r="EU323" s="118" t="e">
        <f>VLOOKUP($C323,EU$165:$FA$317,157-COLUMN(ET323),FALSE)</f>
        <v>#N/A</v>
      </c>
      <c r="EV323" s="118" t="e">
        <f>VLOOKUP($C323,EV$165:$FA$317,157-COLUMN(EU323),FALSE)</f>
        <v>#N/A</v>
      </c>
      <c r="EW323" s="118" t="e">
        <f>VLOOKUP($C323,EW$165:$FA$317,157-COLUMN(EV323),FALSE)</f>
        <v>#N/A</v>
      </c>
      <c r="EX323" s="118" t="e">
        <f>VLOOKUP($C323,EX$165:$FA$317,157-COLUMN(EW323),FALSE)</f>
        <v>#N/A</v>
      </c>
      <c r="EY323" s="118" t="e">
        <f>VLOOKUP($C323,EY$165:$FA$317,157-COLUMN(EX323),FALSE)</f>
        <v>#N/A</v>
      </c>
      <c r="EZ323" s="118" t="e">
        <f>VLOOKUP($C323,EZ$165:$FA$317,157-COLUMN(EY323),FALSE)</f>
        <v>#N/A</v>
      </c>
    </row>
    <row r="324" spans="2:156" x14ac:dyDescent="0.15">
      <c r="B324" s="117"/>
      <c r="C324" s="117">
        <v>5</v>
      </c>
      <c r="D324" s="118" t="e">
        <f>VLOOKUP($C324,D$165:$FA$317,157-COLUMN(C324),FALSE)</f>
        <v>#N/A</v>
      </c>
      <c r="E324" s="118" t="e">
        <f>VLOOKUP($C324,E$165:$FA$317,157-COLUMN(D324),FALSE)</f>
        <v>#N/A</v>
      </c>
      <c r="F324" s="118" t="e">
        <f>VLOOKUP($C324,F$165:$FA$317,157-COLUMN(E324),FALSE)</f>
        <v>#N/A</v>
      </c>
      <c r="G324" s="118" t="e">
        <f>VLOOKUP($C324,G$165:$FA$317,157-COLUMN(F324),FALSE)</f>
        <v>#N/A</v>
      </c>
      <c r="H324" s="118" t="e">
        <f>VLOOKUP($C324,H$165:$FA$317,157-COLUMN(G324),FALSE)</f>
        <v>#N/A</v>
      </c>
      <c r="I324" s="118" t="e">
        <f>VLOOKUP($C324,I$165:$FA$317,157-COLUMN(H324),FALSE)</f>
        <v>#N/A</v>
      </c>
      <c r="J324" s="118" t="e">
        <f>VLOOKUP($C324,J$165:$FA$317,157-COLUMN(I324),FALSE)</f>
        <v>#N/A</v>
      </c>
      <c r="K324" s="118" t="e">
        <f>VLOOKUP($C324,K$165:$FA$317,157-COLUMN(J324),FALSE)</f>
        <v>#N/A</v>
      </c>
      <c r="L324" s="118" t="e">
        <f>VLOOKUP($C324,L$165:$FA$317,157-COLUMN(K324),FALSE)</f>
        <v>#N/A</v>
      </c>
      <c r="M324" s="118" t="e">
        <f>VLOOKUP($C324,M$165:$FA$317,157-COLUMN(L324),FALSE)</f>
        <v>#N/A</v>
      </c>
      <c r="N324" s="118" t="e">
        <f>VLOOKUP($C324,N$165:$FA$317,157-COLUMN(M324),FALSE)</f>
        <v>#N/A</v>
      </c>
      <c r="O324" s="118" t="e">
        <f>VLOOKUP($C324,O$165:$FA$317,157-COLUMN(N324),FALSE)</f>
        <v>#N/A</v>
      </c>
      <c r="P324" s="118" t="e">
        <f>VLOOKUP($C324,P$165:$FA$317,157-COLUMN(O324),FALSE)</f>
        <v>#N/A</v>
      </c>
      <c r="Q324" s="118" t="e">
        <f>VLOOKUP($C324,Q$165:$FA$317,157-COLUMN(P324),FALSE)</f>
        <v>#N/A</v>
      </c>
      <c r="R324" s="118" t="e">
        <f>VLOOKUP($C324,R$165:$FA$317,157-COLUMN(Q324),FALSE)</f>
        <v>#N/A</v>
      </c>
      <c r="S324" s="118" t="e">
        <f>VLOOKUP($C324,S$165:$FA$317,157-COLUMN(R324),FALSE)</f>
        <v>#N/A</v>
      </c>
      <c r="T324" s="118" t="e">
        <f>VLOOKUP($C324,T$165:$FA$317,157-COLUMN(S324),FALSE)</f>
        <v>#N/A</v>
      </c>
      <c r="U324" s="118" t="e">
        <f>VLOOKUP($C324,U$165:$FA$317,157-COLUMN(T324),FALSE)</f>
        <v>#N/A</v>
      </c>
      <c r="V324" s="118" t="e">
        <f>VLOOKUP($C324,V$165:$FA$317,157-COLUMN(U324),FALSE)</f>
        <v>#N/A</v>
      </c>
      <c r="W324" s="118" t="e">
        <f>VLOOKUP($C324,W$165:$FA$317,157-COLUMN(V324),FALSE)</f>
        <v>#N/A</v>
      </c>
      <c r="X324" s="118" t="e">
        <f>VLOOKUP($C324,X$165:$FA$317,157-COLUMN(W324),FALSE)</f>
        <v>#N/A</v>
      </c>
      <c r="Y324" s="118" t="e">
        <f>VLOOKUP($C324,Y$165:$FA$317,157-COLUMN(X324),FALSE)</f>
        <v>#N/A</v>
      </c>
      <c r="Z324" s="118" t="e">
        <f>VLOOKUP($C324,Z$165:$FA$317,157-COLUMN(Y324),FALSE)</f>
        <v>#N/A</v>
      </c>
      <c r="AA324" s="118" t="e">
        <f>VLOOKUP($C324,AA$165:$FA$317,157-COLUMN(Z324),FALSE)</f>
        <v>#N/A</v>
      </c>
      <c r="AB324" s="118" t="e">
        <f>VLOOKUP($C324,AB$165:$FA$317,157-COLUMN(AA324),FALSE)</f>
        <v>#N/A</v>
      </c>
      <c r="AC324" s="118" t="e">
        <f>VLOOKUP($C324,AC$165:$FA$317,157-COLUMN(AB324),FALSE)</f>
        <v>#N/A</v>
      </c>
      <c r="AD324" s="118" t="e">
        <f>VLOOKUP($C324,AD$165:$FA$317,157-COLUMN(AC324),FALSE)</f>
        <v>#N/A</v>
      </c>
      <c r="AE324" s="118" t="e">
        <f>VLOOKUP($C324,AE$165:$FA$317,157-COLUMN(AD324),FALSE)</f>
        <v>#N/A</v>
      </c>
      <c r="AF324" s="118" t="e">
        <f>VLOOKUP($C324,AF$165:$FA$317,157-COLUMN(AE324),FALSE)</f>
        <v>#N/A</v>
      </c>
      <c r="AG324" s="118" t="e">
        <f>VLOOKUP($C324,AG$165:$FA$317,157-COLUMN(AF324),FALSE)</f>
        <v>#N/A</v>
      </c>
      <c r="AH324" s="118" t="e">
        <f>VLOOKUP($C324,AH$165:$FA$317,157-COLUMN(AG324),FALSE)</f>
        <v>#N/A</v>
      </c>
      <c r="AI324" s="118" t="e">
        <f>VLOOKUP($C324,AI$165:$FA$317,157-COLUMN(AH324),FALSE)</f>
        <v>#N/A</v>
      </c>
      <c r="AJ324" s="118" t="e">
        <f>VLOOKUP($C324,AJ$165:$FA$317,157-COLUMN(AI324),FALSE)</f>
        <v>#N/A</v>
      </c>
      <c r="AK324" s="118" t="e">
        <f>VLOOKUP($C324,AK$165:$FA$317,157-COLUMN(AJ324),FALSE)</f>
        <v>#N/A</v>
      </c>
      <c r="AL324" s="118" t="e">
        <f>VLOOKUP($C324,AL$165:$FA$317,157-COLUMN(AK324),FALSE)</f>
        <v>#N/A</v>
      </c>
      <c r="AM324" s="118" t="e">
        <f>VLOOKUP($C324,AM$165:$FA$317,157-COLUMN(AL324),FALSE)</f>
        <v>#N/A</v>
      </c>
      <c r="AN324" s="118" t="e">
        <f>VLOOKUP($C324,AN$165:$FA$317,157-COLUMN(AM324),FALSE)</f>
        <v>#N/A</v>
      </c>
      <c r="AO324" s="118" t="e">
        <f>VLOOKUP($C324,AO$165:$FA$317,157-COLUMN(AN324),FALSE)</f>
        <v>#N/A</v>
      </c>
      <c r="AP324" s="118" t="e">
        <f>VLOOKUP($C324,AP$165:$FA$317,157-COLUMN(AO324),FALSE)</f>
        <v>#N/A</v>
      </c>
      <c r="AQ324" s="118" t="e">
        <f>VLOOKUP($C324,AQ$165:$FA$317,157-COLUMN(AP324),FALSE)</f>
        <v>#N/A</v>
      </c>
      <c r="AR324" s="118" t="e">
        <f>VLOOKUP($C324,AR$165:$FA$317,157-COLUMN(AQ324),FALSE)</f>
        <v>#N/A</v>
      </c>
      <c r="AS324" s="118" t="e">
        <f>VLOOKUP($C324,AS$165:$FA$317,157-COLUMN(AR324),FALSE)</f>
        <v>#N/A</v>
      </c>
      <c r="AT324" s="118" t="e">
        <f>VLOOKUP($C324,AT$165:$FA$317,157-COLUMN(AS324),FALSE)</f>
        <v>#N/A</v>
      </c>
      <c r="AU324" s="118" t="e">
        <f>VLOOKUP($C324,AU$165:$FA$317,157-COLUMN(AT324),FALSE)</f>
        <v>#N/A</v>
      </c>
      <c r="AV324" s="118" t="e">
        <f>VLOOKUP($C324,AV$165:$FA$317,157-COLUMN(AU324),FALSE)</f>
        <v>#N/A</v>
      </c>
      <c r="AW324" s="118" t="e">
        <f>VLOOKUP($C324,AW$165:$FA$317,157-COLUMN(AV324),FALSE)</f>
        <v>#N/A</v>
      </c>
      <c r="AX324" s="118" t="e">
        <f>VLOOKUP($C324,AX$165:$FA$317,157-COLUMN(AW324),FALSE)</f>
        <v>#N/A</v>
      </c>
      <c r="AY324" s="118" t="e">
        <f>VLOOKUP($C324,AY$165:$FA$317,157-COLUMN(AX324),FALSE)</f>
        <v>#N/A</v>
      </c>
      <c r="AZ324" s="118" t="e">
        <f>VLOOKUP($C324,AZ$165:$FA$317,157-COLUMN(AY324),FALSE)</f>
        <v>#N/A</v>
      </c>
      <c r="BA324" s="118" t="e">
        <f>VLOOKUP($C324,BA$165:$FA$317,157-COLUMN(AZ324),FALSE)</f>
        <v>#N/A</v>
      </c>
      <c r="BB324" s="118" t="e">
        <f>VLOOKUP($C324,BB$165:$FA$317,157-COLUMN(BA324),FALSE)</f>
        <v>#N/A</v>
      </c>
      <c r="BC324" s="118" t="e">
        <f>VLOOKUP($C324,BC$165:$FA$317,157-COLUMN(BB324),FALSE)</f>
        <v>#N/A</v>
      </c>
      <c r="BD324" s="118" t="e">
        <f>VLOOKUP($C324,BD$165:$FA$317,157-COLUMN(BC324),FALSE)</f>
        <v>#N/A</v>
      </c>
      <c r="BE324" s="118" t="e">
        <f>VLOOKUP($C324,BE$165:$FA$317,157-COLUMN(BD324),FALSE)</f>
        <v>#N/A</v>
      </c>
      <c r="BF324" s="118" t="e">
        <f>VLOOKUP($C324,BF$165:$FA$317,157-COLUMN(BE324),FALSE)</f>
        <v>#N/A</v>
      </c>
      <c r="BG324" s="118" t="e">
        <f>VLOOKUP($C324,BG$165:$FA$317,157-COLUMN(BF324),FALSE)</f>
        <v>#N/A</v>
      </c>
      <c r="BH324" s="118" t="e">
        <f>VLOOKUP($C324,BH$165:$FA$317,157-COLUMN(BG324),FALSE)</f>
        <v>#N/A</v>
      </c>
      <c r="BI324" s="118" t="e">
        <f>VLOOKUP($C324,BI$165:$FA$317,157-COLUMN(BH324),FALSE)</f>
        <v>#N/A</v>
      </c>
      <c r="BJ324" s="118" t="e">
        <f>VLOOKUP($C324,BJ$165:$FA$317,157-COLUMN(BI324),FALSE)</f>
        <v>#N/A</v>
      </c>
      <c r="BK324" s="118" t="e">
        <f>VLOOKUP($C324,BK$165:$FA$317,157-COLUMN(BJ324),FALSE)</f>
        <v>#N/A</v>
      </c>
      <c r="BL324" s="118" t="e">
        <f>VLOOKUP($C324,BL$165:$FA$317,157-COLUMN(BK324),FALSE)</f>
        <v>#N/A</v>
      </c>
      <c r="BM324" s="118" t="e">
        <f>VLOOKUP($C324,BM$165:$FA$317,157-COLUMN(BL324),FALSE)</f>
        <v>#N/A</v>
      </c>
      <c r="BN324" s="118" t="e">
        <f>VLOOKUP($C324,BN$165:$FA$317,157-COLUMN(BM324),FALSE)</f>
        <v>#N/A</v>
      </c>
      <c r="BO324" s="118" t="e">
        <f>VLOOKUP($C324,BO$165:$FA$317,157-COLUMN(BN324),FALSE)</f>
        <v>#N/A</v>
      </c>
      <c r="BP324" s="118" t="e">
        <f>VLOOKUP($C324,BP$165:$FA$317,157-COLUMN(BO324),FALSE)</f>
        <v>#N/A</v>
      </c>
      <c r="BQ324" s="118" t="e">
        <f>VLOOKUP($C324,BQ$165:$FA$317,157-COLUMN(BP324),FALSE)</f>
        <v>#N/A</v>
      </c>
      <c r="BR324" s="118" t="e">
        <f>VLOOKUP($C324,BR$165:$FA$317,157-COLUMN(BQ324),FALSE)</f>
        <v>#N/A</v>
      </c>
      <c r="BS324" s="118" t="e">
        <f>VLOOKUP($C324,BS$165:$FA$317,157-COLUMN(BR324),FALSE)</f>
        <v>#N/A</v>
      </c>
      <c r="BT324" s="118" t="e">
        <f>VLOOKUP($C324,BT$165:$FA$317,157-COLUMN(BS324),FALSE)</f>
        <v>#N/A</v>
      </c>
      <c r="BU324" s="118" t="e">
        <f>VLOOKUP($C324,BU$165:$FA$317,157-COLUMN(BT324),FALSE)</f>
        <v>#N/A</v>
      </c>
      <c r="BV324" s="118" t="e">
        <f>VLOOKUP($C324,BV$165:$FA$317,157-COLUMN(BU324),FALSE)</f>
        <v>#N/A</v>
      </c>
      <c r="BW324" s="118" t="e">
        <f>VLOOKUP($C324,BW$165:$FA$317,157-COLUMN(BV324),FALSE)</f>
        <v>#N/A</v>
      </c>
      <c r="BX324" s="118" t="e">
        <f>VLOOKUP($C324,BX$165:$FA$317,157-COLUMN(BW324),FALSE)</f>
        <v>#N/A</v>
      </c>
      <c r="BY324" s="118" t="e">
        <f>VLOOKUP($C324,BY$165:$FA$317,157-COLUMN(BX324),FALSE)</f>
        <v>#N/A</v>
      </c>
      <c r="BZ324" s="118" t="e">
        <f>VLOOKUP($C324,BZ$165:$FA$317,157-COLUMN(BY324),FALSE)</f>
        <v>#N/A</v>
      </c>
      <c r="CA324" s="118" t="e">
        <f>VLOOKUP($C324,CA$165:$FA$317,157-COLUMN(BZ324),FALSE)</f>
        <v>#N/A</v>
      </c>
      <c r="CB324" s="118" t="e">
        <f>VLOOKUP($C324,CB$165:$FA$317,157-COLUMN(CA324),FALSE)</f>
        <v>#N/A</v>
      </c>
      <c r="CC324" s="118" t="e">
        <f>VLOOKUP($C324,CC$165:$FA$317,157-COLUMN(CB324),FALSE)</f>
        <v>#N/A</v>
      </c>
      <c r="CD324" s="118" t="e">
        <f>VLOOKUP($C324,CD$165:$FA$317,157-COLUMN(CC324),FALSE)</f>
        <v>#N/A</v>
      </c>
      <c r="CE324" s="118" t="e">
        <f>VLOOKUP($C324,CE$165:$FA$317,157-COLUMN(CD324),FALSE)</f>
        <v>#N/A</v>
      </c>
      <c r="CF324" s="118" t="e">
        <f>VLOOKUP($C324,CF$165:$FA$317,157-COLUMN(CE324),FALSE)</f>
        <v>#N/A</v>
      </c>
      <c r="CG324" s="118" t="e">
        <f>VLOOKUP($C324,CG$165:$FA$317,157-COLUMN(CF324),FALSE)</f>
        <v>#N/A</v>
      </c>
      <c r="CH324" s="118" t="e">
        <f>VLOOKUP($C324,CH$165:$FA$317,157-COLUMN(CG324),FALSE)</f>
        <v>#N/A</v>
      </c>
      <c r="CI324" s="118" t="e">
        <f>VLOOKUP($C324,CI$165:$FA$317,157-COLUMN(CH324),FALSE)</f>
        <v>#N/A</v>
      </c>
      <c r="CJ324" s="118" t="e">
        <f>VLOOKUP($C324,CJ$165:$FA$317,157-COLUMN(CI324),FALSE)</f>
        <v>#N/A</v>
      </c>
      <c r="CK324" s="118" t="e">
        <f>VLOOKUP($C324,CK$165:$FA$317,157-COLUMN(CJ324),FALSE)</f>
        <v>#N/A</v>
      </c>
      <c r="CL324" s="118" t="e">
        <f>VLOOKUP($C324,CL$165:$FA$317,157-COLUMN(CK324),FALSE)</f>
        <v>#N/A</v>
      </c>
      <c r="CM324" s="118" t="e">
        <f>VLOOKUP($C324,CM$165:$FA$317,157-COLUMN(CL324),FALSE)</f>
        <v>#N/A</v>
      </c>
      <c r="CN324" s="118" t="e">
        <f>VLOOKUP($C324,CN$165:$FA$317,157-COLUMN(CM324),FALSE)</f>
        <v>#N/A</v>
      </c>
      <c r="CO324" s="118" t="e">
        <f>VLOOKUP($C324,CO$165:$FA$317,157-COLUMN(CN324),FALSE)</f>
        <v>#N/A</v>
      </c>
      <c r="CP324" s="118" t="e">
        <f>VLOOKUP($C324,CP$165:$FA$317,157-COLUMN(CO324),FALSE)</f>
        <v>#N/A</v>
      </c>
      <c r="CQ324" s="118" t="e">
        <f>VLOOKUP($C324,CQ$165:$FA$317,157-COLUMN(CP324),FALSE)</f>
        <v>#N/A</v>
      </c>
      <c r="CR324" s="118" t="e">
        <f>VLOOKUP($C324,CR$165:$FA$317,157-COLUMN(CQ324),FALSE)</f>
        <v>#N/A</v>
      </c>
      <c r="CS324" s="118" t="e">
        <f>VLOOKUP($C324,CS$165:$FA$317,157-COLUMN(CR324),FALSE)</f>
        <v>#N/A</v>
      </c>
      <c r="CT324" s="118" t="e">
        <f>VLOOKUP($C324,CT$165:$FA$317,157-COLUMN(CS324),FALSE)</f>
        <v>#N/A</v>
      </c>
      <c r="CU324" s="118" t="e">
        <f>VLOOKUP($C324,CU$165:$FA$317,157-COLUMN(CT324),FALSE)</f>
        <v>#N/A</v>
      </c>
      <c r="CV324" s="118" t="e">
        <f>VLOOKUP($C324,CV$165:$FA$317,157-COLUMN(CU324),FALSE)</f>
        <v>#N/A</v>
      </c>
      <c r="CW324" s="118" t="e">
        <f>VLOOKUP($C324,CW$165:$FA$317,157-COLUMN(CV324),FALSE)</f>
        <v>#N/A</v>
      </c>
      <c r="CX324" s="118" t="e">
        <f>VLOOKUP($C324,CX$165:$FA$317,157-COLUMN(CW324),FALSE)</f>
        <v>#N/A</v>
      </c>
      <c r="CY324" s="118" t="e">
        <f>VLOOKUP($C324,CY$165:$FA$317,157-COLUMN(CX324),FALSE)</f>
        <v>#N/A</v>
      </c>
      <c r="CZ324" s="118" t="e">
        <f>VLOOKUP($C324,CZ$165:$FA$317,157-COLUMN(CY324),FALSE)</f>
        <v>#N/A</v>
      </c>
      <c r="DA324" s="118" t="e">
        <f>VLOOKUP($C324,DA$165:$FA$317,157-COLUMN(CZ324),FALSE)</f>
        <v>#N/A</v>
      </c>
      <c r="DB324" s="118" t="e">
        <f>VLOOKUP($C324,DB$165:$FA$317,157-COLUMN(DA324),FALSE)</f>
        <v>#N/A</v>
      </c>
      <c r="DC324" s="118" t="e">
        <f>VLOOKUP($C324,DC$165:$FA$317,157-COLUMN(DB324),FALSE)</f>
        <v>#N/A</v>
      </c>
      <c r="DD324" s="118" t="e">
        <f>VLOOKUP($C324,DD$165:$FA$317,157-COLUMN(DC324),FALSE)</f>
        <v>#N/A</v>
      </c>
      <c r="DE324" s="118" t="e">
        <f>VLOOKUP($C324,DE$165:$FA$317,157-COLUMN(DD324),FALSE)</f>
        <v>#N/A</v>
      </c>
      <c r="DF324" s="118" t="e">
        <f>VLOOKUP($C324,DF$165:$FA$317,157-COLUMN(DE324),FALSE)</f>
        <v>#N/A</v>
      </c>
      <c r="DG324" s="118" t="e">
        <f>VLOOKUP($C324,DG$165:$FA$317,157-COLUMN(DF324),FALSE)</f>
        <v>#N/A</v>
      </c>
      <c r="DH324" s="118" t="e">
        <f>VLOOKUP($C324,DH$165:$FA$317,157-COLUMN(DG324),FALSE)</f>
        <v>#N/A</v>
      </c>
      <c r="DI324" s="118" t="e">
        <f>VLOOKUP($C324,DI$165:$FA$317,157-COLUMN(DH324),FALSE)</f>
        <v>#N/A</v>
      </c>
      <c r="DJ324" s="118" t="e">
        <f>VLOOKUP($C324,DJ$165:$FA$317,157-COLUMN(DI324),FALSE)</f>
        <v>#N/A</v>
      </c>
      <c r="DK324" s="118" t="e">
        <f>VLOOKUP($C324,DK$165:$FA$317,157-COLUMN(DJ324),FALSE)</f>
        <v>#N/A</v>
      </c>
      <c r="DL324" s="118" t="e">
        <f>VLOOKUP($C324,DL$165:$FA$317,157-COLUMN(DK324),FALSE)</f>
        <v>#N/A</v>
      </c>
      <c r="DM324" s="118" t="e">
        <f>VLOOKUP($C324,DM$165:$FA$317,157-COLUMN(DL324),FALSE)</f>
        <v>#N/A</v>
      </c>
      <c r="DN324" s="118" t="e">
        <f>VLOOKUP($C324,DN$165:$FA$317,157-COLUMN(DM324),FALSE)</f>
        <v>#N/A</v>
      </c>
      <c r="DO324" s="118" t="e">
        <f>VLOOKUP($C324,DO$165:$FA$317,157-COLUMN(DN324),FALSE)</f>
        <v>#N/A</v>
      </c>
      <c r="DP324" s="118" t="e">
        <f>VLOOKUP($C324,DP$165:$FA$317,157-COLUMN(DO324),FALSE)</f>
        <v>#N/A</v>
      </c>
      <c r="DQ324" s="118" t="e">
        <f>VLOOKUP($C324,DQ$165:$FA$317,157-COLUMN(DP324),FALSE)</f>
        <v>#N/A</v>
      </c>
      <c r="DR324" s="118" t="e">
        <f>VLOOKUP($C324,DR$165:$FA$317,157-COLUMN(DQ324),FALSE)</f>
        <v>#N/A</v>
      </c>
      <c r="DS324" s="118" t="e">
        <f>VLOOKUP($C324,DS$165:$FA$317,157-COLUMN(DR324),FALSE)</f>
        <v>#N/A</v>
      </c>
      <c r="DT324" s="118" t="e">
        <f>VLOOKUP($C324,DT$165:$FA$317,157-COLUMN(DS324),FALSE)</f>
        <v>#N/A</v>
      </c>
      <c r="DU324" s="118" t="e">
        <f>VLOOKUP($C324,DU$165:$FA$317,157-COLUMN(DT324),FALSE)</f>
        <v>#N/A</v>
      </c>
      <c r="DV324" s="118" t="e">
        <f>VLOOKUP($C324,DV$165:$FA$317,157-COLUMN(DU324),FALSE)</f>
        <v>#N/A</v>
      </c>
      <c r="DW324" s="118" t="e">
        <f>VLOOKUP($C324,DW$165:$FA$317,157-COLUMN(DV324),FALSE)</f>
        <v>#N/A</v>
      </c>
      <c r="DX324" s="118" t="e">
        <f>VLOOKUP($C324,DX$165:$FA$317,157-COLUMN(DW324),FALSE)</f>
        <v>#N/A</v>
      </c>
      <c r="DY324" s="118" t="e">
        <f>VLOOKUP($C324,DY$165:$FA$317,157-COLUMN(DX324),FALSE)</f>
        <v>#N/A</v>
      </c>
      <c r="DZ324" s="118" t="e">
        <f>VLOOKUP($C324,DZ$165:$FA$317,157-COLUMN(DY324),FALSE)</f>
        <v>#N/A</v>
      </c>
      <c r="EA324" s="118" t="e">
        <f>VLOOKUP($C324,EA$165:$FA$317,157-COLUMN(DZ324),FALSE)</f>
        <v>#N/A</v>
      </c>
      <c r="EB324" s="118" t="e">
        <f>VLOOKUP($C324,EB$165:$FA$317,157-COLUMN(EA324),FALSE)</f>
        <v>#N/A</v>
      </c>
      <c r="EC324" s="118" t="e">
        <f>VLOOKUP($C324,EC$165:$FA$317,157-COLUMN(EB324),FALSE)</f>
        <v>#N/A</v>
      </c>
      <c r="ED324" s="118" t="e">
        <f>VLOOKUP($C324,ED$165:$FA$317,157-COLUMN(EC324),FALSE)</f>
        <v>#N/A</v>
      </c>
      <c r="EE324" s="118" t="e">
        <f>VLOOKUP($C324,EE$165:$FA$317,157-COLUMN(ED324),FALSE)</f>
        <v>#N/A</v>
      </c>
      <c r="EF324" s="118" t="e">
        <f>VLOOKUP($C324,EF$165:$FA$317,157-COLUMN(EE324),FALSE)</f>
        <v>#N/A</v>
      </c>
      <c r="EG324" s="118" t="e">
        <f>VLOOKUP($C324,EG$165:$FA$317,157-COLUMN(EF324),FALSE)</f>
        <v>#N/A</v>
      </c>
      <c r="EH324" s="118" t="e">
        <f>VLOOKUP($C324,EH$165:$FA$317,157-COLUMN(EG324),FALSE)</f>
        <v>#N/A</v>
      </c>
      <c r="EI324" s="118" t="e">
        <f>VLOOKUP($C324,EI$165:$FA$317,157-COLUMN(EH324),FALSE)</f>
        <v>#N/A</v>
      </c>
      <c r="EJ324" s="118" t="e">
        <f>VLOOKUP($C324,EJ$165:$FA$317,157-COLUMN(EI324),FALSE)</f>
        <v>#N/A</v>
      </c>
      <c r="EK324" s="118" t="e">
        <f>VLOOKUP($C324,EK$165:$FA$317,157-COLUMN(EJ324),FALSE)</f>
        <v>#N/A</v>
      </c>
      <c r="EL324" s="118" t="e">
        <f>VLOOKUP($C324,EL$165:$FA$317,157-COLUMN(EK324),FALSE)</f>
        <v>#N/A</v>
      </c>
      <c r="EM324" s="118" t="e">
        <f>VLOOKUP($C324,EM$165:$FA$317,157-COLUMN(EL324),FALSE)</f>
        <v>#N/A</v>
      </c>
      <c r="EN324" s="118" t="e">
        <f>VLOOKUP($C324,EN$165:$FA$317,157-COLUMN(EM324),FALSE)</f>
        <v>#N/A</v>
      </c>
      <c r="EO324" s="118" t="e">
        <f>VLOOKUP($C324,EO$165:$FA$317,157-COLUMN(EN324),FALSE)</f>
        <v>#N/A</v>
      </c>
      <c r="EP324" s="118" t="e">
        <f>VLOOKUP($C324,EP$165:$FA$317,157-COLUMN(EO324),FALSE)</f>
        <v>#N/A</v>
      </c>
      <c r="EQ324" s="118" t="e">
        <f>VLOOKUP($C324,EQ$165:$FA$317,157-COLUMN(EP324),FALSE)</f>
        <v>#N/A</v>
      </c>
      <c r="ER324" s="118" t="e">
        <f>VLOOKUP($C324,ER$165:$FA$317,157-COLUMN(EQ324),FALSE)</f>
        <v>#N/A</v>
      </c>
      <c r="ES324" s="118" t="e">
        <f>VLOOKUP($C324,ES$165:$FA$317,157-COLUMN(ER324),FALSE)</f>
        <v>#N/A</v>
      </c>
      <c r="ET324" s="118" t="e">
        <f>VLOOKUP($C324,ET$165:$FA$317,157-COLUMN(ES324),FALSE)</f>
        <v>#N/A</v>
      </c>
      <c r="EU324" s="118" t="e">
        <f>VLOOKUP($C324,EU$165:$FA$317,157-COLUMN(ET324),FALSE)</f>
        <v>#N/A</v>
      </c>
      <c r="EV324" s="118" t="e">
        <f>VLOOKUP($C324,EV$165:$FA$317,157-COLUMN(EU324),FALSE)</f>
        <v>#N/A</v>
      </c>
      <c r="EW324" s="118" t="e">
        <f>VLOOKUP($C324,EW$165:$FA$317,157-COLUMN(EV324),FALSE)</f>
        <v>#N/A</v>
      </c>
      <c r="EX324" s="118" t="e">
        <f>VLOOKUP($C324,EX$165:$FA$317,157-COLUMN(EW324),FALSE)</f>
        <v>#N/A</v>
      </c>
      <c r="EY324" s="118" t="e">
        <f>VLOOKUP($C324,EY$165:$FA$317,157-COLUMN(EX324),FALSE)</f>
        <v>#N/A</v>
      </c>
      <c r="EZ324" s="118" t="e">
        <f>VLOOKUP($C324,EZ$165:$FA$317,157-COLUMN(EY324),FALSE)</f>
        <v>#N/A</v>
      </c>
    </row>
    <row r="325" spans="2:156" x14ac:dyDescent="0.15">
      <c r="B325" s="117"/>
      <c r="C325" s="117">
        <v>6</v>
      </c>
      <c r="D325" s="118" t="e">
        <f>VLOOKUP($C325,D$165:$FA$317,157-COLUMN(C325),FALSE)</f>
        <v>#N/A</v>
      </c>
      <c r="E325" s="118" t="e">
        <f>VLOOKUP($C325,E$165:$FA$317,157-COLUMN(D325),FALSE)</f>
        <v>#N/A</v>
      </c>
      <c r="F325" s="118" t="e">
        <f>VLOOKUP($C325,F$165:$FA$317,157-COLUMN(E325),FALSE)</f>
        <v>#N/A</v>
      </c>
      <c r="G325" s="118" t="e">
        <f>VLOOKUP($C325,G$165:$FA$317,157-COLUMN(F325),FALSE)</f>
        <v>#N/A</v>
      </c>
      <c r="H325" s="118" t="e">
        <f>VLOOKUP($C325,H$165:$FA$317,157-COLUMN(G325),FALSE)</f>
        <v>#N/A</v>
      </c>
      <c r="I325" s="118" t="e">
        <f>VLOOKUP($C325,I$165:$FA$317,157-COLUMN(H325),FALSE)</f>
        <v>#N/A</v>
      </c>
      <c r="J325" s="118" t="e">
        <f>VLOOKUP($C325,J$165:$FA$317,157-COLUMN(I325),FALSE)</f>
        <v>#N/A</v>
      </c>
      <c r="K325" s="118" t="e">
        <f>VLOOKUP($C325,K$165:$FA$317,157-COLUMN(J325),FALSE)</f>
        <v>#N/A</v>
      </c>
      <c r="L325" s="118" t="e">
        <f>VLOOKUP($C325,L$165:$FA$317,157-COLUMN(K325),FALSE)</f>
        <v>#N/A</v>
      </c>
      <c r="M325" s="118" t="e">
        <f>VLOOKUP($C325,M$165:$FA$317,157-COLUMN(L325),FALSE)</f>
        <v>#N/A</v>
      </c>
      <c r="N325" s="118" t="e">
        <f>VLOOKUP($C325,N$165:$FA$317,157-COLUMN(M325),FALSE)</f>
        <v>#N/A</v>
      </c>
      <c r="O325" s="118" t="e">
        <f>VLOOKUP($C325,O$165:$FA$317,157-COLUMN(N325),FALSE)</f>
        <v>#N/A</v>
      </c>
      <c r="P325" s="118" t="e">
        <f>VLOOKUP($C325,P$165:$FA$317,157-COLUMN(O325),FALSE)</f>
        <v>#N/A</v>
      </c>
      <c r="Q325" s="118" t="e">
        <f>VLOOKUP($C325,Q$165:$FA$317,157-COLUMN(P325),FALSE)</f>
        <v>#N/A</v>
      </c>
      <c r="R325" s="118" t="e">
        <f>VLOOKUP($C325,R$165:$FA$317,157-COLUMN(Q325),FALSE)</f>
        <v>#N/A</v>
      </c>
      <c r="S325" s="118" t="e">
        <f>VLOOKUP($C325,S$165:$FA$317,157-COLUMN(R325),FALSE)</f>
        <v>#N/A</v>
      </c>
      <c r="T325" s="118" t="e">
        <f>VLOOKUP($C325,T$165:$FA$317,157-COLUMN(S325),FALSE)</f>
        <v>#N/A</v>
      </c>
      <c r="U325" s="118" t="e">
        <f>VLOOKUP($C325,U$165:$FA$317,157-COLUMN(T325),FALSE)</f>
        <v>#N/A</v>
      </c>
      <c r="V325" s="118" t="e">
        <f>VLOOKUP($C325,V$165:$FA$317,157-COLUMN(U325),FALSE)</f>
        <v>#N/A</v>
      </c>
      <c r="W325" s="118" t="e">
        <f>VLOOKUP($C325,W$165:$FA$317,157-COLUMN(V325),FALSE)</f>
        <v>#N/A</v>
      </c>
      <c r="X325" s="118" t="e">
        <f>VLOOKUP($C325,X$165:$FA$317,157-COLUMN(W325),FALSE)</f>
        <v>#N/A</v>
      </c>
      <c r="Y325" s="118" t="e">
        <f>VLOOKUP($C325,Y$165:$FA$317,157-COLUMN(X325),FALSE)</f>
        <v>#N/A</v>
      </c>
      <c r="Z325" s="118" t="e">
        <f>VLOOKUP($C325,Z$165:$FA$317,157-COLUMN(Y325),FALSE)</f>
        <v>#N/A</v>
      </c>
      <c r="AA325" s="118" t="e">
        <f>VLOOKUP($C325,AA$165:$FA$317,157-COLUMN(Z325),FALSE)</f>
        <v>#N/A</v>
      </c>
      <c r="AB325" s="118" t="e">
        <f>VLOOKUP($C325,AB$165:$FA$317,157-COLUMN(AA325),FALSE)</f>
        <v>#N/A</v>
      </c>
      <c r="AC325" s="118" t="e">
        <f>VLOOKUP($C325,AC$165:$FA$317,157-COLUMN(AB325),FALSE)</f>
        <v>#N/A</v>
      </c>
      <c r="AD325" s="118" t="e">
        <f>VLOOKUP($C325,AD$165:$FA$317,157-COLUMN(AC325),FALSE)</f>
        <v>#N/A</v>
      </c>
      <c r="AE325" s="118" t="e">
        <f>VLOOKUP($C325,AE$165:$FA$317,157-COLUMN(AD325),FALSE)</f>
        <v>#N/A</v>
      </c>
      <c r="AF325" s="118" t="e">
        <f>VLOOKUP($C325,AF$165:$FA$317,157-COLUMN(AE325),FALSE)</f>
        <v>#N/A</v>
      </c>
      <c r="AG325" s="118" t="e">
        <f>VLOOKUP($C325,AG$165:$FA$317,157-COLUMN(AF325),FALSE)</f>
        <v>#N/A</v>
      </c>
      <c r="AH325" s="118" t="e">
        <f>VLOOKUP($C325,AH$165:$FA$317,157-COLUMN(AG325),FALSE)</f>
        <v>#N/A</v>
      </c>
      <c r="AI325" s="118" t="e">
        <f>VLOOKUP($C325,AI$165:$FA$317,157-COLUMN(AH325),FALSE)</f>
        <v>#N/A</v>
      </c>
      <c r="AJ325" s="118" t="e">
        <f>VLOOKUP($C325,AJ$165:$FA$317,157-COLUMN(AI325),FALSE)</f>
        <v>#N/A</v>
      </c>
      <c r="AK325" s="118" t="e">
        <f>VLOOKUP($C325,AK$165:$FA$317,157-COLUMN(AJ325),FALSE)</f>
        <v>#N/A</v>
      </c>
      <c r="AL325" s="118" t="e">
        <f>VLOOKUP($C325,AL$165:$FA$317,157-COLUMN(AK325),FALSE)</f>
        <v>#N/A</v>
      </c>
      <c r="AM325" s="118" t="e">
        <f>VLOOKUP($C325,AM$165:$FA$317,157-COLUMN(AL325),FALSE)</f>
        <v>#N/A</v>
      </c>
      <c r="AN325" s="118" t="e">
        <f>VLOOKUP($C325,AN$165:$FA$317,157-COLUMN(AM325),FALSE)</f>
        <v>#N/A</v>
      </c>
      <c r="AO325" s="118" t="e">
        <f>VLOOKUP($C325,AO$165:$FA$317,157-COLUMN(AN325),FALSE)</f>
        <v>#N/A</v>
      </c>
      <c r="AP325" s="118" t="e">
        <f>VLOOKUP($C325,AP$165:$FA$317,157-COLUMN(AO325),FALSE)</f>
        <v>#N/A</v>
      </c>
      <c r="AQ325" s="118" t="e">
        <f>VLOOKUP($C325,AQ$165:$FA$317,157-COLUMN(AP325),FALSE)</f>
        <v>#N/A</v>
      </c>
      <c r="AR325" s="118" t="e">
        <f>VLOOKUP($C325,AR$165:$FA$317,157-COLUMN(AQ325),FALSE)</f>
        <v>#N/A</v>
      </c>
      <c r="AS325" s="118" t="e">
        <f>VLOOKUP($C325,AS$165:$FA$317,157-COLUMN(AR325),FALSE)</f>
        <v>#N/A</v>
      </c>
      <c r="AT325" s="118" t="e">
        <f>VLOOKUP($C325,AT$165:$FA$317,157-COLUMN(AS325),FALSE)</f>
        <v>#N/A</v>
      </c>
      <c r="AU325" s="118" t="e">
        <f>VLOOKUP($C325,AU$165:$FA$317,157-COLUMN(AT325),FALSE)</f>
        <v>#N/A</v>
      </c>
      <c r="AV325" s="118" t="e">
        <f>VLOOKUP($C325,AV$165:$FA$317,157-COLUMN(AU325),FALSE)</f>
        <v>#N/A</v>
      </c>
      <c r="AW325" s="118" t="e">
        <f>VLOOKUP($C325,AW$165:$FA$317,157-COLUMN(AV325),FALSE)</f>
        <v>#N/A</v>
      </c>
      <c r="AX325" s="118" t="e">
        <f>VLOOKUP($C325,AX$165:$FA$317,157-COLUMN(AW325),FALSE)</f>
        <v>#N/A</v>
      </c>
      <c r="AY325" s="118" t="e">
        <f>VLOOKUP($C325,AY$165:$FA$317,157-COLUMN(AX325),FALSE)</f>
        <v>#N/A</v>
      </c>
      <c r="AZ325" s="118" t="e">
        <f>VLOOKUP($C325,AZ$165:$FA$317,157-COLUMN(AY325),FALSE)</f>
        <v>#N/A</v>
      </c>
      <c r="BA325" s="118" t="e">
        <f>VLOOKUP($C325,BA$165:$FA$317,157-COLUMN(AZ325),FALSE)</f>
        <v>#N/A</v>
      </c>
      <c r="BB325" s="118" t="e">
        <f>VLOOKUP($C325,BB$165:$FA$317,157-COLUMN(BA325),FALSE)</f>
        <v>#N/A</v>
      </c>
      <c r="BC325" s="118" t="e">
        <f>VLOOKUP($C325,BC$165:$FA$317,157-COLUMN(BB325),FALSE)</f>
        <v>#N/A</v>
      </c>
      <c r="BD325" s="118" t="e">
        <f>VLOOKUP($C325,BD$165:$FA$317,157-COLUMN(BC325),FALSE)</f>
        <v>#N/A</v>
      </c>
      <c r="BE325" s="118" t="e">
        <f>VLOOKUP($C325,BE$165:$FA$317,157-COLUMN(BD325),FALSE)</f>
        <v>#N/A</v>
      </c>
      <c r="BF325" s="118" t="e">
        <f>VLOOKUP($C325,BF$165:$FA$317,157-COLUMN(BE325),FALSE)</f>
        <v>#N/A</v>
      </c>
      <c r="BG325" s="118" t="e">
        <f>VLOOKUP($C325,BG$165:$FA$317,157-COLUMN(BF325),FALSE)</f>
        <v>#N/A</v>
      </c>
      <c r="BH325" s="118" t="e">
        <f>VLOOKUP($C325,BH$165:$FA$317,157-COLUMN(BG325),FALSE)</f>
        <v>#N/A</v>
      </c>
      <c r="BI325" s="118" t="e">
        <f>VLOOKUP($C325,BI$165:$FA$317,157-COLUMN(BH325),FALSE)</f>
        <v>#N/A</v>
      </c>
      <c r="BJ325" s="118" t="e">
        <f>VLOOKUP($C325,BJ$165:$FA$317,157-COLUMN(BI325),FALSE)</f>
        <v>#N/A</v>
      </c>
      <c r="BK325" s="118" t="e">
        <f>VLOOKUP($C325,BK$165:$FA$317,157-COLUMN(BJ325),FALSE)</f>
        <v>#N/A</v>
      </c>
      <c r="BL325" s="118" t="e">
        <f>VLOOKUP($C325,BL$165:$FA$317,157-COLUMN(BK325),FALSE)</f>
        <v>#N/A</v>
      </c>
      <c r="BM325" s="118" t="e">
        <f>VLOOKUP($C325,BM$165:$FA$317,157-COLUMN(BL325),FALSE)</f>
        <v>#N/A</v>
      </c>
      <c r="BN325" s="118" t="e">
        <f>VLOOKUP($C325,BN$165:$FA$317,157-COLUMN(BM325),FALSE)</f>
        <v>#N/A</v>
      </c>
      <c r="BO325" s="118" t="e">
        <f>VLOOKUP($C325,BO$165:$FA$317,157-COLUMN(BN325),FALSE)</f>
        <v>#N/A</v>
      </c>
      <c r="BP325" s="118" t="e">
        <f>VLOOKUP($C325,BP$165:$FA$317,157-COLUMN(BO325),FALSE)</f>
        <v>#N/A</v>
      </c>
      <c r="BQ325" s="118" t="e">
        <f>VLOOKUP($C325,BQ$165:$FA$317,157-COLUMN(BP325),FALSE)</f>
        <v>#N/A</v>
      </c>
      <c r="BR325" s="118" t="e">
        <f>VLOOKUP($C325,BR$165:$FA$317,157-COLUMN(BQ325),FALSE)</f>
        <v>#N/A</v>
      </c>
      <c r="BS325" s="118" t="e">
        <f>VLOOKUP($C325,BS$165:$FA$317,157-COLUMN(BR325),FALSE)</f>
        <v>#N/A</v>
      </c>
      <c r="BT325" s="118" t="e">
        <f>VLOOKUP($C325,BT$165:$FA$317,157-COLUMN(BS325),FALSE)</f>
        <v>#N/A</v>
      </c>
      <c r="BU325" s="118" t="e">
        <f>VLOOKUP($C325,BU$165:$FA$317,157-COLUMN(BT325),FALSE)</f>
        <v>#N/A</v>
      </c>
      <c r="BV325" s="118" t="e">
        <f>VLOOKUP($C325,BV$165:$FA$317,157-COLUMN(BU325),FALSE)</f>
        <v>#N/A</v>
      </c>
      <c r="BW325" s="118" t="e">
        <f>VLOOKUP($C325,BW$165:$FA$317,157-COLUMN(BV325),FALSE)</f>
        <v>#N/A</v>
      </c>
      <c r="BX325" s="118" t="e">
        <f>VLOOKUP($C325,BX$165:$FA$317,157-COLUMN(BW325),FALSE)</f>
        <v>#N/A</v>
      </c>
      <c r="BY325" s="118" t="e">
        <f>VLOOKUP($C325,BY$165:$FA$317,157-COLUMN(BX325),FALSE)</f>
        <v>#N/A</v>
      </c>
      <c r="BZ325" s="118" t="e">
        <f>VLOOKUP($C325,BZ$165:$FA$317,157-COLUMN(BY325),FALSE)</f>
        <v>#N/A</v>
      </c>
      <c r="CA325" s="118" t="e">
        <f>VLOOKUP($C325,CA$165:$FA$317,157-COLUMN(BZ325),FALSE)</f>
        <v>#N/A</v>
      </c>
      <c r="CB325" s="118" t="e">
        <f>VLOOKUP($C325,CB$165:$FA$317,157-COLUMN(CA325),FALSE)</f>
        <v>#N/A</v>
      </c>
      <c r="CC325" s="118" t="e">
        <f>VLOOKUP($C325,CC$165:$FA$317,157-COLUMN(CB325),FALSE)</f>
        <v>#N/A</v>
      </c>
      <c r="CD325" s="118" t="e">
        <f>VLOOKUP($C325,CD$165:$FA$317,157-COLUMN(CC325),FALSE)</f>
        <v>#N/A</v>
      </c>
      <c r="CE325" s="118" t="e">
        <f>VLOOKUP($C325,CE$165:$FA$317,157-COLUMN(CD325),FALSE)</f>
        <v>#N/A</v>
      </c>
      <c r="CF325" s="118" t="e">
        <f>VLOOKUP($C325,CF$165:$FA$317,157-COLUMN(CE325),FALSE)</f>
        <v>#N/A</v>
      </c>
      <c r="CG325" s="118" t="e">
        <f>VLOOKUP($C325,CG$165:$FA$317,157-COLUMN(CF325),FALSE)</f>
        <v>#N/A</v>
      </c>
      <c r="CH325" s="118" t="e">
        <f>VLOOKUP($C325,CH$165:$FA$317,157-COLUMN(CG325),FALSE)</f>
        <v>#N/A</v>
      </c>
      <c r="CI325" s="118" t="e">
        <f>VLOOKUP($C325,CI$165:$FA$317,157-COLUMN(CH325),FALSE)</f>
        <v>#N/A</v>
      </c>
      <c r="CJ325" s="118" t="e">
        <f>VLOOKUP($C325,CJ$165:$FA$317,157-COLUMN(CI325),FALSE)</f>
        <v>#N/A</v>
      </c>
      <c r="CK325" s="118" t="e">
        <f>VLOOKUP($C325,CK$165:$FA$317,157-COLUMN(CJ325),FALSE)</f>
        <v>#N/A</v>
      </c>
      <c r="CL325" s="118" t="e">
        <f>VLOOKUP($C325,CL$165:$FA$317,157-COLUMN(CK325),FALSE)</f>
        <v>#N/A</v>
      </c>
      <c r="CM325" s="118" t="e">
        <f>VLOOKUP($C325,CM$165:$FA$317,157-COLUMN(CL325),FALSE)</f>
        <v>#N/A</v>
      </c>
      <c r="CN325" s="118" t="e">
        <f>VLOOKUP($C325,CN$165:$FA$317,157-COLUMN(CM325),FALSE)</f>
        <v>#N/A</v>
      </c>
      <c r="CO325" s="118" t="e">
        <f>VLOOKUP($C325,CO$165:$FA$317,157-COLUMN(CN325),FALSE)</f>
        <v>#N/A</v>
      </c>
      <c r="CP325" s="118" t="e">
        <f>VLOOKUP($C325,CP$165:$FA$317,157-COLUMN(CO325),FALSE)</f>
        <v>#N/A</v>
      </c>
      <c r="CQ325" s="118" t="e">
        <f>VLOOKUP($C325,CQ$165:$FA$317,157-COLUMN(CP325),FALSE)</f>
        <v>#N/A</v>
      </c>
      <c r="CR325" s="118" t="e">
        <f>VLOOKUP($C325,CR$165:$FA$317,157-COLUMN(CQ325),FALSE)</f>
        <v>#N/A</v>
      </c>
      <c r="CS325" s="118" t="e">
        <f>VLOOKUP($C325,CS$165:$FA$317,157-COLUMN(CR325),FALSE)</f>
        <v>#N/A</v>
      </c>
      <c r="CT325" s="118" t="e">
        <f>VLOOKUP($C325,CT$165:$FA$317,157-COLUMN(CS325),FALSE)</f>
        <v>#N/A</v>
      </c>
      <c r="CU325" s="118" t="e">
        <f>VLOOKUP($C325,CU$165:$FA$317,157-COLUMN(CT325),FALSE)</f>
        <v>#N/A</v>
      </c>
      <c r="CV325" s="118" t="e">
        <f>VLOOKUP($C325,CV$165:$FA$317,157-COLUMN(CU325),FALSE)</f>
        <v>#N/A</v>
      </c>
      <c r="CW325" s="118" t="e">
        <f>VLOOKUP($C325,CW$165:$FA$317,157-COLUMN(CV325),FALSE)</f>
        <v>#N/A</v>
      </c>
      <c r="CX325" s="118" t="e">
        <f>VLOOKUP($C325,CX$165:$FA$317,157-COLUMN(CW325),FALSE)</f>
        <v>#N/A</v>
      </c>
      <c r="CY325" s="118" t="e">
        <f>VLOOKUP($C325,CY$165:$FA$317,157-COLUMN(CX325),FALSE)</f>
        <v>#N/A</v>
      </c>
      <c r="CZ325" s="118" t="e">
        <f>VLOOKUP($C325,CZ$165:$FA$317,157-COLUMN(CY325),FALSE)</f>
        <v>#N/A</v>
      </c>
      <c r="DA325" s="118" t="e">
        <f>VLOOKUP($C325,DA$165:$FA$317,157-COLUMN(CZ325),FALSE)</f>
        <v>#N/A</v>
      </c>
      <c r="DB325" s="118" t="e">
        <f>VLOOKUP($C325,DB$165:$FA$317,157-COLUMN(DA325),FALSE)</f>
        <v>#N/A</v>
      </c>
      <c r="DC325" s="118" t="e">
        <f>VLOOKUP($C325,DC$165:$FA$317,157-COLUMN(DB325),FALSE)</f>
        <v>#N/A</v>
      </c>
      <c r="DD325" s="118" t="e">
        <f>VLOOKUP($C325,DD$165:$FA$317,157-COLUMN(DC325),FALSE)</f>
        <v>#N/A</v>
      </c>
      <c r="DE325" s="118" t="e">
        <f>VLOOKUP($C325,DE$165:$FA$317,157-COLUMN(DD325),FALSE)</f>
        <v>#N/A</v>
      </c>
      <c r="DF325" s="118" t="e">
        <f>VLOOKUP($C325,DF$165:$FA$317,157-COLUMN(DE325),FALSE)</f>
        <v>#N/A</v>
      </c>
      <c r="DG325" s="118" t="e">
        <f>VLOOKUP($C325,DG$165:$FA$317,157-COLUMN(DF325),FALSE)</f>
        <v>#N/A</v>
      </c>
      <c r="DH325" s="118" t="e">
        <f>VLOOKUP($C325,DH$165:$FA$317,157-COLUMN(DG325),FALSE)</f>
        <v>#N/A</v>
      </c>
      <c r="DI325" s="118" t="e">
        <f>VLOOKUP($C325,DI$165:$FA$317,157-COLUMN(DH325),FALSE)</f>
        <v>#N/A</v>
      </c>
      <c r="DJ325" s="118" t="e">
        <f>VLOOKUP($C325,DJ$165:$FA$317,157-COLUMN(DI325),FALSE)</f>
        <v>#N/A</v>
      </c>
      <c r="DK325" s="118" t="e">
        <f>VLOOKUP($C325,DK$165:$FA$317,157-COLUMN(DJ325),FALSE)</f>
        <v>#N/A</v>
      </c>
      <c r="DL325" s="118" t="e">
        <f>VLOOKUP($C325,DL$165:$FA$317,157-COLUMN(DK325),FALSE)</f>
        <v>#N/A</v>
      </c>
      <c r="DM325" s="118" t="e">
        <f>VLOOKUP($C325,DM$165:$FA$317,157-COLUMN(DL325),FALSE)</f>
        <v>#N/A</v>
      </c>
      <c r="DN325" s="118" t="e">
        <f>VLOOKUP($C325,DN$165:$FA$317,157-COLUMN(DM325),FALSE)</f>
        <v>#N/A</v>
      </c>
      <c r="DO325" s="118" t="e">
        <f>VLOOKUP($C325,DO$165:$FA$317,157-COLUMN(DN325),FALSE)</f>
        <v>#N/A</v>
      </c>
      <c r="DP325" s="118" t="e">
        <f>VLOOKUP($C325,DP$165:$FA$317,157-COLUMN(DO325),FALSE)</f>
        <v>#N/A</v>
      </c>
      <c r="DQ325" s="118" t="e">
        <f>VLOOKUP($C325,DQ$165:$FA$317,157-COLUMN(DP325),FALSE)</f>
        <v>#N/A</v>
      </c>
      <c r="DR325" s="118" t="e">
        <f>VLOOKUP($C325,DR$165:$FA$317,157-COLUMN(DQ325),FALSE)</f>
        <v>#N/A</v>
      </c>
      <c r="DS325" s="118" t="e">
        <f>VLOOKUP($C325,DS$165:$FA$317,157-COLUMN(DR325),FALSE)</f>
        <v>#N/A</v>
      </c>
      <c r="DT325" s="118" t="e">
        <f>VLOOKUP($C325,DT$165:$FA$317,157-COLUMN(DS325),FALSE)</f>
        <v>#N/A</v>
      </c>
      <c r="DU325" s="118" t="e">
        <f>VLOOKUP($C325,DU$165:$FA$317,157-COLUMN(DT325),FALSE)</f>
        <v>#N/A</v>
      </c>
      <c r="DV325" s="118" t="e">
        <f>VLOOKUP($C325,DV$165:$FA$317,157-COLUMN(DU325),FALSE)</f>
        <v>#N/A</v>
      </c>
      <c r="DW325" s="118" t="e">
        <f>VLOOKUP($C325,DW$165:$FA$317,157-COLUMN(DV325),FALSE)</f>
        <v>#N/A</v>
      </c>
      <c r="DX325" s="118" t="e">
        <f>VLOOKUP($C325,DX$165:$FA$317,157-COLUMN(DW325),FALSE)</f>
        <v>#N/A</v>
      </c>
      <c r="DY325" s="118" t="e">
        <f>VLOOKUP($C325,DY$165:$FA$317,157-COLUMN(DX325),FALSE)</f>
        <v>#N/A</v>
      </c>
      <c r="DZ325" s="118" t="e">
        <f>VLOOKUP($C325,DZ$165:$FA$317,157-COLUMN(DY325),FALSE)</f>
        <v>#N/A</v>
      </c>
      <c r="EA325" s="118" t="e">
        <f>VLOOKUP($C325,EA$165:$FA$317,157-COLUMN(DZ325),FALSE)</f>
        <v>#N/A</v>
      </c>
      <c r="EB325" s="118" t="e">
        <f>VLOOKUP($C325,EB$165:$FA$317,157-COLUMN(EA325),FALSE)</f>
        <v>#N/A</v>
      </c>
      <c r="EC325" s="118" t="e">
        <f>VLOOKUP($C325,EC$165:$FA$317,157-COLUMN(EB325),FALSE)</f>
        <v>#N/A</v>
      </c>
      <c r="ED325" s="118" t="e">
        <f>VLOOKUP($C325,ED$165:$FA$317,157-COLUMN(EC325),FALSE)</f>
        <v>#N/A</v>
      </c>
      <c r="EE325" s="118" t="e">
        <f>VLOOKUP($C325,EE$165:$FA$317,157-COLUMN(ED325),FALSE)</f>
        <v>#N/A</v>
      </c>
      <c r="EF325" s="118" t="e">
        <f>VLOOKUP($C325,EF$165:$FA$317,157-COLUMN(EE325),FALSE)</f>
        <v>#N/A</v>
      </c>
      <c r="EG325" s="118" t="e">
        <f>VLOOKUP($C325,EG$165:$FA$317,157-COLUMN(EF325),FALSE)</f>
        <v>#N/A</v>
      </c>
      <c r="EH325" s="118" t="e">
        <f>VLOOKUP($C325,EH$165:$FA$317,157-COLUMN(EG325),FALSE)</f>
        <v>#N/A</v>
      </c>
      <c r="EI325" s="118" t="e">
        <f>VLOOKUP($C325,EI$165:$FA$317,157-COLUMN(EH325),FALSE)</f>
        <v>#N/A</v>
      </c>
      <c r="EJ325" s="118" t="e">
        <f>VLOOKUP($C325,EJ$165:$FA$317,157-COLUMN(EI325),FALSE)</f>
        <v>#N/A</v>
      </c>
      <c r="EK325" s="118" t="e">
        <f>VLOOKUP($C325,EK$165:$FA$317,157-COLUMN(EJ325),FALSE)</f>
        <v>#N/A</v>
      </c>
      <c r="EL325" s="118" t="e">
        <f>VLOOKUP($C325,EL$165:$FA$317,157-COLUMN(EK325),FALSE)</f>
        <v>#N/A</v>
      </c>
      <c r="EM325" s="118" t="e">
        <f>VLOOKUP($C325,EM$165:$FA$317,157-COLUMN(EL325),FALSE)</f>
        <v>#N/A</v>
      </c>
      <c r="EN325" s="118" t="e">
        <f>VLOOKUP($C325,EN$165:$FA$317,157-COLUMN(EM325),FALSE)</f>
        <v>#N/A</v>
      </c>
      <c r="EO325" s="118" t="e">
        <f>VLOOKUP($C325,EO$165:$FA$317,157-COLUMN(EN325),FALSE)</f>
        <v>#N/A</v>
      </c>
      <c r="EP325" s="118" t="e">
        <f>VLOOKUP($C325,EP$165:$FA$317,157-COLUMN(EO325),FALSE)</f>
        <v>#N/A</v>
      </c>
      <c r="EQ325" s="118" t="e">
        <f>VLOOKUP($C325,EQ$165:$FA$317,157-COLUMN(EP325),FALSE)</f>
        <v>#N/A</v>
      </c>
      <c r="ER325" s="118" t="e">
        <f>VLOOKUP($C325,ER$165:$FA$317,157-COLUMN(EQ325),FALSE)</f>
        <v>#N/A</v>
      </c>
      <c r="ES325" s="118" t="e">
        <f>VLOOKUP($C325,ES$165:$FA$317,157-COLUMN(ER325),FALSE)</f>
        <v>#N/A</v>
      </c>
      <c r="ET325" s="118" t="e">
        <f>VLOOKUP($C325,ET$165:$FA$317,157-COLUMN(ES325),FALSE)</f>
        <v>#N/A</v>
      </c>
      <c r="EU325" s="118" t="e">
        <f>VLOOKUP($C325,EU$165:$FA$317,157-COLUMN(ET325),FALSE)</f>
        <v>#N/A</v>
      </c>
      <c r="EV325" s="118" t="e">
        <f>VLOOKUP($C325,EV$165:$FA$317,157-COLUMN(EU325),FALSE)</f>
        <v>#N/A</v>
      </c>
      <c r="EW325" s="118" t="e">
        <f>VLOOKUP($C325,EW$165:$FA$317,157-COLUMN(EV325),FALSE)</f>
        <v>#N/A</v>
      </c>
      <c r="EX325" s="118" t="e">
        <f>VLOOKUP($C325,EX$165:$FA$317,157-COLUMN(EW325),FALSE)</f>
        <v>#N/A</v>
      </c>
      <c r="EY325" s="118" t="e">
        <f>VLOOKUP($C325,EY$165:$FA$317,157-COLUMN(EX325),FALSE)</f>
        <v>#N/A</v>
      </c>
      <c r="EZ325" s="118" t="e">
        <f>VLOOKUP($C325,EZ$165:$FA$317,157-COLUMN(EY325),FALSE)</f>
        <v>#N/A</v>
      </c>
    </row>
    <row r="326" spans="2:156" x14ac:dyDescent="0.15">
      <c r="B326" s="117"/>
      <c r="C326" s="117">
        <v>7</v>
      </c>
      <c r="D326" s="118" t="e">
        <f>VLOOKUP($C326,D$165:$FA$317,157-COLUMN(C326),FALSE)</f>
        <v>#N/A</v>
      </c>
      <c r="E326" s="118" t="e">
        <f>VLOOKUP($C326,E$165:$FA$317,157-COLUMN(D326),FALSE)</f>
        <v>#N/A</v>
      </c>
      <c r="F326" s="118" t="e">
        <f>VLOOKUP($C326,F$165:$FA$317,157-COLUMN(E326),FALSE)</f>
        <v>#N/A</v>
      </c>
      <c r="G326" s="118" t="e">
        <f>VLOOKUP($C326,G$165:$FA$317,157-COLUMN(F326),FALSE)</f>
        <v>#N/A</v>
      </c>
      <c r="H326" s="118" t="e">
        <f>VLOOKUP($C326,H$165:$FA$317,157-COLUMN(G326),FALSE)</f>
        <v>#N/A</v>
      </c>
      <c r="I326" s="118" t="e">
        <f>VLOOKUP($C326,I$165:$FA$317,157-COLUMN(H326),FALSE)</f>
        <v>#N/A</v>
      </c>
      <c r="J326" s="118" t="e">
        <f>VLOOKUP($C326,J$165:$FA$317,157-COLUMN(I326),FALSE)</f>
        <v>#N/A</v>
      </c>
      <c r="K326" s="118" t="e">
        <f>VLOOKUP($C326,K$165:$FA$317,157-COLUMN(J326),FALSE)</f>
        <v>#N/A</v>
      </c>
      <c r="L326" s="118" t="e">
        <f>VLOOKUP($C326,L$165:$FA$317,157-COLUMN(K326),FALSE)</f>
        <v>#N/A</v>
      </c>
      <c r="M326" s="118" t="e">
        <f>VLOOKUP($C326,M$165:$FA$317,157-COLUMN(L326),FALSE)</f>
        <v>#N/A</v>
      </c>
      <c r="N326" s="118" t="e">
        <f>VLOOKUP($C326,N$165:$FA$317,157-COLUMN(M326),FALSE)</f>
        <v>#N/A</v>
      </c>
      <c r="O326" s="118" t="e">
        <f>VLOOKUP($C326,O$165:$FA$317,157-COLUMN(N326),FALSE)</f>
        <v>#N/A</v>
      </c>
      <c r="P326" s="118" t="e">
        <f>VLOOKUP($C326,P$165:$FA$317,157-COLUMN(O326),FALSE)</f>
        <v>#N/A</v>
      </c>
      <c r="Q326" s="118" t="e">
        <f>VLOOKUP($C326,Q$165:$FA$317,157-COLUMN(P326),FALSE)</f>
        <v>#N/A</v>
      </c>
      <c r="R326" s="118" t="e">
        <f>VLOOKUP($C326,R$165:$FA$317,157-COLUMN(Q326),FALSE)</f>
        <v>#N/A</v>
      </c>
      <c r="S326" s="118" t="e">
        <f>VLOOKUP($C326,S$165:$FA$317,157-COLUMN(R326),FALSE)</f>
        <v>#N/A</v>
      </c>
      <c r="T326" s="118" t="e">
        <f>VLOOKUP($C326,T$165:$FA$317,157-COLUMN(S326),FALSE)</f>
        <v>#N/A</v>
      </c>
      <c r="U326" s="118" t="e">
        <f>VLOOKUP($C326,U$165:$FA$317,157-COLUMN(T326),FALSE)</f>
        <v>#N/A</v>
      </c>
      <c r="V326" s="118" t="e">
        <f>VLOOKUP($C326,V$165:$FA$317,157-COLUMN(U326),FALSE)</f>
        <v>#N/A</v>
      </c>
      <c r="W326" s="118" t="e">
        <f>VLOOKUP($C326,W$165:$FA$317,157-COLUMN(V326),FALSE)</f>
        <v>#N/A</v>
      </c>
      <c r="X326" s="118" t="e">
        <f>VLOOKUP($C326,X$165:$FA$317,157-COLUMN(W326),FALSE)</f>
        <v>#N/A</v>
      </c>
      <c r="Y326" s="118" t="e">
        <f>VLOOKUP($C326,Y$165:$FA$317,157-COLUMN(X326),FALSE)</f>
        <v>#N/A</v>
      </c>
      <c r="Z326" s="118" t="e">
        <f>VLOOKUP($C326,Z$165:$FA$317,157-COLUMN(Y326),FALSE)</f>
        <v>#N/A</v>
      </c>
      <c r="AA326" s="118" t="e">
        <f>VLOOKUP($C326,AA$165:$FA$317,157-COLUMN(Z326),FALSE)</f>
        <v>#N/A</v>
      </c>
      <c r="AB326" s="118" t="e">
        <f>VLOOKUP($C326,AB$165:$FA$317,157-COLUMN(AA326),FALSE)</f>
        <v>#N/A</v>
      </c>
      <c r="AC326" s="118" t="e">
        <f>VLOOKUP($C326,AC$165:$FA$317,157-COLUMN(AB326),FALSE)</f>
        <v>#N/A</v>
      </c>
      <c r="AD326" s="118" t="e">
        <f>VLOOKUP($C326,AD$165:$FA$317,157-COLUMN(AC326),FALSE)</f>
        <v>#N/A</v>
      </c>
      <c r="AE326" s="118" t="e">
        <f>VLOOKUP($C326,AE$165:$FA$317,157-COLUMN(AD326),FALSE)</f>
        <v>#N/A</v>
      </c>
      <c r="AF326" s="118" t="e">
        <f>VLOOKUP($C326,AF$165:$FA$317,157-COLUMN(AE326),FALSE)</f>
        <v>#N/A</v>
      </c>
      <c r="AG326" s="118" t="e">
        <f>VLOOKUP($C326,AG$165:$FA$317,157-COLUMN(AF326),FALSE)</f>
        <v>#N/A</v>
      </c>
      <c r="AH326" s="118" t="e">
        <f>VLOOKUP($C326,AH$165:$FA$317,157-COLUMN(AG326),FALSE)</f>
        <v>#N/A</v>
      </c>
      <c r="AI326" s="118" t="e">
        <f>VLOOKUP($C326,AI$165:$FA$317,157-COLUMN(AH326),FALSE)</f>
        <v>#N/A</v>
      </c>
      <c r="AJ326" s="118" t="e">
        <f>VLOOKUP($C326,AJ$165:$FA$317,157-COLUMN(AI326),FALSE)</f>
        <v>#N/A</v>
      </c>
      <c r="AK326" s="118" t="e">
        <f>VLOOKUP($C326,AK$165:$FA$317,157-COLUMN(AJ326),FALSE)</f>
        <v>#N/A</v>
      </c>
      <c r="AL326" s="118" t="e">
        <f>VLOOKUP($C326,AL$165:$FA$317,157-COLUMN(AK326),FALSE)</f>
        <v>#N/A</v>
      </c>
      <c r="AM326" s="118" t="e">
        <f>VLOOKUP($C326,AM$165:$FA$317,157-COLUMN(AL326),FALSE)</f>
        <v>#N/A</v>
      </c>
      <c r="AN326" s="118" t="e">
        <f>VLOOKUP($C326,AN$165:$FA$317,157-COLUMN(AM326),FALSE)</f>
        <v>#N/A</v>
      </c>
      <c r="AO326" s="118" t="e">
        <f>VLOOKUP($C326,AO$165:$FA$317,157-COLUMN(AN326),FALSE)</f>
        <v>#N/A</v>
      </c>
      <c r="AP326" s="118" t="e">
        <f>VLOOKUP($C326,AP$165:$FA$317,157-COLUMN(AO326),FALSE)</f>
        <v>#N/A</v>
      </c>
      <c r="AQ326" s="118" t="e">
        <f>VLOOKUP($C326,AQ$165:$FA$317,157-COLUMN(AP326),FALSE)</f>
        <v>#N/A</v>
      </c>
      <c r="AR326" s="118" t="e">
        <f>VLOOKUP($C326,AR$165:$FA$317,157-COLUMN(AQ326),FALSE)</f>
        <v>#N/A</v>
      </c>
      <c r="AS326" s="118" t="e">
        <f>VLOOKUP($C326,AS$165:$FA$317,157-COLUMN(AR326),FALSE)</f>
        <v>#N/A</v>
      </c>
      <c r="AT326" s="118" t="e">
        <f>VLOOKUP($C326,AT$165:$FA$317,157-COLUMN(AS326),FALSE)</f>
        <v>#N/A</v>
      </c>
      <c r="AU326" s="118" t="e">
        <f>VLOOKUP($C326,AU$165:$FA$317,157-COLUMN(AT326),FALSE)</f>
        <v>#N/A</v>
      </c>
      <c r="AV326" s="118" t="e">
        <f>VLOOKUP($C326,AV$165:$FA$317,157-COLUMN(AU326),FALSE)</f>
        <v>#N/A</v>
      </c>
      <c r="AW326" s="118" t="e">
        <f>VLOOKUP($C326,AW$165:$FA$317,157-COLUMN(AV326),FALSE)</f>
        <v>#N/A</v>
      </c>
      <c r="AX326" s="118" t="e">
        <f>VLOOKUP($C326,AX$165:$FA$317,157-COLUMN(AW326),FALSE)</f>
        <v>#N/A</v>
      </c>
      <c r="AY326" s="118" t="e">
        <f>VLOOKUP($C326,AY$165:$FA$317,157-COLUMN(AX326),FALSE)</f>
        <v>#N/A</v>
      </c>
      <c r="AZ326" s="118" t="e">
        <f>VLOOKUP($C326,AZ$165:$FA$317,157-COLUMN(AY326),FALSE)</f>
        <v>#N/A</v>
      </c>
      <c r="BA326" s="118" t="e">
        <f>VLOOKUP($C326,BA$165:$FA$317,157-COLUMN(AZ326),FALSE)</f>
        <v>#N/A</v>
      </c>
      <c r="BB326" s="118" t="e">
        <f>VLOOKUP($C326,BB$165:$FA$317,157-COLUMN(BA326),FALSE)</f>
        <v>#N/A</v>
      </c>
      <c r="BC326" s="118" t="e">
        <f>VLOOKUP($C326,BC$165:$FA$317,157-COLUMN(BB326),FALSE)</f>
        <v>#N/A</v>
      </c>
      <c r="BD326" s="118" t="e">
        <f>VLOOKUP($C326,BD$165:$FA$317,157-COLUMN(BC326),FALSE)</f>
        <v>#N/A</v>
      </c>
      <c r="BE326" s="118" t="e">
        <f>VLOOKUP($C326,BE$165:$FA$317,157-COLUMN(BD326),FALSE)</f>
        <v>#N/A</v>
      </c>
      <c r="BF326" s="118" t="e">
        <f>VLOOKUP($C326,BF$165:$FA$317,157-COLUMN(BE326),FALSE)</f>
        <v>#N/A</v>
      </c>
      <c r="BG326" s="118" t="e">
        <f>VLOOKUP($C326,BG$165:$FA$317,157-COLUMN(BF326),FALSE)</f>
        <v>#N/A</v>
      </c>
      <c r="BH326" s="118" t="e">
        <f>VLOOKUP($C326,BH$165:$FA$317,157-COLUMN(BG326),FALSE)</f>
        <v>#N/A</v>
      </c>
      <c r="BI326" s="118" t="e">
        <f>VLOOKUP($C326,BI$165:$FA$317,157-COLUMN(BH326),FALSE)</f>
        <v>#N/A</v>
      </c>
      <c r="BJ326" s="118" t="e">
        <f>VLOOKUP($C326,BJ$165:$FA$317,157-COLUMN(BI326),FALSE)</f>
        <v>#N/A</v>
      </c>
      <c r="BK326" s="118" t="e">
        <f>VLOOKUP($C326,BK$165:$FA$317,157-COLUMN(BJ326),FALSE)</f>
        <v>#N/A</v>
      </c>
      <c r="BL326" s="118" t="e">
        <f>VLOOKUP($C326,BL$165:$FA$317,157-COLUMN(BK326),FALSE)</f>
        <v>#N/A</v>
      </c>
      <c r="BM326" s="118" t="e">
        <f>VLOOKUP($C326,BM$165:$FA$317,157-COLUMN(BL326),FALSE)</f>
        <v>#N/A</v>
      </c>
      <c r="BN326" s="118" t="e">
        <f>VLOOKUP($C326,BN$165:$FA$317,157-COLUMN(BM326),FALSE)</f>
        <v>#N/A</v>
      </c>
      <c r="BO326" s="118" t="e">
        <f>VLOOKUP($C326,BO$165:$FA$317,157-COLUMN(BN326),FALSE)</f>
        <v>#N/A</v>
      </c>
      <c r="BP326" s="118" t="e">
        <f>VLOOKUP($C326,BP$165:$FA$317,157-COLUMN(BO326),FALSE)</f>
        <v>#N/A</v>
      </c>
      <c r="BQ326" s="118" t="e">
        <f>VLOOKUP($C326,BQ$165:$FA$317,157-COLUMN(BP326),FALSE)</f>
        <v>#N/A</v>
      </c>
      <c r="BR326" s="118" t="e">
        <f>VLOOKUP($C326,BR$165:$FA$317,157-COLUMN(BQ326),FALSE)</f>
        <v>#N/A</v>
      </c>
      <c r="BS326" s="118" t="e">
        <f>VLOOKUP($C326,BS$165:$FA$317,157-COLUMN(BR326),FALSE)</f>
        <v>#N/A</v>
      </c>
      <c r="BT326" s="118" t="e">
        <f>VLOOKUP($C326,BT$165:$FA$317,157-COLUMN(BS326),FALSE)</f>
        <v>#N/A</v>
      </c>
      <c r="BU326" s="118" t="e">
        <f>VLOOKUP($C326,BU$165:$FA$317,157-COLUMN(BT326),FALSE)</f>
        <v>#N/A</v>
      </c>
      <c r="BV326" s="118" t="e">
        <f>VLOOKUP($C326,BV$165:$FA$317,157-COLUMN(BU326),FALSE)</f>
        <v>#N/A</v>
      </c>
      <c r="BW326" s="118" t="e">
        <f>VLOOKUP($C326,BW$165:$FA$317,157-COLUMN(BV326),FALSE)</f>
        <v>#N/A</v>
      </c>
      <c r="BX326" s="118" t="e">
        <f>VLOOKUP($C326,BX$165:$FA$317,157-COLUMN(BW326),FALSE)</f>
        <v>#N/A</v>
      </c>
      <c r="BY326" s="118" t="e">
        <f>VLOOKUP($C326,BY$165:$FA$317,157-COLUMN(BX326),FALSE)</f>
        <v>#N/A</v>
      </c>
      <c r="BZ326" s="118" t="e">
        <f>VLOOKUP($C326,BZ$165:$FA$317,157-COLUMN(BY326),FALSE)</f>
        <v>#N/A</v>
      </c>
      <c r="CA326" s="118" t="e">
        <f>VLOOKUP($C326,CA$165:$FA$317,157-COLUMN(BZ326),FALSE)</f>
        <v>#N/A</v>
      </c>
      <c r="CB326" s="118" t="e">
        <f>VLOOKUP($C326,CB$165:$FA$317,157-COLUMN(CA326),FALSE)</f>
        <v>#N/A</v>
      </c>
      <c r="CC326" s="118" t="e">
        <f>VLOOKUP($C326,CC$165:$FA$317,157-COLUMN(CB326),FALSE)</f>
        <v>#N/A</v>
      </c>
      <c r="CD326" s="118" t="e">
        <f>VLOOKUP($C326,CD$165:$FA$317,157-COLUMN(CC326),FALSE)</f>
        <v>#N/A</v>
      </c>
      <c r="CE326" s="118" t="e">
        <f>VLOOKUP($C326,CE$165:$FA$317,157-COLUMN(CD326),FALSE)</f>
        <v>#N/A</v>
      </c>
      <c r="CF326" s="118" t="e">
        <f>VLOOKUP($C326,CF$165:$FA$317,157-COLUMN(CE326),FALSE)</f>
        <v>#N/A</v>
      </c>
      <c r="CG326" s="118" t="e">
        <f>VLOOKUP($C326,CG$165:$FA$317,157-COLUMN(CF326),FALSE)</f>
        <v>#N/A</v>
      </c>
      <c r="CH326" s="118" t="e">
        <f>VLOOKUP($C326,CH$165:$FA$317,157-COLUMN(CG326),FALSE)</f>
        <v>#N/A</v>
      </c>
      <c r="CI326" s="118" t="e">
        <f>VLOOKUP($C326,CI$165:$FA$317,157-COLUMN(CH326),FALSE)</f>
        <v>#N/A</v>
      </c>
      <c r="CJ326" s="118" t="e">
        <f>VLOOKUP($C326,CJ$165:$FA$317,157-COLUMN(CI326),FALSE)</f>
        <v>#N/A</v>
      </c>
      <c r="CK326" s="118" t="e">
        <f>VLOOKUP($C326,CK$165:$FA$317,157-COLUMN(CJ326),FALSE)</f>
        <v>#N/A</v>
      </c>
      <c r="CL326" s="118" t="e">
        <f>VLOOKUP($C326,CL$165:$FA$317,157-COLUMN(CK326),FALSE)</f>
        <v>#N/A</v>
      </c>
      <c r="CM326" s="118" t="e">
        <f>VLOOKUP($C326,CM$165:$FA$317,157-COLUMN(CL326),FALSE)</f>
        <v>#N/A</v>
      </c>
      <c r="CN326" s="118" t="e">
        <f>VLOOKUP($C326,CN$165:$FA$317,157-COLUMN(CM326),FALSE)</f>
        <v>#N/A</v>
      </c>
      <c r="CO326" s="118" t="e">
        <f>VLOOKUP($C326,CO$165:$FA$317,157-COLUMN(CN326),FALSE)</f>
        <v>#N/A</v>
      </c>
      <c r="CP326" s="118" t="e">
        <f>VLOOKUP($C326,CP$165:$FA$317,157-COLUMN(CO326),FALSE)</f>
        <v>#N/A</v>
      </c>
      <c r="CQ326" s="118" t="e">
        <f>VLOOKUP($C326,CQ$165:$FA$317,157-COLUMN(CP326),FALSE)</f>
        <v>#N/A</v>
      </c>
      <c r="CR326" s="118" t="e">
        <f>VLOOKUP($C326,CR$165:$FA$317,157-COLUMN(CQ326),FALSE)</f>
        <v>#N/A</v>
      </c>
      <c r="CS326" s="118" t="e">
        <f>VLOOKUP($C326,CS$165:$FA$317,157-COLUMN(CR326),FALSE)</f>
        <v>#N/A</v>
      </c>
      <c r="CT326" s="118" t="e">
        <f>VLOOKUP($C326,CT$165:$FA$317,157-COLUMN(CS326),FALSE)</f>
        <v>#N/A</v>
      </c>
      <c r="CU326" s="118" t="e">
        <f>VLOOKUP($C326,CU$165:$FA$317,157-COLUMN(CT326),FALSE)</f>
        <v>#N/A</v>
      </c>
      <c r="CV326" s="118" t="e">
        <f>VLOOKUP($C326,CV$165:$FA$317,157-COLUMN(CU326),FALSE)</f>
        <v>#N/A</v>
      </c>
      <c r="CW326" s="118" t="e">
        <f>VLOOKUP($C326,CW$165:$FA$317,157-COLUMN(CV326),FALSE)</f>
        <v>#N/A</v>
      </c>
      <c r="CX326" s="118" t="e">
        <f>VLOOKUP($C326,CX$165:$FA$317,157-COLUMN(CW326),FALSE)</f>
        <v>#N/A</v>
      </c>
      <c r="CY326" s="118" t="e">
        <f>VLOOKUP($C326,CY$165:$FA$317,157-COLUMN(CX326),FALSE)</f>
        <v>#N/A</v>
      </c>
      <c r="CZ326" s="118" t="e">
        <f>VLOOKUP($C326,CZ$165:$FA$317,157-COLUMN(CY326),FALSE)</f>
        <v>#N/A</v>
      </c>
      <c r="DA326" s="118" t="e">
        <f>VLOOKUP($C326,DA$165:$FA$317,157-COLUMN(CZ326),FALSE)</f>
        <v>#N/A</v>
      </c>
      <c r="DB326" s="118" t="e">
        <f>VLOOKUP($C326,DB$165:$FA$317,157-COLUMN(DA326),FALSE)</f>
        <v>#N/A</v>
      </c>
      <c r="DC326" s="118" t="e">
        <f>VLOOKUP($C326,DC$165:$FA$317,157-COLUMN(DB326),FALSE)</f>
        <v>#N/A</v>
      </c>
      <c r="DD326" s="118" t="e">
        <f>VLOOKUP($C326,DD$165:$FA$317,157-COLUMN(DC326),FALSE)</f>
        <v>#N/A</v>
      </c>
      <c r="DE326" s="118" t="e">
        <f>VLOOKUP($C326,DE$165:$FA$317,157-COLUMN(DD326),FALSE)</f>
        <v>#N/A</v>
      </c>
      <c r="DF326" s="118" t="e">
        <f>VLOOKUP($C326,DF$165:$FA$317,157-COLUMN(DE326),FALSE)</f>
        <v>#N/A</v>
      </c>
      <c r="DG326" s="118" t="e">
        <f>VLOOKUP($C326,DG$165:$FA$317,157-COLUMN(DF326),FALSE)</f>
        <v>#N/A</v>
      </c>
      <c r="DH326" s="118" t="e">
        <f>VLOOKUP($C326,DH$165:$FA$317,157-COLUMN(DG326),FALSE)</f>
        <v>#N/A</v>
      </c>
      <c r="DI326" s="118" t="e">
        <f>VLOOKUP($C326,DI$165:$FA$317,157-COLUMN(DH326),FALSE)</f>
        <v>#N/A</v>
      </c>
      <c r="DJ326" s="118" t="e">
        <f>VLOOKUP($C326,DJ$165:$FA$317,157-COLUMN(DI326),FALSE)</f>
        <v>#N/A</v>
      </c>
      <c r="DK326" s="118" t="e">
        <f>VLOOKUP($C326,DK$165:$FA$317,157-COLUMN(DJ326),FALSE)</f>
        <v>#N/A</v>
      </c>
      <c r="DL326" s="118" t="e">
        <f>VLOOKUP($C326,DL$165:$FA$317,157-COLUMN(DK326),FALSE)</f>
        <v>#N/A</v>
      </c>
      <c r="DM326" s="118" t="e">
        <f>VLOOKUP($C326,DM$165:$FA$317,157-COLUMN(DL326),FALSE)</f>
        <v>#N/A</v>
      </c>
      <c r="DN326" s="118" t="e">
        <f>VLOOKUP($C326,DN$165:$FA$317,157-COLUMN(DM326),FALSE)</f>
        <v>#N/A</v>
      </c>
      <c r="DO326" s="118" t="e">
        <f>VLOOKUP($C326,DO$165:$FA$317,157-COLUMN(DN326),FALSE)</f>
        <v>#N/A</v>
      </c>
      <c r="DP326" s="118" t="e">
        <f>VLOOKUP($C326,DP$165:$FA$317,157-COLUMN(DO326),FALSE)</f>
        <v>#N/A</v>
      </c>
      <c r="DQ326" s="118" t="e">
        <f>VLOOKUP($C326,DQ$165:$FA$317,157-COLUMN(DP326),FALSE)</f>
        <v>#N/A</v>
      </c>
      <c r="DR326" s="118" t="e">
        <f>VLOOKUP($C326,DR$165:$FA$317,157-COLUMN(DQ326),FALSE)</f>
        <v>#N/A</v>
      </c>
      <c r="DS326" s="118" t="e">
        <f>VLOOKUP($C326,DS$165:$FA$317,157-COLUMN(DR326),FALSE)</f>
        <v>#N/A</v>
      </c>
      <c r="DT326" s="118" t="e">
        <f>VLOOKUP($C326,DT$165:$FA$317,157-COLUMN(DS326),FALSE)</f>
        <v>#N/A</v>
      </c>
      <c r="DU326" s="118" t="e">
        <f>VLOOKUP($C326,DU$165:$FA$317,157-COLUMN(DT326),FALSE)</f>
        <v>#N/A</v>
      </c>
      <c r="DV326" s="118" t="e">
        <f>VLOOKUP($C326,DV$165:$FA$317,157-COLUMN(DU326),FALSE)</f>
        <v>#N/A</v>
      </c>
      <c r="DW326" s="118" t="e">
        <f>VLOOKUP($C326,DW$165:$FA$317,157-COLUMN(DV326),FALSE)</f>
        <v>#N/A</v>
      </c>
      <c r="DX326" s="118" t="e">
        <f>VLOOKUP($C326,DX$165:$FA$317,157-COLUMN(DW326),FALSE)</f>
        <v>#N/A</v>
      </c>
      <c r="DY326" s="118" t="e">
        <f>VLOOKUP($C326,DY$165:$FA$317,157-COLUMN(DX326),FALSE)</f>
        <v>#N/A</v>
      </c>
      <c r="DZ326" s="118" t="e">
        <f>VLOOKUP($C326,DZ$165:$FA$317,157-COLUMN(DY326),FALSE)</f>
        <v>#N/A</v>
      </c>
      <c r="EA326" s="118" t="e">
        <f>VLOOKUP($C326,EA$165:$FA$317,157-COLUMN(DZ326),FALSE)</f>
        <v>#N/A</v>
      </c>
      <c r="EB326" s="118" t="e">
        <f>VLOOKUP($C326,EB$165:$FA$317,157-COLUMN(EA326),FALSE)</f>
        <v>#N/A</v>
      </c>
      <c r="EC326" s="118" t="e">
        <f>VLOOKUP($C326,EC$165:$FA$317,157-COLUMN(EB326),FALSE)</f>
        <v>#N/A</v>
      </c>
      <c r="ED326" s="118" t="e">
        <f>VLOOKUP($C326,ED$165:$FA$317,157-COLUMN(EC326),FALSE)</f>
        <v>#N/A</v>
      </c>
      <c r="EE326" s="118" t="e">
        <f>VLOOKUP($C326,EE$165:$FA$317,157-COLUMN(ED326),FALSE)</f>
        <v>#N/A</v>
      </c>
      <c r="EF326" s="118" t="e">
        <f>VLOOKUP($C326,EF$165:$FA$317,157-COLUMN(EE326),FALSE)</f>
        <v>#N/A</v>
      </c>
      <c r="EG326" s="118" t="e">
        <f>VLOOKUP($C326,EG$165:$FA$317,157-COLUMN(EF326),FALSE)</f>
        <v>#N/A</v>
      </c>
      <c r="EH326" s="118" t="e">
        <f>VLOOKUP($C326,EH$165:$FA$317,157-COLUMN(EG326),FALSE)</f>
        <v>#N/A</v>
      </c>
      <c r="EI326" s="118" t="e">
        <f>VLOOKUP($C326,EI$165:$FA$317,157-COLUMN(EH326),FALSE)</f>
        <v>#N/A</v>
      </c>
      <c r="EJ326" s="118" t="e">
        <f>VLOOKUP($C326,EJ$165:$FA$317,157-COLUMN(EI326),FALSE)</f>
        <v>#N/A</v>
      </c>
      <c r="EK326" s="118" t="e">
        <f>VLOOKUP($C326,EK$165:$FA$317,157-COLUMN(EJ326),FALSE)</f>
        <v>#N/A</v>
      </c>
      <c r="EL326" s="118" t="e">
        <f>VLOOKUP($C326,EL$165:$FA$317,157-COLUMN(EK326),FALSE)</f>
        <v>#N/A</v>
      </c>
      <c r="EM326" s="118" t="e">
        <f>VLOOKUP($C326,EM$165:$FA$317,157-COLUMN(EL326),FALSE)</f>
        <v>#N/A</v>
      </c>
      <c r="EN326" s="118" t="e">
        <f>VLOOKUP($C326,EN$165:$FA$317,157-COLUMN(EM326),FALSE)</f>
        <v>#N/A</v>
      </c>
      <c r="EO326" s="118" t="e">
        <f>VLOOKUP($C326,EO$165:$FA$317,157-COLUMN(EN326),FALSE)</f>
        <v>#N/A</v>
      </c>
      <c r="EP326" s="118" t="e">
        <f>VLOOKUP($C326,EP$165:$FA$317,157-COLUMN(EO326),FALSE)</f>
        <v>#N/A</v>
      </c>
      <c r="EQ326" s="118" t="e">
        <f>VLOOKUP($C326,EQ$165:$FA$317,157-COLUMN(EP326),FALSE)</f>
        <v>#N/A</v>
      </c>
      <c r="ER326" s="118" t="e">
        <f>VLOOKUP($C326,ER$165:$FA$317,157-COLUMN(EQ326),FALSE)</f>
        <v>#N/A</v>
      </c>
      <c r="ES326" s="118" t="e">
        <f>VLOOKUP($C326,ES$165:$FA$317,157-COLUMN(ER326),FALSE)</f>
        <v>#N/A</v>
      </c>
      <c r="ET326" s="118" t="e">
        <f>VLOOKUP($C326,ET$165:$FA$317,157-COLUMN(ES326),FALSE)</f>
        <v>#N/A</v>
      </c>
      <c r="EU326" s="118" t="e">
        <f>VLOOKUP($C326,EU$165:$FA$317,157-COLUMN(ET326),FALSE)</f>
        <v>#N/A</v>
      </c>
      <c r="EV326" s="118" t="e">
        <f>VLOOKUP($C326,EV$165:$FA$317,157-COLUMN(EU326),FALSE)</f>
        <v>#N/A</v>
      </c>
      <c r="EW326" s="118" t="e">
        <f>VLOOKUP($C326,EW$165:$FA$317,157-COLUMN(EV326),FALSE)</f>
        <v>#N/A</v>
      </c>
      <c r="EX326" s="118" t="e">
        <f>VLOOKUP($C326,EX$165:$FA$317,157-COLUMN(EW326),FALSE)</f>
        <v>#N/A</v>
      </c>
      <c r="EY326" s="118" t="e">
        <f>VLOOKUP($C326,EY$165:$FA$317,157-COLUMN(EX326),FALSE)</f>
        <v>#N/A</v>
      </c>
      <c r="EZ326" s="118" t="e">
        <f>VLOOKUP($C326,EZ$165:$FA$317,157-COLUMN(EY326),FALSE)</f>
        <v>#N/A</v>
      </c>
    </row>
    <row r="327" spans="2:156" x14ac:dyDescent="0.15">
      <c r="B327" s="117"/>
      <c r="C327" s="117">
        <v>8</v>
      </c>
      <c r="D327" s="118" t="e">
        <f>VLOOKUP($C327,D$165:$FA$317,157-COLUMN(C327),FALSE)</f>
        <v>#N/A</v>
      </c>
      <c r="E327" s="118" t="e">
        <f>VLOOKUP($C327,E$165:$FA$317,157-COLUMN(D327),FALSE)</f>
        <v>#N/A</v>
      </c>
      <c r="F327" s="118" t="e">
        <f>VLOOKUP($C327,F$165:$FA$317,157-COLUMN(E327),FALSE)</f>
        <v>#N/A</v>
      </c>
      <c r="G327" s="118" t="e">
        <f>VLOOKUP($C327,G$165:$FA$317,157-COLUMN(F327),FALSE)</f>
        <v>#N/A</v>
      </c>
      <c r="H327" s="118" t="e">
        <f>VLOOKUP($C327,H$165:$FA$317,157-COLUMN(G327),FALSE)</f>
        <v>#N/A</v>
      </c>
      <c r="I327" s="118" t="e">
        <f>VLOOKUP($C327,I$165:$FA$317,157-COLUMN(H327),FALSE)</f>
        <v>#N/A</v>
      </c>
      <c r="J327" s="118" t="e">
        <f>VLOOKUP($C327,J$165:$FA$317,157-COLUMN(I327),FALSE)</f>
        <v>#N/A</v>
      </c>
      <c r="K327" s="118" t="e">
        <f>VLOOKUP($C327,K$165:$FA$317,157-COLUMN(J327),FALSE)</f>
        <v>#N/A</v>
      </c>
      <c r="L327" s="118" t="e">
        <f>VLOOKUP($C327,L$165:$FA$317,157-COLUMN(K327),FALSE)</f>
        <v>#N/A</v>
      </c>
      <c r="M327" s="118" t="e">
        <f>VLOOKUP($C327,M$165:$FA$317,157-COLUMN(L327),FALSE)</f>
        <v>#N/A</v>
      </c>
      <c r="N327" s="118" t="e">
        <f>VLOOKUP($C327,N$165:$FA$317,157-COLUMN(M327),FALSE)</f>
        <v>#N/A</v>
      </c>
      <c r="O327" s="118" t="e">
        <f>VLOOKUP($C327,O$165:$FA$317,157-COLUMN(N327),FALSE)</f>
        <v>#N/A</v>
      </c>
      <c r="P327" s="118" t="e">
        <f>VLOOKUP($C327,P$165:$FA$317,157-COLUMN(O327),FALSE)</f>
        <v>#N/A</v>
      </c>
      <c r="Q327" s="118" t="e">
        <f>VLOOKUP($C327,Q$165:$FA$317,157-COLUMN(P327),FALSE)</f>
        <v>#N/A</v>
      </c>
      <c r="R327" s="118" t="e">
        <f>VLOOKUP($C327,R$165:$FA$317,157-COLUMN(Q327),FALSE)</f>
        <v>#N/A</v>
      </c>
      <c r="S327" s="118" t="e">
        <f>VLOOKUP($C327,S$165:$FA$317,157-COLUMN(R327),FALSE)</f>
        <v>#N/A</v>
      </c>
      <c r="T327" s="118" t="e">
        <f>VLOOKUP($C327,T$165:$FA$317,157-COLUMN(S327),FALSE)</f>
        <v>#N/A</v>
      </c>
      <c r="U327" s="118" t="e">
        <f>VLOOKUP($C327,U$165:$FA$317,157-COLUMN(T327),FALSE)</f>
        <v>#N/A</v>
      </c>
      <c r="V327" s="118" t="e">
        <f>VLOOKUP($C327,V$165:$FA$317,157-COLUMN(U327),FALSE)</f>
        <v>#N/A</v>
      </c>
      <c r="W327" s="118" t="e">
        <f>VLOOKUP($C327,W$165:$FA$317,157-COLUMN(V327),FALSE)</f>
        <v>#N/A</v>
      </c>
      <c r="X327" s="118" t="e">
        <f>VLOOKUP($C327,X$165:$FA$317,157-COLUMN(W327),FALSE)</f>
        <v>#N/A</v>
      </c>
      <c r="Y327" s="118" t="e">
        <f>VLOOKUP($C327,Y$165:$FA$317,157-COLUMN(X327),FALSE)</f>
        <v>#N/A</v>
      </c>
      <c r="Z327" s="118" t="e">
        <f>VLOOKUP($C327,Z$165:$FA$317,157-COLUMN(Y327),FALSE)</f>
        <v>#N/A</v>
      </c>
      <c r="AA327" s="118" t="e">
        <f>VLOOKUP($C327,AA$165:$FA$317,157-COLUMN(Z327),FALSE)</f>
        <v>#N/A</v>
      </c>
      <c r="AB327" s="118" t="e">
        <f>VLOOKUP($C327,AB$165:$FA$317,157-COLUMN(AA327),FALSE)</f>
        <v>#N/A</v>
      </c>
      <c r="AC327" s="118" t="e">
        <f>VLOOKUP($C327,AC$165:$FA$317,157-COLUMN(AB327),FALSE)</f>
        <v>#N/A</v>
      </c>
      <c r="AD327" s="118" t="e">
        <f>VLOOKUP($C327,AD$165:$FA$317,157-COLUMN(AC327),FALSE)</f>
        <v>#N/A</v>
      </c>
      <c r="AE327" s="118" t="e">
        <f>VLOOKUP($C327,AE$165:$FA$317,157-COLUMN(AD327),FALSE)</f>
        <v>#N/A</v>
      </c>
      <c r="AF327" s="118" t="e">
        <f>VLOOKUP($C327,AF$165:$FA$317,157-COLUMN(AE327),FALSE)</f>
        <v>#N/A</v>
      </c>
      <c r="AG327" s="118" t="e">
        <f>VLOOKUP($C327,AG$165:$FA$317,157-COLUMN(AF327),FALSE)</f>
        <v>#N/A</v>
      </c>
      <c r="AH327" s="118" t="e">
        <f>VLOOKUP($C327,AH$165:$FA$317,157-COLUMN(AG327),FALSE)</f>
        <v>#N/A</v>
      </c>
      <c r="AI327" s="118" t="e">
        <f>VLOOKUP($C327,AI$165:$FA$317,157-COLUMN(AH327),FALSE)</f>
        <v>#N/A</v>
      </c>
      <c r="AJ327" s="118" t="e">
        <f>VLOOKUP($C327,AJ$165:$FA$317,157-COLUMN(AI327),FALSE)</f>
        <v>#N/A</v>
      </c>
      <c r="AK327" s="118" t="e">
        <f>VLOOKUP($C327,AK$165:$FA$317,157-COLUMN(AJ327),FALSE)</f>
        <v>#N/A</v>
      </c>
      <c r="AL327" s="118" t="e">
        <f>VLOOKUP($C327,AL$165:$FA$317,157-COLUMN(AK327),FALSE)</f>
        <v>#N/A</v>
      </c>
      <c r="AM327" s="118" t="e">
        <f>VLOOKUP($C327,AM$165:$FA$317,157-COLUMN(AL327),FALSE)</f>
        <v>#N/A</v>
      </c>
      <c r="AN327" s="118" t="e">
        <f>VLOOKUP($C327,AN$165:$FA$317,157-COLUMN(AM327),FALSE)</f>
        <v>#N/A</v>
      </c>
      <c r="AO327" s="118" t="e">
        <f>VLOOKUP($C327,AO$165:$FA$317,157-COLUMN(AN327),FALSE)</f>
        <v>#N/A</v>
      </c>
      <c r="AP327" s="118" t="e">
        <f>VLOOKUP($C327,AP$165:$FA$317,157-COLUMN(AO327),FALSE)</f>
        <v>#N/A</v>
      </c>
      <c r="AQ327" s="118" t="e">
        <f>VLOOKUP($C327,AQ$165:$FA$317,157-COLUMN(AP327),FALSE)</f>
        <v>#N/A</v>
      </c>
      <c r="AR327" s="118" t="e">
        <f>VLOOKUP($C327,AR$165:$FA$317,157-COLUMN(AQ327),FALSE)</f>
        <v>#N/A</v>
      </c>
      <c r="AS327" s="118" t="e">
        <f>VLOOKUP($C327,AS$165:$FA$317,157-COLUMN(AR327),FALSE)</f>
        <v>#N/A</v>
      </c>
      <c r="AT327" s="118" t="e">
        <f>VLOOKUP($C327,AT$165:$FA$317,157-COLUMN(AS327),FALSE)</f>
        <v>#N/A</v>
      </c>
      <c r="AU327" s="118" t="e">
        <f>VLOOKUP($C327,AU$165:$FA$317,157-COLUMN(AT327),FALSE)</f>
        <v>#N/A</v>
      </c>
      <c r="AV327" s="118" t="e">
        <f>VLOOKUP($C327,AV$165:$FA$317,157-COLUMN(AU327),FALSE)</f>
        <v>#N/A</v>
      </c>
      <c r="AW327" s="118" t="e">
        <f>VLOOKUP($C327,AW$165:$FA$317,157-COLUMN(AV327),FALSE)</f>
        <v>#N/A</v>
      </c>
      <c r="AX327" s="118" t="e">
        <f>VLOOKUP($C327,AX$165:$FA$317,157-COLUMN(AW327),FALSE)</f>
        <v>#N/A</v>
      </c>
      <c r="AY327" s="118" t="e">
        <f>VLOOKUP($C327,AY$165:$FA$317,157-COLUMN(AX327),FALSE)</f>
        <v>#N/A</v>
      </c>
      <c r="AZ327" s="118" t="e">
        <f>VLOOKUP($C327,AZ$165:$FA$317,157-COLUMN(AY327),FALSE)</f>
        <v>#N/A</v>
      </c>
      <c r="BA327" s="118" t="e">
        <f>VLOOKUP($C327,BA$165:$FA$317,157-COLUMN(AZ327),FALSE)</f>
        <v>#N/A</v>
      </c>
      <c r="BB327" s="118" t="e">
        <f>VLOOKUP($C327,BB$165:$FA$317,157-COLUMN(BA327),FALSE)</f>
        <v>#N/A</v>
      </c>
      <c r="BC327" s="118" t="e">
        <f>VLOOKUP($C327,BC$165:$FA$317,157-COLUMN(BB327),FALSE)</f>
        <v>#N/A</v>
      </c>
      <c r="BD327" s="118" t="e">
        <f>VLOOKUP($C327,BD$165:$FA$317,157-COLUMN(BC327),FALSE)</f>
        <v>#N/A</v>
      </c>
      <c r="BE327" s="118" t="e">
        <f>VLOOKUP($C327,BE$165:$FA$317,157-COLUMN(BD327),FALSE)</f>
        <v>#N/A</v>
      </c>
      <c r="BF327" s="118" t="e">
        <f>VLOOKUP($C327,BF$165:$FA$317,157-COLUMN(BE327),FALSE)</f>
        <v>#N/A</v>
      </c>
      <c r="BG327" s="118" t="e">
        <f>VLOOKUP($C327,BG$165:$FA$317,157-COLUMN(BF327),FALSE)</f>
        <v>#N/A</v>
      </c>
      <c r="BH327" s="118" t="e">
        <f>VLOOKUP($C327,BH$165:$FA$317,157-COLUMN(BG327),FALSE)</f>
        <v>#N/A</v>
      </c>
      <c r="BI327" s="118" t="e">
        <f>VLOOKUP($C327,BI$165:$FA$317,157-COLUMN(BH327),FALSE)</f>
        <v>#N/A</v>
      </c>
      <c r="BJ327" s="118" t="e">
        <f>VLOOKUP($C327,BJ$165:$FA$317,157-COLUMN(BI327),FALSE)</f>
        <v>#N/A</v>
      </c>
      <c r="BK327" s="118" t="e">
        <f>VLOOKUP($C327,BK$165:$FA$317,157-COLUMN(BJ327),FALSE)</f>
        <v>#N/A</v>
      </c>
      <c r="BL327" s="118" t="e">
        <f>VLOOKUP($C327,BL$165:$FA$317,157-COLUMN(BK327),FALSE)</f>
        <v>#N/A</v>
      </c>
      <c r="BM327" s="118" t="e">
        <f>VLOOKUP($C327,BM$165:$FA$317,157-COLUMN(BL327),FALSE)</f>
        <v>#N/A</v>
      </c>
      <c r="BN327" s="118" t="e">
        <f>VLOOKUP($C327,BN$165:$FA$317,157-COLUMN(BM327),FALSE)</f>
        <v>#N/A</v>
      </c>
      <c r="BO327" s="118" t="e">
        <f>VLOOKUP($C327,BO$165:$FA$317,157-COLUMN(BN327),FALSE)</f>
        <v>#N/A</v>
      </c>
      <c r="BP327" s="118" t="e">
        <f>VLOOKUP($C327,BP$165:$FA$317,157-COLUMN(BO327),FALSE)</f>
        <v>#N/A</v>
      </c>
      <c r="BQ327" s="118" t="e">
        <f>VLOOKUP($C327,BQ$165:$FA$317,157-COLUMN(BP327),FALSE)</f>
        <v>#N/A</v>
      </c>
      <c r="BR327" s="118" t="e">
        <f>VLOOKUP($C327,BR$165:$FA$317,157-COLUMN(BQ327),FALSE)</f>
        <v>#N/A</v>
      </c>
      <c r="BS327" s="118" t="e">
        <f>VLOOKUP($C327,BS$165:$FA$317,157-COLUMN(BR327),FALSE)</f>
        <v>#N/A</v>
      </c>
      <c r="BT327" s="118" t="e">
        <f>VLOOKUP($C327,BT$165:$FA$317,157-COLUMN(BS327),FALSE)</f>
        <v>#N/A</v>
      </c>
      <c r="BU327" s="118" t="e">
        <f>VLOOKUP($C327,BU$165:$FA$317,157-COLUMN(BT327),FALSE)</f>
        <v>#N/A</v>
      </c>
      <c r="BV327" s="118" t="e">
        <f>VLOOKUP($C327,BV$165:$FA$317,157-COLUMN(BU327),FALSE)</f>
        <v>#N/A</v>
      </c>
      <c r="BW327" s="118" t="e">
        <f>VLOOKUP($C327,BW$165:$FA$317,157-COLUMN(BV327),FALSE)</f>
        <v>#N/A</v>
      </c>
      <c r="BX327" s="118" t="e">
        <f>VLOOKUP($C327,BX$165:$FA$317,157-COLUMN(BW327),FALSE)</f>
        <v>#N/A</v>
      </c>
      <c r="BY327" s="118" t="e">
        <f>VLOOKUP($C327,BY$165:$FA$317,157-COLUMN(BX327),FALSE)</f>
        <v>#N/A</v>
      </c>
      <c r="BZ327" s="118" t="e">
        <f>VLOOKUP($C327,BZ$165:$FA$317,157-COLUMN(BY327),FALSE)</f>
        <v>#N/A</v>
      </c>
      <c r="CA327" s="118" t="e">
        <f>VLOOKUP($C327,CA$165:$FA$317,157-COLUMN(BZ327),FALSE)</f>
        <v>#N/A</v>
      </c>
      <c r="CB327" s="118" t="e">
        <f>VLOOKUP($C327,CB$165:$FA$317,157-COLUMN(CA327),FALSE)</f>
        <v>#N/A</v>
      </c>
      <c r="CC327" s="118" t="e">
        <f>VLOOKUP($C327,CC$165:$FA$317,157-COLUMN(CB327),FALSE)</f>
        <v>#N/A</v>
      </c>
      <c r="CD327" s="118" t="e">
        <f>VLOOKUP($C327,CD$165:$FA$317,157-COLUMN(CC327),FALSE)</f>
        <v>#N/A</v>
      </c>
      <c r="CE327" s="118" t="e">
        <f>VLOOKUP($C327,CE$165:$FA$317,157-COLUMN(CD327),FALSE)</f>
        <v>#N/A</v>
      </c>
      <c r="CF327" s="118" t="e">
        <f>VLOOKUP($C327,CF$165:$FA$317,157-COLUMN(CE327),FALSE)</f>
        <v>#N/A</v>
      </c>
      <c r="CG327" s="118" t="e">
        <f>VLOOKUP($C327,CG$165:$FA$317,157-COLUMN(CF327),FALSE)</f>
        <v>#N/A</v>
      </c>
      <c r="CH327" s="118" t="e">
        <f>VLOOKUP($C327,CH$165:$FA$317,157-COLUMN(CG327),FALSE)</f>
        <v>#N/A</v>
      </c>
      <c r="CI327" s="118" t="e">
        <f>VLOOKUP($C327,CI$165:$FA$317,157-COLUMN(CH327),FALSE)</f>
        <v>#N/A</v>
      </c>
      <c r="CJ327" s="118" t="e">
        <f>VLOOKUP($C327,CJ$165:$FA$317,157-COLUMN(CI327),FALSE)</f>
        <v>#N/A</v>
      </c>
      <c r="CK327" s="118" t="e">
        <f>VLOOKUP($C327,CK$165:$FA$317,157-COLUMN(CJ327),FALSE)</f>
        <v>#N/A</v>
      </c>
      <c r="CL327" s="118" t="e">
        <f>VLOOKUP($C327,CL$165:$FA$317,157-COLUMN(CK327),FALSE)</f>
        <v>#N/A</v>
      </c>
      <c r="CM327" s="118" t="e">
        <f>VLOOKUP($C327,CM$165:$FA$317,157-COLUMN(CL327),FALSE)</f>
        <v>#N/A</v>
      </c>
      <c r="CN327" s="118" t="e">
        <f>VLOOKUP($C327,CN$165:$FA$317,157-COLUMN(CM327),FALSE)</f>
        <v>#N/A</v>
      </c>
      <c r="CO327" s="118" t="e">
        <f>VLOOKUP($C327,CO$165:$FA$317,157-COLUMN(CN327),FALSE)</f>
        <v>#N/A</v>
      </c>
      <c r="CP327" s="118" t="e">
        <f>VLOOKUP($C327,CP$165:$FA$317,157-COLUMN(CO327),FALSE)</f>
        <v>#N/A</v>
      </c>
      <c r="CQ327" s="118" t="e">
        <f>VLOOKUP($C327,CQ$165:$FA$317,157-COLUMN(CP327),FALSE)</f>
        <v>#N/A</v>
      </c>
      <c r="CR327" s="118" t="e">
        <f>VLOOKUP($C327,CR$165:$FA$317,157-COLUMN(CQ327),FALSE)</f>
        <v>#N/A</v>
      </c>
      <c r="CS327" s="118" t="e">
        <f>VLOOKUP($C327,CS$165:$FA$317,157-COLUMN(CR327),FALSE)</f>
        <v>#N/A</v>
      </c>
      <c r="CT327" s="118" t="e">
        <f>VLOOKUP($C327,CT$165:$FA$317,157-COLUMN(CS327),FALSE)</f>
        <v>#N/A</v>
      </c>
      <c r="CU327" s="118" t="e">
        <f>VLOOKUP($C327,CU$165:$FA$317,157-COLUMN(CT327),FALSE)</f>
        <v>#N/A</v>
      </c>
      <c r="CV327" s="118" t="e">
        <f>VLOOKUP($C327,CV$165:$FA$317,157-COLUMN(CU327),FALSE)</f>
        <v>#N/A</v>
      </c>
      <c r="CW327" s="118" t="e">
        <f>VLOOKUP($C327,CW$165:$FA$317,157-COLUMN(CV327),FALSE)</f>
        <v>#N/A</v>
      </c>
      <c r="CX327" s="118" t="e">
        <f>VLOOKUP($C327,CX$165:$FA$317,157-COLUMN(CW327),FALSE)</f>
        <v>#N/A</v>
      </c>
      <c r="CY327" s="118" t="e">
        <f>VLOOKUP($C327,CY$165:$FA$317,157-COLUMN(CX327),FALSE)</f>
        <v>#N/A</v>
      </c>
      <c r="CZ327" s="118" t="e">
        <f>VLOOKUP($C327,CZ$165:$FA$317,157-COLUMN(CY327),FALSE)</f>
        <v>#N/A</v>
      </c>
      <c r="DA327" s="118" t="e">
        <f>VLOOKUP($C327,DA$165:$FA$317,157-COLUMN(CZ327),FALSE)</f>
        <v>#N/A</v>
      </c>
      <c r="DB327" s="118" t="e">
        <f>VLOOKUP($C327,DB$165:$FA$317,157-COLUMN(DA327),FALSE)</f>
        <v>#N/A</v>
      </c>
      <c r="DC327" s="118" t="e">
        <f>VLOOKUP($C327,DC$165:$FA$317,157-COLUMN(DB327),FALSE)</f>
        <v>#N/A</v>
      </c>
      <c r="DD327" s="118" t="e">
        <f>VLOOKUP($C327,DD$165:$FA$317,157-COLUMN(DC327),FALSE)</f>
        <v>#N/A</v>
      </c>
      <c r="DE327" s="118" t="e">
        <f>VLOOKUP($C327,DE$165:$FA$317,157-COLUMN(DD327),FALSE)</f>
        <v>#N/A</v>
      </c>
      <c r="DF327" s="118" t="e">
        <f>VLOOKUP($C327,DF$165:$FA$317,157-COLUMN(DE327),FALSE)</f>
        <v>#N/A</v>
      </c>
      <c r="DG327" s="118" t="e">
        <f>VLOOKUP($C327,DG$165:$FA$317,157-COLUMN(DF327),FALSE)</f>
        <v>#N/A</v>
      </c>
      <c r="DH327" s="118" t="e">
        <f>VLOOKUP($C327,DH$165:$FA$317,157-COLUMN(DG327),FALSE)</f>
        <v>#N/A</v>
      </c>
      <c r="DI327" s="118" t="e">
        <f>VLOOKUP($C327,DI$165:$FA$317,157-COLUMN(DH327),FALSE)</f>
        <v>#N/A</v>
      </c>
      <c r="DJ327" s="118" t="e">
        <f>VLOOKUP($C327,DJ$165:$FA$317,157-COLUMN(DI327),FALSE)</f>
        <v>#N/A</v>
      </c>
      <c r="DK327" s="118" t="e">
        <f>VLOOKUP($C327,DK$165:$FA$317,157-COLUMN(DJ327),FALSE)</f>
        <v>#N/A</v>
      </c>
      <c r="DL327" s="118" t="e">
        <f>VLOOKUP($C327,DL$165:$FA$317,157-COLUMN(DK327),FALSE)</f>
        <v>#N/A</v>
      </c>
      <c r="DM327" s="118" t="e">
        <f>VLOOKUP($C327,DM$165:$FA$317,157-COLUMN(DL327),FALSE)</f>
        <v>#N/A</v>
      </c>
      <c r="DN327" s="118" t="e">
        <f>VLOOKUP($C327,DN$165:$FA$317,157-COLUMN(DM327),FALSE)</f>
        <v>#N/A</v>
      </c>
      <c r="DO327" s="118" t="e">
        <f>VLOOKUP($C327,DO$165:$FA$317,157-COLUMN(DN327),FALSE)</f>
        <v>#N/A</v>
      </c>
      <c r="DP327" s="118" t="e">
        <f>VLOOKUP($C327,DP$165:$FA$317,157-COLUMN(DO327),FALSE)</f>
        <v>#N/A</v>
      </c>
      <c r="DQ327" s="118" t="e">
        <f>VLOOKUP($C327,DQ$165:$FA$317,157-COLUMN(DP327),FALSE)</f>
        <v>#N/A</v>
      </c>
      <c r="DR327" s="118" t="e">
        <f>VLOOKUP($C327,DR$165:$FA$317,157-COLUMN(DQ327),FALSE)</f>
        <v>#N/A</v>
      </c>
      <c r="DS327" s="118" t="e">
        <f>VLOOKUP($C327,DS$165:$FA$317,157-COLUMN(DR327),FALSE)</f>
        <v>#N/A</v>
      </c>
      <c r="DT327" s="118" t="e">
        <f>VLOOKUP($C327,DT$165:$FA$317,157-COLUMN(DS327),FALSE)</f>
        <v>#N/A</v>
      </c>
      <c r="DU327" s="118" t="e">
        <f>VLOOKUP($C327,DU$165:$FA$317,157-COLUMN(DT327),FALSE)</f>
        <v>#N/A</v>
      </c>
      <c r="DV327" s="118" t="e">
        <f>VLOOKUP($C327,DV$165:$FA$317,157-COLUMN(DU327),FALSE)</f>
        <v>#N/A</v>
      </c>
      <c r="DW327" s="118" t="e">
        <f>VLOOKUP($C327,DW$165:$FA$317,157-COLUMN(DV327),FALSE)</f>
        <v>#N/A</v>
      </c>
      <c r="DX327" s="118" t="e">
        <f>VLOOKUP($C327,DX$165:$FA$317,157-COLUMN(DW327),FALSE)</f>
        <v>#N/A</v>
      </c>
      <c r="DY327" s="118" t="e">
        <f>VLOOKUP($C327,DY$165:$FA$317,157-COLUMN(DX327),FALSE)</f>
        <v>#N/A</v>
      </c>
      <c r="DZ327" s="118" t="e">
        <f>VLOOKUP($C327,DZ$165:$FA$317,157-COLUMN(DY327),FALSE)</f>
        <v>#N/A</v>
      </c>
      <c r="EA327" s="118" t="e">
        <f>VLOOKUP($C327,EA$165:$FA$317,157-COLUMN(DZ327),FALSE)</f>
        <v>#N/A</v>
      </c>
      <c r="EB327" s="118" t="e">
        <f>VLOOKUP($C327,EB$165:$FA$317,157-COLUMN(EA327),FALSE)</f>
        <v>#N/A</v>
      </c>
      <c r="EC327" s="118" t="e">
        <f>VLOOKUP($C327,EC$165:$FA$317,157-COLUMN(EB327),FALSE)</f>
        <v>#N/A</v>
      </c>
      <c r="ED327" s="118" t="e">
        <f>VLOOKUP($C327,ED$165:$FA$317,157-COLUMN(EC327),FALSE)</f>
        <v>#N/A</v>
      </c>
      <c r="EE327" s="118" t="e">
        <f>VLOOKUP($C327,EE$165:$FA$317,157-COLUMN(ED327),FALSE)</f>
        <v>#N/A</v>
      </c>
      <c r="EF327" s="118" t="e">
        <f>VLOOKUP($C327,EF$165:$FA$317,157-COLUMN(EE327),FALSE)</f>
        <v>#N/A</v>
      </c>
      <c r="EG327" s="118" t="e">
        <f>VLOOKUP($C327,EG$165:$FA$317,157-COLUMN(EF327),FALSE)</f>
        <v>#N/A</v>
      </c>
      <c r="EH327" s="118" t="e">
        <f>VLOOKUP($C327,EH$165:$FA$317,157-COLUMN(EG327),FALSE)</f>
        <v>#N/A</v>
      </c>
      <c r="EI327" s="118" t="e">
        <f>VLOOKUP($C327,EI$165:$FA$317,157-COLUMN(EH327),FALSE)</f>
        <v>#N/A</v>
      </c>
      <c r="EJ327" s="118" t="e">
        <f>VLOOKUP($C327,EJ$165:$FA$317,157-COLUMN(EI327),FALSE)</f>
        <v>#N/A</v>
      </c>
      <c r="EK327" s="118" t="e">
        <f>VLOOKUP($C327,EK$165:$FA$317,157-COLUMN(EJ327),FALSE)</f>
        <v>#N/A</v>
      </c>
      <c r="EL327" s="118" t="e">
        <f>VLOOKUP($C327,EL$165:$FA$317,157-COLUMN(EK327),FALSE)</f>
        <v>#N/A</v>
      </c>
      <c r="EM327" s="118" t="e">
        <f>VLOOKUP($C327,EM$165:$FA$317,157-COLUMN(EL327),FALSE)</f>
        <v>#N/A</v>
      </c>
      <c r="EN327" s="118" t="e">
        <f>VLOOKUP($C327,EN$165:$FA$317,157-COLUMN(EM327),FALSE)</f>
        <v>#N/A</v>
      </c>
      <c r="EO327" s="118" t="e">
        <f>VLOOKUP($C327,EO$165:$FA$317,157-COLUMN(EN327),FALSE)</f>
        <v>#N/A</v>
      </c>
      <c r="EP327" s="118" t="e">
        <f>VLOOKUP($C327,EP$165:$FA$317,157-COLUMN(EO327),FALSE)</f>
        <v>#N/A</v>
      </c>
      <c r="EQ327" s="118" t="e">
        <f>VLOOKUP($C327,EQ$165:$FA$317,157-COLUMN(EP327),FALSE)</f>
        <v>#N/A</v>
      </c>
      <c r="ER327" s="118" t="e">
        <f>VLOOKUP($C327,ER$165:$FA$317,157-COLUMN(EQ327),FALSE)</f>
        <v>#N/A</v>
      </c>
      <c r="ES327" s="118" t="e">
        <f>VLOOKUP($C327,ES$165:$FA$317,157-COLUMN(ER327),FALSE)</f>
        <v>#N/A</v>
      </c>
      <c r="ET327" s="118" t="e">
        <f>VLOOKUP($C327,ET$165:$FA$317,157-COLUMN(ES327),FALSE)</f>
        <v>#N/A</v>
      </c>
      <c r="EU327" s="118" t="e">
        <f>VLOOKUP($C327,EU$165:$FA$317,157-COLUMN(ET327),FALSE)</f>
        <v>#N/A</v>
      </c>
      <c r="EV327" s="118" t="e">
        <f>VLOOKUP($C327,EV$165:$FA$317,157-COLUMN(EU327),FALSE)</f>
        <v>#N/A</v>
      </c>
      <c r="EW327" s="118" t="e">
        <f>VLOOKUP($C327,EW$165:$FA$317,157-COLUMN(EV327),FALSE)</f>
        <v>#N/A</v>
      </c>
      <c r="EX327" s="118" t="e">
        <f>VLOOKUP($C327,EX$165:$FA$317,157-COLUMN(EW327),FALSE)</f>
        <v>#N/A</v>
      </c>
      <c r="EY327" s="118" t="e">
        <f>VLOOKUP($C327,EY$165:$FA$317,157-COLUMN(EX327),FALSE)</f>
        <v>#N/A</v>
      </c>
      <c r="EZ327" s="118" t="e">
        <f>VLOOKUP($C327,EZ$165:$FA$317,157-COLUMN(EY327),FALSE)</f>
        <v>#N/A</v>
      </c>
    </row>
    <row r="328" spans="2:156" x14ac:dyDescent="0.15">
      <c r="B328" s="117"/>
      <c r="C328" s="117">
        <v>9</v>
      </c>
      <c r="D328" s="118" t="e">
        <f>VLOOKUP($C328,D$165:$FA$317,157-COLUMN(C328),FALSE)</f>
        <v>#N/A</v>
      </c>
      <c r="E328" s="118" t="e">
        <f>VLOOKUP($C328,E$165:$FA$317,157-COLUMN(D328),FALSE)</f>
        <v>#N/A</v>
      </c>
      <c r="F328" s="118" t="e">
        <f>VLOOKUP($C328,F$165:$FA$317,157-COLUMN(E328),FALSE)</f>
        <v>#N/A</v>
      </c>
      <c r="G328" s="118" t="e">
        <f>VLOOKUP($C328,G$165:$FA$317,157-COLUMN(F328),FALSE)</f>
        <v>#N/A</v>
      </c>
      <c r="H328" s="118" t="e">
        <f>VLOOKUP($C328,H$165:$FA$317,157-COLUMN(G328),FALSE)</f>
        <v>#N/A</v>
      </c>
      <c r="I328" s="118" t="e">
        <f>VLOOKUP($C328,I$165:$FA$317,157-COLUMN(H328),FALSE)</f>
        <v>#N/A</v>
      </c>
      <c r="J328" s="118" t="e">
        <f>VLOOKUP($C328,J$165:$FA$317,157-COLUMN(I328),FALSE)</f>
        <v>#N/A</v>
      </c>
      <c r="K328" s="118" t="e">
        <f>VLOOKUP($C328,K$165:$FA$317,157-COLUMN(J328),FALSE)</f>
        <v>#N/A</v>
      </c>
      <c r="L328" s="118" t="e">
        <f>VLOOKUP($C328,L$165:$FA$317,157-COLUMN(K328),FALSE)</f>
        <v>#N/A</v>
      </c>
      <c r="M328" s="118" t="e">
        <f>VLOOKUP($C328,M$165:$FA$317,157-COLUMN(L328),FALSE)</f>
        <v>#N/A</v>
      </c>
      <c r="N328" s="118" t="e">
        <f>VLOOKUP($C328,N$165:$FA$317,157-COLUMN(M328),FALSE)</f>
        <v>#N/A</v>
      </c>
      <c r="O328" s="118" t="e">
        <f>VLOOKUP($C328,O$165:$FA$317,157-COLUMN(N328),FALSE)</f>
        <v>#N/A</v>
      </c>
      <c r="P328" s="118" t="e">
        <f>VLOOKUP($C328,P$165:$FA$317,157-COLUMN(O328),FALSE)</f>
        <v>#N/A</v>
      </c>
      <c r="Q328" s="118" t="e">
        <f>VLOOKUP($C328,Q$165:$FA$317,157-COLUMN(P328),FALSE)</f>
        <v>#N/A</v>
      </c>
      <c r="R328" s="118" t="e">
        <f>VLOOKUP($C328,R$165:$FA$317,157-COLUMN(Q328),FALSE)</f>
        <v>#N/A</v>
      </c>
      <c r="S328" s="118" t="e">
        <f>VLOOKUP($C328,S$165:$FA$317,157-COLUMN(R328),FALSE)</f>
        <v>#N/A</v>
      </c>
      <c r="T328" s="118" t="e">
        <f>VLOOKUP($C328,T$165:$FA$317,157-COLUMN(S328),FALSE)</f>
        <v>#N/A</v>
      </c>
      <c r="U328" s="118" t="e">
        <f>VLOOKUP($C328,U$165:$FA$317,157-COLUMN(T328),FALSE)</f>
        <v>#N/A</v>
      </c>
      <c r="V328" s="118" t="e">
        <f>VLOOKUP($C328,V$165:$FA$317,157-COLUMN(U328),FALSE)</f>
        <v>#N/A</v>
      </c>
      <c r="W328" s="118" t="e">
        <f>VLOOKUP($C328,W$165:$FA$317,157-COLUMN(V328),FALSE)</f>
        <v>#N/A</v>
      </c>
      <c r="X328" s="118" t="e">
        <f>VLOOKUP($C328,X$165:$FA$317,157-COLUMN(W328),FALSE)</f>
        <v>#N/A</v>
      </c>
      <c r="Y328" s="118" t="e">
        <f>VLOOKUP($C328,Y$165:$FA$317,157-COLUMN(X328),FALSE)</f>
        <v>#N/A</v>
      </c>
      <c r="Z328" s="118" t="e">
        <f>VLOOKUP($C328,Z$165:$FA$317,157-COLUMN(Y328),FALSE)</f>
        <v>#N/A</v>
      </c>
      <c r="AA328" s="118" t="e">
        <f>VLOOKUP($C328,AA$165:$FA$317,157-COLUMN(Z328),FALSE)</f>
        <v>#N/A</v>
      </c>
      <c r="AB328" s="118" t="e">
        <f>VLOOKUP($C328,AB$165:$FA$317,157-COLUMN(AA328),FALSE)</f>
        <v>#N/A</v>
      </c>
      <c r="AC328" s="118" t="e">
        <f>VLOOKUP($C328,AC$165:$FA$317,157-COLUMN(AB328),FALSE)</f>
        <v>#N/A</v>
      </c>
      <c r="AD328" s="118" t="e">
        <f>VLOOKUP($C328,AD$165:$FA$317,157-COLUMN(AC328),FALSE)</f>
        <v>#N/A</v>
      </c>
      <c r="AE328" s="118" t="e">
        <f>VLOOKUP($C328,AE$165:$FA$317,157-COLUMN(AD328),FALSE)</f>
        <v>#N/A</v>
      </c>
      <c r="AF328" s="118" t="e">
        <f>VLOOKUP($C328,AF$165:$FA$317,157-COLUMN(AE328),FALSE)</f>
        <v>#N/A</v>
      </c>
      <c r="AG328" s="118" t="e">
        <f>VLOOKUP($C328,AG$165:$FA$317,157-COLUMN(AF328),FALSE)</f>
        <v>#N/A</v>
      </c>
      <c r="AH328" s="118" t="e">
        <f>VLOOKUP($C328,AH$165:$FA$317,157-COLUMN(AG328),FALSE)</f>
        <v>#N/A</v>
      </c>
      <c r="AI328" s="118" t="e">
        <f>VLOOKUP($C328,AI$165:$FA$317,157-COLUMN(AH328),FALSE)</f>
        <v>#N/A</v>
      </c>
      <c r="AJ328" s="118" t="e">
        <f>VLOOKUP($C328,AJ$165:$FA$317,157-COLUMN(AI328),FALSE)</f>
        <v>#N/A</v>
      </c>
      <c r="AK328" s="118" t="e">
        <f>VLOOKUP($C328,AK$165:$FA$317,157-COLUMN(AJ328),FALSE)</f>
        <v>#N/A</v>
      </c>
      <c r="AL328" s="118" t="e">
        <f>VLOOKUP($C328,AL$165:$FA$317,157-COLUMN(AK328),FALSE)</f>
        <v>#N/A</v>
      </c>
      <c r="AM328" s="118" t="e">
        <f>VLOOKUP($C328,AM$165:$FA$317,157-COLUMN(AL328),FALSE)</f>
        <v>#N/A</v>
      </c>
      <c r="AN328" s="118" t="e">
        <f>VLOOKUP($C328,AN$165:$FA$317,157-COLUMN(AM328),FALSE)</f>
        <v>#N/A</v>
      </c>
      <c r="AO328" s="118" t="e">
        <f>VLOOKUP($C328,AO$165:$FA$317,157-COLUMN(AN328),FALSE)</f>
        <v>#N/A</v>
      </c>
      <c r="AP328" s="118" t="e">
        <f>VLOOKUP($C328,AP$165:$FA$317,157-COLUMN(AO328),FALSE)</f>
        <v>#N/A</v>
      </c>
      <c r="AQ328" s="118" t="e">
        <f>VLOOKUP($C328,AQ$165:$FA$317,157-COLUMN(AP328),FALSE)</f>
        <v>#N/A</v>
      </c>
      <c r="AR328" s="118" t="e">
        <f>VLOOKUP($C328,AR$165:$FA$317,157-COLUMN(AQ328),FALSE)</f>
        <v>#N/A</v>
      </c>
      <c r="AS328" s="118" t="e">
        <f>VLOOKUP($C328,AS$165:$FA$317,157-COLUMN(AR328),FALSE)</f>
        <v>#N/A</v>
      </c>
      <c r="AT328" s="118" t="e">
        <f>VLOOKUP($C328,AT$165:$FA$317,157-COLUMN(AS328),FALSE)</f>
        <v>#N/A</v>
      </c>
      <c r="AU328" s="118" t="e">
        <f>VLOOKUP($C328,AU$165:$FA$317,157-COLUMN(AT328),FALSE)</f>
        <v>#N/A</v>
      </c>
      <c r="AV328" s="118" t="e">
        <f>VLOOKUP($C328,AV$165:$FA$317,157-COLUMN(AU328),FALSE)</f>
        <v>#N/A</v>
      </c>
      <c r="AW328" s="118" t="e">
        <f>VLOOKUP($C328,AW$165:$FA$317,157-COLUMN(AV328),FALSE)</f>
        <v>#N/A</v>
      </c>
      <c r="AX328" s="118" t="e">
        <f>VLOOKUP($C328,AX$165:$FA$317,157-COLUMN(AW328),FALSE)</f>
        <v>#N/A</v>
      </c>
      <c r="AY328" s="118" t="e">
        <f>VLOOKUP($C328,AY$165:$FA$317,157-COLUMN(AX328),FALSE)</f>
        <v>#N/A</v>
      </c>
      <c r="AZ328" s="118" t="e">
        <f>VLOOKUP($C328,AZ$165:$FA$317,157-COLUMN(AY328),FALSE)</f>
        <v>#N/A</v>
      </c>
      <c r="BA328" s="118" t="e">
        <f>VLOOKUP($C328,BA$165:$FA$317,157-COLUMN(AZ328),FALSE)</f>
        <v>#N/A</v>
      </c>
      <c r="BB328" s="118" t="e">
        <f>VLOOKUP($C328,BB$165:$FA$317,157-COLUMN(BA328),FALSE)</f>
        <v>#N/A</v>
      </c>
      <c r="BC328" s="118" t="e">
        <f>VLOOKUP($C328,BC$165:$FA$317,157-COLUMN(BB328),FALSE)</f>
        <v>#N/A</v>
      </c>
      <c r="BD328" s="118" t="e">
        <f>VLOOKUP($C328,BD$165:$FA$317,157-COLUMN(BC328),FALSE)</f>
        <v>#N/A</v>
      </c>
      <c r="BE328" s="118" t="e">
        <f>VLOOKUP($C328,BE$165:$FA$317,157-COLUMN(BD328),FALSE)</f>
        <v>#N/A</v>
      </c>
      <c r="BF328" s="118" t="e">
        <f>VLOOKUP($C328,BF$165:$FA$317,157-COLUMN(BE328),FALSE)</f>
        <v>#N/A</v>
      </c>
      <c r="BG328" s="118" t="e">
        <f>VLOOKUP($C328,BG$165:$FA$317,157-COLUMN(BF328),FALSE)</f>
        <v>#N/A</v>
      </c>
      <c r="BH328" s="118" t="e">
        <f>VLOOKUP($C328,BH$165:$FA$317,157-COLUMN(BG328),FALSE)</f>
        <v>#N/A</v>
      </c>
      <c r="BI328" s="118" t="e">
        <f>VLOOKUP($C328,BI$165:$FA$317,157-COLUMN(BH328),FALSE)</f>
        <v>#N/A</v>
      </c>
      <c r="BJ328" s="118" t="e">
        <f>VLOOKUP($C328,BJ$165:$FA$317,157-COLUMN(BI328),FALSE)</f>
        <v>#N/A</v>
      </c>
      <c r="BK328" s="118" t="e">
        <f>VLOOKUP($C328,BK$165:$FA$317,157-COLUMN(BJ328),FALSE)</f>
        <v>#N/A</v>
      </c>
      <c r="BL328" s="118" t="e">
        <f>VLOOKUP($C328,BL$165:$FA$317,157-COLUMN(BK328),FALSE)</f>
        <v>#N/A</v>
      </c>
      <c r="BM328" s="118" t="e">
        <f>VLOOKUP($C328,BM$165:$FA$317,157-COLUMN(BL328),FALSE)</f>
        <v>#N/A</v>
      </c>
      <c r="BN328" s="118" t="e">
        <f>VLOOKUP($C328,BN$165:$FA$317,157-COLUMN(BM328),FALSE)</f>
        <v>#N/A</v>
      </c>
      <c r="BO328" s="118" t="e">
        <f>VLOOKUP($C328,BO$165:$FA$317,157-COLUMN(BN328),FALSE)</f>
        <v>#N/A</v>
      </c>
      <c r="BP328" s="118" t="e">
        <f>VLOOKUP($C328,BP$165:$FA$317,157-COLUMN(BO328),FALSE)</f>
        <v>#N/A</v>
      </c>
      <c r="BQ328" s="118" t="e">
        <f>VLOOKUP($C328,BQ$165:$FA$317,157-COLUMN(BP328),FALSE)</f>
        <v>#N/A</v>
      </c>
      <c r="BR328" s="118" t="e">
        <f>VLOOKUP($C328,BR$165:$FA$317,157-COLUMN(BQ328),FALSE)</f>
        <v>#N/A</v>
      </c>
      <c r="BS328" s="118" t="e">
        <f>VLOOKUP($C328,BS$165:$FA$317,157-COLUMN(BR328),FALSE)</f>
        <v>#N/A</v>
      </c>
      <c r="BT328" s="118" t="e">
        <f>VLOOKUP($C328,BT$165:$FA$317,157-COLUMN(BS328),FALSE)</f>
        <v>#N/A</v>
      </c>
      <c r="BU328" s="118" t="e">
        <f>VLOOKUP($C328,BU$165:$FA$317,157-COLUMN(BT328),FALSE)</f>
        <v>#N/A</v>
      </c>
      <c r="BV328" s="118" t="e">
        <f>VLOOKUP($C328,BV$165:$FA$317,157-COLUMN(BU328),FALSE)</f>
        <v>#N/A</v>
      </c>
      <c r="BW328" s="118" t="e">
        <f>VLOOKUP($C328,BW$165:$FA$317,157-COLUMN(BV328),FALSE)</f>
        <v>#N/A</v>
      </c>
      <c r="BX328" s="118" t="e">
        <f>VLOOKUP($C328,BX$165:$FA$317,157-COLUMN(BW328),FALSE)</f>
        <v>#N/A</v>
      </c>
      <c r="BY328" s="118" t="e">
        <f>VLOOKUP($C328,BY$165:$FA$317,157-COLUMN(BX328),FALSE)</f>
        <v>#N/A</v>
      </c>
      <c r="BZ328" s="118" t="e">
        <f>VLOOKUP($C328,BZ$165:$FA$317,157-COLUMN(BY328),FALSE)</f>
        <v>#N/A</v>
      </c>
      <c r="CA328" s="118" t="e">
        <f>VLOOKUP($C328,CA$165:$FA$317,157-COLUMN(BZ328),FALSE)</f>
        <v>#N/A</v>
      </c>
      <c r="CB328" s="118" t="e">
        <f>VLOOKUP($C328,CB$165:$FA$317,157-COLUMN(CA328),FALSE)</f>
        <v>#N/A</v>
      </c>
      <c r="CC328" s="118" t="e">
        <f>VLOOKUP($C328,CC$165:$FA$317,157-COLUMN(CB328),FALSE)</f>
        <v>#N/A</v>
      </c>
      <c r="CD328" s="118" t="e">
        <f>VLOOKUP($C328,CD$165:$FA$317,157-COLUMN(CC328),FALSE)</f>
        <v>#N/A</v>
      </c>
      <c r="CE328" s="118" t="e">
        <f>VLOOKUP($C328,CE$165:$FA$317,157-COLUMN(CD328),FALSE)</f>
        <v>#N/A</v>
      </c>
      <c r="CF328" s="118" t="e">
        <f>VLOOKUP($C328,CF$165:$FA$317,157-COLUMN(CE328),FALSE)</f>
        <v>#N/A</v>
      </c>
      <c r="CG328" s="118" t="e">
        <f>VLOOKUP($C328,CG$165:$FA$317,157-COLUMN(CF328),FALSE)</f>
        <v>#N/A</v>
      </c>
      <c r="CH328" s="118" t="e">
        <f>VLOOKUP($C328,CH$165:$FA$317,157-COLUMN(CG328),FALSE)</f>
        <v>#N/A</v>
      </c>
      <c r="CI328" s="118" t="e">
        <f>VLOOKUP($C328,CI$165:$FA$317,157-COLUMN(CH328),FALSE)</f>
        <v>#N/A</v>
      </c>
      <c r="CJ328" s="118" t="e">
        <f>VLOOKUP($C328,CJ$165:$FA$317,157-COLUMN(CI328),FALSE)</f>
        <v>#N/A</v>
      </c>
      <c r="CK328" s="118" t="e">
        <f>VLOOKUP($C328,CK$165:$FA$317,157-COLUMN(CJ328),FALSE)</f>
        <v>#N/A</v>
      </c>
      <c r="CL328" s="118" t="e">
        <f>VLOOKUP($C328,CL$165:$FA$317,157-COLUMN(CK328),FALSE)</f>
        <v>#N/A</v>
      </c>
      <c r="CM328" s="118" t="e">
        <f>VLOOKUP($C328,CM$165:$FA$317,157-COLUMN(CL328),FALSE)</f>
        <v>#N/A</v>
      </c>
      <c r="CN328" s="118" t="e">
        <f>VLOOKUP($C328,CN$165:$FA$317,157-COLUMN(CM328),FALSE)</f>
        <v>#N/A</v>
      </c>
      <c r="CO328" s="118" t="e">
        <f>VLOOKUP($C328,CO$165:$FA$317,157-COLUMN(CN328),FALSE)</f>
        <v>#N/A</v>
      </c>
      <c r="CP328" s="118" t="e">
        <f>VLOOKUP($C328,CP$165:$FA$317,157-COLUMN(CO328),FALSE)</f>
        <v>#N/A</v>
      </c>
      <c r="CQ328" s="118" t="e">
        <f>VLOOKUP($C328,CQ$165:$FA$317,157-COLUMN(CP328),FALSE)</f>
        <v>#N/A</v>
      </c>
      <c r="CR328" s="118" t="e">
        <f>VLOOKUP($C328,CR$165:$FA$317,157-COLUMN(CQ328),FALSE)</f>
        <v>#N/A</v>
      </c>
      <c r="CS328" s="118" t="e">
        <f>VLOOKUP($C328,CS$165:$FA$317,157-COLUMN(CR328),FALSE)</f>
        <v>#N/A</v>
      </c>
      <c r="CT328" s="118" t="e">
        <f>VLOOKUP($C328,CT$165:$FA$317,157-COLUMN(CS328),FALSE)</f>
        <v>#N/A</v>
      </c>
      <c r="CU328" s="118" t="e">
        <f>VLOOKUP($C328,CU$165:$FA$317,157-COLUMN(CT328),FALSE)</f>
        <v>#N/A</v>
      </c>
      <c r="CV328" s="118" t="e">
        <f>VLOOKUP($C328,CV$165:$FA$317,157-COLUMN(CU328),FALSE)</f>
        <v>#N/A</v>
      </c>
      <c r="CW328" s="118" t="e">
        <f>VLOOKUP($C328,CW$165:$FA$317,157-COLUMN(CV328),FALSE)</f>
        <v>#N/A</v>
      </c>
      <c r="CX328" s="118" t="e">
        <f>VLOOKUP($C328,CX$165:$FA$317,157-COLUMN(CW328),FALSE)</f>
        <v>#N/A</v>
      </c>
      <c r="CY328" s="118" t="e">
        <f>VLOOKUP($C328,CY$165:$FA$317,157-COLUMN(CX328),FALSE)</f>
        <v>#N/A</v>
      </c>
      <c r="CZ328" s="118" t="e">
        <f>VLOOKUP($C328,CZ$165:$FA$317,157-COLUMN(CY328),FALSE)</f>
        <v>#N/A</v>
      </c>
      <c r="DA328" s="118" t="e">
        <f>VLOOKUP($C328,DA$165:$FA$317,157-COLUMN(CZ328),FALSE)</f>
        <v>#N/A</v>
      </c>
      <c r="DB328" s="118" t="e">
        <f>VLOOKUP($C328,DB$165:$FA$317,157-COLUMN(DA328),FALSE)</f>
        <v>#N/A</v>
      </c>
      <c r="DC328" s="118" t="e">
        <f>VLOOKUP($C328,DC$165:$FA$317,157-COLUMN(DB328),FALSE)</f>
        <v>#N/A</v>
      </c>
      <c r="DD328" s="118" t="e">
        <f>VLOOKUP($C328,DD$165:$FA$317,157-COLUMN(DC328),FALSE)</f>
        <v>#N/A</v>
      </c>
      <c r="DE328" s="118" t="e">
        <f>VLOOKUP($C328,DE$165:$FA$317,157-COLUMN(DD328),FALSE)</f>
        <v>#N/A</v>
      </c>
      <c r="DF328" s="118" t="e">
        <f>VLOOKUP($C328,DF$165:$FA$317,157-COLUMN(DE328),FALSE)</f>
        <v>#N/A</v>
      </c>
      <c r="DG328" s="118" t="e">
        <f>VLOOKUP($C328,DG$165:$FA$317,157-COLUMN(DF328),FALSE)</f>
        <v>#N/A</v>
      </c>
      <c r="DH328" s="118" t="e">
        <f>VLOOKUP($C328,DH$165:$FA$317,157-COLUMN(DG328),FALSE)</f>
        <v>#N/A</v>
      </c>
      <c r="DI328" s="118" t="e">
        <f>VLOOKUP($C328,DI$165:$FA$317,157-COLUMN(DH328),FALSE)</f>
        <v>#N/A</v>
      </c>
      <c r="DJ328" s="118" t="e">
        <f>VLOOKUP($C328,DJ$165:$FA$317,157-COLUMN(DI328),FALSE)</f>
        <v>#N/A</v>
      </c>
      <c r="DK328" s="118" t="e">
        <f>VLOOKUP($C328,DK$165:$FA$317,157-COLUMN(DJ328),FALSE)</f>
        <v>#N/A</v>
      </c>
      <c r="DL328" s="118" t="e">
        <f>VLOOKUP($C328,DL$165:$FA$317,157-COLUMN(DK328),FALSE)</f>
        <v>#N/A</v>
      </c>
      <c r="DM328" s="118" t="e">
        <f>VLOOKUP($C328,DM$165:$FA$317,157-COLUMN(DL328),FALSE)</f>
        <v>#N/A</v>
      </c>
      <c r="DN328" s="118" t="e">
        <f>VLOOKUP($C328,DN$165:$FA$317,157-COLUMN(DM328),FALSE)</f>
        <v>#N/A</v>
      </c>
      <c r="DO328" s="118" t="e">
        <f>VLOOKUP($C328,DO$165:$FA$317,157-COLUMN(DN328),FALSE)</f>
        <v>#N/A</v>
      </c>
      <c r="DP328" s="118" t="e">
        <f>VLOOKUP($C328,DP$165:$FA$317,157-COLUMN(DO328),FALSE)</f>
        <v>#N/A</v>
      </c>
      <c r="DQ328" s="118" t="e">
        <f>VLOOKUP($C328,DQ$165:$FA$317,157-COLUMN(DP328),FALSE)</f>
        <v>#N/A</v>
      </c>
      <c r="DR328" s="118" t="e">
        <f>VLOOKUP($C328,DR$165:$FA$317,157-COLUMN(DQ328),FALSE)</f>
        <v>#N/A</v>
      </c>
      <c r="DS328" s="118" t="e">
        <f>VLOOKUP($C328,DS$165:$FA$317,157-COLUMN(DR328),FALSE)</f>
        <v>#N/A</v>
      </c>
      <c r="DT328" s="118" t="e">
        <f>VLOOKUP($C328,DT$165:$FA$317,157-COLUMN(DS328),FALSE)</f>
        <v>#N/A</v>
      </c>
      <c r="DU328" s="118" t="e">
        <f>VLOOKUP($C328,DU$165:$FA$317,157-COLUMN(DT328),FALSE)</f>
        <v>#N/A</v>
      </c>
      <c r="DV328" s="118" t="e">
        <f>VLOOKUP($C328,DV$165:$FA$317,157-COLUMN(DU328),FALSE)</f>
        <v>#N/A</v>
      </c>
      <c r="DW328" s="118" t="e">
        <f>VLOOKUP($C328,DW$165:$FA$317,157-COLUMN(DV328),FALSE)</f>
        <v>#N/A</v>
      </c>
      <c r="DX328" s="118" t="e">
        <f>VLOOKUP($C328,DX$165:$FA$317,157-COLUMN(DW328),FALSE)</f>
        <v>#N/A</v>
      </c>
      <c r="DY328" s="118" t="e">
        <f>VLOOKUP($C328,DY$165:$FA$317,157-COLUMN(DX328),FALSE)</f>
        <v>#N/A</v>
      </c>
      <c r="DZ328" s="118" t="e">
        <f>VLOOKUP($C328,DZ$165:$FA$317,157-COLUMN(DY328),FALSE)</f>
        <v>#N/A</v>
      </c>
      <c r="EA328" s="118" t="e">
        <f>VLOOKUP($C328,EA$165:$FA$317,157-COLUMN(DZ328),FALSE)</f>
        <v>#N/A</v>
      </c>
      <c r="EB328" s="118" t="e">
        <f>VLOOKUP($C328,EB$165:$FA$317,157-COLUMN(EA328),FALSE)</f>
        <v>#N/A</v>
      </c>
      <c r="EC328" s="118" t="e">
        <f>VLOOKUP($C328,EC$165:$FA$317,157-COLUMN(EB328),FALSE)</f>
        <v>#N/A</v>
      </c>
      <c r="ED328" s="118" t="e">
        <f>VLOOKUP($C328,ED$165:$FA$317,157-COLUMN(EC328),FALSE)</f>
        <v>#N/A</v>
      </c>
      <c r="EE328" s="118" t="e">
        <f>VLOOKUP($C328,EE$165:$FA$317,157-COLUMN(ED328),FALSE)</f>
        <v>#N/A</v>
      </c>
      <c r="EF328" s="118" t="e">
        <f>VLOOKUP($C328,EF$165:$FA$317,157-COLUMN(EE328),FALSE)</f>
        <v>#N/A</v>
      </c>
      <c r="EG328" s="118" t="e">
        <f>VLOOKUP($C328,EG$165:$FA$317,157-COLUMN(EF328),FALSE)</f>
        <v>#N/A</v>
      </c>
      <c r="EH328" s="118" t="e">
        <f>VLOOKUP($C328,EH$165:$FA$317,157-COLUMN(EG328),FALSE)</f>
        <v>#N/A</v>
      </c>
      <c r="EI328" s="118" t="e">
        <f>VLOOKUP($C328,EI$165:$FA$317,157-COLUMN(EH328),FALSE)</f>
        <v>#N/A</v>
      </c>
      <c r="EJ328" s="118" t="e">
        <f>VLOOKUP($C328,EJ$165:$FA$317,157-COLUMN(EI328),FALSE)</f>
        <v>#N/A</v>
      </c>
      <c r="EK328" s="118" t="e">
        <f>VLOOKUP($C328,EK$165:$FA$317,157-COLUMN(EJ328),FALSE)</f>
        <v>#N/A</v>
      </c>
      <c r="EL328" s="118" t="e">
        <f>VLOOKUP($C328,EL$165:$FA$317,157-COLUMN(EK328),FALSE)</f>
        <v>#N/A</v>
      </c>
      <c r="EM328" s="118" t="e">
        <f>VLOOKUP($C328,EM$165:$FA$317,157-COLUMN(EL328),FALSE)</f>
        <v>#N/A</v>
      </c>
      <c r="EN328" s="118" t="e">
        <f>VLOOKUP($C328,EN$165:$FA$317,157-COLUMN(EM328),FALSE)</f>
        <v>#N/A</v>
      </c>
      <c r="EO328" s="118" t="e">
        <f>VLOOKUP($C328,EO$165:$FA$317,157-COLUMN(EN328),FALSE)</f>
        <v>#N/A</v>
      </c>
      <c r="EP328" s="118" t="e">
        <f>VLOOKUP($C328,EP$165:$FA$317,157-COLUMN(EO328),FALSE)</f>
        <v>#N/A</v>
      </c>
      <c r="EQ328" s="118" t="e">
        <f>VLOOKUP($C328,EQ$165:$FA$317,157-COLUMN(EP328),FALSE)</f>
        <v>#N/A</v>
      </c>
      <c r="ER328" s="118" t="e">
        <f>VLOOKUP($C328,ER$165:$FA$317,157-COLUMN(EQ328),FALSE)</f>
        <v>#N/A</v>
      </c>
      <c r="ES328" s="118" t="e">
        <f>VLOOKUP($C328,ES$165:$FA$317,157-COLUMN(ER328),FALSE)</f>
        <v>#N/A</v>
      </c>
      <c r="ET328" s="118" t="e">
        <f>VLOOKUP($C328,ET$165:$FA$317,157-COLUMN(ES328),FALSE)</f>
        <v>#N/A</v>
      </c>
      <c r="EU328" s="118" t="e">
        <f>VLOOKUP($C328,EU$165:$FA$317,157-COLUMN(ET328),FALSE)</f>
        <v>#N/A</v>
      </c>
      <c r="EV328" s="118" t="e">
        <f>VLOOKUP($C328,EV$165:$FA$317,157-COLUMN(EU328),FALSE)</f>
        <v>#N/A</v>
      </c>
      <c r="EW328" s="118" t="e">
        <f>VLOOKUP($C328,EW$165:$FA$317,157-COLUMN(EV328),FALSE)</f>
        <v>#N/A</v>
      </c>
      <c r="EX328" s="118" t="e">
        <f>VLOOKUP($C328,EX$165:$FA$317,157-COLUMN(EW328),FALSE)</f>
        <v>#N/A</v>
      </c>
      <c r="EY328" s="118" t="e">
        <f>VLOOKUP($C328,EY$165:$FA$317,157-COLUMN(EX328),FALSE)</f>
        <v>#N/A</v>
      </c>
      <c r="EZ328" s="118" t="e">
        <f>VLOOKUP($C328,EZ$165:$FA$317,157-COLUMN(EY328),FALSE)</f>
        <v>#N/A</v>
      </c>
    </row>
    <row r="329" spans="2:156" x14ac:dyDescent="0.15">
      <c r="B329" s="117"/>
      <c r="C329" s="117">
        <v>10</v>
      </c>
      <c r="D329" s="118" t="e">
        <f>VLOOKUP($C329,D$165:$FA$317,157-COLUMN(C329),FALSE)</f>
        <v>#N/A</v>
      </c>
      <c r="E329" s="118" t="e">
        <f>VLOOKUP($C329,E$165:$FA$317,157-COLUMN(D329),FALSE)</f>
        <v>#N/A</v>
      </c>
      <c r="F329" s="118" t="e">
        <f>VLOOKUP($C329,F$165:$FA$317,157-COLUMN(E329),FALSE)</f>
        <v>#N/A</v>
      </c>
      <c r="G329" s="118" t="e">
        <f>VLOOKUP($C329,G$165:$FA$317,157-COLUMN(F329),FALSE)</f>
        <v>#N/A</v>
      </c>
      <c r="H329" s="118" t="e">
        <f>VLOOKUP($C329,H$165:$FA$317,157-COLUMN(G329),FALSE)</f>
        <v>#N/A</v>
      </c>
      <c r="I329" s="118" t="e">
        <f>VLOOKUP($C329,I$165:$FA$317,157-COLUMN(H329),FALSE)</f>
        <v>#N/A</v>
      </c>
      <c r="J329" s="118" t="e">
        <f>VLOOKUP($C329,J$165:$FA$317,157-COLUMN(I329),FALSE)</f>
        <v>#N/A</v>
      </c>
      <c r="K329" s="118" t="e">
        <f>VLOOKUP($C329,K$165:$FA$317,157-COLUMN(J329),FALSE)</f>
        <v>#N/A</v>
      </c>
      <c r="L329" s="118" t="e">
        <f>VLOOKUP($C329,L$165:$FA$317,157-COLUMN(K329),FALSE)</f>
        <v>#N/A</v>
      </c>
      <c r="M329" s="118" t="e">
        <f>VLOOKUP($C329,M$165:$FA$317,157-COLUMN(L329),FALSE)</f>
        <v>#N/A</v>
      </c>
      <c r="N329" s="118" t="e">
        <f>VLOOKUP($C329,N$165:$FA$317,157-COLUMN(M329),FALSE)</f>
        <v>#N/A</v>
      </c>
      <c r="O329" s="118" t="e">
        <f>VLOOKUP($C329,O$165:$FA$317,157-COLUMN(N329),FALSE)</f>
        <v>#N/A</v>
      </c>
      <c r="P329" s="118" t="e">
        <f>VLOOKUP($C329,P$165:$FA$317,157-COLUMN(O329),FALSE)</f>
        <v>#N/A</v>
      </c>
      <c r="Q329" s="118" t="e">
        <f>VLOOKUP($C329,Q$165:$FA$317,157-COLUMN(P329),FALSE)</f>
        <v>#N/A</v>
      </c>
      <c r="R329" s="118" t="e">
        <f>VLOOKUP($C329,R$165:$FA$317,157-COLUMN(Q329),FALSE)</f>
        <v>#N/A</v>
      </c>
      <c r="S329" s="118" t="e">
        <f>VLOOKUP($C329,S$165:$FA$317,157-COLUMN(R329),FALSE)</f>
        <v>#N/A</v>
      </c>
      <c r="T329" s="118" t="e">
        <f>VLOOKUP($C329,T$165:$FA$317,157-COLUMN(S329),FALSE)</f>
        <v>#N/A</v>
      </c>
      <c r="U329" s="118" t="e">
        <f>VLOOKUP($C329,U$165:$FA$317,157-COLUMN(T329),FALSE)</f>
        <v>#N/A</v>
      </c>
      <c r="V329" s="118" t="e">
        <f>VLOOKUP($C329,V$165:$FA$317,157-COLUMN(U329),FALSE)</f>
        <v>#N/A</v>
      </c>
      <c r="W329" s="118" t="e">
        <f>VLOOKUP($C329,W$165:$FA$317,157-COLUMN(V329),FALSE)</f>
        <v>#N/A</v>
      </c>
      <c r="X329" s="118" t="e">
        <f>VLOOKUP($C329,X$165:$FA$317,157-COLUMN(W329),FALSE)</f>
        <v>#N/A</v>
      </c>
      <c r="Y329" s="118" t="e">
        <f>VLOOKUP($C329,Y$165:$FA$317,157-COLUMN(X329),FALSE)</f>
        <v>#N/A</v>
      </c>
      <c r="Z329" s="118" t="e">
        <f>VLOOKUP($C329,Z$165:$FA$317,157-COLUMN(Y329),FALSE)</f>
        <v>#N/A</v>
      </c>
      <c r="AA329" s="118" t="e">
        <f>VLOOKUP($C329,AA$165:$FA$317,157-COLUMN(Z329),FALSE)</f>
        <v>#N/A</v>
      </c>
      <c r="AB329" s="118" t="e">
        <f>VLOOKUP($C329,AB$165:$FA$317,157-COLUMN(AA329),FALSE)</f>
        <v>#N/A</v>
      </c>
      <c r="AC329" s="118" t="e">
        <f>VLOOKUP($C329,AC$165:$FA$317,157-COLUMN(AB329),FALSE)</f>
        <v>#N/A</v>
      </c>
      <c r="AD329" s="118" t="e">
        <f>VLOOKUP($C329,AD$165:$FA$317,157-COLUMN(AC329),FALSE)</f>
        <v>#N/A</v>
      </c>
      <c r="AE329" s="118" t="e">
        <f>VLOOKUP($C329,AE$165:$FA$317,157-COLUMN(AD329),FALSE)</f>
        <v>#N/A</v>
      </c>
      <c r="AF329" s="118" t="e">
        <f>VLOOKUP($C329,AF$165:$FA$317,157-COLUMN(AE329),FALSE)</f>
        <v>#N/A</v>
      </c>
      <c r="AG329" s="118" t="e">
        <f>VLOOKUP($C329,AG$165:$FA$317,157-COLUMN(AF329),FALSE)</f>
        <v>#N/A</v>
      </c>
      <c r="AH329" s="118" t="e">
        <f>VLOOKUP($C329,AH$165:$FA$317,157-COLUMN(AG329),FALSE)</f>
        <v>#N/A</v>
      </c>
      <c r="AI329" s="118" t="e">
        <f>VLOOKUP($C329,AI$165:$FA$317,157-COLUMN(AH329),FALSE)</f>
        <v>#N/A</v>
      </c>
      <c r="AJ329" s="118" t="e">
        <f>VLOOKUP($C329,AJ$165:$FA$317,157-COLUMN(AI329),FALSE)</f>
        <v>#N/A</v>
      </c>
      <c r="AK329" s="118" t="e">
        <f>VLOOKUP($C329,AK$165:$FA$317,157-COLUMN(AJ329),FALSE)</f>
        <v>#N/A</v>
      </c>
      <c r="AL329" s="118" t="e">
        <f>VLOOKUP($C329,AL$165:$FA$317,157-COLUMN(AK329),FALSE)</f>
        <v>#N/A</v>
      </c>
      <c r="AM329" s="118" t="e">
        <f>VLOOKUP($C329,AM$165:$FA$317,157-COLUMN(AL329),FALSE)</f>
        <v>#N/A</v>
      </c>
      <c r="AN329" s="118" t="e">
        <f>VLOOKUP($C329,AN$165:$FA$317,157-COLUMN(AM329),FALSE)</f>
        <v>#N/A</v>
      </c>
      <c r="AO329" s="118" t="e">
        <f>VLOOKUP($C329,AO$165:$FA$317,157-COLUMN(AN329),FALSE)</f>
        <v>#N/A</v>
      </c>
      <c r="AP329" s="118" t="e">
        <f>VLOOKUP($C329,AP$165:$FA$317,157-COLUMN(AO329),FALSE)</f>
        <v>#N/A</v>
      </c>
      <c r="AQ329" s="118" t="e">
        <f>VLOOKUP($C329,AQ$165:$FA$317,157-COLUMN(AP329),FALSE)</f>
        <v>#N/A</v>
      </c>
      <c r="AR329" s="118" t="e">
        <f>VLOOKUP($C329,AR$165:$FA$317,157-COLUMN(AQ329),FALSE)</f>
        <v>#N/A</v>
      </c>
      <c r="AS329" s="118" t="e">
        <f>VLOOKUP($C329,AS$165:$FA$317,157-COLUMN(AR329),FALSE)</f>
        <v>#N/A</v>
      </c>
      <c r="AT329" s="118" t="e">
        <f>VLOOKUP($C329,AT$165:$FA$317,157-COLUMN(AS329),FALSE)</f>
        <v>#N/A</v>
      </c>
      <c r="AU329" s="118" t="e">
        <f>VLOOKUP($C329,AU$165:$FA$317,157-COLUMN(AT329),FALSE)</f>
        <v>#N/A</v>
      </c>
      <c r="AV329" s="118" t="e">
        <f>VLOOKUP($C329,AV$165:$FA$317,157-COLUMN(AU329),FALSE)</f>
        <v>#N/A</v>
      </c>
      <c r="AW329" s="118" t="e">
        <f>VLOOKUP($C329,AW$165:$FA$317,157-COLUMN(AV329),FALSE)</f>
        <v>#N/A</v>
      </c>
      <c r="AX329" s="118" t="e">
        <f>VLOOKUP($C329,AX$165:$FA$317,157-COLUMN(AW329),FALSE)</f>
        <v>#N/A</v>
      </c>
      <c r="AY329" s="118" t="e">
        <f>VLOOKUP($C329,AY$165:$FA$317,157-COLUMN(AX329),FALSE)</f>
        <v>#N/A</v>
      </c>
      <c r="AZ329" s="118" t="e">
        <f>VLOOKUP($C329,AZ$165:$FA$317,157-COLUMN(AY329),FALSE)</f>
        <v>#N/A</v>
      </c>
      <c r="BA329" s="118" t="e">
        <f>VLOOKUP($C329,BA$165:$FA$317,157-COLUMN(AZ329),FALSE)</f>
        <v>#N/A</v>
      </c>
      <c r="BB329" s="118" t="e">
        <f>VLOOKUP($C329,BB$165:$FA$317,157-COLUMN(BA329),FALSE)</f>
        <v>#N/A</v>
      </c>
      <c r="BC329" s="118" t="e">
        <f>VLOOKUP($C329,BC$165:$FA$317,157-COLUMN(BB329),FALSE)</f>
        <v>#N/A</v>
      </c>
      <c r="BD329" s="118" t="e">
        <f>VLOOKUP($C329,BD$165:$FA$317,157-COLUMN(BC329),FALSE)</f>
        <v>#N/A</v>
      </c>
      <c r="BE329" s="118" t="e">
        <f>VLOOKUP($C329,BE$165:$FA$317,157-COLUMN(BD329),FALSE)</f>
        <v>#N/A</v>
      </c>
      <c r="BF329" s="118" t="e">
        <f>VLOOKUP($C329,BF$165:$FA$317,157-COLUMN(BE329),FALSE)</f>
        <v>#N/A</v>
      </c>
      <c r="BG329" s="118" t="e">
        <f>VLOOKUP($C329,BG$165:$FA$317,157-COLUMN(BF329),FALSE)</f>
        <v>#N/A</v>
      </c>
      <c r="BH329" s="118" t="e">
        <f>VLOOKUP($C329,BH$165:$FA$317,157-COLUMN(BG329),FALSE)</f>
        <v>#N/A</v>
      </c>
      <c r="BI329" s="118" t="e">
        <f>VLOOKUP($C329,BI$165:$FA$317,157-COLUMN(BH329),FALSE)</f>
        <v>#N/A</v>
      </c>
      <c r="BJ329" s="118" t="e">
        <f>VLOOKUP($C329,BJ$165:$FA$317,157-COLUMN(BI329),FALSE)</f>
        <v>#N/A</v>
      </c>
      <c r="BK329" s="118" t="e">
        <f>VLOOKUP($C329,BK$165:$FA$317,157-COLUMN(BJ329),FALSE)</f>
        <v>#N/A</v>
      </c>
      <c r="BL329" s="118" t="e">
        <f>VLOOKUP($C329,BL$165:$FA$317,157-COLUMN(BK329),FALSE)</f>
        <v>#N/A</v>
      </c>
      <c r="BM329" s="118" t="e">
        <f>VLOOKUP($C329,BM$165:$FA$317,157-COLUMN(BL329),FALSE)</f>
        <v>#N/A</v>
      </c>
      <c r="BN329" s="118" t="e">
        <f>VLOOKUP($C329,BN$165:$FA$317,157-COLUMN(BM329),FALSE)</f>
        <v>#N/A</v>
      </c>
      <c r="BO329" s="118" t="e">
        <f>VLOOKUP($C329,BO$165:$FA$317,157-COLUMN(BN329),FALSE)</f>
        <v>#N/A</v>
      </c>
      <c r="BP329" s="118" t="e">
        <f>VLOOKUP($C329,BP$165:$FA$317,157-COLUMN(BO329),FALSE)</f>
        <v>#N/A</v>
      </c>
      <c r="BQ329" s="118" t="e">
        <f>VLOOKUP($C329,BQ$165:$FA$317,157-COLUMN(BP329),FALSE)</f>
        <v>#N/A</v>
      </c>
      <c r="BR329" s="118" t="e">
        <f>VLOOKUP($C329,BR$165:$FA$317,157-COLUMN(BQ329),FALSE)</f>
        <v>#N/A</v>
      </c>
      <c r="BS329" s="118" t="e">
        <f>VLOOKUP($C329,BS$165:$FA$317,157-COLUMN(BR329),FALSE)</f>
        <v>#N/A</v>
      </c>
      <c r="BT329" s="118" t="e">
        <f>VLOOKUP($C329,BT$165:$FA$317,157-COLUMN(BS329),FALSE)</f>
        <v>#N/A</v>
      </c>
      <c r="BU329" s="118" t="e">
        <f>VLOOKUP($C329,BU$165:$FA$317,157-COLUMN(BT329),FALSE)</f>
        <v>#N/A</v>
      </c>
      <c r="BV329" s="118" t="e">
        <f>VLOOKUP($C329,BV$165:$FA$317,157-COLUMN(BU329),FALSE)</f>
        <v>#N/A</v>
      </c>
      <c r="BW329" s="118" t="e">
        <f>VLOOKUP($C329,BW$165:$FA$317,157-COLUMN(BV329),FALSE)</f>
        <v>#N/A</v>
      </c>
      <c r="BX329" s="118" t="e">
        <f>VLOOKUP($C329,BX$165:$FA$317,157-COLUMN(BW329),FALSE)</f>
        <v>#N/A</v>
      </c>
      <c r="BY329" s="118" t="e">
        <f>VLOOKUP($C329,BY$165:$FA$317,157-COLUMN(BX329),FALSE)</f>
        <v>#N/A</v>
      </c>
      <c r="BZ329" s="118" t="e">
        <f>VLOOKUP($C329,BZ$165:$FA$317,157-COLUMN(BY329),FALSE)</f>
        <v>#N/A</v>
      </c>
      <c r="CA329" s="118" t="e">
        <f>VLOOKUP($C329,CA$165:$FA$317,157-COLUMN(BZ329),FALSE)</f>
        <v>#N/A</v>
      </c>
      <c r="CB329" s="118" t="e">
        <f>VLOOKUP($C329,CB$165:$FA$317,157-COLUMN(CA329),FALSE)</f>
        <v>#N/A</v>
      </c>
      <c r="CC329" s="118" t="e">
        <f>VLOOKUP($C329,CC$165:$FA$317,157-COLUMN(CB329),FALSE)</f>
        <v>#N/A</v>
      </c>
      <c r="CD329" s="118" t="e">
        <f>VLOOKUP($C329,CD$165:$FA$317,157-COLUMN(CC329),FALSE)</f>
        <v>#N/A</v>
      </c>
      <c r="CE329" s="118" t="e">
        <f>VLOOKUP($C329,CE$165:$FA$317,157-COLUMN(CD329),FALSE)</f>
        <v>#N/A</v>
      </c>
      <c r="CF329" s="118" t="e">
        <f>VLOOKUP($C329,CF$165:$FA$317,157-COLUMN(CE329),FALSE)</f>
        <v>#N/A</v>
      </c>
      <c r="CG329" s="118" t="e">
        <f>VLOOKUP($C329,CG$165:$FA$317,157-COLUMN(CF329),FALSE)</f>
        <v>#N/A</v>
      </c>
      <c r="CH329" s="118" t="e">
        <f>VLOOKUP($C329,CH$165:$FA$317,157-COLUMN(CG329),FALSE)</f>
        <v>#N/A</v>
      </c>
      <c r="CI329" s="118" t="e">
        <f>VLOOKUP($C329,CI$165:$FA$317,157-COLUMN(CH329),FALSE)</f>
        <v>#N/A</v>
      </c>
      <c r="CJ329" s="118" t="e">
        <f>VLOOKUP($C329,CJ$165:$FA$317,157-COLUMN(CI329),FALSE)</f>
        <v>#N/A</v>
      </c>
      <c r="CK329" s="118" t="e">
        <f>VLOOKUP($C329,CK$165:$FA$317,157-COLUMN(CJ329),FALSE)</f>
        <v>#N/A</v>
      </c>
      <c r="CL329" s="118" t="e">
        <f>VLOOKUP($C329,CL$165:$FA$317,157-COLUMN(CK329),FALSE)</f>
        <v>#N/A</v>
      </c>
      <c r="CM329" s="118" t="e">
        <f>VLOOKUP($C329,CM$165:$FA$317,157-COLUMN(CL329),FALSE)</f>
        <v>#N/A</v>
      </c>
      <c r="CN329" s="118" t="e">
        <f>VLOOKUP($C329,CN$165:$FA$317,157-COLUMN(CM329),FALSE)</f>
        <v>#N/A</v>
      </c>
      <c r="CO329" s="118" t="e">
        <f>VLOOKUP($C329,CO$165:$FA$317,157-COLUMN(CN329),FALSE)</f>
        <v>#N/A</v>
      </c>
      <c r="CP329" s="118" t="e">
        <f>VLOOKUP($C329,CP$165:$FA$317,157-COLUMN(CO329),FALSE)</f>
        <v>#N/A</v>
      </c>
      <c r="CQ329" s="118" t="e">
        <f>VLOOKUP($C329,CQ$165:$FA$317,157-COLUMN(CP329),FALSE)</f>
        <v>#N/A</v>
      </c>
      <c r="CR329" s="118" t="e">
        <f>VLOOKUP($C329,CR$165:$FA$317,157-COLUMN(CQ329),FALSE)</f>
        <v>#N/A</v>
      </c>
      <c r="CS329" s="118" t="e">
        <f>VLOOKUP($C329,CS$165:$FA$317,157-COLUMN(CR329),FALSE)</f>
        <v>#N/A</v>
      </c>
      <c r="CT329" s="118" t="e">
        <f>VLOOKUP($C329,CT$165:$FA$317,157-COLUMN(CS329),FALSE)</f>
        <v>#N/A</v>
      </c>
      <c r="CU329" s="118" t="e">
        <f>VLOOKUP($C329,CU$165:$FA$317,157-COLUMN(CT329),FALSE)</f>
        <v>#N/A</v>
      </c>
      <c r="CV329" s="118" t="e">
        <f>VLOOKUP($C329,CV$165:$FA$317,157-COLUMN(CU329),FALSE)</f>
        <v>#N/A</v>
      </c>
      <c r="CW329" s="118" t="e">
        <f>VLOOKUP($C329,CW$165:$FA$317,157-COLUMN(CV329),FALSE)</f>
        <v>#N/A</v>
      </c>
      <c r="CX329" s="118" t="e">
        <f>VLOOKUP($C329,CX$165:$FA$317,157-COLUMN(CW329),FALSE)</f>
        <v>#N/A</v>
      </c>
      <c r="CY329" s="118" t="e">
        <f>VLOOKUP($C329,CY$165:$FA$317,157-COLUMN(CX329),FALSE)</f>
        <v>#N/A</v>
      </c>
      <c r="CZ329" s="118" t="e">
        <f>VLOOKUP($C329,CZ$165:$FA$317,157-COLUMN(CY329),FALSE)</f>
        <v>#N/A</v>
      </c>
      <c r="DA329" s="118" t="e">
        <f>VLOOKUP($C329,DA$165:$FA$317,157-COLUMN(CZ329),FALSE)</f>
        <v>#N/A</v>
      </c>
      <c r="DB329" s="118" t="e">
        <f>VLOOKUP($C329,DB$165:$FA$317,157-COLUMN(DA329),FALSE)</f>
        <v>#N/A</v>
      </c>
      <c r="DC329" s="118" t="e">
        <f>VLOOKUP($C329,DC$165:$FA$317,157-COLUMN(DB329),FALSE)</f>
        <v>#N/A</v>
      </c>
      <c r="DD329" s="118" t="e">
        <f>VLOOKUP($C329,DD$165:$FA$317,157-COLUMN(DC329),FALSE)</f>
        <v>#N/A</v>
      </c>
      <c r="DE329" s="118" t="e">
        <f>VLOOKUP($C329,DE$165:$FA$317,157-COLUMN(DD329),FALSE)</f>
        <v>#N/A</v>
      </c>
      <c r="DF329" s="118" t="e">
        <f>VLOOKUP($C329,DF$165:$FA$317,157-COLUMN(DE329),FALSE)</f>
        <v>#N/A</v>
      </c>
      <c r="DG329" s="118" t="e">
        <f>VLOOKUP($C329,DG$165:$FA$317,157-COLUMN(DF329),FALSE)</f>
        <v>#N/A</v>
      </c>
      <c r="DH329" s="118" t="e">
        <f>VLOOKUP($C329,DH$165:$FA$317,157-COLUMN(DG329),FALSE)</f>
        <v>#N/A</v>
      </c>
      <c r="DI329" s="118" t="e">
        <f>VLOOKUP($C329,DI$165:$FA$317,157-COLUMN(DH329),FALSE)</f>
        <v>#N/A</v>
      </c>
      <c r="DJ329" s="118" t="e">
        <f>VLOOKUP($C329,DJ$165:$FA$317,157-COLUMN(DI329),FALSE)</f>
        <v>#N/A</v>
      </c>
      <c r="DK329" s="118" t="e">
        <f>VLOOKUP($C329,DK$165:$FA$317,157-COLUMN(DJ329),FALSE)</f>
        <v>#N/A</v>
      </c>
      <c r="DL329" s="118" t="e">
        <f>VLOOKUP($C329,DL$165:$FA$317,157-COLUMN(DK329),FALSE)</f>
        <v>#N/A</v>
      </c>
      <c r="DM329" s="118" t="e">
        <f>VLOOKUP($C329,DM$165:$FA$317,157-COLUMN(DL329),FALSE)</f>
        <v>#N/A</v>
      </c>
      <c r="DN329" s="118" t="e">
        <f>VLOOKUP($C329,DN$165:$FA$317,157-COLUMN(DM329),FALSE)</f>
        <v>#N/A</v>
      </c>
      <c r="DO329" s="118" t="e">
        <f>VLOOKUP($C329,DO$165:$FA$317,157-COLUMN(DN329),FALSE)</f>
        <v>#N/A</v>
      </c>
      <c r="DP329" s="118" t="e">
        <f>VLOOKUP($C329,DP$165:$FA$317,157-COLUMN(DO329),FALSE)</f>
        <v>#N/A</v>
      </c>
      <c r="DQ329" s="118" t="e">
        <f>VLOOKUP($C329,DQ$165:$FA$317,157-COLUMN(DP329),FALSE)</f>
        <v>#N/A</v>
      </c>
      <c r="DR329" s="118" t="e">
        <f>VLOOKUP($C329,DR$165:$FA$317,157-COLUMN(DQ329),FALSE)</f>
        <v>#N/A</v>
      </c>
      <c r="DS329" s="118" t="e">
        <f>VLOOKUP($C329,DS$165:$FA$317,157-COLUMN(DR329),FALSE)</f>
        <v>#N/A</v>
      </c>
      <c r="DT329" s="118" t="e">
        <f>VLOOKUP($C329,DT$165:$FA$317,157-COLUMN(DS329),FALSE)</f>
        <v>#N/A</v>
      </c>
      <c r="DU329" s="118" t="e">
        <f>VLOOKUP($C329,DU$165:$FA$317,157-COLUMN(DT329),FALSE)</f>
        <v>#N/A</v>
      </c>
      <c r="DV329" s="118" t="e">
        <f>VLOOKUP($C329,DV$165:$FA$317,157-COLUMN(DU329),FALSE)</f>
        <v>#N/A</v>
      </c>
      <c r="DW329" s="118" t="e">
        <f>VLOOKUP($C329,DW$165:$FA$317,157-COLUMN(DV329),FALSE)</f>
        <v>#N/A</v>
      </c>
      <c r="DX329" s="118" t="e">
        <f>VLOOKUP($C329,DX$165:$FA$317,157-COLUMN(DW329),FALSE)</f>
        <v>#N/A</v>
      </c>
      <c r="DY329" s="118" t="e">
        <f>VLOOKUP($C329,DY$165:$FA$317,157-COLUMN(DX329),FALSE)</f>
        <v>#N/A</v>
      </c>
      <c r="DZ329" s="118" t="e">
        <f>VLOOKUP($C329,DZ$165:$FA$317,157-COLUMN(DY329),FALSE)</f>
        <v>#N/A</v>
      </c>
      <c r="EA329" s="118" t="e">
        <f>VLOOKUP($C329,EA$165:$FA$317,157-COLUMN(DZ329),FALSE)</f>
        <v>#N/A</v>
      </c>
      <c r="EB329" s="118" t="e">
        <f>VLOOKUP($C329,EB$165:$FA$317,157-COLUMN(EA329),FALSE)</f>
        <v>#N/A</v>
      </c>
      <c r="EC329" s="118" t="e">
        <f>VLOOKUP($C329,EC$165:$FA$317,157-COLUMN(EB329),FALSE)</f>
        <v>#N/A</v>
      </c>
      <c r="ED329" s="118" t="e">
        <f>VLOOKUP($C329,ED$165:$FA$317,157-COLUMN(EC329),FALSE)</f>
        <v>#N/A</v>
      </c>
      <c r="EE329" s="118" t="e">
        <f>VLOOKUP($C329,EE$165:$FA$317,157-COLUMN(ED329),FALSE)</f>
        <v>#N/A</v>
      </c>
      <c r="EF329" s="118" t="e">
        <f>VLOOKUP($C329,EF$165:$FA$317,157-COLUMN(EE329),FALSE)</f>
        <v>#N/A</v>
      </c>
      <c r="EG329" s="118" t="e">
        <f>VLOOKUP($C329,EG$165:$FA$317,157-COLUMN(EF329),FALSE)</f>
        <v>#N/A</v>
      </c>
      <c r="EH329" s="118" t="e">
        <f>VLOOKUP($C329,EH$165:$FA$317,157-COLUMN(EG329),FALSE)</f>
        <v>#N/A</v>
      </c>
      <c r="EI329" s="118" t="e">
        <f>VLOOKUP($C329,EI$165:$FA$317,157-COLUMN(EH329),FALSE)</f>
        <v>#N/A</v>
      </c>
      <c r="EJ329" s="118" t="e">
        <f>VLOOKUP($C329,EJ$165:$FA$317,157-COLUMN(EI329),FALSE)</f>
        <v>#N/A</v>
      </c>
      <c r="EK329" s="118" t="e">
        <f>VLOOKUP($C329,EK$165:$FA$317,157-COLUMN(EJ329),FALSE)</f>
        <v>#N/A</v>
      </c>
      <c r="EL329" s="118" t="e">
        <f>VLOOKUP($C329,EL$165:$FA$317,157-COLUMN(EK329),FALSE)</f>
        <v>#N/A</v>
      </c>
      <c r="EM329" s="118" t="e">
        <f>VLOOKUP($C329,EM$165:$FA$317,157-COLUMN(EL329),FALSE)</f>
        <v>#N/A</v>
      </c>
      <c r="EN329" s="118" t="e">
        <f>VLOOKUP($C329,EN$165:$FA$317,157-COLUMN(EM329),FALSE)</f>
        <v>#N/A</v>
      </c>
      <c r="EO329" s="118" t="e">
        <f>VLOOKUP($C329,EO$165:$FA$317,157-COLUMN(EN329),FALSE)</f>
        <v>#N/A</v>
      </c>
      <c r="EP329" s="118" t="e">
        <f>VLOOKUP($C329,EP$165:$FA$317,157-COLUMN(EO329),FALSE)</f>
        <v>#N/A</v>
      </c>
      <c r="EQ329" s="118" t="e">
        <f>VLOOKUP($C329,EQ$165:$FA$317,157-COLUMN(EP329),FALSE)</f>
        <v>#N/A</v>
      </c>
      <c r="ER329" s="118" t="e">
        <f>VLOOKUP($C329,ER$165:$FA$317,157-COLUMN(EQ329),FALSE)</f>
        <v>#N/A</v>
      </c>
      <c r="ES329" s="118" t="e">
        <f>VLOOKUP($C329,ES$165:$FA$317,157-COLUMN(ER329),FALSE)</f>
        <v>#N/A</v>
      </c>
      <c r="ET329" s="118" t="e">
        <f>VLOOKUP($C329,ET$165:$FA$317,157-COLUMN(ES329),FALSE)</f>
        <v>#N/A</v>
      </c>
      <c r="EU329" s="118" t="e">
        <f>VLOOKUP($C329,EU$165:$FA$317,157-COLUMN(ET329),FALSE)</f>
        <v>#N/A</v>
      </c>
      <c r="EV329" s="118" t="e">
        <f>VLOOKUP($C329,EV$165:$FA$317,157-COLUMN(EU329),FALSE)</f>
        <v>#N/A</v>
      </c>
      <c r="EW329" s="118" t="e">
        <f>VLOOKUP($C329,EW$165:$FA$317,157-COLUMN(EV329),FALSE)</f>
        <v>#N/A</v>
      </c>
      <c r="EX329" s="118" t="e">
        <f>VLOOKUP($C329,EX$165:$FA$317,157-COLUMN(EW329),FALSE)</f>
        <v>#N/A</v>
      </c>
      <c r="EY329" s="118" t="e">
        <f>VLOOKUP($C329,EY$165:$FA$317,157-COLUMN(EX329),FALSE)</f>
        <v>#N/A</v>
      </c>
      <c r="EZ329" s="118" t="e">
        <f>VLOOKUP($C329,EZ$165:$FA$317,157-COLUMN(EY329),FALSE)</f>
        <v>#N/A</v>
      </c>
    </row>
    <row r="330" spans="2:156" x14ac:dyDescent="0.15">
      <c r="B330" s="117"/>
      <c r="C330" s="117">
        <v>11</v>
      </c>
      <c r="D330" s="118" t="e">
        <f>VLOOKUP($C330,D$165:$FA$317,157-COLUMN(C330),FALSE)</f>
        <v>#N/A</v>
      </c>
      <c r="E330" s="118" t="e">
        <f>VLOOKUP($C330,E$165:$FA$317,157-COLUMN(D330),FALSE)</f>
        <v>#N/A</v>
      </c>
      <c r="F330" s="118" t="e">
        <f>VLOOKUP($C330,F$165:$FA$317,157-COLUMN(E330),FALSE)</f>
        <v>#N/A</v>
      </c>
      <c r="G330" s="118" t="e">
        <f>VLOOKUP($C330,G$165:$FA$317,157-COLUMN(F330),FALSE)</f>
        <v>#N/A</v>
      </c>
      <c r="H330" s="118" t="e">
        <f>VLOOKUP($C330,H$165:$FA$317,157-COLUMN(G330),FALSE)</f>
        <v>#N/A</v>
      </c>
      <c r="I330" s="118" t="e">
        <f>VLOOKUP($C330,I$165:$FA$317,157-COLUMN(H330),FALSE)</f>
        <v>#N/A</v>
      </c>
      <c r="J330" s="118" t="e">
        <f>VLOOKUP($C330,J$165:$FA$317,157-COLUMN(I330),FALSE)</f>
        <v>#N/A</v>
      </c>
      <c r="K330" s="118" t="e">
        <f>VLOOKUP($C330,K$165:$FA$317,157-COLUMN(J330),FALSE)</f>
        <v>#N/A</v>
      </c>
      <c r="L330" s="118" t="e">
        <f>VLOOKUP($C330,L$165:$FA$317,157-COLUMN(K330),FALSE)</f>
        <v>#N/A</v>
      </c>
      <c r="M330" s="118" t="e">
        <f>VLOOKUP($C330,M$165:$FA$317,157-COLUMN(L330),FALSE)</f>
        <v>#N/A</v>
      </c>
      <c r="N330" s="118" t="e">
        <f>VLOOKUP($C330,N$165:$FA$317,157-COLUMN(M330),FALSE)</f>
        <v>#N/A</v>
      </c>
      <c r="O330" s="118" t="e">
        <f>VLOOKUP($C330,O$165:$FA$317,157-COLUMN(N330),FALSE)</f>
        <v>#N/A</v>
      </c>
      <c r="P330" s="118" t="e">
        <f>VLOOKUP($C330,P$165:$FA$317,157-COLUMN(O330),FALSE)</f>
        <v>#N/A</v>
      </c>
      <c r="Q330" s="118" t="e">
        <f>VLOOKUP($C330,Q$165:$FA$317,157-COLUMN(P330),FALSE)</f>
        <v>#N/A</v>
      </c>
      <c r="R330" s="118" t="e">
        <f>VLOOKUP($C330,R$165:$FA$317,157-COLUMN(Q330),FALSE)</f>
        <v>#N/A</v>
      </c>
      <c r="S330" s="118" t="e">
        <f>VLOOKUP($C330,S$165:$FA$317,157-COLUMN(R330),FALSE)</f>
        <v>#N/A</v>
      </c>
      <c r="T330" s="118" t="e">
        <f>VLOOKUP($C330,T$165:$FA$317,157-COLUMN(S330),FALSE)</f>
        <v>#N/A</v>
      </c>
      <c r="U330" s="118" t="e">
        <f>VLOOKUP($C330,U$165:$FA$317,157-COLUMN(T330),FALSE)</f>
        <v>#N/A</v>
      </c>
      <c r="V330" s="118" t="e">
        <f>VLOOKUP($C330,V$165:$FA$317,157-COLUMN(U330),FALSE)</f>
        <v>#N/A</v>
      </c>
      <c r="W330" s="118" t="e">
        <f>VLOOKUP($C330,W$165:$FA$317,157-COLUMN(V330),FALSE)</f>
        <v>#N/A</v>
      </c>
      <c r="X330" s="118" t="e">
        <f>VLOOKUP($C330,X$165:$FA$317,157-COLUMN(W330),FALSE)</f>
        <v>#N/A</v>
      </c>
      <c r="Y330" s="118" t="e">
        <f>VLOOKUP($C330,Y$165:$FA$317,157-COLUMN(X330),FALSE)</f>
        <v>#N/A</v>
      </c>
      <c r="Z330" s="118" t="e">
        <f>VLOOKUP($C330,Z$165:$FA$317,157-COLUMN(Y330),FALSE)</f>
        <v>#N/A</v>
      </c>
      <c r="AA330" s="118" t="e">
        <f>VLOOKUP($C330,AA$165:$FA$317,157-COLUMN(Z330),FALSE)</f>
        <v>#N/A</v>
      </c>
      <c r="AB330" s="118" t="e">
        <f>VLOOKUP($C330,AB$165:$FA$317,157-COLUMN(AA330),FALSE)</f>
        <v>#N/A</v>
      </c>
      <c r="AC330" s="118" t="e">
        <f>VLOOKUP($C330,AC$165:$FA$317,157-COLUMN(AB330),FALSE)</f>
        <v>#N/A</v>
      </c>
      <c r="AD330" s="118" t="e">
        <f>VLOOKUP($C330,AD$165:$FA$317,157-COLUMN(AC330),FALSE)</f>
        <v>#N/A</v>
      </c>
      <c r="AE330" s="118" t="e">
        <f>VLOOKUP($C330,AE$165:$FA$317,157-COLUMN(AD330),FALSE)</f>
        <v>#N/A</v>
      </c>
      <c r="AF330" s="118" t="e">
        <f>VLOOKUP($C330,AF$165:$FA$317,157-COLUMN(AE330),FALSE)</f>
        <v>#N/A</v>
      </c>
      <c r="AG330" s="118" t="e">
        <f>VLOOKUP($C330,AG$165:$FA$317,157-COLUMN(AF330),FALSE)</f>
        <v>#N/A</v>
      </c>
      <c r="AH330" s="118" t="e">
        <f>VLOOKUP($C330,AH$165:$FA$317,157-COLUMN(AG330),FALSE)</f>
        <v>#N/A</v>
      </c>
      <c r="AI330" s="118" t="e">
        <f>VLOOKUP($C330,AI$165:$FA$317,157-COLUMN(AH330),FALSE)</f>
        <v>#N/A</v>
      </c>
      <c r="AJ330" s="118" t="e">
        <f>VLOOKUP($C330,AJ$165:$FA$317,157-COLUMN(AI330),FALSE)</f>
        <v>#N/A</v>
      </c>
      <c r="AK330" s="118" t="e">
        <f>VLOOKUP($C330,AK$165:$FA$317,157-COLUMN(AJ330),FALSE)</f>
        <v>#N/A</v>
      </c>
      <c r="AL330" s="118" t="e">
        <f>VLOOKUP($C330,AL$165:$FA$317,157-COLUMN(AK330),FALSE)</f>
        <v>#N/A</v>
      </c>
      <c r="AM330" s="118" t="e">
        <f>VLOOKUP($C330,AM$165:$FA$317,157-COLUMN(AL330),FALSE)</f>
        <v>#N/A</v>
      </c>
      <c r="AN330" s="118" t="e">
        <f>VLOOKUP($C330,AN$165:$FA$317,157-COLUMN(AM330),FALSE)</f>
        <v>#N/A</v>
      </c>
      <c r="AO330" s="118" t="e">
        <f>VLOOKUP($C330,AO$165:$FA$317,157-COLUMN(AN330),FALSE)</f>
        <v>#N/A</v>
      </c>
      <c r="AP330" s="118" t="e">
        <f>VLOOKUP($C330,AP$165:$FA$317,157-COLUMN(AO330),FALSE)</f>
        <v>#N/A</v>
      </c>
      <c r="AQ330" s="118" t="e">
        <f>VLOOKUP($C330,AQ$165:$FA$317,157-COLUMN(AP330),FALSE)</f>
        <v>#N/A</v>
      </c>
      <c r="AR330" s="118" t="e">
        <f>VLOOKUP($C330,AR$165:$FA$317,157-COLUMN(AQ330),FALSE)</f>
        <v>#N/A</v>
      </c>
      <c r="AS330" s="118" t="e">
        <f>VLOOKUP($C330,AS$165:$FA$317,157-COLUMN(AR330),FALSE)</f>
        <v>#N/A</v>
      </c>
      <c r="AT330" s="118" t="e">
        <f>VLOOKUP($C330,AT$165:$FA$317,157-COLUMN(AS330),FALSE)</f>
        <v>#N/A</v>
      </c>
      <c r="AU330" s="118" t="e">
        <f>VLOOKUP($C330,AU$165:$FA$317,157-COLUMN(AT330),FALSE)</f>
        <v>#N/A</v>
      </c>
      <c r="AV330" s="118" t="e">
        <f>VLOOKUP($C330,AV$165:$FA$317,157-COLUMN(AU330),FALSE)</f>
        <v>#N/A</v>
      </c>
      <c r="AW330" s="118" t="e">
        <f>VLOOKUP($C330,AW$165:$FA$317,157-COLUMN(AV330),FALSE)</f>
        <v>#N/A</v>
      </c>
      <c r="AX330" s="118" t="e">
        <f>VLOOKUP($C330,AX$165:$FA$317,157-COLUMN(AW330),FALSE)</f>
        <v>#N/A</v>
      </c>
      <c r="AY330" s="118" t="e">
        <f>VLOOKUP($C330,AY$165:$FA$317,157-COLUMN(AX330),FALSE)</f>
        <v>#N/A</v>
      </c>
      <c r="AZ330" s="118" t="e">
        <f>VLOOKUP($C330,AZ$165:$FA$317,157-COLUMN(AY330),FALSE)</f>
        <v>#N/A</v>
      </c>
      <c r="BA330" s="118" t="e">
        <f>VLOOKUP($C330,BA$165:$FA$317,157-COLUMN(AZ330),FALSE)</f>
        <v>#N/A</v>
      </c>
      <c r="BB330" s="118" t="e">
        <f>VLOOKUP($C330,BB$165:$FA$317,157-COLUMN(BA330),FALSE)</f>
        <v>#N/A</v>
      </c>
      <c r="BC330" s="118" t="e">
        <f>VLOOKUP($C330,BC$165:$FA$317,157-COLUMN(BB330),FALSE)</f>
        <v>#N/A</v>
      </c>
      <c r="BD330" s="118" t="e">
        <f>VLOOKUP($C330,BD$165:$FA$317,157-COLUMN(BC330),FALSE)</f>
        <v>#N/A</v>
      </c>
      <c r="BE330" s="118" t="e">
        <f>VLOOKUP($C330,BE$165:$FA$317,157-COLUMN(BD330),FALSE)</f>
        <v>#N/A</v>
      </c>
      <c r="BF330" s="118" t="e">
        <f>VLOOKUP($C330,BF$165:$FA$317,157-COLUMN(BE330),FALSE)</f>
        <v>#N/A</v>
      </c>
      <c r="BG330" s="118" t="e">
        <f>VLOOKUP($C330,BG$165:$FA$317,157-COLUMN(BF330),FALSE)</f>
        <v>#N/A</v>
      </c>
      <c r="BH330" s="118" t="e">
        <f>VLOOKUP($C330,BH$165:$FA$317,157-COLUMN(BG330),FALSE)</f>
        <v>#N/A</v>
      </c>
      <c r="BI330" s="118" t="e">
        <f>VLOOKUP($C330,BI$165:$FA$317,157-COLUMN(BH330),FALSE)</f>
        <v>#N/A</v>
      </c>
      <c r="BJ330" s="118" t="e">
        <f>VLOOKUP($C330,BJ$165:$FA$317,157-COLUMN(BI330),FALSE)</f>
        <v>#N/A</v>
      </c>
      <c r="BK330" s="118" t="e">
        <f>VLOOKUP($C330,BK$165:$FA$317,157-COLUMN(BJ330),FALSE)</f>
        <v>#N/A</v>
      </c>
      <c r="BL330" s="118" t="e">
        <f>VLOOKUP($C330,BL$165:$FA$317,157-COLUMN(BK330),FALSE)</f>
        <v>#N/A</v>
      </c>
      <c r="BM330" s="118" t="e">
        <f>VLOOKUP($C330,BM$165:$FA$317,157-COLUMN(BL330),FALSE)</f>
        <v>#N/A</v>
      </c>
      <c r="BN330" s="118" t="e">
        <f>VLOOKUP($C330,BN$165:$FA$317,157-COLUMN(BM330),FALSE)</f>
        <v>#N/A</v>
      </c>
      <c r="BO330" s="118" t="e">
        <f>VLOOKUP($C330,BO$165:$FA$317,157-COLUMN(BN330),FALSE)</f>
        <v>#N/A</v>
      </c>
      <c r="BP330" s="118" t="e">
        <f>VLOOKUP($C330,BP$165:$FA$317,157-COLUMN(BO330),FALSE)</f>
        <v>#N/A</v>
      </c>
      <c r="BQ330" s="118" t="e">
        <f>VLOOKUP($C330,BQ$165:$FA$317,157-COLUMN(BP330),FALSE)</f>
        <v>#N/A</v>
      </c>
      <c r="BR330" s="118" t="e">
        <f>VLOOKUP($C330,BR$165:$FA$317,157-COLUMN(BQ330),FALSE)</f>
        <v>#N/A</v>
      </c>
      <c r="BS330" s="118" t="e">
        <f>VLOOKUP($C330,BS$165:$FA$317,157-COLUMN(BR330),FALSE)</f>
        <v>#N/A</v>
      </c>
      <c r="BT330" s="118" t="e">
        <f>VLOOKUP($C330,BT$165:$FA$317,157-COLUMN(BS330),FALSE)</f>
        <v>#N/A</v>
      </c>
      <c r="BU330" s="118" t="e">
        <f>VLOOKUP($C330,BU$165:$FA$317,157-COLUMN(BT330),FALSE)</f>
        <v>#N/A</v>
      </c>
      <c r="BV330" s="118" t="e">
        <f>VLOOKUP($C330,BV$165:$FA$317,157-COLUMN(BU330),FALSE)</f>
        <v>#N/A</v>
      </c>
      <c r="BW330" s="118" t="e">
        <f>VLOOKUP($C330,BW$165:$FA$317,157-COLUMN(BV330),FALSE)</f>
        <v>#N/A</v>
      </c>
      <c r="BX330" s="118" t="e">
        <f>VLOOKUP($C330,BX$165:$FA$317,157-COLUMN(BW330),FALSE)</f>
        <v>#N/A</v>
      </c>
      <c r="BY330" s="118" t="e">
        <f>VLOOKUP($C330,BY$165:$FA$317,157-COLUMN(BX330),FALSE)</f>
        <v>#N/A</v>
      </c>
      <c r="BZ330" s="118" t="e">
        <f>VLOOKUP($C330,BZ$165:$FA$317,157-COLUMN(BY330),FALSE)</f>
        <v>#N/A</v>
      </c>
      <c r="CA330" s="118" t="e">
        <f>VLOOKUP($C330,CA$165:$FA$317,157-COLUMN(BZ330),FALSE)</f>
        <v>#N/A</v>
      </c>
      <c r="CB330" s="118" t="e">
        <f>VLOOKUP($C330,CB$165:$FA$317,157-COLUMN(CA330),FALSE)</f>
        <v>#N/A</v>
      </c>
      <c r="CC330" s="118" t="e">
        <f>VLOOKUP($C330,CC$165:$FA$317,157-COLUMN(CB330),FALSE)</f>
        <v>#N/A</v>
      </c>
      <c r="CD330" s="118" t="e">
        <f>VLOOKUP($C330,CD$165:$FA$317,157-COLUMN(CC330),FALSE)</f>
        <v>#N/A</v>
      </c>
      <c r="CE330" s="118" t="e">
        <f>VLOOKUP($C330,CE$165:$FA$317,157-COLUMN(CD330),FALSE)</f>
        <v>#N/A</v>
      </c>
      <c r="CF330" s="118" t="e">
        <f>VLOOKUP($C330,CF$165:$FA$317,157-COLUMN(CE330),FALSE)</f>
        <v>#N/A</v>
      </c>
      <c r="CG330" s="118" t="e">
        <f>VLOOKUP($C330,CG$165:$FA$317,157-COLUMN(CF330),FALSE)</f>
        <v>#N/A</v>
      </c>
      <c r="CH330" s="118" t="e">
        <f>VLOOKUP($C330,CH$165:$FA$317,157-COLUMN(CG330),FALSE)</f>
        <v>#N/A</v>
      </c>
      <c r="CI330" s="118" t="e">
        <f>VLOOKUP($C330,CI$165:$FA$317,157-COLUMN(CH330),FALSE)</f>
        <v>#N/A</v>
      </c>
      <c r="CJ330" s="118" t="e">
        <f>VLOOKUP($C330,CJ$165:$FA$317,157-COLUMN(CI330),FALSE)</f>
        <v>#N/A</v>
      </c>
      <c r="CK330" s="118" t="e">
        <f>VLOOKUP($C330,CK$165:$FA$317,157-COLUMN(CJ330),FALSE)</f>
        <v>#N/A</v>
      </c>
      <c r="CL330" s="118" t="e">
        <f>VLOOKUP($C330,CL$165:$FA$317,157-COLUMN(CK330),FALSE)</f>
        <v>#N/A</v>
      </c>
      <c r="CM330" s="118" t="e">
        <f>VLOOKUP($C330,CM$165:$FA$317,157-COLUMN(CL330),FALSE)</f>
        <v>#N/A</v>
      </c>
      <c r="CN330" s="118" t="e">
        <f>VLOOKUP($C330,CN$165:$FA$317,157-COLUMN(CM330),FALSE)</f>
        <v>#N/A</v>
      </c>
      <c r="CO330" s="118" t="e">
        <f>VLOOKUP($C330,CO$165:$FA$317,157-COLUMN(CN330),FALSE)</f>
        <v>#N/A</v>
      </c>
      <c r="CP330" s="118" t="e">
        <f>VLOOKUP($C330,CP$165:$FA$317,157-COLUMN(CO330),FALSE)</f>
        <v>#N/A</v>
      </c>
      <c r="CQ330" s="118" t="e">
        <f>VLOOKUP($C330,CQ$165:$FA$317,157-COLUMN(CP330),FALSE)</f>
        <v>#N/A</v>
      </c>
      <c r="CR330" s="118" t="e">
        <f>VLOOKUP($C330,CR$165:$FA$317,157-COLUMN(CQ330),FALSE)</f>
        <v>#N/A</v>
      </c>
      <c r="CS330" s="118" t="e">
        <f>VLOOKUP($C330,CS$165:$FA$317,157-COLUMN(CR330),FALSE)</f>
        <v>#N/A</v>
      </c>
      <c r="CT330" s="118" t="e">
        <f>VLOOKUP($C330,CT$165:$FA$317,157-COLUMN(CS330),FALSE)</f>
        <v>#N/A</v>
      </c>
      <c r="CU330" s="118" t="e">
        <f>VLOOKUP($C330,CU$165:$FA$317,157-COLUMN(CT330),FALSE)</f>
        <v>#N/A</v>
      </c>
      <c r="CV330" s="118" t="e">
        <f>VLOOKUP($C330,CV$165:$FA$317,157-COLUMN(CU330),FALSE)</f>
        <v>#N/A</v>
      </c>
      <c r="CW330" s="118" t="e">
        <f>VLOOKUP($C330,CW$165:$FA$317,157-COLUMN(CV330),FALSE)</f>
        <v>#N/A</v>
      </c>
      <c r="CX330" s="118" t="e">
        <f>VLOOKUP($C330,CX$165:$FA$317,157-COLUMN(CW330),FALSE)</f>
        <v>#N/A</v>
      </c>
      <c r="CY330" s="118" t="e">
        <f>VLOOKUP($C330,CY$165:$FA$317,157-COLUMN(CX330),FALSE)</f>
        <v>#N/A</v>
      </c>
      <c r="CZ330" s="118" t="e">
        <f>VLOOKUP($C330,CZ$165:$FA$317,157-COLUMN(CY330),FALSE)</f>
        <v>#N/A</v>
      </c>
      <c r="DA330" s="118" t="e">
        <f>VLOOKUP($C330,DA$165:$FA$317,157-COLUMN(CZ330),FALSE)</f>
        <v>#N/A</v>
      </c>
      <c r="DB330" s="118" t="e">
        <f>VLOOKUP($C330,DB$165:$FA$317,157-COLUMN(DA330),FALSE)</f>
        <v>#N/A</v>
      </c>
      <c r="DC330" s="118" t="e">
        <f>VLOOKUP($C330,DC$165:$FA$317,157-COLUMN(DB330),FALSE)</f>
        <v>#N/A</v>
      </c>
      <c r="DD330" s="118" t="e">
        <f>VLOOKUP($C330,DD$165:$FA$317,157-COLUMN(DC330),FALSE)</f>
        <v>#N/A</v>
      </c>
      <c r="DE330" s="118" t="e">
        <f>VLOOKUP($C330,DE$165:$FA$317,157-COLUMN(DD330),FALSE)</f>
        <v>#N/A</v>
      </c>
      <c r="DF330" s="118" t="e">
        <f>VLOOKUP($C330,DF$165:$FA$317,157-COLUMN(DE330),FALSE)</f>
        <v>#N/A</v>
      </c>
      <c r="DG330" s="118" t="e">
        <f>VLOOKUP($C330,DG$165:$FA$317,157-COLUMN(DF330),FALSE)</f>
        <v>#N/A</v>
      </c>
      <c r="DH330" s="118" t="e">
        <f>VLOOKUP($C330,DH$165:$FA$317,157-COLUMN(DG330),FALSE)</f>
        <v>#N/A</v>
      </c>
      <c r="DI330" s="118" t="e">
        <f>VLOOKUP($C330,DI$165:$FA$317,157-COLUMN(DH330),FALSE)</f>
        <v>#N/A</v>
      </c>
      <c r="DJ330" s="118" t="e">
        <f>VLOOKUP($C330,DJ$165:$FA$317,157-COLUMN(DI330),FALSE)</f>
        <v>#N/A</v>
      </c>
      <c r="DK330" s="118" t="e">
        <f>VLOOKUP($C330,DK$165:$FA$317,157-COLUMN(DJ330),FALSE)</f>
        <v>#N/A</v>
      </c>
      <c r="DL330" s="118" t="e">
        <f>VLOOKUP($C330,DL$165:$FA$317,157-COLUMN(DK330),FALSE)</f>
        <v>#N/A</v>
      </c>
      <c r="DM330" s="118" t="e">
        <f>VLOOKUP($C330,DM$165:$FA$317,157-COLUMN(DL330),FALSE)</f>
        <v>#N/A</v>
      </c>
      <c r="DN330" s="118" t="e">
        <f>VLOOKUP($C330,DN$165:$FA$317,157-COLUMN(DM330),FALSE)</f>
        <v>#N/A</v>
      </c>
      <c r="DO330" s="118" t="e">
        <f>VLOOKUP($C330,DO$165:$FA$317,157-COLUMN(DN330),FALSE)</f>
        <v>#N/A</v>
      </c>
      <c r="DP330" s="118" t="e">
        <f>VLOOKUP($C330,DP$165:$FA$317,157-COLUMN(DO330),FALSE)</f>
        <v>#N/A</v>
      </c>
      <c r="DQ330" s="118" t="e">
        <f>VLOOKUP($C330,DQ$165:$FA$317,157-COLUMN(DP330),FALSE)</f>
        <v>#N/A</v>
      </c>
      <c r="DR330" s="118" t="e">
        <f>VLOOKUP($C330,DR$165:$FA$317,157-COLUMN(DQ330),FALSE)</f>
        <v>#N/A</v>
      </c>
      <c r="DS330" s="118" t="e">
        <f>VLOOKUP($C330,DS$165:$FA$317,157-COLUMN(DR330),FALSE)</f>
        <v>#N/A</v>
      </c>
      <c r="DT330" s="118" t="e">
        <f>VLOOKUP($C330,DT$165:$FA$317,157-COLUMN(DS330),FALSE)</f>
        <v>#N/A</v>
      </c>
      <c r="DU330" s="118" t="e">
        <f>VLOOKUP($C330,DU$165:$FA$317,157-COLUMN(DT330),FALSE)</f>
        <v>#N/A</v>
      </c>
      <c r="DV330" s="118" t="e">
        <f>VLOOKUP($C330,DV$165:$FA$317,157-COLUMN(DU330),FALSE)</f>
        <v>#N/A</v>
      </c>
      <c r="DW330" s="118" t="e">
        <f>VLOOKUP($C330,DW$165:$FA$317,157-COLUMN(DV330),FALSE)</f>
        <v>#N/A</v>
      </c>
      <c r="DX330" s="118" t="e">
        <f>VLOOKUP($C330,DX$165:$FA$317,157-COLUMN(DW330),FALSE)</f>
        <v>#N/A</v>
      </c>
      <c r="DY330" s="118" t="e">
        <f>VLOOKUP($C330,DY$165:$FA$317,157-COLUMN(DX330),FALSE)</f>
        <v>#N/A</v>
      </c>
      <c r="DZ330" s="118" t="e">
        <f>VLOOKUP($C330,DZ$165:$FA$317,157-COLUMN(DY330),FALSE)</f>
        <v>#N/A</v>
      </c>
      <c r="EA330" s="118" t="e">
        <f>VLOOKUP($C330,EA$165:$FA$317,157-COLUMN(DZ330),FALSE)</f>
        <v>#N/A</v>
      </c>
      <c r="EB330" s="118" t="e">
        <f>VLOOKUP($C330,EB$165:$FA$317,157-COLUMN(EA330),FALSE)</f>
        <v>#N/A</v>
      </c>
      <c r="EC330" s="118" t="e">
        <f>VLOOKUP($C330,EC$165:$FA$317,157-COLUMN(EB330),FALSE)</f>
        <v>#N/A</v>
      </c>
      <c r="ED330" s="118" t="e">
        <f>VLOOKUP($C330,ED$165:$FA$317,157-COLUMN(EC330),FALSE)</f>
        <v>#N/A</v>
      </c>
      <c r="EE330" s="118" t="e">
        <f>VLOOKUP($C330,EE$165:$FA$317,157-COLUMN(ED330),FALSE)</f>
        <v>#N/A</v>
      </c>
      <c r="EF330" s="118" t="e">
        <f>VLOOKUP($C330,EF$165:$FA$317,157-COLUMN(EE330),FALSE)</f>
        <v>#N/A</v>
      </c>
      <c r="EG330" s="118" t="e">
        <f>VLOOKUP($C330,EG$165:$FA$317,157-COLUMN(EF330),FALSE)</f>
        <v>#N/A</v>
      </c>
      <c r="EH330" s="118" t="e">
        <f>VLOOKUP($C330,EH$165:$FA$317,157-COLUMN(EG330),FALSE)</f>
        <v>#N/A</v>
      </c>
      <c r="EI330" s="118" t="e">
        <f>VLOOKUP($C330,EI$165:$FA$317,157-COLUMN(EH330),FALSE)</f>
        <v>#N/A</v>
      </c>
      <c r="EJ330" s="118" t="e">
        <f>VLOOKUP($C330,EJ$165:$FA$317,157-COLUMN(EI330),FALSE)</f>
        <v>#N/A</v>
      </c>
      <c r="EK330" s="118" t="e">
        <f>VLOOKUP($C330,EK$165:$FA$317,157-COLUMN(EJ330),FALSE)</f>
        <v>#N/A</v>
      </c>
      <c r="EL330" s="118" t="e">
        <f>VLOOKUP($C330,EL$165:$FA$317,157-COLUMN(EK330),FALSE)</f>
        <v>#N/A</v>
      </c>
      <c r="EM330" s="118" t="e">
        <f>VLOOKUP($C330,EM$165:$FA$317,157-COLUMN(EL330),FALSE)</f>
        <v>#N/A</v>
      </c>
      <c r="EN330" s="118" t="e">
        <f>VLOOKUP($C330,EN$165:$FA$317,157-COLUMN(EM330),FALSE)</f>
        <v>#N/A</v>
      </c>
      <c r="EO330" s="118" t="e">
        <f>VLOOKUP($C330,EO$165:$FA$317,157-COLUMN(EN330),FALSE)</f>
        <v>#N/A</v>
      </c>
      <c r="EP330" s="118" t="e">
        <f>VLOOKUP($C330,EP$165:$FA$317,157-COLUMN(EO330),FALSE)</f>
        <v>#N/A</v>
      </c>
      <c r="EQ330" s="118" t="e">
        <f>VLOOKUP($C330,EQ$165:$FA$317,157-COLUMN(EP330),FALSE)</f>
        <v>#N/A</v>
      </c>
      <c r="ER330" s="118" t="e">
        <f>VLOOKUP($C330,ER$165:$FA$317,157-COLUMN(EQ330),FALSE)</f>
        <v>#N/A</v>
      </c>
      <c r="ES330" s="118" t="e">
        <f>VLOOKUP($C330,ES$165:$FA$317,157-COLUMN(ER330),FALSE)</f>
        <v>#N/A</v>
      </c>
      <c r="ET330" s="118" t="e">
        <f>VLOOKUP($C330,ET$165:$FA$317,157-COLUMN(ES330),FALSE)</f>
        <v>#N/A</v>
      </c>
      <c r="EU330" s="118" t="e">
        <f>VLOOKUP($C330,EU$165:$FA$317,157-COLUMN(ET330),FALSE)</f>
        <v>#N/A</v>
      </c>
      <c r="EV330" s="118" t="e">
        <f>VLOOKUP($C330,EV$165:$FA$317,157-COLUMN(EU330),FALSE)</f>
        <v>#N/A</v>
      </c>
      <c r="EW330" s="118" t="e">
        <f>VLOOKUP($C330,EW$165:$FA$317,157-COLUMN(EV330),FALSE)</f>
        <v>#N/A</v>
      </c>
      <c r="EX330" s="118" t="e">
        <f>VLOOKUP($C330,EX$165:$FA$317,157-COLUMN(EW330),FALSE)</f>
        <v>#N/A</v>
      </c>
      <c r="EY330" s="118" t="e">
        <f>VLOOKUP($C330,EY$165:$FA$317,157-COLUMN(EX330),FALSE)</f>
        <v>#N/A</v>
      </c>
      <c r="EZ330" s="118" t="e">
        <f>VLOOKUP($C330,EZ$165:$FA$317,157-COLUMN(EY330),FALSE)</f>
        <v>#N/A</v>
      </c>
    </row>
    <row r="331" spans="2:156" x14ac:dyDescent="0.15">
      <c r="B331" s="117"/>
      <c r="C331" s="117">
        <v>12</v>
      </c>
      <c r="D331" s="118" t="e">
        <f>VLOOKUP($C331,D$165:$FA$317,157-COLUMN(C331),FALSE)</f>
        <v>#N/A</v>
      </c>
      <c r="E331" s="118" t="e">
        <f>VLOOKUP($C331,E$165:$FA$317,157-COLUMN(D331),FALSE)</f>
        <v>#N/A</v>
      </c>
      <c r="F331" s="118" t="e">
        <f>VLOOKUP($C331,F$165:$FA$317,157-COLUMN(E331),FALSE)</f>
        <v>#N/A</v>
      </c>
      <c r="G331" s="118" t="e">
        <f>VLOOKUP($C331,G$165:$FA$317,157-COLUMN(F331),FALSE)</f>
        <v>#N/A</v>
      </c>
      <c r="H331" s="118" t="e">
        <f>VLOOKUP($C331,H$165:$FA$317,157-COLUMN(G331),FALSE)</f>
        <v>#N/A</v>
      </c>
      <c r="I331" s="118" t="e">
        <f>VLOOKUP($C331,I$165:$FA$317,157-COLUMN(H331),FALSE)</f>
        <v>#N/A</v>
      </c>
      <c r="J331" s="118" t="e">
        <f>VLOOKUP($C331,J$165:$FA$317,157-COLUMN(I331),FALSE)</f>
        <v>#N/A</v>
      </c>
      <c r="K331" s="118" t="e">
        <f>VLOOKUP($C331,K$165:$FA$317,157-COLUMN(J331),FALSE)</f>
        <v>#N/A</v>
      </c>
      <c r="L331" s="118" t="e">
        <f>VLOOKUP($C331,L$165:$FA$317,157-COLUMN(K331),FALSE)</f>
        <v>#N/A</v>
      </c>
      <c r="M331" s="118" t="e">
        <f>VLOOKUP($C331,M$165:$FA$317,157-COLUMN(L331),FALSE)</f>
        <v>#N/A</v>
      </c>
      <c r="N331" s="118" t="e">
        <f>VLOOKUP($C331,N$165:$FA$317,157-COLUMN(M331),FALSE)</f>
        <v>#N/A</v>
      </c>
      <c r="O331" s="118" t="e">
        <f>VLOOKUP($C331,O$165:$FA$317,157-COLUMN(N331),FALSE)</f>
        <v>#N/A</v>
      </c>
      <c r="P331" s="118" t="e">
        <f>VLOOKUP($C331,P$165:$FA$317,157-COLUMN(O331),FALSE)</f>
        <v>#N/A</v>
      </c>
      <c r="Q331" s="118" t="e">
        <f>VLOOKUP($C331,Q$165:$FA$317,157-COLUMN(P331),FALSE)</f>
        <v>#N/A</v>
      </c>
      <c r="R331" s="118" t="e">
        <f>VLOOKUP($C331,R$165:$FA$317,157-COLUMN(Q331),FALSE)</f>
        <v>#N/A</v>
      </c>
      <c r="S331" s="118" t="e">
        <f>VLOOKUP($C331,S$165:$FA$317,157-COLUMN(R331),FALSE)</f>
        <v>#N/A</v>
      </c>
      <c r="T331" s="118" t="e">
        <f>VLOOKUP($C331,T$165:$FA$317,157-COLUMN(S331),FALSE)</f>
        <v>#N/A</v>
      </c>
      <c r="U331" s="118" t="e">
        <f>VLOOKUP($C331,U$165:$FA$317,157-COLUMN(T331),FALSE)</f>
        <v>#N/A</v>
      </c>
      <c r="V331" s="118" t="e">
        <f>VLOOKUP($C331,V$165:$FA$317,157-COLUMN(U331),FALSE)</f>
        <v>#N/A</v>
      </c>
      <c r="W331" s="118" t="e">
        <f>VLOOKUP($C331,W$165:$FA$317,157-COLUMN(V331),FALSE)</f>
        <v>#N/A</v>
      </c>
      <c r="X331" s="118" t="e">
        <f>VLOOKUP($C331,X$165:$FA$317,157-COLUMN(W331),FALSE)</f>
        <v>#N/A</v>
      </c>
      <c r="Y331" s="118" t="e">
        <f>VLOOKUP($C331,Y$165:$FA$317,157-COLUMN(X331),FALSE)</f>
        <v>#N/A</v>
      </c>
      <c r="Z331" s="118" t="e">
        <f>VLOOKUP($C331,Z$165:$FA$317,157-COLUMN(Y331),FALSE)</f>
        <v>#N/A</v>
      </c>
      <c r="AA331" s="118" t="e">
        <f>VLOOKUP($C331,AA$165:$FA$317,157-COLUMN(Z331),FALSE)</f>
        <v>#N/A</v>
      </c>
      <c r="AB331" s="118" t="e">
        <f>VLOOKUP($C331,AB$165:$FA$317,157-COLUMN(AA331),FALSE)</f>
        <v>#N/A</v>
      </c>
      <c r="AC331" s="118" t="e">
        <f>VLOOKUP($C331,AC$165:$FA$317,157-COLUMN(AB331),FALSE)</f>
        <v>#N/A</v>
      </c>
      <c r="AD331" s="118" t="e">
        <f>VLOOKUP($C331,AD$165:$FA$317,157-COLUMN(AC331),FALSE)</f>
        <v>#N/A</v>
      </c>
      <c r="AE331" s="118" t="e">
        <f>VLOOKUP($C331,AE$165:$FA$317,157-COLUMN(AD331),FALSE)</f>
        <v>#N/A</v>
      </c>
      <c r="AF331" s="118" t="e">
        <f>VLOOKUP($C331,AF$165:$FA$317,157-COLUMN(AE331),FALSE)</f>
        <v>#N/A</v>
      </c>
      <c r="AG331" s="118" t="e">
        <f>VLOOKUP($C331,AG$165:$FA$317,157-COLUMN(AF331),FALSE)</f>
        <v>#N/A</v>
      </c>
      <c r="AH331" s="118" t="e">
        <f>VLOOKUP($C331,AH$165:$FA$317,157-COLUMN(AG331),FALSE)</f>
        <v>#N/A</v>
      </c>
      <c r="AI331" s="118" t="e">
        <f>VLOOKUP($C331,AI$165:$FA$317,157-COLUMN(AH331),FALSE)</f>
        <v>#N/A</v>
      </c>
      <c r="AJ331" s="118" t="e">
        <f>VLOOKUP($C331,AJ$165:$FA$317,157-COLUMN(AI331),FALSE)</f>
        <v>#N/A</v>
      </c>
      <c r="AK331" s="118" t="e">
        <f>VLOOKUP($C331,AK$165:$FA$317,157-COLUMN(AJ331),FALSE)</f>
        <v>#N/A</v>
      </c>
      <c r="AL331" s="118" t="e">
        <f>VLOOKUP($C331,AL$165:$FA$317,157-COLUMN(AK331),FALSE)</f>
        <v>#N/A</v>
      </c>
      <c r="AM331" s="118" t="e">
        <f>VLOOKUP($C331,AM$165:$FA$317,157-COLUMN(AL331),FALSE)</f>
        <v>#N/A</v>
      </c>
      <c r="AN331" s="118" t="e">
        <f>VLOOKUP($C331,AN$165:$FA$317,157-COLUMN(AM331),FALSE)</f>
        <v>#N/A</v>
      </c>
      <c r="AO331" s="118" t="e">
        <f>VLOOKUP($C331,AO$165:$FA$317,157-COLUMN(AN331),FALSE)</f>
        <v>#N/A</v>
      </c>
      <c r="AP331" s="118" t="e">
        <f>VLOOKUP($C331,AP$165:$FA$317,157-COLUMN(AO331),FALSE)</f>
        <v>#N/A</v>
      </c>
      <c r="AQ331" s="118" t="e">
        <f>VLOOKUP($C331,AQ$165:$FA$317,157-COLUMN(AP331),FALSE)</f>
        <v>#N/A</v>
      </c>
      <c r="AR331" s="118" t="e">
        <f>VLOOKUP($C331,AR$165:$FA$317,157-COLUMN(AQ331),FALSE)</f>
        <v>#N/A</v>
      </c>
      <c r="AS331" s="118" t="e">
        <f>VLOOKUP($C331,AS$165:$FA$317,157-COLUMN(AR331),FALSE)</f>
        <v>#N/A</v>
      </c>
      <c r="AT331" s="118" t="e">
        <f>VLOOKUP($C331,AT$165:$FA$317,157-COLUMN(AS331),FALSE)</f>
        <v>#N/A</v>
      </c>
      <c r="AU331" s="118" t="e">
        <f>VLOOKUP($C331,AU$165:$FA$317,157-COLUMN(AT331),FALSE)</f>
        <v>#N/A</v>
      </c>
      <c r="AV331" s="118" t="e">
        <f>VLOOKUP($C331,AV$165:$FA$317,157-COLUMN(AU331),FALSE)</f>
        <v>#N/A</v>
      </c>
      <c r="AW331" s="118" t="e">
        <f>VLOOKUP($C331,AW$165:$FA$317,157-COLUMN(AV331),FALSE)</f>
        <v>#N/A</v>
      </c>
      <c r="AX331" s="118" t="e">
        <f>VLOOKUP($C331,AX$165:$FA$317,157-COLUMN(AW331),FALSE)</f>
        <v>#N/A</v>
      </c>
      <c r="AY331" s="118" t="e">
        <f>VLOOKUP($C331,AY$165:$FA$317,157-COLUMN(AX331),FALSE)</f>
        <v>#N/A</v>
      </c>
      <c r="AZ331" s="118" t="e">
        <f>VLOOKUP($C331,AZ$165:$FA$317,157-COLUMN(AY331),FALSE)</f>
        <v>#N/A</v>
      </c>
      <c r="BA331" s="118" t="e">
        <f>VLOOKUP($C331,BA$165:$FA$317,157-COLUMN(AZ331),FALSE)</f>
        <v>#N/A</v>
      </c>
      <c r="BB331" s="118" t="e">
        <f>VLOOKUP($C331,BB$165:$FA$317,157-COLUMN(BA331),FALSE)</f>
        <v>#N/A</v>
      </c>
      <c r="BC331" s="118" t="e">
        <f>VLOOKUP($C331,BC$165:$FA$317,157-COLUMN(BB331),FALSE)</f>
        <v>#N/A</v>
      </c>
      <c r="BD331" s="118" t="e">
        <f>VLOOKUP($C331,BD$165:$FA$317,157-COLUMN(BC331),FALSE)</f>
        <v>#N/A</v>
      </c>
      <c r="BE331" s="118" t="e">
        <f>VLOOKUP($C331,BE$165:$FA$317,157-COLUMN(BD331),FALSE)</f>
        <v>#N/A</v>
      </c>
      <c r="BF331" s="118" t="e">
        <f>VLOOKUP($C331,BF$165:$FA$317,157-COLUMN(BE331),FALSE)</f>
        <v>#N/A</v>
      </c>
      <c r="BG331" s="118" t="e">
        <f>VLOOKUP($C331,BG$165:$FA$317,157-COLUMN(BF331),FALSE)</f>
        <v>#N/A</v>
      </c>
      <c r="BH331" s="118" t="e">
        <f>VLOOKUP($C331,BH$165:$FA$317,157-COLUMN(BG331),FALSE)</f>
        <v>#N/A</v>
      </c>
      <c r="BI331" s="118" t="e">
        <f>VLOOKUP($C331,BI$165:$FA$317,157-COLUMN(BH331),FALSE)</f>
        <v>#N/A</v>
      </c>
      <c r="BJ331" s="118" t="e">
        <f>VLOOKUP($C331,BJ$165:$FA$317,157-COLUMN(BI331),FALSE)</f>
        <v>#N/A</v>
      </c>
      <c r="BK331" s="118" t="e">
        <f>VLOOKUP($C331,BK$165:$FA$317,157-COLUMN(BJ331),FALSE)</f>
        <v>#N/A</v>
      </c>
      <c r="BL331" s="118" t="e">
        <f>VLOOKUP($C331,BL$165:$FA$317,157-COLUMN(BK331),FALSE)</f>
        <v>#N/A</v>
      </c>
      <c r="BM331" s="118" t="e">
        <f>VLOOKUP($C331,BM$165:$FA$317,157-COLUMN(BL331),FALSE)</f>
        <v>#N/A</v>
      </c>
      <c r="BN331" s="118" t="e">
        <f>VLOOKUP($C331,BN$165:$FA$317,157-COLUMN(BM331),FALSE)</f>
        <v>#N/A</v>
      </c>
      <c r="BO331" s="118" t="e">
        <f>VLOOKUP($C331,BO$165:$FA$317,157-COLUMN(BN331),FALSE)</f>
        <v>#N/A</v>
      </c>
      <c r="BP331" s="118" t="e">
        <f>VLOOKUP($C331,BP$165:$FA$317,157-COLUMN(BO331),FALSE)</f>
        <v>#N/A</v>
      </c>
      <c r="BQ331" s="118" t="e">
        <f>VLOOKUP($C331,BQ$165:$FA$317,157-COLUMN(BP331),FALSE)</f>
        <v>#N/A</v>
      </c>
      <c r="BR331" s="118" t="e">
        <f>VLOOKUP($C331,BR$165:$FA$317,157-COLUMN(BQ331),FALSE)</f>
        <v>#N/A</v>
      </c>
      <c r="BS331" s="118" t="e">
        <f>VLOOKUP($C331,BS$165:$FA$317,157-COLUMN(BR331),FALSE)</f>
        <v>#N/A</v>
      </c>
      <c r="BT331" s="118" t="e">
        <f>VLOOKUP($C331,BT$165:$FA$317,157-COLUMN(BS331),FALSE)</f>
        <v>#N/A</v>
      </c>
      <c r="BU331" s="118" t="e">
        <f>VLOOKUP($C331,BU$165:$FA$317,157-COLUMN(BT331),FALSE)</f>
        <v>#N/A</v>
      </c>
      <c r="BV331" s="118" t="e">
        <f>VLOOKUP($C331,BV$165:$FA$317,157-COLUMN(BU331),FALSE)</f>
        <v>#N/A</v>
      </c>
      <c r="BW331" s="118" t="e">
        <f>VLOOKUP($C331,BW$165:$FA$317,157-COLUMN(BV331),FALSE)</f>
        <v>#N/A</v>
      </c>
      <c r="BX331" s="118" t="e">
        <f>VLOOKUP($C331,BX$165:$FA$317,157-COLUMN(BW331),FALSE)</f>
        <v>#N/A</v>
      </c>
      <c r="BY331" s="118" t="e">
        <f>VLOOKUP($C331,BY$165:$FA$317,157-COLUMN(BX331),FALSE)</f>
        <v>#N/A</v>
      </c>
      <c r="BZ331" s="118" t="e">
        <f>VLOOKUP($C331,BZ$165:$FA$317,157-COLUMN(BY331),FALSE)</f>
        <v>#N/A</v>
      </c>
      <c r="CA331" s="118" t="e">
        <f>VLOOKUP($C331,CA$165:$FA$317,157-COLUMN(BZ331),FALSE)</f>
        <v>#N/A</v>
      </c>
      <c r="CB331" s="118" t="e">
        <f>VLOOKUP($C331,CB$165:$FA$317,157-COLUMN(CA331),FALSE)</f>
        <v>#N/A</v>
      </c>
      <c r="CC331" s="118" t="e">
        <f>VLOOKUP($C331,CC$165:$FA$317,157-COLUMN(CB331),FALSE)</f>
        <v>#N/A</v>
      </c>
      <c r="CD331" s="118" t="e">
        <f>VLOOKUP($C331,CD$165:$FA$317,157-COLUMN(CC331),FALSE)</f>
        <v>#N/A</v>
      </c>
      <c r="CE331" s="118" t="e">
        <f>VLOOKUP($C331,CE$165:$FA$317,157-COLUMN(CD331),FALSE)</f>
        <v>#N/A</v>
      </c>
      <c r="CF331" s="118" t="e">
        <f>VLOOKUP($C331,CF$165:$FA$317,157-COLUMN(CE331),FALSE)</f>
        <v>#N/A</v>
      </c>
      <c r="CG331" s="118" t="e">
        <f>VLOOKUP($C331,CG$165:$FA$317,157-COLUMN(CF331),FALSE)</f>
        <v>#N/A</v>
      </c>
      <c r="CH331" s="118" t="e">
        <f>VLOOKUP($C331,CH$165:$FA$317,157-COLUMN(CG331),FALSE)</f>
        <v>#N/A</v>
      </c>
      <c r="CI331" s="118" t="e">
        <f>VLOOKUP($C331,CI$165:$FA$317,157-COLUMN(CH331),FALSE)</f>
        <v>#N/A</v>
      </c>
      <c r="CJ331" s="118" t="e">
        <f>VLOOKUP($C331,CJ$165:$FA$317,157-COLUMN(CI331),FALSE)</f>
        <v>#N/A</v>
      </c>
      <c r="CK331" s="118" t="e">
        <f>VLOOKUP($C331,CK$165:$FA$317,157-COLUMN(CJ331),FALSE)</f>
        <v>#N/A</v>
      </c>
      <c r="CL331" s="118" t="e">
        <f>VLOOKUP($C331,CL$165:$FA$317,157-COLUMN(CK331),FALSE)</f>
        <v>#N/A</v>
      </c>
      <c r="CM331" s="118" t="e">
        <f>VLOOKUP($C331,CM$165:$FA$317,157-COLUMN(CL331),FALSE)</f>
        <v>#N/A</v>
      </c>
      <c r="CN331" s="118" t="e">
        <f>VLOOKUP($C331,CN$165:$FA$317,157-COLUMN(CM331),FALSE)</f>
        <v>#N/A</v>
      </c>
      <c r="CO331" s="118" t="e">
        <f>VLOOKUP($C331,CO$165:$FA$317,157-COLUMN(CN331),FALSE)</f>
        <v>#N/A</v>
      </c>
      <c r="CP331" s="118" t="e">
        <f>VLOOKUP($C331,CP$165:$FA$317,157-COLUMN(CO331),FALSE)</f>
        <v>#N/A</v>
      </c>
      <c r="CQ331" s="118" t="e">
        <f>VLOOKUP($C331,CQ$165:$FA$317,157-COLUMN(CP331),FALSE)</f>
        <v>#N/A</v>
      </c>
      <c r="CR331" s="118" t="e">
        <f>VLOOKUP($C331,CR$165:$FA$317,157-COLUMN(CQ331),FALSE)</f>
        <v>#N/A</v>
      </c>
      <c r="CS331" s="118" t="e">
        <f>VLOOKUP($C331,CS$165:$FA$317,157-COLUMN(CR331),FALSE)</f>
        <v>#N/A</v>
      </c>
      <c r="CT331" s="118" t="e">
        <f>VLOOKUP($C331,CT$165:$FA$317,157-COLUMN(CS331),FALSE)</f>
        <v>#N/A</v>
      </c>
      <c r="CU331" s="118" t="e">
        <f>VLOOKUP($C331,CU$165:$FA$317,157-COLUMN(CT331),FALSE)</f>
        <v>#N/A</v>
      </c>
      <c r="CV331" s="118" t="e">
        <f>VLOOKUP($C331,CV$165:$FA$317,157-COLUMN(CU331),FALSE)</f>
        <v>#N/A</v>
      </c>
      <c r="CW331" s="118" t="e">
        <f>VLOOKUP($C331,CW$165:$FA$317,157-COLUMN(CV331),FALSE)</f>
        <v>#N/A</v>
      </c>
      <c r="CX331" s="118" t="e">
        <f>VLOOKUP($C331,CX$165:$FA$317,157-COLUMN(CW331),FALSE)</f>
        <v>#N/A</v>
      </c>
      <c r="CY331" s="118" t="e">
        <f>VLOOKUP($C331,CY$165:$FA$317,157-COLUMN(CX331),FALSE)</f>
        <v>#N/A</v>
      </c>
      <c r="CZ331" s="118" t="e">
        <f>VLOOKUP($C331,CZ$165:$FA$317,157-COLUMN(CY331),FALSE)</f>
        <v>#N/A</v>
      </c>
      <c r="DA331" s="118" t="e">
        <f>VLOOKUP($C331,DA$165:$FA$317,157-COLUMN(CZ331),FALSE)</f>
        <v>#N/A</v>
      </c>
      <c r="DB331" s="118" t="e">
        <f>VLOOKUP($C331,DB$165:$FA$317,157-COLUMN(DA331),FALSE)</f>
        <v>#N/A</v>
      </c>
      <c r="DC331" s="118" t="e">
        <f>VLOOKUP($C331,DC$165:$FA$317,157-COLUMN(DB331),FALSE)</f>
        <v>#N/A</v>
      </c>
      <c r="DD331" s="118" t="e">
        <f>VLOOKUP($C331,DD$165:$FA$317,157-COLUMN(DC331),FALSE)</f>
        <v>#N/A</v>
      </c>
      <c r="DE331" s="118" t="e">
        <f>VLOOKUP($C331,DE$165:$FA$317,157-COLUMN(DD331),FALSE)</f>
        <v>#N/A</v>
      </c>
      <c r="DF331" s="118" t="e">
        <f>VLOOKUP($C331,DF$165:$FA$317,157-COLUMN(DE331),FALSE)</f>
        <v>#N/A</v>
      </c>
      <c r="DG331" s="118" t="e">
        <f>VLOOKUP($C331,DG$165:$FA$317,157-COLUMN(DF331),FALSE)</f>
        <v>#N/A</v>
      </c>
      <c r="DH331" s="118" t="e">
        <f>VLOOKUP($C331,DH$165:$FA$317,157-COLUMN(DG331),FALSE)</f>
        <v>#N/A</v>
      </c>
      <c r="DI331" s="118" t="e">
        <f>VLOOKUP($C331,DI$165:$FA$317,157-COLUMN(DH331),FALSE)</f>
        <v>#N/A</v>
      </c>
      <c r="DJ331" s="118" t="e">
        <f>VLOOKUP($C331,DJ$165:$FA$317,157-COLUMN(DI331),FALSE)</f>
        <v>#N/A</v>
      </c>
      <c r="DK331" s="118" t="e">
        <f>VLOOKUP($C331,DK$165:$FA$317,157-COLUMN(DJ331),FALSE)</f>
        <v>#N/A</v>
      </c>
      <c r="DL331" s="118" t="e">
        <f>VLOOKUP($C331,DL$165:$FA$317,157-COLUMN(DK331),FALSE)</f>
        <v>#N/A</v>
      </c>
      <c r="DM331" s="118" t="e">
        <f>VLOOKUP($C331,DM$165:$FA$317,157-COLUMN(DL331),FALSE)</f>
        <v>#N/A</v>
      </c>
      <c r="DN331" s="118" t="e">
        <f>VLOOKUP($C331,DN$165:$FA$317,157-COLUMN(DM331),FALSE)</f>
        <v>#N/A</v>
      </c>
      <c r="DO331" s="118" t="e">
        <f>VLOOKUP($C331,DO$165:$FA$317,157-COLUMN(DN331),FALSE)</f>
        <v>#N/A</v>
      </c>
      <c r="DP331" s="118" t="e">
        <f>VLOOKUP($C331,DP$165:$FA$317,157-COLUMN(DO331),FALSE)</f>
        <v>#N/A</v>
      </c>
      <c r="DQ331" s="118" t="e">
        <f>VLOOKUP($C331,DQ$165:$FA$317,157-COLUMN(DP331),FALSE)</f>
        <v>#N/A</v>
      </c>
      <c r="DR331" s="118" t="e">
        <f>VLOOKUP($C331,DR$165:$FA$317,157-COLUMN(DQ331),FALSE)</f>
        <v>#N/A</v>
      </c>
      <c r="DS331" s="118" t="e">
        <f>VLOOKUP($C331,DS$165:$FA$317,157-COLUMN(DR331),FALSE)</f>
        <v>#N/A</v>
      </c>
      <c r="DT331" s="118" t="e">
        <f>VLOOKUP($C331,DT$165:$FA$317,157-COLUMN(DS331),FALSE)</f>
        <v>#N/A</v>
      </c>
      <c r="DU331" s="118" t="e">
        <f>VLOOKUP($C331,DU$165:$FA$317,157-COLUMN(DT331),FALSE)</f>
        <v>#N/A</v>
      </c>
      <c r="DV331" s="118" t="e">
        <f>VLOOKUP($C331,DV$165:$FA$317,157-COLUMN(DU331),FALSE)</f>
        <v>#N/A</v>
      </c>
      <c r="DW331" s="118" t="e">
        <f>VLOOKUP($C331,DW$165:$FA$317,157-COLUMN(DV331),FALSE)</f>
        <v>#N/A</v>
      </c>
      <c r="DX331" s="118" t="e">
        <f>VLOOKUP($C331,DX$165:$FA$317,157-COLUMN(DW331),FALSE)</f>
        <v>#N/A</v>
      </c>
      <c r="DY331" s="118" t="e">
        <f>VLOOKUP($C331,DY$165:$FA$317,157-COLUMN(DX331),FALSE)</f>
        <v>#N/A</v>
      </c>
      <c r="DZ331" s="118" t="e">
        <f>VLOOKUP($C331,DZ$165:$FA$317,157-COLUMN(DY331),FALSE)</f>
        <v>#N/A</v>
      </c>
      <c r="EA331" s="118" t="e">
        <f>VLOOKUP($C331,EA$165:$FA$317,157-COLUMN(DZ331),FALSE)</f>
        <v>#N/A</v>
      </c>
      <c r="EB331" s="118" t="e">
        <f>VLOOKUP($C331,EB$165:$FA$317,157-COLUMN(EA331),FALSE)</f>
        <v>#N/A</v>
      </c>
      <c r="EC331" s="118" t="e">
        <f>VLOOKUP($C331,EC$165:$FA$317,157-COLUMN(EB331),FALSE)</f>
        <v>#N/A</v>
      </c>
      <c r="ED331" s="118" t="e">
        <f>VLOOKUP($C331,ED$165:$FA$317,157-COLUMN(EC331),FALSE)</f>
        <v>#N/A</v>
      </c>
      <c r="EE331" s="118" t="e">
        <f>VLOOKUP($C331,EE$165:$FA$317,157-COLUMN(ED331),FALSE)</f>
        <v>#N/A</v>
      </c>
      <c r="EF331" s="118" t="e">
        <f>VLOOKUP($C331,EF$165:$FA$317,157-COLUMN(EE331),FALSE)</f>
        <v>#N/A</v>
      </c>
      <c r="EG331" s="118" t="e">
        <f>VLOOKUP($C331,EG$165:$FA$317,157-COLUMN(EF331),FALSE)</f>
        <v>#N/A</v>
      </c>
      <c r="EH331" s="118" t="e">
        <f>VLOOKUP($C331,EH$165:$FA$317,157-COLUMN(EG331),FALSE)</f>
        <v>#N/A</v>
      </c>
      <c r="EI331" s="118" t="e">
        <f>VLOOKUP($C331,EI$165:$FA$317,157-COLUMN(EH331),FALSE)</f>
        <v>#N/A</v>
      </c>
      <c r="EJ331" s="118" t="e">
        <f>VLOOKUP($C331,EJ$165:$FA$317,157-COLUMN(EI331),FALSE)</f>
        <v>#N/A</v>
      </c>
      <c r="EK331" s="118" t="e">
        <f>VLOOKUP($C331,EK$165:$FA$317,157-COLUMN(EJ331),FALSE)</f>
        <v>#N/A</v>
      </c>
      <c r="EL331" s="118" t="e">
        <f>VLOOKUP($C331,EL$165:$FA$317,157-COLUMN(EK331),FALSE)</f>
        <v>#N/A</v>
      </c>
      <c r="EM331" s="118" t="e">
        <f>VLOOKUP($C331,EM$165:$FA$317,157-COLUMN(EL331),FALSE)</f>
        <v>#N/A</v>
      </c>
      <c r="EN331" s="118" t="e">
        <f>VLOOKUP($C331,EN$165:$FA$317,157-COLUMN(EM331),FALSE)</f>
        <v>#N/A</v>
      </c>
      <c r="EO331" s="118" t="e">
        <f>VLOOKUP($C331,EO$165:$FA$317,157-COLUMN(EN331),FALSE)</f>
        <v>#N/A</v>
      </c>
      <c r="EP331" s="118" t="e">
        <f>VLOOKUP($C331,EP$165:$FA$317,157-COLUMN(EO331),FALSE)</f>
        <v>#N/A</v>
      </c>
      <c r="EQ331" s="118" t="e">
        <f>VLOOKUP($C331,EQ$165:$FA$317,157-COLUMN(EP331),FALSE)</f>
        <v>#N/A</v>
      </c>
      <c r="ER331" s="118" t="e">
        <f>VLOOKUP($C331,ER$165:$FA$317,157-COLUMN(EQ331),FALSE)</f>
        <v>#N/A</v>
      </c>
      <c r="ES331" s="118" t="e">
        <f>VLOOKUP($C331,ES$165:$FA$317,157-COLUMN(ER331),FALSE)</f>
        <v>#N/A</v>
      </c>
      <c r="ET331" s="118" t="e">
        <f>VLOOKUP($C331,ET$165:$FA$317,157-COLUMN(ES331),FALSE)</f>
        <v>#N/A</v>
      </c>
      <c r="EU331" s="118" t="e">
        <f>VLOOKUP($C331,EU$165:$FA$317,157-COLUMN(ET331),FALSE)</f>
        <v>#N/A</v>
      </c>
      <c r="EV331" s="118" t="e">
        <f>VLOOKUP($C331,EV$165:$FA$317,157-COLUMN(EU331),FALSE)</f>
        <v>#N/A</v>
      </c>
      <c r="EW331" s="118" t="e">
        <f>VLOOKUP($C331,EW$165:$FA$317,157-COLUMN(EV331),FALSE)</f>
        <v>#N/A</v>
      </c>
      <c r="EX331" s="118" t="e">
        <f>VLOOKUP($C331,EX$165:$FA$317,157-COLUMN(EW331),FALSE)</f>
        <v>#N/A</v>
      </c>
      <c r="EY331" s="118" t="e">
        <f>VLOOKUP($C331,EY$165:$FA$317,157-COLUMN(EX331),FALSE)</f>
        <v>#N/A</v>
      </c>
      <c r="EZ331" s="118" t="e">
        <f>VLOOKUP($C331,EZ$165:$FA$317,157-COLUMN(EY331),FALSE)</f>
        <v>#N/A</v>
      </c>
    </row>
    <row r="332" spans="2:156" x14ac:dyDescent="0.15">
      <c r="B332" s="117"/>
      <c r="C332" s="117">
        <v>13</v>
      </c>
      <c r="D332" s="118" t="e">
        <f>VLOOKUP($C332,D$165:$FA$317,157-COLUMN(C332),FALSE)</f>
        <v>#N/A</v>
      </c>
      <c r="E332" s="118" t="e">
        <f>VLOOKUP($C332,E$165:$FA$317,157-COLUMN(D332),FALSE)</f>
        <v>#N/A</v>
      </c>
      <c r="F332" s="118" t="e">
        <f>VLOOKUP($C332,F$165:$FA$317,157-COLUMN(E332),FALSE)</f>
        <v>#N/A</v>
      </c>
      <c r="G332" s="118" t="e">
        <f>VLOOKUP($C332,G$165:$FA$317,157-COLUMN(F332),FALSE)</f>
        <v>#N/A</v>
      </c>
      <c r="H332" s="118" t="e">
        <f>VLOOKUP($C332,H$165:$FA$317,157-COLUMN(G332),FALSE)</f>
        <v>#N/A</v>
      </c>
      <c r="I332" s="118" t="e">
        <f>VLOOKUP($C332,I$165:$FA$317,157-COLUMN(H332),FALSE)</f>
        <v>#N/A</v>
      </c>
      <c r="J332" s="118" t="e">
        <f>VLOOKUP($C332,J$165:$FA$317,157-COLUMN(I332),FALSE)</f>
        <v>#N/A</v>
      </c>
      <c r="K332" s="118" t="e">
        <f>VLOOKUP($C332,K$165:$FA$317,157-COLUMN(J332),FALSE)</f>
        <v>#N/A</v>
      </c>
      <c r="L332" s="118" t="e">
        <f>VLOOKUP($C332,L$165:$FA$317,157-COLUMN(K332),FALSE)</f>
        <v>#N/A</v>
      </c>
      <c r="M332" s="118" t="e">
        <f>VLOOKUP($C332,M$165:$FA$317,157-COLUMN(L332),FALSE)</f>
        <v>#N/A</v>
      </c>
      <c r="N332" s="118" t="e">
        <f>VLOOKUP($C332,N$165:$FA$317,157-COLUMN(M332),FALSE)</f>
        <v>#N/A</v>
      </c>
      <c r="O332" s="118" t="e">
        <f>VLOOKUP($C332,O$165:$FA$317,157-COLUMN(N332),FALSE)</f>
        <v>#N/A</v>
      </c>
      <c r="P332" s="118" t="e">
        <f>VLOOKUP($C332,P$165:$FA$317,157-COLUMN(O332),FALSE)</f>
        <v>#N/A</v>
      </c>
      <c r="Q332" s="118" t="e">
        <f>VLOOKUP($C332,Q$165:$FA$317,157-COLUMN(P332),FALSE)</f>
        <v>#N/A</v>
      </c>
      <c r="R332" s="118" t="e">
        <f>VLOOKUP($C332,R$165:$FA$317,157-COLUMN(Q332),FALSE)</f>
        <v>#N/A</v>
      </c>
      <c r="S332" s="118" t="e">
        <f>VLOOKUP($C332,S$165:$FA$317,157-COLUMN(R332),FALSE)</f>
        <v>#N/A</v>
      </c>
      <c r="T332" s="118" t="e">
        <f>VLOOKUP($C332,T$165:$FA$317,157-COLUMN(S332),FALSE)</f>
        <v>#N/A</v>
      </c>
      <c r="U332" s="118" t="e">
        <f>VLOOKUP($C332,U$165:$FA$317,157-COLUMN(T332),FALSE)</f>
        <v>#N/A</v>
      </c>
      <c r="V332" s="118" t="e">
        <f>VLOOKUP($C332,V$165:$FA$317,157-COLUMN(U332),FALSE)</f>
        <v>#N/A</v>
      </c>
      <c r="W332" s="118" t="e">
        <f>VLOOKUP($C332,W$165:$FA$317,157-COLUMN(V332),FALSE)</f>
        <v>#N/A</v>
      </c>
      <c r="X332" s="118" t="e">
        <f>VLOOKUP($C332,X$165:$FA$317,157-COLUMN(W332),FALSE)</f>
        <v>#N/A</v>
      </c>
      <c r="Y332" s="118" t="e">
        <f>VLOOKUP($C332,Y$165:$FA$317,157-COLUMN(X332),FALSE)</f>
        <v>#N/A</v>
      </c>
      <c r="Z332" s="118" t="e">
        <f>VLOOKUP($C332,Z$165:$FA$317,157-COLUMN(Y332),FALSE)</f>
        <v>#N/A</v>
      </c>
      <c r="AA332" s="118" t="e">
        <f>VLOOKUP($C332,AA$165:$FA$317,157-COLUMN(Z332),FALSE)</f>
        <v>#N/A</v>
      </c>
      <c r="AB332" s="118" t="e">
        <f>VLOOKUP($C332,AB$165:$FA$317,157-COLUMN(AA332),FALSE)</f>
        <v>#N/A</v>
      </c>
      <c r="AC332" s="118" t="e">
        <f>VLOOKUP($C332,AC$165:$FA$317,157-COLUMN(AB332),FALSE)</f>
        <v>#N/A</v>
      </c>
      <c r="AD332" s="118" t="e">
        <f>VLOOKUP($C332,AD$165:$FA$317,157-COLUMN(AC332),FALSE)</f>
        <v>#N/A</v>
      </c>
      <c r="AE332" s="118" t="e">
        <f>VLOOKUP($C332,AE$165:$FA$317,157-COLUMN(AD332),FALSE)</f>
        <v>#N/A</v>
      </c>
      <c r="AF332" s="118" t="e">
        <f>VLOOKUP($C332,AF$165:$FA$317,157-COLUMN(AE332),FALSE)</f>
        <v>#N/A</v>
      </c>
      <c r="AG332" s="118" t="e">
        <f>VLOOKUP($C332,AG$165:$FA$317,157-COLUMN(AF332),FALSE)</f>
        <v>#N/A</v>
      </c>
      <c r="AH332" s="118" t="e">
        <f>VLOOKUP($C332,AH$165:$FA$317,157-COLUMN(AG332),FALSE)</f>
        <v>#N/A</v>
      </c>
      <c r="AI332" s="118" t="e">
        <f>VLOOKUP($C332,AI$165:$FA$317,157-COLUMN(AH332),FALSE)</f>
        <v>#N/A</v>
      </c>
      <c r="AJ332" s="118" t="e">
        <f>VLOOKUP($C332,AJ$165:$FA$317,157-COLUMN(AI332),FALSE)</f>
        <v>#N/A</v>
      </c>
      <c r="AK332" s="118" t="e">
        <f>VLOOKUP($C332,AK$165:$FA$317,157-COLUMN(AJ332),FALSE)</f>
        <v>#N/A</v>
      </c>
      <c r="AL332" s="118" t="e">
        <f>VLOOKUP($C332,AL$165:$FA$317,157-COLUMN(AK332),FALSE)</f>
        <v>#N/A</v>
      </c>
      <c r="AM332" s="118" t="e">
        <f>VLOOKUP($C332,AM$165:$FA$317,157-COLUMN(AL332),FALSE)</f>
        <v>#N/A</v>
      </c>
      <c r="AN332" s="118" t="e">
        <f>VLOOKUP($C332,AN$165:$FA$317,157-COLUMN(AM332),FALSE)</f>
        <v>#N/A</v>
      </c>
      <c r="AO332" s="118" t="e">
        <f>VLOOKUP($C332,AO$165:$FA$317,157-COLUMN(AN332),FALSE)</f>
        <v>#N/A</v>
      </c>
      <c r="AP332" s="118" t="e">
        <f>VLOOKUP($C332,AP$165:$FA$317,157-COLUMN(AO332),FALSE)</f>
        <v>#N/A</v>
      </c>
      <c r="AQ332" s="118" t="e">
        <f>VLOOKUP($C332,AQ$165:$FA$317,157-COLUMN(AP332),FALSE)</f>
        <v>#N/A</v>
      </c>
      <c r="AR332" s="118" t="e">
        <f>VLOOKUP($C332,AR$165:$FA$317,157-COLUMN(AQ332),FALSE)</f>
        <v>#N/A</v>
      </c>
      <c r="AS332" s="118" t="e">
        <f>VLOOKUP($C332,AS$165:$FA$317,157-COLUMN(AR332),FALSE)</f>
        <v>#N/A</v>
      </c>
      <c r="AT332" s="118" t="e">
        <f>VLOOKUP($C332,AT$165:$FA$317,157-COLUMN(AS332),FALSE)</f>
        <v>#N/A</v>
      </c>
      <c r="AU332" s="118" t="e">
        <f>VLOOKUP($C332,AU$165:$FA$317,157-COLUMN(AT332),FALSE)</f>
        <v>#N/A</v>
      </c>
      <c r="AV332" s="118" t="e">
        <f>VLOOKUP($C332,AV$165:$FA$317,157-COLUMN(AU332),FALSE)</f>
        <v>#N/A</v>
      </c>
      <c r="AW332" s="118" t="e">
        <f>VLOOKUP($C332,AW$165:$FA$317,157-COLUMN(AV332),FALSE)</f>
        <v>#N/A</v>
      </c>
      <c r="AX332" s="118" t="e">
        <f>VLOOKUP($C332,AX$165:$FA$317,157-COLUMN(AW332),FALSE)</f>
        <v>#N/A</v>
      </c>
      <c r="AY332" s="118" t="e">
        <f>VLOOKUP($C332,AY$165:$FA$317,157-COLUMN(AX332),FALSE)</f>
        <v>#N/A</v>
      </c>
      <c r="AZ332" s="118" t="e">
        <f>VLOOKUP($C332,AZ$165:$FA$317,157-COLUMN(AY332),FALSE)</f>
        <v>#N/A</v>
      </c>
      <c r="BA332" s="118" t="e">
        <f>VLOOKUP($C332,BA$165:$FA$317,157-COLUMN(AZ332),FALSE)</f>
        <v>#N/A</v>
      </c>
      <c r="BB332" s="118" t="e">
        <f>VLOOKUP($C332,BB$165:$FA$317,157-COLUMN(BA332),FALSE)</f>
        <v>#N/A</v>
      </c>
      <c r="BC332" s="118" t="e">
        <f>VLOOKUP($C332,BC$165:$FA$317,157-COLUMN(BB332),FALSE)</f>
        <v>#N/A</v>
      </c>
      <c r="BD332" s="118" t="e">
        <f>VLOOKUP($C332,BD$165:$FA$317,157-COLUMN(BC332),FALSE)</f>
        <v>#N/A</v>
      </c>
      <c r="BE332" s="118" t="e">
        <f>VLOOKUP($C332,BE$165:$FA$317,157-COLUMN(BD332),FALSE)</f>
        <v>#N/A</v>
      </c>
      <c r="BF332" s="118" t="e">
        <f>VLOOKUP($C332,BF$165:$FA$317,157-COLUMN(BE332),FALSE)</f>
        <v>#N/A</v>
      </c>
      <c r="BG332" s="118" t="e">
        <f>VLOOKUP($C332,BG$165:$FA$317,157-COLUMN(BF332),FALSE)</f>
        <v>#N/A</v>
      </c>
      <c r="BH332" s="118" t="e">
        <f>VLOOKUP($C332,BH$165:$FA$317,157-COLUMN(BG332),FALSE)</f>
        <v>#N/A</v>
      </c>
      <c r="BI332" s="118" t="e">
        <f>VLOOKUP($C332,BI$165:$FA$317,157-COLUMN(BH332),FALSE)</f>
        <v>#N/A</v>
      </c>
      <c r="BJ332" s="118" t="e">
        <f>VLOOKUP($C332,BJ$165:$FA$317,157-COLUMN(BI332),FALSE)</f>
        <v>#N/A</v>
      </c>
      <c r="BK332" s="118" t="e">
        <f>VLOOKUP($C332,BK$165:$FA$317,157-COLUMN(BJ332),FALSE)</f>
        <v>#N/A</v>
      </c>
      <c r="BL332" s="118" t="e">
        <f>VLOOKUP($C332,BL$165:$FA$317,157-COLUMN(BK332),FALSE)</f>
        <v>#N/A</v>
      </c>
      <c r="BM332" s="118" t="e">
        <f>VLOOKUP($C332,BM$165:$FA$317,157-COLUMN(BL332),FALSE)</f>
        <v>#N/A</v>
      </c>
      <c r="BN332" s="118" t="e">
        <f>VLOOKUP($C332,BN$165:$FA$317,157-COLUMN(BM332),FALSE)</f>
        <v>#N/A</v>
      </c>
      <c r="BO332" s="118" t="e">
        <f>VLOOKUP($C332,BO$165:$FA$317,157-COLUMN(BN332),FALSE)</f>
        <v>#N/A</v>
      </c>
      <c r="BP332" s="118" t="e">
        <f>VLOOKUP($C332,BP$165:$FA$317,157-COLUMN(BO332),FALSE)</f>
        <v>#N/A</v>
      </c>
      <c r="BQ332" s="118" t="e">
        <f>VLOOKUP($C332,BQ$165:$FA$317,157-COLUMN(BP332),FALSE)</f>
        <v>#N/A</v>
      </c>
      <c r="BR332" s="118" t="e">
        <f>VLOOKUP($C332,BR$165:$FA$317,157-COLUMN(BQ332),FALSE)</f>
        <v>#N/A</v>
      </c>
      <c r="BS332" s="118" t="e">
        <f>VLOOKUP($C332,BS$165:$FA$317,157-COLUMN(BR332),FALSE)</f>
        <v>#N/A</v>
      </c>
      <c r="BT332" s="118" t="e">
        <f>VLOOKUP($C332,BT$165:$FA$317,157-COLUMN(BS332),FALSE)</f>
        <v>#N/A</v>
      </c>
      <c r="BU332" s="118" t="e">
        <f>VLOOKUP($C332,BU$165:$FA$317,157-COLUMN(BT332),FALSE)</f>
        <v>#N/A</v>
      </c>
      <c r="BV332" s="118" t="e">
        <f>VLOOKUP($C332,BV$165:$FA$317,157-COLUMN(BU332),FALSE)</f>
        <v>#N/A</v>
      </c>
      <c r="BW332" s="118" t="e">
        <f>VLOOKUP($C332,BW$165:$FA$317,157-COLUMN(BV332),FALSE)</f>
        <v>#N/A</v>
      </c>
      <c r="BX332" s="118" t="e">
        <f>VLOOKUP($C332,BX$165:$FA$317,157-COLUMN(BW332),FALSE)</f>
        <v>#N/A</v>
      </c>
      <c r="BY332" s="118" t="e">
        <f>VLOOKUP($C332,BY$165:$FA$317,157-COLUMN(BX332),FALSE)</f>
        <v>#N/A</v>
      </c>
      <c r="BZ332" s="118" t="e">
        <f>VLOOKUP($C332,BZ$165:$FA$317,157-COLUMN(BY332),FALSE)</f>
        <v>#N/A</v>
      </c>
      <c r="CA332" s="118" t="e">
        <f>VLOOKUP($C332,CA$165:$FA$317,157-COLUMN(BZ332),FALSE)</f>
        <v>#N/A</v>
      </c>
      <c r="CB332" s="118" t="e">
        <f>VLOOKUP($C332,CB$165:$FA$317,157-COLUMN(CA332),FALSE)</f>
        <v>#N/A</v>
      </c>
      <c r="CC332" s="118" t="e">
        <f>VLOOKUP($C332,CC$165:$FA$317,157-COLUMN(CB332),FALSE)</f>
        <v>#N/A</v>
      </c>
      <c r="CD332" s="118" t="e">
        <f>VLOOKUP($C332,CD$165:$FA$317,157-COLUMN(CC332),FALSE)</f>
        <v>#N/A</v>
      </c>
      <c r="CE332" s="118" t="e">
        <f>VLOOKUP($C332,CE$165:$FA$317,157-COLUMN(CD332),FALSE)</f>
        <v>#N/A</v>
      </c>
      <c r="CF332" s="118" t="e">
        <f>VLOOKUP($C332,CF$165:$FA$317,157-COLUMN(CE332),FALSE)</f>
        <v>#N/A</v>
      </c>
      <c r="CG332" s="118" t="e">
        <f>VLOOKUP($C332,CG$165:$FA$317,157-COLUMN(CF332),FALSE)</f>
        <v>#N/A</v>
      </c>
      <c r="CH332" s="118" t="e">
        <f>VLOOKUP($C332,CH$165:$FA$317,157-COLUMN(CG332),FALSE)</f>
        <v>#N/A</v>
      </c>
      <c r="CI332" s="118" t="e">
        <f>VLOOKUP($C332,CI$165:$FA$317,157-COLUMN(CH332),FALSE)</f>
        <v>#N/A</v>
      </c>
      <c r="CJ332" s="118" t="e">
        <f>VLOOKUP($C332,CJ$165:$FA$317,157-COLUMN(CI332),FALSE)</f>
        <v>#N/A</v>
      </c>
      <c r="CK332" s="118" t="e">
        <f>VLOOKUP($C332,CK$165:$FA$317,157-COLUMN(CJ332),FALSE)</f>
        <v>#N/A</v>
      </c>
      <c r="CL332" s="118" t="e">
        <f>VLOOKUP($C332,CL$165:$FA$317,157-COLUMN(CK332),FALSE)</f>
        <v>#N/A</v>
      </c>
      <c r="CM332" s="118" t="e">
        <f>VLOOKUP($C332,CM$165:$FA$317,157-COLUMN(CL332),FALSE)</f>
        <v>#N/A</v>
      </c>
      <c r="CN332" s="118" t="e">
        <f>VLOOKUP($C332,CN$165:$FA$317,157-COLUMN(CM332),FALSE)</f>
        <v>#N/A</v>
      </c>
      <c r="CO332" s="118" t="e">
        <f>VLOOKUP($C332,CO$165:$FA$317,157-COLUMN(CN332),FALSE)</f>
        <v>#N/A</v>
      </c>
      <c r="CP332" s="118" t="e">
        <f>VLOOKUP($C332,CP$165:$FA$317,157-COLUMN(CO332),FALSE)</f>
        <v>#N/A</v>
      </c>
      <c r="CQ332" s="118" t="e">
        <f>VLOOKUP($C332,CQ$165:$FA$317,157-COLUMN(CP332),FALSE)</f>
        <v>#N/A</v>
      </c>
      <c r="CR332" s="118" t="e">
        <f>VLOOKUP($C332,CR$165:$FA$317,157-COLUMN(CQ332),FALSE)</f>
        <v>#N/A</v>
      </c>
      <c r="CS332" s="118" t="e">
        <f>VLOOKUP($C332,CS$165:$FA$317,157-COLUMN(CR332),FALSE)</f>
        <v>#N/A</v>
      </c>
      <c r="CT332" s="118" t="e">
        <f>VLOOKUP($C332,CT$165:$FA$317,157-COLUMN(CS332),FALSE)</f>
        <v>#N/A</v>
      </c>
      <c r="CU332" s="118" t="e">
        <f>VLOOKUP($C332,CU$165:$FA$317,157-COLUMN(CT332),FALSE)</f>
        <v>#N/A</v>
      </c>
      <c r="CV332" s="118" t="e">
        <f>VLOOKUP($C332,CV$165:$FA$317,157-COLUMN(CU332),FALSE)</f>
        <v>#N/A</v>
      </c>
      <c r="CW332" s="118" t="e">
        <f>VLOOKUP($C332,CW$165:$FA$317,157-COLUMN(CV332),FALSE)</f>
        <v>#N/A</v>
      </c>
      <c r="CX332" s="118" t="e">
        <f>VLOOKUP($C332,CX$165:$FA$317,157-COLUMN(CW332),FALSE)</f>
        <v>#N/A</v>
      </c>
      <c r="CY332" s="118" t="e">
        <f>VLOOKUP($C332,CY$165:$FA$317,157-COLUMN(CX332),FALSE)</f>
        <v>#N/A</v>
      </c>
      <c r="CZ332" s="118" t="e">
        <f>VLOOKUP($C332,CZ$165:$FA$317,157-COLUMN(CY332),FALSE)</f>
        <v>#N/A</v>
      </c>
      <c r="DA332" s="118" t="e">
        <f>VLOOKUP($C332,DA$165:$FA$317,157-COLUMN(CZ332),FALSE)</f>
        <v>#N/A</v>
      </c>
      <c r="DB332" s="118" t="e">
        <f>VLOOKUP($C332,DB$165:$FA$317,157-COLUMN(DA332),FALSE)</f>
        <v>#N/A</v>
      </c>
      <c r="DC332" s="118" t="e">
        <f>VLOOKUP($C332,DC$165:$FA$317,157-COLUMN(DB332),FALSE)</f>
        <v>#N/A</v>
      </c>
      <c r="DD332" s="118" t="e">
        <f>VLOOKUP($C332,DD$165:$FA$317,157-COLUMN(DC332),FALSE)</f>
        <v>#N/A</v>
      </c>
      <c r="DE332" s="118" t="e">
        <f>VLOOKUP($C332,DE$165:$FA$317,157-COLUMN(DD332),FALSE)</f>
        <v>#N/A</v>
      </c>
      <c r="DF332" s="118" t="e">
        <f>VLOOKUP($C332,DF$165:$FA$317,157-COLUMN(DE332),FALSE)</f>
        <v>#N/A</v>
      </c>
      <c r="DG332" s="118" t="e">
        <f>VLOOKUP($C332,DG$165:$FA$317,157-COLUMN(DF332),FALSE)</f>
        <v>#N/A</v>
      </c>
      <c r="DH332" s="118" t="e">
        <f>VLOOKUP($C332,DH$165:$FA$317,157-COLUMN(DG332),FALSE)</f>
        <v>#N/A</v>
      </c>
      <c r="DI332" s="118" t="e">
        <f>VLOOKUP($C332,DI$165:$FA$317,157-COLUMN(DH332),FALSE)</f>
        <v>#N/A</v>
      </c>
      <c r="DJ332" s="118" t="e">
        <f>VLOOKUP($C332,DJ$165:$FA$317,157-COLUMN(DI332),FALSE)</f>
        <v>#N/A</v>
      </c>
      <c r="DK332" s="118" t="e">
        <f>VLOOKUP($C332,DK$165:$FA$317,157-COLUMN(DJ332),FALSE)</f>
        <v>#N/A</v>
      </c>
      <c r="DL332" s="118" t="e">
        <f>VLOOKUP($C332,DL$165:$FA$317,157-COLUMN(DK332),FALSE)</f>
        <v>#N/A</v>
      </c>
      <c r="DM332" s="118" t="e">
        <f>VLOOKUP($C332,DM$165:$FA$317,157-COLUMN(DL332),FALSE)</f>
        <v>#N/A</v>
      </c>
      <c r="DN332" s="118" t="e">
        <f>VLOOKUP($C332,DN$165:$FA$317,157-COLUMN(DM332),FALSE)</f>
        <v>#N/A</v>
      </c>
      <c r="DO332" s="118" t="e">
        <f>VLOOKUP($C332,DO$165:$FA$317,157-COLUMN(DN332),FALSE)</f>
        <v>#N/A</v>
      </c>
      <c r="DP332" s="118" t="e">
        <f>VLOOKUP($C332,DP$165:$FA$317,157-COLUMN(DO332),FALSE)</f>
        <v>#N/A</v>
      </c>
      <c r="DQ332" s="118" t="e">
        <f>VLOOKUP($C332,DQ$165:$FA$317,157-COLUMN(DP332),FALSE)</f>
        <v>#N/A</v>
      </c>
      <c r="DR332" s="118" t="e">
        <f>VLOOKUP($C332,DR$165:$FA$317,157-COLUMN(DQ332),FALSE)</f>
        <v>#N/A</v>
      </c>
      <c r="DS332" s="118" t="e">
        <f>VLOOKUP($C332,DS$165:$FA$317,157-COLUMN(DR332),FALSE)</f>
        <v>#N/A</v>
      </c>
      <c r="DT332" s="118" t="e">
        <f>VLOOKUP($C332,DT$165:$FA$317,157-COLUMN(DS332),FALSE)</f>
        <v>#N/A</v>
      </c>
      <c r="DU332" s="118" t="e">
        <f>VLOOKUP($C332,DU$165:$FA$317,157-COLUMN(DT332),FALSE)</f>
        <v>#N/A</v>
      </c>
      <c r="DV332" s="118" t="e">
        <f>VLOOKUP($C332,DV$165:$FA$317,157-COLUMN(DU332),FALSE)</f>
        <v>#N/A</v>
      </c>
      <c r="DW332" s="118" t="e">
        <f>VLOOKUP($C332,DW$165:$FA$317,157-COLUMN(DV332),FALSE)</f>
        <v>#N/A</v>
      </c>
      <c r="DX332" s="118" t="e">
        <f>VLOOKUP($C332,DX$165:$FA$317,157-COLUMN(DW332),FALSE)</f>
        <v>#N/A</v>
      </c>
      <c r="DY332" s="118" t="e">
        <f>VLOOKUP($C332,DY$165:$FA$317,157-COLUMN(DX332),FALSE)</f>
        <v>#N/A</v>
      </c>
      <c r="DZ332" s="118" t="e">
        <f>VLOOKUP($C332,DZ$165:$FA$317,157-COLUMN(DY332),FALSE)</f>
        <v>#N/A</v>
      </c>
      <c r="EA332" s="118" t="e">
        <f>VLOOKUP($C332,EA$165:$FA$317,157-COLUMN(DZ332),FALSE)</f>
        <v>#N/A</v>
      </c>
      <c r="EB332" s="118" t="e">
        <f>VLOOKUP($C332,EB$165:$FA$317,157-COLUMN(EA332),FALSE)</f>
        <v>#N/A</v>
      </c>
      <c r="EC332" s="118" t="e">
        <f>VLOOKUP($C332,EC$165:$FA$317,157-COLUMN(EB332),FALSE)</f>
        <v>#N/A</v>
      </c>
      <c r="ED332" s="118" t="e">
        <f>VLOOKUP($C332,ED$165:$FA$317,157-COLUMN(EC332),FALSE)</f>
        <v>#N/A</v>
      </c>
      <c r="EE332" s="118" t="e">
        <f>VLOOKUP($C332,EE$165:$FA$317,157-COLUMN(ED332),FALSE)</f>
        <v>#N/A</v>
      </c>
      <c r="EF332" s="118" t="e">
        <f>VLOOKUP($C332,EF$165:$FA$317,157-COLUMN(EE332),FALSE)</f>
        <v>#N/A</v>
      </c>
      <c r="EG332" s="118" t="e">
        <f>VLOOKUP($C332,EG$165:$FA$317,157-COLUMN(EF332),FALSE)</f>
        <v>#N/A</v>
      </c>
      <c r="EH332" s="118" t="e">
        <f>VLOOKUP($C332,EH$165:$FA$317,157-COLUMN(EG332),FALSE)</f>
        <v>#N/A</v>
      </c>
      <c r="EI332" s="118" t="e">
        <f>VLOOKUP($C332,EI$165:$FA$317,157-COLUMN(EH332),FALSE)</f>
        <v>#N/A</v>
      </c>
      <c r="EJ332" s="118" t="e">
        <f>VLOOKUP($C332,EJ$165:$FA$317,157-COLUMN(EI332),FALSE)</f>
        <v>#N/A</v>
      </c>
      <c r="EK332" s="118" t="e">
        <f>VLOOKUP($C332,EK$165:$FA$317,157-COLUMN(EJ332),FALSE)</f>
        <v>#N/A</v>
      </c>
      <c r="EL332" s="118" t="e">
        <f>VLOOKUP($C332,EL$165:$FA$317,157-COLUMN(EK332),FALSE)</f>
        <v>#N/A</v>
      </c>
      <c r="EM332" s="118" t="e">
        <f>VLOOKUP($C332,EM$165:$FA$317,157-COLUMN(EL332),FALSE)</f>
        <v>#N/A</v>
      </c>
      <c r="EN332" s="118" t="e">
        <f>VLOOKUP($C332,EN$165:$FA$317,157-COLUMN(EM332),FALSE)</f>
        <v>#N/A</v>
      </c>
      <c r="EO332" s="118" t="e">
        <f>VLOOKUP($C332,EO$165:$FA$317,157-COLUMN(EN332),FALSE)</f>
        <v>#N/A</v>
      </c>
      <c r="EP332" s="118" t="e">
        <f>VLOOKUP($C332,EP$165:$FA$317,157-COLUMN(EO332),FALSE)</f>
        <v>#N/A</v>
      </c>
      <c r="EQ332" s="118" t="e">
        <f>VLOOKUP($C332,EQ$165:$FA$317,157-COLUMN(EP332),FALSE)</f>
        <v>#N/A</v>
      </c>
      <c r="ER332" s="118" t="e">
        <f>VLOOKUP($C332,ER$165:$FA$317,157-COLUMN(EQ332),FALSE)</f>
        <v>#N/A</v>
      </c>
      <c r="ES332" s="118" t="e">
        <f>VLOOKUP($C332,ES$165:$FA$317,157-COLUMN(ER332),FALSE)</f>
        <v>#N/A</v>
      </c>
      <c r="ET332" s="118" t="e">
        <f>VLOOKUP($C332,ET$165:$FA$317,157-COLUMN(ES332),FALSE)</f>
        <v>#N/A</v>
      </c>
      <c r="EU332" s="118" t="e">
        <f>VLOOKUP($C332,EU$165:$FA$317,157-COLUMN(ET332),FALSE)</f>
        <v>#N/A</v>
      </c>
      <c r="EV332" s="118" t="e">
        <f>VLOOKUP($C332,EV$165:$FA$317,157-COLUMN(EU332),FALSE)</f>
        <v>#N/A</v>
      </c>
      <c r="EW332" s="118" t="e">
        <f>VLOOKUP($C332,EW$165:$FA$317,157-COLUMN(EV332),FALSE)</f>
        <v>#N/A</v>
      </c>
      <c r="EX332" s="118" t="e">
        <f>VLOOKUP($C332,EX$165:$FA$317,157-COLUMN(EW332),FALSE)</f>
        <v>#N/A</v>
      </c>
      <c r="EY332" s="118" t="e">
        <f>VLOOKUP($C332,EY$165:$FA$317,157-COLUMN(EX332),FALSE)</f>
        <v>#N/A</v>
      </c>
      <c r="EZ332" s="118" t="e">
        <f>VLOOKUP($C332,EZ$165:$FA$317,157-COLUMN(EY332),FALSE)</f>
        <v>#N/A</v>
      </c>
    </row>
    <row r="333" spans="2:156" x14ac:dyDescent="0.15">
      <c r="B333" s="117"/>
      <c r="C333" s="117">
        <v>14</v>
      </c>
      <c r="D333" s="118" t="e">
        <f>VLOOKUP($C333,D$165:$FA$317,157-COLUMN(C333),FALSE)</f>
        <v>#N/A</v>
      </c>
      <c r="E333" s="118" t="e">
        <f>VLOOKUP($C333,E$165:$FA$317,157-COLUMN(D333),FALSE)</f>
        <v>#N/A</v>
      </c>
      <c r="F333" s="118" t="e">
        <f>VLOOKUP($C333,F$165:$FA$317,157-COLUMN(E333),FALSE)</f>
        <v>#N/A</v>
      </c>
      <c r="G333" s="118" t="e">
        <f>VLOOKUP($C333,G$165:$FA$317,157-COLUMN(F333),FALSE)</f>
        <v>#N/A</v>
      </c>
      <c r="H333" s="118" t="e">
        <f>VLOOKUP($C333,H$165:$FA$317,157-COLUMN(G333),FALSE)</f>
        <v>#N/A</v>
      </c>
      <c r="I333" s="118" t="e">
        <f>VLOOKUP($C333,I$165:$FA$317,157-COLUMN(H333),FALSE)</f>
        <v>#N/A</v>
      </c>
      <c r="J333" s="118" t="e">
        <f>VLOOKUP($C333,J$165:$FA$317,157-COLUMN(I333),FALSE)</f>
        <v>#N/A</v>
      </c>
      <c r="K333" s="118" t="e">
        <f>VLOOKUP($C333,K$165:$FA$317,157-COLUMN(J333),FALSE)</f>
        <v>#N/A</v>
      </c>
      <c r="L333" s="118" t="e">
        <f>VLOOKUP($C333,L$165:$FA$317,157-COLUMN(K333),FALSE)</f>
        <v>#N/A</v>
      </c>
      <c r="M333" s="118" t="e">
        <f>VLOOKUP($C333,M$165:$FA$317,157-COLUMN(L333),FALSE)</f>
        <v>#N/A</v>
      </c>
      <c r="N333" s="118" t="e">
        <f>VLOOKUP($C333,N$165:$FA$317,157-COLUMN(M333),FALSE)</f>
        <v>#N/A</v>
      </c>
      <c r="O333" s="118" t="e">
        <f>VLOOKUP($C333,O$165:$FA$317,157-COLUMN(N333),FALSE)</f>
        <v>#N/A</v>
      </c>
      <c r="P333" s="118" t="e">
        <f>VLOOKUP($C333,P$165:$FA$317,157-COLUMN(O333),FALSE)</f>
        <v>#N/A</v>
      </c>
      <c r="Q333" s="118" t="e">
        <f>VLOOKUP($C333,Q$165:$FA$317,157-COLUMN(P333),FALSE)</f>
        <v>#N/A</v>
      </c>
      <c r="R333" s="118" t="e">
        <f>VLOOKUP($C333,R$165:$FA$317,157-COLUMN(Q333),FALSE)</f>
        <v>#N/A</v>
      </c>
      <c r="S333" s="118" t="e">
        <f>VLOOKUP($C333,S$165:$FA$317,157-COLUMN(R333),FALSE)</f>
        <v>#N/A</v>
      </c>
      <c r="T333" s="118" t="e">
        <f>VLOOKUP($C333,T$165:$FA$317,157-COLUMN(S333),FALSE)</f>
        <v>#N/A</v>
      </c>
      <c r="U333" s="118" t="e">
        <f>VLOOKUP($C333,U$165:$FA$317,157-COLUMN(T333),FALSE)</f>
        <v>#N/A</v>
      </c>
      <c r="V333" s="118" t="e">
        <f>VLOOKUP($C333,V$165:$FA$317,157-COLUMN(U333),FALSE)</f>
        <v>#N/A</v>
      </c>
      <c r="W333" s="118" t="e">
        <f>VLOOKUP($C333,W$165:$FA$317,157-COLUMN(V333),FALSE)</f>
        <v>#N/A</v>
      </c>
      <c r="X333" s="118" t="e">
        <f>VLOOKUP($C333,X$165:$FA$317,157-COLUMN(W333),FALSE)</f>
        <v>#N/A</v>
      </c>
      <c r="Y333" s="118" t="e">
        <f>VLOOKUP($C333,Y$165:$FA$317,157-COLUMN(X333),FALSE)</f>
        <v>#N/A</v>
      </c>
      <c r="Z333" s="118" t="e">
        <f>VLOOKUP($C333,Z$165:$FA$317,157-COLUMN(Y333),FALSE)</f>
        <v>#N/A</v>
      </c>
      <c r="AA333" s="118" t="e">
        <f>VLOOKUP($C333,AA$165:$FA$317,157-COLUMN(Z333),FALSE)</f>
        <v>#N/A</v>
      </c>
      <c r="AB333" s="118" t="e">
        <f>VLOOKUP($C333,AB$165:$FA$317,157-COLUMN(AA333),FALSE)</f>
        <v>#N/A</v>
      </c>
      <c r="AC333" s="118" t="e">
        <f>VLOOKUP($C333,AC$165:$FA$317,157-COLUMN(AB333),FALSE)</f>
        <v>#N/A</v>
      </c>
      <c r="AD333" s="118" t="e">
        <f>VLOOKUP($C333,AD$165:$FA$317,157-COLUMN(AC333),FALSE)</f>
        <v>#N/A</v>
      </c>
      <c r="AE333" s="118" t="e">
        <f>VLOOKUP($C333,AE$165:$FA$317,157-COLUMN(AD333),FALSE)</f>
        <v>#N/A</v>
      </c>
      <c r="AF333" s="118" t="e">
        <f>VLOOKUP($C333,AF$165:$FA$317,157-COLUMN(AE333),FALSE)</f>
        <v>#N/A</v>
      </c>
      <c r="AG333" s="118" t="e">
        <f>VLOOKUP($C333,AG$165:$FA$317,157-COLUMN(AF333),FALSE)</f>
        <v>#N/A</v>
      </c>
      <c r="AH333" s="118" t="e">
        <f>VLOOKUP($C333,AH$165:$FA$317,157-COLUMN(AG333),FALSE)</f>
        <v>#N/A</v>
      </c>
      <c r="AI333" s="118" t="e">
        <f>VLOOKUP($C333,AI$165:$FA$317,157-COLUMN(AH333),FALSE)</f>
        <v>#N/A</v>
      </c>
      <c r="AJ333" s="118" t="e">
        <f>VLOOKUP($C333,AJ$165:$FA$317,157-COLUMN(AI333),FALSE)</f>
        <v>#N/A</v>
      </c>
      <c r="AK333" s="118" t="e">
        <f>VLOOKUP($C333,AK$165:$FA$317,157-COLUMN(AJ333),FALSE)</f>
        <v>#N/A</v>
      </c>
      <c r="AL333" s="118" t="e">
        <f>VLOOKUP($C333,AL$165:$FA$317,157-COLUMN(AK333),FALSE)</f>
        <v>#N/A</v>
      </c>
      <c r="AM333" s="118" t="e">
        <f>VLOOKUP($C333,AM$165:$FA$317,157-COLUMN(AL333),FALSE)</f>
        <v>#N/A</v>
      </c>
      <c r="AN333" s="118" t="e">
        <f>VLOOKUP($C333,AN$165:$FA$317,157-COLUMN(AM333),FALSE)</f>
        <v>#N/A</v>
      </c>
      <c r="AO333" s="118" t="e">
        <f>VLOOKUP($C333,AO$165:$FA$317,157-COLUMN(AN333),FALSE)</f>
        <v>#N/A</v>
      </c>
      <c r="AP333" s="118" t="e">
        <f>VLOOKUP($C333,AP$165:$FA$317,157-COLUMN(AO333),FALSE)</f>
        <v>#N/A</v>
      </c>
      <c r="AQ333" s="118" t="e">
        <f>VLOOKUP($C333,AQ$165:$FA$317,157-COLUMN(AP333),FALSE)</f>
        <v>#N/A</v>
      </c>
      <c r="AR333" s="118" t="e">
        <f>VLOOKUP($C333,AR$165:$FA$317,157-COLUMN(AQ333),FALSE)</f>
        <v>#N/A</v>
      </c>
      <c r="AS333" s="118" t="e">
        <f>VLOOKUP($C333,AS$165:$FA$317,157-COLUMN(AR333),FALSE)</f>
        <v>#N/A</v>
      </c>
      <c r="AT333" s="118" t="e">
        <f>VLOOKUP($C333,AT$165:$FA$317,157-COLUMN(AS333),FALSE)</f>
        <v>#N/A</v>
      </c>
      <c r="AU333" s="118" t="e">
        <f>VLOOKUP($C333,AU$165:$FA$317,157-COLUMN(AT333),FALSE)</f>
        <v>#N/A</v>
      </c>
      <c r="AV333" s="118" t="e">
        <f>VLOOKUP($C333,AV$165:$FA$317,157-COLUMN(AU333),FALSE)</f>
        <v>#N/A</v>
      </c>
      <c r="AW333" s="118" t="e">
        <f>VLOOKUP($C333,AW$165:$FA$317,157-COLUMN(AV333),FALSE)</f>
        <v>#N/A</v>
      </c>
      <c r="AX333" s="118" t="e">
        <f>VLOOKUP($C333,AX$165:$FA$317,157-COLUMN(AW333),FALSE)</f>
        <v>#N/A</v>
      </c>
      <c r="AY333" s="118" t="e">
        <f>VLOOKUP($C333,AY$165:$FA$317,157-COLUMN(AX333),FALSE)</f>
        <v>#N/A</v>
      </c>
      <c r="AZ333" s="118" t="e">
        <f>VLOOKUP($C333,AZ$165:$FA$317,157-COLUMN(AY333),FALSE)</f>
        <v>#N/A</v>
      </c>
      <c r="BA333" s="118" t="e">
        <f>VLOOKUP($C333,BA$165:$FA$317,157-COLUMN(AZ333),FALSE)</f>
        <v>#N/A</v>
      </c>
      <c r="BB333" s="118" t="e">
        <f>VLOOKUP($C333,BB$165:$FA$317,157-COLUMN(BA333),FALSE)</f>
        <v>#N/A</v>
      </c>
      <c r="BC333" s="118" t="e">
        <f>VLOOKUP($C333,BC$165:$FA$317,157-COLUMN(BB333),FALSE)</f>
        <v>#N/A</v>
      </c>
      <c r="BD333" s="118" t="e">
        <f>VLOOKUP($C333,BD$165:$FA$317,157-COLUMN(BC333),FALSE)</f>
        <v>#N/A</v>
      </c>
      <c r="BE333" s="118" t="e">
        <f>VLOOKUP($C333,BE$165:$FA$317,157-COLUMN(BD333),FALSE)</f>
        <v>#N/A</v>
      </c>
      <c r="BF333" s="118" t="e">
        <f>VLOOKUP($C333,BF$165:$FA$317,157-COLUMN(BE333),FALSE)</f>
        <v>#N/A</v>
      </c>
      <c r="BG333" s="118" t="e">
        <f>VLOOKUP($C333,BG$165:$FA$317,157-COLUMN(BF333),FALSE)</f>
        <v>#N/A</v>
      </c>
      <c r="BH333" s="118" t="e">
        <f>VLOOKUP($C333,BH$165:$FA$317,157-COLUMN(BG333),FALSE)</f>
        <v>#N/A</v>
      </c>
      <c r="BI333" s="118" t="e">
        <f>VLOOKUP($C333,BI$165:$FA$317,157-COLUMN(BH333),FALSE)</f>
        <v>#N/A</v>
      </c>
      <c r="BJ333" s="118" t="e">
        <f>VLOOKUP($C333,BJ$165:$FA$317,157-COLUMN(BI333),FALSE)</f>
        <v>#N/A</v>
      </c>
      <c r="BK333" s="118" t="e">
        <f>VLOOKUP($C333,BK$165:$FA$317,157-COLUMN(BJ333),FALSE)</f>
        <v>#N/A</v>
      </c>
      <c r="BL333" s="118" t="e">
        <f>VLOOKUP($C333,BL$165:$FA$317,157-COLUMN(BK333),FALSE)</f>
        <v>#N/A</v>
      </c>
      <c r="BM333" s="118" t="e">
        <f>VLOOKUP($C333,BM$165:$FA$317,157-COLUMN(BL333),FALSE)</f>
        <v>#N/A</v>
      </c>
      <c r="BN333" s="118" t="e">
        <f>VLOOKUP($C333,BN$165:$FA$317,157-COLUMN(BM333),FALSE)</f>
        <v>#N/A</v>
      </c>
      <c r="BO333" s="118" t="e">
        <f>VLOOKUP($C333,BO$165:$FA$317,157-COLUMN(BN333),FALSE)</f>
        <v>#N/A</v>
      </c>
      <c r="BP333" s="118" t="e">
        <f>VLOOKUP($C333,BP$165:$FA$317,157-COLUMN(BO333),FALSE)</f>
        <v>#N/A</v>
      </c>
      <c r="BQ333" s="118" t="e">
        <f>VLOOKUP($C333,BQ$165:$FA$317,157-COLUMN(BP333),FALSE)</f>
        <v>#N/A</v>
      </c>
      <c r="BR333" s="118" t="e">
        <f>VLOOKUP($C333,BR$165:$FA$317,157-COLUMN(BQ333),FALSE)</f>
        <v>#N/A</v>
      </c>
      <c r="BS333" s="118" t="e">
        <f>VLOOKUP($C333,BS$165:$FA$317,157-COLUMN(BR333),FALSE)</f>
        <v>#N/A</v>
      </c>
      <c r="BT333" s="118" t="e">
        <f>VLOOKUP($C333,BT$165:$FA$317,157-COLUMN(BS333),FALSE)</f>
        <v>#N/A</v>
      </c>
      <c r="BU333" s="118" t="e">
        <f>VLOOKUP($C333,BU$165:$FA$317,157-COLUMN(BT333),FALSE)</f>
        <v>#N/A</v>
      </c>
      <c r="BV333" s="118" t="e">
        <f>VLOOKUP($C333,BV$165:$FA$317,157-COLUMN(BU333),FALSE)</f>
        <v>#N/A</v>
      </c>
      <c r="BW333" s="118" t="e">
        <f>VLOOKUP($C333,BW$165:$FA$317,157-COLUMN(BV333),FALSE)</f>
        <v>#N/A</v>
      </c>
      <c r="BX333" s="118" t="e">
        <f>VLOOKUP($C333,BX$165:$FA$317,157-COLUMN(BW333),FALSE)</f>
        <v>#N/A</v>
      </c>
      <c r="BY333" s="118" t="e">
        <f>VLOOKUP($C333,BY$165:$FA$317,157-COLUMN(BX333),FALSE)</f>
        <v>#N/A</v>
      </c>
      <c r="BZ333" s="118" t="e">
        <f>VLOOKUP($C333,BZ$165:$FA$317,157-COLUMN(BY333),FALSE)</f>
        <v>#N/A</v>
      </c>
      <c r="CA333" s="118" t="e">
        <f>VLOOKUP($C333,CA$165:$FA$317,157-COLUMN(BZ333),FALSE)</f>
        <v>#N/A</v>
      </c>
      <c r="CB333" s="118" t="e">
        <f>VLOOKUP($C333,CB$165:$FA$317,157-COLUMN(CA333),FALSE)</f>
        <v>#N/A</v>
      </c>
      <c r="CC333" s="118" t="e">
        <f>VLOOKUP($C333,CC$165:$FA$317,157-COLUMN(CB333),FALSE)</f>
        <v>#N/A</v>
      </c>
      <c r="CD333" s="118" t="e">
        <f>VLOOKUP($C333,CD$165:$FA$317,157-COLUMN(CC333),FALSE)</f>
        <v>#N/A</v>
      </c>
      <c r="CE333" s="118" t="e">
        <f>VLOOKUP($C333,CE$165:$FA$317,157-COLUMN(CD333),FALSE)</f>
        <v>#N/A</v>
      </c>
      <c r="CF333" s="118" t="e">
        <f>VLOOKUP($C333,CF$165:$FA$317,157-COLUMN(CE333),FALSE)</f>
        <v>#N/A</v>
      </c>
      <c r="CG333" s="118" t="e">
        <f>VLOOKUP($C333,CG$165:$FA$317,157-COLUMN(CF333),FALSE)</f>
        <v>#N/A</v>
      </c>
      <c r="CH333" s="118" t="e">
        <f>VLOOKUP($C333,CH$165:$FA$317,157-COLUMN(CG333),FALSE)</f>
        <v>#N/A</v>
      </c>
      <c r="CI333" s="118" t="e">
        <f>VLOOKUP($C333,CI$165:$FA$317,157-COLUMN(CH333),FALSE)</f>
        <v>#N/A</v>
      </c>
      <c r="CJ333" s="118" t="e">
        <f>VLOOKUP($C333,CJ$165:$FA$317,157-COLUMN(CI333),FALSE)</f>
        <v>#N/A</v>
      </c>
      <c r="CK333" s="118" t="e">
        <f>VLOOKUP($C333,CK$165:$FA$317,157-COLUMN(CJ333),FALSE)</f>
        <v>#N/A</v>
      </c>
      <c r="CL333" s="118" t="e">
        <f>VLOOKUP($C333,CL$165:$FA$317,157-COLUMN(CK333),FALSE)</f>
        <v>#N/A</v>
      </c>
      <c r="CM333" s="118" t="e">
        <f>VLOOKUP($C333,CM$165:$FA$317,157-COLUMN(CL333),FALSE)</f>
        <v>#N/A</v>
      </c>
      <c r="CN333" s="118" t="e">
        <f>VLOOKUP($C333,CN$165:$FA$317,157-COLUMN(CM333),FALSE)</f>
        <v>#N/A</v>
      </c>
      <c r="CO333" s="118" t="e">
        <f>VLOOKUP($C333,CO$165:$FA$317,157-COLUMN(CN333),FALSE)</f>
        <v>#N/A</v>
      </c>
      <c r="CP333" s="118" t="e">
        <f>VLOOKUP($C333,CP$165:$FA$317,157-COLUMN(CO333),FALSE)</f>
        <v>#N/A</v>
      </c>
      <c r="CQ333" s="118" t="e">
        <f>VLOOKUP($C333,CQ$165:$FA$317,157-COLUMN(CP333),FALSE)</f>
        <v>#N/A</v>
      </c>
      <c r="CR333" s="118" t="e">
        <f>VLOOKUP($C333,CR$165:$FA$317,157-COLUMN(CQ333),FALSE)</f>
        <v>#N/A</v>
      </c>
      <c r="CS333" s="118" t="e">
        <f>VLOOKUP($C333,CS$165:$FA$317,157-COLUMN(CR333),FALSE)</f>
        <v>#N/A</v>
      </c>
      <c r="CT333" s="118" t="e">
        <f>VLOOKUP($C333,CT$165:$FA$317,157-COLUMN(CS333),FALSE)</f>
        <v>#N/A</v>
      </c>
      <c r="CU333" s="118" t="e">
        <f>VLOOKUP($C333,CU$165:$FA$317,157-COLUMN(CT333),FALSE)</f>
        <v>#N/A</v>
      </c>
      <c r="CV333" s="118" t="e">
        <f>VLOOKUP($C333,CV$165:$FA$317,157-COLUMN(CU333),FALSE)</f>
        <v>#N/A</v>
      </c>
      <c r="CW333" s="118" t="e">
        <f>VLOOKUP($C333,CW$165:$FA$317,157-COLUMN(CV333),FALSE)</f>
        <v>#N/A</v>
      </c>
      <c r="CX333" s="118" t="e">
        <f>VLOOKUP($C333,CX$165:$FA$317,157-COLUMN(CW333),FALSE)</f>
        <v>#N/A</v>
      </c>
      <c r="CY333" s="118" t="e">
        <f>VLOOKUP($C333,CY$165:$FA$317,157-COLUMN(CX333),FALSE)</f>
        <v>#N/A</v>
      </c>
      <c r="CZ333" s="118" t="e">
        <f>VLOOKUP($C333,CZ$165:$FA$317,157-COLUMN(CY333),FALSE)</f>
        <v>#N/A</v>
      </c>
      <c r="DA333" s="118" t="e">
        <f>VLOOKUP($C333,DA$165:$FA$317,157-COLUMN(CZ333),FALSE)</f>
        <v>#N/A</v>
      </c>
      <c r="DB333" s="118" t="e">
        <f>VLOOKUP($C333,DB$165:$FA$317,157-COLUMN(DA333),FALSE)</f>
        <v>#N/A</v>
      </c>
      <c r="DC333" s="118" t="e">
        <f>VLOOKUP($C333,DC$165:$FA$317,157-COLUMN(DB333),FALSE)</f>
        <v>#N/A</v>
      </c>
      <c r="DD333" s="118" t="e">
        <f>VLOOKUP($C333,DD$165:$FA$317,157-COLUMN(DC333),FALSE)</f>
        <v>#N/A</v>
      </c>
      <c r="DE333" s="118" t="e">
        <f>VLOOKUP($C333,DE$165:$FA$317,157-COLUMN(DD333),FALSE)</f>
        <v>#N/A</v>
      </c>
      <c r="DF333" s="118" t="e">
        <f>VLOOKUP($C333,DF$165:$FA$317,157-COLUMN(DE333),FALSE)</f>
        <v>#N/A</v>
      </c>
      <c r="DG333" s="118" t="e">
        <f>VLOOKUP($C333,DG$165:$FA$317,157-COLUMN(DF333),FALSE)</f>
        <v>#N/A</v>
      </c>
      <c r="DH333" s="118" t="e">
        <f>VLOOKUP($C333,DH$165:$FA$317,157-COLUMN(DG333),FALSE)</f>
        <v>#N/A</v>
      </c>
      <c r="DI333" s="118" t="e">
        <f>VLOOKUP($C333,DI$165:$FA$317,157-COLUMN(DH333),FALSE)</f>
        <v>#N/A</v>
      </c>
      <c r="DJ333" s="118" t="e">
        <f>VLOOKUP($C333,DJ$165:$FA$317,157-COLUMN(DI333),FALSE)</f>
        <v>#N/A</v>
      </c>
      <c r="DK333" s="118" t="e">
        <f>VLOOKUP($C333,DK$165:$FA$317,157-COLUMN(DJ333),FALSE)</f>
        <v>#N/A</v>
      </c>
      <c r="DL333" s="118" t="e">
        <f>VLOOKUP($C333,DL$165:$FA$317,157-COLUMN(DK333),FALSE)</f>
        <v>#N/A</v>
      </c>
      <c r="DM333" s="118" t="e">
        <f>VLOOKUP($C333,DM$165:$FA$317,157-COLUMN(DL333),FALSE)</f>
        <v>#N/A</v>
      </c>
      <c r="DN333" s="118" t="e">
        <f>VLOOKUP($C333,DN$165:$FA$317,157-COLUMN(DM333),FALSE)</f>
        <v>#N/A</v>
      </c>
      <c r="DO333" s="118" t="e">
        <f>VLOOKUP($C333,DO$165:$FA$317,157-COLUMN(DN333),FALSE)</f>
        <v>#N/A</v>
      </c>
      <c r="DP333" s="118" t="e">
        <f>VLOOKUP($C333,DP$165:$FA$317,157-COLUMN(DO333),FALSE)</f>
        <v>#N/A</v>
      </c>
      <c r="DQ333" s="118" t="e">
        <f>VLOOKUP($C333,DQ$165:$FA$317,157-COLUMN(DP333),FALSE)</f>
        <v>#N/A</v>
      </c>
      <c r="DR333" s="118" t="e">
        <f>VLOOKUP($C333,DR$165:$FA$317,157-COLUMN(DQ333),FALSE)</f>
        <v>#N/A</v>
      </c>
      <c r="DS333" s="118" t="e">
        <f>VLOOKUP($C333,DS$165:$FA$317,157-COLUMN(DR333),FALSE)</f>
        <v>#N/A</v>
      </c>
      <c r="DT333" s="118" t="e">
        <f>VLOOKUP($C333,DT$165:$FA$317,157-COLUMN(DS333),FALSE)</f>
        <v>#N/A</v>
      </c>
      <c r="DU333" s="118" t="e">
        <f>VLOOKUP($C333,DU$165:$FA$317,157-COLUMN(DT333),FALSE)</f>
        <v>#N/A</v>
      </c>
      <c r="DV333" s="118" t="e">
        <f>VLOOKUP($C333,DV$165:$FA$317,157-COLUMN(DU333),FALSE)</f>
        <v>#N/A</v>
      </c>
      <c r="DW333" s="118" t="e">
        <f>VLOOKUP($C333,DW$165:$FA$317,157-COLUMN(DV333),FALSE)</f>
        <v>#N/A</v>
      </c>
      <c r="DX333" s="118" t="e">
        <f>VLOOKUP($C333,DX$165:$FA$317,157-COLUMN(DW333),FALSE)</f>
        <v>#N/A</v>
      </c>
      <c r="DY333" s="118" t="e">
        <f>VLOOKUP($C333,DY$165:$FA$317,157-COLUMN(DX333),FALSE)</f>
        <v>#N/A</v>
      </c>
      <c r="DZ333" s="118" t="e">
        <f>VLOOKUP($C333,DZ$165:$FA$317,157-COLUMN(DY333),FALSE)</f>
        <v>#N/A</v>
      </c>
      <c r="EA333" s="118" t="e">
        <f>VLOOKUP($C333,EA$165:$FA$317,157-COLUMN(DZ333),FALSE)</f>
        <v>#N/A</v>
      </c>
      <c r="EB333" s="118" t="e">
        <f>VLOOKUP($C333,EB$165:$FA$317,157-COLUMN(EA333),FALSE)</f>
        <v>#N/A</v>
      </c>
      <c r="EC333" s="118" t="e">
        <f>VLOOKUP($C333,EC$165:$FA$317,157-COLUMN(EB333),FALSE)</f>
        <v>#N/A</v>
      </c>
      <c r="ED333" s="118" t="e">
        <f>VLOOKUP($C333,ED$165:$FA$317,157-COLUMN(EC333),FALSE)</f>
        <v>#N/A</v>
      </c>
      <c r="EE333" s="118" t="e">
        <f>VLOOKUP($C333,EE$165:$FA$317,157-COLUMN(ED333),FALSE)</f>
        <v>#N/A</v>
      </c>
      <c r="EF333" s="118" t="e">
        <f>VLOOKUP($C333,EF$165:$FA$317,157-COLUMN(EE333),FALSE)</f>
        <v>#N/A</v>
      </c>
      <c r="EG333" s="118" t="e">
        <f>VLOOKUP($C333,EG$165:$FA$317,157-COLUMN(EF333),FALSE)</f>
        <v>#N/A</v>
      </c>
      <c r="EH333" s="118" t="e">
        <f>VLOOKUP($C333,EH$165:$FA$317,157-COLUMN(EG333),FALSE)</f>
        <v>#N/A</v>
      </c>
      <c r="EI333" s="118" t="e">
        <f>VLOOKUP($C333,EI$165:$FA$317,157-COLUMN(EH333),FALSE)</f>
        <v>#N/A</v>
      </c>
      <c r="EJ333" s="118" t="e">
        <f>VLOOKUP($C333,EJ$165:$FA$317,157-COLUMN(EI333),FALSE)</f>
        <v>#N/A</v>
      </c>
      <c r="EK333" s="118" t="e">
        <f>VLOOKUP($C333,EK$165:$FA$317,157-COLUMN(EJ333),FALSE)</f>
        <v>#N/A</v>
      </c>
      <c r="EL333" s="118" t="e">
        <f>VLOOKUP($C333,EL$165:$FA$317,157-COLUMN(EK333),FALSE)</f>
        <v>#N/A</v>
      </c>
      <c r="EM333" s="118" t="e">
        <f>VLOOKUP($C333,EM$165:$FA$317,157-COLUMN(EL333),FALSE)</f>
        <v>#N/A</v>
      </c>
      <c r="EN333" s="118" t="e">
        <f>VLOOKUP($C333,EN$165:$FA$317,157-COLUMN(EM333),FALSE)</f>
        <v>#N/A</v>
      </c>
      <c r="EO333" s="118" t="e">
        <f>VLOOKUP($C333,EO$165:$FA$317,157-COLUMN(EN333),FALSE)</f>
        <v>#N/A</v>
      </c>
      <c r="EP333" s="118" t="e">
        <f>VLOOKUP($C333,EP$165:$FA$317,157-COLUMN(EO333),FALSE)</f>
        <v>#N/A</v>
      </c>
      <c r="EQ333" s="118" t="e">
        <f>VLOOKUP($C333,EQ$165:$FA$317,157-COLUMN(EP333),FALSE)</f>
        <v>#N/A</v>
      </c>
      <c r="ER333" s="118" t="e">
        <f>VLOOKUP($C333,ER$165:$FA$317,157-COLUMN(EQ333),FALSE)</f>
        <v>#N/A</v>
      </c>
      <c r="ES333" s="118" t="e">
        <f>VLOOKUP($C333,ES$165:$FA$317,157-COLUMN(ER333),FALSE)</f>
        <v>#N/A</v>
      </c>
      <c r="ET333" s="118" t="e">
        <f>VLOOKUP($C333,ET$165:$FA$317,157-COLUMN(ES333),FALSE)</f>
        <v>#N/A</v>
      </c>
      <c r="EU333" s="118" t="e">
        <f>VLOOKUP($C333,EU$165:$FA$317,157-COLUMN(ET333),FALSE)</f>
        <v>#N/A</v>
      </c>
      <c r="EV333" s="118" t="e">
        <f>VLOOKUP($C333,EV$165:$FA$317,157-COLUMN(EU333),FALSE)</f>
        <v>#N/A</v>
      </c>
      <c r="EW333" s="118" t="e">
        <f>VLOOKUP($C333,EW$165:$FA$317,157-COLUMN(EV333),FALSE)</f>
        <v>#N/A</v>
      </c>
      <c r="EX333" s="118" t="e">
        <f>VLOOKUP($C333,EX$165:$FA$317,157-COLUMN(EW333),FALSE)</f>
        <v>#N/A</v>
      </c>
      <c r="EY333" s="118" t="e">
        <f>VLOOKUP($C333,EY$165:$FA$317,157-COLUMN(EX333),FALSE)</f>
        <v>#N/A</v>
      </c>
      <c r="EZ333" s="118" t="e">
        <f>VLOOKUP($C333,EZ$165:$FA$317,157-COLUMN(EY333),FALSE)</f>
        <v>#N/A</v>
      </c>
    </row>
    <row r="334" spans="2:156" x14ac:dyDescent="0.15">
      <c r="B334" s="117"/>
      <c r="C334" s="117">
        <v>15</v>
      </c>
      <c r="D334" s="118" t="e">
        <f>VLOOKUP($C334,D$165:$FA$317,157-COLUMN(C334),FALSE)</f>
        <v>#N/A</v>
      </c>
      <c r="E334" s="118" t="e">
        <f>VLOOKUP($C334,E$165:$FA$317,157-COLUMN(D334),FALSE)</f>
        <v>#N/A</v>
      </c>
      <c r="F334" s="118" t="e">
        <f>VLOOKUP($C334,F$165:$FA$317,157-COLUMN(E334),FALSE)</f>
        <v>#N/A</v>
      </c>
      <c r="G334" s="118" t="e">
        <f>VLOOKUP($C334,G$165:$FA$317,157-COLUMN(F334),FALSE)</f>
        <v>#N/A</v>
      </c>
      <c r="H334" s="118" t="e">
        <f>VLOOKUP($C334,H$165:$FA$317,157-COLUMN(G334),FALSE)</f>
        <v>#N/A</v>
      </c>
      <c r="I334" s="118" t="e">
        <f>VLOOKUP($C334,I$165:$FA$317,157-COLUMN(H334),FALSE)</f>
        <v>#N/A</v>
      </c>
      <c r="J334" s="118" t="e">
        <f>VLOOKUP($C334,J$165:$FA$317,157-COLUMN(I334),FALSE)</f>
        <v>#N/A</v>
      </c>
      <c r="K334" s="118" t="e">
        <f>VLOOKUP($C334,K$165:$FA$317,157-COLUMN(J334),FALSE)</f>
        <v>#N/A</v>
      </c>
      <c r="L334" s="118" t="e">
        <f>VLOOKUP($C334,L$165:$FA$317,157-COLUMN(K334),FALSE)</f>
        <v>#N/A</v>
      </c>
      <c r="M334" s="118" t="e">
        <f>VLOOKUP($C334,M$165:$FA$317,157-COLUMN(L334),FALSE)</f>
        <v>#N/A</v>
      </c>
      <c r="N334" s="118" t="e">
        <f>VLOOKUP($C334,N$165:$FA$317,157-COLUMN(M334),FALSE)</f>
        <v>#N/A</v>
      </c>
      <c r="O334" s="118" t="e">
        <f>VLOOKUP($C334,O$165:$FA$317,157-COLUMN(N334),FALSE)</f>
        <v>#N/A</v>
      </c>
      <c r="P334" s="118" t="e">
        <f>VLOOKUP($C334,P$165:$FA$317,157-COLUMN(O334),FALSE)</f>
        <v>#N/A</v>
      </c>
      <c r="Q334" s="118" t="e">
        <f>VLOOKUP($C334,Q$165:$FA$317,157-COLUMN(P334),FALSE)</f>
        <v>#N/A</v>
      </c>
      <c r="R334" s="118" t="e">
        <f>VLOOKUP($C334,R$165:$FA$317,157-COLUMN(Q334),FALSE)</f>
        <v>#N/A</v>
      </c>
      <c r="S334" s="118" t="e">
        <f>VLOOKUP($C334,S$165:$FA$317,157-COLUMN(R334),FALSE)</f>
        <v>#N/A</v>
      </c>
      <c r="T334" s="118" t="e">
        <f>VLOOKUP($C334,T$165:$FA$317,157-COLUMN(S334),FALSE)</f>
        <v>#N/A</v>
      </c>
      <c r="U334" s="118" t="e">
        <f>VLOOKUP($C334,U$165:$FA$317,157-COLUMN(T334),FALSE)</f>
        <v>#N/A</v>
      </c>
      <c r="V334" s="118" t="e">
        <f>VLOOKUP($C334,V$165:$FA$317,157-COLUMN(U334),FALSE)</f>
        <v>#N/A</v>
      </c>
      <c r="W334" s="118" t="e">
        <f>VLOOKUP($C334,W$165:$FA$317,157-COLUMN(V334),FALSE)</f>
        <v>#N/A</v>
      </c>
      <c r="X334" s="118" t="e">
        <f>VLOOKUP($C334,X$165:$FA$317,157-COLUMN(W334),FALSE)</f>
        <v>#N/A</v>
      </c>
      <c r="Y334" s="118" t="e">
        <f>VLOOKUP($C334,Y$165:$FA$317,157-COLUMN(X334),FALSE)</f>
        <v>#N/A</v>
      </c>
      <c r="Z334" s="118" t="e">
        <f>VLOOKUP($C334,Z$165:$FA$317,157-COLUMN(Y334),FALSE)</f>
        <v>#N/A</v>
      </c>
      <c r="AA334" s="118" t="e">
        <f>VLOOKUP($C334,AA$165:$FA$317,157-COLUMN(Z334),FALSE)</f>
        <v>#N/A</v>
      </c>
      <c r="AB334" s="118" t="e">
        <f>VLOOKUP($C334,AB$165:$FA$317,157-COLUMN(AA334),FALSE)</f>
        <v>#N/A</v>
      </c>
      <c r="AC334" s="118" t="e">
        <f>VLOOKUP($C334,AC$165:$FA$317,157-COLUMN(AB334),FALSE)</f>
        <v>#N/A</v>
      </c>
      <c r="AD334" s="118" t="e">
        <f>VLOOKUP($C334,AD$165:$FA$317,157-COLUMN(AC334),FALSE)</f>
        <v>#N/A</v>
      </c>
      <c r="AE334" s="118" t="e">
        <f>VLOOKUP($C334,AE$165:$FA$317,157-COLUMN(AD334),FALSE)</f>
        <v>#N/A</v>
      </c>
      <c r="AF334" s="118" t="e">
        <f>VLOOKUP($C334,AF$165:$FA$317,157-COLUMN(AE334),FALSE)</f>
        <v>#N/A</v>
      </c>
      <c r="AG334" s="118" t="e">
        <f>VLOOKUP($C334,AG$165:$FA$317,157-COLUMN(AF334),FALSE)</f>
        <v>#N/A</v>
      </c>
      <c r="AH334" s="118" t="e">
        <f>VLOOKUP($C334,AH$165:$FA$317,157-COLUMN(AG334),FALSE)</f>
        <v>#N/A</v>
      </c>
      <c r="AI334" s="118" t="e">
        <f>VLOOKUP($C334,AI$165:$FA$317,157-COLUMN(AH334),FALSE)</f>
        <v>#N/A</v>
      </c>
      <c r="AJ334" s="118" t="e">
        <f>VLOOKUP($C334,AJ$165:$FA$317,157-COLUMN(AI334),FALSE)</f>
        <v>#N/A</v>
      </c>
      <c r="AK334" s="118" t="e">
        <f>VLOOKUP($C334,AK$165:$FA$317,157-COLUMN(AJ334),FALSE)</f>
        <v>#N/A</v>
      </c>
      <c r="AL334" s="118" t="e">
        <f>VLOOKUP($C334,AL$165:$FA$317,157-COLUMN(AK334),FALSE)</f>
        <v>#N/A</v>
      </c>
      <c r="AM334" s="118" t="e">
        <f>VLOOKUP($C334,AM$165:$FA$317,157-COLUMN(AL334),FALSE)</f>
        <v>#N/A</v>
      </c>
      <c r="AN334" s="118" t="e">
        <f>VLOOKUP($C334,AN$165:$FA$317,157-COLUMN(AM334),FALSE)</f>
        <v>#N/A</v>
      </c>
      <c r="AO334" s="118" t="e">
        <f>VLOOKUP($C334,AO$165:$FA$317,157-COLUMN(AN334),FALSE)</f>
        <v>#N/A</v>
      </c>
      <c r="AP334" s="118" t="e">
        <f>VLOOKUP($C334,AP$165:$FA$317,157-COLUMN(AO334),FALSE)</f>
        <v>#N/A</v>
      </c>
      <c r="AQ334" s="118" t="e">
        <f>VLOOKUP($C334,AQ$165:$FA$317,157-COLUMN(AP334),FALSE)</f>
        <v>#N/A</v>
      </c>
      <c r="AR334" s="118" t="e">
        <f>VLOOKUP($C334,AR$165:$FA$317,157-COLUMN(AQ334),FALSE)</f>
        <v>#N/A</v>
      </c>
      <c r="AS334" s="118" t="e">
        <f>VLOOKUP($C334,AS$165:$FA$317,157-COLUMN(AR334),FALSE)</f>
        <v>#N/A</v>
      </c>
      <c r="AT334" s="118" t="e">
        <f>VLOOKUP($C334,AT$165:$FA$317,157-COLUMN(AS334),FALSE)</f>
        <v>#N/A</v>
      </c>
      <c r="AU334" s="118" t="e">
        <f>VLOOKUP($C334,AU$165:$FA$317,157-COLUMN(AT334),FALSE)</f>
        <v>#N/A</v>
      </c>
      <c r="AV334" s="118" t="e">
        <f>VLOOKUP($C334,AV$165:$FA$317,157-COLUMN(AU334),FALSE)</f>
        <v>#N/A</v>
      </c>
      <c r="AW334" s="118" t="e">
        <f>VLOOKUP($C334,AW$165:$FA$317,157-COLUMN(AV334),FALSE)</f>
        <v>#N/A</v>
      </c>
      <c r="AX334" s="118" t="e">
        <f>VLOOKUP($C334,AX$165:$FA$317,157-COLUMN(AW334),FALSE)</f>
        <v>#N/A</v>
      </c>
      <c r="AY334" s="118" t="e">
        <f>VLOOKUP($C334,AY$165:$FA$317,157-COLUMN(AX334),FALSE)</f>
        <v>#N/A</v>
      </c>
      <c r="AZ334" s="118" t="e">
        <f>VLOOKUP($C334,AZ$165:$FA$317,157-COLUMN(AY334),FALSE)</f>
        <v>#N/A</v>
      </c>
      <c r="BA334" s="118" t="e">
        <f>VLOOKUP($C334,BA$165:$FA$317,157-COLUMN(AZ334),FALSE)</f>
        <v>#N/A</v>
      </c>
      <c r="BB334" s="118" t="e">
        <f>VLOOKUP($C334,BB$165:$FA$317,157-COLUMN(BA334),FALSE)</f>
        <v>#N/A</v>
      </c>
      <c r="BC334" s="118" t="e">
        <f>VLOOKUP($C334,BC$165:$FA$317,157-COLUMN(BB334),FALSE)</f>
        <v>#N/A</v>
      </c>
      <c r="BD334" s="118" t="e">
        <f>VLOOKUP($C334,BD$165:$FA$317,157-COLUMN(BC334),FALSE)</f>
        <v>#N/A</v>
      </c>
      <c r="BE334" s="118" t="e">
        <f>VLOOKUP($C334,BE$165:$FA$317,157-COLUMN(BD334),FALSE)</f>
        <v>#N/A</v>
      </c>
      <c r="BF334" s="118" t="e">
        <f>VLOOKUP($C334,BF$165:$FA$317,157-COLUMN(BE334),FALSE)</f>
        <v>#N/A</v>
      </c>
      <c r="BG334" s="118" t="e">
        <f>VLOOKUP($C334,BG$165:$FA$317,157-COLUMN(BF334),FALSE)</f>
        <v>#N/A</v>
      </c>
      <c r="BH334" s="118" t="e">
        <f>VLOOKUP($C334,BH$165:$FA$317,157-COLUMN(BG334),FALSE)</f>
        <v>#N/A</v>
      </c>
      <c r="BI334" s="118" t="e">
        <f>VLOOKUP($C334,BI$165:$FA$317,157-COLUMN(BH334),FALSE)</f>
        <v>#N/A</v>
      </c>
      <c r="BJ334" s="118" t="e">
        <f>VLOOKUP($C334,BJ$165:$FA$317,157-COLUMN(BI334),FALSE)</f>
        <v>#N/A</v>
      </c>
      <c r="BK334" s="118" t="e">
        <f>VLOOKUP($C334,BK$165:$FA$317,157-COLUMN(BJ334),FALSE)</f>
        <v>#N/A</v>
      </c>
      <c r="BL334" s="118" t="e">
        <f>VLOOKUP($C334,BL$165:$FA$317,157-COLUMN(BK334),FALSE)</f>
        <v>#N/A</v>
      </c>
      <c r="BM334" s="118" t="e">
        <f>VLOOKUP($C334,BM$165:$FA$317,157-COLUMN(BL334),FALSE)</f>
        <v>#N/A</v>
      </c>
      <c r="BN334" s="118" t="e">
        <f>VLOOKUP($C334,BN$165:$FA$317,157-COLUMN(BM334),FALSE)</f>
        <v>#N/A</v>
      </c>
      <c r="BO334" s="118" t="e">
        <f>VLOOKUP($C334,BO$165:$FA$317,157-COLUMN(BN334),FALSE)</f>
        <v>#N/A</v>
      </c>
      <c r="BP334" s="118" t="e">
        <f>VLOOKUP($C334,BP$165:$FA$317,157-COLUMN(BO334),FALSE)</f>
        <v>#N/A</v>
      </c>
      <c r="BQ334" s="118" t="e">
        <f>VLOOKUP($C334,BQ$165:$FA$317,157-COLUMN(BP334),FALSE)</f>
        <v>#N/A</v>
      </c>
      <c r="BR334" s="118" t="e">
        <f>VLOOKUP($C334,BR$165:$FA$317,157-COLUMN(BQ334),FALSE)</f>
        <v>#N/A</v>
      </c>
      <c r="BS334" s="118" t="e">
        <f>VLOOKUP($C334,BS$165:$FA$317,157-COLUMN(BR334),FALSE)</f>
        <v>#N/A</v>
      </c>
      <c r="BT334" s="118" t="e">
        <f>VLOOKUP($C334,BT$165:$FA$317,157-COLUMN(BS334),FALSE)</f>
        <v>#N/A</v>
      </c>
      <c r="BU334" s="118" t="e">
        <f>VLOOKUP($C334,BU$165:$FA$317,157-COLUMN(BT334),FALSE)</f>
        <v>#N/A</v>
      </c>
      <c r="BV334" s="118" t="e">
        <f>VLOOKUP($C334,BV$165:$FA$317,157-COLUMN(BU334),FALSE)</f>
        <v>#N/A</v>
      </c>
      <c r="BW334" s="118" t="e">
        <f>VLOOKUP($C334,BW$165:$FA$317,157-COLUMN(BV334),FALSE)</f>
        <v>#N/A</v>
      </c>
      <c r="BX334" s="118" t="e">
        <f>VLOOKUP($C334,BX$165:$FA$317,157-COLUMN(BW334),FALSE)</f>
        <v>#N/A</v>
      </c>
      <c r="BY334" s="118" t="e">
        <f>VLOOKUP($C334,BY$165:$FA$317,157-COLUMN(BX334),FALSE)</f>
        <v>#N/A</v>
      </c>
      <c r="BZ334" s="118" t="e">
        <f>VLOOKUP($C334,BZ$165:$FA$317,157-COLUMN(BY334),FALSE)</f>
        <v>#N/A</v>
      </c>
      <c r="CA334" s="118" t="e">
        <f>VLOOKUP($C334,CA$165:$FA$317,157-COLUMN(BZ334),FALSE)</f>
        <v>#N/A</v>
      </c>
      <c r="CB334" s="118" t="e">
        <f>VLOOKUP($C334,CB$165:$FA$317,157-COLUMN(CA334),FALSE)</f>
        <v>#N/A</v>
      </c>
      <c r="CC334" s="118" t="e">
        <f>VLOOKUP($C334,CC$165:$FA$317,157-COLUMN(CB334),FALSE)</f>
        <v>#N/A</v>
      </c>
      <c r="CD334" s="118" t="e">
        <f>VLOOKUP($C334,CD$165:$FA$317,157-COLUMN(CC334),FALSE)</f>
        <v>#N/A</v>
      </c>
      <c r="CE334" s="118" t="e">
        <f>VLOOKUP($C334,CE$165:$FA$317,157-COLUMN(CD334),FALSE)</f>
        <v>#N/A</v>
      </c>
      <c r="CF334" s="118" t="e">
        <f>VLOOKUP($C334,CF$165:$FA$317,157-COLUMN(CE334),FALSE)</f>
        <v>#N/A</v>
      </c>
      <c r="CG334" s="118" t="e">
        <f>VLOOKUP($C334,CG$165:$FA$317,157-COLUMN(CF334),FALSE)</f>
        <v>#N/A</v>
      </c>
      <c r="CH334" s="118" t="e">
        <f>VLOOKUP($C334,CH$165:$FA$317,157-COLUMN(CG334),FALSE)</f>
        <v>#N/A</v>
      </c>
      <c r="CI334" s="118" t="e">
        <f>VLOOKUP($C334,CI$165:$FA$317,157-COLUMN(CH334),FALSE)</f>
        <v>#N/A</v>
      </c>
      <c r="CJ334" s="118" t="e">
        <f>VLOOKUP($C334,CJ$165:$FA$317,157-COLUMN(CI334),FALSE)</f>
        <v>#N/A</v>
      </c>
      <c r="CK334" s="118" t="e">
        <f>VLOOKUP($C334,CK$165:$FA$317,157-COLUMN(CJ334),FALSE)</f>
        <v>#N/A</v>
      </c>
      <c r="CL334" s="118" t="e">
        <f>VLOOKUP($C334,CL$165:$FA$317,157-COLUMN(CK334),FALSE)</f>
        <v>#N/A</v>
      </c>
      <c r="CM334" s="118" t="e">
        <f>VLOOKUP($C334,CM$165:$FA$317,157-COLUMN(CL334),FALSE)</f>
        <v>#N/A</v>
      </c>
      <c r="CN334" s="118" t="e">
        <f>VLOOKUP($C334,CN$165:$FA$317,157-COLUMN(CM334),FALSE)</f>
        <v>#N/A</v>
      </c>
      <c r="CO334" s="118" t="e">
        <f>VLOOKUP($C334,CO$165:$FA$317,157-COLUMN(CN334),FALSE)</f>
        <v>#N/A</v>
      </c>
      <c r="CP334" s="118" t="e">
        <f>VLOOKUP($C334,CP$165:$FA$317,157-COLUMN(CO334),FALSE)</f>
        <v>#N/A</v>
      </c>
      <c r="CQ334" s="118" t="e">
        <f>VLOOKUP($C334,CQ$165:$FA$317,157-COLUMN(CP334),FALSE)</f>
        <v>#N/A</v>
      </c>
      <c r="CR334" s="118" t="e">
        <f>VLOOKUP($C334,CR$165:$FA$317,157-COLUMN(CQ334),FALSE)</f>
        <v>#N/A</v>
      </c>
      <c r="CS334" s="118" t="e">
        <f>VLOOKUP($C334,CS$165:$FA$317,157-COLUMN(CR334),FALSE)</f>
        <v>#N/A</v>
      </c>
      <c r="CT334" s="118" t="e">
        <f>VLOOKUP($C334,CT$165:$FA$317,157-COLUMN(CS334),FALSE)</f>
        <v>#N/A</v>
      </c>
      <c r="CU334" s="118" t="e">
        <f>VLOOKUP($C334,CU$165:$FA$317,157-COLUMN(CT334),FALSE)</f>
        <v>#N/A</v>
      </c>
      <c r="CV334" s="118" t="e">
        <f>VLOOKUP($C334,CV$165:$FA$317,157-COLUMN(CU334),FALSE)</f>
        <v>#N/A</v>
      </c>
      <c r="CW334" s="118" t="e">
        <f>VLOOKUP($C334,CW$165:$FA$317,157-COLUMN(CV334),FALSE)</f>
        <v>#N/A</v>
      </c>
      <c r="CX334" s="118" t="e">
        <f>VLOOKUP($C334,CX$165:$FA$317,157-COLUMN(CW334),FALSE)</f>
        <v>#N/A</v>
      </c>
      <c r="CY334" s="118" t="e">
        <f>VLOOKUP($C334,CY$165:$FA$317,157-COLUMN(CX334),FALSE)</f>
        <v>#N/A</v>
      </c>
      <c r="CZ334" s="118" t="e">
        <f>VLOOKUP($C334,CZ$165:$FA$317,157-COLUMN(CY334),FALSE)</f>
        <v>#N/A</v>
      </c>
      <c r="DA334" s="118" t="e">
        <f>VLOOKUP($C334,DA$165:$FA$317,157-COLUMN(CZ334),FALSE)</f>
        <v>#N/A</v>
      </c>
      <c r="DB334" s="118" t="e">
        <f>VLOOKUP($C334,DB$165:$FA$317,157-COLUMN(DA334),FALSE)</f>
        <v>#N/A</v>
      </c>
      <c r="DC334" s="118" t="e">
        <f>VLOOKUP($C334,DC$165:$FA$317,157-COLUMN(DB334),FALSE)</f>
        <v>#N/A</v>
      </c>
      <c r="DD334" s="118" t="e">
        <f>VLOOKUP($C334,DD$165:$FA$317,157-COLUMN(DC334),FALSE)</f>
        <v>#N/A</v>
      </c>
      <c r="DE334" s="118" t="e">
        <f>VLOOKUP($C334,DE$165:$FA$317,157-COLUMN(DD334),FALSE)</f>
        <v>#N/A</v>
      </c>
      <c r="DF334" s="118" t="e">
        <f>VLOOKUP($C334,DF$165:$FA$317,157-COLUMN(DE334),FALSE)</f>
        <v>#N/A</v>
      </c>
      <c r="DG334" s="118" t="e">
        <f>VLOOKUP($C334,DG$165:$FA$317,157-COLUMN(DF334),FALSE)</f>
        <v>#N/A</v>
      </c>
      <c r="DH334" s="118" t="e">
        <f>VLOOKUP($C334,DH$165:$FA$317,157-COLUMN(DG334),FALSE)</f>
        <v>#N/A</v>
      </c>
      <c r="DI334" s="118" t="e">
        <f>VLOOKUP($C334,DI$165:$FA$317,157-COLUMN(DH334),FALSE)</f>
        <v>#N/A</v>
      </c>
      <c r="DJ334" s="118" t="e">
        <f>VLOOKUP($C334,DJ$165:$FA$317,157-COLUMN(DI334),FALSE)</f>
        <v>#N/A</v>
      </c>
      <c r="DK334" s="118" t="e">
        <f>VLOOKUP($C334,DK$165:$FA$317,157-COLUMN(DJ334),FALSE)</f>
        <v>#N/A</v>
      </c>
      <c r="DL334" s="118" t="e">
        <f>VLOOKUP($C334,DL$165:$FA$317,157-COLUMN(DK334),FALSE)</f>
        <v>#N/A</v>
      </c>
      <c r="DM334" s="118" t="e">
        <f>VLOOKUP($C334,DM$165:$FA$317,157-COLUMN(DL334),FALSE)</f>
        <v>#N/A</v>
      </c>
      <c r="DN334" s="118" t="e">
        <f>VLOOKUP($C334,DN$165:$FA$317,157-COLUMN(DM334),FALSE)</f>
        <v>#N/A</v>
      </c>
      <c r="DO334" s="118" t="e">
        <f>VLOOKUP($C334,DO$165:$FA$317,157-COLUMN(DN334),FALSE)</f>
        <v>#N/A</v>
      </c>
      <c r="DP334" s="118" t="e">
        <f>VLOOKUP($C334,DP$165:$FA$317,157-COLUMN(DO334),FALSE)</f>
        <v>#N/A</v>
      </c>
      <c r="DQ334" s="118" t="e">
        <f>VLOOKUP($C334,DQ$165:$FA$317,157-COLUMN(DP334),FALSE)</f>
        <v>#N/A</v>
      </c>
      <c r="DR334" s="118" t="e">
        <f>VLOOKUP($C334,DR$165:$FA$317,157-COLUMN(DQ334),FALSE)</f>
        <v>#N/A</v>
      </c>
      <c r="DS334" s="118" t="e">
        <f>VLOOKUP($C334,DS$165:$FA$317,157-COLUMN(DR334),FALSE)</f>
        <v>#N/A</v>
      </c>
      <c r="DT334" s="118" t="e">
        <f>VLOOKUP($C334,DT$165:$FA$317,157-COLUMN(DS334),FALSE)</f>
        <v>#N/A</v>
      </c>
      <c r="DU334" s="118" t="e">
        <f>VLOOKUP($C334,DU$165:$FA$317,157-COLUMN(DT334),FALSE)</f>
        <v>#N/A</v>
      </c>
      <c r="DV334" s="118" t="e">
        <f>VLOOKUP($C334,DV$165:$FA$317,157-COLUMN(DU334),FALSE)</f>
        <v>#N/A</v>
      </c>
      <c r="DW334" s="118" t="e">
        <f>VLOOKUP($C334,DW$165:$FA$317,157-COLUMN(DV334),FALSE)</f>
        <v>#N/A</v>
      </c>
      <c r="DX334" s="118" t="e">
        <f>VLOOKUP($C334,DX$165:$FA$317,157-COLUMN(DW334),FALSE)</f>
        <v>#N/A</v>
      </c>
      <c r="DY334" s="118" t="e">
        <f>VLOOKUP($C334,DY$165:$FA$317,157-COLUMN(DX334),FALSE)</f>
        <v>#N/A</v>
      </c>
      <c r="DZ334" s="118" t="e">
        <f>VLOOKUP($C334,DZ$165:$FA$317,157-COLUMN(DY334),FALSE)</f>
        <v>#N/A</v>
      </c>
      <c r="EA334" s="118" t="e">
        <f>VLOOKUP($C334,EA$165:$FA$317,157-COLUMN(DZ334),FALSE)</f>
        <v>#N/A</v>
      </c>
      <c r="EB334" s="118" t="e">
        <f>VLOOKUP($C334,EB$165:$FA$317,157-COLUMN(EA334),FALSE)</f>
        <v>#N/A</v>
      </c>
      <c r="EC334" s="118" t="e">
        <f>VLOOKUP($C334,EC$165:$FA$317,157-COLUMN(EB334),FALSE)</f>
        <v>#N/A</v>
      </c>
      <c r="ED334" s="118" t="e">
        <f>VLOOKUP($C334,ED$165:$FA$317,157-COLUMN(EC334),FALSE)</f>
        <v>#N/A</v>
      </c>
      <c r="EE334" s="118" t="e">
        <f>VLOOKUP($C334,EE$165:$FA$317,157-COLUMN(ED334),FALSE)</f>
        <v>#N/A</v>
      </c>
      <c r="EF334" s="118" t="e">
        <f>VLOOKUP($C334,EF$165:$FA$317,157-COLUMN(EE334),FALSE)</f>
        <v>#N/A</v>
      </c>
      <c r="EG334" s="118" t="e">
        <f>VLOOKUP($C334,EG$165:$FA$317,157-COLUMN(EF334),FALSE)</f>
        <v>#N/A</v>
      </c>
      <c r="EH334" s="118" t="e">
        <f>VLOOKUP($C334,EH$165:$FA$317,157-COLUMN(EG334),FALSE)</f>
        <v>#N/A</v>
      </c>
      <c r="EI334" s="118" t="e">
        <f>VLOOKUP($C334,EI$165:$FA$317,157-COLUMN(EH334),FALSE)</f>
        <v>#N/A</v>
      </c>
      <c r="EJ334" s="118" t="e">
        <f>VLOOKUP($C334,EJ$165:$FA$317,157-COLUMN(EI334),FALSE)</f>
        <v>#N/A</v>
      </c>
      <c r="EK334" s="118" t="e">
        <f>VLOOKUP($C334,EK$165:$FA$317,157-COLUMN(EJ334),FALSE)</f>
        <v>#N/A</v>
      </c>
      <c r="EL334" s="118" t="e">
        <f>VLOOKUP($C334,EL$165:$FA$317,157-COLUMN(EK334),FALSE)</f>
        <v>#N/A</v>
      </c>
      <c r="EM334" s="118" t="e">
        <f>VLOOKUP($C334,EM$165:$FA$317,157-COLUMN(EL334),FALSE)</f>
        <v>#N/A</v>
      </c>
      <c r="EN334" s="118" t="e">
        <f>VLOOKUP($C334,EN$165:$FA$317,157-COLUMN(EM334),FALSE)</f>
        <v>#N/A</v>
      </c>
      <c r="EO334" s="118" t="e">
        <f>VLOOKUP($C334,EO$165:$FA$317,157-COLUMN(EN334),FALSE)</f>
        <v>#N/A</v>
      </c>
      <c r="EP334" s="118" t="e">
        <f>VLOOKUP($C334,EP$165:$FA$317,157-COLUMN(EO334),FALSE)</f>
        <v>#N/A</v>
      </c>
      <c r="EQ334" s="118" t="e">
        <f>VLOOKUP($C334,EQ$165:$FA$317,157-COLUMN(EP334),FALSE)</f>
        <v>#N/A</v>
      </c>
      <c r="ER334" s="118" t="e">
        <f>VLOOKUP($C334,ER$165:$FA$317,157-COLUMN(EQ334),FALSE)</f>
        <v>#N/A</v>
      </c>
      <c r="ES334" s="118" t="e">
        <f>VLOOKUP($C334,ES$165:$FA$317,157-COLUMN(ER334),FALSE)</f>
        <v>#N/A</v>
      </c>
      <c r="ET334" s="118" t="e">
        <f>VLOOKUP($C334,ET$165:$FA$317,157-COLUMN(ES334),FALSE)</f>
        <v>#N/A</v>
      </c>
      <c r="EU334" s="118" t="e">
        <f>VLOOKUP($C334,EU$165:$FA$317,157-COLUMN(ET334),FALSE)</f>
        <v>#N/A</v>
      </c>
      <c r="EV334" s="118" t="e">
        <f>VLOOKUP($C334,EV$165:$FA$317,157-COLUMN(EU334),FALSE)</f>
        <v>#N/A</v>
      </c>
      <c r="EW334" s="118" t="e">
        <f>VLOOKUP($C334,EW$165:$FA$317,157-COLUMN(EV334),FALSE)</f>
        <v>#N/A</v>
      </c>
      <c r="EX334" s="118" t="e">
        <f>VLOOKUP($C334,EX$165:$FA$317,157-COLUMN(EW334),FALSE)</f>
        <v>#N/A</v>
      </c>
      <c r="EY334" s="118" t="e">
        <f>VLOOKUP($C334,EY$165:$FA$317,157-COLUMN(EX334),FALSE)</f>
        <v>#N/A</v>
      </c>
      <c r="EZ334" s="118" t="e">
        <f>VLOOKUP($C334,EZ$165:$FA$317,157-COLUMN(EY334),FALSE)</f>
        <v>#N/A</v>
      </c>
    </row>
    <row r="335" spans="2:156" x14ac:dyDescent="0.15">
      <c r="B335" s="117"/>
      <c r="C335" s="117">
        <v>16</v>
      </c>
      <c r="D335" s="118" t="e">
        <f>VLOOKUP($C335,D$165:$FA$317,157-COLUMN(C335),FALSE)</f>
        <v>#N/A</v>
      </c>
      <c r="E335" s="118" t="e">
        <f>VLOOKUP($C335,E$165:$FA$317,157-COLUMN(D335),FALSE)</f>
        <v>#N/A</v>
      </c>
      <c r="F335" s="118" t="e">
        <f>VLOOKUP($C335,F$165:$FA$317,157-COLUMN(E335),FALSE)</f>
        <v>#N/A</v>
      </c>
      <c r="G335" s="118" t="e">
        <f>VLOOKUP($C335,G$165:$FA$317,157-COLUMN(F335),FALSE)</f>
        <v>#N/A</v>
      </c>
      <c r="H335" s="118" t="e">
        <f>VLOOKUP($C335,H$165:$FA$317,157-COLUMN(G335),FALSE)</f>
        <v>#N/A</v>
      </c>
      <c r="I335" s="118" t="e">
        <f>VLOOKUP($C335,I$165:$FA$317,157-COLUMN(H335),FALSE)</f>
        <v>#N/A</v>
      </c>
      <c r="J335" s="118" t="e">
        <f>VLOOKUP($C335,J$165:$FA$317,157-COLUMN(I335),FALSE)</f>
        <v>#N/A</v>
      </c>
      <c r="K335" s="118" t="e">
        <f>VLOOKUP($C335,K$165:$FA$317,157-COLUMN(J335),FALSE)</f>
        <v>#N/A</v>
      </c>
      <c r="L335" s="118" t="e">
        <f>VLOOKUP($C335,L$165:$FA$317,157-COLUMN(K335),FALSE)</f>
        <v>#N/A</v>
      </c>
      <c r="M335" s="118" t="e">
        <f>VLOOKUP($C335,M$165:$FA$317,157-COLUMN(L335),FALSE)</f>
        <v>#N/A</v>
      </c>
      <c r="N335" s="118" t="e">
        <f>VLOOKUP($C335,N$165:$FA$317,157-COLUMN(M335),FALSE)</f>
        <v>#N/A</v>
      </c>
      <c r="O335" s="118" t="e">
        <f>VLOOKUP($C335,O$165:$FA$317,157-COLUMN(N335),FALSE)</f>
        <v>#N/A</v>
      </c>
      <c r="P335" s="118" t="e">
        <f>VLOOKUP($C335,P$165:$FA$317,157-COLUMN(O335),FALSE)</f>
        <v>#N/A</v>
      </c>
      <c r="Q335" s="118" t="e">
        <f>VLOOKUP($C335,Q$165:$FA$317,157-COLUMN(P335),FALSE)</f>
        <v>#N/A</v>
      </c>
      <c r="R335" s="118" t="e">
        <f>VLOOKUP($C335,R$165:$FA$317,157-COLUMN(Q335),FALSE)</f>
        <v>#N/A</v>
      </c>
      <c r="S335" s="118" t="e">
        <f>VLOOKUP($C335,S$165:$FA$317,157-COLUMN(R335),FALSE)</f>
        <v>#N/A</v>
      </c>
      <c r="T335" s="118" t="e">
        <f>VLOOKUP($C335,T$165:$FA$317,157-COLUMN(S335),FALSE)</f>
        <v>#N/A</v>
      </c>
      <c r="U335" s="118" t="e">
        <f>VLOOKUP($C335,U$165:$FA$317,157-COLUMN(T335),FALSE)</f>
        <v>#N/A</v>
      </c>
      <c r="V335" s="118" t="e">
        <f>VLOOKUP($C335,V$165:$FA$317,157-COLUMN(U335),FALSE)</f>
        <v>#N/A</v>
      </c>
      <c r="W335" s="118" t="e">
        <f>VLOOKUP($C335,W$165:$FA$317,157-COLUMN(V335),FALSE)</f>
        <v>#N/A</v>
      </c>
      <c r="X335" s="118" t="e">
        <f>VLOOKUP($C335,X$165:$FA$317,157-COLUMN(W335),FALSE)</f>
        <v>#N/A</v>
      </c>
      <c r="Y335" s="118" t="e">
        <f>VLOOKUP($C335,Y$165:$FA$317,157-COLUMN(X335),FALSE)</f>
        <v>#N/A</v>
      </c>
      <c r="Z335" s="118" t="e">
        <f>VLOOKUP($C335,Z$165:$FA$317,157-COLUMN(Y335),FALSE)</f>
        <v>#N/A</v>
      </c>
      <c r="AA335" s="118" t="e">
        <f>VLOOKUP($C335,AA$165:$FA$317,157-COLUMN(Z335),FALSE)</f>
        <v>#N/A</v>
      </c>
      <c r="AB335" s="118" t="e">
        <f>VLOOKUP($C335,AB$165:$FA$317,157-COLUMN(AA335),FALSE)</f>
        <v>#N/A</v>
      </c>
      <c r="AC335" s="118" t="e">
        <f>VLOOKUP($C335,AC$165:$FA$317,157-COLUMN(AB335),FALSE)</f>
        <v>#N/A</v>
      </c>
      <c r="AD335" s="118" t="e">
        <f>VLOOKUP($C335,AD$165:$FA$317,157-COLUMN(AC335),FALSE)</f>
        <v>#N/A</v>
      </c>
      <c r="AE335" s="118" t="e">
        <f>VLOOKUP($C335,AE$165:$FA$317,157-COLUMN(AD335),FALSE)</f>
        <v>#N/A</v>
      </c>
      <c r="AF335" s="118" t="e">
        <f>VLOOKUP($C335,AF$165:$FA$317,157-COLUMN(AE335),FALSE)</f>
        <v>#N/A</v>
      </c>
      <c r="AG335" s="118" t="e">
        <f>VLOOKUP($C335,AG$165:$FA$317,157-COLUMN(AF335),FALSE)</f>
        <v>#N/A</v>
      </c>
      <c r="AH335" s="118" t="e">
        <f>VLOOKUP($C335,AH$165:$FA$317,157-COLUMN(AG335),FALSE)</f>
        <v>#N/A</v>
      </c>
      <c r="AI335" s="118" t="e">
        <f>VLOOKUP($C335,AI$165:$FA$317,157-COLUMN(AH335),FALSE)</f>
        <v>#N/A</v>
      </c>
      <c r="AJ335" s="118" t="e">
        <f>VLOOKUP($C335,AJ$165:$FA$317,157-COLUMN(AI335),FALSE)</f>
        <v>#N/A</v>
      </c>
      <c r="AK335" s="118" t="e">
        <f>VLOOKUP($C335,AK$165:$FA$317,157-COLUMN(AJ335),FALSE)</f>
        <v>#N/A</v>
      </c>
      <c r="AL335" s="118" t="e">
        <f>VLOOKUP($C335,AL$165:$FA$317,157-COLUMN(AK335),FALSE)</f>
        <v>#N/A</v>
      </c>
      <c r="AM335" s="118" t="e">
        <f>VLOOKUP($C335,AM$165:$FA$317,157-COLUMN(AL335),FALSE)</f>
        <v>#N/A</v>
      </c>
      <c r="AN335" s="118" t="e">
        <f>VLOOKUP($C335,AN$165:$FA$317,157-COLUMN(AM335),FALSE)</f>
        <v>#N/A</v>
      </c>
      <c r="AO335" s="118" t="e">
        <f>VLOOKUP($C335,AO$165:$FA$317,157-COLUMN(AN335),FALSE)</f>
        <v>#N/A</v>
      </c>
      <c r="AP335" s="118" t="e">
        <f>VLOOKUP($C335,AP$165:$FA$317,157-COLUMN(AO335),FALSE)</f>
        <v>#N/A</v>
      </c>
      <c r="AQ335" s="118" t="e">
        <f>VLOOKUP($C335,AQ$165:$FA$317,157-COLUMN(AP335),FALSE)</f>
        <v>#N/A</v>
      </c>
      <c r="AR335" s="118" t="e">
        <f>VLOOKUP($C335,AR$165:$FA$317,157-COLUMN(AQ335),FALSE)</f>
        <v>#N/A</v>
      </c>
      <c r="AS335" s="118" t="e">
        <f>VLOOKUP($C335,AS$165:$FA$317,157-COLUMN(AR335),FALSE)</f>
        <v>#N/A</v>
      </c>
      <c r="AT335" s="118" t="e">
        <f>VLOOKUP($C335,AT$165:$FA$317,157-COLUMN(AS335),FALSE)</f>
        <v>#N/A</v>
      </c>
      <c r="AU335" s="118" t="e">
        <f>VLOOKUP($C335,AU$165:$FA$317,157-COLUMN(AT335),FALSE)</f>
        <v>#N/A</v>
      </c>
      <c r="AV335" s="118" t="e">
        <f>VLOOKUP($C335,AV$165:$FA$317,157-COLUMN(AU335),FALSE)</f>
        <v>#N/A</v>
      </c>
      <c r="AW335" s="118" t="e">
        <f>VLOOKUP($C335,AW$165:$FA$317,157-COLUMN(AV335),FALSE)</f>
        <v>#N/A</v>
      </c>
      <c r="AX335" s="118" t="e">
        <f>VLOOKUP($C335,AX$165:$FA$317,157-COLUMN(AW335),FALSE)</f>
        <v>#N/A</v>
      </c>
      <c r="AY335" s="118" t="e">
        <f>VLOOKUP($C335,AY$165:$FA$317,157-COLUMN(AX335),FALSE)</f>
        <v>#N/A</v>
      </c>
      <c r="AZ335" s="118" t="e">
        <f>VLOOKUP($C335,AZ$165:$FA$317,157-COLUMN(AY335),FALSE)</f>
        <v>#N/A</v>
      </c>
      <c r="BA335" s="118" t="e">
        <f>VLOOKUP($C335,BA$165:$FA$317,157-COLUMN(AZ335),FALSE)</f>
        <v>#N/A</v>
      </c>
      <c r="BB335" s="118" t="e">
        <f>VLOOKUP($C335,BB$165:$FA$317,157-COLUMN(BA335),FALSE)</f>
        <v>#N/A</v>
      </c>
      <c r="BC335" s="118" t="e">
        <f>VLOOKUP($C335,BC$165:$FA$317,157-COLUMN(BB335),FALSE)</f>
        <v>#N/A</v>
      </c>
      <c r="BD335" s="118" t="e">
        <f>VLOOKUP($C335,BD$165:$FA$317,157-COLUMN(BC335),FALSE)</f>
        <v>#N/A</v>
      </c>
      <c r="BE335" s="118" t="e">
        <f>VLOOKUP($C335,BE$165:$FA$317,157-COLUMN(BD335),FALSE)</f>
        <v>#N/A</v>
      </c>
      <c r="BF335" s="118" t="e">
        <f>VLOOKUP($C335,BF$165:$FA$317,157-COLUMN(BE335),FALSE)</f>
        <v>#N/A</v>
      </c>
      <c r="BG335" s="118" t="e">
        <f>VLOOKUP($C335,BG$165:$FA$317,157-COLUMN(BF335),FALSE)</f>
        <v>#N/A</v>
      </c>
      <c r="BH335" s="118" t="e">
        <f>VLOOKUP($C335,BH$165:$FA$317,157-COLUMN(BG335),FALSE)</f>
        <v>#N/A</v>
      </c>
      <c r="BI335" s="118" t="e">
        <f>VLOOKUP($C335,BI$165:$FA$317,157-COLUMN(BH335),FALSE)</f>
        <v>#N/A</v>
      </c>
      <c r="BJ335" s="118" t="e">
        <f>VLOOKUP($C335,BJ$165:$FA$317,157-COLUMN(BI335),FALSE)</f>
        <v>#N/A</v>
      </c>
      <c r="BK335" s="118" t="e">
        <f>VLOOKUP($C335,BK$165:$FA$317,157-COLUMN(BJ335),FALSE)</f>
        <v>#N/A</v>
      </c>
      <c r="BL335" s="118" t="e">
        <f>VLOOKUP($C335,BL$165:$FA$317,157-COLUMN(BK335),FALSE)</f>
        <v>#N/A</v>
      </c>
      <c r="BM335" s="118" t="e">
        <f>VLOOKUP($C335,BM$165:$FA$317,157-COLUMN(BL335),FALSE)</f>
        <v>#N/A</v>
      </c>
      <c r="BN335" s="118" t="e">
        <f>VLOOKUP($C335,BN$165:$FA$317,157-COLUMN(BM335),FALSE)</f>
        <v>#N/A</v>
      </c>
      <c r="BO335" s="118" t="e">
        <f>VLOOKUP($C335,BO$165:$FA$317,157-COLUMN(BN335),FALSE)</f>
        <v>#N/A</v>
      </c>
      <c r="BP335" s="118" t="e">
        <f>VLOOKUP($C335,BP$165:$FA$317,157-COLUMN(BO335),FALSE)</f>
        <v>#N/A</v>
      </c>
      <c r="BQ335" s="118" t="e">
        <f>VLOOKUP($C335,BQ$165:$FA$317,157-COLUMN(BP335),FALSE)</f>
        <v>#N/A</v>
      </c>
      <c r="BR335" s="118" t="e">
        <f>VLOOKUP($C335,BR$165:$FA$317,157-COLUMN(BQ335),FALSE)</f>
        <v>#N/A</v>
      </c>
      <c r="BS335" s="118" t="e">
        <f>VLOOKUP($C335,BS$165:$FA$317,157-COLUMN(BR335),FALSE)</f>
        <v>#N/A</v>
      </c>
      <c r="BT335" s="118" t="e">
        <f>VLOOKUP($C335,BT$165:$FA$317,157-COLUMN(BS335),FALSE)</f>
        <v>#N/A</v>
      </c>
      <c r="BU335" s="118" t="e">
        <f>VLOOKUP($C335,BU$165:$FA$317,157-COLUMN(BT335),FALSE)</f>
        <v>#N/A</v>
      </c>
      <c r="BV335" s="118" t="e">
        <f>VLOOKUP($C335,BV$165:$FA$317,157-COLUMN(BU335),FALSE)</f>
        <v>#N/A</v>
      </c>
      <c r="BW335" s="118" t="e">
        <f>VLOOKUP($C335,BW$165:$FA$317,157-COLUMN(BV335),FALSE)</f>
        <v>#N/A</v>
      </c>
      <c r="BX335" s="118" t="e">
        <f>VLOOKUP($C335,BX$165:$FA$317,157-COLUMN(BW335),FALSE)</f>
        <v>#N/A</v>
      </c>
      <c r="BY335" s="118" t="e">
        <f>VLOOKUP($C335,BY$165:$FA$317,157-COLUMN(BX335),FALSE)</f>
        <v>#N/A</v>
      </c>
      <c r="BZ335" s="118" t="e">
        <f>VLOOKUP($C335,BZ$165:$FA$317,157-COLUMN(BY335),FALSE)</f>
        <v>#N/A</v>
      </c>
      <c r="CA335" s="118" t="e">
        <f>VLOOKUP($C335,CA$165:$FA$317,157-COLUMN(BZ335),FALSE)</f>
        <v>#N/A</v>
      </c>
      <c r="CB335" s="118" t="e">
        <f>VLOOKUP($C335,CB$165:$FA$317,157-COLUMN(CA335),FALSE)</f>
        <v>#N/A</v>
      </c>
      <c r="CC335" s="118" t="e">
        <f>VLOOKUP($C335,CC$165:$FA$317,157-COLUMN(CB335),FALSE)</f>
        <v>#N/A</v>
      </c>
      <c r="CD335" s="118" t="e">
        <f>VLOOKUP($C335,CD$165:$FA$317,157-COLUMN(CC335),FALSE)</f>
        <v>#N/A</v>
      </c>
      <c r="CE335" s="118" t="e">
        <f>VLOOKUP($C335,CE$165:$FA$317,157-COLUMN(CD335),FALSE)</f>
        <v>#N/A</v>
      </c>
      <c r="CF335" s="118" t="e">
        <f>VLOOKUP($C335,CF$165:$FA$317,157-COLUMN(CE335),FALSE)</f>
        <v>#N/A</v>
      </c>
      <c r="CG335" s="118" t="e">
        <f>VLOOKUP($C335,CG$165:$FA$317,157-COLUMN(CF335),FALSE)</f>
        <v>#N/A</v>
      </c>
      <c r="CH335" s="118" t="e">
        <f>VLOOKUP($C335,CH$165:$FA$317,157-COLUMN(CG335),FALSE)</f>
        <v>#N/A</v>
      </c>
      <c r="CI335" s="118" t="e">
        <f>VLOOKUP($C335,CI$165:$FA$317,157-COLUMN(CH335),FALSE)</f>
        <v>#N/A</v>
      </c>
      <c r="CJ335" s="118" t="e">
        <f>VLOOKUP($C335,CJ$165:$FA$317,157-COLUMN(CI335),FALSE)</f>
        <v>#N/A</v>
      </c>
      <c r="CK335" s="118" t="e">
        <f>VLOOKUP($C335,CK$165:$FA$317,157-COLUMN(CJ335),FALSE)</f>
        <v>#N/A</v>
      </c>
      <c r="CL335" s="118" t="e">
        <f>VLOOKUP($C335,CL$165:$FA$317,157-COLUMN(CK335),FALSE)</f>
        <v>#N/A</v>
      </c>
      <c r="CM335" s="118" t="e">
        <f>VLOOKUP($C335,CM$165:$FA$317,157-COLUMN(CL335),FALSE)</f>
        <v>#N/A</v>
      </c>
      <c r="CN335" s="118" t="e">
        <f>VLOOKUP($C335,CN$165:$FA$317,157-COLUMN(CM335),FALSE)</f>
        <v>#N/A</v>
      </c>
      <c r="CO335" s="118" t="e">
        <f>VLOOKUP($C335,CO$165:$FA$317,157-COLUMN(CN335),FALSE)</f>
        <v>#N/A</v>
      </c>
      <c r="CP335" s="118" t="e">
        <f>VLOOKUP($C335,CP$165:$FA$317,157-COLUMN(CO335),FALSE)</f>
        <v>#N/A</v>
      </c>
      <c r="CQ335" s="118" t="e">
        <f>VLOOKUP($C335,CQ$165:$FA$317,157-COLUMN(CP335),FALSE)</f>
        <v>#N/A</v>
      </c>
      <c r="CR335" s="118" t="e">
        <f>VLOOKUP($C335,CR$165:$FA$317,157-COLUMN(CQ335),FALSE)</f>
        <v>#N/A</v>
      </c>
      <c r="CS335" s="118" t="e">
        <f>VLOOKUP($C335,CS$165:$FA$317,157-COLUMN(CR335),FALSE)</f>
        <v>#N/A</v>
      </c>
      <c r="CT335" s="118" t="e">
        <f>VLOOKUP($C335,CT$165:$FA$317,157-COLUMN(CS335),FALSE)</f>
        <v>#N/A</v>
      </c>
      <c r="CU335" s="118" t="e">
        <f>VLOOKUP($C335,CU$165:$FA$317,157-COLUMN(CT335),FALSE)</f>
        <v>#N/A</v>
      </c>
      <c r="CV335" s="118" t="e">
        <f>VLOOKUP($C335,CV$165:$FA$317,157-COLUMN(CU335),FALSE)</f>
        <v>#N/A</v>
      </c>
      <c r="CW335" s="118" t="e">
        <f>VLOOKUP($C335,CW$165:$FA$317,157-COLUMN(CV335),FALSE)</f>
        <v>#N/A</v>
      </c>
      <c r="CX335" s="118" t="e">
        <f>VLOOKUP($C335,CX$165:$FA$317,157-COLUMN(CW335),FALSE)</f>
        <v>#N/A</v>
      </c>
      <c r="CY335" s="118" t="e">
        <f>VLOOKUP($C335,CY$165:$FA$317,157-COLUMN(CX335),FALSE)</f>
        <v>#N/A</v>
      </c>
      <c r="CZ335" s="118" t="e">
        <f>VLOOKUP($C335,CZ$165:$FA$317,157-COLUMN(CY335),FALSE)</f>
        <v>#N/A</v>
      </c>
      <c r="DA335" s="118" t="e">
        <f>VLOOKUP($C335,DA$165:$FA$317,157-COLUMN(CZ335),FALSE)</f>
        <v>#N/A</v>
      </c>
      <c r="DB335" s="118" t="e">
        <f>VLOOKUP($C335,DB$165:$FA$317,157-COLUMN(DA335),FALSE)</f>
        <v>#N/A</v>
      </c>
      <c r="DC335" s="118" t="e">
        <f>VLOOKUP($C335,DC$165:$FA$317,157-COLUMN(DB335),FALSE)</f>
        <v>#N/A</v>
      </c>
      <c r="DD335" s="118" t="e">
        <f>VLOOKUP($C335,DD$165:$FA$317,157-COLUMN(DC335),FALSE)</f>
        <v>#N/A</v>
      </c>
      <c r="DE335" s="118" t="e">
        <f>VLOOKUP($C335,DE$165:$FA$317,157-COLUMN(DD335),FALSE)</f>
        <v>#N/A</v>
      </c>
      <c r="DF335" s="118" t="e">
        <f>VLOOKUP($C335,DF$165:$FA$317,157-COLUMN(DE335),FALSE)</f>
        <v>#N/A</v>
      </c>
      <c r="DG335" s="118" t="e">
        <f>VLOOKUP($C335,DG$165:$FA$317,157-COLUMN(DF335),FALSE)</f>
        <v>#N/A</v>
      </c>
      <c r="DH335" s="118" t="e">
        <f>VLOOKUP($C335,DH$165:$FA$317,157-COLUMN(DG335),FALSE)</f>
        <v>#N/A</v>
      </c>
      <c r="DI335" s="118" t="e">
        <f>VLOOKUP($C335,DI$165:$FA$317,157-COLUMN(DH335),FALSE)</f>
        <v>#N/A</v>
      </c>
      <c r="DJ335" s="118" t="e">
        <f>VLOOKUP($C335,DJ$165:$FA$317,157-COLUMN(DI335),FALSE)</f>
        <v>#N/A</v>
      </c>
      <c r="DK335" s="118" t="e">
        <f>VLOOKUP($C335,DK$165:$FA$317,157-COLUMN(DJ335),FALSE)</f>
        <v>#N/A</v>
      </c>
      <c r="DL335" s="118" t="e">
        <f>VLOOKUP($C335,DL$165:$FA$317,157-COLUMN(DK335),FALSE)</f>
        <v>#N/A</v>
      </c>
      <c r="DM335" s="118" t="e">
        <f>VLOOKUP($C335,DM$165:$FA$317,157-COLUMN(DL335),FALSE)</f>
        <v>#N/A</v>
      </c>
      <c r="DN335" s="118" t="e">
        <f>VLOOKUP($C335,DN$165:$FA$317,157-COLUMN(DM335),FALSE)</f>
        <v>#N/A</v>
      </c>
      <c r="DO335" s="118" t="e">
        <f>VLOOKUP($C335,DO$165:$FA$317,157-COLUMN(DN335),FALSE)</f>
        <v>#N/A</v>
      </c>
      <c r="DP335" s="118" t="e">
        <f>VLOOKUP($C335,DP$165:$FA$317,157-COLUMN(DO335),FALSE)</f>
        <v>#N/A</v>
      </c>
      <c r="DQ335" s="118" t="e">
        <f>VLOOKUP($C335,DQ$165:$FA$317,157-COLUMN(DP335),FALSE)</f>
        <v>#N/A</v>
      </c>
      <c r="DR335" s="118" t="e">
        <f>VLOOKUP($C335,DR$165:$FA$317,157-COLUMN(DQ335),FALSE)</f>
        <v>#N/A</v>
      </c>
      <c r="DS335" s="118" t="e">
        <f>VLOOKUP($C335,DS$165:$FA$317,157-COLUMN(DR335),FALSE)</f>
        <v>#N/A</v>
      </c>
      <c r="DT335" s="118" t="e">
        <f>VLOOKUP($C335,DT$165:$FA$317,157-COLUMN(DS335),FALSE)</f>
        <v>#N/A</v>
      </c>
      <c r="DU335" s="118" t="e">
        <f>VLOOKUP($C335,DU$165:$FA$317,157-COLUMN(DT335),FALSE)</f>
        <v>#N/A</v>
      </c>
      <c r="DV335" s="118" t="e">
        <f>VLOOKUP($C335,DV$165:$FA$317,157-COLUMN(DU335),FALSE)</f>
        <v>#N/A</v>
      </c>
      <c r="DW335" s="118" t="e">
        <f>VLOOKUP($C335,DW$165:$FA$317,157-COLUMN(DV335),FALSE)</f>
        <v>#N/A</v>
      </c>
      <c r="DX335" s="118" t="e">
        <f>VLOOKUP($C335,DX$165:$FA$317,157-COLUMN(DW335),FALSE)</f>
        <v>#N/A</v>
      </c>
      <c r="DY335" s="118" t="e">
        <f>VLOOKUP($C335,DY$165:$FA$317,157-COLUMN(DX335),FALSE)</f>
        <v>#N/A</v>
      </c>
      <c r="DZ335" s="118" t="e">
        <f>VLOOKUP($C335,DZ$165:$FA$317,157-COLUMN(DY335),FALSE)</f>
        <v>#N/A</v>
      </c>
      <c r="EA335" s="118" t="e">
        <f>VLOOKUP($C335,EA$165:$FA$317,157-COLUMN(DZ335),FALSE)</f>
        <v>#N/A</v>
      </c>
      <c r="EB335" s="118" t="e">
        <f>VLOOKUP($C335,EB$165:$FA$317,157-COLUMN(EA335),FALSE)</f>
        <v>#N/A</v>
      </c>
      <c r="EC335" s="118" t="e">
        <f>VLOOKUP($C335,EC$165:$FA$317,157-COLUMN(EB335),FALSE)</f>
        <v>#N/A</v>
      </c>
      <c r="ED335" s="118" t="e">
        <f>VLOOKUP($C335,ED$165:$FA$317,157-COLUMN(EC335),FALSE)</f>
        <v>#N/A</v>
      </c>
      <c r="EE335" s="118" t="e">
        <f>VLOOKUP($C335,EE$165:$FA$317,157-COLUMN(ED335),FALSE)</f>
        <v>#N/A</v>
      </c>
      <c r="EF335" s="118" t="e">
        <f>VLOOKUP($C335,EF$165:$FA$317,157-COLUMN(EE335),FALSE)</f>
        <v>#N/A</v>
      </c>
      <c r="EG335" s="118" t="e">
        <f>VLOOKUP($C335,EG$165:$FA$317,157-COLUMN(EF335),FALSE)</f>
        <v>#N/A</v>
      </c>
      <c r="EH335" s="118" t="e">
        <f>VLOOKUP($C335,EH$165:$FA$317,157-COLUMN(EG335),FALSE)</f>
        <v>#N/A</v>
      </c>
      <c r="EI335" s="118" t="e">
        <f>VLOOKUP($C335,EI$165:$FA$317,157-COLUMN(EH335),FALSE)</f>
        <v>#N/A</v>
      </c>
      <c r="EJ335" s="118" t="e">
        <f>VLOOKUP($C335,EJ$165:$FA$317,157-COLUMN(EI335),FALSE)</f>
        <v>#N/A</v>
      </c>
      <c r="EK335" s="118" t="e">
        <f>VLOOKUP($C335,EK$165:$FA$317,157-COLUMN(EJ335),FALSE)</f>
        <v>#N/A</v>
      </c>
      <c r="EL335" s="118" t="e">
        <f>VLOOKUP($C335,EL$165:$FA$317,157-COLUMN(EK335),FALSE)</f>
        <v>#N/A</v>
      </c>
      <c r="EM335" s="118" t="e">
        <f>VLOOKUP($C335,EM$165:$FA$317,157-COLUMN(EL335),FALSE)</f>
        <v>#N/A</v>
      </c>
      <c r="EN335" s="118" t="e">
        <f>VLOOKUP($C335,EN$165:$FA$317,157-COLUMN(EM335),FALSE)</f>
        <v>#N/A</v>
      </c>
      <c r="EO335" s="118" t="e">
        <f>VLOOKUP($C335,EO$165:$FA$317,157-COLUMN(EN335),FALSE)</f>
        <v>#N/A</v>
      </c>
      <c r="EP335" s="118" t="e">
        <f>VLOOKUP($C335,EP$165:$FA$317,157-COLUMN(EO335),FALSE)</f>
        <v>#N/A</v>
      </c>
      <c r="EQ335" s="118" t="e">
        <f>VLOOKUP($C335,EQ$165:$FA$317,157-COLUMN(EP335),FALSE)</f>
        <v>#N/A</v>
      </c>
      <c r="ER335" s="118" t="e">
        <f>VLOOKUP($C335,ER$165:$FA$317,157-COLUMN(EQ335),FALSE)</f>
        <v>#N/A</v>
      </c>
      <c r="ES335" s="118" t="e">
        <f>VLOOKUP($C335,ES$165:$FA$317,157-COLUMN(ER335),FALSE)</f>
        <v>#N/A</v>
      </c>
      <c r="ET335" s="118" t="e">
        <f>VLOOKUP($C335,ET$165:$FA$317,157-COLUMN(ES335),FALSE)</f>
        <v>#N/A</v>
      </c>
      <c r="EU335" s="118" t="e">
        <f>VLOOKUP($C335,EU$165:$FA$317,157-COLUMN(ET335),FALSE)</f>
        <v>#N/A</v>
      </c>
      <c r="EV335" s="118" t="e">
        <f>VLOOKUP($C335,EV$165:$FA$317,157-COLUMN(EU335),FALSE)</f>
        <v>#N/A</v>
      </c>
      <c r="EW335" s="118" t="e">
        <f>VLOOKUP($C335,EW$165:$FA$317,157-COLUMN(EV335),FALSE)</f>
        <v>#N/A</v>
      </c>
      <c r="EX335" s="118" t="e">
        <f>VLOOKUP($C335,EX$165:$FA$317,157-COLUMN(EW335),FALSE)</f>
        <v>#N/A</v>
      </c>
      <c r="EY335" s="118" t="e">
        <f>VLOOKUP($C335,EY$165:$FA$317,157-COLUMN(EX335),FALSE)</f>
        <v>#N/A</v>
      </c>
      <c r="EZ335" s="118" t="e">
        <f>VLOOKUP($C335,EZ$165:$FA$317,157-COLUMN(EY335),FALSE)</f>
        <v>#N/A</v>
      </c>
    </row>
    <row r="336" spans="2:156" x14ac:dyDescent="0.15">
      <c r="B336" s="117"/>
      <c r="C336" s="117">
        <v>17</v>
      </c>
      <c r="D336" s="118" t="e">
        <f>VLOOKUP($C336,D$165:$FA$317,157-COLUMN(C336),FALSE)</f>
        <v>#N/A</v>
      </c>
      <c r="E336" s="118" t="e">
        <f>VLOOKUP($C336,E$165:$FA$317,157-COLUMN(D336),FALSE)</f>
        <v>#N/A</v>
      </c>
      <c r="F336" s="118" t="e">
        <f>VLOOKUP($C336,F$165:$FA$317,157-COLUMN(E336),FALSE)</f>
        <v>#N/A</v>
      </c>
      <c r="G336" s="118" t="e">
        <f>VLOOKUP($C336,G$165:$FA$317,157-COLUMN(F336),FALSE)</f>
        <v>#N/A</v>
      </c>
      <c r="H336" s="118" t="e">
        <f>VLOOKUP($C336,H$165:$FA$317,157-COLUMN(G336),FALSE)</f>
        <v>#N/A</v>
      </c>
      <c r="I336" s="118" t="e">
        <f>VLOOKUP($C336,I$165:$FA$317,157-COLUMN(H336),FALSE)</f>
        <v>#N/A</v>
      </c>
      <c r="J336" s="118" t="e">
        <f>VLOOKUP($C336,J$165:$FA$317,157-COLUMN(I336),FALSE)</f>
        <v>#N/A</v>
      </c>
      <c r="K336" s="118" t="e">
        <f>VLOOKUP($C336,K$165:$FA$317,157-COLUMN(J336),FALSE)</f>
        <v>#N/A</v>
      </c>
      <c r="L336" s="118" t="e">
        <f>VLOOKUP($C336,L$165:$FA$317,157-COLUMN(K336),FALSE)</f>
        <v>#N/A</v>
      </c>
      <c r="M336" s="118" t="e">
        <f>VLOOKUP($C336,M$165:$FA$317,157-COLUMN(L336),FALSE)</f>
        <v>#N/A</v>
      </c>
      <c r="N336" s="118" t="e">
        <f>VLOOKUP($C336,N$165:$FA$317,157-COLUMN(M336),FALSE)</f>
        <v>#N/A</v>
      </c>
      <c r="O336" s="118" t="e">
        <f>VLOOKUP($C336,O$165:$FA$317,157-COLUMN(N336),FALSE)</f>
        <v>#N/A</v>
      </c>
      <c r="P336" s="118" t="e">
        <f>VLOOKUP($C336,P$165:$FA$317,157-COLUMN(O336),FALSE)</f>
        <v>#N/A</v>
      </c>
      <c r="Q336" s="118" t="e">
        <f>VLOOKUP($C336,Q$165:$FA$317,157-COLUMN(P336),FALSE)</f>
        <v>#N/A</v>
      </c>
      <c r="R336" s="118" t="e">
        <f>VLOOKUP($C336,R$165:$FA$317,157-COLUMN(Q336),FALSE)</f>
        <v>#N/A</v>
      </c>
      <c r="S336" s="118" t="e">
        <f>VLOOKUP($C336,S$165:$FA$317,157-COLUMN(R336),FALSE)</f>
        <v>#N/A</v>
      </c>
      <c r="T336" s="118" t="e">
        <f>VLOOKUP($C336,T$165:$FA$317,157-COLUMN(S336),FALSE)</f>
        <v>#N/A</v>
      </c>
      <c r="U336" s="118" t="e">
        <f>VLOOKUP($C336,U$165:$FA$317,157-COLUMN(T336),FALSE)</f>
        <v>#N/A</v>
      </c>
      <c r="V336" s="118" t="e">
        <f>VLOOKUP($C336,V$165:$FA$317,157-COLUMN(U336),FALSE)</f>
        <v>#N/A</v>
      </c>
      <c r="W336" s="118" t="e">
        <f>VLOOKUP($C336,W$165:$FA$317,157-COLUMN(V336),FALSE)</f>
        <v>#N/A</v>
      </c>
      <c r="X336" s="118" t="e">
        <f>VLOOKUP($C336,X$165:$FA$317,157-COLUMN(W336),FALSE)</f>
        <v>#N/A</v>
      </c>
      <c r="Y336" s="118" t="e">
        <f>VLOOKUP($C336,Y$165:$FA$317,157-COLUMN(X336),FALSE)</f>
        <v>#N/A</v>
      </c>
      <c r="Z336" s="118" t="e">
        <f>VLOOKUP($C336,Z$165:$FA$317,157-COLUMN(Y336),FALSE)</f>
        <v>#N/A</v>
      </c>
      <c r="AA336" s="118" t="e">
        <f>VLOOKUP($C336,AA$165:$FA$317,157-COLUMN(Z336),FALSE)</f>
        <v>#N/A</v>
      </c>
      <c r="AB336" s="118" t="e">
        <f>VLOOKUP($C336,AB$165:$FA$317,157-COLUMN(AA336),FALSE)</f>
        <v>#N/A</v>
      </c>
      <c r="AC336" s="118" t="e">
        <f>VLOOKUP($C336,AC$165:$FA$317,157-COLUMN(AB336),FALSE)</f>
        <v>#N/A</v>
      </c>
      <c r="AD336" s="118" t="e">
        <f>VLOOKUP($C336,AD$165:$FA$317,157-COLUMN(AC336),FALSE)</f>
        <v>#N/A</v>
      </c>
      <c r="AE336" s="118" t="e">
        <f>VLOOKUP($C336,AE$165:$FA$317,157-COLUMN(AD336),FALSE)</f>
        <v>#N/A</v>
      </c>
      <c r="AF336" s="118" t="e">
        <f>VLOOKUP($C336,AF$165:$FA$317,157-COLUMN(AE336),FALSE)</f>
        <v>#N/A</v>
      </c>
      <c r="AG336" s="118" t="e">
        <f>VLOOKUP($C336,AG$165:$FA$317,157-COLUMN(AF336),FALSE)</f>
        <v>#N/A</v>
      </c>
      <c r="AH336" s="118" t="e">
        <f>VLOOKUP($C336,AH$165:$FA$317,157-COLUMN(AG336),FALSE)</f>
        <v>#N/A</v>
      </c>
      <c r="AI336" s="118" t="e">
        <f>VLOOKUP($C336,AI$165:$FA$317,157-COLUMN(AH336),FALSE)</f>
        <v>#N/A</v>
      </c>
      <c r="AJ336" s="118" t="e">
        <f>VLOOKUP($C336,AJ$165:$FA$317,157-COLUMN(AI336),FALSE)</f>
        <v>#N/A</v>
      </c>
      <c r="AK336" s="118" t="e">
        <f>VLOOKUP($C336,AK$165:$FA$317,157-COLUMN(AJ336),FALSE)</f>
        <v>#N/A</v>
      </c>
      <c r="AL336" s="118" t="e">
        <f>VLOOKUP($C336,AL$165:$FA$317,157-COLUMN(AK336),FALSE)</f>
        <v>#N/A</v>
      </c>
      <c r="AM336" s="118" t="e">
        <f>VLOOKUP($C336,AM$165:$FA$317,157-COLUMN(AL336),FALSE)</f>
        <v>#N/A</v>
      </c>
      <c r="AN336" s="118" t="e">
        <f>VLOOKUP($C336,AN$165:$FA$317,157-COLUMN(AM336),FALSE)</f>
        <v>#N/A</v>
      </c>
      <c r="AO336" s="118" t="e">
        <f>VLOOKUP($C336,AO$165:$FA$317,157-COLUMN(AN336),FALSE)</f>
        <v>#N/A</v>
      </c>
      <c r="AP336" s="118" t="e">
        <f>VLOOKUP($C336,AP$165:$FA$317,157-COLUMN(AO336),FALSE)</f>
        <v>#N/A</v>
      </c>
      <c r="AQ336" s="118" t="e">
        <f>VLOOKUP($C336,AQ$165:$FA$317,157-COLUMN(AP336),FALSE)</f>
        <v>#N/A</v>
      </c>
      <c r="AR336" s="118" t="e">
        <f>VLOOKUP($C336,AR$165:$FA$317,157-COLUMN(AQ336),FALSE)</f>
        <v>#N/A</v>
      </c>
      <c r="AS336" s="118" t="e">
        <f>VLOOKUP($C336,AS$165:$FA$317,157-COLUMN(AR336),FALSE)</f>
        <v>#N/A</v>
      </c>
      <c r="AT336" s="118" t="e">
        <f>VLOOKUP($C336,AT$165:$FA$317,157-COLUMN(AS336),FALSE)</f>
        <v>#N/A</v>
      </c>
      <c r="AU336" s="118" t="e">
        <f>VLOOKUP($C336,AU$165:$FA$317,157-COLUMN(AT336),FALSE)</f>
        <v>#N/A</v>
      </c>
      <c r="AV336" s="118" t="e">
        <f>VLOOKUP($C336,AV$165:$FA$317,157-COLUMN(AU336),FALSE)</f>
        <v>#N/A</v>
      </c>
      <c r="AW336" s="118" t="e">
        <f>VLOOKUP($C336,AW$165:$FA$317,157-COLUMN(AV336),FALSE)</f>
        <v>#N/A</v>
      </c>
      <c r="AX336" s="118" t="e">
        <f>VLOOKUP($C336,AX$165:$FA$317,157-COLUMN(AW336),FALSE)</f>
        <v>#N/A</v>
      </c>
      <c r="AY336" s="118" t="e">
        <f>VLOOKUP($C336,AY$165:$FA$317,157-COLUMN(AX336),FALSE)</f>
        <v>#N/A</v>
      </c>
      <c r="AZ336" s="118" t="e">
        <f>VLOOKUP($C336,AZ$165:$FA$317,157-COLUMN(AY336),FALSE)</f>
        <v>#N/A</v>
      </c>
      <c r="BA336" s="118" t="e">
        <f>VLOOKUP($C336,BA$165:$FA$317,157-COLUMN(AZ336),FALSE)</f>
        <v>#N/A</v>
      </c>
      <c r="BB336" s="118" t="e">
        <f>VLOOKUP($C336,BB$165:$FA$317,157-COLUMN(BA336),FALSE)</f>
        <v>#N/A</v>
      </c>
      <c r="BC336" s="118" t="e">
        <f>VLOOKUP($C336,BC$165:$FA$317,157-COLUMN(BB336),FALSE)</f>
        <v>#N/A</v>
      </c>
      <c r="BD336" s="118" t="e">
        <f>VLOOKUP($C336,BD$165:$FA$317,157-COLUMN(BC336),FALSE)</f>
        <v>#N/A</v>
      </c>
      <c r="BE336" s="118" t="e">
        <f>VLOOKUP($C336,BE$165:$FA$317,157-COLUMN(BD336),FALSE)</f>
        <v>#N/A</v>
      </c>
      <c r="BF336" s="118" t="e">
        <f>VLOOKUP($C336,BF$165:$FA$317,157-COLUMN(BE336),FALSE)</f>
        <v>#N/A</v>
      </c>
      <c r="BG336" s="118" t="e">
        <f>VLOOKUP($C336,BG$165:$FA$317,157-COLUMN(BF336),FALSE)</f>
        <v>#N/A</v>
      </c>
      <c r="BH336" s="118" t="e">
        <f>VLOOKUP($C336,BH$165:$FA$317,157-COLUMN(BG336),FALSE)</f>
        <v>#N/A</v>
      </c>
      <c r="BI336" s="118" t="e">
        <f>VLOOKUP($C336,BI$165:$FA$317,157-COLUMN(BH336),FALSE)</f>
        <v>#N/A</v>
      </c>
      <c r="BJ336" s="118" t="e">
        <f>VLOOKUP($C336,BJ$165:$FA$317,157-COLUMN(BI336),FALSE)</f>
        <v>#N/A</v>
      </c>
      <c r="BK336" s="118" t="e">
        <f>VLOOKUP($C336,BK$165:$FA$317,157-COLUMN(BJ336),FALSE)</f>
        <v>#N/A</v>
      </c>
      <c r="BL336" s="118" t="e">
        <f>VLOOKUP($C336,BL$165:$FA$317,157-COLUMN(BK336),FALSE)</f>
        <v>#N/A</v>
      </c>
      <c r="BM336" s="118" t="e">
        <f>VLOOKUP($C336,BM$165:$FA$317,157-COLUMN(BL336),FALSE)</f>
        <v>#N/A</v>
      </c>
      <c r="BN336" s="118" t="e">
        <f>VLOOKUP($C336,BN$165:$FA$317,157-COLUMN(BM336),FALSE)</f>
        <v>#N/A</v>
      </c>
      <c r="BO336" s="118" t="e">
        <f>VLOOKUP($C336,BO$165:$FA$317,157-COLUMN(BN336),FALSE)</f>
        <v>#N/A</v>
      </c>
      <c r="BP336" s="118" t="e">
        <f>VLOOKUP($C336,BP$165:$FA$317,157-COLUMN(BO336),FALSE)</f>
        <v>#N/A</v>
      </c>
      <c r="BQ336" s="118" t="e">
        <f>VLOOKUP($C336,BQ$165:$FA$317,157-COLUMN(BP336),FALSE)</f>
        <v>#N/A</v>
      </c>
      <c r="BR336" s="118" t="e">
        <f>VLOOKUP($C336,BR$165:$FA$317,157-COLUMN(BQ336),FALSE)</f>
        <v>#N/A</v>
      </c>
      <c r="BS336" s="118" t="e">
        <f>VLOOKUP($C336,BS$165:$FA$317,157-COLUMN(BR336),FALSE)</f>
        <v>#N/A</v>
      </c>
      <c r="BT336" s="118" t="e">
        <f>VLOOKUP($C336,BT$165:$FA$317,157-COLUMN(BS336),FALSE)</f>
        <v>#N/A</v>
      </c>
      <c r="BU336" s="118" t="e">
        <f>VLOOKUP($C336,BU$165:$FA$317,157-COLUMN(BT336),FALSE)</f>
        <v>#N/A</v>
      </c>
      <c r="BV336" s="118" t="e">
        <f>VLOOKUP($C336,BV$165:$FA$317,157-COLUMN(BU336),FALSE)</f>
        <v>#N/A</v>
      </c>
      <c r="BW336" s="118" t="e">
        <f>VLOOKUP($C336,BW$165:$FA$317,157-COLUMN(BV336),FALSE)</f>
        <v>#N/A</v>
      </c>
      <c r="BX336" s="118" t="e">
        <f>VLOOKUP($C336,BX$165:$FA$317,157-COLUMN(BW336),FALSE)</f>
        <v>#N/A</v>
      </c>
      <c r="BY336" s="118" t="e">
        <f>VLOOKUP($C336,BY$165:$FA$317,157-COLUMN(BX336),FALSE)</f>
        <v>#N/A</v>
      </c>
      <c r="BZ336" s="118" t="e">
        <f>VLOOKUP($C336,BZ$165:$FA$317,157-COLUMN(BY336),FALSE)</f>
        <v>#N/A</v>
      </c>
      <c r="CA336" s="118" t="e">
        <f>VLOOKUP($C336,CA$165:$FA$317,157-COLUMN(BZ336),FALSE)</f>
        <v>#N/A</v>
      </c>
      <c r="CB336" s="118" t="e">
        <f>VLOOKUP($C336,CB$165:$FA$317,157-COLUMN(CA336),FALSE)</f>
        <v>#N/A</v>
      </c>
      <c r="CC336" s="118" t="e">
        <f>VLOOKUP($C336,CC$165:$FA$317,157-COLUMN(CB336),FALSE)</f>
        <v>#N/A</v>
      </c>
      <c r="CD336" s="118" t="e">
        <f>VLOOKUP($C336,CD$165:$FA$317,157-COLUMN(CC336),FALSE)</f>
        <v>#N/A</v>
      </c>
      <c r="CE336" s="118" t="e">
        <f>VLOOKUP($C336,CE$165:$FA$317,157-COLUMN(CD336),FALSE)</f>
        <v>#N/A</v>
      </c>
      <c r="CF336" s="118" t="e">
        <f>VLOOKUP($C336,CF$165:$FA$317,157-COLUMN(CE336),FALSE)</f>
        <v>#N/A</v>
      </c>
      <c r="CG336" s="118" t="e">
        <f>VLOOKUP($C336,CG$165:$FA$317,157-COLUMN(CF336),FALSE)</f>
        <v>#N/A</v>
      </c>
      <c r="CH336" s="118" t="e">
        <f>VLOOKUP($C336,CH$165:$FA$317,157-COLUMN(CG336),FALSE)</f>
        <v>#N/A</v>
      </c>
      <c r="CI336" s="118" t="e">
        <f>VLOOKUP($C336,CI$165:$FA$317,157-COLUMN(CH336),FALSE)</f>
        <v>#N/A</v>
      </c>
      <c r="CJ336" s="118" t="e">
        <f>VLOOKUP($C336,CJ$165:$FA$317,157-COLUMN(CI336),FALSE)</f>
        <v>#N/A</v>
      </c>
      <c r="CK336" s="118" t="e">
        <f>VLOOKUP($C336,CK$165:$FA$317,157-COLUMN(CJ336),FALSE)</f>
        <v>#N/A</v>
      </c>
      <c r="CL336" s="118" t="e">
        <f>VLOOKUP($C336,CL$165:$FA$317,157-COLUMN(CK336),FALSE)</f>
        <v>#N/A</v>
      </c>
      <c r="CM336" s="118" t="e">
        <f>VLOOKUP($C336,CM$165:$FA$317,157-COLUMN(CL336),FALSE)</f>
        <v>#N/A</v>
      </c>
      <c r="CN336" s="118" t="e">
        <f>VLOOKUP($C336,CN$165:$FA$317,157-COLUMN(CM336),FALSE)</f>
        <v>#N/A</v>
      </c>
      <c r="CO336" s="118" t="e">
        <f>VLOOKUP($C336,CO$165:$FA$317,157-COLUMN(CN336),FALSE)</f>
        <v>#N/A</v>
      </c>
      <c r="CP336" s="118" t="e">
        <f>VLOOKUP($C336,CP$165:$FA$317,157-COLUMN(CO336),FALSE)</f>
        <v>#N/A</v>
      </c>
      <c r="CQ336" s="118" t="e">
        <f>VLOOKUP($C336,CQ$165:$FA$317,157-COLUMN(CP336),FALSE)</f>
        <v>#N/A</v>
      </c>
      <c r="CR336" s="118" t="e">
        <f>VLOOKUP($C336,CR$165:$FA$317,157-COLUMN(CQ336),FALSE)</f>
        <v>#N/A</v>
      </c>
      <c r="CS336" s="118" t="e">
        <f>VLOOKUP($C336,CS$165:$FA$317,157-COLUMN(CR336),FALSE)</f>
        <v>#N/A</v>
      </c>
      <c r="CT336" s="118" t="e">
        <f>VLOOKUP($C336,CT$165:$FA$317,157-COLUMN(CS336),FALSE)</f>
        <v>#N/A</v>
      </c>
      <c r="CU336" s="118" t="e">
        <f>VLOOKUP($C336,CU$165:$FA$317,157-COLUMN(CT336),FALSE)</f>
        <v>#N/A</v>
      </c>
      <c r="CV336" s="118" t="e">
        <f>VLOOKUP($C336,CV$165:$FA$317,157-COLUMN(CU336),FALSE)</f>
        <v>#N/A</v>
      </c>
      <c r="CW336" s="118" t="e">
        <f>VLOOKUP($C336,CW$165:$FA$317,157-COLUMN(CV336),FALSE)</f>
        <v>#N/A</v>
      </c>
      <c r="CX336" s="118" t="e">
        <f>VLOOKUP($C336,CX$165:$FA$317,157-COLUMN(CW336),FALSE)</f>
        <v>#N/A</v>
      </c>
      <c r="CY336" s="118" t="e">
        <f>VLOOKUP($C336,CY$165:$FA$317,157-COLUMN(CX336),FALSE)</f>
        <v>#N/A</v>
      </c>
      <c r="CZ336" s="118" t="e">
        <f>VLOOKUP($C336,CZ$165:$FA$317,157-COLUMN(CY336),FALSE)</f>
        <v>#N/A</v>
      </c>
      <c r="DA336" s="118" t="e">
        <f>VLOOKUP($C336,DA$165:$FA$317,157-COLUMN(CZ336),FALSE)</f>
        <v>#N/A</v>
      </c>
      <c r="DB336" s="118" t="e">
        <f>VLOOKUP($C336,DB$165:$FA$317,157-COLUMN(DA336),FALSE)</f>
        <v>#N/A</v>
      </c>
      <c r="DC336" s="118" t="e">
        <f>VLOOKUP($C336,DC$165:$FA$317,157-COLUMN(DB336),FALSE)</f>
        <v>#N/A</v>
      </c>
      <c r="DD336" s="118" t="e">
        <f>VLOOKUP($C336,DD$165:$FA$317,157-COLUMN(DC336),FALSE)</f>
        <v>#N/A</v>
      </c>
      <c r="DE336" s="118" t="e">
        <f>VLOOKUP($C336,DE$165:$FA$317,157-COLUMN(DD336),FALSE)</f>
        <v>#N/A</v>
      </c>
      <c r="DF336" s="118" t="e">
        <f>VLOOKUP($C336,DF$165:$FA$317,157-COLUMN(DE336),FALSE)</f>
        <v>#N/A</v>
      </c>
      <c r="DG336" s="118" t="e">
        <f>VLOOKUP($C336,DG$165:$FA$317,157-COLUMN(DF336),FALSE)</f>
        <v>#N/A</v>
      </c>
      <c r="DH336" s="118" t="e">
        <f>VLOOKUP($C336,DH$165:$FA$317,157-COLUMN(DG336),FALSE)</f>
        <v>#N/A</v>
      </c>
      <c r="DI336" s="118" t="e">
        <f>VLOOKUP($C336,DI$165:$FA$317,157-COLUMN(DH336),FALSE)</f>
        <v>#N/A</v>
      </c>
      <c r="DJ336" s="118" t="e">
        <f>VLOOKUP($C336,DJ$165:$FA$317,157-COLUMN(DI336),FALSE)</f>
        <v>#N/A</v>
      </c>
      <c r="DK336" s="118" t="e">
        <f>VLOOKUP($C336,DK$165:$FA$317,157-COLUMN(DJ336),FALSE)</f>
        <v>#N/A</v>
      </c>
      <c r="DL336" s="118" t="e">
        <f>VLOOKUP($C336,DL$165:$FA$317,157-COLUMN(DK336),FALSE)</f>
        <v>#N/A</v>
      </c>
      <c r="DM336" s="118" t="e">
        <f>VLOOKUP($C336,DM$165:$FA$317,157-COLUMN(DL336),FALSE)</f>
        <v>#N/A</v>
      </c>
      <c r="DN336" s="118" t="e">
        <f>VLOOKUP($C336,DN$165:$FA$317,157-COLUMN(DM336),FALSE)</f>
        <v>#N/A</v>
      </c>
      <c r="DO336" s="118" t="e">
        <f>VLOOKUP($C336,DO$165:$FA$317,157-COLUMN(DN336),FALSE)</f>
        <v>#N/A</v>
      </c>
      <c r="DP336" s="118" t="e">
        <f>VLOOKUP($C336,DP$165:$FA$317,157-COLUMN(DO336),FALSE)</f>
        <v>#N/A</v>
      </c>
      <c r="DQ336" s="118" t="e">
        <f>VLOOKUP($C336,DQ$165:$FA$317,157-COLUMN(DP336),FALSE)</f>
        <v>#N/A</v>
      </c>
      <c r="DR336" s="118" t="e">
        <f>VLOOKUP($C336,DR$165:$FA$317,157-COLUMN(DQ336),FALSE)</f>
        <v>#N/A</v>
      </c>
      <c r="DS336" s="118" t="e">
        <f>VLOOKUP($C336,DS$165:$FA$317,157-COLUMN(DR336),FALSE)</f>
        <v>#N/A</v>
      </c>
      <c r="DT336" s="118" t="e">
        <f>VLOOKUP($C336,DT$165:$FA$317,157-COLUMN(DS336),FALSE)</f>
        <v>#N/A</v>
      </c>
      <c r="DU336" s="118" t="e">
        <f>VLOOKUP($C336,DU$165:$FA$317,157-COLUMN(DT336),FALSE)</f>
        <v>#N/A</v>
      </c>
      <c r="DV336" s="118" t="e">
        <f>VLOOKUP($C336,DV$165:$FA$317,157-COLUMN(DU336),FALSE)</f>
        <v>#N/A</v>
      </c>
      <c r="DW336" s="118" t="e">
        <f>VLOOKUP($C336,DW$165:$FA$317,157-COLUMN(DV336),FALSE)</f>
        <v>#N/A</v>
      </c>
      <c r="DX336" s="118" t="e">
        <f>VLOOKUP($C336,DX$165:$FA$317,157-COLUMN(DW336),FALSE)</f>
        <v>#N/A</v>
      </c>
      <c r="DY336" s="118" t="e">
        <f>VLOOKUP($C336,DY$165:$FA$317,157-COLUMN(DX336),FALSE)</f>
        <v>#N/A</v>
      </c>
      <c r="DZ336" s="118" t="e">
        <f>VLOOKUP($C336,DZ$165:$FA$317,157-COLUMN(DY336),FALSE)</f>
        <v>#N/A</v>
      </c>
      <c r="EA336" s="118" t="e">
        <f>VLOOKUP($C336,EA$165:$FA$317,157-COLUMN(DZ336),FALSE)</f>
        <v>#N/A</v>
      </c>
      <c r="EB336" s="118" t="e">
        <f>VLOOKUP($C336,EB$165:$FA$317,157-COLUMN(EA336),FALSE)</f>
        <v>#N/A</v>
      </c>
      <c r="EC336" s="118" t="e">
        <f>VLOOKUP($C336,EC$165:$FA$317,157-COLUMN(EB336),FALSE)</f>
        <v>#N/A</v>
      </c>
      <c r="ED336" s="118" t="e">
        <f>VLOOKUP($C336,ED$165:$FA$317,157-COLUMN(EC336),FALSE)</f>
        <v>#N/A</v>
      </c>
      <c r="EE336" s="118" t="e">
        <f>VLOOKUP($C336,EE$165:$FA$317,157-COLUMN(ED336),FALSE)</f>
        <v>#N/A</v>
      </c>
      <c r="EF336" s="118" t="e">
        <f>VLOOKUP($C336,EF$165:$FA$317,157-COLUMN(EE336),FALSE)</f>
        <v>#N/A</v>
      </c>
      <c r="EG336" s="118" t="e">
        <f>VLOOKUP($C336,EG$165:$FA$317,157-COLUMN(EF336),FALSE)</f>
        <v>#N/A</v>
      </c>
      <c r="EH336" s="118" t="e">
        <f>VLOOKUP($C336,EH$165:$FA$317,157-COLUMN(EG336),FALSE)</f>
        <v>#N/A</v>
      </c>
      <c r="EI336" s="118" t="e">
        <f>VLOOKUP($C336,EI$165:$FA$317,157-COLUMN(EH336),FALSE)</f>
        <v>#N/A</v>
      </c>
      <c r="EJ336" s="118" t="e">
        <f>VLOOKUP($C336,EJ$165:$FA$317,157-COLUMN(EI336),FALSE)</f>
        <v>#N/A</v>
      </c>
      <c r="EK336" s="118" t="e">
        <f>VLOOKUP($C336,EK$165:$FA$317,157-COLUMN(EJ336),FALSE)</f>
        <v>#N/A</v>
      </c>
      <c r="EL336" s="118" t="e">
        <f>VLOOKUP($C336,EL$165:$FA$317,157-COLUMN(EK336),FALSE)</f>
        <v>#N/A</v>
      </c>
      <c r="EM336" s="118" t="e">
        <f>VLOOKUP($C336,EM$165:$FA$317,157-COLUMN(EL336),FALSE)</f>
        <v>#N/A</v>
      </c>
      <c r="EN336" s="118" t="e">
        <f>VLOOKUP($C336,EN$165:$FA$317,157-COLUMN(EM336),FALSE)</f>
        <v>#N/A</v>
      </c>
      <c r="EO336" s="118" t="e">
        <f>VLOOKUP($C336,EO$165:$FA$317,157-COLUMN(EN336),FALSE)</f>
        <v>#N/A</v>
      </c>
      <c r="EP336" s="118" t="e">
        <f>VLOOKUP($C336,EP$165:$FA$317,157-COLUMN(EO336),FALSE)</f>
        <v>#N/A</v>
      </c>
      <c r="EQ336" s="118" t="e">
        <f>VLOOKUP($C336,EQ$165:$FA$317,157-COLUMN(EP336),FALSE)</f>
        <v>#N/A</v>
      </c>
      <c r="ER336" s="118" t="e">
        <f>VLOOKUP($C336,ER$165:$FA$317,157-COLUMN(EQ336),FALSE)</f>
        <v>#N/A</v>
      </c>
      <c r="ES336" s="118" t="e">
        <f>VLOOKUP($C336,ES$165:$FA$317,157-COLUMN(ER336),FALSE)</f>
        <v>#N/A</v>
      </c>
      <c r="ET336" s="118" t="e">
        <f>VLOOKUP($C336,ET$165:$FA$317,157-COLUMN(ES336),FALSE)</f>
        <v>#N/A</v>
      </c>
      <c r="EU336" s="118" t="e">
        <f>VLOOKUP($C336,EU$165:$FA$317,157-COLUMN(ET336),FALSE)</f>
        <v>#N/A</v>
      </c>
      <c r="EV336" s="118" t="e">
        <f>VLOOKUP($C336,EV$165:$FA$317,157-COLUMN(EU336),FALSE)</f>
        <v>#N/A</v>
      </c>
      <c r="EW336" s="118" t="e">
        <f>VLOOKUP($C336,EW$165:$FA$317,157-COLUMN(EV336),FALSE)</f>
        <v>#N/A</v>
      </c>
      <c r="EX336" s="118" t="e">
        <f>VLOOKUP($C336,EX$165:$FA$317,157-COLUMN(EW336),FALSE)</f>
        <v>#N/A</v>
      </c>
      <c r="EY336" s="118" t="e">
        <f>VLOOKUP($C336,EY$165:$FA$317,157-COLUMN(EX336),FALSE)</f>
        <v>#N/A</v>
      </c>
      <c r="EZ336" s="118" t="e">
        <f>VLOOKUP($C336,EZ$165:$FA$317,157-COLUMN(EY336),FALSE)</f>
        <v>#N/A</v>
      </c>
    </row>
    <row r="337" spans="2:156" x14ac:dyDescent="0.15">
      <c r="B337" s="117"/>
      <c r="C337" s="117">
        <v>18</v>
      </c>
      <c r="D337" s="118" t="e">
        <f>VLOOKUP($C337,D$165:$FA$317,157-COLUMN(C337),FALSE)</f>
        <v>#N/A</v>
      </c>
      <c r="E337" s="118" t="e">
        <f>VLOOKUP($C337,E$165:$FA$317,157-COLUMN(D337),FALSE)</f>
        <v>#N/A</v>
      </c>
      <c r="F337" s="118" t="e">
        <f>VLOOKUP($C337,F$165:$FA$317,157-COLUMN(E337),FALSE)</f>
        <v>#N/A</v>
      </c>
      <c r="G337" s="118" t="e">
        <f>VLOOKUP($C337,G$165:$FA$317,157-COLUMN(F337),FALSE)</f>
        <v>#N/A</v>
      </c>
      <c r="H337" s="118" t="e">
        <f>VLOOKUP($C337,H$165:$FA$317,157-COLUMN(G337),FALSE)</f>
        <v>#N/A</v>
      </c>
      <c r="I337" s="118" t="e">
        <f>VLOOKUP($C337,I$165:$FA$317,157-COLUMN(H337),FALSE)</f>
        <v>#N/A</v>
      </c>
      <c r="J337" s="118" t="e">
        <f>VLOOKUP($C337,J$165:$FA$317,157-COLUMN(I337),FALSE)</f>
        <v>#N/A</v>
      </c>
      <c r="K337" s="118" t="e">
        <f>VLOOKUP($C337,K$165:$FA$317,157-COLUMN(J337),FALSE)</f>
        <v>#N/A</v>
      </c>
      <c r="L337" s="118" t="e">
        <f>VLOOKUP($C337,L$165:$FA$317,157-COLUMN(K337),FALSE)</f>
        <v>#N/A</v>
      </c>
      <c r="M337" s="118" t="e">
        <f>VLOOKUP($C337,M$165:$FA$317,157-COLUMN(L337),FALSE)</f>
        <v>#N/A</v>
      </c>
      <c r="N337" s="118" t="e">
        <f>VLOOKUP($C337,N$165:$FA$317,157-COLUMN(M337),FALSE)</f>
        <v>#N/A</v>
      </c>
      <c r="O337" s="118" t="e">
        <f>VLOOKUP($C337,O$165:$FA$317,157-COLUMN(N337),FALSE)</f>
        <v>#N/A</v>
      </c>
      <c r="P337" s="118" t="e">
        <f>VLOOKUP($C337,P$165:$FA$317,157-COLUMN(O337),FALSE)</f>
        <v>#N/A</v>
      </c>
      <c r="Q337" s="118" t="e">
        <f>VLOOKUP($C337,Q$165:$FA$317,157-COLUMN(P337),FALSE)</f>
        <v>#N/A</v>
      </c>
      <c r="R337" s="118" t="e">
        <f>VLOOKUP($C337,R$165:$FA$317,157-COLUMN(Q337),FALSE)</f>
        <v>#N/A</v>
      </c>
      <c r="S337" s="118" t="e">
        <f>VLOOKUP($C337,S$165:$FA$317,157-COLUMN(R337),FALSE)</f>
        <v>#N/A</v>
      </c>
      <c r="T337" s="118" t="e">
        <f>VLOOKUP($C337,T$165:$FA$317,157-COLUMN(S337),FALSE)</f>
        <v>#N/A</v>
      </c>
      <c r="U337" s="118" t="e">
        <f>VLOOKUP($C337,U$165:$FA$317,157-COLUMN(T337),FALSE)</f>
        <v>#N/A</v>
      </c>
      <c r="V337" s="118" t="e">
        <f>VLOOKUP($C337,V$165:$FA$317,157-COLUMN(U337),FALSE)</f>
        <v>#N/A</v>
      </c>
      <c r="W337" s="118" t="e">
        <f>VLOOKUP($C337,W$165:$FA$317,157-COLUMN(V337),FALSE)</f>
        <v>#N/A</v>
      </c>
      <c r="X337" s="118" t="e">
        <f>VLOOKUP($C337,X$165:$FA$317,157-COLUMN(W337),FALSE)</f>
        <v>#N/A</v>
      </c>
      <c r="Y337" s="118" t="e">
        <f>VLOOKUP($C337,Y$165:$FA$317,157-COLUMN(X337),FALSE)</f>
        <v>#N/A</v>
      </c>
      <c r="Z337" s="118" t="e">
        <f>VLOOKUP($C337,Z$165:$FA$317,157-COLUMN(Y337),FALSE)</f>
        <v>#N/A</v>
      </c>
      <c r="AA337" s="118" t="e">
        <f>VLOOKUP($C337,AA$165:$FA$317,157-COLUMN(Z337),FALSE)</f>
        <v>#N/A</v>
      </c>
      <c r="AB337" s="118" t="e">
        <f>VLOOKUP($C337,AB$165:$FA$317,157-COLUMN(AA337),FALSE)</f>
        <v>#N/A</v>
      </c>
      <c r="AC337" s="118" t="e">
        <f>VLOOKUP($C337,AC$165:$FA$317,157-COLUMN(AB337),FALSE)</f>
        <v>#N/A</v>
      </c>
      <c r="AD337" s="118" t="e">
        <f>VLOOKUP($C337,AD$165:$FA$317,157-COLUMN(AC337),FALSE)</f>
        <v>#N/A</v>
      </c>
      <c r="AE337" s="118" t="e">
        <f>VLOOKUP($C337,AE$165:$FA$317,157-COLUMN(AD337),FALSE)</f>
        <v>#N/A</v>
      </c>
      <c r="AF337" s="118" t="e">
        <f>VLOOKUP($C337,AF$165:$FA$317,157-COLUMN(AE337),FALSE)</f>
        <v>#N/A</v>
      </c>
      <c r="AG337" s="118" t="e">
        <f>VLOOKUP($C337,AG$165:$FA$317,157-COLUMN(AF337),FALSE)</f>
        <v>#N/A</v>
      </c>
      <c r="AH337" s="118" t="e">
        <f>VLOOKUP($C337,AH$165:$FA$317,157-COLUMN(AG337),FALSE)</f>
        <v>#N/A</v>
      </c>
      <c r="AI337" s="118" t="e">
        <f>VLOOKUP($C337,AI$165:$FA$317,157-COLUMN(AH337),FALSE)</f>
        <v>#N/A</v>
      </c>
      <c r="AJ337" s="118" t="e">
        <f>VLOOKUP($C337,AJ$165:$FA$317,157-COLUMN(AI337),FALSE)</f>
        <v>#N/A</v>
      </c>
      <c r="AK337" s="118" t="e">
        <f>VLOOKUP($C337,AK$165:$FA$317,157-COLUMN(AJ337),FALSE)</f>
        <v>#N/A</v>
      </c>
      <c r="AL337" s="118" t="e">
        <f>VLOOKUP($C337,AL$165:$FA$317,157-COLUMN(AK337),FALSE)</f>
        <v>#N/A</v>
      </c>
      <c r="AM337" s="118" t="e">
        <f>VLOOKUP($C337,AM$165:$FA$317,157-COLUMN(AL337),FALSE)</f>
        <v>#N/A</v>
      </c>
      <c r="AN337" s="118" t="e">
        <f>VLOOKUP($C337,AN$165:$FA$317,157-COLUMN(AM337),FALSE)</f>
        <v>#N/A</v>
      </c>
      <c r="AO337" s="118" t="e">
        <f>VLOOKUP($C337,AO$165:$FA$317,157-COLUMN(AN337),FALSE)</f>
        <v>#N/A</v>
      </c>
      <c r="AP337" s="118" t="e">
        <f>VLOOKUP($C337,AP$165:$FA$317,157-COLUMN(AO337),FALSE)</f>
        <v>#N/A</v>
      </c>
      <c r="AQ337" s="118" t="e">
        <f>VLOOKUP($C337,AQ$165:$FA$317,157-COLUMN(AP337),FALSE)</f>
        <v>#N/A</v>
      </c>
      <c r="AR337" s="118" t="e">
        <f>VLOOKUP($C337,AR$165:$FA$317,157-COLUMN(AQ337),FALSE)</f>
        <v>#N/A</v>
      </c>
      <c r="AS337" s="118" t="e">
        <f>VLOOKUP($C337,AS$165:$FA$317,157-COLUMN(AR337),FALSE)</f>
        <v>#N/A</v>
      </c>
      <c r="AT337" s="118" t="e">
        <f>VLOOKUP($C337,AT$165:$FA$317,157-COLUMN(AS337),FALSE)</f>
        <v>#N/A</v>
      </c>
      <c r="AU337" s="118" t="e">
        <f>VLOOKUP($C337,AU$165:$FA$317,157-COLUMN(AT337),FALSE)</f>
        <v>#N/A</v>
      </c>
      <c r="AV337" s="118" t="e">
        <f>VLOOKUP($C337,AV$165:$FA$317,157-COLUMN(AU337),FALSE)</f>
        <v>#N/A</v>
      </c>
      <c r="AW337" s="118" t="e">
        <f>VLOOKUP($C337,AW$165:$FA$317,157-COLUMN(AV337),FALSE)</f>
        <v>#N/A</v>
      </c>
      <c r="AX337" s="118" t="e">
        <f>VLOOKUP($C337,AX$165:$FA$317,157-COLUMN(AW337),FALSE)</f>
        <v>#N/A</v>
      </c>
      <c r="AY337" s="118" t="e">
        <f>VLOOKUP($C337,AY$165:$FA$317,157-COLUMN(AX337),FALSE)</f>
        <v>#N/A</v>
      </c>
      <c r="AZ337" s="118" t="e">
        <f>VLOOKUP($C337,AZ$165:$FA$317,157-COLUMN(AY337),FALSE)</f>
        <v>#N/A</v>
      </c>
      <c r="BA337" s="118" t="e">
        <f>VLOOKUP($C337,BA$165:$FA$317,157-COLUMN(AZ337),FALSE)</f>
        <v>#N/A</v>
      </c>
      <c r="BB337" s="118" t="e">
        <f>VLOOKUP($C337,BB$165:$FA$317,157-COLUMN(BA337),FALSE)</f>
        <v>#N/A</v>
      </c>
      <c r="BC337" s="118" t="e">
        <f>VLOOKUP($C337,BC$165:$FA$317,157-COLUMN(BB337),FALSE)</f>
        <v>#N/A</v>
      </c>
      <c r="BD337" s="118" t="e">
        <f>VLOOKUP($C337,BD$165:$FA$317,157-COLUMN(BC337),FALSE)</f>
        <v>#N/A</v>
      </c>
      <c r="BE337" s="118" t="e">
        <f>VLOOKUP($C337,BE$165:$FA$317,157-COLUMN(BD337),FALSE)</f>
        <v>#N/A</v>
      </c>
      <c r="BF337" s="118" t="e">
        <f>VLOOKUP($C337,BF$165:$FA$317,157-COLUMN(BE337),FALSE)</f>
        <v>#N/A</v>
      </c>
      <c r="BG337" s="118" t="e">
        <f>VLOOKUP($C337,BG$165:$FA$317,157-COLUMN(BF337),FALSE)</f>
        <v>#N/A</v>
      </c>
      <c r="BH337" s="118" t="e">
        <f>VLOOKUP($C337,BH$165:$FA$317,157-COLUMN(BG337),FALSE)</f>
        <v>#N/A</v>
      </c>
      <c r="BI337" s="118" t="e">
        <f>VLOOKUP($C337,BI$165:$FA$317,157-COLUMN(BH337),FALSE)</f>
        <v>#N/A</v>
      </c>
      <c r="BJ337" s="118" t="e">
        <f>VLOOKUP($C337,BJ$165:$FA$317,157-COLUMN(BI337),FALSE)</f>
        <v>#N/A</v>
      </c>
      <c r="BK337" s="118" t="e">
        <f>VLOOKUP($C337,BK$165:$FA$317,157-COLUMN(BJ337),FALSE)</f>
        <v>#N/A</v>
      </c>
      <c r="BL337" s="118" t="e">
        <f>VLOOKUP($C337,BL$165:$FA$317,157-COLUMN(BK337),FALSE)</f>
        <v>#N/A</v>
      </c>
      <c r="BM337" s="118" t="e">
        <f>VLOOKUP($C337,BM$165:$FA$317,157-COLUMN(BL337),FALSE)</f>
        <v>#N/A</v>
      </c>
      <c r="BN337" s="118" t="e">
        <f>VLOOKUP($C337,BN$165:$FA$317,157-COLUMN(BM337),FALSE)</f>
        <v>#N/A</v>
      </c>
      <c r="BO337" s="118" t="e">
        <f>VLOOKUP($C337,BO$165:$FA$317,157-COLUMN(BN337),FALSE)</f>
        <v>#N/A</v>
      </c>
      <c r="BP337" s="118" t="e">
        <f>VLOOKUP($C337,BP$165:$FA$317,157-COLUMN(BO337),FALSE)</f>
        <v>#N/A</v>
      </c>
      <c r="BQ337" s="118" t="e">
        <f>VLOOKUP($C337,BQ$165:$FA$317,157-COLUMN(BP337),FALSE)</f>
        <v>#N/A</v>
      </c>
      <c r="BR337" s="118" t="e">
        <f>VLOOKUP($C337,BR$165:$FA$317,157-COLUMN(BQ337),FALSE)</f>
        <v>#N/A</v>
      </c>
      <c r="BS337" s="118" t="e">
        <f>VLOOKUP($C337,BS$165:$FA$317,157-COLUMN(BR337),FALSE)</f>
        <v>#N/A</v>
      </c>
      <c r="BT337" s="118" t="e">
        <f>VLOOKUP($C337,BT$165:$FA$317,157-COLUMN(BS337),FALSE)</f>
        <v>#N/A</v>
      </c>
      <c r="BU337" s="118" t="e">
        <f>VLOOKUP($C337,BU$165:$FA$317,157-COLUMN(BT337),FALSE)</f>
        <v>#N/A</v>
      </c>
      <c r="BV337" s="118" t="e">
        <f>VLOOKUP($C337,BV$165:$FA$317,157-COLUMN(BU337),FALSE)</f>
        <v>#N/A</v>
      </c>
      <c r="BW337" s="118" t="e">
        <f>VLOOKUP($C337,BW$165:$FA$317,157-COLUMN(BV337),FALSE)</f>
        <v>#N/A</v>
      </c>
      <c r="BX337" s="118" t="e">
        <f>VLOOKUP($C337,BX$165:$FA$317,157-COLUMN(BW337),FALSE)</f>
        <v>#N/A</v>
      </c>
      <c r="BY337" s="118" t="e">
        <f>VLOOKUP($C337,BY$165:$FA$317,157-COLUMN(BX337),FALSE)</f>
        <v>#N/A</v>
      </c>
      <c r="BZ337" s="118" t="e">
        <f>VLOOKUP($C337,BZ$165:$FA$317,157-COLUMN(BY337),FALSE)</f>
        <v>#N/A</v>
      </c>
      <c r="CA337" s="118" t="e">
        <f>VLOOKUP($C337,CA$165:$FA$317,157-COLUMN(BZ337),FALSE)</f>
        <v>#N/A</v>
      </c>
      <c r="CB337" s="118" t="e">
        <f>VLOOKUP($C337,CB$165:$FA$317,157-COLUMN(CA337),FALSE)</f>
        <v>#N/A</v>
      </c>
      <c r="CC337" s="118" t="e">
        <f>VLOOKUP($C337,CC$165:$FA$317,157-COLUMN(CB337),FALSE)</f>
        <v>#N/A</v>
      </c>
      <c r="CD337" s="118" t="e">
        <f>VLOOKUP($C337,CD$165:$FA$317,157-COLUMN(CC337),FALSE)</f>
        <v>#N/A</v>
      </c>
      <c r="CE337" s="118" t="e">
        <f>VLOOKUP($C337,CE$165:$FA$317,157-COLUMN(CD337),FALSE)</f>
        <v>#N/A</v>
      </c>
      <c r="CF337" s="118" t="e">
        <f>VLOOKUP($C337,CF$165:$FA$317,157-COLUMN(CE337),FALSE)</f>
        <v>#N/A</v>
      </c>
      <c r="CG337" s="118" t="e">
        <f>VLOOKUP($C337,CG$165:$FA$317,157-COLUMN(CF337),FALSE)</f>
        <v>#N/A</v>
      </c>
      <c r="CH337" s="118" t="e">
        <f>VLOOKUP($C337,CH$165:$FA$317,157-COLUMN(CG337),FALSE)</f>
        <v>#N/A</v>
      </c>
      <c r="CI337" s="118" t="e">
        <f>VLOOKUP($C337,CI$165:$FA$317,157-COLUMN(CH337),FALSE)</f>
        <v>#N/A</v>
      </c>
      <c r="CJ337" s="118" t="e">
        <f>VLOOKUP($C337,CJ$165:$FA$317,157-COLUMN(CI337),FALSE)</f>
        <v>#N/A</v>
      </c>
      <c r="CK337" s="118" t="e">
        <f>VLOOKUP($C337,CK$165:$FA$317,157-COLUMN(CJ337),FALSE)</f>
        <v>#N/A</v>
      </c>
      <c r="CL337" s="118" t="e">
        <f>VLOOKUP($C337,CL$165:$FA$317,157-COLUMN(CK337),FALSE)</f>
        <v>#N/A</v>
      </c>
      <c r="CM337" s="118" t="e">
        <f>VLOOKUP($C337,CM$165:$FA$317,157-COLUMN(CL337),FALSE)</f>
        <v>#N/A</v>
      </c>
      <c r="CN337" s="118" t="e">
        <f>VLOOKUP($C337,CN$165:$FA$317,157-COLUMN(CM337),FALSE)</f>
        <v>#N/A</v>
      </c>
      <c r="CO337" s="118" t="e">
        <f>VLOOKUP($C337,CO$165:$FA$317,157-COLUMN(CN337),FALSE)</f>
        <v>#N/A</v>
      </c>
      <c r="CP337" s="118" t="e">
        <f>VLOOKUP($C337,CP$165:$FA$317,157-COLUMN(CO337),FALSE)</f>
        <v>#N/A</v>
      </c>
      <c r="CQ337" s="118" t="e">
        <f>VLOOKUP($C337,CQ$165:$FA$317,157-COLUMN(CP337),FALSE)</f>
        <v>#N/A</v>
      </c>
      <c r="CR337" s="118" t="e">
        <f>VLOOKUP($C337,CR$165:$FA$317,157-COLUMN(CQ337),FALSE)</f>
        <v>#N/A</v>
      </c>
      <c r="CS337" s="118" t="e">
        <f>VLOOKUP($C337,CS$165:$FA$317,157-COLUMN(CR337),FALSE)</f>
        <v>#N/A</v>
      </c>
      <c r="CT337" s="118" t="e">
        <f>VLOOKUP($C337,CT$165:$FA$317,157-COLUMN(CS337),FALSE)</f>
        <v>#N/A</v>
      </c>
      <c r="CU337" s="118" t="e">
        <f>VLOOKUP($C337,CU$165:$FA$317,157-COLUMN(CT337),FALSE)</f>
        <v>#N/A</v>
      </c>
      <c r="CV337" s="118" t="e">
        <f>VLOOKUP($C337,CV$165:$FA$317,157-COLUMN(CU337),FALSE)</f>
        <v>#N/A</v>
      </c>
      <c r="CW337" s="118" t="e">
        <f>VLOOKUP($C337,CW$165:$FA$317,157-COLUMN(CV337),FALSE)</f>
        <v>#N/A</v>
      </c>
      <c r="CX337" s="118" t="e">
        <f>VLOOKUP($C337,CX$165:$FA$317,157-COLUMN(CW337),FALSE)</f>
        <v>#N/A</v>
      </c>
      <c r="CY337" s="118" t="e">
        <f>VLOOKUP($C337,CY$165:$FA$317,157-COLUMN(CX337),FALSE)</f>
        <v>#N/A</v>
      </c>
      <c r="CZ337" s="118" t="e">
        <f>VLOOKUP($C337,CZ$165:$FA$317,157-COLUMN(CY337),FALSE)</f>
        <v>#N/A</v>
      </c>
      <c r="DA337" s="118" t="e">
        <f>VLOOKUP($C337,DA$165:$FA$317,157-COLUMN(CZ337),FALSE)</f>
        <v>#N/A</v>
      </c>
      <c r="DB337" s="118" t="e">
        <f>VLOOKUP($C337,DB$165:$FA$317,157-COLUMN(DA337),FALSE)</f>
        <v>#N/A</v>
      </c>
      <c r="DC337" s="118" t="e">
        <f>VLOOKUP($C337,DC$165:$FA$317,157-COLUMN(DB337),FALSE)</f>
        <v>#N/A</v>
      </c>
      <c r="DD337" s="118" t="e">
        <f>VLOOKUP($C337,DD$165:$FA$317,157-COLUMN(DC337),FALSE)</f>
        <v>#N/A</v>
      </c>
      <c r="DE337" s="118" t="e">
        <f>VLOOKUP($C337,DE$165:$FA$317,157-COLUMN(DD337),FALSE)</f>
        <v>#N/A</v>
      </c>
      <c r="DF337" s="118" t="e">
        <f>VLOOKUP($C337,DF$165:$FA$317,157-COLUMN(DE337),FALSE)</f>
        <v>#N/A</v>
      </c>
      <c r="DG337" s="118" t="e">
        <f>VLOOKUP($C337,DG$165:$FA$317,157-COLUMN(DF337),FALSE)</f>
        <v>#N/A</v>
      </c>
      <c r="DH337" s="118" t="e">
        <f>VLOOKUP($C337,DH$165:$FA$317,157-COLUMN(DG337),FALSE)</f>
        <v>#N/A</v>
      </c>
      <c r="DI337" s="118" t="e">
        <f>VLOOKUP($C337,DI$165:$FA$317,157-COLUMN(DH337),FALSE)</f>
        <v>#N/A</v>
      </c>
      <c r="DJ337" s="118" t="e">
        <f>VLOOKUP($C337,DJ$165:$FA$317,157-COLUMN(DI337),FALSE)</f>
        <v>#N/A</v>
      </c>
      <c r="DK337" s="118" t="e">
        <f>VLOOKUP($C337,DK$165:$FA$317,157-COLUMN(DJ337),FALSE)</f>
        <v>#N/A</v>
      </c>
      <c r="DL337" s="118" t="e">
        <f>VLOOKUP($C337,DL$165:$FA$317,157-COLUMN(DK337),FALSE)</f>
        <v>#N/A</v>
      </c>
      <c r="DM337" s="118" t="e">
        <f>VLOOKUP($C337,DM$165:$FA$317,157-COLUMN(DL337),FALSE)</f>
        <v>#N/A</v>
      </c>
      <c r="DN337" s="118" t="e">
        <f>VLOOKUP($C337,DN$165:$FA$317,157-COLUMN(DM337),FALSE)</f>
        <v>#N/A</v>
      </c>
      <c r="DO337" s="118" t="e">
        <f>VLOOKUP($C337,DO$165:$FA$317,157-COLUMN(DN337),FALSE)</f>
        <v>#N/A</v>
      </c>
      <c r="DP337" s="118" t="e">
        <f>VLOOKUP($C337,DP$165:$FA$317,157-COLUMN(DO337),FALSE)</f>
        <v>#N/A</v>
      </c>
      <c r="DQ337" s="118" t="e">
        <f>VLOOKUP($C337,DQ$165:$FA$317,157-COLUMN(DP337),FALSE)</f>
        <v>#N/A</v>
      </c>
      <c r="DR337" s="118" t="e">
        <f>VLOOKUP($C337,DR$165:$FA$317,157-COLUMN(DQ337),FALSE)</f>
        <v>#N/A</v>
      </c>
      <c r="DS337" s="118" t="e">
        <f>VLOOKUP($C337,DS$165:$FA$317,157-COLUMN(DR337),FALSE)</f>
        <v>#N/A</v>
      </c>
      <c r="DT337" s="118" t="e">
        <f>VLOOKUP($C337,DT$165:$FA$317,157-COLUMN(DS337),FALSE)</f>
        <v>#N/A</v>
      </c>
      <c r="DU337" s="118" t="e">
        <f>VLOOKUP($C337,DU$165:$FA$317,157-COLUMN(DT337),FALSE)</f>
        <v>#N/A</v>
      </c>
      <c r="DV337" s="118" t="e">
        <f>VLOOKUP($C337,DV$165:$FA$317,157-COLUMN(DU337),FALSE)</f>
        <v>#N/A</v>
      </c>
      <c r="DW337" s="118" t="e">
        <f>VLOOKUP($C337,DW$165:$FA$317,157-COLUMN(DV337),FALSE)</f>
        <v>#N/A</v>
      </c>
      <c r="DX337" s="118" t="e">
        <f>VLOOKUP($C337,DX$165:$FA$317,157-COLUMN(DW337),FALSE)</f>
        <v>#N/A</v>
      </c>
      <c r="DY337" s="118" t="e">
        <f>VLOOKUP($C337,DY$165:$FA$317,157-COLUMN(DX337),FALSE)</f>
        <v>#N/A</v>
      </c>
      <c r="DZ337" s="118" t="e">
        <f>VLOOKUP($C337,DZ$165:$FA$317,157-COLUMN(DY337),FALSE)</f>
        <v>#N/A</v>
      </c>
      <c r="EA337" s="118" t="e">
        <f>VLOOKUP($C337,EA$165:$FA$317,157-COLUMN(DZ337),FALSE)</f>
        <v>#N/A</v>
      </c>
      <c r="EB337" s="118" t="e">
        <f>VLOOKUP($C337,EB$165:$FA$317,157-COLUMN(EA337),FALSE)</f>
        <v>#N/A</v>
      </c>
      <c r="EC337" s="118" t="e">
        <f>VLOOKUP($C337,EC$165:$FA$317,157-COLUMN(EB337),FALSE)</f>
        <v>#N/A</v>
      </c>
      <c r="ED337" s="118" t="e">
        <f>VLOOKUP($C337,ED$165:$FA$317,157-COLUMN(EC337),FALSE)</f>
        <v>#N/A</v>
      </c>
      <c r="EE337" s="118" t="e">
        <f>VLOOKUP($C337,EE$165:$FA$317,157-COLUMN(ED337),FALSE)</f>
        <v>#N/A</v>
      </c>
      <c r="EF337" s="118" t="e">
        <f>VLOOKUP($C337,EF$165:$FA$317,157-COLUMN(EE337),FALSE)</f>
        <v>#N/A</v>
      </c>
      <c r="EG337" s="118" t="e">
        <f>VLOOKUP($C337,EG$165:$FA$317,157-COLUMN(EF337),FALSE)</f>
        <v>#N/A</v>
      </c>
      <c r="EH337" s="118" t="e">
        <f>VLOOKUP($C337,EH$165:$FA$317,157-COLUMN(EG337),FALSE)</f>
        <v>#N/A</v>
      </c>
      <c r="EI337" s="118" t="e">
        <f>VLOOKUP($C337,EI$165:$FA$317,157-COLUMN(EH337),FALSE)</f>
        <v>#N/A</v>
      </c>
      <c r="EJ337" s="118" t="e">
        <f>VLOOKUP($C337,EJ$165:$FA$317,157-COLUMN(EI337),FALSE)</f>
        <v>#N/A</v>
      </c>
      <c r="EK337" s="118" t="e">
        <f>VLOOKUP($C337,EK$165:$FA$317,157-COLUMN(EJ337),FALSE)</f>
        <v>#N/A</v>
      </c>
      <c r="EL337" s="118" t="e">
        <f>VLOOKUP($C337,EL$165:$FA$317,157-COLUMN(EK337),FALSE)</f>
        <v>#N/A</v>
      </c>
      <c r="EM337" s="118" t="e">
        <f>VLOOKUP($C337,EM$165:$FA$317,157-COLUMN(EL337),FALSE)</f>
        <v>#N/A</v>
      </c>
      <c r="EN337" s="118" t="e">
        <f>VLOOKUP($C337,EN$165:$FA$317,157-COLUMN(EM337),FALSE)</f>
        <v>#N/A</v>
      </c>
      <c r="EO337" s="118" t="e">
        <f>VLOOKUP($C337,EO$165:$FA$317,157-COLUMN(EN337),FALSE)</f>
        <v>#N/A</v>
      </c>
      <c r="EP337" s="118" t="e">
        <f>VLOOKUP($C337,EP$165:$FA$317,157-COLUMN(EO337),FALSE)</f>
        <v>#N/A</v>
      </c>
      <c r="EQ337" s="118" t="e">
        <f>VLOOKUP($C337,EQ$165:$FA$317,157-COLUMN(EP337),FALSE)</f>
        <v>#N/A</v>
      </c>
      <c r="ER337" s="118" t="e">
        <f>VLOOKUP($C337,ER$165:$FA$317,157-COLUMN(EQ337),FALSE)</f>
        <v>#N/A</v>
      </c>
      <c r="ES337" s="118" t="e">
        <f>VLOOKUP($C337,ES$165:$FA$317,157-COLUMN(ER337),FALSE)</f>
        <v>#N/A</v>
      </c>
      <c r="ET337" s="118" t="e">
        <f>VLOOKUP($C337,ET$165:$FA$317,157-COLUMN(ES337),FALSE)</f>
        <v>#N/A</v>
      </c>
      <c r="EU337" s="118" t="e">
        <f>VLOOKUP($C337,EU$165:$FA$317,157-COLUMN(ET337),FALSE)</f>
        <v>#N/A</v>
      </c>
      <c r="EV337" s="118" t="e">
        <f>VLOOKUP($C337,EV$165:$FA$317,157-COLUMN(EU337),FALSE)</f>
        <v>#N/A</v>
      </c>
      <c r="EW337" s="118" t="e">
        <f>VLOOKUP($C337,EW$165:$FA$317,157-COLUMN(EV337),FALSE)</f>
        <v>#N/A</v>
      </c>
      <c r="EX337" s="118" t="e">
        <f>VLOOKUP($C337,EX$165:$FA$317,157-COLUMN(EW337),FALSE)</f>
        <v>#N/A</v>
      </c>
      <c r="EY337" s="118" t="e">
        <f>VLOOKUP($C337,EY$165:$FA$317,157-COLUMN(EX337),FALSE)</f>
        <v>#N/A</v>
      </c>
      <c r="EZ337" s="118" t="e">
        <f>VLOOKUP($C337,EZ$165:$FA$317,157-COLUMN(EY337),FALSE)</f>
        <v>#N/A</v>
      </c>
    </row>
    <row r="338" spans="2:156" x14ac:dyDescent="0.15">
      <c r="B338" s="117"/>
      <c r="C338" s="117">
        <v>19</v>
      </c>
      <c r="D338" s="118" t="e">
        <f>VLOOKUP($C338,D$165:$FA$317,157-COLUMN(C338),FALSE)</f>
        <v>#N/A</v>
      </c>
      <c r="E338" s="118" t="e">
        <f>VLOOKUP($C338,E$165:$FA$317,157-COLUMN(D338),FALSE)</f>
        <v>#N/A</v>
      </c>
      <c r="F338" s="118" t="e">
        <f>VLOOKUP($C338,F$165:$FA$317,157-COLUMN(E338),FALSE)</f>
        <v>#N/A</v>
      </c>
      <c r="G338" s="118" t="e">
        <f>VLOOKUP($C338,G$165:$FA$317,157-COLUMN(F338),FALSE)</f>
        <v>#N/A</v>
      </c>
      <c r="H338" s="118" t="e">
        <f>VLOOKUP($C338,H$165:$FA$317,157-COLUMN(G338),FALSE)</f>
        <v>#N/A</v>
      </c>
      <c r="I338" s="118" t="e">
        <f>VLOOKUP($C338,I$165:$FA$317,157-COLUMN(H338),FALSE)</f>
        <v>#N/A</v>
      </c>
      <c r="J338" s="118" t="e">
        <f>VLOOKUP($C338,J$165:$FA$317,157-COLUMN(I338),FALSE)</f>
        <v>#N/A</v>
      </c>
      <c r="K338" s="118" t="e">
        <f>VLOOKUP($C338,K$165:$FA$317,157-COLUMN(J338),FALSE)</f>
        <v>#N/A</v>
      </c>
      <c r="L338" s="118" t="e">
        <f>VLOOKUP($C338,L$165:$FA$317,157-COLUMN(K338),FALSE)</f>
        <v>#N/A</v>
      </c>
      <c r="M338" s="118" t="e">
        <f>VLOOKUP($C338,M$165:$FA$317,157-COLUMN(L338),FALSE)</f>
        <v>#N/A</v>
      </c>
      <c r="N338" s="118" t="e">
        <f>VLOOKUP($C338,N$165:$FA$317,157-COLUMN(M338),FALSE)</f>
        <v>#N/A</v>
      </c>
      <c r="O338" s="118" t="e">
        <f>VLOOKUP($C338,O$165:$FA$317,157-COLUMN(N338),FALSE)</f>
        <v>#N/A</v>
      </c>
      <c r="P338" s="118" t="e">
        <f>VLOOKUP($C338,P$165:$FA$317,157-COLUMN(O338),FALSE)</f>
        <v>#N/A</v>
      </c>
      <c r="Q338" s="118" t="e">
        <f>VLOOKUP($C338,Q$165:$FA$317,157-COLUMN(P338),FALSE)</f>
        <v>#N/A</v>
      </c>
      <c r="R338" s="118" t="e">
        <f>VLOOKUP($C338,R$165:$FA$317,157-COLUMN(Q338),FALSE)</f>
        <v>#N/A</v>
      </c>
      <c r="S338" s="118" t="e">
        <f>VLOOKUP($C338,S$165:$FA$317,157-COLUMN(R338),FALSE)</f>
        <v>#N/A</v>
      </c>
      <c r="T338" s="118" t="e">
        <f>VLOOKUP($C338,T$165:$FA$317,157-COLUMN(S338),FALSE)</f>
        <v>#N/A</v>
      </c>
      <c r="U338" s="118" t="e">
        <f>VLOOKUP($C338,U$165:$FA$317,157-COLUMN(T338),FALSE)</f>
        <v>#N/A</v>
      </c>
      <c r="V338" s="118" t="e">
        <f>VLOOKUP($C338,V$165:$FA$317,157-COLUMN(U338),FALSE)</f>
        <v>#N/A</v>
      </c>
      <c r="W338" s="118" t="e">
        <f>VLOOKUP($C338,W$165:$FA$317,157-COLUMN(V338),FALSE)</f>
        <v>#N/A</v>
      </c>
      <c r="X338" s="118" t="e">
        <f>VLOOKUP($C338,X$165:$FA$317,157-COLUMN(W338),FALSE)</f>
        <v>#N/A</v>
      </c>
      <c r="Y338" s="118" t="e">
        <f>VLOOKUP($C338,Y$165:$FA$317,157-COLUMN(X338),FALSE)</f>
        <v>#N/A</v>
      </c>
      <c r="Z338" s="118" t="e">
        <f>VLOOKUP($C338,Z$165:$FA$317,157-COLUMN(Y338),FALSE)</f>
        <v>#N/A</v>
      </c>
      <c r="AA338" s="118" t="e">
        <f>VLOOKUP($C338,AA$165:$FA$317,157-COLUMN(Z338),FALSE)</f>
        <v>#N/A</v>
      </c>
      <c r="AB338" s="118" t="e">
        <f>VLOOKUP($C338,AB$165:$FA$317,157-COLUMN(AA338),FALSE)</f>
        <v>#N/A</v>
      </c>
      <c r="AC338" s="118" t="e">
        <f>VLOOKUP($C338,AC$165:$FA$317,157-COLUMN(AB338),FALSE)</f>
        <v>#N/A</v>
      </c>
      <c r="AD338" s="118" t="e">
        <f>VLOOKUP($C338,AD$165:$FA$317,157-COLUMN(AC338),FALSE)</f>
        <v>#N/A</v>
      </c>
      <c r="AE338" s="118" t="e">
        <f>VLOOKUP($C338,AE$165:$FA$317,157-COLUMN(AD338),FALSE)</f>
        <v>#N/A</v>
      </c>
      <c r="AF338" s="118" t="e">
        <f>VLOOKUP($C338,AF$165:$FA$317,157-COLUMN(AE338),FALSE)</f>
        <v>#N/A</v>
      </c>
      <c r="AG338" s="118" t="e">
        <f>VLOOKUP($C338,AG$165:$FA$317,157-COLUMN(AF338),FALSE)</f>
        <v>#N/A</v>
      </c>
      <c r="AH338" s="118" t="e">
        <f>VLOOKUP($C338,AH$165:$FA$317,157-COLUMN(AG338),FALSE)</f>
        <v>#N/A</v>
      </c>
      <c r="AI338" s="118" t="e">
        <f>VLOOKUP($C338,AI$165:$FA$317,157-COLUMN(AH338),FALSE)</f>
        <v>#N/A</v>
      </c>
      <c r="AJ338" s="118" t="e">
        <f>VLOOKUP($C338,AJ$165:$FA$317,157-COLUMN(AI338),FALSE)</f>
        <v>#N/A</v>
      </c>
      <c r="AK338" s="118" t="e">
        <f>VLOOKUP($C338,AK$165:$FA$317,157-COLUMN(AJ338),FALSE)</f>
        <v>#N/A</v>
      </c>
      <c r="AL338" s="118" t="e">
        <f>VLOOKUP($C338,AL$165:$FA$317,157-COLUMN(AK338),FALSE)</f>
        <v>#N/A</v>
      </c>
      <c r="AM338" s="118" t="e">
        <f>VLOOKUP($C338,AM$165:$FA$317,157-COLUMN(AL338),FALSE)</f>
        <v>#N/A</v>
      </c>
      <c r="AN338" s="118" t="e">
        <f>VLOOKUP($C338,AN$165:$FA$317,157-COLUMN(AM338),FALSE)</f>
        <v>#N/A</v>
      </c>
      <c r="AO338" s="118" t="e">
        <f>VLOOKUP($C338,AO$165:$FA$317,157-COLUMN(AN338),FALSE)</f>
        <v>#N/A</v>
      </c>
      <c r="AP338" s="118" t="e">
        <f>VLOOKUP($C338,AP$165:$FA$317,157-COLUMN(AO338),FALSE)</f>
        <v>#N/A</v>
      </c>
      <c r="AQ338" s="118" t="e">
        <f>VLOOKUP($C338,AQ$165:$FA$317,157-COLUMN(AP338),FALSE)</f>
        <v>#N/A</v>
      </c>
      <c r="AR338" s="118" t="e">
        <f>VLOOKUP($C338,AR$165:$FA$317,157-COLUMN(AQ338),FALSE)</f>
        <v>#N/A</v>
      </c>
      <c r="AS338" s="118" t="e">
        <f>VLOOKUP($C338,AS$165:$FA$317,157-COLUMN(AR338),FALSE)</f>
        <v>#N/A</v>
      </c>
      <c r="AT338" s="118" t="e">
        <f>VLOOKUP($C338,AT$165:$FA$317,157-COLUMN(AS338),FALSE)</f>
        <v>#N/A</v>
      </c>
      <c r="AU338" s="118" t="e">
        <f>VLOOKUP($C338,AU$165:$FA$317,157-COLUMN(AT338),FALSE)</f>
        <v>#N/A</v>
      </c>
      <c r="AV338" s="118" t="e">
        <f>VLOOKUP($C338,AV$165:$FA$317,157-COLUMN(AU338),FALSE)</f>
        <v>#N/A</v>
      </c>
      <c r="AW338" s="118" t="e">
        <f>VLOOKUP($C338,AW$165:$FA$317,157-COLUMN(AV338),FALSE)</f>
        <v>#N/A</v>
      </c>
      <c r="AX338" s="118" t="e">
        <f>VLOOKUP($C338,AX$165:$FA$317,157-COLUMN(AW338),FALSE)</f>
        <v>#N/A</v>
      </c>
      <c r="AY338" s="118" t="e">
        <f>VLOOKUP($C338,AY$165:$FA$317,157-COLUMN(AX338),FALSE)</f>
        <v>#N/A</v>
      </c>
      <c r="AZ338" s="118" t="e">
        <f>VLOOKUP($C338,AZ$165:$FA$317,157-COLUMN(AY338),FALSE)</f>
        <v>#N/A</v>
      </c>
      <c r="BA338" s="118" t="e">
        <f>VLOOKUP($C338,BA$165:$FA$317,157-COLUMN(AZ338),FALSE)</f>
        <v>#N/A</v>
      </c>
      <c r="BB338" s="118" t="e">
        <f>VLOOKUP($C338,BB$165:$FA$317,157-COLUMN(BA338),FALSE)</f>
        <v>#N/A</v>
      </c>
      <c r="BC338" s="118" t="e">
        <f>VLOOKUP($C338,BC$165:$FA$317,157-COLUMN(BB338),FALSE)</f>
        <v>#N/A</v>
      </c>
      <c r="BD338" s="118" t="e">
        <f>VLOOKUP($C338,BD$165:$FA$317,157-COLUMN(BC338),FALSE)</f>
        <v>#N/A</v>
      </c>
      <c r="BE338" s="118" t="e">
        <f>VLOOKUP($C338,BE$165:$FA$317,157-COLUMN(BD338),FALSE)</f>
        <v>#N/A</v>
      </c>
      <c r="BF338" s="118" t="e">
        <f>VLOOKUP($C338,BF$165:$FA$317,157-COLUMN(BE338),FALSE)</f>
        <v>#N/A</v>
      </c>
      <c r="BG338" s="118" t="e">
        <f>VLOOKUP($C338,BG$165:$FA$317,157-COLUMN(BF338),FALSE)</f>
        <v>#N/A</v>
      </c>
      <c r="BH338" s="118" t="e">
        <f>VLOOKUP($C338,BH$165:$FA$317,157-COLUMN(BG338),FALSE)</f>
        <v>#N/A</v>
      </c>
      <c r="BI338" s="118" t="e">
        <f>VLOOKUP($C338,BI$165:$FA$317,157-COLUMN(BH338),FALSE)</f>
        <v>#N/A</v>
      </c>
      <c r="BJ338" s="118" t="e">
        <f>VLOOKUP($C338,BJ$165:$FA$317,157-COLUMN(BI338),FALSE)</f>
        <v>#N/A</v>
      </c>
      <c r="BK338" s="118" t="e">
        <f>VLOOKUP($C338,BK$165:$FA$317,157-COLUMN(BJ338),FALSE)</f>
        <v>#N/A</v>
      </c>
      <c r="BL338" s="118" t="e">
        <f>VLOOKUP($C338,BL$165:$FA$317,157-COLUMN(BK338),FALSE)</f>
        <v>#N/A</v>
      </c>
      <c r="BM338" s="118" t="e">
        <f>VLOOKUP($C338,BM$165:$FA$317,157-COLUMN(BL338),FALSE)</f>
        <v>#N/A</v>
      </c>
      <c r="BN338" s="118" t="e">
        <f>VLOOKUP($C338,BN$165:$FA$317,157-COLUMN(BM338),FALSE)</f>
        <v>#N/A</v>
      </c>
      <c r="BO338" s="118" t="e">
        <f>VLOOKUP($C338,BO$165:$FA$317,157-COLUMN(BN338),FALSE)</f>
        <v>#N/A</v>
      </c>
      <c r="BP338" s="118" t="e">
        <f>VLOOKUP($C338,BP$165:$FA$317,157-COLUMN(BO338),FALSE)</f>
        <v>#N/A</v>
      </c>
      <c r="BQ338" s="118" t="e">
        <f>VLOOKUP($C338,BQ$165:$FA$317,157-COLUMN(BP338),FALSE)</f>
        <v>#N/A</v>
      </c>
      <c r="BR338" s="118" t="e">
        <f>VLOOKUP($C338,BR$165:$FA$317,157-COLUMN(BQ338),FALSE)</f>
        <v>#N/A</v>
      </c>
      <c r="BS338" s="118" t="e">
        <f>VLOOKUP($C338,BS$165:$FA$317,157-COLUMN(BR338),FALSE)</f>
        <v>#N/A</v>
      </c>
      <c r="BT338" s="118" t="e">
        <f>VLOOKUP($C338,BT$165:$FA$317,157-COLUMN(BS338),FALSE)</f>
        <v>#N/A</v>
      </c>
      <c r="BU338" s="118" t="e">
        <f>VLOOKUP($C338,BU$165:$FA$317,157-COLUMN(BT338),FALSE)</f>
        <v>#N/A</v>
      </c>
      <c r="BV338" s="118" t="e">
        <f>VLOOKUP($C338,BV$165:$FA$317,157-COLUMN(BU338),FALSE)</f>
        <v>#N/A</v>
      </c>
      <c r="BW338" s="118" t="e">
        <f>VLOOKUP($C338,BW$165:$FA$317,157-COLUMN(BV338),FALSE)</f>
        <v>#N/A</v>
      </c>
      <c r="BX338" s="118" t="e">
        <f>VLOOKUP($C338,BX$165:$FA$317,157-COLUMN(BW338),FALSE)</f>
        <v>#N/A</v>
      </c>
      <c r="BY338" s="118" t="e">
        <f>VLOOKUP($C338,BY$165:$FA$317,157-COLUMN(BX338),FALSE)</f>
        <v>#N/A</v>
      </c>
      <c r="BZ338" s="118" t="e">
        <f>VLOOKUP($C338,BZ$165:$FA$317,157-COLUMN(BY338),FALSE)</f>
        <v>#N/A</v>
      </c>
      <c r="CA338" s="118" t="e">
        <f>VLOOKUP($C338,CA$165:$FA$317,157-COLUMN(BZ338),FALSE)</f>
        <v>#N/A</v>
      </c>
      <c r="CB338" s="118" t="e">
        <f>VLOOKUP($C338,CB$165:$FA$317,157-COLUMN(CA338),FALSE)</f>
        <v>#N/A</v>
      </c>
      <c r="CC338" s="118" t="e">
        <f>VLOOKUP($C338,CC$165:$FA$317,157-COLUMN(CB338),FALSE)</f>
        <v>#N/A</v>
      </c>
      <c r="CD338" s="118" t="e">
        <f>VLOOKUP($C338,CD$165:$FA$317,157-COLUMN(CC338),FALSE)</f>
        <v>#N/A</v>
      </c>
      <c r="CE338" s="118" t="e">
        <f>VLOOKUP($C338,CE$165:$FA$317,157-COLUMN(CD338),FALSE)</f>
        <v>#N/A</v>
      </c>
      <c r="CF338" s="118" t="e">
        <f>VLOOKUP($C338,CF$165:$FA$317,157-COLUMN(CE338),FALSE)</f>
        <v>#N/A</v>
      </c>
      <c r="CG338" s="118" t="e">
        <f>VLOOKUP($C338,CG$165:$FA$317,157-COLUMN(CF338),FALSE)</f>
        <v>#N/A</v>
      </c>
      <c r="CH338" s="118" t="e">
        <f>VLOOKUP($C338,CH$165:$FA$317,157-COLUMN(CG338),FALSE)</f>
        <v>#N/A</v>
      </c>
      <c r="CI338" s="118" t="e">
        <f>VLOOKUP($C338,CI$165:$FA$317,157-COLUMN(CH338),FALSE)</f>
        <v>#N/A</v>
      </c>
      <c r="CJ338" s="118" t="e">
        <f>VLOOKUP($C338,CJ$165:$FA$317,157-COLUMN(CI338),FALSE)</f>
        <v>#N/A</v>
      </c>
      <c r="CK338" s="118" t="e">
        <f>VLOOKUP($C338,CK$165:$FA$317,157-COLUMN(CJ338),FALSE)</f>
        <v>#N/A</v>
      </c>
      <c r="CL338" s="118" t="e">
        <f>VLOOKUP($C338,CL$165:$FA$317,157-COLUMN(CK338),FALSE)</f>
        <v>#N/A</v>
      </c>
      <c r="CM338" s="118" t="e">
        <f>VLOOKUP($C338,CM$165:$FA$317,157-COLUMN(CL338),FALSE)</f>
        <v>#N/A</v>
      </c>
      <c r="CN338" s="118" t="e">
        <f>VLOOKUP($C338,CN$165:$FA$317,157-COLUMN(CM338),FALSE)</f>
        <v>#N/A</v>
      </c>
      <c r="CO338" s="118" t="e">
        <f>VLOOKUP($C338,CO$165:$FA$317,157-COLUMN(CN338),FALSE)</f>
        <v>#N/A</v>
      </c>
      <c r="CP338" s="118" t="e">
        <f>VLOOKUP($C338,CP$165:$FA$317,157-COLUMN(CO338),FALSE)</f>
        <v>#N/A</v>
      </c>
      <c r="CQ338" s="118" t="e">
        <f>VLOOKUP($C338,CQ$165:$FA$317,157-COLUMN(CP338),FALSE)</f>
        <v>#N/A</v>
      </c>
      <c r="CR338" s="118" t="e">
        <f>VLOOKUP($C338,CR$165:$FA$317,157-COLUMN(CQ338),FALSE)</f>
        <v>#N/A</v>
      </c>
      <c r="CS338" s="118" t="e">
        <f>VLOOKUP($C338,CS$165:$FA$317,157-COLUMN(CR338),FALSE)</f>
        <v>#N/A</v>
      </c>
      <c r="CT338" s="118" t="e">
        <f>VLOOKUP($C338,CT$165:$FA$317,157-COLUMN(CS338),FALSE)</f>
        <v>#N/A</v>
      </c>
      <c r="CU338" s="118" t="e">
        <f>VLOOKUP($C338,CU$165:$FA$317,157-COLUMN(CT338),FALSE)</f>
        <v>#N/A</v>
      </c>
      <c r="CV338" s="118" t="e">
        <f>VLOOKUP($C338,CV$165:$FA$317,157-COLUMN(CU338),FALSE)</f>
        <v>#N/A</v>
      </c>
      <c r="CW338" s="118" t="e">
        <f>VLOOKUP($C338,CW$165:$FA$317,157-COLUMN(CV338),FALSE)</f>
        <v>#N/A</v>
      </c>
      <c r="CX338" s="118" t="e">
        <f>VLOOKUP($C338,CX$165:$FA$317,157-COLUMN(CW338),FALSE)</f>
        <v>#N/A</v>
      </c>
      <c r="CY338" s="118" t="e">
        <f>VLOOKUP($C338,CY$165:$FA$317,157-COLUMN(CX338),FALSE)</f>
        <v>#N/A</v>
      </c>
      <c r="CZ338" s="118" t="e">
        <f>VLOOKUP($C338,CZ$165:$FA$317,157-COLUMN(CY338),FALSE)</f>
        <v>#N/A</v>
      </c>
      <c r="DA338" s="118" t="e">
        <f>VLOOKUP($C338,DA$165:$FA$317,157-COLUMN(CZ338),FALSE)</f>
        <v>#N/A</v>
      </c>
      <c r="DB338" s="118" t="e">
        <f>VLOOKUP($C338,DB$165:$FA$317,157-COLUMN(DA338),FALSE)</f>
        <v>#N/A</v>
      </c>
      <c r="DC338" s="118" t="e">
        <f>VLOOKUP($C338,DC$165:$FA$317,157-COLUMN(DB338),FALSE)</f>
        <v>#N/A</v>
      </c>
      <c r="DD338" s="118" t="e">
        <f>VLOOKUP($C338,DD$165:$FA$317,157-COLUMN(DC338),FALSE)</f>
        <v>#N/A</v>
      </c>
      <c r="DE338" s="118" t="e">
        <f>VLOOKUP($C338,DE$165:$FA$317,157-COLUMN(DD338),FALSE)</f>
        <v>#N/A</v>
      </c>
      <c r="DF338" s="118" t="e">
        <f>VLOOKUP($C338,DF$165:$FA$317,157-COLUMN(DE338),FALSE)</f>
        <v>#N/A</v>
      </c>
      <c r="DG338" s="118" t="e">
        <f>VLOOKUP($C338,DG$165:$FA$317,157-COLUMN(DF338),FALSE)</f>
        <v>#N/A</v>
      </c>
      <c r="DH338" s="118" t="e">
        <f>VLOOKUP($C338,DH$165:$FA$317,157-COLUMN(DG338),FALSE)</f>
        <v>#N/A</v>
      </c>
      <c r="DI338" s="118" t="e">
        <f>VLOOKUP($C338,DI$165:$FA$317,157-COLUMN(DH338),FALSE)</f>
        <v>#N/A</v>
      </c>
      <c r="DJ338" s="118" t="e">
        <f>VLOOKUP($C338,DJ$165:$FA$317,157-COLUMN(DI338),FALSE)</f>
        <v>#N/A</v>
      </c>
      <c r="DK338" s="118" t="e">
        <f>VLOOKUP($C338,DK$165:$FA$317,157-COLUMN(DJ338),FALSE)</f>
        <v>#N/A</v>
      </c>
      <c r="DL338" s="118" t="e">
        <f>VLOOKUP($C338,DL$165:$FA$317,157-COLUMN(DK338),FALSE)</f>
        <v>#N/A</v>
      </c>
      <c r="DM338" s="118" t="e">
        <f>VLOOKUP($C338,DM$165:$FA$317,157-COLUMN(DL338),FALSE)</f>
        <v>#N/A</v>
      </c>
      <c r="DN338" s="118" t="e">
        <f>VLOOKUP($C338,DN$165:$FA$317,157-COLUMN(DM338),FALSE)</f>
        <v>#N/A</v>
      </c>
      <c r="DO338" s="118" t="e">
        <f>VLOOKUP($C338,DO$165:$FA$317,157-COLUMN(DN338),FALSE)</f>
        <v>#N/A</v>
      </c>
      <c r="DP338" s="118" t="e">
        <f>VLOOKUP($C338,DP$165:$FA$317,157-COLUMN(DO338),FALSE)</f>
        <v>#N/A</v>
      </c>
      <c r="DQ338" s="118" t="e">
        <f>VLOOKUP($C338,DQ$165:$FA$317,157-COLUMN(DP338),FALSE)</f>
        <v>#N/A</v>
      </c>
      <c r="DR338" s="118" t="e">
        <f>VLOOKUP($C338,DR$165:$FA$317,157-COLUMN(DQ338),FALSE)</f>
        <v>#N/A</v>
      </c>
      <c r="DS338" s="118" t="e">
        <f>VLOOKUP($C338,DS$165:$FA$317,157-COLUMN(DR338),FALSE)</f>
        <v>#N/A</v>
      </c>
      <c r="DT338" s="118" t="e">
        <f>VLOOKUP($C338,DT$165:$FA$317,157-COLUMN(DS338),FALSE)</f>
        <v>#N/A</v>
      </c>
      <c r="DU338" s="118" t="e">
        <f>VLOOKUP($C338,DU$165:$FA$317,157-COLUMN(DT338),FALSE)</f>
        <v>#N/A</v>
      </c>
      <c r="DV338" s="118" t="e">
        <f>VLOOKUP($C338,DV$165:$FA$317,157-COLUMN(DU338),FALSE)</f>
        <v>#N/A</v>
      </c>
      <c r="DW338" s="118" t="e">
        <f>VLOOKUP($C338,DW$165:$FA$317,157-COLUMN(DV338),FALSE)</f>
        <v>#N/A</v>
      </c>
      <c r="DX338" s="118" t="e">
        <f>VLOOKUP($C338,DX$165:$FA$317,157-COLUMN(DW338),FALSE)</f>
        <v>#N/A</v>
      </c>
      <c r="DY338" s="118" t="e">
        <f>VLOOKUP($C338,DY$165:$FA$317,157-COLUMN(DX338),FALSE)</f>
        <v>#N/A</v>
      </c>
      <c r="DZ338" s="118" t="e">
        <f>VLOOKUP($C338,DZ$165:$FA$317,157-COLUMN(DY338),FALSE)</f>
        <v>#N/A</v>
      </c>
      <c r="EA338" s="118" t="e">
        <f>VLOOKUP($C338,EA$165:$FA$317,157-COLUMN(DZ338),FALSE)</f>
        <v>#N/A</v>
      </c>
      <c r="EB338" s="118" t="e">
        <f>VLOOKUP($C338,EB$165:$FA$317,157-COLUMN(EA338),FALSE)</f>
        <v>#N/A</v>
      </c>
      <c r="EC338" s="118" t="e">
        <f>VLOOKUP($C338,EC$165:$FA$317,157-COLUMN(EB338),FALSE)</f>
        <v>#N/A</v>
      </c>
      <c r="ED338" s="118" t="e">
        <f>VLOOKUP($C338,ED$165:$FA$317,157-COLUMN(EC338),FALSE)</f>
        <v>#N/A</v>
      </c>
      <c r="EE338" s="118" t="e">
        <f>VLOOKUP($C338,EE$165:$FA$317,157-COLUMN(ED338),FALSE)</f>
        <v>#N/A</v>
      </c>
      <c r="EF338" s="118" t="e">
        <f>VLOOKUP($C338,EF$165:$FA$317,157-COLUMN(EE338),FALSE)</f>
        <v>#N/A</v>
      </c>
      <c r="EG338" s="118" t="e">
        <f>VLOOKUP($C338,EG$165:$FA$317,157-COLUMN(EF338),FALSE)</f>
        <v>#N/A</v>
      </c>
      <c r="EH338" s="118" t="e">
        <f>VLOOKUP($C338,EH$165:$FA$317,157-COLUMN(EG338),FALSE)</f>
        <v>#N/A</v>
      </c>
      <c r="EI338" s="118" t="e">
        <f>VLOOKUP($C338,EI$165:$FA$317,157-COLUMN(EH338),FALSE)</f>
        <v>#N/A</v>
      </c>
      <c r="EJ338" s="118" t="e">
        <f>VLOOKUP($C338,EJ$165:$FA$317,157-COLUMN(EI338),FALSE)</f>
        <v>#N/A</v>
      </c>
      <c r="EK338" s="118" t="e">
        <f>VLOOKUP($C338,EK$165:$FA$317,157-COLUMN(EJ338),FALSE)</f>
        <v>#N/A</v>
      </c>
      <c r="EL338" s="118" t="e">
        <f>VLOOKUP($C338,EL$165:$FA$317,157-COLUMN(EK338),FALSE)</f>
        <v>#N/A</v>
      </c>
      <c r="EM338" s="118" t="e">
        <f>VLOOKUP($C338,EM$165:$FA$317,157-COLUMN(EL338),FALSE)</f>
        <v>#N/A</v>
      </c>
      <c r="EN338" s="118" t="e">
        <f>VLOOKUP($C338,EN$165:$FA$317,157-COLUMN(EM338),FALSE)</f>
        <v>#N/A</v>
      </c>
      <c r="EO338" s="118" t="e">
        <f>VLOOKUP($C338,EO$165:$FA$317,157-COLUMN(EN338),FALSE)</f>
        <v>#N/A</v>
      </c>
      <c r="EP338" s="118" t="e">
        <f>VLOOKUP($C338,EP$165:$FA$317,157-COLUMN(EO338),FALSE)</f>
        <v>#N/A</v>
      </c>
      <c r="EQ338" s="118" t="e">
        <f>VLOOKUP($C338,EQ$165:$FA$317,157-COLUMN(EP338),FALSE)</f>
        <v>#N/A</v>
      </c>
      <c r="ER338" s="118" t="e">
        <f>VLOOKUP($C338,ER$165:$FA$317,157-COLUMN(EQ338),FALSE)</f>
        <v>#N/A</v>
      </c>
      <c r="ES338" s="118" t="e">
        <f>VLOOKUP($C338,ES$165:$FA$317,157-COLUMN(ER338),FALSE)</f>
        <v>#N/A</v>
      </c>
      <c r="ET338" s="118" t="e">
        <f>VLOOKUP($C338,ET$165:$FA$317,157-COLUMN(ES338),FALSE)</f>
        <v>#N/A</v>
      </c>
      <c r="EU338" s="118" t="e">
        <f>VLOOKUP($C338,EU$165:$FA$317,157-COLUMN(ET338),FALSE)</f>
        <v>#N/A</v>
      </c>
      <c r="EV338" s="118" t="e">
        <f>VLOOKUP($C338,EV$165:$FA$317,157-COLUMN(EU338),FALSE)</f>
        <v>#N/A</v>
      </c>
      <c r="EW338" s="118" t="e">
        <f>VLOOKUP($C338,EW$165:$FA$317,157-COLUMN(EV338),FALSE)</f>
        <v>#N/A</v>
      </c>
      <c r="EX338" s="118" t="e">
        <f>VLOOKUP($C338,EX$165:$FA$317,157-COLUMN(EW338),FALSE)</f>
        <v>#N/A</v>
      </c>
      <c r="EY338" s="118" t="e">
        <f>VLOOKUP($C338,EY$165:$FA$317,157-COLUMN(EX338),FALSE)</f>
        <v>#N/A</v>
      </c>
      <c r="EZ338" s="118" t="e">
        <f>VLOOKUP($C338,EZ$165:$FA$317,157-COLUMN(EY338),FALSE)</f>
        <v>#N/A</v>
      </c>
    </row>
    <row r="339" spans="2:156" x14ac:dyDescent="0.15">
      <c r="B339" s="117"/>
      <c r="C339" s="117">
        <v>20</v>
      </c>
      <c r="D339" s="118" t="e">
        <f>VLOOKUP($C339,D$165:$FA$317,157-COLUMN(C339),FALSE)</f>
        <v>#N/A</v>
      </c>
      <c r="E339" s="118" t="e">
        <f>VLOOKUP($C339,E$165:$FA$317,157-COLUMN(D339),FALSE)</f>
        <v>#N/A</v>
      </c>
      <c r="F339" s="118" t="e">
        <f>VLOOKUP($C339,F$165:$FA$317,157-COLUMN(E339),FALSE)</f>
        <v>#N/A</v>
      </c>
      <c r="G339" s="118" t="e">
        <f>VLOOKUP($C339,G$165:$FA$317,157-COLUMN(F339),FALSE)</f>
        <v>#N/A</v>
      </c>
      <c r="H339" s="118" t="e">
        <f>VLOOKUP($C339,H$165:$FA$317,157-COLUMN(G339),FALSE)</f>
        <v>#N/A</v>
      </c>
      <c r="I339" s="118" t="e">
        <f>VLOOKUP($C339,I$165:$FA$317,157-COLUMN(H339),FALSE)</f>
        <v>#N/A</v>
      </c>
      <c r="J339" s="118" t="e">
        <f>VLOOKUP($C339,J$165:$FA$317,157-COLUMN(I339),FALSE)</f>
        <v>#N/A</v>
      </c>
      <c r="K339" s="118" t="e">
        <f>VLOOKUP($C339,K$165:$FA$317,157-COLUMN(J339),FALSE)</f>
        <v>#N/A</v>
      </c>
      <c r="L339" s="118" t="e">
        <f>VLOOKUP($C339,L$165:$FA$317,157-COLUMN(K339),FALSE)</f>
        <v>#N/A</v>
      </c>
      <c r="M339" s="118" t="e">
        <f>VLOOKUP($C339,M$165:$FA$317,157-COLUMN(L339),FALSE)</f>
        <v>#N/A</v>
      </c>
      <c r="N339" s="118" t="e">
        <f>VLOOKUP($C339,N$165:$FA$317,157-COLUMN(M339),FALSE)</f>
        <v>#N/A</v>
      </c>
      <c r="O339" s="118" t="e">
        <f>VLOOKUP($C339,O$165:$FA$317,157-COLUMN(N339),FALSE)</f>
        <v>#N/A</v>
      </c>
      <c r="P339" s="118" t="e">
        <f>VLOOKUP($C339,P$165:$FA$317,157-COLUMN(O339),FALSE)</f>
        <v>#N/A</v>
      </c>
      <c r="Q339" s="118" t="e">
        <f>VLOOKUP($C339,Q$165:$FA$317,157-COLUMN(P339),FALSE)</f>
        <v>#N/A</v>
      </c>
      <c r="R339" s="118" t="e">
        <f>VLOOKUP($C339,R$165:$FA$317,157-COLUMN(Q339),FALSE)</f>
        <v>#N/A</v>
      </c>
      <c r="S339" s="118" t="e">
        <f>VLOOKUP($C339,S$165:$FA$317,157-COLUMN(R339),FALSE)</f>
        <v>#N/A</v>
      </c>
      <c r="T339" s="118" t="e">
        <f>VLOOKUP($C339,T$165:$FA$317,157-COLUMN(S339),FALSE)</f>
        <v>#N/A</v>
      </c>
      <c r="U339" s="118" t="e">
        <f>VLOOKUP($C339,U$165:$FA$317,157-COLUMN(T339),FALSE)</f>
        <v>#N/A</v>
      </c>
      <c r="V339" s="118" t="e">
        <f>VLOOKUP($C339,V$165:$FA$317,157-COLUMN(U339),FALSE)</f>
        <v>#N/A</v>
      </c>
      <c r="W339" s="118" t="e">
        <f>VLOOKUP($C339,W$165:$FA$317,157-COLUMN(V339),FALSE)</f>
        <v>#N/A</v>
      </c>
      <c r="X339" s="118" t="e">
        <f>VLOOKUP($C339,X$165:$FA$317,157-COLUMN(W339),FALSE)</f>
        <v>#N/A</v>
      </c>
      <c r="Y339" s="118" t="e">
        <f>VLOOKUP($C339,Y$165:$FA$317,157-COLUMN(X339),FALSE)</f>
        <v>#N/A</v>
      </c>
      <c r="Z339" s="118" t="e">
        <f>VLOOKUP($C339,Z$165:$FA$317,157-COLUMN(Y339),FALSE)</f>
        <v>#N/A</v>
      </c>
      <c r="AA339" s="118" t="e">
        <f>VLOOKUP($C339,AA$165:$FA$317,157-COLUMN(Z339),FALSE)</f>
        <v>#N/A</v>
      </c>
      <c r="AB339" s="118" t="e">
        <f>VLOOKUP($C339,AB$165:$FA$317,157-COLUMN(AA339),FALSE)</f>
        <v>#N/A</v>
      </c>
      <c r="AC339" s="118" t="e">
        <f>VLOOKUP($C339,AC$165:$FA$317,157-COLUMN(AB339),FALSE)</f>
        <v>#N/A</v>
      </c>
      <c r="AD339" s="118" t="e">
        <f>VLOOKUP($C339,AD$165:$FA$317,157-COLUMN(AC339),FALSE)</f>
        <v>#N/A</v>
      </c>
      <c r="AE339" s="118" t="e">
        <f>VLOOKUP($C339,AE$165:$FA$317,157-COLUMN(AD339),FALSE)</f>
        <v>#N/A</v>
      </c>
      <c r="AF339" s="118" t="e">
        <f>VLOOKUP($C339,AF$165:$FA$317,157-COLUMN(AE339),FALSE)</f>
        <v>#N/A</v>
      </c>
      <c r="AG339" s="118" t="e">
        <f>VLOOKUP($C339,AG$165:$FA$317,157-COLUMN(AF339),FALSE)</f>
        <v>#N/A</v>
      </c>
      <c r="AH339" s="118" t="e">
        <f>VLOOKUP($C339,AH$165:$FA$317,157-COLUMN(AG339),FALSE)</f>
        <v>#N/A</v>
      </c>
      <c r="AI339" s="118" t="e">
        <f>VLOOKUP($C339,AI$165:$FA$317,157-COLUMN(AH339),FALSE)</f>
        <v>#N/A</v>
      </c>
      <c r="AJ339" s="118" t="e">
        <f>VLOOKUP($C339,AJ$165:$FA$317,157-COLUMN(AI339),FALSE)</f>
        <v>#N/A</v>
      </c>
      <c r="AK339" s="118" t="e">
        <f>VLOOKUP($C339,AK$165:$FA$317,157-COLUMN(AJ339),FALSE)</f>
        <v>#N/A</v>
      </c>
      <c r="AL339" s="118" t="e">
        <f>VLOOKUP($C339,AL$165:$FA$317,157-COLUMN(AK339),FALSE)</f>
        <v>#N/A</v>
      </c>
      <c r="AM339" s="118" t="e">
        <f>VLOOKUP($C339,AM$165:$FA$317,157-COLUMN(AL339),FALSE)</f>
        <v>#N/A</v>
      </c>
      <c r="AN339" s="118" t="e">
        <f>VLOOKUP($C339,AN$165:$FA$317,157-COLUMN(AM339),FALSE)</f>
        <v>#N/A</v>
      </c>
      <c r="AO339" s="118" t="e">
        <f>VLOOKUP($C339,AO$165:$FA$317,157-COLUMN(AN339),FALSE)</f>
        <v>#N/A</v>
      </c>
      <c r="AP339" s="118" t="e">
        <f>VLOOKUP($C339,AP$165:$FA$317,157-COLUMN(AO339),FALSE)</f>
        <v>#N/A</v>
      </c>
      <c r="AQ339" s="118" t="e">
        <f>VLOOKUP($C339,AQ$165:$FA$317,157-COLUMN(AP339),FALSE)</f>
        <v>#N/A</v>
      </c>
      <c r="AR339" s="118" t="e">
        <f>VLOOKUP($C339,AR$165:$FA$317,157-COLUMN(AQ339),FALSE)</f>
        <v>#N/A</v>
      </c>
      <c r="AS339" s="118" t="e">
        <f>VLOOKUP($C339,AS$165:$FA$317,157-COLUMN(AR339),FALSE)</f>
        <v>#N/A</v>
      </c>
      <c r="AT339" s="118" t="e">
        <f>VLOOKUP($C339,AT$165:$FA$317,157-COLUMN(AS339),FALSE)</f>
        <v>#N/A</v>
      </c>
      <c r="AU339" s="118" t="e">
        <f>VLOOKUP($C339,AU$165:$FA$317,157-COLUMN(AT339),FALSE)</f>
        <v>#N/A</v>
      </c>
      <c r="AV339" s="118" t="e">
        <f>VLOOKUP($C339,AV$165:$FA$317,157-COLUMN(AU339),FALSE)</f>
        <v>#N/A</v>
      </c>
      <c r="AW339" s="118" t="e">
        <f>VLOOKUP($C339,AW$165:$FA$317,157-COLUMN(AV339),FALSE)</f>
        <v>#N/A</v>
      </c>
      <c r="AX339" s="118" t="e">
        <f>VLOOKUP($C339,AX$165:$FA$317,157-COLUMN(AW339),FALSE)</f>
        <v>#N/A</v>
      </c>
      <c r="AY339" s="118" t="e">
        <f>VLOOKUP($C339,AY$165:$FA$317,157-COLUMN(AX339),FALSE)</f>
        <v>#N/A</v>
      </c>
      <c r="AZ339" s="118" t="e">
        <f>VLOOKUP($C339,AZ$165:$FA$317,157-COLUMN(AY339),FALSE)</f>
        <v>#N/A</v>
      </c>
      <c r="BA339" s="118" t="e">
        <f>VLOOKUP($C339,BA$165:$FA$317,157-COLUMN(AZ339),FALSE)</f>
        <v>#N/A</v>
      </c>
      <c r="BB339" s="118" t="e">
        <f>VLOOKUP($C339,BB$165:$FA$317,157-COLUMN(BA339),FALSE)</f>
        <v>#N/A</v>
      </c>
      <c r="BC339" s="118" t="e">
        <f>VLOOKUP($C339,BC$165:$FA$317,157-COLUMN(BB339),FALSE)</f>
        <v>#N/A</v>
      </c>
      <c r="BD339" s="118" t="e">
        <f>VLOOKUP($C339,BD$165:$FA$317,157-COLUMN(BC339),FALSE)</f>
        <v>#N/A</v>
      </c>
      <c r="BE339" s="118" t="e">
        <f>VLOOKUP($C339,BE$165:$FA$317,157-COLUMN(BD339),FALSE)</f>
        <v>#N/A</v>
      </c>
      <c r="BF339" s="118" t="e">
        <f>VLOOKUP($C339,BF$165:$FA$317,157-COLUMN(BE339),FALSE)</f>
        <v>#N/A</v>
      </c>
      <c r="BG339" s="118" t="e">
        <f>VLOOKUP($C339,BG$165:$FA$317,157-COLUMN(BF339),FALSE)</f>
        <v>#N/A</v>
      </c>
      <c r="BH339" s="118" t="e">
        <f>VLOOKUP($C339,BH$165:$FA$317,157-COLUMN(BG339),FALSE)</f>
        <v>#N/A</v>
      </c>
      <c r="BI339" s="118" t="e">
        <f>VLOOKUP($C339,BI$165:$FA$317,157-COLUMN(BH339),FALSE)</f>
        <v>#N/A</v>
      </c>
      <c r="BJ339" s="118" t="e">
        <f>VLOOKUP($C339,BJ$165:$FA$317,157-COLUMN(BI339),FALSE)</f>
        <v>#N/A</v>
      </c>
      <c r="BK339" s="118" t="e">
        <f>VLOOKUP($C339,BK$165:$FA$317,157-COLUMN(BJ339),FALSE)</f>
        <v>#N/A</v>
      </c>
      <c r="BL339" s="118" t="e">
        <f>VLOOKUP($C339,BL$165:$FA$317,157-COLUMN(BK339),FALSE)</f>
        <v>#N/A</v>
      </c>
      <c r="BM339" s="118" t="e">
        <f>VLOOKUP($C339,BM$165:$FA$317,157-COLUMN(BL339),FALSE)</f>
        <v>#N/A</v>
      </c>
      <c r="BN339" s="118" t="e">
        <f>VLOOKUP($C339,BN$165:$FA$317,157-COLUMN(BM339),FALSE)</f>
        <v>#N/A</v>
      </c>
      <c r="BO339" s="118" t="e">
        <f>VLOOKUP($C339,BO$165:$FA$317,157-COLUMN(BN339),FALSE)</f>
        <v>#N/A</v>
      </c>
      <c r="BP339" s="118" t="e">
        <f>VLOOKUP($C339,BP$165:$FA$317,157-COLUMN(BO339),FALSE)</f>
        <v>#N/A</v>
      </c>
      <c r="BQ339" s="118" t="e">
        <f>VLOOKUP($C339,BQ$165:$FA$317,157-COLUMN(BP339),FALSE)</f>
        <v>#N/A</v>
      </c>
      <c r="BR339" s="118" t="e">
        <f>VLOOKUP($C339,BR$165:$FA$317,157-COLUMN(BQ339),FALSE)</f>
        <v>#N/A</v>
      </c>
      <c r="BS339" s="118" t="e">
        <f>VLOOKUP($C339,BS$165:$FA$317,157-COLUMN(BR339),FALSE)</f>
        <v>#N/A</v>
      </c>
      <c r="BT339" s="118" t="e">
        <f>VLOOKUP($C339,BT$165:$FA$317,157-COLUMN(BS339),FALSE)</f>
        <v>#N/A</v>
      </c>
      <c r="BU339" s="118" t="e">
        <f>VLOOKUP($C339,BU$165:$FA$317,157-COLUMN(BT339),FALSE)</f>
        <v>#N/A</v>
      </c>
      <c r="BV339" s="118" t="e">
        <f>VLOOKUP($C339,BV$165:$FA$317,157-COLUMN(BU339),FALSE)</f>
        <v>#N/A</v>
      </c>
      <c r="BW339" s="118" t="e">
        <f>VLOOKUP($C339,BW$165:$FA$317,157-COLUMN(BV339),FALSE)</f>
        <v>#N/A</v>
      </c>
      <c r="BX339" s="118" t="e">
        <f>VLOOKUP($C339,BX$165:$FA$317,157-COLUMN(BW339),FALSE)</f>
        <v>#N/A</v>
      </c>
      <c r="BY339" s="118" t="e">
        <f>VLOOKUP($C339,BY$165:$FA$317,157-COLUMN(BX339),FALSE)</f>
        <v>#N/A</v>
      </c>
      <c r="BZ339" s="118" t="e">
        <f>VLOOKUP($C339,BZ$165:$FA$317,157-COLUMN(BY339),FALSE)</f>
        <v>#N/A</v>
      </c>
      <c r="CA339" s="118" t="e">
        <f>VLOOKUP($C339,CA$165:$FA$317,157-COLUMN(BZ339),FALSE)</f>
        <v>#N/A</v>
      </c>
      <c r="CB339" s="118" t="e">
        <f>VLOOKUP($C339,CB$165:$FA$317,157-COLUMN(CA339),FALSE)</f>
        <v>#N/A</v>
      </c>
      <c r="CC339" s="118" t="e">
        <f>VLOOKUP($C339,CC$165:$FA$317,157-COLUMN(CB339),FALSE)</f>
        <v>#N/A</v>
      </c>
      <c r="CD339" s="118" t="e">
        <f>VLOOKUP($C339,CD$165:$FA$317,157-COLUMN(CC339),FALSE)</f>
        <v>#N/A</v>
      </c>
      <c r="CE339" s="118" t="e">
        <f>VLOOKUP($C339,CE$165:$FA$317,157-COLUMN(CD339),FALSE)</f>
        <v>#N/A</v>
      </c>
      <c r="CF339" s="118" t="e">
        <f>VLOOKUP($C339,CF$165:$FA$317,157-COLUMN(CE339),FALSE)</f>
        <v>#N/A</v>
      </c>
      <c r="CG339" s="118" t="e">
        <f>VLOOKUP($C339,CG$165:$FA$317,157-COLUMN(CF339),FALSE)</f>
        <v>#N/A</v>
      </c>
      <c r="CH339" s="118" t="e">
        <f>VLOOKUP($C339,CH$165:$FA$317,157-COLUMN(CG339),FALSE)</f>
        <v>#N/A</v>
      </c>
      <c r="CI339" s="118" t="e">
        <f>VLOOKUP($C339,CI$165:$FA$317,157-COLUMN(CH339),FALSE)</f>
        <v>#N/A</v>
      </c>
      <c r="CJ339" s="118" t="e">
        <f>VLOOKUP($C339,CJ$165:$FA$317,157-COLUMN(CI339),FALSE)</f>
        <v>#N/A</v>
      </c>
      <c r="CK339" s="118" t="e">
        <f>VLOOKUP($C339,CK$165:$FA$317,157-COLUMN(CJ339),FALSE)</f>
        <v>#N/A</v>
      </c>
      <c r="CL339" s="118" t="e">
        <f>VLOOKUP($C339,CL$165:$FA$317,157-COLUMN(CK339),FALSE)</f>
        <v>#N/A</v>
      </c>
      <c r="CM339" s="118" t="e">
        <f>VLOOKUP($C339,CM$165:$FA$317,157-COLUMN(CL339),FALSE)</f>
        <v>#N/A</v>
      </c>
      <c r="CN339" s="118" t="e">
        <f>VLOOKUP($C339,CN$165:$FA$317,157-COLUMN(CM339),FALSE)</f>
        <v>#N/A</v>
      </c>
      <c r="CO339" s="118" t="e">
        <f>VLOOKUP($C339,CO$165:$FA$317,157-COLUMN(CN339),FALSE)</f>
        <v>#N/A</v>
      </c>
      <c r="CP339" s="118" t="e">
        <f>VLOOKUP($C339,CP$165:$FA$317,157-COLUMN(CO339),FALSE)</f>
        <v>#N/A</v>
      </c>
      <c r="CQ339" s="118" t="e">
        <f>VLOOKUP($C339,CQ$165:$FA$317,157-COLUMN(CP339),FALSE)</f>
        <v>#N/A</v>
      </c>
      <c r="CR339" s="118" t="e">
        <f>VLOOKUP($C339,CR$165:$FA$317,157-COLUMN(CQ339),FALSE)</f>
        <v>#N/A</v>
      </c>
      <c r="CS339" s="118" t="e">
        <f>VLOOKUP($C339,CS$165:$FA$317,157-COLUMN(CR339),FALSE)</f>
        <v>#N/A</v>
      </c>
      <c r="CT339" s="118" t="e">
        <f>VLOOKUP($C339,CT$165:$FA$317,157-COLUMN(CS339),FALSE)</f>
        <v>#N/A</v>
      </c>
      <c r="CU339" s="118" t="e">
        <f>VLOOKUP($C339,CU$165:$FA$317,157-COLUMN(CT339),FALSE)</f>
        <v>#N/A</v>
      </c>
      <c r="CV339" s="118" t="e">
        <f>VLOOKUP($C339,CV$165:$FA$317,157-COLUMN(CU339),FALSE)</f>
        <v>#N/A</v>
      </c>
      <c r="CW339" s="118" t="e">
        <f>VLOOKUP($C339,CW$165:$FA$317,157-COLUMN(CV339),FALSE)</f>
        <v>#N/A</v>
      </c>
      <c r="CX339" s="118" t="e">
        <f>VLOOKUP($C339,CX$165:$FA$317,157-COLUMN(CW339),FALSE)</f>
        <v>#N/A</v>
      </c>
      <c r="CY339" s="118" t="e">
        <f>VLOOKUP($C339,CY$165:$FA$317,157-COLUMN(CX339),FALSE)</f>
        <v>#N/A</v>
      </c>
      <c r="CZ339" s="118" t="e">
        <f>VLOOKUP($C339,CZ$165:$FA$317,157-COLUMN(CY339),FALSE)</f>
        <v>#N/A</v>
      </c>
      <c r="DA339" s="118" t="e">
        <f>VLOOKUP($C339,DA$165:$FA$317,157-COLUMN(CZ339),FALSE)</f>
        <v>#N/A</v>
      </c>
      <c r="DB339" s="118" t="e">
        <f>VLOOKUP($C339,DB$165:$FA$317,157-COLUMN(DA339),FALSE)</f>
        <v>#N/A</v>
      </c>
      <c r="DC339" s="118" t="e">
        <f>VLOOKUP($C339,DC$165:$FA$317,157-COLUMN(DB339),FALSE)</f>
        <v>#N/A</v>
      </c>
      <c r="DD339" s="118" t="e">
        <f>VLOOKUP($C339,DD$165:$FA$317,157-COLUMN(DC339),FALSE)</f>
        <v>#N/A</v>
      </c>
      <c r="DE339" s="118" t="e">
        <f>VLOOKUP($C339,DE$165:$FA$317,157-COLUMN(DD339),FALSE)</f>
        <v>#N/A</v>
      </c>
      <c r="DF339" s="118" t="e">
        <f>VLOOKUP($C339,DF$165:$FA$317,157-COLUMN(DE339),FALSE)</f>
        <v>#N/A</v>
      </c>
      <c r="DG339" s="118" t="e">
        <f>VLOOKUP($C339,DG$165:$FA$317,157-COLUMN(DF339),FALSE)</f>
        <v>#N/A</v>
      </c>
      <c r="DH339" s="118" t="e">
        <f>VLOOKUP($C339,DH$165:$FA$317,157-COLUMN(DG339),FALSE)</f>
        <v>#N/A</v>
      </c>
      <c r="DI339" s="118" t="e">
        <f>VLOOKUP($C339,DI$165:$FA$317,157-COLUMN(DH339),FALSE)</f>
        <v>#N/A</v>
      </c>
      <c r="DJ339" s="118" t="e">
        <f>VLOOKUP($C339,DJ$165:$FA$317,157-COLUMN(DI339),FALSE)</f>
        <v>#N/A</v>
      </c>
      <c r="DK339" s="118" t="e">
        <f>VLOOKUP($C339,DK$165:$FA$317,157-COLUMN(DJ339),FALSE)</f>
        <v>#N/A</v>
      </c>
      <c r="DL339" s="118" t="e">
        <f>VLOOKUP($C339,DL$165:$FA$317,157-COLUMN(DK339),FALSE)</f>
        <v>#N/A</v>
      </c>
      <c r="DM339" s="118" t="e">
        <f>VLOOKUP($C339,DM$165:$FA$317,157-COLUMN(DL339),FALSE)</f>
        <v>#N/A</v>
      </c>
      <c r="DN339" s="118" t="e">
        <f>VLOOKUP($C339,DN$165:$FA$317,157-COLUMN(DM339),FALSE)</f>
        <v>#N/A</v>
      </c>
      <c r="DO339" s="118" t="e">
        <f>VLOOKUP($C339,DO$165:$FA$317,157-COLUMN(DN339),FALSE)</f>
        <v>#N/A</v>
      </c>
      <c r="DP339" s="118" t="e">
        <f>VLOOKUP($C339,DP$165:$FA$317,157-COLUMN(DO339),FALSE)</f>
        <v>#N/A</v>
      </c>
      <c r="DQ339" s="118" t="e">
        <f>VLOOKUP($C339,DQ$165:$FA$317,157-COLUMN(DP339),FALSE)</f>
        <v>#N/A</v>
      </c>
      <c r="DR339" s="118" t="e">
        <f>VLOOKUP($C339,DR$165:$FA$317,157-COLUMN(DQ339),FALSE)</f>
        <v>#N/A</v>
      </c>
      <c r="DS339" s="118" t="e">
        <f>VLOOKUP($C339,DS$165:$FA$317,157-COLUMN(DR339),FALSE)</f>
        <v>#N/A</v>
      </c>
      <c r="DT339" s="118" t="e">
        <f>VLOOKUP($C339,DT$165:$FA$317,157-COLUMN(DS339),FALSE)</f>
        <v>#N/A</v>
      </c>
      <c r="DU339" s="118" t="e">
        <f>VLOOKUP($C339,DU$165:$FA$317,157-COLUMN(DT339),FALSE)</f>
        <v>#N/A</v>
      </c>
      <c r="DV339" s="118" t="e">
        <f>VLOOKUP($C339,DV$165:$FA$317,157-COLUMN(DU339),FALSE)</f>
        <v>#N/A</v>
      </c>
      <c r="DW339" s="118" t="e">
        <f>VLOOKUP($C339,DW$165:$FA$317,157-COLUMN(DV339),FALSE)</f>
        <v>#N/A</v>
      </c>
      <c r="DX339" s="118" t="e">
        <f>VLOOKUP($C339,DX$165:$FA$317,157-COLUMN(DW339),FALSE)</f>
        <v>#N/A</v>
      </c>
      <c r="DY339" s="118" t="e">
        <f>VLOOKUP($C339,DY$165:$FA$317,157-COLUMN(DX339),FALSE)</f>
        <v>#N/A</v>
      </c>
      <c r="DZ339" s="118" t="e">
        <f>VLOOKUP($C339,DZ$165:$FA$317,157-COLUMN(DY339),FALSE)</f>
        <v>#N/A</v>
      </c>
      <c r="EA339" s="118" t="e">
        <f>VLOOKUP($C339,EA$165:$FA$317,157-COLUMN(DZ339),FALSE)</f>
        <v>#N/A</v>
      </c>
      <c r="EB339" s="118" t="e">
        <f>VLOOKUP($C339,EB$165:$FA$317,157-COLUMN(EA339),FALSE)</f>
        <v>#N/A</v>
      </c>
      <c r="EC339" s="118" t="e">
        <f>VLOOKUP($C339,EC$165:$FA$317,157-COLUMN(EB339),FALSE)</f>
        <v>#N/A</v>
      </c>
      <c r="ED339" s="118" t="e">
        <f>VLOOKUP($C339,ED$165:$FA$317,157-COLUMN(EC339),FALSE)</f>
        <v>#N/A</v>
      </c>
      <c r="EE339" s="118" t="e">
        <f>VLOOKUP($C339,EE$165:$FA$317,157-COLUMN(ED339),FALSE)</f>
        <v>#N/A</v>
      </c>
      <c r="EF339" s="118" t="e">
        <f>VLOOKUP($C339,EF$165:$FA$317,157-COLUMN(EE339),FALSE)</f>
        <v>#N/A</v>
      </c>
      <c r="EG339" s="118" t="e">
        <f>VLOOKUP($C339,EG$165:$FA$317,157-COLUMN(EF339),FALSE)</f>
        <v>#N/A</v>
      </c>
      <c r="EH339" s="118" t="e">
        <f>VLOOKUP($C339,EH$165:$FA$317,157-COLUMN(EG339),FALSE)</f>
        <v>#N/A</v>
      </c>
      <c r="EI339" s="118" t="e">
        <f>VLOOKUP($C339,EI$165:$FA$317,157-COLUMN(EH339),FALSE)</f>
        <v>#N/A</v>
      </c>
      <c r="EJ339" s="118" t="e">
        <f>VLOOKUP($C339,EJ$165:$FA$317,157-COLUMN(EI339),FALSE)</f>
        <v>#N/A</v>
      </c>
      <c r="EK339" s="118" t="e">
        <f>VLOOKUP($C339,EK$165:$FA$317,157-COLUMN(EJ339),FALSE)</f>
        <v>#N/A</v>
      </c>
      <c r="EL339" s="118" t="e">
        <f>VLOOKUP($C339,EL$165:$FA$317,157-COLUMN(EK339),FALSE)</f>
        <v>#N/A</v>
      </c>
      <c r="EM339" s="118" t="e">
        <f>VLOOKUP($C339,EM$165:$FA$317,157-COLUMN(EL339),FALSE)</f>
        <v>#N/A</v>
      </c>
      <c r="EN339" s="118" t="e">
        <f>VLOOKUP($C339,EN$165:$FA$317,157-COLUMN(EM339),FALSE)</f>
        <v>#N/A</v>
      </c>
      <c r="EO339" s="118" t="e">
        <f>VLOOKUP($C339,EO$165:$FA$317,157-COLUMN(EN339),FALSE)</f>
        <v>#N/A</v>
      </c>
      <c r="EP339" s="118" t="e">
        <f>VLOOKUP($C339,EP$165:$FA$317,157-COLUMN(EO339),FALSE)</f>
        <v>#N/A</v>
      </c>
      <c r="EQ339" s="118" t="e">
        <f>VLOOKUP($C339,EQ$165:$FA$317,157-COLUMN(EP339),FALSE)</f>
        <v>#N/A</v>
      </c>
      <c r="ER339" s="118" t="e">
        <f>VLOOKUP($C339,ER$165:$FA$317,157-COLUMN(EQ339),FALSE)</f>
        <v>#N/A</v>
      </c>
      <c r="ES339" s="118" t="e">
        <f>VLOOKUP($C339,ES$165:$FA$317,157-COLUMN(ER339),FALSE)</f>
        <v>#N/A</v>
      </c>
      <c r="ET339" s="118" t="e">
        <f>VLOOKUP($C339,ET$165:$FA$317,157-COLUMN(ES339),FALSE)</f>
        <v>#N/A</v>
      </c>
      <c r="EU339" s="118" t="e">
        <f>VLOOKUP($C339,EU$165:$FA$317,157-COLUMN(ET339),FALSE)</f>
        <v>#N/A</v>
      </c>
      <c r="EV339" s="118" t="e">
        <f>VLOOKUP($C339,EV$165:$FA$317,157-COLUMN(EU339),FALSE)</f>
        <v>#N/A</v>
      </c>
      <c r="EW339" s="118" t="e">
        <f>VLOOKUP($C339,EW$165:$FA$317,157-COLUMN(EV339),FALSE)</f>
        <v>#N/A</v>
      </c>
      <c r="EX339" s="118" t="e">
        <f>VLOOKUP($C339,EX$165:$FA$317,157-COLUMN(EW339),FALSE)</f>
        <v>#N/A</v>
      </c>
      <c r="EY339" s="118" t="e">
        <f>VLOOKUP($C339,EY$165:$FA$317,157-COLUMN(EX339),FALSE)</f>
        <v>#N/A</v>
      </c>
      <c r="EZ339" s="118" t="e">
        <f>VLOOKUP($C339,EZ$165:$FA$317,157-COLUMN(EY339),FALSE)</f>
        <v>#N/A</v>
      </c>
    </row>
    <row r="341" spans="2:156" x14ac:dyDescent="0.15">
      <c r="B341" s="116" t="s">
        <v>795</v>
      </c>
    </row>
    <row r="342" spans="2:156" x14ac:dyDescent="0.15">
      <c r="C342" s="117">
        <v>1</v>
      </c>
      <c r="D342" s="121" t="e">
        <f>LARGE(D$3:D$155,$C342)</f>
        <v>#REF!</v>
      </c>
      <c r="E342" s="121" t="e">
        <f t="shared" ref="E342:BP343" si="121">LARGE(E$3:E$155,$C342)</f>
        <v>#REF!</v>
      </c>
      <c r="F342" s="121" t="e">
        <f t="shared" si="121"/>
        <v>#REF!</v>
      </c>
      <c r="G342" s="121" t="e">
        <f t="shared" si="121"/>
        <v>#REF!</v>
      </c>
      <c r="H342" s="121" t="e">
        <f t="shared" si="121"/>
        <v>#REF!</v>
      </c>
      <c r="I342" s="121" t="e">
        <f t="shared" si="121"/>
        <v>#REF!</v>
      </c>
      <c r="J342" s="121" t="e">
        <f t="shared" si="121"/>
        <v>#REF!</v>
      </c>
      <c r="K342" s="121" t="e">
        <f t="shared" si="121"/>
        <v>#REF!</v>
      </c>
      <c r="L342" s="121" t="e">
        <f t="shared" si="121"/>
        <v>#REF!</v>
      </c>
      <c r="M342" s="121" t="e">
        <f t="shared" si="121"/>
        <v>#REF!</v>
      </c>
      <c r="N342" s="121" t="e">
        <f t="shared" si="121"/>
        <v>#REF!</v>
      </c>
      <c r="O342" s="121" t="e">
        <f t="shared" si="121"/>
        <v>#REF!</v>
      </c>
      <c r="P342" s="121" t="e">
        <f t="shared" si="121"/>
        <v>#REF!</v>
      </c>
      <c r="Q342" s="121" t="e">
        <f t="shared" si="121"/>
        <v>#REF!</v>
      </c>
      <c r="R342" s="121" t="e">
        <f t="shared" si="121"/>
        <v>#REF!</v>
      </c>
      <c r="S342" s="121" t="e">
        <f t="shared" si="121"/>
        <v>#REF!</v>
      </c>
      <c r="T342" s="121" t="e">
        <f t="shared" si="121"/>
        <v>#REF!</v>
      </c>
      <c r="U342" s="121" t="e">
        <f t="shared" si="121"/>
        <v>#REF!</v>
      </c>
      <c r="V342" s="121" t="e">
        <f t="shared" si="121"/>
        <v>#REF!</v>
      </c>
      <c r="W342" s="121" t="e">
        <f t="shared" si="121"/>
        <v>#REF!</v>
      </c>
      <c r="X342" s="121" t="e">
        <f t="shared" si="121"/>
        <v>#REF!</v>
      </c>
      <c r="Y342" s="121" t="e">
        <f t="shared" si="121"/>
        <v>#REF!</v>
      </c>
      <c r="Z342" s="121" t="e">
        <f t="shared" si="121"/>
        <v>#REF!</v>
      </c>
      <c r="AA342" s="121" t="e">
        <f t="shared" si="121"/>
        <v>#REF!</v>
      </c>
      <c r="AB342" s="121" t="e">
        <f t="shared" si="121"/>
        <v>#REF!</v>
      </c>
      <c r="AC342" s="121" t="e">
        <f t="shared" si="121"/>
        <v>#REF!</v>
      </c>
      <c r="AD342" s="121" t="e">
        <f t="shared" si="121"/>
        <v>#REF!</v>
      </c>
      <c r="AE342" s="121" t="e">
        <f t="shared" si="121"/>
        <v>#REF!</v>
      </c>
      <c r="AF342" s="121" t="e">
        <f t="shared" si="121"/>
        <v>#REF!</v>
      </c>
      <c r="AG342" s="121" t="e">
        <f t="shared" si="121"/>
        <v>#REF!</v>
      </c>
      <c r="AH342" s="121" t="e">
        <f t="shared" si="121"/>
        <v>#REF!</v>
      </c>
      <c r="AI342" s="121" t="e">
        <f t="shared" si="121"/>
        <v>#REF!</v>
      </c>
      <c r="AJ342" s="121" t="e">
        <f t="shared" si="121"/>
        <v>#REF!</v>
      </c>
      <c r="AK342" s="121" t="e">
        <f t="shared" si="121"/>
        <v>#REF!</v>
      </c>
      <c r="AL342" s="121" t="e">
        <f t="shared" si="121"/>
        <v>#REF!</v>
      </c>
      <c r="AM342" s="121" t="e">
        <f t="shared" si="121"/>
        <v>#REF!</v>
      </c>
      <c r="AN342" s="121" t="e">
        <f t="shared" si="121"/>
        <v>#REF!</v>
      </c>
      <c r="AO342" s="121" t="e">
        <f t="shared" si="121"/>
        <v>#REF!</v>
      </c>
      <c r="AP342" s="121" t="e">
        <f t="shared" si="121"/>
        <v>#REF!</v>
      </c>
      <c r="AQ342" s="121" t="e">
        <f t="shared" si="121"/>
        <v>#REF!</v>
      </c>
      <c r="AR342" s="121" t="e">
        <f t="shared" si="121"/>
        <v>#REF!</v>
      </c>
      <c r="AS342" s="121" t="e">
        <f t="shared" si="121"/>
        <v>#REF!</v>
      </c>
      <c r="AT342" s="121" t="e">
        <f t="shared" si="121"/>
        <v>#REF!</v>
      </c>
      <c r="AU342" s="121" t="e">
        <f t="shared" si="121"/>
        <v>#REF!</v>
      </c>
      <c r="AV342" s="121" t="e">
        <f t="shared" si="121"/>
        <v>#REF!</v>
      </c>
      <c r="AW342" s="121" t="e">
        <f t="shared" si="121"/>
        <v>#REF!</v>
      </c>
      <c r="AX342" s="121" t="e">
        <f t="shared" si="121"/>
        <v>#REF!</v>
      </c>
      <c r="AY342" s="121" t="e">
        <f t="shared" si="121"/>
        <v>#REF!</v>
      </c>
      <c r="AZ342" s="121" t="e">
        <f t="shared" si="121"/>
        <v>#REF!</v>
      </c>
      <c r="BA342" s="121" t="e">
        <f t="shared" si="121"/>
        <v>#REF!</v>
      </c>
      <c r="BB342" s="121" t="e">
        <f t="shared" si="121"/>
        <v>#REF!</v>
      </c>
      <c r="BC342" s="121" t="e">
        <f t="shared" si="121"/>
        <v>#REF!</v>
      </c>
      <c r="BD342" s="121" t="e">
        <f t="shared" si="121"/>
        <v>#REF!</v>
      </c>
      <c r="BE342" s="121" t="e">
        <f t="shared" si="121"/>
        <v>#REF!</v>
      </c>
      <c r="BF342" s="121" t="e">
        <f t="shared" si="121"/>
        <v>#REF!</v>
      </c>
      <c r="BG342" s="121" t="e">
        <f t="shared" si="121"/>
        <v>#REF!</v>
      </c>
      <c r="BH342" s="121" t="e">
        <f t="shared" si="121"/>
        <v>#REF!</v>
      </c>
      <c r="BI342" s="121" t="e">
        <f t="shared" si="121"/>
        <v>#REF!</v>
      </c>
      <c r="BJ342" s="121" t="e">
        <f t="shared" si="121"/>
        <v>#REF!</v>
      </c>
      <c r="BK342" s="121" t="e">
        <f t="shared" si="121"/>
        <v>#REF!</v>
      </c>
      <c r="BL342" s="121" t="e">
        <f t="shared" si="121"/>
        <v>#REF!</v>
      </c>
      <c r="BM342" s="121" t="e">
        <f t="shared" si="121"/>
        <v>#REF!</v>
      </c>
      <c r="BN342" s="121" t="e">
        <f t="shared" si="121"/>
        <v>#REF!</v>
      </c>
      <c r="BO342" s="121" t="e">
        <f t="shared" si="121"/>
        <v>#REF!</v>
      </c>
      <c r="BP342" s="121" t="e">
        <f t="shared" si="121"/>
        <v>#REF!</v>
      </c>
      <c r="BQ342" s="121" t="e">
        <f t="shared" ref="BQ342:EB345" si="122">LARGE(BQ$3:BQ$155,$C342)</f>
        <v>#REF!</v>
      </c>
      <c r="BR342" s="121" t="e">
        <f t="shared" si="122"/>
        <v>#REF!</v>
      </c>
      <c r="BS342" s="121" t="e">
        <f t="shared" si="122"/>
        <v>#REF!</v>
      </c>
      <c r="BT342" s="121" t="e">
        <f t="shared" si="122"/>
        <v>#REF!</v>
      </c>
      <c r="BU342" s="121" t="e">
        <f t="shared" si="122"/>
        <v>#REF!</v>
      </c>
      <c r="BV342" s="121" t="e">
        <f t="shared" si="122"/>
        <v>#REF!</v>
      </c>
      <c r="BW342" s="121" t="e">
        <f t="shared" si="122"/>
        <v>#REF!</v>
      </c>
      <c r="BX342" s="121" t="e">
        <f t="shared" si="122"/>
        <v>#REF!</v>
      </c>
      <c r="BY342" s="121" t="e">
        <f t="shared" si="122"/>
        <v>#REF!</v>
      </c>
      <c r="BZ342" s="121" t="e">
        <f t="shared" si="122"/>
        <v>#REF!</v>
      </c>
      <c r="CA342" s="121" t="e">
        <f t="shared" si="122"/>
        <v>#REF!</v>
      </c>
      <c r="CB342" s="121" t="e">
        <f t="shared" si="122"/>
        <v>#REF!</v>
      </c>
      <c r="CC342" s="121" t="e">
        <f t="shared" si="122"/>
        <v>#REF!</v>
      </c>
      <c r="CD342" s="121" t="e">
        <f t="shared" si="122"/>
        <v>#REF!</v>
      </c>
      <c r="CE342" s="121" t="e">
        <f t="shared" si="122"/>
        <v>#REF!</v>
      </c>
      <c r="CF342" s="121" t="e">
        <f t="shared" si="122"/>
        <v>#REF!</v>
      </c>
      <c r="CG342" s="121" t="e">
        <f t="shared" si="122"/>
        <v>#REF!</v>
      </c>
      <c r="CH342" s="121" t="e">
        <f t="shared" si="122"/>
        <v>#REF!</v>
      </c>
      <c r="CI342" s="121" t="e">
        <f t="shared" si="122"/>
        <v>#REF!</v>
      </c>
      <c r="CJ342" s="121" t="e">
        <f t="shared" si="122"/>
        <v>#REF!</v>
      </c>
      <c r="CK342" s="121" t="e">
        <f t="shared" si="122"/>
        <v>#REF!</v>
      </c>
      <c r="CL342" s="121" t="e">
        <f t="shared" si="122"/>
        <v>#REF!</v>
      </c>
      <c r="CM342" s="121" t="e">
        <f t="shared" si="122"/>
        <v>#REF!</v>
      </c>
      <c r="CN342" s="121" t="e">
        <f t="shared" si="122"/>
        <v>#REF!</v>
      </c>
      <c r="CO342" s="121" t="e">
        <f t="shared" si="122"/>
        <v>#REF!</v>
      </c>
      <c r="CP342" s="121" t="e">
        <f t="shared" si="122"/>
        <v>#REF!</v>
      </c>
      <c r="CQ342" s="121" t="e">
        <f t="shared" si="122"/>
        <v>#REF!</v>
      </c>
      <c r="CR342" s="121" t="e">
        <f t="shared" si="122"/>
        <v>#REF!</v>
      </c>
      <c r="CS342" s="121" t="e">
        <f t="shared" si="122"/>
        <v>#REF!</v>
      </c>
      <c r="CT342" s="121" t="e">
        <f t="shared" si="122"/>
        <v>#REF!</v>
      </c>
      <c r="CU342" s="121" t="e">
        <f t="shared" si="122"/>
        <v>#REF!</v>
      </c>
      <c r="CV342" s="121" t="e">
        <f t="shared" si="122"/>
        <v>#REF!</v>
      </c>
      <c r="CW342" s="121" t="e">
        <f t="shared" si="122"/>
        <v>#REF!</v>
      </c>
      <c r="CX342" s="121" t="e">
        <f t="shared" si="122"/>
        <v>#REF!</v>
      </c>
      <c r="CY342" s="121" t="e">
        <f t="shared" si="122"/>
        <v>#REF!</v>
      </c>
      <c r="CZ342" s="121" t="e">
        <f t="shared" si="122"/>
        <v>#REF!</v>
      </c>
      <c r="DA342" s="121" t="e">
        <f t="shared" si="122"/>
        <v>#REF!</v>
      </c>
      <c r="DB342" s="121" t="e">
        <f t="shared" si="122"/>
        <v>#REF!</v>
      </c>
      <c r="DC342" s="121" t="e">
        <f t="shared" si="122"/>
        <v>#REF!</v>
      </c>
      <c r="DD342" s="121" t="e">
        <f t="shared" si="122"/>
        <v>#REF!</v>
      </c>
      <c r="DE342" s="121" t="e">
        <f t="shared" si="122"/>
        <v>#REF!</v>
      </c>
      <c r="DF342" s="121" t="e">
        <f t="shared" si="122"/>
        <v>#REF!</v>
      </c>
      <c r="DG342" s="121" t="e">
        <f t="shared" si="122"/>
        <v>#REF!</v>
      </c>
      <c r="DH342" s="121" t="e">
        <f t="shared" si="122"/>
        <v>#REF!</v>
      </c>
      <c r="DI342" s="121" t="e">
        <f t="shared" si="122"/>
        <v>#REF!</v>
      </c>
      <c r="DJ342" s="121" t="e">
        <f t="shared" si="122"/>
        <v>#REF!</v>
      </c>
      <c r="DK342" s="121" t="e">
        <f t="shared" si="122"/>
        <v>#REF!</v>
      </c>
      <c r="DL342" s="121" t="e">
        <f t="shared" si="122"/>
        <v>#REF!</v>
      </c>
      <c r="DM342" s="121" t="e">
        <f t="shared" si="122"/>
        <v>#REF!</v>
      </c>
      <c r="DN342" s="121" t="e">
        <f t="shared" si="122"/>
        <v>#REF!</v>
      </c>
      <c r="DO342" s="121" t="e">
        <f t="shared" si="122"/>
        <v>#REF!</v>
      </c>
      <c r="DP342" s="121" t="e">
        <f t="shared" si="122"/>
        <v>#REF!</v>
      </c>
      <c r="DQ342" s="121" t="e">
        <f t="shared" si="122"/>
        <v>#REF!</v>
      </c>
      <c r="DR342" s="121" t="e">
        <f t="shared" si="122"/>
        <v>#REF!</v>
      </c>
      <c r="DS342" s="121" t="e">
        <f t="shared" si="122"/>
        <v>#REF!</v>
      </c>
      <c r="DT342" s="121" t="e">
        <f t="shared" si="122"/>
        <v>#REF!</v>
      </c>
      <c r="DU342" s="121" t="e">
        <f t="shared" si="122"/>
        <v>#REF!</v>
      </c>
      <c r="DV342" s="121" t="e">
        <f t="shared" si="122"/>
        <v>#REF!</v>
      </c>
      <c r="DW342" s="121" t="e">
        <f t="shared" si="122"/>
        <v>#REF!</v>
      </c>
      <c r="DX342" s="121" t="e">
        <f t="shared" si="122"/>
        <v>#REF!</v>
      </c>
      <c r="DY342" s="121" t="e">
        <f t="shared" si="122"/>
        <v>#REF!</v>
      </c>
      <c r="DZ342" s="121" t="e">
        <f t="shared" si="122"/>
        <v>#REF!</v>
      </c>
      <c r="EA342" s="121" t="e">
        <f t="shared" si="122"/>
        <v>#REF!</v>
      </c>
      <c r="EB342" s="121" t="e">
        <f t="shared" si="122"/>
        <v>#REF!</v>
      </c>
      <c r="EC342" s="121" t="e">
        <f t="shared" ref="EC342:EZ344" si="123">LARGE(EC$3:EC$155,$C342)</f>
        <v>#REF!</v>
      </c>
      <c r="ED342" s="121" t="e">
        <f t="shared" si="123"/>
        <v>#REF!</v>
      </c>
      <c r="EE342" s="121" t="e">
        <f t="shared" si="123"/>
        <v>#REF!</v>
      </c>
      <c r="EF342" s="121" t="e">
        <f t="shared" si="123"/>
        <v>#REF!</v>
      </c>
      <c r="EG342" s="121" t="e">
        <f t="shared" si="123"/>
        <v>#REF!</v>
      </c>
      <c r="EH342" s="121" t="e">
        <f t="shared" si="123"/>
        <v>#REF!</v>
      </c>
      <c r="EI342" s="121" t="e">
        <f t="shared" si="123"/>
        <v>#REF!</v>
      </c>
      <c r="EJ342" s="121" t="e">
        <f t="shared" si="123"/>
        <v>#REF!</v>
      </c>
      <c r="EK342" s="121" t="e">
        <f t="shared" si="123"/>
        <v>#REF!</v>
      </c>
      <c r="EL342" s="121" t="e">
        <f t="shared" si="123"/>
        <v>#REF!</v>
      </c>
      <c r="EM342" s="121" t="e">
        <f t="shared" si="123"/>
        <v>#REF!</v>
      </c>
      <c r="EN342" s="121" t="e">
        <f t="shared" si="123"/>
        <v>#REF!</v>
      </c>
      <c r="EO342" s="121" t="e">
        <f t="shared" si="123"/>
        <v>#REF!</v>
      </c>
      <c r="EP342" s="121" t="e">
        <f t="shared" si="123"/>
        <v>#REF!</v>
      </c>
      <c r="EQ342" s="121" t="e">
        <f t="shared" si="123"/>
        <v>#REF!</v>
      </c>
      <c r="ER342" s="121" t="e">
        <f t="shared" si="123"/>
        <v>#REF!</v>
      </c>
      <c r="ES342" s="121" t="e">
        <f t="shared" si="123"/>
        <v>#REF!</v>
      </c>
      <c r="ET342" s="121" t="e">
        <f t="shared" si="123"/>
        <v>#REF!</v>
      </c>
      <c r="EU342" s="121" t="e">
        <f t="shared" si="123"/>
        <v>#REF!</v>
      </c>
      <c r="EV342" s="121" t="e">
        <f t="shared" si="123"/>
        <v>#REF!</v>
      </c>
      <c r="EW342" s="121" t="e">
        <f t="shared" si="123"/>
        <v>#REF!</v>
      </c>
      <c r="EX342" s="121" t="e">
        <f t="shared" si="123"/>
        <v>#REF!</v>
      </c>
      <c r="EY342" s="121" t="e">
        <f t="shared" si="123"/>
        <v>#REF!</v>
      </c>
      <c r="EZ342" s="121" t="e">
        <f t="shared" si="123"/>
        <v>#REF!</v>
      </c>
    </row>
    <row r="343" spans="2:156" x14ac:dyDescent="0.15">
      <c r="C343" s="117">
        <v>2</v>
      </c>
      <c r="D343" s="121" t="e">
        <f t="shared" ref="D343:S361" si="124">LARGE(D$3:D$155,$C343)</f>
        <v>#REF!</v>
      </c>
      <c r="E343" s="121" t="e">
        <f t="shared" si="124"/>
        <v>#REF!</v>
      </c>
      <c r="F343" s="121" t="e">
        <f t="shared" si="124"/>
        <v>#REF!</v>
      </c>
      <c r="G343" s="121" t="e">
        <f t="shared" si="124"/>
        <v>#REF!</v>
      </c>
      <c r="H343" s="121" t="e">
        <f t="shared" si="124"/>
        <v>#REF!</v>
      </c>
      <c r="I343" s="121" t="e">
        <f t="shared" si="124"/>
        <v>#REF!</v>
      </c>
      <c r="J343" s="121" t="e">
        <f t="shared" si="124"/>
        <v>#REF!</v>
      </c>
      <c r="K343" s="121" t="e">
        <f t="shared" si="124"/>
        <v>#REF!</v>
      </c>
      <c r="L343" s="121" t="e">
        <f t="shared" si="124"/>
        <v>#REF!</v>
      </c>
      <c r="M343" s="121" t="e">
        <f t="shared" si="124"/>
        <v>#REF!</v>
      </c>
      <c r="N343" s="121" t="e">
        <f t="shared" si="124"/>
        <v>#REF!</v>
      </c>
      <c r="O343" s="121" t="e">
        <f t="shared" si="124"/>
        <v>#REF!</v>
      </c>
      <c r="P343" s="121" t="e">
        <f t="shared" si="124"/>
        <v>#REF!</v>
      </c>
      <c r="Q343" s="121" t="e">
        <f t="shared" si="124"/>
        <v>#REF!</v>
      </c>
      <c r="R343" s="121" t="e">
        <f t="shared" si="124"/>
        <v>#REF!</v>
      </c>
      <c r="S343" s="121" t="e">
        <f t="shared" si="124"/>
        <v>#REF!</v>
      </c>
      <c r="T343" s="121" t="e">
        <f t="shared" si="121"/>
        <v>#REF!</v>
      </c>
      <c r="U343" s="121" t="e">
        <f t="shared" si="121"/>
        <v>#REF!</v>
      </c>
      <c r="V343" s="121" t="e">
        <f t="shared" si="121"/>
        <v>#REF!</v>
      </c>
      <c r="W343" s="121" t="e">
        <f t="shared" si="121"/>
        <v>#REF!</v>
      </c>
      <c r="X343" s="121" t="e">
        <f t="shared" si="121"/>
        <v>#REF!</v>
      </c>
      <c r="Y343" s="121" t="e">
        <f t="shared" si="121"/>
        <v>#REF!</v>
      </c>
      <c r="Z343" s="121" t="e">
        <f t="shared" si="121"/>
        <v>#REF!</v>
      </c>
      <c r="AA343" s="121" t="e">
        <f t="shared" si="121"/>
        <v>#REF!</v>
      </c>
      <c r="AB343" s="121" t="e">
        <f t="shared" si="121"/>
        <v>#REF!</v>
      </c>
      <c r="AC343" s="121" t="e">
        <f t="shared" si="121"/>
        <v>#REF!</v>
      </c>
      <c r="AD343" s="121" t="e">
        <f t="shared" si="121"/>
        <v>#REF!</v>
      </c>
      <c r="AE343" s="121" t="e">
        <f t="shared" si="121"/>
        <v>#REF!</v>
      </c>
      <c r="AF343" s="121" t="e">
        <f t="shared" si="121"/>
        <v>#REF!</v>
      </c>
      <c r="AG343" s="121" t="e">
        <f t="shared" si="121"/>
        <v>#REF!</v>
      </c>
      <c r="AH343" s="121" t="e">
        <f t="shared" si="121"/>
        <v>#REF!</v>
      </c>
      <c r="AI343" s="121" t="e">
        <f t="shared" si="121"/>
        <v>#REF!</v>
      </c>
      <c r="AJ343" s="121" t="e">
        <f t="shared" si="121"/>
        <v>#REF!</v>
      </c>
      <c r="AK343" s="121" t="e">
        <f t="shared" si="121"/>
        <v>#REF!</v>
      </c>
      <c r="AL343" s="121" t="e">
        <f t="shared" si="121"/>
        <v>#REF!</v>
      </c>
      <c r="AM343" s="121" t="e">
        <f t="shared" si="121"/>
        <v>#REF!</v>
      </c>
      <c r="AN343" s="121" t="e">
        <f t="shared" si="121"/>
        <v>#REF!</v>
      </c>
      <c r="AO343" s="121" t="e">
        <f t="shared" si="121"/>
        <v>#REF!</v>
      </c>
      <c r="AP343" s="121" t="e">
        <f t="shared" si="121"/>
        <v>#REF!</v>
      </c>
      <c r="AQ343" s="121" t="e">
        <f t="shared" si="121"/>
        <v>#REF!</v>
      </c>
      <c r="AR343" s="121" t="e">
        <f t="shared" si="121"/>
        <v>#REF!</v>
      </c>
      <c r="AS343" s="121" t="e">
        <f t="shared" si="121"/>
        <v>#REF!</v>
      </c>
      <c r="AT343" s="121" t="e">
        <f t="shared" si="121"/>
        <v>#REF!</v>
      </c>
      <c r="AU343" s="121" t="e">
        <f t="shared" si="121"/>
        <v>#REF!</v>
      </c>
      <c r="AV343" s="121" t="e">
        <f t="shared" si="121"/>
        <v>#REF!</v>
      </c>
      <c r="AW343" s="121" t="e">
        <f t="shared" si="121"/>
        <v>#REF!</v>
      </c>
      <c r="AX343" s="121" t="e">
        <f t="shared" si="121"/>
        <v>#REF!</v>
      </c>
      <c r="AY343" s="121" t="e">
        <f t="shared" si="121"/>
        <v>#REF!</v>
      </c>
      <c r="AZ343" s="121" t="e">
        <f t="shared" si="121"/>
        <v>#REF!</v>
      </c>
      <c r="BA343" s="121" t="e">
        <f t="shared" si="121"/>
        <v>#REF!</v>
      </c>
      <c r="BB343" s="121" t="e">
        <f t="shared" si="121"/>
        <v>#REF!</v>
      </c>
      <c r="BC343" s="121" t="e">
        <f t="shared" si="121"/>
        <v>#REF!</v>
      </c>
      <c r="BD343" s="121" t="e">
        <f t="shared" si="121"/>
        <v>#REF!</v>
      </c>
      <c r="BE343" s="121" t="e">
        <f t="shared" si="121"/>
        <v>#REF!</v>
      </c>
      <c r="BF343" s="121" t="e">
        <f t="shared" si="121"/>
        <v>#REF!</v>
      </c>
      <c r="BG343" s="121" t="e">
        <f t="shared" si="121"/>
        <v>#REF!</v>
      </c>
      <c r="BH343" s="121" t="e">
        <f t="shared" si="121"/>
        <v>#REF!</v>
      </c>
      <c r="BI343" s="121" t="e">
        <f t="shared" si="121"/>
        <v>#REF!</v>
      </c>
      <c r="BJ343" s="121" t="e">
        <f t="shared" si="121"/>
        <v>#REF!</v>
      </c>
      <c r="BK343" s="121" t="e">
        <f t="shared" si="121"/>
        <v>#REF!</v>
      </c>
      <c r="BL343" s="121" t="e">
        <f t="shared" si="121"/>
        <v>#REF!</v>
      </c>
      <c r="BM343" s="121" t="e">
        <f t="shared" si="121"/>
        <v>#REF!</v>
      </c>
      <c r="BN343" s="121" t="e">
        <f t="shared" si="121"/>
        <v>#REF!</v>
      </c>
      <c r="BO343" s="121" t="e">
        <f t="shared" si="121"/>
        <v>#REF!</v>
      </c>
      <c r="BP343" s="121" t="e">
        <f t="shared" si="121"/>
        <v>#REF!</v>
      </c>
      <c r="BQ343" s="121" t="e">
        <f t="shared" si="122"/>
        <v>#REF!</v>
      </c>
      <c r="BR343" s="121" t="e">
        <f t="shared" si="122"/>
        <v>#REF!</v>
      </c>
      <c r="BS343" s="121" t="e">
        <f t="shared" si="122"/>
        <v>#REF!</v>
      </c>
      <c r="BT343" s="121" t="e">
        <f t="shared" si="122"/>
        <v>#REF!</v>
      </c>
      <c r="BU343" s="121" t="e">
        <f t="shared" si="122"/>
        <v>#REF!</v>
      </c>
      <c r="BV343" s="121" t="e">
        <f t="shared" si="122"/>
        <v>#REF!</v>
      </c>
      <c r="BW343" s="121" t="e">
        <f t="shared" si="122"/>
        <v>#REF!</v>
      </c>
      <c r="BX343" s="121" t="e">
        <f t="shared" si="122"/>
        <v>#REF!</v>
      </c>
      <c r="BY343" s="121" t="e">
        <f t="shared" si="122"/>
        <v>#REF!</v>
      </c>
      <c r="BZ343" s="121" t="e">
        <f t="shared" si="122"/>
        <v>#REF!</v>
      </c>
      <c r="CA343" s="121" t="e">
        <f t="shared" si="122"/>
        <v>#REF!</v>
      </c>
      <c r="CB343" s="121" t="e">
        <f t="shared" si="122"/>
        <v>#REF!</v>
      </c>
      <c r="CC343" s="121" t="e">
        <f t="shared" si="122"/>
        <v>#REF!</v>
      </c>
      <c r="CD343" s="121" t="e">
        <f t="shared" si="122"/>
        <v>#REF!</v>
      </c>
      <c r="CE343" s="121" t="e">
        <f t="shared" si="122"/>
        <v>#REF!</v>
      </c>
      <c r="CF343" s="121" t="e">
        <f t="shared" si="122"/>
        <v>#REF!</v>
      </c>
      <c r="CG343" s="121" t="e">
        <f t="shared" si="122"/>
        <v>#REF!</v>
      </c>
      <c r="CH343" s="121" t="e">
        <f t="shared" si="122"/>
        <v>#REF!</v>
      </c>
      <c r="CI343" s="121" t="e">
        <f t="shared" si="122"/>
        <v>#REF!</v>
      </c>
      <c r="CJ343" s="121" t="e">
        <f t="shared" si="122"/>
        <v>#REF!</v>
      </c>
      <c r="CK343" s="121" t="e">
        <f t="shared" si="122"/>
        <v>#REF!</v>
      </c>
      <c r="CL343" s="121" t="e">
        <f t="shared" si="122"/>
        <v>#REF!</v>
      </c>
      <c r="CM343" s="121" t="e">
        <f t="shared" si="122"/>
        <v>#REF!</v>
      </c>
      <c r="CN343" s="121" t="e">
        <f t="shared" si="122"/>
        <v>#REF!</v>
      </c>
      <c r="CO343" s="121" t="e">
        <f t="shared" si="122"/>
        <v>#REF!</v>
      </c>
      <c r="CP343" s="121" t="e">
        <f t="shared" si="122"/>
        <v>#REF!</v>
      </c>
      <c r="CQ343" s="121" t="e">
        <f t="shared" si="122"/>
        <v>#REF!</v>
      </c>
      <c r="CR343" s="121" t="e">
        <f t="shared" si="122"/>
        <v>#REF!</v>
      </c>
      <c r="CS343" s="121" t="e">
        <f t="shared" si="122"/>
        <v>#REF!</v>
      </c>
      <c r="CT343" s="121" t="e">
        <f t="shared" si="122"/>
        <v>#REF!</v>
      </c>
      <c r="CU343" s="121" t="e">
        <f t="shared" si="122"/>
        <v>#REF!</v>
      </c>
      <c r="CV343" s="121" t="e">
        <f t="shared" si="122"/>
        <v>#REF!</v>
      </c>
      <c r="CW343" s="121" t="e">
        <f t="shared" si="122"/>
        <v>#REF!</v>
      </c>
      <c r="CX343" s="121" t="e">
        <f t="shared" si="122"/>
        <v>#REF!</v>
      </c>
      <c r="CY343" s="121" t="e">
        <f t="shared" si="122"/>
        <v>#REF!</v>
      </c>
      <c r="CZ343" s="121" t="e">
        <f t="shared" si="122"/>
        <v>#REF!</v>
      </c>
      <c r="DA343" s="121" t="e">
        <f t="shared" si="122"/>
        <v>#REF!</v>
      </c>
      <c r="DB343" s="121" t="e">
        <f t="shared" si="122"/>
        <v>#REF!</v>
      </c>
      <c r="DC343" s="121" t="e">
        <f t="shared" si="122"/>
        <v>#REF!</v>
      </c>
      <c r="DD343" s="121" t="e">
        <f t="shared" si="122"/>
        <v>#REF!</v>
      </c>
      <c r="DE343" s="121" t="e">
        <f t="shared" si="122"/>
        <v>#REF!</v>
      </c>
      <c r="DF343" s="121" t="e">
        <f t="shared" si="122"/>
        <v>#REF!</v>
      </c>
      <c r="DG343" s="121" t="e">
        <f t="shared" si="122"/>
        <v>#REF!</v>
      </c>
      <c r="DH343" s="121" t="e">
        <f t="shared" si="122"/>
        <v>#REF!</v>
      </c>
      <c r="DI343" s="121" t="e">
        <f t="shared" si="122"/>
        <v>#REF!</v>
      </c>
      <c r="DJ343" s="121" t="e">
        <f t="shared" si="122"/>
        <v>#REF!</v>
      </c>
      <c r="DK343" s="121" t="e">
        <f t="shared" si="122"/>
        <v>#REF!</v>
      </c>
      <c r="DL343" s="121" t="e">
        <f t="shared" si="122"/>
        <v>#REF!</v>
      </c>
      <c r="DM343" s="121" t="e">
        <f t="shared" si="122"/>
        <v>#REF!</v>
      </c>
      <c r="DN343" s="121" t="e">
        <f t="shared" si="122"/>
        <v>#REF!</v>
      </c>
      <c r="DO343" s="121" t="e">
        <f t="shared" si="122"/>
        <v>#REF!</v>
      </c>
      <c r="DP343" s="121" t="e">
        <f t="shared" si="122"/>
        <v>#REF!</v>
      </c>
      <c r="DQ343" s="121" t="e">
        <f t="shared" si="122"/>
        <v>#REF!</v>
      </c>
      <c r="DR343" s="121" t="e">
        <f t="shared" si="122"/>
        <v>#REF!</v>
      </c>
      <c r="DS343" s="121" t="e">
        <f t="shared" si="122"/>
        <v>#REF!</v>
      </c>
      <c r="DT343" s="121" t="e">
        <f t="shared" si="122"/>
        <v>#REF!</v>
      </c>
      <c r="DU343" s="121" t="e">
        <f t="shared" si="122"/>
        <v>#REF!</v>
      </c>
      <c r="DV343" s="121" t="e">
        <f t="shared" si="122"/>
        <v>#REF!</v>
      </c>
      <c r="DW343" s="121" t="e">
        <f t="shared" si="122"/>
        <v>#REF!</v>
      </c>
      <c r="DX343" s="121" t="e">
        <f t="shared" si="122"/>
        <v>#REF!</v>
      </c>
      <c r="DY343" s="121" t="e">
        <f t="shared" si="122"/>
        <v>#REF!</v>
      </c>
      <c r="DZ343" s="121" t="e">
        <f t="shared" si="122"/>
        <v>#REF!</v>
      </c>
      <c r="EA343" s="121" t="e">
        <f t="shared" si="122"/>
        <v>#REF!</v>
      </c>
      <c r="EB343" s="121" t="e">
        <f t="shared" si="122"/>
        <v>#REF!</v>
      </c>
      <c r="EC343" s="121" t="e">
        <f t="shared" si="123"/>
        <v>#REF!</v>
      </c>
      <c r="ED343" s="121" t="e">
        <f t="shared" si="123"/>
        <v>#REF!</v>
      </c>
      <c r="EE343" s="121" t="e">
        <f t="shared" si="123"/>
        <v>#REF!</v>
      </c>
      <c r="EF343" s="121" t="e">
        <f t="shared" si="123"/>
        <v>#REF!</v>
      </c>
      <c r="EG343" s="121" t="e">
        <f t="shared" si="123"/>
        <v>#REF!</v>
      </c>
      <c r="EH343" s="121" t="e">
        <f t="shared" si="123"/>
        <v>#REF!</v>
      </c>
      <c r="EI343" s="121" t="e">
        <f t="shared" si="123"/>
        <v>#REF!</v>
      </c>
      <c r="EJ343" s="121" t="e">
        <f t="shared" si="123"/>
        <v>#REF!</v>
      </c>
      <c r="EK343" s="121" t="e">
        <f t="shared" si="123"/>
        <v>#REF!</v>
      </c>
      <c r="EL343" s="121" t="e">
        <f t="shared" si="123"/>
        <v>#REF!</v>
      </c>
      <c r="EM343" s="121" t="e">
        <f t="shared" si="123"/>
        <v>#REF!</v>
      </c>
      <c r="EN343" s="121" t="e">
        <f t="shared" si="123"/>
        <v>#REF!</v>
      </c>
      <c r="EO343" s="121" t="e">
        <f t="shared" si="123"/>
        <v>#REF!</v>
      </c>
      <c r="EP343" s="121" t="e">
        <f t="shared" si="123"/>
        <v>#REF!</v>
      </c>
      <c r="EQ343" s="121" t="e">
        <f t="shared" si="123"/>
        <v>#REF!</v>
      </c>
      <c r="ER343" s="121" t="e">
        <f t="shared" si="123"/>
        <v>#REF!</v>
      </c>
      <c r="ES343" s="121" t="e">
        <f t="shared" si="123"/>
        <v>#REF!</v>
      </c>
      <c r="ET343" s="121" t="e">
        <f t="shared" si="123"/>
        <v>#REF!</v>
      </c>
      <c r="EU343" s="121" t="e">
        <f t="shared" si="123"/>
        <v>#REF!</v>
      </c>
      <c r="EV343" s="121" t="e">
        <f t="shared" si="123"/>
        <v>#REF!</v>
      </c>
      <c r="EW343" s="121" t="e">
        <f t="shared" si="123"/>
        <v>#REF!</v>
      </c>
      <c r="EX343" s="121" t="e">
        <f t="shared" si="123"/>
        <v>#REF!</v>
      </c>
      <c r="EY343" s="121" t="e">
        <f t="shared" si="123"/>
        <v>#REF!</v>
      </c>
      <c r="EZ343" s="121" t="e">
        <f t="shared" si="123"/>
        <v>#REF!</v>
      </c>
    </row>
    <row r="344" spans="2:156" x14ac:dyDescent="0.15">
      <c r="C344" s="117">
        <v>3</v>
      </c>
      <c r="D344" s="121" t="e">
        <f t="shared" si="124"/>
        <v>#REF!</v>
      </c>
      <c r="E344" s="121" t="e">
        <f t="shared" ref="E344:BP347" si="125">LARGE(E$3:E$155,$C344)</f>
        <v>#REF!</v>
      </c>
      <c r="F344" s="121" t="e">
        <f t="shared" si="125"/>
        <v>#REF!</v>
      </c>
      <c r="G344" s="121" t="e">
        <f t="shared" si="125"/>
        <v>#REF!</v>
      </c>
      <c r="H344" s="121" t="e">
        <f t="shared" si="125"/>
        <v>#REF!</v>
      </c>
      <c r="I344" s="121" t="e">
        <f t="shared" si="125"/>
        <v>#REF!</v>
      </c>
      <c r="J344" s="121" t="e">
        <f t="shared" si="125"/>
        <v>#REF!</v>
      </c>
      <c r="K344" s="121" t="e">
        <f t="shared" si="125"/>
        <v>#REF!</v>
      </c>
      <c r="L344" s="121" t="e">
        <f t="shared" si="125"/>
        <v>#REF!</v>
      </c>
      <c r="M344" s="121" t="e">
        <f t="shared" si="125"/>
        <v>#REF!</v>
      </c>
      <c r="N344" s="121" t="e">
        <f t="shared" si="125"/>
        <v>#REF!</v>
      </c>
      <c r="O344" s="121" t="e">
        <f t="shared" si="125"/>
        <v>#REF!</v>
      </c>
      <c r="P344" s="121" t="e">
        <f t="shared" si="125"/>
        <v>#REF!</v>
      </c>
      <c r="Q344" s="121" t="e">
        <f t="shared" si="125"/>
        <v>#REF!</v>
      </c>
      <c r="R344" s="121" t="e">
        <f t="shared" si="125"/>
        <v>#REF!</v>
      </c>
      <c r="S344" s="121" t="e">
        <f t="shared" si="125"/>
        <v>#REF!</v>
      </c>
      <c r="T344" s="121" t="e">
        <f t="shared" si="125"/>
        <v>#REF!</v>
      </c>
      <c r="U344" s="121" t="e">
        <f t="shared" si="125"/>
        <v>#REF!</v>
      </c>
      <c r="V344" s="121" t="e">
        <f t="shared" si="125"/>
        <v>#REF!</v>
      </c>
      <c r="W344" s="121" t="e">
        <f t="shared" si="125"/>
        <v>#REF!</v>
      </c>
      <c r="X344" s="121" t="e">
        <f t="shared" si="125"/>
        <v>#REF!</v>
      </c>
      <c r="Y344" s="121" t="e">
        <f t="shared" si="125"/>
        <v>#REF!</v>
      </c>
      <c r="Z344" s="121" t="e">
        <f t="shared" si="125"/>
        <v>#REF!</v>
      </c>
      <c r="AA344" s="121" t="e">
        <f t="shared" si="125"/>
        <v>#REF!</v>
      </c>
      <c r="AB344" s="121" t="e">
        <f t="shared" si="125"/>
        <v>#REF!</v>
      </c>
      <c r="AC344" s="121" t="e">
        <f t="shared" si="125"/>
        <v>#REF!</v>
      </c>
      <c r="AD344" s="121" t="e">
        <f t="shared" si="125"/>
        <v>#REF!</v>
      </c>
      <c r="AE344" s="121" t="e">
        <f t="shared" si="125"/>
        <v>#REF!</v>
      </c>
      <c r="AF344" s="121" t="e">
        <f t="shared" si="125"/>
        <v>#REF!</v>
      </c>
      <c r="AG344" s="121" t="e">
        <f t="shared" si="125"/>
        <v>#REF!</v>
      </c>
      <c r="AH344" s="121" t="e">
        <f t="shared" si="125"/>
        <v>#REF!</v>
      </c>
      <c r="AI344" s="121" t="e">
        <f t="shared" si="125"/>
        <v>#REF!</v>
      </c>
      <c r="AJ344" s="121" t="e">
        <f t="shared" si="125"/>
        <v>#REF!</v>
      </c>
      <c r="AK344" s="121" t="e">
        <f t="shared" si="125"/>
        <v>#REF!</v>
      </c>
      <c r="AL344" s="121" t="e">
        <f t="shared" si="125"/>
        <v>#REF!</v>
      </c>
      <c r="AM344" s="121" t="e">
        <f t="shared" si="125"/>
        <v>#REF!</v>
      </c>
      <c r="AN344" s="121" t="e">
        <f t="shared" si="125"/>
        <v>#REF!</v>
      </c>
      <c r="AO344" s="121" t="e">
        <f t="shared" si="125"/>
        <v>#REF!</v>
      </c>
      <c r="AP344" s="121" t="e">
        <f t="shared" si="125"/>
        <v>#REF!</v>
      </c>
      <c r="AQ344" s="121" t="e">
        <f t="shared" si="125"/>
        <v>#REF!</v>
      </c>
      <c r="AR344" s="121" t="e">
        <f t="shared" si="125"/>
        <v>#REF!</v>
      </c>
      <c r="AS344" s="121" t="e">
        <f t="shared" si="125"/>
        <v>#REF!</v>
      </c>
      <c r="AT344" s="121" t="e">
        <f t="shared" si="125"/>
        <v>#REF!</v>
      </c>
      <c r="AU344" s="121" t="e">
        <f t="shared" si="125"/>
        <v>#REF!</v>
      </c>
      <c r="AV344" s="121" t="e">
        <f t="shared" si="125"/>
        <v>#REF!</v>
      </c>
      <c r="AW344" s="121" t="e">
        <f t="shared" si="125"/>
        <v>#REF!</v>
      </c>
      <c r="AX344" s="121" t="e">
        <f t="shared" si="125"/>
        <v>#REF!</v>
      </c>
      <c r="AY344" s="121" t="e">
        <f t="shared" si="125"/>
        <v>#REF!</v>
      </c>
      <c r="AZ344" s="121" t="e">
        <f t="shared" si="125"/>
        <v>#REF!</v>
      </c>
      <c r="BA344" s="121" t="e">
        <f t="shared" si="125"/>
        <v>#REF!</v>
      </c>
      <c r="BB344" s="121" t="e">
        <f t="shared" si="125"/>
        <v>#REF!</v>
      </c>
      <c r="BC344" s="121" t="e">
        <f t="shared" si="125"/>
        <v>#REF!</v>
      </c>
      <c r="BD344" s="121" t="e">
        <f t="shared" si="125"/>
        <v>#REF!</v>
      </c>
      <c r="BE344" s="121" t="e">
        <f t="shared" si="125"/>
        <v>#REF!</v>
      </c>
      <c r="BF344" s="121" t="e">
        <f t="shared" si="125"/>
        <v>#REF!</v>
      </c>
      <c r="BG344" s="121" t="e">
        <f t="shared" si="125"/>
        <v>#REF!</v>
      </c>
      <c r="BH344" s="121" t="e">
        <f t="shared" si="125"/>
        <v>#REF!</v>
      </c>
      <c r="BI344" s="121" t="e">
        <f t="shared" si="125"/>
        <v>#REF!</v>
      </c>
      <c r="BJ344" s="121" t="e">
        <f t="shared" si="125"/>
        <v>#REF!</v>
      </c>
      <c r="BK344" s="121" t="e">
        <f t="shared" si="125"/>
        <v>#REF!</v>
      </c>
      <c r="BL344" s="121" t="e">
        <f t="shared" si="125"/>
        <v>#REF!</v>
      </c>
      <c r="BM344" s="121" t="e">
        <f t="shared" si="125"/>
        <v>#REF!</v>
      </c>
      <c r="BN344" s="121" t="e">
        <f t="shared" si="125"/>
        <v>#REF!</v>
      </c>
      <c r="BO344" s="121" t="e">
        <f t="shared" si="125"/>
        <v>#REF!</v>
      </c>
      <c r="BP344" s="121" t="e">
        <f t="shared" si="125"/>
        <v>#REF!</v>
      </c>
      <c r="BQ344" s="121" t="e">
        <f t="shared" si="122"/>
        <v>#REF!</v>
      </c>
      <c r="BR344" s="121" t="e">
        <f t="shared" si="122"/>
        <v>#REF!</v>
      </c>
      <c r="BS344" s="121" t="e">
        <f t="shared" si="122"/>
        <v>#REF!</v>
      </c>
      <c r="BT344" s="121" t="e">
        <f t="shared" si="122"/>
        <v>#REF!</v>
      </c>
      <c r="BU344" s="121" t="e">
        <f t="shared" si="122"/>
        <v>#REF!</v>
      </c>
      <c r="BV344" s="121" t="e">
        <f t="shared" si="122"/>
        <v>#REF!</v>
      </c>
      <c r="BW344" s="121" t="e">
        <f t="shared" si="122"/>
        <v>#REF!</v>
      </c>
      <c r="BX344" s="121" t="e">
        <f t="shared" si="122"/>
        <v>#REF!</v>
      </c>
      <c r="BY344" s="121" t="e">
        <f t="shared" si="122"/>
        <v>#REF!</v>
      </c>
      <c r="BZ344" s="121" t="e">
        <f t="shared" si="122"/>
        <v>#REF!</v>
      </c>
      <c r="CA344" s="121" t="e">
        <f t="shared" si="122"/>
        <v>#REF!</v>
      </c>
      <c r="CB344" s="121" t="e">
        <f t="shared" si="122"/>
        <v>#REF!</v>
      </c>
      <c r="CC344" s="121" t="e">
        <f t="shared" si="122"/>
        <v>#REF!</v>
      </c>
      <c r="CD344" s="121" t="e">
        <f t="shared" si="122"/>
        <v>#REF!</v>
      </c>
      <c r="CE344" s="121" t="e">
        <f t="shared" si="122"/>
        <v>#REF!</v>
      </c>
      <c r="CF344" s="121" t="e">
        <f t="shared" si="122"/>
        <v>#REF!</v>
      </c>
      <c r="CG344" s="121" t="e">
        <f t="shared" si="122"/>
        <v>#REF!</v>
      </c>
      <c r="CH344" s="121" t="e">
        <f t="shared" si="122"/>
        <v>#REF!</v>
      </c>
      <c r="CI344" s="121" t="e">
        <f t="shared" si="122"/>
        <v>#REF!</v>
      </c>
      <c r="CJ344" s="121" t="e">
        <f t="shared" si="122"/>
        <v>#REF!</v>
      </c>
      <c r="CK344" s="121" t="e">
        <f t="shared" si="122"/>
        <v>#REF!</v>
      </c>
      <c r="CL344" s="121" t="e">
        <f t="shared" si="122"/>
        <v>#REF!</v>
      </c>
      <c r="CM344" s="121" t="e">
        <f t="shared" si="122"/>
        <v>#REF!</v>
      </c>
      <c r="CN344" s="121" t="e">
        <f t="shared" si="122"/>
        <v>#REF!</v>
      </c>
      <c r="CO344" s="121" t="e">
        <f t="shared" si="122"/>
        <v>#REF!</v>
      </c>
      <c r="CP344" s="121" t="e">
        <f t="shared" si="122"/>
        <v>#REF!</v>
      </c>
      <c r="CQ344" s="121" t="e">
        <f t="shared" si="122"/>
        <v>#REF!</v>
      </c>
      <c r="CR344" s="121" t="e">
        <f t="shared" si="122"/>
        <v>#REF!</v>
      </c>
      <c r="CS344" s="121" t="e">
        <f t="shared" si="122"/>
        <v>#REF!</v>
      </c>
      <c r="CT344" s="121" t="e">
        <f t="shared" si="122"/>
        <v>#REF!</v>
      </c>
      <c r="CU344" s="121" t="e">
        <f t="shared" si="122"/>
        <v>#REF!</v>
      </c>
      <c r="CV344" s="121" t="e">
        <f t="shared" si="122"/>
        <v>#REF!</v>
      </c>
      <c r="CW344" s="121" t="e">
        <f t="shared" si="122"/>
        <v>#REF!</v>
      </c>
      <c r="CX344" s="121" t="e">
        <f t="shared" si="122"/>
        <v>#REF!</v>
      </c>
      <c r="CY344" s="121" t="e">
        <f t="shared" si="122"/>
        <v>#REF!</v>
      </c>
      <c r="CZ344" s="121" t="e">
        <f t="shared" si="122"/>
        <v>#REF!</v>
      </c>
      <c r="DA344" s="121" t="e">
        <f t="shared" si="122"/>
        <v>#REF!</v>
      </c>
      <c r="DB344" s="121" t="e">
        <f t="shared" si="122"/>
        <v>#REF!</v>
      </c>
      <c r="DC344" s="121" t="e">
        <f t="shared" si="122"/>
        <v>#REF!</v>
      </c>
      <c r="DD344" s="121" t="e">
        <f t="shared" si="122"/>
        <v>#REF!</v>
      </c>
      <c r="DE344" s="121" t="e">
        <f t="shared" si="122"/>
        <v>#REF!</v>
      </c>
      <c r="DF344" s="121" t="e">
        <f t="shared" si="122"/>
        <v>#REF!</v>
      </c>
      <c r="DG344" s="121" t="e">
        <f t="shared" si="122"/>
        <v>#REF!</v>
      </c>
      <c r="DH344" s="121" t="e">
        <f t="shared" si="122"/>
        <v>#REF!</v>
      </c>
      <c r="DI344" s="121" t="e">
        <f t="shared" si="122"/>
        <v>#REF!</v>
      </c>
      <c r="DJ344" s="121" t="e">
        <f t="shared" si="122"/>
        <v>#REF!</v>
      </c>
      <c r="DK344" s="121" t="e">
        <f t="shared" si="122"/>
        <v>#REF!</v>
      </c>
      <c r="DL344" s="121" t="e">
        <f t="shared" si="122"/>
        <v>#REF!</v>
      </c>
      <c r="DM344" s="121" t="e">
        <f t="shared" si="122"/>
        <v>#REF!</v>
      </c>
      <c r="DN344" s="121" t="e">
        <f t="shared" si="122"/>
        <v>#REF!</v>
      </c>
      <c r="DO344" s="121" t="e">
        <f t="shared" si="122"/>
        <v>#REF!</v>
      </c>
      <c r="DP344" s="121" t="e">
        <f t="shared" si="122"/>
        <v>#REF!</v>
      </c>
      <c r="DQ344" s="121" t="e">
        <f t="shared" si="122"/>
        <v>#REF!</v>
      </c>
      <c r="DR344" s="121" t="e">
        <f t="shared" si="122"/>
        <v>#REF!</v>
      </c>
      <c r="DS344" s="121" t="e">
        <f t="shared" si="122"/>
        <v>#REF!</v>
      </c>
      <c r="DT344" s="121" t="e">
        <f t="shared" si="122"/>
        <v>#REF!</v>
      </c>
      <c r="DU344" s="121" t="e">
        <f t="shared" si="122"/>
        <v>#REF!</v>
      </c>
      <c r="DV344" s="121" t="e">
        <f t="shared" si="122"/>
        <v>#REF!</v>
      </c>
      <c r="DW344" s="121" t="e">
        <f t="shared" si="122"/>
        <v>#REF!</v>
      </c>
      <c r="DX344" s="121" t="e">
        <f t="shared" si="122"/>
        <v>#REF!</v>
      </c>
      <c r="DY344" s="121" t="e">
        <f t="shared" si="122"/>
        <v>#REF!</v>
      </c>
      <c r="DZ344" s="121" t="e">
        <f t="shared" si="122"/>
        <v>#REF!</v>
      </c>
      <c r="EA344" s="121" t="e">
        <f t="shared" si="122"/>
        <v>#REF!</v>
      </c>
      <c r="EB344" s="121" t="e">
        <f t="shared" si="122"/>
        <v>#REF!</v>
      </c>
      <c r="EC344" s="121" t="e">
        <f t="shared" si="123"/>
        <v>#REF!</v>
      </c>
      <c r="ED344" s="121" t="e">
        <f t="shared" si="123"/>
        <v>#REF!</v>
      </c>
      <c r="EE344" s="121" t="e">
        <f t="shared" si="123"/>
        <v>#REF!</v>
      </c>
      <c r="EF344" s="121" t="e">
        <f t="shared" si="123"/>
        <v>#REF!</v>
      </c>
      <c r="EG344" s="121" t="e">
        <f t="shared" si="123"/>
        <v>#REF!</v>
      </c>
      <c r="EH344" s="121" t="e">
        <f t="shared" si="123"/>
        <v>#REF!</v>
      </c>
      <c r="EI344" s="121" t="e">
        <f t="shared" si="123"/>
        <v>#REF!</v>
      </c>
      <c r="EJ344" s="121" t="e">
        <f t="shared" si="123"/>
        <v>#REF!</v>
      </c>
      <c r="EK344" s="121" t="e">
        <f t="shared" si="123"/>
        <v>#REF!</v>
      </c>
      <c r="EL344" s="121" t="e">
        <f t="shared" si="123"/>
        <v>#REF!</v>
      </c>
      <c r="EM344" s="121" t="e">
        <f t="shared" si="123"/>
        <v>#REF!</v>
      </c>
      <c r="EN344" s="121" t="e">
        <f t="shared" si="123"/>
        <v>#REF!</v>
      </c>
      <c r="EO344" s="121" t="e">
        <f t="shared" si="123"/>
        <v>#REF!</v>
      </c>
      <c r="EP344" s="121" t="e">
        <f t="shared" si="123"/>
        <v>#REF!</v>
      </c>
      <c r="EQ344" s="121" t="e">
        <f t="shared" si="123"/>
        <v>#REF!</v>
      </c>
      <c r="ER344" s="121" t="e">
        <f t="shared" si="123"/>
        <v>#REF!</v>
      </c>
      <c r="ES344" s="121" t="e">
        <f t="shared" si="123"/>
        <v>#REF!</v>
      </c>
      <c r="ET344" s="121" t="e">
        <f t="shared" si="123"/>
        <v>#REF!</v>
      </c>
      <c r="EU344" s="121" t="e">
        <f t="shared" si="123"/>
        <v>#REF!</v>
      </c>
      <c r="EV344" s="121" t="e">
        <f t="shared" si="123"/>
        <v>#REF!</v>
      </c>
      <c r="EW344" s="121" t="e">
        <f t="shared" si="123"/>
        <v>#REF!</v>
      </c>
      <c r="EX344" s="121" t="e">
        <f t="shared" si="123"/>
        <v>#REF!</v>
      </c>
      <c r="EY344" s="121" t="e">
        <f t="shared" si="123"/>
        <v>#REF!</v>
      </c>
      <c r="EZ344" s="121" t="e">
        <f t="shared" si="123"/>
        <v>#REF!</v>
      </c>
    </row>
    <row r="345" spans="2:156" x14ac:dyDescent="0.15">
      <c r="C345" s="117">
        <v>4</v>
      </c>
      <c r="D345" s="121" t="e">
        <f t="shared" si="124"/>
        <v>#REF!</v>
      </c>
      <c r="E345" s="121" t="e">
        <f t="shared" si="125"/>
        <v>#REF!</v>
      </c>
      <c r="F345" s="121" t="e">
        <f t="shared" si="125"/>
        <v>#REF!</v>
      </c>
      <c r="G345" s="121" t="e">
        <f t="shared" si="125"/>
        <v>#REF!</v>
      </c>
      <c r="H345" s="121" t="e">
        <f t="shared" si="125"/>
        <v>#REF!</v>
      </c>
      <c r="I345" s="121" t="e">
        <f t="shared" si="125"/>
        <v>#REF!</v>
      </c>
      <c r="J345" s="121" t="e">
        <f t="shared" si="125"/>
        <v>#REF!</v>
      </c>
      <c r="K345" s="121" t="e">
        <f t="shared" si="125"/>
        <v>#REF!</v>
      </c>
      <c r="L345" s="121" t="e">
        <f t="shared" si="125"/>
        <v>#REF!</v>
      </c>
      <c r="M345" s="121" t="e">
        <f t="shared" si="125"/>
        <v>#REF!</v>
      </c>
      <c r="N345" s="121" t="e">
        <f t="shared" si="125"/>
        <v>#REF!</v>
      </c>
      <c r="O345" s="121" t="e">
        <f t="shared" si="125"/>
        <v>#REF!</v>
      </c>
      <c r="P345" s="121" t="e">
        <f t="shared" si="125"/>
        <v>#REF!</v>
      </c>
      <c r="Q345" s="121" t="e">
        <f t="shared" si="125"/>
        <v>#REF!</v>
      </c>
      <c r="R345" s="121" t="e">
        <f t="shared" si="125"/>
        <v>#REF!</v>
      </c>
      <c r="S345" s="121" t="e">
        <f t="shared" si="125"/>
        <v>#REF!</v>
      </c>
      <c r="T345" s="121" t="e">
        <f t="shared" si="125"/>
        <v>#REF!</v>
      </c>
      <c r="U345" s="121" t="e">
        <f t="shared" si="125"/>
        <v>#REF!</v>
      </c>
      <c r="V345" s="121" t="e">
        <f t="shared" si="125"/>
        <v>#REF!</v>
      </c>
      <c r="W345" s="121" t="e">
        <f t="shared" si="125"/>
        <v>#REF!</v>
      </c>
      <c r="X345" s="121" t="e">
        <f t="shared" si="125"/>
        <v>#REF!</v>
      </c>
      <c r="Y345" s="121" t="e">
        <f t="shared" si="125"/>
        <v>#REF!</v>
      </c>
      <c r="Z345" s="121" t="e">
        <f t="shared" si="125"/>
        <v>#REF!</v>
      </c>
      <c r="AA345" s="121" t="e">
        <f t="shared" si="125"/>
        <v>#REF!</v>
      </c>
      <c r="AB345" s="121" t="e">
        <f t="shared" si="125"/>
        <v>#REF!</v>
      </c>
      <c r="AC345" s="121" t="e">
        <f t="shared" si="125"/>
        <v>#REF!</v>
      </c>
      <c r="AD345" s="121" t="e">
        <f t="shared" si="125"/>
        <v>#REF!</v>
      </c>
      <c r="AE345" s="121" t="e">
        <f t="shared" si="125"/>
        <v>#REF!</v>
      </c>
      <c r="AF345" s="121" t="e">
        <f t="shared" si="125"/>
        <v>#REF!</v>
      </c>
      <c r="AG345" s="121" t="e">
        <f t="shared" si="125"/>
        <v>#REF!</v>
      </c>
      <c r="AH345" s="121" t="e">
        <f t="shared" si="125"/>
        <v>#REF!</v>
      </c>
      <c r="AI345" s="121" t="e">
        <f t="shared" si="125"/>
        <v>#REF!</v>
      </c>
      <c r="AJ345" s="121" t="e">
        <f t="shared" si="125"/>
        <v>#REF!</v>
      </c>
      <c r="AK345" s="121" t="e">
        <f t="shared" si="125"/>
        <v>#REF!</v>
      </c>
      <c r="AL345" s="121" t="e">
        <f t="shared" si="125"/>
        <v>#REF!</v>
      </c>
      <c r="AM345" s="121" t="e">
        <f t="shared" si="125"/>
        <v>#REF!</v>
      </c>
      <c r="AN345" s="121" t="e">
        <f t="shared" si="125"/>
        <v>#REF!</v>
      </c>
      <c r="AO345" s="121" t="e">
        <f t="shared" si="125"/>
        <v>#REF!</v>
      </c>
      <c r="AP345" s="121" t="e">
        <f t="shared" si="125"/>
        <v>#REF!</v>
      </c>
      <c r="AQ345" s="121" t="e">
        <f t="shared" si="125"/>
        <v>#REF!</v>
      </c>
      <c r="AR345" s="121" t="e">
        <f t="shared" si="125"/>
        <v>#REF!</v>
      </c>
      <c r="AS345" s="121" t="e">
        <f t="shared" si="125"/>
        <v>#REF!</v>
      </c>
      <c r="AT345" s="121" t="e">
        <f t="shared" si="125"/>
        <v>#REF!</v>
      </c>
      <c r="AU345" s="121" t="e">
        <f t="shared" si="125"/>
        <v>#REF!</v>
      </c>
      <c r="AV345" s="121" t="e">
        <f t="shared" si="125"/>
        <v>#REF!</v>
      </c>
      <c r="AW345" s="121" t="e">
        <f t="shared" si="125"/>
        <v>#REF!</v>
      </c>
      <c r="AX345" s="121" t="e">
        <f t="shared" si="125"/>
        <v>#REF!</v>
      </c>
      <c r="AY345" s="121" t="e">
        <f t="shared" si="125"/>
        <v>#REF!</v>
      </c>
      <c r="AZ345" s="121" t="e">
        <f t="shared" si="125"/>
        <v>#REF!</v>
      </c>
      <c r="BA345" s="121" t="e">
        <f t="shared" si="125"/>
        <v>#REF!</v>
      </c>
      <c r="BB345" s="121" t="e">
        <f t="shared" si="125"/>
        <v>#REF!</v>
      </c>
      <c r="BC345" s="121" t="e">
        <f t="shared" si="125"/>
        <v>#REF!</v>
      </c>
      <c r="BD345" s="121" t="e">
        <f t="shared" si="125"/>
        <v>#REF!</v>
      </c>
      <c r="BE345" s="121" t="e">
        <f t="shared" si="125"/>
        <v>#REF!</v>
      </c>
      <c r="BF345" s="121" t="e">
        <f t="shared" si="125"/>
        <v>#REF!</v>
      </c>
      <c r="BG345" s="121" t="e">
        <f t="shared" si="125"/>
        <v>#REF!</v>
      </c>
      <c r="BH345" s="121" t="e">
        <f t="shared" si="125"/>
        <v>#REF!</v>
      </c>
      <c r="BI345" s="121" t="e">
        <f t="shared" si="125"/>
        <v>#REF!</v>
      </c>
      <c r="BJ345" s="121" t="e">
        <f t="shared" si="125"/>
        <v>#REF!</v>
      </c>
      <c r="BK345" s="121" t="e">
        <f t="shared" si="125"/>
        <v>#REF!</v>
      </c>
      <c r="BL345" s="121" t="e">
        <f t="shared" si="125"/>
        <v>#REF!</v>
      </c>
      <c r="BM345" s="121" t="e">
        <f t="shared" si="125"/>
        <v>#REF!</v>
      </c>
      <c r="BN345" s="121" t="e">
        <f t="shared" si="125"/>
        <v>#REF!</v>
      </c>
      <c r="BO345" s="121" t="e">
        <f t="shared" si="125"/>
        <v>#REF!</v>
      </c>
      <c r="BP345" s="121" t="e">
        <f t="shared" si="125"/>
        <v>#REF!</v>
      </c>
      <c r="BQ345" s="121" t="e">
        <f t="shared" si="122"/>
        <v>#REF!</v>
      </c>
      <c r="BR345" s="121" t="e">
        <f t="shared" si="122"/>
        <v>#REF!</v>
      </c>
      <c r="BS345" s="121" t="e">
        <f t="shared" si="122"/>
        <v>#REF!</v>
      </c>
      <c r="BT345" s="121" t="e">
        <f t="shared" si="122"/>
        <v>#REF!</v>
      </c>
      <c r="BU345" s="121" t="e">
        <f t="shared" si="122"/>
        <v>#REF!</v>
      </c>
      <c r="BV345" s="121" t="e">
        <f t="shared" si="122"/>
        <v>#REF!</v>
      </c>
      <c r="BW345" s="121" t="e">
        <f t="shared" si="122"/>
        <v>#REF!</v>
      </c>
      <c r="BX345" s="121" t="e">
        <f t="shared" si="122"/>
        <v>#REF!</v>
      </c>
      <c r="BY345" s="121" t="e">
        <f t="shared" si="122"/>
        <v>#REF!</v>
      </c>
      <c r="BZ345" s="121" t="e">
        <f t="shared" si="122"/>
        <v>#REF!</v>
      </c>
      <c r="CA345" s="121" t="e">
        <f t="shared" si="122"/>
        <v>#REF!</v>
      </c>
      <c r="CB345" s="121" t="e">
        <f t="shared" si="122"/>
        <v>#REF!</v>
      </c>
      <c r="CC345" s="121" t="e">
        <f t="shared" si="122"/>
        <v>#REF!</v>
      </c>
      <c r="CD345" s="121" t="e">
        <f t="shared" si="122"/>
        <v>#REF!</v>
      </c>
      <c r="CE345" s="121" t="e">
        <f t="shared" si="122"/>
        <v>#REF!</v>
      </c>
      <c r="CF345" s="121" t="e">
        <f t="shared" si="122"/>
        <v>#REF!</v>
      </c>
      <c r="CG345" s="121" t="e">
        <f t="shared" si="122"/>
        <v>#REF!</v>
      </c>
      <c r="CH345" s="121" t="e">
        <f t="shared" si="122"/>
        <v>#REF!</v>
      </c>
      <c r="CI345" s="121" t="e">
        <f t="shared" si="122"/>
        <v>#REF!</v>
      </c>
      <c r="CJ345" s="121" t="e">
        <f t="shared" si="122"/>
        <v>#REF!</v>
      </c>
      <c r="CK345" s="121" t="e">
        <f t="shared" si="122"/>
        <v>#REF!</v>
      </c>
      <c r="CL345" s="121" t="e">
        <f t="shared" si="122"/>
        <v>#REF!</v>
      </c>
      <c r="CM345" s="121" t="e">
        <f t="shared" si="122"/>
        <v>#REF!</v>
      </c>
      <c r="CN345" s="121" t="e">
        <f t="shared" si="122"/>
        <v>#REF!</v>
      </c>
      <c r="CO345" s="121" t="e">
        <f t="shared" si="122"/>
        <v>#REF!</v>
      </c>
      <c r="CP345" s="121" t="e">
        <f t="shared" si="122"/>
        <v>#REF!</v>
      </c>
      <c r="CQ345" s="121" t="e">
        <f t="shared" si="122"/>
        <v>#REF!</v>
      </c>
      <c r="CR345" s="121" t="e">
        <f t="shared" si="122"/>
        <v>#REF!</v>
      </c>
      <c r="CS345" s="121" t="e">
        <f t="shared" si="122"/>
        <v>#REF!</v>
      </c>
      <c r="CT345" s="121" t="e">
        <f t="shared" si="122"/>
        <v>#REF!</v>
      </c>
      <c r="CU345" s="121" t="e">
        <f t="shared" si="122"/>
        <v>#REF!</v>
      </c>
      <c r="CV345" s="121" t="e">
        <f t="shared" si="122"/>
        <v>#REF!</v>
      </c>
      <c r="CW345" s="121" t="e">
        <f t="shared" si="122"/>
        <v>#REF!</v>
      </c>
      <c r="CX345" s="121" t="e">
        <f t="shared" si="122"/>
        <v>#REF!</v>
      </c>
      <c r="CY345" s="121" t="e">
        <f t="shared" si="122"/>
        <v>#REF!</v>
      </c>
      <c r="CZ345" s="121" t="e">
        <f t="shared" si="122"/>
        <v>#REF!</v>
      </c>
      <c r="DA345" s="121" t="e">
        <f t="shared" si="122"/>
        <v>#REF!</v>
      </c>
      <c r="DB345" s="121" t="e">
        <f t="shared" si="122"/>
        <v>#REF!</v>
      </c>
      <c r="DC345" s="121" t="e">
        <f t="shared" si="122"/>
        <v>#REF!</v>
      </c>
      <c r="DD345" s="121" t="e">
        <f t="shared" si="122"/>
        <v>#REF!</v>
      </c>
      <c r="DE345" s="121" t="e">
        <f t="shared" si="122"/>
        <v>#REF!</v>
      </c>
      <c r="DF345" s="121" t="e">
        <f t="shared" si="122"/>
        <v>#REF!</v>
      </c>
      <c r="DG345" s="121" t="e">
        <f t="shared" si="122"/>
        <v>#REF!</v>
      </c>
      <c r="DH345" s="121" t="e">
        <f t="shared" si="122"/>
        <v>#REF!</v>
      </c>
      <c r="DI345" s="121" t="e">
        <f t="shared" si="122"/>
        <v>#REF!</v>
      </c>
      <c r="DJ345" s="121" t="e">
        <f t="shared" si="122"/>
        <v>#REF!</v>
      </c>
      <c r="DK345" s="121" t="e">
        <f t="shared" si="122"/>
        <v>#REF!</v>
      </c>
      <c r="DL345" s="121" t="e">
        <f t="shared" si="122"/>
        <v>#REF!</v>
      </c>
      <c r="DM345" s="121" t="e">
        <f t="shared" si="122"/>
        <v>#REF!</v>
      </c>
      <c r="DN345" s="121" t="e">
        <f t="shared" si="122"/>
        <v>#REF!</v>
      </c>
      <c r="DO345" s="121" t="e">
        <f t="shared" si="122"/>
        <v>#REF!</v>
      </c>
      <c r="DP345" s="121" t="e">
        <f t="shared" si="122"/>
        <v>#REF!</v>
      </c>
      <c r="DQ345" s="121" t="e">
        <f t="shared" si="122"/>
        <v>#REF!</v>
      </c>
      <c r="DR345" s="121" t="e">
        <f t="shared" si="122"/>
        <v>#REF!</v>
      </c>
      <c r="DS345" s="121" t="e">
        <f t="shared" si="122"/>
        <v>#REF!</v>
      </c>
      <c r="DT345" s="121" t="e">
        <f t="shared" si="122"/>
        <v>#REF!</v>
      </c>
      <c r="DU345" s="121" t="e">
        <f t="shared" si="122"/>
        <v>#REF!</v>
      </c>
      <c r="DV345" s="121" t="e">
        <f t="shared" si="122"/>
        <v>#REF!</v>
      </c>
      <c r="DW345" s="121" t="e">
        <f t="shared" si="122"/>
        <v>#REF!</v>
      </c>
      <c r="DX345" s="121" t="e">
        <f t="shared" si="122"/>
        <v>#REF!</v>
      </c>
      <c r="DY345" s="121" t="e">
        <f t="shared" si="122"/>
        <v>#REF!</v>
      </c>
      <c r="DZ345" s="121" t="e">
        <f t="shared" si="122"/>
        <v>#REF!</v>
      </c>
      <c r="EA345" s="121" t="e">
        <f t="shared" si="122"/>
        <v>#REF!</v>
      </c>
      <c r="EB345" s="121" t="e">
        <f t="shared" ref="EB345:EZ355" si="126">LARGE(EB$3:EB$155,$C345)</f>
        <v>#REF!</v>
      </c>
      <c r="EC345" s="121" t="e">
        <f t="shared" si="126"/>
        <v>#REF!</v>
      </c>
      <c r="ED345" s="121" t="e">
        <f t="shared" si="126"/>
        <v>#REF!</v>
      </c>
      <c r="EE345" s="121" t="e">
        <f t="shared" si="126"/>
        <v>#REF!</v>
      </c>
      <c r="EF345" s="121" t="e">
        <f t="shared" si="126"/>
        <v>#REF!</v>
      </c>
      <c r="EG345" s="121" t="e">
        <f t="shared" si="126"/>
        <v>#REF!</v>
      </c>
      <c r="EH345" s="121" t="e">
        <f t="shared" si="126"/>
        <v>#REF!</v>
      </c>
      <c r="EI345" s="121" t="e">
        <f t="shared" si="126"/>
        <v>#REF!</v>
      </c>
      <c r="EJ345" s="121" t="e">
        <f t="shared" si="126"/>
        <v>#REF!</v>
      </c>
      <c r="EK345" s="121" t="e">
        <f t="shared" si="126"/>
        <v>#REF!</v>
      </c>
      <c r="EL345" s="121" t="e">
        <f t="shared" si="126"/>
        <v>#REF!</v>
      </c>
      <c r="EM345" s="121" t="e">
        <f t="shared" si="126"/>
        <v>#REF!</v>
      </c>
      <c r="EN345" s="121" t="e">
        <f t="shared" si="126"/>
        <v>#REF!</v>
      </c>
      <c r="EO345" s="121" t="e">
        <f t="shared" si="126"/>
        <v>#REF!</v>
      </c>
      <c r="EP345" s="121" t="e">
        <f t="shared" si="126"/>
        <v>#REF!</v>
      </c>
      <c r="EQ345" s="121" t="e">
        <f t="shared" si="126"/>
        <v>#REF!</v>
      </c>
      <c r="ER345" s="121" t="e">
        <f t="shared" si="126"/>
        <v>#REF!</v>
      </c>
      <c r="ES345" s="121" t="e">
        <f t="shared" si="126"/>
        <v>#REF!</v>
      </c>
      <c r="ET345" s="121" t="e">
        <f t="shared" si="126"/>
        <v>#REF!</v>
      </c>
      <c r="EU345" s="121" t="e">
        <f t="shared" si="126"/>
        <v>#REF!</v>
      </c>
      <c r="EV345" s="121" t="e">
        <f t="shared" si="126"/>
        <v>#REF!</v>
      </c>
      <c r="EW345" s="121" t="e">
        <f t="shared" si="126"/>
        <v>#REF!</v>
      </c>
      <c r="EX345" s="121" t="e">
        <f t="shared" si="126"/>
        <v>#REF!</v>
      </c>
      <c r="EY345" s="121" t="e">
        <f t="shared" si="126"/>
        <v>#REF!</v>
      </c>
      <c r="EZ345" s="121" t="e">
        <f t="shared" si="126"/>
        <v>#REF!</v>
      </c>
    </row>
    <row r="346" spans="2:156" x14ac:dyDescent="0.15">
      <c r="C346" s="117">
        <v>5</v>
      </c>
      <c r="D346" s="121" t="e">
        <f t="shared" si="124"/>
        <v>#REF!</v>
      </c>
      <c r="E346" s="121" t="e">
        <f t="shared" si="125"/>
        <v>#REF!</v>
      </c>
      <c r="F346" s="121" t="e">
        <f t="shared" si="125"/>
        <v>#REF!</v>
      </c>
      <c r="G346" s="121" t="e">
        <f t="shared" si="125"/>
        <v>#REF!</v>
      </c>
      <c r="H346" s="121" t="e">
        <f t="shared" si="125"/>
        <v>#REF!</v>
      </c>
      <c r="I346" s="121" t="e">
        <f t="shared" si="125"/>
        <v>#REF!</v>
      </c>
      <c r="J346" s="121" t="e">
        <f t="shared" si="125"/>
        <v>#REF!</v>
      </c>
      <c r="K346" s="121" t="e">
        <f t="shared" si="125"/>
        <v>#REF!</v>
      </c>
      <c r="L346" s="121" t="e">
        <f t="shared" si="125"/>
        <v>#REF!</v>
      </c>
      <c r="M346" s="121" t="e">
        <f t="shared" si="125"/>
        <v>#REF!</v>
      </c>
      <c r="N346" s="121" t="e">
        <f t="shared" si="125"/>
        <v>#REF!</v>
      </c>
      <c r="O346" s="121" t="e">
        <f t="shared" si="125"/>
        <v>#REF!</v>
      </c>
      <c r="P346" s="121" t="e">
        <f t="shared" si="125"/>
        <v>#REF!</v>
      </c>
      <c r="Q346" s="121" t="e">
        <f t="shared" si="125"/>
        <v>#REF!</v>
      </c>
      <c r="R346" s="121" t="e">
        <f t="shared" si="125"/>
        <v>#REF!</v>
      </c>
      <c r="S346" s="121" t="e">
        <f t="shared" si="125"/>
        <v>#REF!</v>
      </c>
      <c r="T346" s="121" t="e">
        <f t="shared" si="125"/>
        <v>#REF!</v>
      </c>
      <c r="U346" s="121" t="e">
        <f t="shared" si="125"/>
        <v>#REF!</v>
      </c>
      <c r="V346" s="121" t="e">
        <f t="shared" si="125"/>
        <v>#REF!</v>
      </c>
      <c r="W346" s="121" t="e">
        <f t="shared" si="125"/>
        <v>#REF!</v>
      </c>
      <c r="X346" s="121" t="e">
        <f t="shared" si="125"/>
        <v>#REF!</v>
      </c>
      <c r="Y346" s="121" t="e">
        <f t="shared" si="125"/>
        <v>#REF!</v>
      </c>
      <c r="Z346" s="121" t="e">
        <f t="shared" si="125"/>
        <v>#REF!</v>
      </c>
      <c r="AA346" s="121" t="e">
        <f t="shared" si="125"/>
        <v>#REF!</v>
      </c>
      <c r="AB346" s="121" t="e">
        <f t="shared" si="125"/>
        <v>#REF!</v>
      </c>
      <c r="AC346" s="121" t="e">
        <f t="shared" si="125"/>
        <v>#REF!</v>
      </c>
      <c r="AD346" s="121" t="e">
        <f t="shared" si="125"/>
        <v>#REF!</v>
      </c>
      <c r="AE346" s="121" t="e">
        <f t="shared" si="125"/>
        <v>#REF!</v>
      </c>
      <c r="AF346" s="121" t="e">
        <f t="shared" si="125"/>
        <v>#REF!</v>
      </c>
      <c r="AG346" s="121" t="e">
        <f t="shared" si="125"/>
        <v>#REF!</v>
      </c>
      <c r="AH346" s="121" t="e">
        <f t="shared" si="125"/>
        <v>#REF!</v>
      </c>
      <c r="AI346" s="121" t="e">
        <f t="shared" si="125"/>
        <v>#REF!</v>
      </c>
      <c r="AJ346" s="121" t="e">
        <f t="shared" si="125"/>
        <v>#REF!</v>
      </c>
      <c r="AK346" s="121" t="e">
        <f t="shared" si="125"/>
        <v>#REF!</v>
      </c>
      <c r="AL346" s="121" t="e">
        <f t="shared" si="125"/>
        <v>#REF!</v>
      </c>
      <c r="AM346" s="121" t="e">
        <f t="shared" si="125"/>
        <v>#REF!</v>
      </c>
      <c r="AN346" s="121" t="e">
        <f t="shared" si="125"/>
        <v>#REF!</v>
      </c>
      <c r="AO346" s="121" t="e">
        <f t="shared" si="125"/>
        <v>#REF!</v>
      </c>
      <c r="AP346" s="121" t="e">
        <f t="shared" si="125"/>
        <v>#REF!</v>
      </c>
      <c r="AQ346" s="121" t="e">
        <f t="shared" si="125"/>
        <v>#REF!</v>
      </c>
      <c r="AR346" s="121" t="e">
        <f t="shared" si="125"/>
        <v>#REF!</v>
      </c>
      <c r="AS346" s="121" t="e">
        <f t="shared" si="125"/>
        <v>#REF!</v>
      </c>
      <c r="AT346" s="121" t="e">
        <f t="shared" si="125"/>
        <v>#REF!</v>
      </c>
      <c r="AU346" s="121" t="e">
        <f t="shared" si="125"/>
        <v>#REF!</v>
      </c>
      <c r="AV346" s="121" t="e">
        <f t="shared" si="125"/>
        <v>#REF!</v>
      </c>
      <c r="AW346" s="121" t="e">
        <f t="shared" si="125"/>
        <v>#REF!</v>
      </c>
      <c r="AX346" s="121" t="e">
        <f t="shared" si="125"/>
        <v>#REF!</v>
      </c>
      <c r="AY346" s="121" t="e">
        <f t="shared" si="125"/>
        <v>#REF!</v>
      </c>
      <c r="AZ346" s="121" t="e">
        <f t="shared" si="125"/>
        <v>#REF!</v>
      </c>
      <c r="BA346" s="121" t="e">
        <f t="shared" si="125"/>
        <v>#REF!</v>
      </c>
      <c r="BB346" s="121" t="e">
        <f t="shared" si="125"/>
        <v>#REF!</v>
      </c>
      <c r="BC346" s="121" t="e">
        <f t="shared" si="125"/>
        <v>#REF!</v>
      </c>
      <c r="BD346" s="121" t="e">
        <f t="shared" si="125"/>
        <v>#REF!</v>
      </c>
      <c r="BE346" s="121" t="e">
        <f t="shared" si="125"/>
        <v>#REF!</v>
      </c>
      <c r="BF346" s="121" t="e">
        <f t="shared" si="125"/>
        <v>#REF!</v>
      </c>
      <c r="BG346" s="121" t="e">
        <f t="shared" si="125"/>
        <v>#REF!</v>
      </c>
      <c r="BH346" s="121" t="e">
        <f t="shared" si="125"/>
        <v>#REF!</v>
      </c>
      <c r="BI346" s="121" t="e">
        <f t="shared" si="125"/>
        <v>#REF!</v>
      </c>
      <c r="BJ346" s="121" t="e">
        <f t="shared" si="125"/>
        <v>#REF!</v>
      </c>
      <c r="BK346" s="121" t="e">
        <f t="shared" si="125"/>
        <v>#REF!</v>
      </c>
      <c r="BL346" s="121" t="e">
        <f t="shared" si="125"/>
        <v>#REF!</v>
      </c>
      <c r="BM346" s="121" t="e">
        <f t="shared" si="125"/>
        <v>#REF!</v>
      </c>
      <c r="BN346" s="121" t="e">
        <f t="shared" si="125"/>
        <v>#REF!</v>
      </c>
      <c r="BO346" s="121" t="e">
        <f t="shared" si="125"/>
        <v>#REF!</v>
      </c>
      <c r="BP346" s="121" t="e">
        <f t="shared" si="125"/>
        <v>#REF!</v>
      </c>
      <c r="BQ346" s="121" t="e">
        <f t="shared" ref="BQ346:EB361" si="127">LARGE(BQ$3:BQ$155,$C346)</f>
        <v>#REF!</v>
      </c>
      <c r="BR346" s="121" t="e">
        <f t="shared" si="127"/>
        <v>#REF!</v>
      </c>
      <c r="BS346" s="121" t="e">
        <f t="shared" si="127"/>
        <v>#REF!</v>
      </c>
      <c r="BT346" s="121" t="e">
        <f t="shared" si="127"/>
        <v>#REF!</v>
      </c>
      <c r="BU346" s="121" t="e">
        <f t="shared" si="127"/>
        <v>#REF!</v>
      </c>
      <c r="BV346" s="121" t="e">
        <f t="shared" si="127"/>
        <v>#REF!</v>
      </c>
      <c r="BW346" s="121" t="e">
        <f t="shared" si="127"/>
        <v>#REF!</v>
      </c>
      <c r="BX346" s="121" t="e">
        <f t="shared" si="127"/>
        <v>#REF!</v>
      </c>
      <c r="BY346" s="121" t="e">
        <f t="shared" si="127"/>
        <v>#REF!</v>
      </c>
      <c r="BZ346" s="121" t="e">
        <f t="shared" si="127"/>
        <v>#REF!</v>
      </c>
      <c r="CA346" s="121" t="e">
        <f t="shared" si="127"/>
        <v>#REF!</v>
      </c>
      <c r="CB346" s="121" t="e">
        <f t="shared" si="127"/>
        <v>#REF!</v>
      </c>
      <c r="CC346" s="121" t="e">
        <f t="shared" si="127"/>
        <v>#REF!</v>
      </c>
      <c r="CD346" s="121" t="e">
        <f t="shared" si="127"/>
        <v>#REF!</v>
      </c>
      <c r="CE346" s="121" t="e">
        <f t="shared" si="127"/>
        <v>#REF!</v>
      </c>
      <c r="CF346" s="121" t="e">
        <f t="shared" si="127"/>
        <v>#REF!</v>
      </c>
      <c r="CG346" s="121" t="e">
        <f t="shared" si="127"/>
        <v>#REF!</v>
      </c>
      <c r="CH346" s="121" t="e">
        <f t="shared" si="127"/>
        <v>#REF!</v>
      </c>
      <c r="CI346" s="121" t="e">
        <f t="shared" si="127"/>
        <v>#REF!</v>
      </c>
      <c r="CJ346" s="121" t="e">
        <f t="shared" si="127"/>
        <v>#REF!</v>
      </c>
      <c r="CK346" s="121" t="e">
        <f t="shared" si="127"/>
        <v>#REF!</v>
      </c>
      <c r="CL346" s="121" t="e">
        <f t="shared" si="127"/>
        <v>#REF!</v>
      </c>
      <c r="CM346" s="121" t="e">
        <f t="shared" si="127"/>
        <v>#REF!</v>
      </c>
      <c r="CN346" s="121" t="e">
        <f t="shared" si="127"/>
        <v>#REF!</v>
      </c>
      <c r="CO346" s="121" t="e">
        <f t="shared" si="127"/>
        <v>#REF!</v>
      </c>
      <c r="CP346" s="121" t="e">
        <f t="shared" si="127"/>
        <v>#REF!</v>
      </c>
      <c r="CQ346" s="121" t="e">
        <f t="shared" si="127"/>
        <v>#REF!</v>
      </c>
      <c r="CR346" s="121" t="e">
        <f t="shared" si="127"/>
        <v>#REF!</v>
      </c>
      <c r="CS346" s="121" t="e">
        <f t="shared" si="127"/>
        <v>#REF!</v>
      </c>
      <c r="CT346" s="121" t="e">
        <f t="shared" si="127"/>
        <v>#REF!</v>
      </c>
      <c r="CU346" s="121" t="e">
        <f t="shared" si="127"/>
        <v>#REF!</v>
      </c>
      <c r="CV346" s="121" t="e">
        <f t="shared" si="127"/>
        <v>#REF!</v>
      </c>
      <c r="CW346" s="121" t="e">
        <f t="shared" si="127"/>
        <v>#REF!</v>
      </c>
      <c r="CX346" s="121" t="e">
        <f t="shared" si="127"/>
        <v>#REF!</v>
      </c>
      <c r="CY346" s="121" t="e">
        <f t="shared" si="127"/>
        <v>#REF!</v>
      </c>
      <c r="CZ346" s="121" t="e">
        <f t="shared" si="127"/>
        <v>#REF!</v>
      </c>
      <c r="DA346" s="121" t="e">
        <f t="shared" si="127"/>
        <v>#REF!</v>
      </c>
      <c r="DB346" s="121" t="e">
        <f t="shared" si="127"/>
        <v>#REF!</v>
      </c>
      <c r="DC346" s="121" t="e">
        <f t="shared" si="127"/>
        <v>#REF!</v>
      </c>
      <c r="DD346" s="121" t="e">
        <f t="shared" si="127"/>
        <v>#REF!</v>
      </c>
      <c r="DE346" s="121" t="e">
        <f t="shared" si="127"/>
        <v>#REF!</v>
      </c>
      <c r="DF346" s="121" t="e">
        <f t="shared" si="127"/>
        <v>#REF!</v>
      </c>
      <c r="DG346" s="121" t="e">
        <f t="shared" si="127"/>
        <v>#REF!</v>
      </c>
      <c r="DH346" s="121" t="e">
        <f t="shared" si="127"/>
        <v>#REF!</v>
      </c>
      <c r="DI346" s="121" t="e">
        <f t="shared" si="127"/>
        <v>#REF!</v>
      </c>
      <c r="DJ346" s="121" t="e">
        <f t="shared" si="127"/>
        <v>#REF!</v>
      </c>
      <c r="DK346" s="121" t="e">
        <f t="shared" si="127"/>
        <v>#REF!</v>
      </c>
      <c r="DL346" s="121" t="e">
        <f t="shared" si="127"/>
        <v>#REF!</v>
      </c>
      <c r="DM346" s="121" t="e">
        <f t="shared" si="127"/>
        <v>#REF!</v>
      </c>
      <c r="DN346" s="121" t="e">
        <f t="shared" si="127"/>
        <v>#REF!</v>
      </c>
      <c r="DO346" s="121" t="e">
        <f t="shared" si="127"/>
        <v>#REF!</v>
      </c>
      <c r="DP346" s="121" t="e">
        <f t="shared" si="127"/>
        <v>#REF!</v>
      </c>
      <c r="DQ346" s="121" t="e">
        <f t="shared" si="127"/>
        <v>#REF!</v>
      </c>
      <c r="DR346" s="121" t="e">
        <f t="shared" si="127"/>
        <v>#REF!</v>
      </c>
      <c r="DS346" s="121" t="e">
        <f t="shared" si="127"/>
        <v>#REF!</v>
      </c>
      <c r="DT346" s="121" t="e">
        <f t="shared" si="127"/>
        <v>#REF!</v>
      </c>
      <c r="DU346" s="121" t="e">
        <f t="shared" si="127"/>
        <v>#REF!</v>
      </c>
      <c r="DV346" s="121" t="e">
        <f t="shared" si="127"/>
        <v>#REF!</v>
      </c>
      <c r="DW346" s="121" t="e">
        <f t="shared" si="127"/>
        <v>#REF!</v>
      </c>
      <c r="DX346" s="121" t="e">
        <f t="shared" si="127"/>
        <v>#REF!</v>
      </c>
      <c r="DY346" s="121" t="e">
        <f t="shared" si="127"/>
        <v>#REF!</v>
      </c>
      <c r="DZ346" s="121" t="e">
        <f t="shared" si="127"/>
        <v>#REF!</v>
      </c>
      <c r="EA346" s="121" t="e">
        <f t="shared" si="127"/>
        <v>#REF!</v>
      </c>
      <c r="EB346" s="121" t="e">
        <f t="shared" si="127"/>
        <v>#REF!</v>
      </c>
      <c r="EC346" s="121" t="e">
        <f t="shared" si="126"/>
        <v>#REF!</v>
      </c>
      <c r="ED346" s="121" t="e">
        <f t="shared" si="126"/>
        <v>#REF!</v>
      </c>
      <c r="EE346" s="121" t="e">
        <f t="shared" si="126"/>
        <v>#REF!</v>
      </c>
      <c r="EF346" s="121" t="e">
        <f t="shared" si="126"/>
        <v>#REF!</v>
      </c>
      <c r="EG346" s="121" t="e">
        <f t="shared" si="126"/>
        <v>#REF!</v>
      </c>
      <c r="EH346" s="121" t="e">
        <f t="shared" si="126"/>
        <v>#REF!</v>
      </c>
      <c r="EI346" s="121" t="e">
        <f t="shared" si="126"/>
        <v>#REF!</v>
      </c>
      <c r="EJ346" s="121" t="e">
        <f t="shared" si="126"/>
        <v>#REF!</v>
      </c>
      <c r="EK346" s="121" t="e">
        <f t="shared" si="126"/>
        <v>#REF!</v>
      </c>
      <c r="EL346" s="121" t="e">
        <f t="shared" si="126"/>
        <v>#REF!</v>
      </c>
      <c r="EM346" s="121" t="e">
        <f t="shared" si="126"/>
        <v>#REF!</v>
      </c>
      <c r="EN346" s="121" t="e">
        <f t="shared" si="126"/>
        <v>#REF!</v>
      </c>
      <c r="EO346" s="121" t="e">
        <f t="shared" si="126"/>
        <v>#REF!</v>
      </c>
      <c r="EP346" s="121" t="e">
        <f t="shared" si="126"/>
        <v>#REF!</v>
      </c>
      <c r="EQ346" s="121" t="e">
        <f t="shared" si="126"/>
        <v>#REF!</v>
      </c>
      <c r="ER346" s="121" t="e">
        <f t="shared" si="126"/>
        <v>#REF!</v>
      </c>
      <c r="ES346" s="121" t="e">
        <f t="shared" si="126"/>
        <v>#REF!</v>
      </c>
      <c r="ET346" s="121" t="e">
        <f t="shared" si="126"/>
        <v>#REF!</v>
      </c>
      <c r="EU346" s="121" t="e">
        <f t="shared" si="126"/>
        <v>#REF!</v>
      </c>
      <c r="EV346" s="121" t="e">
        <f t="shared" si="126"/>
        <v>#REF!</v>
      </c>
      <c r="EW346" s="121" t="e">
        <f t="shared" si="126"/>
        <v>#REF!</v>
      </c>
      <c r="EX346" s="121" t="e">
        <f t="shared" si="126"/>
        <v>#REF!</v>
      </c>
      <c r="EY346" s="121" t="e">
        <f t="shared" si="126"/>
        <v>#REF!</v>
      </c>
      <c r="EZ346" s="121" t="e">
        <f t="shared" si="126"/>
        <v>#REF!</v>
      </c>
    </row>
    <row r="347" spans="2:156" x14ac:dyDescent="0.15">
      <c r="C347" s="117">
        <v>6</v>
      </c>
      <c r="D347" s="121" t="e">
        <f t="shared" si="124"/>
        <v>#REF!</v>
      </c>
      <c r="E347" s="121" t="e">
        <f t="shared" si="125"/>
        <v>#REF!</v>
      </c>
      <c r="F347" s="121" t="e">
        <f t="shared" si="125"/>
        <v>#REF!</v>
      </c>
      <c r="G347" s="121" t="e">
        <f t="shared" si="125"/>
        <v>#REF!</v>
      </c>
      <c r="H347" s="121" t="e">
        <f t="shared" si="125"/>
        <v>#REF!</v>
      </c>
      <c r="I347" s="121" t="e">
        <f t="shared" si="125"/>
        <v>#REF!</v>
      </c>
      <c r="J347" s="121" t="e">
        <f t="shared" si="125"/>
        <v>#REF!</v>
      </c>
      <c r="K347" s="121" t="e">
        <f t="shared" si="125"/>
        <v>#REF!</v>
      </c>
      <c r="L347" s="121" t="e">
        <f t="shared" si="125"/>
        <v>#REF!</v>
      </c>
      <c r="M347" s="121" t="e">
        <f t="shared" si="125"/>
        <v>#REF!</v>
      </c>
      <c r="N347" s="121" t="e">
        <f t="shared" si="125"/>
        <v>#REF!</v>
      </c>
      <c r="O347" s="121" t="e">
        <f t="shared" si="125"/>
        <v>#REF!</v>
      </c>
      <c r="P347" s="121" t="e">
        <f t="shared" si="125"/>
        <v>#REF!</v>
      </c>
      <c r="Q347" s="121" t="e">
        <f t="shared" si="125"/>
        <v>#REF!</v>
      </c>
      <c r="R347" s="121" t="e">
        <f t="shared" si="125"/>
        <v>#REF!</v>
      </c>
      <c r="S347" s="121" t="e">
        <f t="shared" si="125"/>
        <v>#REF!</v>
      </c>
      <c r="T347" s="121" t="e">
        <f t="shared" si="125"/>
        <v>#REF!</v>
      </c>
      <c r="U347" s="121" t="e">
        <f t="shared" si="125"/>
        <v>#REF!</v>
      </c>
      <c r="V347" s="121" t="e">
        <f t="shared" si="125"/>
        <v>#REF!</v>
      </c>
      <c r="W347" s="121" t="e">
        <f t="shared" si="125"/>
        <v>#REF!</v>
      </c>
      <c r="X347" s="121" t="e">
        <f t="shared" si="125"/>
        <v>#REF!</v>
      </c>
      <c r="Y347" s="121" t="e">
        <f t="shared" si="125"/>
        <v>#REF!</v>
      </c>
      <c r="Z347" s="121" t="e">
        <f t="shared" si="125"/>
        <v>#REF!</v>
      </c>
      <c r="AA347" s="121" t="e">
        <f t="shared" si="125"/>
        <v>#REF!</v>
      </c>
      <c r="AB347" s="121" t="e">
        <f t="shared" si="125"/>
        <v>#REF!</v>
      </c>
      <c r="AC347" s="121" t="e">
        <f t="shared" si="125"/>
        <v>#REF!</v>
      </c>
      <c r="AD347" s="121" t="e">
        <f t="shared" si="125"/>
        <v>#REF!</v>
      </c>
      <c r="AE347" s="121" t="e">
        <f t="shared" si="125"/>
        <v>#REF!</v>
      </c>
      <c r="AF347" s="121" t="e">
        <f t="shared" si="125"/>
        <v>#REF!</v>
      </c>
      <c r="AG347" s="121" t="e">
        <f t="shared" si="125"/>
        <v>#REF!</v>
      </c>
      <c r="AH347" s="121" t="e">
        <f t="shared" si="125"/>
        <v>#REF!</v>
      </c>
      <c r="AI347" s="121" t="e">
        <f t="shared" si="125"/>
        <v>#REF!</v>
      </c>
      <c r="AJ347" s="121" t="e">
        <f t="shared" si="125"/>
        <v>#REF!</v>
      </c>
      <c r="AK347" s="121" t="e">
        <f t="shared" si="125"/>
        <v>#REF!</v>
      </c>
      <c r="AL347" s="121" t="e">
        <f t="shared" si="125"/>
        <v>#REF!</v>
      </c>
      <c r="AM347" s="121" t="e">
        <f t="shared" si="125"/>
        <v>#REF!</v>
      </c>
      <c r="AN347" s="121" t="e">
        <f t="shared" si="125"/>
        <v>#REF!</v>
      </c>
      <c r="AO347" s="121" t="e">
        <f t="shared" si="125"/>
        <v>#REF!</v>
      </c>
      <c r="AP347" s="121" t="e">
        <f t="shared" si="125"/>
        <v>#REF!</v>
      </c>
      <c r="AQ347" s="121" t="e">
        <f t="shared" si="125"/>
        <v>#REF!</v>
      </c>
      <c r="AR347" s="121" t="e">
        <f t="shared" si="125"/>
        <v>#REF!</v>
      </c>
      <c r="AS347" s="121" t="e">
        <f t="shared" si="125"/>
        <v>#REF!</v>
      </c>
      <c r="AT347" s="121" t="e">
        <f t="shared" si="125"/>
        <v>#REF!</v>
      </c>
      <c r="AU347" s="121" t="e">
        <f t="shared" si="125"/>
        <v>#REF!</v>
      </c>
      <c r="AV347" s="121" t="e">
        <f t="shared" si="125"/>
        <v>#REF!</v>
      </c>
      <c r="AW347" s="121" t="e">
        <f t="shared" si="125"/>
        <v>#REF!</v>
      </c>
      <c r="AX347" s="121" t="e">
        <f t="shared" si="125"/>
        <v>#REF!</v>
      </c>
      <c r="AY347" s="121" t="e">
        <f t="shared" si="125"/>
        <v>#REF!</v>
      </c>
      <c r="AZ347" s="121" t="e">
        <f t="shared" si="125"/>
        <v>#REF!</v>
      </c>
      <c r="BA347" s="121" t="e">
        <f t="shared" si="125"/>
        <v>#REF!</v>
      </c>
      <c r="BB347" s="121" t="e">
        <f t="shared" si="125"/>
        <v>#REF!</v>
      </c>
      <c r="BC347" s="121" t="e">
        <f t="shared" si="125"/>
        <v>#REF!</v>
      </c>
      <c r="BD347" s="121" t="e">
        <f t="shared" si="125"/>
        <v>#REF!</v>
      </c>
      <c r="BE347" s="121" t="e">
        <f t="shared" si="125"/>
        <v>#REF!</v>
      </c>
      <c r="BF347" s="121" t="e">
        <f t="shared" si="125"/>
        <v>#REF!</v>
      </c>
      <c r="BG347" s="121" t="e">
        <f t="shared" si="125"/>
        <v>#REF!</v>
      </c>
      <c r="BH347" s="121" t="e">
        <f t="shared" si="125"/>
        <v>#REF!</v>
      </c>
      <c r="BI347" s="121" t="e">
        <f t="shared" si="125"/>
        <v>#REF!</v>
      </c>
      <c r="BJ347" s="121" t="e">
        <f t="shared" si="125"/>
        <v>#REF!</v>
      </c>
      <c r="BK347" s="121" t="e">
        <f t="shared" si="125"/>
        <v>#REF!</v>
      </c>
      <c r="BL347" s="121" t="e">
        <f t="shared" si="125"/>
        <v>#REF!</v>
      </c>
      <c r="BM347" s="121" t="e">
        <f t="shared" si="125"/>
        <v>#REF!</v>
      </c>
      <c r="BN347" s="121" t="e">
        <f t="shared" si="125"/>
        <v>#REF!</v>
      </c>
      <c r="BO347" s="121" t="e">
        <f t="shared" si="125"/>
        <v>#REF!</v>
      </c>
      <c r="BP347" s="121" t="e">
        <f t="shared" ref="BP347:EA350" si="128">LARGE(BP$3:BP$155,$C347)</f>
        <v>#REF!</v>
      </c>
      <c r="BQ347" s="121" t="e">
        <f t="shared" si="128"/>
        <v>#REF!</v>
      </c>
      <c r="BR347" s="121" t="e">
        <f t="shared" si="128"/>
        <v>#REF!</v>
      </c>
      <c r="BS347" s="121" t="e">
        <f t="shared" si="128"/>
        <v>#REF!</v>
      </c>
      <c r="BT347" s="121" t="e">
        <f t="shared" si="128"/>
        <v>#REF!</v>
      </c>
      <c r="BU347" s="121" t="e">
        <f t="shared" si="128"/>
        <v>#REF!</v>
      </c>
      <c r="BV347" s="121" t="e">
        <f t="shared" si="128"/>
        <v>#REF!</v>
      </c>
      <c r="BW347" s="121" t="e">
        <f t="shared" si="128"/>
        <v>#REF!</v>
      </c>
      <c r="BX347" s="121" t="e">
        <f t="shared" si="128"/>
        <v>#REF!</v>
      </c>
      <c r="BY347" s="121" t="e">
        <f t="shared" si="128"/>
        <v>#REF!</v>
      </c>
      <c r="BZ347" s="121" t="e">
        <f t="shared" si="128"/>
        <v>#REF!</v>
      </c>
      <c r="CA347" s="121" t="e">
        <f t="shared" si="128"/>
        <v>#REF!</v>
      </c>
      <c r="CB347" s="121" t="e">
        <f t="shared" si="128"/>
        <v>#REF!</v>
      </c>
      <c r="CC347" s="121" t="e">
        <f t="shared" si="128"/>
        <v>#REF!</v>
      </c>
      <c r="CD347" s="121" t="e">
        <f t="shared" si="128"/>
        <v>#REF!</v>
      </c>
      <c r="CE347" s="121" t="e">
        <f t="shared" si="128"/>
        <v>#REF!</v>
      </c>
      <c r="CF347" s="121" t="e">
        <f t="shared" si="128"/>
        <v>#REF!</v>
      </c>
      <c r="CG347" s="121" t="e">
        <f t="shared" si="128"/>
        <v>#REF!</v>
      </c>
      <c r="CH347" s="121" t="e">
        <f t="shared" si="128"/>
        <v>#REF!</v>
      </c>
      <c r="CI347" s="121" t="e">
        <f t="shared" si="128"/>
        <v>#REF!</v>
      </c>
      <c r="CJ347" s="121" t="e">
        <f t="shared" si="128"/>
        <v>#REF!</v>
      </c>
      <c r="CK347" s="121" t="e">
        <f t="shared" si="128"/>
        <v>#REF!</v>
      </c>
      <c r="CL347" s="121" t="e">
        <f t="shared" si="128"/>
        <v>#REF!</v>
      </c>
      <c r="CM347" s="121" t="e">
        <f t="shared" si="128"/>
        <v>#REF!</v>
      </c>
      <c r="CN347" s="121" t="e">
        <f t="shared" si="128"/>
        <v>#REF!</v>
      </c>
      <c r="CO347" s="121" t="e">
        <f t="shared" si="128"/>
        <v>#REF!</v>
      </c>
      <c r="CP347" s="121" t="e">
        <f t="shared" si="128"/>
        <v>#REF!</v>
      </c>
      <c r="CQ347" s="121" t="e">
        <f t="shared" si="128"/>
        <v>#REF!</v>
      </c>
      <c r="CR347" s="121" t="e">
        <f t="shared" si="128"/>
        <v>#REF!</v>
      </c>
      <c r="CS347" s="121" t="e">
        <f t="shared" si="128"/>
        <v>#REF!</v>
      </c>
      <c r="CT347" s="121" t="e">
        <f t="shared" si="128"/>
        <v>#REF!</v>
      </c>
      <c r="CU347" s="121" t="e">
        <f t="shared" si="128"/>
        <v>#REF!</v>
      </c>
      <c r="CV347" s="121" t="e">
        <f t="shared" si="128"/>
        <v>#REF!</v>
      </c>
      <c r="CW347" s="121" t="e">
        <f t="shared" si="128"/>
        <v>#REF!</v>
      </c>
      <c r="CX347" s="121" t="e">
        <f t="shared" si="128"/>
        <v>#REF!</v>
      </c>
      <c r="CY347" s="121" t="e">
        <f t="shared" si="128"/>
        <v>#REF!</v>
      </c>
      <c r="CZ347" s="121" t="e">
        <f t="shared" si="128"/>
        <v>#REF!</v>
      </c>
      <c r="DA347" s="121" t="e">
        <f t="shared" si="128"/>
        <v>#REF!</v>
      </c>
      <c r="DB347" s="121" t="e">
        <f t="shared" si="128"/>
        <v>#REF!</v>
      </c>
      <c r="DC347" s="121" t="e">
        <f t="shared" si="128"/>
        <v>#REF!</v>
      </c>
      <c r="DD347" s="121" t="e">
        <f t="shared" si="128"/>
        <v>#REF!</v>
      </c>
      <c r="DE347" s="121" t="e">
        <f t="shared" si="128"/>
        <v>#REF!</v>
      </c>
      <c r="DF347" s="121" t="e">
        <f t="shared" si="128"/>
        <v>#REF!</v>
      </c>
      <c r="DG347" s="121" t="e">
        <f t="shared" si="128"/>
        <v>#REF!</v>
      </c>
      <c r="DH347" s="121" t="e">
        <f t="shared" si="128"/>
        <v>#REF!</v>
      </c>
      <c r="DI347" s="121" t="e">
        <f t="shared" si="128"/>
        <v>#REF!</v>
      </c>
      <c r="DJ347" s="121" t="e">
        <f t="shared" si="128"/>
        <v>#REF!</v>
      </c>
      <c r="DK347" s="121" t="e">
        <f t="shared" si="128"/>
        <v>#REF!</v>
      </c>
      <c r="DL347" s="121" t="e">
        <f t="shared" si="128"/>
        <v>#REF!</v>
      </c>
      <c r="DM347" s="121" t="e">
        <f t="shared" si="128"/>
        <v>#REF!</v>
      </c>
      <c r="DN347" s="121" t="e">
        <f t="shared" si="128"/>
        <v>#REF!</v>
      </c>
      <c r="DO347" s="121" t="e">
        <f t="shared" si="128"/>
        <v>#REF!</v>
      </c>
      <c r="DP347" s="121" t="e">
        <f t="shared" si="128"/>
        <v>#REF!</v>
      </c>
      <c r="DQ347" s="121" t="e">
        <f t="shared" si="128"/>
        <v>#REF!</v>
      </c>
      <c r="DR347" s="121" t="e">
        <f t="shared" si="128"/>
        <v>#REF!</v>
      </c>
      <c r="DS347" s="121" t="e">
        <f t="shared" si="128"/>
        <v>#REF!</v>
      </c>
      <c r="DT347" s="121" t="e">
        <f t="shared" si="128"/>
        <v>#REF!</v>
      </c>
      <c r="DU347" s="121" t="e">
        <f t="shared" si="128"/>
        <v>#REF!</v>
      </c>
      <c r="DV347" s="121" t="e">
        <f t="shared" si="128"/>
        <v>#REF!</v>
      </c>
      <c r="DW347" s="121" t="e">
        <f t="shared" si="128"/>
        <v>#REF!</v>
      </c>
      <c r="DX347" s="121" t="e">
        <f t="shared" si="128"/>
        <v>#REF!</v>
      </c>
      <c r="DY347" s="121" t="e">
        <f t="shared" si="128"/>
        <v>#REF!</v>
      </c>
      <c r="DZ347" s="121" t="e">
        <f t="shared" si="128"/>
        <v>#REF!</v>
      </c>
      <c r="EA347" s="121" t="e">
        <f t="shared" si="128"/>
        <v>#REF!</v>
      </c>
      <c r="EB347" s="121" t="e">
        <f t="shared" si="127"/>
        <v>#REF!</v>
      </c>
      <c r="EC347" s="121" t="e">
        <f t="shared" si="126"/>
        <v>#REF!</v>
      </c>
      <c r="ED347" s="121" t="e">
        <f t="shared" si="126"/>
        <v>#REF!</v>
      </c>
      <c r="EE347" s="121" t="e">
        <f t="shared" si="126"/>
        <v>#REF!</v>
      </c>
      <c r="EF347" s="121" t="e">
        <f t="shared" si="126"/>
        <v>#REF!</v>
      </c>
      <c r="EG347" s="121" t="e">
        <f t="shared" si="126"/>
        <v>#REF!</v>
      </c>
      <c r="EH347" s="121" t="e">
        <f t="shared" si="126"/>
        <v>#REF!</v>
      </c>
      <c r="EI347" s="121" t="e">
        <f t="shared" si="126"/>
        <v>#REF!</v>
      </c>
      <c r="EJ347" s="121" t="e">
        <f t="shared" si="126"/>
        <v>#REF!</v>
      </c>
      <c r="EK347" s="121" t="e">
        <f t="shared" si="126"/>
        <v>#REF!</v>
      </c>
      <c r="EL347" s="121" t="e">
        <f t="shared" si="126"/>
        <v>#REF!</v>
      </c>
      <c r="EM347" s="121" t="e">
        <f t="shared" si="126"/>
        <v>#REF!</v>
      </c>
      <c r="EN347" s="121" t="e">
        <f t="shared" si="126"/>
        <v>#REF!</v>
      </c>
      <c r="EO347" s="121" t="e">
        <f t="shared" si="126"/>
        <v>#REF!</v>
      </c>
      <c r="EP347" s="121" t="e">
        <f t="shared" si="126"/>
        <v>#REF!</v>
      </c>
      <c r="EQ347" s="121" t="e">
        <f t="shared" si="126"/>
        <v>#REF!</v>
      </c>
      <c r="ER347" s="121" t="e">
        <f t="shared" si="126"/>
        <v>#REF!</v>
      </c>
      <c r="ES347" s="121" t="e">
        <f t="shared" si="126"/>
        <v>#REF!</v>
      </c>
      <c r="ET347" s="121" t="e">
        <f t="shared" si="126"/>
        <v>#REF!</v>
      </c>
      <c r="EU347" s="121" t="e">
        <f t="shared" si="126"/>
        <v>#REF!</v>
      </c>
      <c r="EV347" s="121" t="e">
        <f t="shared" si="126"/>
        <v>#REF!</v>
      </c>
      <c r="EW347" s="121" t="e">
        <f t="shared" si="126"/>
        <v>#REF!</v>
      </c>
      <c r="EX347" s="121" t="e">
        <f t="shared" si="126"/>
        <v>#REF!</v>
      </c>
      <c r="EY347" s="121" t="e">
        <f t="shared" si="126"/>
        <v>#REF!</v>
      </c>
      <c r="EZ347" s="121" t="e">
        <f t="shared" si="126"/>
        <v>#REF!</v>
      </c>
    </row>
    <row r="348" spans="2:156" x14ac:dyDescent="0.15">
      <c r="C348" s="117">
        <v>7</v>
      </c>
      <c r="D348" s="121" t="e">
        <f t="shared" si="124"/>
        <v>#REF!</v>
      </c>
      <c r="E348" s="121" t="e">
        <f t="shared" ref="E348:BP351" si="129">LARGE(E$3:E$155,$C348)</f>
        <v>#REF!</v>
      </c>
      <c r="F348" s="121" t="e">
        <f t="shared" si="129"/>
        <v>#REF!</v>
      </c>
      <c r="G348" s="121" t="e">
        <f t="shared" si="129"/>
        <v>#REF!</v>
      </c>
      <c r="H348" s="121" t="e">
        <f t="shared" si="129"/>
        <v>#REF!</v>
      </c>
      <c r="I348" s="121" t="e">
        <f t="shared" si="129"/>
        <v>#REF!</v>
      </c>
      <c r="J348" s="121" t="e">
        <f t="shared" si="129"/>
        <v>#REF!</v>
      </c>
      <c r="K348" s="121" t="e">
        <f t="shared" si="129"/>
        <v>#REF!</v>
      </c>
      <c r="L348" s="121" t="e">
        <f t="shared" si="129"/>
        <v>#REF!</v>
      </c>
      <c r="M348" s="121" t="e">
        <f t="shared" si="129"/>
        <v>#REF!</v>
      </c>
      <c r="N348" s="121" t="e">
        <f t="shared" si="129"/>
        <v>#REF!</v>
      </c>
      <c r="O348" s="121" t="e">
        <f t="shared" si="129"/>
        <v>#REF!</v>
      </c>
      <c r="P348" s="121" t="e">
        <f t="shared" si="129"/>
        <v>#REF!</v>
      </c>
      <c r="Q348" s="121" t="e">
        <f t="shared" si="129"/>
        <v>#REF!</v>
      </c>
      <c r="R348" s="121" t="e">
        <f t="shared" si="129"/>
        <v>#REF!</v>
      </c>
      <c r="S348" s="121" t="e">
        <f t="shared" si="129"/>
        <v>#REF!</v>
      </c>
      <c r="T348" s="121" t="e">
        <f t="shared" si="129"/>
        <v>#REF!</v>
      </c>
      <c r="U348" s="121" t="e">
        <f t="shared" si="129"/>
        <v>#REF!</v>
      </c>
      <c r="V348" s="121" t="e">
        <f t="shared" si="129"/>
        <v>#REF!</v>
      </c>
      <c r="W348" s="121" t="e">
        <f t="shared" si="129"/>
        <v>#REF!</v>
      </c>
      <c r="X348" s="121" t="e">
        <f t="shared" si="129"/>
        <v>#REF!</v>
      </c>
      <c r="Y348" s="121" t="e">
        <f t="shared" si="129"/>
        <v>#REF!</v>
      </c>
      <c r="Z348" s="121" t="e">
        <f t="shared" si="129"/>
        <v>#REF!</v>
      </c>
      <c r="AA348" s="121" t="e">
        <f t="shared" si="129"/>
        <v>#REF!</v>
      </c>
      <c r="AB348" s="121" t="e">
        <f t="shared" si="129"/>
        <v>#REF!</v>
      </c>
      <c r="AC348" s="121" t="e">
        <f t="shared" si="129"/>
        <v>#REF!</v>
      </c>
      <c r="AD348" s="121" t="e">
        <f t="shared" si="129"/>
        <v>#REF!</v>
      </c>
      <c r="AE348" s="121" t="e">
        <f t="shared" si="129"/>
        <v>#REF!</v>
      </c>
      <c r="AF348" s="121" t="e">
        <f t="shared" si="129"/>
        <v>#REF!</v>
      </c>
      <c r="AG348" s="121" t="e">
        <f t="shared" si="129"/>
        <v>#REF!</v>
      </c>
      <c r="AH348" s="121" t="e">
        <f t="shared" si="129"/>
        <v>#REF!</v>
      </c>
      <c r="AI348" s="121" t="e">
        <f t="shared" si="129"/>
        <v>#REF!</v>
      </c>
      <c r="AJ348" s="121" t="e">
        <f t="shared" si="129"/>
        <v>#REF!</v>
      </c>
      <c r="AK348" s="121" t="e">
        <f t="shared" si="129"/>
        <v>#REF!</v>
      </c>
      <c r="AL348" s="121" t="e">
        <f t="shared" si="129"/>
        <v>#REF!</v>
      </c>
      <c r="AM348" s="121" t="e">
        <f t="shared" si="129"/>
        <v>#REF!</v>
      </c>
      <c r="AN348" s="121" t="e">
        <f t="shared" si="129"/>
        <v>#REF!</v>
      </c>
      <c r="AO348" s="121" t="e">
        <f t="shared" si="129"/>
        <v>#REF!</v>
      </c>
      <c r="AP348" s="121" t="e">
        <f t="shared" si="129"/>
        <v>#REF!</v>
      </c>
      <c r="AQ348" s="121" t="e">
        <f t="shared" si="129"/>
        <v>#REF!</v>
      </c>
      <c r="AR348" s="121" t="e">
        <f t="shared" si="129"/>
        <v>#REF!</v>
      </c>
      <c r="AS348" s="121" t="e">
        <f t="shared" si="129"/>
        <v>#REF!</v>
      </c>
      <c r="AT348" s="121" t="e">
        <f t="shared" si="129"/>
        <v>#REF!</v>
      </c>
      <c r="AU348" s="121" t="e">
        <f t="shared" si="129"/>
        <v>#REF!</v>
      </c>
      <c r="AV348" s="121" t="e">
        <f t="shared" si="129"/>
        <v>#REF!</v>
      </c>
      <c r="AW348" s="121" t="e">
        <f t="shared" si="129"/>
        <v>#REF!</v>
      </c>
      <c r="AX348" s="121" t="e">
        <f t="shared" si="129"/>
        <v>#REF!</v>
      </c>
      <c r="AY348" s="121" t="e">
        <f t="shared" si="129"/>
        <v>#REF!</v>
      </c>
      <c r="AZ348" s="121" t="e">
        <f t="shared" si="129"/>
        <v>#REF!</v>
      </c>
      <c r="BA348" s="121" t="e">
        <f t="shared" si="129"/>
        <v>#REF!</v>
      </c>
      <c r="BB348" s="121" t="e">
        <f t="shared" si="129"/>
        <v>#REF!</v>
      </c>
      <c r="BC348" s="121" t="e">
        <f t="shared" si="129"/>
        <v>#REF!</v>
      </c>
      <c r="BD348" s="121" t="e">
        <f t="shared" si="129"/>
        <v>#REF!</v>
      </c>
      <c r="BE348" s="121" t="e">
        <f t="shared" si="129"/>
        <v>#REF!</v>
      </c>
      <c r="BF348" s="121" t="e">
        <f t="shared" si="129"/>
        <v>#REF!</v>
      </c>
      <c r="BG348" s="121" t="e">
        <f t="shared" si="129"/>
        <v>#REF!</v>
      </c>
      <c r="BH348" s="121" t="e">
        <f t="shared" si="129"/>
        <v>#REF!</v>
      </c>
      <c r="BI348" s="121" t="e">
        <f t="shared" si="129"/>
        <v>#REF!</v>
      </c>
      <c r="BJ348" s="121" t="e">
        <f t="shared" si="129"/>
        <v>#REF!</v>
      </c>
      <c r="BK348" s="121" t="e">
        <f t="shared" si="129"/>
        <v>#REF!</v>
      </c>
      <c r="BL348" s="121" t="e">
        <f t="shared" si="129"/>
        <v>#REF!</v>
      </c>
      <c r="BM348" s="121" t="e">
        <f t="shared" si="129"/>
        <v>#REF!</v>
      </c>
      <c r="BN348" s="121" t="e">
        <f t="shared" si="129"/>
        <v>#REF!</v>
      </c>
      <c r="BO348" s="121" t="e">
        <f t="shared" si="129"/>
        <v>#REF!</v>
      </c>
      <c r="BP348" s="121" t="e">
        <f t="shared" si="129"/>
        <v>#REF!</v>
      </c>
      <c r="BQ348" s="121" t="e">
        <f t="shared" si="128"/>
        <v>#REF!</v>
      </c>
      <c r="BR348" s="121" t="e">
        <f t="shared" si="128"/>
        <v>#REF!</v>
      </c>
      <c r="BS348" s="121" t="e">
        <f t="shared" si="128"/>
        <v>#REF!</v>
      </c>
      <c r="BT348" s="121" t="e">
        <f t="shared" si="128"/>
        <v>#REF!</v>
      </c>
      <c r="BU348" s="121" t="e">
        <f t="shared" si="128"/>
        <v>#REF!</v>
      </c>
      <c r="BV348" s="121" t="e">
        <f t="shared" si="128"/>
        <v>#REF!</v>
      </c>
      <c r="BW348" s="121" t="e">
        <f t="shared" si="128"/>
        <v>#REF!</v>
      </c>
      <c r="BX348" s="121" t="e">
        <f t="shared" si="128"/>
        <v>#REF!</v>
      </c>
      <c r="BY348" s="121" t="e">
        <f t="shared" si="128"/>
        <v>#REF!</v>
      </c>
      <c r="BZ348" s="121" t="e">
        <f t="shared" si="128"/>
        <v>#REF!</v>
      </c>
      <c r="CA348" s="121" t="e">
        <f t="shared" si="128"/>
        <v>#REF!</v>
      </c>
      <c r="CB348" s="121" t="e">
        <f t="shared" si="128"/>
        <v>#REF!</v>
      </c>
      <c r="CC348" s="121" t="e">
        <f t="shared" si="128"/>
        <v>#REF!</v>
      </c>
      <c r="CD348" s="121" t="e">
        <f t="shared" si="128"/>
        <v>#REF!</v>
      </c>
      <c r="CE348" s="121" t="e">
        <f t="shared" si="128"/>
        <v>#REF!</v>
      </c>
      <c r="CF348" s="121" t="e">
        <f t="shared" si="128"/>
        <v>#REF!</v>
      </c>
      <c r="CG348" s="121" t="e">
        <f t="shared" si="128"/>
        <v>#REF!</v>
      </c>
      <c r="CH348" s="121" t="e">
        <f t="shared" si="128"/>
        <v>#REF!</v>
      </c>
      <c r="CI348" s="121" t="e">
        <f t="shared" si="128"/>
        <v>#REF!</v>
      </c>
      <c r="CJ348" s="121" t="e">
        <f t="shared" si="128"/>
        <v>#REF!</v>
      </c>
      <c r="CK348" s="121" t="e">
        <f t="shared" si="128"/>
        <v>#REF!</v>
      </c>
      <c r="CL348" s="121" t="e">
        <f t="shared" si="128"/>
        <v>#REF!</v>
      </c>
      <c r="CM348" s="121" t="e">
        <f t="shared" si="128"/>
        <v>#REF!</v>
      </c>
      <c r="CN348" s="121" t="e">
        <f t="shared" si="128"/>
        <v>#REF!</v>
      </c>
      <c r="CO348" s="121" t="e">
        <f t="shared" si="128"/>
        <v>#REF!</v>
      </c>
      <c r="CP348" s="121" t="e">
        <f t="shared" si="128"/>
        <v>#REF!</v>
      </c>
      <c r="CQ348" s="121" t="e">
        <f t="shared" si="128"/>
        <v>#REF!</v>
      </c>
      <c r="CR348" s="121" t="e">
        <f t="shared" si="128"/>
        <v>#REF!</v>
      </c>
      <c r="CS348" s="121" t="e">
        <f t="shared" si="128"/>
        <v>#REF!</v>
      </c>
      <c r="CT348" s="121" t="e">
        <f t="shared" si="128"/>
        <v>#REF!</v>
      </c>
      <c r="CU348" s="121" t="e">
        <f t="shared" si="128"/>
        <v>#REF!</v>
      </c>
      <c r="CV348" s="121" t="e">
        <f t="shared" si="128"/>
        <v>#REF!</v>
      </c>
      <c r="CW348" s="121" t="e">
        <f t="shared" si="128"/>
        <v>#REF!</v>
      </c>
      <c r="CX348" s="121" t="e">
        <f t="shared" si="128"/>
        <v>#REF!</v>
      </c>
      <c r="CY348" s="121" t="e">
        <f t="shared" si="128"/>
        <v>#REF!</v>
      </c>
      <c r="CZ348" s="121" t="e">
        <f t="shared" si="128"/>
        <v>#REF!</v>
      </c>
      <c r="DA348" s="121" t="e">
        <f t="shared" si="128"/>
        <v>#REF!</v>
      </c>
      <c r="DB348" s="121" t="e">
        <f t="shared" si="128"/>
        <v>#REF!</v>
      </c>
      <c r="DC348" s="121" t="e">
        <f t="shared" si="128"/>
        <v>#REF!</v>
      </c>
      <c r="DD348" s="121" t="e">
        <f t="shared" si="128"/>
        <v>#REF!</v>
      </c>
      <c r="DE348" s="121" t="e">
        <f t="shared" si="128"/>
        <v>#REF!</v>
      </c>
      <c r="DF348" s="121" t="e">
        <f t="shared" si="128"/>
        <v>#REF!</v>
      </c>
      <c r="DG348" s="121" t="e">
        <f t="shared" si="128"/>
        <v>#REF!</v>
      </c>
      <c r="DH348" s="121" t="e">
        <f t="shared" si="128"/>
        <v>#REF!</v>
      </c>
      <c r="DI348" s="121" t="e">
        <f t="shared" si="128"/>
        <v>#REF!</v>
      </c>
      <c r="DJ348" s="121" t="e">
        <f t="shared" si="128"/>
        <v>#REF!</v>
      </c>
      <c r="DK348" s="121" t="e">
        <f t="shared" si="128"/>
        <v>#REF!</v>
      </c>
      <c r="DL348" s="121" t="e">
        <f t="shared" si="128"/>
        <v>#REF!</v>
      </c>
      <c r="DM348" s="121" t="e">
        <f t="shared" si="128"/>
        <v>#REF!</v>
      </c>
      <c r="DN348" s="121" t="e">
        <f t="shared" si="128"/>
        <v>#REF!</v>
      </c>
      <c r="DO348" s="121" t="e">
        <f t="shared" si="128"/>
        <v>#REF!</v>
      </c>
      <c r="DP348" s="121" t="e">
        <f t="shared" si="128"/>
        <v>#REF!</v>
      </c>
      <c r="DQ348" s="121" t="e">
        <f t="shared" si="128"/>
        <v>#REF!</v>
      </c>
      <c r="DR348" s="121" t="e">
        <f t="shared" si="128"/>
        <v>#REF!</v>
      </c>
      <c r="DS348" s="121" t="e">
        <f t="shared" si="128"/>
        <v>#REF!</v>
      </c>
      <c r="DT348" s="121" t="e">
        <f t="shared" si="128"/>
        <v>#REF!</v>
      </c>
      <c r="DU348" s="121" t="e">
        <f t="shared" si="128"/>
        <v>#REF!</v>
      </c>
      <c r="DV348" s="121" t="e">
        <f t="shared" si="128"/>
        <v>#REF!</v>
      </c>
      <c r="DW348" s="121" t="e">
        <f t="shared" si="128"/>
        <v>#REF!</v>
      </c>
      <c r="DX348" s="121" t="e">
        <f t="shared" si="128"/>
        <v>#REF!</v>
      </c>
      <c r="DY348" s="121" t="e">
        <f t="shared" si="128"/>
        <v>#REF!</v>
      </c>
      <c r="DZ348" s="121" t="e">
        <f t="shared" si="128"/>
        <v>#REF!</v>
      </c>
      <c r="EA348" s="121" t="e">
        <f t="shared" si="128"/>
        <v>#REF!</v>
      </c>
      <c r="EB348" s="121" t="e">
        <f t="shared" si="127"/>
        <v>#REF!</v>
      </c>
      <c r="EC348" s="121" t="e">
        <f t="shared" si="126"/>
        <v>#REF!</v>
      </c>
      <c r="ED348" s="121" t="e">
        <f t="shared" si="126"/>
        <v>#REF!</v>
      </c>
      <c r="EE348" s="121" t="e">
        <f t="shared" si="126"/>
        <v>#REF!</v>
      </c>
      <c r="EF348" s="121" t="e">
        <f t="shared" si="126"/>
        <v>#REF!</v>
      </c>
      <c r="EG348" s="121" t="e">
        <f t="shared" si="126"/>
        <v>#REF!</v>
      </c>
      <c r="EH348" s="121" t="e">
        <f t="shared" si="126"/>
        <v>#REF!</v>
      </c>
      <c r="EI348" s="121" t="e">
        <f t="shared" si="126"/>
        <v>#REF!</v>
      </c>
      <c r="EJ348" s="121" t="e">
        <f t="shared" si="126"/>
        <v>#REF!</v>
      </c>
      <c r="EK348" s="121" t="e">
        <f t="shared" si="126"/>
        <v>#REF!</v>
      </c>
      <c r="EL348" s="121" t="e">
        <f t="shared" si="126"/>
        <v>#REF!</v>
      </c>
      <c r="EM348" s="121" t="e">
        <f t="shared" si="126"/>
        <v>#REF!</v>
      </c>
      <c r="EN348" s="121" t="e">
        <f t="shared" si="126"/>
        <v>#REF!</v>
      </c>
      <c r="EO348" s="121" t="e">
        <f t="shared" si="126"/>
        <v>#REF!</v>
      </c>
      <c r="EP348" s="121" t="e">
        <f t="shared" si="126"/>
        <v>#REF!</v>
      </c>
      <c r="EQ348" s="121" t="e">
        <f t="shared" si="126"/>
        <v>#REF!</v>
      </c>
      <c r="ER348" s="121" t="e">
        <f t="shared" si="126"/>
        <v>#REF!</v>
      </c>
      <c r="ES348" s="121" t="e">
        <f t="shared" si="126"/>
        <v>#REF!</v>
      </c>
      <c r="ET348" s="121" t="e">
        <f t="shared" si="126"/>
        <v>#REF!</v>
      </c>
      <c r="EU348" s="121" t="e">
        <f t="shared" si="126"/>
        <v>#REF!</v>
      </c>
      <c r="EV348" s="121" t="e">
        <f t="shared" si="126"/>
        <v>#REF!</v>
      </c>
      <c r="EW348" s="121" t="e">
        <f t="shared" si="126"/>
        <v>#REF!</v>
      </c>
      <c r="EX348" s="121" t="e">
        <f t="shared" si="126"/>
        <v>#REF!</v>
      </c>
      <c r="EY348" s="121" t="e">
        <f t="shared" si="126"/>
        <v>#REF!</v>
      </c>
      <c r="EZ348" s="121" t="e">
        <f t="shared" si="126"/>
        <v>#REF!</v>
      </c>
    </row>
    <row r="349" spans="2:156" x14ac:dyDescent="0.15">
      <c r="C349" s="117">
        <v>8</v>
      </c>
      <c r="D349" s="121" t="e">
        <f t="shared" si="124"/>
        <v>#REF!</v>
      </c>
      <c r="E349" s="121" t="e">
        <f t="shared" si="129"/>
        <v>#REF!</v>
      </c>
      <c r="F349" s="121" t="e">
        <f t="shared" si="129"/>
        <v>#REF!</v>
      </c>
      <c r="G349" s="121" t="e">
        <f t="shared" si="129"/>
        <v>#REF!</v>
      </c>
      <c r="H349" s="121" t="e">
        <f t="shared" si="129"/>
        <v>#REF!</v>
      </c>
      <c r="I349" s="121" t="e">
        <f t="shared" si="129"/>
        <v>#REF!</v>
      </c>
      <c r="J349" s="121" t="e">
        <f t="shared" si="129"/>
        <v>#REF!</v>
      </c>
      <c r="K349" s="121" t="e">
        <f t="shared" si="129"/>
        <v>#REF!</v>
      </c>
      <c r="L349" s="121" t="e">
        <f t="shared" si="129"/>
        <v>#REF!</v>
      </c>
      <c r="M349" s="121" t="e">
        <f t="shared" si="129"/>
        <v>#REF!</v>
      </c>
      <c r="N349" s="121" t="e">
        <f t="shared" si="129"/>
        <v>#REF!</v>
      </c>
      <c r="O349" s="121" t="e">
        <f t="shared" si="129"/>
        <v>#REF!</v>
      </c>
      <c r="P349" s="121" t="e">
        <f t="shared" si="129"/>
        <v>#REF!</v>
      </c>
      <c r="Q349" s="121" t="e">
        <f t="shared" si="129"/>
        <v>#REF!</v>
      </c>
      <c r="R349" s="121" t="e">
        <f t="shared" si="129"/>
        <v>#REF!</v>
      </c>
      <c r="S349" s="121" t="e">
        <f t="shared" si="129"/>
        <v>#REF!</v>
      </c>
      <c r="T349" s="121" t="e">
        <f t="shared" si="129"/>
        <v>#REF!</v>
      </c>
      <c r="U349" s="121" t="e">
        <f t="shared" si="129"/>
        <v>#REF!</v>
      </c>
      <c r="V349" s="121" t="e">
        <f t="shared" si="129"/>
        <v>#REF!</v>
      </c>
      <c r="W349" s="121" t="e">
        <f t="shared" si="129"/>
        <v>#REF!</v>
      </c>
      <c r="X349" s="121" t="e">
        <f t="shared" si="129"/>
        <v>#REF!</v>
      </c>
      <c r="Y349" s="121" t="e">
        <f t="shared" si="129"/>
        <v>#REF!</v>
      </c>
      <c r="Z349" s="121" t="e">
        <f t="shared" si="129"/>
        <v>#REF!</v>
      </c>
      <c r="AA349" s="121" t="e">
        <f t="shared" si="129"/>
        <v>#REF!</v>
      </c>
      <c r="AB349" s="121" t="e">
        <f t="shared" si="129"/>
        <v>#REF!</v>
      </c>
      <c r="AC349" s="121" t="e">
        <f t="shared" si="129"/>
        <v>#REF!</v>
      </c>
      <c r="AD349" s="121" t="e">
        <f t="shared" si="129"/>
        <v>#REF!</v>
      </c>
      <c r="AE349" s="121" t="e">
        <f t="shared" si="129"/>
        <v>#REF!</v>
      </c>
      <c r="AF349" s="121" t="e">
        <f t="shared" si="129"/>
        <v>#REF!</v>
      </c>
      <c r="AG349" s="121" t="e">
        <f t="shared" si="129"/>
        <v>#REF!</v>
      </c>
      <c r="AH349" s="121" t="e">
        <f t="shared" si="129"/>
        <v>#REF!</v>
      </c>
      <c r="AI349" s="121" t="e">
        <f t="shared" si="129"/>
        <v>#REF!</v>
      </c>
      <c r="AJ349" s="121" t="e">
        <f t="shared" si="129"/>
        <v>#REF!</v>
      </c>
      <c r="AK349" s="121" t="e">
        <f t="shared" si="129"/>
        <v>#REF!</v>
      </c>
      <c r="AL349" s="121" t="e">
        <f t="shared" si="129"/>
        <v>#REF!</v>
      </c>
      <c r="AM349" s="121" t="e">
        <f t="shared" si="129"/>
        <v>#REF!</v>
      </c>
      <c r="AN349" s="121" t="e">
        <f t="shared" si="129"/>
        <v>#REF!</v>
      </c>
      <c r="AO349" s="121" t="e">
        <f t="shared" si="129"/>
        <v>#REF!</v>
      </c>
      <c r="AP349" s="121" t="e">
        <f t="shared" si="129"/>
        <v>#REF!</v>
      </c>
      <c r="AQ349" s="121" t="e">
        <f t="shared" si="129"/>
        <v>#REF!</v>
      </c>
      <c r="AR349" s="121" t="e">
        <f t="shared" si="129"/>
        <v>#REF!</v>
      </c>
      <c r="AS349" s="121" t="e">
        <f t="shared" si="129"/>
        <v>#REF!</v>
      </c>
      <c r="AT349" s="121" t="e">
        <f t="shared" si="129"/>
        <v>#REF!</v>
      </c>
      <c r="AU349" s="121" t="e">
        <f t="shared" si="129"/>
        <v>#REF!</v>
      </c>
      <c r="AV349" s="121" t="e">
        <f t="shared" si="129"/>
        <v>#REF!</v>
      </c>
      <c r="AW349" s="121" t="e">
        <f t="shared" si="129"/>
        <v>#REF!</v>
      </c>
      <c r="AX349" s="121" t="e">
        <f t="shared" si="129"/>
        <v>#REF!</v>
      </c>
      <c r="AY349" s="121" t="e">
        <f t="shared" si="129"/>
        <v>#REF!</v>
      </c>
      <c r="AZ349" s="121" t="e">
        <f t="shared" si="129"/>
        <v>#REF!</v>
      </c>
      <c r="BA349" s="121" t="e">
        <f t="shared" si="129"/>
        <v>#REF!</v>
      </c>
      <c r="BB349" s="121" t="e">
        <f t="shared" si="129"/>
        <v>#REF!</v>
      </c>
      <c r="BC349" s="121" t="e">
        <f t="shared" si="129"/>
        <v>#REF!</v>
      </c>
      <c r="BD349" s="121" t="e">
        <f t="shared" si="129"/>
        <v>#REF!</v>
      </c>
      <c r="BE349" s="121" t="e">
        <f t="shared" si="129"/>
        <v>#REF!</v>
      </c>
      <c r="BF349" s="121" t="e">
        <f t="shared" si="129"/>
        <v>#REF!</v>
      </c>
      <c r="BG349" s="121" t="e">
        <f t="shared" si="129"/>
        <v>#REF!</v>
      </c>
      <c r="BH349" s="121" t="e">
        <f t="shared" si="129"/>
        <v>#REF!</v>
      </c>
      <c r="BI349" s="121" t="e">
        <f t="shared" si="129"/>
        <v>#REF!</v>
      </c>
      <c r="BJ349" s="121" t="e">
        <f t="shared" si="129"/>
        <v>#REF!</v>
      </c>
      <c r="BK349" s="121" t="e">
        <f t="shared" si="129"/>
        <v>#REF!</v>
      </c>
      <c r="BL349" s="121" t="e">
        <f t="shared" si="129"/>
        <v>#REF!</v>
      </c>
      <c r="BM349" s="121" t="e">
        <f t="shared" si="129"/>
        <v>#REF!</v>
      </c>
      <c r="BN349" s="121" t="e">
        <f t="shared" si="129"/>
        <v>#REF!</v>
      </c>
      <c r="BO349" s="121" t="e">
        <f t="shared" si="129"/>
        <v>#REF!</v>
      </c>
      <c r="BP349" s="121" t="e">
        <f t="shared" si="129"/>
        <v>#REF!</v>
      </c>
      <c r="BQ349" s="121" t="e">
        <f t="shared" si="128"/>
        <v>#REF!</v>
      </c>
      <c r="BR349" s="121" t="e">
        <f t="shared" si="128"/>
        <v>#REF!</v>
      </c>
      <c r="BS349" s="121" t="e">
        <f t="shared" si="128"/>
        <v>#REF!</v>
      </c>
      <c r="BT349" s="121" t="e">
        <f t="shared" si="128"/>
        <v>#REF!</v>
      </c>
      <c r="BU349" s="121" t="e">
        <f t="shared" si="128"/>
        <v>#REF!</v>
      </c>
      <c r="BV349" s="121" t="e">
        <f t="shared" si="128"/>
        <v>#REF!</v>
      </c>
      <c r="BW349" s="121" t="e">
        <f t="shared" si="128"/>
        <v>#REF!</v>
      </c>
      <c r="BX349" s="121" t="e">
        <f t="shared" si="128"/>
        <v>#REF!</v>
      </c>
      <c r="BY349" s="121" t="e">
        <f t="shared" si="128"/>
        <v>#REF!</v>
      </c>
      <c r="BZ349" s="121" t="e">
        <f t="shared" si="128"/>
        <v>#REF!</v>
      </c>
      <c r="CA349" s="121" t="e">
        <f t="shared" si="128"/>
        <v>#REF!</v>
      </c>
      <c r="CB349" s="121" t="e">
        <f t="shared" si="128"/>
        <v>#REF!</v>
      </c>
      <c r="CC349" s="121" t="e">
        <f t="shared" si="128"/>
        <v>#REF!</v>
      </c>
      <c r="CD349" s="121" t="e">
        <f t="shared" si="128"/>
        <v>#REF!</v>
      </c>
      <c r="CE349" s="121" t="e">
        <f t="shared" si="128"/>
        <v>#REF!</v>
      </c>
      <c r="CF349" s="121" t="e">
        <f t="shared" si="128"/>
        <v>#REF!</v>
      </c>
      <c r="CG349" s="121" t="e">
        <f t="shared" si="128"/>
        <v>#REF!</v>
      </c>
      <c r="CH349" s="121" t="e">
        <f t="shared" si="128"/>
        <v>#REF!</v>
      </c>
      <c r="CI349" s="121" t="e">
        <f t="shared" si="128"/>
        <v>#REF!</v>
      </c>
      <c r="CJ349" s="121" t="e">
        <f t="shared" si="128"/>
        <v>#REF!</v>
      </c>
      <c r="CK349" s="121" t="e">
        <f t="shared" si="128"/>
        <v>#REF!</v>
      </c>
      <c r="CL349" s="121" t="e">
        <f t="shared" si="128"/>
        <v>#REF!</v>
      </c>
      <c r="CM349" s="121" t="e">
        <f t="shared" si="128"/>
        <v>#REF!</v>
      </c>
      <c r="CN349" s="121" t="e">
        <f t="shared" si="128"/>
        <v>#REF!</v>
      </c>
      <c r="CO349" s="121" t="e">
        <f t="shared" si="128"/>
        <v>#REF!</v>
      </c>
      <c r="CP349" s="121" t="e">
        <f t="shared" si="128"/>
        <v>#REF!</v>
      </c>
      <c r="CQ349" s="121" t="e">
        <f t="shared" si="128"/>
        <v>#REF!</v>
      </c>
      <c r="CR349" s="121" t="e">
        <f t="shared" si="128"/>
        <v>#REF!</v>
      </c>
      <c r="CS349" s="121" t="e">
        <f t="shared" si="128"/>
        <v>#REF!</v>
      </c>
      <c r="CT349" s="121" t="e">
        <f t="shared" si="128"/>
        <v>#REF!</v>
      </c>
      <c r="CU349" s="121" t="e">
        <f t="shared" si="128"/>
        <v>#REF!</v>
      </c>
      <c r="CV349" s="121" t="e">
        <f t="shared" si="128"/>
        <v>#REF!</v>
      </c>
      <c r="CW349" s="121" t="e">
        <f t="shared" si="128"/>
        <v>#REF!</v>
      </c>
      <c r="CX349" s="121" t="e">
        <f t="shared" si="128"/>
        <v>#REF!</v>
      </c>
      <c r="CY349" s="121" t="e">
        <f t="shared" si="128"/>
        <v>#REF!</v>
      </c>
      <c r="CZ349" s="121" t="e">
        <f t="shared" si="128"/>
        <v>#REF!</v>
      </c>
      <c r="DA349" s="121" t="e">
        <f t="shared" si="128"/>
        <v>#REF!</v>
      </c>
      <c r="DB349" s="121" t="e">
        <f t="shared" si="128"/>
        <v>#REF!</v>
      </c>
      <c r="DC349" s="121" t="e">
        <f t="shared" si="128"/>
        <v>#REF!</v>
      </c>
      <c r="DD349" s="121" t="e">
        <f t="shared" si="128"/>
        <v>#REF!</v>
      </c>
      <c r="DE349" s="121" t="e">
        <f t="shared" si="128"/>
        <v>#REF!</v>
      </c>
      <c r="DF349" s="121" t="e">
        <f t="shared" si="128"/>
        <v>#REF!</v>
      </c>
      <c r="DG349" s="121" t="e">
        <f t="shared" si="128"/>
        <v>#REF!</v>
      </c>
      <c r="DH349" s="121" t="e">
        <f t="shared" si="128"/>
        <v>#REF!</v>
      </c>
      <c r="DI349" s="121" t="e">
        <f t="shared" si="128"/>
        <v>#REF!</v>
      </c>
      <c r="DJ349" s="121" t="e">
        <f t="shared" si="128"/>
        <v>#REF!</v>
      </c>
      <c r="DK349" s="121" t="e">
        <f t="shared" si="128"/>
        <v>#REF!</v>
      </c>
      <c r="DL349" s="121" t="e">
        <f t="shared" si="128"/>
        <v>#REF!</v>
      </c>
      <c r="DM349" s="121" t="e">
        <f t="shared" si="128"/>
        <v>#REF!</v>
      </c>
      <c r="DN349" s="121" t="e">
        <f t="shared" si="128"/>
        <v>#REF!</v>
      </c>
      <c r="DO349" s="121" t="e">
        <f t="shared" si="128"/>
        <v>#REF!</v>
      </c>
      <c r="DP349" s="121" t="e">
        <f t="shared" si="128"/>
        <v>#REF!</v>
      </c>
      <c r="DQ349" s="121" t="e">
        <f t="shared" si="128"/>
        <v>#REF!</v>
      </c>
      <c r="DR349" s="121" t="e">
        <f t="shared" si="128"/>
        <v>#REF!</v>
      </c>
      <c r="DS349" s="121" t="e">
        <f t="shared" si="128"/>
        <v>#REF!</v>
      </c>
      <c r="DT349" s="121" t="e">
        <f t="shared" si="128"/>
        <v>#REF!</v>
      </c>
      <c r="DU349" s="121" t="e">
        <f t="shared" si="128"/>
        <v>#REF!</v>
      </c>
      <c r="DV349" s="121" t="e">
        <f t="shared" si="128"/>
        <v>#REF!</v>
      </c>
      <c r="DW349" s="121" t="e">
        <f t="shared" si="128"/>
        <v>#REF!</v>
      </c>
      <c r="DX349" s="121" t="e">
        <f t="shared" si="128"/>
        <v>#REF!</v>
      </c>
      <c r="DY349" s="121" t="e">
        <f t="shared" si="128"/>
        <v>#REF!</v>
      </c>
      <c r="DZ349" s="121" t="e">
        <f t="shared" si="128"/>
        <v>#REF!</v>
      </c>
      <c r="EA349" s="121" t="e">
        <f t="shared" si="128"/>
        <v>#REF!</v>
      </c>
      <c r="EB349" s="121" t="e">
        <f t="shared" si="127"/>
        <v>#REF!</v>
      </c>
      <c r="EC349" s="121" t="e">
        <f t="shared" si="126"/>
        <v>#REF!</v>
      </c>
      <c r="ED349" s="121" t="e">
        <f t="shared" si="126"/>
        <v>#REF!</v>
      </c>
      <c r="EE349" s="121" t="e">
        <f t="shared" si="126"/>
        <v>#REF!</v>
      </c>
      <c r="EF349" s="121" t="e">
        <f t="shared" si="126"/>
        <v>#REF!</v>
      </c>
      <c r="EG349" s="121" t="e">
        <f t="shared" si="126"/>
        <v>#REF!</v>
      </c>
      <c r="EH349" s="121" t="e">
        <f t="shared" si="126"/>
        <v>#REF!</v>
      </c>
      <c r="EI349" s="121" t="e">
        <f t="shared" si="126"/>
        <v>#REF!</v>
      </c>
      <c r="EJ349" s="121" t="e">
        <f t="shared" si="126"/>
        <v>#REF!</v>
      </c>
      <c r="EK349" s="121" t="e">
        <f t="shared" si="126"/>
        <v>#REF!</v>
      </c>
      <c r="EL349" s="121" t="e">
        <f t="shared" si="126"/>
        <v>#REF!</v>
      </c>
      <c r="EM349" s="121" t="e">
        <f t="shared" si="126"/>
        <v>#REF!</v>
      </c>
      <c r="EN349" s="121" t="e">
        <f t="shared" si="126"/>
        <v>#REF!</v>
      </c>
      <c r="EO349" s="121" t="e">
        <f t="shared" si="126"/>
        <v>#REF!</v>
      </c>
      <c r="EP349" s="121" t="e">
        <f t="shared" si="126"/>
        <v>#REF!</v>
      </c>
      <c r="EQ349" s="121" t="e">
        <f t="shared" si="126"/>
        <v>#REF!</v>
      </c>
      <c r="ER349" s="121" t="e">
        <f t="shared" si="126"/>
        <v>#REF!</v>
      </c>
      <c r="ES349" s="121" t="e">
        <f t="shared" si="126"/>
        <v>#REF!</v>
      </c>
      <c r="ET349" s="121" t="e">
        <f t="shared" si="126"/>
        <v>#REF!</v>
      </c>
      <c r="EU349" s="121" t="e">
        <f t="shared" si="126"/>
        <v>#REF!</v>
      </c>
      <c r="EV349" s="121" t="e">
        <f t="shared" si="126"/>
        <v>#REF!</v>
      </c>
      <c r="EW349" s="121" t="e">
        <f t="shared" si="126"/>
        <v>#REF!</v>
      </c>
      <c r="EX349" s="121" t="e">
        <f t="shared" si="126"/>
        <v>#REF!</v>
      </c>
      <c r="EY349" s="121" t="e">
        <f t="shared" si="126"/>
        <v>#REF!</v>
      </c>
      <c r="EZ349" s="121" t="e">
        <f t="shared" si="126"/>
        <v>#REF!</v>
      </c>
    </row>
    <row r="350" spans="2:156" x14ac:dyDescent="0.15">
      <c r="C350" s="117">
        <v>9</v>
      </c>
      <c r="D350" s="121" t="e">
        <f t="shared" si="124"/>
        <v>#REF!</v>
      </c>
      <c r="E350" s="121" t="e">
        <f t="shared" si="129"/>
        <v>#REF!</v>
      </c>
      <c r="F350" s="121" t="e">
        <f t="shared" si="129"/>
        <v>#REF!</v>
      </c>
      <c r="G350" s="121" t="e">
        <f t="shared" si="129"/>
        <v>#REF!</v>
      </c>
      <c r="H350" s="121" t="e">
        <f t="shared" si="129"/>
        <v>#REF!</v>
      </c>
      <c r="I350" s="121" t="e">
        <f t="shared" si="129"/>
        <v>#REF!</v>
      </c>
      <c r="J350" s="121" t="e">
        <f t="shared" si="129"/>
        <v>#REF!</v>
      </c>
      <c r="K350" s="121" t="e">
        <f t="shared" si="129"/>
        <v>#REF!</v>
      </c>
      <c r="L350" s="121" t="e">
        <f t="shared" si="129"/>
        <v>#REF!</v>
      </c>
      <c r="M350" s="121" t="e">
        <f t="shared" si="129"/>
        <v>#REF!</v>
      </c>
      <c r="N350" s="121" t="e">
        <f t="shared" si="129"/>
        <v>#REF!</v>
      </c>
      <c r="O350" s="121" t="e">
        <f t="shared" si="129"/>
        <v>#REF!</v>
      </c>
      <c r="P350" s="121" t="e">
        <f t="shared" si="129"/>
        <v>#REF!</v>
      </c>
      <c r="Q350" s="121" t="e">
        <f t="shared" si="129"/>
        <v>#REF!</v>
      </c>
      <c r="R350" s="121" t="e">
        <f t="shared" si="129"/>
        <v>#REF!</v>
      </c>
      <c r="S350" s="121" t="e">
        <f t="shared" si="129"/>
        <v>#REF!</v>
      </c>
      <c r="T350" s="121" t="e">
        <f t="shared" si="129"/>
        <v>#REF!</v>
      </c>
      <c r="U350" s="121" t="e">
        <f t="shared" si="129"/>
        <v>#REF!</v>
      </c>
      <c r="V350" s="121" t="e">
        <f t="shared" si="129"/>
        <v>#REF!</v>
      </c>
      <c r="W350" s="121" t="e">
        <f t="shared" si="129"/>
        <v>#REF!</v>
      </c>
      <c r="X350" s="121" t="e">
        <f t="shared" si="129"/>
        <v>#REF!</v>
      </c>
      <c r="Y350" s="121" t="e">
        <f t="shared" si="129"/>
        <v>#REF!</v>
      </c>
      <c r="Z350" s="121" t="e">
        <f t="shared" si="129"/>
        <v>#REF!</v>
      </c>
      <c r="AA350" s="121" t="e">
        <f t="shared" si="129"/>
        <v>#REF!</v>
      </c>
      <c r="AB350" s="121" t="e">
        <f t="shared" si="129"/>
        <v>#REF!</v>
      </c>
      <c r="AC350" s="121" t="e">
        <f t="shared" si="129"/>
        <v>#REF!</v>
      </c>
      <c r="AD350" s="121" t="e">
        <f t="shared" si="129"/>
        <v>#REF!</v>
      </c>
      <c r="AE350" s="121" t="e">
        <f t="shared" si="129"/>
        <v>#REF!</v>
      </c>
      <c r="AF350" s="121" t="e">
        <f t="shared" si="129"/>
        <v>#REF!</v>
      </c>
      <c r="AG350" s="121" t="e">
        <f t="shared" si="129"/>
        <v>#REF!</v>
      </c>
      <c r="AH350" s="121" t="e">
        <f t="shared" si="129"/>
        <v>#REF!</v>
      </c>
      <c r="AI350" s="121" t="e">
        <f t="shared" si="129"/>
        <v>#REF!</v>
      </c>
      <c r="AJ350" s="121" t="e">
        <f t="shared" si="129"/>
        <v>#REF!</v>
      </c>
      <c r="AK350" s="121" t="e">
        <f t="shared" si="129"/>
        <v>#REF!</v>
      </c>
      <c r="AL350" s="121" t="e">
        <f t="shared" si="129"/>
        <v>#REF!</v>
      </c>
      <c r="AM350" s="121" t="e">
        <f t="shared" si="129"/>
        <v>#REF!</v>
      </c>
      <c r="AN350" s="121" t="e">
        <f t="shared" si="129"/>
        <v>#REF!</v>
      </c>
      <c r="AO350" s="121" t="e">
        <f t="shared" si="129"/>
        <v>#REF!</v>
      </c>
      <c r="AP350" s="121" t="e">
        <f t="shared" si="129"/>
        <v>#REF!</v>
      </c>
      <c r="AQ350" s="121" t="e">
        <f t="shared" si="129"/>
        <v>#REF!</v>
      </c>
      <c r="AR350" s="121" t="e">
        <f t="shared" si="129"/>
        <v>#REF!</v>
      </c>
      <c r="AS350" s="121" t="e">
        <f t="shared" si="129"/>
        <v>#REF!</v>
      </c>
      <c r="AT350" s="121" t="e">
        <f t="shared" si="129"/>
        <v>#REF!</v>
      </c>
      <c r="AU350" s="121" t="e">
        <f t="shared" si="129"/>
        <v>#REF!</v>
      </c>
      <c r="AV350" s="121" t="e">
        <f t="shared" si="129"/>
        <v>#REF!</v>
      </c>
      <c r="AW350" s="121" t="e">
        <f t="shared" si="129"/>
        <v>#REF!</v>
      </c>
      <c r="AX350" s="121" t="e">
        <f t="shared" si="129"/>
        <v>#REF!</v>
      </c>
      <c r="AY350" s="121" t="e">
        <f t="shared" si="129"/>
        <v>#REF!</v>
      </c>
      <c r="AZ350" s="121" t="e">
        <f t="shared" si="129"/>
        <v>#REF!</v>
      </c>
      <c r="BA350" s="121" t="e">
        <f t="shared" si="129"/>
        <v>#REF!</v>
      </c>
      <c r="BB350" s="121" t="e">
        <f t="shared" si="129"/>
        <v>#REF!</v>
      </c>
      <c r="BC350" s="121" t="e">
        <f t="shared" si="129"/>
        <v>#REF!</v>
      </c>
      <c r="BD350" s="121" t="e">
        <f t="shared" si="129"/>
        <v>#REF!</v>
      </c>
      <c r="BE350" s="121" t="e">
        <f t="shared" si="129"/>
        <v>#REF!</v>
      </c>
      <c r="BF350" s="121" t="e">
        <f t="shared" si="129"/>
        <v>#REF!</v>
      </c>
      <c r="BG350" s="121" t="e">
        <f t="shared" si="129"/>
        <v>#REF!</v>
      </c>
      <c r="BH350" s="121" t="e">
        <f t="shared" si="129"/>
        <v>#REF!</v>
      </c>
      <c r="BI350" s="121" t="e">
        <f t="shared" si="129"/>
        <v>#REF!</v>
      </c>
      <c r="BJ350" s="121" t="e">
        <f t="shared" si="129"/>
        <v>#REF!</v>
      </c>
      <c r="BK350" s="121" t="e">
        <f t="shared" si="129"/>
        <v>#REF!</v>
      </c>
      <c r="BL350" s="121" t="e">
        <f t="shared" si="129"/>
        <v>#REF!</v>
      </c>
      <c r="BM350" s="121" t="e">
        <f t="shared" si="129"/>
        <v>#REF!</v>
      </c>
      <c r="BN350" s="121" t="e">
        <f t="shared" si="129"/>
        <v>#REF!</v>
      </c>
      <c r="BO350" s="121" t="e">
        <f t="shared" si="129"/>
        <v>#REF!</v>
      </c>
      <c r="BP350" s="121" t="e">
        <f t="shared" si="129"/>
        <v>#REF!</v>
      </c>
      <c r="BQ350" s="121" t="e">
        <f t="shared" si="128"/>
        <v>#REF!</v>
      </c>
      <c r="BR350" s="121" t="e">
        <f t="shared" si="128"/>
        <v>#REF!</v>
      </c>
      <c r="BS350" s="121" t="e">
        <f t="shared" si="128"/>
        <v>#REF!</v>
      </c>
      <c r="BT350" s="121" t="e">
        <f t="shared" si="128"/>
        <v>#REF!</v>
      </c>
      <c r="BU350" s="121" t="e">
        <f t="shared" si="128"/>
        <v>#REF!</v>
      </c>
      <c r="BV350" s="121" t="e">
        <f t="shared" si="128"/>
        <v>#REF!</v>
      </c>
      <c r="BW350" s="121" t="e">
        <f t="shared" si="128"/>
        <v>#REF!</v>
      </c>
      <c r="BX350" s="121" t="e">
        <f t="shared" si="128"/>
        <v>#REF!</v>
      </c>
      <c r="BY350" s="121" t="e">
        <f t="shared" si="128"/>
        <v>#REF!</v>
      </c>
      <c r="BZ350" s="121" t="e">
        <f t="shared" si="128"/>
        <v>#REF!</v>
      </c>
      <c r="CA350" s="121" t="e">
        <f t="shared" si="128"/>
        <v>#REF!</v>
      </c>
      <c r="CB350" s="121" t="e">
        <f t="shared" si="128"/>
        <v>#REF!</v>
      </c>
      <c r="CC350" s="121" t="e">
        <f t="shared" si="128"/>
        <v>#REF!</v>
      </c>
      <c r="CD350" s="121" t="e">
        <f t="shared" si="128"/>
        <v>#REF!</v>
      </c>
      <c r="CE350" s="121" t="e">
        <f t="shared" si="128"/>
        <v>#REF!</v>
      </c>
      <c r="CF350" s="121" t="e">
        <f t="shared" si="128"/>
        <v>#REF!</v>
      </c>
      <c r="CG350" s="121" t="e">
        <f t="shared" si="128"/>
        <v>#REF!</v>
      </c>
      <c r="CH350" s="121" t="e">
        <f t="shared" si="128"/>
        <v>#REF!</v>
      </c>
      <c r="CI350" s="121" t="e">
        <f t="shared" si="128"/>
        <v>#REF!</v>
      </c>
      <c r="CJ350" s="121" t="e">
        <f t="shared" si="128"/>
        <v>#REF!</v>
      </c>
      <c r="CK350" s="121" t="e">
        <f t="shared" si="128"/>
        <v>#REF!</v>
      </c>
      <c r="CL350" s="121" t="e">
        <f t="shared" si="128"/>
        <v>#REF!</v>
      </c>
      <c r="CM350" s="121" t="e">
        <f t="shared" si="128"/>
        <v>#REF!</v>
      </c>
      <c r="CN350" s="121" t="e">
        <f t="shared" si="128"/>
        <v>#REF!</v>
      </c>
      <c r="CO350" s="121" t="e">
        <f t="shared" si="128"/>
        <v>#REF!</v>
      </c>
      <c r="CP350" s="121" t="e">
        <f t="shared" si="128"/>
        <v>#REF!</v>
      </c>
      <c r="CQ350" s="121" t="e">
        <f t="shared" si="128"/>
        <v>#REF!</v>
      </c>
      <c r="CR350" s="121" t="e">
        <f t="shared" si="128"/>
        <v>#REF!</v>
      </c>
      <c r="CS350" s="121" t="e">
        <f t="shared" si="128"/>
        <v>#REF!</v>
      </c>
      <c r="CT350" s="121" t="e">
        <f t="shared" si="128"/>
        <v>#REF!</v>
      </c>
      <c r="CU350" s="121" t="e">
        <f t="shared" si="128"/>
        <v>#REF!</v>
      </c>
      <c r="CV350" s="121" t="e">
        <f t="shared" si="128"/>
        <v>#REF!</v>
      </c>
      <c r="CW350" s="121" t="e">
        <f t="shared" si="128"/>
        <v>#REF!</v>
      </c>
      <c r="CX350" s="121" t="e">
        <f t="shared" si="128"/>
        <v>#REF!</v>
      </c>
      <c r="CY350" s="121" t="e">
        <f t="shared" si="128"/>
        <v>#REF!</v>
      </c>
      <c r="CZ350" s="121" t="e">
        <f t="shared" si="128"/>
        <v>#REF!</v>
      </c>
      <c r="DA350" s="121" t="e">
        <f t="shared" si="128"/>
        <v>#REF!</v>
      </c>
      <c r="DB350" s="121" t="e">
        <f t="shared" si="128"/>
        <v>#REF!</v>
      </c>
      <c r="DC350" s="121" t="e">
        <f t="shared" si="128"/>
        <v>#REF!</v>
      </c>
      <c r="DD350" s="121" t="e">
        <f t="shared" si="128"/>
        <v>#REF!</v>
      </c>
      <c r="DE350" s="121" t="e">
        <f t="shared" si="128"/>
        <v>#REF!</v>
      </c>
      <c r="DF350" s="121" t="e">
        <f t="shared" si="128"/>
        <v>#REF!</v>
      </c>
      <c r="DG350" s="121" t="e">
        <f t="shared" si="128"/>
        <v>#REF!</v>
      </c>
      <c r="DH350" s="121" t="e">
        <f t="shared" si="128"/>
        <v>#REF!</v>
      </c>
      <c r="DI350" s="121" t="e">
        <f t="shared" si="128"/>
        <v>#REF!</v>
      </c>
      <c r="DJ350" s="121" t="e">
        <f t="shared" si="128"/>
        <v>#REF!</v>
      </c>
      <c r="DK350" s="121" t="e">
        <f t="shared" si="128"/>
        <v>#REF!</v>
      </c>
      <c r="DL350" s="121" t="e">
        <f t="shared" si="128"/>
        <v>#REF!</v>
      </c>
      <c r="DM350" s="121" t="e">
        <f t="shared" si="128"/>
        <v>#REF!</v>
      </c>
      <c r="DN350" s="121" t="e">
        <f t="shared" si="128"/>
        <v>#REF!</v>
      </c>
      <c r="DO350" s="121" t="e">
        <f t="shared" si="128"/>
        <v>#REF!</v>
      </c>
      <c r="DP350" s="121" t="e">
        <f t="shared" si="128"/>
        <v>#REF!</v>
      </c>
      <c r="DQ350" s="121" t="e">
        <f t="shared" si="128"/>
        <v>#REF!</v>
      </c>
      <c r="DR350" s="121" t="e">
        <f t="shared" si="128"/>
        <v>#REF!</v>
      </c>
      <c r="DS350" s="121" t="e">
        <f t="shared" si="128"/>
        <v>#REF!</v>
      </c>
      <c r="DT350" s="121" t="e">
        <f t="shared" si="128"/>
        <v>#REF!</v>
      </c>
      <c r="DU350" s="121" t="e">
        <f t="shared" si="128"/>
        <v>#REF!</v>
      </c>
      <c r="DV350" s="121" t="e">
        <f t="shared" si="128"/>
        <v>#REF!</v>
      </c>
      <c r="DW350" s="121" t="e">
        <f t="shared" si="128"/>
        <v>#REF!</v>
      </c>
      <c r="DX350" s="121" t="e">
        <f t="shared" si="128"/>
        <v>#REF!</v>
      </c>
      <c r="DY350" s="121" t="e">
        <f t="shared" si="128"/>
        <v>#REF!</v>
      </c>
      <c r="DZ350" s="121" t="e">
        <f t="shared" si="128"/>
        <v>#REF!</v>
      </c>
      <c r="EA350" s="121" t="e">
        <f t="shared" si="128"/>
        <v>#REF!</v>
      </c>
      <c r="EB350" s="121" t="e">
        <f t="shared" si="127"/>
        <v>#REF!</v>
      </c>
      <c r="EC350" s="121" t="e">
        <f t="shared" si="126"/>
        <v>#REF!</v>
      </c>
      <c r="ED350" s="121" t="e">
        <f t="shared" si="126"/>
        <v>#REF!</v>
      </c>
      <c r="EE350" s="121" t="e">
        <f t="shared" si="126"/>
        <v>#REF!</v>
      </c>
      <c r="EF350" s="121" t="e">
        <f t="shared" si="126"/>
        <v>#REF!</v>
      </c>
      <c r="EG350" s="121" t="e">
        <f t="shared" si="126"/>
        <v>#REF!</v>
      </c>
      <c r="EH350" s="121" t="e">
        <f t="shared" si="126"/>
        <v>#REF!</v>
      </c>
      <c r="EI350" s="121" t="e">
        <f t="shared" si="126"/>
        <v>#REF!</v>
      </c>
      <c r="EJ350" s="121" t="e">
        <f t="shared" si="126"/>
        <v>#REF!</v>
      </c>
      <c r="EK350" s="121" t="e">
        <f t="shared" si="126"/>
        <v>#REF!</v>
      </c>
      <c r="EL350" s="121" t="e">
        <f t="shared" si="126"/>
        <v>#REF!</v>
      </c>
      <c r="EM350" s="121" t="e">
        <f t="shared" si="126"/>
        <v>#REF!</v>
      </c>
      <c r="EN350" s="121" t="e">
        <f t="shared" si="126"/>
        <v>#REF!</v>
      </c>
      <c r="EO350" s="121" t="e">
        <f t="shared" si="126"/>
        <v>#REF!</v>
      </c>
      <c r="EP350" s="121" t="e">
        <f t="shared" si="126"/>
        <v>#REF!</v>
      </c>
      <c r="EQ350" s="121" t="e">
        <f t="shared" si="126"/>
        <v>#REF!</v>
      </c>
      <c r="ER350" s="121" t="e">
        <f t="shared" si="126"/>
        <v>#REF!</v>
      </c>
      <c r="ES350" s="121" t="e">
        <f t="shared" si="126"/>
        <v>#REF!</v>
      </c>
      <c r="ET350" s="121" t="e">
        <f t="shared" si="126"/>
        <v>#REF!</v>
      </c>
      <c r="EU350" s="121" t="e">
        <f t="shared" si="126"/>
        <v>#REF!</v>
      </c>
      <c r="EV350" s="121" t="e">
        <f t="shared" si="126"/>
        <v>#REF!</v>
      </c>
      <c r="EW350" s="121" t="e">
        <f t="shared" si="126"/>
        <v>#REF!</v>
      </c>
      <c r="EX350" s="121" t="e">
        <f t="shared" si="126"/>
        <v>#REF!</v>
      </c>
      <c r="EY350" s="121" t="e">
        <f t="shared" si="126"/>
        <v>#REF!</v>
      </c>
      <c r="EZ350" s="121" t="e">
        <f t="shared" si="126"/>
        <v>#REF!</v>
      </c>
    </row>
    <row r="351" spans="2:156" x14ac:dyDescent="0.15">
      <c r="C351" s="117">
        <v>10</v>
      </c>
      <c r="D351" s="121" t="e">
        <f t="shared" si="124"/>
        <v>#REF!</v>
      </c>
      <c r="E351" s="121" t="e">
        <f t="shared" si="129"/>
        <v>#REF!</v>
      </c>
      <c r="F351" s="121" t="e">
        <f t="shared" si="129"/>
        <v>#REF!</v>
      </c>
      <c r="G351" s="121" t="e">
        <f t="shared" si="129"/>
        <v>#REF!</v>
      </c>
      <c r="H351" s="121" t="e">
        <f t="shared" si="129"/>
        <v>#REF!</v>
      </c>
      <c r="I351" s="121" t="e">
        <f t="shared" si="129"/>
        <v>#REF!</v>
      </c>
      <c r="J351" s="121" t="e">
        <f t="shared" si="129"/>
        <v>#REF!</v>
      </c>
      <c r="K351" s="121" t="e">
        <f t="shared" si="129"/>
        <v>#REF!</v>
      </c>
      <c r="L351" s="121" t="e">
        <f t="shared" si="129"/>
        <v>#REF!</v>
      </c>
      <c r="M351" s="121" t="e">
        <f t="shared" si="129"/>
        <v>#REF!</v>
      </c>
      <c r="N351" s="121" t="e">
        <f t="shared" si="129"/>
        <v>#REF!</v>
      </c>
      <c r="O351" s="121" t="e">
        <f t="shared" si="129"/>
        <v>#REF!</v>
      </c>
      <c r="P351" s="121" t="e">
        <f t="shared" si="129"/>
        <v>#REF!</v>
      </c>
      <c r="Q351" s="121" t="e">
        <f t="shared" si="129"/>
        <v>#REF!</v>
      </c>
      <c r="R351" s="121" t="e">
        <f t="shared" si="129"/>
        <v>#REF!</v>
      </c>
      <c r="S351" s="121" t="e">
        <f t="shared" si="129"/>
        <v>#REF!</v>
      </c>
      <c r="T351" s="121" t="e">
        <f t="shared" si="129"/>
        <v>#REF!</v>
      </c>
      <c r="U351" s="121" t="e">
        <f t="shared" si="129"/>
        <v>#REF!</v>
      </c>
      <c r="V351" s="121" t="e">
        <f t="shared" si="129"/>
        <v>#REF!</v>
      </c>
      <c r="W351" s="121" t="e">
        <f t="shared" si="129"/>
        <v>#REF!</v>
      </c>
      <c r="X351" s="121" t="e">
        <f t="shared" si="129"/>
        <v>#REF!</v>
      </c>
      <c r="Y351" s="121" t="e">
        <f t="shared" si="129"/>
        <v>#REF!</v>
      </c>
      <c r="Z351" s="121" t="e">
        <f t="shared" si="129"/>
        <v>#REF!</v>
      </c>
      <c r="AA351" s="121" t="e">
        <f t="shared" si="129"/>
        <v>#REF!</v>
      </c>
      <c r="AB351" s="121" t="e">
        <f t="shared" si="129"/>
        <v>#REF!</v>
      </c>
      <c r="AC351" s="121" t="e">
        <f t="shared" si="129"/>
        <v>#REF!</v>
      </c>
      <c r="AD351" s="121" t="e">
        <f t="shared" si="129"/>
        <v>#REF!</v>
      </c>
      <c r="AE351" s="121" t="e">
        <f t="shared" si="129"/>
        <v>#REF!</v>
      </c>
      <c r="AF351" s="121" t="e">
        <f t="shared" si="129"/>
        <v>#REF!</v>
      </c>
      <c r="AG351" s="121" t="e">
        <f t="shared" si="129"/>
        <v>#REF!</v>
      </c>
      <c r="AH351" s="121" t="e">
        <f t="shared" si="129"/>
        <v>#REF!</v>
      </c>
      <c r="AI351" s="121" t="e">
        <f t="shared" si="129"/>
        <v>#REF!</v>
      </c>
      <c r="AJ351" s="121" t="e">
        <f t="shared" si="129"/>
        <v>#REF!</v>
      </c>
      <c r="AK351" s="121" t="e">
        <f t="shared" si="129"/>
        <v>#REF!</v>
      </c>
      <c r="AL351" s="121" t="e">
        <f t="shared" si="129"/>
        <v>#REF!</v>
      </c>
      <c r="AM351" s="121" t="e">
        <f t="shared" si="129"/>
        <v>#REF!</v>
      </c>
      <c r="AN351" s="121" t="e">
        <f t="shared" si="129"/>
        <v>#REF!</v>
      </c>
      <c r="AO351" s="121" t="e">
        <f t="shared" si="129"/>
        <v>#REF!</v>
      </c>
      <c r="AP351" s="121" t="e">
        <f t="shared" si="129"/>
        <v>#REF!</v>
      </c>
      <c r="AQ351" s="121" t="e">
        <f t="shared" si="129"/>
        <v>#REF!</v>
      </c>
      <c r="AR351" s="121" t="e">
        <f t="shared" si="129"/>
        <v>#REF!</v>
      </c>
      <c r="AS351" s="121" t="e">
        <f t="shared" si="129"/>
        <v>#REF!</v>
      </c>
      <c r="AT351" s="121" t="e">
        <f t="shared" si="129"/>
        <v>#REF!</v>
      </c>
      <c r="AU351" s="121" t="e">
        <f t="shared" si="129"/>
        <v>#REF!</v>
      </c>
      <c r="AV351" s="121" t="e">
        <f t="shared" si="129"/>
        <v>#REF!</v>
      </c>
      <c r="AW351" s="121" t="e">
        <f t="shared" si="129"/>
        <v>#REF!</v>
      </c>
      <c r="AX351" s="121" t="e">
        <f t="shared" si="129"/>
        <v>#REF!</v>
      </c>
      <c r="AY351" s="121" t="e">
        <f t="shared" si="129"/>
        <v>#REF!</v>
      </c>
      <c r="AZ351" s="121" t="e">
        <f t="shared" si="129"/>
        <v>#REF!</v>
      </c>
      <c r="BA351" s="121" t="e">
        <f t="shared" si="129"/>
        <v>#REF!</v>
      </c>
      <c r="BB351" s="121" t="e">
        <f t="shared" si="129"/>
        <v>#REF!</v>
      </c>
      <c r="BC351" s="121" t="e">
        <f t="shared" si="129"/>
        <v>#REF!</v>
      </c>
      <c r="BD351" s="121" t="e">
        <f t="shared" si="129"/>
        <v>#REF!</v>
      </c>
      <c r="BE351" s="121" t="e">
        <f t="shared" si="129"/>
        <v>#REF!</v>
      </c>
      <c r="BF351" s="121" t="e">
        <f t="shared" si="129"/>
        <v>#REF!</v>
      </c>
      <c r="BG351" s="121" t="e">
        <f t="shared" si="129"/>
        <v>#REF!</v>
      </c>
      <c r="BH351" s="121" t="e">
        <f t="shared" si="129"/>
        <v>#REF!</v>
      </c>
      <c r="BI351" s="121" t="e">
        <f t="shared" si="129"/>
        <v>#REF!</v>
      </c>
      <c r="BJ351" s="121" t="e">
        <f t="shared" si="129"/>
        <v>#REF!</v>
      </c>
      <c r="BK351" s="121" t="e">
        <f t="shared" si="129"/>
        <v>#REF!</v>
      </c>
      <c r="BL351" s="121" t="e">
        <f t="shared" si="129"/>
        <v>#REF!</v>
      </c>
      <c r="BM351" s="121" t="e">
        <f t="shared" si="129"/>
        <v>#REF!</v>
      </c>
      <c r="BN351" s="121" t="e">
        <f t="shared" si="129"/>
        <v>#REF!</v>
      </c>
      <c r="BO351" s="121" t="e">
        <f t="shared" si="129"/>
        <v>#REF!</v>
      </c>
      <c r="BP351" s="121" t="e">
        <f t="shared" ref="BP351:EA354" si="130">LARGE(BP$3:BP$155,$C351)</f>
        <v>#REF!</v>
      </c>
      <c r="BQ351" s="121" t="e">
        <f t="shared" si="130"/>
        <v>#REF!</v>
      </c>
      <c r="BR351" s="121" t="e">
        <f t="shared" si="130"/>
        <v>#REF!</v>
      </c>
      <c r="BS351" s="121" t="e">
        <f t="shared" si="130"/>
        <v>#REF!</v>
      </c>
      <c r="BT351" s="121" t="e">
        <f t="shared" si="130"/>
        <v>#REF!</v>
      </c>
      <c r="BU351" s="121" t="e">
        <f t="shared" si="130"/>
        <v>#REF!</v>
      </c>
      <c r="BV351" s="121" t="e">
        <f t="shared" si="130"/>
        <v>#REF!</v>
      </c>
      <c r="BW351" s="121" t="e">
        <f t="shared" si="130"/>
        <v>#REF!</v>
      </c>
      <c r="BX351" s="121" t="e">
        <f t="shared" si="130"/>
        <v>#REF!</v>
      </c>
      <c r="BY351" s="121" t="e">
        <f t="shared" si="130"/>
        <v>#REF!</v>
      </c>
      <c r="BZ351" s="121" t="e">
        <f t="shared" si="130"/>
        <v>#REF!</v>
      </c>
      <c r="CA351" s="121" t="e">
        <f t="shared" si="130"/>
        <v>#REF!</v>
      </c>
      <c r="CB351" s="121" t="e">
        <f t="shared" si="130"/>
        <v>#REF!</v>
      </c>
      <c r="CC351" s="121" t="e">
        <f t="shared" si="130"/>
        <v>#REF!</v>
      </c>
      <c r="CD351" s="121" t="e">
        <f t="shared" si="130"/>
        <v>#REF!</v>
      </c>
      <c r="CE351" s="121" t="e">
        <f t="shared" si="130"/>
        <v>#REF!</v>
      </c>
      <c r="CF351" s="121" t="e">
        <f t="shared" si="130"/>
        <v>#REF!</v>
      </c>
      <c r="CG351" s="121" t="e">
        <f t="shared" si="130"/>
        <v>#REF!</v>
      </c>
      <c r="CH351" s="121" t="e">
        <f t="shared" si="130"/>
        <v>#REF!</v>
      </c>
      <c r="CI351" s="121" t="e">
        <f t="shared" si="130"/>
        <v>#REF!</v>
      </c>
      <c r="CJ351" s="121" t="e">
        <f t="shared" si="130"/>
        <v>#REF!</v>
      </c>
      <c r="CK351" s="121" t="e">
        <f t="shared" si="130"/>
        <v>#REF!</v>
      </c>
      <c r="CL351" s="121" t="e">
        <f t="shared" si="130"/>
        <v>#REF!</v>
      </c>
      <c r="CM351" s="121" t="e">
        <f t="shared" si="130"/>
        <v>#REF!</v>
      </c>
      <c r="CN351" s="121" t="e">
        <f t="shared" si="130"/>
        <v>#REF!</v>
      </c>
      <c r="CO351" s="121" t="e">
        <f t="shared" si="130"/>
        <v>#REF!</v>
      </c>
      <c r="CP351" s="121" t="e">
        <f t="shared" si="130"/>
        <v>#REF!</v>
      </c>
      <c r="CQ351" s="121" t="e">
        <f t="shared" si="130"/>
        <v>#REF!</v>
      </c>
      <c r="CR351" s="121" t="e">
        <f t="shared" si="130"/>
        <v>#REF!</v>
      </c>
      <c r="CS351" s="121" t="e">
        <f t="shared" si="130"/>
        <v>#REF!</v>
      </c>
      <c r="CT351" s="121" t="e">
        <f t="shared" si="130"/>
        <v>#REF!</v>
      </c>
      <c r="CU351" s="121" t="e">
        <f t="shared" si="130"/>
        <v>#REF!</v>
      </c>
      <c r="CV351" s="121" t="e">
        <f t="shared" si="130"/>
        <v>#REF!</v>
      </c>
      <c r="CW351" s="121" t="e">
        <f t="shared" si="130"/>
        <v>#REF!</v>
      </c>
      <c r="CX351" s="121" t="e">
        <f t="shared" si="130"/>
        <v>#REF!</v>
      </c>
      <c r="CY351" s="121" t="e">
        <f t="shared" si="130"/>
        <v>#REF!</v>
      </c>
      <c r="CZ351" s="121" t="e">
        <f t="shared" si="130"/>
        <v>#REF!</v>
      </c>
      <c r="DA351" s="121" t="e">
        <f t="shared" si="130"/>
        <v>#REF!</v>
      </c>
      <c r="DB351" s="121" t="e">
        <f t="shared" si="130"/>
        <v>#REF!</v>
      </c>
      <c r="DC351" s="121" t="e">
        <f t="shared" si="130"/>
        <v>#REF!</v>
      </c>
      <c r="DD351" s="121" t="e">
        <f t="shared" si="130"/>
        <v>#REF!</v>
      </c>
      <c r="DE351" s="121" t="e">
        <f t="shared" si="130"/>
        <v>#REF!</v>
      </c>
      <c r="DF351" s="121" t="e">
        <f t="shared" si="130"/>
        <v>#REF!</v>
      </c>
      <c r="DG351" s="121" t="e">
        <f t="shared" si="130"/>
        <v>#REF!</v>
      </c>
      <c r="DH351" s="121" t="e">
        <f t="shared" si="130"/>
        <v>#REF!</v>
      </c>
      <c r="DI351" s="121" t="e">
        <f t="shared" si="130"/>
        <v>#REF!</v>
      </c>
      <c r="DJ351" s="121" t="e">
        <f t="shared" si="130"/>
        <v>#REF!</v>
      </c>
      <c r="DK351" s="121" t="e">
        <f t="shared" si="130"/>
        <v>#REF!</v>
      </c>
      <c r="DL351" s="121" t="e">
        <f t="shared" si="130"/>
        <v>#REF!</v>
      </c>
      <c r="DM351" s="121" t="e">
        <f t="shared" si="130"/>
        <v>#REF!</v>
      </c>
      <c r="DN351" s="121" t="e">
        <f t="shared" si="130"/>
        <v>#REF!</v>
      </c>
      <c r="DO351" s="121" t="e">
        <f t="shared" si="130"/>
        <v>#REF!</v>
      </c>
      <c r="DP351" s="121" t="e">
        <f t="shared" si="130"/>
        <v>#REF!</v>
      </c>
      <c r="DQ351" s="121" t="e">
        <f t="shared" si="130"/>
        <v>#REF!</v>
      </c>
      <c r="DR351" s="121" t="e">
        <f t="shared" si="130"/>
        <v>#REF!</v>
      </c>
      <c r="DS351" s="121" t="e">
        <f t="shared" si="130"/>
        <v>#REF!</v>
      </c>
      <c r="DT351" s="121" t="e">
        <f t="shared" si="130"/>
        <v>#REF!</v>
      </c>
      <c r="DU351" s="121" t="e">
        <f t="shared" si="130"/>
        <v>#REF!</v>
      </c>
      <c r="DV351" s="121" t="e">
        <f t="shared" si="130"/>
        <v>#REF!</v>
      </c>
      <c r="DW351" s="121" t="e">
        <f t="shared" si="130"/>
        <v>#REF!</v>
      </c>
      <c r="DX351" s="121" t="e">
        <f t="shared" si="130"/>
        <v>#REF!</v>
      </c>
      <c r="DY351" s="121" t="e">
        <f t="shared" si="130"/>
        <v>#REF!</v>
      </c>
      <c r="DZ351" s="121" t="e">
        <f t="shared" si="130"/>
        <v>#REF!</v>
      </c>
      <c r="EA351" s="121" t="e">
        <f t="shared" si="130"/>
        <v>#REF!</v>
      </c>
      <c r="EB351" s="121" t="e">
        <f t="shared" si="127"/>
        <v>#REF!</v>
      </c>
      <c r="EC351" s="121" t="e">
        <f t="shared" si="126"/>
        <v>#REF!</v>
      </c>
      <c r="ED351" s="121" t="e">
        <f t="shared" si="126"/>
        <v>#REF!</v>
      </c>
      <c r="EE351" s="121" t="e">
        <f t="shared" si="126"/>
        <v>#REF!</v>
      </c>
      <c r="EF351" s="121" t="e">
        <f t="shared" si="126"/>
        <v>#REF!</v>
      </c>
      <c r="EG351" s="121" t="e">
        <f t="shared" si="126"/>
        <v>#REF!</v>
      </c>
      <c r="EH351" s="121" t="e">
        <f t="shared" si="126"/>
        <v>#REF!</v>
      </c>
      <c r="EI351" s="121" t="e">
        <f t="shared" si="126"/>
        <v>#REF!</v>
      </c>
      <c r="EJ351" s="121" t="e">
        <f t="shared" si="126"/>
        <v>#REF!</v>
      </c>
      <c r="EK351" s="121" t="e">
        <f t="shared" si="126"/>
        <v>#REF!</v>
      </c>
      <c r="EL351" s="121" t="e">
        <f t="shared" si="126"/>
        <v>#REF!</v>
      </c>
      <c r="EM351" s="121" t="e">
        <f t="shared" si="126"/>
        <v>#REF!</v>
      </c>
      <c r="EN351" s="121" t="e">
        <f t="shared" si="126"/>
        <v>#REF!</v>
      </c>
      <c r="EO351" s="121" t="e">
        <f t="shared" si="126"/>
        <v>#REF!</v>
      </c>
      <c r="EP351" s="121" t="e">
        <f t="shared" si="126"/>
        <v>#REF!</v>
      </c>
      <c r="EQ351" s="121" t="e">
        <f t="shared" si="126"/>
        <v>#REF!</v>
      </c>
      <c r="ER351" s="121" t="e">
        <f t="shared" si="126"/>
        <v>#REF!</v>
      </c>
      <c r="ES351" s="121" t="e">
        <f t="shared" si="126"/>
        <v>#REF!</v>
      </c>
      <c r="ET351" s="121" t="e">
        <f t="shared" si="126"/>
        <v>#REF!</v>
      </c>
      <c r="EU351" s="121" t="e">
        <f t="shared" si="126"/>
        <v>#REF!</v>
      </c>
      <c r="EV351" s="121" t="e">
        <f t="shared" si="126"/>
        <v>#REF!</v>
      </c>
      <c r="EW351" s="121" t="e">
        <f t="shared" si="126"/>
        <v>#REF!</v>
      </c>
      <c r="EX351" s="121" t="e">
        <f t="shared" si="126"/>
        <v>#REF!</v>
      </c>
      <c r="EY351" s="121" t="e">
        <f t="shared" si="126"/>
        <v>#REF!</v>
      </c>
      <c r="EZ351" s="121" t="e">
        <f t="shared" si="126"/>
        <v>#REF!</v>
      </c>
    </row>
    <row r="352" spans="2:156" x14ac:dyDescent="0.15">
      <c r="C352" s="117">
        <v>11</v>
      </c>
      <c r="D352" s="121" t="e">
        <f t="shared" si="124"/>
        <v>#REF!</v>
      </c>
      <c r="E352" s="121" t="e">
        <f t="shared" ref="E352:BP355" si="131">LARGE(E$3:E$155,$C352)</f>
        <v>#REF!</v>
      </c>
      <c r="F352" s="121" t="e">
        <f t="shared" si="131"/>
        <v>#REF!</v>
      </c>
      <c r="G352" s="121" t="e">
        <f t="shared" si="131"/>
        <v>#REF!</v>
      </c>
      <c r="H352" s="121" t="e">
        <f t="shared" si="131"/>
        <v>#REF!</v>
      </c>
      <c r="I352" s="121" t="e">
        <f t="shared" si="131"/>
        <v>#REF!</v>
      </c>
      <c r="J352" s="121" t="e">
        <f t="shared" si="131"/>
        <v>#REF!</v>
      </c>
      <c r="K352" s="121" t="e">
        <f t="shared" si="131"/>
        <v>#REF!</v>
      </c>
      <c r="L352" s="121" t="e">
        <f t="shared" si="131"/>
        <v>#REF!</v>
      </c>
      <c r="M352" s="121" t="e">
        <f t="shared" si="131"/>
        <v>#REF!</v>
      </c>
      <c r="N352" s="121" t="e">
        <f t="shared" si="131"/>
        <v>#REF!</v>
      </c>
      <c r="O352" s="121" t="e">
        <f t="shared" si="131"/>
        <v>#REF!</v>
      </c>
      <c r="P352" s="121" t="e">
        <f t="shared" si="131"/>
        <v>#REF!</v>
      </c>
      <c r="Q352" s="121" t="e">
        <f t="shared" si="131"/>
        <v>#REF!</v>
      </c>
      <c r="R352" s="121" t="e">
        <f t="shared" si="131"/>
        <v>#REF!</v>
      </c>
      <c r="S352" s="121" t="e">
        <f t="shared" si="131"/>
        <v>#REF!</v>
      </c>
      <c r="T352" s="121" t="e">
        <f t="shared" si="131"/>
        <v>#REF!</v>
      </c>
      <c r="U352" s="121" t="e">
        <f t="shared" si="131"/>
        <v>#REF!</v>
      </c>
      <c r="V352" s="121" t="e">
        <f t="shared" si="131"/>
        <v>#REF!</v>
      </c>
      <c r="W352" s="121" t="e">
        <f t="shared" si="131"/>
        <v>#REF!</v>
      </c>
      <c r="X352" s="121" t="e">
        <f t="shared" si="131"/>
        <v>#REF!</v>
      </c>
      <c r="Y352" s="121" t="e">
        <f t="shared" si="131"/>
        <v>#REF!</v>
      </c>
      <c r="Z352" s="121" t="e">
        <f t="shared" si="131"/>
        <v>#REF!</v>
      </c>
      <c r="AA352" s="121" t="e">
        <f t="shared" si="131"/>
        <v>#REF!</v>
      </c>
      <c r="AB352" s="121" t="e">
        <f t="shared" si="131"/>
        <v>#REF!</v>
      </c>
      <c r="AC352" s="121" t="e">
        <f t="shared" si="131"/>
        <v>#REF!</v>
      </c>
      <c r="AD352" s="121" t="e">
        <f t="shared" si="131"/>
        <v>#REF!</v>
      </c>
      <c r="AE352" s="121" t="e">
        <f t="shared" si="131"/>
        <v>#REF!</v>
      </c>
      <c r="AF352" s="121" t="e">
        <f t="shared" si="131"/>
        <v>#REF!</v>
      </c>
      <c r="AG352" s="121" t="e">
        <f t="shared" si="131"/>
        <v>#REF!</v>
      </c>
      <c r="AH352" s="121" t="e">
        <f t="shared" si="131"/>
        <v>#REF!</v>
      </c>
      <c r="AI352" s="121" t="e">
        <f t="shared" si="131"/>
        <v>#REF!</v>
      </c>
      <c r="AJ352" s="121" t="e">
        <f t="shared" si="131"/>
        <v>#REF!</v>
      </c>
      <c r="AK352" s="121" t="e">
        <f t="shared" si="131"/>
        <v>#REF!</v>
      </c>
      <c r="AL352" s="121" t="e">
        <f t="shared" si="131"/>
        <v>#REF!</v>
      </c>
      <c r="AM352" s="121" t="e">
        <f t="shared" si="131"/>
        <v>#REF!</v>
      </c>
      <c r="AN352" s="121" t="e">
        <f t="shared" si="131"/>
        <v>#REF!</v>
      </c>
      <c r="AO352" s="121" t="e">
        <f t="shared" si="131"/>
        <v>#REF!</v>
      </c>
      <c r="AP352" s="121" t="e">
        <f t="shared" si="131"/>
        <v>#REF!</v>
      </c>
      <c r="AQ352" s="121" t="e">
        <f t="shared" si="131"/>
        <v>#REF!</v>
      </c>
      <c r="AR352" s="121" t="e">
        <f t="shared" si="131"/>
        <v>#REF!</v>
      </c>
      <c r="AS352" s="121" t="e">
        <f t="shared" si="131"/>
        <v>#REF!</v>
      </c>
      <c r="AT352" s="121" t="e">
        <f t="shared" si="131"/>
        <v>#REF!</v>
      </c>
      <c r="AU352" s="121" t="e">
        <f t="shared" si="131"/>
        <v>#REF!</v>
      </c>
      <c r="AV352" s="121" t="e">
        <f t="shared" si="131"/>
        <v>#REF!</v>
      </c>
      <c r="AW352" s="121" t="e">
        <f t="shared" si="131"/>
        <v>#REF!</v>
      </c>
      <c r="AX352" s="121" t="e">
        <f t="shared" si="131"/>
        <v>#REF!</v>
      </c>
      <c r="AY352" s="121" t="e">
        <f t="shared" si="131"/>
        <v>#REF!</v>
      </c>
      <c r="AZ352" s="121" t="e">
        <f t="shared" si="131"/>
        <v>#REF!</v>
      </c>
      <c r="BA352" s="121" t="e">
        <f t="shared" si="131"/>
        <v>#REF!</v>
      </c>
      <c r="BB352" s="121" t="e">
        <f t="shared" si="131"/>
        <v>#REF!</v>
      </c>
      <c r="BC352" s="121" t="e">
        <f t="shared" si="131"/>
        <v>#REF!</v>
      </c>
      <c r="BD352" s="121" t="e">
        <f t="shared" si="131"/>
        <v>#REF!</v>
      </c>
      <c r="BE352" s="121" t="e">
        <f t="shared" si="131"/>
        <v>#REF!</v>
      </c>
      <c r="BF352" s="121" t="e">
        <f t="shared" si="131"/>
        <v>#REF!</v>
      </c>
      <c r="BG352" s="121" t="e">
        <f t="shared" si="131"/>
        <v>#REF!</v>
      </c>
      <c r="BH352" s="121" t="e">
        <f t="shared" si="131"/>
        <v>#REF!</v>
      </c>
      <c r="BI352" s="121" t="e">
        <f t="shared" si="131"/>
        <v>#REF!</v>
      </c>
      <c r="BJ352" s="121" t="e">
        <f t="shared" si="131"/>
        <v>#REF!</v>
      </c>
      <c r="BK352" s="121" t="e">
        <f t="shared" si="131"/>
        <v>#REF!</v>
      </c>
      <c r="BL352" s="121" t="e">
        <f t="shared" si="131"/>
        <v>#REF!</v>
      </c>
      <c r="BM352" s="121" t="e">
        <f t="shared" si="131"/>
        <v>#REF!</v>
      </c>
      <c r="BN352" s="121" t="e">
        <f t="shared" si="131"/>
        <v>#REF!</v>
      </c>
      <c r="BO352" s="121" t="e">
        <f t="shared" si="131"/>
        <v>#REF!</v>
      </c>
      <c r="BP352" s="121" t="e">
        <f t="shared" si="131"/>
        <v>#REF!</v>
      </c>
      <c r="BQ352" s="121" t="e">
        <f t="shared" si="130"/>
        <v>#REF!</v>
      </c>
      <c r="BR352" s="121" t="e">
        <f t="shared" si="130"/>
        <v>#REF!</v>
      </c>
      <c r="BS352" s="121" t="e">
        <f t="shared" si="130"/>
        <v>#REF!</v>
      </c>
      <c r="BT352" s="121" t="e">
        <f t="shared" si="130"/>
        <v>#REF!</v>
      </c>
      <c r="BU352" s="121" t="e">
        <f t="shared" si="130"/>
        <v>#REF!</v>
      </c>
      <c r="BV352" s="121" t="e">
        <f t="shared" si="130"/>
        <v>#REF!</v>
      </c>
      <c r="BW352" s="121" t="e">
        <f t="shared" si="130"/>
        <v>#REF!</v>
      </c>
      <c r="BX352" s="121" t="e">
        <f t="shared" si="130"/>
        <v>#REF!</v>
      </c>
      <c r="BY352" s="121" t="e">
        <f t="shared" si="130"/>
        <v>#REF!</v>
      </c>
      <c r="BZ352" s="121" t="e">
        <f t="shared" si="130"/>
        <v>#REF!</v>
      </c>
      <c r="CA352" s="121" t="e">
        <f t="shared" si="130"/>
        <v>#REF!</v>
      </c>
      <c r="CB352" s="121" t="e">
        <f t="shared" si="130"/>
        <v>#REF!</v>
      </c>
      <c r="CC352" s="121" t="e">
        <f t="shared" si="130"/>
        <v>#REF!</v>
      </c>
      <c r="CD352" s="121" t="e">
        <f t="shared" si="130"/>
        <v>#REF!</v>
      </c>
      <c r="CE352" s="121" t="e">
        <f t="shared" si="130"/>
        <v>#REF!</v>
      </c>
      <c r="CF352" s="121" t="e">
        <f t="shared" si="130"/>
        <v>#REF!</v>
      </c>
      <c r="CG352" s="121" t="e">
        <f t="shared" si="130"/>
        <v>#REF!</v>
      </c>
      <c r="CH352" s="121" t="e">
        <f t="shared" si="130"/>
        <v>#REF!</v>
      </c>
      <c r="CI352" s="121" t="e">
        <f t="shared" si="130"/>
        <v>#REF!</v>
      </c>
      <c r="CJ352" s="121" t="e">
        <f t="shared" si="130"/>
        <v>#REF!</v>
      </c>
      <c r="CK352" s="121" t="e">
        <f t="shared" si="130"/>
        <v>#REF!</v>
      </c>
      <c r="CL352" s="121" t="e">
        <f t="shared" si="130"/>
        <v>#REF!</v>
      </c>
      <c r="CM352" s="121" t="e">
        <f t="shared" si="130"/>
        <v>#REF!</v>
      </c>
      <c r="CN352" s="121" t="e">
        <f t="shared" si="130"/>
        <v>#REF!</v>
      </c>
      <c r="CO352" s="121" t="e">
        <f t="shared" si="130"/>
        <v>#REF!</v>
      </c>
      <c r="CP352" s="121" t="e">
        <f t="shared" si="130"/>
        <v>#REF!</v>
      </c>
      <c r="CQ352" s="121" t="e">
        <f t="shared" si="130"/>
        <v>#REF!</v>
      </c>
      <c r="CR352" s="121" t="e">
        <f t="shared" si="130"/>
        <v>#REF!</v>
      </c>
      <c r="CS352" s="121" t="e">
        <f t="shared" si="130"/>
        <v>#REF!</v>
      </c>
      <c r="CT352" s="121" t="e">
        <f t="shared" si="130"/>
        <v>#REF!</v>
      </c>
      <c r="CU352" s="121" t="e">
        <f t="shared" si="130"/>
        <v>#REF!</v>
      </c>
      <c r="CV352" s="121" t="e">
        <f t="shared" si="130"/>
        <v>#REF!</v>
      </c>
      <c r="CW352" s="121" t="e">
        <f t="shared" si="130"/>
        <v>#REF!</v>
      </c>
      <c r="CX352" s="121" t="e">
        <f t="shared" si="130"/>
        <v>#REF!</v>
      </c>
      <c r="CY352" s="121" t="e">
        <f t="shared" si="130"/>
        <v>#REF!</v>
      </c>
      <c r="CZ352" s="121" t="e">
        <f t="shared" si="130"/>
        <v>#REF!</v>
      </c>
      <c r="DA352" s="121" t="e">
        <f t="shared" si="130"/>
        <v>#REF!</v>
      </c>
      <c r="DB352" s="121" t="e">
        <f t="shared" si="130"/>
        <v>#REF!</v>
      </c>
      <c r="DC352" s="121" t="e">
        <f t="shared" si="130"/>
        <v>#REF!</v>
      </c>
      <c r="DD352" s="121" t="e">
        <f t="shared" si="130"/>
        <v>#REF!</v>
      </c>
      <c r="DE352" s="121" t="e">
        <f t="shared" si="130"/>
        <v>#REF!</v>
      </c>
      <c r="DF352" s="121" t="e">
        <f t="shared" si="130"/>
        <v>#REF!</v>
      </c>
      <c r="DG352" s="121" t="e">
        <f t="shared" si="130"/>
        <v>#REF!</v>
      </c>
      <c r="DH352" s="121" t="e">
        <f t="shared" si="130"/>
        <v>#REF!</v>
      </c>
      <c r="DI352" s="121" t="e">
        <f t="shared" si="130"/>
        <v>#REF!</v>
      </c>
      <c r="DJ352" s="121" t="e">
        <f t="shared" si="130"/>
        <v>#REF!</v>
      </c>
      <c r="DK352" s="121" t="e">
        <f t="shared" si="130"/>
        <v>#REF!</v>
      </c>
      <c r="DL352" s="121" t="e">
        <f t="shared" si="130"/>
        <v>#REF!</v>
      </c>
      <c r="DM352" s="121" t="e">
        <f t="shared" si="130"/>
        <v>#REF!</v>
      </c>
      <c r="DN352" s="121" t="e">
        <f t="shared" si="130"/>
        <v>#REF!</v>
      </c>
      <c r="DO352" s="121" t="e">
        <f t="shared" si="130"/>
        <v>#REF!</v>
      </c>
      <c r="DP352" s="121" t="e">
        <f t="shared" si="130"/>
        <v>#REF!</v>
      </c>
      <c r="DQ352" s="121" t="e">
        <f t="shared" si="130"/>
        <v>#REF!</v>
      </c>
      <c r="DR352" s="121" t="e">
        <f t="shared" si="130"/>
        <v>#REF!</v>
      </c>
      <c r="DS352" s="121" t="e">
        <f t="shared" si="130"/>
        <v>#REF!</v>
      </c>
      <c r="DT352" s="121" t="e">
        <f t="shared" si="130"/>
        <v>#REF!</v>
      </c>
      <c r="DU352" s="121" t="e">
        <f t="shared" si="130"/>
        <v>#REF!</v>
      </c>
      <c r="DV352" s="121" t="e">
        <f t="shared" si="130"/>
        <v>#REF!</v>
      </c>
      <c r="DW352" s="121" t="e">
        <f t="shared" si="130"/>
        <v>#REF!</v>
      </c>
      <c r="DX352" s="121" t="e">
        <f t="shared" si="130"/>
        <v>#REF!</v>
      </c>
      <c r="DY352" s="121" t="e">
        <f t="shared" si="130"/>
        <v>#REF!</v>
      </c>
      <c r="DZ352" s="121" t="e">
        <f t="shared" si="130"/>
        <v>#REF!</v>
      </c>
      <c r="EA352" s="121" t="e">
        <f t="shared" si="130"/>
        <v>#REF!</v>
      </c>
      <c r="EB352" s="121" t="e">
        <f t="shared" si="127"/>
        <v>#REF!</v>
      </c>
      <c r="EC352" s="121" t="e">
        <f t="shared" si="126"/>
        <v>#REF!</v>
      </c>
      <c r="ED352" s="121" t="e">
        <f t="shared" si="126"/>
        <v>#REF!</v>
      </c>
      <c r="EE352" s="121" t="e">
        <f t="shared" si="126"/>
        <v>#REF!</v>
      </c>
      <c r="EF352" s="121" t="e">
        <f t="shared" si="126"/>
        <v>#REF!</v>
      </c>
      <c r="EG352" s="121" t="e">
        <f t="shared" si="126"/>
        <v>#REF!</v>
      </c>
      <c r="EH352" s="121" t="e">
        <f t="shared" si="126"/>
        <v>#REF!</v>
      </c>
      <c r="EI352" s="121" t="e">
        <f t="shared" si="126"/>
        <v>#REF!</v>
      </c>
      <c r="EJ352" s="121" t="e">
        <f t="shared" si="126"/>
        <v>#REF!</v>
      </c>
      <c r="EK352" s="121" t="e">
        <f t="shared" si="126"/>
        <v>#REF!</v>
      </c>
      <c r="EL352" s="121" t="e">
        <f t="shared" si="126"/>
        <v>#REF!</v>
      </c>
      <c r="EM352" s="121" t="e">
        <f t="shared" si="126"/>
        <v>#REF!</v>
      </c>
      <c r="EN352" s="121" t="e">
        <f t="shared" si="126"/>
        <v>#REF!</v>
      </c>
      <c r="EO352" s="121" t="e">
        <f t="shared" si="126"/>
        <v>#REF!</v>
      </c>
      <c r="EP352" s="121" t="e">
        <f t="shared" si="126"/>
        <v>#REF!</v>
      </c>
      <c r="EQ352" s="121" t="e">
        <f t="shared" si="126"/>
        <v>#REF!</v>
      </c>
      <c r="ER352" s="121" t="e">
        <f t="shared" si="126"/>
        <v>#REF!</v>
      </c>
      <c r="ES352" s="121" t="e">
        <f t="shared" si="126"/>
        <v>#REF!</v>
      </c>
      <c r="ET352" s="121" t="e">
        <f t="shared" si="126"/>
        <v>#REF!</v>
      </c>
      <c r="EU352" s="121" t="e">
        <f t="shared" si="126"/>
        <v>#REF!</v>
      </c>
      <c r="EV352" s="121" t="e">
        <f t="shared" si="126"/>
        <v>#REF!</v>
      </c>
      <c r="EW352" s="121" t="e">
        <f t="shared" si="126"/>
        <v>#REF!</v>
      </c>
      <c r="EX352" s="121" t="e">
        <f t="shared" si="126"/>
        <v>#REF!</v>
      </c>
      <c r="EY352" s="121" t="e">
        <f t="shared" si="126"/>
        <v>#REF!</v>
      </c>
      <c r="EZ352" s="121" t="e">
        <f t="shared" si="126"/>
        <v>#REF!</v>
      </c>
    </row>
    <row r="353" spans="3:156" x14ac:dyDescent="0.15">
      <c r="C353" s="117">
        <v>12</v>
      </c>
      <c r="D353" s="121" t="e">
        <f t="shared" si="124"/>
        <v>#REF!</v>
      </c>
      <c r="E353" s="121" t="e">
        <f t="shared" si="131"/>
        <v>#REF!</v>
      </c>
      <c r="F353" s="121" t="e">
        <f t="shared" si="131"/>
        <v>#REF!</v>
      </c>
      <c r="G353" s="121" t="e">
        <f t="shared" si="131"/>
        <v>#REF!</v>
      </c>
      <c r="H353" s="121" t="e">
        <f t="shared" si="131"/>
        <v>#REF!</v>
      </c>
      <c r="I353" s="121" t="e">
        <f t="shared" si="131"/>
        <v>#REF!</v>
      </c>
      <c r="J353" s="121" t="e">
        <f t="shared" si="131"/>
        <v>#REF!</v>
      </c>
      <c r="K353" s="121" t="e">
        <f t="shared" si="131"/>
        <v>#REF!</v>
      </c>
      <c r="L353" s="121" t="e">
        <f t="shared" si="131"/>
        <v>#REF!</v>
      </c>
      <c r="M353" s="121" t="e">
        <f t="shared" si="131"/>
        <v>#REF!</v>
      </c>
      <c r="N353" s="121" t="e">
        <f t="shared" si="131"/>
        <v>#REF!</v>
      </c>
      <c r="O353" s="121" t="e">
        <f t="shared" si="131"/>
        <v>#REF!</v>
      </c>
      <c r="P353" s="121" t="e">
        <f t="shared" si="131"/>
        <v>#REF!</v>
      </c>
      <c r="Q353" s="121" t="e">
        <f t="shared" si="131"/>
        <v>#REF!</v>
      </c>
      <c r="R353" s="121" t="e">
        <f t="shared" si="131"/>
        <v>#REF!</v>
      </c>
      <c r="S353" s="121" t="e">
        <f t="shared" si="131"/>
        <v>#REF!</v>
      </c>
      <c r="T353" s="121" t="e">
        <f t="shared" si="131"/>
        <v>#REF!</v>
      </c>
      <c r="U353" s="121" t="e">
        <f t="shared" si="131"/>
        <v>#REF!</v>
      </c>
      <c r="V353" s="121" t="e">
        <f t="shared" si="131"/>
        <v>#REF!</v>
      </c>
      <c r="W353" s="121" t="e">
        <f t="shared" si="131"/>
        <v>#REF!</v>
      </c>
      <c r="X353" s="121" t="e">
        <f t="shared" si="131"/>
        <v>#REF!</v>
      </c>
      <c r="Y353" s="121" t="e">
        <f t="shared" si="131"/>
        <v>#REF!</v>
      </c>
      <c r="Z353" s="121" t="e">
        <f t="shared" si="131"/>
        <v>#REF!</v>
      </c>
      <c r="AA353" s="121" t="e">
        <f t="shared" si="131"/>
        <v>#REF!</v>
      </c>
      <c r="AB353" s="121" t="e">
        <f t="shared" si="131"/>
        <v>#REF!</v>
      </c>
      <c r="AC353" s="121" t="e">
        <f t="shared" si="131"/>
        <v>#REF!</v>
      </c>
      <c r="AD353" s="121" t="e">
        <f t="shared" si="131"/>
        <v>#REF!</v>
      </c>
      <c r="AE353" s="121" t="e">
        <f t="shared" si="131"/>
        <v>#REF!</v>
      </c>
      <c r="AF353" s="121" t="e">
        <f t="shared" si="131"/>
        <v>#REF!</v>
      </c>
      <c r="AG353" s="121" t="e">
        <f t="shared" si="131"/>
        <v>#REF!</v>
      </c>
      <c r="AH353" s="121" t="e">
        <f t="shared" si="131"/>
        <v>#REF!</v>
      </c>
      <c r="AI353" s="121" t="e">
        <f t="shared" si="131"/>
        <v>#REF!</v>
      </c>
      <c r="AJ353" s="121" t="e">
        <f t="shared" si="131"/>
        <v>#REF!</v>
      </c>
      <c r="AK353" s="121" t="e">
        <f t="shared" si="131"/>
        <v>#REF!</v>
      </c>
      <c r="AL353" s="121" t="e">
        <f t="shared" si="131"/>
        <v>#REF!</v>
      </c>
      <c r="AM353" s="121" t="e">
        <f t="shared" si="131"/>
        <v>#REF!</v>
      </c>
      <c r="AN353" s="121" t="e">
        <f t="shared" si="131"/>
        <v>#REF!</v>
      </c>
      <c r="AO353" s="121" t="e">
        <f t="shared" si="131"/>
        <v>#REF!</v>
      </c>
      <c r="AP353" s="121" t="e">
        <f t="shared" si="131"/>
        <v>#REF!</v>
      </c>
      <c r="AQ353" s="121" t="e">
        <f t="shared" si="131"/>
        <v>#REF!</v>
      </c>
      <c r="AR353" s="121" t="e">
        <f t="shared" si="131"/>
        <v>#REF!</v>
      </c>
      <c r="AS353" s="121" t="e">
        <f t="shared" si="131"/>
        <v>#REF!</v>
      </c>
      <c r="AT353" s="121" t="e">
        <f t="shared" si="131"/>
        <v>#REF!</v>
      </c>
      <c r="AU353" s="121" t="e">
        <f t="shared" si="131"/>
        <v>#REF!</v>
      </c>
      <c r="AV353" s="121" t="e">
        <f t="shared" si="131"/>
        <v>#REF!</v>
      </c>
      <c r="AW353" s="121" t="e">
        <f t="shared" si="131"/>
        <v>#REF!</v>
      </c>
      <c r="AX353" s="121" t="e">
        <f t="shared" si="131"/>
        <v>#REF!</v>
      </c>
      <c r="AY353" s="121" t="e">
        <f t="shared" si="131"/>
        <v>#REF!</v>
      </c>
      <c r="AZ353" s="121" t="e">
        <f t="shared" si="131"/>
        <v>#REF!</v>
      </c>
      <c r="BA353" s="121" t="e">
        <f t="shared" si="131"/>
        <v>#REF!</v>
      </c>
      <c r="BB353" s="121" t="e">
        <f t="shared" si="131"/>
        <v>#REF!</v>
      </c>
      <c r="BC353" s="121" t="e">
        <f t="shared" si="131"/>
        <v>#REF!</v>
      </c>
      <c r="BD353" s="121" t="e">
        <f t="shared" si="131"/>
        <v>#REF!</v>
      </c>
      <c r="BE353" s="121" t="e">
        <f t="shared" si="131"/>
        <v>#REF!</v>
      </c>
      <c r="BF353" s="121" t="e">
        <f t="shared" si="131"/>
        <v>#REF!</v>
      </c>
      <c r="BG353" s="121" t="e">
        <f t="shared" si="131"/>
        <v>#REF!</v>
      </c>
      <c r="BH353" s="121" t="e">
        <f t="shared" si="131"/>
        <v>#REF!</v>
      </c>
      <c r="BI353" s="121" t="e">
        <f t="shared" si="131"/>
        <v>#REF!</v>
      </c>
      <c r="BJ353" s="121" t="e">
        <f t="shared" si="131"/>
        <v>#REF!</v>
      </c>
      <c r="BK353" s="121" t="e">
        <f t="shared" si="131"/>
        <v>#REF!</v>
      </c>
      <c r="BL353" s="121" t="e">
        <f t="shared" si="131"/>
        <v>#REF!</v>
      </c>
      <c r="BM353" s="121" t="e">
        <f t="shared" si="131"/>
        <v>#REF!</v>
      </c>
      <c r="BN353" s="121" t="e">
        <f t="shared" si="131"/>
        <v>#REF!</v>
      </c>
      <c r="BO353" s="121" t="e">
        <f t="shared" si="131"/>
        <v>#REF!</v>
      </c>
      <c r="BP353" s="121" t="e">
        <f t="shared" si="131"/>
        <v>#REF!</v>
      </c>
      <c r="BQ353" s="121" t="e">
        <f t="shared" si="130"/>
        <v>#REF!</v>
      </c>
      <c r="BR353" s="121" t="e">
        <f t="shared" si="130"/>
        <v>#REF!</v>
      </c>
      <c r="BS353" s="121" t="e">
        <f t="shared" si="130"/>
        <v>#REF!</v>
      </c>
      <c r="BT353" s="121" t="e">
        <f t="shared" si="130"/>
        <v>#REF!</v>
      </c>
      <c r="BU353" s="121" t="e">
        <f t="shared" si="130"/>
        <v>#REF!</v>
      </c>
      <c r="BV353" s="121" t="e">
        <f t="shared" si="130"/>
        <v>#REF!</v>
      </c>
      <c r="BW353" s="121" t="e">
        <f t="shared" si="130"/>
        <v>#REF!</v>
      </c>
      <c r="BX353" s="121" t="e">
        <f t="shared" si="130"/>
        <v>#REF!</v>
      </c>
      <c r="BY353" s="121" t="e">
        <f t="shared" si="130"/>
        <v>#REF!</v>
      </c>
      <c r="BZ353" s="121" t="e">
        <f t="shared" si="130"/>
        <v>#REF!</v>
      </c>
      <c r="CA353" s="121" t="e">
        <f t="shared" si="130"/>
        <v>#REF!</v>
      </c>
      <c r="CB353" s="121" t="e">
        <f t="shared" si="130"/>
        <v>#REF!</v>
      </c>
      <c r="CC353" s="121" t="e">
        <f t="shared" si="130"/>
        <v>#REF!</v>
      </c>
      <c r="CD353" s="121" t="e">
        <f t="shared" si="130"/>
        <v>#REF!</v>
      </c>
      <c r="CE353" s="121" t="e">
        <f t="shared" si="130"/>
        <v>#REF!</v>
      </c>
      <c r="CF353" s="121" t="e">
        <f t="shared" si="130"/>
        <v>#REF!</v>
      </c>
      <c r="CG353" s="121" t="e">
        <f t="shared" si="130"/>
        <v>#REF!</v>
      </c>
      <c r="CH353" s="121" t="e">
        <f t="shared" si="130"/>
        <v>#REF!</v>
      </c>
      <c r="CI353" s="121" t="e">
        <f t="shared" si="130"/>
        <v>#REF!</v>
      </c>
      <c r="CJ353" s="121" t="e">
        <f t="shared" si="130"/>
        <v>#REF!</v>
      </c>
      <c r="CK353" s="121" t="e">
        <f t="shared" si="130"/>
        <v>#REF!</v>
      </c>
      <c r="CL353" s="121" t="e">
        <f t="shared" si="130"/>
        <v>#REF!</v>
      </c>
      <c r="CM353" s="121" t="e">
        <f t="shared" si="130"/>
        <v>#REF!</v>
      </c>
      <c r="CN353" s="121" t="e">
        <f t="shared" si="130"/>
        <v>#REF!</v>
      </c>
      <c r="CO353" s="121" t="e">
        <f t="shared" si="130"/>
        <v>#REF!</v>
      </c>
      <c r="CP353" s="121" t="e">
        <f t="shared" si="130"/>
        <v>#REF!</v>
      </c>
      <c r="CQ353" s="121" t="e">
        <f t="shared" si="130"/>
        <v>#REF!</v>
      </c>
      <c r="CR353" s="121" t="e">
        <f t="shared" si="130"/>
        <v>#REF!</v>
      </c>
      <c r="CS353" s="121" t="e">
        <f t="shared" si="130"/>
        <v>#REF!</v>
      </c>
      <c r="CT353" s="121" t="e">
        <f t="shared" si="130"/>
        <v>#REF!</v>
      </c>
      <c r="CU353" s="121" t="e">
        <f t="shared" si="130"/>
        <v>#REF!</v>
      </c>
      <c r="CV353" s="121" t="e">
        <f t="shared" si="130"/>
        <v>#REF!</v>
      </c>
      <c r="CW353" s="121" t="e">
        <f t="shared" si="130"/>
        <v>#REF!</v>
      </c>
      <c r="CX353" s="121" t="e">
        <f t="shared" si="130"/>
        <v>#REF!</v>
      </c>
      <c r="CY353" s="121" t="e">
        <f t="shared" si="130"/>
        <v>#REF!</v>
      </c>
      <c r="CZ353" s="121" t="e">
        <f t="shared" si="130"/>
        <v>#REF!</v>
      </c>
      <c r="DA353" s="121" t="e">
        <f t="shared" si="130"/>
        <v>#REF!</v>
      </c>
      <c r="DB353" s="121" t="e">
        <f t="shared" si="130"/>
        <v>#REF!</v>
      </c>
      <c r="DC353" s="121" t="e">
        <f t="shared" si="130"/>
        <v>#REF!</v>
      </c>
      <c r="DD353" s="121" t="e">
        <f t="shared" si="130"/>
        <v>#REF!</v>
      </c>
      <c r="DE353" s="121" t="e">
        <f t="shared" si="130"/>
        <v>#REF!</v>
      </c>
      <c r="DF353" s="121" t="e">
        <f t="shared" si="130"/>
        <v>#REF!</v>
      </c>
      <c r="DG353" s="121" t="e">
        <f t="shared" si="130"/>
        <v>#REF!</v>
      </c>
      <c r="DH353" s="121" t="e">
        <f t="shared" si="130"/>
        <v>#REF!</v>
      </c>
      <c r="DI353" s="121" t="e">
        <f t="shared" si="130"/>
        <v>#REF!</v>
      </c>
      <c r="DJ353" s="121" t="e">
        <f t="shared" si="130"/>
        <v>#REF!</v>
      </c>
      <c r="DK353" s="121" t="e">
        <f t="shared" si="130"/>
        <v>#REF!</v>
      </c>
      <c r="DL353" s="121" t="e">
        <f t="shared" si="130"/>
        <v>#REF!</v>
      </c>
      <c r="DM353" s="121" t="e">
        <f t="shared" si="130"/>
        <v>#REF!</v>
      </c>
      <c r="DN353" s="121" t="e">
        <f t="shared" si="130"/>
        <v>#REF!</v>
      </c>
      <c r="DO353" s="121" t="e">
        <f t="shared" si="130"/>
        <v>#REF!</v>
      </c>
      <c r="DP353" s="121" t="e">
        <f t="shared" si="130"/>
        <v>#REF!</v>
      </c>
      <c r="DQ353" s="121" t="e">
        <f t="shared" si="130"/>
        <v>#REF!</v>
      </c>
      <c r="DR353" s="121" t="e">
        <f t="shared" si="130"/>
        <v>#REF!</v>
      </c>
      <c r="DS353" s="121" t="e">
        <f t="shared" si="130"/>
        <v>#REF!</v>
      </c>
      <c r="DT353" s="121" t="e">
        <f t="shared" si="130"/>
        <v>#REF!</v>
      </c>
      <c r="DU353" s="121" t="e">
        <f t="shared" si="130"/>
        <v>#REF!</v>
      </c>
      <c r="DV353" s="121" t="e">
        <f t="shared" si="130"/>
        <v>#REF!</v>
      </c>
      <c r="DW353" s="121" t="e">
        <f t="shared" si="130"/>
        <v>#REF!</v>
      </c>
      <c r="DX353" s="121" t="e">
        <f t="shared" si="130"/>
        <v>#REF!</v>
      </c>
      <c r="DY353" s="121" t="e">
        <f t="shared" si="130"/>
        <v>#REF!</v>
      </c>
      <c r="DZ353" s="121" t="e">
        <f t="shared" si="130"/>
        <v>#REF!</v>
      </c>
      <c r="EA353" s="121" t="e">
        <f t="shared" si="130"/>
        <v>#REF!</v>
      </c>
      <c r="EB353" s="121" t="e">
        <f t="shared" si="127"/>
        <v>#REF!</v>
      </c>
      <c r="EC353" s="121" t="e">
        <f t="shared" si="126"/>
        <v>#REF!</v>
      </c>
      <c r="ED353" s="121" t="e">
        <f t="shared" si="126"/>
        <v>#REF!</v>
      </c>
      <c r="EE353" s="121" t="e">
        <f t="shared" si="126"/>
        <v>#REF!</v>
      </c>
      <c r="EF353" s="121" t="e">
        <f t="shared" si="126"/>
        <v>#REF!</v>
      </c>
      <c r="EG353" s="121" t="e">
        <f t="shared" si="126"/>
        <v>#REF!</v>
      </c>
      <c r="EH353" s="121" t="e">
        <f t="shared" si="126"/>
        <v>#REF!</v>
      </c>
      <c r="EI353" s="121" t="e">
        <f t="shared" si="126"/>
        <v>#REF!</v>
      </c>
      <c r="EJ353" s="121" t="e">
        <f t="shared" si="126"/>
        <v>#REF!</v>
      </c>
      <c r="EK353" s="121" t="e">
        <f t="shared" si="126"/>
        <v>#REF!</v>
      </c>
      <c r="EL353" s="121" t="e">
        <f t="shared" si="126"/>
        <v>#REF!</v>
      </c>
      <c r="EM353" s="121" t="e">
        <f t="shared" si="126"/>
        <v>#REF!</v>
      </c>
      <c r="EN353" s="121" t="e">
        <f t="shared" si="126"/>
        <v>#REF!</v>
      </c>
      <c r="EO353" s="121" t="e">
        <f t="shared" si="126"/>
        <v>#REF!</v>
      </c>
      <c r="EP353" s="121" t="e">
        <f t="shared" si="126"/>
        <v>#REF!</v>
      </c>
      <c r="EQ353" s="121" t="e">
        <f t="shared" si="126"/>
        <v>#REF!</v>
      </c>
      <c r="ER353" s="121" t="e">
        <f t="shared" si="126"/>
        <v>#REF!</v>
      </c>
      <c r="ES353" s="121" t="e">
        <f t="shared" si="126"/>
        <v>#REF!</v>
      </c>
      <c r="ET353" s="121" t="e">
        <f t="shared" si="126"/>
        <v>#REF!</v>
      </c>
      <c r="EU353" s="121" t="e">
        <f t="shared" si="126"/>
        <v>#REF!</v>
      </c>
      <c r="EV353" s="121" t="e">
        <f t="shared" si="126"/>
        <v>#REF!</v>
      </c>
      <c r="EW353" s="121" t="e">
        <f t="shared" si="126"/>
        <v>#REF!</v>
      </c>
      <c r="EX353" s="121" t="e">
        <f t="shared" si="126"/>
        <v>#REF!</v>
      </c>
      <c r="EY353" s="121" t="e">
        <f t="shared" si="126"/>
        <v>#REF!</v>
      </c>
      <c r="EZ353" s="121" t="e">
        <f t="shared" si="126"/>
        <v>#REF!</v>
      </c>
    </row>
    <row r="354" spans="3:156" x14ac:dyDescent="0.15">
      <c r="C354" s="117">
        <v>13</v>
      </c>
      <c r="D354" s="121" t="e">
        <f t="shared" si="124"/>
        <v>#REF!</v>
      </c>
      <c r="E354" s="121" t="e">
        <f t="shared" si="131"/>
        <v>#REF!</v>
      </c>
      <c r="F354" s="121" t="e">
        <f t="shared" si="131"/>
        <v>#REF!</v>
      </c>
      <c r="G354" s="121" t="e">
        <f t="shared" si="131"/>
        <v>#REF!</v>
      </c>
      <c r="H354" s="121" t="e">
        <f t="shared" si="131"/>
        <v>#REF!</v>
      </c>
      <c r="I354" s="121" t="e">
        <f t="shared" si="131"/>
        <v>#REF!</v>
      </c>
      <c r="J354" s="121" t="e">
        <f t="shared" si="131"/>
        <v>#REF!</v>
      </c>
      <c r="K354" s="121" t="e">
        <f t="shared" si="131"/>
        <v>#REF!</v>
      </c>
      <c r="L354" s="121" t="e">
        <f t="shared" si="131"/>
        <v>#REF!</v>
      </c>
      <c r="M354" s="121" t="e">
        <f t="shared" si="131"/>
        <v>#REF!</v>
      </c>
      <c r="N354" s="121" t="e">
        <f t="shared" si="131"/>
        <v>#REF!</v>
      </c>
      <c r="O354" s="121" t="e">
        <f t="shared" si="131"/>
        <v>#REF!</v>
      </c>
      <c r="P354" s="121" t="e">
        <f t="shared" si="131"/>
        <v>#REF!</v>
      </c>
      <c r="Q354" s="121" t="e">
        <f t="shared" si="131"/>
        <v>#REF!</v>
      </c>
      <c r="R354" s="121" t="e">
        <f t="shared" si="131"/>
        <v>#REF!</v>
      </c>
      <c r="S354" s="121" t="e">
        <f t="shared" si="131"/>
        <v>#REF!</v>
      </c>
      <c r="T354" s="121" t="e">
        <f t="shared" si="131"/>
        <v>#REF!</v>
      </c>
      <c r="U354" s="121" t="e">
        <f t="shared" si="131"/>
        <v>#REF!</v>
      </c>
      <c r="V354" s="121" t="e">
        <f t="shared" si="131"/>
        <v>#REF!</v>
      </c>
      <c r="W354" s="121" t="e">
        <f t="shared" si="131"/>
        <v>#REF!</v>
      </c>
      <c r="X354" s="121" t="e">
        <f t="shared" si="131"/>
        <v>#REF!</v>
      </c>
      <c r="Y354" s="121" t="e">
        <f t="shared" si="131"/>
        <v>#REF!</v>
      </c>
      <c r="Z354" s="121" t="e">
        <f t="shared" si="131"/>
        <v>#REF!</v>
      </c>
      <c r="AA354" s="121" t="e">
        <f t="shared" si="131"/>
        <v>#REF!</v>
      </c>
      <c r="AB354" s="121" t="e">
        <f t="shared" si="131"/>
        <v>#REF!</v>
      </c>
      <c r="AC354" s="121" t="e">
        <f t="shared" si="131"/>
        <v>#REF!</v>
      </c>
      <c r="AD354" s="121" t="e">
        <f t="shared" si="131"/>
        <v>#REF!</v>
      </c>
      <c r="AE354" s="121" t="e">
        <f t="shared" si="131"/>
        <v>#REF!</v>
      </c>
      <c r="AF354" s="121" t="e">
        <f t="shared" si="131"/>
        <v>#REF!</v>
      </c>
      <c r="AG354" s="121" t="e">
        <f t="shared" si="131"/>
        <v>#REF!</v>
      </c>
      <c r="AH354" s="121" t="e">
        <f t="shared" si="131"/>
        <v>#REF!</v>
      </c>
      <c r="AI354" s="121" t="e">
        <f t="shared" si="131"/>
        <v>#REF!</v>
      </c>
      <c r="AJ354" s="121" t="e">
        <f t="shared" si="131"/>
        <v>#REF!</v>
      </c>
      <c r="AK354" s="121" t="e">
        <f t="shared" si="131"/>
        <v>#REF!</v>
      </c>
      <c r="AL354" s="121" t="e">
        <f t="shared" si="131"/>
        <v>#REF!</v>
      </c>
      <c r="AM354" s="121" t="e">
        <f t="shared" si="131"/>
        <v>#REF!</v>
      </c>
      <c r="AN354" s="121" t="e">
        <f t="shared" si="131"/>
        <v>#REF!</v>
      </c>
      <c r="AO354" s="121" t="e">
        <f t="shared" si="131"/>
        <v>#REF!</v>
      </c>
      <c r="AP354" s="121" t="e">
        <f t="shared" si="131"/>
        <v>#REF!</v>
      </c>
      <c r="AQ354" s="121" t="e">
        <f t="shared" si="131"/>
        <v>#REF!</v>
      </c>
      <c r="AR354" s="121" t="e">
        <f t="shared" si="131"/>
        <v>#REF!</v>
      </c>
      <c r="AS354" s="121" t="e">
        <f t="shared" si="131"/>
        <v>#REF!</v>
      </c>
      <c r="AT354" s="121" t="e">
        <f t="shared" si="131"/>
        <v>#REF!</v>
      </c>
      <c r="AU354" s="121" t="e">
        <f t="shared" si="131"/>
        <v>#REF!</v>
      </c>
      <c r="AV354" s="121" t="e">
        <f t="shared" si="131"/>
        <v>#REF!</v>
      </c>
      <c r="AW354" s="121" t="e">
        <f t="shared" si="131"/>
        <v>#REF!</v>
      </c>
      <c r="AX354" s="121" t="e">
        <f t="shared" si="131"/>
        <v>#REF!</v>
      </c>
      <c r="AY354" s="121" t="e">
        <f t="shared" si="131"/>
        <v>#REF!</v>
      </c>
      <c r="AZ354" s="121" t="e">
        <f t="shared" si="131"/>
        <v>#REF!</v>
      </c>
      <c r="BA354" s="121" t="e">
        <f t="shared" si="131"/>
        <v>#REF!</v>
      </c>
      <c r="BB354" s="121" t="e">
        <f t="shared" si="131"/>
        <v>#REF!</v>
      </c>
      <c r="BC354" s="121" t="e">
        <f t="shared" si="131"/>
        <v>#REF!</v>
      </c>
      <c r="BD354" s="121" t="e">
        <f t="shared" si="131"/>
        <v>#REF!</v>
      </c>
      <c r="BE354" s="121" t="e">
        <f t="shared" si="131"/>
        <v>#REF!</v>
      </c>
      <c r="BF354" s="121" t="e">
        <f t="shared" si="131"/>
        <v>#REF!</v>
      </c>
      <c r="BG354" s="121" t="e">
        <f t="shared" si="131"/>
        <v>#REF!</v>
      </c>
      <c r="BH354" s="121" t="e">
        <f t="shared" si="131"/>
        <v>#REF!</v>
      </c>
      <c r="BI354" s="121" t="e">
        <f t="shared" si="131"/>
        <v>#REF!</v>
      </c>
      <c r="BJ354" s="121" t="e">
        <f t="shared" si="131"/>
        <v>#REF!</v>
      </c>
      <c r="BK354" s="121" t="e">
        <f t="shared" si="131"/>
        <v>#REF!</v>
      </c>
      <c r="BL354" s="121" t="e">
        <f t="shared" si="131"/>
        <v>#REF!</v>
      </c>
      <c r="BM354" s="121" t="e">
        <f t="shared" si="131"/>
        <v>#REF!</v>
      </c>
      <c r="BN354" s="121" t="e">
        <f t="shared" si="131"/>
        <v>#REF!</v>
      </c>
      <c r="BO354" s="121" t="e">
        <f t="shared" si="131"/>
        <v>#REF!</v>
      </c>
      <c r="BP354" s="121" t="e">
        <f t="shared" si="131"/>
        <v>#REF!</v>
      </c>
      <c r="BQ354" s="121" t="e">
        <f t="shared" si="130"/>
        <v>#REF!</v>
      </c>
      <c r="BR354" s="121" t="e">
        <f t="shared" si="130"/>
        <v>#REF!</v>
      </c>
      <c r="BS354" s="121" t="e">
        <f t="shared" si="130"/>
        <v>#REF!</v>
      </c>
      <c r="BT354" s="121" t="e">
        <f t="shared" si="130"/>
        <v>#REF!</v>
      </c>
      <c r="BU354" s="121" t="e">
        <f t="shared" si="130"/>
        <v>#REF!</v>
      </c>
      <c r="BV354" s="121" t="e">
        <f t="shared" si="130"/>
        <v>#REF!</v>
      </c>
      <c r="BW354" s="121" t="e">
        <f t="shared" si="130"/>
        <v>#REF!</v>
      </c>
      <c r="BX354" s="121" t="e">
        <f t="shared" si="130"/>
        <v>#REF!</v>
      </c>
      <c r="BY354" s="121" t="e">
        <f t="shared" si="130"/>
        <v>#REF!</v>
      </c>
      <c r="BZ354" s="121" t="e">
        <f t="shared" si="130"/>
        <v>#REF!</v>
      </c>
      <c r="CA354" s="121" t="e">
        <f t="shared" si="130"/>
        <v>#REF!</v>
      </c>
      <c r="CB354" s="121" t="e">
        <f t="shared" si="130"/>
        <v>#REF!</v>
      </c>
      <c r="CC354" s="121" t="e">
        <f t="shared" si="130"/>
        <v>#REF!</v>
      </c>
      <c r="CD354" s="121" t="e">
        <f t="shared" si="130"/>
        <v>#REF!</v>
      </c>
      <c r="CE354" s="121" t="e">
        <f t="shared" si="130"/>
        <v>#REF!</v>
      </c>
      <c r="CF354" s="121" t="e">
        <f t="shared" si="130"/>
        <v>#REF!</v>
      </c>
      <c r="CG354" s="121" t="e">
        <f t="shared" si="130"/>
        <v>#REF!</v>
      </c>
      <c r="CH354" s="121" t="e">
        <f t="shared" si="130"/>
        <v>#REF!</v>
      </c>
      <c r="CI354" s="121" t="e">
        <f t="shared" si="130"/>
        <v>#REF!</v>
      </c>
      <c r="CJ354" s="121" t="e">
        <f t="shared" si="130"/>
        <v>#REF!</v>
      </c>
      <c r="CK354" s="121" t="e">
        <f t="shared" si="130"/>
        <v>#REF!</v>
      </c>
      <c r="CL354" s="121" t="e">
        <f t="shared" si="130"/>
        <v>#REF!</v>
      </c>
      <c r="CM354" s="121" t="e">
        <f t="shared" si="130"/>
        <v>#REF!</v>
      </c>
      <c r="CN354" s="121" t="e">
        <f t="shared" si="130"/>
        <v>#REF!</v>
      </c>
      <c r="CO354" s="121" t="e">
        <f t="shared" si="130"/>
        <v>#REF!</v>
      </c>
      <c r="CP354" s="121" t="e">
        <f t="shared" si="130"/>
        <v>#REF!</v>
      </c>
      <c r="CQ354" s="121" t="e">
        <f t="shared" si="130"/>
        <v>#REF!</v>
      </c>
      <c r="CR354" s="121" t="e">
        <f t="shared" si="130"/>
        <v>#REF!</v>
      </c>
      <c r="CS354" s="121" t="e">
        <f t="shared" si="130"/>
        <v>#REF!</v>
      </c>
      <c r="CT354" s="121" t="e">
        <f t="shared" si="130"/>
        <v>#REF!</v>
      </c>
      <c r="CU354" s="121" t="e">
        <f t="shared" si="130"/>
        <v>#REF!</v>
      </c>
      <c r="CV354" s="121" t="e">
        <f t="shared" si="130"/>
        <v>#REF!</v>
      </c>
      <c r="CW354" s="121" t="e">
        <f t="shared" si="130"/>
        <v>#REF!</v>
      </c>
      <c r="CX354" s="121" t="e">
        <f t="shared" si="130"/>
        <v>#REF!</v>
      </c>
      <c r="CY354" s="121" t="e">
        <f t="shared" si="130"/>
        <v>#REF!</v>
      </c>
      <c r="CZ354" s="121" t="e">
        <f t="shared" si="130"/>
        <v>#REF!</v>
      </c>
      <c r="DA354" s="121" t="e">
        <f t="shared" si="130"/>
        <v>#REF!</v>
      </c>
      <c r="DB354" s="121" t="e">
        <f t="shared" si="130"/>
        <v>#REF!</v>
      </c>
      <c r="DC354" s="121" t="e">
        <f t="shared" si="130"/>
        <v>#REF!</v>
      </c>
      <c r="DD354" s="121" t="e">
        <f t="shared" si="130"/>
        <v>#REF!</v>
      </c>
      <c r="DE354" s="121" t="e">
        <f t="shared" si="130"/>
        <v>#REF!</v>
      </c>
      <c r="DF354" s="121" t="e">
        <f t="shared" si="130"/>
        <v>#REF!</v>
      </c>
      <c r="DG354" s="121" t="e">
        <f t="shared" si="130"/>
        <v>#REF!</v>
      </c>
      <c r="DH354" s="121" t="e">
        <f t="shared" si="130"/>
        <v>#REF!</v>
      </c>
      <c r="DI354" s="121" t="e">
        <f t="shared" si="130"/>
        <v>#REF!</v>
      </c>
      <c r="DJ354" s="121" t="e">
        <f t="shared" si="130"/>
        <v>#REF!</v>
      </c>
      <c r="DK354" s="121" t="e">
        <f t="shared" si="130"/>
        <v>#REF!</v>
      </c>
      <c r="DL354" s="121" t="e">
        <f t="shared" si="130"/>
        <v>#REF!</v>
      </c>
      <c r="DM354" s="121" t="e">
        <f t="shared" si="130"/>
        <v>#REF!</v>
      </c>
      <c r="DN354" s="121" t="e">
        <f t="shared" si="130"/>
        <v>#REF!</v>
      </c>
      <c r="DO354" s="121" t="e">
        <f t="shared" si="130"/>
        <v>#REF!</v>
      </c>
      <c r="DP354" s="121" t="e">
        <f t="shared" si="130"/>
        <v>#REF!</v>
      </c>
      <c r="DQ354" s="121" t="e">
        <f t="shared" si="130"/>
        <v>#REF!</v>
      </c>
      <c r="DR354" s="121" t="e">
        <f t="shared" si="130"/>
        <v>#REF!</v>
      </c>
      <c r="DS354" s="121" t="e">
        <f t="shared" si="130"/>
        <v>#REF!</v>
      </c>
      <c r="DT354" s="121" t="e">
        <f t="shared" si="130"/>
        <v>#REF!</v>
      </c>
      <c r="DU354" s="121" t="e">
        <f t="shared" si="130"/>
        <v>#REF!</v>
      </c>
      <c r="DV354" s="121" t="e">
        <f t="shared" si="130"/>
        <v>#REF!</v>
      </c>
      <c r="DW354" s="121" t="e">
        <f t="shared" si="130"/>
        <v>#REF!</v>
      </c>
      <c r="DX354" s="121" t="e">
        <f t="shared" si="130"/>
        <v>#REF!</v>
      </c>
      <c r="DY354" s="121" t="e">
        <f t="shared" si="130"/>
        <v>#REF!</v>
      </c>
      <c r="DZ354" s="121" t="e">
        <f t="shared" si="130"/>
        <v>#REF!</v>
      </c>
      <c r="EA354" s="121" t="e">
        <f t="shared" si="130"/>
        <v>#REF!</v>
      </c>
      <c r="EB354" s="121" t="e">
        <f t="shared" si="127"/>
        <v>#REF!</v>
      </c>
      <c r="EC354" s="121" t="e">
        <f t="shared" si="126"/>
        <v>#REF!</v>
      </c>
      <c r="ED354" s="121" t="e">
        <f t="shared" si="126"/>
        <v>#REF!</v>
      </c>
      <c r="EE354" s="121" t="e">
        <f t="shared" si="126"/>
        <v>#REF!</v>
      </c>
      <c r="EF354" s="121" t="e">
        <f t="shared" si="126"/>
        <v>#REF!</v>
      </c>
      <c r="EG354" s="121" t="e">
        <f t="shared" si="126"/>
        <v>#REF!</v>
      </c>
      <c r="EH354" s="121" t="e">
        <f t="shared" si="126"/>
        <v>#REF!</v>
      </c>
      <c r="EI354" s="121" t="e">
        <f t="shared" si="126"/>
        <v>#REF!</v>
      </c>
      <c r="EJ354" s="121" t="e">
        <f t="shared" si="126"/>
        <v>#REF!</v>
      </c>
      <c r="EK354" s="121" t="e">
        <f t="shared" si="126"/>
        <v>#REF!</v>
      </c>
      <c r="EL354" s="121" t="e">
        <f t="shared" si="126"/>
        <v>#REF!</v>
      </c>
      <c r="EM354" s="121" t="e">
        <f t="shared" si="126"/>
        <v>#REF!</v>
      </c>
      <c r="EN354" s="121" t="e">
        <f t="shared" si="126"/>
        <v>#REF!</v>
      </c>
      <c r="EO354" s="121" t="e">
        <f t="shared" si="126"/>
        <v>#REF!</v>
      </c>
      <c r="EP354" s="121" t="e">
        <f t="shared" si="126"/>
        <v>#REF!</v>
      </c>
      <c r="EQ354" s="121" t="e">
        <f t="shared" si="126"/>
        <v>#REF!</v>
      </c>
      <c r="ER354" s="121" t="e">
        <f t="shared" si="126"/>
        <v>#REF!</v>
      </c>
      <c r="ES354" s="121" t="e">
        <f t="shared" si="126"/>
        <v>#REF!</v>
      </c>
      <c r="ET354" s="121" t="e">
        <f t="shared" si="126"/>
        <v>#REF!</v>
      </c>
      <c r="EU354" s="121" t="e">
        <f t="shared" si="126"/>
        <v>#REF!</v>
      </c>
      <c r="EV354" s="121" t="e">
        <f t="shared" si="126"/>
        <v>#REF!</v>
      </c>
      <c r="EW354" s="121" t="e">
        <f t="shared" si="126"/>
        <v>#REF!</v>
      </c>
      <c r="EX354" s="121" t="e">
        <f t="shared" si="126"/>
        <v>#REF!</v>
      </c>
      <c r="EY354" s="121" t="e">
        <f t="shared" si="126"/>
        <v>#REF!</v>
      </c>
      <c r="EZ354" s="121" t="e">
        <f t="shared" si="126"/>
        <v>#REF!</v>
      </c>
    </row>
    <row r="355" spans="3:156" x14ac:dyDescent="0.15">
      <c r="C355" s="117">
        <v>14</v>
      </c>
      <c r="D355" s="121" t="e">
        <f t="shared" si="124"/>
        <v>#REF!</v>
      </c>
      <c r="E355" s="121" t="e">
        <f t="shared" si="131"/>
        <v>#REF!</v>
      </c>
      <c r="F355" s="121" t="e">
        <f t="shared" si="131"/>
        <v>#REF!</v>
      </c>
      <c r="G355" s="121" t="e">
        <f t="shared" si="131"/>
        <v>#REF!</v>
      </c>
      <c r="H355" s="121" t="e">
        <f t="shared" si="131"/>
        <v>#REF!</v>
      </c>
      <c r="I355" s="121" t="e">
        <f t="shared" si="131"/>
        <v>#REF!</v>
      </c>
      <c r="J355" s="121" t="e">
        <f t="shared" si="131"/>
        <v>#REF!</v>
      </c>
      <c r="K355" s="121" t="e">
        <f t="shared" si="131"/>
        <v>#REF!</v>
      </c>
      <c r="L355" s="121" t="e">
        <f t="shared" si="131"/>
        <v>#REF!</v>
      </c>
      <c r="M355" s="121" t="e">
        <f t="shared" si="131"/>
        <v>#REF!</v>
      </c>
      <c r="N355" s="121" t="e">
        <f t="shared" si="131"/>
        <v>#REF!</v>
      </c>
      <c r="O355" s="121" t="e">
        <f t="shared" si="131"/>
        <v>#REF!</v>
      </c>
      <c r="P355" s="121" t="e">
        <f t="shared" si="131"/>
        <v>#REF!</v>
      </c>
      <c r="Q355" s="121" t="e">
        <f t="shared" si="131"/>
        <v>#REF!</v>
      </c>
      <c r="R355" s="121" t="e">
        <f t="shared" si="131"/>
        <v>#REF!</v>
      </c>
      <c r="S355" s="121" t="e">
        <f t="shared" si="131"/>
        <v>#REF!</v>
      </c>
      <c r="T355" s="121" t="e">
        <f t="shared" si="131"/>
        <v>#REF!</v>
      </c>
      <c r="U355" s="121" t="e">
        <f t="shared" si="131"/>
        <v>#REF!</v>
      </c>
      <c r="V355" s="121" t="e">
        <f t="shared" si="131"/>
        <v>#REF!</v>
      </c>
      <c r="W355" s="121" t="e">
        <f t="shared" si="131"/>
        <v>#REF!</v>
      </c>
      <c r="X355" s="121" t="e">
        <f t="shared" si="131"/>
        <v>#REF!</v>
      </c>
      <c r="Y355" s="121" t="e">
        <f t="shared" si="131"/>
        <v>#REF!</v>
      </c>
      <c r="Z355" s="121" t="e">
        <f t="shared" si="131"/>
        <v>#REF!</v>
      </c>
      <c r="AA355" s="121" t="e">
        <f t="shared" si="131"/>
        <v>#REF!</v>
      </c>
      <c r="AB355" s="121" t="e">
        <f t="shared" si="131"/>
        <v>#REF!</v>
      </c>
      <c r="AC355" s="121" t="e">
        <f t="shared" si="131"/>
        <v>#REF!</v>
      </c>
      <c r="AD355" s="121" t="e">
        <f t="shared" si="131"/>
        <v>#REF!</v>
      </c>
      <c r="AE355" s="121" t="e">
        <f t="shared" si="131"/>
        <v>#REF!</v>
      </c>
      <c r="AF355" s="121" t="e">
        <f t="shared" si="131"/>
        <v>#REF!</v>
      </c>
      <c r="AG355" s="121" t="e">
        <f t="shared" si="131"/>
        <v>#REF!</v>
      </c>
      <c r="AH355" s="121" t="e">
        <f t="shared" si="131"/>
        <v>#REF!</v>
      </c>
      <c r="AI355" s="121" t="e">
        <f t="shared" si="131"/>
        <v>#REF!</v>
      </c>
      <c r="AJ355" s="121" t="e">
        <f t="shared" si="131"/>
        <v>#REF!</v>
      </c>
      <c r="AK355" s="121" t="e">
        <f t="shared" si="131"/>
        <v>#REF!</v>
      </c>
      <c r="AL355" s="121" t="e">
        <f t="shared" si="131"/>
        <v>#REF!</v>
      </c>
      <c r="AM355" s="121" t="e">
        <f t="shared" si="131"/>
        <v>#REF!</v>
      </c>
      <c r="AN355" s="121" t="e">
        <f t="shared" si="131"/>
        <v>#REF!</v>
      </c>
      <c r="AO355" s="121" t="e">
        <f t="shared" si="131"/>
        <v>#REF!</v>
      </c>
      <c r="AP355" s="121" t="e">
        <f t="shared" si="131"/>
        <v>#REF!</v>
      </c>
      <c r="AQ355" s="121" t="e">
        <f t="shared" si="131"/>
        <v>#REF!</v>
      </c>
      <c r="AR355" s="121" t="e">
        <f t="shared" si="131"/>
        <v>#REF!</v>
      </c>
      <c r="AS355" s="121" t="e">
        <f t="shared" si="131"/>
        <v>#REF!</v>
      </c>
      <c r="AT355" s="121" t="e">
        <f t="shared" si="131"/>
        <v>#REF!</v>
      </c>
      <c r="AU355" s="121" t="e">
        <f t="shared" si="131"/>
        <v>#REF!</v>
      </c>
      <c r="AV355" s="121" t="e">
        <f t="shared" si="131"/>
        <v>#REF!</v>
      </c>
      <c r="AW355" s="121" t="e">
        <f t="shared" si="131"/>
        <v>#REF!</v>
      </c>
      <c r="AX355" s="121" t="e">
        <f t="shared" si="131"/>
        <v>#REF!</v>
      </c>
      <c r="AY355" s="121" t="e">
        <f t="shared" si="131"/>
        <v>#REF!</v>
      </c>
      <c r="AZ355" s="121" t="e">
        <f t="shared" si="131"/>
        <v>#REF!</v>
      </c>
      <c r="BA355" s="121" t="e">
        <f t="shared" si="131"/>
        <v>#REF!</v>
      </c>
      <c r="BB355" s="121" t="e">
        <f t="shared" si="131"/>
        <v>#REF!</v>
      </c>
      <c r="BC355" s="121" t="e">
        <f t="shared" si="131"/>
        <v>#REF!</v>
      </c>
      <c r="BD355" s="121" t="e">
        <f t="shared" si="131"/>
        <v>#REF!</v>
      </c>
      <c r="BE355" s="121" t="e">
        <f t="shared" si="131"/>
        <v>#REF!</v>
      </c>
      <c r="BF355" s="121" t="e">
        <f t="shared" si="131"/>
        <v>#REF!</v>
      </c>
      <c r="BG355" s="121" t="e">
        <f t="shared" si="131"/>
        <v>#REF!</v>
      </c>
      <c r="BH355" s="121" t="e">
        <f t="shared" si="131"/>
        <v>#REF!</v>
      </c>
      <c r="BI355" s="121" t="e">
        <f t="shared" si="131"/>
        <v>#REF!</v>
      </c>
      <c r="BJ355" s="121" t="e">
        <f t="shared" si="131"/>
        <v>#REF!</v>
      </c>
      <c r="BK355" s="121" t="e">
        <f t="shared" si="131"/>
        <v>#REF!</v>
      </c>
      <c r="BL355" s="121" t="e">
        <f t="shared" si="131"/>
        <v>#REF!</v>
      </c>
      <c r="BM355" s="121" t="e">
        <f t="shared" si="131"/>
        <v>#REF!</v>
      </c>
      <c r="BN355" s="121" t="e">
        <f t="shared" si="131"/>
        <v>#REF!</v>
      </c>
      <c r="BO355" s="121" t="e">
        <f t="shared" si="131"/>
        <v>#REF!</v>
      </c>
      <c r="BP355" s="121" t="e">
        <f t="shared" ref="BP355:EA358" si="132">LARGE(BP$3:BP$155,$C355)</f>
        <v>#REF!</v>
      </c>
      <c r="BQ355" s="121" t="e">
        <f t="shared" si="132"/>
        <v>#REF!</v>
      </c>
      <c r="BR355" s="121" t="e">
        <f t="shared" si="132"/>
        <v>#REF!</v>
      </c>
      <c r="BS355" s="121" t="e">
        <f t="shared" si="132"/>
        <v>#REF!</v>
      </c>
      <c r="BT355" s="121" t="e">
        <f t="shared" si="132"/>
        <v>#REF!</v>
      </c>
      <c r="BU355" s="121" t="e">
        <f t="shared" si="132"/>
        <v>#REF!</v>
      </c>
      <c r="BV355" s="121" t="e">
        <f t="shared" si="132"/>
        <v>#REF!</v>
      </c>
      <c r="BW355" s="121" t="e">
        <f t="shared" si="132"/>
        <v>#REF!</v>
      </c>
      <c r="BX355" s="121" t="e">
        <f t="shared" si="132"/>
        <v>#REF!</v>
      </c>
      <c r="BY355" s="121" t="e">
        <f t="shared" si="132"/>
        <v>#REF!</v>
      </c>
      <c r="BZ355" s="121" t="e">
        <f t="shared" si="132"/>
        <v>#REF!</v>
      </c>
      <c r="CA355" s="121" t="e">
        <f t="shared" si="132"/>
        <v>#REF!</v>
      </c>
      <c r="CB355" s="121" t="e">
        <f t="shared" si="132"/>
        <v>#REF!</v>
      </c>
      <c r="CC355" s="121" t="e">
        <f t="shared" si="132"/>
        <v>#REF!</v>
      </c>
      <c r="CD355" s="121" t="e">
        <f t="shared" si="132"/>
        <v>#REF!</v>
      </c>
      <c r="CE355" s="121" t="e">
        <f t="shared" si="132"/>
        <v>#REF!</v>
      </c>
      <c r="CF355" s="121" t="e">
        <f t="shared" si="132"/>
        <v>#REF!</v>
      </c>
      <c r="CG355" s="121" t="e">
        <f t="shared" si="132"/>
        <v>#REF!</v>
      </c>
      <c r="CH355" s="121" t="e">
        <f t="shared" si="132"/>
        <v>#REF!</v>
      </c>
      <c r="CI355" s="121" t="e">
        <f t="shared" si="132"/>
        <v>#REF!</v>
      </c>
      <c r="CJ355" s="121" t="e">
        <f t="shared" si="132"/>
        <v>#REF!</v>
      </c>
      <c r="CK355" s="121" t="e">
        <f t="shared" si="132"/>
        <v>#REF!</v>
      </c>
      <c r="CL355" s="121" t="e">
        <f t="shared" si="132"/>
        <v>#REF!</v>
      </c>
      <c r="CM355" s="121" t="e">
        <f t="shared" si="132"/>
        <v>#REF!</v>
      </c>
      <c r="CN355" s="121" t="e">
        <f t="shared" si="132"/>
        <v>#REF!</v>
      </c>
      <c r="CO355" s="121" t="e">
        <f t="shared" si="132"/>
        <v>#REF!</v>
      </c>
      <c r="CP355" s="121" t="e">
        <f t="shared" si="132"/>
        <v>#REF!</v>
      </c>
      <c r="CQ355" s="121" t="e">
        <f t="shared" si="132"/>
        <v>#REF!</v>
      </c>
      <c r="CR355" s="121" t="e">
        <f t="shared" si="132"/>
        <v>#REF!</v>
      </c>
      <c r="CS355" s="121" t="e">
        <f t="shared" si="132"/>
        <v>#REF!</v>
      </c>
      <c r="CT355" s="121" t="e">
        <f t="shared" si="132"/>
        <v>#REF!</v>
      </c>
      <c r="CU355" s="121" t="e">
        <f t="shared" si="132"/>
        <v>#REF!</v>
      </c>
      <c r="CV355" s="121" t="e">
        <f t="shared" si="132"/>
        <v>#REF!</v>
      </c>
      <c r="CW355" s="121" t="e">
        <f t="shared" si="132"/>
        <v>#REF!</v>
      </c>
      <c r="CX355" s="121" t="e">
        <f t="shared" si="132"/>
        <v>#REF!</v>
      </c>
      <c r="CY355" s="121" t="e">
        <f t="shared" si="132"/>
        <v>#REF!</v>
      </c>
      <c r="CZ355" s="121" t="e">
        <f t="shared" si="132"/>
        <v>#REF!</v>
      </c>
      <c r="DA355" s="121" t="e">
        <f t="shared" si="132"/>
        <v>#REF!</v>
      </c>
      <c r="DB355" s="121" t="e">
        <f t="shared" si="132"/>
        <v>#REF!</v>
      </c>
      <c r="DC355" s="121" t="e">
        <f t="shared" si="132"/>
        <v>#REF!</v>
      </c>
      <c r="DD355" s="121" t="e">
        <f t="shared" si="132"/>
        <v>#REF!</v>
      </c>
      <c r="DE355" s="121" t="e">
        <f t="shared" si="132"/>
        <v>#REF!</v>
      </c>
      <c r="DF355" s="121" t="e">
        <f t="shared" si="132"/>
        <v>#REF!</v>
      </c>
      <c r="DG355" s="121" t="e">
        <f t="shared" si="132"/>
        <v>#REF!</v>
      </c>
      <c r="DH355" s="121" t="e">
        <f t="shared" si="132"/>
        <v>#REF!</v>
      </c>
      <c r="DI355" s="121" t="e">
        <f t="shared" si="132"/>
        <v>#REF!</v>
      </c>
      <c r="DJ355" s="121" t="e">
        <f t="shared" si="132"/>
        <v>#REF!</v>
      </c>
      <c r="DK355" s="121" t="e">
        <f t="shared" si="132"/>
        <v>#REF!</v>
      </c>
      <c r="DL355" s="121" t="e">
        <f t="shared" si="132"/>
        <v>#REF!</v>
      </c>
      <c r="DM355" s="121" t="e">
        <f t="shared" si="132"/>
        <v>#REF!</v>
      </c>
      <c r="DN355" s="121" t="e">
        <f t="shared" si="132"/>
        <v>#REF!</v>
      </c>
      <c r="DO355" s="121" t="e">
        <f t="shared" si="132"/>
        <v>#REF!</v>
      </c>
      <c r="DP355" s="121" t="e">
        <f t="shared" si="132"/>
        <v>#REF!</v>
      </c>
      <c r="DQ355" s="121" t="e">
        <f t="shared" si="132"/>
        <v>#REF!</v>
      </c>
      <c r="DR355" s="121" t="e">
        <f t="shared" si="132"/>
        <v>#REF!</v>
      </c>
      <c r="DS355" s="121" t="e">
        <f t="shared" si="132"/>
        <v>#REF!</v>
      </c>
      <c r="DT355" s="121" t="e">
        <f t="shared" si="132"/>
        <v>#REF!</v>
      </c>
      <c r="DU355" s="121" t="e">
        <f t="shared" si="132"/>
        <v>#REF!</v>
      </c>
      <c r="DV355" s="121" t="e">
        <f t="shared" si="132"/>
        <v>#REF!</v>
      </c>
      <c r="DW355" s="121" t="e">
        <f t="shared" si="132"/>
        <v>#REF!</v>
      </c>
      <c r="DX355" s="121" t="e">
        <f t="shared" si="132"/>
        <v>#REF!</v>
      </c>
      <c r="DY355" s="121" t="e">
        <f t="shared" si="132"/>
        <v>#REF!</v>
      </c>
      <c r="DZ355" s="121" t="e">
        <f t="shared" si="132"/>
        <v>#REF!</v>
      </c>
      <c r="EA355" s="121" t="e">
        <f t="shared" si="132"/>
        <v>#REF!</v>
      </c>
      <c r="EB355" s="121" t="e">
        <f t="shared" si="127"/>
        <v>#REF!</v>
      </c>
      <c r="EC355" s="121" t="e">
        <f t="shared" si="126"/>
        <v>#REF!</v>
      </c>
      <c r="ED355" s="121" t="e">
        <f t="shared" si="126"/>
        <v>#REF!</v>
      </c>
      <c r="EE355" s="121" t="e">
        <f t="shared" si="126"/>
        <v>#REF!</v>
      </c>
      <c r="EF355" s="121" t="e">
        <f t="shared" si="126"/>
        <v>#REF!</v>
      </c>
      <c r="EG355" s="121" t="e">
        <f t="shared" si="126"/>
        <v>#REF!</v>
      </c>
      <c r="EH355" s="121" t="e">
        <f t="shared" si="126"/>
        <v>#REF!</v>
      </c>
      <c r="EI355" s="121" t="e">
        <f t="shared" si="126"/>
        <v>#REF!</v>
      </c>
      <c r="EJ355" s="121" t="e">
        <f t="shared" si="126"/>
        <v>#REF!</v>
      </c>
      <c r="EK355" s="121" t="e">
        <f t="shared" si="126"/>
        <v>#REF!</v>
      </c>
      <c r="EL355" s="121" t="e">
        <f t="shared" si="126"/>
        <v>#REF!</v>
      </c>
      <c r="EM355" s="121" t="e">
        <f t="shared" si="126"/>
        <v>#REF!</v>
      </c>
      <c r="EN355" s="121" t="e">
        <f t="shared" si="126"/>
        <v>#REF!</v>
      </c>
      <c r="EO355" s="121" t="e">
        <f t="shared" si="126"/>
        <v>#REF!</v>
      </c>
      <c r="EP355" s="121" t="e">
        <f t="shared" si="126"/>
        <v>#REF!</v>
      </c>
      <c r="EQ355" s="121" t="e">
        <f t="shared" ref="EQ355:EZ355" si="133">LARGE(EQ$3:EQ$155,$C355)</f>
        <v>#REF!</v>
      </c>
      <c r="ER355" s="121" t="e">
        <f t="shared" si="133"/>
        <v>#REF!</v>
      </c>
      <c r="ES355" s="121" t="e">
        <f t="shared" si="133"/>
        <v>#REF!</v>
      </c>
      <c r="ET355" s="121" t="e">
        <f t="shared" si="133"/>
        <v>#REF!</v>
      </c>
      <c r="EU355" s="121" t="e">
        <f t="shared" si="133"/>
        <v>#REF!</v>
      </c>
      <c r="EV355" s="121" t="e">
        <f t="shared" si="133"/>
        <v>#REF!</v>
      </c>
      <c r="EW355" s="121" t="e">
        <f t="shared" si="133"/>
        <v>#REF!</v>
      </c>
      <c r="EX355" s="121" t="e">
        <f t="shared" si="133"/>
        <v>#REF!</v>
      </c>
      <c r="EY355" s="121" t="e">
        <f t="shared" si="133"/>
        <v>#REF!</v>
      </c>
      <c r="EZ355" s="121" t="e">
        <f t="shared" si="133"/>
        <v>#REF!</v>
      </c>
    </row>
    <row r="356" spans="3:156" x14ac:dyDescent="0.15">
      <c r="C356" s="117">
        <v>15</v>
      </c>
      <c r="D356" s="121" t="e">
        <f t="shared" si="124"/>
        <v>#REF!</v>
      </c>
      <c r="E356" s="121" t="e">
        <f t="shared" ref="E356:BP359" si="134">LARGE(E$3:E$155,$C356)</f>
        <v>#REF!</v>
      </c>
      <c r="F356" s="121" t="e">
        <f t="shared" si="134"/>
        <v>#REF!</v>
      </c>
      <c r="G356" s="121" t="e">
        <f t="shared" si="134"/>
        <v>#REF!</v>
      </c>
      <c r="H356" s="121" t="e">
        <f t="shared" si="134"/>
        <v>#REF!</v>
      </c>
      <c r="I356" s="121" t="e">
        <f t="shared" si="134"/>
        <v>#REF!</v>
      </c>
      <c r="J356" s="121" t="e">
        <f t="shared" si="134"/>
        <v>#REF!</v>
      </c>
      <c r="K356" s="121" t="e">
        <f t="shared" si="134"/>
        <v>#REF!</v>
      </c>
      <c r="L356" s="121" t="e">
        <f t="shared" si="134"/>
        <v>#REF!</v>
      </c>
      <c r="M356" s="121" t="e">
        <f t="shared" si="134"/>
        <v>#REF!</v>
      </c>
      <c r="N356" s="121" t="e">
        <f t="shared" si="134"/>
        <v>#REF!</v>
      </c>
      <c r="O356" s="121" t="e">
        <f t="shared" si="134"/>
        <v>#REF!</v>
      </c>
      <c r="P356" s="121" t="e">
        <f t="shared" si="134"/>
        <v>#REF!</v>
      </c>
      <c r="Q356" s="121" t="e">
        <f t="shared" si="134"/>
        <v>#REF!</v>
      </c>
      <c r="R356" s="121" t="e">
        <f t="shared" si="134"/>
        <v>#REF!</v>
      </c>
      <c r="S356" s="121" t="e">
        <f t="shared" si="134"/>
        <v>#REF!</v>
      </c>
      <c r="T356" s="121" t="e">
        <f t="shared" si="134"/>
        <v>#REF!</v>
      </c>
      <c r="U356" s="121" t="e">
        <f t="shared" si="134"/>
        <v>#REF!</v>
      </c>
      <c r="V356" s="121" t="e">
        <f t="shared" si="134"/>
        <v>#REF!</v>
      </c>
      <c r="W356" s="121" t="e">
        <f t="shared" si="134"/>
        <v>#REF!</v>
      </c>
      <c r="X356" s="121" t="e">
        <f t="shared" si="134"/>
        <v>#REF!</v>
      </c>
      <c r="Y356" s="121" t="e">
        <f t="shared" si="134"/>
        <v>#REF!</v>
      </c>
      <c r="Z356" s="121" t="e">
        <f t="shared" si="134"/>
        <v>#REF!</v>
      </c>
      <c r="AA356" s="121" t="e">
        <f t="shared" si="134"/>
        <v>#REF!</v>
      </c>
      <c r="AB356" s="121" t="e">
        <f t="shared" si="134"/>
        <v>#REF!</v>
      </c>
      <c r="AC356" s="121" t="e">
        <f t="shared" si="134"/>
        <v>#REF!</v>
      </c>
      <c r="AD356" s="121" t="e">
        <f t="shared" si="134"/>
        <v>#REF!</v>
      </c>
      <c r="AE356" s="121" t="e">
        <f t="shared" si="134"/>
        <v>#REF!</v>
      </c>
      <c r="AF356" s="121" t="e">
        <f t="shared" si="134"/>
        <v>#REF!</v>
      </c>
      <c r="AG356" s="121" t="e">
        <f t="shared" si="134"/>
        <v>#REF!</v>
      </c>
      <c r="AH356" s="121" t="e">
        <f t="shared" si="134"/>
        <v>#REF!</v>
      </c>
      <c r="AI356" s="121" t="e">
        <f t="shared" si="134"/>
        <v>#REF!</v>
      </c>
      <c r="AJ356" s="121" t="e">
        <f t="shared" si="134"/>
        <v>#REF!</v>
      </c>
      <c r="AK356" s="121" t="e">
        <f t="shared" si="134"/>
        <v>#REF!</v>
      </c>
      <c r="AL356" s="121" t="e">
        <f t="shared" si="134"/>
        <v>#REF!</v>
      </c>
      <c r="AM356" s="121" t="e">
        <f t="shared" si="134"/>
        <v>#REF!</v>
      </c>
      <c r="AN356" s="121" t="e">
        <f t="shared" si="134"/>
        <v>#REF!</v>
      </c>
      <c r="AO356" s="121" t="e">
        <f t="shared" si="134"/>
        <v>#REF!</v>
      </c>
      <c r="AP356" s="121" t="e">
        <f t="shared" si="134"/>
        <v>#REF!</v>
      </c>
      <c r="AQ356" s="121" t="e">
        <f t="shared" si="134"/>
        <v>#REF!</v>
      </c>
      <c r="AR356" s="121" t="e">
        <f t="shared" si="134"/>
        <v>#REF!</v>
      </c>
      <c r="AS356" s="121" t="e">
        <f t="shared" si="134"/>
        <v>#REF!</v>
      </c>
      <c r="AT356" s="121" t="e">
        <f t="shared" si="134"/>
        <v>#REF!</v>
      </c>
      <c r="AU356" s="121" t="e">
        <f t="shared" si="134"/>
        <v>#REF!</v>
      </c>
      <c r="AV356" s="121" t="e">
        <f t="shared" si="134"/>
        <v>#REF!</v>
      </c>
      <c r="AW356" s="121" t="e">
        <f t="shared" si="134"/>
        <v>#REF!</v>
      </c>
      <c r="AX356" s="121" t="e">
        <f t="shared" si="134"/>
        <v>#REF!</v>
      </c>
      <c r="AY356" s="121" t="e">
        <f t="shared" si="134"/>
        <v>#REF!</v>
      </c>
      <c r="AZ356" s="121" t="e">
        <f t="shared" si="134"/>
        <v>#REF!</v>
      </c>
      <c r="BA356" s="121" t="e">
        <f t="shared" si="134"/>
        <v>#REF!</v>
      </c>
      <c r="BB356" s="121" t="e">
        <f t="shared" si="134"/>
        <v>#REF!</v>
      </c>
      <c r="BC356" s="121" t="e">
        <f t="shared" si="134"/>
        <v>#REF!</v>
      </c>
      <c r="BD356" s="121" t="e">
        <f t="shared" si="134"/>
        <v>#REF!</v>
      </c>
      <c r="BE356" s="121" t="e">
        <f t="shared" si="134"/>
        <v>#REF!</v>
      </c>
      <c r="BF356" s="121" t="e">
        <f t="shared" si="134"/>
        <v>#REF!</v>
      </c>
      <c r="BG356" s="121" t="e">
        <f t="shared" si="134"/>
        <v>#REF!</v>
      </c>
      <c r="BH356" s="121" t="e">
        <f t="shared" si="134"/>
        <v>#REF!</v>
      </c>
      <c r="BI356" s="121" t="e">
        <f t="shared" si="134"/>
        <v>#REF!</v>
      </c>
      <c r="BJ356" s="121" t="e">
        <f t="shared" si="134"/>
        <v>#REF!</v>
      </c>
      <c r="BK356" s="121" t="e">
        <f t="shared" si="134"/>
        <v>#REF!</v>
      </c>
      <c r="BL356" s="121" t="e">
        <f t="shared" si="134"/>
        <v>#REF!</v>
      </c>
      <c r="BM356" s="121" t="e">
        <f t="shared" si="134"/>
        <v>#REF!</v>
      </c>
      <c r="BN356" s="121" t="e">
        <f t="shared" si="134"/>
        <v>#REF!</v>
      </c>
      <c r="BO356" s="121" t="e">
        <f t="shared" si="134"/>
        <v>#REF!</v>
      </c>
      <c r="BP356" s="121" t="e">
        <f t="shared" si="134"/>
        <v>#REF!</v>
      </c>
      <c r="BQ356" s="121" t="e">
        <f t="shared" si="132"/>
        <v>#REF!</v>
      </c>
      <c r="BR356" s="121" t="e">
        <f t="shared" si="132"/>
        <v>#REF!</v>
      </c>
      <c r="BS356" s="121" t="e">
        <f t="shared" si="132"/>
        <v>#REF!</v>
      </c>
      <c r="BT356" s="121" t="e">
        <f t="shared" si="132"/>
        <v>#REF!</v>
      </c>
      <c r="BU356" s="121" t="e">
        <f t="shared" si="132"/>
        <v>#REF!</v>
      </c>
      <c r="BV356" s="121" t="e">
        <f t="shared" si="132"/>
        <v>#REF!</v>
      </c>
      <c r="BW356" s="121" t="e">
        <f t="shared" si="132"/>
        <v>#REF!</v>
      </c>
      <c r="BX356" s="121" t="e">
        <f t="shared" si="132"/>
        <v>#REF!</v>
      </c>
      <c r="BY356" s="121" t="e">
        <f t="shared" si="132"/>
        <v>#REF!</v>
      </c>
      <c r="BZ356" s="121" t="e">
        <f t="shared" si="132"/>
        <v>#REF!</v>
      </c>
      <c r="CA356" s="121" t="e">
        <f t="shared" si="132"/>
        <v>#REF!</v>
      </c>
      <c r="CB356" s="121" t="e">
        <f t="shared" si="132"/>
        <v>#REF!</v>
      </c>
      <c r="CC356" s="121" t="e">
        <f t="shared" si="132"/>
        <v>#REF!</v>
      </c>
      <c r="CD356" s="121" t="e">
        <f t="shared" si="132"/>
        <v>#REF!</v>
      </c>
      <c r="CE356" s="121" t="e">
        <f t="shared" si="132"/>
        <v>#REF!</v>
      </c>
      <c r="CF356" s="121" t="e">
        <f t="shared" si="132"/>
        <v>#REF!</v>
      </c>
      <c r="CG356" s="121" t="e">
        <f t="shared" si="132"/>
        <v>#REF!</v>
      </c>
      <c r="CH356" s="121" t="e">
        <f t="shared" si="132"/>
        <v>#REF!</v>
      </c>
      <c r="CI356" s="121" t="e">
        <f t="shared" si="132"/>
        <v>#REF!</v>
      </c>
      <c r="CJ356" s="121" t="e">
        <f t="shared" si="132"/>
        <v>#REF!</v>
      </c>
      <c r="CK356" s="121" t="e">
        <f t="shared" si="132"/>
        <v>#REF!</v>
      </c>
      <c r="CL356" s="121" t="e">
        <f t="shared" si="132"/>
        <v>#REF!</v>
      </c>
      <c r="CM356" s="121" t="e">
        <f t="shared" si="132"/>
        <v>#REF!</v>
      </c>
      <c r="CN356" s="121" t="e">
        <f t="shared" si="132"/>
        <v>#REF!</v>
      </c>
      <c r="CO356" s="121" t="e">
        <f t="shared" si="132"/>
        <v>#REF!</v>
      </c>
      <c r="CP356" s="121" t="e">
        <f t="shared" si="132"/>
        <v>#REF!</v>
      </c>
      <c r="CQ356" s="121" t="e">
        <f t="shared" si="132"/>
        <v>#REF!</v>
      </c>
      <c r="CR356" s="121" t="e">
        <f t="shared" si="132"/>
        <v>#REF!</v>
      </c>
      <c r="CS356" s="121" t="e">
        <f t="shared" si="132"/>
        <v>#REF!</v>
      </c>
      <c r="CT356" s="121" t="e">
        <f t="shared" si="132"/>
        <v>#REF!</v>
      </c>
      <c r="CU356" s="121" t="e">
        <f t="shared" si="132"/>
        <v>#REF!</v>
      </c>
      <c r="CV356" s="121" t="e">
        <f t="shared" si="132"/>
        <v>#REF!</v>
      </c>
      <c r="CW356" s="121" t="e">
        <f t="shared" si="132"/>
        <v>#REF!</v>
      </c>
      <c r="CX356" s="121" t="e">
        <f t="shared" si="132"/>
        <v>#REF!</v>
      </c>
      <c r="CY356" s="121" t="e">
        <f t="shared" si="132"/>
        <v>#REF!</v>
      </c>
      <c r="CZ356" s="121" t="e">
        <f t="shared" si="132"/>
        <v>#REF!</v>
      </c>
      <c r="DA356" s="121" t="e">
        <f t="shared" si="132"/>
        <v>#REF!</v>
      </c>
      <c r="DB356" s="121" t="e">
        <f t="shared" si="132"/>
        <v>#REF!</v>
      </c>
      <c r="DC356" s="121" t="e">
        <f t="shared" si="132"/>
        <v>#REF!</v>
      </c>
      <c r="DD356" s="121" t="e">
        <f t="shared" si="132"/>
        <v>#REF!</v>
      </c>
      <c r="DE356" s="121" t="e">
        <f t="shared" si="132"/>
        <v>#REF!</v>
      </c>
      <c r="DF356" s="121" t="e">
        <f t="shared" si="132"/>
        <v>#REF!</v>
      </c>
      <c r="DG356" s="121" t="e">
        <f t="shared" si="132"/>
        <v>#REF!</v>
      </c>
      <c r="DH356" s="121" t="e">
        <f t="shared" si="132"/>
        <v>#REF!</v>
      </c>
      <c r="DI356" s="121" t="e">
        <f t="shared" si="132"/>
        <v>#REF!</v>
      </c>
      <c r="DJ356" s="121" t="e">
        <f t="shared" si="132"/>
        <v>#REF!</v>
      </c>
      <c r="DK356" s="121" t="e">
        <f t="shared" si="132"/>
        <v>#REF!</v>
      </c>
      <c r="DL356" s="121" t="e">
        <f t="shared" si="132"/>
        <v>#REF!</v>
      </c>
      <c r="DM356" s="121" t="e">
        <f t="shared" si="132"/>
        <v>#REF!</v>
      </c>
      <c r="DN356" s="121" t="e">
        <f t="shared" si="132"/>
        <v>#REF!</v>
      </c>
      <c r="DO356" s="121" t="e">
        <f t="shared" si="132"/>
        <v>#REF!</v>
      </c>
      <c r="DP356" s="121" t="e">
        <f t="shared" si="132"/>
        <v>#REF!</v>
      </c>
      <c r="DQ356" s="121" t="e">
        <f t="shared" si="132"/>
        <v>#REF!</v>
      </c>
      <c r="DR356" s="121" t="e">
        <f t="shared" si="132"/>
        <v>#REF!</v>
      </c>
      <c r="DS356" s="121" t="e">
        <f t="shared" si="132"/>
        <v>#REF!</v>
      </c>
      <c r="DT356" s="121" t="e">
        <f t="shared" si="132"/>
        <v>#REF!</v>
      </c>
      <c r="DU356" s="121" t="e">
        <f t="shared" si="132"/>
        <v>#REF!</v>
      </c>
      <c r="DV356" s="121" t="e">
        <f t="shared" si="132"/>
        <v>#REF!</v>
      </c>
      <c r="DW356" s="121" t="e">
        <f t="shared" si="132"/>
        <v>#REF!</v>
      </c>
      <c r="DX356" s="121" t="e">
        <f t="shared" si="132"/>
        <v>#REF!</v>
      </c>
      <c r="DY356" s="121" t="e">
        <f t="shared" si="132"/>
        <v>#REF!</v>
      </c>
      <c r="DZ356" s="121" t="e">
        <f t="shared" si="132"/>
        <v>#REF!</v>
      </c>
      <c r="EA356" s="121" t="e">
        <f t="shared" si="132"/>
        <v>#REF!</v>
      </c>
      <c r="EB356" s="121" t="e">
        <f t="shared" si="127"/>
        <v>#REF!</v>
      </c>
      <c r="EC356" s="121" t="e">
        <f t="shared" ref="EC356:EZ361" si="135">LARGE(EC$3:EC$155,$C356)</f>
        <v>#REF!</v>
      </c>
      <c r="ED356" s="121" t="e">
        <f t="shared" si="135"/>
        <v>#REF!</v>
      </c>
      <c r="EE356" s="121" t="e">
        <f t="shared" si="135"/>
        <v>#REF!</v>
      </c>
      <c r="EF356" s="121" t="e">
        <f t="shared" si="135"/>
        <v>#REF!</v>
      </c>
      <c r="EG356" s="121" t="e">
        <f t="shared" si="135"/>
        <v>#REF!</v>
      </c>
      <c r="EH356" s="121" t="e">
        <f t="shared" si="135"/>
        <v>#REF!</v>
      </c>
      <c r="EI356" s="121" t="e">
        <f t="shared" si="135"/>
        <v>#REF!</v>
      </c>
      <c r="EJ356" s="121" t="e">
        <f t="shared" si="135"/>
        <v>#REF!</v>
      </c>
      <c r="EK356" s="121" t="e">
        <f t="shared" si="135"/>
        <v>#REF!</v>
      </c>
      <c r="EL356" s="121" t="e">
        <f t="shared" si="135"/>
        <v>#REF!</v>
      </c>
      <c r="EM356" s="121" t="e">
        <f t="shared" si="135"/>
        <v>#REF!</v>
      </c>
      <c r="EN356" s="121" t="e">
        <f t="shared" si="135"/>
        <v>#REF!</v>
      </c>
      <c r="EO356" s="121" t="e">
        <f t="shared" si="135"/>
        <v>#REF!</v>
      </c>
      <c r="EP356" s="121" t="e">
        <f t="shared" si="135"/>
        <v>#REF!</v>
      </c>
      <c r="EQ356" s="121" t="e">
        <f t="shared" si="135"/>
        <v>#REF!</v>
      </c>
      <c r="ER356" s="121" t="e">
        <f t="shared" si="135"/>
        <v>#REF!</v>
      </c>
      <c r="ES356" s="121" t="e">
        <f t="shared" si="135"/>
        <v>#REF!</v>
      </c>
      <c r="ET356" s="121" t="e">
        <f t="shared" si="135"/>
        <v>#REF!</v>
      </c>
      <c r="EU356" s="121" t="e">
        <f t="shared" si="135"/>
        <v>#REF!</v>
      </c>
      <c r="EV356" s="121" t="e">
        <f t="shared" si="135"/>
        <v>#REF!</v>
      </c>
      <c r="EW356" s="121" t="e">
        <f t="shared" si="135"/>
        <v>#REF!</v>
      </c>
      <c r="EX356" s="121" t="e">
        <f t="shared" si="135"/>
        <v>#REF!</v>
      </c>
      <c r="EY356" s="121" t="e">
        <f t="shared" si="135"/>
        <v>#REF!</v>
      </c>
      <c r="EZ356" s="121" t="e">
        <f t="shared" si="135"/>
        <v>#REF!</v>
      </c>
    </row>
    <row r="357" spans="3:156" x14ac:dyDescent="0.15">
      <c r="C357" s="117">
        <v>16</v>
      </c>
      <c r="D357" s="121" t="e">
        <f t="shared" si="124"/>
        <v>#REF!</v>
      </c>
      <c r="E357" s="121" t="e">
        <f t="shared" si="134"/>
        <v>#REF!</v>
      </c>
      <c r="F357" s="121" t="e">
        <f t="shared" si="134"/>
        <v>#REF!</v>
      </c>
      <c r="G357" s="121" t="e">
        <f t="shared" si="134"/>
        <v>#REF!</v>
      </c>
      <c r="H357" s="121" t="e">
        <f t="shared" si="134"/>
        <v>#REF!</v>
      </c>
      <c r="I357" s="121" t="e">
        <f t="shared" si="134"/>
        <v>#REF!</v>
      </c>
      <c r="J357" s="121" t="e">
        <f t="shared" si="134"/>
        <v>#REF!</v>
      </c>
      <c r="K357" s="121" t="e">
        <f t="shared" si="134"/>
        <v>#REF!</v>
      </c>
      <c r="L357" s="121" t="e">
        <f t="shared" si="134"/>
        <v>#REF!</v>
      </c>
      <c r="M357" s="121" t="e">
        <f t="shared" si="134"/>
        <v>#REF!</v>
      </c>
      <c r="N357" s="121" t="e">
        <f t="shared" si="134"/>
        <v>#REF!</v>
      </c>
      <c r="O357" s="121" t="e">
        <f t="shared" si="134"/>
        <v>#REF!</v>
      </c>
      <c r="P357" s="121" t="e">
        <f t="shared" si="134"/>
        <v>#REF!</v>
      </c>
      <c r="Q357" s="121" t="e">
        <f t="shared" si="134"/>
        <v>#REF!</v>
      </c>
      <c r="R357" s="121" t="e">
        <f t="shared" si="134"/>
        <v>#REF!</v>
      </c>
      <c r="S357" s="121" t="e">
        <f t="shared" si="134"/>
        <v>#REF!</v>
      </c>
      <c r="T357" s="121" t="e">
        <f t="shared" si="134"/>
        <v>#REF!</v>
      </c>
      <c r="U357" s="121" t="e">
        <f t="shared" si="134"/>
        <v>#REF!</v>
      </c>
      <c r="V357" s="121" t="e">
        <f t="shared" si="134"/>
        <v>#REF!</v>
      </c>
      <c r="W357" s="121" t="e">
        <f t="shared" si="134"/>
        <v>#REF!</v>
      </c>
      <c r="X357" s="121" t="e">
        <f t="shared" si="134"/>
        <v>#REF!</v>
      </c>
      <c r="Y357" s="121" t="e">
        <f t="shared" si="134"/>
        <v>#REF!</v>
      </c>
      <c r="Z357" s="121" t="e">
        <f t="shared" si="134"/>
        <v>#REF!</v>
      </c>
      <c r="AA357" s="121" t="e">
        <f t="shared" si="134"/>
        <v>#REF!</v>
      </c>
      <c r="AB357" s="121" t="e">
        <f t="shared" si="134"/>
        <v>#REF!</v>
      </c>
      <c r="AC357" s="121" t="e">
        <f t="shared" si="134"/>
        <v>#REF!</v>
      </c>
      <c r="AD357" s="121" t="e">
        <f t="shared" si="134"/>
        <v>#REF!</v>
      </c>
      <c r="AE357" s="121" t="e">
        <f t="shared" si="134"/>
        <v>#REF!</v>
      </c>
      <c r="AF357" s="121" t="e">
        <f t="shared" si="134"/>
        <v>#REF!</v>
      </c>
      <c r="AG357" s="121" t="e">
        <f t="shared" si="134"/>
        <v>#REF!</v>
      </c>
      <c r="AH357" s="121" t="e">
        <f t="shared" si="134"/>
        <v>#REF!</v>
      </c>
      <c r="AI357" s="121" t="e">
        <f t="shared" si="134"/>
        <v>#REF!</v>
      </c>
      <c r="AJ357" s="121" t="e">
        <f t="shared" si="134"/>
        <v>#REF!</v>
      </c>
      <c r="AK357" s="121" t="e">
        <f t="shared" si="134"/>
        <v>#REF!</v>
      </c>
      <c r="AL357" s="121" t="e">
        <f t="shared" si="134"/>
        <v>#REF!</v>
      </c>
      <c r="AM357" s="121" t="e">
        <f t="shared" si="134"/>
        <v>#REF!</v>
      </c>
      <c r="AN357" s="121" t="e">
        <f t="shared" si="134"/>
        <v>#REF!</v>
      </c>
      <c r="AO357" s="121" t="e">
        <f t="shared" si="134"/>
        <v>#REF!</v>
      </c>
      <c r="AP357" s="121" t="e">
        <f t="shared" si="134"/>
        <v>#REF!</v>
      </c>
      <c r="AQ357" s="121" t="e">
        <f t="shared" si="134"/>
        <v>#REF!</v>
      </c>
      <c r="AR357" s="121" t="e">
        <f t="shared" si="134"/>
        <v>#REF!</v>
      </c>
      <c r="AS357" s="121" t="e">
        <f t="shared" si="134"/>
        <v>#REF!</v>
      </c>
      <c r="AT357" s="121" t="e">
        <f t="shared" si="134"/>
        <v>#REF!</v>
      </c>
      <c r="AU357" s="121" t="e">
        <f t="shared" si="134"/>
        <v>#REF!</v>
      </c>
      <c r="AV357" s="121" t="e">
        <f t="shared" si="134"/>
        <v>#REF!</v>
      </c>
      <c r="AW357" s="121" t="e">
        <f t="shared" si="134"/>
        <v>#REF!</v>
      </c>
      <c r="AX357" s="121" t="e">
        <f t="shared" si="134"/>
        <v>#REF!</v>
      </c>
      <c r="AY357" s="121" t="e">
        <f t="shared" si="134"/>
        <v>#REF!</v>
      </c>
      <c r="AZ357" s="121" t="e">
        <f t="shared" si="134"/>
        <v>#REF!</v>
      </c>
      <c r="BA357" s="121" t="e">
        <f t="shared" si="134"/>
        <v>#REF!</v>
      </c>
      <c r="BB357" s="121" t="e">
        <f t="shared" si="134"/>
        <v>#REF!</v>
      </c>
      <c r="BC357" s="121" t="e">
        <f t="shared" si="134"/>
        <v>#REF!</v>
      </c>
      <c r="BD357" s="121" t="e">
        <f t="shared" si="134"/>
        <v>#REF!</v>
      </c>
      <c r="BE357" s="121" t="e">
        <f t="shared" si="134"/>
        <v>#REF!</v>
      </c>
      <c r="BF357" s="121" t="e">
        <f t="shared" si="134"/>
        <v>#REF!</v>
      </c>
      <c r="BG357" s="121" t="e">
        <f t="shared" si="134"/>
        <v>#REF!</v>
      </c>
      <c r="BH357" s="121" t="e">
        <f t="shared" si="134"/>
        <v>#REF!</v>
      </c>
      <c r="BI357" s="121" t="e">
        <f t="shared" si="134"/>
        <v>#REF!</v>
      </c>
      <c r="BJ357" s="121" t="e">
        <f t="shared" si="134"/>
        <v>#REF!</v>
      </c>
      <c r="BK357" s="121" t="e">
        <f t="shared" si="134"/>
        <v>#REF!</v>
      </c>
      <c r="BL357" s="121" t="e">
        <f t="shared" si="134"/>
        <v>#REF!</v>
      </c>
      <c r="BM357" s="121" t="e">
        <f t="shared" si="134"/>
        <v>#REF!</v>
      </c>
      <c r="BN357" s="121" t="e">
        <f t="shared" si="134"/>
        <v>#REF!</v>
      </c>
      <c r="BO357" s="121" t="e">
        <f t="shared" si="134"/>
        <v>#REF!</v>
      </c>
      <c r="BP357" s="121" t="e">
        <f t="shared" si="134"/>
        <v>#REF!</v>
      </c>
      <c r="BQ357" s="121" t="e">
        <f t="shared" si="132"/>
        <v>#REF!</v>
      </c>
      <c r="BR357" s="121" t="e">
        <f t="shared" si="132"/>
        <v>#REF!</v>
      </c>
      <c r="BS357" s="121" t="e">
        <f t="shared" si="132"/>
        <v>#REF!</v>
      </c>
      <c r="BT357" s="121" t="e">
        <f t="shared" si="132"/>
        <v>#REF!</v>
      </c>
      <c r="BU357" s="121" t="e">
        <f t="shared" si="132"/>
        <v>#REF!</v>
      </c>
      <c r="BV357" s="121" t="e">
        <f t="shared" si="132"/>
        <v>#REF!</v>
      </c>
      <c r="BW357" s="121" t="e">
        <f t="shared" si="132"/>
        <v>#REF!</v>
      </c>
      <c r="BX357" s="121" t="e">
        <f t="shared" si="132"/>
        <v>#REF!</v>
      </c>
      <c r="BY357" s="121" t="e">
        <f t="shared" si="132"/>
        <v>#REF!</v>
      </c>
      <c r="BZ357" s="121" t="e">
        <f t="shared" si="132"/>
        <v>#REF!</v>
      </c>
      <c r="CA357" s="121" t="e">
        <f t="shared" si="132"/>
        <v>#REF!</v>
      </c>
      <c r="CB357" s="121" t="e">
        <f t="shared" si="132"/>
        <v>#REF!</v>
      </c>
      <c r="CC357" s="121" t="e">
        <f t="shared" si="132"/>
        <v>#REF!</v>
      </c>
      <c r="CD357" s="121" t="e">
        <f t="shared" si="132"/>
        <v>#REF!</v>
      </c>
      <c r="CE357" s="121" t="e">
        <f t="shared" si="132"/>
        <v>#REF!</v>
      </c>
      <c r="CF357" s="121" t="e">
        <f t="shared" si="132"/>
        <v>#REF!</v>
      </c>
      <c r="CG357" s="121" t="e">
        <f t="shared" si="132"/>
        <v>#REF!</v>
      </c>
      <c r="CH357" s="121" t="e">
        <f t="shared" si="132"/>
        <v>#REF!</v>
      </c>
      <c r="CI357" s="121" t="e">
        <f t="shared" si="132"/>
        <v>#REF!</v>
      </c>
      <c r="CJ357" s="121" t="e">
        <f t="shared" si="132"/>
        <v>#REF!</v>
      </c>
      <c r="CK357" s="121" t="e">
        <f t="shared" si="132"/>
        <v>#REF!</v>
      </c>
      <c r="CL357" s="121" t="e">
        <f t="shared" si="132"/>
        <v>#REF!</v>
      </c>
      <c r="CM357" s="121" t="e">
        <f t="shared" si="132"/>
        <v>#REF!</v>
      </c>
      <c r="CN357" s="121" t="e">
        <f t="shared" si="132"/>
        <v>#REF!</v>
      </c>
      <c r="CO357" s="121" t="e">
        <f t="shared" si="132"/>
        <v>#REF!</v>
      </c>
      <c r="CP357" s="121" t="e">
        <f t="shared" si="132"/>
        <v>#REF!</v>
      </c>
      <c r="CQ357" s="121" t="e">
        <f t="shared" si="132"/>
        <v>#REF!</v>
      </c>
      <c r="CR357" s="121" t="e">
        <f t="shared" si="132"/>
        <v>#REF!</v>
      </c>
      <c r="CS357" s="121" t="e">
        <f t="shared" si="132"/>
        <v>#REF!</v>
      </c>
      <c r="CT357" s="121" t="e">
        <f t="shared" si="132"/>
        <v>#REF!</v>
      </c>
      <c r="CU357" s="121" t="e">
        <f t="shared" si="132"/>
        <v>#REF!</v>
      </c>
      <c r="CV357" s="121" t="e">
        <f t="shared" si="132"/>
        <v>#REF!</v>
      </c>
      <c r="CW357" s="121" t="e">
        <f t="shared" si="132"/>
        <v>#REF!</v>
      </c>
      <c r="CX357" s="121" t="e">
        <f t="shared" si="132"/>
        <v>#REF!</v>
      </c>
      <c r="CY357" s="121" t="e">
        <f t="shared" si="132"/>
        <v>#REF!</v>
      </c>
      <c r="CZ357" s="121" t="e">
        <f t="shared" si="132"/>
        <v>#REF!</v>
      </c>
      <c r="DA357" s="121" t="e">
        <f t="shared" si="132"/>
        <v>#REF!</v>
      </c>
      <c r="DB357" s="121" t="e">
        <f t="shared" si="132"/>
        <v>#REF!</v>
      </c>
      <c r="DC357" s="121" t="e">
        <f t="shared" si="132"/>
        <v>#REF!</v>
      </c>
      <c r="DD357" s="121" t="e">
        <f t="shared" si="132"/>
        <v>#REF!</v>
      </c>
      <c r="DE357" s="121" t="e">
        <f t="shared" si="132"/>
        <v>#REF!</v>
      </c>
      <c r="DF357" s="121" t="e">
        <f t="shared" si="132"/>
        <v>#REF!</v>
      </c>
      <c r="DG357" s="121" t="e">
        <f t="shared" si="132"/>
        <v>#REF!</v>
      </c>
      <c r="DH357" s="121" t="e">
        <f t="shared" si="132"/>
        <v>#REF!</v>
      </c>
      <c r="DI357" s="121" t="e">
        <f t="shared" si="132"/>
        <v>#REF!</v>
      </c>
      <c r="DJ357" s="121" t="e">
        <f t="shared" si="132"/>
        <v>#REF!</v>
      </c>
      <c r="DK357" s="121" t="e">
        <f t="shared" si="132"/>
        <v>#REF!</v>
      </c>
      <c r="DL357" s="121" t="e">
        <f t="shared" si="132"/>
        <v>#REF!</v>
      </c>
      <c r="DM357" s="121" t="e">
        <f t="shared" si="132"/>
        <v>#REF!</v>
      </c>
      <c r="DN357" s="121" t="e">
        <f t="shared" si="132"/>
        <v>#REF!</v>
      </c>
      <c r="DO357" s="121" t="e">
        <f t="shared" si="132"/>
        <v>#REF!</v>
      </c>
      <c r="DP357" s="121" t="e">
        <f t="shared" si="132"/>
        <v>#REF!</v>
      </c>
      <c r="DQ357" s="121" t="e">
        <f t="shared" si="132"/>
        <v>#REF!</v>
      </c>
      <c r="DR357" s="121" t="e">
        <f t="shared" si="132"/>
        <v>#REF!</v>
      </c>
      <c r="DS357" s="121" t="e">
        <f t="shared" si="132"/>
        <v>#REF!</v>
      </c>
      <c r="DT357" s="121" t="e">
        <f t="shared" si="132"/>
        <v>#REF!</v>
      </c>
      <c r="DU357" s="121" t="e">
        <f t="shared" si="132"/>
        <v>#REF!</v>
      </c>
      <c r="DV357" s="121" t="e">
        <f t="shared" si="132"/>
        <v>#REF!</v>
      </c>
      <c r="DW357" s="121" t="e">
        <f t="shared" si="132"/>
        <v>#REF!</v>
      </c>
      <c r="DX357" s="121" t="e">
        <f t="shared" si="132"/>
        <v>#REF!</v>
      </c>
      <c r="DY357" s="121" t="e">
        <f t="shared" si="132"/>
        <v>#REF!</v>
      </c>
      <c r="DZ357" s="121" t="e">
        <f t="shared" si="132"/>
        <v>#REF!</v>
      </c>
      <c r="EA357" s="121" t="e">
        <f t="shared" si="132"/>
        <v>#REF!</v>
      </c>
      <c r="EB357" s="121" t="e">
        <f t="shared" si="127"/>
        <v>#REF!</v>
      </c>
      <c r="EC357" s="121" t="e">
        <f t="shared" si="135"/>
        <v>#REF!</v>
      </c>
      <c r="ED357" s="121" t="e">
        <f t="shared" si="135"/>
        <v>#REF!</v>
      </c>
      <c r="EE357" s="121" t="e">
        <f t="shared" si="135"/>
        <v>#REF!</v>
      </c>
      <c r="EF357" s="121" t="e">
        <f t="shared" si="135"/>
        <v>#REF!</v>
      </c>
      <c r="EG357" s="121" t="e">
        <f t="shared" si="135"/>
        <v>#REF!</v>
      </c>
      <c r="EH357" s="121" t="e">
        <f t="shared" si="135"/>
        <v>#REF!</v>
      </c>
      <c r="EI357" s="121" t="e">
        <f t="shared" si="135"/>
        <v>#REF!</v>
      </c>
      <c r="EJ357" s="121" t="e">
        <f t="shared" si="135"/>
        <v>#REF!</v>
      </c>
      <c r="EK357" s="121" t="e">
        <f t="shared" si="135"/>
        <v>#REF!</v>
      </c>
      <c r="EL357" s="121" t="e">
        <f t="shared" si="135"/>
        <v>#REF!</v>
      </c>
      <c r="EM357" s="121" t="e">
        <f t="shared" si="135"/>
        <v>#REF!</v>
      </c>
      <c r="EN357" s="121" t="e">
        <f t="shared" si="135"/>
        <v>#REF!</v>
      </c>
      <c r="EO357" s="121" t="e">
        <f t="shared" si="135"/>
        <v>#REF!</v>
      </c>
      <c r="EP357" s="121" t="e">
        <f t="shared" si="135"/>
        <v>#REF!</v>
      </c>
      <c r="EQ357" s="121" t="e">
        <f t="shared" si="135"/>
        <v>#REF!</v>
      </c>
      <c r="ER357" s="121" t="e">
        <f t="shared" si="135"/>
        <v>#REF!</v>
      </c>
      <c r="ES357" s="121" t="e">
        <f t="shared" si="135"/>
        <v>#REF!</v>
      </c>
      <c r="ET357" s="121" t="e">
        <f t="shared" si="135"/>
        <v>#REF!</v>
      </c>
      <c r="EU357" s="121" t="e">
        <f t="shared" si="135"/>
        <v>#REF!</v>
      </c>
      <c r="EV357" s="121" t="e">
        <f t="shared" si="135"/>
        <v>#REF!</v>
      </c>
      <c r="EW357" s="121" t="e">
        <f t="shared" si="135"/>
        <v>#REF!</v>
      </c>
      <c r="EX357" s="121" t="e">
        <f t="shared" si="135"/>
        <v>#REF!</v>
      </c>
      <c r="EY357" s="121" t="e">
        <f t="shared" si="135"/>
        <v>#REF!</v>
      </c>
      <c r="EZ357" s="121" t="e">
        <f t="shared" si="135"/>
        <v>#REF!</v>
      </c>
    </row>
    <row r="358" spans="3:156" x14ac:dyDescent="0.15">
      <c r="C358" s="117">
        <v>17</v>
      </c>
      <c r="D358" s="121" t="e">
        <f t="shared" si="124"/>
        <v>#REF!</v>
      </c>
      <c r="E358" s="121" t="e">
        <f t="shared" si="134"/>
        <v>#REF!</v>
      </c>
      <c r="F358" s="121" t="e">
        <f t="shared" si="134"/>
        <v>#REF!</v>
      </c>
      <c r="G358" s="121" t="e">
        <f t="shared" si="134"/>
        <v>#REF!</v>
      </c>
      <c r="H358" s="121" t="e">
        <f t="shared" si="134"/>
        <v>#REF!</v>
      </c>
      <c r="I358" s="121" t="e">
        <f t="shared" si="134"/>
        <v>#REF!</v>
      </c>
      <c r="J358" s="121" t="e">
        <f t="shared" si="134"/>
        <v>#REF!</v>
      </c>
      <c r="K358" s="121" t="e">
        <f t="shared" si="134"/>
        <v>#REF!</v>
      </c>
      <c r="L358" s="121" t="e">
        <f t="shared" si="134"/>
        <v>#REF!</v>
      </c>
      <c r="M358" s="121" t="e">
        <f t="shared" si="134"/>
        <v>#REF!</v>
      </c>
      <c r="N358" s="121" t="e">
        <f t="shared" si="134"/>
        <v>#REF!</v>
      </c>
      <c r="O358" s="121" t="e">
        <f t="shared" si="134"/>
        <v>#REF!</v>
      </c>
      <c r="P358" s="121" t="e">
        <f t="shared" si="134"/>
        <v>#REF!</v>
      </c>
      <c r="Q358" s="121" t="e">
        <f t="shared" si="134"/>
        <v>#REF!</v>
      </c>
      <c r="R358" s="121" t="e">
        <f t="shared" si="134"/>
        <v>#REF!</v>
      </c>
      <c r="S358" s="121" t="e">
        <f t="shared" si="134"/>
        <v>#REF!</v>
      </c>
      <c r="T358" s="121" t="e">
        <f t="shared" si="134"/>
        <v>#REF!</v>
      </c>
      <c r="U358" s="121" t="e">
        <f t="shared" si="134"/>
        <v>#REF!</v>
      </c>
      <c r="V358" s="121" t="e">
        <f t="shared" si="134"/>
        <v>#REF!</v>
      </c>
      <c r="W358" s="121" t="e">
        <f t="shared" si="134"/>
        <v>#REF!</v>
      </c>
      <c r="X358" s="121" t="e">
        <f t="shared" si="134"/>
        <v>#REF!</v>
      </c>
      <c r="Y358" s="121" t="e">
        <f t="shared" si="134"/>
        <v>#REF!</v>
      </c>
      <c r="Z358" s="121" t="e">
        <f t="shared" si="134"/>
        <v>#REF!</v>
      </c>
      <c r="AA358" s="121" t="e">
        <f t="shared" si="134"/>
        <v>#REF!</v>
      </c>
      <c r="AB358" s="121" t="e">
        <f t="shared" si="134"/>
        <v>#REF!</v>
      </c>
      <c r="AC358" s="121" t="e">
        <f t="shared" si="134"/>
        <v>#REF!</v>
      </c>
      <c r="AD358" s="121" t="e">
        <f t="shared" si="134"/>
        <v>#REF!</v>
      </c>
      <c r="AE358" s="121" t="e">
        <f t="shared" si="134"/>
        <v>#REF!</v>
      </c>
      <c r="AF358" s="121" t="e">
        <f t="shared" si="134"/>
        <v>#REF!</v>
      </c>
      <c r="AG358" s="121" t="e">
        <f t="shared" si="134"/>
        <v>#REF!</v>
      </c>
      <c r="AH358" s="121" t="e">
        <f t="shared" si="134"/>
        <v>#REF!</v>
      </c>
      <c r="AI358" s="121" t="e">
        <f t="shared" si="134"/>
        <v>#REF!</v>
      </c>
      <c r="AJ358" s="121" t="e">
        <f t="shared" si="134"/>
        <v>#REF!</v>
      </c>
      <c r="AK358" s="121" t="e">
        <f t="shared" si="134"/>
        <v>#REF!</v>
      </c>
      <c r="AL358" s="121" t="e">
        <f t="shared" si="134"/>
        <v>#REF!</v>
      </c>
      <c r="AM358" s="121" t="e">
        <f t="shared" si="134"/>
        <v>#REF!</v>
      </c>
      <c r="AN358" s="121" t="e">
        <f t="shared" si="134"/>
        <v>#REF!</v>
      </c>
      <c r="AO358" s="121" t="e">
        <f t="shared" si="134"/>
        <v>#REF!</v>
      </c>
      <c r="AP358" s="121" t="e">
        <f t="shared" si="134"/>
        <v>#REF!</v>
      </c>
      <c r="AQ358" s="121" t="e">
        <f t="shared" si="134"/>
        <v>#REF!</v>
      </c>
      <c r="AR358" s="121" t="e">
        <f t="shared" si="134"/>
        <v>#REF!</v>
      </c>
      <c r="AS358" s="121" t="e">
        <f t="shared" si="134"/>
        <v>#REF!</v>
      </c>
      <c r="AT358" s="121" t="e">
        <f t="shared" si="134"/>
        <v>#REF!</v>
      </c>
      <c r="AU358" s="121" t="e">
        <f t="shared" si="134"/>
        <v>#REF!</v>
      </c>
      <c r="AV358" s="121" t="e">
        <f t="shared" si="134"/>
        <v>#REF!</v>
      </c>
      <c r="AW358" s="121" t="e">
        <f t="shared" si="134"/>
        <v>#REF!</v>
      </c>
      <c r="AX358" s="121" t="e">
        <f t="shared" si="134"/>
        <v>#REF!</v>
      </c>
      <c r="AY358" s="121" t="e">
        <f t="shared" si="134"/>
        <v>#REF!</v>
      </c>
      <c r="AZ358" s="121" t="e">
        <f t="shared" si="134"/>
        <v>#REF!</v>
      </c>
      <c r="BA358" s="121" t="e">
        <f t="shared" si="134"/>
        <v>#REF!</v>
      </c>
      <c r="BB358" s="121" t="e">
        <f t="shared" si="134"/>
        <v>#REF!</v>
      </c>
      <c r="BC358" s="121" t="e">
        <f t="shared" si="134"/>
        <v>#REF!</v>
      </c>
      <c r="BD358" s="121" t="e">
        <f t="shared" si="134"/>
        <v>#REF!</v>
      </c>
      <c r="BE358" s="121" t="e">
        <f t="shared" si="134"/>
        <v>#REF!</v>
      </c>
      <c r="BF358" s="121" t="e">
        <f t="shared" si="134"/>
        <v>#REF!</v>
      </c>
      <c r="BG358" s="121" t="e">
        <f t="shared" si="134"/>
        <v>#REF!</v>
      </c>
      <c r="BH358" s="121" t="e">
        <f t="shared" si="134"/>
        <v>#REF!</v>
      </c>
      <c r="BI358" s="121" t="e">
        <f t="shared" si="134"/>
        <v>#REF!</v>
      </c>
      <c r="BJ358" s="121" t="e">
        <f t="shared" si="134"/>
        <v>#REF!</v>
      </c>
      <c r="BK358" s="121" t="e">
        <f t="shared" si="134"/>
        <v>#REF!</v>
      </c>
      <c r="BL358" s="121" t="e">
        <f t="shared" si="134"/>
        <v>#REF!</v>
      </c>
      <c r="BM358" s="121" t="e">
        <f t="shared" si="134"/>
        <v>#REF!</v>
      </c>
      <c r="BN358" s="121" t="e">
        <f t="shared" si="134"/>
        <v>#REF!</v>
      </c>
      <c r="BO358" s="121" t="e">
        <f t="shared" si="134"/>
        <v>#REF!</v>
      </c>
      <c r="BP358" s="121" t="e">
        <f t="shared" si="134"/>
        <v>#REF!</v>
      </c>
      <c r="BQ358" s="121" t="e">
        <f t="shared" si="132"/>
        <v>#REF!</v>
      </c>
      <c r="BR358" s="121" t="e">
        <f t="shared" si="132"/>
        <v>#REF!</v>
      </c>
      <c r="BS358" s="121" t="e">
        <f t="shared" si="132"/>
        <v>#REF!</v>
      </c>
      <c r="BT358" s="121" t="e">
        <f t="shared" si="132"/>
        <v>#REF!</v>
      </c>
      <c r="BU358" s="121" t="e">
        <f t="shared" si="132"/>
        <v>#REF!</v>
      </c>
      <c r="BV358" s="121" t="e">
        <f t="shared" si="132"/>
        <v>#REF!</v>
      </c>
      <c r="BW358" s="121" t="e">
        <f t="shared" si="132"/>
        <v>#REF!</v>
      </c>
      <c r="BX358" s="121" t="e">
        <f t="shared" si="132"/>
        <v>#REF!</v>
      </c>
      <c r="BY358" s="121" t="e">
        <f t="shared" si="132"/>
        <v>#REF!</v>
      </c>
      <c r="BZ358" s="121" t="e">
        <f t="shared" si="132"/>
        <v>#REF!</v>
      </c>
      <c r="CA358" s="121" t="e">
        <f t="shared" si="132"/>
        <v>#REF!</v>
      </c>
      <c r="CB358" s="121" t="e">
        <f t="shared" si="132"/>
        <v>#REF!</v>
      </c>
      <c r="CC358" s="121" t="e">
        <f t="shared" si="132"/>
        <v>#REF!</v>
      </c>
      <c r="CD358" s="121" t="e">
        <f t="shared" si="132"/>
        <v>#REF!</v>
      </c>
      <c r="CE358" s="121" t="e">
        <f t="shared" si="132"/>
        <v>#REF!</v>
      </c>
      <c r="CF358" s="121" t="e">
        <f t="shared" si="132"/>
        <v>#REF!</v>
      </c>
      <c r="CG358" s="121" t="e">
        <f t="shared" si="132"/>
        <v>#REF!</v>
      </c>
      <c r="CH358" s="121" t="e">
        <f t="shared" si="132"/>
        <v>#REF!</v>
      </c>
      <c r="CI358" s="121" t="e">
        <f t="shared" si="132"/>
        <v>#REF!</v>
      </c>
      <c r="CJ358" s="121" t="e">
        <f t="shared" si="132"/>
        <v>#REF!</v>
      </c>
      <c r="CK358" s="121" t="e">
        <f t="shared" si="132"/>
        <v>#REF!</v>
      </c>
      <c r="CL358" s="121" t="e">
        <f t="shared" si="132"/>
        <v>#REF!</v>
      </c>
      <c r="CM358" s="121" t="e">
        <f t="shared" si="132"/>
        <v>#REF!</v>
      </c>
      <c r="CN358" s="121" t="e">
        <f t="shared" si="132"/>
        <v>#REF!</v>
      </c>
      <c r="CO358" s="121" t="e">
        <f t="shared" si="132"/>
        <v>#REF!</v>
      </c>
      <c r="CP358" s="121" t="e">
        <f t="shared" si="132"/>
        <v>#REF!</v>
      </c>
      <c r="CQ358" s="121" t="e">
        <f t="shared" si="132"/>
        <v>#REF!</v>
      </c>
      <c r="CR358" s="121" t="e">
        <f t="shared" si="132"/>
        <v>#REF!</v>
      </c>
      <c r="CS358" s="121" t="e">
        <f t="shared" si="132"/>
        <v>#REF!</v>
      </c>
      <c r="CT358" s="121" t="e">
        <f t="shared" si="132"/>
        <v>#REF!</v>
      </c>
      <c r="CU358" s="121" t="e">
        <f t="shared" si="132"/>
        <v>#REF!</v>
      </c>
      <c r="CV358" s="121" t="e">
        <f t="shared" si="132"/>
        <v>#REF!</v>
      </c>
      <c r="CW358" s="121" t="e">
        <f t="shared" si="132"/>
        <v>#REF!</v>
      </c>
      <c r="CX358" s="121" t="e">
        <f t="shared" si="132"/>
        <v>#REF!</v>
      </c>
      <c r="CY358" s="121" t="e">
        <f t="shared" si="132"/>
        <v>#REF!</v>
      </c>
      <c r="CZ358" s="121" t="e">
        <f t="shared" si="132"/>
        <v>#REF!</v>
      </c>
      <c r="DA358" s="121" t="e">
        <f t="shared" si="132"/>
        <v>#REF!</v>
      </c>
      <c r="DB358" s="121" t="e">
        <f t="shared" si="132"/>
        <v>#REF!</v>
      </c>
      <c r="DC358" s="121" t="e">
        <f t="shared" si="132"/>
        <v>#REF!</v>
      </c>
      <c r="DD358" s="121" t="e">
        <f t="shared" si="132"/>
        <v>#REF!</v>
      </c>
      <c r="DE358" s="121" t="e">
        <f t="shared" si="132"/>
        <v>#REF!</v>
      </c>
      <c r="DF358" s="121" t="e">
        <f t="shared" si="132"/>
        <v>#REF!</v>
      </c>
      <c r="DG358" s="121" t="e">
        <f t="shared" si="132"/>
        <v>#REF!</v>
      </c>
      <c r="DH358" s="121" t="e">
        <f t="shared" si="132"/>
        <v>#REF!</v>
      </c>
      <c r="DI358" s="121" t="e">
        <f t="shared" si="132"/>
        <v>#REF!</v>
      </c>
      <c r="DJ358" s="121" t="e">
        <f t="shared" si="132"/>
        <v>#REF!</v>
      </c>
      <c r="DK358" s="121" t="e">
        <f t="shared" si="132"/>
        <v>#REF!</v>
      </c>
      <c r="DL358" s="121" t="e">
        <f t="shared" si="132"/>
        <v>#REF!</v>
      </c>
      <c r="DM358" s="121" t="e">
        <f t="shared" si="132"/>
        <v>#REF!</v>
      </c>
      <c r="DN358" s="121" t="e">
        <f t="shared" si="132"/>
        <v>#REF!</v>
      </c>
      <c r="DO358" s="121" t="e">
        <f t="shared" si="132"/>
        <v>#REF!</v>
      </c>
      <c r="DP358" s="121" t="e">
        <f t="shared" si="132"/>
        <v>#REF!</v>
      </c>
      <c r="DQ358" s="121" t="e">
        <f t="shared" si="132"/>
        <v>#REF!</v>
      </c>
      <c r="DR358" s="121" t="e">
        <f t="shared" si="132"/>
        <v>#REF!</v>
      </c>
      <c r="DS358" s="121" t="e">
        <f t="shared" si="132"/>
        <v>#REF!</v>
      </c>
      <c r="DT358" s="121" t="e">
        <f t="shared" si="132"/>
        <v>#REF!</v>
      </c>
      <c r="DU358" s="121" t="e">
        <f t="shared" si="132"/>
        <v>#REF!</v>
      </c>
      <c r="DV358" s="121" t="e">
        <f t="shared" si="132"/>
        <v>#REF!</v>
      </c>
      <c r="DW358" s="121" t="e">
        <f t="shared" si="132"/>
        <v>#REF!</v>
      </c>
      <c r="DX358" s="121" t="e">
        <f t="shared" si="132"/>
        <v>#REF!</v>
      </c>
      <c r="DY358" s="121" t="e">
        <f t="shared" si="132"/>
        <v>#REF!</v>
      </c>
      <c r="DZ358" s="121" t="e">
        <f t="shared" si="132"/>
        <v>#REF!</v>
      </c>
      <c r="EA358" s="121" t="e">
        <f t="shared" si="132"/>
        <v>#REF!</v>
      </c>
      <c r="EB358" s="121" t="e">
        <f t="shared" si="127"/>
        <v>#REF!</v>
      </c>
      <c r="EC358" s="121" t="e">
        <f t="shared" si="135"/>
        <v>#REF!</v>
      </c>
      <c r="ED358" s="121" t="e">
        <f t="shared" si="135"/>
        <v>#REF!</v>
      </c>
      <c r="EE358" s="121" t="e">
        <f t="shared" si="135"/>
        <v>#REF!</v>
      </c>
      <c r="EF358" s="121" t="e">
        <f t="shared" si="135"/>
        <v>#REF!</v>
      </c>
      <c r="EG358" s="121" t="e">
        <f t="shared" si="135"/>
        <v>#REF!</v>
      </c>
      <c r="EH358" s="121" t="e">
        <f t="shared" si="135"/>
        <v>#REF!</v>
      </c>
      <c r="EI358" s="121" t="e">
        <f t="shared" si="135"/>
        <v>#REF!</v>
      </c>
      <c r="EJ358" s="121" t="e">
        <f t="shared" si="135"/>
        <v>#REF!</v>
      </c>
      <c r="EK358" s="121" t="e">
        <f t="shared" si="135"/>
        <v>#REF!</v>
      </c>
      <c r="EL358" s="121" t="e">
        <f t="shared" si="135"/>
        <v>#REF!</v>
      </c>
      <c r="EM358" s="121" t="e">
        <f t="shared" si="135"/>
        <v>#REF!</v>
      </c>
      <c r="EN358" s="121" t="e">
        <f t="shared" si="135"/>
        <v>#REF!</v>
      </c>
      <c r="EO358" s="121" t="e">
        <f t="shared" si="135"/>
        <v>#REF!</v>
      </c>
      <c r="EP358" s="121" t="e">
        <f t="shared" si="135"/>
        <v>#REF!</v>
      </c>
      <c r="EQ358" s="121" t="e">
        <f t="shared" si="135"/>
        <v>#REF!</v>
      </c>
      <c r="ER358" s="121" t="e">
        <f t="shared" si="135"/>
        <v>#REF!</v>
      </c>
      <c r="ES358" s="121" t="e">
        <f t="shared" si="135"/>
        <v>#REF!</v>
      </c>
      <c r="ET358" s="121" t="e">
        <f t="shared" si="135"/>
        <v>#REF!</v>
      </c>
      <c r="EU358" s="121" t="e">
        <f t="shared" si="135"/>
        <v>#REF!</v>
      </c>
      <c r="EV358" s="121" t="e">
        <f t="shared" si="135"/>
        <v>#REF!</v>
      </c>
      <c r="EW358" s="121" t="e">
        <f t="shared" si="135"/>
        <v>#REF!</v>
      </c>
      <c r="EX358" s="121" t="e">
        <f t="shared" si="135"/>
        <v>#REF!</v>
      </c>
      <c r="EY358" s="121" t="e">
        <f t="shared" si="135"/>
        <v>#REF!</v>
      </c>
      <c r="EZ358" s="121" t="e">
        <f t="shared" si="135"/>
        <v>#REF!</v>
      </c>
    </row>
    <row r="359" spans="3:156" x14ac:dyDescent="0.15">
      <c r="C359" s="117">
        <v>18</v>
      </c>
      <c r="D359" s="121" t="e">
        <f t="shared" si="124"/>
        <v>#REF!</v>
      </c>
      <c r="E359" s="121" t="e">
        <f t="shared" si="134"/>
        <v>#REF!</v>
      </c>
      <c r="F359" s="121" t="e">
        <f t="shared" si="134"/>
        <v>#REF!</v>
      </c>
      <c r="G359" s="121" t="e">
        <f t="shared" si="134"/>
        <v>#REF!</v>
      </c>
      <c r="H359" s="121" t="e">
        <f t="shared" si="134"/>
        <v>#REF!</v>
      </c>
      <c r="I359" s="121" t="e">
        <f t="shared" si="134"/>
        <v>#REF!</v>
      </c>
      <c r="J359" s="121" t="e">
        <f t="shared" si="134"/>
        <v>#REF!</v>
      </c>
      <c r="K359" s="121" t="e">
        <f t="shared" si="134"/>
        <v>#REF!</v>
      </c>
      <c r="L359" s="121" t="e">
        <f t="shared" si="134"/>
        <v>#REF!</v>
      </c>
      <c r="M359" s="121" t="e">
        <f t="shared" si="134"/>
        <v>#REF!</v>
      </c>
      <c r="N359" s="121" t="e">
        <f t="shared" si="134"/>
        <v>#REF!</v>
      </c>
      <c r="O359" s="121" t="e">
        <f t="shared" si="134"/>
        <v>#REF!</v>
      </c>
      <c r="P359" s="121" t="e">
        <f t="shared" si="134"/>
        <v>#REF!</v>
      </c>
      <c r="Q359" s="121" t="e">
        <f t="shared" si="134"/>
        <v>#REF!</v>
      </c>
      <c r="R359" s="121" t="e">
        <f t="shared" si="134"/>
        <v>#REF!</v>
      </c>
      <c r="S359" s="121" t="e">
        <f t="shared" si="134"/>
        <v>#REF!</v>
      </c>
      <c r="T359" s="121" t="e">
        <f t="shared" si="134"/>
        <v>#REF!</v>
      </c>
      <c r="U359" s="121" t="e">
        <f t="shared" si="134"/>
        <v>#REF!</v>
      </c>
      <c r="V359" s="121" t="e">
        <f t="shared" si="134"/>
        <v>#REF!</v>
      </c>
      <c r="W359" s="121" t="e">
        <f t="shared" si="134"/>
        <v>#REF!</v>
      </c>
      <c r="X359" s="121" t="e">
        <f t="shared" si="134"/>
        <v>#REF!</v>
      </c>
      <c r="Y359" s="121" t="e">
        <f t="shared" si="134"/>
        <v>#REF!</v>
      </c>
      <c r="Z359" s="121" t="e">
        <f t="shared" si="134"/>
        <v>#REF!</v>
      </c>
      <c r="AA359" s="121" t="e">
        <f t="shared" si="134"/>
        <v>#REF!</v>
      </c>
      <c r="AB359" s="121" t="e">
        <f t="shared" si="134"/>
        <v>#REF!</v>
      </c>
      <c r="AC359" s="121" t="e">
        <f t="shared" si="134"/>
        <v>#REF!</v>
      </c>
      <c r="AD359" s="121" t="e">
        <f t="shared" si="134"/>
        <v>#REF!</v>
      </c>
      <c r="AE359" s="121" t="e">
        <f t="shared" si="134"/>
        <v>#REF!</v>
      </c>
      <c r="AF359" s="121" t="e">
        <f t="shared" si="134"/>
        <v>#REF!</v>
      </c>
      <c r="AG359" s="121" t="e">
        <f t="shared" si="134"/>
        <v>#REF!</v>
      </c>
      <c r="AH359" s="121" t="e">
        <f t="shared" si="134"/>
        <v>#REF!</v>
      </c>
      <c r="AI359" s="121" t="e">
        <f t="shared" si="134"/>
        <v>#REF!</v>
      </c>
      <c r="AJ359" s="121" t="e">
        <f t="shared" si="134"/>
        <v>#REF!</v>
      </c>
      <c r="AK359" s="121" t="e">
        <f t="shared" si="134"/>
        <v>#REF!</v>
      </c>
      <c r="AL359" s="121" t="e">
        <f t="shared" si="134"/>
        <v>#REF!</v>
      </c>
      <c r="AM359" s="121" t="e">
        <f t="shared" si="134"/>
        <v>#REF!</v>
      </c>
      <c r="AN359" s="121" t="e">
        <f t="shared" si="134"/>
        <v>#REF!</v>
      </c>
      <c r="AO359" s="121" t="e">
        <f t="shared" si="134"/>
        <v>#REF!</v>
      </c>
      <c r="AP359" s="121" t="e">
        <f t="shared" si="134"/>
        <v>#REF!</v>
      </c>
      <c r="AQ359" s="121" t="e">
        <f t="shared" si="134"/>
        <v>#REF!</v>
      </c>
      <c r="AR359" s="121" t="e">
        <f t="shared" si="134"/>
        <v>#REF!</v>
      </c>
      <c r="AS359" s="121" t="e">
        <f t="shared" si="134"/>
        <v>#REF!</v>
      </c>
      <c r="AT359" s="121" t="e">
        <f t="shared" si="134"/>
        <v>#REF!</v>
      </c>
      <c r="AU359" s="121" t="e">
        <f t="shared" si="134"/>
        <v>#REF!</v>
      </c>
      <c r="AV359" s="121" t="e">
        <f t="shared" si="134"/>
        <v>#REF!</v>
      </c>
      <c r="AW359" s="121" t="e">
        <f t="shared" si="134"/>
        <v>#REF!</v>
      </c>
      <c r="AX359" s="121" t="e">
        <f t="shared" si="134"/>
        <v>#REF!</v>
      </c>
      <c r="AY359" s="121" t="e">
        <f t="shared" si="134"/>
        <v>#REF!</v>
      </c>
      <c r="AZ359" s="121" t="e">
        <f t="shared" si="134"/>
        <v>#REF!</v>
      </c>
      <c r="BA359" s="121" t="e">
        <f t="shared" si="134"/>
        <v>#REF!</v>
      </c>
      <c r="BB359" s="121" t="e">
        <f t="shared" si="134"/>
        <v>#REF!</v>
      </c>
      <c r="BC359" s="121" t="e">
        <f t="shared" si="134"/>
        <v>#REF!</v>
      </c>
      <c r="BD359" s="121" t="e">
        <f t="shared" si="134"/>
        <v>#REF!</v>
      </c>
      <c r="BE359" s="121" t="e">
        <f t="shared" si="134"/>
        <v>#REF!</v>
      </c>
      <c r="BF359" s="121" t="e">
        <f t="shared" si="134"/>
        <v>#REF!</v>
      </c>
      <c r="BG359" s="121" t="e">
        <f t="shared" si="134"/>
        <v>#REF!</v>
      </c>
      <c r="BH359" s="121" t="e">
        <f t="shared" si="134"/>
        <v>#REF!</v>
      </c>
      <c r="BI359" s="121" t="e">
        <f t="shared" si="134"/>
        <v>#REF!</v>
      </c>
      <c r="BJ359" s="121" t="e">
        <f t="shared" si="134"/>
        <v>#REF!</v>
      </c>
      <c r="BK359" s="121" t="e">
        <f t="shared" si="134"/>
        <v>#REF!</v>
      </c>
      <c r="BL359" s="121" t="e">
        <f t="shared" si="134"/>
        <v>#REF!</v>
      </c>
      <c r="BM359" s="121" t="e">
        <f t="shared" si="134"/>
        <v>#REF!</v>
      </c>
      <c r="BN359" s="121" t="e">
        <f t="shared" si="134"/>
        <v>#REF!</v>
      </c>
      <c r="BO359" s="121" t="e">
        <f t="shared" si="134"/>
        <v>#REF!</v>
      </c>
      <c r="BP359" s="121" t="e">
        <f t="shared" ref="BP359:EA361" si="136">LARGE(BP$3:BP$155,$C359)</f>
        <v>#REF!</v>
      </c>
      <c r="BQ359" s="121" t="e">
        <f t="shared" si="136"/>
        <v>#REF!</v>
      </c>
      <c r="BR359" s="121" t="e">
        <f t="shared" si="136"/>
        <v>#REF!</v>
      </c>
      <c r="BS359" s="121" t="e">
        <f t="shared" si="136"/>
        <v>#REF!</v>
      </c>
      <c r="BT359" s="121" t="e">
        <f t="shared" si="136"/>
        <v>#REF!</v>
      </c>
      <c r="BU359" s="121" t="e">
        <f t="shared" si="136"/>
        <v>#REF!</v>
      </c>
      <c r="BV359" s="121" t="e">
        <f t="shared" si="136"/>
        <v>#REF!</v>
      </c>
      <c r="BW359" s="121" t="e">
        <f t="shared" si="136"/>
        <v>#REF!</v>
      </c>
      <c r="BX359" s="121" t="e">
        <f t="shared" si="136"/>
        <v>#REF!</v>
      </c>
      <c r="BY359" s="121" t="e">
        <f t="shared" si="136"/>
        <v>#REF!</v>
      </c>
      <c r="BZ359" s="121" t="e">
        <f t="shared" si="136"/>
        <v>#REF!</v>
      </c>
      <c r="CA359" s="121" t="e">
        <f t="shared" si="136"/>
        <v>#REF!</v>
      </c>
      <c r="CB359" s="121" t="e">
        <f t="shared" si="136"/>
        <v>#REF!</v>
      </c>
      <c r="CC359" s="121" t="e">
        <f t="shared" si="136"/>
        <v>#REF!</v>
      </c>
      <c r="CD359" s="121" t="e">
        <f t="shared" si="136"/>
        <v>#REF!</v>
      </c>
      <c r="CE359" s="121" t="e">
        <f t="shared" si="136"/>
        <v>#REF!</v>
      </c>
      <c r="CF359" s="121" t="e">
        <f t="shared" si="136"/>
        <v>#REF!</v>
      </c>
      <c r="CG359" s="121" t="e">
        <f t="shared" si="136"/>
        <v>#REF!</v>
      </c>
      <c r="CH359" s="121" t="e">
        <f t="shared" si="136"/>
        <v>#REF!</v>
      </c>
      <c r="CI359" s="121" t="e">
        <f t="shared" si="136"/>
        <v>#REF!</v>
      </c>
      <c r="CJ359" s="121" t="e">
        <f t="shared" si="136"/>
        <v>#REF!</v>
      </c>
      <c r="CK359" s="121" t="e">
        <f t="shared" si="136"/>
        <v>#REF!</v>
      </c>
      <c r="CL359" s="121" t="e">
        <f t="shared" si="136"/>
        <v>#REF!</v>
      </c>
      <c r="CM359" s="121" t="e">
        <f t="shared" si="136"/>
        <v>#REF!</v>
      </c>
      <c r="CN359" s="121" t="e">
        <f t="shared" si="136"/>
        <v>#REF!</v>
      </c>
      <c r="CO359" s="121" t="e">
        <f t="shared" si="136"/>
        <v>#REF!</v>
      </c>
      <c r="CP359" s="121" t="e">
        <f t="shared" si="136"/>
        <v>#REF!</v>
      </c>
      <c r="CQ359" s="121" t="e">
        <f t="shared" si="136"/>
        <v>#REF!</v>
      </c>
      <c r="CR359" s="121" t="e">
        <f t="shared" si="136"/>
        <v>#REF!</v>
      </c>
      <c r="CS359" s="121" t="e">
        <f t="shared" si="136"/>
        <v>#REF!</v>
      </c>
      <c r="CT359" s="121" t="e">
        <f t="shared" si="136"/>
        <v>#REF!</v>
      </c>
      <c r="CU359" s="121" t="e">
        <f t="shared" si="136"/>
        <v>#REF!</v>
      </c>
      <c r="CV359" s="121" t="e">
        <f t="shared" si="136"/>
        <v>#REF!</v>
      </c>
      <c r="CW359" s="121" t="e">
        <f t="shared" si="136"/>
        <v>#REF!</v>
      </c>
      <c r="CX359" s="121" t="e">
        <f t="shared" si="136"/>
        <v>#REF!</v>
      </c>
      <c r="CY359" s="121" t="e">
        <f t="shared" si="136"/>
        <v>#REF!</v>
      </c>
      <c r="CZ359" s="121" t="e">
        <f t="shared" si="136"/>
        <v>#REF!</v>
      </c>
      <c r="DA359" s="121" t="e">
        <f t="shared" si="136"/>
        <v>#REF!</v>
      </c>
      <c r="DB359" s="121" t="e">
        <f t="shared" si="136"/>
        <v>#REF!</v>
      </c>
      <c r="DC359" s="121" t="e">
        <f t="shared" si="136"/>
        <v>#REF!</v>
      </c>
      <c r="DD359" s="121" t="e">
        <f t="shared" si="136"/>
        <v>#REF!</v>
      </c>
      <c r="DE359" s="121" t="e">
        <f t="shared" si="136"/>
        <v>#REF!</v>
      </c>
      <c r="DF359" s="121" t="e">
        <f t="shared" si="136"/>
        <v>#REF!</v>
      </c>
      <c r="DG359" s="121" t="e">
        <f t="shared" si="136"/>
        <v>#REF!</v>
      </c>
      <c r="DH359" s="121" t="e">
        <f t="shared" si="136"/>
        <v>#REF!</v>
      </c>
      <c r="DI359" s="121" t="e">
        <f t="shared" si="136"/>
        <v>#REF!</v>
      </c>
      <c r="DJ359" s="121" t="e">
        <f t="shared" si="136"/>
        <v>#REF!</v>
      </c>
      <c r="DK359" s="121" t="e">
        <f t="shared" si="136"/>
        <v>#REF!</v>
      </c>
      <c r="DL359" s="121" t="e">
        <f t="shared" si="136"/>
        <v>#REF!</v>
      </c>
      <c r="DM359" s="121" t="e">
        <f t="shared" si="136"/>
        <v>#REF!</v>
      </c>
      <c r="DN359" s="121" t="e">
        <f t="shared" si="136"/>
        <v>#REF!</v>
      </c>
      <c r="DO359" s="121" t="e">
        <f t="shared" si="136"/>
        <v>#REF!</v>
      </c>
      <c r="DP359" s="121" t="e">
        <f t="shared" si="136"/>
        <v>#REF!</v>
      </c>
      <c r="DQ359" s="121" t="e">
        <f t="shared" si="136"/>
        <v>#REF!</v>
      </c>
      <c r="DR359" s="121" t="e">
        <f t="shared" si="136"/>
        <v>#REF!</v>
      </c>
      <c r="DS359" s="121" t="e">
        <f t="shared" si="136"/>
        <v>#REF!</v>
      </c>
      <c r="DT359" s="121" t="e">
        <f t="shared" si="136"/>
        <v>#REF!</v>
      </c>
      <c r="DU359" s="121" t="e">
        <f t="shared" si="136"/>
        <v>#REF!</v>
      </c>
      <c r="DV359" s="121" t="e">
        <f t="shared" si="136"/>
        <v>#REF!</v>
      </c>
      <c r="DW359" s="121" t="e">
        <f t="shared" si="136"/>
        <v>#REF!</v>
      </c>
      <c r="DX359" s="121" t="e">
        <f t="shared" si="136"/>
        <v>#REF!</v>
      </c>
      <c r="DY359" s="121" t="e">
        <f t="shared" si="136"/>
        <v>#REF!</v>
      </c>
      <c r="DZ359" s="121" t="e">
        <f t="shared" si="136"/>
        <v>#REF!</v>
      </c>
      <c r="EA359" s="121" t="e">
        <f t="shared" si="136"/>
        <v>#REF!</v>
      </c>
      <c r="EB359" s="121" t="e">
        <f t="shared" si="127"/>
        <v>#REF!</v>
      </c>
      <c r="EC359" s="121" t="e">
        <f t="shared" si="135"/>
        <v>#REF!</v>
      </c>
      <c r="ED359" s="121" t="e">
        <f t="shared" si="135"/>
        <v>#REF!</v>
      </c>
      <c r="EE359" s="121" t="e">
        <f t="shared" si="135"/>
        <v>#REF!</v>
      </c>
      <c r="EF359" s="121" t="e">
        <f t="shared" si="135"/>
        <v>#REF!</v>
      </c>
      <c r="EG359" s="121" t="e">
        <f t="shared" si="135"/>
        <v>#REF!</v>
      </c>
      <c r="EH359" s="121" t="e">
        <f t="shared" si="135"/>
        <v>#REF!</v>
      </c>
      <c r="EI359" s="121" t="e">
        <f t="shared" si="135"/>
        <v>#REF!</v>
      </c>
      <c r="EJ359" s="121" t="e">
        <f t="shared" si="135"/>
        <v>#REF!</v>
      </c>
      <c r="EK359" s="121" t="e">
        <f t="shared" si="135"/>
        <v>#REF!</v>
      </c>
      <c r="EL359" s="121" t="e">
        <f t="shared" si="135"/>
        <v>#REF!</v>
      </c>
      <c r="EM359" s="121" t="e">
        <f t="shared" si="135"/>
        <v>#REF!</v>
      </c>
      <c r="EN359" s="121" t="e">
        <f t="shared" si="135"/>
        <v>#REF!</v>
      </c>
      <c r="EO359" s="121" t="e">
        <f t="shared" si="135"/>
        <v>#REF!</v>
      </c>
      <c r="EP359" s="121" t="e">
        <f t="shared" si="135"/>
        <v>#REF!</v>
      </c>
      <c r="EQ359" s="121" t="e">
        <f t="shared" si="135"/>
        <v>#REF!</v>
      </c>
      <c r="ER359" s="121" t="e">
        <f t="shared" si="135"/>
        <v>#REF!</v>
      </c>
      <c r="ES359" s="121" t="e">
        <f t="shared" si="135"/>
        <v>#REF!</v>
      </c>
      <c r="ET359" s="121" t="e">
        <f t="shared" si="135"/>
        <v>#REF!</v>
      </c>
      <c r="EU359" s="121" t="e">
        <f t="shared" si="135"/>
        <v>#REF!</v>
      </c>
      <c r="EV359" s="121" t="e">
        <f t="shared" si="135"/>
        <v>#REF!</v>
      </c>
      <c r="EW359" s="121" t="e">
        <f t="shared" si="135"/>
        <v>#REF!</v>
      </c>
      <c r="EX359" s="121" t="e">
        <f t="shared" si="135"/>
        <v>#REF!</v>
      </c>
      <c r="EY359" s="121" t="e">
        <f t="shared" si="135"/>
        <v>#REF!</v>
      </c>
      <c r="EZ359" s="121" t="e">
        <f t="shared" si="135"/>
        <v>#REF!</v>
      </c>
    </row>
    <row r="360" spans="3:156" x14ac:dyDescent="0.15">
      <c r="C360" s="117">
        <v>19</v>
      </c>
      <c r="D360" s="121" t="e">
        <f t="shared" si="124"/>
        <v>#REF!</v>
      </c>
      <c r="E360" s="121" t="e">
        <f t="shared" ref="E360:BP361" si="137">LARGE(E$3:E$155,$C360)</f>
        <v>#REF!</v>
      </c>
      <c r="F360" s="121" t="e">
        <f t="shared" si="137"/>
        <v>#REF!</v>
      </c>
      <c r="G360" s="121" t="e">
        <f t="shared" si="137"/>
        <v>#REF!</v>
      </c>
      <c r="H360" s="121" t="e">
        <f t="shared" si="137"/>
        <v>#REF!</v>
      </c>
      <c r="I360" s="121" t="e">
        <f t="shared" si="137"/>
        <v>#REF!</v>
      </c>
      <c r="J360" s="121" t="e">
        <f t="shared" si="137"/>
        <v>#REF!</v>
      </c>
      <c r="K360" s="121" t="e">
        <f t="shared" si="137"/>
        <v>#REF!</v>
      </c>
      <c r="L360" s="121" t="e">
        <f t="shared" si="137"/>
        <v>#REF!</v>
      </c>
      <c r="M360" s="121" t="e">
        <f t="shared" si="137"/>
        <v>#REF!</v>
      </c>
      <c r="N360" s="121" t="e">
        <f t="shared" si="137"/>
        <v>#REF!</v>
      </c>
      <c r="O360" s="121" t="e">
        <f t="shared" si="137"/>
        <v>#REF!</v>
      </c>
      <c r="P360" s="121" t="e">
        <f t="shared" si="137"/>
        <v>#REF!</v>
      </c>
      <c r="Q360" s="121" t="e">
        <f t="shared" si="137"/>
        <v>#REF!</v>
      </c>
      <c r="R360" s="121" t="e">
        <f t="shared" si="137"/>
        <v>#REF!</v>
      </c>
      <c r="S360" s="121" t="e">
        <f t="shared" si="137"/>
        <v>#REF!</v>
      </c>
      <c r="T360" s="121" t="e">
        <f t="shared" si="137"/>
        <v>#REF!</v>
      </c>
      <c r="U360" s="121" t="e">
        <f t="shared" si="137"/>
        <v>#REF!</v>
      </c>
      <c r="V360" s="121" t="e">
        <f t="shared" si="137"/>
        <v>#REF!</v>
      </c>
      <c r="W360" s="121" t="e">
        <f t="shared" si="137"/>
        <v>#REF!</v>
      </c>
      <c r="X360" s="121" t="e">
        <f t="shared" si="137"/>
        <v>#REF!</v>
      </c>
      <c r="Y360" s="121" t="e">
        <f t="shared" si="137"/>
        <v>#REF!</v>
      </c>
      <c r="Z360" s="121" t="e">
        <f t="shared" si="137"/>
        <v>#REF!</v>
      </c>
      <c r="AA360" s="121" t="e">
        <f t="shared" si="137"/>
        <v>#REF!</v>
      </c>
      <c r="AB360" s="121" t="e">
        <f t="shared" si="137"/>
        <v>#REF!</v>
      </c>
      <c r="AC360" s="121" t="e">
        <f t="shared" si="137"/>
        <v>#REF!</v>
      </c>
      <c r="AD360" s="121" t="e">
        <f t="shared" si="137"/>
        <v>#REF!</v>
      </c>
      <c r="AE360" s="121" t="e">
        <f t="shared" si="137"/>
        <v>#REF!</v>
      </c>
      <c r="AF360" s="121" t="e">
        <f t="shared" si="137"/>
        <v>#REF!</v>
      </c>
      <c r="AG360" s="121" t="e">
        <f t="shared" si="137"/>
        <v>#REF!</v>
      </c>
      <c r="AH360" s="121" t="e">
        <f t="shared" si="137"/>
        <v>#REF!</v>
      </c>
      <c r="AI360" s="121" t="e">
        <f t="shared" si="137"/>
        <v>#REF!</v>
      </c>
      <c r="AJ360" s="121" t="e">
        <f t="shared" si="137"/>
        <v>#REF!</v>
      </c>
      <c r="AK360" s="121" t="e">
        <f t="shared" si="137"/>
        <v>#REF!</v>
      </c>
      <c r="AL360" s="121" t="e">
        <f t="shared" si="137"/>
        <v>#REF!</v>
      </c>
      <c r="AM360" s="121" t="e">
        <f t="shared" si="137"/>
        <v>#REF!</v>
      </c>
      <c r="AN360" s="121" t="e">
        <f t="shared" si="137"/>
        <v>#REF!</v>
      </c>
      <c r="AO360" s="121" t="e">
        <f t="shared" si="137"/>
        <v>#REF!</v>
      </c>
      <c r="AP360" s="121" t="e">
        <f t="shared" si="137"/>
        <v>#REF!</v>
      </c>
      <c r="AQ360" s="121" t="e">
        <f t="shared" si="137"/>
        <v>#REF!</v>
      </c>
      <c r="AR360" s="121" t="e">
        <f t="shared" si="137"/>
        <v>#REF!</v>
      </c>
      <c r="AS360" s="121" t="e">
        <f t="shared" si="137"/>
        <v>#REF!</v>
      </c>
      <c r="AT360" s="121" t="e">
        <f t="shared" si="137"/>
        <v>#REF!</v>
      </c>
      <c r="AU360" s="121" t="e">
        <f t="shared" si="137"/>
        <v>#REF!</v>
      </c>
      <c r="AV360" s="121" t="e">
        <f t="shared" si="137"/>
        <v>#REF!</v>
      </c>
      <c r="AW360" s="121" t="e">
        <f t="shared" si="137"/>
        <v>#REF!</v>
      </c>
      <c r="AX360" s="121" t="e">
        <f t="shared" si="137"/>
        <v>#REF!</v>
      </c>
      <c r="AY360" s="121" t="e">
        <f t="shared" si="137"/>
        <v>#REF!</v>
      </c>
      <c r="AZ360" s="121" t="e">
        <f t="shared" si="137"/>
        <v>#REF!</v>
      </c>
      <c r="BA360" s="121" t="e">
        <f t="shared" si="137"/>
        <v>#REF!</v>
      </c>
      <c r="BB360" s="121" t="e">
        <f t="shared" si="137"/>
        <v>#REF!</v>
      </c>
      <c r="BC360" s="121" t="e">
        <f t="shared" si="137"/>
        <v>#REF!</v>
      </c>
      <c r="BD360" s="121" t="e">
        <f t="shared" si="137"/>
        <v>#REF!</v>
      </c>
      <c r="BE360" s="121" t="e">
        <f t="shared" si="137"/>
        <v>#REF!</v>
      </c>
      <c r="BF360" s="121" t="e">
        <f t="shared" si="137"/>
        <v>#REF!</v>
      </c>
      <c r="BG360" s="121" t="e">
        <f t="shared" si="137"/>
        <v>#REF!</v>
      </c>
      <c r="BH360" s="121" t="e">
        <f t="shared" si="137"/>
        <v>#REF!</v>
      </c>
      <c r="BI360" s="121" t="e">
        <f t="shared" si="137"/>
        <v>#REF!</v>
      </c>
      <c r="BJ360" s="121" t="e">
        <f t="shared" si="137"/>
        <v>#REF!</v>
      </c>
      <c r="BK360" s="121" t="e">
        <f t="shared" si="137"/>
        <v>#REF!</v>
      </c>
      <c r="BL360" s="121" t="e">
        <f t="shared" si="137"/>
        <v>#REF!</v>
      </c>
      <c r="BM360" s="121" t="e">
        <f t="shared" si="137"/>
        <v>#REF!</v>
      </c>
      <c r="BN360" s="121" t="e">
        <f t="shared" si="137"/>
        <v>#REF!</v>
      </c>
      <c r="BO360" s="121" t="e">
        <f t="shared" si="137"/>
        <v>#REF!</v>
      </c>
      <c r="BP360" s="121" t="e">
        <f t="shared" si="137"/>
        <v>#REF!</v>
      </c>
      <c r="BQ360" s="121" t="e">
        <f t="shared" si="136"/>
        <v>#REF!</v>
      </c>
      <c r="BR360" s="121" t="e">
        <f t="shared" si="136"/>
        <v>#REF!</v>
      </c>
      <c r="BS360" s="121" t="e">
        <f t="shared" si="136"/>
        <v>#REF!</v>
      </c>
      <c r="BT360" s="121" t="e">
        <f t="shared" si="136"/>
        <v>#REF!</v>
      </c>
      <c r="BU360" s="121" t="e">
        <f t="shared" si="136"/>
        <v>#REF!</v>
      </c>
      <c r="BV360" s="121" t="e">
        <f t="shared" si="136"/>
        <v>#REF!</v>
      </c>
      <c r="BW360" s="121" t="e">
        <f t="shared" si="136"/>
        <v>#REF!</v>
      </c>
      <c r="BX360" s="121" t="e">
        <f t="shared" si="136"/>
        <v>#REF!</v>
      </c>
      <c r="BY360" s="121" t="e">
        <f t="shared" si="136"/>
        <v>#REF!</v>
      </c>
      <c r="BZ360" s="121" t="e">
        <f t="shared" si="136"/>
        <v>#REF!</v>
      </c>
      <c r="CA360" s="121" t="e">
        <f t="shared" si="136"/>
        <v>#REF!</v>
      </c>
      <c r="CB360" s="121" t="e">
        <f t="shared" si="136"/>
        <v>#REF!</v>
      </c>
      <c r="CC360" s="121" t="e">
        <f t="shared" si="136"/>
        <v>#REF!</v>
      </c>
      <c r="CD360" s="121" t="e">
        <f t="shared" si="136"/>
        <v>#REF!</v>
      </c>
      <c r="CE360" s="121" t="e">
        <f t="shared" si="136"/>
        <v>#REF!</v>
      </c>
      <c r="CF360" s="121" t="e">
        <f t="shared" si="136"/>
        <v>#REF!</v>
      </c>
      <c r="CG360" s="121" t="e">
        <f t="shared" si="136"/>
        <v>#REF!</v>
      </c>
      <c r="CH360" s="121" t="e">
        <f t="shared" si="136"/>
        <v>#REF!</v>
      </c>
      <c r="CI360" s="121" t="e">
        <f t="shared" si="136"/>
        <v>#REF!</v>
      </c>
      <c r="CJ360" s="121" t="e">
        <f t="shared" si="136"/>
        <v>#REF!</v>
      </c>
      <c r="CK360" s="121" t="e">
        <f t="shared" si="136"/>
        <v>#REF!</v>
      </c>
      <c r="CL360" s="121" t="e">
        <f t="shared" si="136"/>
        <v>#REF!</v>
      </c>
      <c r="CM360" s="121" t="e">
        <f t="shared" si="136"/>
        <v>#REF!</v>
      </c>
      <c r="CN360" s="121" t="e">
        <f t="shared" si="136"/>
        <v>#REF!</v>
      </c>
      <c r="CO360" s="121" t="e">
        <f t="shared" si="136"/>
        <v>#REF!</v>
      </c>
      <c r="CP360" s="121" t="e">
        <f t="shared" si="136"/>
        <v>#REF!</v>
      </c>
      <c r="CQ360" s="121" t="e">
        <f t="shared" si="136"/>
        <v>#REF!</v>
      </c>
      <c r="CR360" s="121" t="e">
        <f t="shared" si="136"/>
        <v>#REF!</v>
      </c>
      <c r="CS360" s="121" t="e">
        <f t="shared" si="136"/>
        <v>#REF!</v>
      </c>
      <c r="CT360" s="121" t="e">
        <f t="shared" si="136"/>
        <v>#REF!</v>
      </c>
      <c r="CU360" s="121" t="e">
        <f t="shared" si="136"/>
        <v>#REF!</v>
      </c>
      <c r="CV360" s="121" t="e">
        <f t="shared" si="136"/>
        <v>#REF!</v>
      </c>
      <c r="CW360" s="121" t="e">
        <f t="shared" si="136"/>
        <v>#REF!</v>
      </c>
      <c r="CX360" s="121" t="e">
        <f t="shared" si="136"/>
        <v>#REF!</v>
      </c>
      <c r="CY360" s="121" t="e">
        <f t="shared" si="136"/>
        <v>#REF!</v>
      </c>
      <c r="CZ360" s="121" t="e">
        <f t="shared" si="136"/>
        <v>#REF!</v>
      </c>
      <c r="DA360" s="121" t="e">
        <f t="shared" si="136"/>
        <v>#REF!</v>
      </c>
      <c r="DB360" s="121" t="e">
        <f t="shared" si="136"/>
        <v>#REF!</v>
      </c>
      <c r="DC360" s="121" t="e">
        <f t="shared" si="136"/>
        <v>#REF!</v>
      </c>
      <c r="DD360" s="121" t="e">
        <f t="shared" si="136"/>
        <v>#REF!</v>
      </c>
      <c r="DE360" s="121" t="e">
        <f t="shared" si="136"/>
        <v>#REF!</v>
      </c>
      <c r="DF360" s="121" t="e">
        <f t="shared" si="136"/>
        <v>#REF!</v>
      </c>
      <c r="DG360" s="121" t="e">
        <f t="shared" si="136"/>
        <v>#REF!</v>
      </c>
      <c r="DH360" s="121" t="e">
        <f t="shared" si="136"/>
        <v>#REF!</v>
      </c>
      <c r="DI360" s="121" t="e">
        <f t="shared" si="136"/>
        <v>#REF!</v>
      </c>
      <c r="DJ360" s="121" t="e">
        <f t="shared" si="136"/>
        <v>#REF!</v>
      </c>
      <c r="DK360" s="121" t="e">
        <f t="shared" si="136"/>
        <v>#REF!</v>
      </c>
      <c r="DL360" s="121" t="e">
        <f t="shared" si="136"/>
        <v>#REF!</v>
      </c>
      <c r="DM360" s="121" t="e">
        <f t="shared" si="136"/>
        <v>#REF!</v>
      </c>
      <c r="DN360" s="121" t="e">
        <f t="shared" si="136"/>
        <v>#REF!</v>
      </c>
      <c r="DO360" s="121" t="e">
        <f t="shared" si="136"/>
        <v>#REF!</v>
      </c>
      <c r="DP360" s="121" t="e">
        <f t="shared" si="136"/>
        <v>#REF!</v>
      </c>
      <c r="DQ360" s="121" t="e">
        <f t="shared" si="136"/>
        <v>#REF!</v>
      </c>
      <c r="DR360" s="121" t="e">
        <f t="shared" si="136"/>
        <v>#REF!</v>
      </c>
      <c r="DS360" s="121" t="e">
        <f t="shared" si="136"/>
        <v>#REF!</v>
      </c>
      <c r="DT360" s="121" t="e">
        <f t="shared" si="136"/>
        <v>#REF!</v>
      </c>
      <c r="DU360" s="121" t="e">
        <f t="shared" si="136"/>
        <v>#REF!</v>
      </c>
      <c r="DV360" s="121" t="e">
        <f t="shared" si="136"/>
        <v>#REF!</v>
      </c>
      <c r="DW360" s="121" t="e">
        <f t="shared" si="136"/>
        <v>#REF!</v>
      </c>
      <c r="DX360" s="121" t="e">
        <f t="shared" si="136"/>
        <v>#REF!</v>
      </c>
      <c r="DY360" s="121" t="e">
        <f t="shared" si="136"/>
        <v>#REF!</v>
      </c>
      <c r="DZ360" s="121" t="e">
        <f t="shared" si="136"/>
        <v>#REF!</v>
      </c>
      <c r="EA360" s="121" t="e">
        <f t="shared" si="136"/>
        <v>#REF!</v>
      </c>
      <c r="EB360" s="121" t="e">
        <f t="shared" si="127"/>
        <v>#REF!</v>
      </c>
      <c r="EC360" s="121" t="e">
        <f t="shared" si="135"/>
        <v>#REF!</v>
      </c>
      <c r="ED360" s="121" t="e">
        <f t="shared" si="135"/>
        <v>#REF!</v>
      </c>
      <c r="EE360" s="121" t="e">
        <f t="shared" si="135"/>
        <v>#REF!</v>
      </c>
      <c r="EF360" s="121" t="e">
        <f t="shared" si="135"/>
        <v>#REF!</v>
      </c>
      <c r="EG360" s="121" t="e">
        <f t="shared" si="135"/>
        <v>#REF!</v>
      </c>
      <c r="EH360" s="121" t="e">
        <f t="shared" si="135"/>
        <v>#REF!</v>
      </c>
      <c r="EI360" s="121" t="e">
        <f t="shared" si="135"/>
        <v>#REF!</v>
      </c>
      <c r="EJ360" s="121" t="e">
        <f t="shared" si="135"/>
        <v>#REF!</v>
      </c>
      <c r="EK360" s="121" t="e">
        <f t="shared" si="135"/>
        <v>#REF!</v>
      </c>
      <c r="EL360" s="121" t="e">
        <f t="shared" si="135"/>
        <v>#REF!</v>
      </c>
      <c r="EM360" s="121" t="e">
        <f t="shared" si="135"/>
        <v>#REF!</v>
      </c>
      <c r="EN360" s="121" t="e">
        <f t="shared" si="135"/>
        <v>#REF!</v>
      </c>
      <c r="EO360" s="121" t="e">
        <f t="shared" si="135"/>
        <v>#REF!</v>
      </c>
      <c r="EP360" s="121" t="e">
        <f t="shared" si="135"/>
        <v>#REF!</v>
      </c>
      <c r="EQ360" s="121" t="e">
        <f t="shared" si="135"/>
        <v>#REF!</v>
      </c>
      <c r="ER360" s="121" t="e">
        <f t="shared" si="135"/>
        <v>#REF!</v>
      </c>
      <c r="ES360" s="121" t="e">
        <f t="shared" si="135"/>
        <v>#REF!</v>
      </c>
      <c r="ET360" s="121" t="e">
        <f t="shared" si="135"/>
        <v>#REF!</v>
      </c>
      <c r="EU360" s="121" t="e">
        <f t="shared" si="135"/>
        <v>#REF!</v>
      </c>
      <c r="EV360" s="121" t="e">
        <f t="shared" si="135"/>
        <v>#REF!</v>
      </c>
      <c r="EW360" s="121" t="e">
        <f t="shared" si="135"/>
        <v>#REF!</v>
      </c>
      <c r="EX360" s="121" t="e">
        <f t="shared" si="135"/>
        <v>#REF!</v>
      </c>
      <c r="EY360" s="121" t="e">
        <f t="shared" si="135"/>
        <v>#REF!</v>
      </c>
      <c r="EZ360" s="121" t="e">
        <f t="shared" si="135"/>
        <v>#REF!</v>
      </c>
    </row>
    <row r="361" spans="3:156" x14ac:dyDescent="0.15">
      <c r="C361" s="117">
        <v>20</v>
      </c>
      <c r="D361" s="121" t="e">
        <f t="shared" si="124"/>
        <v>#REF!</v>
      </c>
      <c r="E361" s="121" t="e">
        <f t="shared" si="137"/>
        <v>#REF!</v>
      </c>
      <c r="F361" s="121" t="e">
        <f t="shared" si="137"/>
        <v>#REF!</v>
      </c>
      <c r="G361" s="121" t="e">
        <f t="shared" si="137"/>
        <v>#REF!</v>
      </c>
      <c r="H361" s="121" t="e">
        <f t="shared" si="137"/>
        <v>#REF!</v>
      </c>
      <c r="I361" s="121" t="e">
        <f t="shared" si="137"/>
        <v>#REF!</v>
      </c>
      <c r="J361" s="121" t="e">
        <f t="shared" si="137"/>
        <v>#REF!</v>
      </c>
      <c r="K361" s="121" t="e">
        <f t="shared" si="137"/>
        <v>#REF!</v>
      </c>
      <c r="L361" s="121" t="e">
        <f t="shared" si="137"/>
        <v>#REF!</v>
      </c>
      <c r="M361" s="121" t="e">
        <f t="shared" si="137"/>
        <v>#REF!</v>
      </c>
      <c r="N361" s="121" t="e">
        <f t="shared" si="137"/>
        <v>#REF!</v>
      </c>
      <c r="O361" s="121" t="e">
        <f t="shared" si="137"/>
        <v>#REF!</v>
      </c>
      <c r="P361" s="121" t="e">
        <f t="shared" si="137"/>
        <v>#REF!</v>
      </c>
      <c r="Q361" s="121" t="e">
        <f t="shared" si="137"/>
        <v>#REF!</v>
      </c>
      <c r="R361" s="121" t="e">
        <f t="shared" si="137"/>
        <v>#REF!</v>
      </c>
      <c r="S361" s="121" t="e">
        <f t="shared" si="137"/>
        <v>#REF!</v>
      </c>
      <c r="T361" s="121" t="e">
        <f t="shared" si="137"/>
        <v>#REF!</v>
      </c>
      <c r="U361" s="121" t="e">
        <f t="shared" si="137"/>
        <v>#REF!</v>
      </c>
      <c r="V361" s="121" t="e">
        <f t="shared" si="137"/>
        <v>#REF!</v>
      </c>
      <c r="W361" s="121" t="e">
        <f t="shared" si="137"/>
        <v>#REF!</v>
      </c>
      <c r="X361" s="121" t="e">
        <f t="shared" si="137"/>
        <v>#REF!</v>
      </c>
      <c r="Y361" s="121" t="e">
        <f t="shared" si="137"/>
        <v>#REF!</v>
      </c>
      <c r="Z361" s="121" t="e">
        <f t="shared" si="137"/>
        <v>#REF!</v>
      </c>
      <c r="AA361" s="121" t="e">
        <f t="shared" si="137"/>
        <v>#REF!</v>
      </c>
      <c r="AB361" s="121" t="e">
        <f t="shared" si="137"/>
        <v>#REF!</v>
      </c>
      <c r="AC361" s="121" t="e">
        <f t="shared" si="137"/>
        <v>#REF!</v>
      </c>
      <c r="AD361" s="121" t="e">
        <f t="shared" si="137"/>
        <v>#REF!</v>
      </c>
      <c r="AE361" s="121" t="e">
        <f t="shared" si="137"/>
        <v>#REF!</v>
      </c>
      <c r="AF361" s="121" t="e">
        <f t="shared" si="137"/>
        <v>#REF!</v>
      </c>
      <c r="AG361" s="121" t="e">
        <f t="shared" si="137"/>
        <v>#REF!</v>
      </c>
      <c r="AH361" s="121" t="e">
        <f t="shared" si="137"/>
        <v>#REF!</v>
      </c>
      <c r="AI361" s="121" t="e">
        <f t="shared" si="137"/>
        <v>#REF!</v>
      </c>
      <c r="AJ361" s="121" t="e">
        <f t="shared" si="137"/>
        <v>#REF!</v>
      </c>
      <c r="AK361" s="121" t="e">
        <f t="shared" si="137"/>
        <v>#REF!</v>
      </c>
      <c r="AL361" s="121" t="e">
        <f t="shared" si="137"/>
        <v>#REF!</v>
      </c>
      <c r="AM361" s="121" t="e">
        <f t="shared" si="137"/>
        <v>#REF!</v>
      </c>
      <c r="AN361" s="121" t="e">
        <f t="shared" si="137"/>
        <v>#REF!</v>
      </c>
      <c r="AO361" s="121" t="e">
        <f t="shared" si="137"/>
        <v>#REF!</v>
      </c>
      <c r="AP361" s="121" t="e">
        <f t="shared" si="137"/>
        <v>#REF!</v>
      </c>
      <c r="AQ361" s="121" t="e">
        <f t="shared" si="137"/>
        <v>#REF!</v>
      </c>
      <c r="AR361" s="121" t="e">
        <f t="shared" si="137"/>
        <v>#REF!</v>
      </c>
      <c r="AS361" s="121" t="e">
        <f t="shared" si="137"/>
        <v>#REF!</v>
      </c>
      <c r="AT361" s="121" t="e">
        <f t="shared" si="137"/>
        <v>#REF!</v>
      </c>
      <c r="AU361" s="121" t="e">
        <f t="shared" si="137"/>
        <v>#REF!</v>
      </c>
      <c r="AV361" s="121" t="e">
        <f t="shared" si="137"/>
        <v>#REF!</v>
      </c>
      <c r="AW361" s="121" t="e">
        <f t="shared" si="137"/>
        <v>#REF!</v>
      </c>
      <c r="AX361" s="121" t="e">
        <f t="shared" si="137"/>
        <v>#REF!</v>
      </c>
      <c r="AY361" s="121" t="e">
        <f t="shared" si="137"/>
        <v>#REF!</v>
      </c>
      <c r="AZ361" s="121" t="e">
        <f t="shared" si="137"/>
        <v>#REF!</v>
      </c>
      <c r="BA361" s="121" t="e">
        <f t="shared" si="137"/>
        <v>#REF!</v>
      </c>
      <c r="BB361" s="121" t="e">
        <f t="shared" si="137"/>
        <v>#REF!</v>
      </c>
      <c r="BC361" s="121" t="e">
        <f t="shared" si="137"/>
        <v>#REF!</v>
      </c>
      <c r="BD361" s="121" t="e">
        <f t="shared" si="137"/>
        <v>#REF!</v>
      </c>
      <c r="BE361" s="121" t="e">
        <f t="shared" si="137"/>
        <v>#REF!</v>
      </c>
      <c r="BF361" s="121" t="e">
        <f t="shared" si="137"/>
        <v>#REF!</v>
      </c>
      <c r="BG361" s="121" t="e">
        <f t="shared" si="137"/>
        <v>#REF!</v>
      </c>
      <c r="BH361" s="121" t="e">
        <f t="shared" si="137"/>
        <v>#REF!</v>
      </c>
      <c r="BI361" s="121" t="e">
        <f t="shared" si="137"/>
        <v>#REF!</v>
      </c>
      <c r="BJ361" s="121" t="e">
        <f t="shared" si="137"/>
        <v>#REF!</v>
      </c>
      <c r="BK361" s="121" t="e">
        <f t="shared" si="137"/>
        <v>#REF!</v>
      </c>
      <c r="BL361" s="121" t="e">
        <f t="shared" si="137"/>
        <v>#REF!</v>
      </c>
      <c r="BM361" s="121" t="e">
        <f t="shared" si="137"/>
        <v>#REF!</v>
      </c>
      <c r="BN361" s="121" t="e">
        <f t="shared" si="137"/>
        <v>#REF!</v>
      </c>
      <c r="BO361" s="121" t="e">
        <f t="shared" si="137"/>
        <v>#REF!</v>
      </c>
      <c r="BP361" s="121" t="e">
        <f t="shared" si="137"/>
        <v>#REF!</v>
      </c>
      <c r="BQ361" s="121" t="e">
        <f t="shared" si="136"/>
        <v>#REF!</v>
      </c>
      <c r="BR361" s="121" t="e">
        <f t="shared" si="136"/>
        <v>#REF!</v>
      </c>
      <c r="BS361" s="121" t="e">
        <f t="shared" si="136"/>
        <v>#REF!</v>
      </c>
      <c r="BT361" s="121" t="e">
        <f t="shared" si="136"/>
        <v>#REF!</v>
      </c>
      <c r="BU361" s="121" t="e">
        <f t="shared" si="136"/>
        <v>#REF!</v>
      </c>
      <c r="BV361" s="121" t="e">
        <f t="shared" si="136"/>
        <v>#REF!</v>
      </c>
      <c r="BW361" s="121" t="e">
        <f t="shared" si="136"/>
        <v>#REF!</v>
      </c>
      <c r="BX361" s="121" t="e">
        <f t="shared" si="136"/>
        <v>#REF!</v>
      </c>
      <c r="BY361" s="121" t="e">
        <f t="shared" si="136"/>
        <v>#REF!</v>
      </c>
      <c r="BZ361" s="121" t="e">
        <f t="shared" si="136"/>
        <v>#REF!</v>
      </c>
      <c r="CA361" s="121" t="e">
        <f t="shared" si="136"/>
        <v>#REF!</v>
      </c>
      <c r="CB361" s="121" t="e">
        <f t="shared" si="136"/>
        <v>#REF!</v>
      </c>
      <c r="CC361" s="121" t="e">
        <f t="shared" si="136"/>
        <v>#REF!</v>
      </c>
      <c r="CD361" s="121" t="e">
        <f t="shared" si="136"/>
        <v>#REF!</v>
      </c>
      <c r="CE361" s="121" t="e">
        <f t="shared" si="136"/>
        <v>#REF!</v>
      </c>
      <c r="CF361" s="121" t="e">
        <f t="shared" si="136"/>
        <v>#REF!</v>
      </c>
      <c r="CG361" s="121" t="e">
        <f t="shared" si="136"/>
        <v>#REF!</v>
      </c>
      <c r="CH361" s="121" t="e">
        <f t="shared" si="136"/>
        <v>#REF!</v>
      </c>
      <c r="CI361" s="121" t="e">
        <f t="shared" si="136"/>
        <v>#REF!</v>
      </c>
      <c r="CJ361" s="121" t="e">
        <f t="shared" si="136"/>
        <v>#REF!</v>
      </c>
      <c r="CK361" s="121" t="e">
        <f t="shared" si="136"/>
        <v>#REF!</v>
      </c>
      <c r="CL361" s="121" t="e">
        <f t="shared" si="136"/>
        <v>#REF!</v>
      </c>
      <c r="CM361" s="121" t="e">
        <f t="shared" si="136"/>
        <v>#REF!</v>
      </c>
      <c r="CN361" s="121" t="e">
        <f t="shared" si="136"/>
        <v>#REF!</v>
      </c>
      <c r="CO361" s="121" t="e">
        <f t="shared" si="136"/>
        <v>#REF!</v>
      </c>
      <c r="CP361" s="121" t="e">
        <f t="shared" si="136"/>
        <v>#REF!</v>
      </c>
      <c r="CQ361" s="121" t="e">
        <f t="shared" si="136"/>
        <v>#REF!</v>
      </c>
      <c r="CR361" s="121" t="e">
        <f t="shared" si="136"/>
        <v>#REF!</v>
      </c>
      <c r="CS361" s="121" t="e">
        <f t="shared" si="136"/>
        <v>#REF!</v>
      </c>
      <c r="CT361" s="121" t="e">
        <f t="shared" si="136"/>
        <v>#REF!</v>
      </c>
      <c r="CU361" s="121" t="e">
        <f t="shared" si="136"/>
        <v>#REF!</v>
      </c>
      <c r="CV361" s="121" t="e">
        <f t="shared" si="136"/>
        <v>#REF!</v>
      </c>
      <c r="CW361" s="121" t="e">
        <f t="shared" si="136"/>
        <v>#REF!</v>
      </c>
      <c r="CX361" s="121" t="e">
        <f t="shared" si="136"/>
        <v>#REF!</v>
      </c>
      <c r="CY361" s="121" t="e">
        <f t="shared" si="136"/>
        <v>#REF!</v>
      </c>
      <c r="CZ361" s="121" t="e">
        <f t="shared" si="136"/>
        <v>#REF!</v>
      </c>
      <c r="DA361" s="121" t="e">
        <f t="shared" si="136"/>
        <v>#REF!</v>
      </c>
      <c r="DB361" s="121" t="e">
        <f t="shared" si="136"/>
        <v>#REF!</v>
      </c>
      <c r="DC361" s="121" t="e">
        <f t="shared" si="136"/>
        <v>#REF!</v>
      </c>
      <c r="DD361" s="121" t="e">
        <f t="shared" si="136"/>
        <v>#REF!</v>
      </c>
      <c r="DE361" s="121" t="e">
        <f t="shared" si="136"/>
        <v>#REF!</v>
      </c>
      <c r="DF361" s="121" t="e">
        <f t="shared" si="136"/>
        <v>#REF!</v>
      </c>
      <c r="DG361" s="121" t="e">
        <f t="shared" si="136"/>
        <v>#REF!</v>
      </c>
      <c r="DH361" s="121" t="e">
        <f t="shared" si="136"/>
        <v>#REF!</v>
      </c>
      <c r="DI361" s="121" t="e">
        <f t="shared" si="136"/>
        <v>#REF!</v>
      </c>
      <c r="DJ361" s="121" t="e">
        <f t="shared" si="136"/>
        <v>#REF!</v>
      </c>
      <c r="DK361" s="121" t="e">
        <f t="shared" si="136"/>
        <v>#REF!</v>
      </c>
      <c r="DL361" s="121" t="e">
        <f t="shared" si="136"/>
        <v>#REF!</v>
      </c>
      <c r="DM361" s="121" t="e">
        <f t="shared" si="136"/>
        <v>#REF!</v>
      </c>
      <c r="DN361" s="121" t="e">
        <f t="shared" si="136"/>
        <v>#REF!</v>
      </c>
      <c r="DO361" s="121" t="e">
        <f t="shared" si="136"/>
        <v>#REF!</v>
      </c>
      <c r="DP361" s="121" t="e">
        <f t="shared" si="136"/>
        <v>#REF!</v>
      </c>
      <c r="DQ361" s="121" t="e">
        <f t="shared" si="136"/>
        <v>#REF!</v>
      </c>
      <c r="DR361" s="121" t="e">
        <f t="shared" si="136"/>
        <v>#REF!</v>
      </c>
      <c r="DS361" s="121" t="e">
        <f t="shared" si="136"/>
        <v>#REF!</v>
      </c>
      <c r="DT361" s="121" t="e">
        <f t="shared" si="136"/>
        <v>#REF!</v>
      </c>
      <c r="DU361" s="121" t="e">
        <f t="shared" si="136"/>
        <v>#REF!</v>
      </c>
      <c r="DV361" s="121" t="e">
        <f t="shared" si="136"/>
        <v>#REF!</v>
      </c>
      <c r="DW361" s="121" t="e">
        <f t="shared" si="136"/>
        <v>#REF!</v>
      </c>
      <c r="DX361" s="121" t="e">
        <f t="shared" si="136"/>
        <v>#REF!</v>
      </c>
      <c r="DY361" s="121" t="e">
        <f t="shared" si="136"/>
        <v>#REF!</v>
      </c>
      <c r="DZ361" s="121" t="e">
        <f t="shared" si="136"/>
        <v>#REF!</v>
      </c>
      <c r="EA361" s="121" t="e">
        <f t="shared" si="136"/>
        <v>#REF!</v>
      </c>
      <c r="EB361" s="121" t="e">
        <f t="shared" si="127"/>
        <v>#REF!</v>
      </c>
      <c r="EC361" s="121" t="e">
        <f t="shared" si="135"/>
        <v>#REF!</v>
      </c>
      <c r="ED361" s="121" t="e">
        <f t="shared" si="135"/>
        <v>#REF!</v>
      </c>
      <c r="EE361" s="121" t="e">
        <f t="shared" si="135"/>
        <v>#REF!</v>
      </c>
      <c r="EF361" s="121" t="e">
        <f t="shared" si="135"/>
        <v>#REF!</v>
      </c>
      <c r="EG361" s="121" t="e">
        <f t="shared" si="135"/>
        <v>#REF!</v>
      </c>
      <c r="EH361" s="121" t="e">
        <f t="shared" si="135"/>
        <v>#REF!</v>
      </c>
      <c r="EI361" s="121" t="e">
        <f t="shared" si="135"/>
        <v>#REF!</v>
      </c>
      <c r="EJ361" s="121" t="e">
        <f t="shared" si="135"/>
        <v>#REF!</v>
      </c>
      <c r="EK361" s="121" t="e">
        <f t="shared" si="135"/>
        <v>#REF!</v>
      </c>
      <c r="EL361" s="121" t="e">
        <f t="shared" si="135"/>
        <v>#REF!</v>
      </c>
      <c r="EM361" s="121" t="e">
        <f t="shared" si="135"/>
        <v>#REF!</v>
      </c>
      <c r="EN361" s="121" t="e">
        <f t="shared" si="135"/>
        <v>#REF!</v>
      </c>
      <c r="EO361" s="121" t="e">
        <f t="shared" si="135"/>
        <v>#REF!</v>
      </c>
      <c r="EP361" s="121" t="e">
        <f t="shared" si="135"/>
        <v>#REF!</v>
      </c>
      <c r="EQ361" s="121" t="e">
        <f t="shared" si="135"/>
        <v>#REF!</v>
      </c>
      <c r="ER361" s="121" t="e">
        <f t="shared" si="135"/>
        <v>#REF!</v>
      </c>
      <c r="ES361" s="121" t="e">
        <f t="shared" si="135"/>
        <v>#REF!</v>
      </c>
      <c r="ET361" s="121" t="e">
        <f t="shared" si="135"/>
        <v>#REF!</v>
      </c>
      <c r="EU361" s="121" t="e">
        <f t="shared" si="135"/>
        <v>#REF!</v>
      </c>
      <c r="EV361" s="121" t="e">
        <f t="shared" si="135"/>
        <v>#REF!</v>
      </c>
      <c r="EW361" s="121" t="e">
        <f t="shared" si="135"/>
        <v>#REF!</v>
      </c>
      <c r="EX361" s="121" t="e">
        <f t="shared" si="135"/>
        <v>#REF!</v>
      </c>
      <c r="EY361" s="121" t="e">
        <f t="shared" si="135"/>
        <v>#REF!</v>
      </c>
      <c r="EZ361" s="121" t="e">
        <f t="shared" si="135"/>
        <v>#REF!</v>
      </c>
    </row>
    <row r="363" spans="3:156" x14ac:dyDescent="0.15">
      <c r="C363" s="42" t="s">
        <v>796</v>
      </c>
      <c r="D363" s="122" t="e">
        <f>SUM(D342:D351)</f>
        <v>#REF!</v>
      </c>
      <c r="E363" s="122" t="e">
        <f t="shared" ref="E363:BP363" si="138">SUM(E342:E351)</f>
        <v>#REF!</v>
      </c>
      <c r="F363" s="122" t="e">
        <f t="shared" si="138"/>
        <v>#REF!</v>
      </c>
      <c r="G363" s="122" t="e">
        <f t="shared" si="138"/>
        <v>#REF!</v>
      </c>
      <c r="H363" s="122" t="e">
        <f t="shared" si="138"/>
        <v>#REF!</v>
      </c>
      <c r="I363" s="122" t="e">
        <f t="shared" si="138"/>
        <v>#REF!</v>
      </c>
      <c r="J363" s="122" t="e">
        <f t="shared" si="138"/>
        <v>#REF!</v>
      </c>
      <c r="K363" s="122" t="e">
        <f t="shared" si="138"/>
        <v>#REF!</v>
      </c>
      <c r="L363" s="122" t="e">
        <f t="shared" si="138"/>
        <v>#REF!</v>
      </c>
      <c r="M363" s="122" t="e">
        <f t="shared" si="138"/>
        <v>#REF!</v>
      </c>
      <c r="N363" s="122" t="e">
        <f t="shared" si="138"/>
        <v>#REF!</v>
      </c>
      <c r="O363" s="122" t="e">
        <f t="shared" si="138"/>
        <v>#REF!</v>
      </c>
      <c r="P363" s="122" t="e">
        <f t="shared" si="138"/>
        <v>#REF!</v>
      </c>
      <c r="Q363" s="122" t="e">
        <f t="shared" si="138"/>
        <v>#REF!</v>
      </c>
      <c r="R363" s="122" t="e">
        <f t="shared" si="138"/>
        <v>#REF!</v>
      </c>
      <c r="S363" s="122" t="e">
        <f t="shared" si="138"/>
        <v>#REF!</v>
      </c>
      <c r="T363" s="122" t="e">
        <f t="shared" si="138"/>
        <v>#REF!</v>
      </c>
      <c r="U363" s="122" t="e">
        <f t="shared" si="138"/>
        <v>#REF!</v>
      </c>
      <c r="V363" s="122" t="e">
        <f t="shared" si="138"/>
        <v>#REF!</v>
      </c>
      <c r="W363" s="122" t="e">
        <f t="shared" si="138"/>
        <v>#REF!</v>
      </c>
      <c r="X363" s="122" t="e">
        <f t="shared" si="138"/>
        <v>#REF!</v>
      </c>
      <c r="Y363" s="122" t="e">
        <f t="shared" si="138"/>
        <v>#REF!</v>
      </c>
      <c r="Z363" s="122" t="e">
        <f t="shared" si="138"/>
        <v>#REF!</v>
      </c>
      <c r="AA363" s="122" t="e">
        <f t="shared" si="138"/>
        <v>#REF!</v>
      </c>
      <c r="AB363" s="122" t="e">
        <f t="shared" si="138"/>
        <v>#REF!</v>
      </c>
      <c r="AC363" s="122" t="e">
        <f t="shared" si="138"/>
        <v>#REF!</v>
      </c>
      <c r="AD363" s="122" t="e">
        <f t="shared" si="138"/>
        <v>#REF!</v>
      </c>
      <c r="AE363" s="122" t="e">
        <f t="shared" si="138"/>
        <v>#REF!</v>
      </c>
      <c r="AF363" s="122" t="e">
        <f t="shared" si="138"/>
        <v>#REF!</v>
      </c>
      <c r="AG363" s="122" t="e">
        <f t="shared" si="138"/>
        <v>#REF!</v>
      </c>
      <c r="AH363" s="122" t="e">
        <f t="shared" si="138"/>
        <v>#REF!</v>
      </c>
      <c r="AI363" s="122" t="e">
        <f t="shared" si="138"/>
        <v>#REF!</v>
      </c>
      <c r="AJ363" s="122" t="e">
        <f t="shared" si="138"/>
        <v>#REF!</v>
      </c>
      <c r="AK363" s="122" t="e">
        <f t="shared" si="138"/>
        <v>#REF!</v>
      </c>
      <c r="AL363" s="122" t="e">
        <f t="shared" si="138"/>
        <v>#REF!</v>
      </c>
      <c r="AM363" s="122" t="e">
        <f t="shared" si="138"/>
        <v>#REF!</v>
      </c>
      <c r="AN363" s="122" t="e">
        <f t="shared" si="138"/>
        <v>#REF!</v>
      </c>
      <c r="AO363" s="122" t="e">
        <f t="shared" si="138"/>
        <v>#REF!</v>
      </c>
      <c r="AP363" s="122" t="e">
        <f t="shared" si="138"/>
        <v>#REF!</v>
      </c>
      <c r="AQ363" s="122" t="e">
        <f t="shared" si="138"/>
        <v>#REF!</v>
      </c>
      <c r="AR363" s="122" t="e">
        <f t="shared" si="138"/>
        <v>#REF!</v>
      </c>
      <c r="AS363" s="122" t="e">
        <f t="shared" si="138"/>
        <v>#REF!</v>
      </c>
      <c r="AT363" s="122" t="e">
        <f t="shared" si="138"/>
        <v>#REF!</v>
      </c>
      <c r="AU363" s="122" t="e">
        <f t="shared" si="138"/>
        <v>#REF!</v>
      </c>
      <c r="AV363" s="122" t="e">
        <f t="shared" si="138"/>
        <v>#REF!</v>
      </c>
      <c r="AW363" s="122" t="e">
        <f t="shared" si="138"/>
        <v>#REF!</v>
      </c>
      <c r="AX363" s="122" t="e">
        <f t="shared" si="138"/>
        <v>#REF!</v>
      </c>
      <c r="AY363" s="122" t="e">
        <f t="shared" si="138"/>
        <v>#REF!</v>
      </c>
      <c r="AZ363" s="122" t="e">
        <f t="shared" si="138"/>
        <v>#REF!</v>
      </c>
      <c r="BA363" s="122" t="e">
        <f t="shared" si="138"/>
        <v>#REF!</v>
      </c>
      <c r="BB363" s="122" t="e">
        <f t="shared" si="138"/>
        <v>#REF!</v>
      </c>
      <c r="BC363" s="122" t="e">
        <f t="shared" si="138"/>
        <v>#REF!</v>
      </c>
      <c r="BD363" s="122" t="e">
        <f t="shared" si="138"/>
        <v>#REF!</v>
      </c>
      <c r="BE363" s="122" t="e">
        <f t="shared" si="138"/>
        <v>#REF!</v>
      </c>
      <c r="BF363" s="122" t="e">
        <f t="shared" si="138"/>
        <v>#REF!</v>
      </c>
      <c r="BG363" s="122" t="e">
        <f t="shared" si="138"/>
        <v>#REF!</v>
      </c>
      <c r="BH363" s="122" t="e">
        <f t="shared" si="138"/>
        <v>#REF!</v>
      </c>
      <c r="BI363" s="122" t="e">
        <f t="shared" si="138"/>
        <v>#REF!</v>
      </c>
      <c r="BJ363" s="122" t="e">
        <f t="shared" si="138"/>
        <v>#REF!</v>
      </c>
      <c r="BK363" s="122" t="e">
        <f t="shared" si="138"/>
        <v>#REF!</v>
      </c>
      <c r="BL363" s="122" t="e">
        <f t="shared" si="138"/>
        <v>#REF!</v>
      </c>
      <c r="BM363" s="122" t="e">
        <f t="shared" si="138"/>
        <v>#REF!</v>
      </c>
      <c r="BN363" s="122" t="e">
        <f t="shared" si="138"/>
        <v>#REF!</v>
      </c>
      <c r="BO363" s="122" t="e">
        <f t="shared" si="138"/>
        <v>#REF!</v>
      </c>
      <c r="BP363" s="122" t="e">
        <f t="shared" si="138"/>
        <v>#REF!</v>
      </c>
      <c r="BQ363" s="122" t="e">
        <f t="shared" ref="BQ363:EB363" si="139">SUM(BQ342:BQ351)</f>
        <v>#REF!</v>
      </c>
      <c r="BR363" s="122" t="e">
        <f t="shared" si="139"/>
        <v>#REF!</v>
      </c>
      <c r="BS363" s="122" t="e">
        <f t="shared" si="139"/>
        <v>#REF!</v>
      </c>
      <c r="BT363" s="122" t="e">
        <f t="shared" si="139"/>
        <v>#REF!</v>
      </c>
      <c r="BU363" s="122" t="e">
        <f t="shared" si="139"/>
        <v>#REF!</v>
      </c>
      <c r="BV363" s="122" t="e">
        <f t="shared" si="139"/>
        <v>#REF!</v>
      </c>
      <c r="BW363" s="122" t="e">
        <f t="shared" si="139"/>
        <v>#REF!</v>
      </c>
      <c r="BX363" s="122" t="e">
        <f t="shared" si="139"/>
        <v>#REF!</v>
      </c>
      <c r="BY363" s="122" t="e">
        <f t="shared" si="139"/>
        <v>#REF!</v>
      </c>
      <c r="BZ363" s="122" t="e">
        <f t="shared" si="139"/>
        <v>#REF!</v>
      </c>
      <c r="CA363" s="122" t="e">
        <f t="shared" si="139"/>
        <v>#REF!</v>
      </c>
      <c r="CB363" s="122" t="e">
        <f t="shared" si="139"/>
        <v>#REF!</v>
      </c>
      <c r="CC363" s="122" t="e">
        <f t="shared" si="139"/>
        <v>#REF!</v>
      </c>
      <c r="CD363" s="122" t="e">
        <f t="shared" si="139"/>
        <v>#REF!</v>
      </c>
      <c r="CE363" s="122" t="e">
        <f t="shared" si="139"/>
        <v>#REF!</v>
      </c>
      <c r="CF363" s="122" t="e">
        <f t="shared" si="139"/>
        <v>#REF!</v>
      </c>
      <c r="CG363" s="122" t="e">
        <f t="shared" si="139"/>
        <v>#REF!</v>
      </c>
      <c r="CH363" s="122" t="e">
        <f t="shared" si="139"/>
        <v>#REF!</v>
      </c>
      <c r="CI363" s="122" t="e">
        <f t="shared" si="139"/>
        <v>#REF!</v>
      </c>
      <c r="CJ363" s="122" t="e">
        <f t="shared" si="139"/>
        <v>#REF!</v>
      </c>
      <c r="CK363" s="122" t="e">
        <f t="shared" si="139"/>
        <v>#REF!</v>
      </c>
      <c r="CL363" s="122" t="e">
        <f t="shared" si="139"/>
        <v>#REF!</v>
      </c>
      <c r="CM363" s="122" t="e">
        <f t="shared" si="139"/>
        <v>#REF!</v>
      </c>
      <c r="CN363" s="122" t="e">
        <f t="shared" si="139"/>
        <v>#REF!</v>
      </c>
      <c r="CO363" s="122" t="e">
        <f t="shared" si="139"/>
        <v>#REF!</v>
      </c>
      <c r="CP363" s="122" t="e">
        <f t="shared" si="139"/>
        <v>#REF!</v>
      </c>
      <c r="CQ363" s="122" t="e">
        <f t="shared" si="139"/>
        <v>#REF!</v>
      </c>
      <c r="CR363" s="122" t="e">
        <f t="shared" si="139"/>
        <v>#REF!</v>
      </c>
      <c r="CS363" s="122" t="e">
        <f t="shared" si="139"/>
        <v>#REF!</v>
      </c>
      <c r="CT363" s="122" t="e">
        <f t="shared" si="139"/>
        <v>#REF!</v>
      </c>
      <c r="CU363" s="122" t="e">
        <f t="shared" si="139"/>
        <v>#REF!</v>
      </c>
      <c r="CV363" s="122" t="e">
        <f t="shared" si="139"/>
        <v>#REF!</v>
      </c>
      <c r="CW363" s="122" t="e">
        <f t="shared" si="139"/>
        <v>#REF!</v>
      </c>
      <c r="CX363" s="122" t="e">
        <f t="shared" si="139"/>
        <v>#REF!</v>
      </c>
      <c r="CY363" s="122" t="e">
        <f t="shared" si="139"/>
        <v>#REF!</v>
      </c>
      <c r="CZ363" s="122" t="e">
        <f t="shared" si="139"/>
        <v>#REF!</v>
      </c>
      <c r="DA363" s="122" t="e">
        <f t="shared" si="139"/>
        <v>#REF!</v>
      </c>
      <c r="DB363" s="122" t="e">
        <f t="shared" si="139"/>
        <v>#REF!</v>
      </c>
      <c r="DC363" s="122" t="e">
        <f t="shared" si="139"/>
        <v>#REF!</v>
      </c>
      <c r="DD363" s="122" t="e">
        <f t="shared" si="139"/>
        <v>#REF!</v>
      </c>
      <c r="DE363" s="122" t="e">
        <f t="shared" si="139"/>
        <v>#REF!</v>
      </c>
      <c r="DF363" s="122" t="e">
        <f t="shared" si="139"/>
        <v>#REF!</v>
      </c>
      <c r="DG363" s="122" t="e">
        <f t="shared" si="139"/>
        <v>#REF!</v>
      </c>
      <c r="DH363" s="122" t="e">
        <f t="shared" si="139"/>
        <v>#REF!</v>
      </c>
      <c r="DI363" s="122" t="e">
        <f t="shared" si="139"/>
        <v>#REF!</v>
      </c>
      <c r="DJ363" s="122" t="e">
        <f t="shared" si="139"/>
        <v>#REF!</v>
      </c>
      <c r="DK363" s="122" t="e">
        <f t="shared" si="139"/>
        <v>#REF!</v>
      </c>
      <c r="DL363" s="122" t="e">
        <f t="shared" si="139"/>
        <v>#REF!</v>
      </c>
      <c r="DM363" s="122" t="e">
        <f t="shared" si="139"/>
        <v>#REF!</v>
      </c>
      <c r="DN363" s="122" t="e">
        <f t="shared" si="139"/>
        <v>#REF!</v>
      </c>
      <c r="DO363" s="122" t="e">
        <f t="shared" si="139"/>
        <v>#REF!</v>
      </c>
      <c r="DP363" s="122" t="e">
        <f t="shared" si="139"/>
        <v>#REF!</v>
      </c>
      <c r="DQ363" s="122" t="e">
        <f t="shared" si="139"/>
        <v>#REF!</v>
      </c>
      <c r="DR363" s="122" t="e">
        <f t="shared" si="139"/>
        <v>#REF!</v>
      </c>
      <c r="DS363" s="122" t="e">
        <f t="shared" si="139"/>
        <v>#REF!</v>
      </c>
      <c r="DT363" s="122" t="e">
        <f t="shared" si="139"/>
        <v>#REF!</v>
      </c>
      <c r="DU363" s="122" t="e">
        <f t="shared" si="139"/>
        <v>#REF!</v>
      </c>
      <c r="DV363" s="122" t="e">
        <f t="shared" si="139"/>
        <v>#REF!</v>
      </c>
      <c r="DW363" s="122" t="e">
        <f t="shared" si="139"/>
        <v>#REF!</v>
      </c>
      <c r="DX363" s="122" t="e">
        <f t="shared" si="139"/>
        <v>#REF!</v>
      </c>
      <c r="DY363" s="122" t="e">
        <f t="shared" si="139"/>
        <v>#REF!</v>
      </c>
      <c r="DZ363" s="122" t="e">
        <f t="shared" si="139"/>
        <v>#REF!</v>
      </c>
      <c r="EA363" s="122" t="e">
        <f t="shared" si="139"/>
        <v>#REF!</v>
      </c>
      <c r="EB363" s="122" t="e">
        <f t="shared" si="139"/>
        <v>#REF!</v>
      </c>
      <c r="EC363" s="122" t="e">
        <f t="shared" ref="EC363:EZ363" si="140">SUM(EC342:EC351)</f>
        <v>#REF!</v>
      </c>
      <c r="ED363" s="122" t="e">
        <f t="shared" si="140"/>
        <v>#REF!</v>
      </c>
      <c r="EE363" s="122" t="e">
        <f t="shared" si="140"/>
        <v>#REF!</v>
      </c>
      <c r="EF363" s="122" t="e">
        <f t="shared" si="140"/>
        <v>#REF!</v>
      </c>
      <c r="EG363" s="122" t="e">
        <f t="shared" si="140"/>
        <v>#REF!</v>
      </c>
      <c r="EH363" s="122" t="e">
        <f t="shared" si="140"/>
        <v>#REF!</v>
      </c>
      <c r="EI363" s="122" t="e">
        <f t="shared" si="140"/>
        <v>#REF!</v>
      </c>
      <c r="EJ363" s="122" t="e">
        <f t="shared" si="140"/>
        <v>#REF!</v>
      </c>
      <c r="EK363" s="122" t="e">
        <f t="shared" si="140"/>
        <v>#REF!</v>
      </c>
      <c r="EL363" s="122" t="e">
        <f t="shared" si="140"/>
        <v>#REF!</v>
      </c>
      <c r="EM363" s="122" t="e">
        <f t="shared" si="140"/>
        <v>#REF!</v>
      </c>
      <c r="EN363" s="122" t="e">
        <f t="shared" si="140"/>
        <v>#REF!</v>
      </c>
      <c r="EO363" s="122" t="e">
        <f t="shared" si="140"/>
        <v>#REF!</v>
      </c>
      <c r="EP363" s="122" t="e">
        <f t="shared" si="140"/>
        <v>#REF!</v>
      </c>
      <c r="EQ363" s="122" t="e">
        <f t="shared" si="140"/>
        <v>#REF!</v>
      </c>
      <c r="ER363" s="122" t="e">
        <f t="shared" si="140"/>
        <v>#REF!</v>
      </c>
      <c r="ES363" s="122" t="e">
        <f t="shared" si="140"/>
        <v>#REF!</v>
      </c>
      <c r="ET363" s="122" t="e">
        <f t="shared" si="140"/>
        <v>#REF!</v>
      </c>
      <c r="EU363" s="122" t="e">
        <f t="shared" si="140"/>
        <v>#REF!</v>
      </c>
      <c r="EV363" s="122" t="e">
        <f t="shared" si="140"/>
        <v>#REF!</v>
      </c>
      <c r="EW363" s="122" t="e">
        <f t="shared" si="140"/>
        <v>#REF!</v>
      </c>
      <c r="EX363" s="122" t="e">
        <f t="shared" si="140"/>
        <v>#REF!</v>
      </c>
      <c r="EY363" s="122" t="e">
        <f t="shared" si="140"/>
        <v>#REF!</v>
      </c>
      <c r="EZ363" s="122" t="e">
        <f t="shared" si="140"/>
        <v>#REF!</v>
      </c>
    </row>
    <row r="364" spans="3:156" x14ac:dyDescent="0.15">
      <c r="C364" s="42" t="s">
        <v>797</v>
      </c>
      <c r="D364" s="122" t="e">
        <f>SUM(D342:D356)</f>
        <v>#REF!</v>
      </c>
      <c r="E364" s="122" t="e">
        <f t="shared" ref="E364:BP364" si="141">SUM(E342:E356)</f>
        <v>#REF!</v>
      </c>
      <c r="F364" s="122" t="e">
        <f t="shared" si="141"/>
        <v>#REF!</v>
      </c>
      <c r="G364" s="122" t="e">
        <f t="shared" si="141"/>
        <v>#REF!</v>
      </c>
      <c r="H364" s="122" t="e">
        <f t="shared" si="141"/>
        <v>#REF!</v>
      </c>
      <c r="I364" s="122" t="e">
        <f t="shared" si="141"/>
        <v>#REF!</v>
      </c>
      <c r="J364" s="122" t="e">
        <f t="shared" si="141"/>
        <v>#REF!</v>
      </c>
      <c r="K364" s="122" t="e">
        <f t="shared" si="141"/>
        <v>#REF!</v>
      </c>
      <c r="L364" s="122" t="e">
        <f t="shared" si="141"/>
        <v>#REF!</v>
      </c>
      <c r="M364" s="122" t="e">
        <f t="shared" si="141"/>
        <v>#REF!</v>
      </c>
      <c r="N364" s="122" t="e">
        <f t="shared" si="141"/>
        <v>#REF!</v>
      </c>
      <c r="O364" s="122" t="e">
        <f t="shared" si="141"/>
        <v>#REF!</v>
      </c>
      <c r="P364" s="122" t="e">
        <f t="shared" si="141"/>
        <v>#REF!</v>
      </c>
      <c r="Q364" s="122" t="e">
        <f t="shared" si="141"/>
        <v>#REF!</v>
      </c>
      <c r="R364" s="122" t="e">
        <f t="shared" si="141"/>
        <v>#REF!</v>
      </c>
      <c r="S364" s="122" t="e">
        <f t="shared" si="141"/>
        <v>#REF!</v>
      </c>
      <c r="T364" s="122" t="e">
        <f t="shared" si="141"/>
        <v>#REF!</v>
      </c>
      <c r="U364" s="122" t="e">
        <f t="shared" si="141"/>
        <v>#REF!</v>
      </c>
      <c r="V364" s="122" t="e">
        <f t="shared" si="141"/>
        <v>#REF!</v>
      </c>
      <c r="W364" s="122" t="e">
        <f t="shared" si="141"/>
        <v>#REF!</v>
      </c>
      <c r="X364" s="122" t="e">
        <f t="shared" si="141"/>
        <v>#REF!</v>
      </c>
      <c r="Y364" s="122" t="e">
        <f t="shared" si="141"/>
        <v>#REF!</v>
      </c>
      <c r="Z364" s="122" t="e">
        <f t="shared" si="141"/>
        <v>#REF!</v>
      </c>
      <c r="AA364" s="122" t="e">
        <f t="shared" si="141"/>
        <v>#REF!</v>
      </c>
      <c r="AB364" s="122" t="e">
        <f t="shared" si="141"/>
        <v>#REF!</v>
      </c>
      <c r="AC364" s="122" t="e">
        <f t="shared" si="141"/>
        <v>#REF!</v>
      </c>
      <c r="AD364" s="122" t="e">
        <f t="shared" si="141"/>
        <v>#REF!</v>
      </c>
      <c r="AE364" s="122" t="e">
        <f t="shared" si="141"/>
        <v>#REF!</v>
      </c>
      <c r="AF364" s="122" t="e">
        <f t="shared" si="141"/>
        <v>#REF!</v>
      </c>
      <c r="AG364" s="122" t="e">
        <f t="shared" si="141"/>
        <v>#REF!</v>
      </c>
      <c r="AH364" s="122" t="e">
        <f t="shared" si="141"/>
        <v>#REF!</v>
      </c>
      <c r="AI364" s="122" t="e">
        <f t="shared" si="141"/>
        <v>#REF!</v>
      </c>
      <c r="AJ364" s="122" t="e">
        <f t="shared" si="141"/>
        <v>#REF!</v>
      </c>
      <c r="AK364" s="122" t="e">
        <f t="shared" si="141"/>
        <v>#REF!</v>
      </c>
      <c r="AL364" s="122" t="e">
        <f t="shared" si="141"/>
        <v>#REF!</v>
      </c>
      <c r="AM364" s="122" t="e">
        <f t="shared" si="141"/>
        <v>#REF!</v>
      </c>
      <c r="AN364" s="122" t="e">
        <f t="shared" si="141"/>
        <v>#REF!</v>
      </c>
      <c r="AO364" s="122" t="e">
        <f t="shared" si="141"/>
        <v>#REF!</v>
      </c>
      <c r="AP364" s="122" t="e">
        <f t="shared" si="141"/>
        <v>#REF!</v>
      </c>
      <c r="AQ364" s="122" t="e">
        <f t="shared" si="141"/>
        <v>#REF!</v>
      </c>
      <c r="AR364" s="122" t="e">
        <f t="shared" si="141"/>
        <v>#REF!</v>
      </c>
      <c r="AS364" s="122" t="e">
        <f t="shared" si="141"/>
        <v>#REF!</v>
      </c>
      <c r="AT364" s="122" t="e">
        <f t="shared" si="141"/>
        <v>#REF!</v>
      </c>
      <c r="AU364" s="122" t="e">
        <f t="shared" si="141"/>
        <v>#REF!</v>
      </c>
      <c r="AV364" s="122" t="e">
        <f t="shared" si="141"/>
        <v>#REF!</v>
      </c>
      <c r="AW364" s="122" t="e">
        <f t="shared" si="141"/>
        <v>#REF!</v>
      </c>
      <c r="AX364" s="122" t="e">
        <f t="shared" si="141"/>
        <v>#REF!</v>
      </c>
      <c r="AY364" s="122" t="e">
        <f t="shared" si="141"/>
        <v>#REF!</v>
      </c>
      <c r="AZ364" s="122" t="e">
        <f t="shared" si="141"/>
        <v>#REF!</v>
      </c>
      <c r="BA364" s="122" t="e">
        <f t="shared" si="141"/>
        <v>#REF!</v>
      </c>
      <c r="BB364" s="122" t="e">
        <f t="shared" si="141"/>
        <v>#REF!</v>
      </c>
      <c r="BC364" s="122" t="e">
        <f t="shared" si="141"/>
        <v>#REF!</v>
      </c>
      <c r="BD364" s="122" t="e">
        <f t="shared" si="141"/>
        <v>#REF!</v>
      </c>
      <c r="BE364" s="122" t="e">
        <f t="shared" si="141"/>
        <v>#REF!</v>
      </c>
      <c r="BF364" s="122" t="e">
        <f t="shared" si="141"/>
        <v>#REF!</v>
      </c>
      <c r="BG364" s="122" t="e">
        <f t="shared" si="141"/>
        <v>#REF!</v>
      </c>
      <c r="BH364" s="122" t="e">
        <f t="shared" si="141"/>
        <v>#REF!</v>
      </c>
      <c r="BI364" s="122" t="e">
        <f t="shared" si="141"/>
        <v>#REF!</v>
      </c>
      <c r="BJ364" s="122" t="e">
        <f t="shared" si="141"/>
        <v>#REF!</v>
      </c>
      <c r="BK364" s="122" t="e">
        <f t="shared" si="141"/>
        <v>#REF!</v>
      </c>
      <c r="BL364" s="122" t="e">
        <f t="shared" si="141"/>
        <v>#REF!</v>
      </c>
      <c r="BM364" s="122" t="e">
        <f t="shared" si="141"/>
        <v>#REF!</v>
      </c>
      <c r="BN364" s="122" t="e">
        <f t="shared" si="141"/>
        <v>#REF!</v>
      </c>
      <c r="BO364" s="122" t="e">
        <f t="shared" si="141"/>
        <v>#REF!</v>
      </c>
      <c r="BP364" s="122" t="e">
        <f t="shared" si="141"/>
        <v>#REF!</v>
      </c>
      <c r="BQ364" s="122" t="e">
        <f t="shared" ref="BQ364:EB364" si="142">SUM(BQ342:BQ356)</f>
        <v>#REF!</v>
      </c>
      <c r="BR364" s="122" t="e">
        <f t="shared" si="142"/>
        <v>#REF!</v>
      </c>
      <c r="BS364" s="122" t="e">
        <f t="shared" si="142"/>
        <v>#REF!</v>
      </c>
      <c r="BT364" s="122" t="e">
        <f t="shared" si="142"/>
        <v>#REF!</v>
      </c>
      <c r="BU364" s="122" t="e">
        <f t="shared" si="142"/>
        <v>#REF!</v>
      </c>
      <c r="BV364" s="122" t="e">
        <f t="shared" si="142"/>
        <v>#REF!</v>
      </c>
      <c r="BW364" s="122" t="e">
        <f t="shared" si="142"/>
        <v>#REF!</v>
      </c>
      <c r="BX364" s="122" t="e">
        <f t="shared" si="142"/>
        <v>#REF!</v>
      </c>
      <c r="BY364" s="122" t="e">
        <f t="shared" si="142"/>
        <v>#REF!</v>
      </c>
      <c r="BZ364" s="122" t="e">
        <f t="shared" si="142"/>
        <v>#REF!</v>
      </c>
      <c r="CA364" s="122" t="e">
        <f t="shared" si="142"/>
        <v>#REF!</v>
      </c>
      <c r="CB364" s="122" t="e">
        <f t="shared" si="142"/>
        <v>#REF!</v>
      </c>
      <c r="CC364" s="122" t="e">
        <f t="shared" si="142"/>
        <v>#REF!</v>
      </c>
      <c r="CD364" s="122" t="e">
        <f t="shared" si="142"/>
        <v>#REF!</v>
      </c>
      <c r="CE364" s="122" t="e">
        <f t="shared" si="142"/>
        <v>#REF!</v>
      </c>
      <c r="CF364" s="122" t="e">
        <f t="shared" si="142"/>
        <v>#REF!</v>
      </c>
      <c r="CG364" s="122" t="e">
        <f t="shared" si="142"/>
        <v>#REF!</v>
      </c>
      <c r="CH364" s="122" t="e">
        <f t="shared" si="142"/>
        <v>#REF!</v>
      </c>
      <c r="CI364" s="122" t="e">
        <f t="shared" si="142"/>
        <v>#REF!</v>
      </c>
      <c r="CJ364" s="122" t="e">
        <f t="shared" si="142"/>
        <v>#REF!</v>
      </c>
      <c r="CK364" s="122" t="e">
        <f t="shared" si="142"/>
        <v>#REF!</v>
      </c>
      <c r="CL364" s="122" t="e">
        <f t="shared" si="142"/>
        <v>#REF!</v>
      </c>
      <c r="CM364" s="122" t="e">
        <f t="shared" si="142"/>
        <v>#REF!</v>
      </c>
      <c r="CN364" s="122" t="e">
        <f t="shared" si="142"/>
        <v>#REF!</v>
      </c>
      <c r="CO364" s="122" t="e">
        <f t="shared" si="142"/>
        <v>#REF!</v>
      </c>
      <c r="CP364" s="122" t="e">
        <f t="shared" si="142"/>
        <v>#REF!</v>
      </c>
      <c r="CQ364" s="122" t="e">
        <f t="shared" si="142"/>
        <v>#REF!</v>
      </c>
      <c r="CR364" s="122" t="e">
        <f t="shared" si="142"/>
        <v>#REF!</v>
      </c>
      <c r="CS364" s="122" t="e">
        <f t="shared" si="142"/>
        <v>#REF!</v>
      </c>
      <c r="CT364" s="122" t="e">
        <f t="shared" si="142"/>
        <v>#REF!</v>
      </c>
      <c r="CU364" s="122" t="e">
        <f t="shared" si="142"/>
        <v>#REF!</v>
      </c>
      <c r="CV364" s="122" t="e">
        <f t="shared" si="142"/>
        <v>#REF!</v>
      </c>
      <c r="CW364" s="122" t="e">
        <f t="shared" si="142"/>
        <v>#REF!</v>
      </c>
      <c r="CX364" s="122" t="e">
        <f t="shared" si="142"/>
        <v>#REF!</v>
      </c>
      <c r="CY364" s="122" t="e">
        <f t="shared" si="142"/>
        <v>#REF!</v>
      </c>
      <c r="CZ364" s="122" t="e">
        <f t="shared" si="142"/>
        <v>#REF!</v>
      </c>
      <c r="DA364" s="122" t="e">
        <f t="shared" si="142"/>
        <v>#REF!</v>
      </c>
      <c r="DB364" s="122" t="e">
        <f t="shared" si="142"/>
        <v>#REF!</v>
      </c>
      <c r="DC364" s="122" t="e">
        <f t="shared" si="142"/>
        <v>#REF!</v>
      </c>
      <c r="DD364" s="122" t="e">
        <f t="shared" si="142"/>
        <v>#REF!</v>
      </c>
      <c r="DE364" s="122" t="e">
        <f t="shared" si="142"/>
        <v>#REF!</v>
      </c>
      <c r="DF364" s="122" t="e">
        <f t="shared" si="142"/>
        <v>#REF!</v>
      </c>
      <c r="DG364" s="122" t="e">
        <f t="shared" si="142"/>
        <v>#REF!</v>
      </c>
      <c r="DH364" s="122" t="e">
        <f t="shared" si="142"/>
        <v>#REF!</v>
      </c>
      <c r="DI364" s="122" t="e">
        <f t="shared" si="142"/>
        <v>#REF!</v>
      </c>
      <c r="DJ364" s="122" t="e">
        <f t="shared" si="142"/>
        <v>#REF!</v>
      </c>
      <c r="DK364" s="122" t="e">
        <f t="shared" si="142"/>
        <v>#REF!</v>
      </c>
      <c r="DL364" s="122" t="e">
        <f t="shared" si="142"/>
        <v>#REF!</v>
      </c>
      <c r="DM364" s="122" t="e">
        <f t="shared" si="142"/>
        <v>#REF!</v>
      </c>
      <c r="DN364" s="122" t="e">
        <f t="shared" si="142"/>
        <v>#REF!</v>
      </c>
      <c r="DO364" s="122" t="e">
        <f t="shared" si="142"/>
        <v>#REF!</v>
      </c>
      <c r="DP364" s="122" t="e">
        <f t="shared" si="142"/>
        <v>#REF!</v>
      </c>
      <c r="DQ364" s="122" t="e">
        <f t="shared" si="142"/>
        <v>#REF!</v>
      </c>
      <c r="DR364" s="122" t="e">
        <f t="shared" si="142"/>
        <v>#REF!</v>
      </c>
      <c r="DS364" s="122" t="e">
        <f t="shared" si="142"/>
        <v>#REF!</v>
      </c>
      <c r="DT364" s="122" t="e">
        <f t="shared" si="142"/>
        <v>#REF!</v>
      </c>
      <c r="DU364" s="122" t="e">
        <f t="shared" si="142"/>
        <v>#REF!</v>
      </c>
      <c r="DV364" s="122" t="e">
        <f t="shared" si="142"/>
        <v>#REF!</v>
      </c>
      <c r="DW364" s="122" t="e">
        <f t="shared" si="142"/>
        <v>#REF!</v>
      </c>
      <c r="DX364" s="122" t="e">
        <f t="shared" si="142"/>
        <v>#REF!</v>
      </c>
      <c r="DY364" s="122" t="e">
        <f t="shared" si="142"/>
        <v>#REF!</v>
      </c>
      <c r="DZ364" s="122" t="e">
        <f t="shared" si="142"/>
        <v>#REF!</v>
      </c>
      <c r="EA364" s="122" t="e">
        <f t="shared" si="142"/>
        <v>#REF!</v>
      </c>
      <c r="EB364" s="122" t="e">
        <f t="shared" si="142"/>
        <v>#REF!</v>
      </c>
      <c r="EC364" s="122" t="e">
        <f t="shared" ref="EC364:EZ364" si="143">SUM(EC342:EC356)</f>
        <v>#REF!</v>
      </c>
      <c r="ED364" s="122" t="e">
        <f t="shared" si="143"/>
        <v>#REF!</v>
      </c>
      <c r="EE364" s="122" t="e">
        <f t="shared" si="143"/>
        <v>#REF!</v>
      </c>
      <c r="EF364" s="122" t="e">
        <f t="shared" si="143"/>
        <v>#REF!</v>
      </c>
      <c r="EG364" s="122" t="e">
        <f t="shared" si="143"/>
        <v>#REF!</v>
      </c>
      <c r="EH364" s="122" t="e">
        <f t="shared" si="143"/>
        <v>#REF!</v>
      </c>
      <c r="EI364" s="122" t="e">
        <f t="shared" si="143"/>
        <v>#REF!</v>
      </c>
      <c r="EJ364" s="122" t="e">
        <f t="shared" si="143"/>
        <v>#REF!</v>
      </c>
      <c r="EK364" s="122" t="e">
        <f t="shared" si="143"/>
        <v>#REF!</v>
      </c>
      <c r="EL364" s="122" t="e">
        <f t="shared" si="143"/>
        <v>#REF!</v>
      </c>
      <c r="EM364" s="122" t="e">
        <f t="shared" si="143"/>
        <v>#REF!</v>
      </c>
      <c r="EN364" s="122" t="e">
        <f t="shared" si="143"/>
        <v>#REF!</v>
      </c>
      <c r="EO364" s="122" t="e">
        <f t="shared" si="143"/>
        <v>#REF!</v>
      </c>
      <c r="EP364" s="122" t="e">
        <f t="shared" si="143"/>
        <v>#REF!</v>
      </c>
      <c r="EQ364" s="122" t="e">
        <f t="shared" si="143"/>
        <v>#REF!</v>
      </c>
      <c r="ER364" s="122" t="e">
        <f t="shared" si="143"/>
        <v>#REF!</v>
      </c>
      <c r="ES364" s="122" t="e">
        <f t="shared" si="143"/>
        <v>#REF!</v>
      </c>
      <c r="ET364" s="122" t="e">
        <f t="shared" si="143"/>
        <v>#REF!</v>
      </c>
      <c r="EU364" s="122" t="e">
        <f t="shared" si="143"/>
        <v>#REF!</v>
      </c>
      <c r="EV364" s="122" t="e">
        <f t="shared" si="143"/>
        <v>#REF!</v>
      </c>
      <c r="EW364" s="122" t="e">
        <f t="shared" si="143"/>
        <v>#REF!</v>
      </c>
      <c r="EX364" s="122" t="e">
        <f t="shared" si="143"/>
        <v>#REF!</v>
      </c>
      <c r="EY364" s="122" t="e">
        <f t="shared" si="143"/>
        <v>#REF!</v>
      </c>
      <c r="EZ364" s="122" t="e">
        <f t="shared" si="143"/>
        <v>#REF!</v>
      </c>
    </row>
    <row r="365" spans="3:156" x14ac:dyDescent="0.15">
      <c r="C365" s="42" t="s">
        <v>798</v>
      </c>
      <c r="D365" s="122" t="e">
        <f>SUM(D342:D361)</f>
        <v>#REF!</v>
      </c>
      <c r="E365" s="122" t="e">
        <f t="shared" ref="E365:BP365" si="144">SUM(E342:E361)</f>
        <v>#REF!</v>
      </c>
      <c r="F365" s="122" t="e">
        <f t="shared" si="144"/>
        <v>#REF!</v>
      </c>
      <c r="G365" s="122" t="e">
        <f t="shared" si="144"/>
        <v>#REF!</v>
      </c>
      <c r="H365" s="122" t="e">
        <f t="shared" si="144"/>
        <v>#REF!</v>
      </c>
      <c r="I365" s="122" t="e">
        <f t="shared" si="144"/>
        <v>#REF!</v>
      </c>
      <c r="J365" s="122" t="e">
        <f t="shared" si="144"/>
        <v>#REF!</v>
      </c>
      <c r="K365" s="122" t="e">
        <f t="shared" si="144"/>
        <v>#REF!</v>
      </c>
      <c r="L365" s="122" t="e">
        <f t="shared" si="144"/>
        <v>#REF!</v>
      </c>
      <c r="M365" s="122" t="e">
        <f t="shared" si="144"/>
        <v>#REF!</v>
      </c>
      <c r="N365" s="122" t="e">
        <f t="shared" si="144"/>
        <v>#REF!</v>
      </c>
      <c r="O365" s="122" t="e">
        <f t="shared" si="144"/>
        <v>#REF!</v>
      </c>
      <c r="P365" s="122" t="e">
        <f t="shared" si="144"/>
        <v>#REF!</v>
      </c>
      <c r="Q365" s="122" t="e">
        <f t="shared" si="144"/>
        <v>#REF!</v>
      </c>
      <c r="R365" s="122" t="e">
        <f t="shared" si="144"/>
        <v>#REF!</v>
      </c>
      <c r="S365" s="122" t="e">
        <f t="shared" si="144"/>
        <v>#REF!</v>
      </c>
      <c r="T365" s="122" t="e">
        <f t="shared" si="144"/>
        <v>#REF!</v>
      </c>
      <c r="U365" s="122" t="e">
        <f t="shared" si="144"/>
        <v>#REF!</v>
      </c>
      <c r="V365" s="122" t="e">
        <f t="shared" si="144"/>
        <v>#REF!</v>
      </c>
      <c r="W365" s="122" t="e">
        <f t="shared" si="144"/>
        <v>#REF!</v>
      </c>
      <c r="X365" s="122" t="e">
        <f t="shared" si="144"/>
        <v>#REF!</v>
      </c>
      <c r="Y365" s="122" t="e">
        <f t="shared" si="144"/>
        <v>#REF!</v>
      </c>
      <c r="Z365" s="122" t="e">
        <f t="shared" si="144"/>
        <v>#REF!</v>
      </c>
      <c r="AA365" s="122" t="e">
        <f t="shared" si="144"/>
        <v>#REF!</v>
      </c>
      <c r="AB365" s="122" t="e">
        <f t="shared" si="144"/>
        <v>#REF!</v>
      </c>
      <c r="AC365" s="122" t="e">
        <f t="shared" si="144"/>
        <v>#REF!</v>
      </c>
      <c r="AD365" s="122" t="e">
        <f t="shared" si="144"/>
        <v>#REF!</v>
      </c>
      <c r="AE365" s="122" t="e">
        <f t="shared" si="144"/>
        <v>#REF!</v>
      </c>
      <c r="AF365" s="122" t="e">
        <f t="shared" si="144"/>
        <v>#REF!</v>
      </c>
      <c r="AG365" s="122" t="e">
        <f t="shared" si="144"/>
        <v>#REF!</v>
      </c>
      <c r="AH365" s="122" t="e">
        <f t="shared" si="144"/>
        <v>#REF!</v>
      </c>
      <c r="AI365" s="122" t="e">
        <f t="shared" si="144"/>
        <v>#REF!</v>
      </c>
      <c r="AJ365" s="122" t="e">
        <f t="shared" si="144"/>
        <v>#REF!</v>
      </c>
      <c r="AK365" s="122" t="e">
        <f t="shared" si="144"/>
        <v>#REF!</v>
      </c>
      <c r="AL365" s="122" t="e">
        <f t="shared" si="144"/>
        <v>#REF!</v>
      </c>
      <c r="AM365" s="122" t="e">
        <f t="shared" si="144"/>
        <v>#REF!</v>
      </c>
      <c r="AN365" s="122" t="e">
        <f t="shared" si="144"/>
        <v>#REF!</v>
      </c>
      <c r="AO365" s="122" t="e">
        <f t="shared" si="144"/>
        <v>#REF!</v>
      </c>
      <c r="AP365" s="122" t="e">
        <f t="shared" si="144"/>
        <v>#REF!</v>
      </c>
      <c r="AQ365" s="122" t="e">
        <f t="shared" si="144"/>
        <v>#REF!</v>
      </c>
      <c r="AR365" s="122" t="e">
        <f t="shared" si="144"/>
        <v>#REF!</v>
      </c>
      <c r="AS365" s="122" t="e">
        <f t="shared" si="144"/>
        <v>#REF!</v>
      </c>
      <c r="AT365" s="122" t="e">
        <f t="shared" si="144"/>
        <v>#REF!</v>
      </c>
      <c r="AU365" s="122" t="e">
        <f t="shared" si="144"/>
        <v>#REF!</v>
      </c>
      <c r="AV365" s="122" t="e">
        <f t="shared" si="144"/>
        <v>#REF!</v>
      </c>
      <c r="AW365" s="122" t="e">
        <f t="shared" si="144"/>
        <v>#REF!</v>
      </c>
      <c r="AX365" s="122" t="e">
        <f t="shared" si="144"/>
        <v>#REF!</v>
      </c>
      <c r="AY365" s="122" t="e">
        <f t="shared" si="144"/>
        <v>#REF!</v>
      </c>
      <c r="AZ365" s="122" t="e">
        <f t="shared" si="144"/>
        <v>#REF!</v>
      </c>
      <c r="BA365" s="122" t="e">
        <f t="shared" si="144"/>
        <v>#REF!</v>
      </c>
      <c r="BB365" s="122" t="e">
        <f t="shared" si="144"/>
        <v>#REF!</v>
      </c>
      <c r="BC365" s="122" t="e">
        <f t="shared" si="144"/>
        <v>#REF!</v>
      </c>
      <c r="BD365" s="122" t="e">
        <f t="shared" si="144"/>
        <v>#REF!</v>
      </c>
      <c r="BE365" s="122" t="e">
        <f t="shared" si="144"/>
        <v>#REF!</v>
      </c>
      <c r="BF365" s="122" t="e">
        <f t="shared" si="144"/>
        <v>#REF!</v>
      </c>
      <c r="BG365" s="122" t="e">
        <f t="shared" si="144"/>
        <v>#REF!</v>
      </c>
      <c r="BH365" s="122" t="e">
        <f t="shared" si="144"/>
        <v>#REF!</v>
      </c>
      <c r="BI365" s="122" t="e">
        <f t="shared" si="144"/>
        <v>#REF!</v>
      </c>
      <c r="BJ365" s="122" t="e">
        <f t="shared" si="144"/>
        <v>#REF!</v>
      </c>
      <c r="BK365" s="122" t="e">
        <f t="shared" si="144"/>
        <v>#REF!</v>
      </c>
      <c r="BL365" s="122" t="e">
        <f t="shared" si="144"/>
        <v>#REF!</v>
      </c>
      <c r="BM365" s="122" t="e">
        <f t="shared" si="144"/>
        <v>#REF!</v>
      </c>
      <c r="BN365" s="122" t="e">
        <f t="shared" si="144"/>
        <v>#REF!</v>
      </c>
      <c r="BO365" s="122" t="e">
        <f t="shared" si="144"/>
        <v>#REF!</v>
      </c>
      <c r="BP365" s="122" t="e">
        <f t="shared" si="144"/>
        <v>#REF!</v>
      </c>
      <c r="BQ365" s="122" t="e">
        <f t="shared" ref="BQ365:EB365" si="145">SUM(BQ342:BQ361)</f>
        <v>#REF!</v>
      </c>
      <c r="BR365" s="122" t="e">
        <f t="shared" si="145"/>
        <v>#REF!</v>
      </c>
      <c r="BS365" s="122" t="e">
        <f t="shared" si="145"/>
        <v>#REF!</v>
      </c>
      <c r="BT365" s="122" t="e">
        <f t="shared" si="145"/>
        <v>#REF!</v>
      </c>
      <c r="BU365" s="122" t="e">
        <f t="shared" si="145"/>
        <v>#REF!</v>
      </c>
      <c r="BV365" s="122" t="e">
        <f t="shared" si="145"/>
        <v>#REF!</v>
      </c>
      <c r="BW365" s="122" t="e">
        <f t="shared" si="145"/>
        <v>#REF!</v>
      </c>
      <c r="BX365" s="122" t="e">
        <f t="shared" si="145"/>
        <v>#REF!</v>
      </c>
      <c r="BY365" s="122" t="e">
        <f t="shared" si="145"/>
        <v>#REF!</v>
      </c>
      <c r="BZ365" s="122" t="e">
        <f t="shared" si="145"/>
        <v>#REF!</v>
      </c>
      <c r="CA365" s="122" t="e">
        <f t="shared" si="145"/>
        <v>#REF!</v>
      </c>
      <c r="CB365" s="122" t="e">
        <f t="shared" si="145"/>
        <v>#REF!</v>
      </c>
      <c r="CC365" s="122" t="e">
        <f t="shared" si="145"/>
        <v>#REF!</v>
      </c>
      <c r="CD365" s="122" t="e">
        <f t="shared" si="145"/>
        <v>#REF!</v>
      </c>
      <c r="CE365" s="122" t="e">
        <f t="shared" si="145"/>
        <v>#REF!</v>
      </c>
      <c r="CF365" s="122" t="e">
        <f t="shared" si="145"/>
        <v>#REF!</v>
      </c>
      <c r="CG365" s="122" t="e">
        <f t="shared" si="145"/>
        <v>#REF!</v>
      </c>
      <c r="CH365" s="122" t="e">
        <f t="shared" si="145"/>
        <v>#REF!</v>
      </c>
      <c r="CI365" s="122" t="e">
        <f t="shared" si="145"/>
        <v>#REF!</v>
      </c>
      <c r="CJ365" s="122" t="e">
        <f t="shared" si="145"/>
        <v>#REF!</v>
      </c>
      <c r="CK365" s="122" t="e">
        <f t="shared" si="145"/>
        <v>#REF!</v>
      </c>
      <c r="CL365" s="122" t="e">
        <f t="shared" si="145"/>
        <v>#REF!</v>
      </c>
      <c r="CM365" s="122" t="e">
        <f t="shared" si="145"/>
        <v>#REF!</v>
      </c>
      <c r="CN365" s="122" t="e">
        <f t="shared" si="145"/>
        <v>#REF!</v>
      </c>
      <c r="CO365" s="122" t="e">
        <f t="shared" si="145"/>
        <v>#REF!</v>
      </c>
      <c r="CP365" s="122" t="e">
        <f t="shared" si="145"/>
        <v>#REF!</v>
      </c>
      <c r="CQ365" s="122" t="e">
        <f t="shared" si="145"/>
        <v>#REF!</v>
      </c>
      <c r="CR365" s="122" t="e">
        <f t="shared" si="145"/>
        <v>#REF!</v>
      </c>
      <c r="CS365" s="122" t="e">
        <f t="shared" si="145"/>
        <v>#REF!</v>
      </c>
      <c r="CT365" s="122" t="e">
        <f t="shared" si="145"/>
        <v>#REF!</v>
      </c>
      <c r="CU365" s="122" t="e">
        <f t="shared" si="145"/>
        <v>#REF!</v>
      </c>
      <c r="CV365" s="122" t="e">
        <f t="shared" si="145"/>
        <v>#REF!</v>
      </c>
      <c r="CW365" s="122" t="e">
        <f t="shared" si="145"/>
        <v>#REF!</v>
      </c>
      <c r="CX365" s="122" t="e">
        <f t="shared" si="145"/>
        <v>#REF!</v>
      </c>
      <c r="CY365" s="122" t="e">
        <f t="shared" si="145"/>
        <v>#REF!</v>
      </c>
      <c r="CZ365" s="122" t="e">
        <f t="shared" si="145"/>
        <v>#REF!</v>
      </c>
      <c r="DA365" s="122" t="e">
        <f t="shared" si="145"/>
        <v>#REF!</v>
      </c>
      <c r="DB365" s="122" t="e">
        <f t="shared" si="145"/>
        <v>#REF!</v>
      </c>
      <c r="DC365" s="122" t="e">
        <f t="shared" si="145"/>
        <v>#REF!</v>
      </c>
      <c r="DD365" s="122" t="e">
        <f t="shared" si="145"/>
        <v>#REF!</v>
      </c>
      <c r="DE365" s="122" t="e">
        <f t="shared" si="145"/>
        <v>#REF!</v>
      </c>
      <c r="DF365" s="122" t="e">
        <f t="shared" si="145"/>
        <v>#REF!</v>
      </c>
      <c r="DG365" s="122" t="e">
        <f t="shared" si="145"/>
        <v>#REF!</v>
      </c>
      <c r="DH365" s="122" t="e">
        <f t="shared" si="145"/>
        <v>#REF!</v>
      </c>
      <c r="DI365" s="122" t="e">
        <f t="shared" si="145"/>
        <v>#REF!</v>
      </c>
      <c r="DJ365" s="122" t="e">
        <f t="shared" si="145"/>
        <v>#REF!</v>
      </c>
      <c r="DK365" s="122" t="e">
        <f t="shared" si="145"/>
        <v>#REF!</v>
      </c>
      <c r="DL365" s="122" t="e">
        <f t="shared" si="145"/>
        <v>#REF!</v>
      </c>
      <c r="DM365" s="122" t="e">
        <f t="shared" si="145"/>
        <v>#REF!</v>
      </c>
      <c r="DN365" s="122" t="e">
        <f t="shared" si="145"/>
        <v>#REF!</v>
      </c>
      <c r="DO365" s="122" t="e">
        <f t="shared" si="145"/>
        <v>#REF!</v>
      </c>
      <c r="DP365" s="122" t="e">
        <f t="shared" si="145"/>
        <v>#REF!</v>
      </c>
      <c r="DQ365" s="122" t="e">
        <f t="shared" si="145"/>
        <v>#REF!</v>
      </c>
      <c r="DR365" s="122" t="e">
        <f t="shared" si="145"/>
        <v>#REF!</v>
      </c>
      <c r="DS365" s="122" t="e">
        <f t="shared" si="145"/>
        <v>#REF!</v>
      </c>
      <c r="DT365" s="122" t="e">
        <f t="shared" si="145"/>
        <v>#REF!</v>
      </c>
      <c r="DU365" s="122" t="e">
        <f t="shared" si="145"/>
        <v>#REF!</v>
      </c>
      <c r="DV365" s="122" t="e">
        <f t="shared" si="145"/>
        <v>#REF!</v>
      </c>
      <c r="DW365" s="122" t="e">
        <f t="shared" si="145"/>
        <v>#REF!</v>
      </c>
      <c r="DX365" s="122" t="e">
        <f t="shared" si="145"/>
        <v>#REF!</v>
      </c>
      <c r="DY365" s="122" t="e">
        <f t="shared" si="145"/>
        <v>#REF!</v>
      </c>
      <c r="DZ365" s="122" t="e">
        <f t="shared" si="145"/>
        <v>#REF!</v>
      </c>
      <c r="EA365" s="122" t="e">
        <f t="shared" si="145"/>
        <v>#REF!</v>
      </c>
      <c r="EB365" s="122" t="e">
        <f t="shared" si="145"/>
        <v>#REF!</v>
      </c>
      <c r="EC365" s="122" t="e">
        <f t="shared" ref="EC365:EZ365" si="146">SUM(EC342:EC361)</f>
        <v>#REF!</v>
      </c>
      <c r="ED365" s="122" t="e">
        <f t="shared" si="146"/>
        <v>#REF!</v>
      </c>
      <c r="EE365" s="122" t="e">
        <f t="shared" si="146"/>
        <v>#REF!</v>
      </c>
      <c r="EF365" s="122" t="e">
        <f t="shared" si="146"/>
        <v>#REF!</v>
      </c>
      <c r="EG365" s="122" t="e">
        <f t="shared" si="146"/>
        <v>#REF!</v>
      </c>
      <c r="EH365" s="122" t="e">
        <f t="shared" si="146"/>
        <v>#REF!</v>
      </c>
      <c r="EI365" s="122" t="e">
        <f t="shared" si="146"/>
        <v>#REF!</v>
      </c>
      <c r="EJ365" s="122" t="e">
        <f t="shared" si="146"/>
        <v>#REF!</v>
      </c>
      <c r="EK365" s="122" t="e">
        <f t="shared" si="146"/>
        <v>#REF!</v>
      </c>
      <c r="EL365" s="122" t="e">
        <f t="shared" si="146"/>
        <v>#REF!</v>
      </c>
      <c r="EM365" s="122" t="e">
        <f t="shared" si="146"/>
        <v>#REF!</v>
      </c>
      <c r="EN365" s="122" t="e">
        <f t="shared" si="146"/>
        <v>#REF!</v>
      </c>
      <c r="EO365" s="122" t="e">
        <f t="shared" si="146"/>
        <v>#REF!</v>
      </c>
      <c r="EP365" s="122" t="e">
        <f t="shared" si="146"/>
        <v>#REF!</v>
      </c>
      <c r="EQ365" s="122" t="e">
        <f t="shared" si="146"/>
        <v>#REF!</v>
      </c>
      <c r="ER365" s="122" t="e">
        <f t="shared" si="146"/>
        <v>#REF!</v>
      </c>
      <c r="ES365" s="122" t="e">
        <f t="shared" si="146"/>
        <v>#REF!</v>
      </c>
      <c r="ET365" s="122" t="e">
        <f t="shared" si="146"/>
        <v>#REF!</v>
      </c>
      <c r="EU365" s="122" t="e">
        <f t="shared" si="146"/>
        <v>#REF!</v>
      </c>
      <c r="EV365" s="122" t="e">
        <f t="shared" si="146"/>
        <v>#REF!</v>
      </c>
      <c r="EW365" s="122" t="e">
        <f t="shared" si="146"/>
        <v>#REF!</v>
      </c>
      <c r="EX365" s="122" t="e">
        <f t="shared" si="146"/>
        <v>#REF!</v>
      </c>
      <c r="EY365" s="122" t="e">
        <f t="shared" si="146"/>
        <v>#REF!</v>
      </c>
      <c r="EZ365" s="122" t="e">
        <f t="shared" si="146"/>
        <v>#REF!</v>
      </c>
    </row>
    <row r="366" spans="3:156" x14ac:dyDescent="0.15">
      <c r="C366" s="42" t="s">
        <v>799</v>
      </c>
      <c r="D366" s="123" t="e">
        <f>D156</f>
        <v>#REF!</v>
      </c>
      <c r="E366" s="123" t="e">
        <f t="shared" ref="E366:BP366" si="147">E156</f>
        <v>#REF!</v>
      </c>
      <c r="F366" s="123" t="e">
        <f t="shared" si="147"/>
        <v>#REF!</v>
      </c>
      <c r="G366" s="123" t="e">
        <f t="shared" si="147"/>
        <v>#REF!</v>
      </c>
      <c r="H366" s="123" t="e">
        <f t="shared" si="147"/>
        <v>#REF!</v>
      </c>
      <c r="I366" s="123" t="e">
        <f t="shared" si="147"/>
        <v>#REF!</v>
      </c>
      <c r="J366" s="123" t="e">
        <f t="shared" si="147"/>
        <v>#REF!</v>
      </c>
      <c r="K366" s="123" t="e">
        <f t="shared" si="147"/>
        <v>#REF!</v>
      </c>
      <c r="L366" s="123" t="e">
        <f t="shared" si="147"/>
        <v>#REF!</v>
      </c>
      <c r="M366" s="123" t="e">
        <f t="shared" si="147"/>
        <v>#REF!</v>
      </c>
      <c r="N366" s="123" t="e">
        <f t="shared" si="147"/>
        <v>#REF!</v>
      </c>
      <c r="O366" s="123" t="e">
        <f t="shared" si="147"/>
        <v>#REF!</v>
      </c>
      <c r="P366" s="123" t="e">
        <f t="shared" si="147"/>
        <v>#REF!</v>
      </c>
      <c r="Q366" s="123" t="e">
        <f t="shared" si="147"/>
        <v>#REF!</v>
      </c>
      <c r="R366" s="123" t="e">
        <f t="shared" si="147"/>
        <v>#REF!</v>
      </c>
      <c r="S366" s="123" t="e">
        <f t="shared" si="147"/>
        <v>#REF!</v>
      </c>
      <c r="T366" s="123" t="e">
        <f t="shared" si="147"/>
        <v>#REF!</v>
      </c>
      <c r="U366" s="123" t="e">
        <f t="shared" si="147"/>
        <v>#REF!</v>
      </c>
      <c r="V366" s="123" t="e">
        <f t="shared" si="147"/>
        <v>#REF!</v>
      </c>
      <c r="W366" s="123" t="e">
        <f t="shared" si="147"/>
        <v>#REF!</v>
      </c>
      <c r="X366" s="123" t="e">
        <f t="shared" si="147"/>
        <v>#REF!</v>
      </c>
      <c r="Y366" s="123" t="e">
        <f t="shared" si="147"/>
        <v>#REF!</v>
      </c>
      <c r="Z366" s="123" t="e">
        <f t="shared" si="147"/>
        <v>#REF!</v>
      </c>
      <c r="AA366" s="123" t="e">
        <f t="shared" si="147"/>
        <v>#REF!</v>
      </c>
      <c r="AB366" s="123" t="e">
        <f t="shared" si="147"/>
        <v>#REF!</v>
      </c>
      <c r="AC366" s="123" t="e">
        <f t="shared" si="147"/>
        <v>#REF!</v>
      </c>
      <c r="AD366" s="123" t="e">
        <f t="shared" si="147"/>
        <v>#REF!</v>
      </c>
      <c r="AE366" s="123" t="e">
        <f t="shared" si="147"/>
        <v>#REF!</v>
      </c>
      <c r="AF366" s="123" t="e">
        <f t="shared" si="147"/>
        <v>#REF!</v>
      </c>
      <c r="AG366" s="123" t="e">
        <f t="shared" si="147"/>
        <v>#REF!</v>
      </c>
      <c r="AH366" s="123" t="e">
        <f t="shared" si="147"/>
        <v>#REF!</v>
      </c>
      <c r="AI366" s="123" t="e">
        <f t="shared" si="147"/>
        <v>#REF!</v>
      </c>
      <c r="AJ366" s="123" t="e">
        <f t="shared" si="147"/>
        <v>#REF!</v>
      </c>
      <c r="AK366" s="123" t="e">
        <f t="shared" si="147"/>
        <v>#REF!</v>
      </c>
      <c r="AL366" s="123" t="e">
        <f t="shared" si="147"/>
        <v>#REF!</v>
      </c>
      <c r="AM366" s="123" t="e">
        <f t="shared" si="147"/>
        <v>#REF!</v>
      </c>
      <c r="AN366" s="123" t="e">
        <f t="shared" si="147"/>
        <v>#REF!</v>
      </c>
      <c r="AO366" s="123" t="e">
        <f t="shared" si="147"/>
        <v>#REF!</v>
      </c>
      <c r="AP366" s="123" t="e">
        <f t="shared" si="147"/>
        <v>#REF!</v>
      </c>
      <c r="AQ366" s="123" t="e">
        <f t="shared" si="147"/>
        <v>#REF!</v>
      </c>
      <c r="AR366" s="123" t="e">
        <f t="shared" si="147"/>
        <v>#REF!</v>
      </c>
      <c r="AS366" s="123" t="e">
        <f t="shared" si="147"/>
        <v>#REF!</v>
      </c>
      <c r="AT366" s="123" t="e">
        <f t="shared" si="147"/>
        <v>#REF!</v>
      </c>
      <c r="AU366" s="123" t="e">
        <f t="shared" si="147"/>
        <v>#REF!</v>
      </c>
      <c r="AV366" s="123" t="e">
        <f t="shared" si="147"/>
        <v>#REF!</v>
      </c>
      <c r="AW366" s="123" t="e">
        <f t="shared" si="147"/>
        <v>#REF!</v>
      </c>
      <c r="AX366" s="123" t="e">
        <f t="shared" si="147"/>
        <v>#REF!</v>
      </c>
      <c r="AY366" s="123" t="e">
        <f t="shared" si="147"/>
        <v>#REF!</v>
      </c>
      <c r="AZ366" s="123" t="e">
        <f t="shared" si="147"/>
        <v>#REF!</v>
      </c>
      <c r="BA366" s="123" t="e">
        <f t="shared" si="147"/>
        <v>#REF!</v>
      </c>
      <c r="BB366" s="123" t="e">
        <f t="shared" si="147"/>
        <v>#REF!</v>
      </c>
      <c r="BC366" s="123" t="e">
        <f t="shared" si="147"/>
        <v>#REF!</v>
      </c>
      <c r="BD366" s="123" t="e">
        <f t="shared" si="147"/>
        <v>#REF!</v>
      </c>
      <c r="BE366" s="123" t="e">
        <f t="shared" si="147"/>
        <v>#REF!</v>
      </c>
      <c r="BF366" s="123" t="e">
        <f t="shared" si="147"/>
        <v>#REF!</v>
      </c>
      <c r="BG366" s="123" t="e">
        <f t="shared" si="147"/>
        <v>#REF!</v>
      </c>
      <c r="BH366" s="123" t="e">
        <f t="shared" si="147"/>
        <v>#REF!</v>
      </c>
      <c r="BI366" s="123" t="e">
        <f t="shared" si="147"/>
        <v>#REF!</v>
      </c>
      <c r="BJ366" s="123" t="e">
        <f t="shared" si="147"/>
        <v>#REF!</v>
      </c>
      <c r="BK366" s="123" t="e">
        <f t="shared" si="147"/>
        <v>#REF!</v>
      </c>
      <c r="BL366" s="123" t="e">
        <f t="shared" si="147"/>
        <v>#REF!</v>
      </c>
      <c r="BM366" s="123" t="e">
        <f t="shared" si="147"/>
        <v>#REF!</v>
      </c>
      <c r="BN366" s="123" t="e">
        <f t="shared" si="147"/>
        <v>#REF!</v>
      </c>
      <c r="BO366" s="123" t="e">
        <f t="shared" si="147"/>
        <v>#REF!</v>
      </c>
      <c r="BP366" s="123" t="e">
        <f t="shared" si="147"/>
        <v>#REF!</v>
      </c>
      <c r="BQ366" s="123" t="e">
        <f t="shared" ref="BQ366:EB366" si="148">BQ156</f>
        <v>#REF!</v>
      </c>
      <c r="BR366" s="123" t="e">
        <f t="shared" si="148"/>
        <v>#REF!</v>
      </c>
      <c r="BS366" s="123" t="e">
        <f t="shared" si="148"/>
        <v>#REF!</v>
      </c>
      <c r="BT366" s="123" t="e">
        <f t="shared" si="148"/>
        <v>#REF!</v>
      </c>
      <c r="BU366" s="123" t="e">
        <f t="shared" si="148"/>
        <v>#REF!</v>
      </c>
      <c r="BV366" s="123" t="e">
        <f t="shared" si="148"/>
        <v>#REF!</v>
      </c>
      <c r="BW366" s="123" t="e">
        <f t="shared" si="148"/>
        <v>#REF!</v>
      </c>
      <c r="BX366" s="123" t="e">
        <f t="shared" si="148"/>
        <v>#REF!</v>
      </c>
      <c r="BY366" s="123" t="e">
        <f t="shared" si="148"/>
        <v>#REF!</v>
      </c>
      <c r="BZ366" s="123" t="e">
        <f t="shared" si="148"/>
        <v>#REF!</v>
      </c>
      <c r="CA366" s="123" t="e">
        <f t="shared" si="148"/>
        <v>#REF!</v>
      </c>
      <c r="CB366" s="123" t="e">
        <f t="shared" si="148"/>
        <v>#REF!</v>
      </c>
      <c r="CC366" s="123" t="e">
        <f t="shared" si="148"/>
        <v>#REF!</v>
      </c>
      <c r="CD366" s="123" t="e">
        <f t="shared" si="148"/>
        <v>#REF!</v>
      </c>
      <c r="CE366" s="123" t="e">
        <f t="shared" si="148"/>
        <v>#REF!</v>
      </c>
      <c r="CF366" s="123" t="e">
        <f t="shared" si="148"/>
        <v>#REF!</v>
      </c>
      <c r="CG366" s="123" t="e">
        <f t="shared" si="148"/>
        <v>#REF!</v>
      </c>
      <c r="CH366" s="123" t="e">
        <f t="shared" si="148"/>
        <v>#REF!</v>
      </c>
      <c r="CI366" s="123" t="e">
        <f t="shared" si="148"/>
        <v>#REF!</v>
      </c>
      <c r="CJ366" s="123" t="e">
        <f t="shared" si="148"/>
        <v>#REF!</v>
      </c>
      <c r="CK366" s="123" t="e">
        <f t="shared" si="148"/>
        <v>#REF!</v>
      </c>
      <c r="CL366" s="123" t="e">
        <f t="shared" si="148"/>
        <v>#REF!</v>
      </c>
      <c r="CM366" s="123" t="e">
        <f t="shared" si="148"/>
        <v>#REF!</v>
      </c>
      <c r="CN366" s="123" t="e">
        <f t="shared" si="148"/>
        <v>#REF!</v>
      </c>
      <c r="CO366" s="123" t="e">
        <f t="shared" si="148"/>
        <v>#REF!</v>
      </c>
      <c r="CP366" s="123" t="e">
        <f t="shared" si="148"/>
        <v>#REF!</v>
      </c>
      <c r="CQ366" s="123" t="e">
        <f t="shared" si="148"/>
        <v>#REF!</v>
      </c>
      <c r="CR366" s="123" t="e">
        <f t="shared" si="148"/>
        <v>#REF!</v>
      </c>
      <c r="CS366" s="123" t="e">
        <f t="shared" si="148"/>
        <v>#REF!</v>
      </c>
      <c r="CT366" s="123" t="e">
        <f t="shared" si="148"/>
        <v>#REF!</v>
      </c>
      <c r="CU366" s="123" t="e">
        <f t="shared" si="148"/>
        <v>#REF!</v>
      </c>
      <c r="CV366" s="123" t="e">
        <f t="shared" si="148"/>
        <v>#REF!</v>
      </c>
      <c r="CW366" s="123" t="e">
        <f t="shared" si="148"/>
        <v>#REF!</v>
      </c>
      <c r="CX366" s="123" t="e">
        <f t="shared" si="148"/>
        <v>#REF!</v>
      </c>
      <c r="CY366" s="123" t="e">
        <f t="shared" si="148"/>
        <v>#REF!</v>
      </c>
      <c r="CZ366" s="123" t="e">
        <f t="shared" si="148"/>
        <v>#REF!</v>
      </c>
      <c r="DA366" s="123" t="e">
        <f t="shared" si="148"/>
        <v>#REF!</v>
      </c>
      <c r="DB366" s="123" t="e">
        <f t="shared" si="148"/>
        <v>#REF!</v>
      </c>
      <c r="DC366" s="123" t="e">
        <f t="shared" si="148"/>
        <v>#REF!</v>
      </c>
      <c r="DD366" s="123" t="e">
        <f t="shared" si="148"/>
        <v>#REF!</v>
      </c>
      <c r="DE366" s="123" t="e">
        <f t="shared" si="148"/>
        <v>#REF!</v>
      </c>
      <c r="DF366" s="123" t="e">
        <f t="shared" si="148"/>
        <v>#REF!</v>
      </c>
      <c r="DG366" s="123" t="e">
        <f t="shared" si="148"/>
        <v>#REF!</v>
      </c>
      <c r="DH366" s="123" t="e">
        <f t="shared" si="148"/>
        <v>#REF!</v>
      </c>
      <c r="DI366" s="123" t="e">
        <f t="shared" si="148"/>
        <v>#REF!</v>
      </c>
      <c r="DJ366" s="123" t="e">
        <f t="shared" si="148"/>
        <v>#REF!</v>
      </c>
      <c r="DK366" s="123" t="e">
        <f t="shared" si="148"/>
        <v>#REF!</v>
      </c>
      <c r="DL366" s="123" t="e">
        <f t="shared" si="148"/>
        <v>#REF!</v>
      </c>
      <c r="DM366" s="123" t="e">
        <f t="shared" si="148"/>
        <v>#REF!</v>
      </c>
      <c r="DN366" s="123" t="e">
        <f t="shared" si="148"/>
        <v>#REF!</v>
      </c>
      <c r="DO366" s="123" t="e">
        <f t="shared" si="148"/>
        <v>#REF!</v>
      </c>
      <c r="DP366" s="123" t="e">
        <f t="shared" si="148"/>
        <v>#REF!</v>
      </c>
      <c r="DQ366" s="123" t="e">
        <f t="shared" si="148"/>
        <v>#REF!</v>
      </c>
      <c r="DR366" s="123" t="e">
        <f t="shared" si="148"/>
        <v>#REF!</v>
      </c>
      <c r="DS366" s="123" t="e">
        <f t="shared" si="148"/>
        <v>#REF!</v>
      </c>
      <c r="DT366" s="123" t="e">
        <f t="shared" si="148"/>
        <v>#REF!</v>
      </c>
      <c r="DU366" s="123" t="e">
        <f t="shared" si="148"/>
        <v>#REF!</v>
      </c>
      <c r="DV366" s="123" t="e">
        <f t="shared" si="148"/>
        <v>#REF!</v>
      </c>
      <c r="DW366" s="123" t="e">
        <f t="shared" si="148"/>
        <v>#REF!</v>
      </c>
      <c r="DX366" s="123" t="e">
        <f t="shared" si="148"/>
        <v>#REF!</v>
      </c>
      <c r="DY366" s="123" t="e">
        <f t="shared" si="148"/>
        <v>#REF!</v>
      </c>
      <c r="DZ366" s="123" t="e">
        <f t="shared" si="148"/>
        <v>#REF!</v>
      </c>
      <c r="EA366" s="123" t="e">
        <f t="shared" si="148"/>
        <v>#REF!</v>
      </c>
      <c r="EB366" s="123" t="e">
        <f t="shared" si="148"/>
        <v>#REF!</v>
      </c>
      <c r="EC366" s="123" t="e">
        <f t="shared" ref="EC366:EZ366" si="149">EC156</f>
        <v>#REF!</v>
      </c>
      <c r="ED366" s="123" t="e">
        <f t="shared" si="149"/>
        <v>#REF!</v>
      </c>
      <c r="EE366" s="123" t="e">
        <f t="shared" si="149"/>
        <v>#REF!</v>
      </c>
      <c r="EF366" s="123" t="e">
        <f t="shared" si="149"/>
        <v>#REF!</v>
      </c>
      <c r="EG366" s="123" t="e">
        <f t="shared" si="149"/>
        <v>#REF!</v>
      </c>
      <c r="EH366" s="123" t="e">
        <f t="shared" si="149"/>
        <v>#REF!</v>
      </c>
      <c r="EI366" s="123" t="e">
        <f t="shared" si="149"/>
        <v>#REF!</v>
      </c>
      <c r="EJ366" s="123" t="e">
        <f t="shared" si="149"/>
        <v>#REF!</v>
      </c>
      <c r="EK366" s="123" t="e">
        <f t="shared" si="149"/>
        <v>#REF!</v>
      </c>
      <c r="EL366" s="123" t="e">
        <f t="shared" si="149"/>
        <v>#REF!</v>
      </c>
      <c r="EM366" s="123" t="e">
        <f t="shared" si="149"/>
        <v>#REF!</v>
      </c>
      <c r="EN366" s="123" t="e">
        <f t="shared" si="149"/>
        <v>#REF!</v>
      </c>
      <c r="EO366" s="123" t="e">
        <f t="shared" si="149"/>
        <v>#REF!</v>
      </c>
      <c r="EP366" s="123" t="e">
        <f t="shared" si="149"/>
        <v>#REF!</v>
      </c>
      <c r="EQ366" s="123" t="e">
        <f t="shared" si="149"/>
        <v>#REF!</v>
      </c>
      <c r="ER366" s="123" t="e">
        <f t="shared" si="149"/>
        <v>#REF!</v>
      </c>
      <c r="ES366" s="123" t="e">
        <f t="shared" si="149"/>
        <v>#REF!</v>
      </c>
      <c r="ET366" s="123" t="e">
        <f t="shared" si="149"/>
        <v>#REF!</v>
      </c>
      <c r="EU366" s="123" t="e">
        <f t="shared" si="149"/>
        <v>#REF!</v>
      </c>
      <c r="EV366" s="123" t="e">
        <f t="shared" si="149"/>
        <v>#REF!</v>
      </c>
      <c r="EW366" s="123" t="e">
        <f t="shared" si="149"/>
        <v>#REF!</v>
      </c>
      <c r="EX366" s="123" t="e">
        <f t="shared" si="149"/>
        <v>#REF!</v>
      </c>
      <c r="EY366" s="123" t="e">
        <f t="shared" si="149"/>
        <v>#REF!</v>
      </c>
      <c r="EZ366" s="123" t="e">
        <f t="shared" si="149"/>
        <v>#REF!</v>
      </c>
    </row>
    <row r="368" spans="3:156" ht="14.25" thickBot="1" x14ac:dyDescent="0.2"/>
    <row r="369" spans="2:160" ht="45" x14ac:dyDescent="0.15">
      <c r="B369" s="124" t="s">
        <v>808</v>
      </c>
      <c r="D369" s="129" t="s">
        <v>38</v>
      </c>
      <c r="E369" s="129" t="s">
        <v>39</v>
      </c>
      <c r="F369" s="129" t="s">
        <v>40</v>
      </c>
      <c r="G369" s="129" t="s">
        <v>41</v>
      </c>
      <c r="H369" s="129" t="s">
        <v>42</v>
      </c>
      <c r="I369" s="130" t="s">
        <v>43</v>
      </c>
      <c r="J369" s="130" t="s">
        <v>44</v>
      </c>
      <c r="K369" s="130" t="s">
        <v>45</v>
      </c>
      <c r="L369" s="130" t="s">
        <v>46</v>
      </c>
      <c r="M369" s="130" t="s">
        <v>47</v>
      </c>
      <c r="N369" s="130" t="s">
        <v>48</v>
      </c>
      <c r="O369" s="130" t="s">
        <v>49</v>
      </c>
      <c r="P369" s="130" t="s">
        <v>50</v>
      </c>
      <c r="Q369" s="130" t="s">
        <v>51</v>
      </c>
      <c r="R369" s="130" t="s">
        <v>52</v>
      </c>
      <c r="S369" s="130" t="s">
        <v>53</v>
      </c>
      <c r="T369" s="130" t="s">
        <v>54</v>
      </c>
      <c r="U369" s="130" t="s">
        <v>55</v>
      </c>
      <c r="V369" s="130" t="s">
        <v>56</v>
      </c>
      <c r="W369" s="130" t="s">
        <v>57</v>
      </c>
      <c r="X369" s="130" t="s">
        <v>58</v>
      </c>
      <c r="Y369" s="130" t="s">
        <v>59</v>
      </c>
      <c r="Z369" s="130" t="s">
        <v>60</v>
      </c>
      <c r="AA369" s="130" t="s">
        <v>61</v>
      </c>
      <c r="AB369" s="130" t="s">
        <v>62</v>
      </c>
      <c r="AC369" s="130" t="s">
        <v>63</v>
      </c>
      <c r="AD369" s="130" t="s">
        <v>64</v>
      </c>
      <c r="AE369" s="130" t="s">
        <v>65</v>
      </c>
      <c r="AF369" s="130" t="s">
        <v>66</v>
      </c>
      <c r="AG369" s="130" t="s">
        <v>67</v>
      </c>
      <c r="AH369" s="130" t="s">
        <v>68</v>
      </c>
      <c r="AI369" s="130" t="s">
        <v>69</v>
      </c>
      <c r="AJ369" s="130" t="s">
        <v>70</v>
      </c>
      <c r="AK369" s="130" t="s">
        <v>71</v>
      </c>
      <c r="AL369" s="130" t="s">
        <v>72</v>
      </c>
      <c r="AM369" s="130" t="s">
        <v>73</v>
      </c>
      <c r="AN369" s="130" t="s">
        <v>74</v>
      </c>
      <c r="AO369" s="130" t="s">
        <v>75</v>
      </c>
      <c r="AP369" s="130" t="s">
        <v>76</v>
      </c>
      <c r="AQ369" s="130" t="s">
        <v>77</v>
      </c>
      <c r="AR369" s="130" t="s">
        <v>78</v>
      </c>
      <c r="AS369" s="130" t="s">
        <v>79</v>
      </c>
      <c r="AT369" s="130" t="s">
        <v>80</v>
      </c>
      <c r="AU369" s="130" t="s">
        <v>81</v>
      </c>
      <c r="AV369" s="130" t="s">
        <v>82</v>
      </c>
      <c r="AW369" s="130" t="s">
        <v>83</v>
      </c>
      <c r="AX369" s="130" t="s">
        <v>84</v>
      </c>
      <c r="AY369" s="130" t="s">
        <v>85</v>
      </c>
      <c r="AZ369" s="130" t="s">
        <v>86</v>
      </c>
      <c r="BA369" s="130" t="s">
        <v>87</v>
      </c>
      <c r="BB369" s="130" t="s">
        <v>88</v>
      </c>
      <c r="BC369" s="130" t="s">
        <v>89</v>
      </c>
      <c r="BD369" s="130" t="s">
        <v>90</v>
      </c>
      <c r="BE369" s="130" t="s">
        <v>91</v>
      </c>
      <c r="BF369" s="130" t="s">
        <v>92</v>
      </c>
      <c r="BG369" s="130" t="s">
        <v>93</v>
      </c>
      <c r="BH369" s="130" t="s">
        <v>94</v>
      </c>
      <c r="BI369" s="130" t="s">
        <v>95</v>
      </c>
      <c r="BJ369" s="130" t="s">
        <v>96</v>
      </c>
      <c r="BK369" s="130" t="s">
        <v>97</v>
      </c>
      <c r="BL369" s="131" t="s">
        <v>98</v>
      </c>
      <c r="BM369" s="131" t="s">
        <v>99</v>
      </c>
      <c r="BN369" s="131" t="s">
        <v>100</v>
      </c>
      <c r="BO369" s="131" t="s">
        <v>101</v>
      </c>
      <c r="BP369" s="132" t="s">
        <v>102</v>
      </c>
      <c r="BQ369" s="132" t="s">
        <v>103</v>
      </c>
      <c r="BR369" s="132" t="s">
        <v>104</v>
      </c>
      <c r="BS369" s="132" t="s">
        <v>105</v>
      </c>
      <c r="BT369" s="132" t="s">
        <v>106</v>
      </c>
      <c r="BU369" s="132" t="s">
        <v>107</v>
      </c>
      <c r="BV369" s="134"/>
      <c r="BW369" s="59" t="s">
        <v>108</v>
      </c>
      <c r="BX369" s="59" t="s">
        <v>109</v>
      </c>
      <c r="BY369" s="59" t="s">
        <v>110</v>
      </c>
      <c r="BZ369" s="59" t="s">
        <v>111</v>
      </c>
      <c r="CA369" s="132" t="s">
        <v>112</v>
      </c>
      <c r="CB369" s="134"/>
      <c r="CC369" s="59" t="s">
        <v>113</v>
      </c>
      <c r="CD369" s="132" t="s">
        <v>114</v>
      </c>
      <c r="CE369" s="132" t="s">
        <v>115</v>
      </c>
      <c r="CF369" s="132" t="s">
        <v>116</v>
      </c>
      <c r="CG369" s="132" t="s">
        <v>117</v>
      </c>
      <c r="CH369" s="132" t="s">
        <v>118</v>
      </c>
      <c r="CI369" s="132" t="s">
        <v>119</v>
      </c>
      <c r="CJ369" s="132" t="s">
        <v>120</v>
      </c>
      <c r="CK369" s="132" t="s">
        <v>121</v>
      </c>
      <c r="CL369" s="132" t="s">
        <v>122</v>
      </c>
      <c r="CM369" s="132" t="s">
        <v>123</v>
      </c>
      <c r="CN369" s="132" t="s">
        <v>124</v>
      </c>
      <c r="CO369" s="132" t="s">
        <v>125</v>
      </c>
      <c r="CP369" s="132" t="s">
        <v>126</v>
      </c>
      <c r="CQ369" s="132" t="s">
        <v>127</v>
      </c>
      <c r="CR369" s="132" t="s">
        <v>128</v>
      </c>
      <c r="CS369" s="132" t="s">
        <v>129</v>
      </c>
      <c r="CT369" s="132" t="s">
        <v>130</v>
      </c>
      <c r="CU369" s="59" t="s">
        <v>131</v>
      </c>
      <c r="CV369" s="59" t="s">
        <v>132</v>
      </c>
      <c r="CW369" s="59" t="s">
        <v>133</v>
      </c>
      <c r="CX369" s="59" t="s">
        <v>134</v>
      </c>
      <c r="CY369" s="59" t="s">
        <v>135</v>
      </c>
      <c r="CZ369" s="59" t="s">
        <v>136</v>
      </c>
      <c r="DA369" s="132" t="s">
        <v>137</v>
      </c>
      <c r="DB369" s="133" t="s">
        <v>806</v>
      </c>
      <c r="DC369" s="134"/>
      <c r="DD369" s="133" t="s">
        <v>807</v>
      </c>
      <c r="DE369" s="134"/>
      <c r="DF369" s="133" t="s">
        <v>138</v>
      </c>
      <c r="DG369" s="133" t="s">
        <v>139</v>
      </c>
      <c r="DH369" s="134" t="s">
        <v>140</v>
      </c>
      <c r="DI369" s="134" t="s">
        <v>141</v>
      </c>
      <c r="DJ369" s="134" t="s">
        <v>6</v>
      </c>
      <c r="DK369" s="134" t="s">
        <v>142</v>
      </c>
      <c r="DL369" s="134" t="s">
        <v>143</v>
      </c>
      <c r="DM369" s="134" t="s">
        <v>144</v>
      </c>
      <c r="DN369" s="134" t="s">
        <v>7</v>
      </c>
      <c r="DO369" s="134" t="s">
        <v>145</v>
      </c>
      <c r="DP369" s="134" t="s">
        <v>146</v>
      </c>
      <c r="DQ369" s="134" t="s">
        <v>147</v>
      </c>
      <c r="DR369" s="134" t="s">
        <v>148</v>
      </c>
      <c r="DS369" s="134" t="s">
        <v>149</v>
      </c>
      <c r="DT369" s="134" t="s">
        <v>150</v>
      </c>
      <c r="DU369" s="134" t="s">
        <v>151</v>
      </c>
      <c r="DV369" s="134" t="s">
        <v>152</v>
      </c>
      <c r="DW369" s="134" t="s">
        <v>153</v>
      </c>
      <c r="DX369" s="134" t="s">
        <v>8</v>
      </c>
      <c r="DY369" s="134" t="s">
        <v>154</v>
      </c>
      <c r="DZ369" s="134" t="s">
        <v>155</v>
      </c>
      <c r="EA369" s="134" t="s">
        <v>156</v>
      </c>
      <c r="EB369" s="134" t="s">
        <v>157</v>
      </c>
      <c r="EC369" s="134" t="s">
        <v>158</v>
      </c>
      <c r="ED369" s="134" t="s">
        <v>159</v>
      </c>
      <c r="EE369" s="134" t="s">
        <v>160</v>
      </c>
      <c r="EF369" s="134" t="s">
        <v>161</v>
      </c>
      <c r="EG369" s="134" t="s">
        <v>162</v>
      </c>
      <c r="EH369" s="134" t="s">
        <v>163</v>
      </c>
      <c r="EI369" s="134" t="s">
        <v>164</v>
      </c>
      <c r="EJ369" s="134" t="s">
        <v>165</v>
      </c>
      <c r="EK369" s="134" t="s">
        <v>166</v>
      </c>
      <c r="EL369" s="134" t="s">
        <v>167</v>
      </c>
      <c r="EM369" s="134" t="s">
        <v>168</v>
      </c>
      <c r="EN369" s="134" t="s">
        <v>169</v>
      </c>
      <c r="EO369" s="134" t="s">
        <v>170</v>
      </c>
      <c r="EP369" s="134" t="s">
        <v>171</v>
      </c>
      <c r="EQ369" s="134" t="s">
        <v>172</v>
      </c>
      <c r="ER369" s="134" t="s">
        <v>173</v>
      </c>
      <c r="ES369" s="134" t="s">
        <v>174</v>
      </c>
      <c r="ET369" s="134" t="s">
        <v>175</v>
      </c>
      <c r="EU369" s="134" t="s">
        <v>176</v>
      </c>
      <c r="EV369" s="134" t="s">
        <v>177</v>
      </c>
      <c r="EW369" s="134" t="s">
        <v>178</v>
      </c>
      <c r="EX369" s="134" t="s">
        <v>179</v>
      </c>
      <c r="EY369" s="134" t="s">
        <v>180</v>
      </c>
      <c r="EZ369" s="134" t="s">
        <v>181</v>
      </c>
      <c r="FA369" s="125"/>
      <c r="FB369" s="125"/>
      <c r="FC369" s="125"/>
      <c r="FD369" s="125"/>
    </row>
    <row r="370" spans="2:160" x14ac:dyDescent="0.15">
      <c r="C370" s="118">
        <v>1</v>
      </c>
      <c r="D370" s="118" t="s">
        <v>38</v>
      </c>
      <c r="E370" s="118" t="s">
        <v>42</v>
      </c>
      <c r="F370" s="118" t="s">
        <v>50</v>
      </c>
      <c r="G370" s="118" t="s">
        <v>50</v>
      </c>
      <c r="H370" s="118" t="s">
        <v>38</v>
      </c>
      <c r="I370" s="118" t="s">
        <v>43</v>
      </c>
      <c r="J370" s="118" t="s">
        <v>48</v>
      </c>
      <c r="K370" s="118" t="s">
        <v>45</v>
      </c>
      <c r="L370" s="118" t="s">
        <v>135</v>
      </c>
      <c r="M370" s="118" t="s">
        <v>135</v>
      </c>
      <c r="N370" s="118" t="s">
        <v>110</v>
      </c>
      <c r="O370" s="118" t="s">
        <v>38</v>
      </c>
      <c r="P370" s="118" t="s">
        <v>38</v>
      </c>
      <c r="Q370" s="118" t="s">
        <v>38</v>
      </c>
      <c r="R370" s="118" t="s">
        <v>38</v>
      </c>
      <c r="S370" s="118" t="s">
        <v>40</v>
      </c>
      <c r="T370" s="118" t="s">
        <v>41</v>
      </c>
      <c r="U370" s="118" t="s">
        <v>38</v>
      </c>
      <c r="V370" s="118" t="s">
        <v>49</v>
      </c>
      <c r="W370" s="118" t="s">
        <v>40</v>
      </c>
      <c r="X370" s="118" t="s">
        <v>38</v>
      </c>
      <c r="Y370" s="118" t="s">
        <v>49</v>
      </c>
      <c r="Z370" s="118" t="s">
        <v>38</v>
      </c>
      <c r="AA370" s="118" t="s">
        <v>38</v>
      </c>
      <c r="AB370" s="118" t="s">
        <v>38</v>
      </c>
      <c r="AC370" s="118" t="s">
        <v>63</v>
      </c>
      <c r="AD370" s="118" t="s">
        <v>64</v>
      </c>
      <c r="AE370" s="118" t="s">
        <v>40</v>
      </c>
      <c r="AF370" s="118" t="s">
        <v>66</v>
      </c>
      <c r="AG370" s="118" t="s">
        <v>64</v>
      </c>
      <c r="AH370" s="118" t="s">
        <v>64</v>
      </c>
      <c r="AI370" s="118" t="s">
        <v>64</v>
      </c>
      <c r="AJ370" s="118" t="s">
        <v>70</v>
      </c>
      <c r="AK370" s="118" t="s">
        <v>70</v>
      </c>
      <c r="AL370" s="118" t="s">
        <v>72</v>
      </c>
      <c r="AM370" s="118" t="s">
        <v>72</v>
      </c>
      <c r="AN370" s="118" t="s">
        <v>74</v>
      </c>
      <c r="AO370" s="118" t="s">
        <v>74</v>
      </c>
      <c r="AP370" s="118" t="s">
        <v>101</v>
      </c>
      <c r="AQ370" s="118" t="s">
        <v>77</v>
      </c>
      <c r="AR370" s="118" t="s">
        <v>44</v>
      </c>
      <c r="AS370" s="118" t="s">
        <v>43</v>
      </c>
      <c r="AT370" s="118" t="s">
        <v>80</v>
      </c>
      <c r="AU370" s="118" t="s">
        <v>80</v>
      </c>
      <c r="AV370" s="118" t="s">
        <v>80</v>
      </c>
      <c r="AW370" s="118" t="s">
        <v>80</v>
      </c>
      <c r="AX370" s="118" t="s">
        <v>80</v>
      </c>
      <c r="AY370" s="118" t="s">
        <v>80</v>
      </c>
      <c r="AZ370" s="118" t="s">
        <v>86</v>
      </c>
      <c r="BA370" s="118" t="s">
        <v>87</v>
      </c>
      <c r="BB370" s="118" t="s">
        <v>88</v>
      </c>
      <c r="BC370" s="118" t="s">
        <v>89</v>
      </c>
      <c r="BD370" s="118" t="s">
        <v>84</v>
      </c>
      <c r="BE370" s="118" t="s">
        <v>47</v>
      </c>
      <c r="BF370" s="118" t="s">
        <v>91</v>
      </c>
      <c r="BG370" s="118" t="s">
        <v>43</v>
      </c>
      <c r="BH370" s="118" t="s">
        <v>94</v>
      </c>
      <c r="BI370" s="118" t="s">
        <v>47</v>
      </c>
      <c r="BJ370" s="118" t="s">
        <v>47</v>
      </c>
      <c r="BK370" s="118" t="s">
        <v>97</v>
      </c>
      <c r="BL370" s="118" t="s">
        <v>45</v>
      </c>
      <c r="BM370" s="118" t="s">
        <v>45</v>
      </c>
      <c r="BN370" s="118" t="s">
        <v>45</v>
      </c>
      <c r="BO370" s="118" t="s">
        <v>46</v>
      </c>
      <c r="BP370" s="118" t="s">
        <v>101</v>
      </c>
      <c r="BQ370" s="118" t="s">
        <v>99</v>
      </c>
      <c r="BR370" s="118" t="s">
        <v>104</v>
      </c>
      <c r="BS370" s="118" t="s">
        <v>109</v>
      </c>
      <c r="BT370" s="118" t="s">
        <v>106</v>
      </c>
      <c r="BU370" s="118" t="s">
        <v>107</v>
      </c>
      <c r="BV370" s="135"/>
      <c r="BW370" s="136" t="s">
        <v>129</v>
      </c>
      <c r="BX370" s="118" t="s">
        <v>109</v>
      </c>
      <c r="BY370" s="118" t="s">
        <v>110</v>
      </c>
      <c r="BZ370" s="118" t="s">
        <v>111</v>
      </c>
      <c r="CA370" s="118" t="s">
        <v>112</v>
      </c>
      <c r="CB370" s="135"/>
      <c r="CC370" s="118" t="s">
        <v>113</v>
      </c>
      <c r="CD370" s="136" t="s">
        <v>115</v>
      </c>
      <c r="CE370" s="118" t="s">
        <v>115</v>
      </c>
      <c r="CF370" s="118" t="s">
        <v>116</v>
      </c>
      <c r="CG370" s="118" t="s">
        <v>117</v>
      </c>
      <c r="CH370" s="118" t="s">
        <v>118</v>
      </c>
      <c r="CI370" s="118" t="s">
        <v>102</v>
      </c>
      <c r="CJ370" s="118" t="s">
        <v>120</v>
      </c>
      <c r="CK370" s="118" t="s">
        <v>102</v>
      </c>
      <c r="CL370" s="118" t="s">
        <v>122</v>
      </c>
      <c r="CM370" s="118" t="s">
        <v>123</v>
      </c>
      <c r="CN370" s="118" t="s">
        <v>129</v>
      </c>
      <c r="CO370" s="118" t="s">
        <v>129</v>
      </c>
      <c r="CP370" s="118" t="s">
        <v>129</v>
      </c>
      <c r="CQ370" s="118" t="s">
        <v>129</v>
      </c>
      <c r="CR370" s="118" t="s">
        <v>129</v>
      </c>
      <c r="CS370" s="118" t="s">
        <v>129</v>
      </c>
      <c r="CT370" s="118" t="s">
        <v>129</v>
      </c>
      <c r="CU370" s="118" t="s">
        <v>129</v>
      </c>
      <c r="CV370" s="118" t="s">
        <v>64</v>
      </c>
      <c r="CW370" s="118" t="s">
        <v>133</v>
      </c>
      <c r="CX370" s="118" t="s">
        <v>103</v>
      </c>
      <c r="CY370" s="118" t="s">
        <v>135</v>
      </c>
      <c r="CZ370" s="118" t="s">
        <v>44</v>
      </c>
      <c r="DA370" s="118" t="s">
        <v>135</v>
      </c>
      <c r="DB370" s="118" t="s">
        <v>99</v>
      </c>
      <c r="DC370" s="135"/>
      <c r="DD370" s="118" t="s">
        <v>165</v>
      </c>
      <c r="DE370" s="135"/>
      <c r="DF370" s="118" t="s">
        <v>165</v>
      </c>
      <c r="DG370" s="136" t="s">
        <v>72</v>
      </c>
      <c r="DH370" s="118" t="s">
        <v>163</v>
      </c>
      <c r="DI370" s="136" t="s">
        <v>163</v>
      </c>
      <c r="DJ370" s="118" t="s">
        <v>158</v>
      </c>
      <c r="DK370" s="118" t="s">
        <v>158</v>
      </c>
      <c r="DL370" s="118" t="s">
        <v>136</v>
      </c>
      <c r="DM370" s="118" t="s">
        <v>158</v>
      </c>
      <c r="DN370" s="118" t="s">
        <v>145</v>
      </c>
      <c r="DO370" s="118" t="s">
        <v>78</v>
      </c>
      <c r="DP370" s="118" t="s">
        <v>78</v>
      </c>
      <c r="DQ370" s="118" t="s">
        <v>78</v>
      </c>
      <c r="DR370" s="118" t="s">
        <v>135</v>
      </c>
      <c r="DS370" s="118" t="s">
        <v>144</v>
      </c>
      <c r="DT370" s="118" t="s">
        <v>78</v>
      </c>
      <c r="DU370" s="118" t="s">
        <v>144</v>
      </c>
      <c r="DV370" s="118" t="s">
        <v>161</v>
      </c>
      <c r="DW370" s="118" t="s">
        <v>41</v>
      </c>
      <c r="DX370" s="118" t="s">
        <v>8</v>
      </c>
      <c r="DY370" s="118" t="s">
        <v>154</v>
      </c>
      <c r="DZ370" s="118" t="s">
        <v>8</v>
      </c>
      <c r="EA370" s="118" t="s">
        <v>161</v>
      </c>
      <c r="EB370" s="118" t="s">
        <v>163</v>
      </c>
      <c r="EC370" s="118" t="s">
        <v>163</v>
      </c>
      <c r="ED370" s="118" t="s">
        <v>161</v>
      </c>
      <c r="EE370" s="118" t="s">
        <v>159</v>
      </c>
      <c r="EF370" s="118" t="s">
        <v>158</v>
      </c>
      <c r="EG370" s="118" t="s">
        <v>158</v>
      </c>
      <c r="EH370" s="118" t="s">
        <v>163</v>
      </c>
      <c r="EI370" s="118" t="s">
        <v>85</v>
      </c>
      <c r="EJ370" s="118" t="s">
        <v>165</v>
      </c>
      <c r="EK370" s="118" t="s">
        <v>165</v>
      </c>
      <c r="EL370" s="118" t="s">
        <v>167</v>
      </c>
      <c r="EM370" s="118" t="s">
        <v>85</v>
      </c>
      <c r="EN370" s="118" t="s">
        <v>38</v>
      </c>
      <c r="EO370" s="118" t="s">
        <v>161</v>
      </c>
      <c r="EP370" s="118" t="s">
        <v>115</v>
      </c>
      <c r="EQ370" s="118" t="s">
        <v>161</v>
      </c>
      <c r="ER370" s="118" t="s">
        <v>87</v>
      </c>
      <c r="ES370" s="118" t="s">
        <v>49</v>
      </c>
      <c r="ET370" s="118" t="s">
        <v>75</v>
      </c>
      <c r="EU370" s="118" t="s">
        <v>69</v>
      </c>
      <c r="EV370" s="118" t="s">
        <v>177</v>
      </c>
      <c r="EW370" s="118" t="s">
        <v>178</v>
      </c>
      <c r="EX370" s="118" t="s">
        <v>61</v>
      </c>
      <c r="EY370" s="118" t="s">
        <v>158</v>
      </c>
      <c r="EZ370" s="118" t="s">
        <v>152</v>
      </c>
      <c r="FA370" s="118"/>
      <c r="FB370" s="118"/>
      <c r="FC370" s="118"/>
      <c r="FD370" s="118"/>
    </row>
    <row r="371" spans="2:160" x14ac:dyDescent="0.15">
      <c r="C371" s="118">
        <v>2</v>
      </c>
      <c r="D371" s="118" t="s">
        <v>81</v>
      </c>
      <c r="E371" s="118" t="s">
        <v>39</v>
      </c>
      <c r="F371" s="118" t="s">
        <v>38</v>
      </c>
      <c r="G371" s="118" t="s">
        <v>41</v>
      </c>
      <c r="H371" s="118" t="s">
        <v>42</v>
      </c>
      <c r="I371" s="118" t="s">
        <v>158</v>
      </c>
      <c r="J371" s="118" t="s">
        <v>158</v>
      </c>
      <c r="K371" s="118" t="s">
        <v>135</v>
      </c>
      <c r="L371" s="118" t="s">
        <v>78</v>
      </c>
      <c r="M371" s="118" t="s">
        <v>78</v>
      </c>
      <c r="N371" s="118" t="s">
        <v>85</v>
      </c>
      <c r="O371" s="118" t="s">
        <v>49</v>
      </c>
      <c r="P371" s="118" t="s">
        <v>49</v>
      </c>
      <c r="Q371" s="118" t="s">
        <v>51</v>
      </c>
      <c r="R371" s="118" t="s">
        <v>52</v>
      </c>
      <c r="S371" s="118" t="s">
        <v>53</v>
      </c>
      <c r="T371" s="118" t="s">
        <v>54</v>
      </c>
      <c r="U371" s="118" t="s">
        <v>55</v>
      </c>
      <c r="V371" s="118" t="s">
        <v>38</v>
      </c>
      <c r="W371" s="118" t="s">
        <v>57</v>
      </c>
      <c r="X371" s="118" t="s">
        <v>58</v>
      </c>
      <c r="Y371" s="118" t="s">
        <v>38</v>
      </c>
      <c r="Z371" s="118" t="s">
        <v>60</v>
      </c>
      <c r="AA371" s="118" t="s">
        <v>163</v>
      </c>
      <c r="AB371" s="118" t="s">
        <v>163</v>
      </c>
      <c r="AC371" s="118" t="s">
        <v>38</v>
      </c>
      <c r="AD371" s="118" t="s">
        <v>38</v>
      </c>
      <c r="AE371" s="118" t="s">
        <v>65</v>
      </c>
      <c r="AF371" s="118" t="s">
        <v>38</v>
      </c>
      <c r="AG371" s="118" t="s">
        <v>88</v>
      </c>
      <c r="AH371" s="118" t="s">
        <v>88</v>
      </c>
      <c r="AI371" s="118" t="s">
        <v>67</v>
      </c>
      <c r="AJ371" s="118" t="s">
        <v>53</v>
      </c>
      <c r="AK371" s="118" t="s">
        <v>71</v>
      </c>
      <c r="AL371" s="118" t="s">
        <v>39</v>
      </c>
      <c r="AM371" s="118" t="s">
        <v>103</v>
      </c>
      <c r="AN371" s="118" t="s">
        <v>133</v>
      </c>
      <c r="AO371" s="118" t="s">
        <v>90</v>
      </c>
      <c r="AP371" s="118" t="s">
        <v>102</v>
      </c>
      <c r="AQ371" s="118" t="s">
        <v>74</v>
      </c>
      <c r="AR371" s="118" t="s">
        <v>78</v>
      </c>
      <c r="AS371" s="118" t="s">
        <v>96</v>
      </c>
      <c r="AT371" s="118" t="s">
        <v>135</v>
      </c>
      <c r="AU371" s="118" t="s">
        <v>81</v>
      </c>
      <c r="AV371" s="118" t="s">
        <v>82</v>
      </c>
      <c r="AW371" s="118" t="s">
        <v>83</v>
      </c>
      <c r="AX371" s="118" t="s">
        <v>84</v>
      </c>
      <c r="AY371" s="118" t="s">
        <v>85</v>
      </c>
      <c r="AZ371" s="118" t="s">
        <v>51</v>
      </c>
      <c r="BA371" s="118" t="s">
        <v>38</v>
      </c>
      <c r="BB371" s="118" t="s">
        <v>84</v>
      </c>
      <c r="BC371" s="118" t="s">
        <v>84</v>
      </c>
      <c r="BD371" s="118" t="s">
        <v>90</v>
      </c>
      <c r="BE371" s="118" t="s">
        <v>135</v>
      </c>
      <c r="BF371" s="118" t="s">
        <v>99</v>
      </c>
      <c r="BG371" s="118" t="s">
        <v>93</v>
      </c>
      <c r="BH371" s="118" t="s">
        <v>80</v>
      </c>
      <c r="BI371" s="118" t="s">
        <v>97</v>
      </c>
      <c r="BJ371" s="118" t="s">
        <v>96</v>
      </c>
      <c r="BK371" s="118" t="s">
        <v>47</v>
      </c>
      <c r="BL371" s="118" t="s">
        <v>133</v>
      </c>
      <c r="BM371" s="118" t="s">
        <v>99</v>
      </c>
      <c r="BN371" s="118" t="s">
        <v>100</v>
      </c>
      <c r="BO371" s="118" t="s">
        <v>101</v>
      </c>
      <c r="BP371" s="118" t="s">
        <v>102</v>
      </c>
      <c r="BQ371" s="118" t="s">
        <v>103</v>
      </c>
      <c r="BR371" s="118" t="s">
        <v>109</v>
      </c>
      <c r="BS371" s="118" t="s">
        <v>105</v>
      </c>
      <c r="BT371" s="118" t="s">
        <v>109</v>
      </c>
      <c r="BU371" s="118" t="s">
        <v>102</v>
      </c>
      <c r="BV371" s="135"/>
      <c r="BW371" s="136" t="s">
        <v>90</v>
      </c>
      <c r="BX371" s="118" t="s">
        <v>99</v>
      </c>
      <c r="BY371" s="118" t="s">
        <v>99</v>
      </c>
      <c r="BZ371" s="118" t="s">
        <v>99</v>
      </c>
      <c r="CA371" s="118" t="s">
        <v>115</v>
      </c>
      <c r="CB371" s="135"/>
      <c r="CC371" s="118" t="s">
        <v>129</v>
      </c>
      <c r="CD371" s="136" t="s">
        <v>114</v>
      </c>
      <c r="CE371" s="118" t="s">
        <v>101</v>
      </c>
      <c r="CF371" s="118" t="s">
        <v>120</v>
      </c>
      <c r="CG371" s="118" t="s">
        <v>99</v>
      </c>
      <c r="CH371" s="118" t="s">
        <v>122</v>
      </c>
      <c r="CI371" s="118" t="s">
        <v>121</v>
      </c>
      <c r="CJ371" s="118" t="s">
        <v>129</v>
      </c>
      <c r="CK371" s="118" t="s">
        <v>101</v>
      </c>
      <c r="CL371" s="118" t="s">
        <v>101</v>
      </c>
      <c r="CM371" s="118" t="s">
        <v>90</v>
      </c>
      <c r="CN371" s="118" t="s">
        <v>101</v>
      </c>
      <c r="CO371" s="118" t="s">
        <v>125</v>
      </c>
      <c r="CP371" s="118" t="s">
        <v>126</v>
      </c>
      <c r="CQ371" s="118" t="s">
        <v>120</v>
      </c>
      <c r="CR371" s="118" t="s">
        <v>128</v>
      </c>
      <c r="CS371" s="118" t="s">
        <v>113</v>
      </c>
      <c r="CT371" s="118" t="s">
        <v>130</v>
      </c>
      <c r="CU371" s="118" t="s">
        <v>131</v>
      </c>
      <c r="CV371" s="118" t="s">
        <v>101</v>
      </c>
      <c r="CW371" s="118" t="s">
        <v>135</v>
      </c>
      <c r="CX371" s="118" t="s">
        <v>118</v>
      </c>
      <c r="CY371" s="118" t="s">
        <v>43</v>
      </c>
      <c r="CZ371" s="118" t="s">
        <v>136</v>
      </c>
      <c r="DA371" s="118" t="s">
        <v>167</v>
      </c>
      <c r="DB371" s="118" t="s">
        <v>92</v>
      </c>
      <c r="DC371" s="135"/>
      <c r="DD371" s="118" t="s">
        <v>99</v>
      </c>
      <c r="DE371" s="135"/>
      <c r="DF371" s="118" t="s">
        <v>99</v>
      </c>
      <c r="DG371" s="136" t="s">
        <v>95</v>
      </c>
      <c r="DH371" s="118" t="s">
        <v>161</v>
      </c>
      <c r="DI371" s="136" t="s">
        <v>161</v>
      </c>
      <c r="DJ371" s="118" t="s">
        <v>142</v>
      </c>
      <c r="DK371" s="118" t="s">
        <v>142</v>
      </c>
      <c r="DL371" s="118" t="s">
        <v>115</v>
      </c>
      <c r="DM371" s="118" t="s">
        <v>115</v>
      </c>
      <c r="DN371" s="118" t="s">
        <v>78</v>
      </c>
      <c r="DO371" s="118" t="s">
        <v>150</v>
      </c>
      <c r="DP371" s="118" t="s">
        <v>147</v>
      </c>
      <c r="DQ371" s="118" t="s">
        <v>147</v>
      </c>
      <c r="DR371" s="118" t="s">
        <v>158</v>
      </c>
      <c r="DS371" s="118" t="s">
        <v>78</v>
      </c>
      <c r="DT371" s="118" t="s">
        <v>144</v>
      </c>
      <c r="DU371" s="118" t="s">
        <v>151</v>
      </c>
      <c r="DV371" s="118" t="s">
        <v>60</v>
      </c>
      <c r="DW371" s="118" t="s">
        <v>54</v>
      </c>
      <c r="DX371" s="118" t="s">
        <v>163</v>
      </c>
      <c r="DY371" s="118" t="s">
        <v>126</v>
      </c>
      <c r="DZ371" s="118" t="s">
        <v>163</v>
      </c>
      <c r="EA371" s="118" t="s">
        <v>163</v>
      </c>
      <c r="EB371" s="118" t="s">
        <v>161</v>
      </c>
      <c r="EC371" s="118" t="s">
        <v>161</v>
      </c>
      <c r="ED371" s="118" t="s">
        <v>163</v>
      </c>
      <c r="EE371" s="118" t="s">
        <v>158</v>
      </c>
      <c r="EF371" s="118" t="s">
        <v>163</v>
      </c>
      <c r="EG371" s="118" t="s">
        <v>78</v>
      </c>
      <c r="EH371" s="118" t="s">
        <v>161</v>
      </c>
      <c r="EI371" s="118" t="s">
        <v>131</v>
      </c>
      <c r="EJ371" s="118" t="s">
        <v>125</v>
      </c>
      <c r="EK371" s="118" t="s">
        <v>158</v>
      </c>
      <c r="EL371" s="118" t="s">
        <v>158</v>
      </c>
      <c r="EM371" s="118" t="s">
        <v>171</v>
      </c>
      <c r="EN371" s="118" t="s">
        <v>158</v>
      </c>
      <c r="EO371" s="118" t="s">
        <v>86</v>
      </c>
      <c r="EP371" s="118" t="s">
        <v>129</v>
      </c>
      <c r="EQ371" s="118" t="s">
        <v>158</v>
      </c>
      <c r="ER371" s="118" t="s">
        <v>113</v>
      </c>
      <c r="ES371" s="118" t="s">
        <v>170</v>
      </c>
      <c r="ET371" s="118" t="s">
        <v>74</v>
      </c>
      <c r="EU371" s="118" t="s">
        <v>163</v>
      </c>
      <c r="EV371" s="118" t="s">
        <v>69</v>
      </c>
      <c r="EW371" s="118" t="s">
        <v>77</v>
      </c>
      <c r="EX371" s="118" t="s">
        <v>161</v>
      </c>
      <c r="EY371" s="118" t="s">
        <v>153</v>
      </c>
      <c r="EZ371" s="118" t="s">
        <v>8</v>
      </c>
      <c r="FA371" s="118"/>
      <c r="FB371" s="118"/>
      <c r="FC371" s="118"/>
      <c r="FD371" s="118"/>
    </row>
    <row r="372" spans="2:160" x14ac:dyDescent="0.15">
      <c r="C372" s="118">
        <v>3</v>
      </c>
      <c r="D372" s="118" t="s">
        <v>82</v>
      </c>
      <c r="E372" s="118" t="s">
        <v>81</v>
      </c>
      <c r="F372" s="118" t="s">
        <v>40</v>
      </c>
      <c r="G372" s="118" t="s">
        <v>42</v>
      </c>
      <c r="H372" s="118" t="s">
        <v>50</v>
      </c>
      <c r="I372" s="118" t="s">
        <v>135</v>
      </c>
      <c r="J372" s="118" t="s">
        <v>135</v>
      </c>
      <c r="K372" s="118" t="s">
        <v>78</v>
      </c>
      <c r="L372" s="118" t="s">
        <v>85</v>
      </c>
      <c r="M372" s="118" t="s">
        <v>85</v>
      </c>
      <c r="N372" s="118" t="s">
        <v>99</v>
      </c>
      <c r="O372" s="118" t="s">
        <v>90</v>
      </c>
      <c r="P372" s="118" t="s">
        <v>50</v>
      </c>
      <c r="Q372" s="118" t="s">
        <v>49</v>
      </c>
      <c r="R372" s="118" t="s">
        <v>158</v>
      </c>
      <c r="S372" s="118" t="s">
        <v>59</v>
      </c>
      <c r="T372" s="118" t="s">
        <v>58</v>
      </c>
      <c r="U372" s="118" t="s">
        <v>49</v>
      </c>
      <c r="V372" s="118" t="s">
        <v>51</v>
      </c>
      <c r="W372" s="118" t="s">
        <v>90</v>
      </c>
      <c r="X372" s="118" t="s">
        <v>49</v>
      </c>
      <c r="Y372" s="118" t="s">
        <v>55</v>
      </c>
      <c r="Z372" s="118" t="s">
        <v>49</v>
      </c>
      <c r="AA372" s="118" t="s">
        <v>61</v>
      </c>
      <c r="AB372" s="118" t="s">
        <v>74</v>
      </c>
      <c r="AC372" s="118" t="s">
        <v>74</v>
      </c>
      <c r="AD372" s="118" t="s">
        <v>88</v>
      </c>
      <c r="AE372" s="118" t="s">
        <v>88</v>
      </c>
      <c r="AF372" s="118" t="s">
        <v>40</v>
      </c>
      <c r="AG372" s="118" t="s">
        <v>67</v>
      </c>
      <c r="AH372" s="118" t="s">
        <v>65</v>
      </c>
      <c r="AI372" s="118" t="s">
        <v>65</v>
      </c>
      <c r="AJ372" s="118" t="s">
        <v>40</v>
      </c>
      <c r="AK372" s="118" t="s">
        <v>64</v>
      </c>
      <c r="AL372" s="118" t="s">
        <v>85</v>
      </c>
      <c r="AM372" s="118" t="s">
        <v>70</v>
      </c>
      <c r="AN372" s="118" t="s">
        <v>80</v>
      </c>
      <c r="AO372" s="118" t="s">
        <v>83</v>
      </c>
      <c r="AP372" s="118" t="s">
        <v>64</v>
      </c>
      <c r="AQ372" s="118" t="s">
        <v>90</v>
      </c>
      <c r="AR372" s="118" t="s">
        <v>85</v>
      </c>
      <c r="AS372" s="118" t="s">
        <v>79</v>
      </c>
      <c r="AT372" s="118" t="s">
        <v>78</v>
      </c>
      <c r="AU372" s="118" t="s">
        <v>43</v>
      </c>
      <c r="AV372" s="118" t="s">
        <v>85</v>
      </c>
      <c r="AW372" s="118" t="s">
        <v>85</v>
      </c>
      <c r="AX372" s="118" t="s">
        <v>78</v>
      </c>
      <c r="AY372" s="118" t="s">
        <v>78</v>
      </c>
      <c r="AZ372" s="118" t="s">
        <v>80</v>
      </c>
      <c r="BA372" s="118" t="s">
        <v>40</v>
      </c>
      <c r="BB372" s="118" t="s">
        <v>80</v>
      </c>
      <c r="BC372" s="118" t="s">
        <v>39</v>
      </c>
      <c r="BD372" s="118" t="s">
        <v>85</v>
      </c>
      <c r="BE372" s="118" t="s">
        <v>43</v>
      </c>
      <c r="BF372" s="118" t="s">
        <v>92</v>
      </c>
      <c r="BG372" s="118" t="s">
        <v>47</v>
      </c>
      <c r="BH372" s="118" t="s">
        <v>47</v>
      </c>
      <c r="BI372" s="118" t="s">
        <v>95</v>
      </c>
      <c r="BJ372" s="118" t="s">
        <v>97</v>
      </c>
      <c r="BK372" s="118" t="s">
        <v>78</v>
      </c>
      <c r="BL372" s="118" t="s">
        <v>79</v>
      </c>
      <c r="BM372" s="118" t="s">
        <v>98</v>
      </c>
      <c r="BN372" s="118" t="s">
        <v>133</v>
      </c>
      <c r="BO372" s="118" t="s">
        <v>135</v>
      </c>
      <c r="BP372" s="118" t="s">
        <v>46</v>
      </c>
      <c r="BQ372" s="118" t="s">
        <v>102</v>
      </c>
      <c r="BR372" s="118" t="s">
        <v>99</v>
      </c>
      <c r="BS372" s="118" t="s">
        <v>129</v>
      </c>
      <c r="BT372" s="118" t="s">
        <v>115</v>
      </c>
      <c r="BU372" s="118" t="s">
        <v>109</v>
      </c>
      <c r="BV372" s="135"/>
      <c r="BW372" s="136" t="s">
        <v>94</v>
      </c>
      <c r="BX372" s="118" t="s">
        <v>103</v>
      </c>
      <c r="BY372" s="118" t="s">
        <v>109</v>
      </c>
      <c r="BZ372" s="118" t="s">
        <v>102</v>
      </c>
      <c r="CA372" s="118" t="s">
        <v>109</v>
      </c>
      <c r="CB372" s="135"/>
      <c r="CC372" s="118" t="s">
        <v>103</v>
      </c>
      <c r="CD372" s="136" t="s">
        <v>99</v>
      </c>
      <c r="CE372" s="118" t="s">
        <v>99</v>
      </c>
      <c r="CF372" s="118" t="s">
        <v>99</v>
      </c>
      <c r="CG372" s="118" t="s">
        <v>104</v>
      </c>
      <c r="CH372" s="118" t="s">
        <v>89</v>
      </c>
      <c r="CI372" s="118" t="s">
        <v>119</v>
      </c>
      <c r="CJ372" s="118" t="s">
        <v>102</v>
      </c>
      <c r="CK372" s="118" t="s">
        <v>103</v>
      </c>
      <c r="CL372" s="118" t="s">
        <v>80</v>
      </c>
      <c r="CM372" s="118" t="s">
        <v>129</v>
      </c>
      <c r="CN372" s="118" t="s">
        <v>124</v>
      </c>
      <c r="CO372" s="118" t="s">
        <v>122</v>
      </c>
      <c r="CP372" s="118" t="s">
        <v>122</v>
      </c>
      <c r="CQ372" s="118" t="s">
        <v>131</v>
      </c>
      <c r="CR372" s="118" t="s">
        <v>90</v>
      </c>
      <c r="CS372" s="118" t="s">
        <v>102</v>
      </c>
      <c r="CT372" s="118" t="s">
        <v>158</v>
      </c>
      <c r="CU372" s="118" t="s">
        <v>120</v>
      </c>
      <c r="CV372" s="118" t="s">
        <v>90</v>
      </c>
      <c r="CW372" s="118" t="s">
        <v>90</v>
      </c>
      <c r="CX372" s="118" t="s">
        <v>101</v>
      </c>
      <c r="CY372" s="118" t="s">
        <v>120</v>
      </c>
      <c r="CZ372" s="118" t="s">
        <v>158</v>
      </c>
      <c r="DA372" s="118" t="s">
        <v>158</v>
      </c>
      <c r="DB372" s="118" t="s">
        <v>93</v>
      </c>
      <c r="DC372" s="135"/>
      <c r="DD372" s="118" t="s">
        <v>92</v>
      </c>
      <c r="DE372" s="135"/>
      <c r="DF372" s="118" t="s">
        <v>121</v>
      </c>
      <c r="DG372" s="136" t="s">
        <v>93</v>
      </c>
      <c r="DH372" s="118" t="s">
        <v>158</v>
      </c>
      <c r="DI372" s="136" t="s">
        <v>158</v>
      </c>
      <c r="DJ372" s="118" t="s">
        <v>135</v>
      </c>
      <c r="DK372" s="118" t="s">
        <v>135</v>
      </c>
      <c r="DL372" s="118" t="s">
        <v>158</v>
      </c>
      <c r="DM372" s="118" t="s">
        <v>78</v>
      </c>
      <c r="DN372" s="118" t="s">
        <v>150</v>
      </c>
      <c r="DO372" s="118" t="s">
        <v>158</v>
      </c>
      <c r="DP372" s="118" t="s">
        <v>118</v>
      </c>
      <c r="DQ372" s="118" t="s">
        <v>158</v>
      </c>
      <c r="DR372" s="118" t="s">
        <v>134</v>
      </c>
      <c r="DS372" s="118" t="s">
        <v>115</v>
      </c>
      <c r="DT372" s="118" t="s">
        <v>106</v>
      </c>
      <c r="DU372" s="118" t="s">
        <v>163</v>
      </c>
      <c r="DV372" s="118" t="s">
        <v>163</v>
      </c>
      <c r="DW372" s="118" t="s">
        <v>53</v>
      </c>
      <c r="DX372" s="118" t="s">
        <v>126</v>
      </c>
      <c r="DY372" s="118" t="s">
        <v>158</v>
      </c>
      <c r="DZ372" s="118" t="s">
        <v>157</v>
      </c>
      <c r="EA372" s="118" t="s">
        <v>156</v>
      </c>
      <c r="EB372" s="118" t="s">
        <v>8</v>
      </c>
      <c r="EC372" s="118" t="s">
        <v>158</v>
      </c>
      <c r="ED372" s="118" t="s">
        <v>159</v>
      </c>
      <c r="EE372" s="118" t="s">
        <v>160</v>
      </c>
      <c r="EF372" s="118" t="s">
        <v>161</v>
      </c>
      <c r="EG372" s="118" t="s">
        <v>161</v>
      </c>
      <c r="EH372" s="118" t="s">
        <v>74</v>
      </c>
      <c r="EI372" s="118" t="s">
        <v>163</v>
      </c>
      <c r="EJ372" s="118" t="s">
        <v>131</v>
      </c>
      <c r="EK372" s="118" t="s">
        <v>163</v>
      </c>
      <c r="EL372" s="118" t="s">
        <v>171</v>
      </c>
      <c r="EM372" s="118" t="s">
        <v>158</v>
      </c>
      <c r="EN372" s="118" t="s">
        <v>171</v>
      </c>
      <c r="EO372" s="118" t="s">
        <v>85</v>
      </c>
      <c r="EP372" s="118" t="s">
        <v>161</v>
      </c>
      <c r="EQ372" s="118" t="s">
        <v>146</v>
      </c>
      <c r="ER372" s="118" t="s">
        <v>161</v>
      </c>
      <c r="ES372" s="118" t="s">
        <v>51</v>
      </c>
      <c r="ET372" s="118" t="s">
        <v>85</v>
      </c>
      <c r="EU372" s="118" t="s">
        <v>153</v>
      </c>
      <c r="EV372" s="118" t="s">
        <v>152</v>
      </c>
      <c r="EW372" s="118" t="s">
        <v>163</v>
      </c>
      <c r="EX372" s="118" t="s">
        <v>60</v>
      </c>
      <c r="EY372" s="118" t="s">
        <v>171</v>
      </c>
      <c r="EZ372" s="118" t="s">
        <v>163</v>
      </c>
      <c r="FA372" s="118"/>
      <c r="FB372" s="118"/>
      <c r="FC372" s="118"/>
      <c r="FD372" s="118"/>
    </row>
    <row r="373" spans="2:160" x14ac:dyDescent="0.15">
      <c r="C373" s="118">
        <v>4</v>
      </c>
      <c r="D373" s="118" t="s">
        <v>42</v>
      </c>
      <c r="E373" s="118" t="s">
        <v>82</v>
      </c>
      <c r="F373" s="118" t="s">
        <v>49</v>
      </c>
      <c r="G373" s="118" t="s">
        <v>158</v>
      </c>
      <c r="H373" s="118" t="s">
        <v>87</v>
      </c>
      <c r="I373" s="118" t="s">
        <v>163</v>
      </c>
      <c r="J373" s="118" t="s">
        <v>110</v>
      </c>
      <c r="K373" s="118" t="s">
        <v>103</v>
      </c>
      <c r="L373" s="118" t="s">
        <v>46</v>
      </c>
      <c r="M373" s="118" t="s">
        <v>110</v>
      </c>
      <c r="N373" s="118" t="s">
        <v>78</v>
      </c>
      <c r="O373" s="118" t="s">
        <v>135</v>
      </c>
      <c r="P373" s="118" t="s">
        <v>41</v>
      </c>
      <c r="Q373" s="118" t="s">
        <v>90</v>
      </c>
      <c r="R373" s="118" t="s">
        <v>135</v>
      </c>
      <c r="S373" s="118" t="s">
        <v>38</v>
      </c>
      <c r="T373" s="118" t="s">
        <v>90</v>
      </c>
      <c r="U373" s="118" t="s">
        <v>51</v>
      </c>
      <c r="V373" s="118" t="s">
        <v>55</v>
      </c>
      <c r="W373" s="118" t="s">
        <v>74</v>
      </c>
      <c r="X373" s="118" t="s">
        <v>59</v>
      </c>
      <c r="Y373" s="118" t="s">
        <v>40</v>
      </c>
      <c r="Z373" s="118" t="s">
        <v>94</v>
      </c>
      <c r="AA373" s="118" t="s">
        <v>90</v>
      </c>
      <c r="AB373" s="118" t="s">
        <v>90</v>
      </c>
      <c r="AC373" s="118" t="s">
        <v>163</v>
      </c>
      <c r="AD373" s="118" t="s">
        <v>42</v>
      </c>
      <c r="AE373" s="118" t="s">
        <v>64</v>
      </c>
      <c r="AF373" s="118" t="s">
        <v>88</v>
      </c>
      <c r="AG373" s="118" t="s">
        <v>65</v>
      </c>
      <c r="AH373" s="118" t="s">
        <v>67</v>
      </c>
      <c r="AI373" s="118" t="s">
        <v>66</v>
      </c>
      <c r="AJ373" s="118" t="s">
        <v>64</v>
      </c>
      <c r="AK373" s="118" t="s">
        <v>90</v>
      </c>
      <c r="AL373" s="118" t="s">
        <v>38</v>
      </c>
      <c r="AM373" s="118" t="s">
        <v>64</v>
      </c>
      <c r="AN373" s="118" t="s">
        <v>38</v>
      </c>
      <c r="AO373" s="118" t="s">
        <v>75</v>
      </c>
      <c r="AP373" s="118" t="s">
        <v>90</v>
      </c>
      <c r="AQ373" s="118" t="s">
        <v>84</v>
      </c>
      <c r="AR373" s="118" t="s">
        <v>80</v>
      </c>
      <c r="AS373" s="118" t="s">
        <v>135</v>
      </c>
      <c r="AT373" s="118" t="s">
        <v>43</v>
      </c>
      <c r="AU373" s="118" t="s">
        <v>90</v>
      </c>
      <c r="AV373" s="118" t="s">
        <v>44</v>
      </c>
      <c r="AW373" s="118" t="s">
        <v>84</v>
      </c>
      <c r="AX373" s="118" t="s">
        <v>85</v>
      </c>
      <c r="AY373" s="118" t="s">
        <v>51</v>
      </c>
      <c r="AZ373" s="118" t="s">
        <v>90</v>
      </c>
      <c r="BA373" s="118" t="s">
        <v>163</v>
      </c>
      <c r="BB373" s="118" t="s">
        <v>78</v>
      </c>
      <c r="BC373" s="118" t="s">
        <v>85</v>
      </c>
      <c r="BD373" s="118" t="s">
        <v>80</v>
      </c>
      <c r="BE373" s="118" t="s">
        <v>91</v>
      </c>
      <c r="BF373" s="118" t="s">
        <v>135</v>
      </c>
      <c r="BG373" s="118" t="s">
        <v>135</v>
      </c>
      <c r="BH373" s="118" t="s">
        <v>78</v>
      </c>
      <c r="BI373" s="118" t="s">
        <v>78</v>
      </c>
      <c r="BJ373" s="118" t="s">
        <v>101</v>
      </c>
      <c r="BK373" s="118" t="s">
        <v>43</v>
      </c>
      <c r="BL373" s="118" t="s">
        <v>100</v>
      </c>
      <c r="BM373" s="118" t="s">
        <v>133</v>
      </c>
      <c r="BN373" s="118" t="s">
        <v>135</v>
      </c>
      <c r="BO373" s="118" t="s">
        <v>133</v>
      </c>
      <c r="BP373" s="118" t="s">
        <v>135</v>
      </c>
      <c r="BQ373" s="118" t="s">
        <v>101</v>
      </c>
      <c r="BR373" s="118" t="s">
        <v>102</v>
      </c>
      <c r="BS373" s="118" t="s">
        <v>102</v>
      </c>
      <c r="BT373" s="118" t="s">
        <v>99</v>
      </c>
      <c r="BU373" s="118" t="s">
        <v>101</v>
      </c>
      <c r="BV373" s="135"/>
      <c r="BW373" s="136" t="s">
        <v>109</v>
      </c>
      <c r="BX373" s="118" t="s">
        <v>129</v>
      </c>
      <c r="BY373" s="118" t="s">
        <v>103</v>
      </c>
      <c r="BZ373" s="118" t="s">
        <v>103</v>
      </c>
      <c r="CA373" s="118" t="s">
        <v>104</v>
      </c>
      <c r="CB373" s="135"/>
      <c r="CC373" s="118" t="s">
        <v>109</v>
      </c>
      <c r="CD373" s="136" t="s">
        <v>163</v>
      </c>
      <c r="CE373" s="118" t="s">
        <v>103</v>
      </c>
      <c r="CF373" s="118" t="s">
        <v>109</v>
      </c>
      <c r="CG373" s="118" t="s">
        <v>131</v>
      </c>
      <c r="CH373" s="118" t="s">
        <v>103</v>
      </c>
      <c r="CI373" s="118" t="s">
        <v>129</v>
      </c>
      <c r="CJ373" s="118" t="s">
        <v>101</v>
      </c>
      <c r="CK373" s="118" t="s">
        <v>121</v>
      </c>
      <c r="CL373" s="118" t="s">
        <v>97</v>
      </c>
      <c r="CM373" s="118" t="s">
        <v>107</v>
      </c>
      <c r="CN373" s="118" t="s">
        <v>102</v>
      </c>
      <c r="CO373" s="118" t="s">
        <v>157</v>
      </c>
      <c r="CP373" s="118" t="s">
        <v>121</v>
      </c>
      <c r="CQ373" s="118" t="s">
        <v>103</v>
      </c>
      <c r="CR373" s="118" t="s">
        <v>158</v>
      </c>
      <c r="CS373" s="118" t="s">
        <v>101</v>
      </c>
      <c r="CT373" s="118" t="s">
        <v>120</v>
      </c>
      <c r="CU373" s="118" t="s">
        <v>103</v>
      </c>
      <c r="CV373" s="118" t="s">
        <v>88</v>
      </c>
      <c r="CW373" s="118" t="s">
        <v>89</v>
      </c>
      <c r="CX373" s="118" t="s">
        <v>116</v>
      </c>
      <c r="CY373" s="118" t="s">
        <v>158</v>
      </c>
      <c r="CZ373" s="118" t="s">
        <v>43</v>
      </c>
      <c r="DA373" s="118" t="s">
        <v>85</v>
      </c>
      <c r="DB373" s="118" t="s">
        <v>103</v>
      </c>
      <c r="DC373" s="135"/>
      <c r="DD373" s="118" t="s">
        <v>103</v>
      </c>
      <c r="DE373" s="135"/>
      <c r="DF373" s="118" t="s">
        <v>103</v>
      </c>
      <c r="DG373" s="136" t="s">
        <v>103</v>
      </c>
      <c r="DH373" s="118" t="s">
        <v>144</v>
      </c>
      <c r="DI373" s="136" t="s">
        <v>151</v>
      </c>
      <c r="DJ373" s="118" t="s">
        <v>116</v>
      </c>
      <c r="DK373" s="118" t="s">
        <v>116</v>
      </c>
      <c r="DL373" s="118" t="s">
        <v>144</v>
      </c>
      <c r="DM373" s="118" t="s">
        <v>144</v>
      </c>
      <c r="DN373" s="118" t="s">
        <v>163</v>
      </c>
      <c r="DO373" s="118" t="s">
        <v>117</v>
      </c>
      <c r="DP373" s="118" t="s">
        <v>163</v>
      </c>
      <c r="DQ373" s="118" t="s">
        <v>163</v>
      </c>
      <c r="DR373" s="118" t="s">
        <v>157</v>
      </c>
      <c r="DS373" s="118" t="s">
        <v>145</v>
      </c>
      <c r="DT373" s="118" t="s">
        <v>157</v>
      </c>
      <c r="DU373" s="118" t="s">
        <v>161</v>
      </c>
      <c r="DV373" s="118" t="s">
        <v>61</v>
      </c>
      <c r="DW373" s="118" t="s">
        <v>51</v>
      </c>
      <c r="DX373" s="118" t="s">
        <v>155</v>
      </c>
      <c r="DY373" s="118" t="s">
        <v>135</v>
      </c>
      <c r="DZ373" s="118" t="s">
        <v>155</v>
      </c>
      <c r="EA373" s="118" t="s">
        <v>157</v>
      </c>
      <c r="EB373" s="118" t="s">
        <v>126</v>
      </c>
      <c r="EC373" s="118" t="s">
        <v>159</v>
      </c>
      <c r="ED373" s="118" t="s">
        <v>153</v>
      </c>
      <c r="EE373" s="118" t="s">
        <v>163</v>
      </c>
      <c r="EF373" s="118" t="s">
        <v>139</v>
      </c>
      <c r="EG373" s="118" t="s">
        <v>115</v>
      </c>
      <c r="EH373" s="118" t="s">
        <v>115</v>
      </c>
      <c r="EI373" s="118" t="s">
        <v>166</v>
      </c>
      <c r="EJ373" s="118" t="s">
        <v>85</v>
      </c>
      <c r="EK373" s="118" t="s">
        <v>103</v>
      </c>
      <c r="EL373" s="118" t="s">
        <v>135</v>
      </c>
      <c r="EM373" s="118" t="s">
        <v>135</v>
      </c>
      <c r="EN373" s="118" t="s">
        <v>163</v>
      </c>
      <c r="EO373" s="118" t="s">
        <v>163</v>
      </c>
      <c r="EP373" s="118" t="s">
        <v>118</v>
      </c>
      <c r="EQ373" s="118" t="s">
        <v>153</v>
      </c>
      <c r="ER373" s="118" t="s">
        <v>64</v>
      </c>
      <c r="ES373" s="118" t="s">
        <v>38</v>
      </c>
      <c r="ET373" s="118" t="s">
        <v>143</v>
      </c>
      <c r="EU373" s="118" t="s">
        <v>176</v>
      </c>
      <c r="EV373" s="118" t="s">
        <v>161</v>
      </c>
      <c r="EW373" s="118" t="s">
        <v>161</v>
      </c>
      <c r="EX373" s="118" t="s">
        <v>158</v>
      </c>
      <c r="EY373" s="118" t="s">
        <v>161</v>
      </c>
      <c r="EZ373" s="118" t="s">
        <v>181</v>
      </c>
      <c r="FA373" s="118"/>
      <c r="FB373" s="118"/>
      <c r="FC373" s="118"/>
      <c r="FD373" s="118"/>
    </row>
    <row r="374" spans="2:160" x14ac:dyDescent="0.15">
      <c r="C374" s="118">
        <v>5</v>
      </c>
      <c r="D374" s="118" t="s">
        <v>90</v>
      </c>
      <c r="E374" s="118" t="s">
        <v>112</v>
      </c>
      <c r="F374" s="118" t="s">
        <v>87</v>
      </c>
      <c r="G374" s="118" t="s">
        <v>49</v>
      </c>
      <c r="H374" s="118" t="s">
        <v>40</v>
      </c>
      <c r="I374" s="118" t="s">
        <v>103</v>
      </c>
      <c r="J374" s="118" t="s">
        <v>85</v>
      </c>
      <c r="K374" s="118" t="s">
        <v>110</v>
      </c>
      <c r="L374" s="118" t="s">
        <v>158</v>
      </c>
      <c r="M374" s="118" t="s">
        <v>158</v>
      </c>
      <c r="N374" s="118" t="s">
        <v>103</v>
      </c>
      <c r="O374" s="118" t="s">
        <v>69</v>
      </c>
      <c r="P374" s="118" t="s">
        <v>51</v>
      </c>
      <c r="Q374" s="118" t="s">
        <v>135</v>
      </c>
      <c r="R374" s="118" t="s">
        <v>80</v>
      </c>
      <c r="S374" s="118" t="s">
        <v>90</v>
      </c>
      <c r="T374" s="118" t="s">
        <v>51</v>
      </c>
      <c r="U374" s="118" t="s">
        <v>163</v>
      </c>
      <c r="V374" s="118" t="s">
        <v>53</v>
      </c>
      <c r="W374" s="118" t="s">
        <v>163</v>
      </c>
      <c r="X374" s="118" t="s">
        <v>51</v>
      </c>
      <c r="Y374" s="118" t="s">
        <v>51</v>
      </c>
      <c r="Z374" s="118" t="s">
        <v>163</v>
      </c>
      <c r="AA374" s="118" t="s">
        <v>52</v>
      </c>
      <c r="AB374" s="118" t="s">
        <v>103</v>
      </c>
      <c r="AC374" s="118" t="s">
        <v>75</v>
      </c>
      <c r="AD374" s="118" t="s">
        <v>135</v>
      </c>
      <c r="AE374" s="118" t="s">
        <v>83</v>
      </c>
      <c r="AF374" s="118" t="s">
        <v>42</v>
      </c>
      <c r="AG374" s="118" t="s">
        <v>69</v>
      </c>
      <c r="AH374" s="118" t="s">
        <v>90</v>
      </c>
      <c r="AI374" s="118" t="s">
        <v>70</v>
      </c>
      <c r="AJ374" s="118" t="s">
        <v>85</v>
      </c>
      <c r="AK374" s="118" t="s">
        <v>89</v>
      </c>
      <c r="AL374" s="118" t="s">
        <v>135</v>
      </c>
      <c r="AM374" s="118" t="s">
        <v>90</v>
      </c>
      <c r="AN374" s="118" t="s">
        <v>85</v>
      </c>
      <c r="AO374" s="118" t="s">
        <v>85</v>
      </c>
      <c r="AP374" s="118" t="s">
        <v>163</v>
      </c>
      <c r="AQ374" s="118" t="s">
        <v>72</v>
      </c>
      <c r="AR374" s="118" t="s">
        <v>135</v>
      </c>
      <c r="AS374" s="118" t="s">
        <v>109</v>
      </c>
      <c r="AT374" s="118" t="s">
        <v>44</v>
      </c>
      <c r="AU374" s="118" t="s">
        <v>135</v>
      </c>
      <c r="AV374" s="118" t="s">
        <v>135</v>
      </c>
      <c r="AW374" s="118" t="s">
        <v>78</v>
      </c>
      <c r="AX374" s="118" t="s">
        <v>135</v>
      </c>
      <c r="AY374" s="118" t="s">
        <v>90</v>
      </c>
      <c r="AZ374" s="118" t="s">
        <v>85</v>
      </c>
      <c r="BA374" s="118" t="s">
        <v>80</v>
      </c>
      <c r="BB374" s="118" t="s">
        <v>135</v>
      </c>
      <c r="BC374" s="118" t="s">
        <v>88</v>
      </c>
      <c r="BD374" s="118" t="s">
        <v>135</v>
      </c>
      <c r="BE374" s="118" t="s">
        <v>109</v>
      </c>
      <c r="BF374" s="118" t="s">
        <v>85</v>
      </c>
      <c r="BG374" s="118" t="s">
        <v>78</v>
      </c>
      <c r="BH374" s="118" t="s">
        <v>135</v>
      </c>
      <c r="BI374" s="118" t="s">
        <v>135</v>
      </c>
      <c r="BJ374" s="118" t="s">
        <v>43</v>
      </c>
      <c r="BK374" s="118" t="s">
        <v>109</v>
      </c>
      <c r="BL374" s="118" t="s">
        <v>135</v>
      </c>
      <c r="BM374" s="118" t="s">
        <v>79</v>
      </c>
      <c r="BN374" s="118" t="s">
        <v>79</v>
      </c>
      <c r="BO374" s="118" t="s">
        <v>158</v>
      </c>
      <c r="BP374" s="118" t="s">
        <v>158</v>
      </c>
      <c r="BQ374" s="118" t="s">
        <v>135</v>
      </c>
      <c r="BR374" s="118" t="s">
        <v>103</v>
      </c>
      <c r="BS374" s="118" t="s">
        <v>120</v>
      </c>
      <c r="BT374" s="118" t="s">
        <v>103</v>
      </c>
      <c r="BU374" s="118" t="s">
        <v>103</v>
      </c>
      <c r="BV374" s="135"/>
      <c r="BW374" s="136" t="s">
        <v>103</v>
      </c>
      <c r="BX374" s="118" t="s">
        <v>102</v>
      </c>
      <c r="BY374" s="118" t="s">
        <v>107</v>
      </c>
      <c r="BZ374" s="118" t="s">
        <v>90</v>
      </c>
      <c r="CA374" s="118" t="s">
        <v>89</v>
      </c>
      <c r="CB374" s="135"/>
      <c r="CC374" s="118" t="s">
        <v>99</v>
      </c>
      <c r="CD374" s="136" t="s">
        <v>109</v>
      </c>
      <c r="CE374" s="118" t="s">
        <v>90</v>
      </c>
      <c r="CF374" s="118" t="s">
        <v>103</v>
      </c>
      <c r="CG374" s="118" t="s">
        <v>109</v>
      </c>
      <c r="CH374" s="118" t="s">
        <v>109</v>
      </c>
      <c r="CI374" s="118" t="s">
        <v>109</v>
      </c>
      <c r="CJ374" s="118" t="s">
        <v>121</v>
      </c>
      <c r="CK374" s="118" t="s">
        <v>94</v>
      </c>
      <c r="CL374" s="118" t="s">
        <v>102</v>
      </c>
      <c r="CM374" s="118" t="s">
        <v>119</v>
      </c>
      <c r="CN374" s="118" t="s">
        <v>94</v>
      </c>
      <c r="CO374" s="118" t="s">
        <v>120</v>
      </c>
      <c r="CP374" s="118" t="s">
        <v>163</v>
      </c>
      <c r="CQ374" s="118" t="s">
        <v>126</v>
      </c>
      <c r="CR374" s="118" t="s">
        <v>130</v>
      </c>
      <c r="CS374" s="118" t="s">
        <v>157</v>
      </c>
      <c r="CT374" s="118" t="s">
        <v>121</v>
      </c>
      <c r="CU374" s="118" t="s">
        <v>94</v>
      </c>
      <c r="CV374" s="118" t="s">
        <v>40</v>
      </c>
      <c r="CW374" s="118" t="s">
        <v>158</v>
      </c>
      <c r="CX374" s="118" t="s">
        <v>102</v>
      </c>
      <c r="CY374" s="118" t="s">
        <v>131</v>
      </c>
      <c r="CZ374" s="118" t="s">
        <v>135</v>
      </c>
      <c r="DA374" s="118" t="s">
        <v>137</v>
      </c>
      <c r="DB374" s="118" t="s">
        <v>91</v>
      </c>
      <c r="DC374" s="135"/>
      <c r="DD374" s="118" t="s">
        <v>158</v>
      </c>
      <c r="DE374" s="135"/>
      <c r="DF374" s="118" t="s">
        <v>120</v>
      </c>
      <c r="DG374" s="136" t="s">
        <v>94</v>
      </c>
      <c r="DH374" s="118" t="s">
        <v>151</v>
      </c>
      <c r="DI374" s="136" t="s">
        <v>144</v>
      </c>
      <c r="DJ374" s="118" t="s">
        <v>171</v>
      </c>
      <c r="DK374" s="118" t="s">
        <v>78</v>
      </c>
      <c r="DL374" s="118" t="s">
        <v>171</v>
      </c>
      <c r="DM374" s="118" t="s">
        <v>150</v>
      </c>
      <c r="DN374" s="118" t="s">
        <v>158</v>
      </c>
      <c r="DO374" s="118" t="s">
        <v>145</v>
      </c>
      <c r="DP374" s="118" t="s">
        <v>61</v>
      </c>
      <c r="DQ374" s="118" t="s">
        <v>165</v>
      </c>
      <c r="DR374" s="118" t="s">
        <v>109</v>
      </c>
      <c r="DS374" s="118" t="s">
        <v>163</v>
      </c>
      <c r="DT374" s="118" t="s">
        <v>158</v>
      </c>
      <c r="DU374" s="118" t="s">
        <v>147</v>
      </c>
      <c r="DV374" s="118" t="s">
        <v>135</v>
      </c>
      <c r="DW374" s="118" t="s">
        <v>38</v>
      </c>
      <c r="DX374" s="118" t="s">
        <v>161</v>
      </c>
      <c r="DY374" s="118" t="s">
        <v>121</v>
      </c>
      <c r="DZ374" s="118" t="s">
        <v>126</v>
      </c>
      <c r="EA374" s="118" t="s">
        <v>75</v>
      </c>
      <c r="EB374" s="118" t="s">
        <v>157</v>
      </c>
      <c r="EC374" s="118" t="s">
        <v>153</v>
      </c>
      <c r="ED374" s="118" t="s">
        <v>158</v>
      </c>
      <c r="EE374" s="118" t="s">
        <v>153</v>
      </c>
      <c r="EF374" s="118" t="s">
        <v>135</v>
      </c>
      <c r="EG374" s="118" t="s">
        <v>103</v>
      </c>
      <c r="EH374" s="118" t="s">
        <v>158</v>
      </c>
      <c r="EI374" s="118" t="s">
        <v>153</v>
      </c>
      <c r="EJ374" s="118" t="s">
        <v>163</v>
      </c>
      <c r="EK374" s="118" t="s">
        <v>153</v>
      </c>
      <c r="EL374" s="118" t="s">
        <v>78</v>
      </c>
      <c r="EM374" s="118" t="s">
        <v>69</v>
      </c>
      <c r="EN374" s="118" t="s">
        <v>135</v>
      </c>
      <c r="EO374" s="118" t="s">
        <v>170</v>
      </c>
      <c r="EP374" s="118" t="s">
        <v>103</v>
      </c>
      <c r="EQ374" s="118" t="s">
        <v>172</v>
      </c>
      <c r="ER374" s="118" t="s">
        <v>8</v>
      </c>
      <c r="ES374" s="118" t="s">
        <v>158</v>
      </c>
      <c r="ET374" s="118" t="s">
        <v>157</v>
      </c>
      <c r="EU374" s="118" t="s">
        <v>85</v>
      </c>
      <c r="EV374" s="118" t="s">
        <v>163</v>
      </c>
      <c r="EW374" s="118" t="s">
        <v>152</v>
      </c>
      <c r="EX374" s="118" t="s">
        <v>163</v>
      </c>
      <c r="EY374" s="118" t="s">
        <v>152</v>
      </c>
      <c r="EZ374" s="118" t="s">
        <v>171</v>
      </c>
      <c r="FA374" s="118"/>
      <c r="FB374" s="118"/>
      <c r="FC374" s="118"/>
      <c r="FD374" s="118"/>
    </row>
    <row r="375" spans="2:160" x14ac:dyDescent="0.15">
      <c r="C375" s="118">
        <v>6</v>
      </c>
      <c r="D375" s="118" t="s">
        <v>135</v>
      </c>
      <c r="E375" s="118" t="s">
        <v>158</v>
      </c>
      <c r="F375" s="118" t="s">
        <v>158</v>
      </c>
      <c r="G375" s="118" t="s">
        <v>78</v>
      </c>
      <c r="H375" s="118" t="s">
        <v>78</v>
      </c>
      <c r="I375" s="118" t="s">
        <v>99</v>
      </c>
      <c r="J375" s="118" t="s">
        <v>163</v>
      </c>
      <c r="K375" s="118" t="s">
        <v>163</v>
      </c>
      <c r="L375" s="118" t="s">
        <v>110</v>
      </c>
      <c r="M375" s="118" t="s">
        <v>103</v>
      </c>
      <c r="N375" s="118" t="s">
        <v>135</v>
      </c>
      <c r="O375" s="118" t="s">
        <v>163</v>
      </c>
      <c r="P375" s="118" t="s">
        <v>54</v>
      </c>
      <c r="Q375" s="118" t="s">
        <v>163</v>
      </c>
      <c r="R375" s="118" t="s">
        <v>43</v>
      </c>
      <c r="S375" s="118" t="s">
        <v>74</v>
      </c>
      <c r="T375" s="118" t="s">
        <v>49</v>
      </c>
      <c r="U375" s="118" t="s">
        <v>52</v>
      </c>
      <c r="V375" s="118" t="s">
        <v>58</v>
      </c>
      <c r="W375" s="118" t="s">
        <v>59</v>
      </c>
      <c r="X375" s="118" t="s">
        <v>55</v>
      </c>
      <c r="Y375" s="118" t="s">
        <v>59</v>
      </c>
      <c r="Z375" s="118" t="s">
        <v>59</v>
      </c>
      <c r="AA375" s="118" t="s">
        <v>59</v>
      </c>
      <c r="AB375" s="118" t="s">
        <v>158</v>
      </c>
      <c r="AC375" s="118" t="s">
        <v>88</v>
      </c>
      <c r="AD375" s="118" t="s">
        <v>158</v>
      </c>
      <c r="AE375" s="118" t="s">
        <v>69</v>
      </c>
      <c r="AF375" s="118" t="s">
        <v>64</v>
      </c>
      <c r="AG375" s="118" t="s">
        <v>135</v>
      </c>
      <c r="AH375" s="118" t="s">
        <v>66</v>
      </c>
      <c r="AI375" s="118" t="s">
        <v>69</v>
      </c>
      <c r="AJ375" s="118" t="s">
        <v>69</v>
      </c>
      <c r="AK375" s="118" t="s">
        <v>84</v>
      </c>
      <c r="AL375" s="118" t="s">
        <v>80</v>
      </c>
      <c r="AM375" s="118" t="s">
        <v>39</v>
      </c>
      <c r="AN375" s="118" t="s">
        <v>39</v>
      </c>
      <c r="AO375" s="118" t="s">
        <v>113</v>
      </c>
      <c r="AP375" s="118" t="s">
        <v>76</v>
      </c>
      <c r="AQ375" s="118" t="s">
        <v>102</v>
      </c>
      <c r="AR375" s="118" t="s">
        <v>163</v>
      </c>
      <c r="AS375" s="118" t="s">
        <v>158</v>
      </c>
      <c r="AT375" s="118" t="s">
        <v>85</v>
      </c>
      <c r="AU375" s="118" t="s">
        <v>47</v>
      </c>
      <c r="AV375" s="118" t="s">
        <v>87</v>
      </c>
      <c r="AW375" s="118" t="s">
        <v>60</v>
      </c>
      <c r="AX375" s="118" t="s">
        <v>158</v>
      </c>
      <c r="AY375" s="118" t="s">
        <v>60</v>
      </c>
      <c r="AZ375" s="118" t="s">
        <v>163</v>
      </c>
      <c r="BA375" s="118" t="s">
        <v>60</v>
      </c>
      <c r="BB375" s="118" t="s">
        <v>90</v>
      </c>
      <c r="BC375" s="118" t="s">
        <v>103</v>
      </c>
      <c r="BD375" s="118" t="s">
        <v>163</v>
      </c>
      <c r="BE375" s="118" t="s">
        <v>158</v>
      </c>
      <c r="BF375" s="118" t="s">
        <v>47</v>
      </c>
      <c r="BG375" s="118" t="s">
        <v>97</v>
      </c>
      <c r="BH375" s="118" t="s">
        <v>103</v>
      </c>
      <c r="BI375" s="118" t="s">
        <v>83</v>
      </c>
      <c r="BJ375" s="118" t="s">
        <v>135</v>
      </c>
      <c r="BK375" s="118" t="s">
        <v>135</v>
      </c>
      <c r="BL375" s="118" t="s">
        <v>96</v>
      </c>
      <c r="BM375" s="118" t="s">
        <v>135</v>
      </c>
      <c r="BN375" s="118" t="s">
        <v>46</v>
      </c>
      <c r="BO375" s="118" t="s">
        <v>80</v>
      </c>
      <c r="BP375" s="118" t="s">
        <v>63</v>
      </c>
      <c r="BQ375" s="118" t="s">
        <v>100</v>
      </c>
      <c r="BR375" s="118" t="s">
        <v>107</v>
      </c>
      <c r="BS375" s="118" t="s">
        <v>99</v>
      </c>
      <c r="BT375" s="118" t="s">
        <v>119</v>
      </c>
      <c r="BU375" s="118" t="s">
        <v>119</v>
      </c>
      <c r="BV375" s="135"/>
      <c r="BW375" s="136" t="s">
        <v>113</v>
      </c>
      <c r="BX375" s="118" t="s">
        <v>120</v>
      </c>
      <c r="BY375" s="118" t="s">
        <v>114</v>
      </c>
      <c r="BZ375" s="118" t="s">
        <v>109</v>
      </c>
      <c r="CA375" s="118" t="s">
        <v>99</v>
      </c>
      <c r="CB375" s="135"/>
      <c r="CC375" s="118" t="s">
        <v>163</v>
      </c>
      <c r="CD375" s="136" t="s">
        <v>122</v>
      </c>
      <c r="CE375" s="118" t="s">
        <v>102</v>
      </c>
      <c r="CF375" s="118" t="s">
        <v>121</v>
      </c>
      <c r="CG375" s="118" t="s">
        <v>119</v>
      </c>
      <c r="CH375" s="118" t="s">
        <v>102</v>
      </c>
      <c r="CI375" s="118" t="s">
        <v>99</v>
      </c>
      <c r="CJ375" s="118" t="s">
        <v>103</v>
      </c>
      <c r="CK375" s="118" t="s">
        <v>90</v>
      </c>
      <c r="CL375" s="118" t="s">
        <v>129</v>
      </c>
      <c r="CM375" s="118" t="s">
        <v>103</v>
      </c>
      <c r="CN375" s="118" t="s">
        <v>120</v>
      </c>
      <c r="CO375" s="118" t="s">
        <v>158</v>
      </c>
      <c r="CP375" s="118" t="s">
        <v>94</v>
      </c>
      <c r="CQ375" s="118" t="s">
        <v>113</v>
      </c>
      <c r="CR375" s="118" t="s">
        <v>94</v>
      </c>
      <c r="CS375" s="118" t="s">
        <v>103</v>
      </c>
      <c r="CT375" s="118" t="s">
        <v>90</v>
      </c>
      <c r="CU375" s="118" t="s">
        <v>99</v>
      </c>
      <c r="CV375" s="118" t="s">
        <v>103</v>
      </c>
      <c r="CW375" s="118" t="s">
        <v>69</v>
      </c>
      <c r="CX375" s="118" t="s">
        <v>117</v>
      </c>
      <c r="CY375" s="118" t="s">
        <v>78</v>
      </c>
      <c r="CZ375" s="118" t="s">
        <v>163</v>
      </c>
      <c r="DA375" s="118" t="s">
        <v>103</v>
      </c>
      <c r="DB375" s="118" t="s">
        <v>158</v>
      </c>
      <c r="DC375" s="135"/>
      <c r="DD375" s="118" t="s">
        <v>139</v>
      </c>
      <c r="DE375" s="135"/>
      <c r="DF375" s="118" t="s">
        <v>135</v>
      </c>
      <c r="DG375" s="136" t="s">
        <v>120</v>
      </c>
      <c r="DH375" s="118" t="s">
        <v>123</v>
      </c>
      <c r="DI375" s="136" t="s">
        <v>135</v>
      </c>
      <c r="DJ375" s="118" t="s">
        <v>8</v>
      </c>
      <c r="DK375" s="118" t="s">
        <v>171</v>
      </c>
      <c r="DL375" s="118" t="s">
        <v>78</v>
      </c>
      <c r="DM375" s="118" t="s">
        <v>153</v>
      </c>
      <c r="DN375" s="118" t="s">
        <v>117</v>
      </c>
      <c r="DO375" s="118" t="s">
        <v>109</v>
      </c>
      <c r="DP375" s="118" t="s">
        <v>158</v>
      </c>
      <c r="DQ375" s="118" t="s">
        <v>153</v>
      </c>
      <c r="DR375" s="118" t="s">
        <v>69</v>
      </c>
      <c r="DS375" s="118" t="s">
        <v>171</v>
      </c>
      <c r="DT375" s="118" t="s">
        <v>161</v>
      </c>
      <c r="DU375" s="118" t="s">
        <v>75</v>
      </c>
      <c r="DV375" s="118" t="s">
        <v>158</v>
      </c>
      <c r="DW375" s="118" t="s">
        <v>60</v>
      </c>
      <c r="DX375" s="118" t="s">
        <v>135</v>
      </c>
      <c r="DY375" s="118" t="s">
        <v>163</v>
      </c>
      <c r="DZ375" s="118" t="s">
        <v>161</v>
      </c>
      <c r="EA375" s="118" t="s">
        <v>125</v>
      </c>
      <c r="EB375" s="118" t="s">
        <v>75</v>
      </c>
      <c r="EC375" s="118" t="s">
        <v>75</v>
      </c>
      <c r="ED375" s="118" t="s">
        <v>155</v>
      </c>
      <c r="EE375" s="118" t="s">
        <v>152</v>
      </c>
      <c r="EF375" s="118" t="s">
        <v>153</v>
      </c>
      <c r="EG375" s="118" t="s">
        <v>160</v>
      </c>
      <c r="EH375" s="118" t="s">
        <v>75</v>
      </c>
      <c r="EI375" s="118" t="s">
        <v>125</v>
      </c>
      <c r="EJ375" s="118" t="s">
        <v>121</v>
      </c>
      <c r="EK375" s="118" t="s">
        <v>125</v>
      </c>
      <c r="EL375" s="118" t="s">
        <v>103</v>
      </c>
      <c r="EM375" s="118" t="s">
        <v>168</v>
      </c>
      <c r="EN375" s="118" t="s">
        <v>85</v>
      </c>
      <c r="EO375" s="118" t="s">
        <v>135</v>
      </c>
      <c r="EP375" s="118" t="s">
        <v>85</v>
      </c>
      <c r="EQ375" s="118" t="s">
        <v>74</v>
      </c>
      <c r="ER375" s="118" t="s">
        <v>143</v>
      </c>
      <c r="ES375" s="118" t="s">
        <v>161</v>
      </c>
      <c r="ET375" s="118" t="s">
        <v>163</v>
      </c>
      <c r="EU375" s="118" t="s">
        <v>152</v>
      </c>
      <c r="EV375" s="118" t="s">
        <v>62</v>
      </c>
      <c r="EW375" s="118" t="s">
        <v>153</v>
      </c>
      <c r="EX375" s="118" t="s">
        <v>179</v>
      </c>
      <c r="EY375" s="118" t="s">
        <v>75</v>
      </c>
      <c r="EZ375" s="118" t="s">
        <v>146</v>
      </c>
      <c r="FA375" s="118"/>
      <c r="FB375" s="118"/>
      <c r="FC375" s="118"/>
      <c r="FD375" s="118"/>
    </row>
    <row r="376" spans="2:160" x14ac:dyDescent="0.15">
      <c r="C376" s="118">
        <v>7</v>
      </c>
      <c r="D376" s="118" t="s">
        <v>158</v>
      </c>
      <c r="E376" s="118" t="s">
        <v>144</v>
      </c>
      <c r="F376" s="118" t="s">
        <v>165</v>
      </c>
      <c r="G376" s="118" t="s">
        <v>112</v>
      </c>
      <c r="H376" s="118" t="s">
        <v>49</v>
      </c>
      <c r="I376" s="118" t="s">
        <v>110</v>
      </c>
      <c r="J376" s="118" t="s">
        <v>131</v>
      </c>
      <c r="K376" s="118" t="s">
        <v>85</v>
      </c>
      <c r="L376" s="118" t="s">
        <v>103</v>
      </c>
      <c r="M376" s="118" t="s">
        <v>80</v>
      </c>
      <c r="N376" s="118" t="s">
        <v>90</v>
      </c>
      <c r="O376" s="118" t="s">
        <v>74</v>
      </c>
      <c r="P376" s="118" t="s">
        <v>59</v>
      </c>
      <c r="Q376" s="118" t="s">
        <v>74</v>
      </c>
      <c r="R376" s="118" t="s">
        <v>85</v>
      </c>
      <c r="S376" s="118" t="s">
        <v>50</v>
      </c>
      <c r="T376" s="118" t="s">
        <v>74</v>
      </c>
      <c r="U376" s="118" t="s">
        <v>40</v>
      </c>
      <c r="V376" s="118" t="s">
        <v>56</v>
      </c>
      <c r="W376" s="118" t="s">
        <v>52</v>
      </c>
      <c r="X376" s="118" t="s">
        <v>53</v>
      </c>
      <c r="Y376" s="118" t="s">
        <v>163</v>
      </c>
      <c r="Z376" s="118" t="s">
        <v>74</v>
      </c>
      <c r="AA376" s="118" t="s">
        <v>55</v>
      </c>
      <c r="AB376" s="118" t="s">
        <v>60</v>
      </c>
      <c r="AC376" s="118" t="s">
        <v>86</v>
      </c>
      <c r="AD376" s="118" t="s">
        <v>83</v>
      </c>
      <c r="AE376" s="118" t="s">
        <v>63</v>
      </c>
      <c r="AF376" s="118" t="s">
        <v>135</v>
      </c>
      <c r="AG376" s="118" t="s">
        <v>85</v>
      </c>
      <c r="AH376" s="118" t="s">
        <v>68</v>
      </c>
      <c r="AI376" s="118" t="s">
        <v>88</v>
      </c>
      <c r="AJ376" s="118" t="s">
        <v>163</v>
      </c>
      <c r="AK376" s="118" t="s">
        <v>85</v>
      </c>
      <c r="AL376" s="118" t="s">
        <v>103</v>
      </c>
      <c r="AM376" s="118" t="s">
        <v>99</v>
      </c>
      <c r="AN376" s="118" t="s">
        <v>135</v>
      </c>
      <c r="AO376" s="118" t="s">
        <v>158</v>
      </c>
      <c r="AP376" s="118" t="s">
        <v>72</v>
      </c>
      <c r="AQ376" s="118" t="s">
        <v>64</v>
      </c>
      <c r="AR376" s="118" t="s">
        <v>158</v>
      </c>
      <c r="AS376" s="118" t="s">
        <v>163</v>
      </c>
      <c r="AT376" s="118" t="s">
        <v>47</v>
      </c>
      <c r="AU376" s="118" t="s">
        <v>85</v>
      </c>
      <c r="AV376" s="118" t="s">
        <v>90</v>
      </c>
      <c r="AW376" s="118" t="s">
        <v>51</v>
      </c>
      <c r="AX376" s="118" t="s">
        <v>44</v>
      </c>
      <c r="AY376" s="118" t="s">
        <v>101</v>
      </c>
      <c r="AZ376" s="118" t="s">
        <v>53</v>
      </c>
      <c r="BA376" s="118" t="s">
        <v>158</v>
      </c>
      <c r="BB376" s="118" t="s">
        <v>43</v>
      </c>
      <c r="BC376" s="118" t="s">
        <v>90</v>
      </c>
      <c r="BD376" s="118" t="s">
        <v>83</v>
      </c>
      <c r="BE376" s="118" t="s">
        <v>103</v>
      </c>
      <c r="BF376" s="118" t="s">
        <v>43</v>
      </c>
      <c r="BG376" s="118" t="s">
        <v>103</v>
      </c>
      <c r="BH376" s="118" t="s">
        <v>90</v>
      </c>
      <c r="BI376" s="118" t="s">
        <v>43</v>
      </c>
      <c r="BJ376" s="118" t="s">
        <v>46</v>
      </c>
      <c r="BK376" s="118" t="s">
        <v>80</v>
      </c>
      <c r="BL376" s="118" t="s">
        <v>43</v>
      </c>
      <c r="BM376" s="118" t="s">
        <v>43</v>
      </c>
      <c r="BN376" s="118" t="s">
        <v>43</v>
      </c>
      <c r="BO376" s="118" t="s">
        <v>78</v>
      </c>
      <c r="BP376" s="118" t="s">
        <v>110</v>
      </c>
      <c r="BQ376" s="118" t="s">
        <v>98</v>
      </c>
      <c r="BR376" s="118" t="s">
        <v>119</v>
      </c>
      <c r="BS376" s="118" t="s">
        <v>103</v>
      </c>
      <c r="BT376" s="118" t="s">
        <v>120</v>
      </c>
      <c r="BU376" s="118" t="s">
        <v>99</v>
      </c>
      <c r="BV376" s="135"/>
      <c r="BW376" s="136" t="s">
        <v>108</v>
      </c>
      <c r="BX376" s="118" t="s">
        <v>101</v>
      </c>
      <c r="BY376" s="118" t="s">
        <v>115</v>
      </c>
      <c r="BZ376" s="118" t="s">
        <v>113</v>
      </c>
      <c r="CA376" s="118" t="s">
        <v>105</v>
      </c>
      <c r="CB376" s="135"/>
      <c r="CC376" s="118" t="s">
        <v>90</v>
      </c>
      <c r="CD376" s="136" t="s">
        <v>89</v>
      </c>
      <c r="CE376" s="118" t="s">
        <v>89</v>
      </c>
      <c r="CF376" s="118" t="s">
        <v>102</v>
      </c>
      <c r="CG376" s="118" t="s">
        <v>103</v>
      </c>
      <c r="CH376" s="118" t="s">
        <v>101</v>
      </c>
      <c r="CI376" s="118" t="s">
        <v>120</v>
      </c>
      <c r="CJ376" s="118" t="s">
        <v>99</v>
      </c>
      <c r="CK376" s="118" t="s">
        <v>84</v>
      </c>
      <c r="CL376" s="118" t="s">
        <v>90</v>
      </c>
      <c r="CM376" s="118" t="s">
        <v>102</v>
      </c>
      <c r="CN376" s="118" t="s">
        <v>90</v>
      </c>
      <c r="CO376" s="118" t="s">
        <v>90</v>
      </c>
      <c r="CP376" s="118" t="s">
        <v>90</v>
      </c>
      <c r="CQ376" s="118" t="s">
        <v>102</v>
      </c>
      <c r="CR376" s="118" t="s">
        <v>120</v>
      </c>
      <c r="CS376" s="118" t="s">
        <v>94</v>
      </c>
      <c r="CT376" s="118" t="s">
        <v>103</v>
      </c>
      <c r="CU376" s="118" t="s">
        <v>109</v>
      </c>
      <c r="CV376" s="118" t="s">
        <v>132</v>
      </c>
      <c r="CW376" s="118" t="s">
        <v>78</v>
      </c>
      <c r="CX376" s="118" t="s">
        <v>135</v>
      </c>
      <c r="CY376" s="118" t="s">
        <v>44</v>
      </c>
      <c r="CZ376" s="118" t="s">
        <v>79</v>
      </c>
      <c r="DA376" s="118" t="s">
        <v>80</v>
      </c>
      <c r="DB376" s="118" t="s">
        <v>95</v>
      </c>
      <c r="DC376" s="135"/>
      <c r="DD376" s="118" t="s">
        <v>91</v>
      </c>
      <c r="DE376" s="135"/>
      <c r="DF376" s="118" t="s">
        <v>84</v>
      </c>
      <c r="DG376" s="136" t="s">
        <v>91</v>
      </c>
      <c r="DH376" s="118" t="s">
        <v>145</v>
      </c>
      <c r="DI376" s="136" t="s">
        <v>150</v>
      </c>
      <c r="DJ376" s="118" t="s">
        <v>155</v>
      </c>
      <c r="DK376" s="118" t="s">
        <v>8</v>
      </c>
      <c r="DL376" s="118" t="s">
        <v>89</v>
      </c>
      <c r="DM376" s="118" t="s">
        <v>171</v>
      </c>
      <c r="DN376" s="118" t="s">
        <v>8</v>
      </c>
      <c r="DO376" s="118" t="s">
        <v>149</v>
      </c>
      <c r="DP376" s="118" t="s">
        <v>162</v>
      </c>
      <c r="DQ376" s="118" t="s">
        <v>118</v>
      </c>
      <c r="DR376" s="118" t="s">
        <v>163</v>
      </c>
      <c r="DS376" s="118" t="s">
        <v>153</v>
      </c>
      <c r="DT376" s="118" t="s">
        <v>163</v>
      </c>
      <c r="DU376" s="118" t="s">
        <v>118</v>
      </c>
      <c r="DV376" s="118" t="s">
        <v>86</v>
      </c>
      <c r="DW376" s="118" t="s">
        <v>61</v>
      </c>
      <c r="DX376" s="118" t="s">
        <v>158</v>
      </c>
      <c r="DY376" s="118" t="s">
        <v>177</v>
      </c>
      <c r="DZ376" s="118" t="s">
        <v>158</v>
      </c>
      <c r="EA376" s="118" t="s">
        <v>8</v>
      </c>
      <c r="EB376" s="118" t="s">
        <v>155</v>
      </c>
      <c r="EC376" s="118" t="s">
        <v>77</v>
      </c>
      <c r="ED376" s="118" t="s">
        <v>152</v>
      </c>
      <c r="EE376" s="118" t="s">
        <v>161</v>
      </c>
      <c r="EF376" s="118" t="s">
        <v>8</v>
      </c>
      <c r="EG376" s="118" t="s">
        <v>163</v>
      </c>
      <c r="EH376" s="118" t="s">
        <v>153</v>
      </c>
      <c r="EI376" s="118" t="s">
        <v>165</v>
      </c>
      <c r="EJ376" s="118" t="s">
        <v>153</v>
      </c>
      <c r="EK376" s="118" t="s">
        <v>152</v>
      </c>
      <c r="EL376" s="118" t="s">
        <v>139</v>
      </c>
      <c r="EM376" s="118" t="s">
        <v>115</v>
      </c>
      <c r="EN376" s="118" t="s">
        <v>169</v>
      </c>
      <c r="EO376" s="118" t="s">
        <v>38</v>
      </c>
      <c r="EP376" s="118" t="s">
        <v>60</v>
      </c>
      <c r="EQ376" s="118" t="s">
        <v>131</v>
      </c>
      <c r="ER376" s="118" t="s">
        <v>69</v>
      </c>
      <c r="ES376" s="118" t="s">
        <v>135</v>
      </c>
      <c r="ET376" s="118" t="s">
        <v>152</v>
      </c>
      <c r="EU376" s="118" t="s">
        <v>75</v>
      </c>
      <c r="EV376" s="118" t="s">
        <v>61</v>
      </c>
      <c r="EW376" s="118" t="s">
        <v>160</v>
      </c>
      <c r="EX376" s="118" t="s">
        <v>63</v>
      </c>
      <c r="EY376" s="118" t="s">
        <v>180</v>
      </c>
      <c r="EZ376" s="118" t="s">
        <v>158</v>
      </c>
      <c r="FA376" s="118"/>
      <c r="FB376" s="118"/>
      <c r="FC376" s="118"/>
      <c r="FD376" s="118"/>
    </row>
    <row r="377" spans="2:160" x14ac:dyDescent="0.15">
      <c r="C377" s="118">
        <v>8</v>
      </c>
      <c r="D377" s="118" t="s">
        <v>112</v>
      </c>
      <c r="E377" s="118" t="s">
        <v>166</v>
      </c>
      <c r="F377" s="118" t="s">
        <v>42</v>
      </c>
      <c r="G377" s="118" t="s">
        <v>38</v>
      </c>
      <c r="H377" s="118" t="s">
        <v>153</v>
      </c>
      <c r="I377" s="118" t="s">
        <v>72</v>
      </c>
      <c r="J377" s="118" t="s">
        <v>80</v>
      </c>
      <c r="K377" s="118" t="s">
        <v>158</v>
      </c>
      <c r="L377" s="118" t="s">
        <v>109</v>
      </c>
      <c r="M377" s="118" t="s">
        <v>163</v>
      </c>
      <c r="N377" s="118" t="s">
        <v>89</v>
      </c>
      <c r="O377" s="118" t="s">
        <v>158</v>
      </c>
      <c r="P377" s="118" t="s">
        <v>53</v>
      </c>
      <c r="Q377" s="118" t="s">
        <v>158</v>
      </c>
      <c r="R377" s="118" t="s">
        <v>163</v>
      </c>
      <c r="S377" s="118" t="s">
        <v>163</v>
      </c>
      <c r="T377" s="118" t="s">
        <v>163</v>
      </c>
      <c r="U377" s="118" t="s">
        <v>58</v>
      </c>
      <c r="V377" s="118" t="s">
        <v>163</v>
      </c>
      <c r="W377" s="118" t="s">
        <v>171</v>
      </c>
      <c r="X377" s="118" t="s">
        <v>52</v>
      </c>
      <c r="Y377" s="118" t="s">
        <v>57</v>
      </c>
      <c r="Z377" s="118" t="s">
        <v>158</v>
      </c>
      <c r="AA377" s="118" t="s">
        <v>84</v>
      </c>
      <c r="AB377" s="118" t="s">
        <v>61</v>
      </c>
      <c r="AC377" s="118" t="s">
        <v>90</v>
      </c>
      <c r="AD377" s="118" t="s">
        <v>85</v>
      </c>
      <c r="AE377" s="118" t="s">
        <v>158</v>
      </c>
      <c r="AF377" s="118" t="s">
        <v>158</v>
      </c>
      <c r="AG377" s="118" t="s">
        <v>158</v>
      </c>
      <c r="AH377" s="118" t="s">
        <v>38</v>
      </c>
      <c r="AI377" s="118" t="s">
        <v>68</v>
      </c>
      <c r="AJ377" s="118" t="s">
        <v>90</v>
      </c>
      <c r="AK377" s="118" t="s">
        <v>163</v>
      </c>
      <c r="AL377" s="118" t="s">
        <v>163</v>
      </c>
      <c r="AM377" s="118" t="s">
        <v>94</v>
      </c>
      <c r="AN377" s="118" t="s">
        <v>43</v>
      </c>
      <c r="AO377" s="118" t="s">
        <v>163</v>
      </c>
      <c r="AP377" s="118" t="s">
        <v>38</v>
      </c>
      <c r="AQ377" s="118" t="s">
        <v>163</v>
      </c>
      <c r="AR377" s="118" t="s">
        <v>63</v>
      </c>
      <c r="AS377" s="118" t="s">
        <v>171</v>
      </c>
      <c r="AT377" s="118" t="s">
        <v>90</v>
      </c>
      <c r="AU377" s="118" t="s">
        <v>78</v>
      </c>
      <c r="AV377" s="118" t="s">
        <v>79</v>
      </c>
      <c r="AW377" s="118" t="s">
        <v>103</v>
      </c>
      <c r="AX377" s="118" t="s">
        <v>163</v>
      </c>
      <c r="AY377" s="118" t="s">
        <v>84</v>
      </c>
      <c r="AZ377" s="118" t="s">
        <v>60</v>
      </c>
      <c r="BA377" s="118" t="s">
        <v>135</v>
      </c>
      <c r="BB377" s="118" t="s">
        <v>158</v>
      </c>
      <c r="BC377" s="118" t="s">
        <v>163</v>
      </c>
      <c r="BD377" s="118" t="s">
        <v>89</v>
      </c>
      <c r="BE377" s="118" t="s">
        <v>74</v>
      </c>
      <c r="BF377" s="118" t="s">
        <v>115</v>
      </c>
      <c r="BG377" s="118" t="s">
        <v>84</v>
      </c>
      <c r="BH377" s="118" t="s">
        <v>158</v>
      </c>
      <c r="BI377" s="118" t="s">
        <v>163</v>
      </c>
      <c r="BJ377" s="118" t="s">
        <v>103</v>
      </c>
      <c r="BK377" s="118" t="s">
        <v>79</v>
      </c>
      <c r="BL377" s="118" t="s">
        <v>158</v>
      </c>
      <c r="BM377" s="118" t="s">
        <v>158</v>
      </c>
      <c r="BN377" s="118" t="s">
        <v>158</v>
      </c>
      <c r="BO377" s="118" t="s">
        <v>102</v>
      </c>
      <c r="BP377" s="118" t="s">
        <v>99</v>
      </c>
      <c r="BQ377" s="118" t="s">
        <v>158</v>
      </c>
      <c r="BR377" s="118" t="s">
        <v>163</v>
      </c>
      <c r="BS377" s="118" t="s">
        <v>101</v>
      </c>
      <c r="BT377" s="118" t="s">
        <v>107</v>
      </c>
      <c r="BU377" s="118" t="s">
        <v>100</v>
      </c>
      <c r="BV377" s="135"/>
      <c r="BW377" s="136" t="s">
        <v>120</v>
      </c>
      <c r="BX377" s="118" t="s">
        <v>107</v>
      </c>
      <c r="BY377" s="118" t="s">
        <v>104</v>
      </c>
      <c r="BZ377" s="118" t="s">
        <v>105</v>
      </c>
      <c r="CA377" s="118" t="s">
        <v>103</v>
      </c>
      <c r="CB377" s="135"/>
      <c r="CC377" s="118" t="s">
        <v>121</v>
      </c>
      <c r="CD377" s="136" t="s">
        <v>104</v>
      </c>
      <c r="CE377" s="118" t="s">
        <v>129</v>
      </c>
      <c r="CF377" s="118" t="s">
        <v>129</v>
      </c>
      <c r="CG377" s="118" t="s">
        <v>120</v>
      </c>
      <c r="CH377" s="118" t="s">
        <v>90</v>
      </c>
      <c r="CI377" s="118" t="s">
        <v>103</v>
      </c>
      <c r="CJ377" s="118" t="s">
        <v>90</v>
      </c>
      <c r="CK377" s="118" t="s">
        <v>89</v>
      </c>
      <c r="CL377" s="118" t="s">
        <v>135</v>
      </c>
      <c r="CM377" s="118" t="s">
        <v>101</v>
      </c>
      <c r="CN377" s="118" t="s">
        <v>163</v>
      </c>
      <c r="CO377" s="118" t="s">
        <v>103</v>
      </c>
      <c r="CP377" s="118" t="s">
        <v>125</v>
      </c>
      <c r="CQ377" s="118" t="s">
        <v>121</v>
      </c>
      <c r="CR377" s="118" t="s">
        <v>163</v>
      </c>
      <c r="CS377" s="118" t="s">
        <v>90</v>
      </c>
      <c r="CT377" s="118" t="s">
        <v>122</v>
      </c>
      <c r="CU377" s="118" t="s">
        <v>101</v>
      </c>
      <c r="CV377" s="118" t="s">
        <v>72</v>
      </c>
      <c r="CW377" s="118" t="s">
        <v>163</v>
      </c>
      <c r="CX377" s="118" t="s">
        <v>99</v>
      </c>
      <c r="CY377" s="118" t="s">
        <v>63</v>
      </c>
      <c r="CZ377" s="118" t="s">
        <v>78</v>
      </c>
      <c r="DA377" s="118" t="s">
        <v>90</v>
      </c>
      <c r="DB377" s="118" t="s">
        <v>121</v>
      </c>
      <c r="DC377" s="135"/>
      <c r="DD377" s="118" t="s">
        <v>93</v>
      </c>
      <c r="DE377" s="135"/>
      <c r="DF377" s="118" t="s">
        <v>158</v>
      </c>
      <c r="DG377" s="136" t="s">
        <v>139</v>
      </c>
      <c r="DH377" s="118" t="s">
        <v>128</v>
      </c>
      <c r="DI377" s="136" t="s">
        <v>123</v>
      </c>
      <c r="DJ377" s="118" t="s">
        <v>78</v>
      </c>
      <c r="DK377" s="118" t="s">
        <v>162</v>
      </c>
      <c r="DL377" s="118" t="s">
        <v>135</v>
      </c>
      <c r="DM377" s="118" t="s">
        <v>89</v>
      </c>
      <c r="DN377" s="118" t="s">
        <v>155</v>
      </c>
      <c r="DO377" s="118" t="s">
        <v>8</v>
      </c>
      <c r="DP377" s="118" t="s">
        <v>157</v>
      </c>
      <c r="DQ377" s="118" t="s">
        <v>169</v>
      </c>
      <c r="DR377" s="118" t="s">
        <v>78</v>
      </c>
      <c r="DS377" s="118" t="s">
        <v>157</v>
      </c>
      <c r="DT377" s="118" t="s">
        <v>145</v>
      </c>
      <c r="DU377" s="118" t="s">
        <v>115</v>
      </c>
      <c r="DV377" s="118" t="s">
        <v>68</v>
      </c>
      <c r="DW377" s="118" t="s">
        <v>59</v>
      </c>
      <c r="DX377" s="118" t="s">
        <v>121</v>
      </c>
      <c r="DY377" s="118" t="s">
        <v>176</v>
      </c>
      <c r="DZ377" s="118" t="s">
        <v>121</v>
      </c>
      <c r="EA377" s="118" t="s">
        <v>155</v>
      </c>
      <c r="EB377" s="118" t="s">
        <v>156</v>
      </c>
      <c r="EC377" s="118" t="s">
        <v>179</v>
      </c>
      <c r="ED377" s="118" t="s">
        <v>157</v>
      </c>
      <c r="EE377" s="118" t="s">
        <v>8</v>
      </c>
      <c r="EF377" s="118" t="s">
        <v>61</v>
      </c>
      <c r="EG377" s="118" t="s">
        <v>171</v>
      </c>
      <c r="EH377" s="118" t="s">
        <v>103</v>
      </c>
      <c r="EI377" s="118" t="s">
        <v>103</v>
      </c>
      <c r="EJ377" s="118" t="s">
        <v>78</v>
      </c>
      <c r="EK377" s="118" t="s">
        <v>75</v>
      </c>
      <c r="EL377" s="118" t="s">
        <v>165</v>
      </c>
      <c r="EM377" s="118" t="s">
        <v>131</v>
      </c>
      <c r="EN377" s="118" t="s">
        <v>115</v>
      </c>
      <c r="EO377" s="118" t="s">
        <v>158</v>
      </c>
      <c r="EP377" s="118" t="s">
        <v>163</v>
      </c>
      <c r="EQ377" s="118" t="s">
        <v>6</v>
      </c>
      <c r="ER377" s="118" t="s">
        <v>60</v>
      </c>
      <c r="ES377" s="118" t="s">
        <v>139</v>
      </c>
      <c r="ET377" s="118" t="s">
        <v>153</v>
      </c>
      <c r="EU377" s="118" t="s">
        <v>171</v>
      </c>
      <c r="EV377" s="118" t="s">
        <v>8</v>
      </c>
      <c r="EW377" s="118" t="s">
        <v>158</v>
      </c>
      <c r="EX377" s="118" t="s">
        <v>62</v>
      </c>
      <c r="EY377" s="118" t="s">
        <v>163</v>
      </c>
      <c r="EZ377" s="118" t="s">
        <v>69</v>
      </c>
      <c r="FA377" s="118"/>
      <c r="FB377" s="118"/>
      <c r="FC377" s="118"/>
      <c r="FD377" s="118"/>
    </row>
    <row r="378" spans="2:160" x14ac:dyDescent="0.15">
      <c r="C378" s="118">
        <v>9</v>
      </c>
      <c r="D378" s="118" t="s">
        <v>78</v>
      </c>
      <c r="E378" s="118" t="s">
        <v>160</v>
      </c>
      <c r="F378" s="118" t="s">
        <v>78</v>
      </c>
      <c r="G378" s="118" t="s">
        <v>160</v>
      </c>
      <c r="H378" s="118" t="s">
        <v>41</v>
      </c>
      <c r="I378" s="118" t="s">
        <v>109</v>
      </c>
      <c r="J378" s="118" t="s">
        <v>99</v>
      </c>
      <c r="K378" s="118" t="s">
        <v>89</v>
      </c>
      <c r="L378" s="118" t="s">
        <v>163</v>
      </c>
      <c r="M378" s="118" t="s">
        <v>43</v>
      </c>
      <c r="N378" s="118" t="s">
        <v>131</v>
      </c>
      <c r="O378" s="118" t="s">
        <v>144</v>
      </c>
      <c r="P378" s="118" t="s">
        <v>135</v>
      </c>
      <c r="Q378" s="118" t="s">
        <v>69</v>
      </c>
      <c r="R378" s="118" t="s">
        <v>49</v>
      </c>
      <c r="S378" s="118" t="s">
        <v>135</v>
      </c>
      <c r="T378" s="118" t="s">
        <v>158</v>
      </c>
      <c r="U378" s="118" t="s">
        <v>135</v>
      </c>
      <c r="V378" s="118" t="s">
        <v>59</v>
      </c>
      <c r="W378" s="118" t="s">
        <v>61</v>
      </c>
      <c r="X378" s="118" t="s">
        <v>90</v>
      </c>
      <c r="Y378" s="118" t="s">
        <v>52</v>
      </c>
      <c r="Z378" s="118" t="s">
        <v>55</v>
      </c>
      <c r="AA378" s="118" t="s">
        <v>74</v>
      </c>
      <c r="AB378" s="118" t="s">
        <v>62</v>
      </c>
      <c r="AC378" s="118" t="s">
        <v>69</v>
      </c>
      <c r="AD378" s="118" t="s">
        <v>66</v>
      </c>
      <c r="AE378" s="118" t="s">
        <v>38</v>
      </c>
      <c r="AF378" s="118" t="s">
        <v>163</v>
      </c>
      <c r="AG378" s="118" t="s">
        <v>66</v>
      </c>
      <c r="AH378" s="118" t="s">
        <v>163</v>
      </c>
      <c r="AI378" s="118" t="s">
        <v>163</v>
      </c>
      <c r="AJ378" s="118" t="s">
        <v>74</v>
      </c>
      <c r="AK378" s="118" t="s">
        <v>135</v>
      </c>
      <c r="AL378" s="118" t="s">
        <v>83</v>
      </c>
      <c r="AM378" s="118" t="s">
        <v>135</v>
      </c>
      <c r="AN378" s="118" t="s">
        <v>158</v>
      </c>
      <c r="AO378" s="118" t="s">
        <v>102</v>
      </c>
      <c r="AP378" s="118" t="s">
        <v>66</v>
      </c>
      <c r="AQ378" s="118" t="s">
        <v>85</v>
      </c>
      <c r="AR378" s="118" t="s">
        <v>90</v>
      </c>
      <c r="AS378" s="118" t="s">
        <v>78</v>
      </c>
      <c r="AT378" s="118" t="s">
        <v>158</v>
      </c>
      <c r="AU378" s="118" t="s">
        <v>44</v>
      </c>
      <c r="AV378" s="118" t="s">
        <v>43</v>
      </c>
      <c r="AW378" s="118" t="s">
        <v>163</v>
      </c>
      <c r="AX378" s="118" t="s">
        <v>43</v>
      </c>
      <c r="AY378" s="118" t="s">
        <v>135</v>
      </c>
      <c r="AZ378" s="118" t="s">
        <v>166</v>
      </c>
      <c r="BA378" s="118" t="s">
        <v>64</v>
      </c>
      <c r="BB378" s="118" t="s">
        <v>44</v>
      </c>
      <c r="BC378" s="118" t="s">
        <v>64</v>
      </c>
      <c r="BD378" s="118" t="s">
        <v>158</v>
      </c>
      <c r="BE378" s="118" t="s">
        <v>78</v>
      </c>
      <c r="BF378" s="118" t="s">
        <v>97</v>
      </c>
      <c r="BG378" s="118" t="s">
        <v>85</v>
      </c>
      <c r="BH378" s="118" t="s">
        <v>97</v>
      </c>
      <c r="BI378" s="118" t="s">
        <v>103</v>
      </c>
      <c r="BJ378" s="118" t="s">
        <v>78</v>
      </c>
      <c r="BK378" s="118" t="s">
        <v>101</v>
      </c>
      <c r="BL378" s="118" t="s">
        <v>98</v>
      </c>
      <c r="BM378" s="118" t="s">
        <v>100</v>
      </c>
      <c r="BN378" s="118" t="s">
        <v>99</v>
      </c>
      <c r="BO378" s="118" t="s">
        <v>97</v>
      </c>
      <c r="BP378" s="118" t="s">
        <v>80</v>
      </c>
      <c r="BQ378" s="118" t="s">
        <v>83</v>
      </c>
      <c r="BR378" s="118" t="s">
        <v>105</v>
      </c>
      <c r="BS378" s="118" t="s">
        <v>115</v>
      </c>
      <c r="BT378" s="118" t="s">
        <v>104</v>
      </c>
      <c r="BU378" s="118" t="s">
        <v>163</v>
      </c>
      <c r="BV378" s="135"/>
      <c r="BW378" s="136" t="s">
        <v>84</v>
      </c>
      <c r="BX378" s="118" t="s">
        <v>119</v>
      </c>
      <c r="BY378" s="118" t="s">
        <v>119</v>
      </c>
      <c r="BZ378" s="118" t="s">
        <v>107</v>
      </c>
      <c r="CA378" s="118" t="s">
        <v>122</v>
      </c>
      <c r="CB378" s="135"/>
      <c r="CC378" s="118" t="s">
        <v>102</v>
      </c>
      <c r="CD378" s="136" t="s">
        <v>73</v>
      </c>
      <c r="CE378" s="118" t="s">
        <v>163</v>
      </c>
      <c r="CF378" s="118" t="s">
        <v>124</v>
      </c>
      <c r="CG378" s="118" t="s">
        <v>158</v>
      </c>
      <c r="CH378" s="118" t="s">
        <v>99</v>
      </c>
      <c r="CI378" s="118" t="s">
        <v>101</v>
      </c>
      <c r="CJ378" s="118" t="s">
        <v>85</v>
      </c>
      <c r="CK378" s="118" t="s">
        <v>129</v>
      </c>
      <c r="CL378" s="118" t="s">
        <v>84</v>
      </c>
      <c r="CM378" s="118" t="s">
        <v>120</v>
      </c>
      <c r="CN378" s="118" t="s">
        <v>121</v>
      </c>
      <c r="CO378" s="118" t="s">
        <v>130</v>
      </c>
      <c r="CP378" s="118" t="s">
        <v>120</v>
      </c>
      <c r="CQ378" s="118" t="s">
        <v>127</v>
      </c>
      <c r="CR378" s="118" t="s">
        <v>102</v>
      </c>
      <c r="CS378" s="118" t="s">
        <v>158</v>
      </c>
      <c r="CT378" s="118" t="s">
        <v>102</v>
      </c>
      <c r="CU378" s="118" t="s">
        <v>90</v>
      </c>
      <c r="CV378" s="118" t="s">
        <v>84</v>
      </c>
      <c r="CW378" s="118" t="s">
        <v>80</v>
      </c>
      <c r="CX378" s="118" t="s">
        <v>126</v>
      </c>
      <c r="CY378" s="118" t="s">
        <v>163</v>
      </c>
      <c r="CZ378" s="118" t="s">
        <v>63</v>
      </c>
      <c r="DA378" s="118" t="s">
        <v>69</v>
      </c>
      <c r="DB378" s="118" t="s">
        <v>165</v>
      </c>
      <c r="DC378" s="135"/>
      <c r="DD378" s="118" t="s">
        <v>78</v>
      </c>
      <c r="DE378" s="135"/>
      <c r="DF378" s="118" t="s">
        <v>139</v>
      </c>
      <c r="DG378" s="136" t="s">
        <v>92</v>
      </c>
      <c r="DH378" s="118" t="s">
        <v>165</v>
      </c>
      <c r="DI378" s="136" t="s">
        <v>162</v>
      </c>
      <c r="DJ378" s="118" t="s">
        <v>159</v>
      </c>
      <c r="DK378" s="118" t="s">
        <v>149</v>
      </c>
      <c r="DL378" s="118" t="s">
        <v>153</v>
      </c>
      <c r="DM378" s="118" t="s">
        <v>160</v>
      </c>
      <c r="DN378" s="118" t="s">
        <v>160</v>
      </c>
      <c r="DO378" s="118" t="s">
        <v>155</v>
      </c>
      <c r="DP378" s="118" t="s">
        <v>153</v>
      </c>
      <c r="DQ378" s="118" t="s">
        <v>130</v>
      </c>
      <c r="DR378" s="118" t="s">
        <v>162</v>
      </c>
      <c r="DS378" s="118" t="s">
        <v>150</v>
      </c>
      <c r="DT378" s="118" t="s">
        <v>103</v>
      </c>
      <c r="DU378" s="118" t="s">
        <v>149</v>
      </c>
      <c r="DV378" s="118" t="s">
        <v>69</v>
      </c>
      <c r="DW378" s="118" t="s">
        <v>55</v>
      </c>
      <c r="DX378" s="118" t="s">
        <v>157</v>
      </c>
      <c r="DY378" s="118" t="s">
        <v>161</v>
      </c>
      <c r="DZ378" s="118" t="s">
        <v>135</v>
      </c>
      <c r="EA378" s="118" t="s">
        <v>126</v>
      </c>
      <c r="EB378" s="118" t="s">
        <v>125</v>
      </c>
      <c r="EC378" s="118" t="s">
        <v>152</v>
      </c>
      <c r="ED378" s="118" t="s">
        <v>75</v>
      </c>
      <c r="EE378" s="118" t="s">
        <v>155</v>
      </c>
      <c r="EF378" s="118" t="s">
        <v>136</v>
      </c>
      <c r="EG378" s="118" t="s">
        <v>75</v>
      </c>
      <c r="EH378" s="118" t="s">
        <v>125</v>
      </c>
      <c r="EI378" s="118" t="s">
        <v>121</v>
      </c>
      <c r="EJ378" s="118" t="s">
        <v>103</v>
      </c>
      <c r="EK378" s="118" t="s">
        <v>78</v>
      </c>
      <c r="EL378" s="118" t="s">
        <v>115</v>
      </c>
      <c r="EM378" s="118" t="s">
        <v>53</v>
      </c>
      <c r="EN378" s="118" t="s">
        <v>143</v>
      </c>
      <c r="EO378" s="118" t="s">
        <v>59</v>
      </c>
      <c r="EP378" s="118" t="s">
        <v>121</v>
      </c>
      <c r="EQ378" s="118" t="s">
        <v>152</v>
      </c>
      <c r="ER378" s="118" t="s">
        <v>158</v>
      </c>
      <c r="ES378" s="118" t="s">
        <v>171</v>
      </c>
      <c r="ET378" s="118" t="s">
        <v>158</v>
      </c>
      <c r="EU378" s="118" t="s">
        <v>146</v>
      </c>
      <c r="EV378" s="118" t="s">
        <v>131</v>
      </c>
      <c r="EW378" s="118" t="s">
        <v>170</v>
      </c>
      <c r="EX378" s="118" t="s">
        <v>59</v>
      </c>
      <c r="EY378" s="118" t="s">
        <v>155</v>
      </c>
      <c r="EZ378" s="118" t="s">
        <v>153</v>
      </c>
      <c r="FA378" s="118"/>
      <c r="FB378" s="118"/>
      <c r="FC378" s="118"/>
      <c r="FD378" s="118"/>
    </row>
    <row r="379" spans="2:160" x14ac:dyDescent="0.15">
      <c r="C379" s="118">
        <v>10</v>
      </c>
      <c r="D379" s="118" t="s">
        <v>165</v>
      </c>
      <c r="E379" s="118" t="s">
        <v>165</v>
      </c>
      <c r="F379" s="118" t="s">
        <v>112</v>
      </c>
      <c r="G379" s="118" t="s">
        <v>163</v>
      </c>
      <c r="H379" s="118" t="s">
        <v>135</v>
      </c>
      <c r="I379" s="118" t="s">
        <v>85</v>
      </c>
      <c r="J379" s="118" t="s">
        <v>44</v>
      </c>
      <c r="K379" s="118" t="s">
        <v>80</v>
      </c>
      <c r="L379" s="118" t="s">
        <v>80</v>
      </c>
      <c r="M379" s="118" t="s">
        <v>109</v>
      </c>
      <c r="N379" s="118" t="s">
        <v>158</v>
      </c>
      <c r="O379" s="118" t="s">
        <v>103</v>
      </c>
      <c r="P379" s="118" t="s">
        <v>58</v>
      </c>
      <c r="Q379" s="118" t="s">
        <v>63</v>
      </c>
      <c r="R379" s="118" t="s">
        <v>144</v>
      </c>
      <c r="S379" s="118" t="s">
        <v>49</v>
      </c>
      <c r="T379" s="118" t="s">
        <v>153</v>
      </c>
      <c r="U379" s="118" t="s">
        <v>90</v>
      </c>
      <c r="V379" s="118" t="s">
        <v>90</v>
      </c>
      <c r="W379" s="118" t="s">
        <v>144</v>
      </c>
      <c r="X379" s="118" t="s">
        <v>163</v>
      </c>
      <c r="Y379" s="118" t="s">
        <v>58</v>
      </c>
      <c r="Z379" s="118" t="s">
        <v>90</v>
      </c>
      <c r="AA379" s="118" t="s">
        <v>60</v>
      </c>
      <c r="AB379" s="118" t="s">
        <v>75</v>
      </c>
      <c r="AC379" s="118" t="s">
        <v>153</v>
      </c>
      <c r="AD379" s="118" t="s">
        <v>65</v>
      </c>
      <c r="AE379" s="118" t="s">
        <v>135</v>
      </c>
      <c r="AF379" s="118" t="s">
        <v>43</v>
      </c>
      <c r="AG379" s="118" t="s">
        <v>163</v>
      </c>
      <c r="AH379" s="118" t="s">
        <v>158</v>
      </c>
      <c r="AI379" s="118" t="s">
        <v>135</v>
      </c>
      <c r="AJ379" s="118" t="s">
        <v>113</v>
      </c>
      <c r="AK379" s="118" t="s">
        <v>80</v>
      </c>
      <c r="AL379" s="118" t="s">
        <v>74</v>
      </c>
      <c r="AM379" s="118" t="s">
        <v>84</v>
      </c>
      <c r="AN379" s="118" t="s">
        <v>72</v>
      </c>
      <c r="AO379" s="118" t="s">
        <v>63</v>
      </c>
      <c r="AP379" s="118" t="s">
        <v>84</v>
      </c>
      <c r="AQ379" s="118" t="s">
        <v>101</v>
      </c>
      <c r="AR379" s="118" t="s">
        <v>84</v>
      </c>
      <c r="AS379" s="118" t="s">
        <v>144</v>
      </c>
      <c r="AT379" s="118" t="s">
        <v>79</v>
      </c>
      <c r="AU379" s="118" t="s">
        <v>158</v>
      </c>
      <c r="AV379" s="118" t="s">
        <v>163</v>
      </c>
      <c r="AW379" s="118" t="s">
        <v>135</v>
      </c>
      <c r="AX379" s="118" t="s">
        <v>90</v>
      </c>
      <c r="AY379" s="118" t="s">
        <v>43</v>
      </c>
      <c r="AZ379" s="118" t="s">
        <v>74</v>
      </c>
      <c r="BA379" s="118" t="s">
        <v>94</v>
      </c>
      <c r="BB379" s="118" t="s">
        <v>85</v>
      </c>
      <c r="BC379" s="118" t="s">
        <v>158</v>
      </c>
      <c r="BD379" s="118" t="s">
        <v>78</v>
      </c>
      <c r="BE379" s="118" t="s">
        <v>97</v>
      </c>
      <c r="BF379" s="118" t="s">
        <v>163</v>
      </c>
      <c r="BG379" s="118" t="s">
        <v>91</v>
      </c>
      <c r="BH379" s="118" t="s">
        <v>43</v>
      </c>
      <c r="BI379" s="118" t="s">
        <v>109</v>
      </c>
      <c r="BJ379" s="118" t="s">
        <v>166</v>
      </c>
      <c r="BK379" s="118" t="s">
        <v>103</v>
      </c>
      <c r="BL379" s="118" t="s">
        <v>109</v>
      </c>
      <c r="BM379" s="118" t="s">
        <v>109</v>
      </c>
      <c r="BN379" s="118" t="s">
        <v>98</v>
      </c>
      <c r="BO379" s="118" t="s">
        <v>43</v>
      </c>
      <c r="BP379" s="118" t="s">
        <v>163</v>
      </c>
      <c r="BQ379" s="118" t="s">
        <v>133</v>
      </c>
      <c r="BR379" s="118" t="s">
        <v>158</v>
      </c>
      <c r="BS379" s="118" t="s">
        <v>107</v>
      </c>
      <c r="BT379" s="118" t="s">
        <v>118</v>
      </c>
      <c r="BU379" s="118" t="s">
        <v>135</v>
      </c>
      <c r="BV379" s="135"/>
      <c r="BW379" s="136" t="s">
        <v>122</v>
      </c>
      <c r="BX379" s="118" t="s">
        <v>90</v>
      </c>
      <c r="BY379" s="118" t="s">
        <v>129</v>
      </c>
      <c r="BZ379" s="118" t="s">
        <v>158</v>
      </c>
      <c r="CA379" s="118" t="s">
        <v>107</v>
      </c>
      <c r="CB379" s="135"/>
      <c r="CC379" s="118" t="s">
        <v>119</v>
      </c>
      <c r="CD379" s="136" t="s">
        <v>103</v>
      </c>
      <c r="CE379" s="118" t="s">
        <v>109</v>
      </c>
      <c r="CF379" s="118" t="s">
        <v>119</v>
      </c>
      <c r="CG379" s="118" t="s">
        <v>126</v>
      </c>
      <c r="CH379" s="118" t="s">
        <v>131</v>
      </c>
      <c r="CI379" s="118" t="s">
        <v>104</v>
      </c>
      <c r="CJ379" s="118" t="s">
        <v>109</v>
      </c>
      <c r="CK379" s="118" t="s">
        <v>163</v>
      </c>
      <c r="CL379" s="118" t="s">
        <v>109</v>
      </c>
      <c r="CM379" s="118" t="s">
        <v>163</v>
      </c>
      <c r="CN379" s="118" t="s">
        <v>135</v>
      </c>
      <c r="CO379" s="118" t="s">
        <v>84</v>
      </c>
      <c r="CP379" s="118" t="s">
        <v>158</v>
      </c>
      <c r="CQ379" s="118" t="s">
        <v>158</v>
      </c>
      <c r="CR379" s="118" t="s">
        <v>126</v>
      </c>
      <c r="CS379" s="118" t="s">
        <v>120</v>
      </c>
      <c r="CT379" s="118" t="s">
        <v>94</v>
      </c>
      <c r="CU379" s="118" t="s">
        <v>158</v>
      </c>
      <c r="CV379" s="118" t="s">
        <v>102</v>
      </c>
      <c r="CW379" s="118" t="s">
        <v>63</v>
      </c>
      <c r="CX379" s="118" t="s">
        <v>119</v>
      </c>
      <c r="CY379" s="118" t="s">
        <v>121</v>
      </c>
      <c r="CZ379" s="118" t="s">
        <v>69</v>
      </c>
      <c r="DA379" s="118" t="s">
        <v>171</v>
      </c>
      <c r="DB379" s="118" t="s">
        <v>139</v>
      </c>
      <c r="DC379" s="135"/>
      <c r="DD379" s="118" t="s">
        <v>90</v>
      </c>
      <c r="DE379" s="135"/>
      <c r="DF379" s="118" t="s">
        <v>93</v>
      </c>
      <c r="DG379" s="136" t="s">
        <v>83</v>
      </c>
      <c r="DH379" s="118" t="s">
        <v>150</v>
      </c>
      <c r="DI379" s="136" t="s">
        <v>166</v>
      </c>
      <c r="DJ379" s="118" t="s">
        <v>162</v>
      </c>
      <c r="DK379" s="118" t="s">
        <v>155</v>
      </c>
      <c r="DL379" s="118" t="s">
        <v>116</v>
      </c>
      <c r="DM379" s="118" t="s">
        <v>114</v>
      </c>
      <c r="DN379" s="118" t="s">
        <v>167</v>
      </c>
      <c r="DO379" s="118" t="s">
        <v>162</v>
      </c>
      <c r="DP379" s="118" t="s">
        <v>60</v>
      </c>
      <c r="DQ379" s="118" t="s">
        <v>109</v>
      </c>
      <c r="DR379" s="118" t="s">
        <v>160</v>
      </c>
      <c r="DS379" s="118" t="s">
        <v>149</v>
      </c>
      <c r="DT379" s="118" t="s">
        <v>150</v>
      </c>
      <c r="DU379" s="118" t="s">
        <v>78</v>
      </c>
      <c r="DV379" s="118" t="s">
        <v>53</v>
      </c>
      <c r="DW379" s="118" t="s">
        <v>49</v>
      </c>
      <c r="DX379" s="118" t="s">
        <v>124</v>
      </c>
      <c r="DY379" s="118" t="s">
        <v>131</v>
      </c>
      <c r="DZ379" s="118" t="s">
        <v>125</v>
      </c>
      <c r="EA379" s="118" t="s">
        <v>158</v>
      </c>
      <c r="EB379" s="118" t="s">
        <v>158</v>
      </c>
      <c r="EC379" s="118" t="s">
        <v>155</v>
      </c>
      <c r="ED379" s="118" t="s">
        <v>77</v>
      </c>
      <c r="EE379" s="118" t="s">
        <v>179</v>
      </c>
      <c r="EF379" s="118" t="s">
        <v>63</v>
      </c>
      <c r="EG379" s="118" t="s">
        <v>162</v>
      </c>
      <c r="EH379" s="118" t="s">
        <v>152</v>
      </c>
      <c r="EI379" s="118" t="s">
        <v>152</v>
      </c>
      <c r="EJ379" s="118" t="s">
        <v>158</v>
      </c>
      <c r="EK379" s="118" t="s">
        <v>161</v>
      </c>
      <c r="EL379" s="118" t="s">
        <v>153</v>
      </c>
      <c r="EM379" s="118" t="s">
        <v>78</v>
      </c>
      <c r="EN379" s="118" t="s">
        <v>121</v>
      </c>
      <c r="EO379" s="118" t="s">
        <v>143</v>
      </c>
      <c r="EP379" s="118" t="s">
        <v>86</v>
      </c>
      <c r="EQ379" s="118" t="s">
        <v>8</v>
      </c>
      <c r="ER379" s="118" t="s">
        <v>135</v>
      </c>
      <c r="ES379" s="118" t="s">
        <v>87</v>
      </c>
      <c r="ET379" s="118" t="s">
        <v>161</v>
      </c>
      <c r="EU379" s="118" t="s">
        <v>161</v>
      </c>
      <c r="EV379" s="118" t="s">
        <v>171</v>
      </c>
      <c r="EW379" s="118" t="s">
        <v>146</v>
      </c>
      <c r="EX379" s="118" t="s">
        <v>135</v>
      </c>
      <c r="EY379" s="118" t="s">
        <v>159</v>
      </c>
      <c r="EZ379" s="118" t="s">
        <v>161</v>
      </c>
      <c r="FA379" s="118"/>
      <c r="FB379" s="118"/>
      <c r="FC379" s="118"/>
      <c r="FD379" s="118"/>
    </row>
    <row r="380" spans="2:160" x14ac:dyDescent="0.15">
      <c r="C380" s="118">
        <v>11</v>
      </c>
      <c r="D380" s="118" t="s">
        <v>166</v>
      </c>
      <c r="E380" s="118" t="s">
        <v>78</v>
      </c>
      <c r="F380" s="118" t="s">
        <v>160</v>
      </c>
      <c r="G380" s="118" t="s">
        <v>115</v>
      </c>
      <c r="H380" s="118" t="s">
        <v>171</v>
      </c>
      <c r="I380" s="118" t="s">
        <v>165</v>
      </c>
      <c r="J380" s="118" t="s">
        <v>109</v>
      </c>
      <c r="K380" s="118" t="s">
        <v>109</v>
      </c>
      <c r="L380" s="118" t="s">
        <v>165</v>
      </c>
      <c r="M380" s="118" t="s">
        <v>47</v>
      </c>
      <c r="N380" s="118" t="s">
        <v>163</v>
      </c>
      <c r="O380" s="118" t="s">
        <v>43</v>
      </c>
      <c r="P380" s="118" t="s">
        <v>158</v>
      </c>
      <c r="Q380" s="118" t="s">
        <v>43</v>
      </c>
      <c r="R380" s="118" t="s">
        <v>63</v>
      </c>
      <c r="S380" s="118" t="s">
        <v>58</v>
      </c>
      <c r="T380" s="118" t="s">
        <v>135</v>
      </c>
      <c r="U380" s="118" t="s">
        <v>41</v>
      </c>
      <c r="V380" s="118" t="s">
        <v>74</v>
      </c>
      <c r="W380" s="118" t="s">
        <v>135</v>
      </c>
      <c r="X380" s="118" t="s">
        <v>135</v>
      </c>
      <c r="Y380" s="118" t="s">
        <v>90</v>
      </c>
      <c r="Z380" s="118" t="s">
        <v>75</v>
      </c>
      <c r="AA380" s="118" t="s">
        <v>94</v>
      </c>
      <c r="AB380" s="118" t="s">
        <v>152</v>
      </c>
      <c r="AC380" s="118" t="s">
        <v>135</v>
      </c>
      <c r="AD380" s="118" t="s">
        <v>163</v>
      </c>
      <c r="AE380" s="118" t="s">
        <v>163</v>
      </c>
      <c r="AF380" s="118" t="s">
        <v>109</v>
      </c>
      <c r="AG380" s="118" t="s">
        <v>83</v>
      </c>
      <c r="AH380" s="118" t="s">
        <v>74</v>
      </c>
      <c r="AI380" s="118" t="s">
        <v>85</v>
      </c>
      <c r="AJ380" s="118" t="s">
        <v>158</v>
      </c>
      <c r="AK380" s="118" t="s">
        <v>103</v>
      </c>
      <c r="AL380" s="118" t="s">
        <v>158</v>
      </c>
      <c r="AM380" s="118" t="s">
        <v>83</v>
      </c>
      <c r="AN380" s="118" t="s">
        <v>163</v>
      </c>
      <c r="AO380" s="118" t="s">
        <v>84</v>
      </c>
      <c r="AP380" s="118" t="s">
        <v>39</v>
      </c>
      <c r="AQ380" s="118" t="s">
        <v>103</v>
      </c>
      <c r="AR380" s="118" t="s">
        <v>109</v>
      </c>
      <c r="AS380" s="118" t="s">
        <v>69</v>
      </c>
      <c r="AT380" s="118" t="s">
        <v>46</v>
      </c>
      <c r="AU380" s="118" t="s">
        <v>163</v>
      </c>
      <c r="AV380" s="118" t="s">
        <v>38</v>
      </c>
      <c r="AW380" s="118" t="s">
        <v>166</v>
      </c>
      <c r="AX380" s="118" t="s">
        <v>111</v>
      </c>
      <c r="AY380" s="118" t="s">
        <v>79</v>
      </c>
      <c r="AZ380" s="118" t="s">
        <v>38</v>
      </c>
      <c r="BA380" s="118" t="s">
        <v>153</v>
      </c>
      <c r="BB380" s="118" t="s">
        <v>74</v>
      </c>
      <c r="BC380" s="118" t="s">
        <v>80</v>
      </c>
      <c r="BD380" s="118" t="s">
        <v>103</v>
      </c>
      <c r="BE380" s="118" t="s">
        <v>163</v>
      </c>
      <c r="BF380" s="118" t="s">
        <v>109</v>
      </c>
      <c r="BG380" s="118" t="s">
        <v>96</v>
      </c>
      <c r="BH380" s="118" t="s">
        <v>84</v>
      </c>
      <c r="BI380" s="118" t="s">
        <v>101</v>
      </c>
      <c r="BJ380" s="118" t="s">
        <v>69</v>
      </c>
      <c r="BK380" s="118" t="s">
        <v>96</v>
      </c>
      <c r="BL380" s="118" t="s">
        <v>63</v>
      </c>
      <c r="BM380" s="118" t="s">
        <v>101</v>
      </c>
      <c r="BN380" s="118" t="s">
        <v>110</v>
      </c>
      <c r="BO380" s="118" t="s">
        <v>45</v>
      </c>
      <c r="BP380" s="118" t="s">
        <v>103</v>
      </c>
      <c r="BQ380" s="118" t="s">
        <v>105</v>
      </c>
      <c r="BR380" s="118" t="s">
        <v>101</v>
      </c>
      <c r="BS380" s="118" t="s">
        <v>135</v>
      </c>
      <c r="BT380" s="118" t="s">
        <v>102</v>
      </c>
      <c r="BU380" s="118" t="s">
        <v>89</v>
      </c>
      <c r="BV380" s="135"/>
      <c r="BW380" s="136" t="s">
        <v>89</v>
      </c>
      <c r="BX380" s="118" t="s">
        <v>135</v>
      </c>
      <c r="BY380" s="118" t="s">
        <v>158</v>
      </c>
      <c r="BZ380" s="118" t="s">
        <v>100</v>
      </c>
      <c r="CA380" s="118" t="s">
        <v>114</v>
      </c>
      <c r="CB380" s="135"/>
      <c r="CC380" s="118" t="s">
        <v>105</v>
      </c>
      <c r="CD380" s="136" t="s">
        <v>107</v>
      </c>
      <c r="CE380" s="118" t="s">
        <v>95</v>
      </c>
      <c r="CF380" s="118" t="s">
        <v>107</v>
      </c>
      <c r="CG380" s="118" t="s">
        <v>121</v>
      </c>
      <c r="CH380" s="118" t="s">
        <v>126</v>
      </c>
      <c r="CI380" s="118" t="s">
        <v>158</v>
      </c>
      <c r="CJ380" s="118" t="s">
        <v>158</v>
      </c>
      <c r="CK380" s="118" t="s">
        <v>135</v>
      </c>
      <c r="CL380" s="118" t="s">
        <v>103</v>
      </c>
      <c r="CM380" s="118" t="s">
        <v>99</v>
      </c>
      <c r="CN380" s="118" t="s">
        <v>103</v>
      </c>
      <c r="CO380" s="118" t="s">
        <v>63</v>
      </c>
      <c r="CP380" s="118" t="s">
        <v>135</v>
      </c>
      <c r="CQ380" s="118" t="s">
        <v>163</v>
      </c>
      <c r="CR380" s="118" t="s">
        <v>113</v>
      </c>
      <c r="CS380" s="118" t="s">
        <v>135</v>
      </c>
      <c r="CT380" s="118" t="s">
        <v>74</v>
      </c>
      <c r="CU380" s="118" t="s">
        <v>113</v>
      </c>
      <c r="CV380" s="118" t="s">
        <v>158</v>
      </c>
      <c r="CW380" s="118" t="s">
        <v>68</v>
      </c>
      <c r="CX380" s="118" t="s">
        <v>109</v>
      </c>
      <c r="CY380" s="118" t="s">
        <v>171</v>
      </c>
      <c r="CZ380" s="118" t="s">
        <v>171</v>
      </c>
      <c r="DA380" s="118" t="s">
        <v>63</v>
      </c>
      <c r="DB380" s="118" t="s">
        <v>72</v>
      </c>
      <c r="DC380" s="135"/>
      <c r="DD380" s="118" t="s">
        <v>47</v>
      </c>
      <c r="DE380" s="135"/>
      <c r="DF380" s="118" t="s">
        <v>96</v>
      </c>
      <c r="DG380" s="136" t="s">
        <v>121</v>
      </c>
      <c r="DH380" s="118" t="s">
        <v>75</v>
      </c>
      <c r="DI380" s="136" t="s">
        <v>75</v>
      </c>
      <c r="DJ380" s="118" t="s">
        <v>122</v>
      </c>
      <c r="DK380" s="118" t="s">
        <v>157</v>
      </c>
      <c r="DL380" s="118" t="s">
        <v>163</v>
      </c>
      <c r="DM380" s="118" t="s">
        <v>163</v>
      </c>
      <c r="DN380" s="118" t="s">
        <v>149</v>
      </c>
      <c r="DO380" s="118" t="s">
        <v>163</v>
      </c>
      <c r="DP380" s="118" t="s">
        <v>109</v>
      </c>
      <c r="DQ380" s="118" t="s">
        <v>162</v>
      </c>
      <c r="DR380" s="118" t="s">
        <v>161</v>
      </c>
      <c r="DS380" s="118" t="s">
        <v>89</v>
      </c>
      <c r="DT380" s="118" t="s">
        <v>130</v>
      </c>
      <c r="DU380" s="118" t="s">
        <v>8</v>
      </c>
      <c r="DV380" s="118" t="s">
        <v>63</v>
      </c>
      <c r="DW380" s="118" t="s">
        <v>40</v>
      </c>
      <c r="DX380" s="118" t="s">
        <v>61</v>
      </c>
      <c r="DY380" s="118" t="s">
        <v>8</v>
      </c>
      <c r="DZ380" s="118" t="s">
        <v>151</v>
      </c>
      <c r="EA380" s="118" t="s">
        <v>74</v>
      </c>
      <c r="EB380" s="118" t="s">
        <v>129</v>
      </c>
      <c r="EC380" s="118" t="s">
        <v>157</v>
      </c>
      <c r="ED380" s="118" t="s">
        <v>8</v>
      </c>
      <c r="EE380" s="118" t="s">
        <v>77</v>
      </c>
      <c r="EF380" s="118" t="s">
        <v>75</v>
      </c>
      <c r="EG380" s="118" t="s">
        <v>125</v>
      </c>
      <c r="EH380" s="118" t="s">
        <v>146</v>
      </c>
      <c r="EI380" s="118" t="s">
        <v>123</v>
      </c>
      <c r="EJ380" s="118" t="s">
        <v>6</v>
      </c>
      <c r="EK380" s="118" t="s">
        <v>166</v>
      </c>
      <c r="EL380" s="118" t="s">
        <v>143</v>
      </c>
      <c r="EM380" s="118" t="s">
        <v>90</v>
      </c>
      <c r="EN380" s="118" t="s">
        <v>170</v>
      </c>
      <c r="EO380" s="118" t="s">
        <v>153</v>
      </c>
      <c r="EP380" s="118" t="s">
        <v>126</v>
      </c>
      <c r="EQ380" s="118" t="s">
        <v>163</v>
      </c>
      <c r="ER380" s="118" t="s">
        <v>68</v>
      </c>
      <c r="ES380" s="118" t="s">
        <v>153</v>
      </c>
      <c r="ET380" s="118" t="s">
        <v>135</v>
      </c>
      <c r="EU380" s="118" t="s">
        <v>143</v>
      </c>
      <c r="EV380" s="118" t="s">
        <v>72</v>
      </c>
      <c r="EW380" s="118" t="s">
        <v>69</v>
      </c>
      <c r="EX380" s="118" t="s">
        <v>143</v>
      </c>
      <c r="EY380" s="118" t="s">
        <v>151</v>
      </c>
      <c r="EZ380" s="118" t="s">
        <v>155</v>
      </c>
      <c r="FA380" s="118"/>
      <c r="FB380" s="118"/>
      <c r="FC380" s="118"/>
      <c r="FD380" s="118"/>
    </row>
    <row r="381" spans="2:160" x14ac:dyDescent="0.15">
      <c r="C381" s="118">
        <v>12</v>
      </c>
      <c r="D381" s="118" t="s">
        <v>167</v>
      </c>
      <c r="E381" s="118" t="s">
        <v>153</v>
      </c>
      <c r="F381" s="118" t="s">
        <v>166</v>
      </c>
      <c r="G381" s="118" t="s">
        <v>166</v>
      </c>
      <c r="H381" s="118" t="s">
        <v>8</v>
      </c>
      <c r="I381" s="118" t="s">
        <v>171</v>
      </c>
      <c r="J381" s="118" t="s">
        <v>113</v>
      </c>
      <c r="K381" s="118" t="s">
        <v>43</v>
      </c>
      <c r="L381" s="118" t="s">
        <v>101</v>
      </c>
      <c r="M381" s="118" t="s">
        <v>91</v>
      </c>
      <c r="N381" s="118" t="s">
        <v>80</v>
      </c>
      <c r="O381" s="118" t="s">
        <v>153</v>
      </c>
      <c r="P381" s="118" t="s">
        <v>163</v>
      </c>
      <c r="Q381" s="118" t="s">
        <v>144</v>
      </c>
      <c r="R381" s="118" t="s">
        <v>69</v>
      </c>
      <c r="S381" s="118" t="s">
        <v>69</v>
      </c>
      <c r="T381" s="118" t="s">
        <v>53</v>
      </c>
      <c r="U381" s="118" t="s">
        <v>74</v>
      </c>
      <c r="V381" s="118" t="s">
        <v>135</v>
      </c>
      <c r="W381" s="118" t="s">
        <v>103</v>
      </c>
      <c r="X381" s="118" t="s">
        <v>74</v>
      </c>
      <c r="Y381" s="118" t="s">
        <v>41</v>
      </c>
      <c r="Z381" s="118" t="s">
        <v>58</v>
      </c>
      <c r="AA381" s="118" t="s">
        <v>103</v>
      </c>
      <c r="AB381" s="118" t="s">
        <v>135</v>
      </c>
      <c r="AC381" s="118" t="s">
        <v>59</v>
      </c>
      <c r="AD381" s="118" t="s">
        <v>43</v>
      </c>
      <c r="AE381" s="118" t="s">
        <v>113</v>
      </c>
      <c r="AF381" s="118" t="s">
        <v>78</v>
      </c>
      <c r="AG381" s="118" t="s">
        <v>103</v>
      </c>
      <c r="AH381" s="118" t="s">
        <v>80</v>
      </c>
      <c r="AI381" s="118" t="s">
        <v>132</v>
      </c>
      <c r="AJ381" s="118" t="s">
        <v>67</v>
      </c>
      <c r="AK381" s="118" t="s">
        <v>74</v>
      </c>
      <c r="AL381" s="118" t="s">
        <v>90</v>
      </c>
      <c r="AM381" s="118" t="s">
        <v>163</v>
      </c>
      <c r="AN381" s="118" t="s">
        <v>90</v>
      </c>
      <c r="AO381" s="118" t="s">
        <v>135</v>
      </c>
      <c r="AP381" s="118" t="s">
        <v>74</v>
      </c>
      <c r="AQ381" s="118" t="s">
        <v>129</v>
      </c>
      <c r="AR381" s="118" t="s">
        <v>131</v>
      </c>
      <c r="AS381" s="118" t="s">
        <v>136</v>
      </c>
      <c r="AT381" s="118" t="s">
        <v>84</v>
      </c>
      <c r="AU381" s="118" t="s">
        <v>109</v>
      </c>
      <c r="AV381" s="118" t="s">
        <v>158</v>
      </c>
      <c r="AW381" s="118" t="s">
        <v>90</v>
      </c>
      <c r="AX381" s="118" t="s">
        <v>89</v>
      </c>
      <c r="AY381" s="118" t="s">
        <v>39</v>
      </c>
      <c r="AZ381" s="118" t="s">
        <v>171</v>
      </c>
      <c r="BA381" s="118" t="s">
        <v>74</v>
      </c>
      <c r="BB381" s="118" t="s">
        <v>38</v>
      </c>
      <c r="BC381" s="118" t="s">
        <v>135</v>
      </c>
      <c r="BD381" s="118" t="s">
        <v>133</v>
      </c>
      <c r="BE381" s="118" t="s">
        <v>110</v>
      </c>
      <c r="BF381" s="118" t="s">
        <v>103</v>
      </c>
      <c r="BG381" s="118" t="s">
        <v>92</v>
      </c>
      <c r="BH381" s="118" t="s">
        <v>85</v>
      </c>
      <c r="BI381" s="118" t="s">
        <v>90</v>
      </c>
      <c r="BJ381" s="118" t="s">
        <v>163</v>
      </c>
      <c r="BK381" s="118" t="s">
        <v>158</v>
      </c>
      <c r="BL381" s="118" t="s">
        <v>110</v>
      </c>
      <c r="BM381" s="118" t="s">
        <v>96</v>
      </c>
      <c r="BN381" s="118" t="s">
        <v>101</v>
      </c>
      <c r="BO381" s="118" t="s">
        <v>63</v>
      </c>
      <c r="BP381" s="118" t="s">
        <v>166</v>
      </c>
      <c r="BQ381" s="118" t="s">
        <v>163</v>
      </c>
      <c r="BR381" s="118" t="s">
        <v>129</v>
      </c>
      <c r="BS381" s="118" t="s">
        <v>163</v>
      </c>
      <c r="BT381" s="118" t="s">
        <v>163</v>
      </c>
      <c r="BU381" s="118" t="s">
        <v>158</v>
      </c>
      <c r="BV381" s="135"/>
      <c r="BW381" s="136" t="s">
        <v>125</v>
      </c>
      <c r="BX381" s="118" t="s">
        <v>158</v>
      </c>
      <c r="BY381" s="118" t="s">
        <v>120</v>
      </c>
      <c r="BZ381" s="118" t="s">
        <v>135</v>
      </c>
      <c r="CA381" s="118" t="s">
        <v>102</v>
      </c>
      <c r="CB381" s="135"/>
      <c r="CC381" s="118" t="s">
        <v>135</v>
      </c>
      <c r="CD381" s="136" t="s">
        <v>102</v>
      </c>
      <c r="CE381" s="118" t="s">
        <v>135</v>
      </c>
      <c r="CF381" s="118" t="s">
        <v>101</v>
      </c>
      <c r="CG381" s="118" t="s">
        <v>107</v>
      </c>
      <c r="CH381" s="118" t="s">
        <v>119</v>
      </c>
      <c r="CI381" s="118" t="s">
        <v>100</v>
      </c>
      <c r="CJ381" s="118" t="s">
        <v>131</v>
      </c>
      <c r="CK381" s="118" t="s">
        <v>85</v>
      </c>
      <c r="CL381" s="118" t="s">
        <v>85</v>
      </c>
      <c r="CM381" s="118" t="s">
        <v>109</v>
      </c>
      <c r="CN381" s="118" t="s">
        <v>84</v>
      </c>
      <c r="CO381" s="118" t="s">
        <v>126</v>
      </c>
      <c r="CP381" s="118" t="s">
        <v>103</v>
      </c>
      <c r="CQ381" s="118" t="s">
        <v>125</v>
      </c>
      <c r="CR381" s="118" t="s">
        <v>63</v>
      </c>
      <c r="CS381" s="118" t="s">
        <v>85</v>
      </c>
      <c r="CT381" s="118" t="s">
        <v>109</v>
      </c>
      <c r="CU381" s="118" t="s">
        <v>135</v>
      </c>
      <c r="CV381" s="118" t="s">
        <v>135</v>
      </c>
      <c r="CW381" s="118" t="s">
        <v>171</v>
      </c>
      <c r="CX381" s="118" t="s">
        <v>163</v>
      </c>
      <c r="CY381" s="118" t="s">
        <v>134</v>
      </c>
      <c r="CZ381" s="118" t="s">
        <v>162</v>
      </c>
      <c r="DA381" s="118" t="s">
        <v>163</v>
      </c>
      <c r="DB381" s="118" t="s">
        <v>94</v>
      </c>
      <c r="DC381" s="135"/>
      <c r="DD381" s="118" t="s">
        <v>84</v>
      </c>
      <c r="DE381" s="135"/>
      <c r="DF381" s="118" t="s">
        <v>126</v>
      </c>
      <c r="DG381" s="136" t="s">
        <v>73</v>
      </c>
      <c r="DH381" s="118" t="s">
        <v>135</v>
      </c>
      <c r="DI381" s="136" t="s">
        <v>170</v>
      </c>
      <c r="DJ381" s="118" t="s">
        <v>157</v>
      </c>
      <c r="DK381" s="118" t="s">
        <v>150</v>
      </c>
      <c r="DL381" s="118" t="s">
        <v>150</v>
      </c>
      <c r="DM381" s="118" t="s">
        <v>135</v>
      </c>
      <c r="DN381" s="118" t="s">
        <v>176</v>
      </c>
      <c r="DO381" s="118" t="s">
        <v>171</v>
      </c>
      <c r="DP381" s="118" t="s">
        <v>134</v>
      </c>
      <c r="DQ381" s="118" t="s">
        <v>119</v>
      </c>
      <c r="DR381" s="118" t="s">
        <v>171</v>
      </c>
      <c r="DS381" s="118" t="s">
        <v>160</v>
      </c>
      <c r="DT381" s="118" t="s">
        <v>109</v>
      </c>
      <c r="DU381" s="118" t="s">
        <v>155</v>
      </c>
      <c r="DV381" s="118" t="s">
        <v>56</v>
      </c>
      <c r="DW381" s="118" t="s">
        <v>58</v>
      </c>
      <c r="DX381" s="118" t="s">
        <v>171</v>
      </c>
      <c r="DY381" s="118" t="s">
        <v>157</v>
      </c>
      <c r="DZ381" s="118" t="s">
        <v>146</v>
      </c>
      <c r="EA381" s="118" t="s">
        <v>77</v>
      </c>
      <c r="EB381" s="118" t="s">
        <v>74</v>
      </c>
      <c r="EC381" s="118" t="s">
        <v>69</v>
      </c>
      <c r="ED381" s="118" t="s">
        <v>74</v>
      </c>
      <c r="EE381" s="118" t="s">
        <v>157</v>
      </c>
      <c r="EF381" s="118" t="s">
        <v>78</v>
      </c>
      <c r="EG381" s="118" t="s">
        <v>149</v>
      </c>
      <c r="EH381" s="118" t="s">
        <v>143</v>
      </c>
      <c r="EI381" s="118" t="s">
        <v>161</v>
      </c>
      <c r="EJ381" s="118" t="s">
        <v>161</v>
      </c>
      <c r="EK381" s="118" t="s">
        <v>132</v>
      </c>
      <c r="EL381" s="118" t="s">
        <v>8</v>
      </c>
      <c r="EM381" s="118" t="s">
        <v>125</v>
      </c>
      <c r="EN381" s="118" t="s">
        <v>97</v>
      </c>
      <c r="EO381" s="118" t="s">
        <v>90</v>
      </c>
      <c r="EP381" s="118" t="s">
        <v>89</v>
      </c>
      <c r="EQ381" s="118" t="s">
        <v>77</v>
      </c>
      <c r="ER381" s="118" t="s">
        <v>155</v>
      </c>
      <c r="ES381" s="118" t="s">
        <v>173</v>
      </c>
      <c r="ET381" s="118" t="s">
        <v>175</v>
      </c>
      <c r="EU381" s="118" t="s">
        <v>158</v>
      </c>
      <c r="EV381" s="118" t="s">
        <v>139</v>
      </c>
      <c r="EW381" s="118" t="s">
        <v>135</v>
      </c>
      <c r="EX381" s="118" t="s">
        <v>77</v>
      </c>
      <c r="EY381" s="118" t="s">
        <v>8</v>
      </c>
      <c r="EZ381" s="118" t="s">
        <v>139</v>
      </c>
      <c r="FA381" s="118"/>
      <c r="FB381" s="118"/>
      <c r="FC381" s="118"/>
      <c r="FD381" s="118"/>
    </row>
    <row r="382" spans="2:160" x14ac:dyDescent="0.15">
      <c r="C382" s="118">
        <v>13</v>
      </c>
      <c r="D382" s="118" t="s">
        <v>163</v>
      </c>
      <c r="E382" s="118" t="s">
        <v>103</v>
      </c>
      <c r="F382" s="118" t="s">
        <v>144</v>
      </c>
      <c r="G382" s="118" t="s">
        <v>117</v>
      </c>
      <c r="H382" s="118" t="s">
        <v>112</v>
      </c>
      <c r="I382" s="118" t="s">
        <v>69</v>
      </c>
      <c r="J382" s="118" t="s">
        <v>78</v>
      </c>
      <c r="K382" s="118" t="s">
        <v>63</v>
      </c>
      <c r="L382" s="118" t="s">
        <v>43</v>
      </c>
      <c r="M382" s="118" t="s">
        <v>165</v>
      </c>
      <c r="N382" s="118" t="s">
        <v>91</v>
      </c>
      <c r="O382" s="118" t="s">
        <v>6</v>
      </c>
      <c r="P382" s="118" t="s">
        <v>153</v>
      </c>
      <c r="Q382" s="118" t="s">
        <v>103</v>
      </c>
      <c r="R382" s="118" t="s">
        <v>109</v>
      </c>
      <c r="S382" s="118" t="s">
        <v>158</v>
      </c>
      <c r="T382" s="118" t="s">
        <v>59</v>
      </c>
      <c r="U382" s="118" t="s">
        <v>158</v>
      </c>
      <c r="V382" s="118" t="s">
        <v>54</v>
      </c>
      <c r="W382" s="118" t="s">
        <v>63</v>
      </c>
      <c r="X382" s="118" t="s">
        <v>158</v>
      </c>
      <c r="Y382" s="118" t="s">
        <v>53</v>
      </c>
      <c r="Z382" s="118" t="s">
        <v>135</v>
      </c>
      <c r="AA382" s="118" t="s">
        <v>135</v>
      </c>
      <c r="AB382" s="118" t="s">
        <v>166</v>
      </c>
      <c r="AC382" s="118" t="s">
        <v>158</v>
      </c>
      <c r="AD382" s="118" t="s">
        <v>109</v>
      </c>
      <c r="AE382" s="118" t="s">
        <v>103</v>
      </c>
      <c r="AF382" s="118" t="s">
        <v>85</v>
      </c>
      <c r="AG382" s="118" t="s">
        <v>43</v>
      </c>
      <c r="AH382" s="118" t="s">
        <v>135</v>
      </c>
      <c r="AI382" s="118" t="s">
        <v>158</v>
      </c>
      <c r="AJ382" s="118" t="s">
        <v>89</v>
      </c>
      <c r="AK382" s="118" t="s">
        <v>67</v>
      </c>
      <c r="AL382" s="118" t="s">
        <v>109</v>
      </c>
      <c r="AM382" s="118" t="s">
        <v>74</v>
      </c>
      <c r="AN382" s="118" t="s">
        <v>113</v>
      </c>
      <c r="AO382" s="118" t="s">
        <v>72</v>
      </c>
      <c r="AP382" s="118" t="s">
        <v>47</v>
      </c>
      <c r="AQ382" s="118" t="s">
        <v>89</v>
      </c>
      <c r="AR382" s="118" t="s">
        <v>111</v>
      </c>
      <c r="AS382" s="118" t="s">
        <v>63</v>
      </c>
      <c r="AT382" s="118" t="s">
        <v>109</v>
      </c>
      <c r="AU382" s="118" t="s">
        <v>38</v>
      </c>
      <c r="AV382" s="118" t="s">
        <v>84</v>
      </c>
      <c r="AW382" s="118" t="s">
        <v>47</v>
      </c>
      <c r="AX382" s="118" t="s">
        <v>74</v>
      </c>
      <c r="AY382" s="118" t="s">
        <v>166</v>
      </c>
      <c r="AZ382" s="118" t="s">
        <v>75</v>
      </c>
      <c r="BA382" s="118" t="s">
        <v>6</v>
      </c>
      <c r="BB382" s="118" t="s">
        <v>163</v>
      </c>
      <c r="BC382" s="118" t="s">
        <v>99</v>
      </c>
      <c r="BD382" s="118" t="s">
        <v>74</v>
      </c>
      <c r="BE382" s="118" t="s">
        <v>96</v>
      </c>
      <c r="BF382" s="118" t="s">
        <v>158</v>
      </c>
      <c r="BG382" s="118" t="s">
        <v>90</v>
      </c>
      <c r="BH382" s="118" t="s">
        <v>96</v>
      </c>
      <c r="BI382" s="118" t="s">
        <v>74</v>
      </c>
      <c r="BJ382" s="118" t="s">
        <v>80</v>
      </c>
      <c r="BK382" s="118" t="s">
        <v>134</v>
      </c>
      <c r="BL382" s="118" t="s">
        <v>163</v>
      </c>
      <c r="BM382" s="118" t="s">
        <v>110</v>
      </c>
      <c r="BN382" s="118" t="s">
        <v>163</v>
      </c>
      <c r="BO382" s="118" t="s">
        <v>110</v>
      </c>
      <c r="BP382" s="118" t="s">
        <v>96</v>
      </c>
      <c r="BQ382" s="118" t="s">
        <v>109</v>
      </c>
      <c r="BR382" s="118" t="s">
        <v>135</v>
      </c>
      <c r="BS382" s="118" t="s">
        <v>100</v>
      </c>
      <c r="BT382" s="118" t="s">
        <v>89</v>
      </c>
      <c r="BU382" s="118" t="s">
        <v>121</v>
      </c>
      <c r="BV382" s="135"/>
      <c r="BW382" s="136" t="s">
        <v>131</v>
      </c>
      <c r="BX382" s="118" t="s">
        <v>130</v>
      </c>
      <c r="BY382" s="118" t="s">
        <v>89</v>
      </c>
      <c r="BZ382" s="118" t="s">
        <v>119</v>
      </c>
      <c r="CA382" s="118" t="s">
        <v>90</v>
      </c>
      <c r="CB382" s="135"/>
      <c r="CC382" s="118" t="s">
        <v>97</v>
      </c>
      <c r="CD382" s="136" t="s">
        <v>94</v>
      </c>
      <c r="CE382" s="118" t="s">
        <v>158</v>
      </c>
      <c r="CF382" s="118" t="s">
        <v>163</v>
      </c>
      <c r="CG382" s="118" t="s">
        <v>135</v>
      </c>
      <c r="CH382" s="118" t="s">
        <v>120</v>
      </c>
      <c r="CI382" s="118" t="s">
        <v>163</v>
      </c>
      <c r="CJ382" s="118" t="s">
        <v>163</v>
      </c>
      <c r="CK382" s="118" t="s">
        <v>99</v>
      </c>
      <c r="CL382" s="118" t="s">
        <v>163</v>
      </c>
      <c r="CM382" s="118" t="s">
        <v>74</v>
      </c>
      <c r="CN382" s="118" t="s">
        <v>85</v>
      </c>
      <c r="CO382" s="118" t="s">
        <v>163</v>
      </c>
      <c r="CP382" s="118" t="s">
        <v>130</v>
      </c>
      <c r="CQ382" s="118" t="s">
        <v>90</v>
      </c>
      <c r="CR382" s="118" t="s">
        <v>122</v>
      </c>
      <c r="CS382" s="118" t="s">
        <v>163</v>
      </c>
      <c r="CT382" s="118" t="s">
        <v>113</v>
      </c>
      <c r="CU382" s="118" t="s">
        <v>163</v>
      </c>
      <c r="CV382" s="118" t="s">
        <v>80</v>
      </c>
      <c r="CW382" s="118" t="s">
        <v>102</v>
      </c>
      <c r="CX382" s="118" t="s">
        <v>121</v>
      </c>
      <c r="CY382" s="118" t="s">
        <v>139</v>
      </c>
      <c r="CZ382" s="118" t="s">
        <v>153</v>
      </c>
      <c r="DA382" s="118" t="s">
        <v>153</v>
      </c>
      <c r="DB382" s="118" t="s">
        <v>84</v>
      </c>
      <c r="DC382" s="135"/>
      <c r="DD382" s="118" t="s">
        <v>85</v>
      </c>
      <c r="DE382" s="135"/>
      <c r="DF382" s="118" t="s">
        <v>113</v>
      </c>
      <c r="DG382" s="136" t="s">
        <v>165</v>
      </c>
      <c r="DH382" s="118" t="s">
        <v>147</v>
      </c>
      <c r="DI382" s="136" t="s">
        <v>69</v>
      </c>
      <c r="DJ382" s="118" t="s">
        <v>61</v>
      </c>
      <c r="DK382" s="118" t="s">
        <v>159</v>
      </c>
      <c r="DL382" s="118" t="s">
        <v>162</v>
      </c>
      <c r="DM382" s="118" t="s">
        <v>155</v>
      </c>
      <c r="DN382" s="118" t="s">
        <v>69</v>
      </c>
      <c r="DO382" s="118" t="s">
        <v>165</v>
      </c>
      <c r="DP382" s="118" t="s">
        <v>160</v>
      </c>
      <c r="DQ382" s="118" t="s">
        <v>61</v>
      </c>
      <c r="DR382" s="118" t="s">
        <v>103</v>
      </c>
      <c r="DS382" s="118" t="s">
        <v>159</v>
      </c>
      <c r="DT382" s="118" t="s">
        <v>135</v>
      </c>
      <c r="DU382" s="118" t="s">
        <v>158</v>
      </c>
      <c r="DV382" s="118" t="s">
        <v>143</v>
      </c>
      <c r="DW382" s="118" t="s">
        <v>161</v>
      </c>
      <c r="DX382" s="118" t="s">
        <v>122</v>
      </c>
      <c r="DY382" s="118" t="s">
        <v>155</v>
      </c>
      <c r="DZ382" s="118" t="s">
        <v>162</v>
      </c>
      <c r="EA382" s="118" t="s">
        <v>166</v>
      </c>
      <c r="EB382" s="118" t="s">
        <v>121</v>
      </c>
      <c r="EC382" s="118" t="s">
        <v>8</v>
      </c>
      <c r="ED382" s="118" t="s">
        <v>146</v>
      </c>
      <c r="EE382" s="118" t="s">
        <v>75</v>
      </c>
      <c r="EF382" s="118" t="s">
        <v>69</v>
      </c>
      <c r="EG382" s="118" t="s">
        <v>90</v>
      </c>
      <c r="EH382" s="118" t="s">
        <v>78</v>
      </c>
      <c r="EI382" s="118" t="s">
        <v>135</v>
      </c>
      <c r="EJ382" s="118" t="s">
        <v>115</v>
      </c>
      <c r="EK382" s="118" t="s">
        <v>146</v>
      </c>
      <c r="EL382" s="118" t="s">
        <v>163</v>
      </c>
      <c r="EM382" s="118" t="s">
        <v>50</v>
      </c>
      <c r="EN382" s="118" t="s">
        <v>90</v>
      </c>
      <c r="EO382" s="118" t="s">
        <v>136</v>
      </c>
      <c r="EP382" s="118" t="s">
        <v>153</v>
      </c>
      <c r="EQ382" s="118" t="s">
        <v>170</v>
      </c>
      <c r="ER382" s="118" t="s">
        <v>173</v>
      </c>
      <c r="ES382" s="118" t="s">
        <v>78</v>
      </c>
      <c r="ET382" s="118" t="s">
        <v>171</v>
      </c>
      <c r="EU382" s="118" t="s">
        <v>8</v>
      </c>
      <c r="EV382" s="118" t="s">
        <v>158</v>
      </c>
      <c r="EW382" s="118" t="s">
        <v>6</v>
      </c>
      <c r="EX382" s="118" t="s">
        <v>176</v>
      </c>
      <c r="EY382" s="118" t="s">
        <v>172</v>
      </c>
      <c r="EZ382" s="118" t="s">
        <v>74</v>
      </c>
      <c r="FA382" s="118"/>
      <c r="FB382" s="118"/>
      <c r="FC382" s="118"/>
      <c r="FD382" s="118"/>
    </row>
    <row r="383" spans="2:160" x14ac:dyDescent="0.15">
      <c r="C383" s="118">
        <v>14</v>
      </c>
      <c r="D383" s="118" t="s">
        <v>6</v>
      </c>
      <c r="E383" s="118" t="s">
        <v>61</v>
      </c>
      <c r="F383" s="118" t="s">
        <v>135</v>
      </c>
      <c r="G383" s="118" t="s">
        <v>135</v>
      </c>
      <c r="H383" s="118" t="s">
        <v>166</v>
      </c>
      <c r="I383" s="118" t="s">
        <v>48</v>
      </c>
      <c r="J383" s="118" t="s">
        <v>165</v>
      </c>
      <c r="K383" s="118" t="s">
        <v>106</v>
      </c>
      <c r="L383" s="118" t="s">
        <v>120</v>
      </c>
      <c r="M383" s="118" t="s">
        <v>113</v>
      </c>
      <c r="N383" s="118" t="s">
        <v>69</v>
      </c>
      <c r="O383" s="118" t="s">
        <v>171</v>
      </c>
      <c r="P383" s="118" t="s">
        <v>60</v>
      </c>
      <c r="Q383" s="118" t="s">
        <v>78</v>
      </c>
      <c r="R383" s="118" t="s">
        <v>132</v>
      </c>
      <c r="S383" s="118" t="s">
        <v>87</v>
      </c>
      <c r="T383" s="118" t="s">
        <v>38</v>
      </c>
      <c r="U383" s="118" t="s">
        <v>43</v>
      </c>
      <c r="V383" s="118" t="s">
        <v>52</v>
      </c>
      <c r="W383" s="118" t="s">
        <v>94</v>
      </c>
      <c r="X383" s="118" t="s">
        <v>94</v>
      </c>
      <c r="Y383" s="118" t="s">
        <v>74</v>
      </c>
      <c r="Z383" s="118" t="s">
        <v>69</v>
      </c>
      <c r="AA383" s="118" t="s">
        <v>57</v>
      </c>
      <c r="AB383" s="118" t="s">
        <v>153</v>
      </c>
      <c r="AC383" s="118" t="s">
        <v>103</v>
      </c>
      <c r="AD383" s="118" t="s">
        <v>90</v>
      </c>
      <c r="AE383" s="118" t="s">
        <v>43</v>
      </c>
      <c r="AF383" s="118" t="s">
        <v>69</v>
      </c>
      <c r="AG383" s="118" t="s">
        <v>74</v>
      </c>
      <c r="AH383" s="118" t="s">
        <v>69</v>
      </c>
      <c r="AI383" s="118" t="s">
        <v>90</v>
      </c>
      <c r="AJ383" s="118" t="s">
        <v>103</v>
      </c>
      <c r="AK383" s="118" t="s">
        <v>157</v>
      </c>
      <c r="AL383" s="118" t="s">
        <v>78</v>
      </c>
      <c r="AM383" s="118" t="s">
        <v>73</v>
      </c>
      <c r="AN383" s="118" t="s">
        <v>84</v>
      </c>
      <c r="AO383" s="118" t="s">
        <v>153</v>
      </c>
      <c r="AP383" s="118" t="s">
        <v>40</v>
      </c>
      <c r="AQ383" s="118" t="s">
        <v>88</v>
      </c>
      <c r="AR383" s="118" t="s">
        <v>136</v>
      </c>
      <c r="AS383" s="118" t="s">
        <v>152</v>
      </c>
      <c r="AT383" s="118" t="s">
        <v>101</v>
      </c>
      <c r="AU383" s="118" t="s">
        <v>111</v>
      </c>
      <c r="AV383" s="118" t="s">
        <v>81</v>
      </c>
      <c r="AW383" s="118" t="s">
        <v>44</v>
      </c>
      <c r="AX383" s="118" t="s">
        <v>97</v>
      </c>
      <c r="AY383" s="118" t="s">
        <v>158</v>
      </c>
      <c r="AZ383" s="118" t="s">
        <v>135</v>
      </c>
      <c r="BA383" s="118" t="s">
        <v>85</v>
      </c>
      <c r="BB383" s="118" t="s">
        <v>166</v>
      </c>
      <c r="BC383" s="118" t="s">
        <v>166</v>
      </c>
      <c r="BD383" s="118" t="s">
        <v>101</v>
      </c>
      <c r="BE383" s="118" t="s">
        <v>85</v>
      </c>
      <c r="BF383" s="118" t="s">
        <v>78</v>
      </c>
      <c r="BG383" s="118" t="s">
        <v>74</v>
      </c>
      <c r="BH383" s="118" t="s">
        <v>163</v>
      </c>
      <c r="BI383" s="118" t="s">
        <v>158</v>
      </c>
      <c r="BJ383" s="118" t="s">
        <v>158</v>
      </c>
      <c r="BK383" s="118" t="s">
        <v>163</v>
      </c>
      <c r="BL383" s="118" t="s">
        <v>101</v>
      </c>
      <c r="BM383" s="118" t="s">
        <v>63</v>
      </c>
      <c r="BN383" s="118" t="s">
        <v>96</v>
      </c>
      <c r="BO383" s="118" t="s">
        <v>163</v>
      </c>
      <c r="BP383" s="118" t="s">
        <v>90</v>
      </c>
      <c r="BQ383" s="118" t="s">
        <v>72</v>
      </c>
      <c r="BR383" s="118" t="s">
        <v>94</v>
      </c>
      <c r="BS383" s="118" t="s">
        <v>119</v>
      </c>
      <c r="BT383" s="118" t="s">
        <v>114</v>
      </c>
      <c r="BU383" s="118" t="s">
        <v>131</v>
      </c>
      <c r="BV383" s="135"/>
      <c r="BW383" s="136" t="s">
        <v>132</v>
      </c>
      <c r="BX383" s="118" t="s">
        <v>163</v>
      </c>
      <c r="BY383" s="118" t="s">
        <v>163</v>
      </c>
      <c r="BZ383" s="118" t="s">
        <v>104</v>
      </c>
      <c r="CA383" s="118" t="s">
        <v>135</v>
      </c>
      <c r="CB383" s="135"/>
      <c r="CC383" s="118" t="s">
        <v>131</v>
      </c>
      <c r="CD383" s="136" t="s">
        <v>166</v>
      </c>
      <c r="CE383" s="118" t="s">
        <v>94</v>
      </c>
      <c r="CF383" s="118" t="s">
        <v>89</v>
      </c>
      <c r="CG383" s="118" t="s">
        <v>102</v>
      </c>
      <c r="CH383" s="118" t="s">
        <v>84</v>
      </c>
      <c r="CI383" s="118" t="s">
        <v>131</v>
      </c>
      <c r="CJ383" s="118" t="s">
        <v>122</v>
      </c>
      <c r="CK383" s="118" t="s">
        <v>158</v>
      </c>
      <c r="CL383" s="118" t="s">
        <v>113</v>
      </c>
      <c r="CM383" s="118" t="s">
        <v>121</v>
      </c>
      <c r="CN383" s="118" t="s">
        <v>109</v>
      </c>
      <c r="CO383" s="118" t="s">
        <v>83</v>
      </c>
      <c r="CP383" s="118" t="s">
        <v>89</v>
      </c>
      <c r="CQ383" s="118" t="s">
        <v>63</v>
      </c>
      <c r="CR383" s="118" t="s">
        <v>166</v>
      </c>
      <c r="CS383" s="118" t="s">
        <v>121</v>
      </c>
      <c r="CT383" s="118" t="s">
        <v>135</v>
      </c>
      <c r="CU383" s="118" t="s">
        <v>121</v>
      </c>
      <c r="CV383" s="118" t="s">
        <v>109</v>
      </c>
      <c r="CW383" s="118" t="s">
        <v>162</v>
      </c>
      <c r="CX383" s="118" t="s">
        <v>122</v>
      </c>
      <c r="CY383" s="118" t="s">
        <v>167</v>
      </c>
      <c r="CZ383" s="118" t="s">
        <v>157</v>
      </c>
      <c r="DA383" s="118" t="s">
        <v>113</v>
      </c>
      <c r="DB383" s="118" t="s">
        <v>90</v>
      </c>
      <c r="DC383" s="135"/>
      <c r="DD383" s="118" t="s">
        <v>135</v>
      </c>
      <c r="DE383" s="135"/>
      <c r="DF383" s="118" t="s">
        <v>92</v>
      </c>
      <c r="DG383" s="136" t="s">
        <v>85</v>
      </c>
      <c r="DH383" s="118" t="s">
        <v>170</v>
      </c>
      <c r="DI383" s="136" t="s">
        <v>157</v>
      </c>
      <c r="DJ383" s="118" t="s">
        <v>69</v>
      </c>
      <c r="DK383" s="118" t="s">
        <v>139</v>
      </c>
      <c r="DL383" s="118" t="s">
        <v>160</v>
      </c>
      <c r="DM383" s="118" t="s">
        <v>161</v>
      </c>
      <c r="DN383" s="118" t="s">
        <v>162</v>
      </c>
      <c r="DO383" s="118" t="s">
        <v>160</v>
      </c>
      <c r="DP383" s="118" t="s">
        <v>171</v>
      </c>
      <c r="DQ383" s="118" t="s">
        <v>122</v>
      </c>
      <c r="DR383" s="118" t="s">
        <v>169</v>
      </c>
      <c r="DS383" s="118" t="s">
        <v>161</v>
      </c>
      <c r="DT383" s="118" t="s">
        <v>171</v>
      </c>
      <c r="DU383" s="118" t="s">
        <v>68</v>
      </c>
      <c r="DV383" s="118" t="s">
        <v>8</v>
      </c>
      <c r="DW383" s="118" t="s">
        <v>63</v>
      </c>
      <c r="DX383" s="118" t="s">
        <v>51</v>
      </c>
      <c r="DY383" s="118" t="s">
        <v>171</v>
      </c>
      <c r="DZ383" s="118" t="s">
        <v>6</v>
      </c>
      <c r="EA383" s="118" t="s">
        <v>153</v>
      </c>
      <c r="EB383" s="118" t="s">
        <v>143</v>
      </c>
      <c r="EC383" s="118" t="s">
        <v>151</v>
      </c>
      <c r="ED383" s="118" t="s">
        <v>135</v>
      </c>
      <c r="EE383" s="118" t="s">
        <v>60</v>
      </c>
      <c r="EF383" s="118" t="s">
        <v>171</v>
      </c>
      <c r="EG383" s="118" t="s">
        <v>134</v>
      </c>
      <c r="EH383" s="118" t="s">
        <v>121</v>
      </c>
      <c r="EI383" s="118" t="s">
        <v>146</v>
      </c>
      <c r="EJ383" s="118" t="s">
        <v>132</v>
      </c>
      <c r="EK383" s="118" t="s">
        <v>6</v>
      </c>
      <c r="EL383" s="118" t="s">
        <v>152</v>
      </c>
      <c r="EM383" s="118" t="s">
        <v>38</v>
      </c>
      <c r="EN383" s="118" t="s">
        <v>161</v>
      </c>
      <c r="EO383" s="118" t="s">
        <v>77</v>
      </c>
      <c r="EP383" s="118" t="s">
        <v>132</v>
      </c>
      <c r="EQ383" s="118" t="s">
        <v>86</v>
      </c>
      <c r="ER383" s="118" t="s">
        <v>170</v>
      </c>
      <c r="ES383" s="118" t="s">
        <v>132</v>
      </c>
      <c r="ET383" s="118" t="s">
        <v>62</v>
      </c>
      <c r="EU383" s="118" t="s">
        <v>162</v>
      </c>
      <c r="EV383" s="118" t="s">
        <v>146</v>
      </c>
      <c r="EW383" s="118" t="s">
        <v>171</v>
      </c>
      <c r="EX383" s="118" t="s">
        <v>153</v>
      </c>
      <c r="EY383" s="118" t="s">
        <v>135</v>
      </c>
      <c r="EZ383" s="118" t="s">
        <v>71</v>
      </c>
      <c r="FA383" s="118"/>
      <c r="FB383" s="118"/>
      <c r="FC383" s="118"/>
      <c r="FD383" s="118"/>
    </row>
    <row r="384" spans="2:160" x14ac:dyDescent="0.15">
      <c r="C384" s="118">
        <v>15</v>
      </c>
      <c r="D384" s="118" t="s">
        <v>144</v>
      </c>
      <c r="E384" s="118" t="s">
        <v>135</v>
      </c>
      <c r="F384" s="118" t="s">
        <v>6</v>
      </c>
      <c r="G384" s="118" t="s">
        <v>6</v>
      </c>
      <c r="H384" s="118" t="s">
        <v>160</v>
      </c>
      <c r="I384" s="118" t="s">
        <v>78</v>
      </c>
      <c r="J384" s="118" t="s">
        <v>100</v>
      </c>
      <c r="K384" s="118" t="s">
        <v>99</v>
      </c>
      <c r="L384" s="118" t="s">
        <v>115</v>
      </c>
      <c r="M384" s="118" t="s">
        <v>48</v>
      </c>
      <c r="N384" s="118" t="s">
        <v>92</v>
      </c>
      <c r="O384" s="118" t="s">
        <v>89</v>
      </c>
      <c r="P384" s="118" t="s">
        <v>90</v>
      </c>
      <c r="Q384" s="118" t="s">
        <v>109</v>
      </c>
      <c r="R384" s="118" t="s">
        <v>90</v>
      </c>
      <c r="S384" s="118" t="s">
        <v>144</v>
      </c>
      <c r="T384" s="118" t="s">
        <v>131</v>
      </c>
      <c r="U384" s="118" t="s">
        <v>59</v>
      </c>
      <c r="V384" s="118" t="s">
        <v>152</v>
      </c>
      <c r="W384" s="118" t="s">
        <v>55</v>
      </c>
      <c r="X384" s="118" t="s">
        <v>103</v>
      </c>
      <c r="Y384" s="118" t="s">
        <v>54</v>
      </c>
      <c r="Z384" s="118" t="s">
        <v>43</v>
      </c>
      <c r="AA384" s="118" t="s">
        <v>49</v>
      </c>
      <c r="AB384" s="118" t="s">
        <v>94</v>
      </c>
      <c r="AC384" s="118" t="s">
        <v>72</v>
      </c>
      <c r="AD384" s="118" t="s">
        <v>69</v>
      </c>
      <c r="AE384" s="118" t="s">
        <v>78</v>
      </c>
      <c r="AF384" s="118" t="s">
        <v>74</v>
      </c>
      <c r="AG384" s="118" t="s">
        <v>90</v>
      </c>
      <c r="AH384" s="118" t="s">
        <v>85</v>
      </c>
      <c r="AI384" s="118" t="s">
        <v>74</v>
      </c>
      <c r="AJ384" s="118" t="s">
        <v>83</v>
      </c>
      <c r="AK384" s="118" t="s">
        <v>39</v>
      </c>
      <c r="AL384" s="118" t="s">
        <v>63</v>
      </c>
      <c r="AM384" s="118" t="s">
        <v>69</v>
      </c>
      <c r="AN384" s="118" t="s">
        <v>165</v>
      </c>
      <c r="AO384" s="118" t="s">
        <v>103</v>
      </c>
      <c r="AP384" s="118" t="s">
        <v>41</v>
      </c>
      <c r="AQ384" s="118" t="s">
        <v>122</v>
      </c>
      <c r="AR384" s="118" t="s">
        <v>173</v>
      </c>
      <c r="AS384" s="118" t="s">
        <v>97</v>
      </c>
      <c r="AT384" s="118" t="s">
        <v>163</v>
      </c>
      <c r="AU384" s="118" t="s">
        <v>144</v>
      </c>
      <c r="AV384" s="118" t="s">
        <v>74</v>
      </c>
      <c r="AW384" s="118" t="s">
        <v>158</v>
      </c>
      <c r="AX384" s="118" t="s">
        <v>109</v>
      </c>
      <c r="AY384" s="118" t="s">
        <v>163</v>
      </c>
      <c r="AZ384" s="118" t="s">
        <v>87</v>
      </c>
      <c r="BA384" s="118" t="s">
        <v>90</v>
      </c>
      <c r="BB384" s="118" t="s">
        <v>69</v>
      </c>
      <c r="BC384" s="118" t="s">
        <v>133</v>
      </c>
      <c r="BD384" s="118" t="s">
        <v>69</v>
      </c>
      <c r="BE384" s="118" t="s">
        <v>134</v>
      </c>
      <c r="BF384" s="118" t="s">
        <v>93</v>
      </c>
      <c r="BG384" s="118" t="s">
        <v>163</v>
      </c>
      <c r="BH384" s="118" t="s">
        <v>102</v>
      </c>
      <c r="BI384" s="118" t="s">
        <v>80</v>
      </c>
      <c r="BJ384" s="118" t="s">
        <v>84</v>
      </c>
      <c r="BK384" s="118" t="s">
        <v>69</v>
      </c>
      <c r="BL384" s="118" t="s">
        <v>132</v>
      </c>
      <c r="BM384" s="118" t="s">
        <v>80</v>
      </c>
      <c r="BN384" s="118" t="s">
        <v>97</v>
      </c>
      <c r="BO384" s="118" t="s">
        <v>79</v>
      </c>
      <c r="BP384" s="118" t="s">
        <v>133</v>
      </c>
      <c r="BQ384" s="118" t="s">
        <v>90</v>
      </c>
      <c r="BR384" s="118" t="s">
        <v>100</v>
      </c>
      <c r="BS384" s="118" t="s">
        <v>158</v>
      </c>
      <c r="BT384" s="118" t="s">
        <v>100</v>
      </c>
      <c r="BU384" s="118" t="s">
        <v>129</v>
      </c>
      <c r="BV384" s="135"/>
      <c r="BW384" s="136" t="s">
        <v>130</v>
      </c>
      <c r="BX384" s="118" t="s">
        <v>113</v>
      </c>
      <c r="BY384" s="118" t="s">
        <v>101</v>
      </c>
      <c r="BZ384" s="118" t="s">
        <v>163</v>
      </c>
      <c r="CA384" s="118" t="s">
        <v>165</v>
      </c>
      <c r="CB384" s="135"/>
      <c r="CC384" s="118" t="s">
        <v>158</v>
      </c>
      <c r="CD384" s="136" t="s">
        <v>70</v>
      </c>
      <c r="CE384" s="118" t="s">
        <v>166</v>
      </c>
      <c r="CF384" s="118" t="s">
        <v>104</v>
      </c>
      <c r="CG384" s="118" t="s">
        <v>127</v>
      </c>
      <c r="CH384" s="118" t="s">
        <v>129</v>
      </c>
      <c r="CI384" s="118" t="s">
        <v>113</v>
      </c>
      <c r="CJ384" s="118" t="s">
        <v>94</v>
      </c>
      <c r="CK384" s="118" t="s">
        <v>63</v>
      </c>
      <c r="CL384" s="118" t="s">
        <v>74</v>
      </c>
      <c r="CM384" s="118" t="s">
        <v>84</v>
      </c>
      <c r="CN384" s="118" t="s">
        <v>63</v>
      </c>
      <c r="CO384" s="118" t="s">
        <v>89</v>
      </c>
      <c r="CP384" s="118" t="s">
        <v>153</v>
      </c>
      <c r="CQ384" s="118" t="s">
        <v>101</v>
      </c>
      <c r="CR384" s="118" t="s">
        <v>103</v>
      </c>
      <c r="CS384" s="118" t="s">
        <v>166</v>
      </c>
      <c r="CT384" s="118" t="s">
        <v>163</v>
      </c>
      <c r="CU384" s="118" t="s">
        <v>102</v>
      </c>
      <c r="CV384" s="118" t="s">
        <v>89</v>
      </c>
      <c r="CW384" s="118" t="s">
        <v>101</v>
      </c>
      <c r="CX384" s="118" t="s">
        <v>124</v>
      </c>
      <c r="CY384" s="118" t="s">
        <v>136</v>
      </c>
      <c r="CZ384" s="118" t="s">
        <v>131</v>
      </c>
      <c r="DA384" s="118" t="s">
        <v>62</v>
      </c>
      <c r="DB384" s="118" t="s">
        <v>8</v>
      </c>
      <c r="DC384" s="135"/>
      <c r="DD384" s="118" t="s">
        <v>162</v>
      </c>
      <c r="DE384" s="135"/>
      <c r="DF384" s="118" t="s">
        <v>91</v>
      </c>
      <c r="DG384" s="136" t="s">
        <v>99</v>
      </c>
      <c r="DH384" s="118" t="s">
        <v>143</v>
      </c>
      <c r="DI384" s="136" t="s">
        <v>153</v>
      </c>
      <c r="DJ384" s="118" t="s">
        <v>130</v>
      </c>
      <c r="DK384" s="118" t="s">
        <v>109</v>
      </c>
      <c r="DL384" s="118" t="s">
        <v>69</v>
      </c>
      <c r="DM384" s="118" t="s">
        <v>157</v>
      </c>
      <c r="DN384" s="118" t="s">
        <v>61</v>
      </c>
      <c r="DO384" s="118" t="s">
        <v>126</v>
      </c>
      <c r="DP384" s="118" t="s">
        <v>59</v>
      </c>
      <c r="DQ384" s="118" t="s">
        <v>160</v>
      </c>
      <c r="DR384" s="118" t="s">
        <v>115</v>
      </c>
      <c r="DS384" s="118" t="s">
        <v>147</v>
      </c>
      <c r="DT384" s="118" t="s">
        <v>149</v>
      </c>
      <c r="DU384" s="118" t="s">
        <v>150</v>
      </c>
      <c r="DV384" s="118" t="s">
        <v>54</v>
      </c>
      <c r="DW384" s="118" t="s">
        <v>143</v>
      </c>
      <c r="DX384" s="118" t="s">
        <v>75</v>
      </c>
      <c r="DY384" s="118" t="s">
        <v>128</v>
      </c>
      <c r="DZ384" s="118" t="s">
        <v>61</v>
      </c>
      <c r="EA384" s="118" t="s">
        <v>146</v>
      </c>
      <c r="EB384" s="118" t="s">
        <v>166</v>
      </c>
      <c r="EC384" s="118" t="s">
        <v>171</v>
      </c>
      <c r="ED384" s="118" t="s">
        <v>69</v>
      </c>
      <c r="EE384" s="118" t="s">
        <v>151</v>
      </c>
      <c r="EF384" s="118" t="s">
        <v>157</v>
      </c>
      <c r="EG384" s="118" t="s">
        <v>110</v>
      </c>
      <c r="EH384" s="118" t="s">
        <v>69</v>
      </c>
      <c r="EI384" s="118" t="s">
        <v>80</v>
      </c>
      <c r="EJ384" s="118" t="s">
        <v>128</v>
      </c>
      <c r="EK384" s="118" t="s">
        <v>131</v>
      </c>
      <c r="EL384" s="118" t="s">
        <v>90</v>
      </c>
      <c r="EM384" s="118" t="s">
        <v>153</v>
      </c>
      <c r="EN384" s="118" t="s">
        <v>78</v>
      </c>
      <c r="EO384" s="118" t="s">
        <v>132</v>
      </c>
      <c r="EP384" s="118" t="s">
        <v>170</v>
      </c>
      <c r="EQ384" s="118" t="s">
        <v>55</v>
      </c>
      <c r="ER384" s="118" t="s">
        <v>163</v>
      </c>
      <c r="ES384" s="118" t="s">
        <v>63</v>
      </c>
      <c r="ET384" s="118" t="s">
        <v>132</v>
      </c>
      <c r="EU384" s="118" t="s">
        <v>170</v>
      </c>
      <c r="EV384" s="118" t="s">
        <v>155</v>
      </c>
      <c r="EW384" s="118" t="s">
        <v>78</v>
      </c>
      <c r="EX384" s="118" t="s">
        <v>56</v>
      </c>
      <c r="EY384" s="118" t="s">
        <v>61</v>
      </c>
      <c r="EZ384" s="118" t="s">
        <v>143</v>
      </c>
      <c r="FA384" s="118"/>
      <c r="FB384" s="118"/>
      <c r="FC384" s="118"/>
      <c r="FD384" s="118"/>
    </row>
    <row r="385" spans="2:160" x14ac:dyDescent="0.15">
      <c r="C385" s="118">
        <v>16</v>
      </c>
      <c r="D385" s="118" t="s">
        <v>49</v>
      </c>
      <c r="E385" s="118" t="s">
        <v>69</v>
      </c>
      <c r="F385" s="118" t="s">
        <v>139</v>
      </c>
      <c r="G385" s="118" t="s">
        <v>165</v>
      </c>
      <c r="H385" s="118" t="s">
        <v>82</v>
      </c>
      <c r="I385" s="118" t="s">
        <v>84</v>
      </c>
      <c r="J385" s="118" t="s">
        <v>162</v>
      </c>
      <c r="K385" s="118" t="s">
        <v>153</v>
      </c>
      <c r="L385" s="118" t="s">
        <v>72</v>
      </c>
      <c r="M385" s="118" t="s">
        <v>115</v>
      </c>
      <c r="N385" s="118" t="s">
        <v>166</v>
      </c>
      <c r="O385" s="118" t="s">
        <v>78</v>
      </c>
      <c r="P385" s="118" t="s">
        <v>74</v>
      </c>
      <c r="Q385" s="118" t="s">
        <v>94</v>
      </c>
      <c r="R385" s="118" t="s">
        <v>74</v>
      </c>
      <c r="S385" s="118" t="s">
        <v>43</v>
      </c>
      <c r="T385" s="118" t="s">
        <v>78</v>
      </c>
      <c r="U385" s="118" t="s">
        <v>153</v>
      </c>
      <c r="V385" s="118" t="s">
        <v>103</v>
      </c>
      <c r="W385" s="118" t="s">
        <v>166</v>
      </c>
      <c r="X385" s="118" t="s">
        <v>43</v>
      </c>
      <c r="Y385" s="118" t="s">
        <v>135</v>
      </c>
      <c r="Z385" s="118" t="s">
        <v>153</v>
      </c>
      <c r="AA385" s="118" t="s">
        <v>48</v>
      </c>
      <c r="AB385" s="118" t="s">
        <v>86</v>
      </c>
      <c r="AC385" s="118" t="s">
        <v>152</v>
      </c>
      <c r="AD385" s="118" t="s">
        <v>113</v>
      </c>
      <c r="AE385" s="118" t="s">
        <v>85</v>
      </c>
      <c r="AF385" s="118" t="s">
        <v>83</v>
      </c>
      <c r="AG385" s="118" t="s">
        <v>62</v>
      </c>
      <c r="AH385" s="118" t="s">
        <v>84</v>
      </c>
      <c r="AI385" s="118" t="s">
        <v>166</v>
      </c>
      <c r="AJ385" s="118" t="s">
        <v>68</v>
      </c>
      <c r="AK385" s="118" t="s">
        <v>66</v>
      </c>
      <c r="AL385" s="118" t="s">
        <v>69</v>
      </c>
      <c r="AM385" s="118" t="s">
        <v>80</v>
      </c>
      <c r="AN385" s="118" t="s">
        <v>171</v>
      </c>
      <c r="AO385" s="118" t="s">
        <v>144</v>
      </c>
      <c r="AP385" s="118" t="s">
        <v>65</v>
      </c>
      <c r="AQ385" s="118" t="s">
        <v>135</v>
      </c>
      <c r="AR385" s="118" t="s">
        <v>69</v>
      </c>
      <c r="AS385" s="118" t="s">
        <v>80</v>
      </c>
      <c r="AT385" s="118" t="s">
        <v>60</v>
      </c>
      <c r="AU385" s="118" t="s">
        <v>69</v>
      </c>
      <c r="AV385" s="118" t="s">
        <v>69</v>
      </c>
      <c r="AW385" s="118" t="s">
        <v>43</v>
      </c>
      <c r="AX385" s="118" t="s">
        <v>69</v>
      </c>
      <c r="AY385" s="118" t="s">
        <v>102</v>
      </c>
      <c r="AZ385" s="118" t="s">
        <v>153</v>
      </c>
      <c r="BA385" s="118" t="s">
        <v>55</v>
      </c>
      <c r="BB385" s="118" t="s">
        <v>133</v>
      </c>
      <c r="BC385" s="118" t="s">
        <v>74</v>
      </c>
      <c r="BD385" s="118" t="s">
        <v>88</v>
      </c>
      <c r="BE385" s="118" t="s">
        <v>69</v>
      </c>
      <c r="BF385" s="118" t="s">
        <v>144</v>
      </c>
      <c r="BG385" s="118" t="s">
        <v>158</v>
      </c>
      <c r="BH385" s="118" t="s">
        <v>133</v>
      </c>
      <c r="BI385" s="118" t="s">
        <v>153</v>
      </c>
      <c r="BJ385" s="118" t="s">
        <v>85</v>
      </c>
      <c r="BK385" s="118" t="s">
        <v>100</v>
      </c>
      <c r="BL385" s="118" t="s">
        <v>144</v>
      </c>
      <c r="BM385" s="118" t="s">
        <v>163</v>
      </c>
      <c r="BN385" s="118" t="s">
        <v>80</v>
      </c>
      <c r="BO385" s="118" t="s">
        <v>96</v>
      </c>
      <c r="BP385" s="118" t="s">
        <v>44</v>
      </c>
      <c r="BQ385" s="118" t="s">
        <v>78</v>
      </c>
      <c r="BR385" s="118" t="s">
        <v>166</v>
      </c>
      <c r="BS385" s="118" t="s">
        <v>131</v>
      </c>
      <c r="BT385" s="118" t="s">
        <v>157</v>
      </c>
      <c r="BU385" s="118" t="s">
        <v>90</v>
      </c>
      <c r="BV385" s="135"/>
      <c r="BW385" s="136" t="s">
        <v>119</v>
      </c>
      <c r="BX385" s="118" t="s">
        <v>104</v>
      </c>
      <c r="BY385" s="118" t="s">
        <v>117</v>
      </c>
      <c r="BZ385" s="118" t="s">
        <v>131</v>
      </c>
      <c r="CA385" s="118" t="s">
        <v>163</v>
      </c>
      <c r="CB385" s="135"/>
      <c r="CC385" s="118" t="s">
        <v>120</v>
      </c>
      <c r="CD385" s="136" t="s">
        <v>90</v>
      </c>
      <c r="CE385" s="118" t="s">
        <v>107</v>
      </c>
      <c r="CF385" s="118" t="s">
        <v>135</v>
      </c>
      <c r="CG385" s="118" t="s">
        <v>83</v>
      </c>
      <c r="CH385" s="118" t="s">
        <v>163</v>
      </c>
      <c r="CI385" s="118" t="s">
        <v>90</v>
      </c>
      <c r="CJ385" s="118" t="s">
        <v>135</v>
      </c>
      <c r="CK385" s="118" t="s">
        <v>120</v>
      </c>
      <c r="CL385" s="118" t="s">
        <v>115</v>
      </c>
      <c r="CM385" s="118" t="s">
        <v>94</v>
      </c>
      <c r="CN385" s="118" t="s">
        <v>99</v>
      </c>
      <c r="CO385" s="118" t="s">
        <v>121</v>
      </c>
      <c r="CP385" s="118" t="s">
        <v>157</v>
      </c>
      <c r="CQ385" s="118" t="s">
        <v>130</v>
      </c>
      <c r="CR385" s="118" t="s">
        <v>127</v>
      </c>
      <c r="CS385" s="118" t="s">
        <v>130</v>
      </c>
      <c r="CT385" s="118" t="s">
        <v>131</v>
      </c>
      <c r="CU385" s="118" t="s">
        <v>89</v>
      </c>
      <c r="CV385" s="118" t="s">
        <v>38</v>
      </c>
      <c r="CW385" s="118" t="s">
        <v>137</v>
      </c>
      <c r="CX385" s="118" t="s">
        <v>120</v>
      </c>
      <c r="CY385" s="118" t="s">
        <v>104</v>
      </c>
      <c r="CZ385" s="118" t="s">
        <v>134</v>
      </c>
      <c r="DA385" s="118" t="s">
        <v>157</v>
      </c>
      <c r="DB385" s="118" t="s">
        <v>162</v>
      </c>
      <c r="DC385" s="135"/>
      <c r="DD385" s="118" t="s">
        <v>72</v>
      </c>
      <c r="DE385" s="135"/>
      <c r="DF385" s="118" t="s">
        <v>90</v>
      </c>
      <c r="DG385" s="136" t="s">
        <v>162</v>
      </c>
      <c r="DH385" s="118" t="s">
        <v>6</v>
      </c>
      <c r="DI385" s="136" t="s">
        <v>160</v>
      </c>
      <c r="DJ385" s="118" t="s">
        <v>68</v>
      </c>
      <c r="DK385" s="118" t="s">
        <v>99</v>
      </c>
      <c r="DL385" s="118" t="s">
        <v>114</v>
      </c>
      <c r="DM385" s="118" t="s">
        <v>130</v>
      </c>
      <c r="DN385" s="118" t="s">
        <v>153</v>
      </c>
      <c r="DO385" s="118" t="s">
        <v>106</v>
      </c>
      <c r="DP385" s="118" t="s">
        <v>69</v>
      </c>
      <c r="DQ385" s="118" t="s">
        <v>161</v>
      </c>
      <c r="DR385" s="118" t="s">
        <v>6</v>
      </c>
      <c r="DS385" s="118" t="s">
        <v>155</v>
      </c>
      <c r="DT385" s="118" t="s">
        <v>122</v>
      </c>
      <c r="DU385" s="118" t="s">
        <v>135</v>
      </c>
      <c r="DV385" s="118" t="s">
        <v>90</v>
      </c>
      <c r="DW385" s="118" t="s">
        <v>163</v>
      </c>
      <c r="DX385" s="118" t="s">
        <v>69</v>
      </c>
      <c r="DY385" s="118" t="s">
        <v>122</v>
      </c>
      <c r="DZ385" s="118" t="s">
        <v>156</v>
      </c>
      <c r="EA385" s="118" t="s">
        <v>6</v>
      </c>
      <c r="EB385" s="118" t="s">
        <v>153</v>
      </c>
      <c r="EC385" s="118" t="s">
        <v>160</v>
      </c>
      <c r="ED385" s="118" t="s">
        <v>78</v>
      </c>
      <c r="EE385" s="118" t="s">
        <v>143</v>
      </c>
      <c r="EF385" s="118" t="s">
        <v>160</v>
      </c>
      <c r="EG385" s="118" t="s">
        <v>143</v>
      </c>
      <c r="EH385" s="118" t="s">
        <v>55</v>
      </c>
      <c r="EI385" s="118" t="s">
        <v>86</v>
      </c>
      <c r="EJ385" s="118" t="s">
        <v>146</v>
      </c>
      <c r="EK385" s="118" t="s">
        <v>157</v>
      </c>
      <c r="EL385" s="118" t="s">
        <v>160</v>
      </c>
      <c r="EM385" s="118" t="s">
        <v>161</v>
      </c>
      <c r="EN385" s="118" t="s">
        <v>157</v>
      </c>
      <c r="EO385" s="118" t="s">
        <v>171</v>
      </c>
      <c r="EP385" s="118" t="s">
        <v>135</v>
      </c>
      <c r="EQ385" s="118" t="s">
        <v>75</v>
      </c>
      <c r="ER385" s="118" t="s">
        <v>153</v>
      </c>
      <c r="ES385" s="118" t="s">
        <v>163</v>
      </c>
      <c r="ET385" s="118" t="s">
        <v>61</v>
      </c>
      <c r="EU385" s="118" t="s">
        <v>63</v>
      </c>
      <c r="EV385" s="118" t="s">
        <v>143</v>
      </c>
      <c r="EW385" s="118" t="s">
        <v>162</v>
      </c>
      <c r="EX385" s="118" t="s">
        <v>76</v>
      </c>
      <c r="EY385" s="118" t="s">
        <v>160</v>
      </c>
      <c r="EZ385" s="118" t="s">
        <v>172</v>
      </c>
      <c r="FA385" s="118"/>
      <c r="FB385" s="118"/>
      <c r="FC385" s="118"/>
      <c r="FD385" s="118"/>
    </row>
    <row r="386" spans="2:160" x14ac:dyDescent="0.15">
      <c r="C386" s="118">
        <v>17</v>
      </c>
      <c r="D386" s="118" t="s">
        <v>50</v>
      </c>
      <c r="E386" s="118" t="s">
        <v>118</v>
      </c>
      <c r="F386" s="118" t="s">
        <v>163</v>
      </c>
      <c r="G386" s="118" t="s">
        <v>144</v>
      </c>
      <c r="H386" s="118" t="s">
        <v>158</v>
      </c>
      <c r="I386" s="118" t="s">
        <v>140</v>
      </c>
      <c r="J386" s="118" t="s">
        <v>152</v>
      </c>
      <c r="K386" s="118" t="s">
        <v>48</v>
      </c>
      <c r="L386" s="118" t="s">
        <v>166</v>
      </c>
      <c r="M386" s="118" t="s">
        <v>144</v>
      </c>
      <c r="N386" s="118" t="s">
        <v>115</v>
      </c>
      <c r="O386" s="118" t="s">
        <v>109</v>
      </c>
      <c r="P386" s="118" t="s">
        <v>43</v>
      </c>
      <c r="Q386" s="118" t="s">
        <v>68</v>
      </c>
      <c r="R386" s="118" t="s">
        <v>153</v>
      </c>
      <c r="S386" s="118" t="s">
        <v>63</v>
      </c>
      <c r="T386" s="118" t="s">
        <v>103</v>
      </c>
      <c r="U386" s="118" t="s">
        <v>53</v>
      </c>
      <c r="V386" s="118" t="s">
        <v>144</v>
      </c>
      <c r="W386" s="118" t="s">
        <v>86</v>
      </c>
      <c r="X386" s="118" t="s">
        <v>166</v>
      </c>
      <c r="Y386" s="118" t="s">
        <v>153</v>
      </c>
      <c r="Z386" s="118" t="s">
        <v>61</v>
      </c>
      <c r="AA386" s="118" t="s">
        <v>86</v>
      </c>
      <c r="AB386" s="118" t="s">
        <v>69</v>
      </c>
      <c r="AC386" s="118" t="s">
        <v>166</v>
      </c>
      <c r="AD386" s="118" t="s">
        <v>74</v>
      </c>
      <c r="AE386" s="118" t="s">
        <v>74</v>
      </c>
      <c r="AF386" s="118" t="s">
        <v>103</v>
      </c>
      <c r="AG386" s="118" t="s">
        <v>89</v>
      </c>
      <c r="AH386" s="118" t="s">
        <v>171</v>
      </c>
      <c r="AI386" s="118" t="s">
        <v>89</v>
      </c>
      <c r="AJ386" s="118" t="s">
        <v>84</v>
      </c>
      <c r="AK386" s="118" t="s">
        <v>158</v>
      </c>
      <c r="AL386" s="118" t="s">
        <v>111</v>
      </c>
      <c r="AM386" s="118" t="s">
        <v>109</v>
      </c>
      <c r="AN386" s="118" t="s">
        <v>87</v>
      </c>
      <c r="AO386" s="118" t="s">
        <v>89</v>
      </c>
      <c r="AP386" s="118" t="s">
        <v>135</v>
      </c>
      <c r="AQ386" s="118" t="s">
        <v>68</v>
      </c>
      <c r="AR386" s="118" t="s">
        <v>107</v>
      </c>
      <c r="AS386" s="118" t="s">
        <v>168</v>
      </c>
      <c r="AT386" s="118" t="s">
        <v>111</v>
      </c>
      <c r="AU386" s="118" t="s">
        <v>79</v>
      </c>
      <c r="AV386" s="118" t="s">
        <v>103</v>
      </c>
      <c r="AW386" s="118" t="s">
        <v>74</v>
      </c>
      <c r="AX386" s="118" t="s">
        <v>166</v>
      </c>
      <c r="AY386" s="118" t="s">
        <v>38</v>
      </c>
      <c r="AZ386" s="118" t="s">
        <v>94</v>
      </c>
      <c r="BA386" s="118" t="s">
        <v>171</v>
      </c>
      <c r="BB386" s="118" t="s">
        <v>63</v>
      </c>
      <c r="BC386" s="118" t="s">
        <v>111</v>
      </c>
      <c r="BD386" s="118" t="s">
        <v>171</v>
      </c>
      <c r="BE386" s="118" t="s">
        <v>90</v>
      </c>
      <c r="BF386" s="118" t="s">
        <v>74</v>
      </c>
      <c r="BG386" s="118" t="s">
        <v>80</v>
      </c>
      <c r="BH386" s="118" t="s">
        <v>74</v>
      </c>
      <c r="BI386" s="118" t="s">
        <v>96</v>
      </c>
      <c r="BJ386" s="118" t="s">
        <v>102</v>
      </c>
      <c r="BK386" s="118" t="s">
        <v>102</v>
      </c>
      <c r="BL386" s="118" t="s">
        <v>103</v>
      </c>
      <c r="BM386" s="118" t="s">
        <v>152</v>
      </c>
      <c r="BN386" s="118" t="s">
        <v>63</v>
      </c>
      <c r="BO386" s="118" t="s">
        <v>44</v>
      </c>
      <c r="BP386" s="118" t="s">
        <v>85</v>
      </c>
      <c r="BQ386" s="118" t="s">
        <v>97</v>
      </c>
      <c r="BR386" s="118" t="s">
        <v>63</v>
      </c>
      <c r="BS386" s="118" t="s">
        <v>113</v>
      </c>
      <c r="BT386" s="118" t="s">
        <v>101</v>
      </c>
      <c r="BU386" s="118" t="s">
        <v>113</v>
      </c>
      <c r="BV386" s="135"/>
      <c r="BW386" s="136" t="s">
        <v>163</v>
      </c>
      <c r="BX386" s="118" t="s">
        <v>89</v>
      </c>
      <c r="BY386" s="118" t="s">
        <v>135</v>
      </c>
      <c r="BZ386" s="118" t="s">
        <v>101</v>
      </c>
      <c r="CA386" s="118" t="s">
        <v>100</v>
      </c>
      <c r="CB386" s="135"/>
      <c r="CC386" s="118" t="s">
        <v>84</v>
      </c>
      <c r="CD386" s="136" t="s">
        <v>101</v>
      </c>
      <c r="CE386" s="118" t="s">
        <v>122</v>
      </c>
      <c r="CF386" s="118" t="s">
        <v>69</v>
      </c>
      <c r="CG386" s="118" t="s">
        <v>124</v>
      </c>
      <c r="CH386" s="118" t="s">
        <v>104</v>
      </c>
      <c r="CI386" s="118" t="s">
        <v>135</v>
      </c>
      <c r="CJ386" s="118" t="s">
        <v>113</v>
      </c>
      <c r="CK386" s="118" t="s">
        <v>83</v>
      </c>
      <c r="CL386" s="118" t="s">
        <v>94</v>
      </c>
      <c r="CM386" s="118" t="s">
        <v>158</v>
      </c>
      <c r="CN386" s="118" t="s">
        <v>158</v>
      </c>
      <c r="CO386" s="118" t="s">
        <v>135</v>
      </c>
      <c r="CP386" s="118" t="s">
        <v>102</v>
      </c>
      <c r="CQ386" s="118" t="s">
        <v>135</v>
      </c>
      <c r="CR386" s="118" t="s">
        <v>125</v>
      </c>
      <c r="CS386" s="118" t="s">
        <v>80</v>
      </c>
      <c r="CT386" s="118" t="s">
        <v>101</v>
      </c>
      <c r="CU386" s="118" t="s">
        <v>84</v>
      </c>
      <c r="CV386" s="118" t="s">
        <v>85</v>
      </c>
      <c r="CW386" s="118" t="s">
        <v>113</v>
      </c>
      <c r="CX386" s="118" t="s">
        <v>107</v>
      </c>
      <c r="CY386" s="118" t="s">
        <v>165</v>
      </c>
      <c r="CZ386" s="118" t="s">
        <v>99</v>
      </c>
      <c r="DA386" s="118" t="s">
        <v>84</v>
      </c>
      <c r="DB386" s="118" t="s">
        <v>135</v>
      </c>
      <c r="DC386" s="135"/>
      <c r="DD386" s="118" t="s">
        <v>171</v>
      </c>
      <c r="DE386" s="135"/>
      <c r="DF386" s="118" t="s">
        <v>107</v>
      </c>
      <c r="DG386" s="136" t="s">
        <v>96</v>
      </c>
      <c r="DH386" s="118" t="s">
        <v>160</v>
      </c>
      <c r="DI386" s="136" t="s">
        <v>171</v>
      </c>
      <c r="DJ386" s="118" t="s">
        <v>172</v>
      </c>
      <c r="DK386" s="118" t="s">
        <v>144</v>
      </c>
      <c r="DL386" s="118" t="s">
        <v>122</v>
      </c>
      <c r="DM386" s="118" t="s">
        <v>63</v>
      </c>
      <c r="DN386" s="118" t="s">
        <v>103</v>
      </c>
      <c r="DO386" s="118" t="s">
        <v>103</v>
      </c>
      <c r="DP386" s="118" t="s">
        <v>152</v>
      </c>
      <c r="DQ386" s="118" t="s">
        <v>157</v>
      </c>
      <c r="DR386" s="118" t="s">
        <v>83</v>
      </c>
      <c r="DS386" s="118" t="s">
        <v>142</v>
      </c>
      <c r="DT386" s="118" t="s">
        <v>8</v>
      </c>
      <c r="DU386" s="118" t="s">
        <v>90</v>
      </c>
      <c r="DV386" s="118" t="s">
        <v>137</v>
      </c>
      <c r="DW386" s="118" t="s">
        <v>57</v>
      </c>
      <c r="DX386" s="118" t="s">
        <v>131</v>
      </c>
      <c r="DY386" s="118" t="s">
        <v>153</v>
      </c>
      <c r="DZ386" s="118" t="s">
        <v>122</v>
      </c>
      <c r="EA386" s="118" t="s">
        <v>151</v>
      </c>
      <c r="EB386" s="118" t="s">
        <v>77</v>
      </c>
      <c r="EC386" s="118" t="s">
        <v>135</v>
      </c>
      <c r="ED386" s="118" t="s">
        <v>179</v>
      </c>
      <c r="EE386" s="118" t="s">
        <v>63</v>
      </c>
      <c r="EF386" s="118" t="s">
        <v>155</v>
      </c>
      <c r="EG386" s="118" t="s">
        <v>135</v>
      </c>
      <c r="EH386" s="118" t="s">
        <v>160</v>
      </c>
      <c r="EI386" s="118" t="s">
        <v>144</v>
      </c>
      <c r="EJ386" s="118" t="s">
        <v>152</v>
      </c>
      <c r="EK386" s="118" t="s">
        <v>143</v>
      </c>
      <c r="EL386" s="118" t="s">
        <v>109</v>
      </c>
      <c r="EM386" s="118" t="s">
        <v>163</v>
      </c>
      <c r="EN386" s="118" t="s">
        <v>86</v>
      </c>
      <c r="EO386" s="118" t="s">
        <v>78</v>
      </c>
      <c r="EP386" s="118" t="s">
        <v>128</v>
      </c>
      <c r="EQ386" s="118" t="s">
        <v>135</v>
      </c>
      <c r="ER386" s="118" t="s">
        <v>171</v>
      </c>
      <c r="ES386" s="118" t="s">
        <v>86</v>
      </c>
      <c r="ET386" s="118" t="s">
        <v>63</v>
      </c>
      <c r="EU386" s="118" t="s">
        <v>139</v>
      </c>
      <c r="EV386" s="118" t="s">
        <v>153</v>
      </c>
      <c r="EW386" s="118" t="s">
        <v>143</v>
      </c>
      <c r="EX386" s="118" t="s">
        <v>57</v>
      </c>
      <c r="EY386" s="118" t="s">
        <v>86</v>
      </c>
      <c r="EZ386" s="118" t="s">
        <v>135</v>
      </c>
      <c r="FA386" s="118"/>
      <c r="FB386" s="118"/>
      <c r="FC386" s="118"/>
      <c r="FD386" s="118"/>
    </row>
    <row r="387" spans="2:160" x14ac:dyDescent="0.15">
      <c r="C387" s="118">
        <v>18</v>
      </c>
      <c r="D387" s="118" t="s">
        <v>160</v>
      </c>
      <c r="E387" s="118" t="s">
        <v>159</v>
      </c>
      <c r="F387" s="118" t="s">
        <v>51</v>
      </c>
      <c r="G387" s="118" t="s">
        <v>87</v>
      </c>
      <c r="H387" s="118" t="s">
        <v>155</v>
      </c>
      <c r="I387" s="118" t="s">
        <v>144</v>
      </c>
      <c r="J387" s="118" t="s">
        <v>171</v>
      </c>
      <c r="K387" s="118" t="s">
        <v>115</v>
      </c>
      <c r="L387" s="118" t="s">
        <v>99</v>
      </c>
      <c r="M387" s="118" t="s">
        <v>106</v>
      </c>
      <c r="N387" s="118" t="s">
        <v>100</v>
      </c>
      <c r="O387" s="118" t="s">
        <v>150</v>
      </c>
      <c r="P387" s="118" t="s">
        <v>6</v>
      </c>
      <c r="Q387" s="118" t="s">
        <v>153</v>
      </c>
      <c r="R387" s="118" t="s">
        <v>78</v>
      </c>
      <c r="S387" s="118" t="s">
        <v>130</v>
      </c>
      <c r="T387" s="118" t="s">
        <v>69</v>
      </c>
      <c r="U387" s="118" t="s">
        <v>42</v>
      </c>
      <c r="V387" s="118" t="s">
        <v>158</v>
      </c>
      <c r="W387" s="118" t="s">
        <v>77</v>
      </c>
      <c r="X387" s="118" t="s">
        <v>152</v>
      </c>
      <c r="Y387" s="118" t="s">
        <v>103</v>
      </c>
      <c r="Z387" s="118" t="s">
        <v>171</v>
      </c>
      <c r="AA387" s="118" t="s">
        <v>75</v>
      </c>
      <c r="AB387" s="118" t="s">
        <v>157</v>
      </c>
      <c r="AC387" s="118" t="s">
        <v>64</v>
      </c>
      <c r="AD387" s="118" t="s">
        <v>103</v>
      </c>
      <c r="AE387" s="118" t="s">
        <v>168</v>
      </c>
      <c r="AF387" s="118" t="s">
        <v>90</v>
      </c>
      <c r="AG387" s="118" t="s">
        <v>80</v>
      </c>
      <c r="AH387" s="118" t="s">
        <v>103</v>
      </c>
      <c r="AI387" s="118" t="s">
        <v>78</v>
      </c>
      <c r="AJ387" s="118" t="s">
        <v>80</v>
      </c>
      <c r="AK387" s="118" t="s">
        <v>72</v>
      </c>
      <c r="AL387" s="118" t="s">
        <v>144</v>
      </c>
      <c r="AM387" s="118" t="s">
        <v>85</v>
      </c>
      <c r="AN387" s="118" t="s">
        <v>144</v>
      </c>
      <c r="AO387" s="118" t="s">
        <v>69</v>
      </c>
      <c r="AP387" s="118" t="s">
        <v>88</v>
      </c>
      <c r="AQ387" s="118" t="s">
        <v>70</v>
      </c>
      <c r="AR387" s="118" t="s">
        <v>60</v>
      </c>
      <c r="AS387" s="118" t="s">
        <v>137</v>
      </c>
      <c r="AT387" s="118" t="s">
        <v>136</v>
      </c>
      <c r="AU387" s="118" t="s">
        <v>74</v>
      </c>
      <c r="AV387" s="118" t="s">
        <v>49</v>
      </c>
      <c r="AW387" s="118" t="s">
        <v>157</v>
      </c>
      <c r="AX387" s="118" t="s">
        <v>171</v>
      </c>
      <c r="AY387" s="118" t="s">
        <v>40</v>
      </c>
      <c r="AZ387" s="118" t="s">
        <v>152</v>
      </c>
      <c r="BA387" s="118" t="s">
        <v>166</v>
      </c>
      <c r="BB387" s="118" t="s">
        <v>72</v>
      </c>
      <c r="BC387" s="118" t="s">
        <v>171</v>
      </c>
      <c r="BD387" s="118" t="s">
        <v>97</v>
      </c>
      <c r="BE387" s="118" t="s">
        <v>144</v>
      </c>
      <c r="BF387" s="118" t="s">
        <v>69</v>
      </c>
      <c r="BG387" s="118" t="s">
        <v>69</v>
      </c>
      <c r="BH387" s="118" t="s">
        <v>44</v>
      </c>
      <c r="BI387" s="118" t="s">
        <v>107</v>
      </c>
      <c r="BJ387" s="118" t="s">
        <v>100</v>
      </c>
      <c r="BK387" s="118" t="s">
        <v>89</v>
      </c>
      <c r="BL387" s="118" t="s">
        <v>47</v>
      </c>
      <c r="BM387" s="118" t="s">
        <v>144</v>
      </c>
      <c r="BN387" s="118" t="s">
        <v>171</v>
      </c>
      <c r="BO387" s="118" t="s">
        <v>144</v>
      </c>
      <c r="BP387" s="118" t="s">
        <v>109</v>
      </c>
      <c r="BQ387" s="118" t="s">
        <v>94</v>
      </c>
      <c r="BR387" s="118" t="s">
        <v>171</v>
      </c>
      <c r="BS387" s="118" t="s">
        <v>98</v>
      </c>
      <c r="BT387" s="118" t="s">
        <v>129</v>
      </c>
      <c r="BU387" s="118" t="s">
        <v>63</v>
      </c>
      <c r="BV387" s="135"/>
      <c r="BW387" s="136" t="s">
        <v>99</v>
      </c>
      <c r="BX387" s="118" t="s">
        <v>63</v>
      </c>
      <c r="BY387" s="118" t="s">
        <v>106</v>
      </c>
      <c r="BZ387" s="118" t="s">
        <v>120</v>
      </c>
      <c r="CA387" s="118" t="s">
        <v>113</v>
      </c>
      <c r="CB387" s="135"/>
      <c r="CC387" s="118" t="s">
        <v>101</v>
      </c>
      <c r="CD387" s="136" t="s">
        <v>131</v>
      </c>
      <c r="CE387" s="118" t="s">
        <v>85</v>
      </c>
      <c r="CF387" s="118" t="s">
        <v>115</v>
      </c>
      <c r="CG387" s="118" t="s">
        <v>113</v>
      </c>
      <c r="CH387" s="118" t="s">
        <v>107</v>
      </c>
      <c r="CI387" s="118" t="s">
        <v>107</v>
      </c>
      <c r="CJ387" s="118" t="s">
        <v>84</v>
      </c>
      <c r="CK387" s="118" t="s">
        <v>80</v>
      </c>
      <c r="CL387" s="118" t="s">
        <v>47</v>
      </c>
      <c r="CM387" s="118" t="s">
        <v>122</v>
      </c>
      <c r="CN387" s="118" t="s">
        <v>113</v>
      </c>
      <c r="CO387" s="118" t="s">
        <v>74</v>
      </c>
      <c r="CP387" s="118" t="s">
        <v>171</v>
      </c>
      <c r="CQ387" s="118" t="s">
        <v>128</v>
      </c>
      <c r="CR387" s="118" t="s">
        <v>109</v>
      </c>
      <c r="CS387" s="118" t="s">
        <v>63</v>
      </c>
      <c r="CT387" s="118" t="s">
        <v>89</v>
      </c>
      <c r="CU387" s="118" t="s">
        <v>107</v>
      </c>
      <c r="CV387" s="118" t="s">
        <v>74</v>
      </c>
      <c r="CW387" s="118" t="s">
        <v>136</v>
      </c>
      <c r="CX387" s="118" t="s">
        <v>131</v>
      </c>
      <c r="CY387" s="118" t="s">
        <v>166</v>
      </c>
      <c r="CZ387" s="118" t="s">
        <v>176</v>
      </c>
      <c r="DA387" s="118" t="s">
        <v>162</v>
      </c>
      <c r="DB387" s="118" t="s">
        <v>120</v>
      </c>
      <c r="DC387" s="135"/>
      <c r="DD387" s="118" t="s">
        <v>163</v>
      </c>
      <c r="DE387" s="135"/>
      <c r="DF387" s="118" t="s">
        <v>109</v>
      </c>
      <c r="DG387" s="136" t="s">
        <v>102</v>
      </c>
      <c r="DH387" s="118" t="s">
        <v>78</v>
      </c>
      <c r="DI387" s="136" t="s">
        <v>6</v>
      </c>
      <c r="DJ387" s="118" t="s">
        <v>165</v>
      </c>
      <c r="DK387" s="118" t="s">
        <v>122</v>
      </c>
      <c r="DL387" s="118" t="s">
        <v>157</v>
      </c>
      <c r="DM387" s="118" t="s">
        <v>159</v>
      </c>
      <c r="DN387" s="118" t="s">
        <v>73</v>
      </c>
      <c r="DO387" s="118" t="s">
        <v>181</v>
      </c>
      <c r="DP387" s="118" t="s">
        <v>113</v>
      </c>
      <c r="DQ387" s="118" t="s">
        <v>60</v>
      </c>
      <c r="DR387" s="118" t="s">
        <v>61</v>
      </c>
      <c r="DS387" s="118" t="s">
        <v>69</v>
      </c>
      <c r="DT387" s="118" t="s">
        <v>162</v>
      </c>
      <c r="DU387" s="118" t="s">
        <v>152</v>
      </c>
      <c r="DV387" s="118" t="s">
        <v>136</v>
      </c>
      <c r="DW387" s="118" t="s">
        <v>56</v>
      </c>
      <c r="DX387" s="118" t="s">
        <v>162</v>
      </c>
      <c r="DY387" s="118" t="s">
        <v>162</v>
      </c>
      <c r="DZ387" s="118" t="s">
        <v>152</v>
      </c>
      <c r="EA387" s="118" t="s">
        <v>152</v>
      </c>
      <c r="EB387" s="118" t="s">
        <v>128</v>
      </c>
      <c r="EC387" s="118" t="s">
        <v>143</v>
      </c>
      <c r="ED387" s="118" t="s">
        <v>143</v>
      </c>
      <c r="EE387" s="118" t="s">
        <v>76</v>
      </c>
      <c r="EF387" s="118" t="s">
        <v>152</v>
      </c>
      <c r="EG387" s="118" t="s">
        <v>121</v>
      </c>
      <c r="EH387" s="118" t="s">
        <v>132</v>
      </c>
      <c r="EI387" s="118" t="s">
        <v>171</v>
      </c>
      <c r="EJ387" s="118" t="s">
        <v>87</v>
      </c>
      <c r="EK387" s="118" t="s">
        <v>85</v>
      </c>
      <c r="EL387" s="118" t="s">
        <v>72</v>
      </c>
      <c r="EM387" s="118" t="s">
        <v>80</v>
      </c>
      <c r="EN387" s="118" t="s">
        <v>132</v>
      </c>
      <c r="EO387" s="118" t="s">
        <v>61</v>
      </c>
      <c r="EP387" s="118" t="s">
        <v>131</v>
      </c>
      <c r="EQ387" s="118" t="s">
        <v>63</v>
      </c>
      <c r="ER387" s="118" t="s">
        <v>59</v>
      </c>
      <c r="ES387" s="118" t="s">
        <v>152</v>
      </c>
      <c r="ET387" s="118" t="s">
        <v>162</v>
      </c>
      <c r="EU387" s="118" t="s">
        <v>135</v>
      </c>
      <c r="EV387" s="118" t="s">
        <v>162</v>
      </c>
      <c r="EW387" s="118" t="s">
        <v>179</v>
      </c>
      <c r="EX387" s="118" t="s">
        <v>139</v>
      </c>
      <c r="EY387" s="118" t="s">
        <v>139</v>
      </c>
      <c r="EZ387" s="118" t="s">
        <v>77</v>
      </c>
      <c r="FA387" s="118"/>
      <c r="FB387" s="118"/>
      <c r="FC387" s="118"/>
      <c r="FD387" s="118"/>
    </row>
    <row r="388" spans="2:160" x14ac:dyDescent="0.15">
      <c r="C388" s="118">
        <v>19</v>
      </c>
      <c r="D388" s="118" t="s">
        <v>115</v>
      </c>
      <c r="E388" s="118" t="s">
        <v>145</v>
      </c>
      <c r="F388" s="118" t="s">
        <v>143</v>
      </c>
      <c r="G388" s="118" t="s">
        <v>113</v>
      </c>
      <c r="H388" s="118" t="s">
        <v>118</v>
      </c>
      <c r="I388" s="118" t="s">
        <v>153</v>
      </c>
      <c r="J388" s="118" t="s">
        <v>69</v>
      </c>
      <c r="K388" s="118" t="s">
        <v>144</v>
      </c>
      <c r="L388" s="118" t="s">
        <v>153</v>
      </c>
      <c r="M388" s="118" t="s">
        <v>120</v>
      </c>
      <c r="N388" s="118" t="s">
        <v>101</v>
      </c>
      <c r="O388" s="118" t="s">
        <v>142</v>
      </c>
      <c r="P388" s="118" t="s">
        <v>69</v>
      </c>
      <c r="Q388" s="118" t="s">
        <v>157</v>
      </c>
      <c r="R388" s="118" t="s">
        <v>171</v>
      </c>
      <c r="S388" s="118" t="s">
        <v>137</v>
      </c>
      <c r="T388" s="118" t="s">
        <v>137</v>
      </c>
      <c r="U388" s="118" t="s">
        <v>69</v>
      </c>
      <c r="V388" s="118" t="s">
        <v>69</v>
      </c>
      <c r="W388" s="118" t="s">
        <v>151</v>
      </c>
      <c r="X388" s="118" t="s">
        <v>60</v>
      </c>
      <c r="Y388" s="118" t="s">
        <v>171</v>
      </c>
      <c r="Z388" s="118" t="s">
        <v>103</v>
      </c>
      <c r="AA388" s="118" t="s">
        <v>40</v>
      </c>
      <c r="AB388" s="118" t="s">
        <v>144</v>
      </c>
      <c r="AC388" s="118" t="s">
        <v>171</v>
      </c>
      <c r="AD388" s="118" t="s">
        <v>168</v>
      </c>
      <c r="AE388" s="118" t="s">
        <v>109</v>
      </c>
      <c r="AF388" s="118" t="s">
        <v>152</v>
      </c>
      <c r="AG388" s="118" t="s">
        <v>157</v>
      </c>
      <c r="AH388" s="118" t="s">
        <v>83</v>
      </c>
      <c r="AI388" s="118" t="s">
        <v>153</v>
      </c>
      <c r="AJ388" s="118" t="s">
        <v>107</v>
      </c>
      <c r="AK388" s="118" t="s">
        <v>69</v>
      </c>
      <c r="AL388" s="118" t="s">
        <v>153</v>
      </c>
      <c r="AM388" s="118" t="s">
        <v>102</v>
      </c>
      <c r="AN388" s="118" t="s">
        <v>83</v>
      </c>
      <c r="AO388" s="118" t="s">
        <v>77</v>
      </c>
      <c r="AP388" s="118" t="s">
        <v>103</v>
      </c>
      <c r="AQ388" s="118" t="s">
        <v>69</v>
      </c>
      <c r="AR388" s="118" t="s">
        <v>152</v>
      </c>
      <c r="AS388" s="118" t="s">
        <v>85</v>
      </c>
      <c r="AT388" s="118" t="s">
        <v>51</v>
      </c>
      <c r="AU388" s="118" t="s">
        <v>99</v>
      </c>
      <c r="AV388" s="118" t="s">
        <v>166</v>
      </c>
      <c r="AW388" s="118" t="s">
        <v>101</v>
      </c>
      <c r="AX388" s="118" t="s">
        <v>144</v>
      </c>
      <c r="AY388" s="118" t="s">
        <v>55</v>
      </c>
      <c r="AZ388" s="118" t="s">
        <v>78</v>
      </c>
      <c r="BA388" s="118" t="s">
        <v>146</v>
      </c>
      <c r="BB388" s="118" t="s">
        <v>144</v>
      </c>
      <c r="BC388" s="118" t="s">
        <v>43</v>
      </c>
      <c r="BD388" s="118" t="s">
        <v>144</v>
      </c>
      <c r="BE388" s="118" t="s">
        <v>131</v>
      </c>
      <c r="BF388" s="118" t="s">
        <v>90</v>
      </c>
      <c r="BG388" s="118" t="s">
        <v>109</v>
      </c>
      <c r="BH388" s="118" t="s">
        <v>69</v>
      </c>
      <c r="BI388" s="118" t="s">
        <v>165</v>
      </c>
      <c r="BJ388" s="118" t="s">
        <v>144</v>
      </c>
      <c r="BK388" s="118" t="s">
        <v>44</v>
      </c>
      <c r="BL388" s="118" t="s">
        <v>152</v>
      </c>
      <c r="BM388" s="118" t="s">
        <v>103</v>
      </c>
      <c r="BN388" s="118" t="s">
        <v>153</v>
      </c>
      <c r="BO388" s="118" t="s">
        <v>100</v>
      </c>
      <c r="BP388" s="118" t="s">
        <v>43</v>
      </c>
      <c r="BQ388" s="118" t="s">
        <v>110</v>
      </c>
      <c r="BR388" s="118" t="s">
        <v>115</v>
      </c>
      <c r="BS388" s="118" t="s">
        <v>63</v>
      </c>
      <c r="BT388" s="118" t="s">
        <v>171</v>
      </c>
      <c r="BU388" s="118" t="s">
        <v>84</v>
      </c>
      <c r="BV388" s="135"/>
      <c r="BW388" s="136" t="s">
        <v>166</v>
      </c>
      <c r="BX388" s="118" t="s">
        <v>100</v>
      </c>
      <c r="BY388" s="118" t="s">
        <v>131</v>
      </c>
      <c r="BZ388" s="118" t="s">
        <v>129</v>
      </c>
      <c r="CA388" s="118" t="s">
        <v>101</v>
      </c>
      <c r="CB388" s="135"/>
      <c r="CC388" s="118" t="s">
        <v>125</v>
      </c>
      <c r="CD388" s="136" t="s">
        <v>171</v>
      </c>
      <c r="CE388" s="118" t="s">
        <v>100</v>
      </c>
      <c r="CF388" s="118" t="s">
        <v>123</v>
      </c>
      <c r="CG388" s="118" t="s">
        <v>85</v>
      </c>
      <c r="CH388" s="118" t="s">
        <v>63</v>
      </c>
      <c r="CI388" s="118" t="s">
        <v>63</v>
      </c>
      <c r="CJ388" s="118" t="s">
        <v>153</v>
      </c>
      <c r="CK388" s="118" t="s">
        <v>74</v>
      </c>
      <c r="CL388" s="118" t="s">
        <v>166</v>
      </c>
      <c r="CM388" s="118" t="s">
        <v>80</v>
      </c>
      <c r="CN388" s="118" t="s">
        <v>131</v>
      </c>
      <c r="CO388" s="118" t="s">
        <v>94</v>
      </c>
      <c r="CP388" s="118" t="s">
        <v>74</v>
      </c>
      <c r="CQ388" s="118" t="s">
        <v>84</v>
      </c>
      <c r="CR388" s="118" t="s">
        <v>84</v>
      </c>
      <c r="CS388" s="118" t="s">
        <v>131</v>
      </c>
      <c r="CT388" s="118" t="s">
        <v>84</v>
      </c>
      <c r="CU388" s="118" t="s">
        <v>153</v>
      </c>
      <c r="CV388" s="118" t="s">
        <v>163</v>
      </c>
      <c r="CW388" s="118" t="s">
        <v>144</v>
      </c>
      <c r="CX388" s="118" t="s">
        <v>158</v>
      </c>
      <c r="CY388" s="118" t="s">
        <v>8</v>
      </c>
      <c r="CZ388" s="118" t="s">
        <v>108</v>
      </c>
      <c r="DA388" s="118" t="s">
        <v>176</v>
      </c>
      <c r="DB388" s="118" t="s">
        <v>39</v>
      </c>
      <c r="DC388" s="135"/>
      <c r="DD388" s="118" t="s">
        <v>80</v>
      </c>
      <c r="DE388" s="135"/>
      <c r="DF388" s="118" t="s">
        <v>162</v>
      </c>
      <c r="DG388" s="136" t="s">
        <v>113</v>
      </c>
      <c r="DH388" s="118" t="s">
        <v>157</v>
      </c>
      <c r="DI388" s="136" t="s">
        <v>90</v>
      </c>
      <c r="DJ388" s="118" t="s">
        <v>126</v>
      </c>
      <c r="DK388" s="118" t="s">
        <v>172</v>
      </c>
      <c r="DL388" s="118" t="s">
        <v>161</v>
      </c>
      <c r="DM388" s="118" t="s">
        <v>162</v>
      </c>
      <c r="DN388" s="118" t="s">
        <v>109</v>
      </c>
      <c r="DO388" s="118" t="s">
        <v>157</v>
      </c>
      <c r="DP388" s="118" t="s">
        <v>8</v>
      </c>
      <c r="DQ388" s="118" t="s">
        <v>113</v>
      </c>
      <c r="DR388" s="118" t="s">
        <v>99</v>
      </c>
      <c r="DS388" s="118" t="s">
        <v>158</v>
      </c>
      <c r="DT388" s="118" t="s">
        <v>89</v>
      </c>
      <c r="DU388" s="118" t="s">
        <v>89</v>
      </c>
      <c r="DV388" s="118" t="s">
        <v>171</v>
      </c>
      <c r="DW388" s="118" t="s">
        <v>136</v>
      </c>
      <c r="DX388" s="118" t="s">
        <v>78</v>
      </c>
      <c r="DY388" s="118" t="s">
        <v>125</v>
      </c>
      <c r="DZ388" s="118" t="s">
        <v>153</v>
      </c>
      <c r="EA388" s="118" t="s">
        <v>121</v>
      </c>
      <c r="EB388" s="118" t="s">
        <v>146</v>
      </c>
      <c r="EC388" s="118" t="s">
        <v>172</v>
      </c>
      <c r="ED388" s="118" t="s">
        <v>6</v>
      </c>
      <c r="EE388" s="118" t="s">
        <v>78</v>
      </c>
      <c r="EF388" s="118" t="s">
        <v>77</v>
      </c>
      <c r="EG388" s="118" t="s">
        <v>159</v>
      </c>
      <c r="EH388" s="118" t="s">
        <v>171</v>
      </c>
      <c r="EI388" s="118" t="s">
        <v>38</v>
      </c>
      <c r="EJ388" s="118" t="s">
        <v>143</v>
      </c>
      <c r="EK388" s="118" t="s">
        <v>90</v>
      </c>
      <c r="EL388" s="118" t="s">
        <v>86</v>
      </c>
      <c r="EM388" s="118" t="s">
        <v>143</v>
      </c>
      <c r="EN388" s="118" t="s">
        <v>82</v>
      </c>
      <c r="EO388" s="118" t="s">
        <v>69</v>
      </c>
      <c r="EP388" s="118" t="s">
        <v>125</v>
      </c>
      <c r="EQ388" s="118" t="s">
        <v>139</v>
      </c>
      <c r="ER388" s="118" t="s">
        <v>125</v>
      </c>
      <c r="ES388" s="118" t="s">
        <v>55</v>
      </c>
      <c r="ET388" s="118" t="s">
        <v>77</v>
      </c>
      <c r="EU388" s="118" t="s">
        <v>128</v>
      </c>
      <c r="EV388" s="118" t="s">
        <v>170</v>
      </c>
      <c r="EW388" s="118" t="s">
        <v>168</v>
      </c>
      <c r="EX388" s="118" t="s">
        <v>53</v>
      </c>
      <c r="EY388" s="118" t="s">
        <v>143</v>
      </c>
      <c r="EZ388" s="118" t="s">
        <v>175</v>
      </c>
      <c r="FA388" s="118"/>
      <c r="FB388" s="118"/>
      <c r="FC388" s="118"/>
      <c r="FD388" s="118"/>
    </row>
    <row r="389" spans="2:160" x14ac:dyDescent="0.15">
      <c r="C389" s="118">
        <v>20</v>
      </c>
      <c r="D389" s="118" t="s">
        <v>143</v>
      </c>
      <c r="E389" s="118" t="s">
        <v>6</v>
      </c>
      <c r="F389" s="118" t="s">
        <v>109</v>
      </c>
      <c r="G389" s="118" t="s">
        <v>146</v>
      </c>
      <c r="H389" s="118" t="s">
        <v>39</v>
      </c>
      <c r="I389" s="118" t="s">
        <v>89</v>
      </c>
      <c r="J389" s="118" t="s">
        <v>73</v>
      </c>
      <c r="K389" s="118" t="s">
        <v>100</v>
      </c>
      <c r="L389" s="118" t="s">
        <v>107</v>
      </c>
      <c r="M389" s="118" t="s">
        <v>63</v>
      </c>
      <c r="N389" s="118" t="s">
        <v>48</v>
      </c>
      <c r="O389" s="118" t="s">
        <v>145</v>
      </c>
      <c r="P389" s="118" t="s">
        <v>78</v>
      </c>
      <c r="Q389" s="118" t="s">
        <v>59</v>
      </c>
      <c r="R389" s="118" t="s">
        <v>173</v>
      </c>
      <c r="S389" s="118" t="s">
        <v>153</v>
      </c>
      <c r="T389" s="118" t="s">
        <v>63</v>
      </c>
      <c r="U389" s="118" t="s">
        <v>144</v>
      </c>
      <c r="V389" s="118" t="s">
        <v>94</v>
      </c>
      <c r="W389" s="118" t="s">
        <v>153</v>
      </c>
      <c r="X389" s="118" t="s">
        <v>69</v>
      </c>
      <c r="Y389" s="118" t="s">
        <v>69</v>
      </c>
      <c r="Z389" s="118" t="s">
        <v>144</v>
      </c>
      <c r="AA389" s="118" t="s">
        <v>144</v>
      </c>
      <c r="AB389" s="118" t="s">
        <v>72</v>
      </c>
      <c r="AC389" s="118" t="s">
        <v>60</v>
      </c>
      <c r="AD389" s="118" t="s">
        <v>144</v>
      </c>
      <c r="AE389" s="118" t="s">
        <v>152</v>
      </c>
      <c r="AF389" s="118" t="s">
        <v>153</v>
      </c>
      <c r="AG389" s="118" t="s">
        <v>123</v>
      </c>
      <c r="AH389" s="118" t="s">
        <v>109</v>
      </c>
      <c r="AI389" s="118" t="s">
        <v>143</v>
      </c>
      <c r="AJ389" s="118" t="s">
        <v>153</v>
      </c>
      <c r="AK389" s="118" t="s">
        <v>152</v>
      </c>
      <c r="AL389" s="118" t="s">
        <v>165</v>
      </c>
      <c r="AM389" s="118" t="s">
        <v>68</v>
      </c>
      <c r="AN389" s="118" t="s">
        <v>167</v>
      </c>
      <c r="AO389" s="118" t="s">
        <v>171</v>
      </c>
      <c r="AP389" s="118" t="s">
        <v>99</v>
      </c>
      <c r="AQ389" s="118" t="s">
        <v>109</v>
      </c>
      <c r="AR389" s="118" t="s">
        <v>171</v>
      </c>
      <c r="AS389" s="118" t="s">
        <v>142</v>
      </c>
      <c r="AT389" s="118" t="s">
        <v>38</v>
      </c>
      <c r="AU389" s="118" t="s">
        <v>103</v>
      </c>
      <c r="AV389" s="118" t="s">
        <v>157</v>
      </c>
      <c r="AW389" s="118" t="s">
        <v>144</v>
      </c>
      <c r="AX389" s="118" t="s">
        <v>103</v>
      </c>
      <c r="AY389" s="118" t="s">
        <v>103</v>
      </c>
      <c r="AZ389" s="118" t="s">
        <v>157</v>
      </c>
      <c r="BA389" s="118" t="s">
        <v>75</v>
      </c>
      <c r="BB389" s="118" t="s">
        <v>60</v>
      </c>
      <c r="BC389" s="118" t="s">
        <v>69</v>
      </c>
      <c r="BD389" s="118" t="s">
        <v>153</v>
      </c>
      <c r="BE389" s="118" t="s">
        <v>153</v>
      </c>
      <c r="BF389" s="118" t="s">
        <v>72</v>
      </c>
      <c r="BG389" s="118" t="s">
        <v>102</v>
      </c>
      <c r="BH389" s="118" t="s">
        <v>109</v>
      </c>
      <c r="BI389" s="118" t="s">
        <v>84</v>
      </c>
      <c r="BJ389" s="118" t="s">
        <v>44</v>
      </c>
      <c r="BK389" s="118" t="s">
        <v>84</v>
      </c>
      <c r="BL389" s="118" t="s">
        <v>153</v>
      </c>
      <c r="BM389" s="118" t="s">
        <v>165</v>
      </c>
      <c r="BN389" s="118" t="s">
        <v>144</v>
      </c>
      <c r="BO389" s="118" t="s">
        <v>99</v>
      </c>
      <c r="BP389" s="118" t="s">
        <v>144</v>
      </c>
      <c r="BQ389" s="118" t="s">
        <v>45</v>
      </c>
      <c r="BR389" s="118" t="s">
        <v>123</v>
      </c>
      <c r="BS389" s="118" t="s">
        <v>69</v>
      </c>
      <c r="BT389" s="118" t="s">
        <v>121</v>
      </c>
      <c r="BU389" s="118" t="s">
        <v>120</v>
      </c>
      <c r="BV389" s="135"/>
      <c r="BW389" s="136" t="s">
        <v>69</v>
      </c>
      <c r="BX389" s="118" t="s">
        <v>105</v>
      </c>
      <c r="BY389" s="118" t="s">
        <v>102</v>
      </c>
      <c r="BZ389" s="118" t="s">
        <v>125</v>
      </c>
      <c r="CA389" s="118" t="s">
        <v>63</v>
      </c>
      <c r="CB389" s="135"/>
      <c r="CC389" s="118" t="s">
        <v>107</v>
      </c>
      <c r="CD389" s="136" t="s">
        <v>83</v>
      </c>
      <c r="CE389" s="118" t="s">
        <v>171</v>
      </c>
      <c r="CF389" s="118" t="s">
        <v>113</v>
      </c>
      <c r="CG389" s="118" t="s">
        <v>106</v>
      </c>
      <c r="CH389" s="118" t="s">
        <v>121</v>
      </c>
      <c r="CI389" s="118" t="s">
        <v>171</v>
      </c>
      <c r="CJ389" s="118" t="s">
        <v>97</v>
      </c>
      <c r="CK389" s="118" t="s">
        <v>69</v>
      </c>
      <c r="CL389" s="118" t="s">
        <v>120</v>
      </c>
      <c r="CM389" s="118" t="s">
        <v>89</v>
      </c>
      <c r="CN389" s="118" t="s">
        <v>83</v>
      </c>
      <c r="CO389" s="118" t="s">
        <v>101</v>
      </c>
      <c r="CP389" s="118" t="s">
        <v>63</v>
      </c>
      <c r="CQ389" s="118" t="s">
        <v>153</v>
      </c>
      <c r="CR389" s="118" t="s">
        <v>157</v>
      </c>
      <c r="CS389" s="118" t="s">
        <v>84</v>
      </c>
      <c r="CT389" s="118" t="s">
        <v>99</v>
      </c>
      <c r="CU389" s="118" t="s">
        <v>63</v>
      </c>
      <c r="CV389" s="118" t="s">
        <v>69</v>
      </c>
      <c r="CW389" s="118" t="s">
        <v>131</v>
      </c>
      <c r="CX389" s="118" t="s">
        <v>89</v>
      </c>
      <c r="CY389" s="118" t="s">
        <v>92</v>
      </c>
      <c r="CZ389" s="118" t="s">
        <v>107</v>
      </c>
      <c r="DA389" s="118" t="s">
        <v>131</v>
      </c>
      <c r="DB389" s="118" t="s">
        <v>85</v>
      </c>
      <c r="DC389" s="135"/>
      <c r="DD389" s="118" t="s">
        <v>89</v>
      </c>
      <c r="DE389" s="135"/>
      <c r="DF389" s="118" t="s">
        <v>171</v>
      </c>
      <c r="DG389" s="136" t="s">
        <v>47</v>
      </c>
      <c r="DH389" s="118" t="s">
        <v>153</v>
      </c>
      <c r="DI389" s="136" t="s">
        <v>78</v>
      </c>
      <c r="DJ389" s="118" t="s">
        <v>168</v>
      </c>
      <c r="DK389" s="118" t="s">
        <v>165</v>
      </c>
      <c r="DL389" s="118" t="s">
        <v>143</v>
      </c>
      <c r="DM389" s="118" t="s">
        <v>118</v>
      </c>
      <c r="DN389" s="118" t="s">
        <v>179</v>
      </c>
      <c r="DO389" s="118" t="s">
        <v>153</v>
      </c>
      <c r="DP389" s="118" t="s">
        <v>62</v>
      </c>
      <c r="DQ389" s="118" t="s">
        <v>134</v>
      </c>
      <c r="DR389" s="118" t="s">
        <v>159</v>
      </c>
      <c r="DS389" s="118" t="s">
        <v>122</v>
      </c>
      <c r="DT389" s="118" t="s">
        <v>153</v>
      </c>
      <c r="DU389" s="118" t="s">
        <v>61</v>
      </c>
      <c r="DV389" s="118" t="s">
        <v>139</v>
      </c>
      <c r="DW389" s="118" t="s">
        <v>171</v>
      </c>
      <c r="DX389" s="118" t="s">
        <v>139</v>
      </c>
      <c r="DY389" s="118" t="s">
        <v>175</v>
      </c>
      <c r="DZ389" s="118" t="s">
        <v>171</v>
      </c>
      <c r="EA389" s="118" t="s">
        <v>129</v>
      </c>
      <c r="EB389" s="118" t="s">
        <v>160</v>
      </c>
      <c r="EC389" s="118" t="s">
        <v>139</v>
      </c>
      <c r="ED389" s="118" t="s">
        <v>171</v>
      </c>
      <c r="EE389" s="118" t="s">
        <v>172</v>
      </c>
      <c r="EF389" s="118" t="s">
        <v>143</v>
      </c>
      <c r="EG389" s="118" t="s">
        <v>153</v>
      </c>
      <c r="EH389" s="118" t="s">
        <v>38</v>
      </c>
      <c r="EI389" s="118" t="s">
        <v>132</v>
      </c>
      <c r="EJ389" s="118" t="s">
        <v>80</v>
      </c>
      <c r="EK389" s="118" t="s">
        <v>155</v>
      </c>
      <c r="EL389" s="118" t="s">
        <v>85</v>
      </c>
      <c r="EM389" s="118" t="s">
        <v>86</v>
      </c>
      <c r="EN389" s="118" t="s">
        <v>139</v>
      </c>
      <c r="EO389" s="118" t="s">
        <v>68</v>
      </c>
      <c r="EP389" s="118" t="s">
        <v>90</v>
      </c>
      <c r="EQ389" s="118" t="s">
        <v>171</v>
      </c>
      <c r="ER389" s="118" t="s">
        <v>49</v>
      </c>
      <c r="ES389" s="118" t="s">
        <v>143</v>
      </c>
      <c r="ET389" s="118" t="s">
        <v>69</v>
      </c>
      <c r="EU389" s="118" t="s">
        <v>78</v>
      </c>
      <c r="EV389" s="118" t="s">
        <v>179</v>
      </c>
      <c r="EW389" s="118" t="s">
        <v>139</v>
      </c>
      <c r="EX389" s="118" t="s">
        <v>69</v>
      </c>
      <c r="EY389" s="118" t="s">
        <v>144</v>
      </c>
      <c r="EZ389" s="118" t="s">
        <v>75</v>
      </c>
      <c r="FA389" s="118"/>
      <c r="FB389" s="118"/>
      <c r="FC389" s="118"/>
      <c r="FD389" s="118"/>
    </row>
    <row r="390" spans="2:160" x14ac:dyDescent="0.15">
      <c r="BV390" s="138"/>
      <c r="CB390" s="138"/>
      <c r="CD390" s="46"/>
      <c r="DC390" s="138"/>
      <c r="DE390" s="138"/>
    </row>
    <row r="391" spans="2:160" x14ac:dyDescent="0.15">
      <c r="B391" s="124" t="s">
        <v>809</v>
      </c>
      <c r="BV391" s="138"/>
      <c r="CB391" s="138"/>
      <c r="CD391" s="46"/>
      <c r="DC391" s="138"/>
      <c r="DE391" s="138"/>
    </row>
    <row r="392" spans="2:160" x14ac:dyDescent="0.15">
      <c r="C392" s="117">
        <v>1</v>
      </c>
      <c r="D392" s="128">
        <v>0.11137341846917287</v>
      </c>
      <c r="E392" s="128">
        <v>0.11131726128293484</v>
      </c>
      <c r="F392" s="128">
        <v>0.23674118835212532</v>
      </c>
      <c r="G392" s="128">
        <v>0.17400042768562327</v>
      </c>
      <c r="H392" s="128">
        <v>9.2754567391355985E-2</v>
      </c>
      <c r="I392" s="128">
        <v>0.18911419453288764</v>
      </c>
      <c r="J392" s="128">
        <v>0.17112788862766609</v>
      </c>
      <c r="K392" s="128">
        <v>0.23191980190152389</v>
      </c>
      <c r="L392" s="128">
        <v>9.4789907499847059E-2</v>
      </c>
      <c r="M392" s="128">
        <v>7.2384692171362966E-2</v>
      </c>
      <c r="N392" s="128">
        <v>9.8974432634256621E-2</v>
      </c>
      <c r="O392" s="128">
        <v>0.71416184489848344</v>
      </c>
      <c r="P392" s="128">
        <v>0.46095854004604025</v>
      </c>
      <c r="Q392" s="128">
        <v>0.50592467738524238</v>
      </c>
      <c r="R392" s="128">
        <v>0.52604972344372403</v>
      </c>
      <c r="S392" s="128">
        <v>0.56196946539686166</v>
      </c>
      <c r="T392" s="128">
        <v>0.57999541510238728</v>
      </c>
      <c r="U392" s="128">
        <v>0.43303611203781672</v>
      </c>
      <c r="V392" s="128">
        <v>0.30896108806655037</v>
      </c>
      <c r="W392" s="128">
        <v>0.34346097598332115</v>
      </c>
      <c r="X392" s="128">
        <v>0.23651212200934882</v>
      </c>
      <c r="Y392" s="128">
        <v>0.14043388114521724</v>
      </c>
      <c r="Z392" s="128">
        <v>0.2069364193647491</v>
      </c>
      <c r="AA392" s="128">
        <v>9.872254047309309E-2</v>
      </c>
      <c r="AB392" s="128">
        <v>0.39294572801509764</v>
      </c>
      <c r="AC392" s="128">
        <v>0.20217304905695196</v>
      </c>
      <c r="AD392" s="128">
        <v>0.38687133001338886</v>
      </c>
      <c r="AE392" s="128">
        <v>0.37895418831545169</v>
      </c>
      <c r="AF392" s="128">
        <v>0.23961834249440653</v>
      </c>
      <c r="AG392" s="128">
        <v>0.37370270589362914</v>
      </c>
      <c r="AH392" s="128">
        <v>0.40272670037376185</v>
      </c>
      <c r="AI392" s="128">
        <v>0.3802724446848863</v>
      </c>
      <c r="AJ392" s="128">
        <v>0.3117149217957193</v>
      </c>
      <c r="AK392" s="128">
        <v>0.18033736279625176</v>
      </c>
      <c r="AL392" s="128">
        <v>0.39514146208408957</v>
      </c>
      <c r="AM392" s="128">
        <v>0.39500884947523146</v>
      </c>
      <c r="AN392" s="128">
        <v>0.34739586150820545</v>
      </c>
      <c r="AO392" s="128">
        <v>0.41536936292814236</v>
      </c>
      <c r="AP392" s="128">
        <v>0.17379764919029678</v>
      </c>
      <c r="AQ392" s="128">
        <v>0.10937450745434572</v>
      </c>
      <c r="AR392" s="128">
        <v>0.60965847358457936</v>
      </c>
      <c r="AS392" s="128">
        <v>0.48322552568014587</v>
      </c>
      <c r="AT392" s="128">
        <v>0.23239356708427644</v>
      </c>
      <c r="AU392" s="128">
        <v>0.2145167067166924</v>
      </c>
      <c r="AV392" s="128">
        <v>0.31490135313845641</v>
      </c>
      <c r="AW392" s="128">
        <v>0.19286257978591145</v>
      </c>
      <c r="AX392" s="128">
        <v>0.2885124571689141</v>
      </c>
      <c r="AY392" s="128">
        <v>0.19168063890478607</v>
      </c>
      <c r="AZ392" s="128">
        <v>0.12433962218636319</v>
      </c>
      <c r="BA392" s="128">
        <v>0.27808950784084474</v>
      </c>
      <c r="BB392" s="128">
        <v>0.27598428734044345</v>
      </c>
      <c r="BC392" s="128">
        <v>0.17186188722544338</v>
      </c>
      <c r="BD392" s="128">
        <v>0.30106611090419572</v>
      </c>
      <c r="BE392" s="128">
        <v>0.10619928615286189</v>
      </c>
      <c r="BF392" s="128">
        <v>0.30745229648536693</v>
      </c>
      <c r="BG392" s="128">
        <v>0.10987870952393078</v>
      </c>
      <c r="BH392" s="128">
        <v>0.2156630798499844</v>
      </c>
      <c r="BI392" s="128">
        <v>0.12999920589482042</v>
      </c>
      <c r="BJ392" s="128">
        <v>9.0358148542283578E-2</v>
      </c>
      <c r="BK392" s="128">
        <v>0.20130398486775009</v>
      </c>
      <c r="BL392" s="128">
        <v>0.25265599028768021</v>
      </c>
      <c r="BM392" s="128">
        <v>0.18448924633867841</v>
      </c>
      <c r="BN392" s="128">
        <v>0.28081151967161877</v>
      </c>
      <c r="BO392" s="128">
        <v>0.26451059572071989</v>
      </c>
      <c r="BP392" s="128">
        <v>0.49223356845043864</v>
      </c>
      <c r="BQ392" s="128">
        <v>0.18393539849107074</v>
      </c>
      <c r="BR392" s="128">
        <v>0.21390018188990415</v>
      </c>
      <c r="BS392" s="128">
        <v>0.14645810478492235</v>
      </c>
      <c r="BT392" s="128">
        <v>0.14302602788580898</v>
      </c>
      <c r="BU392" s="128">
        <v>0.19647690272921978</v>
      </c>
      <c r="BV392" s="139"/>
      <c r="BW392" s="128">
        <v>0.3333816036630009</v>
      </c>
      <c r="BX392" s="128">
        <v>0.16525114844017971</v>
      </c>
      <c r="BY392" s="128">
        <v>0.15942175913681608</v>
      </c>
      <c r="BZ392" s="128">
        <v>0.1465004390892074</v>
      </c>
      <c r="CA392" s="128">
        <v>0.13903868771103234</v>
      </c>
      <c r="CB392" s="139"/>
      <c r="CC392" s="128">
        <v>0.12956101894058517</v>
      </c>
      <c r="CD392" s="137">
        <v>0.377948738844049</v>
      </c>
      <c r="CE392" s="128">
        <v>0.36734219762833958</v>
      </c>
      <c r="CF392" s="128">
        <v>0.18157062096497248</v>
      </c>
      <c r="CG392" s="128">
        <v>0.13712833822940942</v>
      </c>
      <c r="CH392" s="128">
        <v>0.24324460824925875</v>
      </c>
      <c r="CI392" s="128">
        <v>0.12289776205358745</v>
      </c>
      <c r="CJ392" s="128">
        <v>0.20260075734870778</v>
      </c>
      <c r="CK392" s="128">
        <v>0.28337924981267854</v>
      </c>
      <c r="CL392" s="128">
        <v>0.15204999753284013</v>
      </c>
      <c r="CM392" s="128">
        <v>0.15694989083672406</v>
      </c>
      <c r="CN392" s="128">
        <v>0.11395291641567221</v>
      </c>
      <c r="CO392" s="128">
        <v>0.52546853761749268</v>
      </c>
      <c r="CP392" s="128">
        <v>0.39222227629769491</v>
      </c>
      <c r="CQ392" s="128">
        <v>0.31763676811382968</v>
      </c>
      <c r="CR392" s="128">
        <v>0.47880267209376748</v>
      </c>
      <c r="CS392" s="128">
        <v>0.47679299637239225</v>
      </c>
      <c r="CT392" s="128">
        <v>0.33861507901787363</v>
      </c>
      <c r="CU392" s="128">
        <v>0.18712103831128965</v>
      </c>
      <c r="CV392" s="128">
        <v>8.5752762270899979E-2</v>
      </c>
      <c r="CW392" s="128">
        <v>0.19212184038530583</v>
      </c>
      <c r="CX392" s="128">
        <v>8.7873258255213305E-2</v>
      </c>
      <c r="CY392" s="128">
        <v>0.2959150279112342</v>
      </c>
      <c r="CZ392" s="128">
        <v>0.45128175171501889</v>
      </c>
      <c r="DA392" s="128">
        <v>0.13334319858039687</v>
      </c>
      <c r="DB392" s="128">
        <v>0.12043342464372739</v>
      </c>
      <c r="DC392" s="139"/>
      <c r="DD392" s="128">
        <v>0.14819319492068239</v>
      </c>
      <c r="DE392" s="139"/>
      <c r="DF392" s="128">
        <v>0.18794986015940537</v>
      </c>
      <c r="DG392" s="128">
        <v>0.1391947945606897</v>
      </c>
      <c r="DH392" s="128">
        <v>0.10198001922337663</v>
      </c>
      <c r="DI392" s="128">
        <v>9.2298845332093857E-2</v>
      </c>
      <c r="DJ392" s="128">
        <v>0.13957599380469218</v>
      </c>
      <c r="DK392" s="128">
        <v>0.14741918584014171</v>
      </c>
      <c r="DL392" s="128">
        <v>0.14714274418019124</v>
      </c>
      <c r="DM392" s="128">
        <v>0.15798286194684547</v>
      </c>
      <c r="DN392" s="128">
        <v>0.26487667690511713</v>
      </c>
      <c r="DO392" s="128">
        <v>0.18952779773162223</v>
      </c>
      <c r="DP392" s="128">
        <v>0.18304334295655131</v>
      </c>
      <c r="DQ392" s="128">
        <v>0.11097622410853031</v>
      </c>
      <c r="DR392" s="128">
        <v>9.6928110272553922E-2</v>
      </c>
      <c r="DS392" s="128">
        <v>0.10414684896877453</v>
      </c>
      <c r="DT392" s="128">
        <v>0.13691323725124038</v>
      </c>
      <c r="DU392" s="128">
        <v>6.4377894076349473E-2</v>
      </c>
      <c r="DV392" s="128">
        <v>0.10348179152785333</v>
      </c>
      <c r="DW392" s="128">
        <v>8.1721051997463032E-2</v>
      </c>
      <c r="DX392" s="128">
        <v>8.9216787655743729E-2</v>
      </c>
      <c r="DY392" s="128">
        <v>8.1821441051967467E-2</v>
      </c>
      <c r="DZ392" s="128">
        <v>9.7281975646208468E-2</v>
      </c>
      <c r="EA392" s="128">
        <v>6.8310084140999774E-2</v>
      </c>
      <c r="EB392" s="128">
        <v>9.0787355910434561E-2</v>
      </c>
      <c r="EC392" s="128">
        <v>0.10457364907144852</v>
      </c>
      <c r="ED392" s="128">
        <v>7.2056363628100542E-2</v>
      </c>
      <c r="EE392" s="128">
        <v>0.12082760856240697</v>
      </c>
      <c r="EF392" s="128">
        <v>0.1190176268826067</v>
      </c>
      <c r="EG392" s="128">
        <v>9.0297441990915148E-2</v>
      </c>
      <c r="EH392" s="128">
        <v>0.10675386629673025</v>
      </c>
      <c r="EI392" s="128">
        <v>4.8288754442616447E-2</v>
      </c>
      <c r="EJ392" s="128">
        <v>0.13990253880172959</v>
      </c>
      <c r="EK392" s="128">
        <v>8.9894763339346706E-2</v>
      </c>
      <c r="EL392" s="128">
        <v>5.6538414344598692E-2</v>
      </c>
      <c r="EM392" s="128">
        <v>9.519996159358049E-2</v>
      </c>
      <c r="EN392" s="128">
        <v>0.1248889797075666</v>
      </c>
      <c r="EO392" s="128">
        <v>0.11090579473861736</v>
      </c>
      <c r="EP392" s="128">
        <v>7.0743105582812049E-2</v>
      </c>
      <c r="EQ392" s="128">
        <v>2.6619322066904889E-2</v>
      </c>
      <c r="ER392" s="128">
        <v>0.41444635414508174</v>
      </c>
      <c r="ES392" s="128">
        <v>3.5442823685213148E-2</v>
      </c>
      <c r="ET392" s="128">
        <v>0.18618849832830472</v>
      </c>
      <c r="EU392" s="128">
        <v>7.5796921650470001E-2</v>
      </c>
      <c r="EV392" s="128">
        <v>0.10369011169812643</v>
      </c>
      <c r="EW392" s="128">
        <v>9.9583664507888803E-2</v>
      </c>
      <c r="EX392" s="128">
        <v>6.2427900852076459E-2</v>
      </c>
      <c r="EY392" s="128">
        <v>4.6229041842317971E-2</v>
      </c>
      <c r="EZ392" s="128">
        <v>3.7462495921376661E-2</v>
      </c>
      <c r="FA392" s="128"/>
      <c r="FB392" s="128"/>
      <c r="FC392" s="128"/>
      <c r="FD392" s="128"/>
    </row>
    <row r="393" spans="2:160" x14ac:dyDescent="0.15">
      <c r="C393" s="117">
        <v>2</v>
      </c>
      <c r="D393" s="128">
        <v>0.1058285755850691</v>
      </c>
      <c r="E393" s="128">
        <v>6.329784695089713E-2</v>
      </c>
      <c r="F393" s="128">
        <v>9.4563959217478052E-2</v>
      </c>
      <c r="G393" s="128">
        <v>3.5735311384326333E-2</v>
      </c>
      <c r="H393" s="128">
        <v>7.9630076065266717E-2</v>
      </c>
      <c r="I393" s="128">
        <v>4.8166400889813242E-2</v>
      </c>
      <c r="J393" s="128">
        <v>3.1347307006931106E-2</v>
      </c>
      <c r="K393" s="128">
        <v>9.4445056359631741E-2</v>
      </c>
      <c r="L393" s="128">
        <v>7.7459801122750527E-2</v>
      </c>
      <c r="M393" s="128">
        <v>7.0412268539735923E-2</v>
      </c>
      <c r="N393" s="128">
        <v>7.2994806279957941E-2</v>
      </c>
      <c r="O393" s="128">
        <v>5.9899833494626221E-2</v>
      </c>
      <c r="P393" s="128">
        <v>8.489885484374092E-2</v>
      </c>
      <c r="Q393" s="128">
        <v>0.24906100254009575</v>
      </c>
      <c r="R393" s="128">
        <v>0.10632452097493823</v>
      </c>
      <c r="S393" s="128">
        <v>0.15923631903117466</v>
      </c>
      <c r="T393" s="128">
        <v>0.11191483007850159</v>
      </c>
      <c r="U393" s="128">
        <v>7.2355630347845784E-2</v>
      </c>
      <c r="V393" s="128">
        <v>7.5979363701181635E-2</v>
      </c>
      <c r="W393" s="128">
        <v>0.24243204820207945</v>
      </c>
      <c r="X393" s="128">
        <v>0.10678690627548813</v>
      </c>
      <c r="Y393" s="128">
        <v>0.13197158842272996</v>
      </c>
      <c r="Z393" s="128">
        <v>0.13421219922706304</v>
      </c>
      <c r="AA393" s="128">
        <v>8.5240714246869062E-2</v>
      </c>
      <c r="AB393" s="128">
        <v>0.12401435306626594</v>
      </c>
      <c r="AC393" s="128">
        <v>8.5523090805506713E-2</v>
      </c>
      <c r="AD393" s="128">
        <v>0.17329349789709206</v>
      </c>
      <c r="AE393" s="128">
        <v>0.19068593117898253</v>
      </c>
      <c r="AF393" s="128">
        <v>0.19219302778679784</v>
      </c>
      <c r="AG393" s="128">
        <v>0.13238641596632936</v>
      </c>
      <c r="AH393" s="128">
        <v>8.8087289823969336E-2</v>
      </c>
      <c r="AI393" s="128">
        <v>8.0738236968165983E-2</v>
      </c>
      <c r="AJ393" s="128">
        <v>0.18371398963546784</v>
      </c>
      <c r="AK393" s="128">
        <v>0.15437993386907392</v>
      </c>
      <c r="AL393" s="128">
        <v>0.14657247079531047</v>
      </c>
      <c r="AM393" s="128">
        <v>4.3096554500157216E-2</v>
      </c>
      <c r="AN393" s="128">
        <v>6.6194018300761437E-2</v>
      </c>
      <c r="AO393" s="128">
        <v>5.7315747832267679E-2</v>
      </c>
      <c r="AP393" s="128">
        <v>8.1005261299329959E-2</v>
      </c>
      <c r="AQ393" s="128">
        <v>8.673056451425995E-2</v>
      </c>
      <c r="AR393" s="128">
        <v>9.0179342143806143E-2</v>
      </c>
      <c r="AS393" s="128">
        <v>5.5376555430201146E-2</v>
      </c>
      <c r="AT393" s="128">
        <v>0.1197169551730676</v>
      </c>
      <c r="AU393" s="128">
        <v>0.14035460658716087</v>
      </c>
      <c r="AV393" s="128">
        <v>0.20603227831584719</v>
      </c>
      <c r="AW393" s="128">
        <v>0.16119731426673747</v>
      </c>
      <c r="AX393" s="128">
        <v>0.15486949616945886</v>
      </c>
      <c r="AY393" s="128">
        <v>0.18114643994739316</v>
      </c>
      <c r="AZ393" s="128">
        <v>0.10984750368324482</v>
      </c>
      <c r="BA393" s="128">
        <v>8.1372861980107819E-2</v>
      </c>
      <c r="BB393" s="128">
        <v>0.18222069827748635</v>
      </c>
      <c r="BC393" s="128">
        <v>0.1663741195221064</v>
      </c>
      <c r="BD393" s="128">
        <v>0.23267847447385934</v>
      </c>
      <c r="BE393" s="128">
        <v>9.0118455265105826E-2</v>
      </c>
      <c r="BF393" s="128">
        <v>6.8881478846136934E-2</v>
      </c>
      <c r="BG393" s="128">
        <v>9.6456956512936134E-2</v>
      </c>
      <c r="BH393" s="128">
        <v>9.1728046105949923E-2</v>
      </c>
      <c r="BI393" s="128">
        <v>4.5054175067843989E-2</v>
      </c>
      <c r="BJ393" s="128">
        <v>6.6483823451299787E-2</v>
      </c>
      <c r="BK393" s="128">
        <v>7.5308501921418733E-2</v>
      </c>
      <c r="BL393" s="128">
        <v>0.1175435017539468</v>
      </c>
      <c r="BM393" s="128">
        <v>0.106225472681373</v>
      </c>
      <c r="BN393" s="128">
        <v>8.3267221388720711E-2</v>
      </c>
      <c r="BO393" s="128">
        <v>0.18753226432212025</v>
      </c>
      <c r="BP393" s="128">
        <v>0.15756858504511703</v>
      </c>
      <c r="BQ393" s="128">
        <v>0.15514636725061534</v>
      </c>
      <c r="BR393" s="128">
        <v>9.1596297811209815E-2</v>
      </c>
      <c r="BS393" s="128">
        <v>0.14429765423295826</v>
      </c>
      <c r="BT393" s="128">
        <v>7.6570572470858564E-2</v>
      </c>
      <c r="BU393" s="128">
        <v>8.2971174680119525E-2</v>
      </c>
      <c r="BV393" s="139"/>
      <c r="BW393" s="128">
        <v>5.7034759672522785E-2</v>
      </c>
      <c r="BX393" s="128">
        <v>6.9929177720441799E-2</v>
      </c>
      <c r="BY393" s="128">
        <v>7.200625689245968E-2</v>
      </c>
      <c r="BZ393" s="128">
        <v>9.7974743100882833E-2</v>
      </c>
      <c r="CA393" s="128">
        <v>8.2131730026762398E-2</v>
      </c>
      <c r="CB393" s="139"/>
      <c r="CC393" s="128">
        <v>7.0362721383704613E-2</v>
      </c>
      <c r="CD393" s="137">
        <v>0.11339197712211375</v>
      </c>
      <c r="CE393" s="128">
        <v>5.9816924301536088E-2</v>
      </c>
      <c r="CF393" s="128">
        <v>5.8380227505439454E-2</v>
      </c>
      <c r="CG393" s="128">
        <v>7.3637754889269838E-2</v>
      </c>
      <c r="CH393" s="128">
        <v>5.9003314080989418E-2</v>
      </c>
      <c r="CI393" s="128">
        <v>8.9733128657413133E-2</v>
      </c>
      <c r="CJ393" s="128">
        <v>9.4321213526036271E-2</v>
      </c>
      <c r="CK393" s="128">
        <v>0.14178295197588547</v>
      </c>
      <c r="CL393" s="128">
        <v>0.13583434297948782</v>
      </c>
      <c r="CM393" s="128">
        <v>9.1938034513986439E-2</v>
      </c>
      <c r="CN393" s="128">
        <v>9.581565602957709E-2</v>
      </c>
      <c r="CO393" s="128">
        <v>0.113352861668818</v>
      </c>
      <c r="CP393" s="128">
        <v>0.16739368203923077</v>
      </c>
      <c r="CQ393" s="128">
        <v>6.1619856673987818E-2</v>
      </c>
      <c r="CR393" s="128">
        <v>9.5894979821249296E-2</v>
      </c>
      <c r="CS393" s="128">
        <v>4.0989046763864459E-2</v>
      </c>
      <c r="CT393" s="128">
        <v>7.4218143785703697E-2</v>
      </c>
      <c r="CU393" s="128">
        <v>0.17921538987915914</v>
      </c>
      <c r="CV393" s="128">
        <v>6.9390147625207205E-2</v>
      </c>
      <c r="CW393" s="128">
        <v>8.9193231038573115E-3</v>
      </c>
      <c r="CX393" s="128">
        <v>7.5247160126531557E-2</v>
      </c>
      <c r="CY393" s="128">
        <v>0.16295899148805842</v>
      </c>
      <c r="CZ393" s="128">
        <v>0.1417334395769542</v>
      </c>
      <c r="DA393" s="128">
        <v>7.0987648489990673E-2</v>
      </c>
      <c r="DB393" s="128">
        <v>7.8060188803079564E-2</v>
      </c>
      <c r="DC393" s="139"/>
      <c r="DD393" s="128">
        <v>0.12723884732427881</v>
      </c>
      <c r="DE393" s="139"/>
      <c r="DF393" s="128">
        <v>6.979493717036471E-2</v>
      </c>
      <c r="DG393" s="128">
        <v>6.1246098469487295E-2</v>
      </c>
      <c r="DH393" s="128">
        <v>5.2371983386737299E-2</v>
      </c>
      <c r="DI393" s="128">
        <v>7.8665123044149854E-2</v>
      </c>
      <c r="DJ393" s="128">
        <v>7.907395123052148E-2</v>
      </c>
      <c r="DK393" s="128">
        <v>5.8939219864971935E-2</v>
      </c>
      <c r="DL393" s="128">
        <v>0.11838555341573631</v>
      </c>
      <c r="DM393" s="128">
        <v>0.11628683375467083</v>
      </c>
      <c r="DN393" s="128">
        <v>0.21089838666286082</v>
      </c>
      <c r="DO393" s="128">
        <v>0.10187668138421557</v>
      </c>
      <c r="DP393" s="128">
        <v>0.13929432023967062</v>
      </c>
      <c r="DQ393" s="128">
        <v>9.8313945478746556E-2</v>
      </c>
      <c r="DR393" s="128">
        <v>4.5519549952894645E-2</v>
      </c>
      <c r="DS393" s="128">
        <v>9.7779462940013273E-2</v>
      </c>
      <c r="DT393" s="128">
        <v>7.1597186458511805E-2</v>
      </c>
      <c r="DU393" s="128">
        <v>5.3036616369798964E-2</v>
      </c>
      <c r="DV393" s="128">
        <v>6.96742967661301E-2</v>
      </c>
      <c r="DW393" s="128">
        <v>8.1364709992250622E-2</v>
      </c>
      <c r="DX393" s="128">
        <v>5.631684857575911E-2</v>
      </c>
      <c r="DY393" s="128">
        <v>5.2886970627780569E-2</v>
      </c>
      <c r="DZ393" s="128">
        <v>6.1034126002076451E-2</v>
      </c>
      <c r="EA393" s="128">
        <v>6.1952174653367491E-2</v>
      </c>
      <c r="EB393" s="128">
        <v>7.4659658856729524E-2</v>
      </c>
      <c r="EC393" s="128">
        <v>9.7956857006850057E-2</v>
      </c>
      <c r="ED393" s="128">
        <v>5.1961768622031654E-2</v>
      </c>
      <c r="EE393" s="128">
        <v>0.11504361110315349</v>
      </c>
      <c r="EF393" s="128">
        <v>5.6925808357107456E-2</v>
      </c>
      <c r="EG393" s="128">
        <v>6.9882600229036348E-2</v>
      </c>
      <c r="EH393" s="128">
        <v>5.1555908401712341E-2</v>
      </c>
      <c r="EI393" s="128">
        <v>4.2668498332689549E-2</v>
      </c>
      <c r="EJ393" s="128">
        <v>5.7582602695423056E-2</v>
      </c>
      <c r="EK393" s="128">
        <v>6.9475689746043179E-2</v>
      </c>
      <c r="EL393" s="128">
        <v>4.9464800057571624E-2</v>
      </c>
      <c r="EM393" s="128">
        <v>4.9459137239955285E-2</v>
      </c>
      <c r="EN393" s="128">
        <v>4.0614903890022397E-2</v>
      </c>
      <c r="EO393" s="128">
        <v>4.6139350406639794E-2</v>
      </c>
      <c r="EP393" s="128">
        <v>6.2330935679384476E-2</v>
      </c>
      <c r="EQ393" s="128">
        <v>2.5801369217524885E-2</v>
      </c>
      <c r="ER393" s="128">
        <v>4.447521912049629E-2</v>
      </c>
      <c r="ES393" s="128">
        <v>3.5425894744583311E-2</v>
      </c>
      <c r="ET393" s="128">
        <v>0.16594802248403787</v>
      </c>
      <c r="EU393" s="128">
        <v>6.0952200915997054E-2</v>
      </c>
      <c r="EV393" s="128">
        <v>6.1887178923394529E-2</v>
      </c>
      <c r="EW393" s="128">
        <v>3.2663724164650493E-2</v>
      </c>
      <c r="EX393" s="128">
        <v>6.1377413958218052E-2</v>
      </c>
      <c r="EY393" s="128">
        <v>2.4282144915937789E-2</v>
      </c>
      <c r="EZ393" s="128">
        <v>2.5386805121540557E-2</v>
      </c>
      <c r="FA393" s="128"/>
      <c r="FB393" s="128"/>
      <c r="FC393" s="128"/>
      <c r="FD393" s="128"/>
    </row>
    <row r="394" spans="2:160" x14ac:dyDescent="0.15">
      <c r="C394" s="117">
        <v>3</v>
      </c>
      <c r="D394" s="128">
        <v>3.319316416998512E-2</v>
      </c>
      <c r="E394" s="128">
        <v>3.5540852079562667E-2</v>
      </c>
      <c r="F394" s="128">
        <v>8.8169732530214873E-2</v>
      </c>
      <c r="G394" s="128">
        <v>3.5479920449117047E-2</v>
      </c>
      <c r="H394" s="128">
        <v>6.6748831183350191E-2</v>
      </c>
      <c r="I394" s="128">
        <v>3.9641477364879461E-2</v>
      </c>
      <c r="J394" s="128">
        <v>3.0449975301448984E-2</v>
      </c>
      <c r="K394" s="128">
        <v>6.2862701541027202E-2</v>
      </c>
      <c r="L394" s="128">
        <v>5.6732142995879017E-2</v>
      </c>
      <c r="M394" s="128">
        <v>6.0154877475455969E-2</v>
      </c>
      <c r="N394" s="128">
        <v>5.9814837134936905E-2</v>
      </c>
      <c r="O394" s="128">
        <v>9.2452897806452709E-3</v>
      </c>
      <c r="P394" s="128">
        <v>8.122681180850648E-2</v>
      </c>
      <c r="Q394" s="128">
        <v>2.2326562242248368E-2</v>
      </c>
      <c r="R394" s="128">
        <v>1.9860115368742711E-2</v>
      </c>
      <c r="S394" s="128">
        <v>3.0304361587881141E-2</v>
      </c>
      <c r="T394" s="128">
        <v>1.7045322231547776E-2</v>
      </c>
      <c r="U394" s="128">
        <v>5.3544926647984895E-2</v>
      </c>
      <c r="V394" s="128">
        <v>6.2186579718701701E-2</v>
      </c>
      <c r="W394" s="128">
        <v>3.6986748602447522E-2</v>
      </c>
      <c r="X394" s="128">
        <v>7.5296056533086422E-2</v>
      </c>
      <c r="Y394" s="128">
        <v>8.3430127307611929E-2</v>
      </c>
      <c r="Z394" s="128">
        <v>0.11713604021203822</v>
      </c>
      <c r="AA394" s="128">
        <v>7.1459995955291303E-2</v>
      </c>
      <c r="AB394" s="128">
        <v>2.4359228345648107E-2</v>
      </c>
      <c r="AC394" s="128">
        <v>4.0980332243249866E-2</v>
      </c>
      <c r="AD394" s="128">
        <v>9.0535878784963428E-2</v>
      </c>
      <c r="AE394" s="128">
        <v>7.3778923514318112E-2</v>
      </c>
      <c r="AF394" s="128">
        <v>0.10842952924886785</v>
      </c>
      <c r="AG394" s="128">
        <v>0.12467397475398571</v>
      </c>
      <c r="AH394" s="128">
        <v>6.0954357966147385E-2</v>
      </c>
      <c r="AI394" s="128">
        <v>5.7943239232654813E-2</v>
      </c>
      <c r="AJ394" s="128">
        <v>8.0326369191139321E-2</v>
      </c>
      <c r="AK394" s="128">
        <v>9.7111841495736345E-2</v>
      </c>
      <c r="AL394" s="128">
        <v>6.5350810749108465E-2</v>
      </c>
      <c r="AM394" s="128">
        <v>4.2940280277420147E-2</v>
      </c>
      <c r="AN394" s="128">
        <v>5.8005693430588708E-2</v>
      </c>
      <c r="AO394" s="128">
        <v>4.59576956636975E-2</v>
      </c>
      <c r="AP394" s="128">
        <v>7.7543765957130986E-2</v>
      </c>
      <c r="AQ394" s="128">
        <v>6.6649334235169236E-2</v>
      </c>
      <c r="AR394" s="128">
        <v>1.8299586321804864E-2</v>
      </c>
      <c r="AS394" s="128">
        <v>2.6236786150805862E-2</v>
      </c>
      <c r="AT394" s="128">
        <v>0.10875350093236012</v>
      </c>
      <c r="AU394" s="128">
        <v>6.8842485481725904E-2</v>
      </c>
      <c r="AV394" s="128">
        <v>4.1029815810779899E-2</v>
      </c>
      <c r="AW394" s="128">
        <v>0.11675953423759625</v>
      </c>
      <c r="AX394" s="128">
        <v>0.1506432382097459</v>
      </c>
      <c r="AY394" s="128">
        <v>4.9426930564484078E-2</v>
      </c>
      <c r="AZ394" s="128">
        <v>0.10502930617876458</v>
      </c>
      <c r="BA394" s="128">
        <v>6.8203014167226184E-2</v>
      </c>
      <c r="BB394" s="128">
        <v>0.10951969526952081</v>
      </c>
      <c r="BC394" s="128">
        <v>9.9089952328422312E-2</v>
      </c>
      <c r="BD394" s="128">
        <v>4.1065305193930986E-2</v>
      </c>
      <c r="BE394" s="128">
        <v>8.243560245895476E-2</v>
      </c>
      <c r="BF394" s="128">
        <v>6.5740746151948082E-2</v>
      </c>
      <c r="BG394" s="128">
        <v>8.4317779212438881E-2</v>
      </c>
      <c r="BH394" s="128">
        <v>5.3872423178759357E-2</v>
      </c>
      <c r="BI394" s="128">
        <v>4.1644595551096092E-2</v>
      </c>
      <c r="BJ394" s="128">
        <v>5.4559429565454544E-2</v>
      </c>
      <c r="BK394" s="128">
        <v>7.0631573658869046E-2</v>
      </c>
      <c r="BL394" s="128">
        <v>8.8969163919914801E-2</v>
      </c>
      <c r="BM394" s="128">
        <v>8.3034997717542386E-2</v>
      </c>
      <c r="BN394" s="128">
        <v>8.2750205710322933E-2</v>
      </c>
      <c r="BO394" s="128">
        <v>8.0457790795246953E-2</v>
      </c>
      <c r="BP394" s="128">
        <v>5.7546318847040444E-2</v>
      </c>
      <c r="BQ394" s="128">
        <v>5.4538790916698048E-2</v>
      </c>
      <c r="BR394" s="128">
        <v>7.3572425593438323E-2</v>
      </c>
      <c r="BS394" s="128">
        <v>5.1565715858154428E-2</v>
      </c>
      <c r="BT394" s="128">
        <v>7.3844139288955501E-2</v>
      </c>
      <c r="BU394" s="128">
        <v>6.3029758893064627E-2</v>
      </c>
      <c r="BV394" s="139"/>
      <c r="BW394" s="128">
        <v>4.6989369300734329E-2</v>
      </c>
      <c r="BX394" s="128">
        <v>5.6905583739046306E-2</v>
      </c>
      <c r="BY394" s="128">
        <v>6.9614374552874322E-2</v>
      </c>
      <c r="BZ394" s="128">
        <v>4.5305880485171694E-2</v>
      </c>
      <c r="CA394" s="128">
        <v>7.5377704165640713E-2</v>
      </c>
      <c r="CB394" s="139"/>
      <c r="CC394" s="128">
        <v>4.8782862114765582E-2</v>
      </c>
      <c r="CD394" s="137">
        <v>2.72319495293535E-2</v>
      </c>
      <c r="CE394" s="128">
        <v>4.6137233059553279E-2</v>
      </c>
      <c r="CF394" s="128">
        <v>5.5208273292446687E-2</v>
      </c>
      <c r="CG394" s="128">
        <v>6.4642160680080496E-2</v>
      </c>
      <c r="CH394" s="128">
        <v>4.9230015929038327E-2</v>
      </c>
      <c r="CI394" s="128">
        <v>7.8229375247284932E-2</v>
      </c>
      <c r="CJ394" s="128">
        <v>8.8973594640239018E-2</v>
      </c>
      <c r="CK394" s="128">
        <v>5.0923093124282205E-2</v>
      </c>
      <c r="CL394" s="128">
        <v>9.5235131367004386E-2</v>
      </c>
      <c r="CM394" s="128">
        <v>7.0306768638159683E-2</v>
      </c>
      <c r="CN394" s="128">
        <v>8.5630534409628672E-2</v>
      </c>
      <c r="CO394" s="128">
        <v>3.0603066460945048E-2</v>
      </c>
      <c r="CP394" s="128">
        <v>5.1771800563758137E-2</v>
      </c>
      <c r="CQ394" s="128">
        <v>5.7470831453270942E-2</v>
      </c>
      <c r="CR394" s="128">
        <v>3.9324145080873701E-2</v>
      </c>
      <c r="CS394" s="128">
        <v>3.0485439812089357E-2</v>
      </c>
      <c r="CT394" s="128">
        <v>4.311934054939786E-2</v>
      </c>
      <c r="CU394" s="128">
        <v>4.1004139577803196E-2</v>
      </c>
      <c r="CV394" s="128">
        <v>6.6572936245617567E-2</v>
      </c>
      <c r="CW394" s="128">
        <v>6.4630616160842071E-3</v>
      </c>
      <c r="CX394" s="128">
        <v>6.2241080684991824E-2</v>
      </c>
      <c r="CY394" s="128">
        <v>6.7013378506434712E-2</v>
      </c>
      <c r="CZ394" s="128">
        <v>3.2822580974043787E-2</v>
      </c>
      <c r="DA394" s="128">
        <v>6.3306462143936371E-2</v>
      </c>
      <c r="DB394" s="128">
        <v>7.5305695812906207E-2</v>
      </c>
      <c r="DC394" s="139"/>
      <c r="DD394" s="128">
        <v>6.0813495053708186E-2</v>
      </c>
      <c r="DE394" s="139"/>
      <c r="DF394" s="128">
        <v>6.2552120141691495E-2</v>
      </c>
      <c r="DG394" s="128">
        <v>4.5226671622352076E-2</v>
      </c>
      <c r="DH394" s="128">
        <v>5.0279879124831887E-2</v>
      </c>
      <c r="DI394" s="128">
        <v>3.2227048911482412E-2</v>
      </c>
      <c r="DJ394" s="128">
        <v>7.2072263537931516E-2</v>
      </c>
      <c r="DK394" s="128">
        <v>5.5741523171061513E-2</v>
      </c>
      <c r="DL394" s="128">
        <v>4.511254014695984E-2</v>
      </c>
      <c r="DM394" s="128">
        <v>9.7021567709249634E-2</v>
      </c>
      <c r="DN394" s="128">
        <v>3.9212222422039054E-2</v>
      </c>
      <c r="DO394" s="128">
        <v>7.9510025393746117E-2</v>
      </c>
      <c r="DP394" s="128">
        <v>5.8891195742619057E-2</v>
      </c>
      <c r="DQ394" s="128">
        <v>4.3898640717062072E-2</v>
      </c>
      <c r="DR394" s="128">
        <v>3.4736294326321533E-2</v>
      </c>
      <c r="DS394" s="128">
        <v>2.8380164727039914E-2</v>
      </c>
      <c r="DT394" s="128">
        <v>5.8310890843166069E-2</v>
      </c>
      <c r="DU394" s="128">
        <v>4.6373721019263875E-2</v>
      </c>
      <c r="DV394" s="128">
        <v>5.1965174568887378E-2</v>
      </c>
      <c r="DW394" s="128">
        <v>7.7883451190011499E-2</v>
      </c>
      <c r="DX394" s="128">
        <v>5.1841223799156219E-2</v>
      </c>
      <c r="DY394" s="128">
        <v>4.5859034727626369E-2</v>
      </c>
      <c r="DZ394" s="128">
        <v>5.5035196563390384E-2</v>
      </c>
      <c r="EA394" s="128">
        <v>4.7730216228965228E-2</v>
      </c>
      <c r="EB394" s="128">
        <v>7.3421795170927048E-2</v>
      </c>
      <c r="EC394" s="128">
        <v>2.309810436408663E-2</v>
      </c>
      <c r="ED394" s="128">
        <v>2.3047106019240655E-2</v>
      </c>
      <c r="EE394" s="128">
        <v>7.7212127942273209E-2</v>
      </c>
      <c r="EF394" s="128">
        <v>3.7194234147217405E-2</v>
      </c>
      <c r="EG394" s="128">
        <v>4.5556816284766724E-2</v>
      </c>
      <c r="EH394" s="128">
        <v>4.8945354341708602E-2</v>
      </c>
      <c r="EI394" s="128">
        <v>3.0531323219613049E-2</v>
      </c>
      <c r="EJ394" s="128">
        <v>5.4786954151298688E-2</v>
      </c>
      <c r="EK394" s="128">
        <v>6.8807337156713055E-2</v>
      </c>
      <c r="EL394" s="128">
        <v>4.3693448425651024E-2</v>
      </c>
      <c r="EM394" s="128">
        <v>4.1836579781769974E-2</v>
      </c>
      <c r="EN394" s="128">
        <v>3.5670200177768147E-2</v>
      </c>
      <c r="EO394" s="128">
        <v>2.2536810596811081E-2</v>
      </c>
      <c r="EP394" s="128">
        <v>5.7939370281581207E-2</v>
      </c>
      <c r="EQ394" s="128">
        <v>1.34328431193934E-2</v>
      </c>
      <c r="ER394" s="128">
        <v>1.211225757405658E-2</v>
      </c>
      <c r="ES394" s="128">
        <v>2.8927665324162494E-2</v>
      </c>
      <c r="ET394" s="128">
        <v>3.5514593467339317E-2</v>
      </c>
      <c r="EU394" s="128">
        <v>4.3500969458203934E-2</v>
      </c>
      <c r="EV394" s="128">
        <v>2.5528014972463573E-2</v>
      </c>
      <c r="EW394" s="128">
        <v>3.1761744791951443E-2</v>
      </c>
      <c r="EX394" s="128">
        <v>5.4107549911095926E-2</v>
      </c>
      <c r="EY394" s="128">
        <v>1.4338766199096298E-2</v>
      </c>
      <c r="EZ394" s="128">
        <v>2.5271640717078922E-2</v>
      </c>
      <c r="FA394" s="128"/>
      <c r="FB394" s="128"/>
      <c r="FC394" s="128"/>
      <c r="FD394" s="128"/>
    </row>
    <row r="395" spans="2:160" x14ac:dyDescent="0.15">
      <c r="C395" s="117">
        <v>4</v>
      </c>
      <c r="D395" s="128">
        <v>1.7265228161258975E-2</v>
      </c>
      <c r="E395" s="128">
        <v>2.3456175851111309E-2</v>
      </c>
      <c r="F395" s="128">
        <v>3.3234552021222129E-2</v>
      </c>
      <c r="G395" s="128">
        <v>1.5464499445340099E-2</v>
      </c>
      <c r="H395" s="128">
        <v>3.197495784394503E-2</v>
      </c>
      <c r="I395" s="128">
        <v>3.2158924090296082E-2</v>
      </c>
      <c r="J395" s="128">
        <v>2.7188304672764525E-2</v>
      </c>
      <c r="K395" s="128">
        <v>2.7391781619041218E-2</v>
      </c>
      <c r="L395" s="128">
        <v>5.5407510234276612E-2</v>
      </c>
      <c r="M395" s="128">
        <v>3.5425957729623703E-2</v>
      </c>
      <c r="N395" s="128">
        <v>5.3830364691891092E-2</v>
      </c>
      <c r="O395" s="128">
        <v>7.8460535823597841E-3</v>
      </c>
      <c r="P395" s="128">
        <v>5.9960070094926828E-2</v>
      </c>
      <c r="Q395" s="128">
        <v>9.750517614806142E-3</v>
      </c>
      <c r="R395" s="128">
        <v>1.9255816731817831E-2</v>
      </c>
      <c r="S395" s="128">
        <v>1.3974189215656177E-2</v>
      </c>
      <c r="T395" s="128">
        <v>1.25689064922219E-2</v>
      </c>
      <c r="U395" s="128">
        <v>4.8969118303119168E-2</v>
      </c>
      <c r="V395" s="128">
        <v>4.8828736537677442E-2</v>
      </c>
      <c r="W395" s="128">
        <v>2.9449699235605649E-2</v>
      </c>
      <c r="X395" s="128">
        <v>7.4421119067895475E-2</v>
      </c>
      <c r="Y395" s="128">
        <v>5.3570821412336399E-2</v>
      </c>
      <c r="Z395" s="128">
        <v>3.9058957746026905E-2</v>
      </c>
      <c r="AA395" s="128">
        <v>6.9936288076845682E-2</v>
      </c>
      <c r="AB395" s="128">
        <v>2.0305721220961866E-2</v>
      </c>
      <c r="AC395" s="128">
        <v>1.2428147585642165E-2</v>
      </c>
      <c r="AD395" s="128">
        <v>5.7016075727126088E-2</v>
      </c>
      <c r="AE395" s="128">
        <v>5.5466223175186888E-2</v>
      </c>
      <c r="AF395" s="128">
        <v>6.8032873875295871E-2</v>
      </c>
      <c r="AG395" s="128">
        <v>5.4698642902593707E-2</v>
      </c>
      <c r="AH395" s="128">
        <v>4.3331085925153237E-2</v>
      </c>
      <c r="AI395" s="128">
        <v>5.3423679846269875E-2</v>
      </c>
      <c r="AJ395" s="128">
        <v>4.7836548916439049E-2</v>
      </c>
      <c r="AK395" s="128">
        <v>7.406796324022577E-2</v>
      </c>
      <c r="AL395" s="128">
        <v>2.132927976333665E-2</v>
      </c>
      <c r="AM395" s="128">
        <v>2.9184568519243673E-2</v>
      </c>
      <c r="AN395" s="128">
        <v>5.7764047927942611E-2</v>
      </c>
      <c r="AO395" s="128">
        <v>3.563965098712335E-2</v>
      </c>
      <c r="AP395" s="128">
        <v>3.4701345968743511E-2</v>
      </c>
      <c r="AQ395" s="128">
        <v>4.9365766423356536E-2</v>
      </c>
      <c r="AR395" s="128">
        <v>1.5291963904448187E-2</v>
      </c>
      <c r="AS395" s="128">
        <v>2.5096713459734726E-2</v>
      </c>
      <c r="AT395" s="128">
        <v>5.2599381925495216E-2</v>
      </c>
      <c r="AU395" s="128">
        <v>5.1728916729477603E-2</v>
      </c>
      <c r="AV395" s="128">
        <v>2.7712919370882428E-2</v>
      </c>
      <c r="AW395" s="128">
        <v>8.4556149398436892E-2</v>
      </c>
      <c r="AX395" s="128">
        <v>4.9789210137394943E-2</v>
      </c>
      <c r="AY395" s="128">
        <v>4.4515983534236199E-2</v>
      </c>
      <c r="AZ395" s="128">
        <v>7.7077629189641686E-2</v>
      </c>
      <c r="BA395" s="128">
        <v>5.8569396827815319E-2</v>
      </c>
      <c r="BB395" s="128">
        <v>6.0944978824968687E-2</v>
      </c>
      <c r="BC395" s="128">
        <v>6.1360808467435773E-2</v>
      </c>
      <c r="BD395" s="128">
        <v>4.0833390869001805E-2</v>
      </c>
      <c r="BE395" s="128">
        <v>7.5708181959414533E-2</v>
      </c>
      <c r="BF395" s="128">
        <v>3.6833128167165836E-2</v>
      </c>
      <c r="BG395" s="128">
        <v>4.946382157758987E-2</v>
      </c>
      <c r="BH395" s="128">
        <v>4.9274377714216527E-2</v>
      </c>
      <c r="BI395" s="128">
        <v>4.0364229404831135E-2</v>
      </c>
      <c r="BJ395" s="128">
        <v>4.6660535974943365E-2</v>
      </c>
      <c r="BK395" s="128">
        <v>6.257992558620129E-2</v>
      </c>
      <c r="BL395" s="128">
        <v>8.1003314484714845E-2</v>
      </c>
      <c r="BM395" s="128">
        <v>6.5668849916507968E-2</v>
      </c>
      <c r="BN395" s="128">
        <v>7.8293308053366747E-2</v>
      </c>
      <c r="BO395" s="128">
        <v>4.2148893693626649E-2</v>
      </c>
      <c r="BP395" s="128">
        <v>2.0534270396033939E-2</v>
      </c>
      <c r="BQ395" s="128">
        <v>5.1004663280199813E-2</v>
      </c>
      <c r="BR395" s="128">
        <v>6.0965683320107773E-2</v>
      </c>
      <c r="BS395" s="128">
        <v>4.6031392403257022E-2</v>
      </c>
      <c r="BT395" s="128">
        <v>5.7926617642069127E-2</v>
      </c>
      <c r="BU395" s="128">
        <v>6.1649314707755122E-2</v>
      </c>
      <c r="BV395" s="139"/>
      <c r="BW395" s="128">
        <v>4.647539352905105E-2</v>
      </c>
      <c r="BX395" s="128">
        <v>4.9151629309687056E-2</v>
      </c>
      <c r="BY395" s="128">
        <v>5.4605847146269149E-2</v>
      </c>
      <c r="BZ395" s="128">
        <v>4.1264919701395252E-2</v>
      </c>
      <c r="CA395" s="128">
        <v>6.2101475030597084E-2</v>
      </c>
      <c r="CB395" s="139"/>
      <c r="CC395" s="128">
        <v>4.0329332941228278E-2</v>
      </c>
      <c r="CD395" s="137">
        <v>2.5459185321633073E-2</v>
      </c>
      <c r="CE395" s="128">
        <v>3.3937217324020122E-2</v>
      </c>
      <c r="CF395" s="128">
        <v>4.6165451009642838E-2</v>
      </c>
      <c r="CG395" s="128">
        <v>5.340946217712856E-2</v>
      </c>
      <c r="CH395" s="128">
        <v>3.9159450869041018E-2</v>
      </c>
      <c r="CI395" s="128">
        <v>6.6188321538194997E-2</v>
      </c>
      <c r="CJ395" s="128">
        <v>4.8563388545067712E-2</v>
      </c>
      <c r="CK395" s="128">
        <v>5.0309199018096565E-2</v>
      </c>
      <c r="CL395" s="128">
        <v>6.3930431246962086E-2</v>
      </c>
      <c r="CM395" s="128">
        <v>6.7596417949739585E-2</v>
      </c>
      <c r="CN395" s="128">
        <v>7.0375200676602079E-2</v>
      </c>
      <c r="CO395" s="128">
        <v>2.5691950552145595E-2</v>
      </c>
      <c r="CP395" s="128">
        <v>3.038091037041863E-2</v>
      </c>
      <c r="CQ395" s="128">
        <v>3.4127363756098671E-2</v>
      </c>
      <c r="CR395" s="128">
        <v>1.915905730589219E-2</v>
      </c>
      <c r="CS395" s="128">
        <v>2.8350096402378941E-2</v>
      </c>
      <c r="CT395" s="128">
        <v>2.2561089457125035E-2</v>
      </c>
      <c r="CU395" s="128">
        <v>3.6706535362315641E-2</v>
      </c>
      <c r="CV395" s="128">
        <v>5.8574105199467666E-2</v>
      </c>
      <c r="CW395" s="128">
        <v>4.6494596147697784E-3</v>
      </c>
      <c r="CX395" s="128">
        <v>4.6700229819035946E-2</v>
      </c>
      <c r="CY395" s="128">
        <v>4.3546596485726022E-2</v>
      </c>
      <c r="CZ395" s="128">
        <v>3.0615555736494486E-2</v>
      </c>
      <c r="DA395" s="128">
        <v>5.2457645388882583E-2</v>
      </c>
      <c r="DB395" s="128">
        <v>5.4443167625035163E-2</v>
      </c>
      <c r="DC395" s="139"/>
      <c r="DD395" s="128">
        <v>5.7406609423684592E-2</v>
      </c>
      <c r="DE395" s="139"/>
      <c r="DF395" s="128">
        <v>5.964264756641343E-2</v>
      </c>
      <c r="DG395" s="128">
        <v>4.3054522649800815E-2</v>
      </c>
      <c r="DH395" s="128">
        <v>2.0391680372380625E-2</v>
      </c>
      <c r="DI395" s="128">
        <v>2.0005088025095281E-2</v>
      </c>
      <c r="DJ395" s="128">
        <v>5.0864848130435764E-2</v>
      </c>
      <c r="DK395" s="128">
        <v>5.3475978513832664E-2</v>
      </c>
      <c r="DL395" s="128">
        <v>3.9184992791925728E-2</v>
      </c>
      <c r="DM395" s="128">
        <v>5.0235351823449743E-2</v>
      </c>
      <c r="DN395" s="128">
        <v>3.6954879761332361E-2</v>
      </c>
      <c r="DO395" s="128">
        <v>6.5740886642183374E-2</v>
      </c>
      <c r="DP395" s="128">
        <v>3.5653299338157994E-2</v>
      </c>
      <c r="DQ395" s="128">
        <v>3.5217155786893696E-2</v>
      </c>
      <c r="DR395" s="128">
        <v>3.047464766726047E-2</v>
      </c>
      <c r="DS395" s="128">
        <v>2.5588991226468419E-2</v>
      </c>
      <c r="DT395" s="128">
        <v>4.003054531869972E-2</v>
      </c>
      <c r="DU395" s="128">
        <v>4.1920571352864804E-2</v>
      </c>
      <c r="DV395" s="128">
        <v>3.4149781778209751E-2</v>
      </c>
      <c r="DW395" s="128">
        <v>4.3227846053468695E-2</v>
      </c>
      <c r="DX395" s="128">
        <v>3.5835930099334445E-2</v>
      </c>
      <c r="DY395" s="128">
        <v>3.0497967464892781E-2</v>
      </c>
      <c r="DZ395" s="128">
        <v>5.1531533603612269E-2</v>
      </c>
      <c r="EA395" s="128">
        <v>4.5966843294225491E-2</v>
      </c>
      <c r="EB395" s="128">
        <v>6.2035921157010246E-2</v>
      </c>
      <c r="EC395" s="128">
        <v>1.6022628602742457E-2</v>
      </c>
      <c r="ED395" s="128">
        <v>1.6897903846760095E-2</v>
      </c>
      <c r="EE395" s="128">
        <v>5.6538856705262687E-2</v>
      </c>
      <c r="EF395" s="128">
        <v>9.6718803850496544E-3</v>
      </c>
      <c r="EG395" s="128">
        <v>4.2107157017543785E-2</v>
      </c>
      <c r="EH395" s="128">
        <v>4.7340603624048148E-2</v>
      </c>
      <c r="EI395" s="128">
        <v>2.9628791619642176E-2</v>
      </c>
      <c r="EJ395" s="128">
        <v>4.5567950153727353E-2</v>
      </c>
      <c r="EK395" s="128">
        <v>5.4025905645250047E-2</v>
      </c>
      <c r="EL395" s="128">
        <v>4.1937085484822959E-2</v>
      </c>
      <c r="EM395" s="128">
        <v>2.7657989323886543E-2</v>
      </c>
      <c r="EN395" s="128">
        <v>3.1328978829731124E-2</v>
      </c>
      <c r="EO395" s="128">
        <v>2.2254499804726664E-2</v>
      </c>
      <c r="EP395" s="128">
        <v>4.1561380122482346E-2</v>
      </c>
      <c r="EQ395" s="128">
        <v>1.3090699204065954E-2</v>
      </c>
      <c r="ER395" s="128">
        <v>1.0613278936881233E-2</v>
      </c>
      <c r="ES395" s="128">
        <v>2.2718816868457999E-2</v>
      </c>
      <c r="ET395" s="128">
        <v>2.9387436604808404E-2</v>
      </c>
      <c r="EU395" s="128">
        <v>4.1077029394686999E-2</v>
      </c>
      <c r="EV395" s="128">
        <v>2.1293822012885252E-2</v>
      </c>
      <c r="EW395" s="128">
        <v>2.551785594635704E-2</v>
      </c>
      <c r="EX395" s="128">
        <v>3.6861158013576083E-2</v>
      </c>
      <c r="EY395" s="128">
        <v>1.2398651048758683E-2</v>
      </c>
      <c r="EZ395" s="128">
        <v>2.4787306761183736E-2</v>
      </c>
      <c r="FA395" s="128"/>
      <c r="FB395" s="128"/>
      <c r="FC395" s="128"/>
      <c r="FD395" s="128"/>
    </row>
    <row r="396" spans="2:160" x14ac:dyDescent="0.15">
      <c r="C396" s="117">
        <v>5</v>
      </c>
      <c r="D396" s="128">
        <v>1.6254087938799882E-2</v>
      </c>
      <c r="E396" s="128">
        <v>1.9908814503104853E-2</v>
      </c>
      <c r="F396" s="128">
        <v>1.4487551583604399E-2</v>
      </c>
      <c r="G396" s="128">
        <v>1.2571811681386729E-2</v>
      </c>
      <c r="H396" s="128">
        <v>2.7076560392283927E-2</v>
      </c>
      <c r="I396" s="128">
        <v>3.2007030374509998E-2</v>
      </c>
      <c r="J396" s="128">
        <v>2.0100607850141724E-2</v>
      </c>
      <c r="K396" s="128">
        <v>2.5126459988303936E-2</v>
      </c>
      <c r="L396" s="128">
        <v>4.1354562159175372E-2</v>
      </c>
      <c r="M396" s="128">
        <v>3.1455986450316338E-2</v>
      </c>
      <c r="N396" s="128">
        <v>3.3287432572990903E-2</v>
      </c>
      <c r="O396" s="128">
        <v>6.4303323403214312E-3</v>
      </c>
      <c r="P396" s="128">
        <v>5.8057876708269243E-2</v>
      </c>
      <c r="Q396" s="128">
        <v>6.2008069917197572E-3</v>
      </c>
      <c r="R396" s="128">
        <v>7.6637249927851018E-3</v>
      </c>
      <c r="S396" s="128">
        <v>7.4515676556429402E-3</v>
      </c>
      <c r="T396" s="128">
        <v>7.3192413405687102E-3</v>
      </c>
      <c r="U396" s="128">
        <v>2.8240246603947517E-2</v>
      </c>
      <c r="V396" s="128">
        <v>4.8527082991150161E-2</v>
      </c>
      <c r="W396" s="128">
        <v>2.86070210900808E-2</v>
      </c>
      <c r="X396" s="128">
        <v>4.9500872191941228E-2</v>
      </c>
      <c r="Y396" s="128">
        <v>5.3057134392058274E-2</v>
      </c>
      <c r="Z396" s="128">
        <v>3.3405699293550285E-2</v>
      </c>
      <c r="AA396" s="128">
        <v>5.4773169173345175E-2</v>
      </c>
      <c r="AB396" s="128">
        <v>1.5286205902025726E-2</v>
      </c>
      <c r="AC396" s="128">
        <v>1.0352532572670022E-2</v>
      </c>
      <c r="AD396" s="128">
        <v>2.0225213711780089E-2</v>
      </c>
      <c r="AE396" s="128">
        <v>1.9872261303554021E-2</v>
      </c>
      <c r="AF396" s="128">
        <v>6.451212264795711E-2</v>
      </c>
      <c r="AG396" s="128">
        <v>2.3057427633169515E-2</v>
      </c>
      <c r="AH396" s="128">
        <v>1.8301232437588879E-2</v>
      </c>
      <c r="AI396" s="128">
        <v>3.6453654097848731E-2</v>
      </c>
      <c r="AJ396" s="128">
        <v>2.3840041786809332E-2</v>
      </c>
      <c r="AK396" s="128">
        <v>6.4642479412348852E-2</v>
      </c>
      <c r="AL396" s="128">
        <v>2.1135805507953329E-2</v>
      </c>
      <c r="AM396" s="128">
        <v>2.8635786427857725E-2</v>
      </c>
      <c r="AN396" s="128">
        <v>5.5794221680122748E-2</v>
      </c>
      <c r="AO396" s="128">
        <v>2.0013552561325528E-2</v>
      </c>
      <c r="AP396" s="128">
        <v>3.0479392157736849E-2</v>
      </c>
      <c r="AQ396" s="128">
        <v>4.8780969624110604E-2</v>
      </c>
      <c r="AR396" s="128">
        <v>1.377513773568817E-2</v>
      </c>
      <c r="AS396" s="128">
        <v>1.9226822691666968E-2</v>
      </c>
      <c r="AT396" s="128">
        <v>4.7865367772274153E-2</v>
      </c>
      <c r="AU396" s="128">
        <v>4.9374150390256867E-2</v>
      </c>
      <c r="AV396" s="128">
        <v>2.221268978957373E-2</v>
      </c>
      <c r="AW396" s="128">
        <v>3.2700944411460826E-2</v>
      </c>
      <c r="AX396" s="128">
        <v>2.3601424935761131E-2</v>
      </c>
      <c r="AY396" s="128">
        <v>2.6065979785025638E-2</v>
      </c>
      <c r="AZ396" s="128">
        <v>5.318569162386888E-2</v>
      </c>
      <c r="BA396" s="128">
        <v>4.6630019455983329E-2</v>
      </c>
      <c r="BB396" s="128">
        <v>3.4467841180028713E-2</v>
      </c>
      <c r="BC396" s="128">
        <v>4.1771202287543344E-2</v>
      </c>
      <c r="BD396" s="128">
        <v>1.8735807639631667E-2</v>
      </c>
      <c r="BE396" s="128">
        <v>4.4913628726733643E-2</v>
      </c>
      <c r="BF396" s="128">
        <v>3.6529168599991294E-2</v>
      </c>
      <c r="BG396" s="128">
        <v>4.3482300515825412E-2</v>
      </c>
      <c r="BH396" s="128">
        <v>3.5009298839390079E-2</v>
      </c>
      <c r="BI396" s="128">
        <v>3.8779888616080171E-2</v>
      </c>
      <c r="BJ396" s="128">
        <v>4.5412777805630113E-2</v>
      </c>
      <c r="BK396" s="128">
        <v>4.7022002845338411E-2</v>
      </c>
      <c r="BL396" s="128">
        <v>4.3844359158068925E-2</v>
      </c>
      <c r="BM396" s="128">
        <v>6.3516235780271532E-2</v>
      </c>
      <c r="BN396" s="128">
        <v>5.701188067300051E-2</v>
      </c>
      <c r="BO396" s="128">
        <v>3.5575115424643249E-2</v>
      </c>
      <c r="BP396" s="128">
        <v>1.2286245710186616E-2</v>
      </c>
      <c r="BQ396" s="128">
        <v>4.3546505739384303E-2</v>
      </c>
      <c r="BR396" s="128">
        <v>5.209783092190675E-2</v>
      </c>
      <c r="BS396" s="128">
        <v>4.5262742740435513E-2</v>
      </c>
      <c r="BT396" s="128">
        <v>4.7578620053316166E-2</v>
      </c>
      <c r="BU396" s="128">
        <v>5.8641275071530746E-2</v>
      </c>
      <c r="BV396" s="139"/>
      <c r="BW396" s="128">
        <v>3.9764222533058224E-2</v>
      </c>
      <c r="BX396" s="128">
        <v>3.8937085740480111E-2</v>
      </c>
      <c r="BY396" s="128">
        <v>3.7631726545393866E-2</v>
      </c>
      <c r="BZ396" s="128">
        <v>4.0796089986285727E-2</v>
      </c>
      <c r="CA396" s="128">
        <v>5.8430622883634709E-2</v>
      </c>
      <c r="CB396" s="139"/>
      <c r="CC396" s="128">
        <v>4.0153794798657674E-2</v>
      </c>
      <c r="CD396" s="137">
        <v>2.0092349180566352E-2</v>
      </c>
      <c r="CE396" s="128">
        <v>3.2013782078404697E-2</v>
      </c>
      <c r="CF396" s="128">
        <v>4.0365997402114065E-2</v>
      </c>
      <c r="CG396" s="128">
        <v>4.0443756747116984E-2</v>
      </c>
      <c r="CH396" s="128">
        <v>3.8111660786456135E-2</v>
      </c>
      <c r="CI396" s="128">
        <v>5.608885380975371E-2</v>
      </c>
      <c r="CJ396" s="128">
        <v>4.7511165166518363E-2</v>
      </c>
      <c r="CK396" s="128">
        <v>3.7091742766286594E-2</v>
      </c>
      <c r="CL396" s="128">
        <v>6.298827775841806E-2</v>
      </c>
      <c r="CM396" s="128">
        <v>6.7434283204182238E-2</v>
      </c>
      <c r="CN396" s="128">
        <v>5.888910158771677E-2</v>
      </c>
      <c r="CO396" s="128">
        <v>2.3468818953994497E-2</v>
      </c>
      <c r="CP396" s="128">
        <v>2.8568624179240446E-2</v>
      </c>
      <c r="CQ396" s="128">
        <v>3.3935174746459559E-2</v>
      </c>
      <c r="CR396" s="128">
        <v>1.516889211530576E-2</v>
      </c>
      <c r="CS396" s="128">
        <v>2.4624708444311999E-2</v>
      </c>
      <c r="CT396" s="128">
        <v>2.167317881450621E-2</v>
      </c>
      <c r="CU396" s="128">
        <v>2.7384796609449563E-2</v>
      </c>
      <c r="CV396" s="128">
        <v>4.8360480899238258E-2</v>
      </c>
      <c r="CW396" s="128">
        <v>4.5554570107269893E-3</v>
      </c>
      <c r="CX396" s="128">
        <v>3.5572181146152237E-2</v>
      </c>
      <c r="CY396" s="128">
        <v>2.7627217233367574E-2</v>
      </c>
      <c r="CZ396" s="128">
        <v>2.2812551922601298E-2</v>
      </c>
      <c r="DA396" s="128">
        <v>5.1756764299733034E-2</v>
      </c>
      <c r="DB396" s="128">
        <v>4.3850923077926006E-2</v>
      </c>
      <c r="DC396" s="139"/>
      <c r="DD396" s="128">
        <v>5.4231091109279546E-2</v>
      </c>
      <c r="DE396" s="139"/>
      <c r="DF396" s="128">
        <v>5.37486070290552E-2</v>
      </c>
      <c r="DG396" s="128">
        <v>4.1753219241792774E-2</v>
      </c>
      <c r="DH396" s="128">
        <v>1.399643404052487E-2</v>
      </c>
      <c r="DI396" s="128">
        <v>1.9458570930513057E-2</v>
      </c>
      <c r="DJ396" s="128">
        <v>2.0342711217492614E-2</v>
      </c>
      <c r="DK396" s="128">
        <v>2.4081933982231192E-2</v>
      </c>
      <c r="DL396" s="128">
        <v>3.8953919408282273E-2</v>
      </c>
      <c r="DM396" s="128">
        <v>1.9102497292047993E-2</v>
      </c>
      <c r="DN396" s="128">
        <v>2.7848155193701606E-2</v>
      </c>
      <c r="DO396" s="128">
        <v>5.0147186936097064E-2</v>
      </c>
      <c r="DP396" s="128">
        <v>3.4197022989149464E-2</v>
      </c>
      <c r="DQ396" s="128">
        <v>2.7374337650304531E-2</v>
      </c>
      <c r="DR396" s="128">
        <v>2.7058923785383219E-2</v>
      </c>
      <c r="DS396" s="128">
        <v>2.2800868288109618E-2</v>
      </c>
      <c r="DT396" s="128">
        <v>3.9672199187181366E-2</v>
      </c>
      <c r="DU396" s="128">
        <v>4.0387683093570541E-2</v>
      </c>
      <c r="DV396" s="128">
        <v>3.3624812948123466E-2</v>
      </c>
      <c r="DW396" s="128">
        <v>3.8220052470394117E-2</v>
      </c>
      <c r="DX396" s="128">
        <v>2.9364184540018427E-2</v>
      </c>
      <c r="DY396" s="128">
        <v>2.6741133626799942E-2</v>
      </c>
      <c r="DZ396" s="128">
        <v>4.2398328516923357E-2</v>
      </c>
      <c r="EA396" s="128">
        <v>4.0078195357131793E-2</v>
      </c>
      <c r="EB396" s="128">
        <v>5.905152748690936E-2</v>
      </c>
      <c r="EC396" s="128">
        <v>1.5440793243619235E-2</v>
      </c>
      <c r="ED396" s="128">
        <v>1.5757065594750853E-2</v>
      </c>
      <c r="EE396" s="128">
        <v>5.1499859041246633E-2</v>
      </c>
      <c r="EF396" s="128">
        <v>4.6830166226404816E-3</v>
      </c>
      <c r="EG396" s="128">
        <v>4.1819815674099259E-2</v>
      </c>
      <c r="EH396" s="128">
        <v>4.7151403083029016E-2</v>
      </c>
      <c r="EI396" s="128">
        <v>2.8264521658641933E-2</v>
      </c>
      <c r="EJ396" s="128">
        <v>3.6093524436085128E-2</v>
      </c>
      <c r="EK396" s="128">
        <v>3.3600576783476756E-2</v>
      </c>
      <c r="EL396" s="128">
        <v>2.2382283826395621E-2</v>
      </c>
      <c r="EM396" s="128">
        <v>2.5980140896920172E-2</v>
      </c>
      <c r="EN396" s="128">
        <v>2.6977961155268508E-2</v>
      </c>
      <c r="EO396" s="128">
        <v>1.6446284838018459E-2</v>
      </c>
      <c r="EP396" s="128">
        <v>2.5164601600793611E-2</v>
      </c>
      <c r="EQ396" s="128">
        <v>1.144668855024175E-2</v>
      </c>
      <c r="ER396" s="128">
        <v>1.0087361380960303E-2</v>
      </c>
      <c r="ES396" s="128">
        <v>1.6385770243661529E-2</v>
      </c>
      <c r="ET396" s="128">
        <v>2.2955054809762527E-2</v>
      </c>
      <c r="EU396" s="128">
        <v>2.8070322777299653E-2</v>
      </c>
      <c r="EV396" s="128">
        <v>1.6926993204630043E-2</v>
      </c>
      <c r="EW396" s="128">
        <v>2.2065615020301133E-2</v>
      </c>
      <c r="EX396" s="128">
        <v>2.7832671728640082E-2</v>
      </c>
      <c r="EY396" s="128">
        <v>1.0153850781379264E-2</v>
      </c>
      <c r="EZ396" s="128">
        <v>2.1865125199233053E-2</v>
      </c>
      <c r="FA396" s="128"/>
      <c r="FB396" s="128"/>
      <c r="FC396" s="128"/>
      <c r="FD396" s="128"/>
    </row>
    <row r="397" spans="2:160" x14ac:dyDescent="0.15">
      <c r="C397" s="117">
        <v>6</v>
      </c>
      <c r="D397" s="128">
        <v>1.3652225394573864E-2</v>
      </c>
      <c r="E397" s="128">
        <v>1.1020701404812951E-2</v>
      </c>
      <c r="F397" s="128">
        <v>6.0705273633723253E-3</v>
      </c>
      <c r="G397" s="128">
        <v>8.8719808417813493E-3</v>
      </c>
      <c r="H397" s="128">
        <v>2.6225487023516261E-2</v>
      </c>
      <c r="I397" s="128">
        <v>2.860006232260158E-2</v>
      </c>
      <c r="J397" s="128">
        <v>1.6508013993340565E-2</v>
      </c>
      <c r="K397" s="128">
        <v>2.1281612880910773E-2</v>
      </c>
      <c r="L397" s="128">
        <v>3.5388494462954834E-2</v>
      </c>
      <c r="M397" s="128">
        <v>2.9723428961525782E-2</v>
      </c>
      <c r="N397" s="128">
        <v>2.4550490295301219E-2</v>
      </c>
      <c r="O397" s="128">
        <v>5.1499920485990561E-3</v>
      </c>
      <c r="P397" s="128">
        <v>1.4717079237131741E-2</v>
      </c>
      <c r="Q397" s="128">
        <v>5.634934360728908E-3</v>
      </c>
      <c r="R397" s="128">
        <v>7.4594229721921977E-3</v>
      </c>
      <c r="S397" s="128">
        <v>6.9971693257378795E-3</v>
      </c>
      <c r="T397" s="128">
        <v>6.370194901385403E-3</v>
      </c>
      <c r="U397" s="128">
        <v>1.7903359209870746E-2</v>
      </c>
      <c r="V397" s="128">
        <v>4.5971429356649933E-2</v>
      </c>
      <c r="W397" s="128">
        <v>2.6134923646981577E-2</v>
      </c>
      <c r="X397" s="128">
        <v>4.9193472598115094E-2</v>
      </c>
      <c r="Y397" s="128">
        <v>4.5251864812115392E-2</v>
      </c>
      <c r="Z397" s="128">
        <v>1.9267267367944065E-2</v>
      </c>
      <c r="AA397" s="128">
        <v>4.9600878958526447E-2</v>
      </c>
      <c r="AB397" s="128">
        <v>1.4648802594646551E-2</v>
      </c>
      <c r="AC397" s="128">
        <v>8.8874355383623226E-3</v>
      </c>
      <c r="AD397" s="128">
        <v>1.029653175406268E-2</v>
      </c>
      <c r="AE397" s="128">
        <v>1.751492824156109E-2</v>
      </c>
      <c r="AF397" s="128">
        <v>3.5083100078920848E-2</v>
      </c>
      <c r="AG397" s="128">
        <v>1.8416323389538049E-2</v>
      </c>
      <c r="AH397" s="128">
        <v>1.7083382666223418E-2</v>
      </c>
      <c r="AI397" s="128">
        <v>3.6060984560700442E-2</v>
      </c>
      <c r="AJ397" s="128">
        <v>2.1515038843377226E-2</v>
      </c>
      <c r="AK397" s="128">
        <v>5.9228770867688456E-2</v>
      </c>
      <c r="AL397" s="128">
        <v>1.9202222178000772E-2</v>
      </c>
      <c r="AM397" s="128">
        <v>2.7888061365118989E-2</v>
      </c>
      <c r="AN397" s="128">
        <v>3.1405529168298432E-2</v>
      </c>
      <c r="AO397" s="128">
        <v>1.5732437379088055E-2</v>
      </c>
      <c r="AP397" s="128">
        <v>2.933727749802097E-2</v>
      </c>
      <c r="AQ397" s="128">
        <v>4.7593173195595084E-2</v>
      </c>
      <c r="AR397" s="128">
        <v>7.6701126393871714E-3</v>
      </c>
      <c r="AS397" s="128">
        <v>1.8673773509345216E-2</v>
      </c>
      <c r="AT397" s="128">
        <v>4.0340507637195849E-2</v>
      </c>
      <c r="AU397" s="128">
        <v>3.2837140522830044E-2</v>
      </c>
      <c r="AV397" s="128">
        <v>2.0234056512546183E-2</v>
      </c>
      <c r="AW397" s="128">
        <v>2.721767631093994E-2</v>
      </c>
      <c r="AX397" s="128">
        <v>1.7708460566206192E-2</v>
      </c>
      <c r="AY397" s="128">
        <v>2.5483390752590773E-2</v>
      </c>
      <c r="AZ397" s="128">
        <v>5.3120619395260547E-2</v>
      </c>
      <c r="BA397" s="128">
        <v>1.9012111605041432E-2</v>
      </c>
      <c r="BB397" s="128">
        <v>2.5764893409100403E-2</v>
      </c>
      <c r="BC397" s="128">
        <v>4.0408494279901772E-2</v>
      </c>
      <c r="BD397" s="128">
        <v>1.837144570038228E-2</v>
      </c>
      <c r="BE397" s="128">
        <v>4.1996783087817305E-2</v>
      </c>
      <c r="BF397" s="128">
        <v>3.5349336201404041E-2</v>
      </c>
      <c r="BG397" s="128">
        <v>4.129817879162119E-2</v>
      </c>
      <c r="BH397" s="128">
        <v>2.558793094439659E-2</v>
      </c>
      <c r="BI397" s="128">
        <v>3.840406248099313E-2</v>
      </c>
      <c r="BJ397" s="128">
        <v>4.204016899195942E-2</v>
      </c>
      <c r="BK397" s="128">
        <v>4.5054601377046866E-2</v>
      </c>
      <c r="BL397" s="128">
        <v>3.90159641591174E-2</v>
      </c>
      <c r="BM397" s="128">
        <v>4.7536115847566451E-2</v>
      </c>
      <c r="BN397" s="128">
        <v>4.0325804499424758E-2</v>
      </c>
      <c r="BO397" s="128">
        <v>3.5083942392275275E-2</v>
      </c>
      <c r="BP397" s="128">
        <v>9.8412662614552494E-3</v>
      </c>
      <c r="BQ397" s="128">
        <v>2.9121602992772291E-2</v>
      </c>
      <c r="BR397" s="128">
        <v>5.0220731169763978E-2</v>
      </c>
      <c r="BS397" s="128">
        <v>4.0147912336390527E-2</v>
      </c>
      <c r="BT397" s="128">
        <v>4.6528535348822952E-2</v>
      </c>
      <c r="BU397" s="128">
        <v>5.337176189594612E-2</v>
      </c>
      <c r="BV397" s="139"/>
      <c r="BW397" s="128">
        <v>3.0433359077368691E-2</v>
      </c>
      <c r="BX397" s="128">
        <v>3.5053645007870358E-2</v>
      </c>
      <c r="BY397" s="128">
        <v>3.5808263181274232E-2</v>
      </c>
      <c r="BZ397" s="128">
        <v>3.7048226360361619E-2</v>
      </c>
      <c r="CA397" s="128">
        <v>5.3157454431060694E-2</v>
      </c>
      <c r="CB397" s="139"/>
      <c r="CC397" s="128">
        <v>3.4645755388149839E-2</v>
      </c>
      <c r="CD397" s="137">
        <v>1.9299751936394861E-2</v>
      </c>
      <c r="CE397" s="128">
        <v>2.9155294626140062E-2</v>
      </c>
      <c r="CF397" s="128">
        <v>3.803949554450993E-2</v>
      </c>
      <c r="CG397" s="128">
        <v>4.0310463899437383E-2</v>
      </c>
      <c r="CH397" s="128">
        <v>3.6251569595274778E-2</v>
      </c>
      <c r="CI397" s="128">
        <v>5.226861690860405E-2</v>
      </c>
      <c r="CJ397" s="128">
        <v>4.643004146374851E-2</v>
      </c>
      <c r="CK397" s="128">
        <v>3.4792420390436125E-2</v>
      </c>
      <c r="CL397" s="128">
        <v>5.1534975184472219E-2</v>
      </c>
      <c r="CM397" s="128">
        <v>4.784023988149172E-2</v>
      </c>
      <c r="CN397" s="128">
        <v>4.3299674766870327E-2</v>
      </c>
      <c r="CO397" s="128">
        <v>1.8549003659885027E-2</v>
      </c>
      <c r="CP397" s="128">
        <v>2.2618600514355113E-2</v>
      </c>
      <c r="CQ397" s="128">
        <v>2.8978962414445135E-2</v>
      </c>
      <c r="CR397" s="128">
        <v>1.474406643276328E-2</v>
      </c>
      <c r="CS397" s="128">
        <v>1.944297255831641E-2</v>
      </c>
      <c r="CT397" s="128">
        <v>2.1510414356654559E-2</v>
      </c>
      <c r="CU397" s="128">
        <v>2.219921629028046E-2</v>
      </c>
      <c r="CV397" s="128">
        <v>3.6134408399816638E-2</v>
      </c>
      <c r="CW397" s="128">
        <v>4.3543357395625683E-3</v>
      </c>
      <c r="CX397" s="128">
        <v>3.5006003492890056E-2</v>
      </c>
      <c r="CY397" s="128">
        <v>1.9213463880437372E-2</v>
      </c>
      <c r="CZ397" s="128">
        <v>1.5713345495166085E-2</v>
      </c>
      <c r="DA397" s="128">
        <v>2.7471874807825564E-2</v>
      </c>
      <c r="DB397" s="128">
        <v>3.4027224194834275E-2</v>
      </c>
      <c r="DC397" s="139"/>
      <c r="DD397" s="128">
        <v>4.8200774909782619E-2</v>
      </c>
      <c r="DE397" s="139"/>
      <c r="DF397" s="128">
        <v>4.6780389600074919E-2</v>
      </c>
      <c r="DG397" s="128">
        <v>3.7263949573936847E-2</v>
      </c>
      <c r="DH397" s="128">
        <v>1.1978199233027781E-2</v>
      </c>
      <c r="DI397" s="128">
        <v>1.2694668429704075E-2</v>
      </c>
      <c r="DJ397" s="128">
        <v>1.594086141343241E-2</v>
      </c>
      <c r="DK397" s="128">
        <v>1.5282742373499119E-2</v>
      </c>
      <c r="DL397" s="128">
        <v>3.6971767455899029E-2</v>
      </c>
      <c r="DM397" s="128">
        <v>1.7821419750739535E-2</v>
      </c>
      <c r="DN397" s="128">
        <v>2.2038338831613387E-2</v>
      </c>
      <c r="DO397" s="128">
        <v>2.4221441201732859E-2</v>
      </c>
      <c r="DP397" s="128">
        <v>3.0191491734071325E-2</v>
      </c>
      <c r="DQ397" s="128">
        <v>2.7251478410341125E-2</v>
      </c>
      <c r="DR397" s="128">
        <v>2.428384445165516E-2</v>
      </c>
      <c r="DS397" s="128">
        <v>1.5249122686932733E-2</v>
      </c>
      <c r="DT397" s="128">
        <v>3.4238081233316023E-2</v>
      </c>
      <c r="DU397" s="128">
        <v>3.1296687678245692E-2</v>
      </c>
      <c r="DV397" s="128">
        <v>2.5413392716571944E-2</v>
      </c>
      <c r="DW397" s="128">
        <v>3.7898089438143295E-2</v>
      </c>
      <c r="DX397" s="128">
        <v>2.6175638963147129E-2</v>
      </c>
      <c r="DY397" s="128">
        <v>2.4008282073900988E-2</v>
      </c>
      <c r="DZ397" s="128">
        <v>3.7344245051244118E-2</v>
      </c>
      <c r="EA397" s="128">
        <v>3.9387722330492467E-2</v>
      </c>
      <c r="EB397" s="128">
        <v>5.2418459785034136E-2</v>
      </c>
      <c r="EC397" s="128">
        <v>1.4817844225351713E-2</v>
      </c>
      <c r="ED397" s="128">
        <v>1.5675063241453513E-2</v>
      </c>
      <c r="EE397" s="128">
        <v>3.8793157813512634E-2</v>
      </c>
      <c r="EF397" s="128">
        <v>2.880607981571681E-3</v>
      </c>
      <c r="EG397" s="128">
        <v>4.1555905293751867E-2</v>
      </c>
      <c r="EH397" s="128">
        <v>4.182925514650699E-2</v>
      </c>
      <c r="EI397" s="128">
        <v>2.8098451913399731E-2</v>
      </c>
      <c r="EJ397" s="128">
        <v>2.7927470839677056E-2</v>
      </c>
      <c r="EK397" s="128">
        <v>3.0832656467703761E-2</v>
      </c>
      <c r="EL397" s="128">
        <v>2.1835225643791357E-2</v>
      </c>
      <c r="EM397" s="128">
        <v>2.4045238464795265E-2</v>
      </c>
      <c r="EN397" s="128">
        <v>2.5906783357779368E-2</v>
      </c>
      <c r="EO397" s="128">
        <v>1.6323497981610341E-2</v>
      </c>
      <c r="EP397" s="128">
        <v>2.5078196081007337E-2</v>
      </c>
      <c r="EQ397" s="128">
        <v>1.0512553926975188E-2</v>
      </c>
      <c r="ER397" s="128">
        <v>9.6843267860148019E-3</v>
      </c>
      <c r="ES397" s="128">
        <v>1.5944003870996641E-2</v>
      </c>
      <c r="ET397" s="128">
        <v>2.15298234256549E-2</v>
      </c>
      <c r="EU397" s="128">
        <v>2.6431473811990604E-2</v>
      </c>
      <c r="EV397" s="128">
        <v>1.335835323880266E-2</v>
      </c>
      <c r="EW397" s="128">
        <v>2.0004783481006656E-2</v>
      </c>
      <c r="EX397" s="128">
        <v>2.709002276835186E-2</v>
      </c>
      <c r="EY397" s="128">
        <v>9.9087686763864712E-3</v>
      </c>
      <c r="EZ397" s="128">
        <v>1.9448176718939454E-2</v>
      </c>
      <c r="FA397" s="128"/>
      <c r="FB397" s="128"/>
      <c r="FC397" s="128"/>
      <c r="FD397" s="128"/>
    </row>
    <row r="398" spans="2:160" x14ac:dyDescent="0.15">
      <c r="C398" s="117">
        <v>7</v>
      </c>
      <c r="D398" s="128">
        <v>1.1141521314883825E-2</v>
      </c>
      <c r="E398" s="128">
        <v>9.7974185359939354E-3</v>
      </c>
      <c r="F398" s="128">
        <v>3.51565129474345E-3</v>
      </c>
      <c r="G398" s="128">
        <v>8.6159523033702903E-3</v>
      </c>
      <c r="H398" s="128">
        <v>1.7496459729129617E-2</v>
      </c>
      <c r="I398" s="128">
        <v>2.1061267218401358E-2</v>
      </c>
      <c r="J398" s="128">
        <v>1.3748366221093999E-2</v>
      </c>
      <c r="K398" s="128">
        <v>2.1139576949255542E-2</v>
      </c>
      <c r="L398" s="128">
        <v>3.062119375283872E-2</v>
      </c>
      <c r="M398" s="128">
        <v>2.3756382224724992E-2</v>
      </c>
      <c r="N398" s="128">
        <v>2.3741868345772868E-2</v>
      </c>
      <c r="O398" s="128">
        <v>3.9258079973275893E-3</v>
      </c>
      <c r="P398" s="128">
        <v>1.4673660818274396E-2</v>
      </c>
      <c r="Q398" s="128">
        <v>4.9905956430575738E-3</v>
      </c>
      <c r="R398" s="128">
        <v>7.2093739318322908E-3</v>
      </c>
      <c r="S398" s="128">
        <v>6.7863949567271726E-3</v>
      </c>
      <c r="T398" s="128">
        <v>6.0093540202686329E-3</v>
      </c>
      <c r="U398" s="128">
        <v>1.4420207828525254E-2</v>
      </c>
      <c r="V398" s="128">
        <v>3.374685313521817E-2</v>
      </c>
      <c r="W398" s="128">
        <v>1.4670812970322364E-2</v>
      </c>
      <c r="X398" s="128">
        <v>2.4841559518979216E-2</v>
      </c>
      <c r="Y398" s="128">
        <v>4.268707440197686E-2</v>
      </c>
      <c r="Z398" s="128">
        <v>1.6099374555768167E-2</v>
      </c>
      <c r="AA398" s="128">
        <v>4.6419199409746453E-2</v>
      </c>
      <c r="AB398" s="128">
        <v>1.394578283875436E-2</v>
      </c>
      <c r="AC398" s="128">
        <v>6.4001266057415029E-3</v>
      </c>
      <c r="AD398" s="128">
        <v>1.0234712102161822E-2</v>
      </c>
      <c r="AE398" s="128">
        <v>1.7093861022634965E-2</v>
      </c>
      <c r="AF398" s="128">
        <v>1.4190092728083798E-2</v>
      </c>
      <c r="AG398" s="128">
        <v>1.3971386921281644E-2</v>
      </c>
      <c r="AH398" s="128">
        <v>1.657218340205114E-2</v>
      </c>
      <c r="AI398" s="128">
        <v>2.7084805377897446E-2</v>
      </c>
      <c r="AJ398" s="128">
        <v>1.4323075069541863E-2</v>
      </c>
      <c r="AK398" s="128">
        <v>2.6557649292661689E-2</v>
      </c>
      <c r="AL398" s="128">
        <v>1.4329530066825984E-2</v>
      </c>
      <c r="AM398" s="128">
        <v>1.8367061010167881E-2</v>
      </c>
      <c r="AN398" s="128">
        <v>2.9480398340456827E-2</v>
      </c>
      <c r="AO398" s="128">
        <v>1.2537912349815397E-2</v>
      </c>
      <c r="AP398" s="128">
        <v>2.7016143841643706E-2</v>
      </c>
      <c r="AQ398" s="128">
        <v>4.179438257105695E-2</v>
      </c>
      <c r="AR398" s="128">
        <v>7.4065125028997883E-3</v>
      </c>
      <c r="AS398" s="128">
        <v>9.2531195767490276E-3</v>
      </c>
      <c r="AT398" s="128">
        <v>2.6720576458852032E-2</v>
      </c>
      <c r="AU398" s="128">
        <v>2.9733998689826891E-2</v>
      </c>
      <c r="AV398" s="128">
        <v>1.8501552692841674E-2</v>
      </c>
      <c r="AW398" s="128">
        <v>2.1310748719911989E-2</v>
      </c>
      <c r="AX398" s="128">
        <v>1.5402780502415789E-2</v>
      </c>
      <c r="AY398" s="128">
        <v>2.469285301461404E-2</v>
      </c>
      <c r="AZ398" s="128">
        <v>2.5466514620505528E-2</v>
      </c>
      <c r="BA398" s="128">
        <v>1.6684702621503934E-2</v>
      </c>
      <c r="BB398" s="128">
        <v>2.2014724936675296E-2</v>
      </c>
      <c r="BC398" s="128">
        <v>1.9335768976528205E-2</v>
      </c>
      <c r="BD398" s="128">
        <v>1.6538446907968594E-2</v>
      </c>
      <c r="BE398" s="128">
        <v>4.1905785332407963E-2</v>
      </c>
      <c r="BF398" s="128">
        <v>1.8394032281170911E-2</v>
      </c>
      <c r="BG398" s="128">
        <v>4.1079743527077682E-2</v>
      </c>
      <c r="BH398" s="128">
        <v>2.5407582190702539E-2</v>
      </c>
      <c r="BI398" s="128">
        <v>3.6997833930161372E-2</v>
      </c>
      <c r="BJ398" s="128">
        <v>3.8270378984062027E-2</v>
      </c>
      <c r="BK398" s="128">
        <v>2.9045152520160954E-2</v>
      </c>
      <c r="BL398" s="128">
        <v>3.9015026732399996E-2</v>
      </c>
      <c r="BM398" s="128">
        <v>4.1837074481561591E-2</v>
      </c>
      <c r="BN398" s="128">
        <v>2.5256089683607069E-2</v>
      </c>
      <c r="BO398" s="128">
        <v>2.7876127477786412E-2</v>
      </c>
      <c r="BP398" s="128">
        <v>7.0496844058207794E-3</v>
      </c>
      <c r="BQ398" s="128">
        <v>1.859640380444319E-2</v>
      </c>
      <c r="BR398" s="128">
        <v>2.5622089657504499E-2</v>
      </c>
      <c r="BS398" s="128">
        <v>3.6573949811149573E-2</v>
      </c>
      <c r="BT398" s="128">
        <v>3.6596735198499104E-2</v>
      </c>
      <c r="BU398" s="128">
        <v>4.8371787585828351E-2</v>
      </c>
      <c r="BV398" s="139"/>
      <c r="BW398" s="128">
        <v>2.4469851507100043E-2</v>
      </c>
      <c r="BX398" s="128">
        <v>2.6023439086967269E-2</v>
      </c>
      <c r="BY398" s="128">
        <v>3.3343875085302739E-2</v>
      </c>
      <c r="BZ398" s="128">
        <v>3.1681710062782427E-2</v>
      </c>
      <c r="CA398" s="128">
        <v>3.8596444512391505E-2</v>
      </c>
      <c r="CB398" s="139"/>
      <c r="CC398" s="128">
        <v>3.0245835716018733E-2</v>
      </c>
      <c r="CD398" s="137">
        <v>1.8859319006707103E-2</v>
      </c>
      <c r="CE398" s="128">
        <v>2.6640685809329195E-2</v>
      </c>
      <c r="CF398" s="128">
        <v>3.3141668311094614E-2</v>
      </c>
      <c r="CG398" s="128">
        <v>3.5049881800305237E-2</v>
      </c>
      <c r="CH398" s="128">
        <v>3.1538616207864918E-2</v>
      </c>
      <c r="CI398" s="128">
        <v>4.5311336088596131E-2</v>
      </c>
      <c r="CJ398" s="128">
        <v>3.8487706165491943E-2</v>
      </c>
      <c r="CK398" s="128">
        <v>2.0826792516838381E-2</v>
      </c>
      <c r="CL398" s="128">
        <v>3.5829243259029635E-2</v>
      </c>
      <c r="CM398" s="128">
        <v>3.2683379977916316E-2</v>
      </c>
      <c r="CN398" s="128">
        <v>2.7376558116578811E-2</v>
      </c>
      <c r="CO398" s="128">
        <v>1.2130359221626833E-2</v>
      </c>
      <c r="CP398" s="128">
        <v>1.436940047195461E-2</v>
      </c>
      <c r="CQ398" s="128">
        <v>2.2396998283217315E-2</v>
      </c>
      <c r="CR398" s="128">
        <v>1.3475166183662381E-2</v>
      </c>
      <c r="CS398" s="128">
        <v>1.8046712786543448E-2</v>
      </c>
      <c r="CT398" s="128">
        <v>1.9217485369470384E-2</v>
      </c>
      <c r="CU398" s="128">
        <v>1.8721757204149671E-2</v>
      </c>
      <c r="CV398" s="128">
        <v>3.3885146451269693E-2</v>
      </c>
      <c r="CW398" s="128">
        <v>4.3024158645545403E-3</v>
      </c>
      <c r="CX398" s="128">
        <v>3.0205517268540049E-2</v>
      </c>
      <c r="CY398" s="128">
        <v>1.1373510427004907E-2</v>
      </c>
      <c r="CZ398" s="128">
        <v>1.1624668880677307E-2</v>
      </c>
      <c r="DA398" s="128">
        <v>2.5621938817431571E-2</v>
      </c>
      <c r="DB398" s="128">
        <v>3.2743735775316918E-2</v>
      </c>
      <c r="DC398" s="139"/>
      <c r="DD398" s="128">
        <v>3.954836199456533E-2</v>
      </c>
      <c r="DE398" s="139"/>
      <c r="DF398" s="128">
        <v>3.2225603707668991E-2</v>
      </c>
      <c r="DG398" s="128">
        <v>2.9214196479210298E-2</v>
      </c>
      <c r="DH398" s="128">
        <v>9.8373756839555525E-3</v>
      </c>
      <c r="DI398" s="128">
        <v>9.2845020815356793E-3</v>
      </c>
      <c r="DJ398" s="128">
        <v>1.0275330080589779E-2</v>
      </c>
      <c r="DK398" s="128">
        <v>1.0730723936132953E-2</v>
      </c>
      <c r="DL398" s="128">
        <v>3.3650734838555331E-2</v>
      </c>
      <c r="DM398" s="128">
        <v>1.5959528083952252E-2</v>
      </c>
      <c r="DN398" s="128">
        <v>2.0424736368969063E-2</v>
      </c>
      <c r="DO398" s="128">
        <v>1.965771948952804E-2</v>
      </c>
      <c r="DP398" s="128">
        <v>2.9369856909474606E-2</v>
      </c>
      <c r="DQ398" s="128">
        <v>2.2049577185942054E-2</v>
      </c>
      <c r="DR398" s="128">
        <v>2.3182877563388982E-2</v>
      </c>
      <c r="DS398" s="128">
        <v>1.4815218995788909E-2</v>
      </c>
      <c r="DT398" s="128">
        <v>3.1756888298448992E-2</v>
      </c>
      <c r="DU398" s="128">
        <v>2.8213896783690292E-2</v>
      </c>
      <c r="DV398" s="128">
        <v>2.5189754341134137E-2</v>
      </c>
      <c r="DW398" s="128">
        <v>3.1648373485925613E-2</v>
      </c>
      <c r="DX398" s="128">
        <v>2.2384563170216535E-2</v>
      </c>
      <c r="DY398" s="128">
        <v>2.0764364891877569E-2</v>
      </c>
      <c r="DZ398" s="128">
        <v>2.0641521140491181E-2</v>
      </c>
      <c r="EA398" s="128">
        <v>3.3050072146031777E-2</v>
      </c>
      <c r="EB398" s="128">
        <v>4.8947863447284745E-2</v>
      </c>
      <c r="EC398" s="128">
        <v>1.398843175028887E-2</v>
      </c>
      <c r="ED398" s="128">
        <v>1.2648878144619843E-2</v>
      </c>
      <c r="EE398" s="128">
        <v>3.212680205359493E-2</v>
      </c>
      <c r="EF398" s="128">
        <v>2.570624357316561E-3</v>
      </c>
      <c r="EG398" s="128">
        <v>3.2773419912308525E-2</v>
      </c>
      <c r="EH398" s="128">
        <v>3.8635250424494443E-2</v>
      </c>
      <c r="EI398" s="128">
        <v>2.7484715590726155E-2</v>
      </c>
      <c r="EJ398" s="128">
        <v>2.2274790083264225E-2</v>
      </c>
      <c r="EK398" s="128">
        <v>2.8297731885173552E-2</v>
      </c>
      <c r="EL398" s="128">
        <v>2.0374142817904457E-2</v>
      </c>
      <c r="EM398" s="128">
        <v>2.176209306146612E-2</v>
      </c>
      <c r="EN398" s="128">
        <v>2.5844536337633048E-2</v>
      </c>
      <c r="EO398" s="128">
        <v>1.2914862622065284E-2</v>
      </c>
      <c r="EP398" s="128">
        <v>2.0117706877525818E-2</v>
      </c>
      <c r="EQ398" s="128">
        <v>1.0304684118415489E-2</v>
      </c>
      <c r="ER398" s="128">
        <v>9.3186984933730614E-3</v>
      </c>
      <c r="ES398" s="128">
        <v>1.4835072965422729E-2</v>
      </c>
      <c r="ET398" s="128">
        <v>1.6661619331282025E-2</v>
      </c>
      <c r="EU398" s="128">
        <v>1.7617898040791197E-2</v>
      </c>
      <c r="EV398" s="128">
        <v>1.2633099505670055E-2</v>
      </c>
      <c r="EW398" s="128">
        <v>1.9055506123864096E-2</v>
      </c>
      <c r="EX398" s="128">
        <v>2.696005129929762E-2</v>
      </c>
      <c r="EY398" s="128">
        <v>9.0920541586545032E-3</v>
      </c>
      <c r="EZ398" s="128">
        <v>1.9131238127507052E-2</v>
      </c>
      <c r="FA398" s="128"/>
      <c r="FB398" s="128"/>
      <c r="FC398" s="128"/>
      <c r="FD398" s="128"/>
    </row>
    <row r="399" spans="2:160" x14ac:dyDescent="0.15">
      <c r="C399" s="117">
        <v>8</v>
      </c>
      <c r="D399" s="128">
        <v>9.7022795293718982E-3</v>
      </c>
      <c r="E399" s="128">
        <v>7.7923241373057932E-3</v>
      </c>
      <c r="F399" s="128">
        <v>3.3140899188076967E-3</v>
      </c>
      <c r="G399" s="128">
        <v>8.2512656200046941E-3</v>
      </c>
      <c r="H399" s="128">
        <v>1.3900989517277865E-2</v>
      </c>
      <c r="I399" s="128">
        <v>2.0392416868367645E-2</v>
      </c>
      <c r="J399" s="128">
        <v>1.2737661246706306E-2</v>
      </c>
      <c r="K399" s="128">
        <v>1.9531203041315608E-2</v>
      </c>
      <c r="L399" s="128">
        <v>2.4563001809741233E-2</v>
      </c>
      <c r="M399" s="128">
        <v>2.0907283937353582E-2</v>
      </c>
      <c r="N399" s="128">
        <v>2.3591523203735587E-2</v>
      </c>
      <c r="O399" s="128">
        <v>3.8341307501678565E-3</v>
      </c>
      <c r="P399" s="128">
        <v>1.0380326376826196E-2</v>
      </c>
      <c r="Q399" s="128">
        <v>3.3001428868282543E-3</v>
      </c>
      <c r="R399" s="128">
        <v>6.9579902736623903E-3</v>
      </c>
      <c r="S399" s="128">
        <v>5.5638136990592462E-3</v>
      </c>
      <c r="T399" s="128">
        <v>5.4970785537593794E-3</v>
      </c>
      <c r="U399" s="128">
        <v>1.4329975816724428E-2</v>
      </c>
      <c r="V399" s="128">
        <v>2.834521062365512E-2</v>
      </c>
      <c r="W399" s="128">
        <v>8.0660627612101961E-3</v>
      </c>
      <c r="X399" s="128">
        <v>2.3077850674421439E-2</v>
      </c>
      <c r="Y399" s="128">
        <v>3.9036181959428588E-2</v>
      </c>
      <c r="Z399" s="128">
        <v>1.4181664773966613E-2</v>
      </c>
      <c r="AA399" s="128">
        <v>3.3195782316909603E-2</v>
      </c>
      <c r="AB399" s="128">
        <v>1.0365624428941714E-2</v>
      </c>
      <c r="AC399" s="128">
        <v>4.59640370067535E-3</v>
      </c>
      <c r="AD399" s="128">
        <v>6.9939023162078678E-3</v>
      </c>
      <c r="AE399" s="128">
        <v>1.2432411747514385E-2</v>
      </c>
      <c r="AF399" s="128">
        <v>1.0861760866143993E-2</v>
      </c>
      <c r="AG399" s="128">
        <v>1.1426522127237812E-2</v>
      </c>
      <c r="AH399" s="128">
        <v>1.3550503980816603E-2</v>
      </c>
      <c r="AI399" s="128">
        <v>2.635588918186808E-2</v>
      </c>
      <c r="AJ399" s="128">
        <v>1.2386599723307853E-2</v>
      </c>
      <c r="AK399" s="128">
        <v>1.8498488067173292E-2</v>
      </c>
      <c r="AL399" s="128">
        <v>1.0081749657722417E-2</v>
      </c>
      <c r="AM399" s="128">
        <v>1.439756499333694E-2</v>
      </c>
      <c r="AN399" s="128">
        <v>2.1548394513371625E-2</v>
      </c>
      <c r="AO399" s="128">
        <v>1.0077142148204555E-2</v>
      </c>
      <c r="AP399" s="128">
        <v>2.536152312571054E-2</v>
      </c>
      <c r="AQ399" s="128">
        <v>2.9619832968065293E-2</v>
      </c>
      <c r="AR399" s="128">
        <v>5.8961686555190186E-3</v>
      </c>
      <c r="AS399" s="128">
        <v>5.1842680857124152E-3</v>
      </c>
      <c r="AT399" s="128">
        <v>2.4507213398203706E-2</v>
      </c>
      <c r="AU399" s="128">
        <v>2.4111798522093667E-2</v>
      </c>
      <c r="AV399" s="128">
        <v>1.3642437388572815E-2</v>
      </c>
      <c r="AW399" s="128">
        <v>1.6954733668561341E-2</v>
      </c>
      <c r="AX399" s="128">
        <v>9.6072131099437102E-3</v>
      </c>
      <c r="AY399" s="128">
        <v>2.2750401891910417E-2</v>
      </c>
      <c r="AZ399" s="128">
        <v>1.6881351418664307E-2</v>
      </c>
      <c r="BA399" s="128">
        <v>1.6409622977706963E-2</v>
      </c>
      <c r="BB399" s="128">
        <v>1.1905265022496335E-2</v>
      </c>
      <c r="BC399" s="128">
        <v>1.8677416540544563E-2</v>
      </c>
      <c r="BD399" s="128">
        <v>1.3303724041732254E-2</v>
      </c>
      <c r="BE399" s="128">
        <v>4.1116580646588019E-2</v>
      </c>
      <c r="BF399" s="128">
        <v>1.5524372012350322E-2</v>
      </c>
      <c r="BG399" s="128">
        <v>2.3419309836449534E-2</v>
      </c>
      <c r="BH399" s="128">
        <v>2.5168420629007125E-2</v>
      </c>
      <c r="BI399" s="128">
        <v>3.1646753070288726E-2</v>
      </c>
      <c r="BJ399" s="128">
        <v>2.6111305868965602E-2</v>
      </c>
      <c r="BK399" s="128">
        <v>2.070902943841E-2</v>
      </c>
      <c r="BL399" s="128">
        <v>2.6594636598446072E-2</v>
      </c>
      <c r="BM399" s="128">
        <v>3.450640538236361E-2</v>
      </c>
      <c r="BN399" s="128">
        <v>1.9555358988965987E-2</v>
      </c>
      <c r="BO399" s="128">
        <v>2.125504629470417E-2</v>
      </c>
      <c r="BP399" s="128">
        <v>6.9007866158641374E-3</v>
      </c>
      <c r="BQ399" s="128">
        <v>1.7887364888212194E-2</v>
      </c>
      <c r="BR399" s="128">
        <v>2.2868141036097876E-2</v>
      </c>
      <c r="BS399" s="128">
        <v>3.5794943707471077E-2</v>
      </c>
      <c r="BT399" s="128">
        <v>3.6087861691626685E-2</v>
      </c>
      <c r="BU399" s="128">
        <v>2.3834639667568928E-2</v>
      </c>
      <c r="BV399" s="139"/>
      <c r="BW399" s="128">
        <v>2.3754182883928696E-2</v>
      </c>
      <c r="BX399" s="128">
        <v>2.5186344517112155E-2</v>
      </c>
      <c r="BY399" s="128">
        <v>2.9263017585782269E-2</v>
      </c>
      <c r="BZ399" s="128">
        <v>2.9404426619760244E-2</v>
      </c>
      <c r="CA399" s="128">
        <v>3.2270164472655918E-2</v>
      </c>
      <c r="CB399" s="139"/>
      <c r="CC399" s="128">
        <v>2.8870091052416832E-2</v>
      </c>
      <c r="CD399" s="137">
        <v>1.8250181316681761E-2</v>
      </c>
      <c r="CE399" s="128">
        <v>2.1864668348053236E-2</v>
      </c>
      <c r="CF399" s="128">
        <v>3.2654508305507007E-2</v>
      </c>
      <c r="CG399" s="128">
        <v>2.9844971910308559E-2</v>
      </c>
      <c r="CH399" s="128">
        <v>3.0398165813493E-2</v>
      </c>
      <c r="CI399" s="128">
        <v>3.8121173028510993E-2</v>
      </c>
      <c r="CJ399" s="128">
        <v>2.7096839114079448E-2</v>
      </c>
      <c r="CK399" s="128">
        <v>1.7223503811882125E-2</v>
      </c>
      <c r="CL399" s="128">
        <v>2.0289358542073824E-2</v>
      </c>
      <c r="CM399" s="128">
        <v>2.8581721321035626E-2</v>
      </c>
      <c r="CN399" s="128">
        <v>2.1047489867060964E-2</v>
      </c>
      <c r="CO399" s="128">
        <v>1.0940418664629708E-2</v>
      </c>
      <c r="CP399" s="128">
        <v>1.3216406449679242E-2</v>
      </c>
      <c r="CQ399" s="128">
        <v>2.210945909448021E-2</v>
      </c>
      <c r="CR399" s="128">
        <v>1.3054962730696356E-2</v>
      </c>
      <c r="CS399" s="128">
        <v>1.6949389898317329E-2</v>
      </c>
      <c r="CT399" s="128">
        <v>1.8615975215487402E-2</v>
      </c>
      <c r="CU399" s="128">
        <v>1.6748289654170665E-2</v>
      </c>
      <c r="CV399" s="128">
        <v>3.1637801976720933E-2</v>
      </c>
      <c r="CW399" s="128">
        <v>4.1363589128565097E-3</v>
      </c>
      <c r="CX399" s="128">
        <v>2.9789533096126954E-2</v>
      </c>
      <c r="CY399" s="128">
        <v>6.2996525779105512E-3</v>
      </c>
      <c r="CZ399" s="128">
        <v>1.1576106178056433E-2</v>
      </c>
      <c r="DA399" s="128">
        <v>2.5458297410100212E-2</v>
      </c>
      <c r="DB399" s="128">
        <v>3.1836434539387351E-2</v>
      </c>
      <c r="DC399" s="139"/>
      <c r="DD399" s="128">
        <v>3.9462716706019883E-2</v>
      </c>
      <c r="DE399" s="139"/>
      <c r="DF399" s="128">
        <v>2.7693076758321961E-2</v>
      </c>
      <c r="DG399" s="128">
        <v>2.7049756764870331E-2</v>
      </c>
      <c r="DH399" s="128">
        <v>9.8019397810301962E-3</v>
      </c>
      <c r="DI399" s="128">
        <v>7.4802963416742115E-3</v>
      </c>
      <c r="DJ399" s="128">
        <v>8.9991775935133449E-3</v>
      </c>
      <c r="DK399" s="128">
        <v>8.1918009233462388E-3</v>
      </c>
      <c r="DL399" s="128">
        <v>2.4995160276418113E-2</v>
      </c>
      <c r="DM399" s="128">
        <v>9.2466226733541167E-3</v>
      </c>
      <c r="DN399" s="128">
        <v>1.3616490912646046E-2</v>
      </c>
      <c r="DO399" s="128">
        <v>1.9195670562815442E-2</v>
      </c>
      <c r="DP399" s="128">
        <v>2.8968461194008463E-2</v>
      </c>
      <c r="DQ399" s="128">
        <v>2.006113800872952E-2</v>
      </c>
      <c r="DR399" s="128">
        <v>2.287951756154253E-2</v>
      </c>
      <c r="DS399" s="128">
        <v>1.2637824950273739E-2</v>
      </c>
      <c r="DT399" s="128">
        <v>3.049236198843509E-2</v>
      </c>
      <c r="DU399" s="128">
        <v>2.2702157980988361E-2</v>
      </c>
      <c r="DV399" s="128">
        <v>2.4915438467478946E-2</v>
      </c>
      <c r="DW399" s="128">
        <v>3.1053735524053692E-2</v>
      </c>
      <c r="DX399" s="128">
        <v>2.0185880941109274E-2</v>
      </c>
      <c r="DY399" s="128">
        <v>2.072695573385433E-2</v>
      </c>
      <c r="DZ399" s="128">
        <v>1.8018406447468056E-2</v>
      </c>
      <c r="EA399" s="128">
        <v>2.2970686587090512E-2</v>
      </c>
      <c r="EB399" s="128">
        <v>3.6940864329658256E-2</v>
      </c>
      <c r="EC399" s="128">
        <v>1.1709367927968265E-2</v>
      </c>
      <c r="ED399" s="128">
        <v>1.2495676274768728E-2</v>
      </c>
      <c r="EE399" s="128">
        <v>2.134635454891021E-2</v>
      </c>
      <c r="EF399" s="128">
        <v>2.3394243205287573E-3</v>
      </c>
      <c r="EG399" s="128">
        <v>2.5834403386391407E-2</v>
      </c>
      <c r="EH399" s="128">
        <v>2.936806471492857E-2</v>
      </c>
      <c r="EI399" s="128">
        <v>2.3753193830584898E-2</v>
      </c>
      <c r="EJ399" s="128">
        <v>2.1977023298089458E-2</v>
      </c>
      <c r="EK399" s="128">
        <v>2.4267458481695762E-2</v>
      </c>
      <c r="EL399" s="128">
        <v>1.9730768078823024E-2</v>
      </c>
      <c r="EM399" s="128">
        <v>1.8437180321423559E-2</v>
      </c>
      <c r="EN399" s="128">
        <v>2.2745496618731355E-2</v>
      </c>
      <c r="EO399" s="128">
        <v>9.9087939427291282E-3</v>
      </c>
      <c r="EP399" s="128">
        <v>1.7876248930597586E-2</v>
      </c>
      <c r="EQ399" s="128">
        <v>9.6368236330491002E-3</v>
      </c>
      <c r="ER399" s="128">
        <v>8.7424303151767083E-3</v>
      </c>
      <c r="ES399" s="128">
        <v>1.2883323418391851E-2</v>
      </c>
      <c r="ET399" s="128">
        <v>1.6571907767878095E-2</v>
      </c>
      <c r="EU399" s="128">
        <v>1.5908697548967503E-2</v>
      </c>
      <c r="EV399" s="128">
        <v>1.1727234614918262E-2</v>
      </c>
      <c r="EW399" s="128">
        <v>1.7645621495993725E-2</v>
      </c>
      <c r="EX399" s="128">
        <v>1.8245215975283818E-2</v>
      </c>
      <c r="EY399" s="128">
        <v>7.9987845221536243E-3</v>
      </c>
      <c r="EZ399" s="128">
        <v>1.8682040765499463E-2</v>
      </c>
      <c r="FA399" s="128"/>
      <c r="FB399" s="128"/>
      <c r="FC399" s="128"/>
      <c r="FD399" s="128"/>
    </row>
    <row r="400" spans="2:160" x14ac:dyDescent="0.15">
      <c r="C400" s="117">
        <v>9</v>
      </c>
      <c r="D400" s="128">
        <v>4.6667829240210545E-3</v>
      </c>
      <c r="E400" s="128">
        <v>5.5088176505033674E-3</v>
      </c>
      <c r="F400" s="128">
        <v>2.9955105223784945E-3</v>
      </c>
      <c r="G400" s="128">
        <v>7.7372834491980366E-3</v>
      </c>
      <c r="H400" s="128">
        <v>1.2560911263555526E-2</v>
      </c>
      <c r="I400" s="128">
        <v>1.7385527852430614E-2</v>
      </c>
      <c r="J400" s="128">
        <v>1.1847100668390072E-2</v>
      </c>
      <c r="K400" s="128">
        <v>1.7084841581664918E-2</v>
      </c>
      <c r="L400" s="128">
        <v>2.3718420796931053E-2</v>
      </c>
      <c r="M400" s="128">
        <v>1.6985942915348107E-2</v>
      </c>
      <c r="N400" s="128">
        <v>1.8404845017014854E-2</v>
      </c>
      <c r="O400" s="128">
        <v>2.7283683850246399E-3</v>
      </c>
      <c r="P400" s="128">
        <v>8.1839341729080407E-3</v>
      </c>
      <c r="Q400" s="128">
        <v>3.2670512588363048E-3</v>
      </c>
      <c r="R400" s="128">
        <v>4.3437660770051312E-3</v>
      </c>
      <c r="S400" s="128">
        <v>5.1687446886007253E-3</v>
      </c>
      <c r="T400" s="128">
        <v>4.864109611793661E-3</v>
      </c>
      <c r="U400" s="128">
        <v>1.1535163143954637E-2</v>
      </c>
      <c r="V400" s="128">
        <v>2.3446747907581122E-2</v>
      </c>
      <c r="W400" s="128">
        <v>7.4399198401634949E-3</v>
      </c>
      <c r="X400" s="128">
        <v>1.9807263826651537E-2</v>
      </c>
      <c r="Y400" s="128">
        <v>2.6863392559525332E-2</v>
      </c>
      <c r="Z400" s="128">
        <v>1.0809303363862025E-2</v>
      </c>
      <c r="AA400" s="128">
        <v>3.0992905499212464E-2</v>
      </c>
      <c r="AB400" s="128">
        <v>9.9668588812796034E-3</v>
      </c>
      <c r="AC400" s="128">
        <v>4.350999521774414E-3</v>
      </c>
      <c r="AD400" s="128">
        <v>6.9565835087590441E-3</v>
      </c>
      <c r="AE400" s="128">
        <v>1.1840650986640805E-2</v>
      </c>
      <c r="AF400" s="128">
        <v>7.6529562167601869E-3</v>
      </c>
      <c r="AG400" s="128">
        <v>9.487218321408886E-3</v>
      </c>
      <c r="AH400" s="128">
        <v>1.3317972441476148E-2</v>
      </c>
      <c r="AI400" s="128">
        <v>2.6105426139718228E-2</v>
      </c>
      <c r="AJ400" s="128">
        <v>8.3130318816724471E-3</v>
      </c>
      <c r="AK400" s="128">
        <v>8.8849207698467447E-3</v>
      </c>
      <c r="AL400" s="128">
        <v>9.1793506176831401E-3</v>
      </c>
      <c r="AM400" s="128">
        <v>1.1785599701538677E-2</v>
      </c>
      <c r="AN400" s="128">
        <v>1.9921125232771765E-2</v>
      </c>
      <c r="AO400" s="128">
        <v>8.9303037764624556E-3</v>
      </c>
      <c r="AP400" s="128">
        <v>2.4476415046000129E-2</v>
      </c>
      <c r="AQ400" s="128">
        <v>2.9237906966581035E-2</v>
      </c>
      <c r="AR400" s="128">
        <v>3.0945205492906558E-3</v>
      </c>
      <c r="AS400" s="128">
        <v>4.9519590811818977E-3</v>
      </c>
      <c r="AT400" s="128">
        <v>1.8868900226395098E-2</v>
      </c>
      <c r="AU400" s="128">
        <v>2.1344937742159151E-2</v>
      </c>
      <c r="AV400" s="128">
        <v>1.3593301963414389E-2</v>
      </c>
      <c r="AW400" s="128">
        <v>1.4955832784500273E-2</v>
      </c>
      <c r="AX400" s="128">
        <v>9.4123810091469359E-3</v>
      </c>
      <c r="AY400" s="128">
        <v>1.990014541675517E-2</v>
      </c>
      <c r="AZ400" s="128">
        <v>1.633586119840123E-2</v>
      </c>
      <c r="BA400" s="128">
        <v>1.3604115151037479E-2</v>
      </c>
      <c r="BB400" s="128">
        <v>1.016067728785333E-2</v>
      </c>
      <c r="BC400" s="128">
        <v>1.6839344166055585E-2</v>
      </c>
      <c r="BD400" s="128">
        <v>8.7794482880500964E-3</v>
      </c>
      <c r="BE400" s="128">
        <v>2.2003555186352844E-2</v>
      </c>
      <c r="BF400" s="128">
        <v>1.4915077234014276E-2</v>
      </c>
      <c r="BG400" s="128">
        <v>2.3018223679275394E-2</v>
      </c>
      <c r="BH400" s="128">
        <v>2.2314519536765304E-2</v>
      </c>
      <c r="BI400" s="128">
        <v>3.0725214435717116E-2</v>
      </c>
      <c r="BJ400" s="128">
        <v>2.2480036392398272E-2</v>
      </c>
      <c r="BK400" s="128">
        <v>1.8595210547530241E-2</v>
      </c>
      <c r="BL400" s="128">
        <v>1.93821474058209E-2</v>
      </c>
      <c r="BM400" s="128">
        <v>3.095706012368038E-2</v>
      </c>
      <c r="BN400" s="128">
        <v>1.3402677746672474E-2</v>
      </c>
      <c r="BO400" s="128">
        <v>2.0736371281267606E-2</v>
      </c>
      <c r="BP400" s="128">
        <v>6.5877873098775406E-3</v>
      </c>
      <c r="BQ400" s="128">
        <v>1.4886010816680704E-2</v>
      </c>
      <c r="BR400" s="128">
        <v>1.5338854382540998E-2</v>
      </c>
      <c r="BS400" s="128">
        <v>2.7928011565516983E-2</v>
      </c>
      <c r="BT400" s="128">
        <v>2.3579220930052026E-2</v>
      </c>
      <c r="BU400" s="128">
        <v>1.8216598735830963E-2</v>
      </c>
      <c r="BV400" s="139"/>
      <c r="BW400" s="128">
        <v>2.2950312907945122E-2</v>
      </c>
      <c r="BX400" s="128">
        <v>2.4134745891073062E-2</v>
      </c>
      <c r="BY400" s="128">
        <v>2.8824951764251545E-2</v>
      </c>
      <c r="BZ400" s="128">
        <v>2.6604079122483425E-2</v>
      </c>
      <c r="CA400" s="128">
        <v>2.8438459805336509E-2</v>
      </c>
      <c r="CB400" s="139"/>
      <c r="CC400" s="128">
        <v>2.7107176482255076E-2</v>
      </c>
      <c r="CD400" s="137">
        <v>1.7744877478204111E-2</v>
      </c>
      <c r="CE400" s="128">
        <v>2.0801925518885534E-2</v>
      </c>
      <c r="CF400" s="128">
        <v>3.0213468094637531E-2</v>
      </c>
      <c r="CG400" s="128">
        <v>2.8476611299081894E-2</v>
      </c>
      <c r="CH400" s="128">
        <v>3.0084744205496419E-2</v>
      </c>
      <c r="CI400" s="128">
        <v>2.8815810090751272E-2</v>
      </c>
      <c r="CJ400" s="128">
        <v>2.3802747976559718E-2</v>
      </c>
      <c r="CK400" s="128">
        <v>1.5078213935047383E-2</v>
      </c>
      <c r="CL400" s="128">
        <v>1.9672207507344389E-2</v>
      </c>
      <c r="CM400" s="128">
        <v>2.7111388407942635E-2</v>
      </c>
      <c r="CN400" s="128">
        <v>2.0088316978665619E-2</v>
      </c>
      <c r="CO400" s="128">
        <v>7.1964310867847301E-3</v>
      </c>
      <c r="CP400" s="128">
        <v>1.0550444561336024E-2</v>
      </c>
      <c r="CQ400" s="128">
        <v>2.2014560527071556E-2</v>
      </c>
      <c r="CR400" s="128">
        <v>1.2058622619773168E-2</v>
      </c>
      <c r="CS400" s="128">
        <v>1.4684406151764822E-2</v>
      </c>
      <c r="CT400" s="128">
        <v>1.7749118971976927E-2</v>
      </c>
      <c r="CU400" s="128">
        <v>1.624438474540045E-2</v>
      </c>
      <c r="CV400" s="128">
        <v>3.1109276998670374E-2</v>
      </c>
      <c r="CW400" s="128">
        <v>3.2899089762300766E-3</v>
      </c>
      <c r="CX400" s="128">
        <v>2.8884160802455573E-2</v>
      </c>
      <c r="CY400" s="128">
        <v>5.1860982931249289E-3</v>
      </c>
      <c r="CZ400" s="128">
        <v>6.2474001082325047E-3</v>
      </c>
      <c r="DA400" s="128">
        <v>1.3329963725721344E-2</v>
      </c>
      <c r="DB400" s="128">
        <v>3.1486443227705455E-2</v>
      </c>
      <c r="DC400" s="139"/>
      <c r="DD400" s="128">
        <v>3.5865301807392558E-2</v>
      </c>
      <c r="DE400" s="139"/>
      <c r="DF400" s="128">
        <v>2.6047783269828245E-2</v>
      </c>
      <c r="DG400" s="128">
        <v>2.6594144883443381E-2</v>
      </c>
      <c r="DH400" s="128">
        <v>9.6068708300882967E-3</v>
      </c>
      <c r="DI400" s="128">
        <v>5.9598091183773357E-3</v>
      </c>
      <c r="DJ400" s="128">
        <v>8.914360952465129E-3</v>
      </c>
      <c r="DK400" s="128">
        <v>7.8998951811913003E-3</v>
      </c>
      <c r="DL400" s="128">
        <v>1.9896040472747362E-2</v>
      </c>
      <c r="DM400" s="128">
        <v>7.5071661072509044E-3</v>
      </c>
      <c r="DN400" s="128">
        <v>9.3392814010675555E-3</v>
      </c>
      <c r="DO400" s="128">
        <v>1.2797113708543629E-2</v>
      </c>
      <c r="DP400" s="128">
        <v>2.2419899811573257E-2</v>
      </c>
      <c r="DQ400" s="128">
        <v>1.7628538534693292E-2</v>
      </c>
      <c r="DR400" s="128">
        <v>1.8842235855508198E-2</v>
      </c>
      <c r="DS400" s="128">
        <v>1.2634397665299536E-2</v>
      </c>
      <c r="DT400" s="128">
        <v>2.6209287287413782E-2</v>
      </c>
      <c r="DU400" s="128">
        <v>2.0072338302011817E-2</v>
      </c>
      <c r="DV400" s="128">
        <v>1.7884644610811882E-2</v>
      </c>
      <c r="DW400" s="128">
        <v>2.9800977279343437E-2</v>
      </c>
      <c r="DX400" s="128">
        <v>1.4212571509607393E-2</v>
      </c>
      <c r="DY400" s="128">
        <v>1.8327616515740913E-2</v>
      </c>
      <c r="DZ400" s="128">
        <v>1.4687613542648855E-2</v>
      </c>
      <c r="EA400" s="128">
        <v>1.7872802822898784E-2</v>
      </c>
      <c r="EB400" s="128">
        <v>3.4102304331855064E-2</v>
      </c>
      <c r="EC400" s="128">
        <v>1.1519677103042622E-2</v>
      </c>
      <c r="ED400" s="128">
        <v>1.0665952997703025E-2</v>
      </c>
      <c r="EE400" s="128">
        <v>1.9896031384704669E-2</v>
      </c>
      <c r="EF400" s="128">
        <v>2.2605815413506733E-3</v>
      </c>
      <c r="EG400" s="128">
        <v>2.5231016511065213E-2</v>
      </c>
      <c r="EH400" s="128">
        <v>2.8311146856051284E-2</v>
      </c>
      <c r="EI400" s="128">
        <v>1.6606673273914133E-2</v>
      </c>
      <c r="EJ400" s="128">
        <v>1.9638091800699548E-2</v>
      </c>
      <c r="EK400" s="128">
        <v>2.3124752402858512E-2</v>
      </c>
      <c r="EL400" s="128">
        <v>1.77275842352894E-2</v>
      </c>
      <c r="EM400" s="128">
        <v>1.7092633461267989E-2</v>
      </c>
      <c r="EN400" s="128">
        <v>1.9379493477751485E-2</v>
      </c>
      <c r="EO400" s="128">
        <v>8.641556522999836E-3</v>
      </c>
      <c r="EP400" s="128">
        <v>1.7800437802776847E-2</v>
      </c>
      <c r="EQ400" s="128">
        <v>9.3305083247639149E-3</v>
      </c>
      <c r="ER400" s="128">
        <v>7.5965538733286254E-3</v>
      </c>
      <c r="ES400" s="128">
        <v>1.1809867170848466E-2</v>
      </c>
      <c r="ET400" s="128">
        <v>1.4778202042947833E-2</v>
      </c>
      <c r="EU400" s="128">
        <v>1.5642236460111793E-2</v>
      </c>
      <c r="EV400" s="128">
        <v>1.012165489548203E-2</v>
      </c>
      <c r="EW400" s="128">
        <v>1.5004931295171917E-2</v>
      </c>
      <c r="EX400" s="128">
        <v>1.5104490487194564E-2</v>
      </c>
      <c r="EY400" s="128">
        <v>7.7669979622495625E-3</v>
      </c>
      <c r="EZ400" s="128">
        <v>1.6044898165512071E-2</v>
      </c>
      <c r="FA400" s="128"/>
      <c r="FB400" s="128"/>
      <c r="FC400" s="128"/>
      <c r="FD400" s="128"/>
    </row>
    <row r="401" spans="3:160" x14ac:dyDescent="0.15">
      <c r="C401" s="117">
        <v>10</v>
      </c>
      <c r="D401" s="128">
        <v>3.6268199592426843E-3</v>
      </c>
      <c r="E401" s="128">
        <v>5.4786952404093292E-3</v>
      </c>
      <c r="F401" s="128">
        <v>2.9512103212022164E-3</v>
      </c>
      <c r="G401" s="128">
        <v>7.6775330761801588E-3</v>
      </c>
      <c r="H401" s="128">
        <v>1.1198765026767251E-2</v>
      </c>
      <c r="I401" s="128">
        <v>1.21186015077675E-2</v>
      </c>
      <c r="J401" s="128">
        <v>9.3386435426389292E-3</v>
      </c>
      <c r="K401" s="128">
        <v>1.1109230482176456E-2</v>
      </c>
      <c r="L401" s="128">
        <v>2.0680699345846796E-2</v>
      </c>
      <c r="M401" s="128">
        <v>1.5201199989714495E-2</v>
      </c>
      <c r="N401" s="128">
        <v>1.6296235760452887E-2</v>
      </c>
      <c r="O401" s="128">
        <v>2.1876382585321917E-3</v>
      </c>
      <c r="P401" s="128">
        <v>5.6450156643895891E-3</v>
      </c>
      <c r="Q401" s="128">
        <v>2.1296348006899788E-3</v>
      </c>
      <c r="R401" s="128">
        <v>4.1148239258883036E-3</v>
      </c>
      <c r="S401" s="128">
        <v>5.0154703864166567E-3</v>
      </c>
      <c r="T401" s="128">
        <v>4.6732320912578141E-3</v>
      </c>
      <c r="U401" s="128">
        <v>1.0731755513096118E-2</v>
      </c>
      <c r="V401" s="128">
        <v>1.7902478594728436E-2</v>
      </c>
      <c r="W401" s="128">
        <v>6.9939477277480835E-3</v>
      </c>
      <c r="X401" s="128">
        <v>1.5896088262171208E-2</v>
      </c>
      <c r="Y401" s="128">
        <v>1.8634133581085534E-2</v>
      </c>
      <c r="Z401" s="128">
        <v>8.2717418277803746E-3</v>
      </c>
      <c r="AA401" s="128">
        <v>2.53101308648934E-2</v>
      </c>
      <c r="AB401" s="128">
        <v>8.2426628892474478E-3</v>
      </c>
      <c r="AC401" s="128">
        <v>4.3007250178676475E-3</v>
      </c>
      <c r="AD401" s="128">
        <v>5.6796747190942581E-3</v>
      </c>
      <c r="AE401" s="128">
        <v>8.8233273121705522E-3</v>
      </c>
      <c r="AF401" s="128">
        <v>7.1903274660709976E-3</v>
      </c>
      <c r="AG401" s="128">
        <v>6.9984188856906278E-3</v>
      </c>
      <c r="AH401" s="128">
        <v>8.0619037722837374E-3</v>
      </c>
      <c r="AI401" s="128">
        <v>9.05466339464258E-3</v>
      </c>
      <c r="AJ401" s="128">
        <v>7.5207432600759398E-3</v>
      </c>
      <c r="AK401" s="128">
        <v>8.1583628106558434E-3</v>
      </c>
      <c r="AL401" s="128">
        <v>8.7873640580787647E-3</v>
      </c>
      <c r="AM401" s="128">
        <v>1.1677662685525485E-2</v>
      </c>
      <c r="AN401" s="128">
        <v>1.4992685275872907E-2</v>
      </c>
      <c r="AO401" s="128">
        <v>7.9112245650212604E-3</v>
      </c>
      <c r="AP401" s="128">
        <v>2.3145117915808647E-2</v>
      </c>
      <c r="AQ401" s="128">
        <v>2.8386767407198202E-2</v>
      </c>
      <c r="AR401" s="128">
        <v>2.3762026820629773E-3</v>
      </c>
      <c r="AS401" s="128">
        <v>4.7764149661572381E-3</v>
      </c>
      <c r="AT401" s="128">
        <v>1.6519457533028869E-2</v>
      </c>
      <c r="AU401" s="128">
        <v>1.9537923374068289E-2</v>
      </c>
      <c r="AV401" s="128">
        <v>1.2010383545397438E-2</v>
      </c>
      <c r="AW401" s="128">
        <v>1.2454077790687832E-2</v>
      </c>
      <c r="AX401" s="128">
        <v>8.801177966660266E-3</v>
      </c>
      <c r="AY401" s="128">
        <v>1.8879135519688419E-2</v>
      </c>
      <c r="AZ401" s="128">
        <v>1.3902730765120096E-2</v>
      </c>
      <c r="BA401" s="128">
        <v>1.1993995968089451E-2</v>
      </c>
      <c r="BB401" s="128">
        <v>9.1990926200144051E-3</v>
      </c>
      <c r="BC401" s="128">
        <v>1.6478061405131483E-2</v>
      </c>
      <c r="BD401" s="128">
        <v>8.0766855247386433E-3</v>
      </c>
      <c r="BE401" s="128">
        <v>2.0163983112075155E-2</v>
      </c>
      <c r="BF401" s="128">
        <v>1.3589010053716809E-2</v>
      </c>
      <c r="BG401" s="128">
        <v>2.1657085881824238E-2</v>
      </c>
      <c r="BH401" s="128">
        <v>1.9956341405827627E-2</v>
      </c>
      <c r="BI401" s="128">
        <v>2.9316709692964692E-2</v>
      </c>
      <c r="BJ401" s="128">
        <v>1.9677172241387476E-2</v>
      </c>
      <c r="BK401" s="128">
        <v>1.4802890297319373E-2</v>
      </c>
      <c r="BL401" s="128">
        <v>8.0326138014332384E-3</v>
      </c>
      <c r="BM401" s="128">
        <v>1.6945453133425523E-2</v>
      </c>
      <c r="BN401" s="128">
        <v>1.2387288150065101E-2</v>
      </c>
      <c r="BO401" s="128">
        <v>1.4054634731023067E-2</v>
      </c>
      <c r="BP401" s="128">
        <v>3.7648584079199021E-3</v>
      </c>
      <c r="BQ401" s="128">
        <v>1.3532932045530556E-2</v>
      </c>
      <c r="BR401" s="128">
        <v>1.4830311743324861E-2</v>
      </c>
      <c r="BS401" s="128">
        <v>1.8793051168359779E-2</v>
      </c>
      <c r="BT401" s="128">
        <v>1.9359408044012791E-2</v>
      </c>
      <c r="BU401" s="128">
        <v>1.5186549047537169E-2</v>
      </c>
      <c r="BV401" s="139"/>
      <c r="BW401" s="128">
        <v>1.9665337011788093E-2</v>
      </c>
      <c r="BX401" s="128">
        <v>2.0407000657771113E-2</v>
      </c>
      <c r="BY401" s="128">
        <v>2.688020876632766E-2</v>
      </c>
      <c r="BZ401" s="128">
        <v>2.3148812712362764E-2</v>
      </c>
      <c r="CA401" s="128">
        <v>1.7975531472373948E-2</v>
      </c>
      <c r="CB401" s="139"/>
      <c r="CC401" s="128">
        <v>2.1627047320281832E-2</v>
      </c>
      <c r="CD401" s="137">
        <v>1.6468255866690984E-2</v>
      </c>
      <c r="CE401" s="128">
        <v>2.0319389648496628E-2</v>
      </c>
      <c r="CF401" s="128">
        <v>2.7983387010872919E-2</v>
      </c>
      <c r="CG401" s="128">
        <v>1.7492839250570838E-2</v>
      </c>
      <c r="CH401" s="128">
        <v>2.0679713405943361E-2</v>
      </c>
      <c r="CI401" s="128">
        <v>2.7173290350437692E-2</v>
      </c>
      <c r="CJ401" s="128">
        <v>2.0445940447131768E-2</v>
      </c>
      <c r="CK401" s="128">
        <v>1.2910496102810672E-2</v>
      </c>
      <c r="CL401" s="128">
        <v>1.8189705366059704E-2</v>
      </c>
      <c r="CM401" s="128">
        <v>2.6820428539604153E-2</v>
      </c>
      <c r="CN401" s="128">
        <v>2.0087737497450069E-2</v>
      </c>
      <c r="CO401" s="128">
        <v>6.781991619541545E-3</v>
      </c>
      <c r="CP401" s="128">
        <v>9.3786780794894737E-3</v>
      </c>
      <c r="CQ401" s="128">
        <v>1.8474137024460643E-2</v>
      </c>
      <c r="CR401" s="128">
        <v>1.1969402957741529E-2</v>
      </c>
      <c r="CS401" s="128">
        <v>1.3991781834451442E-2</v>
      </c>
      <c r="CT401" s="128">
        <v>1.6166933652426167E-2</v>
      </c>
      <c r="CU401" s="128">
        <v>1.5292895967846063E-2</v>
      </c>
      <c r="CV401" s="128">
        <v>3.0851417031200722E-2</v>
      </c>
      <c r="CW401" s="128">
        <v>3.2673776098315517E-3</v>
      </c>
      <c r="CX401" s="128">
        <v>2.3265858949036773E-2</v>
      </c>
      <c r="CY401" s="128">
        <v>4.8605266914805443E-3</v>
      </c>
      <c r="CZ401" s="128">
        <v>4.7949165261387816E-3</v>
      </c>
      <c r="DA401" s="128">
        <v>1.1512215581255328E-2</v>
      </c>
      <c r="DB401" s="128">
        <v>2.6781723231047237E-2</v>
      </c>
      <c r="DC401" s="139"/>
      <c r="DD401" s="128">
        <v>1.762795692584956E-2</v>
      </c>
      <c r="DE401" s="139"/>
      <c r="DF401" s="128">
        <v>2.4443399655335367E-2</v>
      </c>
      <c r="DG401" s="128">
        <v>2.6581511528718533E-2</v>
      </c>
      <c r="DH401" s="128">
        <v>8.8562322758018817E-3</v>
      </c>
      <c r="DI401" s="128">
        <v>5.1828172714616389E-3</v>
      </c>
      <c r="DJ401" s="128">
        <v>8.1884892272631616E-3</v>
      </c>
      <c r="DK401" s="128">
        <v>7.671193519539158E-3</v>
      </c>
      <c r="DL401" s="128">
        <v>1.874665011147825E-2</v>
      </c>
      <c r="DM401" s="128">
        <v>7.2363002205636353E-3</v>
      </c>
      <c r="DN401" s="128">
        <v>8.8170550687184414E-3</v>
      </c>
      <c r="DO401" s="128">
        <v>1.0917520048888331E-2</v>
      </c>
      <c r="DP401" s="128">
        <v>1.2177343719485076E-2</v>
      </c>
      <c r="DQ401" s="128">
        <v>1.5688175301164051E-2</v>
      </c>
      <c r="DR401" s="128">
        <v>1.6027929014073794E-2</v>
      </c>
      <c r="DS401" s="128">
        <v>1.1079585221218069E-2</v>
      </c>
      <c r="DT401" s="128">
        <v>2.4229024486441198E-2</v>
      </c>
      <c r="DU401" s="128">
        <v>1.9778213327179946E-2</v>
      </c>
      <c r="DV401" s="128">
        <v>1.6735097893867085E-2</v>
      </c>
      <c r="DW401" s="128">
        <v>2.8581984620253003E-2</v>
      </c>
      <c r="DX401" s="128">
        <v>6.6890137220704804E-3</v>
      </c>
      <c r="DY401" s="128">
        <v>1.6346835955500121E-2</v>
      </c>
      <c r="DZ401" s="128">
        <v>1.2223536916466172E-2</v>
      </c>
      <c r="EA401" s="128">
        <v>1.0543468607395549E-2</v>
      </c>
      <c r="EB401" s="128">
        <v>3.3510073377832628E-2</v>
      </c>
      <c r="EC401" s="128">
        <v>1.0767282712238991E-2</v>
      </c>
      <c r="ED401" s="128">
        <v>8.5130895051628887E-3</v>
      </c>
      <c r="EE401" s="128">
        <v>1.2582800324695451E-2</v>
      </c>
      <c r="EF401" s="128">
        <v>2.1931435680449178E-3</v>
      </c>
      <c r="EG401" s="128">
        <v>2.40726634524389E-2</v>
      </c>
      <c r="EH401" s="128">
        <v>2.464110898311813E-2</v>
      </c>
      <c r="EI401" s="128">
        <v>1.589319425143863E-2</v>
      </c>
      <c r="EJ401" s="128">
        <v>1.8716210498547391E-2</v>
      </c>
      <c r="EK401" s="128">
        <v>2.17388062726354E-2</v>
      </c>
      <c r="EL401" s="128">
        <v>1.7442054725462765E-2</v>
      </c>
      <c r="EM401" s="128">
        <v>1.2894139585733608E-2</v>
      </c>
      <c r="EN401" s="128">
        <v>1.5968887338825066E-2</v>
      </c>
      <c r="EO401" s="128">
        <v>7.981775801190541E-3</v>
      </c>
      <c r="EP401" s="128">
        <v>1.3562094038653945E-2</v>
      </c>
      <c r="EQ401" s="128">
        <v>9.1308560713113576E-3</v>
      </c>
      <c r="ER401" s="128">
        <v>6.5337007150186709E-3</v>
      </c>
      <c r="ES401" s="128">
        <v>1.1403730773389771E-2</v>
      </c>
      <c r="ET401" s="128">
        <v>1.3984810044940786E-2</v>
      </c>
      <c r="EU401" s="128">
        <v>1.4287567669247023E-2</v>
      </c>
      <c r="EV401" s="128">
        <v>1.0083903466604871E-2</v>
      </c>
      <c r="EW401" s="128">
        <v>1.447522643902417E-2</v>
      </c>
      <c r="EX401" s="128">
        <v>1.1030376337138449E-2</v>
      </c>
      <c r="EY401" s="128">
        <v>6.7740286665136269E-3</v>
      </c>
      <c r="EZ401" s="128">
        <v>1.4820813945693375E-2</v>
      </c>
      <c r="FA401" s="128"/>
      <c r="FB401" s="128"/>
      <c r="FC401" s="128"/>
      <c r="FD401" s="128"/>
    </row>
    <row r="402" spans="3:160" x14ac:dyDescent="0.15">
      <c r="C402" s="117">
        <v>11</v>
      </c>
      <c r="D402" s="128">
        <v>3.0782091771889728E-3</v>
      </c>
      <c r="E402" s="128">
        <v>5.2949587184148716E-3</v>
      </c>
      <c r="F402" s="128">
        <v>2.3014017823391711E-3</v>
      </c>
      <c r="G402" s="128">
        <v>6.6304376325732797E-3</v>
      </c>
      <c r="H402" s="128">
        <v>9.4207904526852279E-3</v>
      </c>
      <c r="I402" s="128">
        <v>1.0080004114623852E-2</v>
      </c>
      <c r="J402" s="128">
        <v>9.1076164659269609E-3</v>
      </c>
      <c r="K402" s="128">
        <v>1.0502252100875416E-2</v>
      </c>
      <c r="L402" s="128">
        <v>1.7841231002404884E-2</v>
      </c>
      <c r="M402" s="128">
        <v>1.3996888568536781E-2</v>
      </c>
      <c r="N402" s="128">
        <v>1.587776312654695E-2</v>
      </c>
      <c r="O402" s="128">
        <v>2.1773169511602715E-3</v>
      </c>
      <c r="P402" s="128">
        <v>4.1069483634910203E-3</v>
      </c>
      <c r="Q402" s="128">
        <v>2.0908770246110984E-3</v>
      </c>
      <c r="R402" s="128">
        <v>2.7489533927241654E-3</v>
      </c>
      <c r="S402" s="128">
        <v>3.4434661722406112E-3</v>
      </c>
      <c r="T402" s="128">
        <v>4.2157549664475231E-3</v>
      </c>
      <c r="U402" s="128">
        <v>1.0406435001819777E-2</v>
      </c>
      <c r="V402" s="128">
        <v>1.5205718690162838E-2</v>
      </c>
      <c r="W402" s="128">
        <v>6.1645878514376825E-3</v>
      </c>
      <c r="X402" s="128">
        <v>1.4962743646055283E-2</v>
      </c>
      <c r="Y402" s="128">
        <v>1.5748574205886167E-2</v>
      </c>
      <c r="Z402" s="128">
        <v>7.5803533396811215E-3</v>
      </c>
      <c r="AA402" s="128">
        <v>2.2845144942081341E-2</v>
      </c>
      <c r="AB402" s="128">
        <v>7.722713314806953E-3</v>
      </c>
      <c r="AC402" s="128">
        <v>3.3390352386693158E-3</v>
      </c>
      <c r="AD402" s="128">
        <v>4.9865699712713036E-3</v>
      </c>
      <c r="AE402" s="128">
        <v>4.9761453311637227E-3</v>
      </c>
      <c r="AF402" s="128">
        <v>6.8369725233119625E-3</v>
      </c>
      <c r="AG402" s="128">
        <v>5.4037028007593848E-3</v>
      </c>
      <c r="AH402" s="128">
        <v>7.7851436631855946E-3</v>
      </c>
      <c r="AI402" s="128">
        <v>5.6562909552561524E-3</v>
      </c>
      <c r="AJ402" s="128">
        <v>7.3830453034179387E-3</v>
      </c>
      <c r="AK402" s="128">
        <v>8.0063139528275228E-3</v>
      </c>
      <c r="AL402" s="128">
        <v>8.7841432489771092E-3</v>
      </c>
      <c r="AM402" s="128">
        <v>1.1087716639508787E-2</v>
      </c>
      <c r="AN402" s="128">
        <v>1.1711479392812977E-2</v>
      </c>
      <c r="AO402" s="128">
        <v>7.4069249162098854E-3</v>
      </c>
      <c r="AP402" s="128">
        <v>2.2139840601455563E-2</v>
      </c>
      <c r="AQ402" s="128">
        <v>2.314716865655404E-2</v>
      </c>
      <c r="AR402" s="128">
        <v>2.1833650164242097E-3</v>
      </c>
      <c r="AS402" s="128">
        <v>4.0229209637375448E-3</v>
      </c>
      <c r="AT402" s="128">
        <v>1.5198398736111689E-2</v>
      </c>
      <c r="AU402" s="128">
        <v>1.6495645620480642E-2</v>
      </c>
      <c r="AV402" s="128">
        <v>1.0916051799026192E-2</v>
      </c>
      <c r="AW402" s="128">
        <v>1.0334393231422682E-2</v>
      </c>
      <c r="AX402" s="128">
        <v>7.132927846418796E-3</v>
      </c>
      <c r="AY402" s="128">
        <v>1.7342528574435294E-2</v>
      </c>
      <c r="AZ402" s="128">
        <v>1.3762146382962923E-2</v>
      </c>
      <c r="BA402" s="128">
        <v>1.1553681791664664E-2</v>
      </c>
      <c r="BB402" s="128">
        <v>7.2040321033075352E-3</v>
      </c>
      <c r="BC402" s="128">
        <v>1.516046993060048E-2</v>
      </c>
      <c r="BD402" s="128">
        <v>7.7470685933121288E-3</v>
      </c>
      <c r="BE402" s="128">
        <v>1.5424658593264829E-2</v>
      </c>
      <c r="BF402" s="128">
        <v>1.3327085994977306E-2</v>
      </c>
      <c r="BG402" s="128">
        <v>1.7980315275237458E-2</v>
      </c>
      <c r="BH402" s="128">
        <v>1.8923232426972886E-2</v>
      </c>
      <c r="BI402" s="128">
        <v>2.3072374376419156E-2</v>
      </c>
      <c r="BJ402" s="128">
        <v>1.4866440766419299E-2</v>
      </c>
      <c r="BK402" s="128">
        <v>1.0416992479130693E-2</v>
      </c>
      <c r="BL402" s="128">
        <v>7.9496343838279214E-3</v>
      </c>
      <c r="BM402" s="128">
        <v>1.4493828052154607E-2</v>
      </c>
      <c r="BN402" s="128">
        <v>6.6776331853463074E-3</v>
      </c>
      <c r="BO402" s="128">
        <v>9.0519688941055436E-3</v>
      </c>
      <c r="BP402" s="128">
        <v>3.2761329303524168E-3</v>
      </c>
      <c r="BQ402" s="128">
        <v>1.2606415673291448E-2</v>
      </c>
      <c r="BR402" s="128">
        <v>1.3274782020111559E-2</v>
      </c>
      <c r="BS402" s="128">
        <v>1.8275069525286937E-2</v>
      </c>
      <c r="BT402" s="128">
        <v>1.886091892826838E-2</v>
      </c>
      <c r="BU402" s="128">
        <v>1.4515778899337403E-2</v>
      </c>
      <c r="BV402" s="139"/>
      <c r="BW402" s="128">
        <v>1.7579442696789783E-2</v>
      </c>
      <c r="BX402" s="128">
        <v>1.98256756338086E-2</v>
      </c>
      <c r="BY402" s="128">
        <v>2.3286558757836182E-2</v>
      </c>
      <c r="BZ402" s="128">
        <v>1.9562171386447856E-2</v>
      </c>
      <c r="CA402" s="128">
        <v>1.7797411353708398E-2</v>
      </c>
      <c r="CB402" s="139"/>
      <c r="CC402" s="128">
        <v>2.1134729668261687E-2</v>
      </c>
      <c r="CD402" s="137">
        <v>1.523239866273297E-2</v>
      </c>
      <c r="CE402" s="128">
        <v>1.2583677234269543E-2</v>
      </c>
      <c r="CF402" s="128">
        <v>2.4861843010769057E-2</v>
      </c>
      <c r="CG402" s="128">
        <v>1.7215248311555395E-2</v>
      </c>
      <c r="CH402" s="128">
        <v>1.4636636169376344E-2</v>
      </c>
      <c r="CI402" s="128">
        <v>2.3133171193515205E-2</v>
      </c>
      <c r="CJ402" s="128">
        <v>1.7207621536199653E-2</v>
      </c>
      <c r="CK402" s="128">
        <v>1.0915965459875986E-2</v>
      </c>
      <c r="CL402" s="128">
        <v>1.4800498559091393E-2</v>
      </c>
      <c r="CM402" s="128">
        <v>2.0117806852409961E-2</v>
      </c>
      <c r="CN402" s="128">
        <v>1.8228687756015004E-2</v>
      </c>
      <c r="CO402" s="128">
        <v>6.6044403068094074E-3</v>
      </c>
      <c r="CP402" s="128">
        <v>6.8233208652425303E-3</v>
      </c>
      <c r="CQ402" s="128">
        <v>1.772896889816836E-2</v>
      </c>
      <c r="CR402" s="128">
        <v>1.06561552523337E-2</v>
      </c>
      <c r="CS402" s="128">
        <v>1.3892345845705228E-2</v>
      </c>
      <c r="CT402" s="128">
        <v>1.4624013388879944E-2</v>
      </c>
      <c r="CU402" s="128">
        <v>1.4306862170936165E-2</v>
      </c>
      <c r="CV402" s="128">
        <v>2.7631935672386192E-2</v>
      </c>
      <c r="CW402" s="128">
        <v>2.7193560419995241E-3</v>
      </c>
      <c r="CX402" s="128">
        <v>2.1982870771307252E-2</v>
      </c>
      <c r="CY402" s="128">
        <v>3.9184081260372865E-3</v>
      </c>
      <c r="CZ402" s="128">
        <v>3.16773089221068E-3</v>
      </c>
      <c r="DA402" s="128">
        <v>9.2396734689676064E-3</v>
      </c>
      <c r="DB402" s="128">
        <v>1.9528264006135325E-2</v>
      </c>
      <c r="DC402" s="139"/>
      <c r="DD402" s="128">
        <v>1.5945218787167623E-2</v>
      </c>
      <c r="DE402" s="139"/>
      <c r="DF402" s="128">
        <v>2.0483064351598024E-2</v>
      </c>
      <c r="DG402" s="128">
        <v>2.2868039997661314E-2</v>
      </c>
      <c r="DH402" s="128">
        <v>8.0614454347843461E-3</v>
      </c>
      <c r="DI402" s="128">
        <v>4.8795997398570464E-3</v>
      </c>
      <c r="DJ402" s="128">
        <v>6.9548962207492274E-3</v>
      </c>
      <c r="DK402" s="128">
        <v>6.8669306418142374E-3</v>
      </c>
      <c r="DL402" s="128">
        <v>1.5261924504959409E-2</v>
      </c>
      <c r="DM402" s="128">
        <v>5.583017366633857E-3</v>
      </c>
      <c r="DN402" s="128">
        <v>8.8100599487677018E-3</v>
      </c>
      <c r="DO402" s="128">
        <v>7.2568339799134627E-3</v>
      </c>
      <c r="DP402" s="128">
        <v>9.8173059640531187E-3</v>
      </c>
      <c r="DQ402" s="128">
        <v>1.5368023423132957E-2</v>
      </c>
      <c r="DR402" s="128">
        <v>1.4772517325171661E-2</v>
      </c>
      <c r="DS402" s="128">
        <v>1.018806671009106E-2</v>
      </c>
      <c r="DT402" s="128">
        <v>2.2633757439064931E-2</v>
      </c>
      <c r="DU402" s="128">
        <v>1.7284999124508652E-2</v>
      </c>
      <c r="DV402" s="128">
        <v>1.4680825407239922E-2</v>
      </c>
      <c r="DW402" s="128">
        <v>2.1500473950736967E-2</v>
      </c>
      <c r="DX402" s="128">
        <v>5.7208180734864417E-3</v>
      </c>
      <c r="DY402" s="128">
        <v>1.6244784426154884E-2</v>
      </c>
      <c r="DZ402" s="128">
        <v>8.8409316378471343E-3</v>
      </c>
      <c r="EA402" s="128">
        <v>6.0776612005999679E-3</v>
      </c>
      <c r="EB402" s="128">
        <v>1.0270069627430411E-2</v>
      </c>
      <c r="EC402" s="128">
        <v>1.066687211894007E-2</v>
      </c>
      <c r="ED402" s="128">
        <v>8.1401308704285007E-3</v>
      </c>
      <c r="EE402" s="128">
        <v>1.0319554155178058E-2</v>
      </c>
      <c r="EF402" s="128">
        <v>2.1053660667319451E-3</v>
      </c>
      <c r="EG402" s="128">
        <v>1.4186075763613649E-2</v>
      </c>
      <c r="EH402" s="128">
        <v>2.4490521912060859E-2</v>
      </c>
      <c r="EI402" s="128">
        <v>1.379599631167432E-2</v>
      </c>
      <c r="EJ402" s="128">
        <v>1.3910531798487499E-2</v>
      </c>
      <c r="EK402" s="128">
        <v>1.9267508784767687E-2</v>
      </c>
      <c r="EL402" s="128">
        <v>1.6012556790650948E-2</v>
      </c>
      <c r="EM402" s="128">
        <v>1.2480651330259615E-2</v>
      </c>
      <c r="EN402" s="128">
        <v>1.4982309997155913E-2</v>
      </c>
      <c r="EO402" s="128">
        <v>7.9670054426042268E-3</v>
      </c>
      <c r="EP402" s="128">
        <v>1.1995492173618351E-2</v>
      </c>
      <c r="EQ402" s="128">
        <v>8.8888251557338697E-3</v>
      </c>
      <c r="ER402" s="128">
        <v>6.0876326723077303E-3</v>
      </c>
      <c r="ES402" s="128">
        <v>8.8164242833964658E-3</v>
      </c>
      <c r="ET402" s="128">
        <v>1.3386557870661918E-2</v>
      </c>
      <c r="EU402" s="128">
        <v>1.1648084122370851E-2</v>
      </c>
      <c r="EV402" s="128">
        <v>9.2234799282554843E-3</v>
      </c>
      <c r="EW402" s="128">
        <v>1.42026586622815E-2</v>
      </c>
      <c r="EX402" s="128">
        <v>1.0622144377578064E-2</v>
      </c>
      <c r="EY402" s="128">
        <v>6.6194716869342231E-3</v>
      </c>
      <c r="EZ402" s="128">
        <v>1.26366872927896E-2</v>
      </c>
      <c r="FA402" s="128"/>
      <c r="FB402" s="128"/>
      <c r="FC402" s="128"/>
      <c r="FD402" s="128"/>
    </row>
    <row r="403" spans="3:160" x14ac:dyDescent="0.15">
      <c r="C403" s="117">
        <v>12</v>
      </c>
      <c r="D403" s="128">
        <v>2.750528239746656E-3</v>
      </c>
      <c r="E403" s="128">
        <v>3.7479673983490717E-3</v>
      </c>
      <c r="F403" s="128">
        <v>2.0228364422805859E-3</v>
      </c>
      <c r="G403" s="128">
        <v>6.151327303737234E-3</v>
      </c>
      <c r="H403" s="128">
        <v>8.4389073811319548E-3</v>
      </c>
      <c r="I403" s="128">
        <v>8.7602684836171705E-3</v>
      </c>
      <c r="J403" s="128">
        <v>8.1064317187319376E-3</v>
      </c>
      <c r="K403" s="128">
        <v>7.6393254634234868E-3</v>
      </c>
      <c r="L403" s="128">
        <v>1.0046075265024103E-2</v>
      </c>
      <c r="M403" s="128">
        <v>1.1738380355730063E-2</v>
      </c>
      <c r="N403" s="128">
        <v>1.4865264452814579E-2</v>
      </c>
      <c r="O403" s="128">
        <v>1.5341036973495687E-3</v>
      </c>
      <c r="P403" s="128">
        <v>3.8726514838528696E-3</v>
      </c>
      <c r="Q403" s="128">
        <v>2.0671497809408947E-3</v>
      </c>
      <c r="R403" s="128">
        <v>2.7208437156740809E-3</v>
      </c>
      <c r="S403" s="128">
        <v>2.953050050291632E-3</v>
      </c>
      <c r="T403" s="128">
        <v>4.1541946917445461E-3</v>
      </c>
      <c r="U403" s="128">
        <v>7.857641469768601E-3</v>
      </c>
      <c r="V403" s="128">
        <v>8.0488374325476467E-3</v>
      </c>
      <c r="W403" s="128">
        <v>5.429246166568793E-3</v>
      </c>
      <c r="X403" s="128">
        <v>9.2338370878342641E-3</v>
      </c>
      <c r="Y403" s="128">
        <v>1.2792226205033407E-2</v>
      </c>
      <c r="Z403" s="128">
        <v>6.730993303879172E-3</v>
      </c>
      <c r="AA403" s="128">
        <v>1.8996983610193696E-2</v>
      </c>
      <c r="AB403" s="128">
        <v>6.993616323165028E-3</v>
      </c>
      <c r="AC403" s="128">
        <v>2.6393075028173438E-3</v>
      </c>
      <c r="AD403" s="128">
        <v>4.60788976092673E-3</v>
      </c>
      <c r="AE403" s="128">
        <v>4.3792897507576979E-3</v>
      </c>
      <c r="AF403" s="128">
        <v>4.2372253452991849E-3</v>
      </c>
      <c r="AG403" s="128">
        <v>5.1362789861299678E-3</v>
      </c>
      <c r="AH403" s="128">
        <v>7.6525239685865968E-3</v>
      </c>
      <c r="AI403" s="128">
        <v>4.8762591263601038E-3</v>
      </c>
      <c r="AJ403" s="128">
        <v>6.9495657501254405E-3</v>
      </c>
      <c r="AK403" s="128">
        <v>7.7819295642338922E-3</v>
      </c>
      <c r="AL403" s="128">
        <v>7.1339264536474222E-3</v>
      </c>
      <c r="AM403" s="128">
        <v>1.0190788640601495E-2</v>
      </c>
      <c r="AN403" s="128">
        <v>8.3666274357590848E-3</v>
      </c>
      <c r="AO403" s="128">
        <v>7.0755152513541069E-3</v>
      </c>
      <c r="AP403" s="128">
        <v>1.3689694812855882E-2</v>
      </c>
      <c r="AQ403" s="128">
        <v>1.8996181066861354E-2</v>
      </c>
      <c r="AR403" s="128">
        <v>2.0514743516767001E-3</v>
      </c>
      <c r="AS403" s="128">
        <v>2.7846535882963415E-3</v>
      </c>
      <c r="AT403" s="128">
        <v>1.4539689417323125E-2</v>
      </c>
      <c r="AU403" s="128">
        <v>1.1623942178054385E-2</v>
      </c>
      <c r="AV403" s="128">
        <v>9.6137296980548046E-3</v>
      </c>
      <c r="AW403" s="128">
        <v>8.2033891302151669E-3</v>
      </c>
      <c r="AX403" s="128">
        <v>5.8353990236597502E-3</v>
      </c>
      <c r="AY403" s="128">
        <v>1.5701941938407571E-2</v>
      </c>
      <c r="AZ403" s="128">
        <v>1.1077369027471997E-2</v>
      </c>
      <c r="BA403" s="128">
        <v>1.0231217710276089E-2</v>
      </c>
      <c r="BB403" s="128">
        <v>6.7631387414151135E-3</v>
      </c>
      <c r="BC403" s="128">
        <v>1.464727430555271E-2</v>
      </c>
      <c r="BD403" s="128">
        <v>6.1473503723645179E-3</v>
      </c>
      <c r="BE403" s="128">
        <v>1.5199198229872979E-2</v>
      </c>
      <c r="BF403" s="128">
        <v>1.1962702818675336E-2</v>
      </c>
      <c r="BG403" s="128">
        <v>1.7133733609861812E-2</v>
      </c>
      <c r="BH403" s="128">
        <v>1.8446672584258979E-2</v>
      </c>
      <c r="BI403" s="128">
        <v>2.0637119164511081E-2</v>
      </c>
      <c r="BJ403" s="128">
        <v>1.4285715234454573E-2</v>
      </c>
      <c r="BK403" s="128">
        <v>1.0121875023060558E-2</v>
      </c>
      <c r="BL403" s="128">
        <v>7.4842360932596058E-3</v>
      </c>
      <c r="BM403" s="128">
        <v>1.1768894756155213E-2</v>
      </c>
      <c r="BN403" s="128">
        <v>6.6476813742799498E-3</v>
      </c>
      <c r="BO403" s="128">
        <v>8.0546812798052442E-3</v>
      </c>
      <c r="BP403" s="128">
        <v>3.2611567815599408E-3</v>
      </c>
      <c r="BQ403" s="128">
        <v>1.2575038693132458E-2</v>
      </c>
      <c r="BR403" s="128">
        <v>1.1821776061967423E-2</v>
      </c>
      <c r="BS403" s="128">
        <v>1.5131560183909275E-2</v>
      </c>
      <c r="BT403" s="128">
        <v>1.8418874723575458E-2</v>
      </c>
      <c r="BU403" s="128">
        <v>1.3591676878891243E-2</v>
      </c>
      <c r="BV403" s="139"/>
      <c r="BW403" s="128">
        <v>1.4615898053221202E-2</v>
      </c>
      <c r="BX403" s="128">
        <v>1.755188135522906E-2</v>
      </c>
      <c r="BY403" s="128">
        <v>2.0974913776119021E-2</v>
      </c>
      <c r="BZ403" s="128">
        <v>1.7569655995274512E-2</v>
      </c>
      <c r="CA403" s="128">
        <v>1.7175185197156287E-2</v>
      </c>
      <c r="CB403" s="139"/>
      <c r="CC403" s="128">
        <v>1.9823033008370732E-2</v>
      </c>
      <c r="CD403" s="137">
        <v>1.2118876483218084E-2</v>
      </c>
      <c r="CE403" s="128">
        <v>1.1256683289282443E-2</v>
      </c>
      <c r="CF403" s="128">
        <v>2.3085131770382086E-2</v>
      </c>
      <c r="CG403" s="128">
        <v>1.6861609406057496E-2</v>
      </c>
      <c r="CH403" s="128">
        <v>1.4042759859301385E-2</v>
      </c>
      <c r="CI403" s="128">
        <v>1.7419037674752561E-2</v>
      </c>
      <c r="CJ403" s="128">
        <v>1.6509083827481917E-2</v>
      </c>
      <c r="CK403" s="128">
        <v>1.0823851880846305E-2</v>
      </c>
      <c r="CL403" s="128">
        <v>1.4213424412425775E-2</v>
      </c>
      <c r="CM403" s="128">
        <v>1.7998489105103536E-2</v>
      </c>
      <c r="CN403" s="128">
        <v>1.7056910334787252E-2</v>
      </c>
      <c r="CO403" s="128">
        <v>6.4763318183122783E-3</v>
      </c>
      <c r="CP403" s="128">
        <v>5.8373315921641652E-3</v>
      </c>
      <c r="CQ403" s="128">
        <v>1.5932179933210104E-2</v>
      </c>
      <c r="CR403" s="128">
        <v>8.9557825165825413E-3</v>
      </c>
      <c r="CS403" s="128">
        <v>1.2268759348181085E-2</v>
      </c>
      <c r="CT403" s="128">
        <v>1.191029790613553E-2</v>
      </c>
      <c r="CU403" s="128">
        <v>1.3243959050236174E-2</v>
      </c>
      <c r="CV403" s="128">
        <v>2.491852486763162E-2</v>
      </c>
      <c r="CW403" s="128">
        <v>2.5392075782413783E-3</v>
      </c>
      <c r="CX403" s="128">
        <v>2.1965005813842555E-2</v>
      </c>
      <c r="CY403" s="128">
        <v>3.8839597750442182E-3</v>
      </c>
      <c r="CZ403" s="128">
        <v>2.5534068746651708E-3</v>
      </c>
      <c r="DA403" s="128">
        <v>8.3050433788044963E-3</v>
      </c>
      <c r="DB403" s="128">
        <v>1.4256309886184947E-2</v>
      </c>
      <c r="DC403" s="139"/>
      <c r="DD403" s="128">
        <v>1.3173448314045835E-2</v>
      </c>
      <c r="DE403" s="139"/>
      <c r="DF403" s="128">
        <v>1.8112615061464239E-2</v>
      </c>
      <c r="DG403" s="128">
        <v>1.9048422729121519E-2</v>
      </c>
      <c r="DH403" s="128">
        <v>6.4820239620807536E-3</v>
      </c>
      <c r="DI403" s="128">
        <v>4.580035206375282E-3</v>
      </c>
      <c r="DJ403" s="128">
        <v>6.8641545505100203E-3</v>
      </c>
      <c r="DK403" s="128">
        <v>6.6591902658509417E-3</v>
      </c>
      <c r="DL403" s="128">
        <v>1.2516893113640879E-2</v>
      </c>
      <c r="DM403" s="128">
        <v>3.3683610239115193E-3</v>
      </c>
      <c r="DN403" s="128">
        <v>7.1073142437369057E-3</v>
      </c>
      <c r="DO403" s="128">
        <v>4.3328511118314187E-3</v>
      </c>
      <c r="DP403" s="128">
        <v>9.7989239280281831E-3</v>
      </c>
      <c r="DQ403" s="128">
        <v>1.4714999188173856E-2</v>
      </c>
      <c r="DR403" s="128">
        <v>1.3934083810179871E-2</v>
      </c>
      <c r="DS403" s="128">
        <v>8.5965316408086155E-3</v>
      </c>
      <c r="DT403" s="128">
        <v>1.9439746653131251E-2</v>
      </c>
      <c r="DU403" s="128">
        <v>1.6428893319883515E-2</v>
      </c>
      <c r="DV403" s="128">
        <v>1.1951066274146884E-2</v>
      </c>
      <c r="DW403" s="128">
        <v>1.8944904342427897E-2</v>
      </c>
      <c r="DX403" s="128">
        <v>5.5812507118011591E-3</v>
      </c>
      <c r="DY403" s="128">
        <v>1.5597599304476734E-2</v>
      </c>
      <c r="DZ403" s="128">
        <v>8.6736707788417598E-3</v>
      </c>
      <c r="EA403" s="128">
        <v>5.91249131337661E-3</v>
      </c>
      <c r="EB403" s="128">
        <v>5.5731931841748201E-3</v>
      </c>
      <c r="EC403" s="128">
        <v>9.692996096508831E-3</v>
      </c>
      <c r="ED403" s="128">
        <v>7.2000498881143278E-3</v>
      </c>
      <c r="EE403" s="128">
        <v>8.4260220169941214E-3</v>
      </c>
      <c r="EF403" s="128">
        <v>2.092715272459762E-3</v>
      </c>
      <c r="EG403" s="128">
        <v>1.1272050364070993E-2</v>
      </c>
      <c r="EH403" s="128">
        <v>2.3983535710522946E-2</v>
      </c>
      <c r="EI403" s="128">
        <v>1.3569276830958729E-2</v>
      </c>
      <c r="EJ403" s="128">
        <v>1.1306835481516699E-2</v>
      </c>
      <c r="EK403" s="128">
        <v>1.7538234811099607E-2</v>
      </c>
      <c r="EL403" s="128">
        <v>1.5972341177958101E-2</v>
      </c>
      <c r="EM403" s="128">
        <v>1.1712337139202235E-2</v>
      </c>
      <c r="EN403" s="128">
        <v>1.3497050615177923E-2</v>
      </c>
      <c r="EO403" s="128">
        <v>7.7921707955703043E-3</v>
      </c>
      <c r="EP403" s="128">
        <v>1.0925261520358477E-2</v>
      </c>
      <c r="EQ403" s="128">
        <v>8.8879626302719259E-3</v>
      </c>
      <c r="ER403" s="128">
        <v>5.4924822770514364E-3</v>
      </c>
      <c r="ES403" s="128">
        <v>7.0195000590510875E-3</v>
      </c>
      <c r="ET403" s="128">
        <v>1.2082885777117025E-2</v>
      </c>
      <c r="EU403" s="128">
        <v>1.1097666976440778E-2</v>
      </c>
      <c r="EV403" s="128">
        <v>8.4885947444488623E-3</v>
      </c>
      <c r="EW403" s="128">
        <v>1.3662540438510336E-2</v>
      </c>
      <c r="EX403" s="128">
        <v>8.1480546634300991E-3</v>
      </c>
      <c r="EY403" s="128">
        <v>6.233891441191043E-3</v>
      </c>
      <c r="EZ403" s="128">
        <v>1.1783613573330121E-2</v>
      </c>
      <c r="FA403" s="128"/>
      <c r="FB403" s="128"/>
      <c r="FC403" s="128"/>
      <c r="FD403" s="128"/>
    </row>
    <row r="404" spans="3:160" x14ac:dyDescent="0.15">
      <c r="C404" s="117">
        <v>13</v>
      </c>
      <c r="D404" s="128">
        <v>2.2755147494145289E-3</v>
      </c>
      <c r="E404" s="128">
        <v>3.6599094990353068E-3</v>
      </c>
      <c r="F404" s="128">
        <v>1.8896812473547455E-3</v>
      </c>
      <c r="G404" s="128">
        <v>6.0110659277355562E-3</v>
      </c>
      <c r="H404" s="128">
        <v>8.1397801070570829E-3</v>
      </c>
      <c r="I404" s="128">
        <v>7.4561053577228255E-3</v>
      </c>
      <c r="J404" s="128">
        <v>6.4066888972088053E-3</v>
      </c>
      <c r="K404" s="128">
        <v>6.8923059471955065E-3</v>
      </c>
      <c r="L404" s="128">
        <v>9.905593745991639E-3</v>
      </c>
      <c r="M404" s="128">
        <v>1.0761195641116461E-2</v>
      </c>
      <c r="N404" s="128">
        <v>1.4488877299382644E-2</v>
      </c>
      <c r="O404" s="128">
        <v>1.3668551348668448E-3</v>
      </c>
      <c r="P404" s="128">
        <v>3.0621280914415743E-3</v>
      </c>
      <c r="Q404" s="128">
        <v>1.6245912567917052E-3</v>
      </c>
      <c r="R404" s="128">
        <v>2.5365351315972621E-3</v>
      </c>
      <c r="S404" s="128">
        <v>2.6446132619505278E-3</v>
      </c>
      <c r="T404" s="128">
        <v>4.0930402859625549E-3</v>
      </c>
      <c r="U404" s="128">
        <v>7.5122094941446381E-3</v>
      </c>
      <c r="V404" s="128">
        <v>6.0723387745376051E-3</v>
      </c>
      <c r="W404" s="128">
        <v>4.2743425986378168E-3</v>
      </c>
      <c r="X404" s="128">
        <v>8.8012604908001783E-3</v>
      </c>
      <c r="Y404" s="128">
        <v>1.2436591173188852E-2</v>
      </c>
      <c r="Z404" s="128">
        <v>5.1256541825136556E-3</v>
      </c>
      <c r="AA404" s="128">
        <v>1.3092861303418061E-2</v>
      </c>
      <c r="AB404" s="128">
        <v>6.6022921805795097E-3</v>
      </c>
      <c r="AC404" s="128">
        <v>2.5849026574431663E-3</v>
      </c>
      <c r="AD404" s="128">
        <v>4.1388282161069229E-3</v>
      </c>
      <c r="AE404" s="128">
        <v>4.2184487985779361E-3</v>
      </c>
      <c r="AF404" s="128">
        <v>4.1744807684700727E-3</v>
      </c>
      <c r="AG404" s="128">
        <v>4.9173163786582754E-3</v>
      </c>
      <c r="AH404" s="128">
        <v>7.2697599767772526E-3</v>
      </c>
      <c r="AI404" s="128">
        <v>4.3117346213395287E-3</v>
      </c>
      <c r="AJ404" s="128">
        <v>6.6057429764317848E-3</v>
      </c>
      <c r="AK404" s="128">
        <v>4.7677709061819716E-3</v>
      </c>
      <c r="AL404" s="128">
        <v>6.3435695584614345E-3</v>
      </c>
      <c r="AM404" s="128">
        <v>1.0178509520605254E-2</v>
      </c>
      <c r="AN404" s="128">
        <v>4.8261471536618803E-3</v>
      </c>
      <c r="AO404" s="128">
        <v>6.1326857930315819E-3</v>
      </c>
      <c r="AP404" s="128">
        <v>1.2371733993581355E-2</v>
      </c>
      <c r="AQ404" s="128">
        <v>1.2741134460113443E-2</v>
      </c>
      <c r="AR404" s="128">
        <v>1.4894986214044083E-3</v>
      </c>
      <c r="AS404" s="128">
        <v>2.3970436694324849E-3</v>
      </c>
      <c r="AT404" s="128">
        <v>8.6805502400510333E-3</v>
      </c>
      <c r="AU404" s="128">
        <v>1.0544504661688953E-2</v>
      </c>
      <c r="AV404" s="128">
        <v>7.3526955592760927E-3</v>
      </c>
      <c r="AW404" s="128">
        <v>8.1228741817142725E-3</v>
      </c>
      <c r="AX404" s="128">
        <v>4.8064065112094993E-3</v>
      </c>
      <c r="AY404" s="128">
        <v>1.5502713483936443E-2</v>
      </c>
      <c r="AZ404" s="128">
        <v>1.0023843265367991E-2</v>
      </c>
      <c r="BA404" s="128">
        <v>8.3266417360999719E-3</v>
      </c>
      <c r="BB404" s="128">
        <v>6.4667580286280162E-3</v>
      </c>
      <c r="BC404" s="128">
        <v>1.0845222826327322E-2</v>
      </c>
      <c r="BD404" s="128">
        <v>5.4082192530070664E-3</v>
      </c>
      <c r="BE404" s="128">
        <v>1.318275872126079E-2</v>
      </c>
      <c r="BF404" s="128">
        <v>1.0796713662745547E-2</v>
      </c>
      <c r="BG404" s="128">
        <v>1.5437970357862566E-2</v>
      </c>
      <c r="BH404" s="128">
        <v>1.7612423920465831E-2</v>
      </c>
      <c r="BI404" s="128">
        <v>2.0128217575440737E-2</v>
      </c>
      <c r="BJ404" s="128">
        <v>1.4155384073310342E-2</v>
      </c>
      <c r="BK404" s="128">
        <v>9.3991511279037307E-3</v>
      </c>
      <c r="BL404" s="128">
        <v>7.1871689858760447E-3</v>
      </c>
      <c r="BM404" s="128">
        <v>8.8333751210815676E-3</v>
      </c>
      <c r="BN404" s="128">
        <v>6.0095055662153151E-3</v>
      </c>
      <c r="BO404" s="128">
        <v>7.3363815851603537E-3</v>
      </c>
      <c r="BP404" s="128">
        <v>2.3541161130674337E-3</v>
      </c>
      <c r="BQ404" s="128">
        <v>1.0993219407461181E-2</v>
      </c>
      <c r="BR404" s="128">
        <v>1.1358551119853233E-2</v>
      </c>
      <c r="BS404" s="128">
        <v>1.2355083235043569E-2</v>
      </c>
      <c r="BT404" s="128">
        <v>1.7558027730693961E-2</v>
      </c>
      <c r="BU404" s="128">
        <v>1.1564556817273372E-2</v>
      </c>
      <c r="BV404" s="139"/>
      <c r="BW404" s="128">
        <v>1.260268452508349E-2</v>
      </c>
      <c r="BX404" s="128">
        <v>1.7375360970427755E-2</v>
      </c>
      <c r="BY404" s="128">
        <v>1.7312103893286298E-2</v>
      </c>
      <c r="BZ404" s="128">
        <v>1.6992406714049085E-2</v>
      </c>
      <c r="CA404" s="128">
        <v>1.2498560550295631E-2</v>
      </c>
      <c r="CB404" s="139"/>
      <c r="CC404" s="128">
        <v>1.7111956126257245E-2</v>
      </c>
      <c r="CD404" s="137">
        <v>1.1397510298793132E-2</v>
      </c>
      <c r="CE404" s="128">
        <v>1.1077352042871889E-2</v>
      </c>
      <c r="CF404" s="128">
        <v>1.67003909882407E-2</v>
      </c>
      <c r="CG404" s="128">
        <v>1.4586715974812264E-2</v>
      </c>
      <c r="CH404" s="128">
        <v>1.3734275005336713E-2</v>
      </c>
      <c r="CI404" s="128">
        <v>1.4101100270823345E-2</v>
      </c>
      <c r="CJ404" s="128">
        <v>1.0350896354984476E-2</v>
      </c>
      <c r="CK404" s="128">
        <v>8.4270093016169962E-3</v>
      </c>
      <c r="CL404" s="128">
        <v>1.3830302393431502E-2</v>
      </c>
      <c r="CM404" s="128">
        <v>1.3844068541499076E-2</v>
      </c>
      <c r="CN404" s="128">
        <v>1.6319042837098823E-2</v>
      </c>
      <c r="CO404" s="128">
        <v>5.9476207187931463E-3</v>
      </c>
      <c r="CP404" s="128">
        <v>4.7393405989833437E-3</v>
      </c>
      <c r="CQ404" s="128">
        <v>1.5359779516459128E-2</v>
      </c>
      <c r="CR404" s="128">
        <v>8.687390502304923E-3</v>
      </c>
      <c r="CS404" s="128">
        <v>1.159163474010024E-2</v>
      </c>
      <c r="CT404" s="128">
        <v>1.1814974870637396E-2</v>
      </c>
      <c r="CU404" s="128">
        <v>1.2974509277504221E-2</v>
      </c>
      <c r="CV404" s="128">
        <v>2.4506639962425605E-2</v>
      </c>
      <c r="CW404" s="128">
        <v>2.5150535366724675E-3</v>
      </c>
      <c r="CX404" s="128">
        <v>1.84344956155677E-2</v>
      </c>
      <c r="CY404" s="128">
        <v>3.6443028248586288E-3</v>
      </c>
      <c r="CZ404" s="128">
        <v>2.4962540239914848E-3</v>
      </c>
      <c r="DA404" s="128">
        <v>4.9346683145351121E-3</v>
      </c>
      <c r="DB404" s="128">
        <v>1.321630903205313E-2</v>
      </c>
      <c r="DC404" s="139"/>
      <c r="DD404" s="128">
        <v>1.2982808540223762E-2</v>
      </c>
      <c r="DE404" s="139"/>
      <c r="DF404" s="128">
        <v>1.7719699796941643E-2</v>
      </c>
      <c r="DG404" s="128">
        <v>1.3345942129059133E-2</v>
      </c>
      <c r="DH404" s="128">
        <v>5.950976591461995E-3</v>
      </c>
      <c r="DI404" s="128">
        <v>4.0973558526662167E-3</v>
      </c>
      <c r="DJ404" s="128">
        <v>6.4283165816142861E-3</v>
      </c>
      <c r="DK404" s="128">
        <v>6.309673970450954E-3</v>
      </c>
      <c r="DL404" s="128">
        <v>9.5509198601438292E-3</v>
      </c>
      <c r="DM404" s="128">
        <v>2.2591220464497756E-3</v>
      </c>
      <c r="DN404" s="128">
        <v>4.6922541067973235E-3</v>
      </c>
      <c r="DO404" s="128">
        <v>4.1192730499528063E-3</v>
      </c>
      <c r="DP404" s="128">
        <v>8.3000742038456306E-3</v>
      </c>
      <c r="DQ404" s="128">
        <v>1.4408950767019292E-2</v>
      </c>
      <c r="DR404" s="128">
        <v>1.2820909639228328E-2</v>
      </c>
      <c r="DS404" s="128">
        <v>6.8777501708549762E-3</v>
      </c>
      <c r="DT404" s="128">
        <v>1.670648589368659E-2</v>
      </c>
      <c r="DU404" s="128">
        <v>1.0516626710558065E-2</v>
      </c>
      <c r="DV404" s="128">
        <v>1.1933285750871159E-2</v>
      </c>
      <c r="DW404" s="128">
        <v>1.68177163017737E-2</v>
      </c>
      <c r="DX404" s="128">
        <v>5.1502437912471864E-3</v>
      </c>
      <c r="DY404" s="128">
        <v>1.5242053031139641E-2</v>
      </c>
      <c r="DZ404" s="128">
        <v>8.1813057318207566E-3</v>
      </c>
      <c r="EA404" s="128">
        <v>4.1543943922204727E-3</v>
      </c>
      <c r="EB404" s="128">
        <v>5.2463136825129557E-3</v>
      </c>
      <c r="EC404" s="128">
        <v>9.0795739044961105E-3</v>
      </c>
      <c r="ED404" s="128">
        <v>6.4807784464995764E-3</v>
      </c>
      <c r="EE404" s="128">
        <v>8.0926833570564728E-3</v>
      </c>
      <c r="EF404" s="128">
        <v>2.0038514054114354E-3</v>
      </c>
      <c r="EG404" s="128">
        <v>8.9080274036192047E-3</v>
      </c>
      <c r="EH404" s="128">
        <v>2.3152444073102459E-2</v>
      </c>
      <c r="EI404" s="128">
        <v>1.344084742752193E-2</v>
      </c>
      <c r="EJ404" s="128">
        <v>9.370719748410767E-3</v>
      </c>
      <c r="EK404" s="128">
        <v>1.7357493633155793E-2</v>
      </c>
      <c r="EL404" s="128">
        <v>1.2809649205555279E-2</v>
      </c>
      <c r="EM404" s="128">
        <v>1.0499837117569556E-2</v>
      </c>
      <c r="EN404" s="128">
        <v>1.280829689745315E-2</v>
      </c>
      <c r="EO404" s="128">
        <v>7.6320316340867242E-3</v>
      </c>
      <c r="EP404" s="128">
        <v>1.0823720824449367E-2</v>
      </c>
      <c r="EQ404" s="128">
        <v>7.5623212802020121E-3</v>
      </c>
      <c r="ER404" s="128">
        <v>5.4188377888315167E-3</v>
      </c>
      <c r="ES404" s="128">
        <v>6.8536742279556194E-3</v>
      </c>
      <c r="ET404" s="128">
        <v>1.1435351143742728E-2</v>
      </c>
      <c r="EU404" s="128">
        <v>1.0188542506140869E-2</v>
      </c>
      <c r="EV404" s="128">
        <v>8.3421616391533993E-3</v>
      </c>
      <c r="EW404" s="128">
        <v>1.0420404704499375E-2</v>
      </c>
      <c r="EX404" s="128">
        <v>5.5579957910272381E-3</v>
      </c>
      <c r="EY404" s="128">
        <v>5.4433268479961092E-3</v>
      </c>
      <c r="EZ404" s="128">
        <v>1.1485159142218275E-2</v>
      </c>
      <c r="FA404" s="128"/>
      <c r="FB404" s="128"/>
      <c r="FC404" s="128"/>
      <c r="FD404" s="128"/>
    </row>
    <row r="405" spans="3:160" x14ac:dyDescent="0.15">
      <c r="C405" s="117">
        <v>14</v>
      </c>
      <c r="D405" s="128">
        <v>2.1114122147839957E-3</v>
      </c>
      <c r="E405" s="128">
        <v>2.6910837683139337E-3</v>
      </c>
      <c r="F405" s="128">
        <v>1.7513013724389393E-3</v>
      </c>
      <c r="G405" s="128">
        <v>5.9007972059577796E-3</v>
      </c>
      <c r="H405" s="128">
        <v>7.3811287150833032E-3</v>
      </c>
      <c r="I405" s="128">
        <v>4.7830227595749399E-3</v>
      </c>
      <c r="J405" s="128">
        <v>5.9650260419030062E-3</v>
      </c>
      <c r="K405" s="128">
        <v>6.3233731215406579E-3</v>
      </c>
      <c r="L405" s="128">
        <v>9.9006503740849631E-3</v>
      </c>
      <c r="M405" s="128">
        <v>9.4548919988764416E-3</v>
      </c>
      <c r="N405" s="128">
        <v>1.2998404013795156E-2</v>
      </c>
      <c r="O405" s="128">
        <v>1.1118599088303495E-3</v>
      </c>
      <c r="P405" s="128">
        <v>2.8433825674054817E-3</v>
      </c>
      <c r="Q405" s="128">
        <v>1.0452152121199433E-3</v>
      </c>
      <c r="R405" s="128">
        <v>2.1669776875575713E-3</v>
      </c>
      <c r="S405" s="128">
        <v>2.1472426713140379E-3</v>
      </c>
      <c r="T405" s="128">
        <v>3.4606714184932759E-3</v>
      </c>
      <c r="U405" s="128">
        <v>5.9066952127695997E-3</v>
      </c>
      <c r="V405" s="128">
        <v>6.0600776989114058E-3</v>
      </c>
      <c r="W405" s="128">
        <v>4.0799211762418824E-3</v>
      </c>
      <c r="X405" s="128">
        <v>7.0319145746693436E-3</v>
      </c>
      <c r="Y405" s="128">
        <v>1.2011599043293528E-2</v>
      </c>
      <c r="Z405" s="128">
        <v>5.060304210868922E-3</v>
      </c>
      <c r="AA405" s="128">
        <v>9.8394083533396709E-3</v>
      </c>
      <c r="AB405" s="128">
        <v>6.077477775508826E-3</v>
      </c>
      <c r="AC405" s="128">
        <v>2.5353893471945169E-3</v>
      </c>
      <c r="AD405" s="128">
        <v>3.2373835856648416E-3</v>
      </c>
      <c r="AE405" s="128">
        <v>4.0163114732792646E-3</v>
      </c>
      <c r="AF405" s="128">
        <v>3.7238998857452672E-3</v>
      </c>
      <c r="AG405" s="128">
        <v>4.827057456805969E-3</v>
      </c>
      <c r="AH405" s="128">
        <v>7.0678401551447527E-3</v>
      </c>
      <c r="AI405" s="128">
        <v>3.5721278645028261E-3</v>
      </c>
      <c r="AJ405" s="128">
        <v>5.8263428729595805E-3</v>
      </c>
      <c r="AK405" s="128">
        <v>3.9837767481679647E-3</v>
      </c>
      <c r="AL405" s="128">
        <v>5.9395205063512962E-3</v>
      </c>
      <c r="AM405" s="128">
        <v>9.3145846999199127E-3</v>
      </c>
      <c r="AN405" s="128">
        <v>4.50614714538497E-3</v>
      </c>
      <c r="AO405" s="128">
        <v>6.1160412536692653E-3</v>
      </c>
      <c r="AP405" s="128">
        <v>1.2011117596612334E-2</v>
      </c>
      <c r="AQ405" s="128">
        <v>1.1750931316200211E-2</v>
      </c>
      <c r="AR405" s="128">
        <v>1.4415687687368323E-3</v>
      </c>
      <c r="AS405" s="128">
        <v>2.1839651212971051E-3</v>
      </c>
      <c r="AT405" s="128">
        <v>8.1009023488481657E-3</v>
      </c>
      <c r="AU405" s="128">
        <v>6.8684750640964362E-3</v>
      </c>
      <c r="AV405" s="128">
        <v>7.1667795222920567E-3</v>
      </c>
      <c r="AW405" s="128">
        <v>7.335330754766803E-3</v>
      </c>
      <c r="AX405" s="128">
        <v>4.5866871818073737E-3</v>
      </c>
      <c r="AY405" s="128">
        <v>1.3136391311962916E-2</v>
      </c>
      <c r="AZ405" s="128">
        <v>8.877095646681505E-3</v>
      </c>
      <c r="BA405" s="128">
        <v>7.8118343991262287E-3</v>
      </c>
      <c r="BB405" s="128">
        <v>4.5688047710765829E-3</v>
      </c>
      <c r="BC405" s="128">
        <v>7.9012491860561123E-3</v>
      </c>
      <c r="BD405" s="128">
        <v>5.3174710807507818E-3</v>
      </c>
      <c r="BE405" s="128">
        <v>6.008447227413817E-3</v>
      </c>
      <c r="BF405" s="128">
        <v>8.669690845642352E-3</v>
      </c>
      <c r="BG405" s="128">
        <v>1.3146369832701428E-2</v>
      </c>
      <c r="BH405" s="128">
        <v>1.4031016378526039E-2</v>
      </c>
      <c r="BI405" s="128">
        <v>1.8951942780078109E-2</v>
      </c>
      <c r="BJ405" s="128">
        <v>1.1839398437872989E-2</v>
      </c>
      <c r="BK405" s="128">
        <v>8.7994793053780603E-3</v>
      </c>
      <c r="BL405" s="128">
        <v>5.5836918064261038E-3</v>
      </c>
      <c r="BM405" s="128">
        <v>7.7807953104527868E-3</v>
      </c>
      <c r="BN405" s="128">
        <v>5.9515194730461237E-3</v>
      </c>
      <c r="BO405" s="128">
        <v>5.3250345016041525E-3</v>
      </c>
      <c r="BP405" s="128">
        <v>2.1010001800202353E-3</v>
      </c>
      <c r="BQ405" s="128">
        <v>1.0837525760380487E-2</v>
      </c>
      <c r="BR405" s="128">
        <v>1.1004680926473215E-2</v>
      </c>
      <c r="BS405" s="128">
        <v>1.2186719874822324E-2</v>
      </c>
      <c r="BT405" s="128">
        <v>1.5975138501946509E-2</v>
      </c>
      <c r="BU405" s="128">
        <v>1.0998604170538757E-2</v>
      </c>
      <c r="BV405" s="139"/>
      <c r="BW405" s="128">
        <v>1.1778303642561777E-2</v>
      </c>
      <c r="BX405" s="128">
        <v>1.6875948799440429E-2</v>
      </c>
      <c r="BY405" s="128">
        <v>1.7292941036907507E-2</v>
      </c>
      <c r="BZ405" s="128">
        <v>1.5469196321647449E-2</v>
      </c>
      <c r="CA405" s="128">
        <v>1.04142434871321E-2</v>
      </c>
      <c r="CB405" s="139"/>
      <c r="CC405" s="128">
        <v>1.6531960565296742E-2</v>
      </c>
      <c r="CD405" s="137">
        <v>1.0449128998503754E-2</v>
      </c>
      <c r="CE405" s="128">
        <v>9.987305632795835E-3</v>
      </c>
      <c r="CF405" s="128">
        <v>1.5094869215284577E-2</v>
      </c>
      <c r="CG405" s="128">
        <v>1.3617348599795315E-2</v>
      </c>
      <c r="CH405" s="128">
        <v>1.3213079708724929E-2</v>
      </c>
      <c r="CI405" s="128">
        <v>1.2340310512318774E-2</v>
      </c>
      <c r="CJ405" s="128">
        <v>1.0253233254753696E-2</v>
      </c>
      <c r="CK405" s="128">
        <v>7.2092244572981232E-3</v>
      </c>
      <c r="CL405" s="128">
        <v>1.0980213625014029E-2</v>
      </c>
      <c r="CM405" s="128">
        <v>1.3201778465528608E-2</v>
      </c>
      <c r="CN405" s="128">
        <v>1.5371240702157399E-2</v>
      </c>
      <c r="CO405" s="128">
        <v>4.7586587811680355E-3</v>
      </c>
      <c r="CP405" s="128">
        <v>4.3902859366219378E-3</v>
      </c>
      <c r="CQ405" s="128">
        <v>1.1237100266470788E-2</v>
      </c>
      <c r="CR405" s="128">
        <v>7.8480173682807554E-3</v>
      </c>
      <c r="CS405" s="128">
        <v>1.0829378475330432E-2</v>
      </c>
      <c r="CT405" s="128">
        <v>1.0705308146890958E-2</v>
      </c>
      <c r="CU405" s="128">
        <v>1.1162834707004557E-2</v>
      </c>
      <c r="CV405" s="128">
        <v>2.1570930648197848E-2</v>
      </c>
      <c r="CW405" s="128">
        <v>2.5019098676279279E-3</v>
      </c>
      <c r="CX405" s="128">
        <v>1.8300365685339083E-2</v>
      </c>
      <c r="CY405" s="128">
        <v>3.2814420462385077E-3</v>
      </c>
      <c r="CZ405" s="128">
        <v>1.7380288260879779E-3</v>
      </c>
      <c r="DA405" s="128">
        <v>4.2648698446618016E-3</v>
      </c>
      <c r="DB405" s="128">
        <v>1.2694343800334478E-2</v>
      </c>
      <c r="DC405" s="139"/>
      <c r="DD405" s="128">
        <v>1.2126197624679353E-2</v>
      </c>
      <c r="DE405" s="139"/>
      <c r="DF405" s="128">
        <v>1.5907541383994157E-2</v>
      </c>
      <c r="DG405" s="128">
        <v>1.2494051377810409E-2</v>
      </c>
      <c r="DH405" s="128">
        <v>5.606462113747949E-3</v>
      </c>
      <c r="DI405" s="128">
        <v>3.6674933334478834E-3</v>
      </c>
      <c r="DJ405" s="128">
        <v>6.0545419091744181E-3</v>
      </c>
      <c r="DK405" s="128">
        <v>6.1772764375964536E-3</v>
      </c>
      <c r="DL405" s="128">
        <v>7.3444928743302404E-3</v>
      </c>
      <c r="DM405" s="128">
        <v>2.1744766787838345E-3</v>
      </c>
      <c r="DN405" s="128">
        <v>3.4267742540795487E-3</v>
      </c>
      <c r="DO405" s="128">
        <v>3.5691443598280452E-3</v>
      </c>
      <c r="DP405" s="128">
        <v>7.1187876245292908E-3</v>
      </c>
      <c r="DQ405" s="128">
        <v>1.4364087109808786E-2</v>
      </c>
      <c r="DR405" s="128">
        <v>9.6854783525915089E-3</v>
      </c>
      <c r="DS405" s="128">
        <v>6.1194737145127843E-3</v>
      </c>
      <c r="DT405" s="128">
        <v>1.5818845499154736E-2</v>
      </c>
      <c r="DU405" s="128">
        <v>9.9088304566855422E-3</v>
      </c>
      <c r="DV405" s="128">
        <v>9.5139583948407099E-3</v>
      </c>
      <c r="DW405" s="128">
        <v>1.4533886020201571E-2</v>
      </c>
      <c r="DX405" s="128">
        <v>4.9896593437489204E-3</v>
      </c>
      <c r="DY405" s="128">
        <v>1.2922715529403644E-2</v>
      </c>
      <c r="DZ405" s="128">
        <v>6.9517519466649955E-3</v>
      </c>
      <c r="EA405" s="128">
        <v>3.7630414128611814E-3</v>
      </c>
      <c r="EB405" s="128">
        <v>5.0859181360578248E-3</v>
      </c>
      <c r="EC405" s="128">
        <v>8.1624191317729178E-3</v>
      </c>
      <c r="ED405" s="128">
        <v>5.4213647613168088E-3</v>
      </c>
      <c r="EE405" s="128">
        <v>4.8211176400100282E-3</v>
      </c>
      <c r="EF405" s="128">
        <v>1.991855153657985E-3</v>
      </c>
      <c r="EG405" s="128">
        <v>8.388443000383947E-3</v>
      </c>
      <c r="EH405" s="128">
        <v>1.983080732189919E-2</v>
      </c>
      <c r="EI405" s="128">
        <v>1.3393329849990789E-2</v>
      </c>
      <c r="EJ405" s="128">
        <v>9.2709425171682378E-3</v>
      </c>
      <c r="EK405" s="128">
        <v>1.6412191902207333E-2</v>
      </c>
      <c r="EL405" s="128">
        <v>1.2521711148670248E-2</v>
      </c>
      <c r="EM405" s="128">
        <v>9.8370824769795622E-3</v>
      </c>
      <c r="EN405" s="128">
        <v>1.2724512788236633E-2</v>
      </c>
      <c r="EO405" s="128">
        <v>7.3439195759596836E-3</v>
      </c>
      <c r="EP405" s="128">
        <v>1.0415029330290601E-2</v>
      </c>
      <c r="EQ405" s="128">
        <v>6.2974567174841302E-3</v>
      </c>
      <c r="ER405" s="128">
        <v>4.6620661690632888E-3</v>
      </c>
      <c r="ES405" s="128">
        <v>6.5357933508980309E-3</v>
      </c>
      <c r="ET405" s="128">
        <v>9.3674179933010016E-3</v>
      </c>
      <c r="EU405" s="128">
        <v>9.2160568960420099E-3</v>
      </c>
      <c r="EV405" s="128">
        <v>8.0094376409918563E-3</v>
      </c>
      <c r="EW405" s="128">
        <v>9.4323595745655492E-3</v>
      </c>
      <c r="EX405" s="128">
        <v>5.2893856239416984E-3</v>
      </c>
      <c r="EY405" s="128">
        <v>4.9719305627076811E-3</v>
      </c>
      <c r="EZ405" s="128">
        <v>1.050481108555704E-2</v>
      </c>
      <c r="FA405" s="128"/>
      <c r="FB405" s="128"/>
      <c r="FC405" s="128"/>
      <c r="FD405" s="128"/>
    </row>
    <row r="406" spans="3:160" x14ac:dyDescent="0.15">
      <c r="C406" s="117">
        <v>15</v>
      </c>
      <c r="D406" s="128">
        <v>1.9355082961036649E-3</v>
      </c>
      <c r="E406" s="128">
        <v>2.6613702394090218E-3</v>
      </c>
      <c r="F406" s="128">
        <v>1.6433869540944711E-3</v>
      </c>
      <c r="G406" s="128">
        <v>3.883706339785803E-3</v>
      </c>
      <c r="H406" s="128">
        <v>7.1239297125788104E-3</v>
      </c>
      <c r="I406" s="128">
        <v>4.2926680262045189E-3</v>
      </c>
      <c r="J406" s="128">
        <v>4.5264566399666637E-3</v>
      </c>
      <c r="K406" s="128">
        <v>5.5709512615999103E-3</v>
      </c>
      <c r="L406" s="128">
        <v>9.6724276644262475E-3</v>
      </c>
      <c r="M406" s="128">
        <v>8.9147660296457903E-3</v>
      </c>
      <c r="N406" s="128">
        <v>1.2368938084815987E-2</v>
      </c>
      <c r="O406" s="128">
        <v>1.055843573260073E-3</v>
      </c>
      <c r="P406" s="128">
        <v>2.533029732405372E-3</v>
      </c>
      <c r="Q406" s="128">
        <v>1.0186179674552764E-3</v>
      </c>
      <c r="R406" s="128">
        <v>1.6250600782926926E-3</v>
      </c>
      <c r="S406" s="128">
        <v>1.8378171201683558E-3</v>
      </c>
      <c r="T406" s="128">
        <v>3.3702984680214179E-3</v>
      </c>
      <c r="U406" s="128">
        <v>5.5980169382646838E-3</v>
      </c>
      <c r="V406" s="128">
        <v>5.0496526101087465E-3</v>
      </c>
      <c r="W406" s="128">
        <v>4.0656149187759351E-3</v>
      </c>
      <c r="X406" s="128">
        <v>6.6076144413554231E-3</v>
      </c>
      <c r="Y406" s="128">
        <v>1.1896045997810942E-2</v>
      </c>
      <c r="Z406" s="128">
        <v>4.3608019605542968E-3</v>
      </c>
      <c r="AA406" s="128">
        <v>9.6622115917927662E-3</v>
      </c>
      <c r="AB406" s="128">
        <v>4.7934570350863263E-3</v>
      </c>
      <c r="AC406" s="128">
        <v>2.0349137318720852E-3</v>
      </c>
      <c r="AD406" s="128">
        <v>2.9348876416617417E-3</v>
      </c>
      <c r="AE406" s="128">
        <v>3.9064735124654752E-3</v>
      </c>
      <c r="AF406" s="128">
        <v>3.3708259065532362E-3</v>
      </c>
      <c r="AG406" s="128">
        <v>4.2976803937699532E-3</v>
      </c>
      <c r="AH406" s="128">
        <v>5.1970168746999987E-3</v>
      </c>
      <c r="AI406" s="128">
        <v>3.280646152347078E-3</v>
      </c>
      <c r="AJ406" s="128">
        <v>3.901453831545265E-3</v>
      </c>
      <c r="AK406" s="128">
        <v>3.8633617109813914E-3</v>
      </c>
      <c r="AL406" s="128">
        <v>4.4373974098595578E-3</v>
      </c>
      <c r="AM406" s="128">
        <v>8.5196414507730783E-3</v>
      </c>
      <c r="AN406" s="128">
        <v>4.2309132397884428E-3</v>
      </c>
      <c r="AO406" s="128">
        <v>5.1110264018548682E-3</v>
      </c>
      <c r="AP406" s="128">
        <v>9.9693843936166336E-3</v>
      </c>
      <c r="AQ406" s="128">
        <v>8.5273440203147699E-3</v>
      </c>
      <c r="AR406" s="128">
        <v>1.4128017023890072E-3</v>
      </c>
      <c r="AS406" s="128">
        <v>1.9316641369495993E-3</v>
      </c>
      <c r="AT406" s="128">
        <v>6.9831144416397373E-3</v>
      </c>
      <c r="AU406" s="128">
        <v>5.0352721692657173E-3</v>
      </c>
      <c r="AV406" s="128">
        <v>7.0192324320018894E-3</v>
      </c>
      <c r="AW406" s="128">
        <v>6.6032706394795089E-3</v>
      </c>
      <c r="AX406" s="128">
        <v>4.2021048960976309E-3</v>
      </c>
      <c r="AY406" s="128">
        <v>1.134944688575657E-2</v>
      </c>
      <c r="AZ406" s="128">
        <v>7.4287262898717508E-3</v>
      </c>
      <c r="BA406" s="128">
        <v>6.2439789893860096E-3</v>
      </c>
      <c r="BB406" s="128">
        <v>4.5063106916605738E-3</v>
      </c>
      <c r="BC406" s="128">
        <v>7.5063658047693892E-3</v>
      </c>
      <c r="BD406" s="128">
        <v>4.265496122551375E-3</v>
      </c>
      <c r="BE406" s="128">
        <v>5.3282421819345069E-3</v>
      </c>
      <c r="BF406" s="128">
        <v>6.2885194620028581E-3</v>
      </c>
      <c r="BG406" s="128">
        <v>1.3030399954237713E-2</v>
      </c>
      <c r="BH406" s="128">
        <v>1.0498287244770645E-2</v>
      </c>
      <c r="BI406" s="128">
        <v>1.8006923431883148E-2</v>
      </c>
      <c r="BJ406" s="128">
        <v>9.7125318978900956E-3</v>
      </c>
      <c r="BK406" s="128">
        <v>7.7646092424636277E-3</v>
      </c>
      <c r="BL406" s="128">
        <v>3.0835964355085265E-3</v>
      </c>
      <c r="BM406" s="128">
        <v>6.3265246168992383E-3</v>
      </c>
      <c r="BN406" s="128">
        <v>5.2094034978771393E-3</v>
      </c>
      <c r="BO406" s="128">
        <v>3.9706304011001845E-3</v>
      </c>
      <c r="BP406" s="128">
        <v>2.0462855490666716E-3</v>
      </c>
      <c r="BQ406" s="128">
        <v>1.0775924675815856E-2</v>
      </c>
      <c r="BR406" s="128">
        <v>9.0324807687983295E-3</v>
      </c>
      <c r="BS406" s="128">
        <v>1.1385877508374082E-2</v>
      </c>
      <c r="BT406" s="128">
        <v>1.4399397586280527E-2</v>
      </c>
      <c r="BU406" s="128">
        <v>9.2149372128046674E-3</v>
      </c>
      <c r="BV406" s="139"/>
      <c r="BW406" s="128">
        <v>1.0901255694621664E-2</v>
      </c>
      <c r="BX406" s="128">
        <v>1.4898874429809474E-2</v>
      </c>
      <c r="BY406" s="128">
        <v>1.5267438942345299E-2</v>
      </c>
      <c r="BZ406" s="128">
        <v>1.5446019594399783E-2</v>
      </c>
      <c r="CA406" s="128">
        <v>9.6273358167319242E-3</v>
      </c>
      <c r="CB406" s="139"/>
      <c r="CC406" s="128">
        <v>1.633162025664554E-2</v>
      </c>
      <c r="CD406" s="137">
        <v>1.0108451711211231E-2</v>
      </c>
      <c r="CE406" s="128">
        <v>9.8964730258298498E-3</v>
      </c>
      <c r="CF406" s="128">
        <v>1.5044033467137874E-2</v>
      </c>
      <c r="CG406" s="128">
        <v>1.215554237534292E-2</v>
      </c>
      <c r="CH406" s="128">
        <v>1.3148189336690565E-2</v>
      </c>
      <c r="CI406" s="128">
        <v>1.163023230339974E-2</v>
      </c>
      <c r="CJ406" s="128">
        <v>9.846200771077231E-3</v>
      </c>
      <c r="CK406" s="128">
        <v>7.0315548656307656E-3</v>
      </c>
      <c r="CL406" s="128">
        <v>1.0277879638648697E-2</v>
      </c>
      <c r="CM406" s="128">
        <v>1.3043985996065826E-2</v>
      </c>
      <c r="CN406" s="128">
        <v>1.454254632236222E-2</v>
      </c>
      <c r="CO406" s="128">
        <v>4.7539543429785955E-3</v>
      </c>
      <c r="CP406" s="128">
        <v>3.5234262105382163E-3</v>
      </c>
      <c r="CQ406" s="128">
        <v>1.0578174006947169E-2</v>
      </c>
      <c r="CR406" s="128">
        <v>5.9789004114195778E-3</v>
      </c>
      <c r="CS406" s="128">
        <v>8.8443164300138089E-3</v>
      </c>
      <c r="CT406" s="128">
        <v>1.0029743849450771E-2</v>
      </c>
      <c r="CU406" s="128">
        <v>1.0749995876874115E-2</v>
      </c>
      <c r="CV406" s="128">
        <v>2.0224916107941398E-2</v>
      </c>
      <c r="CW406" s="128">
        <v>2.2517453626918703E-3</v>
      </c>
      <c r="CX406" s="128">
        <v>1.7018177768281139E-2</v>
      </c>
      <c r="CY406" s="128">
        <v>3.1745504535245503E-3</v>
      </c>
      <c r="CZ406" s="128">
        <v>1.7214814884329685E-3</v>
      </c>
      <c r="DA406" s="128">
        <v>3.7281723135312514E-3</v>
      </c>
      <c r="DB406" s="128">
        <v>1.1853097057632097E-2</v>
      </c>
      <c r="DC406" s="139"/>
      <c r="DD406" s="128">
        <v>1.1110259635474988E-2</v>
      </c>
      <c r="DE406" s="139"/>
      <c r="DF406" s="128">
        <v>1.5212867988123494E-2</v>
      </c>
      <c r="DG406" s="128">
        <v>1.1891808499643195E-2</v>
      </c>
      <c r="DH406" s="128">
        <v>5.280457820375185E-3</v>
      </c>
      <c r="DI406" s="128">
        <v>3.5868703525292157E-3</v>
      </c>
      <c r="DJ406" s="128">
        <v>4.8719659035123932E-3</v>
      </c>
      <c r="DK406" s="128">
        <v>5.8790453362602994E-3</v>
      </c>
      <c r="DL406" s="128">
        <v>6.2093964622746316E-3</v>
      </c>
      <c r="DM406" s="128">
        <v>1.9283703804602807E-3</v>
      </c>
      <c r="DN406" s="128">
        <v>3.1937080269421581E-3</v>
      </c>
      <c r="DO406" s="128">
        <v>2.9035130984640615E-3</v>
      </c>
      <c r="DP406" s="128">
        <v>7.060828608461826E-3</v>
      </c>
      <c r="DQ406" s="128">
        <v>1.342940857630729E-2</v>
      </c>
      <c r="DR406" s="128">
        <v>8.4008173449055673E-3</v>
      </c>
      <c r="DS406" s="128">
        <v>5.4666724675637617E-3</v>
      </c>
      <c r="DT406" s="128">
        <v>1.1521428913223164E-2</v>
      </c>
      <c r="DU406" s="128">
        <v>9.4493616498460466E-3</v>
      </c>
      <c r="DV406" s="128">
        <v>9.4854230777689352E-3</v>
      </c>
      <c r="DW406" s="128">
        <v>1.1836211612112506E-2</v>
      </c>
      <c r="DX406" s="128">
        <v>4.9817656079731744E-3</v>
      </c>
      <c r="DY406" s="128">
        <v>1.1896792805283194E-2</v>
      </c>
      <c r="DZ406" s="128">
        <v>6.8994762458308868E-3</v>
      </c>
      <c r="EA406" s="128">
        <v>3.3274964723389294E-3</v>
      </c>
      <c r="EB406" s="128">
        <v>3.7207738546285955E-3</v>
      </c>
      <c r="EC406" s="128">
        <v>7.9210661193638617E-3</v>
      </c>
      <c r="ED406" s="128">
        <v>5.1992415950121509E-3</v>
      </c>
      <c r="EE406" s="128">
        <v>3.5520300194089019E-3</v>
      </c>
      <c r="EF406" s="128">
        <v>1.9598279088224413E-3</v>
      </c>
      <c r="EG406" s="128">
        <v>8.2255661768656004E-3</v>
      </c>
      <c r="EH406" s="128">
        <v>1.9632588973988549E-2</v>
      </c>
      <c r="EI406" s="128">
        <v>1.119156006254882E-2</v>
      </c>
      <c r="EJ406" s="128">
        <v>8.3459325143169852E-3</v>
      </c>
      <c r="EK406" s="128">
        <v>1.5238194435933411E-2</v>
      </c>
      <c r="EL406" s="128">
        <v>1.0108027399962463E-2</v>
      </c>
      <c r="EM406" s="128">
        <v>9.4408303498592552E-3</v>
      </c>
      <c r="EN406" s="128">
        <v>1.1788441766087518E-2</v>
      </c>
      <c r="EO406" s="128">
        <v>7.1307923969318098E-3</v>
      </c>
      <c r="EP406" s="128">
        <v>9.8172060778061541E-3</v>
      </c>
      <c r="EQ406" s="128">
        <v>6.1393277181533111E-3</v>
      </c>
      <c r="ER406" s="128">
        <v>4.5385098516889334E-3</v>
      </c>
      <c r="ES406" s="128">
        <v>5.5910197190777037E-3</v>
      </c>
      <c r="ET406" s="128">
        <v>7.7925468936415583E-3</v>
      </c>
      <c r="EU406" s="128">
        <v>8.6294323407175647E-3</v>
      </c>
      <c r="EV406" s="128">
        <v>7.8181564099455095E-3</v>
      </c>
      <c r="EW406" s="128">
        <v>9.0009469136074754E-3</v>
      </c>
      <c r="EX406" s="128">
        <v>4.1036667975490873E-3</v>
      </c>
      <c r="EY406" s="128">
        <v>4.7369322537606767E-3</v>
      </c>
      <c r="EZ406" s="128">
        <v>9.1579250692548544E-3</v>
      </c>
      <c r="FA406" s="128"/>
      <c r="FB406" s="128"/>
      <c r="FC406" s="128"/>
      <c r="FD406" s="128"/>
    </row>
    <row r="407" spans="3:160" x14ac:dyDescent="0.15">
      <c r="C407" s="117">
        <v>16</v>
      </c>
      <c r="D407" s="128">
        <v>1.5462589205332956E-3</v>
      </c>
      <c r="E407" s="128">
        <v>2.5991707616635001E-3</v>
      </c>
      <c r="F407" s="128">
        <v>1.058998742053775E-3</v>
      </c>
      <c r="G407" s="128">
        <v>3.7779826259767249E-3</v>
      </c>
      <c r="H407" s="128">
        <v>6.030003891582909E-3</v>
      </c>
      <c r="I407" s="128">
        <v>4.2610534945840212E-3</v>
      </c>
      <c r="J407" s="128">
        <v>3.0123734750058238E-3</v>
      </c>
      <c r="K407" s="128">
        <v>5.0526327835204183E-3</v>
      </c>
      <c r="L407" s="128">
        <v>6.9691142870887436E-3</v>
      </c>
      <c r="M407" s="128">
        <v>8.2558471213893363E-3</v>
      </c>
      <c r="N407" s="128">
        <v>1.062883354848896E-2</v>
      </c>
      <c r="O407" s="128">
        <v>9.2734076475992858E-4</v>
      </c>
      <c r="P407" s="128">
        <v>2.2783321302849036E-3</v>
      </c>
      <c r="Q407" s="128">
        <v>9.47850513334186E-4</v>
      </c>
      <c r="R407" s="128">
        <v>1.2636461414153423E-3</v>
      </c>
      <c r="S407" s="128">
        <v>1.5286542908348889E-3</v>
      </c>
      <c r="T407" s="128">
        <v>2.4146085474412212E-3</v>
      </c>
      <c r="U407" s="128">
        <v>4.796924242069788E-3</v>
      </c>
      <c r="V407" s="128">
        <v>4.8895165013345893E-3</v>
      </c>
      <c r="W407" s="128">
        <v>3.3500423961826467E-3</v>
      </c>
      <c r="X407" s="128">
        <v>5.3802992482005953E-3</v>
      </c>
      <c r="Y407" s="128">
        <v>1.0811715363545795E-2</v>
      </c>
      <c r="Z407" s="128">
        <v>3.9872683070720418E-3</v>
      </c>
      <c r="AA407" s="128">
        <v>8.2549459085028126E-3</v>
      </c>
      <c r="AB407" s="128">
        <v>3.8972820942934755E-3</v>
      </c>
      <c r="AC407" s="128">
        <v>1.6643942567814629E-3</v>
      </c>
      <c r="AD407" s="128">
        <v>2.9138325103784607E-3</v>
      </c>
      <c r="AE407" s="128">
        <v>3.6043023387348863E-3</v>
      </c>
      <c r="AF407" s="128">
        <v>3.0133124304261376E-3</v>
      </c>
      <c r="AG407" s="128">
        <v>4.0285839969059246E-3</v>
      </c>
      <c r="AH407" s="128">
        <v>4.6135073975397973E-3</v>
      </c>
      <c r="AI407" s="128">
        <v>2.8980380154571077E-3</v>
      </c>
      <c r="AJ407" s="128">
        <v>3.8101097714259829E-3</v>
      </c>
      <c r="AK407" s="128">
        <v>3.4817766872456161E-3</v>
      </c>
      <c r="AL407" s="128">
        <v>3.6884357476551157E-3</v>
      </c>
      <c r="AM407" s="128">
        <v>7.844268049018794E-3</v>
      </c>
      <c r="AN407" s="128">
        <v>4.2235312392915961E-3</v>
      </c>
      <c r="AO407" s="128">
        <v>3.9423598293371219E-3</v>
      </c>
      <c r="AP407" s="128">
        <v>9.5691644280966222E-3</v>
      </c>
      <c r="AQ407" s="128">
        <v>8.4459378434385314E-3</v>
      </c>
      <c r="AR407" s="128">
        <v>1.3435706763462048E-3</v>
      </c>
      <c r="AS407" s="128">
        <v>1.8752812239255824E-3</v>
      </c>
      <c r="AT407" s="128">
        <v>6.7502279231368874E-3</v>
      </c>
      <c r="AU407" s="128">
        <v>4.4021619928749861E-3</v>
      </c>
      <c r="AV407" s="128">
        <v>6.0288620834740396E-3</v>
      </c>
      <c r="AW407" s="128">
        <v>6.490300910130373E-3</v>
      </c>
      <c r="AX407" s="128">
        <v>2.6690480787827323E-3</v>
      </c>
      <c r="AY407" s="128">
        <v>1.1241919139384106E-2</v>
      </c>
      <c r="AZ407" s="128">
        <v>7.0148688388285002E-3</v>
      </c>
      <c r="BA407" s="128">
        <v>5.9129729127201207E-3</v>
      </c>
      <c r="BB407" s="128">
        <v>4.2394281179606932E-3</v>
      </c>
      <c r="BC407" s="128">
        <v>6.2594247815477332E-3</v>
      </c>
      <c r="BD407" s="128">
        <v>3.6295341282837428E-3</v>
      </c>
      <c r="BE407" s="128">
        <v>4.5563087157175228E-3</v>
      </c>
      <c r="BF407" s="128">
        <v>6.1699618086250522E-3</v>
      </c>
      <c r="BG407" s="128">
        <v>1.2316162126877047E-2</v>
      </c>
      <c r="BH407" s="128">
        <v>9.0419707639534906E-3</v>
      </c>
      <c r="BI407" s="128">
        <v>1.280244502583836E-2</v>
      </c>
      <c r="BJ407" s="128">
        <v>9.501246522521602E-3</v>
      </c>
      <c r="BK407" s="128">
        <v>6.209180287303071E-3</v>
      </c>
      <c r="BL407" s="128">
        <v>3.0424152668236818E-3</v>
      </c>
      <c r="BM407" s="128">
        <v>6.302425378176468E-3</v>
      </c>
      <c r="BN407" s="128">
        <v>4.6657428358162101E-3</v>
      </c>
      <c r="BO407" s="128">
        <v>1.9041693699748464E-3</v>
      </c>
      <c r="BP407" s="128">
        <v>1.9811020691768142E-3</v>
      </c>
      <c r="BQ407" s="128">
        <v>7.0148380396215402E-3</v>
      </c>
      <c r="BR407" s="128">
        <v>8.6837257776149444E-3</v>
      </c>
      <c r="BS407" s="128">
        <v>1.0196862855252554E-2</v>
      </c>
      <c r="BT407" s="128">
        <v>1.2461695890714919E-2</v>
      </c>
      <c r="BU407" s="128">
        <v>8.7849150870811799E-3</v>
      </c>
      <c r="BV407" s="139"/>
      <c r="BW407" s="128">
        <v>8.5185927833245755E-3</v>
      </c>
      <c r="BX407" s="128">
        <v>1.3406763933589364E-2</v>
      </c>
      <c r="BY407" s="128">
        <v>1.4604869919309151E-2</v>
      </c>
      <c r="BZ407" s="128">
        <v>1.4799383823123015E-2</v>
      </c>
      <c r="CA407" s="128">
        <v>9.4712555713702511E-3</v>
      </c>
      <c r="CB407" s="139"/>
      <c r="CC407" s="128">
        <v>1.5329937922763428E-2</v>
      </c>
      <c r="CD407" s="137">
        <v>9.6682063366567931E-3</v>
      </c>
      <c r="CE407" s="128">
        <v>6.4783516065544545E-3</v>
      </c>
      <c r="CF407" s="128">
        <v>1.4173846022150395E-2</v>
      </c>
      <c r="CG407" s="128">
        <v>1.1816612048246423E-2</v>
      </c>
      <c r="CH407" s="128">
        <v>1.1047562761907345E-2</v>
      </c>
      <c r="CI407" s="128">
        <v>1.1026847082850873E-2</v>
      </c>
      <c r="CJ407" s="128">
        <v>9.0123629325874928E-3</v>
      </c>
      <c r="CK407" s="128">
        <v>5.8761276099056703E-3</v>
      </c>
      <c r="CL407" s="128">
        <v>9.8325458482620039E-3</v>
      </c>
      <c r="CM407" s="128">
        <v>1.2863006260748525E-2</v>
      </c>
      <c r="CN407" s="128">
        <v>1.1351023003049625E-2</v>
      </c>
      <c r="CO407" s="128">
        <v>4.5164670360714415E-3</v>
      </c>
      <c r="CP407" s="128">
        <v>3.2610495459278487E-3</v>
      </c>
      <c r="CQ407" s="128">
        <v>1.0241305286332655E-2</v>
      </c>
      <c r="CR407" s="128">
        <v>5.8487085289142694E-3</v>
      </c>
      <c r="CS407" s="128">
        <v>8.0259820745602842E-3</v>
      </c>
      <c r="CT407" s="128">
        <v>9.4291321671628597E-3</v>
      </c>
      <c r="CU407" s="128">
        <v>9.9008515386943587E-3</v>
      </c>
      <c r="CV407" s="128">
        <v>1.9585700796586981E-2</v>
      </c>
      <c r="CW407" s="128">
        <v>2.053000311188314E-3</v>
      </c>
      <c r="CX407" s="128">
        <v>1.6353809835353065E-2</v>
      </c>
      <c r="CY407" s="128">
        <v>3.1242485194524819E-3</v>
      </c>
      <c r="CZ407" s="128">
        <v>1.2460681658838838E-3</v>
      </c>
      <c r="DA407" s="128">
        <v>3.6837546765590566E-3</v>
      </c>
      <c r="DB407" s="128">
        <v>1.0800634569749229E-2</v>
      </c>
      <c r="DC407" s="139"/>
      <c r="DD407" s="128">
        <v>8.8848051284230595E-3</v>
      </c>
      <c r="DE407" s="139"/>
      <c r="DF407" s="128">
        <v>1.5067362601041401E-2</v>
      </c>
      <c r="DG407" s="128">
        <v>1.1841833267718396E-2</v>
      </c>
      <c r="DH407" s="128">
        <v>4.7913462047938955E-3</v>
      </c>
      <c r="DI407" s="128">
        <v>3.5113510457241664E-3</v>
      </c>
      <c r="DJ407" s="128">
        <v>4.5910235663034499E-3</v>
      </c>
      <c r="DK407" s="128">
        <v>5.3655175341112563E-3</v>
      </c>
      <c r="DL407" s="128">
        <v>5.2125456054984689E-3</v>
      </c>
      <c r="DM407" s="128">
        <v>1.7382780910766612E-3</v>
      </c>
      <c r="DN407" s="128">
        <v>1.8413019694819011E-3</v>
      </c>
      <c r="DO407" s="128">
        <v>2.4917326777881194E-3</v>
      </c>
      <c r="DP407" s="128">
        <v>6.6482754339307424E-3</v>
      </c>
      <c r="DQ407" s="128">
        <v>1.1813546847906276E-2</v>
      </c>
      <c r="DR407" s="128">
        <v>7.1988345852310167E-3</v>
      </c>
      <c r="DS407" s="128">
        <v>4.1477339259366041E-3</v>
      </c>
      <c r="DT407" s="128">
        <v>9.4060341237258843E-3</v>
      </c>
      <c r="DU407" s="128">
        <v>9.1650208629979052E-3</v>
      </c>
      <c r="DV407" s="128">
        <v>9.0218733905031104E-3</v>
      </c>
      <c r="DW407" s="128">
        <v>1.0825666619331573E-2</v>
      </c>
      <c r="DX407" s="128">
        <v>3.5931251525361078E-3</v>
      </c>
      <c r="DY407" s="128">
        <v>1.1133630409244765E-2</v>
      </c>
      <c r="DZ407" s="128">
        <v>6.0554590577298903E-3</v>
      </c>
      <c r="EA407" s="128">
        <v>3.214959416110834E-3</v>
      </c>
      <c r="EB407" s="128">
        <v>3.5956985470362401E-3</v>
      </c>
      <c r="EC407" s="128">
        <v>7.820124077138382E-3</v>
      </c>
      <c r="ED407" s="128">
        <v>3.2475472584036396E-3</v>
      </c>
      <c r="EE407" s="128">
        <v>3.5063091581070131E-3</v>
      </c>
      <c r="EF407" s="128">
        <v>1.7846058383487252E-3</v>
      </c>
      <c r="EG407" s="128">
        <v>6.8121196381989496E-3</v>
      </c>
      <c r="EH407" s="128">
        <v>1.315825707465693E-2</v>
      </c>
      <c r="EI407" s="128">
        <v>1.0057298186347518E-2</v>
      </c>
      <c r="EJ407" s="128">
        <v>7.847668808544506E-3</v>
      </c>
      <c r="EK407" s="128">
        <v>1.4332091175534032E-2</v>
      </c>
      <c r="EL407" s="128">
        <v>1.0039659920693052E-2</v>
      </c>
      <c r="EM407" s="128">
        <v>7.9000129397030407E-3</v>
      </c>
      <c r="EN407" s="128">
        <v>1.1484880157692477E-2</v>
      </c>
      <c r="EO407" s="128">
        <v>7.1251400013655356E-3</v>
      </c>
      <c r="EP407" s="128">
        <v>8.2956833305638175E-3</v>
      </c>
      <c r="EQ407" s="128">
        <v>6.1090098129984935E-3</v>
      </c>
      <c r="ER407" s="128">
        <v>3.3119740128505319E-3</v>
      </c>
      <c r="ES407" s="128">
        <v>4.6280365153986199E-3</v>
      </c>
      <c r="ET407" s="128">
        <v>6.4982886425674425E-3</v>
      </c>
      <c r="EU407" s="128">
        <v>8.2776303774234859E-3</v>
      </c>
      <c r="EV407" s="128">
        <v>7.8079153738089511E-3</v>
      </c>
      <c r="EW407" s="128">
        <v>7.4969873853179877E-3</v>
      </c>
      <c r="EX407" s="128">
        <v>4.0560132220530181E-3</v>
      </c>
      <c r="EY407" s="128">
        <v>4.6351476776072525E-3</v>
      </c>
      <c r="EZ407" s="128">
        <v>8.8752447764147389E-3</v>
      </c>
      <c r="FA407" s="128"/>
      <c r="FB407" s="128"/>
      <c r="FC407" s="128"/>
      <c r="FD407" s="128"/>
    </row>
    <row r="408" spans="3:160" x14ac:dyDescent="0.15">
      <c r="C408" s="117">
        <v>17</v>
      </c>
      <c r="D408" s="128">
        <v>1.3671159794544877E-3</v>
      </c>
      <c r="E408" s="128">
        <v>2.5292444952974896E-3</v>
      </c>
      <c r="F408" s="128">
        <v>9.5055238431999902E-4</v>
      </c>
      <c r="G408" s="128">
        <v>3.763983558782691E-3</v>
      </c>
      <c r="H408" s="128">
        <v>5.8042814571689786E-3</v>
      </c>
      <c r="I408" s="128">
        <v>3.3894688810693729E-3</v>
      </c>
      <c r="J408" s="128">
        <v>2.8193637921237924E-3</v>
      </c>
      <c r="K408" s="128">
        <v>3.3178184199002154E-3</v>
      </c>
      <c r="L408" s="128">
        <v>5.4248244154041277E-3</v>
      </c>
      <c r="M408" s="128">
        <v>7.5533965976632101E-3</v>
      </c>
      <c r="N408" s="128">
        <v>9.1548606142515341E-3</v>
      </c>
      <c r="O408" s="128">
        <v>8.5413656899179717E-4</v>
      </c>
      <c r="P408" s="128">
        <v>2.0309352752975718E-3</v>
      </c>
      <c r="Q408" s="128">
        <v>8.5966902564849068E-4</v>
      </c>
      <c r="R408" s="128">
        <v>1.163057078241196E-3</v>
      </c>
      <c r="S408" s="128">
        <v>1.4973269379006809E-3</v>
      </c>
      <c r="T408" s="128">
        <v>2.3565711688561973E-3</v>
      </c>
      <c r="U408" s="128">
        <v>4.6361718693106032E-3</v>
      </c>
      <c r="V408" s="128">
        <v>4.5789922594974362E-3</v>
      </c>
      <c r="W408" s="128">
        <v>2.9929354063218455E-3</v>
      </c>
      <c r="X408" s="128">
        <v>4.3846139095576877E-3</v>
      </c>
      <c r="Y408" s="128">
        <v>7.3215052358556118E-3</v>
      </c>
      <c r="Z408" s="128">
        <v>3.4939306784101116E-3</v>
      </c>
      <c r="AA408" s="128">
        <v>7.6554069631388907E-3</v>
      </c>
      <c r="AB408" s="128">
        <v>3.7442185413534622E-3</v>
      </c>
      <c r="AC408" s="128">
        <v>1.4735915846721041E-3</v>
      </c>
      <c r="AD408" s="128">
        <v>2.3371189124865572E-3</v>
      </c>
      <c r="AE408" s="128">
        <v>3.3146256385721113E-3</v>
      </c>
      <c r="AF408" s="128">
        <v>2.8596842831864365E-3</v>
      </c>
      <c r="AG408" s="128">
        <v>3.7269301410454252E-3</v>
      </c>
      <c r="AH408" s="128">
        <v>4.2902262763618139E-3</v>
      </c>
      <c r="AI408" s="128">
        <v>2.5117465881572989E-3</v>
      </c>
      <c r="AJ408" s="128">
        <v>3.3957743727276927E-3</v>
      </c>
      <c r="AK408" s="128">
        <v>2.7887013426332306E-3</v>
      </c>
      <c r="AL408" s="128">
        <v>3.4926876416530952E-3</v>
      </c>
      <c r="AM408" s="128">
        <v>6.2097587307221643E-3</v>
      </c>
      <c r="AN408" s="128">
        <v>3.9801576762197571E-3</v>
      </c>
      <c r="AO408" s="128">
        <v>3.5664486040590218E-3</v>
      </c>
      <c r="AP408" s="128">
        <v>9.2055687687058792E-3</v>
      </c>
      <c r="AQ408" s="128">
        <v>8.423924846003121E-3</v>
      </c>
      <c r="AR408" s="128">
        <v>1.2445868769980131E-3</v>
      </c>
      <c r="AS408" s="128">
        <v>1.3320439232188037E-3</v>
      </c>
      <c r="AT408" s="128">
        <v>5.804536591284176E-3</v>
      </c>
      <c r="AU408" s="128">
        <v>4.0721562026421977E-3</v>
      </c>
      <c r="AV408" s="128">
        <v>5.7558239798806187E-3</v>
      </c>
      <c r="AW408" s="128">
        <v>6.4644853431070331E-3</v>
      </c>
      <c r="AX408" s="128">
        <v>2.6406687551246998E-3</v>
      </c>
      <c r="AY408" s="128">
        <v>8.7035809229118292E-3</v>
      </c>
      <c r="AZ408" s="128">
        <v>6.5973370873086048E-3</v>
      </c>
      <c r="BA408" s="128">
        <v>5.2365613680814922E-3</v>
      </c>
      <c r="BB408" s="128">
        <v>3.3905173383634263E-3</v>
      </c>
      <c r="BC408" s="128">
        <v>5.6903275669451378E-3</v>
      </c>
      <c r="BD408" s="128">
        <v>3.2488208835543732E-3</v>
      </c>
      <c r="BE408" s="128">
        <v>4.27783581185061E-3</v>
      </c>
      <c r="BF408" s="128">
        <v>5.5915971181109761E-3</v>
      </c>
      <c r="BG408" s="128">
        <v>1.0944309509664329E-2</v>
      </c>
      <c r="BH408" s="128">
        <v>7.8438701803508048E-3</v>
      </c>
      <c r="BI408" s="128">
        <v>1.1992618503874246E-2</v>
      </c>
      <c r="BJ408" s="128">
        <v>8.6886269622014067E-3</v>
      </c>
      <c r="BK408" s="128">
        <v>6.0820408923856432E-3</v>
      </c>
      <c r="BL408" s="128">
        <v>2.5004444751442136E-3</v>
      </c>
      <c r="BM408" s="128">
        <v>4.2564229410117435E-3</v>
      </c>
      <c r="BN408" s="128">
        <v>4.5254919167093182E-3</v>
      </c>
      <c r="BO408" s="128">
        <v>1.8830881315564459E-3</v>
      </c>
      <c r="BP408" s="128">
        <v>1.7475680824901552E-3</v>
      </c>
      <c r="BQ408" s="128">
        <v>6.4794600093489212E-3</v>
      </c>
      <c r="BR408" s="128">
        <v>8.1504811982000287E-3</v>
      </c>
      <c r="BS408" s="128">
        <v>7.9987532533317696E-3</v>
      </c>
      <c r="BT408" s="128">
        <v>1.0627407663807495E-2</v>
      </c>
      <c r="BU408" s="128">
        <v>8.0958959802887379E-3</v>
      </c>
      <c r="BV408" s="139"/>
      <c r="BW408" s="128">
        <v>7.5985913098752531E-3</v>
      </c>
      <c r="BX408" s="128">
        <v>1.2467422549967667E-2</v>
      </c>
      <c r="BY408" s="128">
        <v>1.0554684290285834E-2</v>
      </c>
      <c r="BZ408" s="128">
        <v>1.4787800221834506E-2</v>
      </c>
      <c r="CA408" s="128">
        <v>7.8288054673763072E-3</v>
      </c>
      <c r="CB408" s="139"/>
      <c r="CC408" s="128">
        <v>1.3400187772963812E-2</v>
      </c>
      <c r="CD408" s="137">
        <v>7.7546918198396217E-3</v>
      </c>
      <c r="CE408" s="128">
        <v>6.3356342189421783E-3</v>
      </c>
      <c r="CF408" s="128">
        <v>1.407629094107549E-2</v>
      </c>
      <c r="CG408" s="128">
        <v>1.0152793042988481E-2</v>
      </c>
      <c r="CH408" s="128">
        <v>1.0736447711157716E-2</v>
      </c>
      <c r="CI408" s="128">
        <v>9.4268537527309928E-3</v>
      </c>
      <c r="CJ408" s="128">
        <v>7.4708891505993807E-3</v>
      </c>
      <c r="CK408" s="128">
        <v>5.8025377641344302E-3</v>
      </c>
      <c r="CL408" s="128">
        <v>8.9686051765521038E-3</v>
      </c>
      <c r="CM408" s="128">
        <v>9.5528824186768106E-3</v>
      </c>
      <c r="CN408" s="128">
        <v>9.9758934275306476E-3</v>
      </c>
      <c r="CO408" s="128">
        <v>4.0635319926240285E-3</v>
      </c>
      <c r="CP408" s="128">
        <v>3.0467334089729265E-3</v>
      </c>
      <c r="CQ408" s="128">
        <v>9.5092665839379541E-3</v>
      </c>
      <c r="CR408" s="128">
        <v>5.5136445454557811E-3</v>
      </c>
      <c r="CS408" s="128">
        <v>7.549839004576047E-3</v>
      </c>
      <c r="CT408" s="128">
        <v>9.4242215238689829E-3</v>
      </c>
      <c r="CU408" s="128">
        <v>9.4347643661658407E-3</v>
      </c>
      <c r="CV408" s="128">
        <v>1.6992677519004486E-2</v>
      </c>
      <c r="CW408" s="128">
        <v>2.0210913472550789E-3</v>
      </c>
      <c r="CX408" s="128">
        <v>1.6239333783426995E-2</v>
      </c>
      <c r="CY408" s="128">
        <v>2.7559065276171247E-3</v>
      </c>
      <c r="CZ408" s="128">
        <v>9.953287541965884E-4</v>
      </c>
      <c r="DA408" s="128">
        <v>3.3532588632514838E-3</v>
      </c>
      <c r="DB408" s="128">
        <v>1.0736795343142405E-2</v>
      </c>
      <c r="DC408" s="139"/>
      <c r="DD408" s="128">
        <v>8.5277789012698814E-3</v>
      </c>
      <c r="DE408" s="139"/>
      <c r="DF408" s="128">
        <v>1.489730274350716E-2</v>
      </c>
      <c r="DG408" s="128">
        <v>1.1259325136153494E-2</v>
      </c>
      <c r="DH408" s="128">
        <v>4.0597459487194034E-3</v>
      </c>
      <c r="DI408" s="128">
        <v>3.5041711267698155E-3</v>
      </c>
      <c r="DJ408" s="128">
        <v>3.126886526013028E-3</v>
      </c>
      <c r="DK408" s="128">
        <v>4.2888407278066556E-3</v>
      </c>
      <c r="DL408" s="128">
        <v>5.0284578939641614E-3</v>
      </c>
      <c r="DM408" s="128">
        <v>1.6471462805025504E-3</v>
      </c>
      <c r="DN408" s="128">
        <v>1.7442494187006588E-3</v>
      </c>
      <c r="DO408" s="128">
        <v>2.4044963684293538E-3</v>
      </c>
      <c r="DP408" s="128">
        <v>6.5050773114653446E-3</v>
      </c>
      <c r="DQ408" s="128">
        <v>1.1464655092127737E-2</v>
      </c>
      <c r="DR408" s="128">
        <v>6.0998812260635487E-3</v>
      </c>
      <c r="DS408" s="128">
        <v>3.8590964158481929E-3</v>
      </c>
      <c r="DT408" s="128">
        <v>8.7722205916849812E-3</v>
      </c>
      <c r="DU408" s="128">
        <v>8.7137469504761506E-3</v>
      </c>
      <c r="DV408" s="128">
        <v>8.3781136138949587E-3</v>
      </c>
      <c r="DW408" s="128">
        <v>9.3578588624044501E-3</v>
      </c>
      <c r="DX408" s="128">
        <v>3.4010682973732199E-3</v>
      </c>
      <c r="DY408" s="128">
        <v>8.8431020404972933E-3</v>
      </c>
      <c r="DZ408" s="128">
        <v>5.9836166877211992E-3</v>
      </c>
      <c r="EA408" s="128">
        <v>2.9789465595003377E-3</v>
      </c>
      <c r="EB408" s="128">
        <v>3.3472973942232317E-3</v>
      </c>
      <c r="EC408" s="128">
        <v>6.3449729232693264E-3</v>
      </c>
      <c r="ED408" s="128">
        <v>2.742816842285627E-3</v>
      </c>
      <c r="EE408" s="128">
        <v>2.8431744004802219E-3</v>
      </c>
      <c r="EF408" s="128">
        <v>1.7137495715443742E-3</v>
      </c>
      <c r="EG408" s="128">
        <v>6.5406406841589989E-3</v>
      </c>
      <c r="EH408" s="128">
        <v>1.2000570180536107E-2</v>
      </c>
      <c r="EI408" s="128">
        <v>9.1597476207740721E-3</v>
      </c>
      <c r="EJ408" s="128">
        <v>7.2513615219346452E-3</v>
      </c>
      <c r="EK408" s="128">
        <v>1.3182989576102377E-2</v>
      </c>
      <c r="EL408" s="128">
        <v>1.0009161082740383E-2</v>
      </c>
      <c r="EM408" s="128">
        <v>7.8410795115597554E-3</v>
      </c>
      <c r="EN408" s="128">
        <v>1.004837614198757E-2</v>
      </c>
      <c r="EO408" s="128">
        <v>6.5642872677380672E-3</v>
      </c>
      <c r="EP408" s="128">
        <v>7.4757175375359582E-3</v>
      </c>
      <c r="EQ408" s="128">
        <v>6.0703892810288831E-3</v>
      </c>
      <c r="ER408" s="128">
        <v>2.8235786387696498E-3</v>
      </c>
      <c r="ES408" s="128">
        <v>4.5597099248582363E-3</v>
      </c>
      <c r="ET408" s="128">
        <v>6.1637432973151978E-3</v>
      </c>
      <c r="EU408" s="128">
        <v>7.8366671993121383E-3</v>
      </c>
      <c r="EV408" s="128">
        <v>7.3005408244588453E-3</v>
      </c>
      <c r="EW408" s="128">
        <v>7.0230280463512568E-3</v>
      </c>
      <c r="EX408" s="128">
        <v>3.966571693989283E-3</v>
      </c>
      <c r="EY408" s="128">
        <v>4.1806979116350996E-3</v>
      </c>
      <c r="EZ408" s="128">
        <v>8.7550263626633828E-3</v>
      </c>
      <c r="FA408" s="128"/>
      <c r="FB408" s="128"/>
      <c r="FC408" s="128"/>
      <c r="FD408" s="128"/>
    </row>
    <row r="409" spans="3:160" x14ac:dyDescent="0.15">
      <c r="C409" s="117">
        <v>18</v>
      </c>
      <c r="D409" s="128">
        <v>1.1150222050817335E-3</v>
      </c>
      <c r="E409" s="128">
        <v>2.439517081071747E-3</v>
      </c>
      <c r="F409" s="128">
        <v>8.8425428326780191E-4</v>
      </c>
      <c r="G409" s="128">
        <v>3.2528703445468266E-3</v>
      </c>
      <c r="H409" s="128">
        <v>5.6259382540879699E-3</v>
      </c>
      <c r="I409" s="128">
        <v>3.2486424868904116E-3</v>
      </c>
      <c r="J409" s="128">
        <v>2.6233284622786063E-3</v>
      </c>
      <c r="K409" s="128">
        <v>3.2138048776283136E-3</v>
      </c>
      <c r="L409" s="128">
        <v>5.1355745898647468E-3</v>
      </c>
      <c r="M409" s="128">
        <v>7.2411571003525724E-3</v>
      </c>
      <c r="N409" s="128">
        <v>9.0945665052520816E-3</v>
      </c>
      <c r="O409" s="128">
        <v>7.1800040003240065E-4</v>
      </c>
      <c r="P409" s="128">
        <v>1.9222201556719711E-3</v>
      </c>
      <c r="Q409" s="128">
        <v>8.5466470330501946E-4</v>
      </c>
      <c r="R409" s="128">
        <v>1.1534170410461468E-3</v>
      </c>
      <c r="S409" s="128">
        <v>1.4452441026574345E-3</v>
      </c>
      <c r="T409" s="128">
        <v>2.2893863354639596E-3</v>
      </c>
      <c r="U409" s="128">
        <v>4.0418749305369114E-3</v>
      </c>
      <c r="V409" s="128">
        <v>3.9713496145941099E-3</v>
      </c>
      <c r="W409" s="128">
        <v>2.9386278316309022E-3</v>
      </c>
      <c r="X409" s="128">
        <v>4.0661056952196748E-3</v>
      </c>
      <c r="Y409" s="128">
        <v>6.4028566009071732E-3</v>
      </c>
      <c r="Z409" s="128">
        <v>2.9917350473550623E-3</v>
      </c>
      <c r="AA409" s="128">
        <v>7.5616852283973326E-3</v>
      </c>
      <c r="AB409" s="128">
        <v>3.7361452771061902E-3</v>
      </c>
      <c r="AC409" s="128">
        <v>1.442488177008411E-3</v>
      </c>
      <c r="AD409" s="128">
        <v>2.1579093146777122E-3</v>
      </c>
      <c r="AE409" s="128">
        <v>2.7407501131958677E-3</v>
      </c>
      <c r="AF409" s="128">
        <v>2.5628434613265139E-3</v>
      </c>
      <c r="AG409" s="128">
        <v>3.340707176132753E-3</v>
      </c>
      <c r="AH409" s="128">
        <v>3.8773156436653971E-3</v>
      </c>
      <c r="AI409" s="128">
        <v>2.4390820464686813E-3</v>
      </c>
      <c r="AJ409" s="128">
        <v>2.9747153151951241E-3</v>
      </c>
      <c r="AK409" s="128">
        <v>2.7831328714260262E-3</v>
      </c>
      <c r="AL409" s="128">
        <v>3.480589944156229E-3</v>
      </c>
      <c r="AM409" s="128">
        <v>5.802771886406404E-3</v>
      </c>
      <c r="AN409" s="128">
        <v>3.4810946502487434E-3</v>
      </c>
      <c r="AO409" s="128">
        <v>3.4236486915478689E-3</v>
      </c>
      <c r="AP409" s="128">
        <v>8.2762772386499942E-3</v>
      </c>
      <c r="AQ409" s="128">
        <v>8.0980322478319336E-3</v>
      </c>
      <c r="AR409" s="128">
        <v>1.0344293322595778E-3</v>
      </c>
      <c r="AS409" s="128">
        <v>1.2459837349109869E-3</v>
      </c>
      <c r="AT409" s="128">
        <v>5.287566317582852E-3</v>
      </c>
      <c r="AU409" s="128">
        <v>3.8197197351945373E-3</v>
      </c>
      <c r="AV409" s="128">
        <v>5.3696372399599382E-3</v>
      </c>
      <c r="AW409" s="128">
        <v>5.7982901530587022E-3</v>
      </c>
      <c r="AX409" s="128">
        <v>2.463875890297262E-3</v>
      </c>
      <c r="AY409" s="128">
        <v>7.1127678966924502E-3</v>
      </c>
      <c r="AZ409" s="128">
        <v>6.4895973290890717E-3</v>
      </c>
      <c r="BA409" s="128">
        <v>4.7754837484102648E-3</v>
      </c>
      <c r="BB409" s="128">
        <v>2.8356006743632421E-3</v>
      </c>
      <c r="BC409" s="128">
        <v>5.2363091443584815E-3</v>
      </c>
      <c r="BD409" s="128">
        <v>3.2111971483243735E-3</v>
      </c>
      <c r="BE409" s="128">
        <v>3.9817009075599034E-3</v>
      </c>
      <c r="BF409" s="128">
        <v>4.9395240673532148E-3</v>
      </c>
      <c r="BG409" s="128">
        <v>1.0018865096666083E-2</v>
      </c>
      <c r="BH409" s="128">
        <v>6.3805578126354054E-3</v>
      </c>
      <c r="BI409" s="128">
        <v>1.0139150356978793E-2</v>
      </c>
      <c r="BJ409" s="128">
        <v>8.3568987323147693E-3</v>
      </c>
      <c r="BK409" s="128">
        <v>6.0341628766613772E-3</v>
      </c>
      <c r="BL409" s="128">
        <v>2.3022718448215255E-3</v>
      </c>
      <c r="BM409" s="128">
        <v>2.8438778427085981E-3</v>
      </c>
      <c r="BN409" s="128">
        <v>4.5040347651620618E-3</v>
      </c>
      <c r="BO409" s="128">
        <v>1.7939108864401035E-3</v>
      </c>
      <c r="BP409" s="128">
        <v>1.5913785771346927E-3</v>
      </c>
      <c r="BQ409" s="128">
        <v>6.3563323806608528E-3</v>
      </c>
      <c r="BR409" s="128">
        <v>6.7318488002782034E-3</v>
      </c>
      <c r="BS409" s="128">
        <v>7.6294122575478809E-3</v>
      </c>
      <c r="BT409" s="128">
        <v>8.4589803776016093E-3</v>
      </c>
      <c r="BU409" s="128">
        <v>7.87457423211297E-3</v>
      </c>
      <c r="BV409" s="139"/>
      <c r="BW409" s="128">
        <v>6.925694556113457E-3</v>
      </c>
      <c r="BX409" s="128">
        <v>1.1488093976101633E-2</v>
      </c>
      <c r="BY409" s="128">
        <v>1.0142264203161711E-2</v>
      </c>
      <c r="BZ409" s="128">
        <v>1.334296154123882E-2</v>
      </c>
      <c r="CA409" s="128">
        <v>7.5467108710113844E-3</v>
      </c>
      <c r="CB409" s="139"/>
      <c r="CC409" s="128">
        <v>1.1760030035166499E-2</v>
      </c>
      <c r="CD409" s="137">
        <v>6.6099781353428193E-3</v>
      </c>
      <c r="CE409" s="128">
        <v>6.2239252456471579E-3</v>
      </c>
      <c r="CF409" s="128">
        <v>1.0530778021823157E-2</v>
      </c>
      <c r="CG409" s="128">
        <v>9.1972040156759888E-3</v>
      </c>
      <c r="CH409" s="128">
        <v>1.0279162353961719E-2</v>
      </c>
      <c r="CI409" s="128">
        <v>8.1479819860511404E-3</v>
      </c>
      <c r="CJ409" s="128">
        <v>6.7180994554650649E-3</v>
      </c>
      <c r="CK409" s="128">
        <v>5.4595869104339476E-3</v>
      </c>
      <c r="CL409" s="128">
        <v>7.0207674184636221E-3</v>
      </c>
      <c r="CM409" s="128">
        <v>8.0614958777340089E-3</v>
      </c>
      <c r="CN409" s="128">
        <v>9.7972300012777666E-3</v>
      </c>
      <c r="CO409" s="128">
        <v>3.7084679977722685E-3</v>
      </c>
      <c r="CP409" s="128">
        <v>2.8108210089212876E-3</v>
      </c>
      <c r="CQ409" s="128">
        <v>9.2455453059858243E-3</v>
      </c>
      <c r="CR409" s="128">
        <v>5.4292838671139649E-3</v>
      </c>
      <c r="CS409" s="128">
        <v>7.4032692714705766E-3</v>
      </c>
      <c r="CT409" s="128">
        <v>9.0587852055369119E-3</v>
      </c>
      <c r="CU409" s="128">
        <v>9.3475661896447217E-3</v>
      </c>
      <c r="CV409" s="128">
        <v>1.6906480363453349E-2</v>
      </c>
      <c r="CW409" s="128">
        <v>1.9835972153495716E-3</v>
      </c>
      <c r="CX409" s="128">
        <v>1.451762863788757E-2</v>
      </c>
      <c r="CY409" s="128">
        <v>2.5733748932392276E-3</v>
      </c>
      <c r="CZ409" s="128">
        <v>9.3930609165596547E-4</v>
      </c>
      <c r="DA409" s="128">
        <v>3.3420675130923718E-3</v>
      </c>
      <c r="DB409" s="128">
        <v>9.6276075487036709E-3</v>
      </c>
      <c r="DC409" s="139"/>
      <c r="DD409" s="128">
        <v>7.2338438658084859E-3</v>
      </c>
      <c r="DE409" s="139"/>
      <c r="DF409" s="128">
        <v>1.2653549586342829E-2</v>
      </c>
      <c r="DG409" s="128">
        <v>1.026963044063235E-2</v>
      </c>
      <c r="DH409" s="128">
        <v>3.8913651911726779E-3</v>
      </c>
      <c r="DI409" s="128">
        <v>3.1121116159313744E-3</v>
      </c>
      <c r="DJ409" s="128">
        <v>2.8139931384873239E-3</v>
      </c>
      <c r="DK409" s="128">
        <v>3.1518421819777703E-3</v>
      </c>
      <c r="DL409" s="128">
        <v>4.9018128958122657E-3</v>
      </c>
      <c r="DM409" s="128">
        <v>1.6225566764623018E-3</v>
      </c>
      <c r="DN409" s="128">
        <v>1.6416769667091367E-3</v>
      </c>
      <c r="DO409" s="128">
        <v>2.3498395120590196E-3</v>
      </c>
      <c r="DP409" s="128">
        <v>6.0845464646729457E-3</v>
      </c>
      <c r="DQ409" s="128">
        <v>1.1271381814818187E-2</v>
      </c>
      <c r="DR409" s="128">
        <v>5.0950901365414778E-3</v>
      </c>
      <c r="DS409" s="128">
        <v>3.5728454712130034E-3</v>
      </c>
      <c r="DT409" s="128">
        <v>8.1505653009497202E-3</v>
      </c>
      <c r="DU409" s="128">
        <v>8.1628306057126374E-3</v>
      </c>
      <c r="DV409" s="128">
        <v>7.3912004528141851E-3</v>
      </c>
      <c r="DW409" s="128">
        <v>8.9011286696622401E-3</v>
      </c>
      <c r="DX409" s="128">
        <v>3.237666518898996E-3</v>
      </c>
      <c r="DY409" s="128">
        <v>6.2177282857715154E-3</v>
      </c>
      <c r="DZ409" s="128">
        <v>5.5902364839621656E-3</v>
      </c>
      <c r="EA409" s="128">
        <v>2.7224022486965122E-3</v>
      </c>
      <c r="EB409" s="128">
        <v>3.2494270983184177E-3</v>
      </c>
      <c r="EC409" s="128">
        <v>5.7710104085227955E-3</v>
      </c>
      <c r="ED409" s="128">
        <v>2.2860879034776139E-3</v>
      </c>
      <c r="EE409" s="128">
        <v>2.6230115030320971E-3</v>
      </c>
      <c r="EF409" s="128">
        <v>1.6367529160277547E-3</v>
      </c>
      <c r="EG409" s="128">
        <v>5.0166069629181114E-3</v>
      </c>
      <c r="EH409" s="128">
        <v>9.9132513221821573E-3</v>
      </c>
      <c r="EI409" s="128">
        <v>7.9884094195837238E-3</v>
      </c>
      <c r="EJ409" s="128">
        <v>7.025248933262538E-3</v>
      </c>
      <c r="EK409" s="128">
        <v>1.0305149908216064E-2</v>
      </c>
      <c r="EL409" s="128">
        <v>9.8154008881804963E-3</v>
      </c>
      <c r="EM409" s="128">
        <v>7.7772875335770202E-3</v>
      </c>
      <c r="EN409" s="128">
        <v>9.9816782003679747E-3</v>
      </c>
      <c r="EO409" s="128">
        <v>6.4541140322880129E-3</v>
      </c>
      <c r="EP409" s="128">
        <v>7.1290368941806688E-3</v>
      </c>
      <c r="EQ409" s="128">
        <v>5.7556007408731853E-3</v>
      </c>
      <c r="ER409" s="128">
        <v>2.7541632380532095E-3</v>
      </c>
      <c r="ES409" s="128">
        <v>4.547971932047281E-3</v>
      </c>
      <c r="ET409" s="128">
        <v>5.647368842726209E-3</v>
      </c>
      <c r="EU409" s="128">
        <v>7.064918613572801E-3</v>
      </c>
      <c r="EV409" s="128">
        <v>6.7930282942888533E-3</v>
      </c>
      <c r="EW409" s="128">
        <v>6.103174205351683E-3</v>
      </c>
      <c r="EX409" s="128">
        <v>3.6521859637335475E-3</v>
      </c>
      <c r="EY409" s="128">
        <v>4.1252603112695513E-3</v>
      </c>
      <c r="EZ409" s="128">
        <v>8.6435068499480325E-3</v>
      </c>
      <c r="FA409" s="128"/>
      <c r="FB409" s="128"/>
      <c r="FC409" s="128"/>
      <c r="FD409" s="128"/>
    </row>
    <row r="410" spans="3:160" x14ac:dyDescent="0.15">
      <c r="C410" s="117">
        <v>19</v>
      </c>
      <c r="D410" s="128">
        <v>9.3518693715658168E-4</v>
      </c>
      <c r="E410" s="128">
        <v>2.3566971605369245E-3</v>
      </c>
      <c r="F410" s="128">
        <v>8.2765924710026919E-4</v>
      </c>
      <c r="G410" s="128">
        <v>3.0938183430059326E-3</v>
      </c>
      <c r="H410" s="128">
        <v>5.5523221355841118E-3</v>
      </c>
      <c r="I410" s="128">
        <v>2.8725030890714648E-3</v>
      </c>
      <c r="J410" s="128">
        <v>2.4872703139756465E-3</v>
      </c>
      <c r="K410" s="128">
        <v>3.0964863685085083E-3</v>
      </c>
      <c r="L410" s="128">
        <v>4.9588235964779948E-3</v>
      </c>
      <c r="M410" s="128">
        <v>6.0211312692809733E-3</v>
      </c>
      <c r="N410" s="128">
        <v>8.6232670086807735E-3</v>
      </c>
      <c r="O410" s="128">
        <v>6.5270375991316465E-4</v>
      </c>
      <c r="P410" s="128">
        <v>1.748422318972193E-3</v>
      </c>
      <c r="Q410" s="128">
        <v>7.9896830616683619E-4</v>
      </c>
      <c r="R410" s="128">
        <v>1.1396178007022921E-3</v>
      </c>
      <c r="S410" s="128">
        <v>1.3471845544708371E-3</v>
      </c>
      <c r="T410" s="128">
        <v>2.2022108251420138E-3</v>
      </c>
      <c r="U410" s="128">
        <v>3.8374864232474863E-3</v>
      </c>
      <c r="V410" s="128">
        <v>3.6819474716417167E-3</v>
      </c>
      <c r="W410" s="128">
        <v>2.7794269360542504E-3</v>
      </c>
      <c r="X410" s="128">
        <v>4.0185679266159799E-3</v>
      </c>
      <c r="Y410" s="128">
        <v>5.705943913302803E-3</v>
      </c>
      <c r="Z410" s="128">
        <v>2.7415984991313465E-3</v>
      </c>
      <c r="AA410" s="128">
        <v>7.2236287910150418E-3</v>
      </c>
      <c r="AB410" s="128">
        <v>2.9984301907288787E-3</v>
      </c>
      <c r="AC410" s="128">
        <v>1.282720460466904E-3</v>
      </c>
      <c r="AD410" s="128">
        <v>1.9533447894859788E-3</v>
      </c>
      <c r="AE410" s="128">
        <v>2.6467668076894536E-3</v>
      </c>
      <c r="AF410" s="128">
        <v>2.3017501694928698E-3</v>
      </c>
      <c r="AG410" s="128">
        <v>3.0453537056766727E-3</v>
      </c>
      <c r="AH410" s="128">
        <v>3.4053471407544805E-3</v>
      </c>
      <c r="AI410" s="128">
        <v>2.2579067389255658E-3</v>
      </c>
      <c r="AJ410" s="128">
        <v>2.7461735992505508E-3</v>
      </c>
      <c r="AK410" s="128">
        <v>2.5405158214936098E-3</v>
      </c>
      <c r="AL410" s="128">
        <v>2.8838524299283274E-3</v>
      </c>
      <c r="AM410" s="128">
        <v>5.4940430103000591E-3</v>
      </c>
      <c r="AN410" s="128">
        <v>3.3275493642213089E-3</v>
      </c>
      <c r="AO410" s="128">
        <v>3.1564600427069598E-3</v>
      </c>
      <c r="AP410" s="128">
        <v>8.104570980877324E-3</v>
      </c>
      <c r="AQ410" s="128">
        <v>7.8973340367344703E-3</v>
      </c>
      <c r="AR410" s="128">
        <v>1.0134357811063086E-3</v>
      </c>
      <c r="AS410" s="128">
        <v>1.2286970920137969E-3</v>
      </c>
      <c r="AT410" s="128">
        <v>5.2728034896523121E-3</v>
      </c>
      <c r="AU410" s="128">
        <v>3.1965582869809958E-3</v>
      </c>
      <c r="AV410" s="128">
        <v>5.2114798213132611E-3</v>
      </c>
      <c r="AW410" s="128">
        <v>5.0987377585540571E-3</v>
      </c>
      <c r="AX410" s="128">
        <v>2.1894855637003652E-3</v>
      </c>
      <c r="AY410" s="128">
        <v>6.2831129310000249E-3</v>
      </c>
      <c r="AZ410" s="128">
        <v>6.3786357094392137E-3</v>
      </c>
      <c r="BA410" s="128">
        <v>4.2922890497264186E-3</v>
      </c>
      <c r="BB410" s="128">
        <v>2.3994419035826189E-3</v>
      </c>
      <c r="BC410" s="128">
        <v>5.0689624402603904E-3</v>
      </c>
      <c r="BD410" s="128">
        <v>3.0951967274375184E-3</v>
      </c>
      <c r="BE410" s="128">
        <v>2.5610182051901053E-3</v>
      </c>
      <c r="BF410" s="128">
        <v>4.7531213633677577E-3</v>
      </c>
      <c r="BG410" s="128">
        <v>7.8404140085385106E-3</v>
      </c>
      <c r="BH410" s="128">
        <v>6.2787288509020666E-3</v>
      </c>
      <c r="BI410" s="128">
        <v>9.6506538252370596E-3</v>
      </c>
      <c r="BJ410" s="128">
        <v>7.1723620939818456E-3</v>
      </c>
      <c r="BK410" s="128">
        <v>4.7776253877352837E-3</v>
      </c>
      <c r="BL410" s="128">
        <v>2.1547233805066625E-3</v>
      </c>
      <c r="BM410" s="128">
        <v>2.2936730154592649E-3</v>
      </c>
      <c r="BN410" s="128">
        <v>3.5837855658289188E-3</v>
      </c>
      <c r="BO410" s="128">
        <v>1.6656104216779587E-3</v>
      </c>
      <c r="BP410" s="128">
        <v>1.5523067311769459E-3</v>
      </c>
      <c r="BQ410" s="128">
        <v>6.198816403663922E-3</v>
      </c>
      <c r="BR410" s="128">
        <v>6.3324427446283657E-3</v>
      </c>
      <c r="BS410" s="128">
        <v>7.5506783738607999E-3</v>
      </c>
      <c r="BT410" s="128">
        <v>7.3003849424555598E-3</v>
      </c>
      <c r="BU410" s="128">
        <v>7.0913154416515703E-3</v>
      </c>
      <c r="BV410" s="139"/>
      <c r="BW410" s="128">
        <v>6.3857577865095586E-3</v>
      </c>
      <c r="BX410" s="128">
        <v>1.0867280316906381E-2</v>
      </c>
      <c r="BY410" s="128">
        <v>8.8625307808234167E-3</v>
      </c>
      <c r="BZ410" s="128">
        <v>1.1566562828345676E-2</v>
      </c>
      <c r="CA410" s="128">
        <v>7.3148838798055872E-3</v>
      </c>
      <c r="CB410" s="139"/>
      <c r="CC410" s="128">
        <v>1.1321983904632861E-2</v>
      </c>
      <c r="CD410" s="137">
        <v>6.3869791117163325E-3</v>
      </c>
      <c r="CE410" s="128">
        <v>6.0489583272879009E-3</v>
      </c>
      <c r="CF410" s="128">
        <v>8.9756940217453028E-3</v>
      </c>
      <c r="CG410" s="128">
        <v>9.0525762276157506E-3</v>
      </c>
      <c r="CH410" s="128">
        <v>9.7550270554778249E-3</v>
      </c>
      <c r="CI410" s="128">
        <v>6.2202342149322186E-3</v>
      </c>
      <c r="CJ410" s="128">
        <v>6.3753693294355098E-3</v>
      </c>
      <c r="CK410" s="128">
        <v>4.8873259581316735E-3</v>
      </c>
      <c r="CL410" s="128">
        <v>6.6971210538361043E-3</v>
      </c>
      <c r="CM410" s="128">
        <v>7.3986542295751776E-3</v>
      </c>
      <c r="CN410" s="128">
        <v>9.4540117888524851E-3</v>
      </c>
      <c r="CO410" s="128">
        <v>3.3933410731582098E-3</v>
      </c>
      <c r="CP410" s="128">
        <v>2.801329823575519E-3</v>
      </c>
      <c r="CQ410" s="128">
        <v>6.8758465843383612E-3</v>
      </c>
      <c r="CR410" s="128">
        <v>4.215681357651482E-3</v>
      </c>
      <c r="CS410" s="128">
        <v>6.1759298989559957E-3</v>
      </c>
      <c r="CT410" s="128">
        <v>8.9084887703695971E-3</v>
      </c>
      <c r="CU410" s="128">
        <v>8.019151770983517E-3</v>
      </c>
      <c r="CV410" s="128">
        <v>1.6721111046388591E-2</v>
      </c>
      <c r="CW410" s="128">
        <v>1.9763810105572527E-3</v>
      </c>
      <c r="CX410" s="128">
        <v>1.4181283231755638E-2</v>
      </c>
      <c r="CY410" s="128">
        <v>2.0224528797995445E-3</v>
      </c>
      <c r="CZ410" s="128">
        <v>7.7501924136061384E-4</v>
      </c>
      <c r="DA410" s="128">
        <v>2.7929168533298819E-3</v>
      </c>
      <c r="DB410" s="128">
        <v>9.6045594718323669E-3</v>
      </c>
      <c r="DC410" s="139"/>
      <c r="DD410" s="128">
        <v>5.2360619112250244E-3</v>
      </c>
      <c r="DE410" s="139"/>
      <c r="DF410" s="128">
        <v>1.0845823411962987E-2</v>
      </c>
      <c r="DG410" s="128">
        <v>1.018509662426857E-2</v>
      </c>
      <c r="DH410" s="128">
        <v>3.2732670304899099E-3</v>
      </c>
      <c r="DI410" s="128">
        <v>2.7991528779257478E-3</v>
      </c>
      <c r="DJ410" s="128">
        <v>2.572390601651106E-3</v>
      </c>
      <c r="DK410" s="128">
        <v>3.1281511424243124E-3</v>
      </c>
      <c r="DL410" s="128">
        <v>4.7240845779418133E-3</v>
      </c>
      <c r="DM410" s="128">
        <v>1.5910610041791195E-3</v>
      </c>
      <c r="DN410" s="128">
        <v>1.4809646751625216E-3</v>
      </c>
      <c r="DO410" s="128">
        <v>1.7425798653184904E-3</v>
      </c>
      <c r="DP410" s="128">
        <v>6.0086535267740576E-3</v>
      </c>
      <c r="DQ410" s="128">
        <v>1.0801146513760832E-2</v>
      </c>
      <c r="DR410" s="128">
        <v>4.5741890885887034E-3</v>
      </c>
      <c r="DS410" s="128">
        <v>3.4410860136901925E-3</v>
      </c>
      <c r="DT410" s="128">
        <v>7.3849428107208804E-3</v>
      </c>
      <c r="DU410" s="128">
        <v>6.4789930709760685E-3</v>
      </c>
      <c r="DV410" s="128">
        <v>6.9815019741636284E-3</v>
      </c>
      <c r="DW410" s="128">
        <v>6.3383743812473921E-3</v>
      </c>
      <c r="DX410" s="128">
        <v>2.8737334050010612E-3</v>
      </c>
      <c r="DY410" s="128">
        <v>6.1294150655257125E-3</v>
      </c>
      <c r="DZ410" s="128">
        <v>5.0555663429752151E-3</v>
      </c>
      <c r="EA410" s="128">
        <v>1.8135131563189811E-3</v>
      </c>
      <c r="EB410" s="128">
        <v>3.2406351752026471E-3</v>
      </c>
      <c r="EC410" s="128">
        <v>4.8490068874728256E-3</v>
      </c>
      <c r="ED410" s="128">
        <v>2.0312924702376653E-3</v>
      </c>
      <c r="EE410" s="128">
        <v>2.4543491550923615E-3</v>
      </c>
      <c r="EF410" s="128">
        <v>1.4662453972391911E-3</v>
      </c>
      <c r="EG410" s="128">
        <v>4.881280408984591E-3</v>
      </c>
      <c r="EH410" s="128">
        <v>8.6139597923053386E-3</v>
      </c>
      <c r="EI410" s="128">
        <v>7.9144226059861544E-3</v>
      </c>
      <c r="EJ410" s="128">
        <v>6.913961343651397E-3</v>
      </c>
      <c r="EK410" s="128">
        <v>9.6075344114687593E-3</v>
      </c>
      <c r="EL410" s="128">
        <v>9.1791210671359914E-3</v>
      </c>
      <c r="EM410" s="128">
        <v>6.933739024041108E-3</v>
      </c>
      <c r="EN410" s="128">
        <v>9.0522553956577344E-3</v>
      </c>
      <c r="EO410" s="128">
        <v>6.110564109130281E-3</v>
      </c>
      <c r="EP410" s="128">
        <v>7.0733230574825173E-3</v>
      </c>
      <c r="EQ410" s="128">
        <v>5.6463338923349151E-3</v>
      </c>
      <c r="ER410" s="128">
        <v>2.4809691831611247E-3</v>
      </c>
      <c r="ES410" s="128">
        <v>4.1518374344186992E-3</v>
      </c>
      <c r="ET410" s="128">
        <v>5.2907144689050374E-3</v>
      </c>
      <c r="EU410" s="128">
        <v>5.5804065914312083E-3</v>
      </c>
      <c r="EV410" s="128">
        <v>6.715633529847006E-3</v>
      </c>
      <c r="EW410" s="128">
        <v>5.6707353128509722E-3</v>
      </c>
      <c r="EX410" s="128">
        <v>3.603892468567254E-3</v>
      </c>
      <c r="EY410" s="128">
        <v>3.9976974569806969E-3</v>
      </c>
      <c r="EZ410" s="128">
        <v>8.2311388389507637E-3</v>
      </c>
      <c r="FA410" s="128"/>
      <c r="FB410" s="128"/>
      <c r="FC410" s="128"/>
      <c r="FD410" s="128"/>
    </row>
    <row r="411" spans="3:160" x14ac:dyDescent="0.15">
      <c r="C411" s="117">
        <v>20</v>
      </c>
      <c r="D411" s="128">
        <v>8.4172935171237791E-4</v>
      </c>
      <c r="E411" s="128">
        <v>1.9549905793975063E-3</v>
      </c>
      <c r="F411" s="128">
        <v>7.7417828479856704E-4</v>
      </c>
      <c r="G411" s="128">
        <v>2.9626863052781591E-3</v>
      </c>
      <c r="H411" s="128">
        <v>5.077643453391476E-3</v>
      </c>
      <c r="I411" s="128">
        <v>2.7308070336279381E-3</v>
      </c>
      <c r="J411" s="128">
        <v>2.3522082815441675E-3</v>
      </c>
      <c r="K411" s="128">
        <v>3.0860419919503087E-3</v>
      </c>
      <c r="L411" s="128">
        <v>4.2464637345887065E-3</v>
      </c>
      <c r="M411" s="128">
        <v>5.8984157468796108E-3</v>
      </c>
      <c r="N411" s="128">
        <v>8.1475243146764409E-3</v>
      </c>
      <c r="O411" s="128">
        <v>6.4860759279109772E-4</v>
      </c>
      <c r="P411" s="128">
        <v>1.6936481091535671E-3</v>
      </c>
      <c r="Q411" s="128">
        <v>6.8492717221808712E-4</v>
      </c>
      <c r="R411" s="128">
        <v>1.0811345273507723E-3</v>
      </c>
      <c r="S411" s="128">
        <v>1.1699598632434643E-3</v>
      </c>
      <c r="T411" s="128">
        <v>1.9286016345585761E-3</v>
      </c>
      <c r="U411" s="128">
        <v>3.3980124521689422E-3</v>
      </c>
      <c r="V411" s="128">
        <v>3.6789428288770505E-3</v>
      </c>
      <c r="W411" s="128">
        <v>2.6322102839929969E-3</v>
      </c>
      <c r="X411" s="128">
        <v>3.5261893616512219E-3</v>
      </c>
      <c r="Y411" s="128">
        <v>4.228630604495835E-3</v>
      </c>
      <c r="Z411" s="128">
        <v>2.5807714343195789E-3</v>
      </c>
      <c r="AA411" s="128">
        <v>6.8059587214291187E-3</v>
      </c>
      <c r="AB411" s="128">
        <v>2.7920150807854505E-3</v>
      </c>
      <c r="AC411" s="128">
        <v>1.2742199897424449E-3</v>
      </c>
      <c r="AD411" s="128">
        <v>1.6937493710914324E-3</v>
      </c>
      <c r="AE411" s="128">
        <v>2.4462423347092832E-3</v>
      </c>
      <c r="AF411" s="128">
        <v>2.1279598220442361E-3</v>
      </c>
      <c r="AG411" s="128">
        <v>3.0428990550910285E-3</v>
      </c>
      <c r="AH411" s="128">
        <v>3.3070485276173464E-3</v>
      </c>
      <c r="AI411" s="128">
        <v>2.188538381308881E-3</v>
      </c>
      <c r="AJ411" s="128">
        <v>2.4185697321427889E-3</v>
      </c>
      <c r="AK411" s="128">
        <v>2.5027766402107507E-3</v>
      </c>
      <c r="AL411" s="128">
        <v>2.6472377637306345E-3</v>
      </c>
      <c r="AM411" s="128">
        <v>5.0532581820049273E-3</v>
      </c>
      <c r="AN411" s="128">
        <v>3.3047982277185934E-3</v>
      </c>
      <c r="AO411" s="128">
        <v>3.1005540837639785E-3</v>
      </c>
      <c r="AP411" s="128">
        <v>7.9515094791980691E-3</v>
      </c>
      <c r="AQ411" s="128">
        <v>7.5775020759415298E-3</v>
      </c>
      <c r="AR411" s="128">
        <v>9.8746434217775961E-4</v>
      </c>
      <c r="AS411" s="128">
        <v>1.1507131798882604E-3</v>
      </c>
      <c r="AT411" s="128">
        <v>4.3712752341657172E-3</v>
      </c>
      <c r="AU411" s="128">
        <v>3.0489750747305384E-3</v>
      </c>
      <c r="AV411" s="128">
        <v>3.5204266369306637E-3</v>
      </c>
      <c r="AW411" s="128">
        <v>4.8448324222546812E-3</v>
      </c>
      <c r="AX411" s="128">
        <v>2.1581946539428838E-3</v>
      </c>
      <c r="AY411" s="128">
        <v>6.0124767940008816E-3</v>
      </c>
      <c r="AZ411" s="128">
        <v>6.2261429275915162E-3</v>
      </c>
      <c r="BA411" s="128">
        <v>4.2591025925447735E-3</v>
      </c>
      <c r="BB411" s="128">
        <v>2.1627462076573038E-3</v>
      </c>
      <c r="BC411" s="128">
        <v>4.0147771585559633E-3</v>
      </c>
      <c r="BD411" s="128">
        <v>3.0215479244700694E-3</v>
      </c>
      <c r="BE411" s="128">
        <v>2.5169052113985782E-3</v>
      </c>
      <c r="BF411" s="128">
        <v>4.5882047322075171E-3</v>
      </c>
      <c r="BG411" s="128">
        <v>5.9505797334463689E-3</v>
      </c>
      <c r="BH411" s="128">
        <v>5.3631371853803851E-3</v>
      </c>
      <c r="BI411" s="128">
        <v>8.0843599616485257E-3</v>
      </c>
      <c r="BJ411" s="128">
        <v>5.7423730762429818E-3</v>
      </c>
      <c r="BK411" s="128">
        <v>4.7768071307707433E-3</v>
      </c>
      <c r="BL411" s="128">
        <v>2.0064172651554323E-3</v>
      </c>
      <c r="BM411" s="128">
        <v>2.2739626287292206E-3</v>
      </c>
      <c r="BN411" s="128">
        <v>3.1233772611398802E-3</v>
      </c>
      <c r="BO411" s="128">
        <v>1.6439870674677531E-3</v>
      </c>
      <c r="BP411" s="128">
        <v>1.3616043216097035E-3</v>
      </c>
      <c r="BQ411" s="128">
        <v>5.93164059270341E-3</v>
      </c>
      <c r="BR411" s="128">
        <v>5.3530395333902976E-3</v>
      </c>
      <c r="BS411" s="128">
        <v>6.4460928329052964E-3</v>
      </c>
      <c r="BT411" s="128">
        <v>7.2162896173889384E-3</v>
      </c>
      <c r="BU411" s="128">
        <v>6.178793067334494E-3</v>
      </c>
      <c r="BV411" s="139"/>
      <c r="BW411" s="128">
        <v>6.2141632025049303E-3</v>
      </c>
      <c r="BX411" s="128">
        <v>8.3851284742882202E-3</v>
      </c>
      <c r="BY411" s="128">
        <v>8.4486848168119251E-3</v>
      </c>
      <c r="BZ411" s="128">
        <v>7.6149747239888819E-3</v>
      </c>
      <c r="CA411" s="128">
        <v>7.1050523333115404E-3</v>
      </c>
      <c r="CB411" s="139"/>
      <c r="CC411" s="128">
        <v>9.9073392204137682E-3</v>
      </c>
      <c r="CD411" s="137">
        <v>5.3288049113816328E-3</v>
      </c>
      <c r="CE411" s="128">
        <v>5.4089084944134802E-3</v>
      </c>
      <c r="CF411" s="128">
        <v>8.4666205606376017E-3</v>
      </c>
      <c r="CG411" s="128">
        <v>8.7415293339075471E-3</v>
      </c>
      <c r="CH411" s="128">
        <v>9.6175696851275028E-3</v>
      </c>
      <c r="CI411" s="128">
        <v>6.0195262887489491E-3</v>
      </c>
      <c r="CJ411" s="128">
        <v>5.4216111200671713E-3</v>
      </c>
      <c r="CK411" s="128">
        <v>3.4497947070241224E-3</v>
      </c>
      <c r="CL411" s="128">
        <v>6.5488048484957624E-3</v>
      </c>
      <c r="CM411" s="128">
        <v>7.3143154921085423E-3</v>
      </c>
      <c r="CN411" s="128">
        <v>8.2742405592974924E-3</v>
      </c>
      <c r="CO411" s="128">
        <v>3.0839007573660376E-3</v>
      </c>
      <c r="CP411" s="128">
        <v>2.592987398018178E-3</v>
      </c>
      <c r="CQ411" s="128">
        <v>5.9334219663677631E-3</v>
      </c>
      <c r="CR411" s="128">
        <v>4.2115187458458183E-3</v>
      </c>
      <c r="CS411" s="128">
        <v>5.1293454516447186E-3</v>
      </c>
      <c r="CT411" s="128">
        <v>6.6906424496057946E-3</v>
      </c>
      <c r="CU411" s="128">
        <v>7.3376473649857622E-3</v>
      </c>
      <c r="CV411" s="128">
        <v>1.3605727294465565E-2</v>
      </c>
      <c r="CW411" s="128">
        <v>1.9497413892963151E-3</v>
      </c>
      <c r="CX411" s="128">
        <v>1.3382570977913616E-2</v>
      </c>
      <c r="CY411" s="128">
        <v>1.9175917317979635E-3</v>
      </c>
      <c r="CZ411" s="128">
        <v>7.6474760871861271E-4</v>
      </c>
      <c r="DA411" s="128">
        <v>2.5167285346314396E-3</v>
      </c>
      <c r="DB411" s="128">
        <v>8.7569507139175096E-3</v>
      </c>
      <c r="DC411" s="139"/>
      <c r="DD411" s="128">
        <v>4.596675132066479E-3</v>
      </c>
      <c r="DE411" s="139"/>
      <c r="DF411" s="128">
        <v>1.0453689069140463E-2</v>
      </c>
      <c r="DG411" s="128">
        <v>9.9678069111887781E-3</v>
      </c>
      <c r="DH411" s="128">
        <v>3.1543238856741331E-3</v>
      </c>
      <c r="DI411" s="128">
        <v>2.5790335244387911E-3</v>
      </c>
      <c r="DJ411" s="128">
        <v>2.3384339882920146E-3</v>
      </c>
      <c r="DK411" s="128">
        <v>2.8151312104558999E-3</v>
      </c>
      <c r="DL411" s="128">
        <v>3.7151910373942943E-3</v>
      </c>
      <c r="DM411" s="128">
        <v>1.3394460230468596E-3</v>
      </c>
      <c r="DN411" s="128">
        <v>1.3747637606225807E-3</v>
      </c>
      <c r="DO411" s="128">
        <v>1.7305009658061922E-3</v>
      </c>
      <c r="DP411" s="128">
        <v>5.5165450720377389E-3</v>
      </c>
      <c r="DQ411" s="128">
        <v>6.5546848055110622E-3</v>
      </c>
      <c r="DR411" s="128">
        <v>3.8962891721284571E-3</v>
      </c>
      <c r="DS411" s="128">
        <v>2.9288223420450943E-3</v>
      </c>
      <c r="DT411" s="128">
        <v>6.7443039631818998E-3</v>
      </c>
      <c r="DU411" s="128">
        <v>6.0773432406348105E-3</v>
      </c>
      <c r="DV411" s="128">
        <v>6.8001752925727086E-3</v>
      </c>
      <c r="DW411" s="128">
        <v>5.7124001936425337E-3</v>
      </c>
      <c r="DX411" s="128">
        <v>2.866349602279748E-3</v>
      </c>
      <c r="DY411" s="128">
        <v>5.9729558444414615E-3</v>
      </c>
      <c r="DZ411" s="128">
        <v>4.3465775579166329E-3</v>
      </c>
      <c r="EA411" s="128">
        <v>1.7027427225166669E-3</v>
      </c>
      <c r="EB411" s="128">
        <v>2.7913169538109051E-3</v>
      </c>
      <c r="EC411" s="128">
        <v>4.4433277735752615E-3</v>
      </c>
      <c r="ED411" s="128">
        <v>1.8336239031364161E-3</v>
      </c>
      <c r="EE411" s="128">
        <v>2.3058084121356649E-3</v>
      </c>
      <c r="EF411" s="128">
        <v>1.4487849963240316E-3</v>
      </c>
      <c r="EG411" s="128">
        <v>4.8062138863274395E-3</v>
      </c>
      <c r="EH411" s="128">
        <v>8.5857445519693602E-3</v>
      </c>
      <c r="EI411" s="128">
        <v>7.7619945920842535E-3</v>
      </c>
      <c r="EJ411" s="128">
        <v>6.6378317541188094E-3</v>
      </c>
      <c r="EK411" s="128">
        <v>9.1985774961067541E-3</v>
      </c>
      <c r="EL411" s="128">
        <v>9.1249534526625861E-3</v>
      </c>
      <c r="EM411" s="128">
        <v>6.866207326033969E-3</v>
      </c>
      <c r="EN411" s="128">
        <v>8.3896066177319688E-3</v>
      </c>
      <c r="EO411" s="128">
        <v>4.9677307124486956E-3</v>
      </c>
      <c r="EP411" s="128">
        <v>6.7952045834119923E-3</v>
      </c>
      <c r="EQ411" s="128">
        <v>5.205866374094187E-3</v>
      </c>
      <c r="ER411" s="128">
        <v>1.9873920140324442E-3</v>
      </c>
      <c r="ES411" s="128">
        <v>4.0492291323290797E-3</v>
      </c>
      <c r="ET411" s="128">
        <v>4.747911898593438E-3</v>
      </c>
      <c r="EU411" s="128">
        <v>4.768903663590205E-3</v>
      </c>
      <c r="EV411" s="128">
        <v>6.7117129883926541E-3</v>
      </c>
      <c r="EW411" s="128">
        <v>5.0395190227876556E-3</v>
      </c>
      <c r="EX411" s="128">
        <v>3.4679837866351008E-3</v>
      </c>
      <c r="EY411" s="128">
        <v>3.0186335675806563E-3</v>
      </c>
      <c r="EZ411" s="128">
        <v>7.4842676055479505E-3</v>
      </c>
      <c r="FA411" s="128"/>
      <c r="FB411" s="128"/>
      <c r="FC411" s="128"/>
      <c r="FD411" s="128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R168"/>
  <sheetViews>
    <sheetView zoomScaleNormal="100" workbookViewId="0">
      <pane xSplit="3" ySplit="5" topLeftCell="FB6" activePane="bottomRight" state="frozen"/>
      <selection activeCell="D162" sqref="D162"/>
      <selection pane="topRight" activeCell="D162" sqref="D162"/>
      <selection pane="bottomLeft" activeCell="D162" sqref="D162"/>
      <selection pane="bottomRight" activeCell="FJ6" sqref="FJ6:FJ158"/>
    </sheetView>
  </sheetViews>
  <sheetFormatPr defaultColWidth="9" defaultRowHeight="13.5" x14ac:dyDescent="0.15"/>
  <cols>
    <col min="1" max="1" width="4.5" style="47" bestFit="1" customWidth="1"/>
    <col min="2" max="2" width="30" style="47" customWidth="1"/>
    <col min="3" max="3" width="11.625" style="47" bestFit="1" customWidth="1"/>
    <col min="4" max="4" width="12" style="47" customWidth="1"/>
    <col min="5" max="5" width="9" style="47" customWidth="1"/>
    <col min="6" max="6" width="10.5" style="47" customWidth="1"/>
    <col min="7" max="7" width="9.625" style="47" customWidth="1"/>
    <col min="8" max="8" width="12.5" style="47" customWidth="1"/>
    <col min="9" max="9" width="14.125" style="47" customWidth="1"/>
    <col min="10" max="14" width="12.5" style="47" customWidth="1"/>
    <col min="15" max="16" width="12.875" style="47" customWidth="1"/>
    <col min="17" max="17" width="10.75" style="47" customWidth="1"/>
    <col min="18" max="18" width="9.25" style="47" customWidth="1"/>
    <col min="19" max="19" width="12.5" style="47" customWidth="1"/>
    <col min="20" max="20" width="11.75" style="47" customWidth="1"/>
    <col min="21" max="21" width="12.5" style="47" customWidth="1"/>
    <col min="22" max="23" width="11.75" style="47" customWidth="1"/>
    <col min="24" max="24" width="12.5" style="47" customWidth="1"/>
    <col min="25" max="25" width="12.875" style="47" customWidth="1"/>
    <col min="26" max="29" width="11.75" style="47" customWidth="1"/>
    <col min="30" max="30" width="14.125" style="47" customWidth="1"/>
    <col min="31" max="33" width="12.5" style="47" customWidth="1"/>
    <col min="34" max="34" width="11.75" style="47" customWidth="1"/>
    <col min="35" max="35" width="12.875" style="47" customWidth="1"/>
    <col min="36" max="36" width="12.5" style="47" customWidth="1"/>
    <col min="37" max="37" width="11.75" style="47" customWidth="1"/>
    <col min="38" max="38" width="14.125" style="47" customWidth="1"/>
    <col min="39" max="40" width="12.875" style="47" customWidth="1"/>
    <col min="41" max="41" width="12.5" style="47" customWidth="1"/>
    <col min="42" max="42" width="11.75" style="47" customWidth="1"/>
    <col min="43" max="43" width="12.5" style="47" customWidth="1"/>
    <col min="44" max="44" width="14.125" style="47" customWidth="1"/>
    <col min="45" max="45" width="11.75" style="47" customWidth="1"/>
    <col min="46" max="46" width="12.875" style="47" customWidth="1"/>
    <col min="47" max="48" width="11.75" style="47" customWidth="1"/>
    <col min="49" max="49" width="12.5" style="47" customWidth="1"/>
    <col min="50" max="50" width="10.625" style="47" customWidth="1"/>
    <col min="51" max="51" width="14.125" style="47" customWidth="1"/>
    <col min="52" max="52" width="10.75" style="47" customWidth="1"/>
    <col min="53" max="53" width="12.875" style="47" customWidth="1"/>
    <col min="54" max="54" width="10.75" style="47" customWidth="1"/>
    <col min="55" max="55" width="11.75" style="47" customWidth="1"/>
    <col min="56" max="56" width="12.875" style="47" customWidth="1"/>
    <col min="57" max="58" width="14.125" style="47" customWidth="1"/>
    <col min="59" max="60" width="12.5" style="47" customWidth="1"/>
    <col min="61" max="61" width="11.75" style="47" customWidth="1"/>
    <col min="62" max="62" width="10.75" style="47" customWidth="1"/>
    <col min="63" max="63" width="12.5" style="47" customWidth="1"/>
    <col min="64" max="64" width="11.75" style="47" customWidth="1"/>
    <col min="65" max="65" width="12.875" style="47" customWidth="1"/>
    <col min="66" max="66" width="12.5" style="47" customWidth="1"/>
    <col min="67" max="68" width="14.125" style="47" customWidth="1"/>
    <col min="69" max="69" width="12.875" style="47" customWidth="1"/>
    <col min="70" max="70" width="12.5" style="47" customWidth="1"/>
    <col min="71" max="72" width="10.75" style="47" customWidth="1"/>
    <col min="73" max="73" width="12.5" style="47" customWidth="1"/>
    <col min="74" max="74" width="13.375" style="47" customWidth="1"/>
    <col min="75" max="75" width="12.5" style="47" customWidth="1"/>
    <col min="76" max="76" width="11.625" style="47" customWidth="1"/>
    <col min="77" max="77" width="14.125" style="47" customWidth="1"/>
    <col min="78" max="79" width="12.5" style="47" customWidth="1"/>
    <col min="80" max="80" width="13.375" style="47" customWidth="1"/>
    <col min="81" max="81" width="11.625" style="47" customWidth="1"/>
    <col min="82" max="82" width="12.875" style="47" customWidth="1"/>
    <col min="83" max="83" width="14.125" style="47" customWidth="1"/>
    <col min="84" max="86" width="12.5" style="47" customWidth="1"/>
    <col min="87" max="87" width="11.75" style="47" customWidth="1"/>
    <col min="88" max="89" width="14.125" style="47" customWidth="1"/>
    <col min="90" max="90" width="11.75" style="47" customWidth="1"/>
    <col min="91" max="91" width="12.875" style="47" customWidth="1"/>
    <col min="92" max="92" width="12.5" style="47" customWidth="1"/>
    <col min="93" max="94" width="12.875" style="47" customWidth="1"/>
    <col min="95" max="95" width="12.5" style="47" customWidth="1"/>
    <col min="96" max="96" width="11.75" style="47" customWidth="1"/>
    <col min="97" max="97" width="12.875" style="47" customWidth="1"/>
    <col min="98" max="98" width="10.75" style="47" customWidth="1"/>
    <col min="99" max="99" width="12.875" style="47" customWidth="1"/>
    <col min="100" max="100" width="10.75" style="47" customWidth="1"/>
    <col min="101" max="102" width="12.5" style="47" customWidth="1"/>
    <col min="103" max="103" width="14.125" style="47" customWidth="1"/>
    <col min="104" max="105" width="12.5" style="47" customWidth="1"/>
    <col min="106" max="106" width="11.75" style="47" customWidth="1"/>
    <col min="107" max="109" width="13.375" style="47" customWidth="1"/>
    <col min="110" max="110" width="10.625" style="47" customWidth="1"/>
    <col min="111" max="111" width="14.125" style="47" customWidth="1"/>
    <col min="112" max="113" width="12.875" style="47" customWidth="1"/>
    <col min="114" max="114" width="10.75" style="47" customWidth="1"/>
    <col min="115" max="116" width="12.5" style="47" customWidth="1"/>
    <col min="117" max="117" width="11.875" style="47" customWidth="1"/>
    <col min="118" max="118" width="10.75" style="47" customWidth="1"/>
    <col min="119" max="119" width="12.5" style="47" customWidth="1"/>
    <col min="120" max="120" width="10.75" style="47" customWidth="1"/>
    <col min="121" max="121" width="12.5" style="47" customWidth="1"/>
    <col min="122" max="122" width="11.75" style="47" customWidth="1"/>
    <col min="123" max="123" width="14.125" style="47" customWidth="1"/>
    <col min="124" max="124" width="12.5" style="47" customWidth="1"/>
    <col min="125" max="125" width="11.75" style="47" customWidth="1"/>
    <col min="126" max="128" width="12.875" style="47" customWidth="1"/>
    <col min="129" max="129" width="12.5" style="47" customWidth="1"/>
    <col min="130" max="130" width="14.125" style="47" customWidth="1"/>
    <col min="131" max="132" width="12.875" style="47" customWidth="1"/>
    <col min="133" max="133" width="14.125" style="47" customWidth="1"/>
    <col min="134" max="134" width="10.75" style="47" customWidth="1"/>
    <col min="135" max="135" width="12.875" style="47" customWidth="1"/>
    <col min="136" max="136" width="10.625" style="47" customWidth="1"/>
    <col min="137" max="137" width="11.75" style="47" customWidth="1"/>
    <col min="138" max="138" width="12.875" style="47" customWidth="1"/>
    <col min="139" max="139" width="12.5" style="47" customWidth="1"/>
    <col min="140" max="140" width="12.875" style="47" customWidth="1"/>
    <col min="141" max="141" width="14.125" style="47" customWidth="1"/>
    <col min="142" max="142" width="11.75" style="47" customWidth="1"/>
    <col min="143" max="143" width="12.5" style="47" customWidth="1"/>
    <col min="144" max="144" width="14.125" style="47" customWidth="1"/>
    <col min="145" max="148" width="12.875" style="47" customWidth="1"/>
    <col min="149" max="150" width="11.75" style="47" customWidth="1"/>
    <col min="151" max="151" width="12.5" style="47" customWidth="1"/>
    <col min="152" max="155" width="11.75" style="47" customWidth="1"/>
    <col min="156" max="156" width="14.125" style="47" customWidth="1"/>
    <col min="157" max="157" width="13.5" style="47" customWidth="1"/>
    <col min="158" max="158" width="10.625" style="47" customWidth="1"/>
    <col min="159" max="159" width="11" style="47" customWidth="1"/>
    <col min="160" max="160" width="10.875" style="47" customWidth="1"/>
    <col min="161" max="161" width="11.125" style="47" customWidth="1"/>
    <col min="162" max="162" width="11.625" style="47" customWidth="1"/>
    <col min="163" max="163" width="10.5" style="47" customWidth="1"/>
    <col min="164" max="164" width="11.375" style="47" customWidth="1"/>
    <col min="165" max="165" width="10.5" style="47" customWidth="1"/>
    <col min="166" max="166" width="10.375" style="47" customWidth="1"/>
    <col min="167" max="168" width="10.5" style="47" customWidth="1"/>
    <col min="169" max="169" width="11.625" style="47" customWidth="1"/>
    <col min="170" max="170" width="10.625" style="47" customWidth="1"/>
    <col min="171" max="171" width="9" style="47"/>
    <col min="172" max="172" width="11.625" style="47" bestFit="1" customWidth="1"/>
    <col min="173" max="174" width="10.5" style="47" bestFit="1" customWidth="1"/>
    <col min="175" max="16384" width="9" style="47"/>
  </cols>
  <sheetData>
    <row r="2" spans="1:174" ht="14.25" thickBot="1" x14ac:dyDescent="0.2">
      <c r="B2" s="150"/>
      <c r="C2" s="150"/>
      <c r="D2" s="151"/>
      <c r="E2" s="151"/>
      <c r="F2" s="151"/>
      <c r="G2" s="151"/>
      <c r="H2" s="151"/>
      <c r="I2" s="151"/>
      <c r="J2" s="151"/>
      <c r="K2" s="151"/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151"/>
      <c r="AG2" s="151"/>
      <c r="AH2" s="151"/>
      <c r="AI2" s="151"/>
      <c r="AJ2" s="151"/>
      <c r="AK2" s="151"/>
      <c r="AL2" s="151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1"/>
      <c r="BA2" s="151"/>
      <c r="BB2" s="151"/>
      <c r="BC2" s="151"/>
      <c r="BD2" s="151"/>
      <c r="BE2" s="151"/>
      <c r="BF2" s="151"/>
      <c r="BG2" s="151"/>
      <c r="BH2" s="151"/>
      <c r="BI2" s="151"/>
      <c r="BJ2" s="151"/>
      <c r="BK2" s="151"/>
      <c r="BL2" s="151"/>
      <c r="BM2" s="151"/>
      <c r="BN2" s="151"/>
      <c r="BO2" s="151"/>
      <c r="BP2" s="151"/>
      <c r="BQ2" s="151"/>
      <c r="BR2" s="151"/>
      <c r="BS2" s="151"/>
      <c r="BT2" s="151"/>
      <c r="BU2" s="151"/>
      <c r="BV2" s="151"/>
      <c r="BW2" s="151"/>
      <c r="BX2" s="151"/>
      <c r="BY2" s="151"/>
      <c r="BZ2" s="151"/>
      <c r="CA2" s="151"/>
      <c r="CB2" s="151"/>
      <c r="CC2" s="151"/>
      <c r="CD2" s="151"/>
      <c r="CE2" s="151"/>
      <c r="CF2" s="151"/>
      <c r="CG2" s="151"/>
      <c r="CH2" s="151"/>
      <c r="CI2" s="151"/>
      <c r="CJ2" s="151"/>
      <c r="CK2" s="151"/>
      <c r="CL2" s="151"/>
      <c r="CM2" s="151"/>
      <c r="CN2" s="151"/>
      <c r="CO2" s="151"/>
      <c r="CP2" s="151"/>
      <c r="CQ2" s="151"/>
      <c r="CR2" s="151"/>
      <c r="CS2" s="151"/>
      <c r="CT2" s="151"/>
      <c r="CU2" s="151"/>
      <c r="CV2" s="151"/>
      <c r="CW2" s="151"/>
      <c r="CX2" s="151"/>
      <c r="CY2" s="151"/>
      <c r="CZ2" s="151"/>
      <c r="DA2" s="151"/>
      <c r="DB2" s="151"/>
      <c r="DC2" s="151"/>
      <c r="DD2" s="151"/>
      <c r="DE2" s="151"/>
      <c r="DF2" s="151"/>
      <c r="DG2" s="151"/>
      <c r="DH2" s="151"/>
      <c r="DI2" s="151"/>
      <c r="DJ2" s="151"/>
      <c r="DK2" s="151"/>
      <c r="DL2" s="151"/>
      <c r="DM2" s="151"/>
      <c r="DN2" s="151"/>
      <c r="DO2" s="151"/>
      <c r="DP2" s="151"/>
      <c r="DQ2" s="151"/>
      <c r="DR2" s="151"/>
      <c r="DS2" s="151"/>
      <c r="DT2" s="151"/>
      <c r="DU2" s="151"/>
      <c r="DV2" s="151"/>
      <c r="DW2" s="151"/>
      <c r="DX2" s="151"/>
      <c r="DY2" s="151"/>
      <c r="DZ2" s="151"/>
      <c r="EA2" s="151"/>
      <c r="EB2" s="151"/>
      <c r="EC2" s="151"/>
      <c r="ED2" s="151"/>
      <c r="EE2" s="151"/>
      <c r="EF2" s="151"/>
      <c r="EG2" s="151"/>
      <c r="EH2" s="151"/>
      <c r="EI2" s="151"/>
      <c r="EJ2" s="151"/>
      <c r="EK2" s="151"/>
      <c r="EL2" s="151"/>
      <c r="EM2" s="151"/>
      <c r="EN2" s="151"/>
      <c r="EO2" s="151"/>
      <c r="EP2" s="151"/>
      <c r="EQ2" s="151"/>
      <c r="ER2" s="151"/>
      <c r="ES2" s="151"/>
      <c r="ET2" s="151"/>
      <c r="EU2" s="151"/>
      <c r="EV2" s="151"/>
      <c r="EW2" s="151"/>
      <c r="EX2" s="151"/>
      <c r="EY2" s="151"/>
      <c r="EZ2" s="151"/>
      <c r="FA2" s="150"/>
      <c r="FB2" s="90"/>
      <c r="FC2" s="90"/>
      <c r="FD2" s="90"/>
      <c r="FE2" s="90"/>
      <c r="FF2" s="90"/>
      <c r="FG2" s="90"/>
      <c r="FH2" s="90"/>
      <c r="FI2" s="90"/>
      <c r="FJ2" s="140"/>
      <c r="FK2" s="140"/>
    </row>
    <row r="3" spans="1:174" ht="14.25" thickBot="1" x14ac:dyDescent="0.2">
      <c r="B3" s="49"/>
      <c r="C3" s="50"/>
      <c r="D3" s="51">
        <v>1</v>
      </c>
      <c r="E3" s="51">
        <v>2</v>
      </c>
      <c r="F3" s="51">
        <v>3</v>
      </c>
      <c r="G3" s="51">
        <v>4</v>
      </c>
      <c r="H3" s="51">
        <v>5</v>
      </c>
      <c r="I3" s="51">
        <v>6</v>
      </c>
      <c r="J3" s="51">
        <v>7</v>
      </c>
      <c r="K3" s="51">
        <v>8</v>
      </c>
      <c r="L3" s="51">
        <v>9</v>
      </c>
      <c r="M3" s="51">
        <v>10</v>
      </c>
      <c r="N3" s="51">
        <v>11</v>
      </c>
      <c r="O3" s="51">
        <v>12</v>
      </c>
      <c r="P3" s="51">
        <v>13</v>
      </c>
      <c r="Q3" s="51">
        <v>14</v>
      </c>
      <c r="R3" s="51">
        <v>15</v>
      </c>
      <c r="S3" s="51">
        <v>16</v>
      </c>
      <c r="T3" s="51">
        <v>17</v>
      </c>
      <c r="U3" s="51">
        <v>18</v>
      </c>
      <c r="V3" s="51">
        <v>19</v>
      </c>
      <c r="W3" s="51">
        <v>20</v>
      </c>
      <c r="X3" s="51">
        <v>21</v>
      </c>
      <c r="Y3" s="51">
        <v>22</v>
      </c>
      <c r="Z3" s="51">
        <v>23</v>
      </c>
      <c r="AA3" s="51">
        <v>24</v>
      </c>
      <c r="AB3" s="51">
        <v>25</v>
      </c>
      <c r="AC3" s="51">
        <v>26</v>
      </c>
      <c r="AD3" s="51">
        <v>27</v>
      </c>
      <c r="AE3" s="51">
        <v>28</v>
      </c>
      <c r="AF3" s="51">
        <v>29</v>
      </c>
      <c r="AG3" s="51">
        <v>30</v>
      </c>
      <c r="AH3" s="51">
        <v>31</v>
      </c>
      <c r="AI3" s="51">
        <v>32</v>
      </c>
      <c r="AJ3" s="51">
        <v>33</v>
      </c>
      <c r="AK3" s="51">
        <v>34</v>
      </c>
      <c r="AL3" s="51">
        <v>35</v>
      </c>
      <c r="AM3" s="51">
        <v>36</v>
      </c>
      <c r="AN3" s="51">
        <v>37</v>
      </c>
      <c r="AO3" s="51">
        <v>38</v>
      </c>
      <c r="AP3" s="51">
        <v>39</v>
      </c>
      <c r="AQ3" s="51">
        <v>40</v>
      </c>
      <c r="AR3" s="51">
        <v>41</v>
      </c>
      <c r="AS3" s="51">
        <v>42</v>
      </c>
      <c r="AT3" s="51">
        <v>43</v>
      </c>
      <c r="AU3" s="51">
        <v>44</v>
      </c>
      <c r="AV3" s="51">
        <v>45</v>
      </c>
      <c r="AW3" s="51">
        <v>46</v>
      </c>
      <c r="AX3" s="51">
        <v>47</v>
      </c>
      <c r="AY3" s="51">
        <v>48</v>
      </c>
      <c r="AZ3" s="51">
        <v>49</v>
      </c>
      <c r="BA3" s="51">
        <v>50</v>
      </c>
      <c r="BB3" s="51">
        <v>51</v>
      </c>
      <c r="BC3" s="51">
        <v>52</v>
      </c>
      <c r="BD3" s="51">
        <v>53</v>
      </c>
      <c r="BE3" s="51">
        <v>54</v>
      </c>
      <c r="BF3" s="51">
        <v>55</v>
      </c>
      <c r="BG3" s="51">
        <v>56</v>
      </c>
      <c r="BH3" s="51">
        <v>57</v>
      </c>
      <c r="BI3" s="51">
        <v>58</v>
      </c>
      <c r="BJ3" s="51">
        <v>59</v>
      </c>
      <c r="BK3" s="51">
        <v>60</v>
      </c>
      <c r="BL3" s="51">
        <v>61</v>
      </c>
      <c r="BM3" s="51">
        <v>62</v>
      </c>
      <c r="BN3" s="51">
        <v>63</v>
      </c>
      <c r="BO3" s="51">
        <v>64</v>
      </c>
      <c r="BP3" s="51">
        <v>65</v>
      </c>
      <c r="BQ3" s="51">
        <v>66</v>
      </c>
      <c r="BR3" s="51">
        <v>67</v>
      </c>
      <c r="BS3" s="51">
        <v>68</v>
      </c>
      <c r="BT3" s="51">
        <v>69</v>
      </c>
      <c r="BU3" s="52">
        <v>70</v>
      </c>
      <c r="BV3" s="52">
        <v>71</v>
      </c>
      <c r="BW3" s="52">
        <v>72</v>
      </c>
      <c r="BX3" s="52">
        <v>73</v>
      </c>
      <c r="BY3" s="52">
        <v>74</v>
      </c>
      <c r="BZ3" s="51">
        <v>75</v>
      </c>
      <c r="CA3" s="51">
        <v>76</v>
      </c>
      <c r="CB3" s="52">
        <v>77</v>
      </c>
      <c r="CC3" s="52">
        <v>78</v>
      </c>
      <c r="CD3" s="51">
        <v>79</v>
      </c>
      <c r="CE3" s="51">
        <v>80</v>
      </c>
      <c r="CF3" s="52">
        <v>81</v>
      </c>
      <c r="CG3" s="51">
        <v>82</v>
      </c>
      <c r="CH3" s="51">
        <v>83</v>
      </c>
      <c r="CI3" s="52">
        <v>84</v>
      </c>
      <c r="CJ3" s="51">
        <v>85</v>
      </c>
      <c r="CK3" s="51">
        <v>86</v>
      </c>
      <c r="CL3" s="52">
        <v>87</v>
      </c>
      <c r="CM3" s="51">
        <v>88</v>
      </c>
      <c r="CN3" s="51">
        <v>89</v>
      </c>
      <c r="CO3" s="52">
        <v>90</v>
      </c>
      <c r="CP3" s="51">
        <v>91</v>
      </c>
      <c r="CQ3" s="51">
        <v>92</v>
      </c>
      <c r="CR3" s="52">
        <v>93</v>
      </c>
      <c r="CS3" s="51">
        <v>94</v>
      </c>
      <c r="CT3" s="51">
        <v>95</v>
      </c>
      <c r="CU3" s="52">
        <v>96</v>
      </c>
      <c r="CV3" s="51">
        <v>97</v>
      </c>
      <c r="CW3" s="51">
        <v>98</v>
      </c>
      <c r="CX3" s="52">
        <v>99</v>
      </c>
      <c r="CY3" s="51">
        <v>100</v>
      </c>
      <c r="CZ3" s="51">
        <v>101</v>
      </c>
      <c r="DA3" s="52">
        <v>102</v>
      </c>
      <c r="DB3" s="51">
        <v>103</v>
      </c>
      <c r="DC3" s="51">
        <v>104</v>
      </c>
      <c r="DD3" s="52">
        <v>105</v>
      </c>
      <c r="DE3" s="51">
        <v>106</v>
      </c>
      <c r="DF3" s="51">
        <v>107</v>
      </c>
      <c r="DG3" s="52">
        <v>108</v>
      </c>
      <c r="DH3" s="51">
        <v>109</v>
      </c>
      <c r="DI3" s="51">
        <v>110</v>
      </c>
      <c r="DJ3" s="52">
        <v>111</v>
      </c>
      <c r="DK3" s="51">
        <v>112</v>
      </c>
      <c r="DL3" s="51">
        <v>113</v>
      </c>
      <c r="DM3" s="52">
        <v>114</v>
      </c>
      <c r="DN3" s="51">
        <v>115</v>
      </c>
      <c r="DO3" s="51">
        <v>116</v>
      </c>
      <c r="DP3" s="52">
        <v>117</v>
      </c>
      <c r="DQ3" s="51">
        <v>118</v>
      </c>
      <c r="DR3" s="51">
        <v>119</v>
      </c>
      <c r="DS3" s="52">
        <v>120</v>
      </c>
      <c r="DT3" s="51">
        <v>121</v>
      </c>
      <c r="DU3" s="51">
        <v>122</v>
      </c>
      <c r="DV3" s="52">
        <v>123</v>
      </c>
      <c r="DW3" s="51">
        <v>124</v>
      </c>
      <c r="DX3" s="51">
        <v>125</v>
      </c>
      <c r="DY3" s="52">
        <v>126</v>
      </c>
      <c r="DZ3" s="51">
        <v>127</v>
      </c>
      <c r="EA3" s="51">
        <v>128</v>
      </c>
      <c r="EB3" s="52">
        <v>129</v>
      </c>
      <c r="EC3" s="51">
        <v>130</v>
      </c>
      <c r="ED3" s="51">
        <v>131</v>
      </c>
      <c r="EE3" s="52">
        <v>132</v>
      </c>
      <c r="EF3" s="51">
        <v>133</v>
      </c>
      <c r="EG3" s="51">
        <v>134</v>
      </c>
      <c r="EH3" s="52">
        <v>135</v>
      </c>
      <c r="EI3" s="51">
        <v>136</v>
      </c>
      <c r="EJ3" s="51">
        <v>137</v>
      </c>
      <c r="EK3" s="52">
        <v>138</v>
      </c>
      <c r="EL3" s="51">
        <v>139</v>
      </c>
      <c r="EM3" s="51">
        <v>140</v>
      </c>
      <c r="EN3" s="52">
        <v>141</v>
      </c>
      <c r="EO3" s="51">
        <v>142</v>
      </c>
      <c r="EP3" s="51">
        <v>143</v>
      </c>
      <c r="EQ3" s="52">
        <v>144</v>
      </c>
      <c r="ER3" s="51">
        <v>145</v>
      </c>
      <c r="ES3" s="51">
        <v>146</v>
      </c>
      <c r="ET3" s="52">
        <v>147</v>
      </c>
      <c r="EU3" s="51">
        <v>148</v>
      </c>
      <c r="EV3" s="51">
        <v>149</v>
      </c>
      <c r="EW3" s="52">
        <v>150</v>
      </c>
      <c r="EX3" s="51">
        <v>151</v>
      </c>
      <c r="EY3" s="51">
        <v>152</v>
      </c>
      <c r="EZ3" s="52">
        <v>153</v>
      </c>
      <c r="FB3" s="266" t="s">
        <v>721</v>
      </c>
      <c r="FC3" s="267"/>
      <c r="FD3" s="267"/>
      <c r="FE3" s="267"/>
      <c r="FF3" s="267"/>
      <c r="FG3" s="267"/>
      <c r="FH3" s="267"/>
      <c r="FI3" s="267"/>
      <c r="FJ3" s="267"/>
    </row>
    <row r="4" spans="1:174" ht="33.75" x14ac:dyDescent="0.15">
      <c r="B4" s="53" t="s">
        <v>974</v>
      </c>
      <c r="C4" s="54"/>
      <c r="D4" s="54" t="s">
        <v>38</v>
      </c>
      <c r="E4" s="54" t="s">
        <v>39</v>
      </c>
      <c r="F4" s="54" t="s">
        <v>40</v>
      </c>
      <c r="G4" s="54" t="s">
        <v>41</v>
      </c>
      <c r="H4" s="54" t="s">
        <v>42</v>
      </c>
      <c r="I4" s="55" t="s">
        <v>43</v>
      </c>
      <c r="J4" s="55" t="s">
        <v>44</v>
      </c>
      <c r="K4" s="55" t="s">
        <v>45</v>
      </c>
      <c r="L4" s="55" t="s">
        <v>46</v>
      </c>
      <c r="M4" s="55" t="s">
        <v>47</v>
      </c>
      <c r="N4" s="55" t="s">
        <v>48</v>
      </c>
      <c r="O4" s="55" t="s">
        <v>49</v>
      </c>
      <c r="P4" s="55" t="s">
        <v>50</v>
      </c>
      <c r="Q4" s="55" t="s">
        <v>51</v>
      </c>
      <c r="R4" s="55" t="s">
        <v>52</v>
      </c>
      <c r="S4" s="55" t="s">
        <v>53</v>
      </c>
      <c r="T4" s="55" t="s">
        <v>54</v>
      </c>
      <c r="U4" s="55" t="s">
        <v>55</v>
      </c>
      <c r="V4" s="55" t="s">
        <v>56</v>
      </c>
      <c r="W4" s="55" t="s">
        <v>57</v>
      </c>
      <c r="X4" s="55" t="s">
        <v>58</v>
      </c>
      <c r="Y4" s="55" t="s">
        <v>59</v>
      </c>
      <c r="Z4" s="55" t="s">
        <v>60</v>
      </c>
      <c r="AA4" s="55" t="s">
        <v>61</v>
      </c>
      <c r="AB4" s="55" t="s">
        <v>62</v>
      </c>
      <c r="AC4" s="55" t="s">
        <v>63</v>
      </c>
      <c r="AD4" s="55" t="s">
        <v>64</v>
      </c>
      <c r="AE4" s="55" t="s">
        <v>65</v>
      </c>
      <c r="AF4" s="55" t="s">
        <v>66</v>
      </c>
      <c r="AG4" s="55" t="s">
        <v>67</v>
      </c>
      <c r="AH4" s="55" t="s">
        <v>68</v>
      </c>
      <c r="AI4" s="55" t="s">
        <v>69</v>
      </c>
      <c r="AJ4" s="55" t="s">
        <v>70</v>
      </c>
      <c r="AK4" s="55" t="s">
        <v>71</v>
      </c>
      <c r="AL4" s="55" t="s">
        <v>72</v>
      </c>
      <c r="AM4" s="55" t="s">
        <v>73</v>
      </c>
      <c r="AN4" s="55" t="s">
        <v>74</v>
      </c>
      <c r="AO4" s="55" t="s">
        <v>75</v>
      </c>
      <c r="AP4" s="55" t="s">
        <v>76</v>
      </c>
      <c r="AQ4" s="55" t="s">
        <v>77</v>
      </c>
      <c r="AR4" s="55" t="s">
        <v>78</v>
      </c>
      <c r="AS4" s="55" t="s">
        <v>79</v>
      </c>
      <c r="AT4" s="55" t="s">
        <v>80</v>
      </c>
      <c r="AU4" s="55" t="s">
        <v>81</v>
      </c>
      <c r="AV4" s="55" t="s">
        <v>82</v>
      </c>
      <c r="AW4" s="55" t="s">
        <v>83</v>
      </c>
      <c r="AX4" s="55" t="s">
        <v>84</v>
      </c>
      <c r="AY4" s="55" t="s">
        <v>85</v>
      </c>
      <c r="AZ4" s="55" t="s">
        <v>86</v>
      </c>
      <c r="BA4" s="55" t="s">
        <v>87</v>
      </c>
      <c r="BB4" s="55" t="s">
        <v>88</v>
      </c>
      <c r="BC4" s="55" t="s">
        <v>89</v>
      </c>
      <c r="BD4" s="55" t="s">
        <v>90</v>
      </c>
      <c r="BE4" s="55" t="s">
        <v>91</v>
      </c>
      <c r="BF4" s="55" t="s">
        <v>92</v>
      </c>
      <c r="BG4" s="55" t="s">
        <v>93</v>
      </c>
      <c r="BH4" s="55" t="s">
        <v>94</v>
      </c>
      <c r="BI4" s="55" t="s">
        <v>95</v>
      </c>
      <c r="BJ4" s="55" t="s">
        <v>96</v>
      </c>
      <c r="BK4" s="55" t="s">
        <v>97</v>
      </c>
      <c r="BL4" s="56" t="s">
        <v>98</v>
      </c>
      <c r="BM4" s="56" t="s">
        <v>99</v>
      </c>
      <c r="BN4" s="56" t="s">
        <v>100</v>
      </c>
      <c r="BO4" s="56" t="s">
        <v>101</v>
      </c>
      <c r="BP4" s="57" t="s">
        <v>102</v>
      </c>
      <c r="BQ4" s="57" t="s">
        <v>103</v>
      </c>
      <c r="BR4" s="57" t="s">
        <v>104</v>
      </c>
      <c r="BS4" s="57" t="s">
        <v>105</v>
      </c>
      <c r="BT4" s="57" t="s">
        <v>106</v>
      </c>
      <c r="BU4" s="57" t="s">
        <v>107</v>
      </c>
      <c r="BV4" s="58" t="s">
        <v>601</v>
      </c>
      <c r="BW4" s="59" t="s">
        <v>108</v>
      </c>
      <c r="BX4" s="58" t="s">
        <v>109</v>
      </c>
      <c r="BY4" s="59" t="s">
        <v>110</v>
      </c>
      <c r="BZ4" s="59" t="s">
        <v>111</v>
      </c>
      <c r="CA4" s="57" t="s">
        <v>112</v>
      </c>
      <c r="CB4" s="58" t="s">
        <v>589</v>
      </c>
      <c r="CC4" s="58" t="s">
        <v>113</v>
      </c>
      <c r="CD4" s="57" t="s">
        <v>114</v>
      </c>
      <c r="CE4" s="57" t="s">
        <v>115</v>
      </c>
      <c r="CF4" s="57" t="s">
        <v>116</v>
      </c>
      <c r="CG4" s="57" t="s">
        <v>117</v>
      </c>
      <c r="CH4" s="57" t="s">
        <v>118</v>
      </c>
      <c r="CI4" s="57" t="s">
        <v>119</v>
      </c>
      <c r="CJ4" s="57" t="s">
        <v>120</v>
      </c>
      <c r="CK4" s="57" t="s">
        <v>121</v>
      </c>
      <c r="CL4" s="57" t="s">
        <v>122</v>
      </c>
      <c r="CM4" s="57" t="s">
        <v>123</v>
      </c>
      <c r="CN4" s="57" t="s">
        <v>124</v>
      </c>
      <c r="CO4" s="57" t="s">
        <v>125</v>
      </c>
      <c r="CP4" s="57" t="s">
        <v>126</v>
      </c>
      <c r="CQ4" s="57" t="s">
        <v>127</v>
      </c>
      <c r="CR4" s="57" t="s">
        <v>128</v>
      </c>
      <c r="CS4" s="57" t="s">
        <v>129</v>
      </c>
      <c r="CT4" s="57" t="s">
        <v>130</v>
      </c>
      <c r="CU4" s="59" t="s">
        <v>131</v>
      </c>
      <c r="CV4" s="59" t="s">
        <v>132</v>
      </c>
      <c r="CW4" s="59" t="s">
        <v>133</v>
      </c>
      <c r="CX4" s="59" t="s">
        <v>134</v>
      </c>
      <c r="CY4" s="59" t="s">
        <v>135</v>
      </c>
      <c r="CZ4" s="59" t="s">
        <v>136</v>
      </c>
      <c r="DA4" s="57" t="s">
        <v>137</v>
      </c>
      <c r="DB4" s="60" t="s">
        <v>3</v>
      </c>
      <c r="DC4" s="60" t="s">
        <v>586</v>
      </c>
      <c r="DD4" s="60" t="s">
        <v>4</v>
      </c>
      <c r="DE4" s="60" t="s">
        <v>5</v>
      </c>
      <c r="DF4" s="61" t="s">
        <v>138</v>
      </c>
      <c r="DG4" s="61" t="s">
        <v>139</v>
      </c>
      <c r="DH4" s="62" t="s">
        <v>140</v>
      </c>
      <c r="DI4" s="62" t="s">
        <v>141</v>
      </c>
      <c r="DJ4" s="62" t="s">
        <v>6</v>
      </c>
      <c r="DK4" s="62" t="s">
        <v>142</v>
      </c>
      <c r="DL4" s="62" t="s">
        <v>143</v>
      </c>
      <c r="DM4" s="62" t="s">
        <v>144</v>
      </c>
      <c r="DN4" s="62" t="s">
        <v>7</v>
      </c>
      <c r="DO4" s="62" t="s">
        <v>145</v>
      </c>
      <c r="DP4" s="62" t="s">
        <v>146</v>
      </c>
      <c r="DQ4" s="62" t="s">
        <v>147</v>
      </c>
      <c r="DR4" s="62" t="s">
        <v>148</v>
      </c>
      <c r="DS4" s="62" t="s">
        <v>149</v>
      </c>
      <c r="DT4" s="62" t="s">
        <v>150</v>
      </c>
      <c r="DU4" s="62" t="s">
        <v>151</v>
      </c>
      <c r="DV4" s="62" t="s">
        <v>152</v>
      </c>
      <c r="DW4" s="62" t="s">
        <v>153</v>
      </c>
      <c r="DX4" s="62" t="s">
        <v>8</v>
      </c>
      <c r="DY4" s="62" t="s">
        <v>154</v>
      </c>
      <c r="DZ4" s="62" t="s">
        <v>811</v>
      </c>
      <c r="EA4" s="62" t="s">
        <v>156</v>
      </c>
      <c r="EB4" s="62" t="s">
        <v>157</v>
      </c>
      <c r="EC4" s="62" t="s">
        <v>158</v>
      </c>
      <c r="ED4" s="62" t="s">
        <v>159</v>
      </c>
      <c r="EE4" s="62" t="s">
        <v>160</v>
      </c>
      <c r="EF4" s="62" t="s">
        <v>161</v>
      </c>
      <c r="EG4" s="62" t="s">
        <v>162</v>
      </c>
      <c r="EH4" s="62" t="s">
        <v>163</v>
      </c>
      <c r="EI4" s="62" t="s">
        <v>164</v>
      </c>
      <c r="EJ4" s="62" t="s">
        <v>165</v>
      </c>
      <c r="EK4" s="62" t="s">
        <v>166</v>
      </c>
      <c r="EL4" s="62" t="s">
        <v>167</v>
      </c>
      <c r="EM4" s="62" t="s">
        <v>168</v>
      </c>
      <c r="EN4" s="62" t="s">
        <v>169</v>
      </c>
      <c r="EO4" s="62" t="s">
        <v>170</v>
      </c>
      <c r="EP4" s="62" t="s">
        <v>171</v>
      </c>
      <c r="EQ4" s="62" t="s">
        <v>172</v>
      </c>
      <c r="ER4" s="62" t="s">
        <v>173</v>
      </c>
      <c r="ES4" s="62" t="s">
        <v>174</v>
      </c>
      <c r="ET4" s="62" t="s">
        <v>175</v>
      </c>
      <c r="EU4" s="62" t="s">
        <v>176</v>
      </c>
      <c r="EV4" s="62" t="s">
        <v>177</v>
      </c>
      <c r="EW4" s="62" t="s">
        <v>178</v>
      </c>
      <c r="EX4" s="62" t="s">
        <v>179</v>
      </c>
      <c r="EY4" s="62" t="s">
        <v>180</v>
      </c>
      <c r="EZ4" s="62" t="s">
        <v>181</v>
      </c>
      <c r="FA4" s="89" t="s">
        <v>740</v>
      </c>
      <c r="FB4" s="87" t="s">
        <v>722</v>
      </c>
      <c r="FC4" s="87" t="s">
        <v>723</v>
      </c>
      <c r="FD4" s="88" t="s">
        <v>724</v>
      </c>
      <c r="FE4" s="87" t="s">
        <v>725</v>
      </c>
      <c r="FF4" s="88" t="s">
        <v>726</v>
      </c>
      <c r="FG4" s="87" t="s">
        <v>727</v>
      </c>
      <c r="FH4" s="87" t="s">
        <v>728</v>
      </c>
      <c r="FI4" s="88" t="s">
        <v>729</v>
      </c>
      <c r="FJ4" s="100" t="s">
        <v>730</v>
      </c>
      <c r="FK4" s="111" t="s">
        <v>596</v>
      </c>
      <c r="FL4" s="101" t="s">
        <v>742</v>
      </c>
      <c r="FM4" s="101" t="s">
        <v>816</v>
      </c>
      <c r="FN4" s="102" t="s">
        <v>743</v>
      </c>
      <c r="FO4" s="102" t="s">
        <v>744</v>
      </c>
    </row>
    <row r="5" spans="1:174" ht="15" x14ac:dyDescent="0.25">
      <c r="B5" s="63" t="s">
        <v>602</v>
      </c>
      <c r="C5" s="64" t="s">
        <v>590</v>
      </c>
      <c r="D5" s="65" t="s">
        <v>182</v>
      </c>
      <c r="E5" s="65" t="s">
        <v>183</v>
      </c>
      <c r="F5" s="65" t="s">
        <v>184</v>
      </c>
      <c r="G5" s="65" t="s">
        <v>185</v>
      </c>
      <c r="H5" s="65" t="s">
        <v>186</v>
      </c>
      <c r="I5" s="65" t="s">
        <v>187</v>
      </c>
      <c r="J5" s="65" t="s">
        <v>188</v>
      </c>
      <c r="K5" s="65" t="s">
        <v>189</v>
      </c>
      <c r="L5" s="65" t="s">
        <v>190</v>
      </c>
      <c r="M5" s="65" t="s">
        <v>191</v>
      </c>
      <c r="N5" s="65" t="s">
        <v>192</v>
      </c>
      <c r="O5" s="65" t="s">
        <v>193</v>
      </c>
      <c r="P5" s="65" t="s">
        <v>194</v>
      </c>
      <c r="Q5" s="65" t="s">
        <v>195</v>
      </c>
      <c r="R5" s="65" t="s">
        <v>196</v>
      </c>
      <c r="S5" s="65" t="s">
        <v>197</v>
      </c>
      <c r="T5" s="65" t="s">
        <v>198</v>
      </c>
      <c r="U5" s="65" t="s">
        <v>199</v>
      </c>
      <c r="V5" s="65" t="s">
        <v>200</v>
      </c>
      <c r="W5" s="65" t="s">
        <v>201</v>
      </c>
      <c r="X5" s="65" t="s">
        <v>202</v>
      </c>
      <c r="Y5" s="65" t="s">
        <v>203</v>
      </c>
      <c r="Z5" s="65" t="s">
        <v>204</v>
      </c>
      <c r="AA5" s="65" t="s">
        <v>205</v>
      </c>
      <c r="AB5" s="65" t="s">
        <v>206</v>
      </c>
      <c r="AC5" s="65" t="s">
        <v>207</v>
      </c>
      <c r="AD5" s="65" t="s">
        <v>208</v>
      </c>
      <c r="AE5" s="65" t="s">
        <v>209</v>
      </c>
      <c r="AF5" s="65" t="s">
        <v>210</v>
      </c>
      <c r="AG5" s="65" t="s">
        <v>211</v>
      </c>
      <c r="AH5" s="65" t="s">
        <v>212</v>
      </c>
      <c r="AI5" s="65" t="s">
        <v>213</v>
      </c>
      <c r="AJ5" s="65" t="s">
        <v>214</v>
      </c>
      <c r="AK5" s="65" t="s">
        <v>215</v>
      </c>
      <c r="AL5" s="65" t="s">
        <v>216</v>
      </c>
      <c r="AM5" s="65" t="s">
        <v>217</v>
      </c>
      <c r="AN5" s="65" t="s">
        <v>218</v>
      </c>
      <c r="AO5" s="65" t="s">
        <v>219</v>
      </c>
      <c r="AP5" s="65" t="s">
        <v>220</v>
      </c>
      <c r="AQ5" s="65" t="s">
        <v>221</v>
      </c>
      <c r="AR5" s="65" t="s">
        <v>222</v>
      </c>
      <c r="AS5" s="65" t="s">
        <v>223</v>
      </c>
      <c r="AT5" s="65" t="s">
        <v>224</v>
      </c>
      <c r="AU5" s="65" t="s">
        <v>225</v>
      </c>
      <c r="AV5" s="65" t="s">
        <v>226</v>
      </c>
      <c r="AW5" s="65" t="s">
        <v>227</v>
      </c>
      <c r="AX5" s="65" t="s">
        <v>228</v>
      </c>
      <c r="AY5" s="65" t="s">
        <v>229</v>
      </c>
      <c r="AZ5" s="65" t="s">
        <v>230</v>
      </c>
      <c r="BA5" s="65" t="s">
        <v>231</v>
      </c>
      <c r="BB5" s="65" t="s">
        <v>232</v>
      </c>
      <c r="BC5" s="65" t="s">
        <v>233</v>
      </c>
      <c r="BD5" s="65" t="s">
        <v>234</v>
      </c>
      <c r="BE5" s="65" t="s">
        <v>235</v>
      </c>
      <c r="BF5" s="65" t="s">
        <v>236</v>
      </c>
      <c r="BG5" s="65" t="s">
        <v>237</v>
      </c>
      <c r="BH5" s="65" t="s">
        <v>238</v>
      </c>
      <c r="BI5" s="65" t="s">
        <v>239</v>
      </c>
      <c r="BJ5" s="65" t="s">
        <v>240</v>
      </c>
      <c r="BK5" s="65" t="s">
        <v>241</v>
      </c>
      <c r="BL5" s="65" t="s">
        <v>242</v>
      </c>
      <c r="BM5" s="65" t="s">
        <v>243</v>
      </c>
      <c r="BN5" s="65" t="s">
        <v>244</v>
      </c>
      <c r="BO5" s="65" t="s">
        <v>245</v>
      </c>
      <c r="BP5" s="65" t="s">
        <v>246</v>
      </c>
      <c r="BQ5" s="65" t="s">
        <v>247</v>
      </c>
      <c r="BR5" s="65" t="s">
        <v>248</v>
      </c>
      <c r="BS5" s="65" t="s">
        <v>249</v>
      </c>
      <c r="BT5" s="65" t="s">
        <v>250</v>
      </c>
      <c r="BU5" s="65" t="s">
        <v>251</v>
      </c>
      <c r="BV5" s="65" t="s">
        <v>532</v>
      </c>
      <c r="BW5" s="65" t="s">
        <v>252</v>
      </c>
      <c r="BX5" s="65" t="s">
        <v>534</v>
      </c>
      <c r="BY5" s="65" t="s">
        <v>253</v>
      </c>
      <c r="BZ5" s="65" t="s">
        <v>254</v>
      </c>
      <c r="CA5" s="65" t="s">
        <v>255</v>
      </c>
      <c r="CB5" s="65" t="s">
        <v>603</v>
      </c>
      <c r="CC5" s="65" t="s">
        <v>540</v>
      </c>
      <c r="CD5" s="65" t="s">
        <v>256</v>
      </c>
      <c r="CE5" s="65" t="s">
        <v>257</v>
      </c>
      <c r="CF5" s="65" t="s">
        <v>258</v>
      </c>
      <c r="CG5" s="65" t="s">
        <v>259</v>
      </c>
      <c r="CH5" s="65" t="s">
        <v>260</v>
      </c>
      <c r="CI5" s="65" t="s">
        <v>261</v>
      </c>
      <c r="CJ5" s="65" t="s">
        <v>262</v>
      </c>
      <c r="CK5" s="65" t="s">
        <v>263</v>
      </c>
      <c r="CL5" s="65" t="s">
        <v>264</v>
      </c>
      <c r="CM5" s="65" t="s">
        <v>265</v>
      </c>
      <c r="CN5" s="65" t="s">
        <v>266</v>
      </c>
      <c r="CO5" s="65" t="s">
        <v>267</v>
      </c>
      <c r="CP5" s="65" t="s">
        <v>268</v>
      </c>
      <c r="CQ5" s="65" t="s">
        <v>269</v>
      </c>
      <c r="CR5" s="65" t="s">
        <v>270</v>
      </c>
      <c r="CS5" s="65" t="s">
        <v>271</v>
      </c>
      <c r="CT5" s="65" t="s">
        <v>272</v>
      </c>
      <c r="CU5" s="65" t="s">
        <v>273</v>
      </c>
      <c r="CV5" s="65" t="s">
        <v>274</v>
      </c>
      <c r="CW5" s="65" t="s">
        <v>275</v>
      </c>
      <c r="CX5" s="65" t="s">
        <v>276</v>
      </c>
      <c r="CY5" s="65" t="s">
        <v>277</v>
      </c>
      <c r="CZ5" s="65" t="s">
        <v>278</v>
      </c>
      <c r="DA5" s="65" t="s">
        <v>279</v>
      </c>
      <c r="DB5" s="65" t="s">
        <v>588</v>
      </c>
      <c r="DC5" s="65" t="s">
        <v>587</v>
      </c>
      <c r="DD5" s="65" t="s">
        <v>585</v>
      </c>
      <c r="DE5" s="65" t="s">
        <v>584</v>
      </c>
      <c r="DF5" s="65" t="s">
        <v>280</v>
      </c>
      <c r="DG5" s="65" t="s">
        <v>281</v>
      </c>
      <c r="DH5" s="65" t="s">
        <v>282</v>
      </c>
      <c r="DI5" s="65" t="s">
        <v>283</v>
      </c>
      <c r="DJ5" s="65" t="s">
        <v>284</v>
      </c>
      <c r="DK5" s="65" t="s">
        <v>285</v>
      </c>
      <c r="DL5" s="65" t="s">
        <v>286</v>
      </c>
      <c r="DM5" s="65" t="s">
        <v>287</v>
      </c>
      <c r="DN5" s="65" t="s">
        <v>288</v>
      </c>
      <c r="DO5" s="65" t="s">
        <v>289</v>
      </c>
      <c r="DP5" s="65" t="s">
        <v>290</v>
      </c>
      <c r="DQ5" s="65" t="s">
        <v>291</v>
      </c>
      <c r="DR5" s="65" t="s">
        <v>292</v>
      </c>
      <c r="DS5" s="65" t="s">
        <v>293</v>
      </c>
      <c r="DT5" s="65" t="s">
        <v>294</v>
      </c>
      <c r="DU5" s="65" t="s">
        <v>295</v>
      </c>
      <c r="DV5" s="65" t="s">
        <v>296</v>
      </c>
      <c r="DW5" s="65" t="s">
        <v>297</v>
      </c>
      <c r="DX5" s="65" t="s">
        <v>298</v>
      </c>
      <c r="DY5" s="65" t="s">
        <v>299</v>
      </c>
      <c r="DZ5" s="65" t="s">
        <v>300</v>
      </c>
      <c r="EA5" s="65" t="s">
        <v>301</v>
      </c>
      <c r="EB5" s="65" t="s">
        <v>302</v>
      </c>
      <c r="EC5" s="65" t="s">
        <v>303</v>
      </c>
      <c r="ED5" s="65" t="s">
        <v>304</v>
      </c>
      <c r="EE5" s="65" t="s">
        <v>305</v>
      </c>
      <c r="EF5" s="65" t="s">
        <v>306</v>
      </c>
      <c r="EG5" s="65" t="s">
        <v>307</v>
      </c>
      <c r="EH5" s="65" t="s">
        <v>308</v>
      </c>
      <c r="EI5" s="65" t="s">
        <v>309</v>
      </c>
      <c r="EJ5" s="65" t="s">
        <v>310</v>
      </c>
      <c r="EK5" s="65" t="s">
        <v>311</v>
      </c>
      <c r="EL5" s="65" t="s">
        <v>312</v>
      </c>
      <c r="EM5" s="65" t="s">
        <v>313</v>
      </c>
      <c r="EN5" s="65" t="s">
        <v>314</v>
      </c>
      <c r="EO5" s="65" t="s">
        <v>315</v>
      </c>
      <c r="EP5" s="65" t="s">
        <v>316</v>
      </c>
      <c r="EQ5" s="65" t="s">
        <v>317</v>
      </c>
      <c r="ER5" s="65" t="s">
        <v>318</v>
      </c>
      <c r="ES5" s="65" t="s">
        <v>319</v>
      </c>
      <c r="ET5" s="65" t="s">
        <v>320</v>
      </c>
      <c r="EU5" s="65" t="s">
        <v>321</v>
      </c>
      <c r="EV5" s="65" t="s">
        <v>322</v>
      </c>
      <c r="EW5" s="65" t="s">
        <v>323</v>
      </c>
      <c r="EX5" s="65" t="s">
        <v>324</v>
      </c>
      <c r="EY5" s="65" t="s">
        <v>325</v>
      </c>
      <c r="EZ5" s="65" t="s">
        <v>326</v>
      </c>
      <c r="FA5" s="65" t="s">
        <v>741</v>
      </c>
      <c r="FB5" s="92" t="s">
        <v>731</v>
      </c>
      <c r="FC5" s="92" t="s">
        <v>732</v>
      </c>
      <c r="FD5" s="93" t="s">
        <v>733</v>
      </c>
      <c r="FE5" s="92" t="s">
        <v>734</v>
      </c>
      <c r="FF5" s="93" t="s">
        <v>735</v>
      </c>
      <c r="FG5" s="92" t="s">
        <v>736</v>
      </c>
      <c r="FH5" s="92" t="s">
        <v>737</v>
      </c>
      <c r="FI5" s="93" t="s">
        <v>738</v>
      </c>
      <c r="FJ5" s="94" t="s">
        <v>739</v>
      </c>
      <c r="FK5" s="99" t="s">
        <v>745</v>
      </c>
      <c r="FL5" s="103" t="s">
        <v>746</v>
      </c>
      <c r="FM5" s="99" t="s">
        <v>747</v>
      </c>
      <c r="FN5" s="104" t="s">
        <v>748</v>
      </c>
      <c r="FO5" s="104" t="s">
        <v>749</v>
      </c>
    </row>
    <row r="6" spans="1:174" x14ac:dyDescent="0.15">
      <c r="A6" s="51">
        <v>1</v>
      </c>
      <c r="B6" s="66" t="s">
        <v>38</v>
      </c>
      <c r="C6" s="67" t="s">
        <v>604</v>
      </c>
      <c r="D6" s="68">
        <v>65063044.132151455</v>
      </c>
      <c r="E6" s="68">
        <v>0</v>
      </c>
      <c r="F6" s="68">
        <v>24273066.298728425</v>
      </c>
      <c r="G6" s="68">
        <v>986971.96027903538</v>
      </c>
      <c r="H6" s="68">
        <v>5312680.6557211941</v>
      </c>
      <c r="I6" s="68">
        <v>0</v>
      </c>
      <c r="J6" s="68">
        <v>0</v>
      </c>
      <c r="K6" s="68">
        <v>0</v>
      </c>
      <c r="L6" s="68">
        <v>0</v>
      </c>
      <c r="M6" s="68">
        <v>0.51784848575898201</v>
      </c>
      <c r="N6" s="68">
        <v>0</v>
      </c>
      <c r="O6" s="68">
        <v>93071452.360827744</v>
      </c>
      <c r="P6" s="68">
        <v>39776579.892112076</v>
      </c>
      <c r="Q6" s="68">
        <v>43404988.874169767</v>
      </c>
      <c r="R6" s="68">
        <v>6903526.5703852214</v>
      </c>
      <c r="S6" s="68">
        <v>2192257.5437889565</v>
      </c>
      <c r="T6" s="68">
        <v>214250.33585485702</v>
      </c>
      <c r="U6" s="68">
        <v>49475988.45048444</v>
      </c>
      <c r="V6" s="68">
        <v>2077389.0574846729</v>
      </c>
      <c r="W6" s="68">
        <v>20759.602277938066</v>
      </c>
      <c r="X6" s="68">
        <v>7387114.0672291042</v>
      </c>
      <c r="Y6" s="68">
        <v>20276205.756938003</v>
      </c>
      <c r="Z6" s="68">
        <v>18551336.871646717</v>
      </c>
      <c r="AA6" s="68">
        <v>7400747.4605489243</v>
      </c>
      <c r="AB6" s="68">
        <v>9356042.9258446023</v>
      </c>
      <c r="AC6" s="68">
        <v>6851871.9950101245</v>
      </c>
      <c r="AD6" s="68">
        <v>43444505.961677238</v>
      </c>
      <c r="AE6" s="68">
        <v>284372.26354001428</v>
      </c>
      <c r="AF6" s="68">
        <v>4515226.2055448508</v>
      </c>
      <c r="AG6" s="68">
        <v>0</v>
      </c>
      <c r="AH6" s="68">
        <v>741549.80850856286</v>
      </c>
      <c r="AI6" s="68">
        <v>0</v>
      </c>
      <c r="AJ6" s="68">
        <v>0</v>
      </c>
      <c r="AK6" s="68">
        <v>0</v>
      </c>
      <c r="AL6" s="68">
        <v>3557601.8108914332</v>
      </c>
      <c r="AM6" s="68">
        <v>273024.18510581908</v>
      </c>
      <c r="AN6" s="68">
        <v>11666421.558813933</v>
      </c>
      <c r="AO6" s="68">
        <v>0</v>
      </c>
      <c r="AP6" s="68">
        <v>1173942.8441204864</v>
      </c>
      <c r="AQ6" s="68">
        <v>459440.70586358389</v>
      </c>
      <c r="AR6" s="68">
        <v>0</v>
      </c>
      <c r="AS6" s="68">
        <v>0</v>
      </c>
      <c r="AT6" s="68">
        <v>1028837.8161848694</v>
      </c>
      <c r="AU6" s="68">
        <v>679363.99907165894</v>
      </c>
      <c r="AV6" s="68">
        <v>265849.65935423237</v>
      </c>
      <c r="AW6" s="68">
        <v>103600.01955523824</v>
      </c>
      <c r="AX6" s="68">
        <v>3251.3444404962725</v>
      </c>
      <c r="AY6" s="68">
        <v>2599673.5844465117</v>
      </c>
      <c r="AZ6" s="68">
        <v>527192.55193891423</v>
      </c>
      <c r="BA6" s="68">
        <v>21018955.522506401</v>
      </c>
      <c r="BB6" s="68">
        <v>522201.52456380374</v>
      </c>
      <c r="BC6" s="68">
        <v>0</v>
      </c>
      <c r="BD6" s="68">
        <v>0</v>
      </c>
      <c r="BE6" s="68">
        <v>0</v>
      </c>
      <c r="BF6" s="68">
        <v>0</v>
      </c>
      <c r="BG6" s="68">
        <v>0</v>
      </c>
      <c r="BH6" s="68">
        <v>0</v>
      </c>
      <c r="BI6" s="68">
        <v>0</v>
      </c>
      <c r="BJ6" s="68">
        <v>0</v>
      </c>
      <c r="BK6" s="68">
        <v>0</v>
      </c>
      <c r="BL6" s="68">
        <v>0</v>
      </c>
      <c r="BM6" s="68">
        <v>0</v>
      </c>
      <c r="BN6" s="68">
        <v>0</v>
      </c>
      <c r="BO6" s="68">
        <v>0</v>
      </c>
      <c r="BP6" s="68">
        <v>0</v>
      </c>
      <c r="BQ6" s="68">
        <v>0</v>
      </c>
      <c r="BR6" s="68">
        <v>0</v>
      </c>
      <c r="BS6" s="68">
        <v>0</v>
      </c>
      <c r="BT6" s="68">
        <v>0</v>
      </c>
      <c r="BU6" s="68">
        <v>0</v>
      </c>
      <c r="BV6" s="68">
        <v>0</v>
      </c>
      <c r="BW6" s="68">
        <v>0</v>
      </c>
      <c r="BX6" s="68">
        <v>0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0</v>
      </c>
      <c r="CE6" s="68">
        <v>0</v>
      </c>
      <c r="CF6" s="68">
        <v>0</v>
      </c>
      <c r="CG6" s="68">
        <v>0</v>
      </c>
      <c r="CH6" s="68">
        <v>0</v>
      </c>
      <c r="CI6" s="68">
        <v>0</v>
      </c>
      <c r="CJ6" s="68">
        <v>0</v>
      </c>
      <c r="CK6" s="68">
        <v>0</v>
      </c>
      <c r="CL6" s="68">
        <v>0</v>
      </c>
      <c r="CM6" s="68">
        <v>0</v>
      </c>
      <c r="CN6" s="68">
        <v>0</v>
      </c>
      <c r="CO6" s="68">
        <v>0</v>
      </c>
      <c r="CP6" s="68">
        <v>0</v>
      </c>
      <c r="CQ6" s="68">
        <v>0</v>
      </c>
      <c r="CR6" s="68">
        <v>0</v>
      </c>
      <c r="CS6" s="68">
        <v>0</v>
      </c>
      <c r="CT6" s="68">
        <v>0</v>
      </c>
      <c r="CU6" s="68">
        <v>0</v>
      </c>
      <c r="CV6" s="68">
        <v>946490.91944148426</v>
      </c>
      <c r="CW6" s="68">
        <v>0</v>
      </c>
      <c r="CX6" s="68">
        <v>0</v>
      </c>
      <c r="CY6" s="68">
        <v>75556.937467637457</v>
      </c>
      <c r="CZ6" s="68">
        <v>139.75136423313612</v>
      </c>
      <c r="DA6" s="68">
        <v>0</v>
      </c>
      <c r="DB6" s="68">
        <v>3623917.5402802299</v>
      </c>
      <c r="DC6" s="68">
        <v>951300.87137158005</v>
      </c>
      <c r="DD6" s="68">
        <v>0</v>
      </c>
      <c r="DE6" s="68">
        <v>0</v>
      </c>
      <c r="DF6" s="68">
        <v>0</v>
      </c>
      <c r="DG6" s="68">
        <v>560609.98603750765</v>
      </c>
      <c r="DH6" s="68">
        <v>0</v>
      </c>
      <c r="DI6" s="68">
        <v>0</v>
      </c>
      <c r="DJ6" s="68">
        <v>6267.3228395542837</v>
      </c>
      <c r="DK6" s="68">
        <v>4720.5710691359163</v>
      </c>
      <c r="DL6" s="68">
        <v>0</v>
      </c>
      <c r="DM6" s="68">
        <v>0</v>
      </c>
      <c r="DN6" s="68">
        <v>0</v>
      </c>
      <c r="DO6" s="68">
        <v>380.54171015271811</v>
      </c>
      <c r="DP6" s="68">
        <v>0</v>
      </c>
      <c r="DQ6" s="68">
        <v>0</v>
      </c>
      <c r="DR6" s="68">
        <v>0</v>
      </c>
      <c r="DS6" s="68">
        <v>0</v>
      </c>
      <c r="DT6" s="68">
        <v>47266.068900952196</v>
      </c>
      <c r="DU6" s="68">
        <v>0</v>
      </c>
      <c r="DV6" s="68">
        <v>455621.81466869003</v>
      </c>
      <c r="DW6" s="68">
        <v>16035802.6536792</v>
      </c>
      <c r="DX6" s="68">
        <v>450652.60559304571</v>
      </c>
      <c r="DY6" s="68">
        <v>0</v>
      </c>
      <c r="DZ6" s="68">
        <v>0</v>
      </c>
      <c r="EA6" s="68">
        <v>0</v>
      </c>
      <c r="EB6" s="68">
        <v>0</v>
      </c>
      <c r="EC6" s="68">
        <v>0</v>
      </c>
      <c r="ED6" s="68">
        <v>0</v>
      </c>
      <c r="EE6" s="68">
        <v>0</v>
      </c>
      <c r="EF6" s="68">
        <v>275359.57093292603</v>
      </c>
      <c r="EG6" s="68">
        <v>0</v>
      </c>
      <c r="EH6" s="68">
        <v>6484746.9854534436</v>
      </c>
      <c r="EI6" s="68">
        <v>1496018.4253531427</v>
      </c>
      <c r="EJ6" s="68">
        <v>603863.19014199497</v>
      </c>
      <c r="EK6" s="68">
        <v>248588.11594379705</v>
      </c>
      <c r="EL6" s="68">
        <v>7126.5222490160286</v>
      </c>
      <c r="EM6" s="68">
        <v>121641.49609369923</v>
      </c>
      <c r="EN6" s="68">
        <v>7825775.2522192514</v>
      </c>
      <c r="EO6" s="68">
        <v>1888569.0667483378</v>
      </c>
      <c r="EP6" s="68">
        <v>26402.296084604124</v>
      </c>
      <c r="EQ6" s="68">
        <v>505337.05274007149</v>
      </c>
      <c r="ER6" s="68">
        <v>199689.91802169598</v>
      </c>
      <c r="ES6" s="68">
        <v>283810.39649127662</v>
      </c>
      <c r="ET6" s="68">
        <v>0</v>
      </c>
      <c r="EU6" s="68">
        <v>30008.12455610287</v>
      </c>
      <c r="EV6" s="68">
        <v>121526.71496565815</v>
      </c>
      <c r="EW6" s="68">
        <v>98294.981915435405</v>
      </c>
      <c r="EX6" s="68">
        <v>28400.855108376443</v>
      </c>
      <c r="EY6" s="68">
        <v>0</v>
      </c>
      <c r="EZ6" s="68">
        <v>0</v>
      </c>
      <c r="FA6" s="95">
        <f>SUM(D6:EZ6)</f>
        <v>538865173.24490201</v>
      </c>
      <c r="FB6" s="149">
        <v>51288394.960168198</v>
      </c>
      <c r="FC6" s="149">
        <v>93632192.618200094</v>
      </c>
      <c r="FD6" s="95">
        <f>FB6+FC6</f>
        <v>144920587.57836831</v>
      </c>
      <c r="FE6" s="149">
        <v>0</v>
      </c>
      <c r="FF6" s="95">
        <f>FD6+FE6</f>
        <v>144920587.57836831</v>
      </c>
      <c r="FG6" s="149">
        <v>0</v>
      </c>
      <c r="FH6" s="149">
        <v>7875647.9470674777</v>
      </c>
      <c r="FI6" s="95">
        <f>FG6+FH6</f>
        <v>7875647.9470674777</v>
      </c>
      <c r="FJ6" s="90">
        <v>10394409.56766</v>
      </c>
      <c r="FK6" s="90">
        <v>41959296.448924892</v>
      </c>
      <c r="FL6" s="90" t="e">
        <f>#REF!</f>
        <v>#REF!</v>
      </c>
      <c r="FM6" s="90">
        <f t="array" ref="FM6:FM158">TRANSPOSE(D165:EZ165)</f>
        <v>601622459.53372145</v>
      </c>
      <c r="FN6" s="90" t="e">
        <f>FA6+FF6+FI6+FJ6-FK6-FM6-FL6</f>
        <v>#REF!</v>
      </c>
      <c r="FO6" s="127" t="e">
        <f>FN6/#REF!</f>
        <v>#REF!</v>
      </c>
      <c r="FP6" s="90"/>
      <c r="FQ6" s="140"/>
      <c r="FR6" s="140"/>
    </row>
    <row r="7" spans="1:174" x14ac:dyDescent="0.15">
      <c r="A7" s="51">
        <v>2</v>
      </c>
      <c r="B7" s="66" t="s">
        <v>39</v>
      </c>
      <c r="C7" s="67" t="s">
        <v>605</v>
      </c>
      <c r="D7" s="68">
        <v>139.89392275304914</v>
      </c>
      <c r="E7" s="68">
        <v>3459044.1451125606</v>
      </c>
      <c r="F7" s="68">
        <v>0</v>
      </c>
      <c r="G7" s="68">
        <v>0</v>
      </c>
      <c r="H7" s="68">
        <v>285632.37440144597</v>
      </c>
      <c r="I7" s="68">
        <v>226977.4030087085</v>
      </c>
      <c r="J7" s="68">
        <v>2449.2387923093229</v>
      </c>
      <c r="K7" s="68">
        <v>6497.0552284293944</v>
      </c>
      <c r="L7" s="68">
        <v>17935.116272620075</v>
      </c>
      <c r="M7" s="68">
        <v>19836.445561030672</v>
      </c>
      <c r="N7" s="68">
        <v>117.90801795234913</v>
      </c>
      <c r="O7" s="68">
        <v>2639.8128069562817</v>
      </c>
      <c r="P7" s="68">
        <v>4420.7088689329794</v>
      </c>
      <c r="Q7" s="68">
        <v>19963.9135659489</v>
      </c>
      <c r="R7" s="68">
        <v>483.79315835440281</v>
      </c>
      <c r="S7" s="68">
        <v>2716.8876551825078</v>
      </c>
      <c r="T7" s="68">
        <v>711.31666214757024</v>
      </c>
      <c r="U7" s="68">
        <v>170140.27684802239</v>
      </c>
      <c r="V7" s="68">
        <v>368.15077666055396</v>
      </c>
      <c r="W7" s="68">
        <v>585.98918749950167</v>
      </c>
      <c r="X7" s="68">
        <v>737.197212873833</v>
      </c>
      <c r="Y7" s="68">
        <v>71183.029337647342</v>
      </c>
      <c r="Z7" s="68">
        <v>13199.505266228996</v>
      </c>
      <c r="AA7" s="68">
        <v>41750.123288376381</v>
      </c>
      <c r="AB7" s="68">
        <v>3276.9408124627284</v>
      </c>
      <c r="AC7" s="68">
        <v>3235.3843601826925</v>
      </c>
      <c r="AD7" s="68">
        <v>24782.120190230682</v>
      </c>
      <c r="AE7" s="68">
        <v>209.62325614111691</v>
      </c>
      <c r="AF7" s="68">
        <v>1483.8386177502864</v>
      </c>
      <c r="AG7" s="68">
        <v>0</v>
      </c>
      <c r="AH7" s="68">
        <v>0</v>
      </c>
      <c r="AI7" s="68">
        <v>0</v>
      </c>
      <c r="AJ7" s="68">
        <v>0</v>
      </c>
      <c r="AK7" s="68">
        <v>292893.58862002596</v>
      </c>
      <c r="AL7" s="68">
        <v>25552012.622294404</v>
      </c>
      <c r="AM7" s="68">
        <v>2838244.0673101391</v>
      </c>
      <c r="AN7" s="68">
        <v>5412511.8783893641</v>
      </c>
      <c r="AO7" s="68">
        <v>0</v>
      </c>
      <c r="AP7" s="68">
        <v>1006498.0353599697</v>
      </c>
      <c r="AQ7" s="68">
        <v>269462.85613816208</v>
      </c>
      <c r="AR7" s="68">
        <v>8907.7637178420209</v>
      </c>
      <c r="AS7" s="68">
        <v>1717.8958690407321</v>
      </c>
      <c r="AT7" s="68">
        <v>0</v>
      </c>
      <c r="AU7" s="68">
        <v>2799.0319719978361</v>
      </c>
      <c r="AV7" s="68">
        <v>876.00740282639799</v>
      </c>
      <c r="AW7" s="68">
        <v>2487.5860173655242</v>
      </c>
      <c r="AX7" s="68">
        <v>103888.14646634484</v>
      </c>
      <c r="AY7" s="68">
        <v>2990248.0458436441</v>
      </c>
      <c r="AZ7" s="68">
        <v>122834.12900641836</v>
      </c>
      <c r="BA7" s="68">
        <v>171941.25613124893</v>
      </c>
      <c r="BB7" s="68">
        <v>28251.242793487203</v>
      </c>
      <c r="BC7" s="68">
        <v>7606533.8374266634</v>
      </c>
      <c r="BD7" s="68">
        <v>0</v>
      </c>
      <c r="BE7" s="68">
        <v>6613.5938347877764</v>
      </c>
      <c r="BF7" s="68">
        <v>112187.8228683348</v>
      </c>
      <c r="BG7" s="68">
        <v>72604.211267362465</v>
      </c>
      <c r="BH7" s="68">
        <v>39257.218483111501</v>
      </c>
      <c r="BI7" s="68">
        <v>2588.8385266536252</v>
      </c>
      <c r="BJ7" s="68">
        <v>9489.8145510434388</v>
      </c>
      <c r="BK7" s="68">
        <v>4770.7915953022048</v>
      </c>
      <c r="BL7" s="68">
        <v>2523.7631722332139</v>
      </c>
      <c r="BM7" s="68">
        <v>16276.116096792768</v>
      </c>
      <c r="BN7" s="68">
        <v>3723.1020147803792</v>
      </c>
      <c r="BO7" s="68">
        <v>8437.3198356670619</v>
      </c>
      <c r="BP7" s="68">
        <v>7893.9937422671064</v>
      </c>
      <c r="BQ7" s="68">
        <v>99538.156077833701</v>
      </c>
      <c r="BR7" s="68">
        <v>1023.9623977707693</v>
      </c>
      <c r="BS7" s="68">
        <v>7783.0540285235711</v>
      </c>
      <c r="BT7" s="68">
        <v>4311.0620117112076</v>
      </c>
      <c r="BU7" s="68">
        <v>2800.3240205870256</v>
      </c>
      <c r="BV7" s="68">
        <v>7705.3291770996402</v>
      </c>
      <c r="BW7" s="68">
        <v>184.02296183902777</v>
      </c>
      <c r="BX7" s="68">
        <v>3023.6094090117986</v>
      </c>
      <c r="BY7" s="68">
        <v>3201.5964357326829</v>
      </c>
      <c r="BZ7" s="68">
        <v>37893.820115723531</v>
      </c>
      <c r="CA7" s="68">
        <v>733.1872913099653</v>
      </c>
      <c r="CB7" s="68">
        <v>1239.538823390177</v>
      </c>
      <c r="CC7" s="68">
        <v>33345.382174523402</v>
      </c>
      <c r="CD7" s="68">
        <v>15536.795208179348</v>
      </c>
      <c r="CE7" s="68">
        <v>9251.918825295319</v>
      </c>
      <c r="CF7" s="68">
        <v>2748.669684298296</v>
      </c>
      <c r="CG7" s="68">
        <v>8508.4501895015219</v>
      </c>
      <c r="CH7" s="68">
        <v>3048.2287850162984</v>
      </c>
      <c r="CI7" s="68">
        <v>6778.842907646821</v>
      </c>
      <c r="CJ7" s="68">
        <v>4597.4125635704413</v>
      </c>
      <c r="CK7" s="68">
        <v>3726.5155382955181</v>
      </c>
      <c r="CL7" s="68">
        <v>2647.2082381769628</v>
      </c>
      <c r="CM7" s="68">
        <v>36764.574153192319</v>
      </c>
      <c r="CN7" s="68">
        <v>4524.3665138170481</v>
      </c>
      <c r="CO7" s="68">
        <v>0</v>
      </c>
      <c r="CP7" s="68">
        <v>1162.6783210317672</v>
      </c>
      <c r="CQ7" s="68">
        <v>1841.3233236152337</v>
      </c>
      <c r="CR7" s="68">
        <v>0</v>
      </c>
      <c r="CS7" s="68">
        <v>0</v>
      </c>
      <c r="CT7" s="68">
        <v>0</v>
      </c>
      <c r="CU7" s="68">
        <v>0</v>
      </c>
      <c r="CV7" s="68">
        <v>230384.43522440479</v>
      </c>
      <c r="CW7" s="68">
        <v>0</v>
      </c>
      <c r="CX7" s="68">
        <v>0</v>
      </c>
      <c r="CY7" s="68">
        <v>7725.0827320061935</v>
      </c>
      <c r="CZ7" s="68">
        <v>600.42610393705957</v>
      </c>
      <c r="DA7" s="68">
        <v>0</v>
      </c>
      <c r="DB7" s="68">
        <v>9796048.2964526005</v>
      </c>
      <c r="DC7" s="68">
        <v>1998440.69435478</v>
      </c>
      <c r="DD7" s="68">
        <v>1197331.1479838509</v>
      </c>
      <c r="DE7" s="68">
        <v>644747.46323729795</v>
      </c>
      <c r="DF7" s="68">
        <v>88479.458008941045</v>
      </c>
      <c r="DG7" s="68">
        <v>1059880.16179715</v>
      </c>
      <c r="DH7" s="68">
        <v>6372.1061654574187</v>
      </c>
      <c r="DI7" s="68">
        <v>7716.3987849506839</v>
      </c>
      <c r="DJ7" s="68">
        <v>12265.24360179044</v>
      </c>
      <c r="DK7" s="68">
        <v>9238.2274832093972</v>
      </c>
      <c r="DL7" s="68">
        <v>6015.4101638135953</v>
      </c>
      <c r="DM7" s="68">
        <v>4569.4882614767548</v>
      </c>
      <c r="DN7" s="68">
        <v>0</v>
      </c>
      <c r="DO7" s="68">
        <v>612.54641374299297</v>
      </c>
      <c r="DP7" s="68">
        <v>409.60763166711706</v>
      </c>
      <c r="DQ7" s="68">
        <v>36398.082904725699</v>
      </c>
      <c r="DR7" s="68">
        <v>9441.383280933449</v>
      </c>
      <c r="DS7" s="68">
        <v>2424.6290475611781</v>
      </c>
      <c r="DT7" s="68">
        <v>3134.8867350327068</v>
      </c>
      <c r="DU7" s="68">
        <v>1398.0674641175485</v>
      </c>
      <c r="DV7" s="68">
        <v>9019.2811622111076</v>
      </c>
      <c r="DW7" s="68">
        <v>135114.87749227459</v>
      </c>
      <c r="DX7" s="68">
        <v>21954.050280923249</v>
      </c>
      <c r="DY7" s="68">
        <v>108.78936095087838</v>
      </c>
      <c r="DZ7" s="68">
        <v>586.44865461040104</v>
      </c>
      <c r="EA7" s="68">
        <v>505.26363666068528</v>
      </c>
      <c r="EB7" s="68">
        <v>306.10980178601704</v>
      </c>
      <c r="EC7" s="68">
        <v>99810.139038822745</v>
      </c>
      <c r="ED7" s="68">
        <v>5311.8928127309573</v>
      </c>
      <c r="EE7" s="68">
        <v>4420.9640099962717</v>
      </c>
      <c r="EF7" s="68">
        <v>463.79985523978428</v>
      </c>
      <c r="EG7" s="68">
        <v>0</v>
      </c>
      <c r="EH7" s="68">
        <v>36281.248679818644</v>
      </c>
      <c r="EI7" s="68">
        <v>6249.6834185328371</v>
      </c>
      <c r="EJ7" s="68">
        <v>5722.0854763174339</v>
      </c>
      <c r="EK7" s="68">
        <v>801.52622292475667</v>
      </c>
      <c r="EL7" s="68">
        <v>1143.6531900392938</v>
      </c>
      <c r="EM7" s="68">
        <v>44270.814675585076</v>
      </c>
      <c r="EN7" s="68">
        <v>75208.556784653949</v>
      </c>
      <c r="EO7" s="68">
        <v>54853.432937705613</v>
      </c>
      <c r="EP7" s="68">
        <v>3317.3522967598524</v>
      </c>
      <c r="EQ7" s="68">
        <v>12327.630564987548</v>
      </c>
      <c r="ER7" s="68">
        <v>0.13643542492073055</v>
      </c>
      <c r="ES7" s="68">
        <v>747.49120036044792</v>
      </c>
      <c r="ET7" s="68">
        <v>0</v>
      </c>
      <c r="EU7" s="68">
        <v>535.01363753860255</v>
      </c>
      <c r="EV7" s="68">
        <v>383.67850838504069</v>
      </c>
      <c r="EW7" s="68">
        <v>3339.4041546121371</v>
      </c>
      <c r="EX7" s="68">
        <v>9765.6448759760806</v>
      </c>
      <c r="EY7" s="68">
        <v>0</v>
      </c>
      <c r="EZ7" s="68">
        <v>0</v>
      </c>
      <c r="FA7" s="95">
        <f t="shared" ref="FA7:FA70" si="0">SUM(D7:EZ7)</f>
        <v>67039095.011112608</v>
      </c>
      <c r="FB7" s="149">
        <v>912364.77749880601</v>
      </c>
      <c r="FC7" s="149">
        <v>1285464.028248684</v>
      </c>
      <c r="FD7" s="95">
        <f t="shared" ref="FD7:FD70" si="1">FB7+FC7</f>
        <v>2197828.8057474899</v>
      </c>
      <c r="FE7" s="149">
        <v>0</v>
      </c>
      <c r="FF7" s="95">
        <f t="shared" ref="FF7:FF70" si="2">FD7+FE7</f>
        <v>2197828.8057474899</v>
      </c>
      <c r="FG7" s="149">
        <v>0</v>
      </c>
      <c r="FH7" s="149">
        <v>2822376.4568607267</v>
      </c>
      <c r="FI7" s="95">
        <f t="shared" ref="FI7:FI70" si="3">FG7+FH7</f>
        <v>2822376.4568607267</v>
      </c>
      <c r="FJ7" s="90">
        <v>146675.966254</v>
      </c>
      <c r="FK7" s="90">
        <v>9785323.1440305281</v>
      </c>
      <c r="FL7" s="90" t="e">
        <f>#REF!</f>
        <v>#REF!</v>
      </c>
      <c r="FM7" s="90">
        <v>55341073.851205841</v>
      </c>
      <c r="FN7" s="90" t="e">
        <f t="shared" ref="FN7:FN70" si="4">FA7+FF7+FI7+FJ7-FK7-FM7-FL7</f>
        <v>#REF!</v>
      </c>
      <c r="FO7" s="127" t="e">
        <f>FN7/#REF!</f>
        <v>#REF!</v>
      </c>
      <c r="FP7" s="90"/>
      <c r="FR7" s="140"/>
    </row>
    <row r="8" spans="1:174" x14ac:dyDescent="0.15">
      <c r="A8" s="51">
        <v>3</v>
      </c>
      <c r="B8" s="66" t="s">
        <v>40</v>
      </c>
      <c r="C8" s="67" t="s">
        <v>606</v>
      </c>
      <c r="D8" s="68">
        <v>107.13772785796688</v>
      </c>
      <c r="E8" s="68">
        <v>0</v>
      </c>
      <c r="F8" s="68">
        <v>21835206.897832077</v>
      </c>
      <c r="G8" s="68">
        <v>0</v>
      </c>
      <c r="H8" s="68">
        <v>1501575.0593837895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8">
        <v>2105.5315515812476</v>
      </c>
      <c r="Q8" s="68">
        <v>0</v>
      </c>
      <c r="R8" s="68">
        <v>0</v>
      </c>
      <c r="S8" s="68">
        <v>89859687.742470905</v>
      </c>
      <c r="T8" s="68">
        <v>0</v>
      </c>
      <c r="U8" s="68">
        <v>1527498.6465018382</v>
      </c>
      <c r="V8" s="68">
        <v>53828.084609727834</v>
      </c>
      <c r="W8" s="68">
        <v>15193840.240258073</v>
      </c>
      <c r="X8" s="68">
        <v>8495.1781051886719</v>
      </c>
      <c r="Y8" s="68">
        <v>7961870.7873466201</v>
      </c>
      <c r="Z8" s="68">
        <v>18769.34169625802</v>
      </c>
      <c r="AA8" s="68">
        <v>469003.73099685041</v>
      </c>
      <c r="AB8" s="68">
        <v>0</v>
      </c>
      <c r="AC8" s="68">
        <v>0</v>
      </c>
      <c r="AD8" s="68">
        <v>98330.6328668645</v>
      </c>
      <c r="AE8" s="68">
        <v>9211980.1729751322</v>
      </c>
      <c r="AF8" s="68">
        <v>2447702.2157439687</v>
      </c>
      <c r="AG8" s="68">
        <v>0</v>
      </c>
      <c r="AH8" s="68">
        <v>0</v>
      </c>
      <c r="AI8" s="68">
        <v>0</v>
      </c>
      <c r="AJ8" s="68">
        <v>6091946.5528348545</v>
      </c>
      <c r="AK8" s="68">
        <v>0</v>
      </c>
      <c r="AL8" s="68">
        <v>0</v>
      </c>
      <c r="AM8" s="68">
        <v>0</v>
      </c>
      <c r="AN8" s="68">
        <v>0</v>
      </c>
      <c r="AO8" s="68">
        <v>0</v>
      </c>
      <c r="AP8" s="68">
        <v>538307.19524550287</v>
      </c>
      <c r="AQ8" s="68">
        <v>243582.84800734799</v>
      </c>
      <c r="AR8" s="68">
        <v>0</v>
      </c>
      <c r="AS8" s="68">
        <v>0</v>
      </c>
      <c r="AT8" s="68">
        <v>0</v>
      </c>
      <c r="AU8" s="68">
        <v>690.82239385871969</v>
      </c>
      <c r="AV8" s="68">
        <v>0</v>
      </c>
      <c r="AW8" s="68">
        <v>1.1170676053766777</v>
      </c>
      <c r="AX8" s="68">
        <v>0</v>
      </c>
      <c r="AY8" s="68">
        <v>2247380.9446250056</v>
      </c>
      <c r="AZ8" s="68">
        <v>949.57170927739071</v>
      </c>
      <c r="BA8" s="68">
        <v>18502322.917098001</v>
      </c>
      <c r="BB8" s="68">
        <v>0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0</v>
      </c>
      <c r="BO8" s="68">
        <v>0</v>
      </c>
      <c r="BP8" s="68">
        <v>0</v>
      </c>
      <c r="BQ8" s="68">
        <v>0</v>
      </c>
      <c r="BR8" s="68">
        <v>0</v>
      </c>
      <c r="BS8" s="68">
        <v>0</v>
      </c>
      <c r="BT8" s="68">
        <v>0</v>
      </c>
      <c r="BU8" s="68">
        <v>0</v>
      </c>
      <c r="BV8" s="68">
        <v>0</v>
      </c>
      <c r="BW8" s="68">
        <v>0</v>
      </c>
      <c r="BX8" s="68">
        <v>0</v>
      </c>
      <c r="BY8" s="68">
        <v>0</v>
      </c>
      <c r="BZ8" s="68">
        <v>0</v>
      </c>
      <c r="CA8" s="68">
        <v>0</v>
      </c>
      <c r="CB8" s="68">
        <v>0</v>
      </c>
      <c r="CC8" s="68">
        <v>0</v>
      </c>
      <c r="CD8" s="68">
        <v>0</v>
      </c>
      <c r="CE8" s="68">
        <v>0</v>
      </c>
      <c r="CF8" s="68">
        <v>0</v>
      </c>
      <c r="CG8" s="68">
        <v>0</v>
      </c>
      <c r="CH8" s="68">
        <v>0</v>
      </c>
      <c r="CI8" s="68">
        <v>0</v>
      </c>
      <c r="CJ8" s="68">
        <v>0</v>
      </c>
      <c r="CK8" s="68">
        <v>0</v>
      </c>
      <c r="CL8" s="68">
        <v>1.2741078916219169E-2</v>
      </c>
      <c r="CM8" s="68">
        <v>0</v>
      </c>
      <c r="CN8" s="68">
        <v>0</v>
      </c>
      <c r="CO8" s="68">
        <v>0</v>
      </c>
      <c r="CP8" s="68">
        <v>0</v>
      </c>
      <c r="CQ8" s="68">
        <v>0</v>
      </c>
      <c r="CR8" s="68">
        <v>0</v>
      </c>
      <c r="CS8" s="68">
        <v>0</v>
      </c>
      <c r="CT8" s="68">
        <v>0</v>
      </c>
      <c r="CU8" s="68">
        <v>0</v>
      </c>
      <c r="CV8" s="68">
        <v>1784642.2466240684</v>
      </c>
      <c r="CW8" s="68">
        <v>0</v>
      </c>
      <c r="CX8" s="68">
        <v>0</v>
      </c>
      <c r="CY8" s="68">
        <v>0</v>
      </c>
      <c r="CZ8" s="68">
        <v>0</v>
      </c>
      <c r="DA8" s="68">
        <v>0</v>
      </c>
      <c r="DB8" s="68">
        <v>0</v>
      </c>
      <c r="DC8" s="68">
        <v>0</v>
      </c>
      <c r="DD8" s="68">
        <v>0</v>
      </c>
      <c r="DE8" s="68">
        <v>0</v>
      </c>
      <c r="DF8" s="68">
        <v>0</v>
      </c>
      <c r="DG8" s="68">
        <v>0</v>
      </c>
      <c r="DH8" s="68">
        <v>0</v>
      </c>
      <c r="DI8" s="68">
        <v>0</v>
      </c>
      <c r="DJ8" s="68">
        <v>758.0750940620095</v>
      </c>
      <c r="DK8" s="68">
        <v>570.98500410361942</v>
      </c>
      <c r="DL8" s="68">
        <v>0</v>
      </c>
      <c r="DM8" s="68">
        <v>0</v>
      </c>
      <c r="DN8" s="68">
        <v>0</v>
      </c>
      <c r="DO8" s="68">
        <v>210.54229282430387</v>
      </c>
      <c r="DP8" s="68">
        <v>0</v>
      </c>
      <c r="DQ8" s="68">
        <v>0</v>
      </c>
      <c r="DR8" s="68">
        <v>0</v>
      </c>
      <c r="DS8" s="68">
        <v>0</v>
      </c>
      <c r="DT8" s="68">
        <v>0</v>
      </c>
      <c r="DU8" s="68">
        <v>0</v>
      </c>
      <c r="DV8" s="68">
        <v>25.887483624162424</v>
      </c>
      <c r="DW8" s="68">
        <v>9009118.8084520176</v>
      </c>
      <c r="DX8" s="68">
        <v>0</v>
      </c>
      <c r="DY8" s="68">
        <v>0</v>
      </c>
      <c r="DZ8" s="68">
        <v>0</v>
      </c>
      <c r="EA8" s="68">
        <v>0</v>
      </c>
      <c r="EB8" s="68">
        <v>0</v>
      </c>
      <c r="EC8" s="68">
        <v>0</v>
      </c>
      <c r="ED8" s="68">
        <v>0</v>
      </c>
      <c r="EE8" s="68">
        <v>0</v>
      </c>
      <c r="EF8" s="68">
        <v>0</v>
      </c>
      <c r="EG8" s="68">
        <v>0</v>
      </c>
      <c r="EH8" s="68">
        <v>0</v>
      </c>
      <c r="EI8" s="68">
        <v>903303.87968457199</v>
      </c>
      <c r="EJ8" s="68">
        <v>0</v>
      </c>
      <c r="EK8" s="68">
        <v>869.19805266612912</v>
      </c>
      <c r="EL8" s="68">
        <v>1240.2103602802249</v>
      </c>
      <c r="EM8" s="68">
        <v>0</v>
      </c>
      <c r="EN8" s="68">
        <v>0</v>
      </c>
      <c r="EO8" s="68">
        <v>178414.63506971337</v>
      </c>
      <c r="EP8" s="68">
        <v>0</v>
      </c>
      <c r="EQ8" s="68">
        <v>0</v>
      </c>
      <c r="ER8" s="68">
        <v>20029.461550347354</v>
      </c>
      <c r="ES8" s="68">
        <v>0</v>
      </c>
      <c r="ET8" s="68">
        <v>0</v>
      </c>
      <c r="EU8" s="68">
        <v>0</v>
      </c>
      <c r="EV8" s="68">
        <v>0</v>
      </c>
      <c r="EW8" s="68">
        <v>0</v>
      </c>
      <c r="EX8" s="68">
        <v>113689.19494187343</v>
      </c>
      <c r="EY8" s="68">
        <v>0</v>
      </c>
      <c r="EZ8" s="68">
        <v>0</v>
      </c>
      <c r="FA8" s="95">
        <f t="shared" si="0"/>
        <v>189828056.50639948</v>
      </c>
      <c r="FB8" s="149">
        <v>41005354.086382054</v>
      </c>
      <c r="FC8" s="149">
        <v>64296859.7060773</v>
      </c>
      <c r="FD8" s="95">
        <f t="shared" si="1"/>
        <v>105302213.79245935</v>
      </c>
      <c r="FE8" s="149">
        <v>0</v>
      </c>
      <c r="FF8" s="95">
        <f t="shared" si="2"/>
        <v>105302213.79245935</v>
      </c>
      <c r="FG8" s="149">
        <v>21137000</v>
      </c>
      <c r="FH8" s="149">
        <v>826049.573491266</v>
      </c>
      <c r="FI8" s="95">
        <f t="shared" si="3"/>
        <v>21963049.573491268</v>
      </c>
      <c r="FJ8" s="90">
        <v>898840.30989999999</v>
      </c>
      <c r="FK8" s="90">
        <v>2968537.9595576236</v>
      </c>
      <c r="FL8" s="90" t="e">
        <f>#REF!</f>
        <v>#REF!</v>
      </c>
      <c r="FM8" s="90">
        <v>275267009.86058593</v>
      </c>
      <c r="FN8" s="90" t="e">
        <f t="shared" si="4"/>
        <v>#REF!</v>
      </c>
      <c r="FO8" s="127" t="e">
        <f>FN8/#REF!</f>
        <v>#REF!</v>
      </c>
      <c r="FP8" s="90"/>
      <c r="FR8" s="140"/>
    </row>
    <row r="9" spans="1:174" x14ac:dyDescent="0.15">
      <c r="A9" s="51">
        <v>4</v>
      </c>
      <c r="B9" s="66" t="s">
        <v>41</v>
      </c>
      <c r="C9" s="67" t="s">
        <v>607</v>
      </c>
      <c r="D9" s="68">
        <v>0</v>
      </c>
      <c r="E9" s="68">
        <v>0</v>
      </c>
      <c r="F9" s="68">
        <v>0</v>
      </c>
      <c r="G9" s="68">
        <v>4191333.2551252446</v>
      </c>
      <c r="H9" s="68">
        <v>697300.37985929637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8">
        <v>4895200.5335460324</v>
      </c>
      <c r="Q9" s="68">
        <v>0</v>
      </c>
      <c r="R9" s="68">
        <v>0</v>
      </c>
      <c r="S9" s="68">
        <v>307.61291758161019</v>
      </c>
      <c r="T9" s="68">
        <v>36802148.258966453</v>
      </c>
      <c r="U9" s="68">
        <v>1103459.7399562113</v>
      </c>
      <c r="V9" s="68">
        <v>84601.649691779749</v>
      </c>
      <c r="W9" s="68">
        <v>0</v>
      </c>
      <c r="X9" s="68">
        <v>18000.760767279953</v>
      </c>
      <c r="Y9" s="68">
        <v>1650207.3868913304</v>
      </c>
      <c r="Z9" s="68">
        <v>2726.1931600539474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0</v>
      </c>
      <c r="AH9" s="68">
        <v>0</v>
      </c>
      <c r="AI9" s="68">
        <v>0</v>
      </c>
      <c r="AJ9" s="68">
        <v>0</v>
      </c>
      <c r="AK9" s="68">
        <v>0</v>
      </c>
      <c r="AL9" s="68">
        <v>0</v>
      </c>
      <c r="AM9" s="68">
        <v>0</v>
      </c>
      <c r="AN9" s="68">
        <v>0</v>
      </c>
      <c r="AO9" s="68">
        <v>0</v>
      </c>
      <c r="AP9" s="68">
        <v>447260.25736563606</v>
      </c>
      <c r="AQ9" s="68">
        <v>0</v>
      </c>
      <c r="AR9" s="68">
        <v>0</v>
      </c>
      <c r="AS9" s="68">
        <v>0</v>
      </c>
      <c r="AT9" s="68">
        <v>0</v>
      </c>
      <c r="AU9" s="68">
        <v>0</v>
      </c>
      <c r="AV9" s="68">
        <v>0</v>
      </c>
      <c r="AW9" s="68">
        <v>0</v>
      </c>
      <c r="AX9" s="68">
        <v>0</v>
      </c>
      <c r="AY9" s="68">
        <v>0</v>
      </c>
      <c r="AZ9" s="68">
        <v>2785.5916660957014</v>
      </c>
      <c r="BA9" s="68">
        <v>40647.52966339705</v>
      </c>
      <c r="BB9" s="68">
        <v>0</v>
      </c>
      <c r="BC9" s="68">
        <v>0</v>
      </c>
      <c r="BD9" s="68">
        <v>0</v>
      </c>
      <c r="BE9" s="68">
        <v>0</v>
      </c>
      <c r="BF9" s="68">
        <v>0</v>
      </c>
      <c r="BG9" s="68">
        <v>0</v>
      </c>
      <c r="BH9" s="68">
        <v>0</v>
      </c>
      <c r="BI9" s="68">
        <v>0</v>
      </c>
      <c r="BJ9" s="68">
        <v>0</v>
      </c>
      <c r="BK9" s="68">
        <v>0</v>
      </c>
      <c r="BL9" s="68">
        <v>0</v>
      </c>
      <c r="BM9" s="68">
        <v>0</v>
      </c>
      <c r="BN9" s="68">
        <v>0</v>
      </c>
      <c r="BO9" s="68">
        <v>0</v>
      </c>
      <c r="BP9" s="68">
        <v>0</v>
      </c>
      <c r="BQ9" s="68">
        <v>0</v>
      </c>
      <c r="BR9" s="68">
        <v>0</v>
      </c>
      <c r="BS9" s="68">
        <v>0</v>
      </c>
      <c r="BT9" s="68">
        <v>0</v>
      </c>
      <c r="BU9" s="68">
        <v>0</v>
      </c>
      <c r="BV9" s="68">
        <v>0</v>
      </c>
      <c r="BW9" s="68">
        <v>0</v>
      </c>
      <c r="BX9" s="68">
        <v>0</v>
      </c>
      <c r="BY9" s="68">
        <v>0</v>
      </c>
      <c r="BZ9" s="68">
        <v>0</v>
      </c>
      <c r="CA9" s="68">
        <v>0</v>
      </c>
      <c r="CB9" s="68">
        <v>0</v>
      </c>
      <c r="CC9" s="68">
        <v>0</v>
      </c>
      <c r="CD9" s="68">
        <v>0</v>
      </c>
      <c r="CE9" s="68">
        <v>0</v>
      </c>
      <c r="CF9" s="68">
        <v>0</v>
      </c>
      <c r="CG9" s="68">
        <v>0</v>
      </c>
      <c r="CH9" s="68">
        <v>0</v>
      </c>
      <c r="CI9" s="68">
        <v>0</v>
      </c>
      <c r="CJ9" s="68">
        <v>0</v>
      </c>
      <c r="CK9" s="68">
        <v>0</v>
      </c>
      <c r="CL9" s="68">
        <v>0</v>
      </c>
      <c r="CM9" s="68">
        <v>0</v>
      </c>
      <c r="CN9" s="68">
        <v>0</v>
      </c>
      <c r="CO9" s="68">
        <v>0</v>
      </c>
      <c r="CP9" s="68">
        <v>0</v>
      </c>
      <c r="CQ9" s="68">
        <v>0</v>
      </c>
      <c r="CR9" s="68">
        <v>0</v>
      </c>
      <c r="CS9" s="68">
        <v>0</v>
      </c>
      <c r="CT9" s="68">
        <v>0</v>
      </c>
      <c r="CU9" s="68">
        <v>0</v>
      </c>
      <c r="CV9" s="68">
        <v>0</v>
      </c>
      <c r="CW9" s="68">
        <v>0</v>
      </c>
      <c r="CX9" s="68">
        <v>0</v>
      </c>
      <c r="CY9" s="68">
        <v>0</v>
      </c>
      <c r="CZ9" s="68">
        <v>0</v>
      </c>
      <c r="DA9" s="68">
        <v>0</v>
      </c>
      <c r="DB9" s="68">
        <v>0</v>
      </c>
      <c r="DC9" s="68">
        <v>0</v>
      </c>
      <c r="DD9" s="68">
        <v>0</v>
      </c>
      <c r="DE9" s="68">
        <v>0</v>
      </c>
      <c r="DF9" s="68">
        <v>0</v>
      </c>
      <c r="DG9" s="68">
        <v>0</v>
      </c>
      <c r="DH9" s="68">
        <v>0</v>
      </c>
      <c r="DI9" s="68">
        <v>0</v>
      </c>
      <c r="DJ9" s="68">
        <v>337.44722310342598</v>
      </c>
      <c r="DK9" s="68">
        <v>254.16651407980956</v>
      </c>
      <c r="DL9" s="68">
        <v>0</v>
      </c>
      <c r="DM9" s="68">
        <v>0</v>
      </c>
      <c r="DN9" s="68">
        <v>0</v>
      </c>
      <c r="DO9" s="68">
        <v>526.89556049605528</v>
      </c>
      <c r="DP9" s="68">
        <v>0</v>
      </c>
      <c r="DQ9" s="68">
        <v>0</v>
      </c>
      <c r="DR9" s="68">
        <v>0</v>
      </c>
      <c r="DS9" s="68">
        <v>0</v>
      </c>
      <c r="DT9" s="68">
        <v>0</v>
      </c>
      <c r="DU9" s="68">
        <v>0</v>
      </c>
      <c r="DV9" s="68">
        <v>0</v>
      </c>
      <c r="DW9" s="68">
        <v>32229210.034939099</v>
      </c>
      <c r="DX9" s="68">
        <v>0</v>
      </c>
      <c r="DY9" s="68">
        <v>0</v>
      </c>
      <c r="DZ9" s="68">
        <v>0</v>
      </c>
      <c r="EA9" s="68">
        <v>0</v>
      </c>
      <c r="EB9" s="68">
        <v>0</v>
      </c>
      <c r="EC9" s="68">
        <v>0</v>
      </c>
      <c r="ED9" s="68">
        <v>0</v>
      </c>
      <c r="EE9" s="68">
        <v>0</v>
      </c>
      <c r="EF9" s="68">
        <v>0</v>
      </c>
      <c r="EG9" s="68">
        <v>0</v>
      </c>
      <c r="EH9" s="68">
        <v>0</v>
      </c>
      <c r="EI9" s="68">
        <v>789957.60385523841</v>
      </c>
      <c r="EJ9" s="68">
        <v>0</v>
      </c>
      <c r="EK9" s="68">
        <v>711.89144005774142</v>
      </c>
      <c r="EL9" s="68">
        <v>1354.3444046248942</v>
      </c>
      <c r="EM9" s="68">
        <v>0</v>
      </c>
      <c r="EN9" s="68">
        <v>0</v>
      </c>
      <c r="EO9" s="68">
        <v>0</v>
      </c>
      <c r="EP9" s="68">
        <v>0</v>
      </c>
      <c r="EQ9" s="68">
        <v>0</v>
      </c>
      <c r="ER9" s="68">
        <v>45970.701838102141</v>
      </c>
      <c r="ES9" s="68">
        <v>0</v>
      </c>
      <c r="ET9" s="68">
        <v>0</v>
      </c>
      <c r="EU9" s="68">
        <v>0</v>
      </c>
      <c r="EV9" s="68">
        <v>0</v>
      </c>
      <c r="EW9" s="68">
        <v>0</v>
      </c>
      <c r="EX9" s="68">
        <v>41922.033045416014</v>
      </c>
      <c r="EY9" s="68">
        <v>0</v>
      </c>
      <c r="EZ9" s="68">
        <v>0</v>
      </c>
      <c r="FA9" s="95">
        <f t="shared" si="0"/>
        <v>83046224.268396616</v>
      </c>
      <c r="FB9" s="149">
        <v>9118435.6336811595</v>
      </c>
      <c r="FC9" s="149">
        <v>51069783.074816696</v>
      </c>
      <c r="FD9" s="95">
        <f t="shared" si="1"/>
        <v>60188218.708497852</v>
      </c>
      <c r="FE9" s="149">
        <v>0</v>
      </c>
      <c r="FF9" s="95">
        <f t="shared" si="2"/>
        <v>60188218.708497852</v>
      </c>
      <c r="FG9" s="149">
        <v>14913.931327011842</v>
      </c>
      <c r="FH9" s="149">
        <v>859983.3379323798</v>
      </c>
      <c r="FI9" s="95">
        <f t="shared" si="3"/>
        <v>874897.26925939159</v>
      </c>
      <c r="FJ9" s="90">
        <v>1534612.3099400001</v>
      </c>
      <c r="FK9" s="90">
        <v>4228576.3464299999</v>
      </c>
      <c r="FL9" s="90" t="e">
        <f>#REF!</f>
        <v>#REF!</v>
      </c>
      <c r="FM9" s="90">
        <v>121784637.15263231</v>
      </c>
      <c r="FN9" s="90" t="e">
        <f t="shared" si="4"/>
        <v>#REF!</v>
      </c>
      <c r="FO9" s="127" t="e">
        <f>FN9/#REF!</f>
        <v>#REF!</v>
      </c>
      <c r="FP9" s="90"/>
      <c r="FR9" s="140"/>
    </row>
    <row r="10" spans="1:174" ht="14.25" customHeight="1" x14ac:dyDescent="0.15">
      <c r="A10" s="51">
        <v>5</v>
      </c>
      <c r="B10" s="66" t="s">
        <v>42</v>
      </c>
      <c r="C10" s="67" t="s">
        <v>608</v>
      </c>
      <c r="D10" s="68">
        <v>9461478.0458145477</v>
      </c>
      <c r="E10" s="68">
        <v>6014444.8819205677</v>
      </c>
      <c r="F10" s="68">
        <v>898859.80441935768</v>
      </c>
      <c r="G10" s="68">
        <v>4146985.453669928</v>
      </c>
      <c r="H10" s="68">
        <v>4599004.7202494396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77347.883697008903</v>
      </c>
      <c r="Q10" s="68">
        <v>0</v>
      </c>
      <c r="R10" s="68">
        <v>0</v>
      </c>
      <c r="S10" s="68">
        <v>0</v>
      </c>
      <c r="T10" s="68">
        <v>2.1374819748784891E-2</v>
      </c>
      <c r="U10" s="68">
        <v>432098.40980385896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13967399.187558381</v>
      </c>
      <c r="AE10" s="68">
        <v>6210.7925554628055</v>
      </c>
      <c r="AF10" s="68">
        <v>1348310.6816482414</v>
      </c>
      <c r="AG10" s="68">
        <v>0</v>
      </c>
      <c r="AH10" s="68">
        <v>0</v>
      </c>
      <c r="AI10" s="68">
        <v>0</v>
      </c>
      <c r="AJ10" s="68">
        <v>0</v>
      </c>
      <c r="AK10" s="68">
        <v>0</v>
      </c>
      <c r="AL10" s="68">
        <v>242286.39208614256</v>
      </c>
      <c r="AM10" s="68">
        <v>0</v>
      </c>
      <c r="AN10" s="68">
        <v>205553.31375143435</v>
      </c>
      <c r="AO10" s="68">
        <v>0</v>
      </c>
      <c r="AP10" s="68">
        <v>0</v>
      </c>
      <c r="AQ10" s="68">
        <v>0</v>
      </c>
      <c r="AR10" s="68">
        <v>0</v>
      </c>
      <c r="AS10" s="68">
        <v>0</v>
      </c>
      <c r="AT10" s="68">
        <v>0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0</v>
      </c>
      <c r="BA10" s="68">
        <v>0</v>
      </c>
      <c r="BB10" s="68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0</v>
      </c>
      <c r="BI10" s="68">
        <v>0</v>
      </c>
      <c r="BJ10" s="68">
        <v>0</v>
      </c>
      <c r="BK10" s="68">
        <v>0</v>
      </c>
      <c r="BL10" s="68">
        <v>0</v>
      </c>
      <c r="BM10" s="68">
        <v>0</v>
      </c>
      <c r="BN10" s="68">
        <v>0</v>
      </c>
      <c r="BO10" s="68">
        <v>0</v>
      </c>
      <c r="BP10" s="68">
        <v>0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8">
        <v>0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0</v>
      </c>
      <c r="CE10" s="68">
        <v>0</v>
      </c>
      <c r="CF10" s="68">
        <v>0</v>
      </c>
      <c r="CG10" s="68">
        <v>0</v>
      </c>
      <c r="CH10" s="68">
        <v>0</v>
      </c>
      <c r="CI10" s="68">
        <v>0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8">
        <v>0</v>
      </c>
      <c r="CP10" s="68">
        <v>0</v>
      </c>
      <c r="CQ10" s="68">
        <v>0</v>
      </c>
      <c r="CR10" s="68">
        <v>0</v>
      </c>
      <c r="CS10" s="68">
        <v>0</v>
      </c>
      <c r="CT10" s="68">
        <v>0</v>
      </c>
      <c r="CU10" s="68">
        <v>0</v>
      </c>
      <c r="CV10" s="68">
        <v>0</v>
      </c>
      <c r="CW10" s="68">
        <v>0</v>
      </c>
      <c r="CX10" s="68">
        <v>0</v>
      </c>
      <c r="CY10" s="68">
        <v>0</v>
      </c>
      <c r="CZ10" s="68">
        <v>0</v>
      </c>
      <c r="DA10" s="68">
        <v>0</v>
      </c>
      <c r="DB10" s="68">
        <v>0</v>
      </c>
      <c r="DC10" s="68">
        <v>0</v>
      </c>
      <c r="DD10" s="68">
        <v>0</v>
      </c>
      <c r="DE10" s="68">
        <v>0</v>
      </c>
      <c r="DF10" s="68">
        <v>0</v>
      </c>
      <c r="DG10" s="68">
        <v>0</v>
      </c>
      <c r="DH10" s="68">
        <v>0</v>
      </c>
      <c r="DI10" s="68">
        <v>0</v>
      </c>
      <c r="DJ10" s="68">
        <v>0</v>
      </c>
      <c r="DK10" s="68">
        <v>0</v>
      </c>
      <c r="DL10" s="68">
        <v>0</v>
      </c>
      <c r="DM10" s="68">
        <v>0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8">
        <v>0</v>
      </c>
      <c r="DU10" s="68">
        <v>0</v>
      </c>
      <c r="DV10" s="68">
        <v>0</v>
      </c>
      <c r="DW10" s="68">
        <v>0</v>
      </c>
      <c r="DX10" s="68">
        <v>0</v>
      </c>
      <c r="DY10" s="68">
        <v>0</v>
      </c>
      <c r="DZ10" s="68">
        <v>0</v>
      </c>
      <c r="EA10" s="68">
        <v>0</v>
      </c>
      <c r="EB10" s="68">
        <v>0</v>
      </c>
      <c r="EC10" s="68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8">
        <v>0</v>
      </c>
      <c r="ET10" s="68">
        <v>0</v>
      </c>
      <c r="EU10" s="68">
        <v>0</v>
      </c>
      <c r="EV10" s="68">
        <v>0</v>
      </c>
      <c r="EW10" s="68">
        <v>0</v>
      </c>
      <c r="EX10" s="68">
        <v>0</v>
      </c>
      <c r="EY10" s="68">
        <v>0</v>
      </c>
      <c r="EZ10" s="68">
        <v>0</v>
      </c>
      <c r="FA10" s="95">
        <f t="shared" si="0"/>
        <v>41399979.588549197</v>
      </c>
      <c r="FB10" s="149">
        <v>0</v>
      </c>
      <c r="FC10" s="149">
        <v>0</v>
      </c>
      <c r="FD10" s="95">
        <f t="shared" si="1"/>
        <v>0</v>
      </c>
      <c r="FE10" s="149">
        <v>17868828.82814135</v>
      </c>
      <c r="FF10" s="95">
        <f t="shared" si="2"/>
        <v>17868828.82814135</v>
      </c>
      <c r="FG10" s="149">
        <v>0</v>
      </c>
      <c r="FH10" s="149">
        <v>0</v>
      </c>
      <c r="FI10" s="95">
        <f t="shared" si="3"/>
        <v>0</v>
      </c>
      <c r="FJ10" s="90">
        <v>0</v>
      </c>
      <c r="FK10" s="90">
        <v>0</v>
      </c>
      <c r="FL10" s="90" t="e">
        <f>#REF!</f>
        <v>#REF!</v>
      </c>
      <c r="FM10" s="90">
        <v>58654000.000000015</v>
      </c>
      <c r="FN10" s="90" t="e">
        <f t="shared" si="4"/>
        <v>#REF!</v>
      </c>
      <c r="FO10" s="127" t="e">
        <f>FN10/#REF!</f>
        <v>#REF!</v>
      </c>
      <c r="FP10" s="90"/>
      <c r="FR10" s="140"/>
    </row>
    <row r="11" spans="1:174" x14ac:dyDescent="0.15">
      <c r="A11" s="51">
        <v>6</v>
      </c>
      <c r="B11" s="69" t="s">
        <v>43</v>
      </c>
      <c r="C11" s="70" t="s">
        <v>449</v>
      </c>
      <c r="D11" s="68">
        <v>378132.289453039</v>
      </c>
      <c r="E11" s="68">
        <v>40957.819321702947</v>
      </c>
      <c r="F11" s="68">
        <v>117826.31008595738</v>
      </c>
      <c r="G11" s="68">
        <v>60895.511982278564</v>
      </c>
      <c r="H11" s="68">
        <v>109992.86584463599</v>
      </c>
      <c r="I11" s="68">
        <v>41364216.632145517</v>
      </c>
      <c r="J11" s="68">
        <v>78079.764474382522</v>
      </c>
      <c r="K11" s="68">
        <v>383445.28501359391</v>
      </c>
      <c r="L11" s="68">
        <v>459801.94357353775</v>
      </c>
      <c r="M11" s="68">
        <v>1254556.7324693236</v>
      </c>
      <c r="N11" s="68">
        <v>67112.791937158661</v>
      </c>
      <c r="O11" s="68">
        <v>296926.85279523244</v>
      </c>
      <c r="P11" s="68">
        <v>177869.42559636122</v>
      </c>
      <c r="Q11" s="68">
        <v>189897.7185841742</v>
      </c>
      <c r="R11" s="68">
        <v>114789.43516763909</v>
      </c>
      <c r="S11" s="68">
        <v>249339.70685541048</v>
      </c>
      <c r="T11" s="68">
        <v>99412.352660741672</v>
      </c>
      <c r="U11" s="68">
        <v>671886.54197210656</v>
      </c>
      <c r="V11" s="68">
        <v>58275.709787171108</v>
      </c>
      <c r="W11" s="68">
        <v>40123.859599799856</v>
      </c>
      <c r="X11" s="68">
        <v>169148.7460489143</v>
      </c>
      <c r="Y11" s="68">
        <v>263804.1855127255</v>
      </c>
      <c r="Z11" s="68">
        <v>384553.56970236357</v>
      </c>
      <c r="AA11" s="68">
        <v>274090.79906641872</v>
      </c>
      <c r="AB11" s="68">
        <v>23844.000606624755</v>
      </c>
      <c r="AC11" s="68">
        <v>12468.489289668849</v>
      </c>
      <c r="AD11" s="68">
        <v>1201079.8652246164</v>
      </c>
      <c r="AE11" s="68">
        <v>100289.68143328828</v>
      </c>
      <c r="AF11" s="68">
        <v>159900.15927235762</v>
      </c>
      <c r="AG11" s="68">
        <v>183349.1093013277</v>
      </c>
      <c r="AH11" s="68">
        <v>153451.79228616977</v>
      </c>
      <c r="AI11" s="68">
        <v>192633.6387138798</v>
      </c>
      <c r="AJ11" s="68">
        <v>164411.92267042931</v>
      </c>
      <c r="AK11" s="68">
        <v>181877.8860545147</v>
      </c>
      <c r="AL11" s="68">
        <v>368098.09804967808</v>
      </c>
      <c r="AM11" s="68">
        <v>4801.9685527438378</v>
      </c>
      <c r="AN11" s="68">
        <v>3931497.9650803413</v>
      </c>
      <c r="AO11" s="68">
        <v>34954.289973247563</v>
      </c>
      <c r="AP11" s="68">
        <v>11129.194411420818</v>
      </c>
      <c r="AQ11" s="68">
        <v>15206.35064723631</v>
      </c>
      <c r="AR11" s="68">
        <v>145873.99622946553</v>
      </c>
      <c r="AS11" s="68">
        <v>27440121.081505138</v>
      </c>
      <c r="AT11" s="68">
        <v>12871721.027228672</v>
      </c>
      <c r="AU11" s="68">
        <v>5205548.7720700307</v>
      </c>
      <c r="AV11" s="68">
        <v>344201.45033702522</v>
      </c>
      <c r="AW11" s="68">
        <v>441053.06758702814</v>
      </c>
      <c r="AX11" s="68">
        <v>1661557.8443384145</v>
      </c>
      <c r="AY11" s="68">
        <v>3806153.8769464511</v>
      </c>
      <c r="AZ11" s="68">
        <v>43349.95747243493</v>
      </c>
      <c r="BA11" s="68">
        <v>511572.38449624222</v>
      </c>
      <c r="BB11" s="68">
        <v>1767340.8398282579</v>
      </c>
      <c r="BC11" s="68">
        <v>411933.05752855103</v>
      </c>
      <c r="BD11" s="68">
        <v>266168.93244059867</v>
      </c>
      <c r="BE11" s="68">
        <v>10400792.682226129</v>
      </c>
      <c r="BF11" s="68">
        <v>3357133.7502059741</v>
      </c>
      <c r="BG11" s="68">
        <v>14887042.355273262</v>
      </c>
      <c r="BH11" s="68">
        <v>1993398.8695866719</v>
      </c>
      <c r="BI11" s="68">
        <v>2795213.9060170949</v>
      </c>
      <c r="BJ11" s="68">
        <v>1452160.1988163746</v>
      </c>
      <c r="BK11" s="68">
        <v>3611976.7459415519</v>
      </c>
      <c r="BL11" s="68">
        <v>2736601.5273461659</v>
      </c>
      <c r="BM11" s="68">
        <v>21717005.494358674</v>
      </c>
      <c r="BN11" s="68">
        <v>1227945.6714800226</v>
      </c>
      <c r="BO11" s="68">
        <v>3408077.0877390397</v>
      </c>
      <c r="BP11" s="68">
        <v>359176.10770987894</v>
      </c>
      <c r="BQ11" s="68">
        <v>564290.47939122317</v>
      </c>
      <c r="BR11" s="68">
        <v>43177.041392803338</v>
      </c>
      <c r="BS11" s="68">
        <v>103497.01942277998</v>
      </c>
      <c r="BT11" s="68">
        <v>760.82277563000946</v>
      </c>
      <c r="BU11" s="68">
        <v>36336.453058788771</v>
      </c>
      <c r="BV11" s="68">
        <v>56076.034817747772</v>
      </c>
      <c r="BW11" s="68">
        <v>0</v>
      </c>
      <c r="BX11" s="68">
        <v>154016.3329958804</v>
      </c>
      <c r="BY11" s="68">
        <v>98561.506900103443</v>
      </c>
      <c r="BZ11" s="68">
        <v>103604.10852475965</v>
      </c>
      <c r="CA11" s="68">
        <v>28211.75088468512</v>
      </c>
      <c r="CB11" s="68">
        <v>9333.4753955383785</v>
      </c>
      <c r="CC11" s="68">
        <v>25911.137409040548</v>
      </c>
      <c r="CD11" s="68">
        <v>11463.362115741744</v>
      </c>
      <c r="CE11" s="68">
        <v>38872.547200684945</v>
      </c>
      <c r="CF11" s="68">
        <v>27461.492487917822</v>
      </c>
      <c r="CG11" s="68">
        <v>1282.7667098093684</v>
      </c>
      <c r="CH11" s="68">
        <v>21162.832713056097</v>
      </c>
      <c r="CI11" s="68">
        <v>39141.162432639059</v>
      </c>
      <c r="CJ11" s="68">
        <v>89119.744767929791</v>
      </c>
      <c r="CK11" s="68">
        <v>79438.440307206925</v>
      </c>
      <c r="CL11" s="68">
        <v>412.25115550747398</v>
      </c>
      <c r="CM11" s="68">
        <v>974.02566372765477</v>
      </c>
      <c r="CN11" s="68">
        <v>8004.0272213323015</v>
      </c>
      <c r="CO11" s="68">
        <v>0</v>
      </c>
      <c r="CP11" s="68">
        <v>497.63421280663965</v>
      </c>
      <c r="CQ11" s="68">
        <v>0</v>
      </c>
      <c r="CR11" s="68">
        <v>0</v>
      </c>
      <c r="CS11" s="68">
        <v>0</v>
      </c>
      <c r="CT11" s="68">
        <v>0</v>
      </c>
      <c r="CU11" s="68">
        <v>22597.11073361236</v>
      </c>
      <c r="CV11" s="68">
        <v>102432.59466169094</v>
      </c>
      <c r="CW11" s="68">
        <v>38014.17136025014</v>
      </c>
      <c r="CX11" s="68">
        <v>44723.531526353021</v>
      </c>
      <c r="CY11" s="68">
        <v>99441572.905626759</v>
      </c>
      <c r="CZ11" s="68">
        <v>1759157.3859637228</v>
      </c>
      <c r="DA11" s="68">
        <v>0</v>
      </c>
      <c r="DB11" s="68">
        <v>252033.20389828723</v>
      </c>
      <c r="DC11" s="68">
        <v>30713.67320171999</v>
      </c>
      <c r="DD11" s="68">
        <v>211313.76678998597</v>
      </c>
      <c r="DE11" s="68">
        <v>112625.6950551988</v>
      </c>
      <c r="DF11" s="68">
        <v>167135.49800121863</v>
      </c>
      <c r="DG11" s="68">
        <v>128503.16468507123</v>
      </c>
      <c r="DH11" s="68">
        <v>39529.010144890293</v>
      </c>
      <c r="DI11" s="68">
        <v>10582.45764501988</v>
      </c>
      <c r="DJ11" s="68">
        <v>11549.562644010612</v>
      </c>
      <c r="DK11" s="68">
        <v>50414.251688199816</v>
      </c>
      <c r="DL11" s="68">
        <v>0</v>
      </c>
      <c r="DM11" s="68">
        <v>0</v>
      </c>
      <c r="DN11" s="68">
        <v>0</v>
      </c>
      <c r="DO11" s="68">
        <v>0</v>
      </c>
      <c r="DP11" s="68">
        <v>8180.4254898491972</v>
      </c>
      <c r="DQ11" s="68">
        <v>18739.549328353947</v>
      </c>
      <c r="DR11" s="68">
        <v>0</v>
      </c>
      <c r="DS11" s="68">
        <v>0</v>
      </c>
      <c r="DT11" s="68">
        <v>0</v>
      </c>
      <c r="DU11" s="68">
        <v>26863.207223342171</v>
      </c>
      <c r="DV11" s="68">
        <v>57191.743828677783</v>
      </c>
      <c r="DW11" s="68">
        <v>22625.398503361041</v>
      </c>
      <c r="DX11" s="68">
        <v>0</v>
      </c>
      <c r="DY11" s="68">
        <v>0</v>
      </c>
      <c r="DZ11" s="68">
        <v>0</v>
      </c>
      <c r="EA11" s="68">
        <v>0</v>
      </c>
      <c r="EB11" s="68">
        <v>0</v>
      </c>
      <c r="EC11" s="68">
        <v>34631.764486272295</v>
      </c>
      <c r="ED11" s="68">
        <v>0</v>
      </c>
      <c r="EE11" s="68">
        <v>0</v>
      </c>
      <c r="EF11" s="68">
        <v>65867.479579040679</v>
      </c>
      <c r="EG11" s="68">
        <v>0</v>
      </c>
      <c r="EH11" s="68">
        <v>65.446361678087726</v>
      </c>
      <c r="EI11" s="68">
        <v>231008.85213859496</v>
      </c>
      <c r="EJ11" s="68">
        <v>4151.89171617801</v>
      </c>
      <c r="EK11" s="68">
        <v>155268.5113447714</v>
      </c>
      <c r="EL11" s="68">
        <v>3285.6168445792628</v>
      </c>
      <c r="EM11" s="68">
        <v>7501.2135544789862</v>
      </c>
      <c r="EN11" s="68">
        <v>45407.451617121587</v>
      </c>
      <c r="EO11" s="68">
        <v>277966.53782069468</v>
      </c>
      <c r="EP11" s="68">
        <v>107693.69591595304</v>
      </c>
      <c r="EQ11" s="68">
        <v>651345.82174677856</v>
      </c>
      <c r="ER11" s="68">
        <v>415313.57230263873</v>
      </c>
      <c r="ES11" s="68">
        <v>22423.534905045639</v>
      </c>
      <c r="ET11" s="68">
        <v>9125.1499618123235</v>
      </c>
      <c r="EU11" s="68">
        <v>138.80215961687196</v>
      </c>
      <c r="EV11" s="68">
        <v>20835.172514580867</v>
      </c>
      <c r="EW11" s="68">
        <v>4711.517657250547</v>
      </c>
      <c r="EX11" s="68">
        <v>14603.853784374727</v>
      </c>
      <c r="EY11" s="68">
        <v>3001.9467922560602</v>
      </c>
      <c r="EZ11" s="68">
        <v>616931.6220036468</v>
      </c>
      <c r="FA11" s="95">
        <f t="shared" si="0"/>
        <v>283696636.15909106</v>
      </c>
      <c r="FB11" s="159">
        <v>932975.62948949856</v>
      </c>
      <c r="FC11" s="159">
        <v>559783.61829996272</v>
      </c>
      <c r="FD11" s="95">
        <f t="shared" si="1"/>
        <v>1492759.2477894612</v>
      </c>
      <c r="FE11" s="149">
        <v>0</v>
      </c>
      <c r="FF11" s="95">
        <f t="shared" si="2"/>
        <v>1492759.2477894612</v>
      </c>
      <c r="FG11" s="149">
        <v>0</v>
      </c>
      <c r="FH11" s="149">
        <v>-779372.06464293948</v>
      </c>
      <c r="FI11" s="95">
        <f t="shared" si="3"/>
        <v>-779372.06464293948</v>
      </c>
      <c r="FJ11" s="90">
        <v>502059.79340000002</v>
      </c>
      <c r="FK11" s="90">
        <v>17067535.541500002</v>
      </c>
      <c r="FL11" s="90" t="e">
        <f>#REF!</f>
        <v>#REF!</v>
      </c>
      <c r="FM11" s="90">
        <v>236261313.74007711</v>
      </c>
      <c r="FN11" s="90" t="e">
        <f t="shared" si="4"/>
        <v>#REF!</v>
      </c>
      <c r="FO11" s="127" t="e">
        <f>FN11/#REF!</f>
        <v>#REF!</v>
      </c>
      <c r="FP11" s="90"/>
      <c r="FR11" s="140"/>
    </row>
    <row r="12" spans="1:174" x14ac:dyDescent="0.15">
      <c r="A12" s="51">
        <v>7</v>
      </c>
      <c r="B12" s="69" t="s">
        <v>44</v>
      </c>
      <c r="C12" s="70" t="s">
        <v>450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72410.751868084131</v>
      </c>
      <c r="J12" s="68">
        <v>859869.24499413336</v>
      </c>
      <c r="K12" s="68">
        <v>26834.812403327647</v>
      </c>
      <c r="L12" s="68">
        <v>20343.648165031358</v>
      </c>
      <c r="M12" s="68">
        <v>19929.331752253325</v>
      </c>
      <c r="N12" s="68">
        <v>22791.436064921007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0</v>
      </c>
      <c r="AM12" s="68">
        <v>0</v>
      </c>
      <c r="AN12" s="68">
        <v>90701.817729795264</v>
      </c>
      <c r="AO12" s="68">
        <v>0</v>
      </c>
      <c r="AP12" s="68">
        <v>0</v>
      </c>
      <c r="AQ12" s="68">
        <v>0</v>
      </c>
      <c r="AR12" s="68">
        <v>244792911.93663707</v>
      </c>
      <c r="AS12" s="68">
        <v>10444.382025223276</v>
      </c>
      <c r="AT12" s="68">
        <v>14174843.726289237</v>
      </c>
      <c r="AU12" s="68">
        <v>2145315.2218764652</v>
      </c>
      <c r="AV12" s="68">
        <v>1199550.2431538424</v>
      </c>
      <c r="AW12" s="68">
        <v>603235.11946825206</v>
      </c>
      <c r="AX12" s="68">
        <v>3290455.2937115217</v>
      </c>
      <c r="AY12" s="68">
        <v>721235.35881466907</v>
      </c>
      <c r="AZ12" s="68">
        <v>28453.429278467229</v>
      </c>
      <c r="BA12" s="68">
        <v>41071.402595058462</v>
      </c>
      <c r="BB12" s="68">
        <v>987121.49640589231</v>
      </c>
      <c r="BC12" s="68">
        <v>264038.51637463126</v>
      </c>
      <c r="BD12" s="68">
        <v>987226.15071101522</v>
      </c>
      <c r="BE12" s="68">
        <v>0</v>
      </c>
      <c r="BF12" s="68">
        <v>0</v>
      </c>
      <c r="BG12" s="68">
        <v>0</v>
      </c>
      <c r="BH12" s="68">
        <v>771281.35432508052</v>
      </c>
      <c r="BI12" s="68">
        <v>475796.09351271042</v>
      </c>
      <c r="BJ12" s="68">
        <v>222212.64473950412</v>
      </c>
      <c r="BK12" s="68">
        <v>342943.9929877937</v>
      </c>
      <c r="BL12" s="68">
        <v>38064.340956889544</v>
      </c>
      <c r="BM12" s="68">
        <v>471990.57517500431</v>
      </c>
      <c r="BN12" s="68">
        <v>85925.020029149557</v>
      </c>
      <c r="BO12" s="68">
        <v>568801.99771310692</v>
      </c>
      <c r="BP12" s="68">
        <v>554724.88976342592</v>
      </c>
      <c r="BQ12" s="68">
        <v>878288.18805871357</v>
      </c>
      <c r="BR12" s="68">
        <v>115598.15110137235</v>
      </c>
      <c r="BS12" s="68">
        <v>138301.48933608911</v>
      </c>
      <c r="BT12" s="68">
        <v>58919.521454868678</v>
      </c>
      <c r="BU12" s="68">
        <v>89623.594300788507</v>
      </c>
      <c r="BV12" s="68">
        <v>33667.988091257335</v>
      </c>
      <c r="BW12" s="68">
        <v>5715.1843528771151</v>
      </c>
      <c r="BX12" s="68">
        <v>346098.88714175887</v>
      </c>
      <c r="BY12" s="68">
        <v>246899.91938367856</v>
      </c>
      <c r="BZ12" s="68">
        <v>159993.44956885374</v>
      </c>
      <c r="CA12" s="68">
        <v>16244.967676766204</v>
      </c>
      <c r="CB12" s="68">
        <v>17301.782802866841</v>
      </c>
      <c r="CC12" s="68">
        <v>71333.662332665946</v>
      </c>
      <c r="CD12" s="68">
        <v>266392.63601282367</v>
      </c>
      <c r="CE12" s="68">
        <v>313549.06517892092</v>
      </c>
      <c r="CF12" s="68">
        <v>76278.426411998764</v>
      </c>
      <c r="CG12" s="68">
        <v>58796.407602423569</v>
      </c>
      <c r="CH12" s="68">
        <v>74385.901348963278</v>
      </c>
      <c r="CI12" s="68">
        <v>26200.224906706273</v>
      </c>
      <c r="CJ12" s="68">
        <v>0</v>
      </c>
      <c r="CK12" s="68">
        <v>0</v>
      </c>
      <c r="CL12" s="68">
        <v>0</v>
      </c>
      <c r="CM12" s="68">
        <v>0</v>
      </c>
      <c r="CN12" s="68">
        <v>72522.777648323696</v>
      </c>
      <c r="CO12" s="68">
        <v>0</v>
      </c>
      <c r="CP12" s="68">
        <v>0</v>
      </c>
      <c r="CQ12" s="68">
        <v>0</v>
      </c>
      <c r="CR12" s="68">
        <v>0</v>
      </c>
      <c r="CS12" s="68">
        <v>0</v>
      </c>
      <c r="CT12" s="68">
        <v>0</v>
      </c>
      <c r="CU12" s="68">
        <v>0</v>
      </c>
      <c r="CV12" s="68">
        <v>0</v>
      </c>
      <c r="CW12" s="68">
        <v>0</v>
      </c>
      <c r="CX12" s="68">
        <v>0</v>
      </c>
      <c r="CY12" s="68">
        <v>9091533.4073846135</v>
      </c>
      <c r="CZ12" s="68">
        <v>28680358.202705391</v>
      </c>
      <c r="DA12" s="68">
        <v>0</v>
      </c>
      <c r="DB12" s="68">
        <v>0</v>
      </c>
      <c r="DC12" s="68">
        <v>0</v>
      </c>
      <c r="DD12" s="68">
        <v>0</v>
      </c>
      <c r="DE12" s="68">
        <v>0</v>
      </c>
      <c r="DF12" s="68">
        <v>0</v>
      </c>
      <c r="DG12" s="68">
        <v>0</v>
      </c>
      <c r="DH12" s="68">
        <v>0</v>
      </c>
      <c r="DI12" s="68">
        <v>0</v>
      </c>
      <c r="DJ12" s="68">
        <v>0</v>
      </c>
      <c r="DK12" s="68">
        <v>0</v>
      </c>
      <c r="DL12" s="68">
        <v>72.073830676399709</v>
      </c>
      <c r="DM12" s="68">
        <v>38.622265589784746</v>
      </c>
      <c r="DN12" s="68">
        <v>0</v>
      </c>
      <c r="DO12" s="68">
        <v>492.18464808154005</v>
      </c>
      <c r="DP12" s="68">
        <v>0</v>
      </c>
      <c r="DQ12" s="68">
        <v>0</v>
      </c>
      <c r="DR12" s="68">
        <v>0</v>
      </c>
      <c r="DS12" s="68">
        <v>0</v>
      </c>
      <c r="DT12" s="68">
        <v>0</v>
      </c>
      <c r="DU12" s="68">
        <v>0</v>
      </c>
      <c r="DV12" s="68">
        <v>0</v>
      </c>
      <c r="DW12" s="68">
        <v>0</v>
      </c>
      <c r="DX12" s="68">
        <v>0</v>
      </c>
      <c r="DY12" s="68">
        <v>0</v>
      </c>
      <c r="DZ12" s="68">
        <v>0</v>
      </c>
      <c r="EA12" s="68">
        <v>0</v>
      </c>
      <c r="EB12" s="68">
        <v>0</v>
      </c>
      <c r="EC12" s="68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3239.4159105307999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55265.984013341156</v>
      </c>
      <c r="ES12" s="68">
        <v>0</v>
      </c>
      <c r="ET12" s="68">
        <v>0</v>
      </c>
      <c r="EU12" s="68">
        <v>0</v>
      </c>
      <c r="EV12" s="68">
        <v>0</v>
      </c>
      <c r="EW12" s="68">
        <v>633.51809829546153</v>
      </c>
      <c r="EX12" s="68">
        <v>2258.7881851243587</v>
      </c>
      <c r="EY12" s="68">
        <v>403.64667813708644</v>
      </c>
      <c r="EZ12" s="68">
        <v>74874.294505878905</v>
      </c>
      <c r="FA12" s="95">
        <f t="shared" si="0"/>
        <v>314865806.59245986</v>
      </c>
      <c r="FB12" s="149">
        <v>0</v>
      </c>
      <c r="FC12" s="149">
        <v>0</v>
      </c>
      <c r="FD12" s="95">
        <f t="shared" si="1"/>
        <v>0</v>
      </c>
      <c r="FE12" s="149">
        <v>0</v>
      </c>
      <c r="FF12" s="95">
        <f t="shared" si="2"/>
        <v>0</v>
      </c>
      <c r="FG12" s="149">
        <v>0</v>
      </c>
      <c r="FH12" s="149">
        <v>9895102.1812455934</v>
      </c>
      <c r="FI12" s="95">
        <f t="shared" si="3"/>
        <v>9895102.1812455934</v>
      </c>
      <c r="FJ12" s="90">
        <v>1582564.5334999999</v>
      </c>
      <c r="FK12" s="90">
        <v>181295520.26664546</v>
      </c>
      <c r="FL12" s="90" t="e">
        <f>#REF!</f>
        <v>#REF!</v>
      </c>
      <c r="FM12" s="90">
        <v>129419240.49060163</v>
      </c>
      <c r="FN12" s="90" t="e">
        <f t="shared" si="4"/>
        <v>#REF!</v>
      </c>
      <c r="FO12" s="127" t="e">
        <f>FN12/#REF!</f>
        <v>#REF!</v>
      </c>
      <c r="FP12" s="90"/>
      <c r="FR12" s="140"/>
    </row>
    <row r="13" spans="1:174" x14ac:dyDescent="0.15">
      <c r="A13" s="51">
        <v>8</v>
      </c>
      <c r="B13" s="69" t="s">
        <v>45</v>
      </c>
      <c r="C13" s="70" t="s">
        <v>451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11140566.110182615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0</v>
      </c>
      <c r="AM13" s="68">
        <v>0</v>
      </c>
      <c r="AN13" s="68">
        <v>0</v>
      </c>
      <c r="AO13" s="68">
        <v>0</v>
      </c>
      <c r="AP13" s="68">
        <v>0</v>
      </c>
      <c r="AQ13" s="68">
        <v>0</v>
      </c>
      <c r="AR13" s="68">
        <v>0</v>
      </c>
      <c r="AS13" s="68">
        <v>0</v>
      </c>
      <c r="AT13" s="68">
        <v>197655.45018976857</v>
      </c>
      <c r="AU13" s="68">
        <v>0</v>
      </c>
      <c r="AV13" s="68">
        <v>0</v>
      </c>
      <c r="AW13" s="68">
        <v>0</v>
      </c>
      <c r="AX13" s="68">
        <v>0</v>
      </c>
      <c r="AY13" s="68">
        <v>266027.19258017739</v>
      </c>
      <c r="AZ13" s="68">
        <v>0</v>
      </c>
      <c r="BA13" s="68">
        <v>47642.039407290606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I13" s="68">
        <v>0</v>
      </c>
      <c r="BJ13" s="68">
        <v>0</v>
      </c>
      <c r="BK13" s="68">
        <v>0</v>
      </c>
      <c r="BL13" s="68">
        <v>13127126.520720631</v>
      </c>
      <c r="BM13" s="68">
        <v>86684786.681850761</v>
      </c>
      <c r="BN13" s="68">
        <v>12792640.452018294</v>
      </c>
      <c r="BO13" s="68">
        <v>2162288.595664415</v>
      </c>
      <c r="BP13" s="68">
        <v>0</v>
      </c>
      <c r="BQ13" s="68">
        <v>2724417.838221095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0</v>
      </c>
      <c r="CI13" s="68">
        <v>0</v>
      </c>
      <c r="CJ13" s="68">
        <v>0</v>
      </c>
      <c r="CK13" s="68">
        <v>0</v>
      </c>
      <c r="CL13" s="68">
        <v>0</v>
      </c>
      <c r="CM13" s="68">
        <v>0</v>
      </c>
      <c r="CN13" s="68">
        <v>0</v>
      </c>
      <c r="CO13" s="68">
        <v>0</v>
      </c>
      <c r="CP13" s="68">
        <v>0</v>
      </c>
      <c r="CQ13" s="68">
        <v>0</v>
      </c>
      <c r="CR13" s="68">
        <v>0</v>
      </c>
      <c r="CS13" s="68">
        <v>0</v>
      </c>
      <c r="CT13" s="68">
        <v>0</v>
      </c>
      <c r="CU13" s="68">
        <v>0</v>
      </c>
      <c r="CV13" s="68">
        <v>0</v>
      </c>
      <c r="CW13" s="68">
        <v>0</v>
      </c>
      <c r="CX13" s="68">
        <v>0</v>
      </c>
      <c r="CY13" s="68">
        <v>0</v>
      </c>
      <c r="CZ13" s="68">
        <v>0</v>
      </c>
      <c r="DA13" s="68">
        <v>0</v>
      </c>
      <c r="DB13" s="68">
        <v>0</v>
      </c>
      <c r="DC13" s="68">
        <v>0</v>
      </c>
      <c r="DD13" s="68">
        <v>0</v>
      </c>
      <c r="DE13" s="68">
        <v>0</v>
      </c>
      <c r="DF13" s="68">
        <v>0</v>
      </c>
      <c r="DG13" s="68">
        <v>0</v>
      </c>
      <c r="DH13" s="68">
        <v>0</v>
      </c>
      <c r="DI13" s="68">
        <v>0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8">
        <v>0</v>
      </c>
      <c r="DU13" s="68">
        <v>0</v>
      </c>
      <c r="DV13" s="68">
        <v>0</v>
      </c>
      <c r="DW13" s="68">
        <v>0</v>
      </c>
      <c r="DX13" s="68">
        <v>0</v>
      </c>
      <c r="DY13" s="68">
        <v>0</v>
      </c>
      <c r="DZ13" s="68">
        <v>0</v>
      </c>
      <c r="EA13" s="68">
        <v>0</v>
      </c>
      <c r="EB13" s="68">
        <v>0</v>
      </c>
      <c r="EC13" s="68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103992.73304766951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8">
        <v>0</v>
      </c>
      <c r="ET13" s="68">
        <v>0</v>
      </c>
      <c r="EU13" s="68">
        <v>0</v>
      </c>
      <c r="EV13" s="68">
        <v>0</v>
      </c>
      <c r="EW13" s="68">
        <v>0</v>
      </c>
      <c r="EX13" s="68">
        <v>0</v>
      </c>
      <c r="EY13" s="68">
        <v>0</v>
      </c>
      <c r="EZ13" s="68">
        <v>0</v>
      </c>
      <c r="FA13" s="95">
        <f t="shared" si="0"/>
        <v>129247143.61388271</v>
      </c>
      <c r="FB13" s="149">
        <v>0</v>
      </c>
      <c r="FC13" s="149">
        <v>0</v>
      </c>
      <c r="FD13" s="95">
        <f t="shared" si="1"/>
        <v>0</v>
      </c>
      <c r="FE13" s="149">
        <v>0</v>
      </c>
      <c r="FF13" s="95">
        <f t="shared" si="2"/>
        <v>0</v>
      </c>
      <c r="FG13" s="149">
        <v>0</v>
      </c>
      <c r="FH13" s="149">
        <v>-1435514.9350337968</v>
      </c>
      <c r="FI13" s="95">
        <f t="shared" si="3"/>
        <v>-1435514.9350337968</v>
      </c>
      <c r="FJ13" s="90">
        <v>532111.4301</v>
      </c>
      <c r="FK13" s="90">
        <v>60814686.828299999</v>
      </c>
      <c r="FL13" s="90" t="e">
        <f>#REF!</f>
        <v>#REF!</v>
      </c>
      <c r="FM13" s="90">
        <v>58525128.536779821</v>
      </c>
      <c r="FN13" s="90" t="e">
        <f t="shared" si="4"/>
        <v>#REF!</v>
      </c>
      <c r="FO13" s="127" t="e">
        <f>FN13/#REF!</f>
        <v>#REF!</v>
      </c>
      <c r="FP13" s="90"/>
      <c r="FR13" s="140"/>
    </row>
    <row r="14" spans="1:174" x14ac:dyDescent="0.15">
      <c r="A14" s="51">
        <v>9</v>
      </c>
      <c r="B14" s="69" t="s">
        <v>46</v>
      </c>
      <c r="C14" s="70" t="s">
        <v>452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2623514.6674518837</v>
      </c>
      <c r="M14" s="68">
        <v>0</v>
      </c>
      <c r="N14" s="68">
        <v>0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0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>
        <v>0</v>
      </c>
      <c r="AF14" s="68">
        <v>0</v>
      </c>
      <c r="AG14" s="68">
        <v>0</v>
      </c>
      <c r="AH14" s="68">
        <v>0</v>
      </c>
      <c r="AI14" s="68">
        <v>0</v>
      </c>
      <c r="AJ14" s="68">
        <v>0</v>
      </c>
      <c r="AK14" s="68">
        <v>0</v>
      </c>
      <c r="AL14" s="68">
        <v>0</v>
      </c>
      <c r="AM14" s="68">
        <v>0</v>
      </c>
      <c r="AN14" s="68">
        <v>0</v>
      </c>
      <c r="AO14" s="68">
        <v>0</v>
      </c>
      <c r="AP14" s="68">
        <v>0</v>
      </c>
      <c r="AQ14" s="68">
        <v>0</v>
      </c>
      <c r="AR14" s="68">
        <v>214082.38457664204</v>
      </c>
      <c r="AS14" s="68">
        <v>0</v>
      </c>
      <c r="AT14" s="68">
        <v>3793834.5113768275</v>
      </c>
      <c r="AU14" s="68">
        <v>44981.486923750774</v>
      </c>
      <c r="AV14" s="68">
        <v>0</v>
      </c>
      <c r="AW14" s="68">
        <v>303311.49589055794</v>
      </c>
      <c r="AX14" s="68">
        <v>0</v>
      </c>
      <c r="AY14" s="68">
        <v>1155636.5876754336</v>
      </c>
      <c r="AZ14" s="68">
        <v>27942.341147500883</v>
      </c>
      <c r="BA14" s="68">
        <v>26914.928414560069</v>
      </c>
      <c r="BB14" s="68">
        <v>0</v>
      </c>
      <c r="BC14" s="68">
        <v>0</v>
      </c>
      <c r="BD14" s="68">
        <v>0</v>
      </c>
      <c r="BE14" s="68">
        <v>0</v>
      </c>
      <c r="BF14" s="68">
        <v>0</v>
      </c>
      <c r="BG14" s="68">
        <v>0</v>
      </c>
      <c r="BH14" s="68">
        <v>0</v>
      </c>
      <c r="BI14" s="68">
        <v>563716.33692890604</v>
      </c>
      <c r="BJ14" s="68">
        <v>1248313.8692323009</v>
      </c>
      <c r="BK14" s="68">
        <v>15701.06815999494</v>
      </c>
      <c r="BL14" s="68">
        <v>0</v>
      </c>
      <c r="BM14" s="68">
        <v>0</v>
      </c>
      <c r="BN14" s="68">
        <v>2162827.1266145036</v>
      </c>
      <c r="BO14" s="68">
        <v>62451060.35068655</v>
      </c>
      <c r="BP14" s="68">
        <v>11842651.830335733</v>
      </c>
      <c r="BQ14" s="68">
        <v>3040034.9348212653</v>
      </c>
      <c r="BR14" s="68">
        <v>0</v>
      </c>
      <c r="BS14" s="68">
        <v>0</v>
      </c>
      <c r="BT14" s="68">
        <v>0</v>
      </c>
      <c r="BU14" s="68">
        <v>0</v>
      </c>
      <c r="BV14" s="68">
        <v>0</v>
      </c>
      <c r="BW14" s="68">
        <v>0</v>
      </c>
      <c r="BX14" s="68">
        <v>0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0</v>
      </c>
      <c r="CF14" s="68">
        <v>0</v>
      </c>
      <c r="CG14" s="68">
        <v>0</v>
      </c>
      <c r="CH14" s="68">
        <v>0</v>
      </c>
      <c r="CI14" s="68">
        <v>0</v>
      </c>
      <c r="CJ14" s="68">
        <v>0</v>
      </c>
      <c r="CK14" s="68">
        <v>0</v>
      </c>
      <c r="CL14" s="68">
        <v>0</v>
      </c>
      <c r="CM14" s="68">
        <v>0</v>
      </c>
      <c r="CN14" s="68">
        <v>0</v>
      </c>
      <c r="CO14" s="68">
        <v>0.47438012677339003</v>
      </c>
      <c r="CP14" s="68">
        <v>0</v>
      </c>
      <c r="CQ14" s="68">
        <v>0</v>
      </c>
      <c r="CR14" s="68">
        <v>0</v>
      </c>
      <c r="CS14" s="68">
        <v>0</v>
      </c>
      <c r="CT14" s="68">
        <v>0</v>
      </c>
      <c r="CU14" s="68">
        <v>0</v>
      </c>
      <c r="CV14" s="68">
        <v>0</v>
      </c>
      <c r="CW14" s="68">
        <v>12520.633024179346</v>
      </c>
      <c r="CX14" s="68">
        <v>0</v>
      </c>
      <c r="CY14" s="68">
        <v>0</v>
      </c>
      <c r="CZ14" s="68">
        <v>0</v>
      </c>
      <c r="DA14" s="68">
        <v>0</v>
      </c>
      <c r="DB14" s="68">
        <v>0</v>
      </c>
      <c r="DC14" s="68">
        <v>0</v>
      </c>
      <c r="DD14" s="68">
        <v>0</v>
      </c>
      <c r="DE14" s="68">
        <v>0</v>
      </c>
      <c r="DF14" s="68">
        <v>0</v>
      </c>
      <c r="DG14" s="68">
        <v>0</v>
      </c>
      <c r="DH14" s="68">
        <v>0</v>
      </c>
      <c r="DI14" s="68">
        <v>0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0</v>
      </c>
      <c r="DP14" s="68">
        <v>0</v>
      </c>
      <c r="DQ14" s="68">
        <v>0</v>
      </c>
      <c r="DR14" s="68">
        <v>0</v>
      </c>
      <c r="DS14" s="68">
        <v>0</v>
      </c>
      <c r="DT14" s="68">
        <v>0</v>
      </c>
      <c r="DU14" s="68">
        <v>0</v>
      </c>
      <c r="DV14" s="68">
        <v>0</v>
      </c>
      <c r="DW14" s="68">
        <v>0</v>
      </c>
      <c r="DX14" s="68">
        <v>0</v>
      </c>
      <c r="DY14" s="68">
        <v>0</v>
      </c>
      <c r="DZ14" s="68">
        <v>0</v>
      </c>
      <c r="EA14" s="68">
        <v>0</v>
      </c>
      <c r="EB14" s="68">
        <v>0</v>
      </c>
      <c r="EC14" s="68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145191.63230772718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8">
        <v>0</v>
      </c>
      <c r="ET14" s="68">
        <v>0</v>
      </c>
      <c r="EU14" s="68">
        <v>0</v>
      </c>
      <c r="EV14" s="68">
        <v>0</v>
      </c>
      <c r="EW14" s="68">
        <v>0</v>
      </c>
      <c r="EX14" s="68">
        <v>0</v>
      </c>
      <c r="EY14" s="68">
        <v>0</v>
      </c>
      <c r="EZ14" s="68">
        <v>0</v>
      </c>
      <c r="FA14" s="95">
        <f t="shared" si="0"/>
        <v>89672236.659948438</v>
      </c>
      <c r="FB14" s="149">
        <v>0</v>
      </c>
      <c r="FC14" s="149">
        <v>0</v>
      </c>
      <c r="FD14" s="95">
        <f t="shared" si="1"/>
        <v>0</v>
      </c>
      <c r="FE14" s="149">
        <v>0</v>
      </c>
      <c r="FF14" s="95">
        <f t="shared" si="2"/>
        <v>0</v>
      </c>
      <c r="FG14" s="149">
        <v>0</v>
      </c>
      <c r="FH14" s="149">
        <v>-235007.7642713931</v>
      </c>
      <c r="FI14" s="95">
        <f t="shared" si="3"/>
        <v>-235007.7642713931</v>
      </c>
      <c r="FJ14" s="90">
        <v>835018.6936</v>
      </c>
      <c r="FK14" s="90">
        <v>33868616.05511111</v>
      </c>
      <c r="FL14" s="90" t="e">
        <f>#REF!</f>
        <v>#REF!</v>
      </c>
      <c r="FM14" s="90">
        <v>52052009.881953485</v>
      </c>
      <c r="FN14" s="90" t="e">
        <f t="shared" si="4"/>
        <v>#REF!</v>
      </c>
      <c r="FO14" s="127" t="e">
        <f>FN14/#REF!</f>
        <v>#REF!</v>
      </c>
      <c r="FP14" s="90"/>
      <c r="FR14" s="140"/>
    </row>
    <row r="15" spans="1:174" x14ac:dyDescent="0.15">
      <c r="A15" s="51">
        <v>10</v>
      </c>
      <c r="B15" s="69" t="s">
        <v>47</v>
      </c>
      <c r="C15" s="70" t="s">
        <v>453</v>
      </c>
      <c r="D15" s="68">
        <v>582.63856513001008</v>
      </c>
      <c r="E15" s="68">
        <v>710.27440180733367</v>
      </c>
      <c r="F15" s="68">
        <v>676.8582146368434</v>
      </c>
      <c r="G15" s="68">
        <v>202.67145511198902</v>
      </c>
      <c r="H15" s="68">
        <v>265.69391532031926</v>
      </c>
      <c r="I15" s="68">
        <v>48001.104429349762</v>
      </c>
      <c r="J15" s="68">
        <v>21444.818581851112</v>
      </c>
      <c r="K15" s="68">
        <v>23535.087686553183</v>
      </c>
      <c r="L15" s="68">
        <v>71645.352824591682</v>
      </c>
      <c r="M15" s="68">
        <v>1042623.2968486774</v>
      </c>
      <c r="N15" s="68">
        <v>70407.547148667596</v>
      </c>
      <c r="O15" s="68">
        <v>621.40989942861029</v>
      </c>
      <c r="P15" s="68">
        <v>6568.6929526000731</v>
      </c>
      <c r="Q15" s="68">
        <v>8120.7961818938247</v>
      </c>
      <c r="R15" s="68">
        <v>2641.1061705652096</v>
      </c>
      <c r="S15" s="68">
        <v>2456.3525739655979</v>
      </c>
      <c r="T15" s="68">
        <v>10269.749395341427</v>
      </c>
      <c r="U15" s="68">
        <v>11598.868689398263</v>
      </c>
      <c r="V15" s="68">
        <v>2074.0444493001919</v>
      </c>
      <c r="W15" s="68">
        <v>1372.3380819759334</v>
      </c>
      <c r="X15" s="68">
        <v>7213.2878484249004</v>
      </c>
      <c r="Y15" s="68">
        <v>7344.1099485063487</v>
      </c>
      <c r="Z15" s="68">
        <v>3861.3394010908937</v>
      </c>
      <c r="AA15" s="68">
        <v>1162.9703274191704</v>
      </c>
      <c r="AB15" s="68">
        <v>6960.4324826123184</v>
      </c>
      <c r="AC15" s="68">
        <v>111.20391274855331</v>
      </c>
      <c r="AD15" s="68">
        <v>7481.3333830493511</v>
      </c>
      <c r="AE15" s="68">
        <v>801.78604761511929</v>
      </c>
      <c r="AF15" s="68">
        <v>178.1121216600618</v>
      </c>
      <c r="AG15" s="68">
        <v>4167.5649807887767</v>
      </c>
      <c r="AH15" s="68">
        <v>1915.5026783520329</v>
      </c>
      <c r="AI15" s="68">
        <v>105.65697377452925</v>
      </c>
      <c r="AJ15" s="68">
        <v>2718.039601180491</v>
      </c>
      <c r="AK15" s="68">
        <v>4522.2148646913638</v>
      </c>
      <c r="AL15" s="68">
        <v>7306.3603446830102</v>
      </c>
      <c r="AM15" s="68">
        <v>7590.8051922466284</v>
      </c>
      <c r="AN15" s="68">
        <v>151114.93051141006</v>
      </c>
      <c r="AO15" s="68">
        <v>683.5850495272631</v>
      </c>
      <c r="AP15" s="68">
        <v>600502.30653585412</v>
      </c>
      <c r="AQ15" s="68">
        <v>80470.335501246664</v>
      </c>
      <c r="AR15" s="68">
        <v>885.46124897418042</v>
      </c>
      <c r="AS15" s="68">
        <v>24255.610811861879</v>
      </c>
      <c r="AT15" s="68">
        <v>6594730.8481690679</v>
      </c>
      <c r="AU15" s="68">
        <v>2218473.0787217948</v>
      </c>
      <c r="AV15" s="68">
        <v>52198.943396004979</v>
      </c>
      <c r="AW15" s="68">
        <v>556712.55461042013</v>
      </c>
      <c r="AX15" s="68">
        <v>231657.90273927525</v>
      </c>
      <c r="AY15" s="68">
        <v>698420.28609230334</v>
      </c>
      <c r="AZ15" s="68">
        <v>12382.098372303641</v>
      </c>
      <c r="BA15" s="68">
        <v>134753.17643137643</v>
      </c>
      <c r="BB15" s="68">
        <v>4570.4343673698659</v>
      </c>
      <c r="BC15" s="68">
        <v>20291.649999435529</v>
      </c>
      <c r="BD15" s="68">
        <v>37581.798277874092</v>
      </c>
      <c r="BE15" s="68">
        <v>13997506.240123935</v>
      </c>
      <c r="BF15" s="68">
        <v>6506811.674640812</v>
      </c>
      <c r="BG15" s="68">
        <v>11521507.522469742</v>
      </c>
      <c r="BH15" s="68">
        <v>5427190.5192491412</v>
      </c>
      <c r="BI15" s="68">
        <v>9472335.2141993288</v>
      </c>
      <c r="BJ15" s="68">
        <v>2771696.9208096098</v>
      </c>
      <c r="BK15" s="68">
        <v>4292175.7563858274</v>
      </c>
      <c r="BL15" s="68">
        <v>139060.76823888472</v>
      </c>
      <c r="BM15" s="68">
        <v>106519.63539661108</v>
      </c>
      <c r="BN15" s="68">
        <v>43867.610916199927</v>
      </c>
      <c r="BO15" s="68">
        <v>160573.04310728019</v>
      </c>
      <c r="BP15" s="68">
        <v>69816.113335022281</v>
      </c>
      <c r="BQ15" s="68">
        <v>148544.13065294808</v>
      </c>
      <c r="BR15" s="68">
        <v>6406.8987814968741</v>
      </c>
      <c r="BS15" s="68">
        <v>3351.0929152997232</v>
      </c>
      <c r="BT15" s="68">
        <v>3033.7303254537655</v>
      </c>
      <c r="BU15" s="68">
        <v>12253.319814616962</v>
      </c>
      <c r="BV15" s="68">
        <v>236.52293453730874</v>
      </c>
      <c r="BW15" s="68">
        <v>9652.8355921875991</v>
      </c>
      <c r="BX15" s="68">
        <v>24289.124400246223</v>
      </c>
      <c r="BY15" s="68">
        <v>19817.873517310942</v>
      </c>
      <c r="BZ15" s="68">
        <v>17409.148859062272</v>
      </c>
      <c r="CA15" s="68">
        <v>13623.25481785669</v>
      </c>
      <c r="CB15" s="68">
        <v>2612.292969615673</v>
      </c>
      <c r="CC15" s="68">
        <v>57593.011863243155</v>
      </c>
      <c r="CD15" s="68">
        <v>1018.4780727417758</v>
      </c>
      <c r="CE15" s="68">
        <v>146208.47875351383</v>
      </c>
      <c r="CF15" s="68">
        <v>32383.359921050702</v>
      </c>
      <c r="CG15" s="68">
        <v>14011.539532791438</v>
      </c>
      <c r="CH15" s="68">
        <v>78.629962920251202</v>
      </c>
      <c r="CI15" s="68">
        <v>2973.3102596016943</v>
      </c>
      <c r="CJ15" s="68">
        <v>39573.943835670223</v>
      </c>
      <c r="CK15" s="68">
        <v>31015.767773152373</v>
      </c>
      <c r="CL15" s="68">
        <v>485341.69621205243</v>
      </c>
      <c r="CM15" s="68">
        <v>19247.032111471119</v>
      </c>
      <c r="CN15" s="68">
        <v>5825.2765582547381</v>
      </c>
      <c r="CO15" s="68">
        <v>82229.139195748983</v>
      </c>
      <c r="CP15" s="68">
        <v>0</v>
      </c>
      <c r="CQ15" s="68">
        <v>0</v>
      </c>
      <c r="CR15" s="68">
        <v>0</v>
      </c>
      <c r="CS15" s="68">
        <v>0</v>
      </c>
      <c r="CT15" s="68">
        <v>269.75012176069794</v>
      </c>
      <c r="CU15" s="68">
        <v>5818.1780978940851</v>
      </c>
      <c r="CV15" s="68">
        <v>19173.433750207267</v>
      </c>
      <c r="CW15" s="68">
        <v>3150.2596529516363</v>
      </c>
      <c r="CX15" s="68">
        <v>14611.923428787566</v>
      </c>
      <c r="CY15" s="68">
        <v>93495.757732099533</v>
      </c>
      <c r="CZ15" s="68">
        <v>0</v>
      </c>
      <c r="DA15" s="68">
        <v>0</v>
      </c>
      <c r="DB15" s="68">
        <v>6508795.3914299197</v>
      </c>
      <c r="DC15" s="68">
        <v>1661682.70858606</v>
      </c>
      <c r="DD15" s="68">
        <v>6323408.9891061196</v>
      </c>
      <c r="DE15" s="68">
        <v>4717591.4341032496</v>
      </c>
      <c r="DF15" s="68">
        <v>1113695.9790120828</v>
      </c>
      <c r="DG15" s="68">
        <v>1922312.0694433199</v>
      </c>
      <c r="DH15" s="68">
        <v>42570.483588753828</v>
      </c>
      <c r="DI15" s="68">
        <v>14464.488083500419</v>
      </c>
      <c r="DJ15" s="68">
        <v>32920.912008503539</v>
      </c>
      <c r="DK15" s="68">
        <v>24796.154398831488</v>
      </c>
      <c r="DL15" s="68">
        <v>109.96745408002093</v>
      </c>
      <c r="DM15" s="68">
        <v>58.929116926703088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47534.398492719163</v>
      </c>
      <c r="DT15" s="68">
        <v>0</v>
      </c>
      <c r="DU15" s="68">
        <v>0</v>
      </c>
      <c r="DV15" s="68">
        <v>5210.2299540998565</v>
      </c>
      <c r="DW15" s="68">
        <v>449.30462879222506</v>
      </c>
      <c r="DX15" s="68">
        <v>0</v>
      </c>
      <c r="DY15" s="68">
        <v>0</v>
      </c>
      <c r="DZ15" s="68">
        <v>0</v>
      </c>
      <c r="EA15" s="68">
        <v>29.445190539833717</v>
      </c>
      <c r="EB15" s="68">
        <v>21.535622532918985</v>
      </c>
      <c r="EC15" s="68">
        <v>1281.2543348811969</v>
      </c>
      <c r="ED15" s="68">
        <v>0</v>
      </c>
      <c r="EE15" s="68">
        <v>0</v>
      </c>
      <c r="EF15" s="68">
        <v>334.2735227741141</v>
      </c>
      <c r="EG15" s="68">
        <v>0</v>
      </c>
      <c r="EH15" s="68">
        <v>1456.6780089680155</v>
      </c>
      <c r="EI15" s="68">
        <v>17526.793616748044</v>
      </c>
      <c r="EJ15" s="68">
        <v>2372.0553473238092</v>
      </c>
      <c r="EK15" s="68">
        <v>775.96879865710093</v>
      </c>
      <c r="EL15" s="68">
        <v>3380.1219622793374</v>
      </c>
      <c r="EM15" s="68">
        <v>2538.1202293325232</v>
      </c>
      <c r="EN15" s="68">
        <v>1584.9098410540762</v>
      </c>
      <c r="EO15" s="68">
        <v>3649.3133488372241</v>
      </c>
      <c r="EP15" s="68">
        <v>210.6358652744068</v>
      </c>
      <c r="EQ15" s="68">
        <v>2708.8989595441894</v>
      </c>
      <c r="ER15" s="68">
        <v>25.167503651145626</v>
      </c>
      <c r="ES15" s="68">
        <v>961.58503286849373</v>
      </c>
      <c r="ET15" s="68">
        <v>873.66381530237766</v>
      </c>
      <c r="EU15" s="68">
        <v>287.38514331061498</v>
      </c>
      <c r="EV15" s="68">
        <v>3485.4322908844515</v>
      </c>
      <c r="EW15" s="68">
        <v>0</v>
      </c>
      <c r="EX15" s="68">
        <v>619.60676760338333</v>
      </c>
      <c r="EY15" s="68">
        <v>0</v>
      </c>
      <c r="EZ15" s="68">
        <v>21763.847651335949</v>
      </c>
      <c r="FA15" s="95">
        <f t="shared" si="0"/>
        <v>91114742.766960725</v>
      </c>
      <c r="FB15" s="149">
        <v>0</v>
      </c>
      <c r="FC15" s="149">
        <v>0</v>
      </c>
      <c r="FD15" s="95">
        <f t="shared" si="1"/>
        <v>0</v>
      </c>
      <c r="FE15" s="149">
        <v>0</v>
      </c>
      <c r="FF15" s="95">
        <f t="shared" si="2"/>
        <v>0</v>
      </c>
      <c r="FG15" s="149">
        <v>0</v>
      </c>
      <c r="FH15" s="149">
        <v>2840694.1473549041</v>
      </c>
      <c r="FI15" s="95">
        <f t="shared" si="3"/>
        <v>2840694.1473549041</v>
      </c>
      <c r="FJ15" s="90">
        <v>1808514.2142182288</v>
      </c>
      <c r="FK15" s="90">
        <v>8338557.0131971231</v>
      </c>
      <c r="FL15" s="90" t="e">
        <f>#REF!</f>
        <v>#REF!</v>
      </c>
      <c r="FM15" s="90">
        <v>77907111.073207438</v>
      </c>
      <c r="FN15" s="90" t="e">
        <f t="shared" si="4"/>
        <v>#REF!</v>
      </c>
      <c r="FO15" s="127" t="e">
        <f>FN15/#REF!</f>
        <v>#REF!</v>
      </c>
      <c r="FP15" s="90"/>
      <c r="FR15" s="140"/>
    </row>
    <row r="16" spans="1:174" x14ac:dyDescent="0.15">
      <c r="A16" s="51">
        <v>11</v>
      </c>
      <c r="B16" s="69" t="s">
        <v>48</v>
      </c>
      <c r="C16" s="70" t="s">
        <v>454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1047943.1903433602</v>
      </c>
      <c r="J16" s="68">
        <v>15285065.621752176</v>
      </c>
      <c r="K16" s="68">
        <v>166533.26733272409</v>
      </c>
      <c r="L16" s="68">
        <v>98907.3614235368</v>
      </c>
      <c r="M16" s="68">
        <v>658431.49224146223</v>
      </c>
      <c r="N16" s="68">
        <v>154295.2173817172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575542.20344772027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0</v>
      </c>
      <c r="BO16" s="68">
        <v>0</v>
      </c>
      <c r="BP16" s="68">
        <v>0</v>
      </c>
      <c r="BQ16" s="68">
        <v>0</v>
      </c>
      <c r="BR16" s="68">
        <v>0</v>
      </c>
      <c r="BS16" s="68">
        <v>0</v>
      </c>
      <c r="BT16" s="68">
        <v>0</v>
      </c>
      <c r="BU16" s="68">
        <v>0</v>
      </c>
      <c r="BV16" s="68">
        <v>0</v>
      </c>
      <c r="BW16" s="68">
        <v>0</v>
      </c>
      <c r="BX16" s="68">
        <v>0</v>
      </c>
      <c r="BY16" s="68">
        <v>0</v>
      </c>
      <c r="BZ16" s="68">
        <v>0</v>
      </c>
      <c r="CA16" s="68">
        <v>0</v>
      </c>
      <c r="CB16" s="68">
        <v>0</v>
      </c>
      <c r="CC16" s="68">
        <v>0</v>
      </c>
      <c r="CD16" s="68">
        <v>0</v>
      </c>
      <c r="CE16" s="68">
        <v>0</v>
      </c>
      <c r="CF16" s="68">
        <v>0</v>
      </c>
      <c r="CG16" s="68">
        <v>0</v>
      </c>
      <c r="CH16" s="68">
        <v>0</v>
      </c>
      <c r="CI16" s="68">
        <v>0</v>
      </c>
      <c r="CJ16" s="68">
        <v>0</v>
      </c>
      <c r="CK16" s="68">
        <v>0</v>
      </c>
      <c r="CL16" s="68">
        <v>0</v>
      </c>
      <c r="CM16" s="68">
        <v>0</v>
      </c>
      <c r="CN16" s="68">
        <v>0</v>
      </c>
      <c r="CO16" s="68">
        <v>0</v>
      </c>
      <c r="CP16" s="68">
        <v>0</v>
      </c>
      <c r="CQ16" s="68">
        <v>0</v>
      </c>
      <c r="CR16" s="68">
        <v>0</v>
      </c>
      <c r="CS16" s="68">
        <v>0</v>
      </c>
      <c r="CT16" s="68">
        <v>0</v>
      </c>
      <c r="CU16" s="68">
        <v>11.539554541446627</v>
      </c>
      <c r="CV16" s="68">
        <v>0</v>
      </c>
      <c r="CW16" s="68">
        <v>0</v>
      </c>
      <c r="CX16" s="68">
        <v>0</v>
      </c>
      <c r="CY16" s="68">
        <v>186810.68646426447</v>
      </c>
      <c r="CZ16" s="68">
        <v>0</v>
      </c>
      <c r="DA16" s="68">
        <v>0</v>
      </c>
      <c r="DB16" s="68">
        <v>0</v>
      </c>
      <c r="DC16" s="68">
        <v>0</v>
      </c>
      <c r="DD16" s="68">
        <v>0</v>
      </c>
      <c r="DE16" s="68">
        <v>0</v>
      </c>
      <c r="DF16" s="68">
        <v>0</v>
      </c>
      <c r="DG16" s="68">
        <v>0</v>
      </c>
      <c r="DH16" s="68">
        <v>0</v>
      </c>
      <c r="DI16" s="68">
        <v>0</v>
      </c>
      <c r="DJ16" s="68">
        <v>0</v>
      </c>
      <c r="DK16" s="68">
        <v>0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8">
        <v>0</v>
      </c>
      <c r="DU16" s="68">
        <v>0</v>
      </c>
      <c r="DV16" s="68">
        <v>0</v>
      </c>
      <c r="DW16" s="68">
        <v>0</v>
      </c>
      <c r="DX16" s="68">
        <v>0</v>
      </c>
      <c r="DY16" s="68">
        <v>0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95">
        <f t="shared" si="0"/>
        <v>18173540.5799415</v>
      </c>
      <c r="FB16" s="149">
        <v>0</v>
      </c>
      <c r="FC16" s="149">
        <v>0</v>
      </c>
      <c r="FD16" s="95">
        <f t="shared" si="1"/>
        <v>0</v>
      </c>
      <c r="FE16" s="149">
        <v>0</v>
      </c>
      <c r="FF16" s="95">
        <f t="shared" si="2"/>
        <v>0</v>
      </c>
      <c r="FG16" s="149">
        <v>0</v>
      </c>
      <c r="FH16" s="149">
        <v>0</v>
      </c>
      <c r="FI16" s="95">
        <f t="shared" si="3"/>
        <v>0</v>
      </c>
      <c r="FJ16" s="90">
        <v>0</v>
      </c>
      <c r="FK16" s="90">
        <v>0</v>
      </c>
      <c r="FL16" s="90" t="e">
        <f>#REF!</f>
        <v>#REF!</v>
      </c>
      <c r="FM16" s="90">
        <v>18173540.579941534</v>
      </c>
      <c r="FN16" s="90" t="e">
        <f t="shared" si="4"/>
        <v>#REF!</v>
      </c>
      <c r="FO16" s="127" t="e">
        <f>FN16/#REF!</f>
        <v>#REF!</v>
      </c>
      <c r="FP16" s="90"/>
      <c r="FR16" s="140"/>
    </row>
    <row r="17" spans="1:174" x14ac:dyDescent="0.15">
      <c r="A17" s="51">
        <v>12</v>
      </c>
      <c r="B17" s="69" t="s">
        <v>455</v>
      </c>
      <c r="C17" s="70" t="s">
        <v>456</v>
      </c>
      <c r="D17" s="68">
        <v>855112.06139664736</v>
      </c>
      <c r="E17" s="68">
        <v>0</v>
      </c>
      <c r="F17" s="68">
        <v>9096444.0262405071</v>
      </c>
      <c r="G17" s="68">
        <v>1482865.9454223625</v>
      </c>
      <c r="H17" s="68">
        <v>988208.00270995346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7247400.4300976181</v>
      </c>
      <c r="P17" s="68">
        <v>6309817.5571148805</v>
      </c>
      <c r="Q17" s="68">
        <v>1331662.4857536128</v>
      </c>
      <c r="R17" s="68">
        <v>63396.558302617901</v>
      </c>
      <c r="S17" s="68">
        <v>775883.29623139265</v>
      </c>
      <c r="T17" s="68">
        <v>388896.14962655929</v>
      </c>
      <c r="U17" s="68">
        <v>5776599.7249061139</v>
      </c>
      <c r="V17" s="68">
        <v>8162162.5824040687</v>
      </c>
      <c r="W17" s="68">
        <v>0</v>
      </c>
      <c r="X17" s="68">
        <v>2245107.5455639055</v>
      </c>
      <c r="Y17" s="68">
        <v>18431629.237404</v>
      </c>
      <c r="Z17" s="68">
        <v>9055301.3632215019</v>
      </c>
      <c r="AA17" s="68">
        <v>638913.48416865268</v>
      </c>
      <c r="AB17" s="68">
        <v>0</v>
      </c>
      <c r="AC17" s="68">
        <v>0</v>
      </c>
      <c r="AD17" s="68">
        <v>0</v>
      </c>
      <c r="AE17" s="68">
        <v>0</v>
      </c>
      <c r="AF17" s="68">
        <v>0</v>
      </c>
      <c r="AG17" s="68">
        <v>0</v>
      </c>
      <c r="AH17" s="68">
        <v>0</v>
      </c>
      <c r="AI17" s="68">
        <v>0</v>
      </c>
      <c r="AJ17" s="68">
        <v>0</v>
      </c>
      <c r="AK17" s="68">
        <v>0</v>
      </c>
      <c r="AL17" s="68">
        <v>163173.57838869863</v>
      </c>
      <c r="AM17" s="68">
        <v>3065.1643362189548</v>
      </c>
      <c r="AN17" s="68">
        <v>0</v>
      </c>
      <c r="AO17" s="68">
        <v>0</v>
      </c>
      <c r="AP17" s="68">
        <v>0</v>
      </c>
      <c r="AQ17" s="68">
        <v>0</v>
      </c>
      <c r="AR17" s="68">
        <v>0</v>
      </c>
      <c r="AS17" s="68">
        <v>0</v>
      </c>
      <c r="AT17" s="68">
        <v>0</v>
      </c>
      <c r="AU17" s="68">
        <v>0</v>
      </c>
      <c r="AV17" s="68">
        <v>128954.12681269375</v>
      </c>
      <c r="AW17" s="68">
        <v>0</v>
      </c>
      <c r="AX17" s="68">
        <v>0</v>
      </c>
      <c r="AY17" s="68">
        <v>0</v>
      </c>
      <c r="AZ17" s="68">
        <v>3442.1868416385755</v>
      </c>
      <c r="BA17" s="68">
        <v>176040.58902860331</v>
      </c>
      <c r="BB17" s="68">
        <v>0</v>
      </c>
      <c r="BC17" s="68">
        <v>0</v>
      </c>
      <c r="BD17" s="68">
        <v>0</v>
      </c>
      <c r="BE17" s="68">
        <v>0</v>
      </c>
      <c r="BF17" s="68">
        <v>0</v>
      </c>
      <c r="BG17" s="68">
        <v>0</v>
      </c>
      <c r="BH17" s="68">
        <v>0</v>
      </c>
      <c r="BI17" s="68">
        <v>0</v>
      </c>
      <c r="BJ17" s="68">
        <v>0</v>
      </c>
      <c r="BK17" s="68">
        <v>0</v>
      </c>
      <c r="BL17" s="68">
        <v>0</v>
      </c>
      <c r="BM17" s="68">
        <v>0</v>
      </c>
      <c r="BN17" s="68">
        <v>0</v>
      </c>
      <c r="BO17" s="68">
        <v>0</v>
      </c>
      <c r="BP17" s="68">
        <v>0</v>
      </c>
      <c r="BQ17" s="68">
        <v>0</v>
      </c>
      <c r="BR17" s="68">
        <v>0</v>
      </c>
      <c r="BS17" s="68">
        <v>0</v>
      </c>
      <c r="BT17" s="68">
        <v>0</v>
      </c>
      <c r="BU17" s="68">
        <v>0</v>
      </c>
      <c r="BV17" s="68">
        <v>0</v>
      </c>
      <c r="BW17" s="68">
        <v>0</v>
      </c>
      <c r="BX17" s="68">
        <v>0</v>
      </c>
      <c r="BY17" s="68">
        <v>0</v>
      </c>
      <c r="BZ17" s="68">
        <v>0</v>
      </c>
      <c r="CA17" s="68">
        <v>0</v>
      </c>
      <c r="CB17" s="68">
        <v>0</v>
      </c>
      <c r="CC17" s="68">
        <v>0</v>
      </c>
      <c r="CD17" s="68">
        <v>0</v>
      </c>
      <c r="CE17" s="68">
        <v>0</v>
      </c>
      <c r="CF17" s="68">
        <v>0</v>
      </c>
      <c r="CG17" s="68">
        <v>0</v>
      </c>
      <c r="CH17" s="68">
        <v>0</v>
      </c>
      <c r="CI17" s="68">
        <v>0</v>
      </c>
      <c r="CJ17" s="68">
        <v>0</v>
      </c>
      <c r="CK17" s="68">
        <v>0</v>
      </c>
      <c r="CL17" s="68">
        <v>0</v>
      </c>
      <c r="CM17" s="68">
        <v>0</v>
      </c>
      <c r="CN17" s="68">
        <v>0</v>
      </c>
      <c r="CO17" s="68">
        <v>0</v>
      </c>
      <c r="CP17" s="68">
        <v>0</v>
      </c>
      <c r="CQ17" s="68">
        <v>0</v>
      </c>
      <c r="CR17" s="68">
        <v>0</v>
      </c>
      <c r="CS17" s="68">
        <v>0</v>
      </c>
      <c r="CT17" s="68">
        <v>0</v>
      </c>
      <c r="CU17" s="68">
        <v>0</v>
      </c>
      <c r="CV17" s="68">
        <v>0</v>
      </c>
      <c r="CW17" s="68">
        <v>0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0</v>
      </c>
      <c r="DF17" s="68">
        <v>0</v>
      </c>
      <c r="DG17" s="68">
        <v>0</v>
      </c>
      <c r="DH17" s="68">
        <v>0</v>
      </c>
      <c r="DI17" s="68">
        <v>0</v>
      </c>
      <c r="DJ17" s="68">
        <v>243.44855829221981</v>
      </c>
      <c r="DK17" s="68">
        <v>61.122122396726176</v>
      </c>
      <c r="DL17" s="68">
        <v>0</v>
      </c>
      <c r="DM17" s="68">
        <v>0</v>
      </c>
      <c r="DN17" s="68">
        <v>418.23062134349271</v>
      </c>
      <c r="DO17" s="68">
        <v>232.62327975849504</v>
      </c>
      <c r="DP17" s="68">
        <v>0</v>
      </c>
      <c r="DQ17" s="68">
        <v>0</v>
      </c>
      <c r="DR17" s="68">
        <v>0</v>
      </c>
      <c r="DS17" s="68">
        <v>0</v>
      </c>
      <c r="DT17" s="68">
        <v>0</v>
      </c>
      <c r="DU17" s="68">
        <v>0</v>
      </c>
      <c r="DV17" s="68">
        <v>0</v>
      </c>
      <c r="DW17" s="68">
        <v>9760479.7190935649</v>
      </c>
      <c r="DX17" s="68">
        <v>0</v>
      </c>
      <c r="DY17" s="68">
        <v>0</v>
      </c>
      <c r="DZ17" s="68">
        <v>0</v>
      </c>
      <c r="EA17" s="68">
        <v>0</v>
      </c>
      <c r="EB17" s="68">
        <v>0</v>
      </c>
      <c r="EC17" s="68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0</v>
      </c>
      <c r="EI17" s="68">
        <v>168217.77670308398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239912.83238229467</v>
      </c>
      <c r="EP17" s="68">
        <v>0</v>
      </c>
      <c r="EQ17" s="68">
        <v>1857211.4425141534</v>
      </c>
      <c r="ER17" s="68">
        <v>731453.95524136664</v>
      </c>
      <c r="ES17" s="68">
        <v>436606.98741789075</v>
      </c>
      <c r="ET17" s="68">
        <v>0</v>
      </c>
      <c r="EU17" s="68">
        <v>0</v>
      </c>
      <c r="EV17" s="68">
        <v>0</v>
      </c>
      <c r="EW17" s="68">
        <v>0</v>
      </c>
      <c r="EX17" s="68">
        <v>42428.770706822303</v>
      </c>
      <c r="EY17" s="68">
        <v>0</v>
      </c>
      <c r="EZ17" s="68">
        <v>0</v>
      </c>
      <c r="FA17" s="95">
        <f t="shared" si="0"/>
        <v>86561343.004613191</v>
      </c>
      <c r="FB17" s="149">
        <v>21117788.6751615</v>
      </c>
      <c r="FC17" s="149">
        <v>38140916.4303286</v>
      </c>
      <c r="FD17" s="95">
        <f t="shared" si="1"/>
        <v>59258705.105490103</v>
      </c>
      <c r="FE17" s="149">
        <v>0</v>
      </c>
      <c r="FF17" s="95">
        <f t="shared" si="2"/>
        <v>59258705.105490103</v>
      </c>
      <c r="FG17" s="149">
        <v>0</v>
      </c>
      <c r="FH17" s="149">
        <v>661084.24001553294</v>
      </c>
      <c r="FI17" s="95">
        <f t="shared" si="3"/>
        <v>661084.24001553294</v>
      </c>
      <c r="FJ17" s="90">
        <v>843420.914781</v>
      </c>
      <c r="FK17" s="90">
        <v>1477751.2412346611</v>
      </c>
      <c r="FL17" s="90" t="e">
        <f>#REF!</f>
        <v>#REF!</v>
      </c>
      <c r="FM17" s="90">
        <v>128627592.76401031</v>
      </c>
      <c r="FN17" s="90" t="e">
        <f t="shared" si="4"/>
        <v>#REF!</v>
      </c>
      <c r="FO17" s="127" t="e">
        <f>FN17/#REF!</f>
        <v>#REF!</v>
      </c>
      <c r="FP17" s="90"/>
      <c r="FR17" s="140"/>
    </row>
    <row r="18" spans="1:174" x14ac:dyDescent="0.15">
      <c r="A18" s="51">
        <v>13</v>
      </c>
      <c r="B18" s="69" t="s">
        <v>457</v>
      </c>
      <c r="C18" s="70" t="s">
        <v>458</v>
      </c>
      <c r="D18" s="68">
        <v>784213.20309563749</v>
      </c>
      <c r="E18" s="68">
        <v>0</v>
      </c>
      <c r="F18" s="68">
        <v>61288250.010308981</v>
      </c>
      <c r="G18" s="68">
        <v>21828156.924135551</v>
      </c>
      <c r="H18" s="68">
        <v>4091510.0813889527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7946488.1343045356</v>
      </c>
      <c r="Q18" s="68">
        <v>0</v>
      </c>
      <c r="R18" s="68">
        <v>0</v>
      </c>
      <c r="S18" s="68">
        <v>1088959.7786590352</v>
      </c>
      <c r="T18" s="68">
        <v>0</v>
      </c>
      <c r="U18" s="68">
        <v>0</v>
      </c>
      <c r="V18" s="68">
        <v>319.43855367454466</v>
      </c>
      <c r="W18" s="68">
        <v>0</v>
      </c>
      <c r="X18" s="68">
        <v>1220.6571144663956</v>
      </c>
      <c r="Y18" s="68">
        <v>67532.786860543434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>
        <v>0</v>
      </c>
      <c r="AG18" s="68">
        <v>0</v>
      </c>
      <c r="AH18" s="68">
        <v>0</v>
      </c>
      <c r="AI18" s="68">
        <v>0</v>
      </c>
      <c r="AJ18" s="68">
        <v>0</v>
      </c>
      <c r="AK18" s="68">
        <v>0</v>
      </c>
      <c r="AL18" s="68">
        <v>0</v>
      </c>
      <c r="AM18" s="68">
        <v>0</v>
      </c>
      <c r="AN18" s="68">
        <v>0</v>
      </c>
      <c r="AO18" s="68">
        <v>0</v>
      </c>
      <c r="AP18" s="68">
        <v>0</v>
      </c>
      <c r="AQ18" s="68">
        <v>0</v>
      </c>
      <c r="AR18" s="68">
        <v>0</v>
      </c>
      <c r="AS18" s="68">
        <v>0</v>
      </c>
      <c r="AT18" s="68">
        <v>0</v>
      </c>
      <c r="AU18" s="68">
        <v>0</v>
      </c>
      <c r="AV18" s="68">
        <v>125.67098231004078</v>
      </c>
      <c r="AW18" s="68">
        <v>0</v>
      </c>
      <c r="AX18" s="68">
        <v>0</v>
      </c>
      <c r="AY18" s="68">
        <v>0</v>
      </c>
      <c r="AZ18" s="68">
        <v>0</v>
      </c>
      <c r="BA18" s="68">
        <v>0</v>
      </c>
      <c r="BB18" s="68">
        <v>0</v>
      </c>
      <c r="BC18" s="68">
        <v>0</v>
      </c>
      <c r="BD18" s="68">
        <v>0</v>
      </c>
      <c r="BE18" s="68">
        <v>0</v>
      </c>
      <c r="BF18" s="68">
        <v>0</v>
      </c>
      <c r="BG18" s="68">
        <v>0</v>
      </c>
      <c r="BH18" s="68">
        <v>0</v>
      </c>
      <c r="BI18" s="68">
        <v>0</v>
      </c>
      <c r="BJ18" s="68">
        <v>0</v>
      </c>
      <c r="BK18" s="68">
        <v>0</v>
      </c>
      <c r="BL18" s="68">
        <v>0</v>
      </c>
      <c r="BM18" s="68">
        <v>0</v>
      </c>
      <c r="BN18" s="68">
        <v>0</v>
      </c>
      <c r="BO18" s="68">
        <v>0</v>
      </c>
      <c r="BP18" s="68">
        <v>0</v>
      </c>
      <c r="BQ18" s="68">
        <v>0</v>
      </c>
      <c r="BR18" s="68">
        <v>0</v>
      </c>
      <c r="BS18" s="68">
        <v>0</v>
      </c>
      <c r="BT18" s="68">
        <v>0</v>
      </c>
      <c r="BU18" s="68">
        <v>0</v>
      </c>
      <c r="BV18" s="68">
        <v>0</v>
      </c>
      <c r="BW18" s="68">
        <v>0</v>
      </c>
      <c r="BX18" s="68">
        <v>0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F18" s="68">
        <v>0</v>
      </c>
      <c r="CG18" s="68">
        <v>0</v>
      </c>
      <c r="CH18" s="68">
        <v>0</v>
      </c>
      <c r="CI18" s="68">
        <v>0</v>
      </c>
      <c r="CJ18" s="68">
        <v>0</v>
      </c>
      <c r="CK18" s="68">
        <v>0</v>
      </c>
      <c r="CL18" s="68">
        <v>0</v>
      </c>
      <c r="CM18" s="68">
        <v>0</v>
      </c>
      <c r="CN18" s="68">
        <v>0</v>
      </c>
      <c r="CO18" s="68">
        <v>0</v>
      </c>
      <c r="CP18" s="68">
        <v>0</v>
      </c>
      <c r="CQ18" s="68">
        <v>0</v>
      </c>
      <c r="CR18" s="68">
        <v>0</v>
      </c>
      <c r="CS18" s="68">
        <v>0</v>
      </c>
      <c r="CT18" s="68">
        <v>0</v>
      </c>
      <c r="CU18" s="68">
        <v>0</v>
      </c>
      <c r="CV18" s="68">
        <v>0</v>
      </c>
      <c r="CW18" s="68">
        <v>0</v>
      </c>
      <c r="CX18" s="68">
        <v>0</v>
      </c>
      <c r="CY18" s="68">
        <v>0</v>
      </c>
      <c r="CZ18" s="68">
        <v>0</v>
      </c>
      <c r="DA18" s="68">
        <v>0</v>
      </c>
      <c r="DB18" s="68">
        <v>0</v>
      </c>
      <c r="DC18" s="68">
        <v>0</v>
      </c>
      <c r="DD18" s="68">
        <v>0</v>
      </c>
      <c r="DE18" s="68">
        <v>0</v>
      </c>
      <c r="DF18" s="68">
        <v>0</v>
      </c>
      <c r="DG18" s="68">
        <v>0</v>
      </c>
      <c r="DH18" s="68">
        <v>0</v>
      </c>
      <c r="DI18" s="68">
        <v>0</v>
      </c>
      <c r="DJ18" s="68">
        <v>82.298915121638643</v>
      </c>
      <c r="DK18" s="68">
        <v>20.662617180688098</v>
      </c>
      <c r="DL18" s="68">
        <v>0</v>
      </c>
      <c r="DM18" s="68">
        <v>0</v>
      </c>
      <c r="DN18" s="68">
        <v>0</v>
      </c>
      <c r="DO18" s="68">
        <v>0</v>
      </c>
      <c r="DP18" s="68">
        <v>0</v>
      </c>
      <c r="DQ18" s="68">
        <v>0</v>
      </c>
      <c r="DR18" s="68">
        <v>0</v>
      </c>
      <c r="DS18" s="68">
        <v>0</v>
      </c>
      <c r="DT18" s="68">
        <v>0</v>
      </c>
      <c r="DU18" s="68">
        <v>5516.1777085777112</v>
      </c>
      <c r="DV18" s="68">
        <v>0</v>
      </c>
      <c r="DW18" s="68">
        <v>0</v>
      </c>
      <c r="DX18" s="68">
        <v>0</v>
      </c>
      <c r="DY18" s="68">
        <v>0</v>
      </c>
      <c r="DZ18" s="68">
        <v>0</v>
      </c>
      <c r="EA18" s="68">
        <v>0</v>
      </c>
      <c r="EB18" s="68">
        <v>0</v>
      </c>
      <c r="EC18" s="68">
        <v>0</v>
      </c>
      <c r="ED18" s="68">
        <v>0</v>
      </c>
      <c r="EE18" s="68">
        <v>0</v>
      </c>
      <c r="EF18" s="68">
        <v>0</v>
      </c>
      <c r="EG18" s="68">
        <v>0</v>
      </c>
      <c r="EH18" s="68">
        <v>0</v>
      </c>
      <c r="EI18" s="68">
        <v>0</v>
      </c>
      <c r="EJ18" s="68">
        <v>0</v>
      </c>
      <c r="EK18" s="68">
        <v>0</v>
      </c>
      <c r="EL18" s="68">
        <v>0</v>
      </c>
      <c r="EM18" s="68">
        <v>132802.34887094446</v>
      </c>
      <c r="EN18" s="68">
        <v>0</v>
      </c>
      <c r="EO18" s="68">
        <v>0</v>
      </c>
      <c r="EP18" s="68">
        <v>0</v>
      </c>
      <c r="EQ18" s="68">
        <v>0</v>
      </c>
      <c r="ER18" s="68">
        <v>0</v>
      </c>
      <c r="ES18" s="68">
        <v>0</v>
      </c>
      <c r="ET18" s="68">
        <v>0</v>
      </c>
      <c r="EU18" s="68">
        <v>0</v>
      </c>
      <c r="EV18" s="68">
        <v>0</v>
      </c>
      <c r="EW18" s="68">
        <v>0</v>
      </c>
      <c r="EX18" s="68">
        <v>9139.7196201809656</v>
      </c>
      <c r="EY18" s="68">
        <v>0</v>
      </c>
      <c r="EZ18" s="68">
        <v>0</v>
      </c>
      <c r="FA18" s="95">
        <f t="shared" si="0"/>
        <v>97244337.893135682</v>
      </c>
      <c r="FB18" s="149">
        <v>36873.1891525049</v>
      </c>
      <c r="FC18" s="149">
        <v>294242.41028533998</v>
      </c>
      <c r="FD18" s="95">
        <f t="shared" si="1"/>
        <v>331115.59943784488</v>
      </c>
      <c r="FE18" s="149">
        <v>0</v>
      </c>
      <c r="FF18" s="95">
        <f t="shared" si="2"/>
        <v>331115.59943784488</v>
      </c>
      <c r="FG18" s="149">
        <v>0</v>
      </c>
      <c r="FH18" s="149">
        <v>1352981.9776209616</v>
      </c>
      <c r="FI18" s="95">
        <f t="shared" si="3"/>
        <v>1352981.9776209616</v>
      </c>
      <c r="FJ18" s="90">
        <v>697628.84530000004</v>
      </c>
      <c r="FK18" s="90">
        <v>2025290.6523000002</v>
      </c>
      <c r="FL18" s="90" t="e">
        <f>#REF!</f>
        <v>#REF!</v>
      </c>
      <c r="FM18" s="90">
        <v>84347977.310790241</v>
      </c>
      <c r="FN18" s="90" t="e">
        <f t="shared" si="4"/>
        <v>#REF!</v>
      </c>
      <c r="FO18" s="127" t="e">
        <f>FN18/#REF!</f>
        <v>#REF!</v>
      </c>
      <c r="FP18" s="90"/>
      <c r="FR18" s="140"/>
    </row>
    <row r="19" spans="1:174" x14ac:dyDescent="0.15">
      <c r="A19" s="51">
        <v>14</v>
      </c>
      <c r="B19" s="69" t="s">
        <v>459</v>
      </c>
      <c r="C19" s="70" t="s">
        <v>460</v>
      </c>
      <c r="D19" s="68">
        <v>4211.4349772162577</v>
      </c>
      <c r="E19" s="68">
        <v>0</v>
      </c>
      <c r="F19" s="68">
        <v>235931.05152652547</v>
      </c>
      <c r="G19" s="68">
        <v>244367.26360730815</v>
      </c>
      <c r="H19" s="68">
        <v>88.889723235150385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4701051.8805264859</v>
      </c>
      <c r="Q19" s="68">
        <v>20143806.757970482</v>
      </c>
      <c r="R19" s="68">
        <v>0</v>
      </c>
      <c r="S19" s="68">
        <v>77860.148984056548</v>
      </c>
      <c r="T19" s="68">
        <v>435585.18433347414</v>
      </c>
      <c r="U19" s="68">
        <v>4649942.0320393909</v>
      </c>
      <c r="V19" s="68">
        <v>1634424.054579742</v>
      </c>
      <c r="W19" s="68">
        <v>0</v>
      </c>
      <c r="X19" s="68">
        <v>1438811.4255912609</v>
      </c>
      <c r="Y19" s="68">
        <v>6617447.2739110496</v>
      </c>
      <c r="Z19" s="68">
        <v>0</v>
      </c>
      <c r="AA19" s="68">
        <v>231789.74078675831</v>
      </c>
      <c r="AB19" s="68">
        <v>0</v>
      </c>
      <c r="AC19" s="68">
        <v>0.43871975412238046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12334.376264368595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1192960.981516734</v>
      </c>
      <c r="AU19" s="68">
        <v>0</v>
      </c>
      <c r="AV19" s="68">
        <v>27966.571027192414</v>
      </c>
      <c r="AW19" s="68">
        <v>1338916.206550271</v>
      </c>
      <c r="AX19" s="68">
        <v>8260.0801125300277</v>
      </c>
      <c r="AY19" s="68">
        <v>7790856.939207715</v>
      </c>
      <c r="AZ19" s="68">
        <v>4045006.0144874169</v>
      </c>
      <c r="BA19" s="68">
        <v>291138.05574629235</v>
      </c>
      <c r="BB19" s="68">
        <v>45230.409211962236</v>
      </c>
      <c r="BC19" s="68">
        <v>349.80323883096565</v>
      </c>
      <c r="BD19" s="68">
        <v>58062.216188865677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0</v>
      </c>
      <c r="DG19" s="68">
        <v>0</v>
      </c>
      <c r="DH19" s="68">
        <v>0</v>
      </c>
      <c r="DI19" s="68">
        <v>0</v>
      </c>
      <c r="DJ19" s="68">
        <v>3625.7270190130271</v>
      </c>
      <c r="DK19" s="68">
        <v>910.3037298221426</v>
      </c>
      <c r="DL19" s="68">
        <v>0</v>
      </c>
      <c r="DM19" s="68">
        <v>0</v>
      </c>
      <c r="DN19" s="68">
        <v>305.77585164151748</v>
      </c>
      <c r="DO19" s="68">
        <v>170.07503898367756</v>
      </c>
      <c r="DP19" s="68">
        <v>0</v>
      </c>
      <c r="DQ19" s="68">
        <v>0</v>
      </c>
      <c r="DR19" s="68">
        <v>0</v>
      </c>
      <c r="DS19" s="68">
        <v>0</v>
      </c>
      <c r="DT19" s="68">
        <v>0</v>
      </c>
      <c r="DU19" s="68">
        <v>0</v>
      </c>
      <c r="DV19" s="68">
        <v>201248.755490418</v>
      </c>
      <c r="DW19" s="68">
        <v>13390254.910948291</v>
      </c>
      <c r="DX19" s="68">
        <v>731713.51176581299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0</v>
      </c>
      <c r="EE19" s="68">
        <v>0</v>
      </c>
      <c r="EF19" s="68">
        <v>0</v>
      </c>
      <c r="EG19" s="68">
        <v>0</v>
      </c>
      <c r="EH19" s="68">
        <v>80066.726464103893</v>
      </c>
      <c r="EI19" s="68">
        <v>171274.68683198674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51526.649413113868</v>
      </c>
      <c r="EP19" s="68">
        <v>39363.718814477652</v>
      </c>
      <c r="EQ19" s="68">
        <v>1401540.2051289598</v>
      </c>
      <c r="ER19" s="68">
        <v>53704.582365851653</v>
      </c>
      <c r="ES19" s="68">
        <v>347377.64024748484</v>
      </c>
      <c r="ET19" s="68">
        <v>0</v>
      </c>
      <c r="EU19" s="68">
        <v>0</v>
      </c>
      <c r="EV19" s="68">
        <v>9.3958569538360542E-2</v>
      </c>
      <c r="EW19" s="68">
        <v>0</v>
      </c>
      <c r="EX19" s="68">
        <v>106350.28259238518</v>
      </c>
      <c r="EY19" s="68">
        <v>0</v>
      </c>
      <c r="EZ19" s="68">
        <v>0</v>
      </c>
      <c r="FA19" s="95">
        <f t="shared" si="0"/>
        <v>71805832.876489818</v>
      </c>
      <c r="FB19" s="149">
        <v>10000853.634626761</v>
      </c>
      <c r="FC19" s="149">
        <v>21172835.847576998</v>
      </c>
      <c r="FD19" s="95">
        <f t="shared" si="1"/>
        <v>31173689.482203759</v>
      </c>
      <c r="FE19" s="149">
        <v>0</v>
      </c>
      <c r="FF19" s="95">
        <f t="shared" si="2"/>
        <v>31173689.482203759</v>
      </c>
      <c r="FG19" s="149">
        <v>0</v>
      </c>
      <c r="FH19" s="149">
        <v>356779.46699863329</v>
      </c>
      <c r="FI19" s="95">
        <f t="shared" si="3"/>
        <v>356779.46699863329</v>
      </c>
      <c r="FJ19" s="90">
        <v>815849.51189345727</v>
      </c>
      <c r="FK19" s="90">
        <v>5849843.3300437694</v>
      </c>
      <c r="FL19" s="90" t="e">
        <f>#REF!</f>
        <v>#REF!</v>
      </c>
      <c r="FM19" s="90">
        <v>84514098.040071607</v>
      </c>
      <c r="FN19" s="90" t="e">
        <f t="shared" si="4"/>
        <v>#REF!</v>
      </c>
      <c r="FO19" s="127" t="e">
        <f>FN19/#REF!</f>
        <v>#REF!</v>
      </c>
      <c r="FP19" s="90"/>
      <c r="FR19" s="140"/>
    </row>
    <row r="20" spans="1:174" x14ac:dyDescent="0.15">
      <c r="A20" s="51">
        <v>15</v>
      </c>
      <c r="B20" s="69" t="s">
        <v>461</v>
      </c>
      <c r="C20" s="70" t="s">
        <v>462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45008.040953722462</v>
      </c>
      <c r="Q20" s="68">
        <v>0</v>
      </c>
      <c r="R20" s="68">
        <v>1159969.777492234</v>
      </c>
      <c r="S20" s="68">
        <v>44911.068601892912</v>
      </c>
      <c r="T20" s="68">
        <v>42016.183524597152</v>
      </c>
      <c r="U20" s="68">
        <v>1855613.8221462183</v>
      </c>
      <c r="V20" s="68">
        <v>156970.94908231884</v>
      </c>
      <c r="W20" s="68">
        <v>614123.69393037632</v>
      </c>
      <c r="X20" s="68">
        <v>661088.19649399165</v>
      </c>
      <c r="Y20" s="68">
        <v>2887285.5697761099</v>
      </c>
      <c r="Z20" s="68">
        <v>147164.21406252994</v>
      </c>
      <c r="AA20" s="68">
        <v>2979625.5111353169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287683.45778778353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6.5899068732472921E-2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758.00263647527754</v>
      </c>
      <c r="DK20" s="68">
        <v>190.31014292584391</v>
      </c>
      <c r="DL20" s="68">
        <v>0</v>
      </c>
      <c r="DM20" s="68">
        <v>0</v>
      </c>
      <c r="DN20" s="68">
        <v>100.45117165673376</v>
      </c>
      <c r="DO20" s="68">
        <v>55.871741992482335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16691.189937239978</v>
      </c>
      <c r="DW20" s="68">
        <v>748041.7898667492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30531.822111671674</v>
      </c>
      <c r="EP20" s="68">
        <v>0</v>
      </c>
      <c r="EQ20" s="68">
        <v>93365.618027491364</v>
      </c>
      <c r="ER20" s="68">
        <v>0</v>
      </c>
      <c r="ES20" s="68">
        <v>4567.4494635595465</v>
      </c>
      <c r="ET20" s="68">
        <v>0</v>
      </c>
      <c r="EU20" s="68">
        <v>0</v>
      </c>
      <c r="EV20" s="68">
        <v>0</v>
      </c>
      <c r="EW20" s="68">
        <v>0</v>
      </c>
      <c r="EX20" s="68">
        <v>33523.453119129161</v>
      </c>
      <c r="EY20" s="68">
        <v>0</v>
      </c>
      <c r="EZ20" s="68">
        <v>0</v>
      </c>
      <c r="FA20" s="95">
        <f t="shared" si="0"/>
        <v>11809286.509105051</v>
      </c>
      <c r="FB20" s="149">
        <v>1278857.2703790548</v>
      </c>
      <c r="FC20" s="149">
        <v>1667094.46975943</v>
      </c>
      <c r="FD20" s="95">
        <f t="shared" si="1"/>
        <v>2945951.7401384851</v>
      </c>
      <c r="FE20" s="149">
        <v>0</v>
      </c>
      <c r="FF20" s="95">
        <f t="shared" si="2"/>
        <v>2945951.7401384851</v>
      </c>
      <c r="FG20" s="149">
        <v>0</v>
      </c>
      <c r="FH20" s="149">
        <v>555958.69571911334</v>
      </c>
      <c r="FI20" s="95">
        <f t="shared" si="3"/>
        <v>555958.69571911334</v>
      </c>
      <c r="FJ20" s="90">
        <v>281489.71741532674</v>
      </c>
      <c r="FK20" s="90">
        <v>792695.54059210862</v>
      </c>
      <c r="FL20" s="90" t="e">
        <f>#REF!</f>
        <v>#REF!</v>
      </c>
      <c r="FM20" s="90">
        <v>12891358.871825207</v>
      </c>
      <c r="FN20" s="90" t="e">
        <f t="shared" si="4"/>
        <v>#REF!</v>
      </c>
      <c r="FO20" s="127" t="e">
        <f>FN20/#REF!</f>
        <v>#REF!</v>
      </c>
      <c r="FP20" s="90"/>
      <c r="FR20" s="140"/>
    </row>
    <row r="21" spans="1:174" x14ac:dyDescent="0.15">
      <c r="A21" s="51">
        <v>16</v>
      </c>
      <c r="B21" s="69" t="s">
        <v>463</v>
      </c>
      <c r="C21" s="70" t="s">
        <v>464</v>
      </c>
      <c r="D21" s="68">
        <v>0</v>
      </c>
      <c r="E21" s="68">
        <v>0</v>
      </c>
      <c r="F21" s="68">
        <v>18248.706127778005</v>
      </c>
      <c r="G21" s="68">
        <v>119.93528268494708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854406.69972783606</v>
      </c>
      <c r="Q21" s="68">
        <v>0</v>
      </c>
      <c r="R21" s="68">
        <v>0</v>
      </c>
      <c r="S21" s="68">
        <v>23210277.204889383</v>
      </c>
      <c r="T21" s="68">
        <v>251312.22751699042</v>
      </c>
      <c r="U21" s="68">
        <v>495631.98434751795</v>
      </c>
      <c r="V21" s="68">
        <v>1296498.4491745559</v>
      </c>
      <c r="W21" s="68">
        <v>0</v>
      </c>
      <c r="X21" s="68">
        <v>733989.12382310827</v>
      </c>
      <c r="Y21" s="68">
        <v>1617480.4314455304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14061467.869564084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147718.00176074862</v>
      </c>
      <c r="AQ21" s="68">
        <v>18862.315707187325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151362.91534159938</v>
      </c>
      <c r="AZ21" s="68">
        <v>953275.06195441319</v>
      </c>
      <c r="BA21" s="68">
        <v>96979.204093549008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0</v>
      </c>
      <c r="BH21" s="68">
        <v>0</v>
      </c>
      <c r="BI21" s="68">
        <v>0</v>
      </c>
      <c r="BJ21" s="68">
        <v>0</v>
      </c>
      <c r="BK21" s="68">
        <v>0</v>
      </c>
      <c r="BL21" s="68">
        <v>0</v>
      </c>
      <c r="BM21" s="68">
        <v>0</v>
      </c>
      <c r="BN21" s="68">
        <v>0</v>
      </c>
      <c r="BO21" s="68">
        <v>0</v>
      </c>
      <c r="BP21" s="68">
        <v>0</v>
      </c>
      <c r="BQ21" s="68">
        <v>0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68">
        <v>0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68">
        <v>0</v>
      </c>
      <c r="CL21" s="68">
        <v>0</v>
      </c>
      <c r="CM21" s="68">
        <v>0</v>
      </c>
      <c r="CN21" s="68">
        <v>0</v>
      </c>
      <c r="CO21" s="68">
        <v>0</v>
      </c>
      <c r="CP21" s="68">
        <v>0</v>
      </c>
      <c r="CQ21" s="68">
        <v>0</v>
      </c>
      <c r="CR21" s="68">
        <v>0</v>
      </c>
      <c r="CS21" s="68">
        <v>0</v>
      </c>
      <c r="CT21" s="68">
        <v>0</v>
      </c>
      <c r="CU21" s="68">
        <v>0</v>
      </c>
      <c r="CV21" s="68">
        <v>0</v>
      </c>
      <c r="CW21" s="68">
        <v>0</v>
      </c>
      <c r="CX21" s="68">
        <v>0</v>
      </c>
      <c r="CY21" s="68">
        <v>0</v>
      </c>
      <c r="CZ21" s="68">
        <v>0</v>
      </c>
      <c r="DA21" s="68">
        <v>0</v>
      </c>
      <c r="DB21" s="68">
        <v>0</v>
      </c>
      <c r="DC21" s="68">
        <v>0</v>
      </c>
      <c r="DD21" s="68">
        <v>0</v>
      </c>
      <c r="DE21" s="68">
        <v>0</v>
      </c>
      <c r="DF21" s="68">
        <v>0</v>
      </c>
      <c r="DG21" s="68">
        <v>0</v>
      </c>
      <c r="DH21" s="68">
        <v>0</v>
      </c>
      <c r="DI21" s="68">
        <v>0</v>
      </c>
      <c r="DJ21" s="68">
        <v>22083.53891574077</v>
      </c>
      <c r="DK21" s="68">
        <v>5544.4681128099655</v>
      </c>
      <c r="DL21" s="68">
        <v>0</v>
      </c>
      <c r="DM21" s="68">
        <v>0</v>
      </c>
      <c r="DN21" s="68">
        <v>3004.6900086122441</v>
      </c>
      <c r="DO21" s="68">
        <v>1671.2330966594207</v>
      </c>
      <c r="DP21" s="68">
        <v>0</v>
      </c>
      <c r="DQ21" s="68">
        <v>0</v>
      </c>
      <c r="DR21" s="68">
        <v>0</v>
      </c>
      <c r="DS21" s="68">
        <v>0</v>
      </c>
      <c r="DT21" s="68">
        <v>0</v>
      </c>
      <c r="DU21" s="68">
        <v>0</v>
      </c>
      <c r="DV21" s="68">
        <v>1655743.4415351588</v>
      </c>
      <c r="DW21" s="68">
        <v>24655412.622900642</v>
      </c>
      <c r="DX21" s="68">
        <v>0</v>
      </c>
      <c r="DY21" s="68">
        <v>0</v>
      </c>
      <c r="DZ21" s="68">
        <v>0</v>
      </c>
      <c r="EA21" s="68">
        <v>0</v>
      </c>
      <c r="EB21" s="68">
        <v>0</v>
      </c>
      <c r="EC21" s="68">
        <v>0</v>
      </c>
      <c r="ED21" s="68">
        <v>0</v>
      </c>
      <c r="EE21" s="68">
        <v>0</v>
      </c>
      <c r="EF21" s="68">
        <v>0</v>
      </c>
      <c r="EG21" s="68">
        <v>0</v>
      </c>
      <c r="EH21" s="68">
        <v>0</v>
      </c>
      <c r="EI21" s="68">
        <v>63853.378222000458</v>
      </c>
      <c r="EJ21" s="68">
        <v>0</v>
      </c>
      <c r="EK21" s="68">
        <v>0</v>
      </c>
      <c r="EL21" s="68">
        <v>0</v>
      </c>
      <c r="EM21" s="68">
        <v>206533.28265890753</v>
      </c>
      <c r="EN21" s="68">
        <v>0</v>
      </c>
      <c r="EO21" s="68">
        <v>181423.70607365816</v>
      </c>
      <c r="EP21" s="68">
        <v>0</v>
      </c>
      <c r="EQ21" s="68">
        <v>0</v>
      </c>
      <c r="ER21" s="68">
        <v>0</v>
      </c>
      <c r="ES21" s="68">
        <v>31292.772777800106</v>
      </c>
      <c r="ET21" s="68">
        <v>0</v>
      </c>
      <c r="EU21" s="68">
        <v>0</v>
      </c>
      <c r="EV21" s="68">
        <v>0</v>
      </c>
      <c r="EW21" s="68">
        <v>0</v>
      </c>
      <c r="EX21" s="68">
        <v>187266.28978712455</v>
      </c>
      <c r="EY21" s="68">
        <v>0</v>
      </c>
      <c r="EZ21" s="68">
        <v>0</v>
      </c>
      <c r="FA21" s="95">
        <f t="shared" si="0"/>
        <v>70921459.554846093</v>
      </c>
      <c r="FB21" s="149">
        <v>33103629.192673899</v>
      </c>
      <c r="FC21" s="149">
        <v>95292337.697978005</v>
      </c>
      <c r="FD21" s="95">
        <f t="shared" si="1"/>
        <v>128395966.89065191</v>
      </c>
      <c r="FE21" s="149">
        <v>0</v>
      </c>
      <c r="FF21" s="95">
        <f t="shared" si="2"/>
        <v>128395966.89065191</v>
      </c>
      <c r="FG21" s="149">
        <v>0</v>
      </c>
      <c r="FH21" s="149">
        <v>1363951.2198443995</v>
      </c>
      <c r="FI21" s="95">
        <f t="shared" si="3"/>
        <v>1363951.2198443995</v>
      </c>
      <c r="FJ21" s="90">
        <v>3917054.3021423714</v>
      </c>
      <c r="FK21" s="90">
        <v>17757133.867997482</v>
      </c>
      <c r="FL21" s="90" t="e">
        <f>#REF!</f>
        <v>#REF!</v>
      </c>
      <c r="FM21" s="90">
        <v>159892113.35380828</v>
      </c>
      <c r="FN21" s="90" t="e">
        <f t="shared" si="4"/>
        <v>#REF!</v>
      </c>
      <c r="FO21" s="127" t="e">
        <f>FN21/#REF!</f>
        <v>#REF!</v>
      </c>
      <c r="FP21" s="90"/>
      <c r="FR21" s="140"/>
    </row>
    <row r="22" spans="1:174" x14ac:dyDescent="0.15">
      <c r="A22" s="51">
        <v>17</v>
      </c>
      <c r="B22" s="69" t="s">
        <v>465</v>
      </c>
      <c r="C22" s="70" t="s">
        <v>466</v>
      </c>
      <c r="D22" s="68">
        <v>0</v>
      </c>
      <c r="E22" s="68">
        <v>0</v>
      </c>
      <c r="F22" s="68">
        <v>0</v>
      </c>
      <c r="G22" s="68">
        <v>176149.63399186567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1263070.3107286901</v>
      </c>
      <c r="Q22" s="68">
        <v>0</v>
      </c>
      <c r="R22" s="68">
        <v>0</v>
      </c>
      <c r="S22" s="68">
        <v>17725.758369901214</v>
      </c>
      <c r="T22" s="68">
        <v>6559381.8678333201</v>
      </c>
      <c r="U22" s="68">
        <v>0</v>
      </c>
      <c r="V22" s="68">
        <v>169159.37445695917</v>
      </c>
      <c r="W22" s="68">
        <v>0</v>
      </c>
      <c r="X22" s="68">
        <v>39851.968610717755</v>
      </c>
      <c r="Y22" s="68">
        <v>1613216.1989591599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1346.7910299026025</v>
      </c>
      <c r="AK22" s="68">
        <v>0</v>
      </c>
      <c r="AL22" s="68">
        <v>0</v>
      </c>
      <c r="AM22" s="68">
        <v>0</v>
      </c>
      <c r="AN22" s="68">
        <v>0</v>
      </c>
      <c r="AO22" s="68">
        <v>0</v>
      </c>
      <c r="AP22" s="68">
        <v>0</v>
      </c>
      <c r="AQ22" s="68">
        <v>0</v>
      </c>
      <c r="AR22" s="68">
        <v>0</v>
      </c>
      <c r="AS22" s="68">
        <v>0</v>
      </c>
      <c r="AT22" s="68">
        <v>0</v>
      </c>
      <c r="AU22" s="68">
        <v>0</v>
      </c>
      <c r="AV22" s="68">
        <v>0</v>
      </c>
      <c r="AW22" s="68">
        <v>0</v>
      </c>
      <c r="AX22" s="68">
        <v>0</v>
      </c>
      <c r="AY22" s="68">
        <v>0</v>
      </c>
      <c r="AZ22" s="68">
        <v>31689.721042632897</v>
      </c>
      <c r="BA22" s="68">
        <v>245480.70306007151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0</v>
      </c>
      <c r="BJ22" s="68">
        <v>0</v>
      </c>
      <c r="BK22" s="68">
        <v>0</v>
      </c>
      <c r="BL22" s="68">
        <v>0</v>
      </c>
      <c r="BM22" s="68">
        <v>0</v>
      </c>
      <c r="BN22" s="68">
        <v>0</v>
      </c>
      <c r="BO22" s="68">
        <v>0</v>
      </c>
      <c r="BP22" s="68">
        <v>0</v>
      </c>
      <c r="BQ22" s="68">
        <v>0</v>
      </c>
      <c r="BR22" s="68">
        <v>0</v>
      </c>
      <c r="BS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F22" s="68">
        <v>0</v>
      </c>
      <c r="CG22" s="68">
        <v>0</v>
      </c>
      <c r="CH22" s="68">
        <v>0</v>
      </c>
      <c r="CI22" s="68">
        <v>0</v>
      </c>
      <c r="CJ22" s="68">
        <v>0</v>
      </c>
      <c r="CK22" s="68">
        <v>0</v>
      </c>
      <c r="CL22" s="68">
        <v>0</v>
      </c>
      <c r="CM22" s="68">
        <v>0</v>
      </c>
      <c r="CN22" s="68">
        <v>0</v>
      </c>
      <c r="CO22" s="68">
        <v>0</v>
      </c>
      <c r="CP22" s="68">
        <v>0</v>
      </c>
      <c r="CQ22" s="68">
        <v>0</v>
      </c>
      <c r="CR22" s="68">
        <v>0</v>
      </c>
      <c r="CS22" s="68">
        <v>0</v>
      </c>
      <c r="CT22" s="68">
        <v>0</v>
      </c>
      <c r="CU22" s="68">
        <v>0</v>
      </c>
      <c r="CV22" s="68">
        <v>64351.512977609862</v>
      </c>
      <c r="CW22" s="68">
        <v>0</v>
      </c>
      <c r="CX22" s="68">
        <v>0</v>
      </c>
      <c r="CY22" s="68">
        <v>0</v>
      </c>
      <c r="CZ22" s="68">
        <v>0</v>
      </c>
      <c r="DA22" s="68">
        <v>0</v>
      </c>
      <c r="DB22" s="68">
        <v>0</v>
      </c>
      <c r="DC22" s="68">
        <v>0</v>
      </c>
      <c r="DD22" s="68">
        <v>0</v>
      </c>
      <c r="DE22" s="68">
        <v>0</v>
      </c>
      <c r="DF22" s="68">
        <v>0</v>
      </c>
      <c r="DG22" s="68">
        <v>0</v>
      </c>
      <c r="DH22" s="68">
        <v>0</v>
      </c>
      <c r="DI22" s="68">
        <v>0</v>
      </c>
      <c r="DJ22" s="68">
        <v>3554.1339604734521</v>
      </c>
      <c r="DK22" s="68">
        <v>892.32900975187954</v>
      </c>
      <c r="DL22" s="68">
        <v>0</v>
      </c>
      <c r="DM22" s="68">
        <v>0</v>
      </c>
      <c r="DN22" s="68">
        <v>540.16191632672553</v>
      </c>
      <c r="DO22" s="68">
        <v>300.44249383157376</v>
      </c>
      <c r="DP22" s="68">
        <v>0</v>
      </c>
      <c r="DQ22" s="68">
        <v>0</v>
      </c>
      <c r="DR22" s="68">
        <v>0</v>
      </c>
      <c r="DS22" s="68">
        <v>0</v>
      </c>
      <c r="DT22" s="68">
        <v>0</v>
      </c>
      <c r="DU22" s="68">
        <v>0</v>
      </c>
      <c r="DV22" s="68">
        <v>978529.12177180988</v>
      </c>
      <c r="DW22" s="68">
        <v>26708663.528173208</v>
      </c>
      <c r="DX22" s="68">
        <v>0</v>
      </c>
      <c r="DY22" s="68">
        <v>0</v>
      </c>
      <c r="DZ22" s="68">
        <v>0</v>
      </c>
      <c r="EA22" s="68">
        <v>0</v>
      </c>
      <c r="EB22" s="68">
        <v>0</v>
      </c>
      <c r="EC22" s="68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204993.62179696982</v>
      </c>
      <c r="EJ22" s="68">
        <v>0</v>
      </c>
      <c r="EK22" s="68">
        <v>0</v>
      </c>
      <c r="EL22" s="68">
        <v>0</v>
      </c>
      <c r="EM22" s="68">
        <v>3994.6754210936188</v>
      </c>
      <c r="EN22" s="68">
        <v>17137.046869761765</v>
      </c>
      <c r="EO22" s="68">
        <v>56946.302382956106</v>
      </c>
      <c r="EP22" s="68">
        <v>66846.346841345308</v>
      </c>
      <c r="EQ22" s="68">
        <v>294456.35584021022</v>
      </c>
      <c r="ER22" s="68">
        <v>28424.893825150037</v>
      </c>
      <c r="ES22" s="68">
        <v>16024.711549642936</v>
      </c>
      <c r="ET22" s="68">
        <v>0</v>
      </c>
      <c r="EU22" s="68">
        <v>0</v>
      </c>
      <c r="EV22" s="68">
        <v>0</v>
      </c>
      <c r="EW22" s="68">
        <v>3225.8451172445589</v>
      </c>
      <c r="EX22" s="68">
        <v>120279.47385562763</v>
      </c>
      <c r="EY22" s="68">
        <v>0</v>
      </c>
      <c r="EZ22" s="68">
        <v>0</v>
      </c>
      <c r="FA22" s="95">
        <f t="shared" si="0"/>
        <v>38686232.831886239</v>
      </c>
      <c r="FB22" s="149">
        <v>5418435.6336811604</v>
      </c>
      <c r="FC22" s="149">
        <v>26944252.6536467</v>
      </c>
      <c r="FD22" s="95">
        <f t="shared" si="1"/>
        <v>32362688.28732786</v>
      </c>
      <c r="FE22" s="149">
        <v>0</v>
      </c>
      <c r="FF22" s="95">
        <f t="shared" si="2"/>
        <v>32362688.28732786</v>
      </c>
      <c r="FG22" s="149">
        <v>0</v>
      </c>
      <c r="FH22" s="149">
        <v>469448.08148892713</v>
      </c>
      <c r="FI22" s="95">
        <f t="shared" si="3"/>
        <v>469448.08148892713</v>
      </c>
      <c r="FJ22" s="90">
        <v>13592063.4293922</v>
      </c>
      <c r="FK22" s="90">
        <v>8397805.8980487622</v>
      </c>
      <c r="FL22" s="90" t="e">
        <f>#REF!</f>
        <v>#REF!</v>
      </c>
      <c r="FM22" s="90">
        <v>62095008.409592152</v>
      </c>
      <c r="FN22" s="90" t="e">
        <f t="shared" si="4"/>
        <v>#REF!</v>
      </c>
      <c r="FO22" s="127" t="e">
        <f>FN22/#REF!</f>
        <v>#REF!</v>
      </c>
      <c r="FP22" s="90"/>
      <c r="FR22" s="140"/>
    </row>
    <row r="23" spans="1:174" x14ac:dyDescent="0.15">
      <c r="A23" s="51">
        <v>18</v>
      </c>
      <c r="B23" s="69" t="s">
        <v>55</v>
      </c>
      <c r="C23" s="70" t="s">
        <v>467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7912082.5423263097</v>
      </c>
      <c r="V23" s="68">
        <v>1334387.5554223177</v>
      </c>
      <c r="W23" s="68">
        <v>179553.26999463502</v>
      </c>
      <c r="X23" s="68">
        <v>1486746.5158507971</v>
      </c>
      <c r="Y23" s="68">
        <v>10598882.769370874</v>
      </c>
      <c r="Z23" s="68">
        <v>916337.13293672295</v>
      </c>
      <c r="AA23" s="68">
        <v>3111198.2565694009</v>
      </c>
      <c r="AB23" s="68">
        <v>0</v>
      </c>
      <c r="AC23" s="68">
        <v>0</v>
      </c>
      <c r="AD23" s="68">
        <v>0</v>
      </c>
      <c r="AE23" s="68">
        <v>0</v>
      </c>
      <c r="AF23" s="68">
        <v>0</v>
      </c>
      <c r="AG23" s="68">
        <v>0</v>
      </c>
      <c r="AH23" s="68">
        <v>0</v>
      </c>
      <c r="AI23" s="68">
        <v>0</v>
      </c>
      <c r="AJ23" s="68">
        <v>0</v>
      </c>
      <c r="AK23" s="68">
        <v>0</v>
      </c>
      <c r="AL23" s="68">
        <v>0</v>
      </c>
      <c r="AM23" s="68">
        <v>0</v>
      </c>
      <c r="AN23" s="68">
        <v>0</v>
      </c>
      <c r="AO23" s="68">
        <v>0</v>
      </c>
      <c r="AP23" s="68">
        <v>0</v>
      </c>
      <c r="AQ23" s="68">
        <v>0</v>
      </c>
      <c r="AR23" s="68">
        <v>0</v>
      </c>
      <c r="AS23" s="68">
        <v>0</v>
      </c>
      <c r="AT23" s="68">
        <v>0</v>
      </c>
      <c r="AU23" s="68">
        <v>0</v>
      </c>
      <c r="AV23" s="68">
        <v>0</v>
      </c>
      <c r="AW23" s="68">
        <v>0</v>
      </c>
      <c r="AX23" s="68">
        <v>0</v>
      </c>
      <c r="AY23" s="68">
        <v>1217716.5299400745</v>
      </c>
      <c r="AZ23" s="68">
        <v>183230.5903228831</v>
      </c>
      <c r="BA23" s="68">
        <v>1632169.81025266</v>
      </c>
      <c r="BB23" s="68">
        <v>7.0144740662553662E-2</v>
      </c>
      <c r="BC23" s="68">
        <v>0</v>
      </c>
      <c r="BD23" s="68">
        <v>0</v>
      </c>
      <c r="BE23" s="68">
        <v>0</v>
      </c>
      <c r="BF23" s="68">
        <v>0</v>
      </c>
      <c r="BG23" s="68">
        <v>0</v>
      </c>
      <c r="BH23" s="68">
        <v>0</v>
      </c>
      <c r="BI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0</v>
      </c>
      <c r="BR23" s="68">
        <v>0</v>
      </c>
      <c r="BS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F23" s="68">
        <v>0</v>
      </c>
      <c r="CG23" s="68">
        <v>0</v>
      </c>
      <c r="CH23" s="68">
        <v>0</v>
      </c>
      <c r="CI23" s="68">
        <v>0</v>
      </c>
      <c r="CJ23" s="68">
        <v>0</v>
      </c>
      <c r="CK23" s="68">
        <v>0</v>
      </c>
      <c r="CL23" s="68">
        <v>0</v>
      </c>
      <c r="CM23" s="68">
        <v>0</v>
      </c>
      <c r="CN23" s="68">
        <v>0</v>
      </c>
      <c r="CO23" s="68">
        <v>0</v>
      </c>
      <c r="CP23" s="68">
        <v>0</v>
      </c>
      <c r="CQ23" s="68">
        <v>0</v>
      </c>
      <c r="CR23" s="68">
        <v>0</v>
      </c>
      <c r="CS23" s="68">
        <v>0</v>
      </c>
      <c r="CT23" s="68">
        <v>0</v>
      </c>
      <c r="CU23" s="68">
        <v>0</v>
      </c>
      <c r="CV23" s="68">
        <v>0</v>
      </c>
      <c r="CW23" s="68">
        <v>0</v>
      </c>
      <c r="CX23" s="68">
        <v>0</v>
      </c>
      <c r="CY23" s="68">
        <v>0</v>
      </c>
      <c r="CZ23" s="68">
        <v>0</v>
      </c>
      <c r="DA23" s="68">
        <v>0</v>
      </c>
      <c r="DB23" s="68">
        <v>0</v>
      </c>
      <c r="DC23" s="68">
        <v>0</v>
      </c>
      <c r="DD23" s="68">
        <v>0</v>
      </c>
      <c r="DE23" s="68">
        <v>0</v>
      </c>
      <c r="DF23" s="68">
        <v>0</v>
      </c>
      <c r="DG23" s="68">
        <v>0</v>
      </c>
      <c r="DH23" s="68">
        <v>0</v>
      </c>
      <c r="DI23" s="68">
        <v>0</v>
      </c>
      <c r="DJ23" s="68">
        <v>23304.421584294269</v>
      </c>
      <c r="DK23" s="68">
        <v>5850.9925811528656</v>
      </c>
      <c r="DL23" s="68">
        <v>0</v>
      </c>
      <c r="DM23" s="68">
        <v>0</v>
      </c>
      <c r="DN23" s="68">
        <v>847.83302864659447</v>
      </c>
      <c r="DO23" s="68">
        <v>471.57171660026512</v>
      </c>
      <c r="DP23" s="68">
        <v>46320.794417132514</v>
      </c>
      <c r="DQ23" s="68">
        <v>46124.994908629233</v>
      </c>
      <c r="DR23" s="68">
        <v>0</v>
      </c>
      <c r="DS23" s="68">
        <v>0</v>
      </c>
      <c r="DT23" s="68">
        <v>0</v>
      </c>
      <c r="DU23" s="68">
        <v>0</v>
      </c>
      <c r="DV23" s="68">
        <v>437825.57647775521</v>
      </c>
      <c r="DW23" s="68">
        <v>10315108.946471656</v>
      </c>
      <c r="DX23" s="68">
        <v>0</v>
      </c>
      <c r="DY23" s="68">
        <v>0</v>
      </c>
      <c r="DZ23" s="68">
        <v>0</v>
      </c>
      <c r="EA23" s="68">
        <v>0</v>
      </c>
      <c r="EB23" s="68">
        <v>0</v>
      </c>
      <c r="EC23" s="68">
        <v>0</v>
      </c>
      <c r="ED23" s="68">
        <v>0</v>
      </c>
      <c r="EE23" s="68">
        <v>0</v>
      </c>
      <c r="EF23" s="68">
        <v>0</v>
      </c>
      <c r="EG23" s="68">
        <v>0</v>
      </c>
      <c r="EH23" s="68">
        <v>7933395.9880131353</v>
      </c>
      <c r="EI23" s="68">
        <v>231931.5715136292</v>
      </c>
      <c r="EJ23" s="68">
        <v>0</v>
      </c>
      <c r="EK23" s="68">
        <v>0</v>
      </c>
      <c r="EL23" s="68">
        <v>0</v>
      </c>
      <c r="EM23" s="68">
        <v>33183.516521014113</v>
      </c>
      <c r="EN23" s="68">
        <v>125945.66719520437</v>
      </c>
      <c r="EO23" s="68">
        <v>351938.3247097939</v>
      </c>
      <c r="EP23" s="68">
        <v>300060.10002238059</v>
      </c>
      <c r="EQ23" s="68">
        <v>2186637.3237535609</v>
      </c>
      <c r="ER23" s="68">
        <v>73704.55632546675</v>
      </c>
      <c r="ES23" s="68">
        <v>51840.268066657445</v>
      </c>
      <c r="ET23" s="68">
        <v>0</v>
      </c>
      <c r="EU23" s="68">
        <v>0</v>
      </c>
      <c r="EV23" s="68">
        <v>0</v>
      </c>
      <c r="EW23" s="68">
        <v>7366.7710258921952</v>
      </c>
      <c r="EX23" s="68">
        <v>171670.94269358067</v>
      </c>
      <c r="EY23" s="68">
        <v>0</v>
      </c>
      <c r="EZ23" s="68">
        <v>0</v>
      </c>
      <c r="FA23" s="95">
        <f t="shared" si="0"/>
        <v>50915835.204157591</v>
      </c>
      <c r="FB23" s="149">
        <v>15214663.411528207</v>
      </c>
      <c r="FC23" s="149">
        <v>55044839.982315198</v>
      </c>
      <c r="FD23" s="95">
        <f t="shared" si="1"/>
        <v>70259503.393843412</v>
      </c>
      <c r="FE23" s="149">
        <v>0</v>
      </c>
      <c r="FF23" s="95">
        <f t="shared" si="2"/>
        <v>70259503.393843412</v>
      </c>
      <c r="FG23" s="149">
        <v>0</v>
      </c>
      <c r="FH23" s="149">
        <v>491018.96247114998</v>
      </c>
      <c r="FI23" s="95">
        <f t="shared" si="3"/>
        <v>491018.96247114998</v>
      </c>
      <c r="FJ23" s="90">
        <v>9301427.8825536221</v>
      </c>
      <c r="FK23" s="90">
        <v>6005445.8344636494</v>
      </c>
      <c r="FL23" s="90" t="e">
        <f>#REF!</f>
        <v>#REF!</v>
      </c>
      <c r="FM23" s="90">
        <v>110659762.13302103</v>
      </c>
      <c r="FN23" s="90" t="e">
        <f t="shared" si="4"/>
        <v>#REF!</v>
      </c>
      <c r="FO23" s="127" t="e">
        <f>FN23/#REF!</f>
        <v>#REF!</v>
      </c>
      <c r="FP23" s="90"/>
      <c r="FR23" s="140"/>
    </row>
    <row r="24" spans="1:174" x14ac:dyDescent="0.15">
      <c r="A24" s="51">
        <v>19</v>
      </c>
      <c r="B24" s="69" t="s">
        <v>56</v>
      </c>
      <c r="C24" s="70" t="s">
        <v>468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928403.42609628721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  <c r="BF24" s="68">
        <v>0</v>
      </c>
      <c r="BG24" s="68">
        <v>0</v>
      </c>
      <c r="BH24" s="68">
        <v>0</v>
      </c>
      <c r="BI24" s="68">
        <v>0</v>
      </c>
      <c r="BJ24" s="68">
        <v>0</v>
      </c>
      <c r="BK24" s="68">
        <v>0</v>
      </c>
      <c r="BL24" s="68">
        <v>0</v>
      </c>
      <c r="BM24" s="68">
        <v>0</v>
      </c>
      <c r="BN24" s="68">
        <v>0</v>
      </c>
      <c r="BO24" s="68">
        <v>0</v>
      </c>
      <c r="BP24" s="68">
        <v>0</v>
      </c>
      <c r="BQ24" s="68">
        <v>0</v>
      </c>
      <c r="BR24" s="68">
        <v>0</v>
      </c>
      <c r="BS24" s="68">
        <v>0</v>
      </c>
      <c r="BT24" s="68">
        <v>0</v>
      </c>
      <c r="BU24" s="68">
        <v>0</v>
      </c>
      <c r="BV24" s="68">
        <v>0</v>
      </c>
      <c r="BW24" s="68">
        <v>0</v>
      </c>
      <c r="BX24" s="68">
        <v>0</v>
      </c>
      <c r="BY24" s="68">
        <v>0</v>
      </c>
      <c r="BZ24" s="68">
        <v>0</v>
      </c>
      <c r="CA24" s="68">
        <v>0</v>
      </c>
      <c r="CB24" s="68">
        <v>0</v>
      </c>
      <c r="CC24" s="68">
        <v>0</v>
      </c>
      <c r="CD24" s="68">
        <v>0</v>
      </c>
      <c r="CE24" s="68">
        <v>0</v>
      </c>
      <c r="CF24" s="68">
        <v>0</v>
      </c>
      <c r="CG24" s="68">
        <v>0</v>
      </c>
      <c r="CH24" s="68">
        <v>0</v>
      </c>
      <c r="CI24" s="68">
        <v>0</v>
      </c>
      <c r="CJ24" s="68">
        <v>0</v>
      </c>
      <c r="CK24" s="68">
        <v>0</v>
      </c>
      <c r="CL24" s="68">
        <v>0</v>
      </c>
      <c r="CM24" s="68">
        <v>0</v>
      </c>
      <c r="CN24" s="68">
        <v>0</v>
      </c>
      <c r="CO24" s="68">
        <v>0</v>
      </c>
      <c r="CP24" s="68">
        <v>0</v>
      </c>
      <c r="CQ24" s="68">
        <v>0</v>
      </c>
      <c r="CR24" s="68">
        <v>0</v>
      </c>
      <c r="CS24" s="68">
        <v>0</v>
      </c>
      <c r="CT24" s="68">
        <v>0</v>
      </c>
      <c r="CU24" s="68">
        <v>0</v>
      </c>
      <c r="CV24" s="68">
        <v>0</v>
      </c>
      <c r="CW24" s="68">
        <v>0</v>
      </c>
      <c r="CX24" s="68">
        <v>0</v>
      </c>
      <c r="CY24" s="68">
        <v>0</v>
      </c>
      <c r="CZ24" s="68">
        <v>0</v>
      </c>
      <c r="DA24" s="68">
        <v>0</v>
      </c>
      <c r="DB24" s="68">
        <v>0</v>
      </c>
      <c r="DC24" s="68">
        <v>0</v>
      </c>
      <c r="DD24" s="68">
        <v>0</v>
      </c>
      <c r="DE24" s="68">
        <v>0</v>
      </c>
      <c r="DF24" s="68">
        <v>0</v>
      </c>
      <c r="DG24" s="68">
        <v>0</v>
      </c>
      <c r="DH24" s="68">
        <v>0</v>
      </c>
      <c r="DI24" s="68">
        <v>0</v>
      </c>
      <c r="DJ24" s="68">
        <v>36155.063276091096</v>
      </c>
      <c r="DK24" s="68">
        <v>9077.37642122336</v>
      </c>
      <c r="DL24" s="68">
        <v>0</v>
      </c>
      <c r="DM24" s="68">
        <v>0</v>
      </c>
      <c r="DN24" s="68">
        <v>853.50739442159863</v>
      </c>
      <c r="DO24" s="68">
        <v>474.72784560058022</v>
      </c>
      <c r="DP24" s="68">
        <v>55285.866900125817</v>
      </c>
      <c r="DQ24" s="68">
        <v>54316.561669911789</v>
      </c>
      <c r="DR24" s="68">
        <v>0</v>
      </c>
      <c r="DS24" s="68">
        <v>0</v>
      </c>
      <c r="DT24" s="68">
        <v>0</v>
      </c>
      <c r="DU24" s="68">
        <v>0</v>
      </c>
      <c r="DV24" s="68">
        <v>1217550.7672629384</v>
      </c>
      <c r="DW24" s="68">
        <v>3101596.8630086291</v>
      </c>
      <c r="DX24" s="68">
        <v>0</v>
      </c>
      <c r="DY24" s="68">
        <v>0</v>
      </c>
      <c r="DZ24" s="68">
        <v>0</v>
      </c>
      <c r="EA24" s="68">
        <v>0</v>
      </c>
      <c r="EB24" s="68">
        <v>0</v>
      </c>
      <c r="EC24" s="68">
        <v>0</v>
      </c>
      <c r="ED24" s="68">
        <v>0</v>
      </c>
      <c r="EE24" s="68">
        <v>0</v>
      </c>
      <c r="EF24" s="68">
        <v>0</v>
      </c>
      <c r="EG24" s="68">
        <v>0</v>
      </c>
      <c r="EH24" s="68">
        <v>0</v>
      </c>
      <c r="EI24" s="68">
        <v>0</v>
      </c>
      <c r="EJ24" s="68">
        <v>0</v>
      </c>
      <c r="EK24" s="68">
        <v>0</v>
      </c>
      <c r="EL24" s="68">
        <v>0</v>
      </c>
      <c r="EM24" s="68">
        <v>0</v>
      </c>
      <c r="EN24" s="68">
        <v>0</v>
      </c>
      <c r="EO24" s="68">
        <v>0</v>
      </c>
      <c r="EP24" s="68">
        <v>0</v>
      </c>
      <c r="EQ24" s="68">
        <v>0</v>
      </c>
      <c r="ER24" s="68">
        <v>0</v>
      </c>
      <c r="ES24" s="68">
        <v>32222.533529665823</v>
      </c>
      <c r="ET24" s="68">
        <v>0</v>
      </c>
      <c r="EU24" s="68">
        <v>0</v>
      </c>
      <c r="EV24" s="68">
        <v>0</v>
      </c>
      <c r="EW24" s="68">
        <v>3185.7147550794271</v>
      </c>
      <c r="EX24" s="68">
        <v>219571.26804624696</v>
      </c>
      <c r="EY24" s="68">
        <v>0</v>
      </c>
      <c r="EZ24" s="68">
        <v>0</v>
      </c>
      <c r="FA24" s="95">
        <f t="shared" si="0"/>
        <v>5658693.6762062218</v>
      </c>
      <c r="FB24" s="149">
        <v>7849630.7843036298</v>
      </c>
      <c r="FC24" s="149">
        <v>18044089.332928691</v>
      </c>
      <c r="FD24" s="95">
        <f t="shared" si="1"/>
        <v>25893720.117232323</v>
      </c>
      <c r="FE24" s="149">
        <v>0</v>
      </c>
      <c r="FF24" s="95">
        <f t="shared" si="2"/>
        <v>25893720.117232323</v>
      </c>
      <c r="FG24" s="149">
        <v>0</v>
      </c>
      <c r="FH24" s="149">
        <v>328169.80998365098</v>
      </c>
      <c r="FI24" s="95">
        <f t="shared" si="3"/>
        <v>328169.80998365098</v>
      </c>
      <c r="FJ24" s="90">
        <v>616016.62453069806</v>
      </c>
      <c r="FK24" s="90">
        <v>169512.6985</v>
      </c>
      <c r="FL24" s="90" t="e">
        <f>#REF!</f>
        <v>#REF!</v>
      </c>
      <c r="FM24" s="90">
        <v>27545694.972204812</v>
      </c>
      <c r="FN24" s="90" t="e">
        <f t="shared" si="4"/>
        <v>#REF!</v>
      </c>
      <c r="FO24" s="127" t="e">
        <f>FN24/#REF!</f>
        <v>#REF!</v>
      </c>
      <c r="FP24" s="90"/>
      <c r="FR24" s="140"/>
    </row>
    <row r="25" spans="1:174" x14ac:dyDescent="0.15">
      <c r="A25" s="51">
        <v>20</v>
      </c>
      <c r="B25" s="69" t="s">
        <v>57</v>
      </c>
      <c r="C25" s="70" t="s">
        <v>469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75529.694834415757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23648.125090700469</v>
      </c>
      <c r="W25" s="68">
        <v>10471619.018593088</v>
      </c>
      <c r="X25" s="68">
        <v>6026.9365994393265</v>
      </c>
      <c r="Y25" s="68">
        <v>5273036.8728359118</v>
      </c>
      <c r="Z25" s="68">
        <v>992.52649650129206</v>
      </c>
      <c r="AA25" s="68">
        <v>669631.91222891642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3572.6688140580977</v>
      </c>
      <c r="BA25" s="68">
        <v>5829.8673260658816</v>
      </c>
      <c r="BB25" s="68">
        <v>0</v>
      </c>
      <c r="BC25" s="68">
        <v>0</v>
      </c>
      <c r="BD25" s="68">
        <v>0</v>
      </c>
      <c r="BE25" s="68">
        <v>0</v>
      </c>
      <c r="BF25" s="68">
        <v>0</v>
      </c>
      <c r="BG25" s="68">
        <v>0</v>
      </c>
      <c r="BH25" s="68">
        <v>0</v>
      </c>
      <c r="BI25" s="68">
        <v>0</v>
      </c>
      <c r="BJ25" s="68">
        <v>0</v>
      </c>
      <c r="BK25" s="68">
        <v>0</v>
      </c>
      <c r="BL25" s="68">
        <v>0</v>
      </c>
      <c r="BM25" s="68">
        <v>0</v>
      </c>
      <c r="BN25" s="68">
        <v>0</v>
      </c>
      <c r="BO25" s="68">
        <v>0</v>
      </c>
      <c r="BP25" s="68">
        <v>0</v>
      </c>
      <c r="BQ25" s="68">
        <v>0</v>
      </c>
      <c r="BR25" s="68">
        <v>0</v>
      </c>
      <c r="BS25" s="68">
        <v>0</v>
      </c>
      <c r="BT25" s="68">
        <v>0</v>
      </c>
      <c r="BU25" s="68">
        <v>0</v>
      </c>
      <c r="BV25" s="68">
        <v>0</v>
      </c>
      <c r="BW25" s="68">
        <v>0</v>
      </c>
      <c r="BX25" s="68">
        <v>0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0</v>
      </c>
      <c r="CE25" s="68">
        <v>0</v>
      </c>
      <c r="CF25" s="68">
        <v>0</v>
      </c>
      <c r="CG25" s="68">
        <v>0</v>
      </c>
      <c r="CH25" s="68">
        <v>0</v>
      </c>
      <c r="CI25" s="68">
        <v>0</v>
      </c>
      <c r="CJ25" s="68">
        <v>0</v>
      </c>
      <c r="CK25" s="68">
        <v>0</v>
      </c>
      <c r="CL25" s="68">
        <v>0</v>
      </c>
      <c r="CM25" s="68">
        <v>0</v>
      </c>
      <c r="CN25" s="68">
        <v>0</v>
      </c>
      <c r="CO25" s="68">
        <v>0</v>
      </c>
      <c r="CP25" s="68">
        <v>0</v>
      </c>
      <c r="CQ25" s="68">
        <v>0</v>
      </c>
      <c r="CR25" s="68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  <c r="CX25" s="68">
        <v>0</v>
      </c>
      <c r="CY25" s="68">
        <v>0</v>
      </c>
      <c r="CZ25" s="68">
        <v>0</v>
      </c>
      <c r="DA25" s="68">
        <v>0</v>
      </c>
      <c r="DB25" s="68">
        <v>0</v>
      </c>
      <c r="DC25" s="68">
        <v>0</v>
      </c>
      <c r="DD25" s="68">
        <v>0</v>
      </c>
      <c r="DE25" s="68">
        <v>0</v>
      </c>
      <c r="DF25" s="68">
        <v>0</v>
      </c>
      <c r="DG25" s="68">
        <v>0</v>
      </c>
      <c r="DH25" s="68">
        <v>0</v>
      </c>
      <c r="DI25" s="68">
        <v>0</v>
      </c>
      <c r="DJ25" s="68">
        <v>338.30447245147377</v>
      </c>
      <c r="DK25" s="68">
        <v>84.93739916799359</v>
      </c>
      <c r="DL25" s="68">
        <v>0</v>
      </c>
      <c r="DM25" s="68">
        <v>0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8">
        <v>0</v>
      </c>
      <c r="DU25" s="68">
        <v>0</v>
      </c>
      <c r="DV25" s="68">
        <v>0</v>
      </c>
      <c r="DW25" s="68">
        <v>3288947.3422567742</v>
      </c>
      <c r="DX25" s="68">
        <v>20906.5033635254</v>
      </c>
      <c r="DY25" s="68">
        <v>0</v>
      </c>
      <c r="DZ25" s="68">
        <v>0</v>
      </c>
      <c r="EA25" s="68">
        <v>0</v>
      </c>
      <c r="EB25" s="68">
        <v>0</v>
      </c>
      <c r="EC25" s="68">
        <v>0</v>
      </c>
      <c r="ED25" s="68">
        <v>0</v>
      </c>
      <c r="EE25" s="68">
        <v>0</v>
      </c>
      <c r="EF25" s="68">
        <v>0</v>
      </c>
      <c r="EG25" s="68">
        <v>0</v>
      </c>
      <c r="EH25" s="68">
        <v>0</v>
      </c>
      <c r="EI25" s="68">
        <v>0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176794.23628355071</v>
      </c>
      <c r="EP25" s="68">
        <v>0</v>
      </c>
      <c r="EQ25" s="68">
        <v>0</v>
      </c>
      <c r="ER25" s="68">
        <v>0</v>
      </c>
      <c r="ES25" s="68">
        <v>32501.233515154177</v>
      </c>
      <c r="ET25" s="68">
        <v>0</v>
      </c>
      <c r="EU25" s="68">
        <v>0</v>
      </c>
      <c r="EV25" s="68">
        <v>0</v>
      </c>
      <c r="EW25" s="68">
        <v>7480.2185677713114</v>
      </c>
      <c r="EX25" s="68">
        <v>214071.51748426887</v>
      </c>
      <c r="EY25" s="68">
        <v>0</v>
      </c>
      <c r="EZ25" s="68">
        <v>0</v>
      </c>
      <c r="FA25" s="95">
        <f t="shared" si="0"/>
        <v>20271011.916161761</v>
      </c>
      <c r="FB25" s="149">
        <v>6706506.5326117836</v>
      </c>
      <c r="FC25" s="149">
        <v>37642160.560164005</v>
      </c>
      <c r="FD25" s="95">
        <f t="shared" si="1"/>
        <v>44348667.092775792</v>
      </c>
      <c r="FE25" s="149">
        <v>0</v>
      </c>
      <c r="FF25" s="95">
        <f t="shared" si="2"/>
        <v>44348667.092775792</v>
      </c>
      <c r="FG25" s="149">
        <v>0</v>
      </c>
      <c r="FH25" s="149">
        <v>527770.99607327778</v>
      </c>
      <c r="FI25" s="95">
        <f t="shared" si="3"/>
        <v>527770.99607327778</v>
      </c>
      <c r="FJ25" s="90">
        <v>243626.74979999999</v>
      </c>
      <c r="FK25" s="90">
        <v>8470592.2891886402</v>
      </c>
      <c r="FL25" s="90" t="e">
        <f>#REF!</f>
        <v>#REF!</v>
      </c>
      <c r="FM25" s="90">
        <v>46690255.886706807</v>
      </c>
      <c r="FN25" s="90" t="e">
        <f t="shared" si="4"/>
        <v>#REF!</v>
      </c>
      <c r="FO25" s="127" t="e">
        <f>FN25/#REF!</f>
        <v>#REF!</v>
      </c>
      <c r="FP25" s="90"/>
      <c r="FR25" s="140"/>
    </row>
    <row r="26" spans="1:174" x14ac:dyDescent="0.15">
      <c r="A26" s="51">
        <v>21</v>
      </c>
      <c r="B26" s="69" t="s">
        <v>58</v>
      </c>
      <c r="C26" s="70" t="s">
        <v>609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478808.27155508642</v>
      </c>
      <c r="Q26" s="68">
        <v>0</v>
      </c>
      <c r="R26" s="68">
        <v>0</v>
      </c>
      <c r="S26" s="68">
        <v>543962.87329759263</v>
      </c>
      <c r="T26" s="68">
        <v>1062612.3164668353</v>
      </c>
      <c r="U26" s="68">
        <v>1578658.2053274598</v>
      </c>
      <c r="V26" s="68">
        <v>1265664.7335593405</v>
      </c>
      <c r="W26" s="68">
        <v>35462.188754777402</v>
      </c>
      <c r="X26" s="68">
        <v>3287000.178295841</v>
      </c>
      <c r="Y26" s="68">
        <v>2526545.7261116868</v>
      </c>
      <c r="Z26" s="68">
        <v>574858.44357449154</v>
      </c>
      <c r="AA26" s="68">
        <v>202735.47562082272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5.3224574603590299E-2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0.48270407146101246</v>
      </c>
      <c r="CY26" s="68">
        <v>0</v>
      </c>
      <c r="CZ26" s="68">
        <v>0</v>
      </c>
      <c r="DA26" s="68">
        <v>0</v>
      </c>
      <c r="DB26" s="68">
        <v>0</v>
      </c>
      <c r="DC26" s="68">
        <v>0</v>
      </c>
      <c r="DD26" s="68">
        <v>0</v>
      </c>
      <c r="DE26" s="68">
        <v>0</v>
      </c>
      <c r="DF26" s="68">
        <v>0</v>
      </c>
      <c r="DG26" s="68">
        <v>0</v>
      </c>
      <c r="DH26" s="68">
        <v>0</v>
      </c>
      <c r="DI26" s="68">
        <v>0</v>
      </c>
      <c r="DJ26" s="68">
        <v>2339.4036110180414</v>
      </c>
      <c r="DK26" s="68">
        <v>587.34919134888708</v>
      </c>
      <c r="DL26" s="68">
        <v>0</v>
      </c>
      <c r="DM26" s="68">
        <v>0</v>
      </c>
      <c r="DN26" s="68">
        <v>0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8">
        <v>0</v>
      </c>
      <c r="DU26" s="68">
        <v>0</v>
      </c>
      <c r="DV26" s="68">
        <v>0</v>
      </c>
      <c r="DW26" s="68">
        <v>6606324.5486374721</v>
      </c>
      <c r="DX26" s="68">
        <v>0</v>
      </c>
      <c r="DY26" s="68">
        <v>0</v>
      </c>
      <c r="DZ26" s="68">
        <v>0</v>
      </c>
      <c r="EA26" s="68">
        <v>0</v>
      </c>
      <c r="EB26" s="68">
        <v>0</v>
      </c>
      <c r="EC26" s="68">
        <v>0</v>
      </c>
      <c r="ED26" s="68">
        <v>0</v>
      </c>
      <c r="EE26" s="68">
        <v>0</v>
      </c>
      <c r="EF26" s="68">
        <v>0</v>
      </c>
      <c r="EG26" s="68">
        <v>0</v>
      </c>
      <c r="EH26" s="68">
        <v>0</v>
      </c>
      <c r="EI26" s="68">
        <v>0</v>
      </c>
      <c r="EJ26" s="68">
        <v>0</v>
      </c>
      <c r="EK26" s="68">
        <v>0</v>
      </c>
      <c r="EL26" s="68">
        <v>0</v>
      </c>
      <c r="EM26" s="68">
        <v>0</v>
      </c>
      <c r="EN26" s="68">
        <v>0</v>
      </c>
      <c r="EO26" s="68">
        <v>0</v>
      </c>
      <c r="EP26" s="68">
        <v>0</v>
      </c>
      <c r="EQ26" s="68">
        <v>0</v>
      </c>
      <c r="ER26" s="68">
        <v>0</v>
      </c>
      <c r="ES26" s="68">
        <v>4854.7104361104612</v>
      </c>
      <c r="ET26" s="68">
        <v>0</v>
      </c>
      <c r="EU26" s="68">
        <v>0</v>
      </c>
      <c r="EV26" s="68">
        <v>0</v>
      </c>
      <c r="EW26" s="68">
        <v>0</v>
      </c>
      <c r="EX26" s="68">
        <v>0</v>
      </c>
      <c r="EY26" s="68">
        <v>0</v>
      </c>
      <c r="EZ26" s="68">
        <v>0</v>
      </c>
      <c r="FA26" s="95">
        <f t="shared" si="0"/>
        <v>18170414.960368525</v>
      </c>
      <c r="FB26" s="149">
        <v>4526715.1047153771</v>
      </c>
      <c r="FC26" s="149">
        <v>13957714.1691777</v>
      </c>
      <c r="FD26" s="95">
        <f t="shared" si="1"/>
        <v>18484429.273893077</v>
      </c>
      <c r="FE26" s="149">
        <v>0</v>
      </c>
      <c r="FF26" s="95">
        <f t="shared" si="2"/>
        <v>18484429.273893077</v>
      </c>
      <c r="FG26" s="149">
        <v>0</v>
      </c>
      <c r="FH26" s="149">
        <v>-450865.74036939919</v>
      </c>
      <c r="FI26" s="95">
        <f t="shared" si="3"/>
        <v>-450865.74036939919</v>
      </c>
      <c r="FJ26" s="90">
        <v>1575826.02245</v>
      </c>
      <c r="FK26" s="90">
        <v>223698.13461547869</v>
      </c>
      <c r="FL26" s="90" t="e">
        <f>#REF!</f>
        <v>#REF!</v>
      </c>
      <c r="FM26" s="90">
        <v>30876144.183245927</v>
      </c>
      <c r="FN26" s="90" t="e">
        <f t="shared" si="4"/>
        <v>#REF!</v>
      </c>
      <c r="FO26" s="127" t="e">
        <f>FN26/#REF!</f>
        <v>#REF!</v>
      </c>
      <c r="FP26" s="90"/>
      <c r="FR26" s="140"/>
    </row>
    <row r="27" spans="1:174" x14ac:dyDescent="0.15">
      <c r="A27" s="51">
        <v>22</v>
      </c>
      <c r="B27" s="69" t="s">
        <v>59</v>
      </c>
      <c r="C27" s="70" t="s">
        <v>471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1256275.4158480826</v>
      </c>
      <c r="Q27" s="68">
        <v>60810.254053194898</v>
      </c>
      <c r="R27" s="68">
        <v>0</v>
      </c>
      <c r="S27" s="68">
        <v>4832017.1773081589</v>
      </c>
      <c r="T27" s="68">
        <v>257552.3642454049</v>
      </c>
      <c r="U27" s="68">
        <v>622481.93737267365</v>
      </c>
      <c r="V27" s="68">
        <v>651573.1475658305</v>
      </c>
      <c r="W27" s="68">
        <v>1173714.2595712999</v>
      </c>
      <c r="X27" s="68">
        <v>2287176.6711414764</v>
      </c>
      <c r="Y27" s="68">
        <v>6121627.6046976224</v>
      </c>
      <c r="Z27" s="68">
        <v>1660931.6933096438</v>
      </c>
      <c r="AA27" s="68">
        <v>3770940.3631075411</v>
      </c>
      <c r="AB27" s="68">
        <v>0</v>
      </c>
      <c r="AC27" s="68">
        <v>214918.70838085233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0.37324007379039065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2.4386727474740303E-2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5100.5551665228977</v>
      </c>
      <c r="DK27" s="68">
        <v>1280.585760566524</v>
      </c>
      <c r="DL27" s="68">
        <v>227.33722709830232</v>
      </c>
      <c r="DM27" s="68">
        <v>94.040170103565046</v>
      </c>
      <c r="DN27" s="68">
        <v>862.15310960734166</v>
      </c>
      <c r="DO27" s="68">
        <v>479.53666362679706</v>
      </c>
      <c r="DP27" s="68">
        <v>318738.55470280314</v>
      </c>
      <c r="DQ27" s="68">
        <v>262358.53235762782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11030278.5714311</v>
      </c>
      <c r="DX27" s="68">
        <v>97706.877591635828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716925.96744578611</v>
      </c>
      <c r="EJ27" s="68">
        <v>0</v>
      </c>
      <c r="EK27" s="68">
        <v>0</v>
      </c>
      <c r="EL27" s="68">
        <v>0</v>
      </c>
      <c r="EM27" s="68">
        <v>0</v>
      </c>
      <c r="EN27" s="68">
        <v>3.2573860068001843E-2</v>
      </c>
      <c r="EO27" s="68">
        <v>1284379.6992391874</v>
      </c>
      <c r="EP27" s="68">
        <v>0</v>
      </c>
      <c r="EQ27" s="68">
        <v>1731090.3003412231</v>
      </c>
      <c r="ER27" s="68">
        <v>1244796.5453329301</v>
      </c>
      <c r="ES27" s="68">
        <v>30101.473182623333</v>
      </c>
      <c r="ET27" s="68">
        <v>0</v>
      </c>
      <c r="EU27" s="68">
        <v>0</v>
      </c>
      <c r="EV27" s="68">
        <v>0</v>
      </c>
      <c r="EW27" s="68">
        <v>113657.03258382704</v>
      </c>
      <c r="EX27" s="68">
        <v>816369.19849765161</v>
      </c>
      <c r="EY27" s="68">
        <v>0</v>
      </c>
      <c r="EZ27" s="68">
        <v>0</v>
      </c>
      <c r="FA27" s="95">
        <f t="shared" si="0"/>
        <v>40564466.987606354</v>
      </c>
      <c r="FB27" s="149">
        <v>30675659.937075183</v>
      </c>
      <c r="FC27" s="149">
        <v>89571692.656548202</v>
      </c>
      <c r="FD27" s="95">
        <f t="shared" si="1"/>
        <v>120247352.59362338</v>
      </c>
      <c r="FE27" s="149">
        <v>0</v>
      </c>
      <c r="FF27" s="95">
        <f t="shared" si="2"/>
        <v>120247352.59362338</v>
      </c>
      <c r="FG27" s="149">
        <v>0</v>
      </c>
      <c r="FH27" s="149">
        <v>600558.25374053791</v>
      </c>
      <c r="FI27" s="95">
        <f t="shared" si="3"/>
        <v>600558.25374053791</v>
      </c>
      <c r="FJ27" s="90">
        <v>7930366.900824816</v>
      </c>
      <c r="FK27" s="90">
        <v>8099099.1804863233</v>
      </c>
      <c r="FL27" s="90" t="e">
        <f>#REF!</f>
        <v>#REF!</v>
      </c>
      <c r="FM27" s="90">
        <v>137088894.37169623</v>
      </c>
      <c r="FN27" s="90" t="e">
        <f t="shared" si="4"/>
        <v>#REF!</v>
      </c>
      <c r="FO27" s="127" t="e">
        <f>FN27/#REF!</f>
        <v>#REF!</v>
      </c>
      <c r="FP27" s="90"/>
      <c r="FR27" s="140"/>
    </row>
    <row r="28" spans="1:174" ht="13.9" customHeight="1" x14ac:dyDescent="0.15">
      <c r="A28" s="51">
        <v>23</v>
      </c>
      <c r="B28" s="69" t="s">
        <v>60</v>
      </c>
      <c r="C28" s="70" t="s">
        <v>472</v>
      </c>
      <c r="D28" s="68">
        <v>14470.275016782778</v>
      </c>
      <c r="E28" s="68">
        <v>10035.119108569979</v>
      </c>
      <c r="F28" s="68">
        <v>5470.7335225625839</v>
      </c>
      <c r="G28" s="68">
        <v>8031.2304721582213</v>
      </c>
      <c r="H28" s="68">
        <v>212951.73720030341</v>
      </c>
      <c r="I28" s="68">
        <v>96039.410105203569</v>
      </c>
      <c r="J28" s="68">
        <v>9510.7038893462613</v>
      </c>
      <c r="K28" s="68">
        <v>52194.732478790531</v>
      </c>
      <c r="L28" s="68">
        <v>90152.061781244091</v>
      </c>
      <c r="M28" s="68">
        <v>73238.56791470875</v>
      </c>
      <c r="N28" s="68">
        <v>10277.606898004165</v>
      </c>
      <c r="O28" s="68">
        <v>9808.4362617241022</v>
      </c>
      <c r="P28" s="68">
        <v>237369.2052601444</v>
      </c>
      <c r="Q28" s="68">
        <v>3849.4638273852393</v>
      </c>
      <c r="R28" s="68">
        <v>505.86886265972043</v>
      </c>
      <c r="S28" s="68">
        <v>144134.60830445128</v>
      </c>
      <c r="T28" s="68">
        <v>96327.498309725328</v>
      </c>
      <c r="U28" s="68">
        <v>122806.50244907638</v>
      </c>
      <c r="V28" s="68">
        <v>3716.7119564846817</v>
      </c>
      <c r="W28" s="68">
        <v>2654.3725499027155</v>
      </c>
      <c r="X28" s="68">
        <v>120425.24108013602</v>
      </c>
      <c r="Y28" s="68">
        <v>520105.24228319846</v>
      </c>
      <c r="Z28" s="68">
        <v>11281486.689577976</v>
      </c>
      <c r="AA28" s="68">
        <v>1682058.8780308904</v>
      </c>
      <c r="AB28" s="68">
        <v>336122.97035726183</v>
      </c>
      <c r="AC28" s="68">
        <v>101174.56312360286</v>
      </c>
      <c r="AD28" s="68">
        <v>16770.452458054162</v>
      </c>
      <c r="AE28" s="68">
        <v>1370.4179593735428</v>
      </c>
      <c r="AF28" s="68">
        <v>1900.132542211644</v>
      </c>
      <c r="AG28" s="68">
        <v>1556.1134402307437</v>
      </c>
      <c r="AH28" s="68">
        <v>5823.2481642280591</v>
      </c>
      <c r="AI28" s="68">
        <v>218964.04553854401</v>
      </c>
      <c r="AJ28" s="68">
        <v>8292.933432812817</v>
      </c>
      <c r="AK28" s="68">
        <v>5001.151538379203</v>
      </c>
      <c r="AL28" s="68">
        <v>126938.19911787257</v>
      </c>
      <c r="AM28" s="68">
        <v>13505.891685471588</v>
      </c>
      <c r="AN28" s="68">
        <v>209390.04980071649</v>
      </c>
      <c r="AO28" s="68">
        <v>228703.69396358528</v>
      </c>
      <c r="AP28" s="68">
        <v>2521.9111456020169</v>
      </c>
      <c r="AQ28" s="68">
        <v>19216.021516811998</v>
      </c>
      <c r="AR28" s="68">
        <v>328704.42376221786</v>
      </c>
      <c r="AS28" s="68">
        <v>2125.1597236915927</v>
      </c>
      <c r="AT28" s="68">
        <v>1574556.5916887945</v>
      </c>
      <c r="AU28" s="68">
        <v>3759.2543531679676</v>
      </c>
      <c r="AV28" s="68">
        <v>2591.9424111649719</v>
      </c>
      <c r="AW28" s="68">
        <v>1763034.938917123</v>
      </c>
      <c r="AX28" s="68">
        <v>46970.928341995015</v>
      </c>
      <c r="AY28" s="68">
        <v>4897171.4776737737</v>
      </c>
      <c r="AZ28" s="68">
        <v>640901.62751997088</v>
      </c>
      <c r="BA28" s="68">
        <v>5065998.2664264897</v>
      </c>
      <c r="BB28" s="68">
        <v>165499.41710624617</v>
      </c>
      <c r="BC28" s="68">
        <v>55582.633866186545</v>
      </c>
      <c r="BD28" s="68">
        <v>321267.18830229319</v>
      </c>
      <c r="BE28" s="68">
        <v>106125.0877179872</v>
      </c>
      <c r="BF28" s="68">
        <v>209521.89547180737</v>
      </c>
      <c r="BG28" s="68">
        <v>160365.07165574565</v>
      </c>
      <c r="BH28" s="68">
        <v>94388.569419789332</v>
      </c>
      <c r="BI28" s="68">
        <v>137582.7898255233</v>
      </c>
      <c r="BJ28" s="68">
        <v>39963.44633712832</v>
      </c>
      <c r="BK28" s="68">
        <v>53272.167617063977</v>
      </c>
      <c r="BL28" s="68">
        <v>57105.006518998161</v>
      </c>
      <c r="BM28" s="68">
        <v>71431.952700768292</v>
      </c>
      <c r="BN28" s="68">
        <v>53889.212522304915</v>
      </c>
      <c r="BO28" s="68">
        <v>103008.27902974698</v>
      </c>
      <c r="BP28" s="68">
        <v>84439.490110618091</v>
      </c>
      <c r="BQ28" s="68">
        <v>611794.23133695137</v>
      </c>
      <c r="BR28" s="68">
        <v>47424.033218187804</v>
      </c>
      <c r="BS28" s="68">
        <v>77908.347949703559</v>
      </c>
      <c r="BT28" s="68">
        <v>9805.1931164007474</v>
      </c>
      <c r="BU28" s="68">
        <v>80219.86940632062</v>
      </c>
      <c r="BV28" s="68">
        <v>6522.1500647883422</v>
      </c>
      <c r="BW28" s="68">
        <v>1052.1094607911482</v>
      </c>
      <c r="BX28" s="68">
        <v>12169.500949569794</v>
      </c>
      <c r="BY28" s="68">
        <v>92931.452615866277</v>
      </c>
      <c r="BZ28" s="68">
        <v>58258.593125533698</v>
      </c>
      <c r="CA28" s="68">
        <v>2652.3242497563997</v>
      </c>
      <c r="CB28" s="68">
        <v>14209.975780011624</v>
      </c>
      <c r="CC28" s="68">
        <v>24133.534896447763</v>
      </c>
      <c r="CD28" s="68">
        <v>42757.925091652964</v>
      </c>
      <c r="CE28" s="68">
        <v>192701.03344434453</v>
      </c>
      <c r="CF28" s="68">
        <v>3108.6325327603213</v>
      </c>
      <c r="CG28" s="68">
        <v>2383.1522940393343</v>
      </c>
      <c r="CH28" s="68">
        <v>3836.0191214181218</v>
      </c>
      <c r="CI28" s="68">
        <v>48891.764730921488</v>
      </c>
      <c r="CJ28" s="68">
        <v>301708.36381628452</v>
      </c>
      <c r="CK28" s="68">
        <v>63023.768864432073</v>
      </c>
      <c r="CL28" s="68">
        <v>153912.28683277578</v>
      </c>
      <c r="CM28" s="68">
        <v>5189.4766314985281</v>
      </c>
      <c r="CN28" s="68">
        <v>4845.2534672521288</v>
      </c>
      <c r="CO28" s="68">
        <v>64503.757209431715</v>
      </c>
      <c r="CP28" s="68">
        <v>211083.01965010772</v>
      </c>
      <c r="CQ28" s="68">
        <v>4412.3179344627733</v>
      </c>
      <c r="CR28" s="68">
        <v>2127.5739297179939</v>
      </c>
      <c r="CS28" s="68">
        <v>248757.81461723649</v>
      </c>
      <c r="CT28" s="68">
        <v>49900.907736226116</v>
      </c>
      <c r="CU28" s="68">
        <v>26287.361318945143</v>
      </c>
      <c r="CV28" s="68">
        <v>117658.64347814847</v>
      </c>
      <c r="CW28" s="68">
        <v>7021.2764312886084</v>
      </c>
      <c r="CX28" s="68">
        <v>1116.7206283510302</v>
      </c>
      <c r="CY28" s="68">
        <v>671303.40647292999</v>
      </c>
      <c r="CZ28" s="68">
        <v>1551.2992020802826</v>
      </c>
      <c r="DA28" s="68">
        <v>1530.1266799646341</v>
      </c>
      <c r="DB28" s="68">
        <v>658033.64463585801</v>
      </c>
      <c r="DC28" s="68">
        <v>60656.247613975997</v>
      </c>
      <c r="DD28" s="68">
        <v>331891.8509482455</v>
      </c>
      <c r="DE28" s="68">
        <v>167693.35080922311</v>
      </c>
      <c r="DF28" s="68">
        <v>65781.894436884206</v>
      </c>
      <c r="DG28" s="68">
        <v>85645.707940775712</v>
      </c>
      <c r="DH28" s="68">
        <v>688116.8744378665</v>
      </c>
      <c r="DI28" s="68">
        <v>548499.87372082146</v>
      </c>
      <c r="DJ28" s="68">
        <v>4105.2528663009698</v>
      </c>
      <c r="DK28" s="68">
        <v>1030.6972853885966</v>
      </c>
      <c r="DL28" s="68">
        <v>6980.0700451983403</v>
      </c>
      <c r="DM28" s="68">
        <v>170063.09655166036</v>
      </c>
      <c r="DN28" s="68">
        <v>911.24736684092932</v>
      </c>
      <c r="DO28" s="68">
        <v>2603.3461561005565</v>
      </c>
      <c r="DP28" s="68">
        <v>536011.59968338977</v>
      </c>
      <c r="DQ28" s="68">
        <v>494601.76990462514</v>
      </c>
      <c r="DR28" s="68">
        <v>11292.881355097275</v>
      </c>
      <c r="DS28" s="68">
        <v>64151.906539603762</v>
      </c>
      <c r="DT28" s="68">
        <v>284284.35270846105</v>
      </c>
      <c r="DU28" s="68">
        <v>9101.3849590578757</v>
      </c>
      <c r="DV28" s="68">
        <v>6591539.6214713091</v>
      </c>
      <c r="DW28" s="68">
        <v>13007007.520591039</v>
      </c>
      <c r="DX28" s="68">
        <v>9072.7573199118997</v>
      </c>
      <c r="DY28" s="68">
        <v>2317.6333413798252</v>
      </c>
      <c r="DZ28" s="68">
        <v>65853.141652997219</v>
      </c>
      <c r="EA28" s="68">
        <v>197657.01925588402</v>
      </c>
      <c r="EB28" s="68">
        <v>104111.70870000728</v>
      </c>
      <c r="EC28" s="68">
        <v>477103.36359237519</v>
      </c>
      <c r="ED28" s="68">
        <v>104043.67965076481</v>
      </c>
      <c r="EE28" s="68">
        <v>828155.69518568402</v>
      </c>
      <c r="EF28" s="68">
        <v>305326.35731811065</v>
      </c>
      <c r="EG28" s="68">
        <v>7685.5083321126367</v>
      </c>
      <c r="EH28" s="68">
        <v>1218155.6113479258</v>
      </c>
      <c r="EI28" s="68">
        <v>1065801.4294916599</v>
      </c>
      <c r="EJ28" s="68">
        <v>496774.81260379119</v>
      </c>
      <c r="EK28" s="68">
        <v>387730.85734965617</v>
      </c>
      <c r="EL28" s="68">
        <v>31645.834584067932</v>
      </c>
      <c r="EM28" s="68">
        <v>19342.760315954733</v>
      </c>
      <c r="EN28" s="68">
        <v>5594.6408203837263</v>
      </c>
      <c r="EO28" s="68">
        <v>252557.48503935145</v>
      </c>
      <c r="EP28" s="68">
        <v>2303724.1151947491</v>
      </c>
      <c r="EQ28" s="68">
        <v>1122268.0869591925</v>
      </c>
      <c r="ER28" s="68">
        <v>3233828.0545393275</v>
      </c>
      <c r="ES28" s="68">
        <v>14461.579787917577</v>
      </c>
      <c r="ET28" s="68">
        <v>3260.4552256028837</v>
      </c>
      <c r="EU28" s="68">
        <v>6685.0565640477544</v>
      </c>
      <c r="EV28" s="68">
        <v>17790.593042699369</v>
      </c>
      <c r="EW28" s="68">
        <v>5417.346189319398</v>
      </c>
      <c r="EX28" s="68">
        <v>2851550.6726683709</v>
      </c>
      <c r="EY28" s="68">
        <v>7762.3726984469531</v>
      </c>
      <c r="EZ28" s="68">
        <v>1008220.0141318503</v>
      </c>
      <c r="FA28" s="95">
        <f t="shared" si="0"/>
        <v>75356725.565164626</v>
      </c>
      <c r="FB28" s="149">
        <v>13256425.161687121</v>
      </c>
      <c r="FC28" s="149">
        <v>27315464.701621864</v>
      </c>
      <c r="FD28" s="95">
        <f t="shared" si="1"/>
        <v>40571889.863308981</v>
      </c>
      <c r="FE28" s="149">
        <v>0</v>
      </c>
      <c r="FF28" s="95">
        <f t="shared" si="2"/>
        <v>40571889.863308981</v>
      </c>
      <c r="FG28" s="149">
        <v>0</v>
      </c>
      <c r="FH28" s="149">
        <v>1889046.26561806</v>
      </c>
      <c r="FI28" s="95">
        <f t="shared" si="3"/>
        <v>1889046.26561806</v>
      </c>
      <c r="FJ28" s="90">
        <v>1308759.5163428611</v>
      </c>
      <c r="FK28" s="90">
        <v>5335765.0779663697</v>
      </c>
      <c r="FL28" s="90" t="e">
        <f>#REF!</f>
        <v>#REF!</v>
      </c>
      <c r="FM28" s="90">
        <v>88887700.816577405</v>
      </c>
      <c r="FN28" s="90" t="e">
        <f t="shared" si="4"/>
        <v>#REF!</v>
      </c>
      <c r="FO28" s="127" t="e">
        <f>FN28/#REF!</f>
        <v>#REF!</v>
      </c>
      <c r="FP28" s="90"/>
      <c r="FR28" s="140"/>
    </row>
    <row r="29" spans="1:174" x14ac:dyDescent="0.15">
      <c r="A29" s="51">
        <v>24</v>
      </c>
      <c r="B29" s="69" t="s">
        <v>61</v>
      </c>
      <c r="C29" s="70" t="s">
        <v>610</v>
      </c>
      <c r="D29" s="68">
        <v>24863.820665887575</v>
      </c>
      <c r="E29" s="68">
        <v>150570.30794601454</v>
      </c>
      <c r="F29" s="68">
        <v>20826.228219493973</v>
      </c>
      <c r="G29" s="68">
        <v>28362.958745089647</v>
      </c>
      <c r="H29" s="68">
        <v>237447.06763249307</v>
      </c>
      <c r="I29" s="68">
        <v>204530.38028855619</v>
      </c>
      <c r="J29" s="68">
        <v>74100.299764937852</v>
      </c>
      <c r="K29" s="68">
        <v>51119.278218982676</v>
      </c>
      <c r="L29" s="68">
        <v>56710.522945463854</v>
      </c>
      <c r="M29" s="68">
        <v>76354.419458824617</v>
      </c>
      <c r="N29" s="68">
        <v>1986.22890061624</v>
      </c>
      <c r="O29" s="68">
        <v>45127.650556304019</v>
      </c>
      <c r="P29" s="68">
        <v>17059.281901713159</v>
      </c>
      <c r="Q29" s="68">
        <v>26210.440024406274</v>
      </c>
      <c r="R29" s="68">
        <v>2897.2441800106803</v>
      </c>
      <c r="S29" s="68">
        <v>34989.548302384959</v>
      </c>
      <c r="T29" s="68">
        <v>40053.208746516932</v>
      </c>
      <c r="U29" s="68">
        <v>288362.16785997775</v>
      </c>
      <c r="V29" s="68">
        <v>62129.602826763497</v>
      </c>
      <c r="W29" s="68">
        <v>332656.28919121908</v>
      </c>
      <c r="X29" s="68">
        <v>20354.037578131334</v>
      </c>
      <c r="Y29" s="68">
        <v>222550.16162090655</v>
      </c>
      <c r="Z29" s="68">
        <v>299869.48188222869</v>
      </c>
      <c r="AA29" s="68">
        <v>4204095.0887301331</v>
      </c>
      <c r="AB29" s="68">
        <v>248257.45828388771</v>
      </c>
      <c r="AC29" s="68">
        <v>55340.375328445582</v>
      </c>
      <c r="AD29" s="68">
        <v>79104.921771505542</v>
      </c>
      <c r="AE29" s="68">
        <v>11001.904909608456</v>
      </c>
      <c r="AF29" s="68">
        <v>22032.098995233835</v>
      </c>
      <c r="AG29" s="68">
        <v>9883.371132482449</v>
      </c>
      <c r="AH29" s="68">
        <v>35095.134153507322</v>
      </c>
      <c r="AI29" s="68">
        <v>49763.227414293833</v>
      </c>
      <c r="AJ29" s="68">
        <v>53019.279192786402</v>
      </c>
      <c r="AK29" s="68">
        <v>67792.66697048585</v>
      </c>
      <c r="AL29" s="68">
        <v>126391.3796858103</v>
      </c>
      <c r="AM29" s="68">
        <v>165830.15960066428</v>
      </c>
      <c r="AN29" s="68">
        <v>21305.425889004215</v>
      </c>
      <c r="AO29" s="68">
        <v>60415.216577395207</v>
      </c>
      <c r="AP29" s="68">
        <v>10556.142924678432</v>
      </c>
      <c r="AQ29" s="68">
        <v>232043.67776684256</v>
      </c>
      <c r="AR29" s="68">
        <v>17750.465758445251</v>
      </c>
      <c r="AS29" s="68">
        <v>15484.436321233685</v>
      </c>
      <c r="AT29" s="68">
        <v>77255.226972502569</v>
      </c>
      <c r="AU29" s="68">
        <v>36656.010450569986</v>
      </c>
      <c r="AV29" s="68">
        <v>11763.095642598368</v>
      </c>
      <c r="AW29" s="68">
        <v>28819.755248087698</v>
      </c>
      <c r="AX29" s="68">
        <v>75499.739352900724</v>
      </c>
      <c r="AY29" s="68">
        <v>69914.053984345577</v>
      </c>
      <c r="AZ29" s="68">
        <v>38163.804841025325</v>
      </c>
      <c r="BA29" s="68">
        <v>235395.49262485001</v>
      </c>
      <c r="BB29" s="68">
        <v>23663.466741877284</v>
      </c>
      <c r="BC29" s="68">
        <v>20256.733868680618</v>
      </c>
      <c r="BD29" s="68">
        <v>184871.65494995925</v>
      </c>
      <c r="BE29" s="68">
        <v>32530.404946413135</v>
      </c>
      <c r="BF29" s="68">
        <v>83395.794687955058</v>
      </c>
      <c r="BG29" s="68">
        <v>121681.0136987836</v>
      </c>
      <c r="BH29" s="68">
        <v>73829.080355333586</v>
      </c>
      <c r="BI29" s="68">
        <v>44791.318182595707</v>
      </c>
      <c r="BJ29" s="68">
        <v>15410.317496918278</v>
      </c>
      <c r="BK29" s="68">
        <v>9272.2151065555881</v>
      </c>
      <c r="BL29" s="68">
        <v>2196.5254511734706</v>
      </c>
      <c r="BM29" s="68">
        <v>47796.978342371491</v>
      </c>
      <c r="BN29" s="68">
        <v>2029.5001597256075</v>
      </c>
      <c r="BO29" s="68">
        <v>107211.68815484528</v>
      </c>
      <c r="BP29" s="68">
        <v>22117.063127987625</v>
      </c>
      <c r="BQ29" s="68">
        <v>272407.29045698466</v>
      </c>
      <c r="BR29" s="68">
        <v>18582.804558864333</v>
      </c>
      <c r="BS29" s="68">
        <v>14724.863585789975</v>
      </c>
      <c r="BT29" s="68">
        <v>15694.194229688612</v>
      </c>
      <c r="BU29" s="68">
        <v>30815.420966705013</v>
      </c>
      <c r="BV29" s="68">
        <v>2099.0837984236714</v>
      </c>
      <c r="BW29" s="68">
        <v>15013.914747506009</v>
      </c>
      <c r="BX29" s="68">
        <v>2662.7647136212831</v>
      </c>
      <c r="BY29" s="68">
        <v>39570.328064195593</v>
      </c>
      <c r="BZ29" s="68">
        <v>19514.323870372184</v>
      </c>
      <c r="CA29" s="68">
        <v>20540.895533614988</v>
      </c>
      <c r="CB29" s="68">
        <v>31244.012998451646</v>
      </c>
      <c r="CC29" s="68">
        <v>90139.012750678376</v>
      </c>
      <c r="CD29" s="68">
        <v>140845.65689841055</v>
      </c>
      <c r="CE29" s="68">
        <v>182770.46205619301</v>
      </c>
      <c r="CF29" s="68">
        <v>13732.459900094973</v>
      </c>
      <c r="CG29" s="68">
        <v>19038.390899941907</v>
      </c>
      <c r="CH29" s="68">
        <v>45464.779979295185</v>
      </c>
      <c r="CI29" s="68">
        <v>36503.751359527763</v>
      </c>
      <c r="CJ29" s="68">
        <v>57926.660047737707</v>
      </c>
      <c r="CK29" s="68">
        <v>53222.333391587272</v>
      </c>
      <c r="CL29" s="68">
        <v>10897.726391452805</v>
      </c>
      <c r="CM29" s="68">
        <v>32228.615928324176</v>
      </c>
      <c r="CN29" s="68">
        <v>27376.347839346694</v>
      </c>
      <c r="CO29" s="68">
        <v>14627.707028132581</v>
      </c>
      <c r="CP29" s="68">
        <v>80972.349696247184</v>
      </c>
      <c r="CQ29" s="68">
        <v>12425.155605483678</v>
      </c>
      <c r="CR29" s="68">
        <v>2966.4874236444193</v>
      </c>
      <c r="CS29" s="68">
        <v>92715.915748051746</v>
      </c>
      <c r="CT29" s="68">
        <v>18934.983891210406</v>
      </c>
      <c r="CU29" s="68">
        <v>48090.468068150854</v>
      </c>
      <c r="CV29" s="68">
        <v>61486.564090702341</v>
      </c>
      <c r="CW29" s="68">
        <v>31911.663097101609</v>
      </c>
      <c r="CX29" s="68">
        <v>5961.5360435463681</v>
      </c>
      <c r="CY29" s="68">
        <v>729469.22766805091</v>
      </c>
      <c r="CZ29" s="68">
        <v>13295.740502610364</v>
      </c>
      <c r="DA29" s="68">
        <v>38364.242968336177</v>
      </c>
      <c r="DB29" s="68">
        <v>28689.911989659191</v>
      </c>
      <c r="DC29" s="68">
        <v>3496.2559194863638</v>
      </c>
      <c r="DD29" s="68">
        <v>29888.264537936375</v>
      </c>
      <c r="DE29" s="68">
        <v>10613.433038315026</v>
      </c>
      <c r="DF29" s="68">
        <v>8310.8008827829672</v>
      </c>
      <c r="DG29" s="68">
        <v>19220.722060071421</v>
      </c>
      <c r="DH29" s="68">
        <v>803584.35673592007</v>
      </c>
      <c r="DI29" s="68">
        <v>51615.430927475827</v>
      </c>
      <c r="DJ29" s="68">
        <v>284557.81284254621</v>
      </c>
      <c r="DK29" s="68">
        <v>71443.337300973537</v>
      </c>
      <c r="DL29" s="68">
        <v>99861.274338590796</v>
      </c>
      <c r="DM29" s="68">
        <v>150717.13291265434</v>
      </c>
      <c r="DN29" s="68">
        <v>8410.1378459643038</v>
      </c>
      <c r="DO29" s="68">
        <v>8545.8328501229771</v>
      </c>
      <c r="DP29" s="68">
        <v>1326386.2677537</v>
      </c>
      <c r="DQ29" s="68">
        <v>621382.06774380233</v>
      </c>
      <c r="DR29" s="68">
        <v>128384.79538482355</v>
      </c>
      <c r="DS29" s="68">
        <v>292445.30986287573</v>
      </c>
      <c r="DT29" s="68">
        <v>75638.078653382094</v>
      </c>
      <c r="DU29" s="68">
        <v>430705.1039829076</v>
      </c>
      <c r="DV29" s="68">
        <v>2564259.0662436602</v>
      </c>
      <c r="DW29" s="68">
        <v>9615551.7663657311</v>
      </c>
      <c r="DX29" s="68">
        <v>874961.70736099</v>
      </c>
      <c r="DY29" s="68">
        <v>69808.723690448111</v>
      </c>
      <c r="DZ29" s="68">
        <v>852101.83233146998</v>
      </c>
      <c r="EA29" s="68">
        <v>157444.44970779266</v>
      </c>
      <c r="EB29" s="68">
        <v>141915.203759461</v>
      </c>
      <c r="EC29" s="68">
        <v>605153.76500498911</v>
      </c>
      <c r="ED29" s="68">
        <v>78112.927903976102</v>
      </c>
      <c r="EE29" s="68">
        <v>176295.99260060873</v>
      </c>
      <c r="EF29" s="68">
        <v>1797999.1822856918</v>
      </c>
      <c r="EG29" s="68">
        <v>71388.704518195213</v>
      </c>
      <c r="EH29" s="68">
        <v>1787328.8670211004</v>
      </c>
      <c r="EI29" s="68">
        <v>960262.3989040266</v>
      </c>
      <c r="EJ29" s="68">
        <v>553743.73608548159</v>
      </c>
      <c r="EK29" s="68">
        <v>355996.43673468847</v>
      </c>
      <c r="EL29" s="68">
        <v>42874.045568421614</v>
      </c>
      <c r="EM29" s="68">
        <v>27980.993100511558</v>
      </c>
      <c r="EN29" s="68">
        <v>137381.56191922008</v>
      </c>
      <c r="EO29" s="68">
        <v>828025.14691833849</v>
      </c>
      <c r="EP29" s="68">
        <v>164644.69326350949</v>
      </c>
      <c r="EQ29" s="68">
        <v>767706.6464401976</v>
      </c>
      <c r="ER29" s="68">
        <v>82458.141601917698</v>
      </c>
      <c r="ES29" s="68">
        <v>1097.9934197339842</v>
      </c>
      <c r="ET29" s="68">
        <v>100252.9901400504</v>
      </c>
      <c r="EU29" s="68">
        <v>9859.3183444034585</v>
      </c>
      <c r="EV29" s="68">
        <v>306260.09715581703</v>
      </c>
      <c r="EW29" s="68">
        <v>53348.73529477539</v>
      </c>
      <c r="EX29" s="68">
        <v>3350227.783200711</v>
      </c>
      <c r="EY29" s="68">
        <v>49386.081186713222</v>
      </c>
      <c r="EZ29" s="68">
        <v>3517317.3099693754</v>
      </c>
      <c r="FA29" s="95">
        <f t="shared" si="0"/>
        <v>46068094.755655505</v>
      </c>
      <c r="FB29" s="149">
        <v>10070602.276751131</v>
      </c>
      <c r="FC29" s="149">
        <v>30718064.270314381</v>
      </c>
      <c r="FD29" s="95">
        <f t="shared" si="1"/>
        <v>40788666.547065511</v>
      </c>
      <c r="FE29" s="149">
        <v>0</v>
      </c>
      <c r="FF29" s="95">
        <f t="shared" si="2"/>
        <v>40788666.547065511</v>
      </c>
      <c r="FG29" s="149">
        <v>0</v>
      </c>
      <c r="FH29" s="149">
        <v>359375.19111481</v>
      </c>
      <c r="FI29" s="95">
        <f t="shared" si="3"/>
        <v>359375.19111481</v>
      </c>
      <c r="FJ29" s="90">
        <v>1477124.4914737383</v>
      </c>
      <c r="FK29" s="90">
        <v>1191589.9066859181</v>
      </c>
      <c r="FL29" s="90" t="e">
        <f>#REF!</f>
        <v>#REF!</v>
      </c>
      <c r="FM29" s="90">
        <v>68524864.381164163</v>
      </c>
      <c r="FN29" s="90" t="e">
        <f t="shared" si="4"/>
        <v>#REF!</v>
      </c>
      <c r="FO29" s="127" t="e">
        <f>FN29/#REF!</f>
        <v>#REF!</v>
      </c>
      <c r="FP29" s="90"/>
      <c r="FR29" s="140"/>
    </row>
    <row r="30" spans="1:174" x14ac:dyDescent="0.15">
      <c r="A30" s="51">
        <v>25</v>
      </c>
      <c r="B30" s="69" t="s">
        <v>62</v>
      </c>
      <c r="C30" s="70" t="s">
        <v>474</v>
      </c>
      <c r="D30" s="68">
        <v>4873.33372691565</v>
      </c>
      <c r="E30" s="68">
        <v>40983.890270928699</v>
      </c>
      <c r="F30" s="68">
        <v>1872.6187122094987</v>
      </c>
      <c r="G30" s="68">
        <v>8193.0247438041079</v>
      </c>
      <c r="H30" s="68">
        <v>129209.34645819574</v>
      </c>
      <c r="I30" s="68">
        <v>127107.55782921244</v>
      </c>
      <c r="J30" s="68">
        <v>6670.3345455855933</v>
      </c>
      <c r="K30" s="68">
        <v>117872.97010886906</v>
      </c>
      <c r="L30" s="68">
        <v>51501.918729420664</v>
      </c>
      <c r="M30" s="68">
        <v>76049.813535207184</v>
      </c>
      <c r="N30" s="68">
        <v>4572.9595659079914</v>
      </c>
      <c r="O30" s="68">
        <v>48317.827668450707</v>
      </c>
      <c r="P30" s="68">
        <v>10051.735261441198</v>
      </c>
      <c r="Q30" s="68">
        <v>10373.162808289771</v>
      </c>
      <c r="R30" s="68">
        <v>5386.8715034495217</v>
      </c>
      <c r="S30" s="68">
        <v>32702.854762159637</v>
      </c>
      <c r="T30" s="68">
        <v>33147.122862618875</v>
      </c>
      <c r="U30" s="68">
        <v>263555.16536044952</v>
      </c>
      <c r="V30" s="68">
        <v>220.33049467281262</v>
      </c>
      <c r="W30" s="68">
        <v>93.347684997512388</v>
      </c>
      <c r="X30" s="68">
        <v>11300.36902516107</v>
      </c>
      <c r="Y30" s="68">
        <v>47466.146585715913</v>
      </c>
      <c r="Z30" s="68">
        <v>1017.5657604093207</v>
      </c>
      <c r="AA30" s="68">
        <v>227427.18430327022</v>
      </c>
      <c r="AB30" s="68">
        <v>241425.97589077495</v>
      </c>
      <c r="AC30" s="68">
        <v>90123.891090460209</v>
      </c>
      <c r="AD30" s="68">
        <v>52795.570048750458</v>
      </c>
      <c r="AE30" s="68">
        <v>16151.196121943098</v>
      </c>
      <c r="AF30" s="68">
        <v>9181.8109855701696</v>
      </c>
      <c r="AG30" s="68">
        <v>143898.85143404864</v>
      </c>
      <c r="AH30" s="68">
        <v>92658.580249106351</v>
      </c>
      <c r="AI30" s="68">
        <v>102298.29277488535</v>
      </c>
      <c r="AJ30" s="68">
        <v>36485.848677346745</v>
      </c>
      <c r="AK30" s="68">
        <v>178258.61132956439</v>
      </c>
      <c r="AL30" s="68">
        <v>137176.35980010475</v>
      </c>
      <c r="AM30" s="68">
        <v>153244.54144511843</v>
      </c>
      <c r="AN30" s="68">
        <v>48101.256149323919</v>
      </c>
      <c r="AO30" s="68">
        <v>193.93868165285292</v>
      </c>
      <c r="AP30" s="68">
        <v>91847.473709810889</v>
      </c>
      <c r="AQ30" s="68">
        <v>259828.26503605119</v>
      </c>
      <c r="AR30" s="68">
        <v>57025.043716462242</v>
      </c>
      <c r="AS30" s="68">
        <v>11079.240323566051</v>
      </c>
      <c r="AT30" s="68">
        <v>796002.22404968867</v>
      </c>
      <c r="AU30" s="68">
        <v>175548.74857937961</v>
      </c>
      <c r="AV30" s="68">
        <v>19452.780420653165</v>
      </c>
      <c r="AW30" s="68">
        <v>45881.290703309554</v>
      </c>
      <c r="AX30" s="68">
        <v>352.48826812011873</v>
      </c>
      <c r="AY30" s="68">
        <v>170855.76811513829</v>
      </c>
      <c r="AZ30" s="68">
        <v>29635.184948673286</v>
      </c>
      <c r="BA30" s="68">
        <v>138362.29745456841</v>
      </c>
      <c r="BB30" s="68">
        <v>17639.748908507732</v>
      </c>
      <c r="BC30" s="68">
        <v>30564.676301874071</v>
      </c>
      <c r="BD30" s="68">
        <v>161273.3915621326</v>
      </c>
      <c r="BE30" s="68">
        <v>65091.192906785662</v>
      </c>
      <c r="BF30" s="68">
        <v>81630.340829426001</v>
      </c>
      <c r="BG30" s="68">
        <v>108724.82513210428</v>
      </c>
      <c r="BH30" s="68">
        <v>91679.340548238848</v>
      </c>
      <c r="BI30" s="68">
        <v>66257.01944077466</v>
      </c>
      <c r="BJ30" s="68">
        <v>26282.458410323201</v>
      </c>
      <c r="BK30" s="68">
        <v>17528.607021104057</v>
      </c>
      <c r="BL30" s="68">
        <v>17690.510340996312</v>
      </c>
      <c r="BM30" s="68">
        <v>97018.50598464896</v>
      </c>
      <c r="BN30" s="68">
        <v>9653.5312959645762</v>
      </c>
      <c r="BO30" s="68">
        <v>110220.11900803684</v>
      </c>
      <c r="BP30" s="68">
        <v>39119.146128879263</v>
      </c>
      <c r="BQ30" s="68">
        <v>345386.50267947902</v>
      </c>
      <c r="BR30" s="68">
        <v>25587.666751006444</v>
      </c>
      <c r="BS30" s="68">
        <v>14425.841129958975</v>
      </c>
      <c r="BT30" s="68">
        <v>17591.051635200231</v>
      </c>
      <c r="BU30" s="68">
        <v>37290.391484676962</v>
      </c>
      <c r="BV30" s="68">
        <v>64056.983802000002</v>
      </c>
      <c r="BW30" s="68">
        <v>12778.714375887554</v>
      </c>
      <c r="BX30" s="68">
        <v>150787.06694026999</v>
      </c>
      <c r="BY30" s="68">
        <v>78405.715723864982</v>
      </c>
      <c r="BZ30" s="68">
        <v>24700.930705329429</v>
      </c>
      <c r="CA30" s="68">
        <v>19250.665721006655</v>
      </c>
      <c r="CB30" s="68">
        <v>39585.094688600002</v>
      </c>
      <c r="CC30" s="68">
        <v>132373.32120838188</v>
      </c>
      <c r="CD30" s="68">
        <v>47990.002545207091</v>
      </c>
      <c r="CE30" s="68">
        <v>249200.60462207766</v>
      </c>
      <c r="CF30" s="68">
        <v>22185.028672447999</v>
      </c>
      <c r="CG30" s="68">
        <v>18748.988346272057</v>
      </c>
      <c r="CH30" s="68">
        <v>32053.907855161622</v>
      </c>
      <c r="CI30" s="68">
        <v>65787.722147991954</v>
      </c>
      <c r="CJ30" s="68">
        <v>82609.705140410588</v>
      </c>
      <c r="CK30" s="68">
        <v>43416.176268241776</v>
      </c>
      <c r="CL30" s="68">
        <v>19704.208721290091</v>
      </c>
      <c r="CM30" s="68">
        <v>80748.338470244547</v>
      </c>
      <c r="CN30" s="68">
        <v>31163.138360587811</v>
      </c>
      <c r="CO30" s="68">
        <v>16534.097476158542</v>
      </c>
      <c r="CP30" s="68">
        <v>98145.755270838956</v>
      </c>
      <c r="CQ30" s="68">
        <v>22627.933559165354</v>
      </c>
      <c r="CR30" s="68">
        <v>15798.350671965429</v>
      </c>
      <c r="CS30" s="68">
        <v>145456.16770407005</v>
      </c>
      <c r="CT30" s="68">
        <v>41355.881053327008</v>
      </c>
      <c r="CU30" s="68">
        <v>60476.537238635494</v>
      </c>
      <c r="CV30" s="68">
        <v>84579.565241900986</v>
      </c>
      <c r="CW30" s="68">
        <v>9662.9236421136411</v>
      </c>
      <c r="CX30" s="68">
        <v>15253.311512589604</v>
      </c>
      <c r="CY30" s="68">
        <v>304536.86769057414</v>
      </c>
      <c r="CZ30" s="68">
        <v>23236.823287459742</v>
      </c>
      <c r="DA30" s="68">
        <v>112851.50468349842</v>
      </c>
      <c r="DB30" s="68">
        <v>582969.86867345101</v>
      </c>
      <c r="DC30" s="68">
        <v>71042.806090390979</v>
      </c>
      <c r="DD30" s="68">
        <v>440574.14398117235</v>
      </c>
      <c r="DE30" s="68">
        <v>250146.33268174549</v>
      </c>
      <c r="DF30" s="68">
        <v>305548.26209616201</v>
      </c>
      <c r="DG30" s="68">
        <v>116143.09415818182</v>
      </c>
      <c r="DH30" s="68">
        <v>70847.908687342235</v>
      </c>
      <c r="DI30" s="68">
        <v>79564.325294996233</v>
      </c>
      <c r="DJ30" s="68">
        <v>10221.640813341966</v>
      </c>
      <c r="DK30" s="68">
        <v>2566.3260660534575</v>
      </c>
      <c r="DL30" s="68">
        <v>90862.108224356387</v>
      </c>
      <c r="DM30" s="68">
        <v>251108.92899178926</v>
      </c>
      <c r="DN30" s="68">
        <v>121.65147826586659</v>
      </c>
      <c r="DO30" s="68">
        <v>5154.3116375001782</v>
      </c>
      <c r="DP30" s="68">
        <v>244038.97159903095</v>
      </c>
      <c r="DQ30" s="68">
        <v>75484.672458360656</v>
      </c>
      <c r="DR30" s="68">
        <v>51771.820278034662</v>
      </c>
      <c r="DS30" s="68">
        <v>73592.506532715634</v>
      </c>
      <c r="DT30" s="68">
        <v>135161.53595908309</v>
      </c>
      <c r="DU30" s="68">
        <v>252479.05069990657</v>
      </c>
      <c r="DV30" s="68">
        <v>273106.97513555019</v>
      </c>
      <c r="DW30" s="68">
        <v>1466763.794410856</v>
      </c>
      <c r="DX30" s="68">
        <v>137213.82353851045</v>
      </c>
      <c r="DY30" s="68">
        <v>48436.697327732654</v>
      </c>
      <c r="DZ30" s="68">
        <v>107562.78470426588</v>
      </c>
      <c r="EA30" s="68">
        <v>35074.584507168482</v>
      </c>
      <c r="EB30" s="68">
        <v>5038.7415072997373</v>
      </c>
      <c r="EC30" s="68">
        <v>726587.61680228007</v>
      </c>
      <c r="ED30" s="68">
        <v>67324.041522025174</v>
      </c>
      <c r="EE30" s="68">
        <v>829.11960234276137</v>
      </c>
      <c r="EF30" s="68">
        <v>882423.42113310704</v>
      </c>
      <c r="EG30" s="68">
        <v>58538.705509260333</v>
      </c>
      <c r="EH30" s="68">
        <v>1533468.6917948469</v>
      </c>
      <c r="EI30" s="68">
        <v>677763.70697237214</v>
      </c>
      <c r="EJ30" s="68">
        <v>526504.25628469931</v>
      </c>
      <c r="EK30" s="68">
        <v>118333.04167952703</v>
      </c>
      <c r="EL30" s="68">
        <v>51157.700668743746</v>
      </c>
      <c r="EM30" s="68">
        <v>4063.5951414910292</v>
      </c>
      <c r="EN30" s="68">
        <v>354817.79536022386</v>
      </c>
      <c r="EO30" s="68">
        <v>385772.22761264723</v>
      </c>
      <c r="EP30" s="68">
        <v>329138.76877753902</v>
      </c>
      <c r="EQ30" s="68">
        <v>131442.52579858093</v>
      </c>
      <c r="ER30" s="68">
        <v>110036.74204576518</v>
      </c>
      <c r="ES30" s="68">
        <v>13586.088878664861</v>
      </c>
      <c r="ET30" s="68">
        <v>192032.31519674347</v>
      </c>
      <c r="EU30" s="68">
        <v>131822.92440899622</v>
      </c>
      <c r="EV30" s="68">
        <v>367655.50574643601</v>
      </c>
      <c r="EW30" s="68">
        <v>17434.033820931301</v>
      </c>
      <c r="EX30" s="68">
        <v>966368.18848493672</v>
      </c>
      <c r="EY30" s="68">
        <v>35198.3070917851</v>
      </c>
      <c r="EZ30" s="68">
        <v>372976.94304064498</v>
      </c>
      <c r="FA30" s="95">
        <f t="shared" si="0"/>
        <v>21142423.814066961</v>
      </c>
      <c r="FB30" s="149">
        <v>2496639.1136207003</v>
      </c>
      <c r="FC30" s="149">
        <v>7934281.3192808097</v>
      </c>
      <c r="FD30" s="95">
        <f t="shared" si="1"/>
        <v>10430920.432901509</v>
      </c>
      <c r="FE30" s="149">
        <v>0</v>
      </c>
      <c r="FF30" s="95">
        <f t="shared" si="2"/>
        <v>10430920.432901509</v>
      </c>
      <c r="FG30" s="149">
        <v>0</v>
      </c>
      <c r="FH30" s="149">
        <v>296539.78669857851</v>
      </c>
      <c r="FI30" s="95">
        <f t="shared" si="3"/>
        <v>296539.78669857851</v>
      </c>
      <c r="FJ30" s="90">
        <v>1299312.3086927179</v>
      </c>
      <c r="FK30" s="90">
        <v>290151.55202435562</v>
      </c>
      <c r="FL30" s="90" t="e">
        <f>#REF!</f>
        <v>#REF!</v>
      </c>
      <c r="FM30" s="90">
        <v>25081539.760009855</v>
      </c>
      <c r="FN30" s="90" t="e">
        <f t="shared" si="4"/>
        <v>#REF!</v>
      </c>
      <c r="FO30" s="127" t="e">
        <f>FN30/#REF!</f>
        <v>#REF!</v>
      </c>
      <c r="FP30" s="90"/>
      <c r="FR30" s="140"/>
    </row>
    <row r="31" spans="1:174" x14ac:dyDescent="0.15">
      <c r="A31" s="51">
        <v>26</v>
      </c>
      <c r="B31" s="69" t="s">
        <v>63</v>
      </c>
      <c r="C31" s="70" t="s">
        <v>475</v>
      </c>
      <c r="D31" s="68">
        <v>961.19346262789281</v>
      </c>
      <c r="E31" s="68">
        <v>14628.886125858164</v>
      </c>
      <c r="F31" s="68">
        <v>369.34652232602735</v>
      </c>
      <c r="G31" s="68">
        <v>1615.9537319183839</v>
      </c>
      <c r="H31" s="68">
        <v>260591.29279202945</v>
      </c>
      <c r="I31" s="68">
        <v>91410.840172115815</v>
      </c>
      <c r="J31" s="68">
        <v>9261.3890663429902</v>
      </c>
      <c r="K31" s="68">
        <v>325463.64587267028</v>
      </c>
      <c r="L31" s="68">
        <v>150910.72199531225</v>
      </c>
      <c r="M31" s="68">
        <v>409850.5991482737</v>
      </c>
      <c r="N31" s="68">
        <v>23.910291549491077</v>
      </c>
      <c r="O31" s="68">
        <v>1057.7372265493736</v>
      </c>
      <c r="P31" s="68">
        <v>198.93316466448513</v>
      </c>
      <c r="Q31" s="68">
        <v>181964.19505601388</v>
      </c>
      <c r="R31" s="68">
        <v>39797.300164141197</v>
      </c>
      <c r="S31" s="68">
        <v>229767.36915525846</v>
      </c>
      <c r="T31" s="68">
        <v>116791.28469964168</v>
      </c>
      <c r="U31" s="68">
        <v>9939.1638145263987</v>
      </c>
      <c r="V31" s="68">
        <v>48385.045021507896</v>
      </c>
      <c r="W31" s="68">
        <v>184739.11453915801</v>
      </c>
      <c r="X31" s="68">
        <v>493.55376740348146</v>
      </c>
      <c r="Y31" s="68">
        <v>4697.2769214209866</v>
      </c>
      <c r="Z31" s="68">
        <v>1739.1653489460925</v>
      </c>
      <c r="AA31" s="68">
        <v>959.85313017919475</v>
      </c>
      <c r="AB31" s="68">
        <v>275.81158526392932</v>
      </c>
      <c r="AC31" s="68">
        <v>16588325.768619498</v>
      </c>
      <c r="AD31" s="68">
        <v>217117.93996399009</v>
      </c>
      <c r="AE31" s="68">
        <v>420441.1982270517</v>
      </c>
      <c r="AF31" s="68">
        <v>426.50473433288562</v>
      </c>
      <c r="AG31" s="68">
        <v>22191.766688917574</v>
      </c>
      <c r="AH31" s="68">
        <v>11455.014433888429</v>
      </c>
      <c r="AI31" s="68">
        <v>41855.290269515346</v>
      </c>
      <c r="AJ31" s="68">
        <v>8168.1132518928434</v>
      </c>
      <c r="AK31" s="68">
        <v>785.39060947678649</v>
      </c>
      <c r="AL31" s="68">
        <v>711744.63529571379</v>
      </c>
      <c r="AM31" s="68">
        <v>352.00314630227257</v>
      </c>
      <c r="AN31" s="68">
        <v>2971.7557722520696</v>
      </c>
      <c r="AO31" s="68">
        <v>654039.76675751247</v>
      </c>
      <c r="AP31" s="68">
        <v>74733.967920734547</v>
      </c>
      <c r="AQ31" s="68">
        <v>143860.82921168488</v>
      </c>
      <c r="AR31" s="68">
        <v>1884409.6136708797</v>
      </c>
      <c r="AS31" s="68">
        <v>165337.28140661702</v>
      </c>
      <c r="AT31" s="68">
        <v>546.90409403497927</v>
      </c>
      <c r="AU31" s="68">
        <v>1605.7106726187233</v>
      </c>
      <c r="AV31" s="68">
        <v>56033.225564911627</v>
      </c>
      <c r="AW31" s="68">
        <v>215964.06919636554</v>
      </c>
      <c r="AX31" s="68">
        <v>931.47118996540507</v>
      </c>
      <c r="AY31" s="68">
        <v>5919.3562255083125</v>
      </c>
      <c r="AZ31" s="68">
        <v>120297.54746899568</v>
      </c>
      <c r="BA31" s="68">
        <v>19427.165953075702</v>
      </c>
      <c r="BB31" s="68">
        <v>268107.67705750559</v>
      </c>
      <c r="BC31" s="68">
        <v>982.29462759068463</v>
      </c>
      <c r="BD31" s="68">
        <v>11112.891531872341</v>
      </c>
      <c r="BE31" s="68">
        <v>2470.4165280399052</v>
      </c>
      <c r="BF31" s="68">
        <v>401749.90757932357</v>
      </c>
      <c r="BG31" s="68">
        <v>399.15848264115414</v>
      </c>
      <c r="BH31" s="68">
        <v>1071.4196699887759</v>
      </c>
      <c r="BI31" s="68">
        <v>3313.6391502411066</v>
      </c>
      <c r="BJ31" s="68">
        <v>198.68233083525891</v>
      </c>
      <c r="BK31" s="68">
        <v>120706.57658043953</v>
      </c>
      <c r="BL31" s="68">
        <v>416693.57591077167</v>
      </c>
      <c r="BM31" s="68">
        <v>3721148.7709539384</v>
      </c>
      <c r="BN31" s="68">
        <v>217234.90072362084</v>
      </c>
      <c r="BO31" s="68">
        <v>2138802.4513166887</v>
      </c>
      <c r="BP31" s="68">
        <v>2242937.1883386355</v>
      </c>
      <c r="BQ31" s="68">
        <v>2052212.1950479257</v>
      </c>
      <c r="BR31" s="68">
        <v>417476.40147287725</v>
      </c>
      <c r="BS31" s="68">
        <v>523117.10832314496</v>
      </c>
      <c r="BT31" s="68">
        <v>422599.34784227569</v>
      </c>
      <c r="BU31" s="68">
        <v>786501.30357264576</v>
      </c>
      <c r="BV31" s="68">
        <v>829141.31914059655</v>
      </c>
      <c r="BW31" s="68">
        <v>108668.76992888373</v>
      </c>
      <c r="BX31" s="68">
        <v>1524906.3998699915</v>
      </c>
      <c r="BY31" s="68">
        <v>666996.03991909744</v>
      </c>
      <c r="BZ31" s="68">
        <v>439289.71896709374</v>
      </c>
      <c r="CA31" s="68">
        <v>178204.57466629933</v>
      </c>
      <c r="CB31" s="68">
        <v>128096.56466644589</v>
      </c>
      <c r="CC31" s="68">
        <v>460740.43965743232</v>
      </c>
      <c r="CD31" s="68">
        <v>864356.43737984553</v>
      </c>
      <c r="CE31" s="68">
        <v>556202.40865756688</v>
      </c>
      <c r="CF31" s="68">
        <v>270724.01949481037</v>
      </c>
      <c r="CG31" s="68">
        <v>300127.12026997103</v>
      </c>
      <c r="CH31" s="68">
        <v>695764.99637313513</v>
      </c>
      <c r="CI31" s="68">
        <v>510136.57419995929</v>
      </c>
      <c r="CJ31" s="68">
        <v>766166.57789273001</v>
      </c>
      <c r="CK31" s="68">
        <v>934467.10148777021</v>
      </c>
      <c r="CL31" s="68">
        <v>0</v>
      </c>
      <c r="CM31" s="68">
        <v>612624.73402883764</v>
      </c>
      <c r="CN31" s="68">
        <v>798031.05308211863</v>
      </c>
      <c r="CO31" s="68">
        <v>1395501.8114974976</v>
      </c>
      <c r="CP31" s="68">
        <v>930330.22556508239</v>
      </c>
      <c r="CQ31" s="68">
        <v>407838.08580663515</v>
      </c>
      <c r="CR31" s="68">
        <v>524303.1234066108</v>
      </c>
      <c r="CS31" s="68">
        <v>3157587.5481467294</v>
      </c>
      <c r="CT31" s="68">
        <v>265450.57466725801</v>
      </c>
      <c r="CU31" s="68">
        <v>714623.35100358131</v>
      </c>
      <c r="CV31" s="68">
        <v>159116.23863523113</v>
      </c>
      <c r="CW31" s="68">
        <v>145369.9108181576</v>
      </c>
      <c r="CX31" s="68">
        <v>0</v>
      </c>
      <c r="CY31" s="68">
        <v>4098779.3214868107</v>
      </c>
      <c r="CZ31" s="68">
        <v>395466.42544900737</v>
      </c>
      <c r="DA31" s="68">
        <v>287574.23935089784</v>
      </c>
      <c r="DB31" s="68">
        <v>2245506.6883785902</v>
      </c>
      <c r="DC31" s="68">
        <v>759686.55913371197</v>
      </c>
      <c r="DD31" s="68">
        <v>0</v>
      </c>
      <c r="DE31" s="68">
        <v>0</v>
      </c>
      <c r="DF31" s="68">
        <v>0</v>
      </c>
      <c r="DG31" s="68">
        <v>0</v>
      </c>
      <c r="DH31" s="68">
        <v>163019.01003455606</v>
      </c>
      <c r="DI31" s="68">
        <v>155632.9679520069</v>
      </c>
      <c r="DJ31" s="68">
        <v>2714.6473785221124</v>
      </c>
      <c r="DK31" s="68">
        <v>681.56086237657917</v>
      </c>
      <c r="DL31" s="68">
        <v>227575.63657974728</v>
      </c>
      <c r="DM31" s="68">
        <v>746914.31731203757</v>
      </c>
      <c r="DN31" s="68">
        <v>522.46788683489171</v>
      </c>
      <c r="DO31" s="68">
        <v>290.60099123501465</v>
      </c>
      <c r="DP31" s="68">
        <v>154386.27841082562</v>
      </c>
      <c r="DQ31" s="68">
        <v>112490.18221446413</v>
      </c>
      <c r="DR31" s="68">
        <v>78915.654594862135</v>
      </c>
      <c r="DS31" s="68">
        <v>320320.81541711662</v>
      </c>
      <c r="DT31" s="68">
        <v>90186.539662063471</v>
      </c>
      <c r="DU31" s="68">
        <v>142968.83314657729</v>
      </c>
      <c r="DV31" s="68">
        <v>1286808.9456644456</v>
      </c>
      <c r="DW31" s="68">
        <v>5154590.8186259214</v>
      </c>
      <c r="DX31" s="68">
        <v>551975.88231592637</v>
      </c>
      <c r="DY31" s="68">
        <v>43202.700165495851</v>
      </c>
      <c r="DZ31" s="68">
        <v>517872.52286577178</v>
      </c>
      <c r="EA31" s="68">
        <v>295171.70106262981</v>
      </c>
      <c r="EB31" s="68">
        <v>197194.16810134987</v>
      </c>
      <c r="EC31" s="68">
        <v>781982.17839678738</v>
      </c>
      <c r="ED31" s="68">
        <v>68457.811931163393</v>
      </c>
      <c r="EE31" s="68">
        <v>504684.695546826</v>
      </c>
      <c r="EF31" s="68">
        <v>1967601.6703392547</v>
      </c>
      <c r="EG31" s="68">
        <v>99155.844909372143</v>
      </c>
      <c r="EH31" s="68">
        <v>3450087.4507924025</v>
      </c>
      <c r="EI31" s="68">
        <v>267550.90066417062</v>
      </c>
      <c r="EJ31" s="68">
        <v>412310.97266392806</v>
      </c>
      <c r="EK31" s="68">
        <v>285454.34991372324</v>
      </c>
      <c r="EL31" s="68">
        <v>45863.179580409276</v>
      </c>
      <c r="EM31" s="68">
        <v>27514.835469478341</v>
      </c>
      <c r="EN31" s="68">
        <v>320560.21663918922</v>
      </c>
      <c r="EO31" s="68">
        <v>521372.81953083875</v>
      </c>
      <c r="EP31" s="68">
        <v>691617.55539815559</v>
      </c>
      <c r="EQ31" s="68">
        <v>2580762.383372522</v>
      </c>
      <c r="ER31" s="68">
        <v>611165.74292058521</v>
      </c>
      <c r="ES31" s="68">
        <v>71529.80732442929</v>
      </c>
      <c r="ET31" s="68">
        <v>111002.43624860542</v>
      </c>
      <c r="EU31" s="68">
        <v>339087.67300849955</v>
      </c>
      <c r="EV31" s="68">
        <v>189081.13000458555</v>
      </c>
      <c r="EW31" s="68">
        <v>115145.91031104542</v>
      </c>
      <c r="EX31" s="68">
        <v>1688907.8288480514</v>
      </c>
      <c r="EY31" s="68">
        <v>11403.794567486779</v>
      </c>
      <c r="EZ31" s="68">
        <v>1421420.2490377235</v>
      </c>
      <c r="FA31" s="95">
        <f t="shared" si="0"/>
        <v>90162608.421854794</v>
      </c>
      <c r="FB31" s="149">
        <v>7887818.1023093984</v>
      </c>
      <c r="FC31" s="149">
        <v>26574485.306711599</v>
      </c>
      <c r="FD31" s="95">
        <f t="shared" si="1"/>
        <v>34462303.409020998</v>
      </c>
      <c r="FE31" s="149">
        <v>0</v>
      </c>
      <c r="FF31" s="95">
        <f t="shared" si="2"/>
        <v>34462303.409020998</v>
      </c>
      <c r="FG31" s="149">
        <v>0</v>
      </c>
      <c r="FH31" s="149">
        <v>1348973.130203601</v>
      </c>
      <c r="FI31" s="95">
        <f t="shared" si="3"/>
        <v>1348973.130203601</v>
      </c>
      <c r="FJ31" s="90">
        <v>1031617.7677657639</v>
      </c>
      <c r="FK31" s="90">
        <v>3282525.2383939936</v>
      </c>
      <c r="FL31" s="90" t="e">
        <f>#REF!</f>
        <v>#REF!</v>
      </c>
      <c r="FM31" s="90">
        <v>91339353.214417502</v>
      </c>
      <c r="FN31" s="90" t="e">
        <f t="shared" si="4"/>
        <v>#REF!</v>
      </c>
      <c r="FO31" s="127" t="e">
        <f>FN31/#REF!</f>
        <v>#REF!</v>
      </c>
      <c r="FP31" s="90"/>
      <c r="FR31" s="140"/>
    </row>
    <row r="32" spans="1:174" x14ac:dyDescent="0.15">
      <c r="A32" s="51">
        <v>27</v>
      </c>
      <c r="B32" s="69" t="s">
        <v>64</v>
      </c>
      <c r="C32" s="70" t="s">
        <v>476</v>
      </c>
      <c r="D32" s="68">
        <v>2418.4496908113861</v>
      </c>
      <c r="E32" s="68">
        <v>0</v>
      </c>
      <c r="F32" s="68">
        <v>0</v>
      </c>
      <c r="G32" s="68">
        <v>0</v>
      </c>
      <c r="H32" s="68">
        <v>51.048171528804374</v>
      </c>
      <c r="I32" s="68">
        <v>15177.947574184298</v>
      </c>
      <c r="J32" s="68">
        <v>2223.3773220895314</v>
      </c>
      <c r="K32" s="68">
        <v>1726.1228429539942</v>
      </c>
      <c r="L32" s="68">
        <v>5028.2184233917314</v>
      </c>
      <c r="M32" s="68">
        <v>42475.776202459645</v>
      </c>
      <c r="N32" s="68">
        <v>4186.4426567476939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33572.925211878493</v>
      </c>
      <c r="AA32" s="68">
        <v>0</v>
      </c>
      <c r="AB32" s="68">
        <v>51489.234490980816</v>
      </c>
      <c r="AC32" s="68">
        <v>116486.25607311653</v>
      </c>
      <c r="AD32" s="68">
        <v>96633765.639234126</v>
      </c>
      <c r="AE32" s="68">
        <v>1342693.2982577183</v>
      </c>
      <c r="AF32" s="68">
        <v>756340.83645983052</v>
      </c>
      <c r="AG32" s="68">
        <v>13382500.202979041</v>
      </c>
      <c r="AH32" s="68">
        <v>21881191.198455535</v>
      </c>
      <c r="AI32" s="68">
        <v>88339780.581290275</v>
      </c>
      <c r="AJ32" s="68">
        <v>3346949.5941350088</v>
      </c>
      <c r="AK32" s="68">
        <v>7555904.0461392859</v>
      </c>
      <c r="AL32" s="68">
        <v>102833.79842284537</v>
      </c>
      <c r="AM32" s="68">
        <v>3048277.0814353693</v>
      </c>
      <c r="AN32" s="68">
        <v>168854.39349483687</v>
      </c>
      <c r="AO32" s="68">
        <v>48409.442698392653</v>
      </c>
      <c r="AP32" s="68">
        <v>2903877.1361856977</v>
      </c>
      <c r="AQ32" s="68">
        <v>4097695.3626432125</v>
      </c>
      <c r="AR32" s="68">
        <v>13046.058369325752</v>
      </c>
      <c r="AS32" s="68">
        <v>1000.1070203758821</v>
      </c>
      <c r="AT32" s="68">
        <v>45770.905882755585</v>
      </c>
      <c r="AU32" s="68">
        <v>38307.184535440792</v>
      </c>
      <c r="AV32" s="68">
        <v>22826.213501919588</v>
      </c>
      <c r="AW32" s="68">
        <v>73193.071755159574</v>
      </c>
      <c r="AX32" s="68">
        <v>196769.68492848761</v>
      </c>
      <c r="AY32" s="68">
        <v>0</v>
      </c>
      <c r="AZ32" s="68">
        <v>0</v>
      </c>
      <c r="BA32" s="68">
        <v>3822853.4484991198</v>
      </c>
      <c r="BB32" s="68">
        <v>109484.70682575167</v>
      </c>
      <c r="BC32" s="68">
        <v>1326637.0009999988</v>
      </c>
      <c r="BD32" s="68">
        <v>139647.85738086217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31858.977341490106</v>
      </c>
      <c r="BP32" s="68">
        <v>29313.815147391451</v>
      </c>
      <c r="BQ32" s="68">
        <v>481433.28676913283</v>
      </c>
      <c r="BR32" s="68">
        <v>35956.501971135978</v>
      </c>
      <c r="BS32" s="68">
        <v>24494.384356219438</v>
      </c>
      <c r="BT32" s="68">
        <v>16709.575253048391</v>
      </c>
      <c r="BU32" s="68">
        <v>17066.271816875775</v>
      </c>
      <c r="BV32" s="68">
        <v>32554.636657292172</v>
      </c>
      <c r="BW32" s="68">
        <v>7618.2341162952362</v>
      </c>
      <c r="BX32" s="68">
        <v>63067.296477241573</v>
      </c>
      <c r="BY32" s="68">
        <v>5211.3142988967938</v>
      </c>
      <c r="BZ32" s="68">
        <v>26412.099344577618</v>
      </c>
      <c r="CA32" s="68">
        <v>13963.686508499824</v>
      </c>
      <c r="CB32" s="68">
        <v>14465.201133785813</v>
      </c>
      <c r="CC32" s="68">
        <v>44312.939623659397</v>
      </c>
      <c r="CD32" s="68">
        <v>0</v>
      </c>
      <c r="CE32" s="68">
        <v>0</v>
      </c>
      <c r="CF32" s="68">
        <v>10191.895563409777</v>
      </c>
      <c r="CG32" s="68">
        <v>16002.720079647253</v>
      </c>
      <c r="CH32" s="68">
        <v>37945.172461483598</v>
      </c>
      <c r="CI32" s="68">
        <v>40506.595376297359</v>
      </c>
      <c r="CJ32" s="68">
        <v>56030.094354647488</v>
      </c>
      <c r="CK32" s="68">
        <v>66033.354118983742</v>
      </c>
      <c r="CL32" s="68">
        <v>10790.866056438854</v>
      </c>
      <c r="CM32" s="68">
        <v>72192.219775345773</v>
      </c>
      <c r="CN32" s="68">
        <v>29546.670253303004</v>
      </c>
      <c r="CO32" s="68">
        <v>11010.817333862778</v>
      </c>
      <c r="CP32" s="68">
        <v>59055.174198176384</v>
      </c>
      <c r="CQ32" s="68">
        <v>15877.429144504236</v>
      </c>
      <c r="CR32" s="68">
        <v>19180.00100771269</v>
      </c>
      <c r="CS32" s="68">
        <v>95600.168896498275</v>
      </c>
      <c r="CT32" s="68">
        <v>4673.0593298609292</v>
      </c>
      <c r="CU32" s="68">
        <v>38694.835450300889</v>
      </c>
      <c r="CV32" s="68">
        <v>3294352.7751821238</v>
      </c>
      <c r="CW32" s="68">
        <v>4798.1309402076859</v>
      </c>
      <c r="CX32" s="68">
        <v>0</v>
      </c>
      <c r="CY32" s="68">
        <v>0</v>
      </c>
      <c r="CZ32" s="68">
        <v>0</v>
      </c>
      <c r="DA32" s="68">
        <v>0</v>
      </c>
      <c r="DB32" s="68">
        <v>10349.347385380022</v>
      </c>
      <c r="DC32" s="68">
        <v>1261.2087158718907</v>
      </c>
      <c r="DD32" s="68">
        <v>689.06359490119792</v>
      </c>
      <c r="DE32" s="68">
        <v>367.25608317848162</v>
      </c>
      <c r="DF32" s="68">
        <v>195.40895903472929</v>
      </c>
      <c r="DG32" s="68">
        <v>1982.3578318489417</v>
      </c>
      <c r="DH32" s="68">
        <v>6898.7448578040703</v>
      </c>
      <c r="DI32" s="68">
        <v>31472.426628954803</v>
      </c>
      <c r="DJ32" s="68">
        <v>20763.818991286746</v>
      </c>
      <c r="DK32" s="68">
        <v>4483.290751245866</v>
      </c>
      <c r="DL32" s="68">
        <v>518.33520690467617</v>
      </c>
      <c r="DM32" s="68">
        <v>149.87504018072693</v>
      </c>
      <c r="DN32" s="68">
        <v>0</v>
      </c>
      <c r="DO32" s="68">
        <v>0</v>
      </c>
      <c r="DP32" s="68">
        <v>2.4359626008815484E-3</v>
      </c>
      <c r="DQ32" s="68">
        <v>8.9262878835758984E-4</v>
      </c>
      <c r="DR32" s="68">
        <v>0</v>
      </c>
      <c r="DS32" s="68">
        <v>0</v>
      </c>
      <c r="DT32" s="68">
        <v>20368.450456447135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0</v>
      </c>
      <c r="EC32" s="68">
        <v>0</v>
      </c>
      <c r="ED32" s="68">
        <v>0</v>
      </c>
      <c r="EE32" s="68">
        <v>0</v>
      </c>
      <c r="EF32" s="68">
        <v>118.66927466330269</v>
      </c>
      <c r="EG32" s="68">
        <v>0</v>
      </c>
      <c r="EH32" s="68">
        <v>0</v>
      </c>
      <c r="EI32" s="68">
        <v>425880.01476170844</v>
      </c>
      <c r="EJ32" s="68">
        <v>0</v>
      </c>
      <c r="EK32" s="68">
        <v>0</v>
      </c>
      <c r="EL32" s="68">
        <v>0</v>
      </c>
      <c r="EM32" s="68">
        <v>51772.491893475199</v>
      </c>
      <c r="EN32" s="68">
        <v>218911.46387246734</v>
      </c>
      <c r="EO32" s="68">
        <v>150367.8505585861</v>
      </c>
      <c r="EP32" s="68">
        <v>217076.90416540837</v>
      </c>
      <c r="EQ32" s="68">
        <v>633532.97310313105</v>
      </c>
      <c r="ER32" s="68">
        <v>3992728.9111287859</v>
      </c>
      <c r="ES32" s="68">
        <v>0</v>
      </c>
      <c r="ET32" s="68">
        <v>235.18048444037652</v>
      </c>
      <c r="EU32" s="68">
        <v>3683.5061011048915</v>
      </c>
      <c r="EV32" s="68">
        <v>0</v>
      </c>
      <c r="EW32" s="68">
        <v>0</v>
      </c>
      <c r="EX32" s="68">
        <v>0</v>
      </c>
      <c r="EY32" s="68">
        <v>0</v>
      </c>
      <c r="EZ32" s="68">
        <v>208612.62832169834</v>
      </c>
      <c r="FA32" s="95">
        <f t="shared" si="0"/>
        <v>260402785.03202605</v>
      </c>
      <c r="FB32" s="149">
        <v>405540.28816356702</v>
      </c>
      <c r="FC32" s="149">
        <v>661945.396378787</v>
      </c>
      <c r="FD32" s="95">
        <f t="shared" si="1"/>
        <v>1067485.684542354</v>
      </c>
      <c r="FE32" s="149">
        <v>0</v>
      </c>
      <c r="FF32" s="95">
        <f t="shared" si="2"/>
        <v>1067485.684542354</v>
      </c>
      <c r="FG32" s="149">
        <v>0</v>
      </c>
      <c r="FH32" s="149">
        <v>468039.1019323715</v>
      </c>
      <c r="FI32" s="95">
        <f t="shared" si="3"/>
        <v>468039.1019323715</v>
      </c>
      <c r="FJ32" s="90">
        <v>27894474.744895719</v>
      </c>
      <c r="FK32" s="90">
        <v>6305649.6613726178</v>
      </c>
      <c r="FL32" s="90" t="e">
        <f>#REF!</f>
        <v>#REF!</v>
      </c>
      <c r="FM32" s="90">
        <v>252570752.95438036</v>
      </c>
      <c r="FN32" s="90" t="e">
        <f t="shared" si="4"/>
        <v>#REF!</v>
      </c>
      <c r="FO32" s="127" t="e">
        <f>FN32/#REF!</f>
        <v>#REF!</v>
      </c>
      <c r="FP32" s="90"/>
      <c r="FR32" s="140"/>
    </row>
    <row r="33" spans="1:174" x14ac:dyDescent="0.15">
      <c r="A33" s="51">
        <v>28</v>
      </c>
      <c r="B33" s="69" t="s">
        <v>65</v>
      </c>
      <c r="C33" s="70" t="s">
        <v>477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1463480.4933357299</v>
      </c>
      <c r="AE33" s="68">
        <v>4706967.3516917927</v>
      </c>
      <c r="AF33" s="68">
        <v>29959.016752022446</v>
      </c>
      <c r="AG33" s="68">
        <v>2016140.8655119336</v>
      </c>
      <c r="AH33" s="68">
        <v>3428471.3086122111</v>
      </c>
      <c r="AI33" s="68">
        <v>13926855.999225713</v>
      </c>
      <c r="AJ33" s="68">
        <v>131225.36268202221</v>
      </c>
      <c r="AK33" s="68">
        <v>24651.428296373182</v>
      </c>
      <c r="AL33" s="68">
        <v>0</v>
      </c>
      <c r="AM33" s="68">
        <v>251.58190006171407</v>
      </c>
      <c r="AN33" s="68">
        <v>0</v>
      </c>
      <c r="AO33" s="68">
        <v>0</v>
      </c>
      <c r="AP33" s="68">
        <v>455256.87932440196</v>
      </c>
      <c r="AQ33" s="68">
        <v>246195.20227218978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0</v>
      </c>
      <c r="AY33" s="68">
        <v>0</v>
      </c>
      <c r="AZ33" s="68">
        <v>0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0</v>
      </c>
      <c r="BN33" s="68">
        <v>0</v>
      </c>
      <c r="BO33" s="68">
        <v>272.92631677130646</v>
      </c>
      <c r="BP33" s="68">
        <v>1144.0801187113395</v>
      </c>
      <c r="BQ33" s="68">
        <v>1514.4531871733132</v>
      </c>
      <c r="BR33" s="68">
        <v>288.08915819017574</v>
      </c>
      <c r="BS33" s="68">
        <v>96.386775460842685</v>
      </c>
      <c r="BT33" s="68">
        <v>104.96998766819293</v>
      </c>
      <c r="BU33" s="68">
        <v>0</v>
      </c>
      <c r="BV33" s="68">
        <v>250.57553292495678</v>
      </c>
      <c r="BW33" s="68">
        <v>0</v>
      </c>
      <c r="BX33" s="68">
        <v>362.36531561499999</v>
      </c>
      <c r="BY33" s="68">
        <v>0</v>
      </c>
      <c r="BZ33" s="68">
        <v>0</v>
      </c>
      <c r="CA33" s="68">
        <v>0</v>
      </c>
      <c r="CB33" s="68">
        <v>18561.173839999999</v>
      </c>
      <c r="CC33" s="68">
        <v>51357.182141406411</v>
      </c>
      <c r="CD33" s="68">
        <v>0</v>
      </c>
      <c r="CE33" s="68">
        <v>0</v>
      </c>
      <c r="CF33" s="68">
        <v>362.55234359638911</v>
      </c>
      <c r="CG33" s="68">
        <v>781.76759886520279</v>
      </c>
      <c r="CH33" s="68">
        <v>6904.2208188636687</v>
      </c>
      <c r="CI33" s="68">
        <v>158.28476660022773</v>
      </c>
      <c r="CJ33" s="68">
        <v>207.99250918226628</v>
      </c>
      <c r="CK33" s="68">
        <v>113.63027913572614</v>
      </c>
      <c r="CL33" s="68">
        <v>0</v>
      </c>
      <c r="CM33" s="68">
        <v>589.37487745411977</v>
      </c>
      <c r="CN33" s="68">
        <v>234.53286072054152</v>
      </c>
      <c r="CO33" s="68">
        <v>0</v>
      </c>
      <c r="CP33" s="68">
        <v>0</v>
      </c>
      <c r="CQ33" s="68">
        <v>0</v>
      </c>
      <c r="CR33" s="68">
        <v>0</v>
      </c>
      <c r="CS33" s="68">
        <v>0</v>
      </c>
      <c r="CT33" s="68">
        <v>988.77862527636341</v>
      </c>
      <c r="CU33" s="68">
        <v>111.74939084726867</v>
      </c>
      <c r="CV33" s="68">
        <v>27023.340999008436</v>
      </c>
      <c r="CW33" s="68">
        <v>0</v>
      </c>
      <c r="CX33" s="68">
        <v>0</v>
      </c>
      <c r="CY33" s="68">
        <v>0</v>
      </c>
      <c r="CZ33" s="68">
        <v>0</v>
      </c>
      <c r="DA33" s="68">
        <v>0</v>
      </c>
      <c r="DB33" s="68">
        <v>19946.630663174074</v>
      </c>
      <c r="DC33" s="68">
        <v>2430.7681931916231</v>
      </c>
      <c r="DD33" s="68">
        <v>0</v>
      </c>
      <c r="DE33" s="68">
        <v>0</v>
      </c>
      <c r="DF33" s="68">
        <v>0</v>
      </c>
      <c r="DG33" s="68">
        <v>0</v>
      </c>
      <c r="DH33" s="68">
        <v>0</v>
      </c>
      <c r="DI33" s="68">
        <v>0</v>
      </c>
      <c r="DJ33" s="68">
        <v>6805.0701418367444</v>
      </c>
      <c r="DK33" s="68">
        <v>1469.3399148431608</v>
      </c>
      <c r="DL33" s="68">
        <v>0</v>
      </c>
      <c r="DM33" s="68">
        <v>0</v>
      </c>
      <c r="DN33" s="68">
        <v>0</v>
      </c>
      <c r="DO33" s="68">
        <v>0</v>
      </c>
      <c r="DP33" s="68">
        <v>0</v>
      </c>
      <c r="DQ33" s="68">
        <v>0</v>
      </c>
      <c r="DR33" s="68">
        <v>0</v>
      </c>
      <c r="DS33" s="68">
        <v>0</v>
      </c>
      <c r="DT33" s="68">
        <v>0</v>
      </c>
      <c r="DU33" s="68">
        <v>0</v>
      </c>
      <c r="DV33" s="68">
        <v>0</v>
      </c>
      <c r="DW33" s="68">
        <v>0</v>
      </c>
      <c r="DX33" s="68">
        <v>0</v>
      </c>
      <c r="DY33" s="68">
        <v>0</v>
      </c>
      <c r="DZ33" s="68">
        <v>0</v>
      </c>
      <c r="EA33" s="68">
        <v>0</v>
      </c>
      <c r="EB33" s="68">
        <v>0</v>
      </c>
      <c r="EC33" s="68">
        <v>0</v>
      </c>
      <c r="ED33" s="68">
        <v>0</v>
      </c>
      <c r="EE33" s="68">
        <v>0</v>
      </c>
      <c r="EF33" s="68">
        <v>900.08745689147361</v>
      </c>
      <c r="EG33" s="68">
        <v>0</v>
      </c>
      <c r="EH33" s="68">
        <v>0</v>
      </c>
      <c r="EI33" s="68">
        <v>134021.92838121665</v>
      </c>
      <c r="EJ33" s="68">
        <v>0</v>
      </c>
      <c r="EK33" s="68">
        <v>0</v>
      </c>
      <c r="EL33" s="68">
        <v>0</v>
      </c>
      <c r="EM33" s="68">
        <v>3859.046670536763</v>
      </c>
      <c r="EN33" s="68">
        <v>16259.510180986197</v>
      </c>
      <c r="EO33" s="68">
        <v>252.65954158175006</v>
      </c>
      <c r="EP33" s="68">
        <v>16242.427845949525</v>
      </c>
      <c r="EQ33" s="68">
        <v>351752.37666830164</v>
      </c>
      <c r="ER33" s="68">
        <v>0</v>
      </c>
      <c r="ES33" s="68">
        <v>0</v>
      </c>
      <c r="ET33" s="68">
        <v>0</v>
      </c>
      <c r="EU33" s="68">
        <v>3414.6250019198965</v>
      </c>
      <c r="EV33" s="68">
        <v>0</v>
      </c>
      <c r="EW33" s="68">
        <v>0</v>
      </c>
      <c r="EX33" s="68">
        <v>0</v>
      </c>
      <c r="EY33" s="68">
        <v>0</v>
      </c>
      <c r="EZ33" s="68">
        <v>58695.119814911326</v>
      </c>
      <c r="FA33" s="95">
        <f t="shared" si="0"/>
        <v>27156933.507523261</v>
      </c>
      <c r="FB33" s="149">
        <v>30540.288163566998</v>
      </c>
      <c r="FC33" s="149">
        <v>41945.396378787002</v>
      </c>
      <c r="FD33" s="95">
        <f t="shared" si="1"/>
        <v>72485.684542353993</v>
      </c>
      <c r="FE33" s="149">
        <v>0</v>
      </c>
      <c r="FF33" s="95">
        <f t="shared" si="2"/>
        <v>72485.684542353993</v>
      </c>
      <c r="FG33" s="149">
        <v>0</v>
      </c>
      <c r="FH33" s="149">
        <v>-478414.7718720088</v>
      </c>
      <c r="FI33" s="95">
        <f t="shared" si="3"/>
        <v>-478414.7718720088</v>
      </c>
      <c r="FJ33" s="90">
        <v>1525343.7231154426</v>
      </c>
      <c r="FK33" s="90">
        <v>406631.01583292906</v>
      </c>
      <c r="FL33" s="90" t="e">
        <f>#REF!</f>
        <v>#REF!</v>
      </c>
      <c r="FM33" s="90">
        <v>24853470.251548037</v>
      </c>
      <c r="FN33" s="90" t="e">
        <f t="shared" si="4"/>
        <v>#REF!</v>
      </c>
      <c r="FO33" s="127" t="e">
        <f>FN33/#REF!</f>
        <v>#REF!</v>
      </c>
      <c r="FP33" s="90"/>
      <c r="FR33" s="140"/>
    </row>
    <row r="34" spans="1:174" x14ac:dyDescent="0.15">
      <c r="A34" s="51">
        <v>29</v>
      </c>
      <c r="B34" s="69" t="s">
        <v>66</v>
      </c>
      <c r="C34" s="70" t="s">
        <v>478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369.01889894278355</v>
      </c>
      <c r="J34" s="68">
        <v>110.1265326236222</v>
      </c>
      <c r="K34" s="68">
        <v>848.77729495020174</v>
      </c>
      <c r="L34" s="68">
        <v>1703.8483882283322</v>
      </c>
      <c r="M34" s="68">
        <v>22214.157220495741</v>
      </c>
      <c r="N34" s="68">
        <v>668.81309517649629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11051.574411787191</v>
      </c>
      <c r="AA34" s="68">
        <v>0</v>
      </c>
      <c r="AB34" s="68">
        <v>26749.635351284862</v>
      </c>
      <c r="AC34" s="68">
        <v>0</v>
      </c>
      <c r="AD34" s="68">
        <v>1894682.523807579</v>
      </c>
      <c r="AE34" s="68">
        <v>60803.716951163151</v>
      </c>
      <c r="AF34" s="68">
        <v>5365653.4921186734</v>
      </c>
      <c r="AG34" s="68">
        <v>369624.02166610636</v>
      </c>
      <c r="AH34" s="68">
        <v>1015655.9090233418</v>
      </c>
      <c r="AI34" s="68">
        <v>12572538.625428258</v>
      </c>
      <c r="AJ34" s="68">
        <v>128681.34745016633</v>
      </c>
      <c r="AK34" s="68">
        <v>291988.96411282528</v>
      </c>
      <c r="AL34" s="68">
        <v>46245.991146944587</v>
      </c>
      <c r="AM34" s="68">
        <v>124641.90615325369</v>
      </c>
      <c r="AN34" s="68">
        <v>36255.204787812349</v>
      </c>
      <c r="AO34" s="68">
        <v>20337.709311519058</v>
      </c>
      <c r="AP34" s="68">
        <v>822850.0638516238</v>
      </c>
      <c r="AQ34" s="68">
        <v>301797.30736016127</v>
      </c>
      <c r="AR34" s="68">
        <v>0</v>
      </c>
      <c r="AS34" s="68">
        <v>0</v>
      </c>
      <c r="AT34" s="68">
        <v>0</v>
      </c>
      <c r="AU34" s="68">
        <v>0</v>
      </c>
      <c r="AV34" s="68">
        <v>0</v>
      </c>
      <c r="AW34" s="68">
        <v>0</v>
      </c>
      <c r="AX34" s="68">
        <v>0</v>
      </c>
      <c r="AY34" s="68">
        <v>0</v>
      </c>
      <c r="AZ34" s="68">
        <v>0</v>
      </c>
      <c r="BA34" s="68">
        <v>70538.316115368274</v>
      </c>
      <c r="BB34" s="68">
        <v>0</v>
      </c>
      <c r="BC34" s="68">
        <v>0</v>
      </c>
      <c r="BD34" s="68">
        <v>0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0</v>
      </c>
      <c r="BL34" s="68">
        <v>153.25146227579162</v>
      </c>
      <c r="BM34" s="68">
        <v>4706.7356417003102</v>
      </c>
      <c r="BN34" s="68">
        <v>744.05622793496514</v>
      </c>
      <c r="BO34" s="68">
        <v>8729.1701282525828</v>
      </c>
      <c r="BP34" s="68">
        <v>14420.741624474633</v>
      </c>
      <c r="BQ34" s="68">
        <v>445572.37988934066</v>
      </c>
      <c r="BR34" s="68">
        <v>5090.4237353856324</v>
      </c>
      <c r="BS34" s="68">
        <v>8048.0501029355482</v>
      </c>
      <c r="BT34" s="68">
        <v>6880.3228730273449</v>
      </c>
      <c r="BU34" s="68">
        <v>8089.9622606926632</v>
      </c>
      <c r="BV34" s="68">
        <v>5817.3826850790692</v>
      </c>
      <c r="BW34" s="68">
        <v>1181.6662141875054</v>
      </c>
      <c r="BX34" s="68">
        <v>17082.322024500827</v>
      </c>
      <c r="BY34" s="68">
        <v>1987.5137101792868</v>
      </c>
      <c r="BZ34" s="68">
        <v>13555.004204274608</v>
      </c>
      <c r="CA34" s="68">
        <v>2148.0565351026617</v>
      </c>
      <c r="CB34" s="68">
        <v>5862.688030802713</v>
      </c>
      <c r="CC34" s="68">
        <v>47260.115546378351</v>
      </c>
      <c r="CD34" s="68">
        <v>0</v>
      </c>
      <c r="CE34" s="68">
        <v>0</v>
      </c>
      <c r="CF34" s="68">
        <v>2657.7744028238822</v>
      </c>
      <c r="CG34" s="68">
        <v>3880.2746383481926</v>
      </c>
      <c r="CH34" s="68">
        <v>5793.7593458028296</v>
      </c>
      <c r="CI34" s="68">
        <v>3981.1975750833467</v>
      </c>
      <c r="CJ34" s="68">
        <v>15671.524827052679</v>
      </c>
      <c r="CK34" s="68">
        <v>24413.572169813146</v>
      </c>
      <c r="CL34" s="68">
        <v>4726.1288716449762</v>
      </c>
      <c r="CM34" s="68">
        <v>19426.915194853904</v>
      </c>
      <c r="CN34" s="68">
        <v>8412.8516450435563</v>
      </c>
      <c r="CO34" s="68">
        <v>5230.6760576910647</v>
      </c>
      <c r="CP34" s="68">
        <v>0</v>
      </c>
      <c r="CQ34" s="68">
        <v>3496.6117851420859</v>
      </c>
      <c r="CR34" s="68">
        <v>10255.906781679494</v>
      </c>
      <c r="CS34" s="68">
        <v>48541.404947673684</v>
      </c>
      <c r="CT34" s="68">
        <v>1846.9117883640649</v>
      </c>
      <c r="CU34" s="68">
        <v>11126.602901824357</v>
      </c>
      <c r="CV34" s="68">
        <v>13070.860243237159</v>
      </c>
      <c r="CW34" s="68">
        <v>1891.9993978670193</v>
      </c>
      <c r="CX34" s="68">
        <v>0</v>
      </c>
      <c r="CY34" s="68">
        <v>0</v>
      </c>
      <c r="CZ34" s="68">
        <v>0</v>
      </c>
      <c r="DA34" s="68">
        <v>0</v>
      </c>
      <c r="DB34" s="68">
        <v>46616.580381595195</v>
      </c>
      <c r="DC34" s="68">
        <v>5680.8642412046729</v>
      </c>
      <c r="DD34" s="68">
        <v>0</v>
      </c>
      <c r="DE34" s="68">
        <v>0</v>
      </c>
      <c r="DF34" s="68">
        <v>0</v>
      </c>
      <c r="DG34" s="68">
        <v>0</v>
      </c>
      <c r="DH34" s="68">
        <v>82949.628559718331</v>
      </c>
      <c r="DI34" s="68">
        <v>127940.49075410824</v>
      </c>
      <c r="DJ34" s="68">
        <v>2682.893722412186</v>
      </c>
      <c r="DK34" s="68">
        <v>579.28614275214079</v>
      </c>
      <c r="DL34" s="68">
        <v>0</v>
      </c>
      <c r="DM34" s="68">
        <v>0</v>
      </c>
      <c r="DN34" s="68">
        <v>2.8449706113188415E-4</v>
      </c>
      <c r="DO34" s="68">
        <v>2.3759420152630405E-2</v>
      </c>
      <c r="DP34" s="68">
        <v>0</v>
      </c>
      <c r="DQ34" s="68">
        <v>0</v>
      </c>
      <c r="DR34" s="68">
        <v>0</v>
      </c>
      <c r="DS34" s="68">
        <v>0</v>
      </c>
      <c r="DT34" s="68">
        <v>0</v>
      </c>
      <c r="DU34" s="68">
        <v>0</v>
      </c>
      <c r="DV34" s="68">
        <v>0</v>
      </c>
      <c r="DW34" s="68">
        <v>0</v>
      </c>
      <c r="DX34" s="68">
        <v>5969.9535417580591</v>
      </c>
      <c r="DY34" s="68">
        <v>0</v>
      </c>
      <c r="DZ34" s="68">
        <v>0</v>
      </c>
      <c r="EA34" s="68">
        <v>0</v>
      </c>
      <c r="EB34" s="68">
        <v>0</v>
      </c>
      <c r="EC34" s="68">
        <v>0</v>
      </c>
      <c r="ED34" s="68">
        <v>0</v>
      </c>
      <c r="EE34" s="68">
        <v>0</v>
      </c>
      <c r="EF34" s="68">
        <v>166.73376768480165</v>
      </c>
      <c r="EG34" s="68">
        <v>0</v>
      </c>
      <c r="EH34" s="68">
        <v>0</v>
      </c>
      <c r="EI34" s="68">
        <v>144751.93169119378</v>
      </c>
      <c r="EJ34" s="68">
        <v>0</v>
      </c>
      <c r="EK34" s="68">
        <v>0</v>
      </c>
      <c r="EL34" s="68">
        <v>0</v>
      </c>
      <c r="EM34" s="68">
        <v>0</v>
      </c>
      <c r="EN34" s="68">
        <v>0</v>
      </c>
      <c r="EO34" s="68">
        <v>87579.746171697101</v>
      </c>
      <c r="EP34" s="68">
        <v>13805.657195450111</v>
      </c>
      <c r="EQ34" s="68">
        <v>31163.385707174315</v>
      </c>
      <c r="ER34" s="68">
        <v>0</v>
      </c>
      <c r="ES34" s="68">
        <v>0</v>
      </c>
      <c r="ET34" s="68">
        <v>63.371293097956617</v>
      </c>
      <c r="EU34" s="68">
        <v>1484.9187229791407</v>
      </c>
      <c r="EV34" s="68">
        <v>0</v>
      </c>
      <c r="EW34" s="68">
        <v>0</v>
      </c>
      <c r="EX34" s="68">
        <v>0</v>
      </c>
      <c r="EY34" s="68">
        <v>0</v>
      </c>
      <c r="EZ34" s="68">
        <v>101117.3369590861</v>
      </c>
      <c r="FA34" s="95">
        <f t="shared" si="0"/>
        <v>24620318.668844588</v>
      </c>
      <c r="FB34" s="149">
        <v>34540.163567000003</v>
      </c>
      <c r="FC34" s="149">
        <v>81945.878700000001</v>
      </c>
      <c r="FD34" s="95">
        <f t="shared" si="1"/>
        <v>116486.04226700001</v>
      </c>
      <c r="FE34" s="149">
        <v>0</v>
      </c>
      <c r="FF34" s="95">
        <f t="shared" si="2"/>
        <v>116486.04226700001</v>
      </c>
      <c r="FG34" s="149">
        <v>0</v>
      </c>
      <c r="FH34" s="149">
        <v>-133848.20983561379</v>
      </c>
      <c r="FI34" s="95">
        <f t="shared" si="3"/>
        <v>-133848.20983561379</v>
      </c>
      <c r="FJ34" s="90">
        <v>1657736.9416231345</v>
      </c>
      <c r="FK34" s="90">
        <v>605174.46303716581</v>
      </c>
      <c r="FL34" s="90" t="e">
        <f>#REF!</f>
        <v>#REF!</v>
      </c>
      <c r="FM34" s="90">
        <v>22627452.125628822</v>
      </c>
      <c r="FN34" s="90" t="e">
        <f t="shared" si="4"/>
        <v>#REF!</v>
      </c>
      <c r="FO34" s="127" t="e">
        <f>FN34/#REF!</f>
        <v>#REF!</v>
      </c>
      <c r="FP34" s="90"/>
      <c r="FR34" s="140"/>
    </row>
    <row r="35" spans="1:174" x14ac:dyDescent="0.15">
      <c r="A35" s="51">
        <v>30</v>
      </c>
      <c r="B35" s="69" t="s">
        <v>67</v>
      </c>
      <c r="C35" s="70" t="s">
        <v>479</v>
      </c>
      <c r="D35" s="68">
        <v>0</v>
      </c>
      <c r="E35" s="68">
        <v>8868.4662200772855</v>
      </c>
      <c r="F35" s="68">
        <v>965.15826321772784</v>
      </c>
      <c r="G35" s="68">
        <v>81.1371551292509</v>
      </c>
      <c r="H35" s="68">
        <v>22915.434848912744</v>
      </c>
      <c r="I35" s="68">
        <v>1353.4332587816073</v>
      </c>
      <c r="J35" s="68">
        <v>745.64400600488534</v>
      </c>
      <c r="K35" s="68">
        <v>204.63387232333764</v>
      </c>
      <c r="L35" s="68">
        <v>65.604095398494707</v>
      </c>
      <c r="M35" s="68">
        <v>86.651841294874359</v>
      </c>
      <c r="N35" s="68">
        <v>143.45627349588398</v>
      </c>
      <c r="O35" s="68">
        <v>34.908301914891361</v>
      </c>
      <c r="P35" s="68">
        <v>114.68523058806041</v>
      </c>
      <c r="Q35" s="68">
        <v>15.921147828197357</v>
      </c>
      <c r="R35" s="68">
        <v>4.244750123059009</v>
      </c>
      <c r="S35" s="68">
        <v>620.40778787964996</v>
      </c>
      <c r="T35" s="68">
        <v>5.9518269053044479</v>
      </c>
      <c r="U35" s="68">
        <v>6075.2736080718068</v>
      </c>
      <c r="V35" s="68">
        <v>36.389152283538124</v>
      </c>
      <c r="W35" s="68">
        <v>1126.0494285925486</v>
      </c>
      <c r="X35" s="68">
        <v>212.31855927307518</v>
      </c>
      <c r="Y35" s="68">
        <v>2981.3175584094283</v>
      </c>
      <c r="Z35" s="68">
        <v>757.065137806292</v>
      </c>
      <c r="AA35" s="68">
        <v>1114.9792705739687</v>
      </c>
      <c r="AB35" s="68">
        <v>213.57171228933782</v>
      </c>
      <c r="AC35" s="68">
        <v>19.001263071047866</v>
      </c>
      <c r="AD35" s="68">
        <v>90574.79640652395</v>
      </c>
      <c r="AE35" s="68">
        <v>210.33649861688309</v>
      </c>
      <c r="AF35" s="68">
        <v>303.85615510654355</v>
      </c>
      <c r="AG35" s="68">
        <v>4523349.3191061001</v>
      </c>
      <c r="AH35" s="68">
        <v>2399028.0863083983</v>
      </c>
      <c r="AI35" s="68">
        <v>19101592.587219246</v>
      </c>
      <c r="AJ35" s="68">
        <v>550720.63685442042</v>
      </c>
      <c r="AK35" s="68">
        <v>372343.63343804859</v>
      </c>
      <c r="AL35" s="68">
        <v>1502.8686978895985</v>
      </c>
      <c r="AM35" s="68">
        <v>29839.965980054581</v>
      </c>
      <c r="AN35" s="68">
        <v>324.11201477138093</v>
      </c>
      <c r="AO35" s="68">
        <v>82.824604830774774</v>
      </c>
      <c r="AP35" s="68">
        <v>33873.423836886221</v>
      </c>
      <c r="AQ35" s="68">
        <v>356358.91127271717</v>
      </c>
      <c r="AR35" s="68">
        <v>19232.149593988594</v>
      </c>
      <c r="AS35" s="68">
        <v>1832.038201416743</v>
      </c>
      <c r="AT35" s="68">
        <v>635.31055127867137</v>
      </c>
      <c r="AU35" s="68">
        <v>126.99994858573956</v>
      </c>
      <c r="AV35" s="68">
        <v>63.216915344209731</v>
      </c>
      <c r="AW35" s="68">
        <v>483.66259597594149</v>
      </c>
      <c r="AX35" s="68">
        <v>545.09169327132327</v>
      </c>
      <c r="AY35" s="68">
        <v>499.77859510564099</v>
      </c>
      <c r="AZ35" s="68">
        <v>492.00965953211062</v>
      </c>
      <c r="BA35" s="68">
        <v>3269.7490512583317</v>
      </c>
      <c r="BB35" s="68">
        <v>196.61368019269727</v>
      </c>
      <c r="BC35" s="68">
        <v>190.03982748324233</v>
      </c>
      <c r="BD35" s="68">
        <v>160383.06359662596</v>
      </c>
      <c r="BE35" s="68">
        <v>1221.5209931196134</v>
      </c>
      <c r="BF35" s="68">
        <v>54.957091355585781</v>
      </c>
      <c r="BG35" s="68">
        <v>455.65230336192155</v>
      </c>
      <c r="BH35" s="68">
        <v>5731.7847563950172</v>
      </c>
      <c r="BI35" s="68">
        <v>264.2812066317133</v>
      </c>
      <c r="BJ35" s="68">
        <v>3.2235894954834112</v>
      </c>
      <c r="BK35" s="68">
        <v>3662.1158796362492</v>
      </c>
      <c r="BL35" s="68">
        <v>3.3085258833538846</v>
      </c>
      <c r="BM35" s="68">
        <v>21.933331860244397</v>
      </c>
      <c r="BN35" s="68">
        <v>7.4947701270687341</v>
      </c>
      <c r="BO35" s="68">
        <v>180.9195461848233</v>
      </c>
      <c r="BP35" s="68">
        <v>180.62437869497938</v>
      </c>
      <c r="BQ35" s="68">
        <v>3825.4650447680301</v>
      </c>
      <c r="BR35" s="68">
        <v>60.13333293327149</v>
      </c>
      <c r="BS35" s="68">
        <v>2905.415408651385</v>
      </c>
      <c r="BT35" s="68">
        <v>385.71733395659282</v>
      </c>
      <c r="BU35" s="68">
        <v>617.20939066947233</v>
      </c>
      <c r="BV35" s="68">
        <v>372.17640424720855</v>
      </c>
      <c r="BW35" s="68">
        <v>2.5357195974415146E-4</v>
      </c>
      <c r="BX35" s="68">
        <v>54.430171350706871</v>
      </c>
      <c r="BY35" s="68">
        <v>343.91517743102384</v>
      </c>
      <c r="BZ35" s="68">
        <v>83.641356896428974</v>
      </c>
      <c r="CA35" s="68">
        <v>27.646384569098945</v>
      </c>
      <c r="CB35" s="68">
        <v>1118.1394378857012</v>
      </c>
      <c r="CC35" s="68">
        <v>1633.5180097651289</v>
      </c>
      <c r="CD35" s="68">
        <v>73.613061450125784</v>
      </c>
      <c r="CE35" s="68">
        <v>182.40525243586919</v>
      </c>
      <c r="CF35" s="68">
        <v>540.44934948523348</v>
      </c>
      <c r="CG35" s="68">
        <v>864.51218631317772</v>
      </c>
      <c r="CH35" s="68">
        <v>536.62515523567811</v>
      </c>
      <c r="CI35" s="68">
        <v>20.181636088809743</v>
      </c>
      <c r="CJ35" s="68">
        <v>2751.4504410660179</v>
      </c>
      <c r="CK35" s="68">
        <v>75.970056831329316</v>
      </c>
      <c r="CL35" s="68">
        <v>94.901929329881881</v>
      </c>
      <c r="CM35" s="68">
        <v>107.2322330472394</v>
      </c>
      <c r="CN35" s="68">
        <v>81.316149394216794</v>
      </c>
      <c r="CO35" s="68">
        <v>6237.5943848309034</v>
      </c>
      <c r="CP35" s="68">
        <v>2549.9734994593609</v>
      </c>
      <c r="CQ35" s="68">
        <v>0.26575953693836424</v>
      </c>
      <c r="CR35" s="68">
        <v>6.0310681898880301</v>
      </c>
      <c r="CS35" s="68">
        <v>308.28639373005791</v>
      </c>
      <c r="CT35" s="68">
        <v>2887.260024044524</v>
      </c>
      <c r="CU35" s="68">
        <v>153.15160576463944</v>
      </c>
      <c r="CV35" s="68">
        <v>25880.605595387889</v>
      </c>
      <c r="CW35" s="68">
        <v>99.894472933567499</v>
      </c>
      <c r="CX35" s="68">
        <v>35.157447248534289</v>
      </c>
      <c r="CY35" s="68">
        <v>173.99612889723645</v>
      </c>
      <c r="CZ35" s="68">
        <v>200.41495337695605</v>
      </c>
      <c r="DA35" s="68">
        <v>548.97195559271097</v>
      </c>
      <c r="DB35" s="68">
        <v>4033.7159350840266</v>
      </c>
      <c r="DC35" s="68">
        <v>491.56313970733555</v>
      </c>
      <c r="DD35" s="68">
        <v>168.62453560145758</v>
      </c>
      <c r="DE35" s="68">
        <v>89.873252528544043</v>
      </c>
      <c r="DF35" s="68">
        <v>1837.0507472487086</v>
      </c>
      <c r="DG35" s="68">
        <v>5.9689250526620832</v>
      </c>
      <c r="DH35" s="68">
        <v>21471.043053915379</v>
      </c>
      <c r="DI35" s="68">
        <v>21736.546109212119</v>
      </c>
      <c r="DJ35" s="68">
        <v>1486.2680327391101</v>
      </c>
      <c r="DK35" s="68">
        <v>320.91262825243439</v>
      </c>
      <c r="DL35" s="68">
        <v>320.30933428517062</v>
      </c>
      <c r="DM35" s="68">
        <v>30.354571502020661</v>
      </c>
      <c r="DN35" s="68">
        <v>0</v>
      </c>
      <c r="DO35" s="68">
        <v>10.404467621832893</v>
      </c>
      <c r="DP35" s="68">
        <v>639.02322743428874</v>
      </c>
      <c r="DQ35" s="68">
        <v>59.206812133592173</v>
      </c>
      <c r="DR35" s="68">
        <v>196.98530670672216</v>
      </c>
      <c r="DS35" s="68">
        <v>2557.8394287089554</v>
      </c>
      <c r="DT35" s="68">
        <v>35605.076237591493</v>
      </c>
      <c r="DU35" s="68">
        <v>0</v>
      </c>
      <c r="DV35" s="68">
        <v>24990.126430129279</v>
      </c>
      <c r="DW35" s="68">
        <v>8264.7846533113134</v>
      </c>
      <c r="DX35" s="68">
        <v>5837.592446874206</v>
      </c>
      <c r="DY35" s="68">
        <v>10.146318837014709</v>
      </c>
      <c r="DZ35" s="68">
        <v>124.05773041055922</v>
      </c>
      <c r="EA35" s="68">
        <v>0</v>
      </c>
      <c r="EB35" s="68">
        <v>0</v>
      </c>
      <c r="EC35" s="68">
        <v>1292.8258363594252</v>
      </c>
      <c r="ED35" s="68">
        <v>808.42005099412575</v>
      </c>
      <c r="EE35" s="68">
        <v>14.719839071189988</v>
      </c>
      <c r="EF35" s="68">
        <v>128.89141662560107</v>
      </c>
      <c r="EG35" s="68">
        <v>260.89756481031765</v>
      </c>
      <c r="EH35" s="68">
        <v>18610.183724677758</v>
      </c>
      <c r="EI35" s="68">
        <v>3319.9815825282776</v>
      </c>
      <c r="EJ35" s="68">
        <v>2224.9448108973779</v>
      </c>
      <c r="EK35" s="68">
        <v>727.4214634591101</v>
      </c>
      <c r="EL35" s="68">
        <v>20.592386745506023</v>
      </c>
      <c r="EM35" s="68">
        <v>161.70846465556471</v>
      </c>
      <c r="EN35" s="68">
        <v>573.38625009865871</v>
      </c>
      <c r="EO35" s="68">
        <v>9807.4927550613684</v>
      </c>
      <c r="EP35" s="68">
        <v>1031.5520993400032</v>
      </c>
      <c r="EQ35" s="68">
        <v>31331.007412180516</v>
      </c>
      <c r="ER35" s="68">
        <v>0.10860190603115302</v>
      </c>
      <c r="ES35" s="68">
        <v>240.1992046400072</v>
      </c>
      <c r="ET35" s="68">
        <v>11.540683348646153</v>
      </c>
      <c r="EU35" s="68">
        <v>3405.3841897033017</v>
      </c>
      <c r="EV35" s="68">
        <v>241.46096291196426</v>
      </c>
      <c r="EW35" s="68">
        <v>1450.5161254723171</v>
      </c>
      <c r="EX35" s="68">
        <v>15536.160188376385</v>
      </c>
      <c r="EY35" s="68">
        <v>0</v>
      </c>
      <c r="EZ35" s="68">
        <v>352482.17460395198</v>
      </c>
      <c r="FA35" s="95">
        <f t="shared" si="0"/>
        <v>28338411.315235738</v>
      </c>
      <c r="FB35" s="149">
        <v>1103507.3894422648</v>
      </c>
      <c r="FC35" s="149">
        <v>2437315.24164919</v>
      </c>
      <c r="FD35" s="95">
        <f t="shared" si="1"/>
        <v>3540822.631091455</v>
      </c>
      <c r="FE35" s="149">
        <v>0</v>
      </c>
      <c r="FF35" s="95">
        <f t="shared" si="2"/>
        <v>3540822.631091455</v>
      </c>
      <c r="FG35" s="149">
        <v>0</v>
      </c>
      <c r="FH35" s="149">
        <v>1309795.8786648982</v>
      </c>
      <c r="FI35" s="95">
        <f t="shared" si="3"/>
        <v>1309795.8786648982</v>
      </c>
      <c r="FJ35" s="90">
        <v>13724959.58452508</v>
      </c>
      <c r="FK35" s="90">
        <v>909984.95164681098</v>
      </c>
      <c r="FL35" s="90" t="e">
        <f>#REF!</f>
        <v>#REF!</v>
      </c>
      <c r="FM35" s="90">
        <v>35378480.037602402</v>
      </c>
      <c r="FN35" s="90" t="e">
        <f t="shared" si="4"/>
        <v>#REF!</v>
      </c>
      <c r="FO35" s="127" t="e">
        <f>FN35/#REF!</f>
        <v>#REF!</v>
      </c>
      <c r="FP35" s="90"/>
      <c r="FR35" s="140"/>
    </row>
    <row r="36" spans="1:174" x14ac:dyDescent="0.15">
      <c r="A36" s="51">
        <v>31</v>
      </c>
      <c r="B36" s="69" t="s">
        <v>68</v>
      </c>
      <c r="C36" s="70" t="s">
        <v>480</v>
      </c>
      <c r="D36" s="68">
        <v>9628.0251470386447</v>
      </c>
      <c r="E36" s="68">
        <v>8225.4054527411172</v>
      </c>
      <c r="F36" s="68">
        <v>728.64445963141884</v>
      </c>
      <c r="G36" s="68">
        <v>824.51272459815414</v>
      </c>
      <c r="H36" s="68">
        <v>208.33283691022581</v>
      </c>
      <c r="I36" s="68">
        <v>115130.96559909238</v>
      </c>
      <c r="J36" s="68">
        <v>18532.02974687891</v>
      </c>
      <c r="K36" s="68">
        <v>6672.5216992817786</v>
      </c>
      <c r="L36" s="68">
        <v>39877.551484533258</v>
      </c>
      <c r="M36" s="68">
        <v>145897.26196035976</v>
      </c>
      <c r="N36" s="68">
        <v>102258.99550674034</v>
      </c>
      <c r="O36" s="68">
        <v>23186.59291795667</v>
      </c>
      <c r="P36" s="68">
        <v>50666.648592837373</v>
      </c>
      <c r="Q36" s="68">
        <v>78375.183425935582</v>
      </c>
      <c r="R36" s="68">
        <v>2519.547478820085</v>
      </c>
      <c r="S36" s="68">
        <v>53015.787530876558</v>
      </c>
      <c r="T36" s="68">
        <v>1112.2979333849182</v>
      </c>
      <c r="U36" s="68">
        <v>28242.21703089579</v>
      </c>
      <c r="V36" s="68">
        <v>2838.9467883083553</v>
      </c>
      <c r="W36" s="68">
        <v>10331.402687287307</v>
      </c>
      <c r="X36" s="68">
        <v>35416.676612117604</v>
      </c>
      <c r="Y36" s="68">
        <v>26225.207206669238</v>
      </c>
      <c r="Z36" s="68">
        <v>26654.352760993752</v>
      </c>
      <c r="AA36" s="68">
        <v>59271.428948620436</v>
      </c>
      <c r="AB36" s="68">
        <v>45923.495648931465</v>
      </c>
      <c r="AC36" s="68">
        <v>76035.338968993587</v>
      </c>
      <c r="AD36" s="68">
        <v>125287.7361266692</v>
      </c>
      <c r="AE36" s="68">
        <v>12806.454427309345</v>
      </c>
      <c r="AF36" s="68">
        <v>34885.795885820204</v>
      </c>
      <c r="AG36" s="68">
        <v>103554.73717381548</v>
      </c>
      <c r="AH36" s="68">
        <v>946537.5671533714</v>
      </c>
      <c r="AI36" s="68">
        <v>6432656.3969729636</v>
      </c>
      <c r="AJ36" s="68">
        <v>311482.41691788333</v>
      </c>
      <c r="AK36" s="68">
        <v>177182.1187258889</v>
      </c>
      <c r="AL36" s="68">
        <v>148884.04093514979</v>
      </c>
      <c r="AM36" s="68">
        <v>546524.1099417283</v>
      </c>
      <c r="AN36" s="68">
        <v>464240.62262506573</v>
      </c>
      <c r="AO36" s="68">
        <v>83441.699649456728</v>
      </c>
      <c r="AP36" s="68">
        <v>267481.97630457673</v>
      </c>
      <c r="AQ36" s="68">
        <v>919464.63526115532</v>
      </c>
      <c r="AR36" s="68">
        <v>26135.878259172219</v>
      </c>
      <c r="AS36" s="68">
        <v>3855.551493003667</v>
      </c>
      <c r="AT36" s="68">
        <v>96471.875101444006</v>
      </c>
      <c r="AU36" s="68">
        <v>80930.776452020189</v>
      </c>
      <c r="AV36" s="68">
        <v>12656.552268459182</v>
      </c>
      <c r="AW36" s="68">
        <v>92440.3222568981</v>
      </c>
      <c r="AX36" s="68">
        <v>55476.065246952421</v>
      </c>
      <c r="AY36" s="68">
        <v>73210.88627546902</v>
      </c>
      <c r="AZ36" s="68">
        <v>17265.203454582075</v>
      </c>
      <c r="BA36" s="68">
        <v>610920.83411099296</v>
      </c>
      <c r="BB36" s="68">
        <v>15332.844623351737</v>
      </c>
      <c r="BC36" s="68">
        <v>225905.09171888384</v>
      </c>
      <c r="BD36" s="68">
        <v>597679.74237032991</v>
      </c>
      <c r="BE36" s="68">
        <v>79478.048825336155</v>
      </c>
      <c r="BF36" s="68">
        <v>22867.463168964328</v>
      </c>
      <c r="BG36" s="68">
        <v>44661.529949595468</v>
      </c>
      <c r="BH36" s="68">
        <v>119212.6083044941</v>
      </c>
      <c r="BI36" s="68">
        <v>48062.930658680489</v>
      </c>
      <c r="BJ36" s="68">
        <v>3374.9087822747201</v>
      </c>
      <c r="BK36" s="68">
        <v>12750.622769459176</v>
      </c>
      <c r="BL36" s="68">
        <v>3825.4202569875347</v>
      </c>
      <c r="BM36" s="68">
        <v>5416.9207552207245</v>
      </c>
      <c r="BN36" s="68">
        <v>22839.679707527714</v>
      </c>
      <c r="BO36" s="68">
        <v>67914.673412158751</v>
      </c>
      <c r="BP36" s="68">
        <v>27009.013532279587</v>
      </c>
      <c r="BQ36" s="68">
        <v>165805.51154875537</v>
      </c>
      <c r="BR36" s="68">
        <v>9707.2119626850381</v>
      </c>
      <c r="BS36" s="68">
        <v>10950.944788717992</v>
      </c>
      <c r="BT36" s="68">
        <v>30458.125937725665</v>
      </c>
      <c r="BU36" s="68">
        <v>15772.171833803666</v>
      </c>
      <c r="BV36" s="68">
        <v>38859.726368993048</v>
      </c>
      <c r="BW36" s="68">
        <v>14274.270673979829</v>
      </c>
      <c r="BX36" s="68">
        <v>52001.901918185664</v>
      </c>
      <c r="BY36" s="68">
        <v>12961.682345791945</v>
      </c>
      <c r="BZ36" s="68">
        <v>3836.6546780263143</v>
      </c>
      <c r="CA36" s="68">
        <v>10525.493129067976</v>
      </c>
      <c r="CB36" s="68">
        <v>23208.734460663567</v>
      </c>
      <c r="CC36" s="68">
        <v>119518.05414301943</v>
      </c>
      <c r="CD36" s="68">
        <v>317227.07521653216</v>
      </c>
      <c r="CE36" s="68">
        <v>806428.14648086531</v>
      </c>
      <c r="CF36" s="68">
        <v>27927.997379793338</v>
      </c>
      <c r="CG36" s="68">
        <v>65272.543160616478</v>
      </c>
      <c r="CH36" s="68">
        <v>87242.44467782331</v>
      </c>
      <c r="CI36" s="68">
        <v>15348.048506245543</v>
      </c>
      <c r="CJ36" s="68">
        <v>34048.86932223825</v>
      </c>
      <c r="CK36" s="68">
        <v>255469.94188941218</v>
      </c>
      <c r="CL36" s="68">
        <v>26623.625917247653</v>
      </c>
      <c r="CM36" s="68">
        <v>259374.03225113149</v>
      </c>
      <c r="CN36" s="68">
        <v>8141.8255792079399</v>
      </c>
      <c r="CO36" s="68">
        <v>4108.9046448422996</v>
      </c>
      <c r="CP36" s="68">
        <v>10317.351133782897</v>
      </c>
      <c r="CQ36" s="68">
        <v>11197.218628820439</v>
      </c>
      <c r="CR36" s="68">
        <v>42156.424397335199</v>
      </c>
      <c r="CS36" s="68">
        <v>181552.3144669561</v>
      </c>
      <c r="CT36" s="68">
        <v>13328.128638424134</v>
      </c>
      <c r="CU36" s="68">
        <v>214247.64986718103</v>
      </c>
      <c r="CV36" s="68">
        <v>331971.07032468152</v>
      </c>
      <c r="CW36" s="68">
        <v>123299.43092545477</v>
      </c>
      <c r="CX36" s="68">
        <v>51648.638150798193</v>
      </c>
      <c r="CY36" s="68">
        <v>8972.1259782355592</v>
      </c>
      <c r="CZ36" s="68">
        <v>2233.0732910687088</v>
      </c>
      <c r="DA36" s="68">
        <v>9319.6474357945663</v>
      </c>
      <c r="DB36" s="68">
        <v>2893.465600862532</v>
      </c>
      <c r="DC36" s="68">
        <v>352.60813063811594</v>
      </c>
      <c r="DD36" s="68">
        <v>265.784171709291</v>
      </c>
      <c r="DE36" s="68">
        <v>141.65724991869183</v>
      </c>
      <c r="DF36" s="68">
        <v>1828.5627143261995</v>
      </c>
      <c r="DG36" s="68">
        <v>431.20434811112102</v>
      </c>
      <c r="DH36" s="68">
        <v>21098.890003763554</v>
      </c>
      <c r="DI36" s="68">
        <v>149798.31636627161</v>
      </c>
      <c r="DJ36" s="68">
        <v>241764.32371714513</v>
      </c>
      <c r="DK36" s="68">
        <v>52201.368012172134</v>
      </c>
      <c r="DL36" s="68">
        <v>13511.672978923465</v>
      </c>
      <c r="DM36" s="68">
        <v>8084.9631683570924</v>
      </c>
      <c r="DN36" s="68">
        <v>872.50827343280571</v>
      </c>
      <c r="DO36" s="68">
        <v>34284.547405182806</v>
      </c>
      <c r="DP36" s="68">
        <v>224916.94834466718</v>
      </c>
      <c r="DQ36" s="68">
        <v>66988.32918996019</v>
      </c>
      <c r="DR36" s="68">
        <v>61965.221842604537</v>
      </c>
      <c r="DS36" s="68">
        <v>116250.4111635155</v>
      </c>
      <c r="DT36" s="68">
        <v>101792.47697461281</v>
      </c>
      <c r="DU36" s="68">
        <v>855864.21575110708</v>
      </c>
      <c r="DV36" s="68">
        <v>2432939.8536989898</v>
      </c>
      <c r="DW36" s="68">
        <v>115792.64503200642</v>
      </c>
      <c r="DX36" s="68">
        <v>89615.318899524049</v>
      </c>
      <c r="DY36" s="68">
        <v>5930.5393592804121</v>
      </c>
      <c r="DZ36" s="68">
        <v>15221.798370852759</v>
      </c>
      <c r="EA36" s="68">
        <v>7099.1213016093589</v>
      </c>
      <c r="EB36" s="68">
        <v>4186.5090856806319</v>
      </c>
      <c r="EC36" s="68">
        <v>14086.709238748779</v>
      </c>
      <c r="ED36" s="68">
        <v>2057.1165746454612</v>
      </c>
      <c r="EE36" s="68">
        <v>87.784694832984911</v>
      </c>
      <c r="EF36" s="68">
        <v>3082.4911159203443</v>
      </c>
      <c r="EG36" s="68">
        <v>57644.890454007022</v>
      </c>
      <c r="EH36" s="68">
        <v>1198807.0710671579</v>
      </c>
      <c r="EI36" s="68">
        <v>927453.14460160711</v>
      </c>
      <c r="EJ36" s="68">
        <v>153854.73976517195</v>
      </c>
      <c r="EK36" s="68">
        <v>17051.797596157448</v>
      </c>
      <c r="EL36" s="68">
        <v>56.091319278905438</v>
      </c>
      <c r="EM36" s="68">
        <v>27588.101614031111</v>
      </c>
      <c r="EN36" s="68">
        <v>54945.234587433762</v>
      </c>
      <c r="EO36" s="68">
        <v>758183.57618180721</v>
      </c>
      <c r="EP36" s="68">
        <v>167263.63272647682</v>
      </c>
      <c r="EQ36" s="68">
        <v>10236.834857238191</v>
      </c>
      <c r="ER36" s="68">
        <v>2371402.9678032082</v>
      </c>
      <c r="ES36" s="68">
        <v>7759.6148851364005</v>
      </c>
      <c r="ET36" s="68">
        <v>1253.4837559670434</v>
      </c>
      <c r="EU36" s="68">
        <v>62314.498831302124</v>
      </c>
      <c r="EV36" s="68">
        <v>28083.071181634783</v>
      </c>
      <c r="EW36" s="68">
        <v>42814.497599902301</v>
      </c>
      <c r="EX36" s="68">
        <v>118121.41909700916</v>
      </c>
      <c r="EY36" s="68">
        <v>0</v>
      </c>
      <c r="EZ36" s="68">
        <v>2644342.3745734226</v>
      </c>
      <c r="FA36" s="95">
        <f t="shared" si="0"/>
        <v>30617846.540337056</v>
      </c>
      <c r="FB36" s="149">
        <v>1717706.20317112</v>
      </c>
      <c r="FC36" s="149">
        <v>6462860.8817510083</v>
      </c>
      <c r="FD36" s="95">
        <f t="shared" si="1"/>
        <v>8180567.0849221284</v>
      </c>
      <c r="FE36" s="149">
        <v>0</v>
      </c>
      <c r="FF36" s="95">
        <f t="shared" si="2"/>
        <v>8180567.0849221284</v>
      </c>
      <c r="FG36" s="149">
        <v>0</v>
      </c>
      <c r="FH36" s="149">
        <v>1707293.4515409356</v>
      </c>
      <c r="FI36" s="95">
        <f t="shared" si="3"/>
        <v>1707293.4515409356</v>
      </c>
      <c r="FJ36" s="90">
        <v>33926085.616087839</v>
      </c>
      <c r="FK36" s="90">
        <v>4043128.8634424256</v>
      </c>
      <c r="FL36" s="90" t="e">
        <f>#REF!</f>
        <v>#REF!</v>
      </c>
      <c r="FM36" s="90">
        <v>52964409.486281902</v>
      </c>
      <c r="FN36" s="90" t="e">
        <f t="shared" si="4"/>
        <v>#REF!</v>
      </c>
      <c r="FO36" s="127" t="e">
        <f>FN36/#REF!</f>
        <v>#REF!</v>
      </c>
      <c r="FP36" s="90"/>
      <c r="FR36" s="140"/>
    </row>
    <row r="37" spans="1:174" x14ac:dyDescent="0.15">
      <c r="A37" s="51">
        <v>32</v>
      </c>
      <c r="B37" s="69" t="s">
        <v>69</v>
      </c>
      <c r="C37" s="70" t="s">
        <v>481</v>
      </c>
      <c r="D37" s="68">
        <v>476.59595729970175</v>
      </c>
      <c r="E37" s="68">
        <v>144754.74291491907</v>
      </c>
      <c r="F37" s="68">
        <v>925.408942827842</v>
      </c>
      <c r="G37" s="68">
        <v>2094.0666514396958</v>
      </c>
      <c r="H37" s="68">
        <v>10.059430592591326</v>
      </c>
      <c r="I37" s="68">
        <v>1582561.8729145844</v>
      </c>
      <c r="J37" s="68">
        <v>176327.98529821061</v>
      </c>
      <c r="K37" s="68">
        <v>138140.66126721326</v>
      </c>
      <c r="L37" s="68">
        <v>165391.97117561966</v>
      </c>
      <c r="M37" s="68">
        <v>151383.89344813241</v>
      </c>
      <c r="N37" s="68">
        <v>238468.05021744821</v>
      </c>
      <c r="O37" s="68">
        <v>849521.96139692341</v>
      </c>
      <c r="P37" s="68">
        <v>148342.27366925243</v>
      </c>
      <c r="Q37" s="68">
        <v>287448.84971259121</v>
      </c>
      <c r="R37" s="68">
        <v>40561.466811228827</v>
      </c>
      <c r="S37" s="68">
        <v>466623.21593627473</v>
      </c>
      <c r="T37" s="68">
        <v>142761.4047096071</v>
      </c>
      <c r="U37" s="68">
        <v>422874.60225482151</v>
      </c>
      <c r="V37" s="68">
        <v>101398.22598467852</v>
      </c>
      <c r="W37" s="68">
        <v>108746.297597681</v>
      </c>
      <c r="X37" s="68">
        <v>107394.32973027734</v>
      </c>
      <c r="Y37" s="68">
        <v>566894.67678461177</v>
      </c>
      <c r="Z37" s="68">
        <v>432295.26523024513</v>
      </c>
      <c r="AA37" s="68">
        <v>223069.96964251884</v>
      </c>
      <c r="AB37" s="68">
        <v>91716.187706373938</v>
      </c>
      <c r="AC37" s="68">
        <v>351111.83587304031</v>
      </c>
      <c r="AD37" s="68">
        <v>741096.3178156811</v>
      </c>
      <c r="AE37" s="68">
        <v>423692.32609342987</v>
      </c>
      <c r="AF37" s="68">
        <v>80225.344973877756</v>
      </c>
      <c r="AG37" s="68">
        <v>832865.50866946182</v>
      </c>
      <c r="AH37" s="68">
        <v>389584.9568371966</v>
      </c>
      <c r="AI37" s="68">
        <v>8493908.8593908995</v>
      </c>
      <c r="AJ37" s="68">
        <v>1697444.2435690335</v>
      </c>
      <c r="AK37" s="68">
        <v>197528.67826602561</v>
      </c>
      <c r="AL37" s="68">
        <v>619660.6957722964</v>
      </c>
      <c r="AM37" s="68">
        <v>889234.88350081502</v>
      </c>
      <c r="AN37" s="68">
        <v>486379.33160423581</v>
      </c>
      <c r="AO37" s="68">
        <v>278372.7862155718</v>
      </c>
      <c r="AP37" s="68">
        <v>297832.43506502808</v>
      </c>
      <c r="AQ37" s="68">
        <v>831875.60704183555</v>
      </c>
      <c r="AR37" s="68">
        <v>433905.09429222753</v>
      </c>
      <c r="AS37" s="68">
        <v>221304.89819000615</v>
      </c>
      <c r="AT37" s="68">
        <v>313887.32635187486</v>
      </c>
      <c r="AU37" s="68">
        <v>285675.46745539503</v>
      </c>
      <c r="AV37" s="68">
        <v>147889.19684162689</v>
      </c>
      <c r="AW37" s="68">
        <v>230617.72152332796</v>
      </c>
      <c r="AX37" s="68">
        <v>456442.14021240635</v>
      </c>
      <c r="AY37" s="68">
        <v>1952452.3837916595</v>
      </c>
      <c r="AZ37" s="68">
        <v>176286.16552883844</v>
      </c>
      <c r="BA37" s="68">
        <v>274590.58159459033</v>
      </c>
      <c r="BB37" s="68">
        <v>350462.49694694037</v>
      </c>
      <c r="BC37" s="68">
        <v>316069.35244192922</v>
      </c>
      <c r="BD37" s="68">
        <v>1120756.9352954011</v>
      </c>
      <c r="BE37" s="68">
        <v>556901.17690739036</v>
      </c>
      <c r="BF37" s="68">
        <v>873353.72216074041</v>
      </c>
      <c r="BG37" s="68">
        <v>1315003.0876848924</v>
      </c>
      <c r="BH37" s="68">
        <v>607572.88077060634</v>
      </c>
      <c r="BI37" s="68">
        <v>547626.71918993501</v>
      </c>
      <c r="BJ37" s="68">
        <v>460528.8441324532</v>
      </c>
      <c r="BK37" s="68">
        <v>446172.89041057229</v>
      </c>
      <c r="BL37" s="68">
        <v>70898.595442996142</v>
      </c>
      <c r="BM37" s="68">
        <v>611959.05492258666</v>
      </c>
      <c r="BN37" s="68">
        <v>64267.420026773485</v>
      </c>
      <c r="BO37" s="68">
        <v>201143.87086378082</v>
      </c>
      <c r="BP37" s="68">
        <v>124133.80233771399</v>
      </c>
      <c r="BQ37" s="68">
        <v>1001488.4471448052</v>
      </c>
      <c r="BR37" s="68">
        <v>186077.05952010266</v>
      </c>
      <c r="BS37" s="68">
        <v>387334.30529708491</v>
      </c>
      <c r="BT37" s="68">
        <v>395166.18560556771</v>
      </c>
      <c r="BU37" s="68">
        <v>431510.68667654396</v>
      </c>
      <c r="BV37" s="68">
        <v>53081.929668988698</v>
      </c>
      <c r="BW37" s="68">
        <v>115341.62573801537</v>
      </c>
      <c r="BX37" s="68">
        <v>80386.368484114253</v>
      </c>
      <c r="BY37" s="68">
        <v>414271.80224315898</v>
      </c>
      <c r="BZ37" s="68">
        <v>251190.79806128395</v>
      </c>
      <c r="CA37" s="68">
        <v>133890.25870983204</v>
      </c>
      <c r="CB37" s="68">
        <v>218561.1465542287</v>
      </c>
      <c r="CC37" s="68">
        <v>468767.53073438664</v>
      </c>
      <c r="CD37" s="68">
        <v>979080.47294931614</v>
      </c>
      <c r="CE37" s="68">
        <v>979819.77247745253</v>
      </c>
      <c r="CF37" s="68">
        <v>648144.81618743227</v>
      </c>
      <c r="CG37" s="68">
        <v>274915.85353836615</v>
      </c>
      <c r="CH37" s="68">
        <v>324995.30984991387</v>
      </c>
      <c r="CI37" s="68">
        <v>238171.77750774284</v>
      </c>
      <c r="CJ37" s="68">
        <v>751027.26663816196</v>
      </c>
      <c r="CK37" s="68">
        <v>511874.21374355</v>
      </c>
      <c r="CL37" s="68">
        <v>160132.80526695962</v>
      </c>
      <c r="CM37" s="68">
        <v>275283.50309436821</v>
      </c>
      <c r="CN37" s="68">
        <v>221022.73313795362</v>
      </c>
      <c r="CO37" s="68">
        <v>139941.71335355131</v>
      </c>
      <c r="CP37" s="68">
        <v>558557.88122371817</v>
      </c>
      <c r="CQ37" s="68">
        <v>87258.882703268551</v>
      </c>
      <c r="CR37" s="68">
        <v>40528.779614032588</v>
      </c>
      <c r="CS37" s="68">
        <v>924910.93660449376</v>
      </c>
      <c r="CT37" s="68">
        <v>96158.58518007028</v>
      </c>
      <c r="CU37" s="68">
        <v>452789.93058136717</v>
      </c>
      <c r="CV37" s="68">
        <v>522321.32401758677</v>
      </c>
      <c r="CW37" s="68">
        <v>190534.77297153222</v>
      </c>
      <c r="CX37" s="68">
        <v>125782.36466202738</v>
      </c>
      <c r="CY37" s="68">
        <v>751560.99392646051</v>
      </c>
      <c r="CZ37" s="68">
        <v>266905.15988183988</v>
      </c>
      <c r="DA37" s="68">
        <v>408036.92235676484</v>
      </c>
      <c r="DB37" s="68">
        <v>2703055.6079628398</v>
      </c>
      <c r="DC37" s="68">
        <v>467217.72382475599</v>
      </c>
      <c r="DD37" s="68">
        <v>456925.86315955274</v>
      </c>
      <c r="DE37" s="68">
        <v>247542.30737447596</v>
      </c>
      <c r="DF37" s="68">
        <v>506077.67123892048</v>
      </c>
      <c r="DG37" s="68">
        <v>343936.62326277001</v>
      </c>
      <c r="DH37" s="68">
        <v>878821.54927754088</v>
      </c>
      <c r="DI37" s="68">
        <v>2251085.7818149957</v>
      </c>
      <c r="DJ37" s="68">
        <v>307695.62211017584</v>
      </c>
      <c r="DK37" s="68">
        <v>66437.149032375877</v>
      </c>
      <c r="DL37" s="68">
        <v>606016.98286526382</v>
      </c>
      <c r="DM37" s="68">
        <v>278762.2650318059</v>
      </c>
      <c r="DN37" s="68">
        <v>14185.87724576722</v>
      </c>
      <c r="DO37" s="68">
        <v>35900.645502439722</v>
      </c>
      <c r="DP37" s="68">
        <v>297413.12998494267</v>
      </c>
      <c r="DQ37" s="68">
        <v>79804.252415149414</v>
      </c>
      <c r="DR37" s="68">
        <v>702499.36214837211</v>
      </c>
      <c r="DS37" s="68">
        <v>500845.12086610455</v>
      </c>
      <c r="DT37" s="68">
        <v>235091.20196339447</v>
      </c>
      <c r="DU37" s="68">
        <v>202805.52328573877</v>
      </c>
      <c r="DV37" s="68">
        <v>2123937.9265370001</v>
      </c>
      <c r="DW37" s="68">
        <v>902889.71692712605</v>
      </c>
      <c r="DX37" s="68">
        <v>703021.38529168931</v>
      </c>
      <c r="DY37" s="68">
        <v>32354.558881065412</v>
      </c>
      <c r="DZ37" s="68">
        <v>116852.02037757014</v>
      </c>
      <c r="EA37" s="68">
        <v>15455.519632904139</v>
      </c>
      <c r="EB37" s="68">
        <v>33791.893349130318</v>
      </c>
      <c r="EC37" s="68">
        <v>7986047.1032771654</v>
      </c>
      <c r="ED37" s="68">
        <v>312061.58594425215</v>
      </c>
      <c r="EE37" s="68">
        <v>164877.55113302311</v>
      </c>
      <c r="EF37" s="68">
        <v>1696654.845191617</v>
      </c>
      <c r="EG37" s="68">
        <v>163053.18128992768</v>
      </c>
      <c r="EH37" s="68">
        <v>16935619.063818626</v>
      </c>
      <c r="EI37" s="68">
        <v>978766.58240247879</v>
      </c>
      <c r="EJ37" s="68">
        <v>1092406.898319836</v>
      </c>
      <c r="EK37" s="68">
        <v>109682.63582046138</v>
      </c>
      <c r="EL37" s="68">
        <v>26021.777661555723</v>
      </c>
      <c r="EM37" s="68">
        <v>323584.36068875564</v>
      </c>
      <c r="EN37" s="68">
        <v>266619.66706078738</v>
      </c>
      <c r="EO37" s="68">
        <v>900025.8165409799</v>
      </c>
      <c r="EP37" s="68">
        <v>336196.02006725117</v>
      </c>
      <c r="EQ37" s="68">
        <v>536683.10120711999</v>
      </c>
      <c r="ER37" s="68">
        <v>3803236.97271086</v>
      </c>
      <c r="ES37" s="68">
        <v>17436.394078320969</v>
      </c>
      <c r="ET37" s="68">
        <v>98427.439697853319</v>
      </c>
      <c r="EU37" s="68">
        <v>3053758.4339128886</v>
      </c>
      <c r="EV37" s="68">
        <v>1722455.2805199742</v>
      </c>
      <c r="EW37" s="68">
        <v>329039.34347391047</v>
      </c>
      <c r="EX37" s="68">
        <v>185750.41530611613</v>
      </c>
      <c r="EY37" s="68">
        <v>19637.21177301677</v>
      </c>
      <c r="EZ37" s="68">
        <v>14555290.3941234</v>
      </c>
      <c r="FA37" s="95">
        <f t="shared" si="0"/>
        <v>120151479.94468062</v>
      </c>
      <c r="FB37" s="149">
        <v>12412169.123834882</v>
      </c>
      <c r="FC37" s="149">
        <v>67730902.1279421</v>
      </c>
      <c r="FD37" s="95">
        <f t="shared" si="1"/>
        <v>80143071.251776978</v>
      </c>
      <c r="FE37" s="149">
        <v>0</v>
      </c>
      <c r="FF37" s="95">
        <f t="shared" si="2"/>
        <v>80143071.251776978</v>
      </c>
      <c r="FG37" s="149">
        <v>0</v>
      </c>
      <c r="FH37" s="149">
        <v>3143484.9896284002</v>
      </c>
      <c r="FI37" s="95">
        <f t="shared" si="3"/>
        <v>3143484.9896284002</v>
      </c>
      <c r="FJ37" s="90">
        <v>98183693.377977163</v>
      </c>
      <c r="FK37" s="90">
        <v>10308054.966211949</v>
      </c>
      <c r="FL37" s="90" t="e">
        <f>#REF!</f>
        <v>#REF!</v>
      </c>
      <c r="FM37" s="90">
        <v>229656802.53637025</v>
      </c>
      <c r="FN37" s="90" t="e">
        <f t="shared" si="4"/>
        <v>#REF!</v>
      </c>
      <c r="FO37" s="127" t="e">
        <f>FN37/#REF!</f>
        <v>#REF!</v>
      </c>
      <c r="FP37" s="90"/>
      <c r="FR37" s="140"/>
    </row>
    <row r="38" spans="1:174" x14ac:dyDescent="0.15">
      <c r="A38" s="51">
        <v>33</v>
      </c>
      <c r="B38" s="69" t="s">
        <v>70</v>
      </c>
      <c r="C38" s="70" t="s">
        <v>482</v>
      </c>
      <c r="D38" s="68">
        <v>438.97878862800474</v>
      </c>
      <c r="E38" s="68">
        <v>6266.4068582059444</v>
      </c>
      <c r="F38" s="68">
        <v>2273.5371229144448</v>
      </c>
      <c r="G38" s="68">
        <v>9784.5453494809844</v>
      </c>
      <c r="H38" s="68">
        <v>83158.135411021693</v>
      </c>
      <c r="I38" s="68">
        <v>4743.2483175913248</v>
      </c>
      <c r="J38" s="68">
        <v>625.42068295803358</v>
      </c>
      <c r="K38" s="68">
        <v>1328.7535181053822</v>
      </c>
      <c r="L38" s="68">
        <v>610.3967763711089</v>
      </c>
      <c r="M38" s="68">
        <v>569.05219427140321</v>
      </c>
      <c r="N38" s="68">
        <v>466.50967087330565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3516.4595934591694</v>
      </c>
      <c r="W38" s="68">
        <v>3102.7686278315159</v>
      </c>
      <c r="X38" s="68">
        <v>567.57035707266391</v>
      </c>
      <c r="Y38" s="68">
        <v>27695.019564356513</v>
      </c>
      <c r="Z38" s="68">
        <v>102.58162537484695</v>
      </c>
      <c r="AA38" s="68">
        <v>954.01941801565101</v>
      </c>
      <c r="AB38" s="68">
        <v>28.12997076666483</v>
      </c>
      <c r="AC38" s="68">
        <v>0.18941149643879646</v>
      </c>
      <c r="AD38" s="68">
        <v>9414.774408237472</v>
      </c>
      <c r="AE38" s="68">
        <v>618.96976381627599</v>
      </c>
      <c r="AF38" s="68">
        <v>689.98822319500232</v>
      </c>
      <c r="AG38" s="68">
        <v>33149.070945767402</v>
      </c>
      <c r="AH38" s="68">
        <v>82643.180650864524</v>
      </c>
      <c r="AI38" s="68">
        <v>8991215.0358581897</v>
      </c>
      <c r="AJ38" s="68">
        <v>25393180.373808596</v>
      </c>
      <c r="AK38" s="68">
        <v>14135506.107060354</v>
      </c>
      <c r="AL38" s="68">
        <v>111287.35031173566</v>
      </c>
      <c r="AM38" s="68">
        <v>4536589.2396146832</v>
      </c>
      <c r="AN38" s="68">
        <v>95044.650808416161</v>
      </c>
      <c r="AO38" s="68">
        <v>2946.7738604900851</v>
      </c>
      <c r="AP38" s="68">
        <v>279767.29764617491</v>
      </c>
      <c r="AQ38" s="68">
        <v>863429.32345420355</v>
      </c>
      <c r="AR38" s="68">
        <v>2.2642624646312095</v>
      </c>
      <c r="AS38" s="68">
        <v>5008.3548064300367</v>
      </c>
      <c r="AT38" s="68">
        <v>754.3798129201449</v>
      </c>
      <c r="AU38" s="68">
        <v>42.387898072137368</v>
      </c>
      <c r="AV38" s="68">
        <v>1276.5098169779744</v>
      </c>
      <c r="AW38" s="68">
        <v>166.41493303215057</v>
      </c>
      <c r="AX38" s="68">
        <v>985.23741539449975</v>
      </c>
      <c r="AY38" s="68">
        <v>839.31545164279498</v>
      </c>
      <c r="AZ38" s="68">
        <v>16037.993762211643</v>
      </c>
      <c r="BA38" s="68">
        <v>83944.424274859281</v>
      </c>
      <c r="BB38" s="68">
        <v>272.75945755519786</v>
      </c>
      <c r="BC38" s="68">
        <v>264.81619990825357</v>
      </c>
      <c r="BD38" s="68">
        <v>88685.587085606603</v>
      </c>
      <c r="BE38" s="68">
        <v>368.19467185362623</v>
      </c>
      <c r="BF38" s="68">
        <v>1430.5377802841995</v>
      </c>
      <c r="BG38" s="68">
        <v>4439.5423259083345</v>
      </c>
      <c r="BH38" s="68">
        <v>1093.1216694621592</v>
      </c>
      <c r="BI38" s="68">
        <v>389.34426298608565</v>
      </c>
      <c r="BJ38" s="68">
        <v>1328.0475292420072</v>
      </c>
      <c r="BK38" s="68">
        <v>5.3278473271506304</v>
      </c>
      <c r="BL38" s="68">
        <v>137.65471615548802</v>
      </c>
      <c r="BM38" s="68">
        <v>4454.2842133254971</v>
      </c>
      <c r="BN38" s="68">
        <v>12.300574818502994</v>
      </c>
      <c r="BO38" s="68">
        <v>1301.0723949748071</v>
      </c>
      <c r="BP38" s="68">
        <v>3452.898929853925</v>
      </c>
      <c r="BQ38" s="68">
        <v>110580.64151654276</v>
      </c>
      <c r="BR38" s="68">
        <v>171.37575537664912</v>
      </c>
      <c r="BS38" s="68">
        <v>1836.2245291136339</v>
      </c>
      <c r="BT38" s="68">
        <v>908.86070719333884</v>
      </c>
      <c r="BU38" s="68">
        <v>699.99124543151493</v>
      </c>
      <c r="BV38" s="68">
        <v>10523.914216317611</v>
      </c>
      <c r="BW38" s="68">
        <v>17473.434319547712</v>
      </c>
      <c r="BX38" s="68">
        <v>122.44779366014414</v>
      </c>
      <c r="BY38" s="68">
        <v>10475.162344424061</v>
      </c>
      <c r="BZ38" s="68">
        <v>2919.8172524789193</v>
      </c>
      <c r="CA38" s="68">
        <v>619.75222966094555</v>
      </c>
      <c r="CB38" s="68">
        <v>12441.463068312773</v>
      </c>
      <c r="CC38" s="68">
        <v>22476.008689120394</v>
      </c>
      <c r="CD38" s="68">
        <v>3635164.6104632844</v>
      </c>
      <c r="CE38" s="68">
        <v>273065.4951295834</v>
      </c>
      <c r="CF38" s="68">
        <v>102418.70542141162</v>
      </c>
      <c r="CG38" s="68">
        <v>8461.5097660630709</v>
      </c>
      <c r="CH38" s="68">
        <v>64870.61751826018</v>
      </c>
      <c r="CI38" s="68">
        <v>216.72479380581336</v>
      </c>
      <c r="CJ38" s="68">
        <v>1976.762980854573</v>
      </c>
      <c r="CK38" s="68">
        <v>1456.7530352380845</v>
      </c>
      <c r="CL38" s="68">
        <v>14185.107860487115</v>
      </c>
      <c r="CM38" s="68">
        <v>31362.478030552251</v>
      </c>
      <c r="CN38" s="68">
        <v>121.1738461010123</v>
      </c>
      <c r="CO38" s="68">
        <v>760.82305635163004</v>
      </c>
      <c r="CP38" s="68">
        <v>888.45603102863572</v>
      </c>
      <c r="CQ38" s="68">
        <v>0</v>
      </c>
      <c r="CR38" s="68">
        <v>1612.3719281695783</v>
      </c>
      <c r="CS38" s="68">
        <v>19153.461476297645</v>
      </c>
      <c r="CT38" s="68">
        <v>34083.213995740916</v>
      </c>
      <c r="CU38" s="68">
        <v>42575.586985530972</v>
      </c>
      <c r="CV38" s="68">
        <v>53406.202407504941</v>
      </c>
      <c r="CW38" s="68">
        <v>325.46143366713864</v>
      </c>
      <c r="CX38" s="68">
        <v>3636.716128164046</v>
      </c>
      <c r="CY38" s="68">
        <v>2004.0359622563367</v>
      </c>
      <c r="CZ38" s="68">
        <v>2058.8968905446573</v>
      </c>
      <c r="DA38" s="68">
        <v>17.620320984448039</v>
      </c>
      <c r="DB38" s="68">
        <v>5851.1509583085644</v>
      </c>
      <c r="DC38" s="68">
        <v>713.04231191674842</v>
      </c>
      <c r="DD38" s="68">
        <v>9.5577515301636726</v>
      </c>
      <c r="DE38" s="68">
        <v>5.0940761011534139</v>
      </c>
      <c r="DF38" s="68">
        <v>2082.2627143969344</v>
      </c>
      <c r="DG38" s="68">
        <v>1847.667820814461</v>
      </c>
      <c r="DH38" s="68">
        <v>77486.603843993522</v>
      </c>
      <c r="DI38" s="68">
        <v>47919.436044475537</v>
      </c>
      <c r="DJ38" s="68">
        <v>6651.4534408338013</v>
      </c>
      <c r="DK38" s="68">
        <v>1436.1712412416236</v>
      </c>
      <c r="DL38" s="68">
        <v>5928.7135075141996</v>
      </c>
      <c r="DM38" s="68">
        <v>1148.7923078207393</v>
      </c>
      <c r="DN38" s="68">
        <v>10.398249155699009</v>
      </c>
      <c r="DO38" s="68">
        <v>62.602389163186679</v>
      </c>
      <c r="DP38" s="68">
        <v>3793.4275660465605</v>
      </c>
      <c r="DQ38" s="68">
        <v>1749.4672874927521</v>
      </c>
      <c r="DR38" s="68">
        <v>0</v>
      </c>
      <c r="DS38" s="68">
        <v>14236.811507313892</v>
      </c>
      <c r="DT38" s="68">
        <v>28489.362453113721</v>
      </c>
      <c r="DU38" s="68">
        <v>0</v>
      </c>
      <c r="DV38" s="68">
        <v>86123.653735471118</v>
      </c>
      <c r="DW38" s="68">
        <v>243.54550531139941</v>
      </c>
      <c r="DX38" s="68">
        <v>50206.708907317261</v>
      </c>
      <c r="DY38" s="68">
        <v>0</v>
      </c>
      <c r="DZ38" s="68">
        <v>1.89994534822579</v>
      </c>
      <c r="EA38" s="68">
        <v>0</v>
      </c>
      <c r="EB38" s="68">
        <v>0</v>
      </c>
      <c r="EC38" s="68">
        <v>151.12488160367792</v>
      </c>
      <c r="ED38" s="68">
        <v>220.57770911941441</v>
      </c>
      <c r="EE38" s="68">
        <v>30.096836024333612</v>
      </c>
      <c r="EF38" s="68">
        <v>308.32914359572385</v>
      </c>
      <c r="EG38" s="68">
        <v>18983.701547094064</v>
      </c>
      <c r="EH38" s="68">
        <v>67371.751028924104</v>
      </c>
      <c r="EI38" s="68">
        <v>4885.0964998203499</v>
      </c>
      <c r="EJ38" s="68">
        <v>29488.231480987695</v>
      </c>
      <c r="EK38" s="68">
        <v>1026.6507729941297</v>
      </c>
      <c r="EL38" s="68">
        <v>28066.505189095606</v>
      </c>
      <c r="EM38" s="68">
        <v>918.83719170611982</v>
      </c>
      <c r="EN38" s="68">
        <v>9369.2056725738603</v>
      </c>
      <c r="EO38" s="68">
        <v>51194.462559766769</v>
      </c>
      <c r="EP38" s="68">
        <v>28137.672240597025</v>
      </c>
      <c r="EQ38" s="68">
        <v>573.75653681523318</v>
      </c>
      <c r="ER38" s="68">
        <v>33341.100335001589</v>
      </c>
      <c r="ES38" s="68">
        <v>14557.714117794796</v>
      </c>
      <c r="ET38" s="68">
        <v>645.1539642488882</v>
      </c>
      <c r="EU38" s="68">
        <v>12367.825233816915</v>
      </c>
      <c r="EV38" s="68">
        <v>4407.4405207394393</v>
      </c>
      <c r="EW38" s="68">
        <v>1984.9109113816403</v>
      </c>
      <c r="EX38" s="68">
        <v>662.89975931337483</v>
      </c>
      <c r="EY38" s="68">
        <v>7351.0956920749313</v>
      </c>
      <c r="EZ38" s="68">
        <v>655289.91675545007</v>
      </c>
      <c r="FA38" s="95">
        <f t="shared" si="0"/>
        <v>60690810.3910411</v>
      </c>
      <c r="FB38" s="149">
        <v>2861115.9500421584</v>
      </c>
      <c r="FC38" s="149">
        <v>28534775.830240697</v>
      </c>
      <c r="FD38" s="95">
        <f t="shared" si="1"/>
        <v>31395891.780282855</v>
      </c>
      <c r="FE38" s="149">
        <v>0</v>
      </c>
      <c r="FF38" s="95">
        <f t="shared" si="2"/>
        <v>31395891.780282855</v>
      </c>
      <c r="FG38" s="149">
        <v>0</v>
      </c>
      <c r="FH38" s="149">
        <v>1902413.7252132399</v>
      </c>
      <c r="FI38" s="95">
        <f t="shared" si="3"/>
        <v>1902413.7252132399</v>
      </c>
      <c r="FJ38" s="90">
        <v>24107018.957504593</v>
      </c>
      <c r="FK38" s="90">
        <v>9834271.2937792912</v>
      </c>
      <c r="FL38" s="90" t="e">
        <f>#REF!</f>
        <v>#REF!</v>
      </c>
      <c r="FM38" s="90">
        <v>77725153.394000173</v>
      </c>
      <c r="FN38" s="90" t="e">
        <f t="shared" si="4"/>
        <v>#REF!</v>
      </c>
      <c r="FO38" s="127" t="e">
        <f>FN38/#REF!</f>
        <v>#REF!</v>
      </c>
      <c r="FP38" s="90"/>
      <c r="FR38" s="140"/>
    </row>
    <row r="39" spans="1:174" x14ac:dyDescent="0.15">
      <c r="A39" s="51">
        <v>34</v>
      </c>
      <c r="B39" s="69" t="s">
        <v>71</v>
      </c>
      <c r="C39" s="70" t="s">
        <v>483</v>
      </c>
      <c r="D39" s="68">
        <v>2459.9746933065007</v>
      </c>
      <c r="E39" s="68">
        <v>97.996386357466605</v>
      </c>
      <c r="F39" s="68">
        <v>0</v>
      </c>
      <c r="G39" s="68">
        <v>0</v>
      </c>
      <c r="H39" s="68">
        <v>83.780158223941257</v>
      </c>
      <c r="I39" s="68">
        <v>240710.39625864112</v>
      </c>
      <c r="J39" s="68">
        <v>18886.551839057596</v>
      </c>
      <c r="K39" s="68">
        <v>1689.479093463724</v>
      </c>
      <c r="L39" s="68">
        <v>2928.5104866440329</v>
      </c>
      <c r="M39" s="68">
        <v>1967.4629446949027</v>
      </c>
      <c r="N39" s="68">
        <v>6343.0392933808098</v>
      </c>
      <c r="O39" s="68">
        <v>3425.6304292501059</v>
      </c>
      <c r="P39" s="68">
        <v>45.213479315937057</v>
      </c>
      <c r="Q39" s="68">
        <v>17.878192174619929</v>
      </c>
      <c r="R39" s="68">
        <v>22.682097173321257</v>
      </c>
      <c r="S39" s="68">
        <v>3644.2044978811814</v>
      </c>
      <c r="T39" s="68">
        <v>389.17199825171969</v>
      </c>
      <c r="U39" s="68">
        <v>3090.332884033251</v>
      </c>
      <c r="V39" s="68">
        <v>346.38582287515771</v>
      </c>
      <c r="W39" s="68">
        <v>261.97798151292602</v>
      </c>
      <c r="X39" s="68">
        <v>1890.2420902551494</v>
      </c>
      <c r="Y39" s="68">
        <v>8095.8941580696055</v>
      </c>
      <c r="Z39" s="68">
        <v>2624.7138034111158</v>
      </c>
      <c r="AA39" s="68">
        <v>1066.3706115651837</v>
      </c>
      <c r="AB39" s="68">
        <v>109.95437928906361</v>
      </c>
      <c r="AC39" s="68">
        <v>8.5269742047892461</v>
      </c>
      <c r="AD39" s="68">
        <v>237.27978103448808</v>
      </c>
      <c r="AE39" s="68">
        <v>1.5103460098181998</v>
      </c>
      <c r="AF39" s="68">
        <v>10.076505150453187</v>
      </c>
      <c r="AG39" s="68">
        <v>54279.713383272523</v>
      </c>
      <c r="AH39" s="68">
        <v>19443.691021571278</v>
      </c>
      <c r="AI39" s="68">
        <v>181271.99477452613</v>
      </c>
      <c r="AJ39" s="68">
        <v>75102.635720117658</v>
      </c>
      <c r="AK39" s="68">
        <v>13862136.910313347</v>
      </c>
      <c r="AL39" s="68">
        <v>7711.5402790436219</v>
      </c>
      <c r="AM39" s="68">
        <v>34342.814432788684</v>
      </c>
      <c r="AN39" s="68">
        <v>13447.049172331253</v>
      </c>
      <c r="AO39" s="68">
        <v>7232.4415686275888</v>
      </c>
      <c r="AP39" s="68">
        <v>3723.134976293496</v>
      </c>
      <c r="AQ39" s="68">
        <v>31092.449060347335</v>
      </c>
      <c r="AR39" s="68">
        <v>47642.785525193125</v>
      </c>
      <c r="AS39" s="68">
        <v>1828.5394418149449</v>
      </c>
      <c r="AT39" s="68">
        <v>4988.2132043423953</v>
      </c>
      <c r="AU39" s="68">
        <v>2053.3961514458879</v>
      </c>
      <c r="AV39" s="68">
        <v>235.03331965149451</v>
      </c>
      <c r="AW39" s="68">
        <v>599.45728778280409</v>
      </c>
      <c r="AX39" s="68">
        <v>15427.413705595714</v>
      </c>
      <c r="AY39" s="68">
        <v>14715.681451107474</v>
      </c>
      <c r="AZ39" s="68">
        <v>352.07982658557438</v>
      </c>
      <c r="BA39" s="68">
        <v>15513.625150126833</v>
      </c>
      <c r="BB39" s="68">
        <v>12979.885667498889</v>
      </c>
      <c r="BC39" s="68">
        <v>832.8570964057476</v>
      </c>
      <c r="BD39" s="68">
        <v>3369.972746401595</v>
      </c>
      <c r="BE39" s="68">
        <v>11906.572837182608</v>
      </c>
      <c r="BF39" s="68">
        <v>314.64733388165155</v>
      </c>
      <c r="BG39" s="68">
        <v>946.30996551545377</v>
      </c>
      <c r="BH39" s="68">
        <v>2699.0465885731619</v>
      </c>
      <c r="BI39" s="68">
        <v>2379.9862245906393</v>
      </c>
      <c r="BJ39" s="68">
        <v>1747.0282744666656</v>
      </c>
      <c r="BK39" s="68">
        <v>3026.9016308892974</v>
      </c>
      <c r="BL39" s="68">
        <v>64.632246518861393</v>
      </c>
      <c r="BM39" s="68">
        <v>6297.0801229561657</v>
      </c>
      <c r="BN39" s="68">
        <v>128.12170034793655</v>
      </c>
      <c r="BO39" s="68">
        <v>12443.966828887642</v>
      </c>
      <c r="BP39" s="68">
        <v>2443.16349442713</v>
      </c>
      <c r="BQ39" s="68">
        <v>103282.70659458314</v>
      </c>
      <c r="BR39" s="68">
        <v>1269.485028193069</v>
      </c>
      <c r="BS39" s="68">
        <v>1298.2758073415034</v>
      </c>
      <c r="BT39" s="68">
        <v>2719.8093912678291</v>
      </c>
      <c r="BU39" s="68">
        <v>244.74830686497131</v>
      </c>
      <c r="BV39" s="68">
        <v>113.307215457643</v>
      </c>
      <c r="BW39" s="68">
        <v>7.949250767156661</v>
      </c>
      <c r="BX39" s="68">
        <v>907.00731467026651</v>
      </c>
      <c r="BY39" s="68">
        <v>833.06464818702477</v>
      </c>
      <c r="BZ39" s="68">
        <v>1092.4555210441949</v>
      </c>
      <c r="CA39" s="68">
        <v>147.21499361563716</v>
      </c>
      <c r="CB39" s="68">
        <v>12013.850658275882</v>
      </c>
      <c r="CC39" s="68">
        <v>24409.321480137107</v>
      </c>
      <c r="CD39" s="68">
        <v>152949.56525321101</v>
      </c>
      <c r="CE39" s="68">
        <v>151028.82036229959</v>
      </c>
      <c r="CF39" s="68">
        <v>1084.1693266364177</v>
      </c>
      <c r="CG39" s="68">
        <v>5004.6626590034039</v>
      </c>
      <c r="CH39" s="68">
        <v>634.26721863900582</v>
      </c>
      <c r="CI39" s="68">
        <v>851.45270320732243</v>
      </c>
      <c r="CJ39" s="68">
        <v>329.95142063984605</v>
      </c>
      <c r="CK39" s="68">
        <v>7227.3059999548777</v>
      </c>
      <c r="CL39" s="68">
        <v>11753.214348687503</v>
      </c>
      <c r="CM39" s="68">
        <v>8539.9521267137698</v>
      </c>
      <c r="CN39" s="68">
        <v>7658.4818783933424</v>
      </c>
      <c r="CO39" s="68">
        <v>524.10838405117011</v>
      </c>
      <c r="CP39" s="68">
        <v>2072.1102031652167</v>
      </c>
      <c r="CQ39" s="68">
        <v>49.51620188464662</v>
      </c>
      <c r="CR39" s="68">
        <v>252.89647062707422</v>
      </c>
      <c r="CS39" s="68">
        <v>1319.4211368962783</v>
      </c>
      <c r="CT39" s="68">
        <v>50.116299610797093</v>
      </c>
      <c r="CU39" s="68">
        <v>1995.3070529660251</v>
      </c>
      <c r="CV39" s="68">
        <v>1577.4401207264091</v>
      </c>
      <c r="CW39" s="68">
        <v>1006.2007251717072</v>
      </c>
      <c r="CX39" s="68">
        <v>605.72180139514774</v>
      </c>
      <c r="CY39" s="68">
        <v>144134.38826915756</v>
      </c>
      <c r="CZ39" s="68">
        <v>368.7502022670983</v>
      </c>
      <c r="DA39" s="68">
        <v>3009.4494492175613</v>
      </c>
      <c r="DB39" s="68">
        <v>19486.175359656536</v>
      </c>
      <c r="DC39" s="68">
        <v>2374.6554528959286</v>
      </c>
      <c r="DD39" s="68">
        <v>13125.132422249049</v>
      </c>
      <c r="DE39" s="68">
        <v>9281.4522473746802</v>
      </c>
      <c r="DF39" s="68">
        <v>588.05759481464543</v>
      </c>
      <c r="DG39" s="68">
        <v>57.206296634795891</v>
      </c>
      <c r="DH39" s="68">
        <v>42224.977122083801</v>
      </c>
      <c r="DI39" s="68">
        <v>11387.141937218414</v>
      </c>
      <c r="DJ39" s="68">
        <v>45130.207660831511</v>
      </c>
      <c r="DK39" s="68">
        <v>9744.4426139775605</v>
      </c>
      <c r="DL39" s="68">
        <v>46392.891379950423</v>
      </c>
      <c r="DM39" s="68">
        <v>14003.119944953718</v>
      </c>
      <c r="DN39" s="68">
        <v>37.833120822313774</v>
      </c>
      <c r="DO39" s="68">
        <v>2382.3132226863831</v>
      </c>
      <c r="DP39" s="68">
        <v>1326.1492387356923</v>
      </c>
      <c r="DQ39" s="68">
        <v>25.450498746161639</v>
      </c>
      <c r="DR39" s="68">
        <v>9249.7607430158132</v>
      </c>
      <c r="DS39" s="68">
        <v>13912.807265817768</v>
      </c>
      <c r="DT39" s="68">
        <v>14739.395494286478</v>
      </c>
      <c r="DU39" s="68">
        <v>20991.801304960089</v>
      </c>
      <c r="DV39" s="68">
        <v>193522.8193223394</v>
      </c>
      <c r="DW39" s="68">
        <v>10092.60048543397</v>
      </c>
      <c r="DX39" s="68">
        <v>0</v>
      </c>
      <c r="DY39" s="68">
        <v>560.88155047490238</v>
      </c>
      <c r="DZ39" s="68">
        <v>4266.5671752306889</v>
      </c>
      <c r="EA39" s="68">
        <v>40.509862304791412</v>
      </c>
      <c r="EB39" s="68">
        <v>31.548296335902339</v>
      </c>
      <c r="EC39" s="68">
        <v>201926.20662033217</v>
      </c>
      <c r="ED39" s="68">
        <v>2401.5382523443059</v>
      </c>
      <c r="EE39" s="68">
        <v>17932.077966173474</v>
      </c>
      <c r="EF39" s="68">
        <v>545112.61635573569</v>
      </c>
      <c r="EG39" s="68">
        <v>16086.278764617899</v>
      </c>
      <c r="EH39" s="68">
        <v>324753.67869873246</v>
      </c>
      <c r="EI39" s="68">
        <v>123355.62568961283</v>
      </c>
      <c r="EJ39" s="68">
        <v>77837.538433928712</v>
      </c>
      <c r="EK39" s="68">
        <v>19030.729226609241</v>
      </c>
      <c r="EL39" s="68">
        <v>594.61948690698273</v>
      </c>
      <c r="EM39" s="68">
        <v>1834.2413376785673</v>
      </c>
      <c r="EN39" s="68">
        <v>33449.090070376747</v>
      </c>
      <c r="EO39" s="68">
        <v>232615.68353901751</v>
      </c>
      <c r="EP39" s="68">
        <v>189848.99617084174</v>
      </c>
      <c r="EQ39" s="68">
        <v>68828.404511259505</v>
      </c>
      <c r="ER39" s="68">
        <v>149.31489495676757</v>
      </c>
      <c r="ES39" s="68">
        <v>2536.7026198464605</v>
      </c>
      <c r="ET39" s="68">
        <v>54.30511046829178</v>
      </c>
      <c r="EU39" s="68">
        <v>47870.67606677836</v>
      </c>
      <c r="EV39" s="68">
        <v>105169.22677079288</v>
      </c>
      <c r="EW39" s="68">
        <v>97162.597564366049</v>
      </c>
      <c r="EX39" s="68">
        <v>156957.29731015657</v>
      </c>
      <c r="EY39" s="68">
        <v>4822.9595144084069</v>
      </c>
      <c r="EZ39" s="68">
        <v>8423206.4614280798</v>
      </c>
      <c r="FA39" s="95">
        <f t="shared" si="0"/>
        <v>26586055.239552472</v>
      </c>
      <c r="FB39" s="149">
        <v>7266977.8948018793</v>
      </c>
      <c r="FC39" s="149">
        <v>36412028.4473368</v>
      </c>
      <c r="FD39" s="95">
        <f t="shared" si="1"/>
        <v>43679006.342138678</v>
      </c>
      <c r="FE39" s="149">
        <v>0</v>
      </c>
      <c r="FF39" s="95">
        <f t="shared" si="2"/>
        <v>43679006.342138678</v>
      </c>
      <c r="FG39" s="149">
        <v>0</v>
      </c>
      <c r="FH39" s="149">
        <v>1120412.0805973201</v>
      </c>
      <c r="FI39" s="95">
        <f t="shared" si="3"/>
        <v>1120412.0805973201</v>
      </c>
      <c r="FJ39" s="90">
        <v>34008615.629006885</v>
      </c>
      <c r="FK39" s="90">
        <v>5225646.8601114992</v>
      </c>
      <c r="FL39" s="90" t="e">
        <f>#REF!</f>
        <v>#REF!</v>
      </c>
      <c r="FM39" s="90">
        <v>75709258.913764149</v>
      </c>
      <c r="FN39" s="90" t="e">
        <f t="shared" si="4"/>
        <v>#REF!</v>
      </c>
      <c r="FO39" s="127" t="e">
        <f>FN39/#REF!</f>
        <v>#REF!</v>
      </c>
      <c r="FP39" s="90"/>
      <c r="FR39" s="140"/>
    </row>
    <row r="40" spans="1:174" x14ac:dyDescent="0.15">
      <c r="A40" s="51">
        <v>35</v>
      </c>
      <c r="B40" s="69" t="s">
        <v>812</v>
      </c>
      <c r="C40" s="70" t="s">
        <v>485</v>
      </c>
      <c r="D40" s="68">
        <v>4368.882714853833</v>
      </c>
      <c r="E40" s="68">
        <v>14106.581491826895</v>
      </c>
      <c r="F40" s="68">
        <v>45.160272534940539</v>
      </c>
      <c r="G40" s="68">
        <v>269.39479194232575</v>
      </c>
      <c r="H40" s="68">
        <v>4692.1847938862293</v>
      </c>
      <c r="I40" s="68">
        <v>4344152.7674305448</v>
      </c>
      <c r="J40" s="68">
        <v>1469.9319426936561</v>
      </c>
      <c r="K40" s="68">
        <v>15705.297138641905</v>
      </c>
      <c r="L40" s="68">
        <v>314534.99594368855</v>
      </c>
      <c r="M40" s="68">
        <v>82043.836243147642</v>
      </c>
      <c r="N40" s="68">
        <v>5438.4925307950616</v>
      </c>
      <c r="O40" s="68">
        <v>24643.998061182363</v>
      </c>
      <c r="P40" s="68">
        <v>14925.735023563731</v>
      </c>
      <c r="Q40" s="68">
        <v>12067.177605685998</v>
      </c>
      <c r="R40" s="68">
        <v>8820.5993274561497</v>
      </c>
      <c r="S40" s="68">
        <v>42294.466677048986</v>
      </c>
      <c r="T40" s="68">
        <v>15154.784629946515</v>
      </c>
      <c r="U40" s="68">
        <v>31723.805680374826</v>
      </c>
      <c r="V40" s="68">
        <v>14751.09598742601</v>
      </c>
      <c r="W40" s="68">
        <v>19209.751471538901</v>
      </c>
      <c r="X40" s="68">
        <v>10778.346835490753</v>
      </c>
      <c r="Y40" s="68">
        <v>126084.09634359056</v>
      </c>
      <c r="Z40" s="68">
        <v>194182.57087809447</v>
      </c>
      <c r="AA40" s="68">
        <v>150540.26820373212</v>
      </c>
      <c r="AB40" s="68">
        <v>68642.05724355545</v>
      </c>
      <c r="AC40" s="68">
        <v>164812.50602495627</v>
      </c>
      <c r="AD40" s="68">
        <v>250615.25251156572</v>
      </c>
      <c r="AE40" s="68">
        <v>6396.927458677008</v>
      </c>
      <c r="AF40" s="68">
        <v>23457.532180091708</v>
      </c>
      <c r="AG40" s="68">
        <v>37423.412653327447</v>
      </c>
      <c r="AH40" s="68">
        <v>136438.33313509746</v>
      </c>
      <c r="AI40" s="68">
        <v>199616.78725048844</v>
      </c>
      <c r="AJ40" s="68">
        <v>78541.7871344015</v>
      </c>
      <c r="AK40" s="68">
        <v>217185.04695318188</v>
      </c>
      <c r="AL40" s="68">
        <v>62469715.818435095</v>
      </c>
      <c r="AM40" s="68">
        <v>39615353.277993403</v>
      </c>
      <c r="AN40" s="68">
        <v>2659644.9109233264</v>
      </c>
      <c r="AO40" s="68">
        <v>500467.66445528966</v>
      </c>
      <c r="AP40" s="68">
        <v>1264192.7286910934</v>
      </c>
      <c r="AQ40" s="68">
        <v>4849353.1033164375</v>
      </c>
      <c r="AR40" s="68">
        <v>44570.988037447685</v>
      </c>
      <c r="AS40" s="68">
        <v>37331.430418698663</v>
      </c>
      <c r="AT40" s="68">
        <v>175818.07032538805</v>
      </c>
      <c r="AU40" s="68">
        <v>114963.96011689334</v>
      </c>
      <c r="AV40" s="68">
        <v>73598.803339029066</v>
      </c>
      <c r="AW40" s="68">
        <v>144270.39462375635</v>
      </c>
      <c r="AX40" s="68">
        <v>322409.85070117819</v>
      </c>
      <c r="AY40" s="68">
        <v>210990.45292758598</v>
      </c>
      <c r="AZ40" s="68">
        <v>212853.83613765903</v>
      </c>
      <c r="BA40" s="68">
        <v>126953.33384855975</v>
      </c>
      <c r="BB40" s="68">
        <v>221336.59116461524</v>
      </c>
      <c r="BC40" s="68">
        <v>40713.034668576678</v>
      </c>
      <c r="BD40" s="68">
        <v>768132.39102572633</v>
      </c>
      <c r="BE40" s="68">
        <v>168666.90948761572</v>
      </c>
      <c r="BF40" s="68">
        <v>814208.41134747572</v>
      </c>
      <c r="BG40" s="68">
        <v>483282.52383408707</v>
      </c>
      <c r="BH40" s="68">
        <v>461342.58670053509</v>
      </c>
      <c r="BI40" s="68">
        <v>327765.68799108168</v>
      </c>
      <c r="BJ40" s="68">
        <v>129853.88964512205</v>
      </c>
      <c r="BK40" s="68">
        <v>43074.861198737854</v>
      </c>
      <c r="BL40" s="68">
        <v>2409.9020400127893</v>
      </c>
      <c r="BM40" s="68">
        <v>41355.783277014227</v>
      </c>
      <c r="BN40" s="68">
        <v>14281.850100873891</v>
      </c>
      <c r="BO40" s="68">
        <v>92534.753638564362</v>
      </c>
      <c r="BP40" s="68">
        <v>118013.60542999026</v>
      </c>
      <c r="BQ40" s="68">
        <v>5057187.8498940822</v>
      </c>
      <c r="BR40" s="68">
        <v>35916.744548031216</v>
      </c>
      <c r="BS40" s="68">
        <v>129517.92279072265</v>
      </c>
      <c r="BT40" s="68">
        <v>194210.4775943713</v>
      </c>
      <c r="BU40" s="68">
        <v>120324.80311510054</v>
      </c>
      <c r="BV40" s="68">
        <v>93797.152350283373</v>
      </c>
      <c r="BW40" s="68">
        <v>50406.315601658534</v>
      </c>
      <c r="BX40" s="68">
        <v>225771.13896759128</v>
      </c>
      <c r="BY40" s="68">
        <v>18475.201576051419</v>
      </c>
      <c r="BZ40" s="68">
        <v>91263.313509188549</v>
      </c>
      <c r="CA40" s="68">
        <v>24446.418088391467</v>
      </c>
      <c r="CB40" s="68">
        <v>44350.29601594789</v>
      </c>
      <c r="CC40" s="68">
        <v>410205.3844514807</v>
      </c>
      <c r="CD40" s="68">
        <v>123023.06614933119</v>
      </c>
      <c r="CE40" s="68">
        <v>590179.11061232095</v>
      </c>
      <c r="CF40" s="68">
        <v>55831.533868318271</v>
      </c>
      <c r="CG40" s="68">
        <v>51101.444649311976</v>
      </c>
      <c r="CH40" s="68">
        <v>45072.110708039414</v>
      </c>
      <c r="CI40" s="68">
        <v>161773.89772145546</v>
      </c>
      <c r="CJ40" s="68">
        <v>125302.81295723656</v>
      </c>
      <c r="CK40" s="68">
        <v>270444.40396031662</v>
      </c>
      <c r="CL40" s="68">
        <v>80300.682499409697</v>
      </c>
      <c r="CM40" s="68">
        <v>269529.59306249424</v>
      </c>
      <c r="CN40" s="68">
        <v>56177.959487965454</v>
      </c>
      <c r="CO40" s="68">
        <v>39231.562612895614</v>
      </c>
      <c r="CP40" s="68">
        <v>173718.9742889129</v>
      </c>
      <c r="CQ40" s="68">
        <v>87265.66334324253</v>
      </c>
      <c r="CR40" s="68">
        <v>139251.57778895041</v>
      </c>
      <c r="CS40" s="68">
        <v>340646.55676684837</v>
      </c>
      <c r="CT40" s="68">
        <v>29942.64728223006</v>
      </c>
      <c r="CU40" s="68">
        <v>177646.3404971633</v>
      </c>
      <c r="CV40" s="68">
        <v>1419017.7360578384</v>
      </c>
      <c r="CW40" s="68">
        <v>5433.5257786940219</v>
      </c>
      <c r="CX40" s="68">
        <v>33028.866804302503</v>
      </c>
      <c r="CY40" s="68">
        <v>137636.96730585751</v>
      </c>
      <c r="CZ40" s="68">
        <v>1205.5048719343486</v>
      </c>
      <c r="DA40" s="68">
        <v>1370.5745976181786</v>
      </c>
      <c r="DB40" s="68">
        <v>26533759.296332199</v>
      </c>
      <c r="DC40" s="68">
        <v>3636008.5141727701</v>
      </c>
      <c r="DD40" s="68">
        <v>4289474.5378751298</v>
      </c>
      <c r="DE40" s="68">
        <v>1486197.7172073999</v>
      </c>
      <c r="DF40" s="68">
        <v>1088015.7159406873</v>
      </c>
      <c r="DG40" s="68">
        <v>28671855.398423798</v>
      </c>
      <c r="DH40" s="68">
        <v>20922.899719440717</v>
      </c>
      <c r="DI40" s="68">
        <v>136506.51808083314</v>
      </c>
      <c r="DJ40" s="68">
        <v>32556.408985829294</v>
      </c>
      <c r="DK40" s="68">
        <v>7029.5280151111074</v>
      </c>
      <c r="DL40" s="68">
        <v>33021.867564266242</v>
      </c>
      <c r="DM40" s="68">
        <v>23393.216321928463</v>
      </c>
      <c r="DN40" s="68">
        <v>25.693670837166952</v>
      </c>
      <c r="DO40" s="68">
        <v>2076.1679572888852</v>
      </c>
      <c r="DP40" s="68">
        <v>4372.5477993571776</v>
      </c>
      <c r="DQ40" s="68">
        <v>1936.8046355055228</v>
      </c>
      <c r="DR40" s="68">
        <v>1821.9289531334159</v>
      </c>
      <c r="DS40" s="68">
        <v>60314.07474196262</v>
      </c>
      <c r="DT40" s="68">
        <v>5241.1698152463914</v>
      </c>
      <c r="DU40" s="68">
        <v>8893.056026787579</v>
      </c>
      <c r="DV40" s="68">
        <v>6594.366060616906</v>
      </c>
      <c r="DW40" s="68">
        <v>43327.489012661208</v>
      </c>
      <c r="DX40" s="68">
        <v>0</v>
      </c>
      <c r="DY40" s="68">
        <v>161.28039826292601</v>
      </c>
      <c r="DZ40" s="68">
        <v>338.06633041326756</v>
      </c>
      <c r="EA40" s="68">
        <v>78.855796615291069</v>
      </c>
      <c r="EB40" s="68">
        <v>44.17351165537989</v>
      </c>
      <c r="EC40" s="68">
        <v>8061.9532762787949</v>
      </c>
      <c r="ED40" s="68">
        <v>1089.2442574558565</v>
      </c>
      <c r="EE40" s="68">
        <v>0</v>
      </c>
      <c r="EF40" s="68">
        <v>212.57592816252816</v>
      </c>
      <c r="EG40" s="68">
        <v>0</v>
      </c>
      <c r="EH40" s="68">
        <v>920.70170359188353</v>
      </c>
      <c r="EI40" s="68">
        <v>3792.8145932799707</v>
      </c>
      <c r="EJ40" s="68">
        <v>1329.2904243066639</v>
      </c>
      <c r="EK40" s="68">
        <v>9846.5024673747484</v>
      </c>
      <c r="EL40" s="68">
        <v>120041.90939136452</v>
      </c>
      <c r="EM40" s="68">
        <v>44702.445109429485</v>
      </c>
      <c r="EN40" s="68">
        <v>701.55208355929256</v>
      </c>
      <c r="EO40" s="68">
        <v>2594.9002200934642</v>
      </c>
      <c r="EP40" s="68">
        <v>28349.380194040143</v>
      </c>
      <c r="EQ40" s="68">
        <v>121453.65398277488</v>
      </c>
      <c r="ER40" s="68">
        <v>33728.649637485156</v>
      </c>
      <c r="ES40" s="68">
        <v>14485.294846275801</v>
      </c>
      <c r="ET40" s="68">
        <v>1660.2627909417863</v>
      </c>
      <c r="EU40" s="68">
        <v>1770.1349178024923</v>
      </c>
      <c r="EV40" s="68">
        <v>257649.79578583859</v>
      </c>
      <c r="EW40" s="68">
        <v>2949.605311215907</v>
      </c>
      <c r="EX40" s="68">
        <v>682.32429646461651</v>
      </c>
      <c r="EY40" s="68">
        <v>7289.0409881807909</v>
      </c>
      <c r="EZ40" s="68">
        <v>38237.416639104791</v>
      </c>
      <c r="FA40" s="95">
        <f t="shared" si="0"/>
        <v>200890118.14477614</v>
      </c>
      <c r="FB40" s="149">
        <v>944955.6539545299</v>
      </c>
      <c r="FC40" s="149">
        <v>2875936.2569209207</v>
      </c>
      <c r="FD40" s="95">
        <f t="shared" si="1"/>
        <v>3820891.9108754508</v>
      </c>
      <c r="FE40" s="149">
        <v>0</v>
      </c>
      <c r="FF40" s="95">
        <f t="shared" si="2"/>
        <v>3820891.9108754508</v>
      </c>
      <c r="FG40" s="149">
        <v>0</v>
      </c>
      <c r="FH40" s="149">
        <v>157382.79985219007</v>
      </c>
      <c r="FI40" s="95">
        <f t="shared" si="3"/>
        <v>157382.79985219007</v>
      </c>
      <c r="FJ40" s="90">
        <v>9816084.0180750415</v>
      </c>
      <c r="FK40" s="90">
        <v>9400368.7551365849</v>
      </c>
      <c r="FL40" s="90" t="e">
        <f>#REF!</f>
        <v>#REF!</v>
      </c>
      <c r="FM40" s="90">
        <v>165305599.75080508</v>
      </c>
      <c r="FN40" s="90" t="e">
        <f t="shared" si="4"/>
        <v>#REF!</v>
      </c>
      <c r="FO40" s="127" t="e">
        <f>FN40/#REF!</f>
        <v>#REF!</v>
      </c>
      <c r="FP40" s="90"/>
      <c r="FR40" s="140"/>
    </row>
    <row r="41" spans="1:174" x14ac:dyDescent="0.15">
      <c r="A41" s="51">
        <v>36</v>
      </c>
      <c r="B41" s="69" t="s">
        <v>486</v>
      </c>
      <c r="C41" s="70" t="s">
        <v>487</v>
      </c>
      <c r="D41" s="68">
        <v>54250.588779272897</v>
      </c>
      <c r="E41" s="68">
        <v>13538.518001537461</v>
      </c>
      <c r="F41" s="68">
        <v>1711.2617038043679</v>
      </c>
      <c r="G41" s="68">
        <v>191734.97797635233</v>
      </c>
      <c r="H41" s="68">
        <v>70249.044122516148</v>
      </c>
      <c r="I41" s="68">
        <v>10958.631805765483</v>
      </c>
      <c r="J41" s="68">
        <v>168384.64817985543</v>
      </c>
      <c r="K41" s="68">
        <v>6264.3045715707131</v>
      </c>
      <c r="L41" s="68">
        <v>6479.3291672332689</v>
      </c>
      <c r="M41" s="68">
        <v>4513.6743693438857</v>
      </c>
      <c r="N41" s="68">
        <v>1429.1702675944914</v>
      </c>
      <c r="O41" s="68">
        <v>5055.0409783628684</v>
      </c>
      <c r="P41" s="68">
        <v>1190.4809582082642</v>
      </c>
      <c r="Q41" s="68">
        <v>1071.5673127667771</v>
      </c>
      <c r="R41" s="68">
        <v>530.87402030615567</v>
      </c>
      <c r="S41" s="68">
        <v>7344.5523866703707</v>
      </c>
      <c r="T41" s="68">
        <v>1071.0280214964673</v>
      </c>
      <c r="U41" s="68">
        <v>29605.048589177582</v>
      </c>
      <c r="V41" s="68">
        <v>11331.434942029689</v>
      </c>
      <c r="W41" s="68">
        <v>12672.393102207492</v>
      </c>
      <c r="X41" s="68">
        <v>38396.744539250387</v>
      </c>
      <c r="Y41" s="68">
        <v>24331.724777357271</v>
      </c>
      <c r="Z41" s="68">
        <v>28587.288035393602</v>
      </c>
      <c r="AA41" s="68">
        <v>5914.6768457895405</v>
      </c>
      <c r="AB41" s="68">
        <v>9779.4888405394868</v>
      </c>
      <c r="AC41" s="68">
        <v>9744.9526213043118</v>
      </c>
      <c r="AD41" s="68">
        <v>14475.634668539709</v>
      </c>
      <c r="AE41" s="68">
        <v>41.724209039725984</v>
      </c>
      <c r="AF41" s="68">
        <v>6020.300427387524</v>
      </c>
      <c r="AG41" s="68">
        <v>887.77751666652932</v>
      </c>
      <c r="AH41" s="68">
        <v>30285.370784582112</v>
      </c>
      <c r="AI41" s="68">
        <v>47972.202154261096</v>
      </c>
      <c r="AJ41" s="68">
        <v>225.43519077069024</v>
      </c>
      <c r="AK41" s="68">
        <v>12894.087099869677</v>
      </c>
      <c r="AL41" s="68">
        <v>431327.77849822579</v>
      </c>
      <c r="AM41" s="68">
        <v>981718.84968825581</v>
      </c>
      <c r="AN41" s="68">
        <v>327.64749562998611</v>
      </c>
      <c r="AO41" s="68">
        <v>10062.761581869843</v>
      </c>
      <c r="AP41" s="68">
        <v>50144.988838150719</v>
      </c>
      <c r="AQ41" s="68">
        <v>71619.734121737158</v>
      </c>
      <c r="AR41" s="68">
        <v>54505.683002559876</v>
      </c>
      <c r="AS41" s="68">
        <v>244.01127452918203</v>
      </c>
      <c r="AT41" s="68">
        <v>775.76942873349992</v>
      </c>
      <c r="AU41" s="68">
        <v>1987.4237586303727</v>
      </c>
      <c r="AV41" s="68">
        <v>46.043265045506146</v>
      </c>
      <c r="AW41" s="68">
        <v>2649.324152268694</v>
      </c>
      <c r="AX41" s="68">
        <v>60968.220332607751</v>
      </c>
      <c r="AY41" s="68">
        <v>2016.9248036161243</v>
      </c>
      <c r="AZ41" s="68">
        <v>301.09756701153134</v>
      </c>
      <c r="BA41" s="68">
        <v>7519.0689658258525</v>
      </c>
      <c r="BB41" s="68">
        <v>1410.5399996869421</v>
      </c>
      <c r="BC41" s="68">
        <v>115.15182010041617</v>
      </c>
      <c r="BD41" s="68">
        <v>4459.1600980687772</v>
      </c>
      <c r="BE41" s="68">
        <v>59.483041791770454</v>
      </c>
      <c r="BF41" s="68">
        <v>5392.3294020470194</v>
      </c>
      <c r="BG41" s="68">
        <v>1008.0796442428057</v>
      </c>
      <c r="BH41" s="68">
        <v>9913.5435641159511</v>
      </c>
      <c r="BI41" s="68">
        <v>27864.864053101257</v>
      </c>
      <c r="BJ41" s="68">
        <v>190.88037128565651</v>
      </c>
      <c r="BK41" s="68">
        <v>7486.0034195371172</v>
      </c>
      <c r="BL41" s="68">
        <v>1.495200965422419</v>
      </c>
      <c r="BM41" s="68">
        <v>2462.9123437738895</v>
      </c>
      <c r="BN41" s="68">
        <v>1.9868891769546122</v>
      </c>
      <c r="BO41" s="68">
        <v>577.67552155314911</v>
      </c>
      <c r="BP41" s="68">
        <v>949.11699091435287</v>
      </c>
      <c r="BQ41" s="68">
        <v>392930.60112586414</v>
      </c>
      <c r="BR41" s="68">
        <v>89.124616119489289</v>
      </c>
      <c r="BS41" s="68">
        <v>81.541094575577802</v>
      </c>
      <c r="BT41" s="68">
        <v>6845.0828761906232</v>
      </c>
      <c r="BU41" s="68">
        <v>62795.266266296487</v>
      </c>
      <c r="BV41" s="68">
        <v>19607.846677880254</v>
      </c>
      <c r="BW41" s="68">
        <v>18109.175177112862</v>
      </c>
      <c r="BX41" s="68">
        <v>20293.052135107289</v>
      </c>
      <c r="BY41" s="68">
        <v>746.16698053596429</v>
      </c>
      <c r="BZ41" s="68">
        <v>81.299465146560195</v>
      </c>
      <c r="CA41" s="68">
        <v>1887.8334616990835</v>
      </c>
      <c r="CB41" s="68">
        <v>12560.502446661376</v>
      </c>
      <c r="CC41" s="68">
        <v>50166.185780645639</v>
      </c>
      <c r="CD41" s="68">
        <v>6366071.2659059167</v>
      </c>
      <c r="CE41" s="68">
        <v>383568.22886051226</v>
      </c>
      <c r="CF41" s="68">
        <v>257377.94598402077</v>
      </c>
      <c r="CG41" s="68">
        <v>113049.08925341102</v>
      </c>
      <c r="CH41" s="68">
        <v>118134.96435346424</v>
      </c>
      <c r="CI41" s="68">
        <v>298.53879728479342</v>
      </c>
      <c r="CJ41" s="68">
        <v>20644.686268832516</v>
      </c>
      <c r="CK41" s="68">
        <v>52210.241164229992</v>
      </c>
      <c r="CL41" s="68">
        <v>2053.9874123505219</v>
      </c>
      <c r="CM41" s="68">
        <v>117985.49054069004</v>
      </c>
      <c r="CN41" s="68">
        <v>3298.5118933549679</v>
      </c>
      <c r="CO41" s="68">
        <v>3078.2876576179974</v>
      </c>
      <c r="CP41" s="68">
        <v>60935.149777504848</v>
      </c>
      <c r="CQ41" s="68">
        <v>4662.6135808613717</v>
      </c>
      <c r="CR41" s="68">
        <v>10416.090596630236</v>
      </c>
      <c r="CS41" s="68">
        <v>1424.7934815630458</v>
      </c>
      <c r="CT41" s="68">
        <v>626.82046495560951</v>
      </c>
      <c r="CU41" s="68">
        <v>28660.01729502379</v>
      </c>
      <c r="CV41" s="68">
        <v>26427.923985648471</v>
      </c>
      <c r="CW41" s="68">
        <v>1699.9951362217178</v>
      </c>
      <c r="CX41" s="68">
        <v>11347.65725734009</v>
      </c>
      <c r="CY41" s="68">
        <v>62627.898540251022</v>
      </c>
      <c r="CZ41" s="68">
        <v>1233.2821560349034</v>
      </c>
      <c r="DA41" s="68">
        <v>1122.6053937686859</v>
      </c>
      <c r="DB41" s="68">
        <v>1359430.4750041999</v>
      </c>
      <c r="DC41" s="68">
        <v>183944.62956835452</v>
      </c>
      <c r="DD41" s="68">
        <v>149008.80243103986</v>
      </c>
      <c r="DE41" s="68">
        <v>79418.488431081059</v>
      </c>
      <c r="DF41" s="68">
        <v>39643.481614166034</v>
      </c>
      <c r="DG41" s="68">
        <v>3933826.5175144006</v>
      </c>
      <c r="DH41" s="68">
        <v>109650.59608819486</v>
      </c>
      <c r="DI41" s="68">
        <v>186944.11712641723</v>
      </c>
      <c r="DJ41" s="68">
        <v>15350.90168712762</v>
      </c>
      <c r="DK41" s="68">
        <v>3314.5422615205921</v>
      </c>
      <c r="DL41" s="68">
        <v>18784.138369615117</v>
      </c>
      <c r="DM41" s="68">
        <v>70651.34816857682</v>
      </c>
      <c r="DN41" s="68">
        <v>5011.766624274881</v>
      </c>
      <c r="DO41" s="68">
        <v>5627.983964424644</v>
      </c>
      <c r="DP41" s="68">
        <v>2397.6853130666386</v>
      </c>
      <c r="DQ41" s="68">
        <v>65272.790562277885</v>
      </c>
      <c r="DR41" s="68">
        <v>70529.016351012629</v>
      </c>
      <c r="DS41" s="68">
        <v>53708.005294707014</v>
      </c>
      <c r="DT41" s="68">
        <v>8029.2072155602646</v>
      </c>
      <c r="DU41" s="68">
        <v>288569.38401761081</v>
      </c>
      <c r="DV41" s="68">
        <v>180510.58593059515</v>
      </c>
      <c r="DW41" s="68">
        <v>47982.647002019126</v>
      </c>
      <c r="DX41" s="68">
        <v>443419.32251089398</v>
      </c>
      <c r="DY41" s="68">
        <v>853.0284050060543</v>
      </c>
      <c r="DZ41" s="68">
        <v>89753.753441465175</v>
      </c>
      <c r="EA41" s="68">
        <v>85829.728330286627</v>
      </c>
      <c r="EB41" s="68">
        <v>128926.79508529863</v>
      </c>
      <c r="EC41" s="68">
        <v>774205.2461655793</v>
      </c>
      <c r="ED41" s="68">
        <v>5704.0076127266193</v>
      </c>
      <c r="EE41" s="68">
        <v>29059.954313996284</v>
      </c>
      <c r="EF41" s="68">
        <v>502146.22264606587</v>
      </c>
      <c r="EG41" s="68">
        <v>29423.305744748515</v>
      </c>
      <c r="EH41" s="68">
        <v>508846.83236073947</v>
      </c>
      <c r="EI41" s="68">
        <v>40669.200446627619</v>
      </c>
      <c r="EJ41" s="68">
        <v>216538.74659269871</v>
      </c>
      <c r="EK41" s="68">
        <v>110119.0015907354</v>
      </c>
      <c r="EL41" s="68">
        <v>21072.335592266274</v>
      </c>
      <c r="EM41" s="68">
        <v>4492.715060910582</v>
      </c>
      <c r="EN41" s="68">
        <v>51073.794719983809</v>
      </c>
      <c r="EO41" s="68">
        <v>485834.09222057933</v>
      </c>
      <c r="EP41" s="68">
        <v>151272.51388014271</v>
      </c>
      <c r="EQ41" s="68">
        <v>218092.03669521006</v>
      </c>
      <c r="ER41" s="68">
        <v>24419.859556273197</v>
      </c>
      <c r="ES41" s="68">
        <v>12192.529419052305</v>
      </c>
      <c r="ET41" s="68">
        <v>1165.4899577628958</v>
      </c>
      <c r="EU41" s="68">
        <v>32237.72900479563</v>
      </c>
      <c r="EV41" s="68">
        <v>12400.596427340859</v>
      </c>
      <c r="EW41" s="68">
        <v>9887.6759966164045</v>
      </c>
      <c r="EX41" s="68">
        <v>31000.713915764121</v>
      </c>
      <c r="EY41" s="68">
        <v>5364.8179690816696</v>
      </c>
      <c r="EZ41" s="68">
        <v>3843073.195949275</v>
      </c>
      <c r="FA41" s="95">
        <f t="shared" si="0"/>
        <v>25548884.642115388</v>
      </c>
      <c r="FB41" s="149">
        <v>4785923.6588399503</v>
      </c>
      <c r="FC41" s="149">
        <v>15715158.33919486</v>
      </c>
      <c r="FD41" s="95">
        <f t="shared" si="1"/>
        <v>20501081.998034813</v>
      </c>
      <c r="FE41" s="149">
        <v>0</v>
      </c>
      <c r="FF41" s="95">
        <f t="shared" si="2"/>
        <v>20501081.998034813</v>
      </c>
      <c r="FG41" s="149">
        <v>33818514.732015699</v>
      </c>
      <c r="FH41" s="149">
        <v>1620900.3501205284</v>
      </c>
      <c r="FI41" s="95">
        <f t="shared" si="3"/>
        <v>35439415.082136229</v>
      </c>
      <c r="FJ41" s="90">
        <v>36721440.068283707</v>
      </c>
      <c r="FK41" s="90">
        <v>2035510.293957131</v>
      </c>
      <c r="FL41" s="90" t="e">
        <f>#REF!</f>
        <v>#REF!</v>
      </c>
      <c r="FM41" s="90">
        <v>101814120.14809686</v>
      </c>
      <c r="FN41" s="90" t="e">
        <f t="shared" si="4"/>
        <v>#REF!</v>
      </c>
      <c r="FO41" s="127" t="e">
        <f>FN41/#REF!</f>
        <v>#REF!</v>
      </c>
      <c r="FP41" s="90"/>
      <c r="FR41" s="140"/>
    </row>
    <row r="42" spans="1:174" x14ac:dyDescent="0.15">
      <c r="A42" s="51">
        <v>37</v>
      </c>
      <c r="B42" s="69" t="s">
        <v>488</v>
      </c>
      <c r="C42" s="70" t="s">
        <v>489</v>
      </c>
      <c r="D42" s="68">
        <v>71182.331494601778</v>
      </c>
      <c r="E42" s="68">
        <v>11781.388960010312</v>
      </c>
      <c r="F42" s="68">
        <v>145.48660665525037</v>
      </c>
      <c r="G42" s="68">
        <v>38430.810648592102</v>
      </c>
      <c r="H42" s="68">
        <v>10508.010606309736</v>
      </c>
      <c r="I42" s="68">
        <v>7975.099609504503</v>
      </c>
      <c r="J42" s="68">
        <v>4194.8766002240418</v>
      </c>
      <c r="K42" s="68">
        <v>12863.593504559587</v>
      </c>
      <c r="L42" s="68">
        <v>25569.091802063835</v>
      </c>
      <c r="M42" s="68">
        <v>295506.36977989692</v>
      </c>
      <c r="N42" s="68">
        <v>11063.060314256043</v>
      </c>
      <c r="O42" s="68">
        <v>554804.4467608108</v>
      </c>
      <c r="P42" s="68">
        <v>206778.46688747461</v>
      </c>
      <c r="Q42" s="68">
        <v>469706.63647138869</v>
      </c>
      <c r="R42" s="68">
        <v>20151.399701314887</v>
      </c>
      <c r="S42" s="68">
        <v>1182735.4252501386</v>
      </c>
      <c r="T42" s="68">
        <v>400856.75142023439</v>
      </c>
      <c r="U42" s="68">
        <v>926246.6405019433</v>
      </c>
      <c r="V42" s="68">
        <v>447949.86164044775</v>
      </c>
      <c r="W42" s="68">
        <v>1402051.2863998641</v>
      </c>
      <c r="X42" s="68">
        <v>300834.48307011719</v>
      </c>
      <c r="Y42" s="68">
        <v>1722555.1826945918</v>
      </c>
      <c r="Z42" s="68">
        <v>1471236.6796688181</v>
      </c>
      <c r="AA42" s="68">
        <v>2239279.4360460392</v>
      </c>
      <c r="AB42" s="68">
        <v>638289.96711898327</v>
      </c>
      <c r="AC42" s="68">
        <v>3537541.9267467028</v>
      </c>
      <c r="AD42" s="68">
        <v>631296.92282297683</v>
      </c>
      <c r="AE42" s="68">
        <v>85772.171980516592</v>
      </c>
      <c r="AF42" s="68">
        <v>77681.85829489211</v>
      </c>
      <c r="AG42" s="68">
        <v>186516.03637559796</v>
      </c>
      <c r="AH42" s="68">
        <v>459041.31797473057</v>
      </c>
      <c r="AI42" s="68">
        <v>826607.02838066278</v>
      </c>
      <c r="AJ42" s="68">
        <v>701588.58769956778</v>
      </c>
      <c r="AK42" s="68">
        <v>647239.83137637482</v>
      </c>
      <c r="AL42" s="68">
        <v>1579210.540164436</v>
      </c>
      <c r="AM42" s="68">
        <v>1136446.6352348819</v>
      </c>
      <c r="AN42" s="68">
        <v>61619002.710990876</v>
      </c>
      <c r="AO42" s="68">
        <v>33127817.716270283</v>
      </c>
      <c r="AP42" s="68">
        <v>682756.20334988774</v>
      </c>
      <c r="AQ42" s="68">
        <v>8233459.4754305938</v>
      </c>
      <c r="AR42" s="68">
        <v>90957.257402552263</v>
      </c>
      <c r="AS42" s="68">
        <v>4910.392923574379</v>
      </c>
      <c r="AT42" s="68">
        <v>319509.83306737005</v>
      </c>
      <c r="AU42" s="68">
        <v>265160.06205245154</v>
      </c>
      <c r="AV42" s="68">
        <v>184187.60962424311</v>
      </c>
      <c r="AW42" s="68">
        <v>455242.73743188637</v>
      </c>
      <c r="AX42" s="68">
        <v>879264.46558701014</v>
      </c>
      <c r="AY42" s="68">
        <v>697120.31131625886</v>
      </c>
      <c r="AZ42" s="68">
        <v>573830.29543415434</v>
      </c>
      <c r="BA42" s="68">
        <v>2871356.8724793899</v>
      </c>
      <c r="BB42" s="68">
        <v>599329.62534117326</v>
      </c>
      <c r="BC42" s="68">
        <v>527138.88499704341</v>
      </c>
      <c r="BD42" s="68">
        <v>1520077.9526329404</v>
      </c>
      <c r="BE42" s="68">
        <v>4961236.3875283636</v>
      </c>
      <c r="BF42" s="68">
        <v>1057573.6672841003</v>
      </c>
      <c r="BG42" s="68">
        <v>1845796.3207358713</v>
      </c>
      <c r="BH42" s="68">
        <v>811945.23295747268</v>
      </c>
      <c r="BI42" s="68">
        <v>1575894.4439448689</v>
      </c>
      <c r="BJ42" s="68">
        <v>53080.716008206939</v>
      </c>
      <c r="BK42" s="68">
        <v>222691.213161394</v>
      </c>
      <c r="BL42" s="68">
        <v>2279.0438798829441</v>
      </c>
      <c r="BM42" s="68">
        <v>74575.428358365913</v>
      </c>
      <c r="BN42" s="68">
        <v>12612.026046794037</v>
      </c>
      <c r="BO42" s="68">
        <v>139618.08240887019</v>
      </c>
      <c r="BP42" s="68">
        <v>250449.82532642403</v>
      </c>
      <c r="BQ42" s="68">
        <v>1564841.68877185</v>
      </c>
      <c r="BR42" s="68">
        <v>69464.345094308694</v>
      </c>
      <c r="BS42" s="68">
        <v>145945.2484878198</v>
      </c>
      <c r="BT42" s="68">
        <v>117863.498532142</v>
      </c>
      <c r="BU42" s="68">
        <v>370926.55940135184</v>
      </c>
      <c r="BV42" s="68">
        <v>311232.25891416572</v>
      </c>
      <c r="BW42" s="68">
        <v>122282.85925606669</v>
      </c>
      <c r="BX42" s="68">
        <v>534992.52512223716</v>
      </c>
      <c r="BY42" s="68">
        <v>31258.835186479373</v>
      </c>
      <c r="BZ42" s="68">
        <v>248274.46721025251</v>
      </c>
      <c r="CA42" s="68">
        <v>41423.557018825515</v>
      </c>
      <c r="CB42" s="68">
        <v>213270.72901276441</v>
      </c>
      <c r="CC42" s="68">
        <v>590060.6921684437</v>
      </c>
      <c r="CD42" s="68">
        <v>106723.24503973062</v>
      </c>
      <c r="CE42" s="68">
        <v>841788.06581196084</v>
      </c>
      <c r="CF42" s="68">
        <v>40023.269699325931</v>
      </c>
      <c r="CG42" s="68">
        <v>50545.697710082837</v>
      </c>
      <c r="CH42" s="68">
        <v>165290.13750365525</v>
      </c>
      <c r="CI42" s="68">
        <v>382389.46555730997</v>
      </c>
      <c r="CJ42" s="68">
        <v>1027307.2754421772</v>
      </c>
      <c r="CK42" s="68">
        <v>775730.72316121554</v>
      </c>
      <c r="CL42" s="68">
        <v>730052.89418354968</v>
      </c>
      <c r="CM42" s="68">
        <v>1803552.4795448203</v>
      </c>
      <c r="CN42" s="68">
        <v>423691.62828130316</v>
      </c>
      <c r="CO42" s="68">
        <v>844758.54767327185</v>
      </c>
      <c r="CP42" s="68">
        <v>903134.23112445197</v>
      </c>
      <c r="CQ42" s="68">
        <v>100335.41954022544</v>
      </c>
      <c r="CR42" s="68">
        <v>244073.80697785149</v>
      </c>
      <c r="CS42" s="68">
        <v>1080920.5988351007</v>
      </c>
      <c r="CT42" s="68">
        <v>683073.21718519949</v>
      </c>
      <c r="CU42" s="68">
        <v>287410.16375025432</v>
      </c>
      <c r="CV42" s="68">
        <v>694286.76352084964</v>
      </c>
      <c r="CW42" s="68">
        <v>10279.505083760841</v>
      </c>
      <c r="CX42" s="68">
        <v>6280.1600571468034</v>
      </c>
      <c r="CY42" s="68">
        <v>5557.4743505382194</v>
      </c>
      <c r="CZ42" s="68">
        <v>1927.8934340618689</v>
      </c>
      <c r="DA42" s="68">
        <v>2675.0271342957631</v>
      </c>
      <c r="DB42" s="68">
        <v>413800.97376620874</v>
      </c>
      <c r="DC42" s="68">
        <v>50427.275780448115</v>
      </c>
      <c r="DD42" s="68">
        <v>120363.17138648815</v>
      </c>
      <c r="DE42" s="68">
        <v>56486.090369531819</v>
      </c>
      <c r="DF42" s="68">
        <v>71003.120154764387</v>
      </c>
      <c r="DG42" s="68">
        <v>549763.72318955441</v>
      </c>
      <c r="DH42" s="68">
        <v>214972.32612034256</v>
      </c>
      <c r="DI42" s="68">
        <v>417354.36337046354</v>
      </c>
      <c r="DJ42" s="68">
        <v>26346.799083936021</v>
      </c>
      <c r="DK42" s="68">
        <v>5688.7589276091749</v>
      </c>
      <c r="DL42" s="68">
        <v>10578.547665650181</v>
      </c>
      <c r="DM42" s="68">
        <v>14811.774775716978</v>
      </c>
      <c r="DN42" s="68">
        <v>57.047745111339992</v>
      </c>
      <c r="DO42" s="68">
        <v>388.82880211774068</v>
      </c>
      <c r="DP42" s="68">
        <v>58835.621897320161</v>
      </c>
      <c r="DQ42" s="68">
        <v>21844.685273163388</v>
      </c>
      <c r="DR42" s="68">
        <v>87801.310518744416</v>
      </c>
      <c r="DS42" s="68">
        <v>9197.9466149789696</v>
      </c>
      <c r="DT42" s="68">
        <v>263309.24335844605</v>
      </c>
      <c r="DU42" s="68">
        <v>303083.94013660931</v>
      </c>
      <c r="DV42" s="68">
        <v>594465.42251334526</v>
      </c>
      <c r="DW42" s="68">
        <v>1237643.0740480293</v>
      </c>
      <c r="DX42" s="68">
        <v>6044.5952278472441</v>
      </c>
      <c r="DY42" s="68">
        <v>5343.4087889971242</v>
      </c>
      <c r="DZ42" s="68">
        <v>159793.74418749876</v>
      </c>
      <c r="EA42" s="68">
        <v>1338709.2979921661</v>
      </c>
      <c r="EB42" s="68">
        <v>601346.92364408704</v>
      </c>
      <c r="EC42" s="68">
        <v>3250576.4205221604</v>
      </c>
      <c r="ED42" s="68">
        <v>462280.42634382512</v>
      </c>
      <c r="EE42" s="68">
        <v>15541.027778721882</v>
      </c>
      <c r="EF42" s="68">
        <v>1263439.9730833496</v>
      </c>
      <c r="EG42" s="68">
        <v>27309.550037951769</v>
      </c>
      <c r="EH42" s="68">
        <v>34331514.298819065</v>
      </c>
      <c r="EI42" s="68">
        <v>874770.48781178507</v>
      </c>
      <c r="EJ42" s="68">
        <v>1327370.1912930878</v>
      </c>
      <c r="EK42" s="68">
        <v>352381.9044402148</v>
      </c>
      <c r="EL42" s="68">
        <v>11958.387678863099</v>
      </c>
      <c r="EM42" s="68">
        <v>6261.8500747486669</v>
      </c>
      <c r="EN42" s="68">
        <v>10360.201053819503</v>
      </c>
      <c r="EO42" s="68">
        <v>277043.15777929011</v>
      </c>
      <c r="EP42" s="68">
        <v>160978.92596015078</v>
      </c>
      <c r="EQ42" s="68">
        <v>4959209.1282819416</v>
      </c>
      <c r="ER42" s="68">
        <v>64160.426568796509</v>
      </c>
      <c r="ES42" s="68">
        <v>11431.489338060368</v>
      </c>
      <c r="ET42" s="68">
        <v>3680063.4346492537</v>
      </c>
      <c r="EU42" s="68">
        <v>10266.900039182454</v>
      </c>
      <c r="EV42" s="68">
        <v>27005.948390862388</v>
      </c>
      <c r="EW42" s="68">
        <v>4784.8613609459571</v>
      </c>
      <c r="EX42" s="68">
        <v>9328.7654979702802</v>
      </c>
      <c r="EY42" s="68">
        <v>20224.093380214334</v>
      </c>
      <c r="EZ42" s="68">
        <v>7125224.0605670847</v>
      </c>
      <c r="FA42" s="95">
        <f t="shared" si="0"/>
        <v>226497107.31545201</v>
      </c>
      <c r="FB42" s="149">
        <v>351451.74809158011</v>
      </c>
      <c r="FC42" s="149">
        <v>1865709.0923247831</v>
      </c>
      <c r="FD42" s="95">
        <f t="shared" si="1"/>
        <v>2217160.8404163634</v>
      </c>
      <c r="FE42" s="149">
        <v>0</v>
      </c>
      <c r="FF42" s="95">
        <f t="shared" si="2"/>
        <v>2217160.8404163634</v>
      </c>
      <c r="FG42" s="149">
        <v>0</v>
      </c>
      <c r="FH42" s="149">
        <v>290595.57864663005</v>
      </c>
      <c r="FI42" s="95">
        <f t="shared" si="3"/>
        <v>290595.57864663005</v>
      </c>
      <c r="FJ42" s="90">
        <v>9384130.5322714001</v>
      </c>
      <c r="FK42" s="90">
        <v>16585303.925800888</v>
      </c>
      <c r="FL42" s="90" t="e">
        <f>#REF!</f>
        <v>#REF!</v>
      </c>
      <c r="FM42" s="90">
        <v>186830032.29074556</v>
      </c>
      <c r="FN42" s="90" t="e">
        <f t="shared" si="4"/>
        <v>#REF!</v>
      </c>
      <c r="FO42" s="127" t="e">
        <f>FN42/#REF!</f>
        <v>#REF!</v>
      </c>
      <c r="FP42" s="90"/>
      <c r="FR42" s="140"/>
    </row>
    <row r="43" spans="1:174" x14ac:dyDescent="0.15">
      <c r="A43" s="51">
        <v>38</v>
      </c>
      <c r="B43" s="69" t="s">
        <v>490</v>
      </c>
      <c r="C43" s="70" t="s">
        <v>491</v>
      </c>
      <c r="D43" s="68">
        <v>2600.0766307849844</v>
      </c>
      <c r="E43" s="68">
        <v>430.75355060032251</v>
      </c>
      <c r="F43" s="68">
        <v>253.0042797591623</v>
      </c>
      <c r="G43" s="68">
        <v>2013.4460322505433</v>
      </c>
      <c r="H43" s="68">
        <v>88902.728228934633</v>
      </c>
      <c r="I43" s="68">
        <v>6179.4592046175258</v>
      </c>
      <c r="J43" s="68">
        <v>2121.4371814288156</v>
      </c>
      <c r="K43" s="68">
        <v>2104.3543719946651</v>
      </c>
      <c r="L43" s="68">
        <v>1295.4633969281444</v>
      </c>
      <c r="M43" s="68">
        <v>1898.3870305545615</v>
      </c>
      <c r="N43" s="68">
        <v>7656.2905620180409</v>
      </c>
      <c r="O43" s="68">
        <v>1424.0997824806836</v>
      </c>
      <c r="P43" s="68">
        <v>1945.3447528264924</v>
      </c>
      <c r="Q43" s="68">
        <v>1800.6985859607073</v>
      </c>
      <c r="R43" s="68">
        <v>240.56918636218003</v>
      </c>
      <c r="S43" s="68">
        <v>4044.505761344873</v>
      </c>
      <c r="T43" s="68">
        <v>6199.4767508372042</v>
      </c>
      <c r="U43" s="68">
        <v>2155.7111734174223</v>
      </c>
      <c r="V43" s="68">
        <v>3205.2219298859864</v>
      </c>
      <c r="W43" s="68">
        <v>3827.6150331825393</v>
      </c>
      <c r="X43" s="68">
        <v>1731.7983498193489</v>
      </c>
      <c r="Y43" s="68">
        <v>144112.60770494147</v>
      </c>
      <c r="Z43" s="68">
        <v>662720.80444980401</v>
      </c>
      <c r="AA43" s="68">
        <v>522675.58030030323</v>
      </c>
      <c r="AB43" s="68">
        <v>206628.22508478904</v>
      </c>
      <c r="AC43" s="68">
        <v>854949.26182424987</v>
      </c>
      <c r="AD43" s="68">
        <v>1468.604228171537</v>
      </c>
      <c r="AE43" s="68">
        <v>106.21366996777998</v>
      </c>
      <c r="AF43" s="68">
        <v>134.83748800462661</v>
      </c>
      <c r="AG43" s="68">
        <v>348.27661547937174</v>
      </c>
      <c r="AH43" s="68">
        <v>71330.947785671655</v>
      </c>
      <c r="AI43" s="68">
        <v>243788.29863471413</v>
      </c>
      <c r="AJ43" s="68">
        <v>1583.7279607290984</v>
      </c>
      <c r="AK43" s="68">
        <v>78886.784117747477</v>
      </c>
      <c r="AL43" s="68">
        <v>5222.0425073108054</v>
      </c>
      <c r="AM43" s="68">
        <v>110173.684717886</v>
      </c>
      <c r="AN43" s="68">
        <v>522022.15151807526</v>
      </c>
      <c r="AO43" s="68">
        <v>3249913.7323792502</v>
      </c>
      <c r="AP43" s="68">
        <v>89547.55777917325</v>
      </c>
      <c r="AQ43" s="68">
        <v>168599.47489398296</v>
      </c>
      <c r="AR43" s="68">
        <v>12207.640280841175</v>
      </c>
      <c r="AS43" s="68">
        <v>108.62605207170954</v>
      </c>
      <c r="AT43" s="68">
        <v>407.55731312153802</v>
      </c>
      <c r="AU43" s="68">
        <v>1190.5764331955297</v>
      </c>
      <c r="AV43" s="68">
        <v>279.6376805545836</v>
      </c>
      <c r="AW43" s="68">
        <v>95306.254314485777</v>
      </c>
      <c r="AX43" s="68">
        <v>656.51229948178548</v>
      </c>
      <c r="AY43" s="68">
        <v>1388.124253539097</v>
      </c>
      <c r="AZ43" s="68">
        <v>380372.07962328073</v>
      </c>
      <c r="BA43" s="68">
        <v>1222383.1625242298</v>
      </c>
      <c r="BB43" s="68">
        <v>108247.52388563112</v>
      </c>
      <c r="BC43" s="68">
        <v>1290.5454270277557</v>
      </c>
      <c r="BD43" s="68">
        <v>10616.881368432081</v>
      </c>
      <c r="BE43" s="68">
        <v>257.75438440256721</v>
      </c>
      <c r="BF43" s="68">
        <v>1307.452744382834</v>
      </c>
      <c r="BG43" s="68">
        <v>1674.6923329214528</v>
      </c>
      <c r="BH43" s="68">
        <v>1127.2253308823708</v>
      </c>
      <c r="BI43" s="68">
        <v>211060.65239581518</v>
      </c>
      <c r="BJ43" s="68">
        <v>203.65094757465238</v>
      </c>
      <c r="BK43" s="68">
        <v>295.97601106745981</v>
      </c>
      <c r="BL43" s="68">
        <v>49.84348548954187</v>
      </c>
      <c r="BM43" s="68">
        <v>780.60250451656134</v>
      </c>
      <c r="BN43" s="68">
        <v>62.809527743433868</v>
      </c>
      <c r="BO43" s="68">
        <v>273.07206004350411</v>
      </c>
      <c r="BP43" s="68">
        <v>473.56160963483131</v>
      </c>
      <c r="BQ43" s="68">
        <v>4512.1215376035625</v>
      </c>
      <c r="BR43" s="68">
        <v>329.04624108801869</v>
      </c>
      <c r="BS43" s="68">
        <v>873.0278578836427</v>
      </c>
      <c r="BT43" s="68">
        <v>688.42913444473572</v>
      </c>
      <c r="BU43" s="68">
        <v>1213.0480154983477</v>
      </c>
      <c r="BV43" s="68">
        <v>42422.215527873508</v>
      </c>
      <c r="BW43" s="68">
        <v>43949.515187080491</v>
      </c>
      <c r="BX43" s="68">
        <v>29933.341842588714</v>
      </c>
      <c r="BY43" s="68">
        <v>930.8216750825959</v>
      </c>
      <c r="BZ43" s="68">
        <v>596.3499519125628</v>
      </c>
      <c r="CA43" s="68">
        <v>232.53606629321675</v>
      </c>
      <c r="CB43" s="68">
        <v>102464.30658675269</v>
      </c>
      <c r="CC43" s="68">
        <v>123131.99878630288</v>
      </c>
      <c r="CD43" s="68">
        <v>16692.927618460188</v>
      </c>
      <c r="CE43" s="68">
        <v>1225.1964242468503</v>
      </c>
      <c r="CF43" s="68">
        <v>142.63753141833541</v>
      </c>
      <c r="CG43" s="68">
        <v>235.10534659657256</v>
      </c>
      <c r="CH43" s="68">
        <v>1075.5492594965326</v>
      </c>
      <c r="CI43" s="68">
        <v>1544.1572266384371</v>
      </c>
      <c r="CJ43" s="68">
        <v>1577.6148756794014</v>
      </c>
      <c r="CK43" s="68">
        <v>2351.410002906126</v>
      </c>
      <c r="CL43" s="68">
        <v>104855.73584513762</v>
      </c>
      <c r="CM43" s="68">
        <v>366407.37373288773</v>
      </c>
      <c r="CN43" s="68">
        <v>94141.322850337368</v>
      </c>
      <c r="CO43" s="68">
        <v>110634.84610467515</v>
      </c>
      <c r="CP43" s="68">
        <v>236617.6731412441</v>
      </c>
      <c r="CQ43" s="68">
        <v>24565.951835606702</v>
      </c>
      <c r="CR43" s="68">
        <v>162316.42217464498</v>
      </c>
      <c r="CS43" s="68">
        <v>167903.70301278328</v>
      </c>
      <c r="CT43" s="68">
        <v>48121.716783329677</v>
      </c>
      <c r="CU43" s="68">
        <v>152808.90440778583</v>
      </c>
      <c r="CV43" s="68">
        <v>370.17232251466163</v>
      </c>
      <c r="CW43" s="68">
        <v>201.59202093860904</v>
      </c>
      <c r="CX43" s="68">
        <v>48.902063899360989</v>
      </c>
      <c r="CY43" s="68">
        <v>60194.277420048391</v>
      </c>
      <c r="CZ43" s="68">
        <v>226.63584960846055</v>
      </c>
      <c r="DA43" s="68">
        <v>183.8725210747948</v>
      </c>
      <c r="DB43" s="68">
        <v>8241.9012378585812</v>
      </c>
      <c r="DC43" s="68">
        <v>1004.3877444124345</v>
      </c>
      <c r="DD43" s="68">
        <v>2537.7275207300372</v>
      </c>
      <c r="DE43" s="68">
        <v>1352.5542146384728</v>
      </c>
      <c r="DF43" s="68">
        <v>1944.7665157997565</v>
      </c>
      <c r="DG43" s="68">
        <v>3642.078919286424</v>
      </c>
      <c r="DH43" s="68">
        <v>5621895.8488771776</v>
      </c>
      <c r="DI43" s="68">
        <v>2636533.2351142513</v>
      </c>
      <c r="DJ43" s="68">
        <v>394.76566212805898</v>
      </c>
      <c r="DK43" s="68">
        <v>85.237173502180411</v>
      </c>
      <c r="DL43" s="68">
        <v>918.09077067849626</v>
      </c>
      <c r="DM43" s="68">
        <v>1271.3918973968634</v>
      </c>
      <c r="DN43" s="68">
        <v>30.352563520496322</v>
      </c>
      <c r="DO43" s="68">
        <v>85.038472299320603</v>
      </c>
      <c r="DP43" s="68">
        <v>1163.6084715899342</v>
      </c>
      <c r="DQ43" s="68">
        <v>658.98976706177268</v>
      </c>
      <c r="DR43" s="68">
        <v>2458.8401875704599</v>
      </c>
      <c r="DS43" s="68">
        <v>1066.9706014828814</v>
      </c>
      <c r="DT43" s="68">
        <v>748.21429706611923</v>
      </c>
      <c r="DU43" s="68">
        <v>2504333.0701496871</v>
      </c>
      <c r="DV43" s="68">
        <v>4514.3335048916242</v>
      </c>
      <c r="DW43" s="68">
        <v>12711.53291415903</v>
      </c>
      <c r="DX43" s="68">
        <v>858606.06282154599</v>
      </c>
      <c r="DY43" s="68">
        <v>46856.531461434068</v>
      </c>
      <c r="DZ43" s="68">
        <v>491608.5083602384</v>
      </c>
      <c r="EA43" s="68">
        <v>8116129.2387826052</v>
      </c>
      <c r="EB43" s="68">
        <v>6418061.1107814796</v>
      </c>
      <c r="EC43" s="68">
        <v>10732004.143258166</v>
      </c>
      <c r="ED43" s="68">
        <v>629594.12682356429</v>
      </c>
      <c r="EE43" s="68">
        <v>1389463.0816178448</v>
      </c>
      <c r="EF43" s="68">
        <v>1826987.4664051926</v>
      </c>
      <c r="EG43" s="68">
        <v>1488592.7553047333</v>
      </c>
      <c r="EH43" s="68">
        <v>31007334.367500301</v>
      </c>
      <c r="EI43" s="68">
        <v>907825.57276886201</v>
      </c>
      <c r="EJ43" s="68">
        <v>71235.959027508739</v>
      </c>
      <c r="EK43" s="68">
        <v>2644180.7732894048</v>
      </c>
      <c r="EL43" s="68">
        <v>38709.659254311919</v>
      </c>
      <c r="EM43" s="68">
        <v>36411.958519401654</v>
      </c>
      <c r="EN43" s="68">
        <v>5737.8688301565389</v>
      </c>
      <c r="EO43" s="68">
        <v>124019.55390126008</v>
      </c>
      <c r="EP43" s="68">
        <v>2241.9073267815115</v>
      </c>
      <c r="EQ43" s="68">
        <v>2649512.7382229753</v>
      </c>
      <c r="ER43" s="68">
        <v>8689.0097715184183</v>
      </c>
      <c r="ES43" s="68">
        <v>157.20095558603563</v>
      </c>
      <c r="ET43" s="68">
        <v>3343236.6986497701</v>
      </c>
      <c r="EU43" s="68">
        <v>698068.26256883855</v>
      </c>
      <c r="EV43" s="68">
        <v>7414.517306943183</v>
      </c>
      <c r="EW43" s="68">
        <v>2810.3998906191487</v>
      </c>
      <c r="EX43" s="68">
        <v>4790.4439836591928</v>
      </c>
      <c r="EY43" s="68">
        <v>116641.88832874995</v>
      </c>
      <c r="EZ43" s="68">
        <v>4867866.2747432012</v>
      </c>
      <c r="FA43" s="95">
        <f t="shared" si="0"/>
        <v>100376367.14604281</v>
      </c>
      <c r="FB43" s="149">
        <v>298349.80558510008</v>
      </c>
      <c r="FC43" s="149">
        <v>1458454.0371942874</v>
      </c>
      <c r="FD43" s="95">
        <f t="shared" si="1"/>
        <v>1756803.8427793875</v>
      </c>
      <c r="FE43" s="149">
        <v>0</v>
      </c>
      <c r="FF43" s="95">
        <f t="shared" si="2"/>
        <v>1756803.8427793875</v>
      </c>
      <c r="FG43" s="149">
        <v>0</v>
      </c>
      <c r="FH43" s="149">
        <v>724595.8269366601</v>
      </c>
      <c r="FI43" s="95">
        <f t="shared" si="3"/>
        <v>724595.8269366601</v>
      </c>
      <c r="FJ43" s="90">
        <v>2491276.4211019347</v>
      </c>
      <c r="FK43" s="90">
        <v>831796.73983168136</v>
      </c>
      <c r="FL43" s="90" t="e">
        <f>#REF!</f>
        <v>#REF!</v>
      </c>
      <c r="FM43" s="90">
        <v>82872632.65065968</v>
      </c>
      <c r="FN43" s="90" t="e">
        <f t="shared" si="4"/>
        <v>#REF!</v>
      </c>
      <c r="FO43" s="127" t="e">
        <f>FN43/#REF!</f>
        <v>#REF!</v>
      </c>
      <c r="FP43" s="90"/>
      <c r="FR43" s="140"/>
    </row>
    <row r="44" spans="1:174" x14ac:dyDescent="0.15">
      <c r="A44" s="51">
        <v>39</v>
      </c>
      <c r="B44" s="69" t="s">
        <v>611</v>
      </c>
      <c r="C44" s="70" t="s">
        <v>612</v>
      </c>
      <c r="D44" s="68">
        <v>685.20034687883776</v>
      </c>
      <c r="E44" s="68">
        <v>141.515260138375</v>
      </c>
      <c r="F44" s="68">
        <v>380.07783806395815</v>
      </c>
      <c r="G44" s="68">
        <v>1664.5750316738706</v>
      </c>
      <c r="H44" s="68">
        <v>239.05548700659386</v>
      </c>
      <c r="I44" s="68">
        <v>10475.966881170245</v>
      </c>
      <c r="J44" s="68">
        <v>1842.7534567456535</v>
      </c>
      <c r="K44" s="68">
        <v>5234.7423634214738</v>
      </c>
      <c r="L44" s="68">
        <v>3060.2628340579922</v>
      </c>
      <c r="M44" s="68">
        <v>6622.5002142002413</v>
      </c>
      <c r="N44" s="68">
        <v>922.71094445294852</v>
      </c>
      <c r="O44" s="68">
        <v>5588.1797588912577</v>
      </c>
      <c r="P44" s="68">
        <v>5360.4311833821503</v>
      </c>
      <c r="Q44" s="68">
        <v>4380.8186577270499</v>
      </c>
      <c r="R44" s="68">
        <v>542.35762718503065</v>
      </c>
      <c r="S44" s="68">
        <v>5106.6684683190115</v>
      </c>
      <c r="T44" s="68">
        <v>3127.1129166829583</v>
      </c>
      <c r="U44" s="68">
        <v>11787.745622822476</v>
      </c>
      <c r="V44" s="68">
        <v>2079.9748658999242</v>
      </c>
      <c r="W44" s="68">
        <v>3004.5230559382203</v>
      </c>
      <c r="X44" s="68">
        <v>1855.7342829661891</v>
      </c>
      <c r="Y44" s="68">
        <v>16985.355370195277</v>
      </c>
      <c r="Z44" s="68">
        <v>6126.4061685991501</v>
      </c>
      <c r="AA44" s="68">
        <v>8168.446015058933</v>
      </c>
      <c r="AB44" s="68">
        <v>3972.0113377109215</v>
      </c>
      <c r="AC44" s="68">
        <v>1178.9489017066589</v>
      </c>
      <c r="AD44" s="68">
        <v>17475.260529471852</v>
      </c>
      <c r="AE44" s="68">
        <v>1126.5187358721762</v>
      </c>
      <c r="AF44" s="68">
        <v>2081.5038812878965</v>
      </c>
      <c r="AG44" s="68">
        <v>3388.0927171595208</v>
      </c>
      <c r="AH44" s="68">
        <v>8496.6870348797765</v>
      </c>
      <c r="AI44" s="68">
        <v>64813.480994873826</v>
      </c>
      <c r="AJ44" s="68">
        <v>61470.891454073215</v>
      </c>
      <c r="AK44" s="68">
        <v>9316.8424310083174</v>
      </c>
      <c r="AL44" s="68">
        <v>40944.737280772395</v>
      </c>
      <c r="AM44" s="68">
        <v>26729.790487219481</v>
      </c>
      <c r="AN44" s="68">
        <v>9399.4848741997375</v>
      </c>
      <c r="AO44" s="68">
        <v>8428.2157035209329</v>
      </c>
      <c r="AP44" s="68">
        <v>1327977.2218956144</v>
      </c>
      <c r="AQ44" s="68">
        <v>189566.41973298547</v>
      </c>
      <c r="AR44" s="68">
        <v>1902.3719592928667</v>
      </c>
      <c r="AS44" s="68">
        <v>1728.4293538130439</v>
      </c>
      <c r="AT44" s="68">
        <v>6170.9971774697033</v>
      </c>
      <c r="AU44" s="68">
        <v>4093.7447283733572</v>
      </c>
      <c r="AV44" s="68">
        <v>1989.2194983485235</v>
      </c>
      <c r="AW44" s="68">
        <v>15742.579540086044</v>
      </c>
      <c r="AX44" s="68">
        <v>7827.6847730310583</v>
      </c>
      <c r="AY44" s="68">
        <v>14752.620551224072</v>
      </c>
      <c r="AZ44" s="68">
        <v>152294.61438933836</v>
      </c>
      <c r="BA44" s="68">
        <v>820052.15431830112</v>
      </c>
      <c r="BB44" s="68">
        <v>77658.287665432406</v>
      </c>
      <c r="BC44" s="68">
        <v>7960.6152956295764</v>
      </c>
      <c r="BD44" s="68">
        <v>43505.461215619725</v>
      </c>
      <c r="BE44" s="68">
        <v>4481.8056636196907</v>
      </c>
      <c r="BF44" s="68">
        <v>21274.615931616947</v>
      </c>
      <c r="BG44" s="68">
        <v>33166.987119509904</v>
      </c>
      <c r="BH44" s="68">
        <v>10576.431309437256</v>
      </c>
      <c r="BI44" s="68">
        <v>9648.6133888330041</v>
      </c>
      <c r="BJ44" s="68">
        <v>2565.3527565488776</v>
      </c>
      <c r="BK44" s="68">
        <v>4556.1876284295704</v>
      </c>
      <c r="BL44" s="68">
        <v>848.26860615157921</v>
      </c>
      <c r="BM44" s="68">
        <v>7480.5943841637809</v>
      </c>
      <c r="BN44" s="68">
        <v>927.62949656446892</v>
      </c>
      <c r="BO44" s="68">
        <v>3739.3260042548709</v>
      </c>
      <c r="BP44" s="68">
        <v>5537.401339479723</v>
      </c>
      <c r="BQ44" s="68">
        <v>225232.50123995377</v>
      </c>
      <c r="BR44" s="68">
        <v>3675.0909227886664</v>
      </c>
      <c r="BS44" s="68">
        <v>5922.1356580359879</v>
      </c>
      <c r="BT44" s="68">
        <v>9030.4642738715393</v>
      </c>
      <c r="BU44" s="68">
        <v>14396.016534957864</v>
      </c>
      <c r="BV44" s="68">
        <v>12918.209590664059</v>
      </c>
      <c r="BW44" s="68">
        <v>1825.7226893582072</v>
      </c>
      <c r="BX44" s="68">
        <v>21496.719900255786</v>
      </c>
      <c r="BY44" s="68">
        <v>8807.2154126612204</v>
      </c>
      <c r="BZ44" s="68">
        <v>6480.5281634167932</v>
      </c>
      <c r="CA44" s="68">
        <v>1874.9090185697328</v>
      </c>
      <c r="CB44" s="68">
        <v>17233.362650877218</v>
      </c>
      <c r="CC44" s="68">
        <v>28432.186677648791</v>
      </c>
      <c r="CD44" s="68">
        <v>60500.885945902693</v>
      </c>
      <c r="CE44" s="68">
        <v>26685.082129464714</v>
      </c>
      <c r="CF44" s="68">
        <v>3009.7321858184814</v>
      </c>
      <c r="CG44" s="68">
        <v>3268.2379901792037</v>
      </c>
      <c r="CH44" s="68">
        <v>4227.0133149895828</v>
      </c>
      <c r="CI44" s="68">
        <v>4663.6953520291399</v>
      </c>
      <c r="CJ44" s="68">
        <v>38211.240054107053</v>
      </c>
      <c r="CK44" s="68">
        <v>13118.584821828012</v>
      </c>
      <c r="CL44" s="68">
        <v>3625.7193600000733</v>
      </c>
      <c r="CM44" s="68">
        <v>4908.8689569408043</v>
      </c>
      <c r="CN44" s="68">
        <v>7872.2600708115287</v>
      </c>
      <c r="CO44" s="68">
        <v>10873.372767687679</v>
      </c>
      <c r="CP44" s="68">
        <v>52270.059825917415</v>
      </c>
      <c r="CQ44" s="68">
        <v>8050.37694942086</v>
      </c>
      <c r="CR44" s="68">
        <v>1966.0361215281598</v>
      </c>
      <c r="CS44" s="68">
        <v>22440.849023311312</v>
      </c>
      <c r="CT44" s="68">
        <v>2820.8341824955746</v>
      </c>
      <c r="CU44" s="68">
        <v>15762.214016350439</v>
      </c>
      <c r="CV44" s="68">
        <v>151607.33171786473</v>
      </c>
      <c r="CW44" s="68">
        <v>0</v>
      </c>
      <c r="CX44" s="68">
        <v>1626.7612818383843</v>
      </c>
      <c r="CY44" s="68">
        <v>23620.128065697907</v>
      </c>
      <c r="CZ44" s="68">
        <v>2548.2362714441069</v>
      </c>
      <c r="DA44" s="68">
        <v>6217.1658349237368</v>
      </c>
      <c r="DB44" s="68">
        <v>234673.71332980137</v>
      </c>
      <c r="DC44" s="68">
        <v>28598.1832106314</v>
      </c>
      <c r="DD44" s="68">
        <v>91371.95124474827</v>
      </c>
      <c r="DE44" s="68">
        <v>48699.285776856384</v>
      </c>
      <c r="DF44" s="68">
        <v>34309.649372879707</v>
      </c>
      <c r="DG44" s="68">
        <v>615945.7775459243</v>
      </c>
      <c r="DH44" s="68">
        <v>403993.21370605112</v>
      </c>
      <c r="DI44" s="68">
        <v>63295.326746689308</v>
      </c>
      <c r="DJ44" s="68">
        <v>8107.2429918177668</v>
      </c>
      <c r="DK44" s="68">
        <v>1750.5030042196006</v>
      </c>
      <c r="DL44" s="68">
        <v>34159.032469158876</v>
      </c>
      <c r="DM44" s="68">
        <v>49333.177403489928</v>
      </c>
      <c r="DN44" s="68">
        <v>260.11533604837149</v>
      </c>
      <c r="DO44" s="68">
        <v>1714.7812271302519</v>
      </c>
      <c r="DP44" s="68">
        <v>4651.2536166382579</v>
      </c>
      <c r="DQ44" s="68">
        <v>6548.0947163348592</v>
      </c>
      <c r="DR44" s="68">
        <v>7330.5383669781468</v>
      </c>
      <c r="DS44" s="68">
        <v>7813.9164796586765</v>
      </c>
      <c r="DT44" s="68">
        <v>6002.5247440950297</v>
      </c>
      <c r="DU44" s="68">
        <v>0</v>
      </c>
      <c r="DV44" s="68">
        <v>102006.9332510438</v>
      </c>
      <c r="DW44" s="68">
        <v>234778.41961745854</v>
      </c>
      <c r="DX44" s="68">
        <v>6240.6267376306623</v>
      </c>
      <c r="DY44" s="68">
        <v>11523.813139568125</v>
      </c>
      <c r="DZ44" s="68">
        <v>47514.42094193885</v>
      </c>
      <c r="EA44" s="68">
        <v>161043.78714623119</v>
      </c>
      <c r="EB44" s="68">
        <v>60813.960925016683</v>
      </c>
      <c r="EC44" s="68">
        <v>781415.45755546773</v>
      </c>
      <c r="ED44" s="68">
        <v>101551.55053621565</v>
      </c>
      <c r="EE44" s="68">
        <v>444592.96341610258</v>
      </c>
      <c r="EF44" s="68">
        <v>903971.17324890546</v>
      </c>
      <c r="EG44" s="68">
        <v>44335.450170477379</v>
      </c>
      <c r="EH44" s="68">
        <v>2657434.4790995652</v>
      </c>
      <c r="EI44" s="68">
        <v>87377.936519902039</v>
      </c>
      <c r="EJ44" s="68">
        <v>263081.53580439813</v>
      </c>
      <c r="EK44" s="68">
        <v>48653.08236780591</v>
      </c>
      <c r="EL44" s="68">
        <v>11775.992908704431</v>
      </c>
      <c r="EM44" s="68">
        <v>4682.9265753910349</v>
      </c>
      <c r="EN44" s="68">
        <v>25919.284771851977</v>
      </c>
      <c r="EO44" s="68">
        <v>260629.19408185722</v>
      </c>
      <c r="EP44" s="68">
        <v>51492.083132602325</v>
      </c>
      <c r="EQ44" s="68">
        <v>431362.35172441066</v>
      </c>
      <c r="ER44" s="68">
        <v>13008.523714665323</v>
      </c>
      <c r="ES44" s="68">
        <v>1191.8010821816119</v>
      </c>
      <c r="ET44" s="68">
        <v>5286.6866367031844</v>
      </c>
      <c r="EU44" s="68">
        <v>11586.865324104298</v>
      </c>
      <c r="EV44" s="68">
        <v>179656.0886146714</v>
      </c>
      <c r="EW44" s="68">
        <v>97175.366791603898</v>
      </c>
      <c r="EX44" s="68">
        <v>210921.43262728961</v>
      </c>
      <c r="EY44" s="68">
        <v>2489.9712452105309</v>
      </c>
      <c r="EZ44" s="68">
        <v>589945.07648455619</v>
      </c>
      <c r="FA44" s="95">
        <f t="shared" si="0"/>
        <v>13471468.483194696</v>
      </c>
      <c r="FB44" s="149">
        <v>2181114.97117694</v>
      </c>
      <c r="FC44" s="149">
        <v>13401945.703362504</v>
      </c>
      <c r="FD44" s="95">
        <f t="shared" si="1"/>
        <v>15583060.674539443</v>
      </c>
      <c r="FE44" s="149">
        <v>0</v>
      </c>
      <c r="FF44" s="95">
        <f t="shared" si="2"/>
        <v>15583060.674539443</v>
      </c>
      <c r="FG44" s="149">
        <v>3148689.5746222194</v>
      </c>
      <c r="FH44" s="149">
        <v>2228278.71045767</v>
      </c>
      <c r="FI44" s="95">
        <f t="shared" si="3"/>
        <v>5376968.285079889</v>
      </c>
      <c r="FJ44" s="90">
        <v>16336715.746717947</v>
      </c>
      <c r="FK44" s="90">
        <v>1498366.2570725908</v>
      </c>
      <c r="FL44" s="90" t="e">
        <f>#REF!</f>
        <v>#REF!</v>
      </c>
      <c r="FM44" s="90">
        <v>42652059.591762066</v>
      </c>
      <c r="FN44" s="90" t="e">
        <f t="shared" si="4"/>
        <v>#REF!</v>
      </c>
      <c r="FO44" s="127" t="e">
        <f>FN44/#REF!</f>
        <v>#REF!</v>
      </c>
      <c r="FP44" s="90"/>
      <c r="FR44" s="140"/>
    </row>
    <row r="45" spans="1:174" x14ac:dyDescent="0.15">
      <c r="A45" s="51">
        <v>40</v>
      </c>
      <c r="B45" s="69" t="s">
        <v>494</v>
      </c>
      <c r="C45" s="70" t="s">
        <v>495</v>
      </c>
      <c r="D45" s="68">
        <v>452909.12344640179</v>
      </c>
      <c r="E45" s="68">
        <v>75176.169704556873</v>
      </c>
      <c r="F45" s="68">
        <v>2457.749551746334</v>
      </c>
      <c r="G45" s="68">
        <v>253000.49975392339</v>
      </c>
      <c r="H45" s="68">
        <v>67775.897352753193</v>
      </c>
      <c r="I45" s="68">
        <v>9533.5369664686041</v>
      </c>
      <c r="J45" s="68">
        <v>3002.6153036112769</v>
      </c>
      <c r="K45" s="68">
        <v>76256.014911842372</v>
      </c>
      <c r="L45" s="68">
        <v>66714.074748932238</v>
      </c>
      <c r="M45" s="68">
        <v>9644.7536551371868</v>
      </c>
      <c r="N45" s="68">
        <v>904.23880222183595</v>
      </c>
      <c r="O45" s="68">
        <v>20723.536338466442</v>
      </c>
      <c r="P45" s="68">
        <v>28192.957863171585</v>
      </c>
      <c r="Q45" s="68">
        <v>28771.496016755591</v>
      </c>
      <c r="R45" s="68">
        <v>407.76837618735402</v>
      </c>
      <c r="S45" s="68">
        <v>35442.861879116019</v>
      </c>
      <c r="T45" s="68">
        <v>10087.004247848359</v>
      </c>
      <c r="U45" s="68">
        <v>35171.167230679705</v>
      </c>
      <c r="V45" s="68">
        <v>31032.930963686711</v>
      </c>
      <c r="W45" s="68">
        <v>130103.5215689421</v>
      </c>
      <c r="X45" s="68">
        <v>26459.544573767453</v>
      </c>
      <c r="Y45" s="68">
        <v>179894.40971961027</v>
      </c>
      <c r="Z45" s="68">
        <v>147933.19025868954</v>
      </c>
      <c r="AA45" s="68">
        <v>79795.760818989598</v>
      </c>
      <c r="AB45" s="68">
        <v>15090.515506872331</v>
      </c>
      <c r="AC45" s="68">
        <v>16106.05332016604</v>
      </c>
      <c r="AD45" s="68">
        <v>23513.173420236028</v>
      </c>
      <c r="AE45" s="68">
        <v>1985.3654165799676</v>
      </c>
      <c r="AF45" s="68">
        <v>2477.5890788756219</v>
      </c>
      <c r="AG45" s="68">
        <v>47644.788242861934</v>
      </c>
      <c r="AH45" s="68">
        <v>11718.767082367138</v>
      </c>
      <c r="AI45" s="68">
        <v>120330.00838095919</v>
      </c>
      <c r="AJ45" s="68">
        <v>29670.456306618642</v>
      </c>
      <c r="AK45" s="68">
        <v>114055.06801218024</v>
      </c>
      <c r="AL45" s="68">
        <v>339435.28164651903</v>
      </c>
      <c r="AM45" s="68">
        <v>74297.819687516341</v>
      </c>
      <c r="AN45" s="68">
        <v>258811.18447290905</v>
      </c>
      <c r="AO45" s="68">
        <v>255310.68607130856</v>
      </c>
      <c r="AP45" s="68">
        <v>95284.045602845727</v>
      </c>
      <c r="AQ45" s="68">
        <v>11050573.27170817</v>
      </c>
      <c r="AR45" s="68">
        <v>136933.2150428858</v>
      </c>
      <c r="AS45" s="68">
        <v>2084.7200595506156</v>
      </c>
      <c r="AT45" s="68">
        <v>5832.1437432867688</v>
      </c>
      <c r="AU45" s="68">
        <v>18549.882352638884</v>
      </c>
      <c r="AV45" s="68">
        <v>2778.9302774000616</v>
      </c>
      <c r="AW45" s="68">
        <v>30081.245045884909</v>
      </c>
      <c r="AX45" s="68">
        <v>19191.380151868561</v>
      </c>
      <c r="AY45" s="68">
        <v>15207.289113434739</v>
      </c>
      <c r="AZ45" s="68">
        <v>147080.93064643981</v>
      </c>
      <c r="BA45" s="68">
        <v>696211.8957417343</v>
      </c>
      <c r="BB45" s="68">
        <v>2936.7810875418654</v>
      </c>
      <c r="BC45" s="68">
        <v>22860.190730668073</v>
      </c>
      <c r="BD45" s="68">
        <v>81249.650827602367</v>
      </c>
      <c r="BE45" s="68">
        <v>4571.4886894757765</v>
      </c>
      <c r="BF45" s="68">
        <v>22419.106831998371</v>
      </c>
      <c r="BG45" s="68">
        <v>50206.210723601958</v>
      </c>
      <c r="BH45" s="68">
        <v>15558.863270870452</v>
      </c>
      <c r="BI45" s="68">
        <v>58280.109384122588</v>
      </c>
      <c r="BJ45" s="68">
        <v>2633.4393181542141</v>
      </c>
      <c r="BK45" s="68">
        <v>3332.2476750416749</v>
      </c>
      <c r="BL45" s="68">
        <v>716.13891692514835</v>
      </c>
      <c r="BM45" s="68">
        <v>10787.794873295683</v>
      </c>
      <c r="BN45" s="68">
        <v>588.45522972342553</v>
      </c>
      <c r="BO45" s="68">
        <v>3698.3766623847118</v>
      </c>
      <c r="BP45" s="68">
        <v>7160.5621604204953</v>
      </c>
      <c r="BQ45" s="68">
        <v>390309.65682762873</v>
      </c>
      <c r="BR45" s="68">
        <v>5589.2901148856236</v>
      </c>
      <c r="BS45" s="68">
        <v>12119.114563610994</v>
      </c>
      <c r="BT45" s="68">
        <v>60125.4078295414</v>
      </c>
      <c r="BU45" s="68">
        <v>91148.387980711079</v>
      </c>
      <c r="BV45" s="68">
        <v>49838.998609913375</v>
      </c>
      <c r="BW45" s="68">
        <v>7862.9405015563443</v>
      </c>
      <c r="BX45" s="68">
        <v>56224.411542382739</v>
      </c>
      <c r="BY45" s="68">
        <v>92131.528049448854</v>
      </c>
      <c r="BZ45" s="68">
        <v>53799.284430322041</v>
      </c>
      <c r="CA45" s="68">
        <v>3422.2348130386299</v>
      </c>
      <c r="CB45" s="68">
        <v>74727.322611284209</v>
      </c>
      <c r="CC45" s="68">
        <v>171593.61278109046</v>
      </c>
      <c r="CD45" s="68">
        <v>321195.99943033129</v>
      </c>
      <c r="CE45" s="68">
        <v>265192.76027528505</v>
      </c>
      <c r="CF45" s="68">
        <v>52718.019238324567</v>
      </c>
      <c r="CG45" s="68">
        <v>4145.3421611720378</v>
      </c>
      <c r="CH45" s="68">
        <v>52865.666841211932</v>
      </c>
      <c r="CI45" s="68">
        <v>21654.567302172811</v>
      </c>
      <c r="CJ45" s="68">
        <v>26672.172043909915</v>
      </c>
      <c r="CK45" s="68">
        <v>12878.117129598422</v>
      </c>
      <c r="CL45" s="68">
        <v>9832.1391217822493</v>
      </c>
      <c r="CM45" s="68">
        <v>110897.13025460648</v>
      </c>
      <c r="CN45" s="68">
        <v>13370.174286013691</v>
      </c>
      <c r="CO45" s="68">
        <v>207020.14216645461</v>
      </c>
      <c r="CP45" s="68">
        <v>370129.27226150199</v>
      </c>
      <c r="CQ45" s="68">
        <v>44702.438005097261</v>
      </c>
      <c r="CR45" s="68">
        <v>52907.243839715848</v>
      </c>
      <c r="CS45" s="68">
        <v>77176.62582440878</v>
      </c>
      <c r="CT45" s="68">
        <v>21759.583855152254</v>
      </c>
      <c r="CU45" s="68">
        <v>56804.351999254708</v>
      </c>
      <c r="CV45" s="68">
        <v>32512.45753296759</v>
      </c>
      <c r="CW45" s="68">
        <v>0</v>
      </c>
      <c r="CX45" s="68">
        <v>1780.6458335423483</v>
      </c>
      <c r="CY45" s="68">
        <v>334552.21774829389</v>
      </c>
      <c r="CZ45" s="68">
        <v>2613.8001013825756</v>
      </c>
      <c r="DA45" s="68">
        <v>4949.7974205097244</v>
      </c>
      <c r="DB45" s="68">
        <v>973105.15661816997</v>
      </c>
      <c r="DC45" s="68">
        <v>130772.45609571485</v>
      </c>
      <c r="DD45" s="68">
        <v>358026.62326736096</v>
      </c>
      <c r="DE45" s="68">
        <v>190820.49364927236</v>
      </c>
      <c r="DF45" s="68">
        <v>606887.91691923211</v>
      </c>
      <c r="DG45" s="68">
        <v>418636.03220012726</v>
      </c>
      <c r="DH45" s="68">
        <v>296403.98509985296</v>
      </c>
      <c r="DI45" s="68">
        <v>30643.599352835583</v>
      </c>
      <c r="DJ45" s="68">
        <v>16884.48641594599</v>
      </c>
      <c r="DK45" s="68">
        <v>3645.6714354865435</v>
      </c>
      <c r="DL45" s="68">
        <v>22622.139609907124</v>
      </c>
      <c r="DM45" s="68">
        <v>37706.875459445575</v>
      </c>
      <c r="DN45" s="68">
        <v>152.80416889012673</v>
      </c>
      <c r="DO45" s="68">
        <v>1041.5072150999849</v>
      </c>
      <c r="DP45" s="68">
        <v>2819.1726547827193</v>
      </c>
      <c r="DQ45" s="68">
        <v>4957.0650605173441</v>
      </c>
      <c r="DR45" s="68">
        <v>42239.583600165563</v>
      </c>
      <c r="DS45" s="68">
        <v>3480.83949812118</v>
      </c>
      <c r="DT45" s="68">
        <v>75933.452480233202</v>
      </c>
      <c r="DU45" s="68">
        <v>190564.33349878658</v>
      </c>
      <c r="DV45" s="68">
        <v>211698.81375929201</v>
      </c>
      <c r="DW45" s="68">
        <v>139256.00769377782</v>
      </c>
      <c r="DX45" s="68">
        <v>53869.810032093708</v>
      </c>
      <c r="DY45" s="68">
        <v>7213.2633694616788</v>
      </c>
      <c r="DZ45" s="68">
        <v>468341.46745332901</v>
      </c>
      <c r="EA45" s="68">
        <v>1126327.4937668126</v>
      </c>
      <c r="EB45" s="68">
        <v>475644.26689675992</v>
      </c>
      <c r="EC45" s="68">
        <v>9530555.365920933</v>
      </c>
      <c r="ED45" s="68">
        <v>572717.38622474798</v>
      </c>
      <c r="EE45" s="68">
        <v>1766743.5071541299</v>
      </c>
      <c r="EF45" s="68">
        <v>1196927.8838662708</v>
      </c>
      <c r="EG45" s="68">
        <v>29626.072296282015</v>
      </c>
      <c r="EH45" s="68">
        <v>5003822.1046066508</v>
      </c>
      <c r="EI45" s="68">
        <v>665933.75267070043</v>
      </c>
      <c r="EJ45" s="68">
        <v>634123.16136514232</v>
      </c>
      <c r="EK45" s="68">
        <v>105511.6502374838</v>
      </c>
      <c r="EL45" s="68">
        <v>43225.779694211109</v>
      </c>
      <c r="EM45" s="68">
        <v>32288.510539107509</v>
      </c>
      <c r="EN45" s="68">
        <v>444023.67056530132</v>
      </c>
      <c r="EO45" s="68">
        <v>1000727.0466156156</v>
      </c>
      <c r="EP45" s="68">
        <v>36097.332553640954</v>
      </c>
      <c r="EQ45" s="68">
        <v>3626191.8930843323</v>
      </c>
      <c r="ER45" s="68">
        <v>179391.32409954519</v>
      </c>
      <c r="ES45" s="68">
        <v>43381.053671226982</v>
      </c>
      <c r="ET45" s="68">
        <v>86694.88882537125</v>
      </c>
      <c r="EU45" s="68">
        <v>16815.243788050833</v>
      </c>
      <c r="EV45" s="68">
        <v>103507.23893249623</v>
      </c>
      <c r="EW45" s="68">
        <v>700096.55892184214</v>
      </c>
      <c r="EX45" s="68">
        <v>464440.80715410964</v>
      </c>
      <c r="EY45" s="68">
        <v>19736.341984272469</v>
      </c>
      <c r="EZ45" s="68">
        <v>5488502.1555076502</v>
      </c>
      <c r="FA45" s="95">
        <f t="shared" si="0"/>
        <v>56436644.849446148</v>
      </c>
      <c r="FB45" s="149">
        <v>2784307.29378602</v>
      </c>
      <c r="FC45" s="149">
        <v>12683302.500822451</v>
      </c>
      <c r="FD45" s="95">
        <f t="shared" si="1"/>
        <v>15467609.79460847</v>
      </c>
      <c r="FE45" s="149">
        <v>0</v>
      </c>
      <c r="FF45" s="95">
        <f t="shared" si="2"/>
        <v>15467609.79460847</v>
      </c>
      <c r="FG45" s="149">
        <v>2370585.4123973604</v>
      </c>
      <c r="FH45" s="149">
        <v>2037075.0731741262</v>
      </c>
      <c r="FI45" s="95">
        <f t="shared" si="3"/>
        <v>4407660.4855714869</v>
      </c>
      <c r="FJ45" s="90">
        <v>40687483.757665619</v>
      </c>
      <c r="FK45" s="90">
        <v>3321668.0782545186</v>
      </c>
      <c r="FL45" s="90" t="e">
        <f>#REF!</f>
        <v>#REF!</v>
      </c>
      <c r="FM45" s="90">
        <v>99936138.912677899</v>
      </c>
      <c r="FN45" s="90" t="e">
        <f t="shared" si="4"/>
        <v>#REF!</v>
      </c>
      <c r="FO45" s="127" t="e">
        <f>FN45/#REF!</f>
        <v>#REF!</v>
      </c>
      <c r="FP45" s="90"/>
      <c r="FR45" s="140"/>
    </row>
    <row r="46" spans="1:174" x14ac:dyDescent="0.15">
      <c r="A46" s="51">
        <v>41</v>
      </c>
      <c r="B46" s="69" t="s">
        <v>613</v>
      </c>
      <c r="C46" s="70" t="s">
        <v>614</v>
      </c>
      <c r="D46" s="68">
        <v>2882310.1548577165</v>
      </c>
      <c r="E46" s="68">
        <v>322427.49009017029</v>
      </c>
      <c r="F46" s="68">
        <v>915661.53222218726</v>
      </c>
      <c r="G46" s="68">
        <v>1168710.4239871786</v>
      </c>
      <c r="H46" s="68">
        <v>1654261.0518554526</v>
      </c>
      <c r="I46" s="68">
        <v>996202.11753148388</v>
      </c>
      <c r="J46" s="68">
        <v>496596.19661290775</v>
      </c>
      <c r="K46" s="68">
        <v>3342152.7450518939</v>
      </c>
      <c r="L46" s="68">
        <v>3808478.7111659567</v>
      </c>
      <c r="M46" s="68">
        <v>5508506.2466596076</v>
      </c>
      <c r="N46" s="68">
        <v>1079789.2165208538</v>
      </c>
      <c r="O46" s="68">
        <v>133952.87435465571</v>
      </c>
      <c r="P46" s="68">
        <v>157113.41399607729</v>
      </c>
      <c r="Q46" s="68">
        <v>100549.94631640452</v>
      </c>
      <c r="R46" s="68">
        <v>18800.435661126739</v>
      </c>
      <c r="S46" s="68">
        <v>128859.27232469089</v>
      </c>
      <c r="T46" s="68">
        <v>164630.37009031748</v>
      </c>
      <c r="U46" s="68">
        <v>220311.4928849506</v>
      </c>
      <c r="V46" s="68">
        <v>46889.557230880593</v>
      </c>
      <c r="W46" s="68">
        <v>94394.107284108541</v>
      </c>
      <c r="X46" s="68">
        <v>43551.448385886026</v>
      </c>
      <c r="Y46" s="68">
        <v>250508.61132472134</v>
      </c>
      <c r="Z46" s="68">
        <v>106151.91531911213</v>
      </c>
      <c r="AA46" s="68">
        <v>201346.29768734449</v>
      </c>
      <c r="AB46" s="68">
        <v>39811.720027704301</v>
      </c>
      <c r="AC46" s="68">
        <v>24916.825157081865</v>
      </c>
      <c r="AD46" s="68">
        <v>329836.65807825024</v>
      </c>
      <c r="AE46" s="68">
        <v>103323.38228507362</v>
      </c>
      <c r="AF46" s="68">
        <v>99808.298621484093</v>
      </c>
      <c r="AG46" s="68">
        <v>55958.762496022719</v>
      </c>
      <c r="AH46" s="68">
        <v>184913.45576934249</v>
      </c>
      <c r="AI46" s="68">
        <v>628156.59066047263</v>
      </c>
      <c r="AJ46" s="68">
        <v>135903.25279784403</v>
      </c>
      <c r="AK46" s="68">
        <v>150784.57769660981</v>
      </c>
      <c r="AL46" s="68">
        <v>1091024.7646193358</v>
      </c>
      <c r="AM46" s="68">
        <v>468990.53441979398</v>
      </c>
      <c r="AN46" s="68">
        <v>471154.92547563184</v>
      </c>
      <c r="AO46" s="68">
        <v>169783.49401811327</v>
      </c>
      <c r="AP46" s="68">
        <v>254379.32424842945</v>
      </c>
      <c r="AQ46" s="68">
        <v>467918.93049330142</v>
      </c>
      <c r="AR46" s="68">
        <v>25087456.903763335</v>
      </c>
      <c r="AS46" s="68">
        <v>297850.31796554202</v>
      </c>
      <c r="AT46" s="68">
        <v>28189286.821594615</v>
      </c>
      <c r="AU46" s="68">
        <v>1710834.6101232949</v>
      </c>
      <c r="AV46" s="68">
        <v>56952.182510181839</v>
      </c>
      <c r="AW46" s="68">
        <v>2353808.7576589086</v>
      </c>
      <c r="AX46" s="68">
        <v>28167640.763706557</v>
      </c>
      <c r="AY46" s="68">
        <v>10554866.486371128</v>
      </c>
      <c r="AZ46" s="68">
        <v>269099.54812103481</v>
      </c>
      <c r="BA46" s="68">
        <v>678043.75462709903</v>
      </c>
      <c r="BB46" s="68">
        <v>5182387.0413414743</v>
      </c>
      <c r="BC46" s="68">
        <v>190575.42366119992</v>
      </c>
      <c r="BD46" s="68">
        <v>2320312.8838693779</v>
      </c>
      <c r="BE46" s="68">
        <v>2940555.2573792385</v>
      </c>
      <c r="BF46" s="68">
        <v>1676023.776840505</v>
      </c>
      <c r="BG46" s="68">
        <v>6240110.086820282</v>
      </c>
      <c r="BH46" s="68">
        <v>5213378.9650463136</v>
      </c>
      <c r="BI46" s="68">
        <v>3230132.0711958827</v>
      </c>
      <c r="BJ46" s="68">
        <v>761409.57891820115</v>
      </c>
      <c r="BK46" s="68">
        <v>4437659.248619508</v>
      </c>
      <c r="BL46" s="68">
        <v>126233.34142959454</v>
      </c>
      <c r="BM46" s="68">
        <v>1095612.4263930165</v>
      </c>
      <c r="BN46" s="68">
        <v>62703.877076124532</v>
      </c>
      <c r="BO46" s="68">
        <v>7369989.5383339589</v>
      </c>
      <c r="BP46" s="68">
        <v>262034.48546445734</v>
      </c>
      <c r="BQ46" s="68">
        <v>3565991.9594253423</v>
      </c>
      <c r="BR46" s="68">
        <v>184515.72084765718</v>
      </c>
      <c r="BS46" s="68">
        <v>185239.43512797472</v>
      </c>
      <c r="BT46" s="68">
        <v>412148.53005878156</v>
      </c>
      <c r="BU46" s="68">
        <v>496063.71814735915</v>
      </c>
      <c r="BV46" s="68">
        <v>169536.50940625046</v>
      </c>
      <c r="BW46" s="68">
        <v>21729.359792848536</v>
      </c>
      <c r="BX46" s="68">
        <v>1117381.7933565627</v>
      </c>
      <c r="BY46" s="68">
        <v>456597.15730517911</v>
      </c>
      <c r="BZ46" s="68">
        <v>329660.07305186457</v>
      </c>
      <c r="CA46" s="68">
        <v>109818.73694418343</v>
      </c>
      <c r="CB46" s="68">
        <v>132131.84420555926</v>
      </c>
      <c r="CC46" s="68">
        <v>255780.28382909443</v>
      </c>
      <c r="CD46" s="68">
        <v>750213.35598524567</v>
      </c>
      <c r="CE46" s="68">
        <v>650820.75918556389</v>
      </c>
      <c r="CF46" s="68">
        <v>61125.715580787466</v>
      </c>
      <c r="CG46" s="68">
        <v>302060.32359620411</v>
      </c>
      <c r="CH46" s="68">
        <v>302874.69836726377</v>
      </c>
      <c r="CI46" s="68">
        <v>144504.55625720375</v>
      </c>
      <c r="CJ46" s="68">
        <v>686237.72547849128</v>
      </c>
      <c r="CK46" s="68">
        <v>172251.9898068255</v>
      </c>
      <c r="CL46" s="68">
        <v>43247.956986149984</v>
      </c>
      <c r="CM46" s="68">
        <v>196307.44847317305</v>
      </c>
      <c r="CN46" s="68">
        <v>90955.690760231097</v>
      </c>
      <c r="CO46" s="68">
        <v>480838.72499729483</v>
      </c>
      <c r="CP46" s="68">
        <v>130761.27360891771</v>
      </c>
      <c r="CQ46" s="68">
        <v>36713.994023166684</v>
      </c>
      <c r="CR46" s="68">
        <v>29216.173283403987</v>
      </c>
      <c r="CS46" s="68">
        <v>294082.81735006673</v>
      </c>
      <c r="CT46" s="68">
        <v>35827.06111203559</v>
      </c>
      <c r="CU46" s="68">
        <v>399996.25108913437</v>
      </c>
      <c r="CV46" s="68">
        <v>289282.62170076196</v>
      </c>
      <c r="CW46" s="68">
        <v>205843.05349018413</v>
      </c>
      <c r="CX46" s="68">
        <v>257644.12438410052</v>
      </c>
      <c r="CY46" s="68">
        <v>12442877.457781171</v>
      </c>
      <c r="CZ46" s="68">
        <v>704546.91063198051</v>
      </c>
      <c r="DA46" s="68">
        <v>37186.356941666454</v>
      </c>
      <c r="DB46" s="68">
        <v>10550047.5878748</v>
      </c>
      <c r="DC46" s="68">
        <v>1524734.96547817</v>
      </c>
      <c r="DD46" s="68">
        <v>16663159.862539399</v>
      </c>
      <c r="DE46" s="68">
        <v>8553658.7025455609</v>
      </c>
      <c r="DF46" s="68">
        <v>1349900.9532844515</v>
      </c>
      <c r="DG46" s="68">
        <v>1926234.1972775599</v>
      </c>
      <c r="DH46" s="68">
        <v>2932067.8951578368</v>
      </c>
      <c r="DI46" s="68">
        <v>1549233.370900471</v>
      </c>
      <c r="DJ46" s="68">
        <v>500051.0511100326</v>
      </c>
      <c r="DK46" s="68">
        <v>1007487.6935401714</v>
      </c>
      <c r="DL46" s="68">
        <v>4445273.4725168822</v>
      </c>
      <c r="DM46" s="68">
        <v>42809782.070160903</v>
      </c>
      <c r="DN46" s="68">
        <v>667139.07595962868</v>
      </c>
      <c r="DO46" s="68">
        <v>13318757.562781407</v>
      </c>
      <c r="DP46" s="68">
        <v>8453164.5659517795</v>
      </c>
      <c r="DQ46" s="68">
        <v>5661397.7097817529</v>
      </c>
      <c r="DR46" s="68">
        <v>723680.46448403352</v>
      </c>
      <c r="DS46" s="68">
        <v>14986780.842021218</v>
      </c>
      <c r="DT46" s="68">
        <v>12525568.391194314</v>
      </c>
      <c r="DU46" s="68">
        <v>1802595.8133363572</v>
      </c>
      <c r="DV46" s="68">
        <v>948834.41960532602</v>
      </c>
      <c r="DW46" s="68">
        <v>496255.39562509302</v>
      </c>
      <c r="DX46" s="68">
        <v>614772.11808648275</v>
      </c>
      <c r="DY46" s="68">
        <v>65910.319455295874</v>
      </c>
      <c r="DZ46" s="68">
        <v>364152.73748025636</v>
      </c>
      <c r="EA46" s="68">
        <v>76773.69859564137</v>
      </c>
      <c r="EB46" s="68">
        <v>51806.502668066001</v>
      </c>
      <c r="EC46" s="68">
        <v>3695881.9891041894</v>
      </c>
      <c r="ED46" s="68">
        <v>363121.51127956901</v>
      </c>
      <c r="EE46" s="68">
        <v>618491.39054128993</v>
      </c>
      <c r="EF46" s="68">
        <v>1937356.8674121241</v>
      </c>
      <c r="EG46" s="68">
        <v>4583750.9637495363</v>
      </c>
      <c r="EH46" s="68">
        <v>19258124.604955882</v>
      </c>
      <c r="EI46" s="68">
        <v>1550062.9336055701</v>
      </c>
      <c r="EJ46" s="68">
        <v>9458342.9279558305</v>
      </c>
      <c r="EK46" s="68">
        <v>2321499.7282387428</v>
      </c>
      <c r="EL46" s="68">
        <v>298203.69431526848</v>
      </c>
      <c r="EM46" s="68">
        <v>175594.08538703775</v>
      </c>
      <c r="EN46" s="68">
        <v>780001.57264384162</v>
      </c>
      <c r="EO46" s="68">
        <v>1057140.5581220323</v>
      </c>
      <c r="EP46" s="68">
        <v>670847.97366888658</v>
      </c>
      <c r="EQ46" s="68">
        <v>2658044.6328936173</v>
      </c>
      <c r="ER46" s="68">
        <v>235023.86072446499</v>
      </c>
      <c r="ES46" s="68">
        <v>94290.539947618992</v>
      </c>
      <c r="ET46" s="68">
        <v>94000.99311742578</v>
      </c>
      <c r="EU46" s="68">
        <v>210074.41143185849</v>
      </c>
      <c r="EV46" s="68">
        <v>149090.41173931368</v>
      </c>
      <c r="EW46" s="68">
        <v>228001.58980309183</v>
      </c>
      <c r="EX46" s="68">
        <v>72419.979493223567</v>
      </c>
      <c r="EY46" s="68">
        <v>18507.702799386505</v>
      </c>
      <c r="EZ46" s="68">
        <v>4441413.6196895503</v>
      </c>
      <c r="FA46" s="95">
        <f t="shared" si="0"/>
        <v>402714301.41951299</v>
      </c>
      <c r="FB46" s="149">
        <v>5386218.8904668987</v>
      </c>
      <c r="FC46" s="149">
        <v>36310899.388957903</v>
      </c>
      <c r="FD46" s="95">
        <f t="shared" si="1"/>
        <v>41697118.279424801</v>
      </c>
      <c r="FE46" s="149">
        <v>0</v>
      </c>
      <c r="FF46" s="95">
        <f t="shared" si="2"/>
        <v>41697118.279424801</v>
      </c>
      <c r="FG46" s="149">
        <v>0</v>
      </c>
      <c r="FH46" s="149">
        <v>5069353.8327006241</v>
      </c>
      <c r="FI46" s="95">
        <f t="shared" si="3"/>
        <v>5069353.8327006241</v>
      </c>
      <c r="FJ46" s="90">
        <v>24711046.061438084</v>
      </c>
      <c r="FK46" s="90">
        <v>24900725.040954515</v>
      </c>
      <c r="FL46" s="90" t="e">
        <f>#REF!</f>
        <v>#REF!</v>
      </c>
      <c r="FM46" s="90">
        <v>386862247.03478158</v>
      </c>
      <c r="FN46" s="90" t="e">
        <f t="shared" si="4"/>
        <v>#REF!</v>
      </c>
      <c r="FO46" s="127" t="e">
        <f>FN46/#REF!</f>
        <v>#REF!</v>
      </c>
      <c r="FP46" s="90"/>
      <c r="FR46" s="140"/>
    </row>
    <row r="47" spans="1:174" x14ac:dyDescent="0.15">
      <c r="A47" s="51">
        <v>42</v>
      </c>
      <c r="B47" s="69" t="s">
        <v>498</v>
      </c>
      <c r="C47" s="70" t="s">
        <v>499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51029.096715558306</v>
      </c>
      <c r="J47" s="68">
        <v>73587.045887782238</v>
      </c>
      <c r="K47" s="68">
        <v>154753.03314692239</v>
      </c>
      <c r="L47" s="68">
        <v>54291.001884096753</v>
      </c>
      <c r="M47" s="68">
        <v>81170.61680339741</v>
      </c>
      <c r="N47" s="68">
        <v>128.2586169668007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1972738.4151975818</v>
      </c>
      <c r="AT47" s="68">
        <v>4308928.348024697</v>
      </c>
      <c r="AU47" s="68">
        <v>290760.56124158815</v>
      </c>
      <c r="AV47" s="68">
        <v>368211.38587081124</v>
      </c>
      <c r="AW47" s="68">
        <v>186844.51151566973</v>
      </c>
      <c r="AX47" s="68">
        <v>232706.66157101298</v>
      </c>
      <c r="AY47" s="68">
        <v>3726783.550098836</v>
      </c>
      <c r="AZ47" s="68">
        <v>0</v>
      </c>
      <c r="BA47" s="68">
        <v>0</v>
      </c>
      <c r="BB47" s="68">
        <v>0</v>
      </c>
      <c r="BC47" s="68">
        <v>78526.539127592376</v>
      </c>
      <c r="BD47" s="68">
        <v>350201.08440356201</v>
      </c>
      <c r="BE47" s="68">
        <v>48380.896016587132</v>
      </c>
      <c r="BF47" s="68">
        <v>205254.05110097674</v>
      </c>
      <c r="BG47" s="68">
        <v>265784.68386521988</v>
      </c>
      <c r="BH47" s="68">
        <v>499558.8352766005</v>
      </c>
      <c r="BI47" s="68">
        <v>145017.63014104235</v>
      </c>
      <c r="BJ47" s="68">
        <v>160293.11142720364</v>
      </c>
      <c r="BK47" s="68">
        <v>1309325.0077834798</v>
      </c>
      <c r="BL47" s="68">
        <v>5779495.6295093736</v>
      </c>
      <c r="BM47" s="68">
        <v>38814106.731615737</v>
      </c>
      <c r="BN47" s="68">
        <v>2895192.8597651296</v>
      </c>
      <c r="BO47" s="68">
        <v>1056395.4971714255</v>
      </c>
      <c r="BP47" s="68">
        <v>132842.34506122282</v>
      </c>
      <c r="BQ47" s="68">
        <v>557441.43146322295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68">
        <v>0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0</v>
      </c>
      <c r="CE47" s="68">
        <v>0</v>
      </c>
      <c r="CF47" s="68">
        <v>0</v>
      </c>
      <c r="CG47" s="68">
        <v>0</v>
      </c>
      <c r="CH47" s="68">
        <v>0</v>
      </c>
      <c r="CI47" s="68">
        <v>0</v>
      </c>
      <c r="CJ47" s="68">
        <v>0</v>
      </c>
      <c r="CK47" s="68">
        <v>0</v>
      </c>
      <c r="CL47" s="68">
        <v>0</v>
      </c>
      <c r="CM47" s="68">
        <v>0</v>
      </c>
      <c r="CN47" s="68">
        <v>0</v>
      </c>
      <c r="CO47" s="68">
        <v>0</v>
      </c>
      <c r="CP47" s="68">
        <v>0</v>
      </c>
      <c r="CQ47" s="68">
        <v>0</v>
      </c>
      <c r="CR47" s="68">
        <v>0</v>
      </c>
      <c r="CS47" s="68">
        <v>0</v>
      </c>
      <c r="CT47" s="68">
        <v>0</v>
      </c>
      <c r="CU47" s="68">
        <v>0</v>
      </c>
      <c r="CV47" s="68">
        <v>166070.94610933249</v>
      </c>
      <c r="CW47" s="68">
        <v>34353.637401367152</v>
      </c>
      <c r="CX47" s="68">
        <v>964.42817996811243</v>
      </c>
      <c r="CY47" s="68">
        <v>378327.58343959629</v>
      </c>
      <c r="CZ47" s="68">
        <v>711968.29290349479</v>
      </c>
      <c r="DA47" s="68">
        <v>0</v>
      </c>
      <c r="DB47" s="68">
        <v>716054.18356764992</v>
      </c>
      <c r="DC47" s="68">
        <v>136006.37907750727</v>
      </c>
      <c r="DD47" s="68">
        <v>562784.64970125759</v>
      </c>
      <c r="DE47" s="68">
        <v>299952.1200244131</v>
      </c>
      <c r="DF47" s="68">
        <v>0</v>
      </c>
      <c r="DG47" s="68">
        <v>0</v>
      </c>
      <c r="DH47" s="68">
        <v>0</v>
      </c>
      <c r="DI47" s="68">
        <v>0</v>
      </c>
      <c r="DJ47" s="68">
        <v>0</v>
      </c>
      <c r="DK47" s="68">
        <v>0</v>
      </c>
      <c r="DL47" s="68">
        <v>0</v>
      </c>
      <c r="DM47" s="68">
        <v>0</v>
      </c>
      <c r="DN47" s="68">
        <v>0</v>
      </c>
      <c r="DO47" s="68">
        <v>0</v>
      </c>
      <c r="DP47" s="68">
        <v>0</v>
      </c>
      <c r="DQ47" s="68">
        <v>0</v>
      </c>
      <c r="DR47" s="68">
        <v>0</v>
      </c>
      <c r="DS47" s="68">
        <v>0</v>
      </c>
      <c r="DT47" s="68">
        <v>0</v>
      </c>
      <c r="DU47" s="68">
        <v>0</v>
      </c>
      <c r="DV47" s="68">
        <v>0</v>
      </c>
      <c r="DW47" s="68">
        <v>210233.23355008269</v>
      </c>
      <c r="DX47" s="68">
        <v>0</v>
      </c>
      <c r="DY47" s="68">
        <v>0</v>
      </c>
      <c r="DZ47" s="68">
        <v>0</v>
      </c>
      <c r="EA47" s="68">
        <v>0</v>
      </c>
      <c r="EB47" s="68">
        <v>0</v>
      </c>
      <c r="EC47" s="68">
        <v>0</v>
      </c>
      <c r="ED47" s="68">
        <v>0</v>
      </c>
      <c r="EE47" s="68">
        <v>0</v>
      </c>
      <c r="EF47" s="68">
        <v>0</v>
      </c>
      <c r="EG47" s="68">
        <v>0</v>
      </c>
      <c r="EH47" s="68">
        <v>0</v>
      </c>
      <c r="EI47" s="68">
        <v>0</v>
      </c>
      <c r="EJ47" s="68">
        <v>0</v>
      </c>
      <c r="EK47" s="68">
        <v>0</v>
      </c>
      <c r="EL47" s="68">
        <v>0</v>
      </c>
      <c r="EM47" s="68">
        <v>0</v>
      </c>
      <c r="EN47" s="68">
        <v>0</v>
      </c>
      <c r="EO47" s="68">
        <v>0</v>
      </c>
      <c r="EP47" s="68">
        <v>0</v>
      </c>
      <c r="EQ47" s="68">
        <v>0</v>
      </c>
      <c r="ER47" s="68">
        <v>0</v>
      </c>
      <c r="ES47" s="68">
        <v>0</v>
      </c>
      <c r="ET47" s="68">
        <v>0</v>
      </c>
      <c r="EU47" s="68">
        <v>0</v>
      </c>
      <c r="EV47" s="68">
        <v>0</v>
      </c>
      <c r="EW47" s="68">
        <v>0</v>
      </c>
      <c r="EX47" s="68">
        <v>0</v>
      </c>
      <c r="EY47" s="68">
        <v>0</v>
      </c>
      <c r="EZ47" s="68">
        <v>0</v>
      </c>
      <c r="FA47" s="95">
        <f t="shared" si="0"/>
        <v>67016464.274257958</v>
      </c>
      <c r="FB47" s="149">
        <v>1016539.70478433</v>
      </c>
      <c r="FC47" s="149">
        <v>1011259.8961068599</v>
      </c>
      <c r="FD47" s="95">
        <f t="shared" si="1"/>
        <v>2027799.6008911899</v>
      </c>
      <c r="FE47" s="149">
        <v>0</v>
      </c>
      <c r="FF47" s="95">
        <f t="shared" si="2"/>
        <v>2027799.6008911899</v>
      </c>
      <c r="FG47" s="149">
        <v>0</v>
      </c>
      <c r="FH47" s="149">
        <v>536536.80932736234</v>
      </c>
      <c r="FI47" s="95">
        <f t="shared" si="3"/>
        <v>536536.80932736234</v>
      </c>
      <c r="FJ47" s="90">
        <v>2338710.6179</v>
      </c>
      <c r="FK47" s="90">
        <v>3632932.0952703427</v>
      </c>
      <c r="FL47" s="90" t="e">
        <f>#REF!</f>
        <v>#REF!</v>
      </c>
      <c r="FM47" s="90">
        <v>63201533.332741141</v>
      </c>
      <c r="FN47" s="90" t="e">
        <f t="shared" si="4"/>
        <v>#REF!</v>
      </c>
      <c r="FO47" s="127" t="e">
        <f>FN47/#REF!</f>
        <v>#REF!</v>
      </c>
      <c r="FP47" s="90"/>
      <c r="FR47" s="140"/>
    </row>
    <row r="48" spans="1:174" x14ac:dyDescent="0.15">
      <c r="A48" s="51">
        <v>43</v>
      </c>
      <c r="B48" s="69" t="s">
        <v>80</v>
      </c>
      <c r="C48" s="70" t="s">
        <v>615</v>
      </c>
      <c r="D48" s="68">
        <v>2555.8759767763468</v>
      </c>
      <c r="E48" s="68">
        <v>30.272229205038176</v>
      </c>
      <c r="F48" s="68">
        <v>598.16995993768205</v>
      </c>
      <c r="G48" s="68">
        <v>14068.151878332019</v>
      </c>
      <c r="H48" s="68">
        <v>735.83406019594224</v>
      </c>
      <c r="I48" s="68">
        <v>167720.95990417185</v>
      </c>
      <c r="J48" s="68">
        <v>1936253.6503114293</v>
      </c>
      <c r="K48" s="68">
        <v>573589.75759325456</v>
      </c>
      <c r="L48" s="68">
        <v>987471.41522408812</v>
      </c>
      <c r="M48" s="68">
        <v>1804886.8091889655</v>
      </c>
      <c r="N48" s="68">
        <v>289579.93131023116</v>
      </c>
      <c r="O48" s="68">
        <v>0</v>
      </c>
      <c r="P48" s="68">
        <v>0</v>
      </c>
      <c r="Q48" s="68">
        <v>9076.7241688317408</v>
      </c>
      <c r="R48" s="68">
        <v>121312.51846816247</v>
      </c>
      <c r="S48" s="68">
        <v>8420.1058004066344</v>
      </c>
      <c r="T48" s="68">
        <v>6541.3728867643622</v>
      </c>
      <c r="U48" s="68">
        <v>87776.19019771702</v>
      </c>
      <c r="V48" s="68">
        <v>0</v>
      </c>
      <c r="W48" s="68">
        <v>0</v>
      </c>
      <c r="X48" s="68">
        <v>0</v>
      </c>
      <c r="Y48" s="68">
        <v>0</v>
      </c>
      <c r="Z48" s="68">
        <v>131206.73998584316</v>
      </c>
      <c r="AA48" s="68">
        <v>76504.854974712347</v>
      </c>
      <c r="AB48" s="68">
        <v>23.865753628180652</v>
      </c>
      <c r="AC48" s="68">
        <v>3587.5450663344936</v>
      </c>
      <c r="AD48" s="68">
        <v>171828.88244516987</v>
      </c>
      <c r="AE48" s="68">
        <v>34388.24646965076</v>
      </c>
      <c r="AF48" s="68">
        <v>20032.759579563361</v>
      </c>
      <c r="AG48" s="68">
        <v>128132.14146920388</v>
      </c>
      <c r="AH48" s="68">
        <v>447894.58328624087</v>
      </c>
      <c r="AI48" s="68">
        <v>27981.079142718278</v>
      </c>
      <c r="AJ48" s="68">
        <v>249203.67608468374</v>
      </c>
      <c r="AK48" s="68">
        <v>673545.47142249451</v>
      </c>
      <c r="AL48" s="68">
        <v>3425459.7589774164</v>
      </c>
      <c r="AM48" s="68">
        <v>869367.19973122864</v>
      </c>
      <c r="AN48" s="68">
        <v>10392750.494807195</v>
      </c>
      <c r="AO48" s="68">
        <v>221267.52646782974</v>
      </c>
      <c r="AP48" s="68">
        <v>144891.03090903617</v>
      </c>
      <c r="AQ48" s="68">
        <v>307598.92355294945</v>
      </c>
      <c r="AR48" s="68">
        <v>5243884.8716033576</v>
      </c>
      <c r="AS48" s="68">
        <v>109539.70906989487</v>
      </c>
      <c r="AT48" s="68">
        <v>57108644.078020893</v>
      </c>
      <c r="AU48" s="68">
        <v>14606859.660469878</v>
      </c>
      <c r="AV48" s="68">
        <v>7792106.5983874425</v>
      </c>
      <c r="AW48" s="68">
        <v>11650651.556257913</v>
      </c>
      <c r="AX48" s="68">
        <v>51958568.43424201</v>
      </c>
      <c r="AY48" s="68">
        <v>31901334.67806536</v>
      </c>
      <c r="AZ48" s="68">
        <v>4057275.7798446971</v>
      </c>
      <c r="BA48" s="68">
        <v>11956156.920791021</v>
      </c>
      <c r="BB48" s="68">
        <v>8212928.186803191</v>
      </c>
      <c r="BC48" s="68">
        <v>1267328.6623981427</v>
      </c>
      <c r="BD48" s="68">
        <v>10792341.135926856</v>
      </c>
      <c r="BE48" s="68">
        <v>285225.69026663335</v>
      </c>
      <c r="BF48" s="68">
        <v>500592.17346647225</v>
      </c>
      <c r="BG48" s="68">
        <v>1525289.4346271527</v>
      </c>
      <c r="BH48" s="68">
        <v>8525067.0162024237</v>
      </c>
      <c r="BI48" s="68">
        <v>1399417.4630114303</v>
      </c>
      <c r="BJ48" s="68">
        <v>465615.19073549256</v>
      </c>
      <c r="BK48" s="68">
        <v>1772200.6334781477</v>
      </c>
      <c r="BL48" s="68">
        <v>78216.310781679495</v>
      </c>
      <c r="BM48" s="68">
        <v>3471433.3864474734</v>
      </c>
      <c r="BN48" s="68">
        <v>252350.41083458223</v>
      </c>
      <c r="BO48" s="68">
        <v>8407970.9277471248</v>
      </c>
      <c r="BP48" s="68">
        <v>1567972.6752114603</v>
      </c>
      <c r="BQ48" s="68">
        <v>1562719.2819859586</v>
      </c>
      <c r="BR48" s="68">
        <v>21350.517925873824</v>
      </c>
      <c r="BS48" s="68">
        <v>58605.2750977545</v>
      </c>
      <c r="BT48" s="68">
        <v>39703.032169178303</v>
      </c>
      <c r="BU48" s="68">
        <v>309350.45234457223</v>
      </c>
      <c r="BV48" s="68">
        <v>331025.86734505149</v>
      </c>
      <c r="BW48" s="68">
        <v>20244.824890934779</v>
      </c>
      <c r="BX48" s="68">
        <v>811560.52515079081</v>
      </c>
      <c r="BY48" s="68">
        <v>46300.498340128986</v>
      </c>
      <c r="BZ48" s="68">
        <v>21552.592508125814</v>
      </c>
      <c r="CA48" s="68">
        <v>25428.392933737974</v>
      </c>
      <c r="CB48" s="68">
        <v>79073.920598353026</v>
      </c>
      <c r="CC48" s="68">
        <v>194584.88731346425</v>
      </c>
      <c r="CD48" s="68">
        <v>97056.530635104747</v>
      </c>
      <c r="CE48" s="68">
        <v>542742.7258140482</v>
      </c>
      <c r="CF48" s="68">
        <v>37051.286166038932</v>
      </c>
      <c r="CG48" s="68">
        <v>32943.16062028351</v>
      </c>
      <c r="CH48" s="68">
        <v>135273.72700163542</v>
      </c>
      <c r="CI48" s="68">
        <v>79485.757509510615</v>
      </c>
      <c r="CJ48" s="68">
        <v>584039.69160382892</v>
      </c>
      <c r="CK48" s="68">
        <v>860172.26668401016</v>
      </c>
      <c r="CL48" s="68">
        <v>6114813.421583931</v>
      </c>
      <c r="CM48" s="68">
        <v>956761.60695088247</v>
      </c>
      <c r="CN48" s="68">
        <v>324112.52746748232</v>
      </c>
      <c r="CO48" s="68">
        <v>34189.507775931779</v>
      </c>
      <c r="CP48" s="68">
        <v>108010.40805069666</v>
      </c>
      <c r="CQ48" s="68">
        <v>205047.75776045083</v>
      </c>
      <c r="CR48" s="68">
        <v>2702.8177602339956</v>
      </c>
      <c r="CS48" s="68">
        <v>3362810.0506405318</v>
      </c>
      <c r="CT48" s="68">
        <v>24181.038637905265</v>
      </c>
      <c r="CU48" s="68">
        <v>200363.71898008219</v>
      </c>
      <c r="CV48" s="68">
        <v>998976.83289247658</v>
      </c>
      <c r="CW48" s="68">
        <v>152859.30079560884</v>
      </c>
      <c r="CX48" s="68">
        <v>7040.98026931397</v>
      </c>
      <c r="CY48" s="68">
        <v>57563.809860198613</v>
      </c>
      <c r="CZ48" s="68">
        <v>15376.4242428139</v>
      </c>
      <c r="DA48" s="68">
        <v>832795.05392744939</v>
      </c>
      <c r="DB48" s="68">
        <v>862462.72115810006</v>
      </c>
      <c r="DC48" s="68">
        <v>166034.61020185164</v>
      </c>
      <c r="DD48" s="68">
        <v>1774415.5314126201</v>
      </c>
      <c r="DE48" s="68">
        <v>1225405.9859295399</v>
      </c>
      <c r="DF48" s="68">
        <v>389578.50810950121</v>
      </c>
      <c r="DG48" s="68">
        <v>316605.66552090575</v>
      </c>
      <c r="DH48" s="68">
        <v>0</v>
      </c>
      <c r="DI48" s="68">
        <v>43.774779590502888</v>
      </c>
      <c r="DJ48" s="68">
        <v>14941.199913071407</v>
      </c>
      <c r="DK48" s="68">
        <v>66254.555490753293</v>
      </c>
      <c r="DL48" s="68">
        <v>1437.1768313721818</v>
      </c>
      <c r="DM48" s="68">
        <v>648.4990192116386</v>
      </c>
      <c r="DN48" s="68">
        <v>75.273027694084362</v>
      </c>
      <c r="DO48" s="68">
        <v>8441.3970047139137</v>
      </c>
      <c r="DP48" s="68">
        <v>0.29937061159339767</v>
      </c>
      <c r="DQ48" s="68">
        <v>0.14748739436968469</v>
      </c>
      <c r="DR48" s="68">
        <v>29585.32948729577</v>
      </c>
      <c r="DS48" s="68">
        <v>949.69723079838457</v>
      </c>
      <c r="DT48" s="68">
        <v>2799.1630650925035</v>
      </c>
      <c r="DU48" s="68">
        <v>0</v>
      </c>
      <c r="DV48" s="68">
        <v>3815.7596677646493</v>
      </c>
      <c r="DW48" s="68">
        <v>0</v>
      </c>
      <c r="DX48" s="68">
        <v>0</v>
      </c>
      <c r="DY48" s="68">
        <v>4.4943332178702429</v>
      </c>
      <c r="DZ48" s="68">
        <v>60579.101957760948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22467.65026017878</v>
      </c>
      <c r="EG48" s="68">
        <v>2292.0602005437181</v>
      </c>
      <c r="EH48" s="68">
        <v>231943.6837816606</v>
      </c>
      <c r="EI48" s="68">
        <v>2262531.1566155665</v>
      </c>
      <c r="EJ48" s="68">
        <v>2334340.3553850506</v>
      </c>
      <c r="EK48" s="68">
        <v>250917.93386401192</v>
      </c>
      <c r="EL48" s="68">
        <v>6640.0002520872413</v>
      </c>
      <c r="EM48" s="68">
        <v>102856.0468217577</v>
      </c>
      <c r="EN48" s="68">
        <v>57188.240800211424</v>
      </c>
      <c r="EO48" s="68">
        <v>235999.33950114605</v>
      </c>
      <c r="EP48" s="68">
        <v>207461.29379438009</v>
      </c>
      <c r="EQ48" s="68">
        <v>1013163.8711060544</v>
      </c>
      <c r="ER48" s="68">
        <v>65467.982100473251</v>
      </c>
      <c r="ES48" s="68">
        <v>575.55280159401718</v>
      </c>
      <c r="ET48" s="68">
        <v>1769.2110137676641</v>
      </c>
      <c r="EU48" s="68">
        <v>1219.2452210884016</v>
      </c>
      <c r="EV48" s="68">
        <v>3962.1259516335654</v>
      </c>
      <c r="EW48" s="68">
        <v>11477.26290118356</v>
      </c>
      <c r="EX48" s="68">
        <v>16.150644135327273</v>
      </c>
      <c r="EY48" s="68">
        <v>0</v>
      </c>
      <c r="EZ48" s="68">
        <v>13236.703388295802</v>
      </c>
      <c r="FA48" s="95">
        <f t="shared" si="0"/>
        <v>299282729.33361286</v>
      </c>
      <c r="FB48" s="149">
        <v>0</v>
      </c>
      <c r="FC48" s="149">
        <v>0</v>
      </c>
      <c r="FD48" s="95">
        <f t="shared" si="1"/>
        <v>0</v>
      </c>
      <c r="FE48" s="149">
        <v>0</v>
      </c>
      <c r="FF48" s="95">
        <f t="shared" si="2"/>
        <v>0</v>
      </c>
      <c r="FG48" s="149">
        <v>0</v>
      </c>
      <c r="FH48" s="149">
        <v>-1071244.070424286</v>
      </c>
      <c r="FI48" s="95">
        <f t="shared" si="3"/>
        <v>-1071244.070424286</v>
      </c>
      <c r="FJ48" s="90">
        <v>32830406.729158338</v>
      </c>
      <c r="FK48" s="90">
        <v>42564000.019474253</v>
      </c>
      <c r="FL48" s="90" t="e">
        <f>#REF!</f>
        <v>#REF!</v>
      </c>
      <c r="FM48" s="90">
        <v>257802755.2137073</v>
      </c>
      <c r="FN48" s="90" t="e">
        <f t="shared" si="4"/>
        <v>#REF!</v>
      </c>
      <c r="FO48" s="127" t="e">
        <f>FN48/#REF!</f>
        <v>#REF!</v>
      </c>
      <c r="FP48" s="90"/>
      <c r="FR48" s="140"/>
    </row>
    <row r="49" spans="1:174" x14ac:dyDescent="0.15">
      <c r="A49" s="51">
        <v>44</v>
      </c>
      <c r="B49" s="69" t="s">
        <v>81</v>
      </c>
      <c r="C49" s="70" t="s">
        <v>501</v>
      </c>
      <c r="D49" s="68">
        <v>59224722.105276272</v>
      </c>
      <c r="E49" s="68">
        <v>1706506.523587958</v>
      </c>
      <c r="F49" s="68">
        <v>0</v>
      </c>
      <c r="G49" s="68">
        <v>0</v>
      </c>
      <c r="H49" s="68">
        <v>21450.613024004724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137765.26268411448</v>
      </c>
      <c r="AU49" s="68">
        <v>9043237.4027576596</v>
      </c>
      <c r="AV49" s="68">
        <v>188059.30729643544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1.1451468687283793E-2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0.2848102344441435</v>
      </c>
      <c r="CU49" s="68">
        <v>0</v>
      </c>
      <c r="CV49" s="68">
        <v>0</v>
      </c>
      <c r="CW49" s="68">
        <v>0</v>
      </c>
      <c r="CX49" s="68">
        <v>0</v>
      </c>
      <c r="CY49" s="68">
        <v>0</v>
      </c>
      <c r="CZ49" s="68">
        <v>0</v>
      </c>
      <c r="DA49" s="68">
        <v>0</v>
      </c>
      <c r="DB49" s="68">
        <v>0</v>
      </c>
      <c r="DC49" s="68">
        <v>0</v>
      </c>
      <c r="DD49" s="68">
        <v>0</v>
      </c>
      <c r="DE49" s="68">
        <v>0</v>
      </c>
      <c r="DF49" s="68">
        <v>0</v>
      </c>
      <c r="DG49" s="68">
        <v>0</v>
      </c>
      <c r="DH49" s="68">
        <v>0</v>
      </c>
      <c r="DI49" s="68">
        <v>0</v>
      </c>
      <c r="DJ49" s="68">
        <v>0</v>
      </c>
      <c r="DK49" s="68">
        <v>0</v>
      </c>
      <c r="DL49" s="68">
        <v>0</v>
      </c>
      <c r="DM49" s="68">
        <v>0</v>
      </c>
      <c r="DN49" s="68">
        <v>0</v>
      </c>
      <c r="DO49" s="68">
        <v>0</v>
      </c>
      <c r="DP49" s="68">
        <v>0</v>
      </c>
      <c r="DQ49" s="68">
        <v>0</v>
      </c>
      <c r="DR49" s="68">
        <v>0</v>
      </c>
      <c r="DS49" s="68">
        <v>0</v>
      </c>
      <c r="DT49" s="68">
        <v>0</v>
      </c>
      <c r="DU49" s="68">
        <v>0</v>
      </c>
      <c r="DV49" s="68">
        <v>194652.21738575192</v>
      </c>
      <c r="DW49" s="68">
        <v>0</v>
      </c>
      <c r="DX49" s="68">
        <v>0</v>
      </c>
      <c r="DY49" s="68">
        <v>0</v>
      </c>
      <c r="DZ49" s="68">
        <v>0</v>
      </c>
      <c r="EA49" s="68">
        <v>0</v>
      </c>
      <c r="EB49" s="68">
        <v>0</v>
      </c>
      <c r="EC49" s="68">
        <v>0</v>
      </c>
      <c r="ED49" s="68">
        <v>0</v>
      </c>
      <c r="EE49" s="68">
        <v>0</v>
      </c>
      <c r="EF49" s="68">
        <v>2054.1292251107111</v>
      </c>
      <c r="EG49" s="68">
        <v>0</v>
      </c>
      <c r="EH49" s="68">
        <v>0</v>
      </c>
      <c r="EI49" s="68">
        <v>71791.656377669526</v>
      </c>
      <c r="EJ49" s="68">
        <v>0</v>
      </c>
      <c r="EK49" s="68">
        <v>0</v>
      </c>
      <c r="EL49" s="68">
        <v>0</v>
      </c>
      <c r="EM49" s="68">
        <v>5117.2710449119877</v>
      </c>
      <c r="EN49" s="68">
        <v>5237.4300068278217</v>
      </c>
      <c r="EO49" s="68">
        <v>0</v>
      </c>
      <c r="EP49" s="68">
        <v>0</v>
      </c>
      <c r="EQ49" s="68">
        <v>142025.52650733379</v>
      </c>
      <c r="ER49" s="68">
        <v>0</v>
      </c>
      <c r="ES49" s="68">
        <v>0</v>
      </c>
      <c r="ET49" s="68">
        <v>0</v>
      </c>
      <c r="EU49" s="68">
        <v>0</v>
      </c>
      <c r="EV49" s="68">
        <v>0</v>
      </c>
      <c r="EW49" s="68">
        <v>36439.990494241021</v>
      </c>
      <c r="EX49" s="68">
        <v>0</v>
      </c>
      <c r="EY49" s="68">
        <v>0</v>
      </c>
      <c r="EZ49" s="68">
        <v>0</v>
      </c>
      <c r="FA49" s="95">
        <f t="shared" si="0"/>
        <v>70779059.731929988</v>
      </c>
      <c r="FB49" s="149">
        <v>0</v>
      </c>
      <c r="FC49" s="149">
        <v>0</v>
      </c>
      <c r="FD49" s="95">
        <f t="shared" si="1"/>
        <v>0</v>
      </c>
      <c r="FE49" s="149">
        <v>0</v>
      </c>
      <c r="FF49" s="95">
        <f t="shared" si="2"/>
        <v>0</v>
      </c>
      <c r="FG49" s="149">
        <v>0</v>
      </c>
      <c r="FH49" s="149">
        <v>2773907.7240162119</v>
      </c>
      <c r="FI49" s="95">
        <f t="shared" si="3"/>
        <v>2773907.7240162119</v>
      </c>
      <c r="FJ49" s="90">
        <v>4633576.6582000004</v>
      </c>
      <c r="FK49" s="90">
        <v>2029518.5135999999</v>
      </c>
      <c r="FL49" s="90" t="e">
        <f>#REF!</f>
        <v>#REF!</v>
      </c>
      <c r="FM49" s="90">
        <v>67484890.221300736</v>
      </c>
      <c r="FN49" s="90" t="e">
        <f t="shared" si="4"/>
        <v>#REF!</v>
      </c>
      <c r="FO49" s="127" t="e">
        <f>FN49/#REF!</f>
        <v>#REF!</v>
      </c>
      <c r="FP49" s="90"/>
      <c r="FR49" s="140"/>
    </row>
    <row r="50" spans="1:174" x14ac:dyDescent="0.15">
      <c r="A50" s="51">
        <v>45</v>
      </c>
      <c r="B50" s="69" t="s">
        <v>82</v>
      </c>
      <c r="C50" s="70" t="s">
        <v>616</v>
      </c>
      <c r="D50" s="68">
        <v>17279407.104796216</v>
      </c>
      <c r="E50" s="68">
        <v>1348986.5067263539</v>
      </c>
      <c r="F50" s="68">
        <v>3540.0804796703405</v>
      </c>
      <c r="G50" s="68">
        <v>11898.174779695544</v>
      </c>
      <c r="H50" s="68">
        <v>354639.46877547924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5152249.1179187316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6577.6315986518794</v>
      </c>
      <c r="DI50" s="68">
        <v>4616.8894021037395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244.30936604042947</v>
      </c>
      <c r="DU50" s="68">
        <v>0</v>
      </c>
      <c r="DV50" s="68">
        <v>103335.46037782646</v>
      </c>
      <c r="DW50" s="68">
        <v>0</v>
      </c>
      <c r="DX50" s="68">
        <v>0</v>
      </c>
      <c r="DY50" s="68">
        <v>0.39226767309522331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2068.4657761231633</v>
      </c>
      <c r="EG50" s="68">
        <v>0</v>
      </c>
      <c r="EH50" s="68">
        <v>0</v>
      </c>
      <c r="EI50" s="68">
        <v>137200.37195445091</v>
      </c>
      <c r="EJ50" s="68">
        <v>0</v>
      </c>
      <c r="EK50" s="68">
        <v>0</v>
      </c>
      <c r="EL50" s="68">
        <v>0</v>
      </c>
      <c r="EM50" s="68">
        <v>22101.643995346847</v>
      </c>
      <c r="EN50" s="68">
        <v>558450.7350252266</v>
      </c>
      <c r="EO50" s="68">
        <v>20597.901580236459</v>
      </c>
      <c r="EP50" s="68">
        <v>18107.114334179536</v>
      </c>
      <c r="EQ50" s="68">
        <v>583.21753194616088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10487.002166817409</v>
      </c>
      <c r="EX50" s="68">
        <v>0</v>
      </c>
      <c r="EY50" s="68">
        <v>0</v>
      </c>
      <c r="EZ50" s="68">
        <v>0</v>
      </c>
      <c r="FA50" s="95">
        <f t="shared" si="0"/>
        <v>25035091.588852774</v>
      </c>
      <c r="FB50" s="149">
        <v>141917.39490903995</v>
      </c>
      <c r="FC50" s="149">
        <v>214776.96223962001</v>
      </c>
      <c r="FD50" s="95">
        <f t="shared" si="1"/>
        <v>356694.35714866</v>
      </c>
      <c r="FE50" s="149">
        <v>0</v>
      </c>
      <c r="FF50" s="95">
        <f t="shared" si="2"/>
        <v>356694.35714866</v>
      </c>
      <c r="FG50" s="149">
        <v>0</v>
      </c>
      <c r="FH50" s="149">
        <v>194428.06304301298</v>
      </c>
      <c r="FI50" s="95">
        <f t="shared" si="3"/>
        <v>194428.06304301298</v>
      </c>
      <c r="FJ50" s="90">
        <v>3685830.7766</v>
      </c>
      <c r="FK50" s="90">
        <v>451548.95750915608</v>
      </c>
      <c r="FL50" s="90" t="e">
        <f>#REF!</f>
        <v>#REF!</v>
      </c>
      <c r="FM50" s="90">
        <v>26376006.588944506</v>
      </c>
      <c r="FN50" s="90" t="e">
        <f t="shared" si="4"/>
        <v>#REF!</v>
      </c>
      <c r="FO50" s="127" t="e">
        <f>FN50/#REF!</f>
        <v>#REF!</v>
      </c>
      <c r="FP50" s="90"/>
      <c r="FR50" s="140"/>
    </row>
    <row r="51" spans="1:174" x14ac:dyDescent="0.15">
      <c r="A51" s="51">
        <v>46</v>
      </c>
      <c r="B51" s="69" t="s">
        <v>83</v>
      </c>
      <c r="C51" s="70" t="s">
        <v>617</v>
      </c>
      <c r="D51" s="68">
        <v>10276.017413664667</v>
      </c>
      <c r="E51" s="68">
        <v>33.051079625949725</v>
      </c>
      <c r="F51" s="68">
        <v>9739.9356701477009</v>
      </c>
      <c r="G51" s="68">
        <v>278.87363037846291</v>
      </c>
      <c r="H51" s="68">
        <v>500.78535644363376</v>
      </c>
      <c r="I51" s="68">
        <v>52591.739817653914</v>
      </c>
      <c r="J51" s="68">
        <v>11124.518381390986</v>
      </c>
      <c r="K51" s="68">
        <v>50783.547951522902</v>
      </c>
      <c r="L51" s="68">
        <v>2207.1732768912552</v>
      </c>
      <c r="M51" s="68">
        <v>4025.151170473704</v>
      </c>
      <c r="N51" s="68">
        <v>8778.2852199287627</v>
      </c>
      <c r="O51" s="68">
        <v>51.793448799886541</v>
      </c>
      <c r="P51" s="68">
        <v>3.3423180895550577</v>
      </c>
      <c r="Q51" s="68">
        <v>3666.1846907510362</v>
      </c>
      <c r="R51" s="68">
        <v>145.28522906064808</v>
      </c>
      <c r="S51" s="68">
        <v>7122.3054839245569</v>
      </c>
      <c r="T51" s="68">
        <v>56.36779797993929</v>
      </c>
      <c r="U51" s="68">
        <v>4934.0480597891592</v>
      </c>
      <c r="V51" s="68">
        <v>1149.8127290050836</v>
      </c>
      <c r="W51" s="68">
        <v>8906.7967361457613</v>
      </c>
      <c r="X51" s="68">
        <v>1289.651038340186</v>
      </c>
      <c r="Y51" s="68">
        <v>20222.063083853445</v>
      </c>
      <c r="Z51" s="68">
        <v>2044.6958436605644</v>
      </c>
      <c r="AA51" s="68">
        <v>5883.4969028218366</v>
      </c>
      <c r="AB51" s="68">
        <v>72.23682942992167</v>
      </c>
      <c r="AC51" s="68">
        <v>4129.4833670738653</v>
      </c>
      <c r="AD51" s="68">
        <v>2609147.9831844773</v>
      </c>
      <c r="AE51" s="68">
        <v>485321.38690752158</v>
      </c>
      <c r="AF51" s="68">
        <v>65538.676166180012</v>
      </c>
      <c r="AG51" s="68">
        <v>197058.59549005181</v>
      </c>
      <c r="AH51" s="68">
        <v>189503.29054914819</v>
      </c>
      <c r="AI51" s="68">
        <v>106634.58055527008</v>
      </c>
      <c r="AJ51" s="68">
        <v>310756.1701093131</v>
      </c>
      <c r="AK51" s="68">
        <v>155182.01246940135</v>
      </c>
      <c r="AL51" s="68">
        <v>1556910.2991990787</v>
      </c>
      <c r="AM51" s="68">
        <v>1168361.3903635424</v>
      </c>
      <c r="AN51" s="68">
        <v>593773.64738880948</v>
      </c>
      <c r="AO51" s="68">
        <v>3841136.5725519047</v>
      </c>
      <c r="AP51" s="68">
        <v>171828.38605290922</v>
      </c>
      <c r="AQ51" s="68">
        <v>730304.34547087166</v>
      </c>
      <c r="AR51" s="68">
        <v>10621.961367346639</v>
      </c>
      <c r="AS51" s="68">
        <v>5464.9699191485197</v>
      </c>
      <c r="AT51" s="68">
        <v>128866.08106301134</v>
      </c>
      <c r="AU51" s="68">
        <v>30360.723132217907</v>
      </c>
      <c r="AV51" s="68">
        <v>7093.0006735742199</v>
      </c>
      <c r="AW51" s="68">
        <v>10431537.606556173</v>
      </c>
      <c r="AX51" s="68">
        <v>305121.83298184501</v>
      </c>
      <c r="AY51" s="68">
        <v>914388.46233782289</v>
      </c>
      <c r="AZ51" s="68">
        <v>63942.304388110439</v>
      </c>
      <c r="BA51" s="68">
        <v>128404.45248338676</v>
      </c>
      <c r="BB51" s="68">
        <v>49531.431765239875</v>
      </c>
      <c r="BC51" s="68">
        <v>108841.32687021446</v>
      </c>
      <c r="BD51" s="68">
        <v>4387089.6772391107</v>
      </c>
      <c r="BE51" s="68">
        <v>20160.632922761826</v>
      </c>
      <c r="BF51" s="68">
        <v>455234.56719941524</v>
      </c>
      <c r="BG51" s="68">
        <v>601856.95971705404</v>
      </c>
      <c r="BH51" s="68">
        <v>522355.05349357828</v>
      </c>
      <c r="BI51" s="68">
        <v>2837717.7199128787</v>
      </c>
      <c r="BJ51" s="68">
        <v>134038.75190122772</v>
      </c>
      <c r="BK51" s="68">
        <v>1387.7893267454197</v>
      </c>
      <c r="BL51" s="68">
        <v>3915.6171272502534</v>
      </c>
      <c r="BM51" s="68">
        <v>213246.21910586234</v>
      </c>
      <c r="BN51" s="68">
        <v>10794.381244506516</v>
      </c>
      <c r="BO51" s="68">
        <v>66903.779371507975</v>
      </c>
      <c r="BP51" s="68">
        <v>107952.57122911233</v>
      </c>
      <c r="BQ51" s="68">
        <v>5987300.9948185263</v>
      </c>
      <c r="BR51" s="68">
        <v>177723.3924382565</v>
      </c>
      <c r="BS51" s="68">
        <v>38337.146139214361</v>
      </c>
      <c r="BT51" s="68">
        <v>51764.852462064227</v>
      </c>
      <c r="BU51" s="68">
        <v>185451.52558402452</v>
      </c>
      <c r="BV51" s="68">
        <v>39307.195511075406</v>
      </c>
      <c r="BW51" s="68">
        <v>13332.008995572591</v>
      </c>
      <c r="BX51" s="68">
        <v>633572.25278700143</v>
      </c>
      <c r="BY51" s="68">
        <v>100901.84986818139</v>
      </c>
      <c r="BZ51" s="68">
        <v>120073.61442596595</v>
      </c>
      <c r="CA51" s="68">
        <v>130121.08228469771</v>
      </c>
      <c r="CB51" s="68">
        <v>18068.881898454511</v>
      </c>
      <c r="CC51" s="68">
        <v>134121.80715594545</v>
      </c>
      <c r="CD51" s="68">
        <v>1911347.9571864086</v>
      </c>
      <c r="CE51" s="68">
        <v>1176085.995217853</v>
      </c>
      <c r="CF51" s="68">
        <v>75835.048834240763</v>
      </c>
      <c r="CG51" s="68">
        <v>504103.85350796342</v>
      </c>
      <c r="CH51" s="68">
        <v>96719.753005406368</v>
      </c>
      <c r="CI51" s="68">
        <v>209152.86669796027</v>
      </c>
      <c r="CJ51" s="68">
        <v>174380.86670120456</v>
      </c>
      <c r="CK51" s="68">
        <v>869216.33874875552</v>
      </c>
      <c r="CL51" s="68">
        <v>12659.840092816608</v>
      </c>
      <c r="CM51" s="68">
        <v>110550.41533276119</v>
      </c>
      <c r="CN51" s="68">
        <v>450842.16093874868</v>
      </c>
      <c r="CO51" s="68">
        <v>1023040.5371227397</v>
      </c>
      <c r="CP51" s="68">
        <v>22465.305634758133</v>
      </c>
      <c r="CQ51" s="68">
        <v>58069.04125022651</v>
      </c>
      <c r="CR51" s="68">
        <v>10498.677274597025</v>
      </c>
      <c r="CS51" s="68">
        <v>825242.80526446807</v>
      </c>
      <c r="CT51" s="68">
        <v>23264.341213845426</v>
      </c>
      <c r="CU51" s="68">
        <v>84766.235859705208</v>
      </c>
      <c r="CV51" s="68">
        <v>46257.546497728581</v>
      </c>
      <c r="CW51" s="68">
        <v>0</v>
      </c>
      <c r="CX51" s="68">
        <v>29172.898522866206</v>
      </c>
      <c r="CY51" s="68">
        <v>34418.919990061724</v>
      </c>
      <c r="CZ51" s="68">
        <v>1627.9469900724698</v>
      </c>
      <c r="DA51" s="68">
        <v>40601.670190559365</v>
      </c>
      <c r="DB51" s="68">
        <v>9104034.3844381701</v>
      </c>
      <c r="DC51" s="68">
        <v>1128804.86969133</v>
      </c>
      <c r="DD51" s="68">
        <v>1728842.5407192872</v>
      </c>
      <c r="DE51" s="68">
        <v>828031.60958484246</v>
      </c>
      <c r="DF51" s="68">
        <v>687482.0824595486</v>
      </c>
      <c r="DG51" s="68">
        <v>5088419.5264431499</v>
      </c>
      <c r="DH51" s="68">
        <v>34366.352723913071</v>
      </c>
      <c r="DI51" s="68">
        <v>10839.069136897373</v>
      </c>
      <c r="DJ51" s="68">
        <v>5781.2420092045004</v>
      </c>
      <c r="DK51" s="68">
        <v>41393.154888930934</v>
      </c>
      <c r="DL51" s="68">
        <v>523.77700867528711</v>
      </c>
      <c r="DM51" s="68">
        <v>236.3448331127843</v>
      </c>
      <c r="DN51" s="68">
        <v>1524.4442752130485</v>
      </c>
      <c r="DO51" s="68">
        <v>15437.920509437809</v>
      </c>
      <c r="DP51" s="68">
        <v>50.008863592387769</v>
      </c>
      <c r="DQ51" s="68">
        <v>24.652758037409221</v>
      </c>
      <c r="DR51" s="68">
        <v>178151.61991159499</v>
      </c>
      <c r="DS51" s="68">
        <v>1967.0934337661195</v>
      </c>
      <c r="DT51" s="68">
        <v>4838.9347369713932</v>
      </c>
      <c r="DU51" s="68">
        <v>606.50275127054283</v>
      </c>
      <c r="DV51" s="68">
        <v>22870.271295885068</v>
      </c>
      <c r="DW51" s="68">
        <v>204.96482515081902</v>
      </c>
      <c r="DX51" s="68">
        <v>5640.3013051989628</v>
      </c>
      <c r="DY51" s="68">
        <v>1824.4116490923618</v>
      </c>
      <c r="DZ51" s="68">
        <v>104723.5593901364</v>
      </c>
      <c r="EA51" s="68">
        <v>3.1729367192247366</v>
      </c>
      <c r="EB51" s="68">
        <v>1.7775226644589919</v>
      </c>
      <c r="EC51" s="68">
        <v>5453.5879552764009</v>
      </c>
      <c r="ED51" s="68">
        <v>0</v>
      </c>
      <c r="EE51" s="68">
        <v>0</v>
      </c>
      <c r="EF51" s="68">
        <v>39219.547203454844</v>
      </c>
      <c r="EG51" s="68">
        <v>3962.3023832638623</v>
      </c>
      <c r="EH51" s="68">
        <v>371435.59889757528</v>
      </c>
      <c r="EI51" s="68">
        <v>491643.21381694957</v>
      </c>
      <c r="EJ51" s="68">
        <v>234757.86004046118</v>
      </c>
      <c r="EK51" s="68">
        <v>433763.76157568622</v>
      </c>
      <c r="EL51" s="68">
        <v>82829.048316707922</v>
      </c>
      <c r="EM51" s="68">
        <v>55117.197321920794</v>
      </c>
      <c r="EN51" s="68">
        <v>404055.07218714268</v>
      </c>
      <c r="EO51" s="68">
        <v>407997.25185595819</v>
      </c>
      <c r="EP51" s="68">
        <v>358639.93520056736</v>
      </c>
      <c r="EQ51" s="68">
        <v>1224482.668438958</v>
      </c>
      <c r="ER51" s="68">
        <v>68637.768745754351</v>
      </c>
      <c r="ES51" s="68">
        <v>29024.341761230135</v>
      </c>
      <c r="ET51" s="68">
        <v>58225.38126604406</v>
      </c>
      <c r="EU51" s="68">
        <v>5618.7463899313316</v>
      </c>
      <c r="EV51" s="68">
        <v>13321.881779429026</v>
      </c>
      <c r="EW51" s="68">
        <v>20035.76995176699</v>
      </c>
      <c r="EX51" s="68">
        <v>814.16877569584312</v>
      </c>
      <c r="EY51" s="68">
        <v>14664.003874061158</v>
      </c>
      <c r="EZ51" s="68">
        <v>768025.66737225815</v>
      </c>
      <c r="FA51" s="95">
        <f t="shared" si="0"/>
        <v>73447048.843971044</v>
      </c>
      <c r="FB51" s="149">
        <v>32795.35268658978</v>
      </c>
      <c r="FC51" s="149">
        <v>68867.275030780424</v>
      </c>
      <c r="FD51" s="95">
        <f t="shared" si="1"/>
        <v>101662.6277173702</v>
      </c>
      <c r="FE51" s="149">
        <v>0</v>
      </c>
      <c r="FF51" s="95">
        <f t="shared" si="2"/>
        <v>101662.6277173702</v>
      </c>
      <c r="FG51" s="149">
        <v>0</v>
      </c>
      <c r="FH51" s="149">
        <v>333824.92975879996</v>
      </c>
      <c r="FI51" s="95">
        <f t="shared" si="3"/>
        <v>333824.92975879996</v>
      </c>
      <c r="FJ51" s="90">
        <v>4996983.2981861085</v>
      </c>
      <c r="FK51" s="90">
        <v>3089613.9980111457</v>
      </c>
      <c r="FL51" s="90" t="e">
        <f>#REF!</f>
        <v>#REF!</v>
      </c>
      <c r="FM51" s="90">
        <v>68101695.620506227</v>
      </c>
      <c r="FN51" s="90" t="e">
        <f t="shared" si="4"/>
        <v>#REF!</v>
      </c>
      <c r="FO51" s="127" t="e">
        <f>FN51/#REF!</f>
        <v>#REF!</v>
      </c>
      <c r="FP51" s="90"/>
      <c r="FR51" s="140"/>
    </row>
    <row r="52" spans="1:174" x14ac:dyDescent="0.15">
      <c r="A52" s="51">
        <v>47</v>
      </c>
      <c r="B52" s="69" t="s">
        <v>84</v>
      </c>
      <c r="C52" s="70" t="s">
        <v>618</v>
      </c>
      <c r="D52" s="68">
        <v>140.17733801096071</v>
      </c>
      <c r="E52" s="68">
        <v>23.223417408421358</v>
      </c>
      <c r="F52" s="68">
        <v>1094.029034708682</v>
      </c>
      <c r="G52" s="68">
        <v>309.88270277674627</v>
      </c>
      <c r="H52" s="68">
        <v>54.18096500969903</v>
      </c>
      <c r="I52" s="68">
        <v>942498.31970295205</v>
      </c>
      <c r="J52" s="68">
        <v>59171.975240606924</v>
      </c>
      <c r="K52" s="68">
        <v>1454.2227473765354</v>
      </c>
      <c r="L52" s="68">
        <v>22283.56726993711</v>
      </c>
      <c r="M52" s="68">
        <v>27076.201138084682</v>
      </c>
      <c r="N52" s="68">
        <v>42438.334339561101</v>
      </c>
      <c r="O52" s="68">
        <v>6110.1099690108795</v>
      </c>
      <c r="P52" s="68">
        <v>464.50601702170184</v>
      </c>
      <c r="Q52" s="68">
        <v>923.20098739249624</v>
      </c>
      <c r="R52" s="68">
        <v>156.59396731883993</v>
      </c>
      <c r="S52" s="68">
        <v>222.68391496082751</v>
      </c>
      <c r="T52" s="68">
        <v>9.6948513073506799</v>
      </c>
      <c r="U52" s="68">
        <v>309.54474094690653</v>
      </c>
      <c r="V52" s="68">
        <v>961.55426640952385</v>
      </c>
      <c r="W52" s="68">
        <v>119.43854646945101</v>
      </c>
      <c r="X52" s="68">
        <v>10312.291986652055</v>
      </c>
      <c r="Y52" s="68">
        <v>135603.19206824206</v>
      </c>
      <c r="Z52" s="68">
        <v>1183.3173726006153</v>
      </c>
      <c r="AA52" s="68">
        <v>2336545.0394921354</v>
      </c>
      <c r="AB52" s="68">
        <v>0</v>
      </c>
      <c r="AC52" s="68">
        <v>1737.1471141503289</v>
      </c>
      <c r="AD52" s="68">
        <v>330724.54363219929</v>
      </c>
      <c r="AE52" s="68">
        <v>926.72254133867034</v>
      </c>
      <c r="AF52" s="68">
        <v>1281.9915806850331</v>
      </c>
      <c r="AG52" s="68">
        <v>14394.89737919923</v>
      </c>
      <c r="AH52" s="68">
        <v>265009.6063769593</v>
      </c>
      <c r="AI52" s="68">
        <v>163660.16316229591</v>
      </c>
      <c r="AJ52" s="68">
        <v>279194.68442942493</v>
      </c>
      <c r="AK52" s="68">
        <v>4299057.0165550336</v>
      </c>
      <c r="AL52" s="68">
        <v>392410.00464507501</v>
      </c>
      <c r="AM52" s="68">
        <v>1270182.2380332404</v>
      </c>
      <c r="AN52" s="68">
        <v>829997.55293342157</v>
      </c>
      <c r="AO52" s="68">
        <v>627610.8745487018</v>
      </c>
      <c r="AP52" s="68">
        <v>1124544.2133058973</v>
      </c>
      <c r="AQ52" s="68">
        <v>5418994.3919025501</v>
      </c>
      <c r="AR52" s="68">
        <v>799710.22667661624</v>
      </c>
      <c r="AS52" s="68">
        <v>5946.2621499443767</v>
      </c>
      <c r="AT52" s="68">
        <v>3592025.5150585598</v>
      </c>
      <c r="AU52" s="68">
        <v>45510.853875555687</v>
      </c>
      <c r="AV52" s="68">
        <v>187958.78168424976</v>
      </c>
      <c r="AW52" s="68">
        <v>6309563.722147339</v>
      </c>
      <c r="AX52" s="68">
        <v>27600068.332998585</v>
      </c>
      <c r="AY52" s="68">
        <v>4630433.1306309663</v>
      </c>
      <c r="AZ52" s="68">
        <v>75834.861424044488</v>
      </c>
      <c r="BA52" s="68">
        <v>516351.40862874553</v>
      </c>
      <c r="BB52" s="68">
        <v>14768386.91708513</v>
      </c>
      <c r="BC52" s="68">
        <v>13649654.162682028</v>
      </c>
      <c r="BD52" s="68">
        <v>82436338.093749136</v>
      </c>
      <c r="BE52" s="68">
        <v>2483.0723478592436</v>
      </c>
      <c r="BF52" s="68">
        <v>831328.08076333732</v>
      </c>
      <c r="BG52" s="68">
        <v>3203297.4776722658</v>
      </c>
      <c r="BH52" s="68">
        <v>1908257.2096066019</v>
      </c>
      <c r="BI52" s="68">
        <v>616613.02987692703</v>
      </c>
      <c r="BJ52" s="68">
        <v>313543.08380926884</v>
      </c>
      <c r="BK52" s="68">
        <v>286046.2223082257</v>
      </c>
      <c r="BL52" s="68">
        <v>4227.1793926953569</v>
      </c>
      <c r="BM52" s="68">
        <v>29727.94210667217</v>
      </c>
      <c r="BN52" s="68">
        <v>444.52858130848495</v>
      </c>
      <c r="BO52" s="68">
        <v>145047.91950078169</v>
      </c>
      <c r="BP52" s="68">
        <v>70829.628654223823</v>
      </c>
      <c r="BQ52" s="68">
        <v>2314046.5408295249</v>
      </c>
      <c r="BR52" s="68">
        <v>104441.01342622675</v>
      </c>
      <c r="BS52" s="68">
        <v>170202.58602116088</v>
      </c>
      <c r="BT52" s="68">
        <v>9902.5190616926157</v>
      </c>
      <c r="BU52" s="68">
        <v>616019.15890998859</v>
      </c>
      <c r="BV52" s="68">
        <v>149156.00674104321</v>
      </c>
      <c r="BW52" s="68">
        <v>443922.29849681194</v>
      </c>
      <c r="BX52" s="68">
        <v>200423.67311930185</v>
      </c>
      <c r="BY52" s="68">
        <v>18790.53938729161</v>
      </c>
      <c r="BZ52" s="68">
        <v>101093.7180927603</v>
      </c>
      <c r="CA52" s="68">
        <v>48305.276133116859</v>
      </c>
      <c r="CB52" s="68">
        <v>94936.127951078466</v>
      </c>
      <c r="CC52" s="68">
        <v>215971.41687086879</v>
      </c>
      <c r="CD52" s="68">
        <v>141116.34112539605</v>
      </c>
      <c r="CE52" s="68">
        <v>1368661.4799913911</v>
      </c>
      <c r="CF52" s="68">
        <v>27957.523431914364</v>
      </c>
      <c r="CG52" s="68">
        <v>59034.040438884185</v>
      </c>
      <c r="CH52" s="68">
        <v>869084.09264118923</v>
      </c>
      <c r="CI52" s="68">
        <v>359540.7281547375</v>
      </c>
      <c r="CJ52" s="68">
        <v>1329526.8912502732</v>
      </c>
      <c r="CK52" s="68">
        <v>3220381.5268592322</v>
      </c>
      <c r="CL52" s="68">
        <v>1361285.2707844591</v>
      </c>
      <c r="CM52" s="68">
        <v>1655467.3358745009</v>
      </c>
      <c r="CN52" s="68">
        <v>959338.28551997605</v>
      </c>
      <c r="CO52" s="68">
        <v>1505014.059955908</v>
      </c>
      <c r="CP52" s="68">
        <v>714796.90647427051</v>
      </c>
      <c r="CQ52" s="68">
        <v>277487.7237564518</v>
      </c>
      <c r="CR52" s="68">
        <v>252952.37346671001</v>
      </c>
      <c r="CS52" s="68">
        <v>2242259.5326716327</v>
      </c>
      <c r="CT52" s="68">
        <v>405368.47141605651</v>
      </c>
      <c r="CU52" s="68">
        <v>911759.40728910686</v>
      </c>
      <c r="CV52" s="68">
        <v>1244574.3558230698</v>
      </c>
      <c r="CW52" s="68">
        <v>26741.542759434476</v>
      </c>
      <c r="CX52" s="68">
        <v>14110.026528628914</v>
      </c>
      <c r="CY52" s="68">
        <v>8999.0153535741265</v>
      </c>
      <c r="CZ52" s="68">
        <v>227.7092526714215</v>
      </c>
      <c r="DA52" s="68">
        <v>106967.66423183907</v>
      </c>
      <c r="DB52" s="68">
        <v>20383271.009546299</v>
      </c>
      <c r="DC52" s="68">
        <v>2903692.4802554399</v>
      </c>
      <c r="DD52" s="68">
        <v>7503632.0785880396</v>
      </c>
      <c r="DE52" s="68">
        <v>4219593.93861428</v>
      </c>
      <c r="DF52" s="68">
        <v>5659598.5810796963</v>
      </c>
      <c r="DG52" s="68">
        <v>1769211.4557833499</v>
      </c>
      <c r="DH52" s="68">
        <v>887.95550889981689</v>
      </c>
      <c r="DI52" s="68">
        <v>639.10482333601999</v>
      </c>
      <c r="DJ52" s="68">
        <v>1576.7442367414096</v>
      </c>
      <c r="DK52" s="68">
        <v>4505.4808177471277</v>
      </c>
      <c r="DL52" s="68">
        <v>785.03763398455669</v>
      </c>
      <c r="DM52" s="68">
        <v>354.23355360636714</v>
      </c>
      <c r="DN52" s="68">
        <v>70.279405646235517</v>
      </c>
      <c r="DO52" s="68">
        <v>2547.1139474701176</v>
      </c>
      <c r="DP52" s="68">
        <v>0.32462841618598548</v>
      </c>
      <c r="DQ52" s="68">
        <v>0.15990127794171699</v>
      </c>
      <c r="DR52" s="68">
        <v>1672.9251931026092</v>
      </c>
      <c r="DS52" s="68">
        <v>407.65443094043849</v>
      </c>
      <c r="DT52" s="68">
        <v>499.48791762494318</v>
      </c>
      <c r="DU52" s="68">
        <v>156.51206252269657</v>
      </c>
      <c r="DV52" s="68">
        <v>5849.7809732106407</v>
      </c>
      <c r="DW52" s="68">
        <v>2.2665737923833427</v>
      </c>
      <c r="DX52" s="68">
        <v>0</v>
      </c>
      <c r="DY52" s="68">
        <v>0.80198632584458618</v>
      </c>
      <c r="DZ52" s="68">
        <v>10809.843972204382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4002.2388773124849</v>
      </c>
      <c r="EG52" s="68">
        <v>0</v>
      </c>
      <c r="EH52" s="68">
        <v>38497.53191241021</v>
      </c>
      <c r="EI52" s="68">
        <v>376686.20224578999</v>
      </c>
      <c r="EJ52" s="68">
        <v>156668.60609583932</v>
      </c>
      <c r="EK52" s="68">
        <v>44774.247860685857</v>
      </c>
      <c r="EL52" s="68">
        <v>75342.512055200918</v>
      </c>
      <c r="EM52" s="68">
        <v>10540.306336667216</v>
      </c>
      <c r="EN52" s="68">
        <v>10207.082880432867</v>
      </c>
      <c r="EO52" s="68">
        <v>42112.146847760851</v>
      </c>
      <c r="EP52" s="68">
        <v>37019.76682647517</v>
      </c>
      <c r="EQ52" s="68">
        <v>877022.11992572504</v>
      </c>
      <c r="ER52" s="68">
        <v>34506.11109949409</v>
      </c>
      <c r="ES52" s="68">
        <v>0</v>
      </c>
      <c r="ET52" s="68">
        <v>664.16337164974527</v>
      </c>
      <c r="EU52" s="68">
        <v>2019.9863632202998</v>
      </c>
      <c r="EV52" s="68">
        <v>4047.3185225898314</v>
      </c>
      <c r="EW52" s="68">
        <v>2136.9247194165514</v>
      </c>
      <c r="EX52" s="68">
        <v>40.953712857052004</v>
      </c>
      <c r="EY52" s="68">
        <v>7568.2871557044182</v>
      </c>
      <c r="EZ52" s="68">
        <v>172383.475080565</v>
      </c>
      <c r="FA52" s="95">
        <f t="shared" si="0"/>
        <v>248554687.38704413</v>
      </c>
      <c r="FB52" s="149">
        <v>0</v>
      </c>
      <c r="FC52" s="149">
        <v>0</v>
      </c>
      <c r="FD52" s="95">
        <f t="shared" si="1"/>
        <v>0</v>
      </c>
      <c r="FE52" s="149">
        <v>0</v>
      </c>
      <c r="FF52" s="95">
        <f t="shared" si="2"/>
        <v>0</v>
      </c>
      <c r="FG52" s="149">
        <v>0</v>
      </c>
      <c r="FH52" s="149">
        <v>2558068.0170408441</v>
      </c>
      <c r="FI52" s="95">
        <f t="shared" si="3"/>
        <v>2558068.0170408441</v>
      </c>
      <c r="FJ52" s="90">
        <v>12521633.115762245</v>
      </c>
      <c r="FK52" s="90">
        <v>48248926.49197834</v>
      </c>
      <c r="FL52" s="90" t="e">
        <f>#REF!</f>
        <v>#REF!</v>
      </c>
      <c r="FM52" s="90">
        <v>191193692.43794814</v>
      </c>
      <c r="FN52" s="90" t="e">
        <f t="shared" si="4"/>
        <v>#REF!</v>
      </c>
      <c r="FO52" s="127" t="e">
        <f>FN52/#REF!</f>
        <v>#REF!</v>
      </c>
      <c r="FP52" s="90"/>
      <c r="FR52" s="140"/>
    </row>
    <row r="53" spans="1:174" x14ac:dyDescent="0.15">
      <c r="A53" s="51">
        <v>48</v>
      </c>
      <c r="B53" s="69" t="s">
        <v>85</v>
      </c>
      <c r="C53" s="70" t="s">
        <v>505</v>
      </c>
      <c r="D53" s="68">
        <v>3015.2179074170031</v>
      </c>
      <c r="E53" s="68">
        <v>132.20797080005292</v>
      </c>
      <c r="F53" s="68">
        <v>5569.7745146678826</v>
      </c>
      <c r="G53" s="68">
        <v>3123.5088108140644</v>
      </c>
      <c r="H53" s="68">
        <v>401.05489498965386</v>
      </c>
      <c r="I53" s="68">
        <v>2256963.7487791735</v>
      </c>
      <c r="J53" s="68">
        <v>3022018.0297095026</v>
      </c>
      <c r="K53" s="68">
        <v>901947.93142496725</v>
      </c>
      <c r="L53" s="68">
        <v>2238495.7037796141</v>
      </c>
      <c r="M53" s="68">
        <v>4588133.2827564375</v>
      </c>
      <c r="N53" s="68">
        <v>1032308.2173275171</v>
      </c>
      <c r="O53" s="68">
        <v>9977.5326493526118</v>
      </c>
      <c r="P53" s="68">
        <v>9444.998098116972</v>
      </c>
      <c r="Q53" s="68">
        <v>36745.762551931577</v>
      </c>
      <c r="R53" s="68">
        <v>94304.197384676707</v>
      </c>
      <c r="S53" s="68">
        <v>33112.350206332208</v>
      </c>
      <c r="T53" s="68">
        <v>26038.264564176676</v>
      </c>
      <c r="U53" s="68">
        <v>27817.776626738651</v>
      </c>
      <c r="V53" s="68">
        <v>3266.3698442322566</v>
      </c>
      <c r="W53" s="68">
        <v>10551.379567221686</v>
      </c>
      <c r="X53" s="68">
        <v>20960.584482283379</v>
      </c>
      <c r="Y53" s="68">
        <v>330996.14433125372</v>
      </c>
      <c r="Z53" s="68">
        <v>48957.345488662948</v>
      </c>
      <c r="AA53" s="68">
        <v>28787.050956318581</v>
      </c>
      <c r="AB53" s="68">
        <v>1307.8074678897117</v>
      </c>
      <c r="AC53" s="68">
        <v>19000.317348330009</v>
      </c>
      <c r="AD53" s="68">
        <v>1549623.3593486405</v>
      </c>
      <c r="AE53" s="68">
        <v>76504.479657418939</v>
      </c>
      <c r="AF53" s="68">
        <v>78911.350739900488</v>
      </c>
      <c r="AG53" s="68">
        <v>442819.72629654984</v>
      </c>
      <c r="AH53" s="68">
        <v>251358.16844752472</v>
      </c>
      <c r="AI53" s="68">
        <v>1169028.7019604347</v>
      </c>
      <c r="AJ53" s="68">
        <v>1650379.4672016513</v>
      </c>
      <c r="AK53" s="68">
        <v>1811846.0836536768</v>
      </c>
      <c r="AL53" s="68">
        <v>9633544.8567683753</v>
      </c>
      <c r="AM53" s="68">
        <v>531439.81446511741</v>
      </c>
      <c r="AN53" s="68">
        <v>8653048.6772783622</v>
      </c>
      <c r="AO53" s="68">
        <v>1427858.543032594</v>
      </c>
      <c r="AP53" s="68">
        <v>167058.25615209682</v>
      </c>
      <c r="AQ53" s="68">
        <v>2702387.2169841551</v>
      </c>
      <c r="AR53" s="68">
        <v>5185598.8904796671</v>
      </c>
      <c r="AS53" s="68">
        <v>59308.613689664569</v>
      </c>
      <c r="AT53" s="68">
        <v>8391394.1890374105</v>
      </c>
      <c r="AU53" s="68">
        <v>1693104.0984372615</v>
      </c>
      <c r="AV53" s="68">
        <v>883128.8752622559</v>
      </c>
      <c r="AW53" s="68">
        <v>7389916.353462535</v>
      </c>
      <c r="AX53" s="68">
        <v>7471159.1690771244</v>
      </c>
      <c r="AY53" s="68">
        <v>31043510.559258845</v>
      </c>
      <c r="AZ53" s="68">
        <v>1800660.7637250007</v>
      </c>
      <c r="BA53" s="68">
        <v>1873059.3291436499</v>
      </c>
      <c r="BB53" s="68">
        <v>627753.04410193767</v>
      </c>
      <c r="BC53" s="68">
        <v>4238726.8545936961</v>
      </c>
      <c r="BD53" s="68">
        <v>8340650.3209309075</v>
      </c>
      <c r="BE53" s="68">
        <v>667471.6663343996</v>
      </c>
      <c r="BF53" s="68">
        <v>5667196.5319697009</v>
      </c>
      <c r="BG53" s="68">
        <v>2650961.7770948661</v>
      </c>
      <c r="BH53" s="68">
        <v>1566275.3319671359</v>
      </c>
      <c r="BI53" s="68">
        <v>416098.35755050014</v>
      </c>
      <c r="BJ53" s="68">
        <v>258258.03030782481</v>
      </c>
      <c r="BK53" s="68">
        <v>132050.85313216809</v>
      </c>
      <c r="BL53" s="68">
        <v>38310.278362755002</v>
      </c>
      <c r="BM53" s="68">
        <v>893424.97467623872</v>
      </c>
      <c r="BN53" s="68">
        <v>4687.2305564961989</v>
      </c>
      <c r="BO53" s="68">
        <v>341484.25517951953</v>
      </c>
      <c r="BP53" s="68">
        <v>343716.82337226049</v>
      </c>
      <c r="BQ53" s="68">
        <v>2329931.0897291442</v>
      </c>
      <c r="BR53" s="68">
        <v>63738.112415773889</v>
      </c>
      <c r="BS53" s="68">
        <v>62974.078048629992</v>
      </c>
      <c r="BT53" s="68">
        <v>137843.60657320797</v>
      </c>
      <c r="BU53" s="68">
        <v>170241.16850144305</v>
      </c>
      <c r="BV53" s="68">
        <v>129628.47566889066</v>
      </c>
      <c r="BW53" s="68">
        <v>9103.5318069986733</v>
      </c>
      <c r="BX53" s="68">
        <v>184351.38761091168</v>
      </c>
      <c r="BY53" s="68">
        <v>423642.63997899008</v>
      </c>
      <c r="BZ53" s="68">
        <v>310492.19454260875</v>
      </c>
      <c r="CA53" s="68">
        <v>15883.578508054337</v>
      </c>
      <c r="CB53" s="68">
        <v>31151.769714292197</v>
      </c>
      <c r="CC53" s="68">
        <v>114313.92422956249</v>
      </c>
      <c r="CD53" s="68">
        <v>412916.70772505167</v>
      </c>
      <c r="CE53" s="68">
        <v>1978346.0922327109</v>
      </c>
      <c r="CF53" s="68">
        <v>58955.088168878014</v>
      </c>
      <c r="CG53" s="68">
        <v>335646.97813300008</v>
      </c>
      <c r="CH53" s="68">
        <v>176606.98569753536</v>
      </c>
      <c r="CI53" s="68">
        <v>128402.60348654201</v>
      </c>
      <c r="CJ53" s="68">
        <v>3966306.5374659332</v>
      </c>
      <c r="CK53" s="68">
        <v>1409208.5102951138</v>
      </c>
      <c r="CL53" s="68">
        <v>828139.03007947549</v>
      </c>
      <c r="CM53" s="68">
        <v>580515.47042623092</v>
      </c>
      <c r="CN53" s="68">
        <v>772813.27436436899</v>
      </c>
      <c r="CO53" s="68">
        <v>276205.86655076826</v>
      </c>
      <c r="CP53" s="68">
        <v>60887.285804393061</v>
      </c>
      <c r="CQ53" s="68">
        <v>71075.091898633968</v>
      </c>
      <c r="CR53" s="68">
        <v>97499.226745994165</v>
      </c>
      <c r="CS53" s="68">
        <v>4515782.9386719316</v>
      </c>
      <c r="CT53" s="68">
        <v>49670.366956700447</v>
      </c>
      <c r="CU53" s="68">
        <v>109248.42106422882</v>
      </c>
      <c r="CV53" s="68">
        <v>572402.11047554424</v>
      </c>
      <c r="CW53" s="68">
        <v>40294.991721902516</v>
      </c>
      <c r="CX53" s="68">
        <v>44907.494381205157</v>
      </c>
      <c r="CY53" s="68">
        <v>116620.96542923202</v>
      </c>
      <c r="CZ53" s="68">
        <v>2042.920340577816</v>
      </c>
      <c r="DA53" s="68">
        <v>1408973.110241455</v>
      </c>
      <c r="DB53" s="68">
        <v>9288537.0168983992</v>
      </c>
      <c r="DC53" s="68">
        <v>1029425.42580827</v>
      </c>
      <c r="DD53" s="68">
        <v>5986047.2794533502</v>
      </c>
      <c r="DE53" s="68">
        <v>2167437.5009962399</v>
      </c>
      <c r="DF53" s="68">
        <v>74983.225980892865</v>
      </c>
      <c r="DG53" s="68">
        <v>2042097.14898813</v>
      </c>
      <c r="DH53" s="68">
        <v>1149.0930864616025</v>
      </c>
      <c r="DI53" s="68">
        <v>206.50670883460427</v>
      </c>
      <c r="DJ53" s="68">
        <v>13144.960232353049</v>
      </c>
      <c r="DK53" s="68">
        <v>9900.8333488371736</v>
      </c>
      <c r="DL53" s="68">
        <v>6625.2644071224013</v>
      </c>
      <c r="DM53" s="68">
        <v>4215.823034788712</v>
      </c>
      <c r="DN53" s="68">
        <v>22.328794883181025</v>
      </c>
      <c r="DO53" s="68">
        <v>744.43465384982085</v>
      </c>
      <c r="DP53" s="68">
        <v>572.13012572989078</v>
      </c>
      <c r="DQ53" s="68">
        <v>6941.7492121942096</v>
      </c>
      <c r="DR53" s="68">
        <v>58923.167228314429</v>
      </c>
      <c r="DS53" s="68">
        <v>27726.103005804773</v>
      </c>
      <c r="DT53" s="68">
        <v>18578.939976004658</v>
      </c>
      <c r="DU53" s="68">
        <v>0</v>
      </c>
      <c r="DV53" s="68">
        <v>117180.35543364489</v>
      </c>
      <c r="DW53" s="68">
        <v>6039.1004978144438</v>
      </c>
      <c r="DX53" s="68">
        <v>1756.9152064121029</v>
      </c>
      <c r="DY53" s="68">
        <v>247.29401640075258</v>
      </c>
      <c r="DZ53" s="68">
        <v>390228.43973099318</v>
      </c>
      <c r="EA53" s="68">
        <v>157846.04022835431</v>
      </c>
      <c r="EB53" s="68">
        <v>75043.263739731454</v>
      </c>
      <c r="EC53" s="68">
        <v>309564.1432797676</v>
      </c>
      <c r="ED53" s="68">
        <v>0</v>
      </c>
      <c r="EE53" s="68">
        <v>0</v>
      </c>
      <c r="EF53" s="68">
        <v>147884.24787317554</v>
      </c>
      <c r="EG53" s="68">
        <v>16535.441706831472</v>
      </c>
      <c r="EH53" s="68">
        <v>3408922.7060274901</v>
      </c>
      <c r="EI53" s="68">
        <v>8067104.9409786537</v>
      </c>
      <c r="EJ53" s="68">
        <v>12843041.695462193</v>
      </c>
      <c r="EK53" s="68">
        <v>1001806.5990750563</v>
      </c>
      <c r="EL53" s="68">
        <v>89568.1553772646</v>
      </c>
      <c r="EM53" s="68">
        <v>1123837.8648329764</v>
      </c>
      <c r="EN53" s="68">
        <v>2040479.8494175398</v>
      </c>
      <c r="EO53" s="68">
        <v>2912658.2669205051</v>
      </c>
      <c r="EP53" s="68">
        <v>2670830.8932922357</v>
      </c>
      <c r="EQ53" s="68">
        <v>1693989.21629231</v>
      </c>
      <c r="ER53" s="68">
        <v>61321.793550319533</v>
      </c>
      <c r="ES53" s="68">
        <v>392.69132546579061</v>
      </c>
      <c r="ET53" s="68">
        <v>601944.44997338206</v>
      </c>
      <c r="EU53" s="68">
        <v>992325.00332198525</v>
      </c>
      <c r="EV53" s="68">
        <v>28443.170874898897</v>
      </c>
      <c r="EW53" s="68">
        <v>78877.367507486648</v>
      </c>
      <c r="EX53" s="68">
        <v>39529.716280881417</v>
      </c>
      <c r="EY53" s="68">
        <v>0</v>
      </c>
      <c r="EZ53" s="68">
        <v>144173.194983767</v>
      </c>
      <c r="FA53" s="95">
        <f t="shared" si="0"/>
        <v>218632707.8079676</v>
      </c>
      <c r="FB53" s="149">
        <v>233635.78571842401</v>
      </c>
      <c r="FC53" s="149">
        <v>355725.84984207014</v>
      </c>
      <c r="FD53" s="95">
        <f t="shared" si="1"/>
        <v>589361.63556049415</v>
      </c>
      <c r="FE53" s="149">
        <v>0</v>
      </c>
      <c r="FF53" s="95">
        <f t="shared" si="2"/>
        <v>589361.63556049415</v>
      </c>
      <c r="FG53" s="149">
        <v>0</v>
      </c>
      <c r="FH53" s="149">
        <v>796329.3241572571</v>
      </c>
      <c r="FI53" s="95">
        <f t="shared" si="3"/>
        <v>796329.3241572571</v>
      </c>
      <c r="FJ53" s="90">
        <v>12230907.433396522</v>
      </c>
      <c r="FK53" s="90">
        <v>16876105.086588282</v>
      </c>
      <c r="FL53" s="90" t="e">
        <f>#REF!</f>
        <v>#REF!</v>
      </c>
      <c r="FM53" s="90">
        <v>196842728.59174973</v>
      </c>
      <c r="FN53" s="90" t="e">
        <f t="shared" si="4"/>
        <v>#REF!</v>
      </c>
      <c r="FO53" s="127" t="e">
        <f>FN53/#REF!</f>
        <v>#REF!</v>
      </c>
      <c r="FP53" s="90"/>
      <c r="FR53" s="140"/>
    </row>
    <row r="54" spans="1:174" x14ac:dyDescent="0.15">
      <c r="A54" s="51">
        <v>49</v>
      </c>
      <c r="B54" s="69" t="s">
        <v>86</v>
      </c>
      <c r="C54" s="70" t="s">
        <v>619</v>
      </c>
      <c r="D54" s="68">
        <v>9882.7975391759064</v>
      </c>
      <c r="E54" s="68">
        <v>30768.343892606605</v>
      </c>
      <c r="F54" s="68">
        <v>1318.2563482212004</v>
      </c>
      <c r="G54" s="68">
        <v>10318.66228628755</v>
      </c>
      <c r="H54" s="68">
        <v>39587.461067543358</v>
      </c>
      <c r="I54" s="68">
        <v>32805.188678509359</v>
      </c>
      <c r="J54" s="68">
        <v>17497.159134293863</v>
      </c>
      <c r="K54" s="68">
        <v>1548.3251741881243</v>
      </c>
      <c r="L54" s="68">
        <v>9074.937379806006</v>
      </c>
      <c r="M54" s="68">
        <v>4023.8168358267467</v>
      </c>
      <c r="N54" s="68">
        <v>15736.298209677838</v>
      </c>
      <c r="O54" s="68">
        <v>430.33638876644847</v>
      </c>
      <c r="P54" s="68">
        <v>42313.131894537393</v>
      </c>
      <c r="Q54" s="68">
        <v>35590.619368484033</v>
      </c>
      <c r="R54" s="68">
        <v>23.565776292578938</v>
      </c>
      <c r="S54" s="68">
        <v>145046.34393627616</v>
      </c>
      <c r="T54" s="68">
        <v>24014.088226888794</v>
      </c>
      <c r="U54" s="68">
        <v>83260.881451996189</v>
      </c>
      <c r="V54" s="68">
        <v>25071.113493556313</v>
      </c>
      <c r="W54" s="68">
        <v>135659.7348065296</v>
      </c>
      <c r="X54" s="68">
        <v>58517.963808560678</v>
      </c>
      <c r="Y54" s="68">
        <v>397327.5175886096</v>
      </c>
      <c r="Z54" s="68">
        <v>22499.816686987353</v>
      </c>
      <c r="AA54" s="68">
        <v>526604.86378472322</v>
      </c>
      <c r="AB54" s="68">
        <v>97227.007053068155</v>
      </c>
      <c r="AC54" s="68">
        <v>525999.42479981633</v>
      </c>
      <c r="AD54" s="68">
        <v>2135.2443233004146</v>
      </c>
      <c r="AE54" s="68">
        <v>21999.55001011222</v>
      </c>
      <c r="AF54" s="68">
        <v>1565.8721870139914</v>
      </c>
      <c r="AG54" s="68">
        <v>13257.340277653098</v>
      </c>
      <c r="AH54" s="68">
        <v>30658.669628966061</v>
      </c>
      <c r="AI54" s="68">
        <v>66270.409899673716</v>
      </c>
      <c r="AJ54" s="68">
        <v>74457.710916998258</v>
      </c>
      <c r="AK54" s="68">
        <v>28707.726925151361</v>
      </c>
      <c r="AL54" s="68">
        <v>27208.53677156222</v>
      </c>
      <c r="AM54" s="68">
        <v>44856.535843196812</v>
      </c>
      <c r="AN54" s="68">
        <v>55742.611408795012</v>
      </c>
      <c r="AO54" s="68">
        <v>53700.914352263768</v>
      </c>
      <c r="AP54" s="68">
        <v>176939.81049703751</v>
      </c>
      <c r="AQ54" s="68">
        <v>9009.502830948657</v>
      </c>
      <c r="AR54" s="68">
        <v>27755.183937078185</v>
      </c>
      <c r="AS54" s="68">
        <v>2295.0986841768363</v>
      </c>
      <c r="AT54" s="68">
        <v>7547.3645100207159</v>
      </c>
      <c r="AU54" s="68">
        <v>2527.8264537902392</v>
      </c>
      <c r="AV54" s="68">
        <v>5563.0407224909741</v>
      </c>
      <c r="AW54" s="68">
        <v>3256.894637300104</v>
      </c>
      <c r="AX54" s="68">
        <v>101915.84820418811</v>
      </c>
      <c r="AY54" s="68">
        <v>101859.24287765916</v>
      </c>
      <c r="AZ54" s="68">
        <v>4886112.7843495589</v>
      </c>
      <c r="BA54" s="68">
        <v>192526.23622114168</v>
      </c>
      <c r="BB54" s="68">
        <v>33935.830208443804</v>
      </c>
      <c r="BC54" s="68">
        <v>10658.241446546735</v>
      </c>
      <c r="BD54" s="68">
        <v>65163.430888353731</v>
      </c>
      <c r="BE54" s="68">
        <v>2113.8557606773957</v>
      </c>
      <c r="BF54" s="68">
        <v>12112.591972196862</v>
      </c>
      <c r="BG54" s="68">
        <v>4553.7944133671117</v>
      </c>
      <c r="BH54" s="68">
        <v>50076.48805300767</v>
      </c>
      <c r="BI54" s="68">
        <v>4255.9037717988303</v>
      </c>
      <c r="BJ54" s="68">
        <v>886.2672589603859</v>
      </c>
      <c r="BK54" s="68">
        <v>335.63748436456819</v>
      </c>
      <c r="BL54" s="68">
        <v>149.3979631197781</v>
      </c>
      <c r="BM54" s="68">
        <v>26274.811304113464</v>
      </c>
      <c r="BN54" s="68">
        <v>4201.6069324992714</v>
      </c>
      <c r="BO54" s="68">
        <v>15614.238369767174</v>
      </c>
      <c r="BP54" s="68">
        <v>6555.7224516193892</v>
      </c>
      <c r="BQ54" s="68">
        <v>63570.579975947592</v>
      </c>
      <c r="BR54" s="68">
        <v>987.21953494393051</v>
      </c>
      <c r="BS54" s="68">
        <v>591.65641195300827</v>
      </c>
      <c r="BT54" s="68">
        <v>7290.6567206368563</v>
      </c>
      <c r="BU54" s="68">
        <v>45476.130131729333</v>
      </c>
      <c r="BV54" s="68">
        <v>9246.9948990051653</v>
      </c>
      <c r="BW54" s="68">
        <v>911.2784279955921</v>
      </c>
      <c r="BX54" s="68">
        <v>9581.4523396761851</v>
      </c>
      <c r="BY54" s="68">
        <v>42966.535696199993</v>
      </c>
      <c r="BZ54" s="68">
        <v>2129.6344799577842</v>
      </c>
      <c r="CA54" s="68">
        <v>10462.313468128499</v>
      </c>
      <c r="CB54" s="68">
        <v>14138.54239808055</v>
      </c>
      <c r="CC54" s="68">
        <v>21516.849896250249</v>
      </c>
      <c r="CD54" s="68">
        <v>266346.82527247304</v>
      </c>
      <c r="CE54" s="68">
        <v>189155.54706595611</v>
      </c>
      <c r="CF54" s="68">
        <v>3286.1505540002549</v>
      </c>
      <c r="CG54" s="68">
        <v>1353.950696164796</v>
      </c>
      <c r="CH54" s="68">
        <v>856.36456083265375</v>
      </c>
      <c r="CI54" s="68">
        <v>61708.807627331786</v>
      </c>
      <c r="CJ54" s="68">
        <v>15758.694543259724</v>
      </c>
      <c r="CK54" s="68">
        <v>14466.785375224601</v>
      </c>
      <c r="CL54" s="68">
        <v>1080.7638880240463</v>
      </c>
      <c r="CM54" s="68">
        <v>41322.386098879302</v>
      </c>
      <c r="CN54" s="68">
        <v>28062.658357700577</v>
      </c>
      <c r="CO54" s="68">
        <v>19543.235970434205</v>
      </c>
      <c r="CP54" s="68">
        <v>32799.01547771637</v>
      </c>
      <c r="CQ54" s="68">
        <v>9830.15451897817</v>
      </c>
      <c r="CR54" s="68">
        <v>66.14665314042017</v>
      </c>
      <c r="CS54" s="68">
        <v>140365.71278191931</v>
      </c>
      <c r="CT54" s="68">
        <v>8100.0543957946784</v>
      </c>
      <c r="CU54" s="68">
        <v>15167.765301872447</v>
      </c>
      <c r="CV54" s="68">
        <v>69066.554329140607</v>
      </c>
      <c r="CW54" s="68">
        <v>1079.845755800194</v>
      </c>
      <c r="CX54" s="68">
        <v>817.16223059406832</v>
      </c>
      <c r="CY54" s="68">
        <v>12318.293963829667</v>
      </c>
      <c r="CZ54" s="68">
        <v>2572.0898770249905</v>
      </c>
      <c r="DA54" s="68">
        <v>599.50035121535734</v>
      </c>
      <c r="DB54" s="68">
        <v>10396.89873753979</v>
      </c>
      <c r="DC54" s="68">
        <v>1267.0034947658828</v>
      </c>
      <c r="DD54" s="68">
        <v>204127.45020056202</v>
      </c>
      <c r="DE54" s="68">
        <v>108795.54279836564</v>
      </c>
      <c r="DF54" s="68">
        <v>11974.836017067635</v>
      </c>
      <c r="DG54" s="68">
        <v>264880.65675887628</v>
      </c>
      <c r="DH54" s="68">
        <v>46301.829512766504</v>
      </c>
      <c r="DI54" s="68">
        <v>830.81547628231885</v>
      </c>
      <c r="DJ54" s="68">
        <v>107419.71866165572</v>
      </c>
      <c r="DK54" s="68">
        <v>52914.156696060971</v>
      </c>
      <c r="DL54" s="68">
        <v>24526.317974632952</v>
      </c>
      <c r="DM54" s="68">
        <v>15447.188849547141</v>
      </c>
      <c r="DN54" s="68">
        <v>2.1237162191793635</v>
      </c>
      <c r="DO54" s="68">
        <v>14.474531911293337</v>
      </c>
      <c r="DP54" s="68">
        <v>208948.63731530085</v>
      </c>
      <c r="DQ54" s="68">
        <v>75723.956946076738</v>
      </c>
      <c r="DR54" s="68">
        <v>19482.250138320887</v>
      </c>
      <c r="DS54" s="68">
        <v>7873.6163251329663</v>
      </c>
      <c r="DT54" s="68">
        <v>5662.1392987382769</v>
      </c>
      <c r="DU54" s="68">
        <v>105813.94937343862</v>
      </c>
      <c r="DV54" s="68">
        <v>2616338.5574419699</v>
      </c>
      <c r="DW54" s="68">
        <v>782447.16343037272</v>
      </c>
      <c r="DX54" s="68">
        <v>12699.081928162663</v>
      </c>
      <c r="DY54" s="68">
        <v>1199.6014233143403</v>
      </c>
      <c r="DZ54" s="68">
        <v>118008.7704978822</v>
      </c>
      <c r="EA54" s="68">
        <v>7012.1588944850146</v>
      </c>
      <c r="EB54" s="68">
        <v>4841.0382162874903</v>
      </c>
      <c r="EC54" s="68">
        <v>241297.99258734015</v>
      </c>
      <c r="ED54" s="68">
        <v>5301.603969710216</v>
      </c>
      <c r="EE54" s="68">
        <v>18542.881963559073</v>
      </c>
      <c r="EF54" s="68">
        <v>133273.88718729329</v>
      </c>
      <c r="EG54" s="68">
        <v>4818.2171220405253</v>
      </c>
      <c r="EH54" s="68">
        <v>366168.2380300418</v>
      </c>
      <c r="EI54" s="68">
        <v>1950158.3796506017</v>
      </c>
      <c r="EJ54" s="68">
        <v>319063.73782123503</v>
      </c>
      <c r="EK54" s="68">
        <v>78140.562825619854</v>
      </c>
      <c r="EL54" s="68">
        <v>113914.36514092534</v>
      </c>
      <c r="EM54" s="68">
        <v>87097.001581581251</v>
      </c>
      <c r="EN54" s="68">
        <v>619303.78589578776</v>
      </c>
      <c r="EO54" s="68">
        <v>6921263.8876322666</v>
      </c>
      <c r="EP54" s="68">
        <v>1607490.9039006201</v>
      </c>
      <c r="EQ54" s="68">
        <v>2828394.3478694912</v>
      </c>
      <c r="ER54" s="68">
        <v>319029.64182399301</v>
      </c>
      <c r="ES54" s="68">
        <v>58431.987094303862</v>
      </c>
      <c r="ET54" s="68">
        <v>11306.474739856683</v>
      </c>
      <c r="EU54" s="68">
        <v>13929.155039458636</v>
      </c>
      <c r="EV54" s="68">
        <v>31309.941384934104</v>
      </c>
      <c r="EW54" s="68">
        <v>19503.062434314266</v>
      </c>
      <c r="EX54" s="68">
        <v>32308.008225399928</v>
      </c>
      <c r="EY54" s="68">
        <v>50963.966307285082</v>
      </c>
      <c r="EZ54" s="68">
        <v>1586148.3920061192</v>
      </c>
      <c r="FA54" s="95">
        <f t="shared" si="0"/>
        <v>31863610.097277466</v>
      </c>
      <c r="FB54" s="149">
        <v>2203076.9837681204</v>
      </c>
      <c r="FC54" s="149">
        <v>20353834.9950593</v>
      </c>
      <c r="FD54" s="95">
        <f t="shared" si="1"/>
        <v>22556911.978827421</v>
      </c>
      <c r="FE54" s="149">
        <v>0</v>
      </c>
      <c r="FF54" s="95">
        <f t="shared" si="2"/>
        <v>22556911.978827421</v>
      </c>
      <c r="FG54" s="149">
        <v>0</v>
      </c>
      <c r="FH54" s="149">
        <v>557995.40203851089</v>
      </c>
      <c r="FI54" s="95">
        <f t="shared" si="3"/>
        <v>557995.40203851089</v>
      </c>
      <c r="FJ54" s="90">
        <v>6230645.2611745289</v>
      </c>
      <c r="FK54" s="90">
        <v>12135604.313784683</v>
      </c>
      <c r="FL54" s="90" t="e">
        <f>#REF!</f>
        <v>#REF!</v>
      </c>
      <c r="FM54" s="90">
        <v>40071468.637200475</v>
      </c>
      <c r="FN54" s="90" t="e">
        <f t="shared" si="4"/>
        <v>#REF!</v>
      </c>
      <c r="FO54" s="127" t="e">
        <f>FN54/#REF!</f>
        <v>#REF!</v>
      </c>
      <c r="FP54" s="90"/>
      <c r="FR54" s="140"/>
    </row>
    <row r="55" spans="1:174" x14ac:dyDescent="0.15">
      <c r="A55" s="51">
        <v>50</v>
      </c>
      <c r="B55" s="69" t="s">
        <v>87</v>
      </c>
      <c r="C55" s="70" t="s">
        <v>507</v>
      </c>
      <c r="D55" s="68">
        <v>3279.9742985552884</v>
      </c>
      <c r="E55" s="68">
        <v>43526.759085145502</v>
      </c>
      <c r="F55" s="68">
        <v>4256814.9760026988</v>
      </c>
      <c r="G55" s="68">
        <v>411887.61558603827</v>
      </c>
      <c r="H55" s="68">
        <v>1938724.6037517907</v>
      </c>
      <c r="I55" s="68">
        <v>51470.931911556108</v>
      </c>
      <c r="J55" s="68">
        <v>22738.459318171193</v>
      </c>
      <c r="K55" s="68">
        <v>6426.4546500982542</v>
      </c>
      <c r="L55" s="68">
        <v>3145.5958981651706</v>
      </c>
      <c r="M55" s="68">
        <v>333.27692200061358</v>
      </c>
      <c r="N55" s="68">
        <v>733.94547405892627</v>
      </c>
      <c r="O55" s="68">
        <v>249.46142051742905</v>
      </c>
      <c r="P55" s="68">
        <v>58354.410828562242</v>
      </c>
      <c r="Q55" s="68">
        <v>705.90766387904068</v>
      </c>
      <c r="R55" s="68">
        <v>5543.0489604549721</v>
      </c>
      <c r="S55" s="68">
        <v>356593.8238702821</v>
      </c>
      <c r="T55" s="68">
        <v>66328.582113179407</v>
      </c>
      <c r="U55" s="68">
        <v>45728.328405194014</v>
      </c>
      <c r="V55" s="68">
        <v>161.71280708410893</v>
      </c>
      <c r="W55" s="68">
        <v>7144.4731302534174</v>
      </c>
      <c r="X55" s="68">
        <v>85209.378352522035</v>
      </c>
      <c r="Y55" s="68">
        <v>469292.58430178976</v>
      </c>
      <c r="Z55" s="68">
        <v>53554.222185339204</v>
      </c>
      <c r="AA55" s="68">
        <v>47641.084472905386</v>
      </c>
      <c r="AB55" s="68">
        <v>18659.574821075938</v>
      </c>
      <c r="AC55" s="68">
        <v>1093.8124934830864</v>
      </c>
      <c r="AD55" s="68">
        <v>547.8679732694925</v>
      </c>
      <c r="AE55" s="68">
        <v>16.760139799123234</v>
      </c>
      <c r="AF55" s="68">
        <v>552.15637634574205</v>
      </c>
      <c r="AG55" s="68">
        <v>591.30598901421683</v>
      </c>
      <c r="AH55" s="68">
        <v>6695.5866368522902</v>
      </c>
      <c r="AI55" s="68">
        <v>5511.1197272515383</v>
      </c>
      <c r="AJ55" s="68">
        <v>103819.67181393008</v>
      </c>
      <c r="AK55" s="68">
        <v>1775.2437370432347</v>
      </c>
      <c r="AL55" s="68">
        <v>444.34482820238549</v>
      </c>
      <c r="AM55" s="68">
        <v>2768.5112431436451</v>
      </c>
      <c r="AN55" s="68">
        <v>739356.57158706931</v>
      </c>
      <c r="AO55" s="68">
        <v>11682.986383366189</v>
      </c>
      <c r="AP55" s="68">
        <v>1279.3638712204777</v>
      </c>
      <c r="AQ55" s="68">
        <v>1409.6916722284507</v>
      </c>
      <c r="AR55" s="68">
        <v>10345.248705262362</v>
      </c>
      <c r="AS55" s="68">
        <v>435.24051552737711</v>
      </c>
      <c r="AT55" s="68">
        <v>110772.48383609438</v>
      </c>
      <c r="AU55" s="68">
        <v>117843.89481634434</v>
      </c>
      <c r="AV55" s="68">
        <v>521652.40395290119</v>
      </c>
      <c r="AW55" s="68">
        <v>169313.6792128525</v>
      </c>
      <c r="AX55" s="68">
        <v>8770.4903300699061</v>
      </c>
      <c r="AY55" s="68">
        <v>195803.25126962544</v>
      </c>
      <c r="AZ55" s="68">
        <v>301248.70199398743</v>
      </c>
      <c r="BA55" s="68">
        <v>73837297.725098103</v>
      </c>
      <c r="BB55" s="68">
        <v>20689.397199566436</v>
      </c>
      <c r="BC55" s="68">
        <v>84613.755657766073</v>
      </c>
      <c r="BD55" s="68">
        <v>14635.357523245759</v>
      </c>
      <c r="BE55" s="68">
        <v>113297.10960618481</v>
      </c>
      <c r="BF55" s="68">
        <v>359396.56199764129</v>
      </c>
      <c r="BG55" s="68">
        <v>670.38184520569598</v>
      </c>
      <c r="BH55" s="68">
        <v>45740.709194757495</v>
      </c>
      <c r="BI55" s="68">
        <v>117163.88709403452</v>
      </c>
      <c r="BJ55" s="68">
        <v>8967.2459399097934</v>
      </c>
      <c r="BK55" s="68">
        <v>58.807554392949136</v>
      </c>
      <c r="BL55" s="68">
        <v>166.89661198240918</v>
      </c>
      <c r="BM55" s="68">
        <v>73453.543226158523</v>
      </c>
      <c r="BN55" s="68">
        <v>56319.788751525317</v>
      </c>
      <c r="BO55" s="68">
        <v>15410.229730195111</v>
      </c>
      <c r="BP55" s="68">
        <v>490.45985829786861</v>
      </c>
      <c r="BQ55" s="68">
        <v>196008.95049944834</v>
      </c>
      <c r="BR55" s="68">
        <v>38.503390539926095</v>
      </c>
      <c r="BS55" s="68">
        <v>108.64186226085789</v>
      </c>
      <c r="BT55" s="68">
        <v>9.500624809552189</v>
      </c>
      <c r="BU55" s="68">
        <v>141.26998637693399</v>
      </c>
      <c r="BV55" s="68">
        <v>1068.7456737399523</v>
      </c>
      <c r="BW55" s="68">
        <v>2435.900473356729</v>
      </c>
      <c r="BX55" s="68">
        <v>4725.0899722788936</v>
      </c>
      <c r="BY55" s="68">
        <v>6.805753327131983</v>
      </c>
      <c r="BZ55" s="68">
        <v>7.9764572878538749</v>
      </c>
      <c r="CA55" s="68">
        <v>0</v>
      </c>
      <c r="CB55" s="68">
        <v>94955.55407389137</v>
      </c>
      <c r="CC55" s="68">
        <v>310123.78032427741</v>
      </c>
      <c r="CD55" s="68">
        <v>523.26316689206874</v>
      </c>
      <c r="CE55" s="68">
        <v>9991.7833102193035</v>
      </c>
      <c r="CF55" s="68">
        <v>81.699162743651343</v>
      </c>
      <c r="CG55" s="68">
        <v>130.31163193743626</v>
      </c>
      <c r="CH55" s="68">
        <v>11384.591516399236</v>
      </c>
      <c r="CI55" s="68">
        <v>2751.0578508997792</v>
      </c>
      <c r="CJ55" s="68">
        <v>4335.1265381294015</v>
      </c>
      <c r="CK55" s="68">
        <v>92.270567523303924</v>
      </c>
      <c r="CL55" s="68">
        <v>93806.03196532093</v>
      </c>
      <c r="CM55" s="68">
        <v>7071.8752671462871</v>
      </c>
      <c r="CN55" s="68">
        <v>127.16167599491251</v>
      </c>
      <c r="CO55" s="68">
        <v>6180.8997295622567</v>
      </c>
      <c r="CP55" s="68">
        <v>10.728512693117265</v>
      </c>
      <c r="CQ55" s="68">
        <v>15.834100079269568</v>
      </c>
      <c r="CR55" s="68">
        <v>1277.3474459756926</v>
      </c>
      <c r="CS55" s="68">
        <v>485043.99849565706</v>
      </c>
      <c r="CT55" s="68">
        <v>8588.1461905343513</v>
      </c>
      <c r="CU55" s="68">
        <v>12619.073038315511</v>
      </c>
      <c r="CV55" s="68">
        <v>149562.15974351545</v>
      </c>
      <c r="CW55" s="68">
        <v>5.3841397989907058</v>
      </c>
      <c r="CX55" s="68">
        <v>8.0017049737015835</v>
      </c>
      <c r="CY55" s="68">
        <v>16847.454201118271</v>
      </c>
      <c r="CZ55" s="68">
        <v>239.60803900386941</v>
      </c>
      <c r="DA55" s="68">
        <v>12986.488929098177</v>
      </c>
      <c r="DB55" s="68">
        <v>929818.82164306007</v>
      </c>
      <c r="DC55" s="68">
        <v>174242.86699674744</v>
      </c>
      <c r="DD55" s="68">
        <v>574794.19428210182</v>
      </c>
      <c r="DE55" s="68">
        <v>306352.94911501487</v>
      </c>
      <c r="DF55" s="68">
        <v>217511.885875142</v>
      </c>
      <c r="DG55" s="68">
        <v>183901.88421534802</v>
      </c>
      <c r="DH55" s="68">
        <v>9358.457679406587</v>
      </c>
      <c r="DI55" s="68">
        <v>2389.4548182152439</v>
      </c>
      <c r="DJ55" s="68">
        <v>7698.8981928322391</v>
      </c>
      <c r="DK55" s="68">
        <v>4678.0236168269194</v>
      </c>
      <c r="DL55" s="68">
        <v>16.992226078092536</v>
      </c>
      <c r="DM55" s="68">
        <v>7.6669348936369062</v>
      </c>
      <c r="DN55" s="68">
        <v>69.205029992069399</v>
      </c>
      <c r="DO55" s="68">
        <v>13827.036777088</v>
      </c>
      <c r="DP55" s="68">
        <v>16703.283097038555</v>
      </c>
      <c r="DQ55" s="68">
        <v>6023.697367322382</v>
      </c>
      <c r="DR55" s="68">
        <v>21171.991661261949</v>
      </c>
      <c r="DS55" s="68">
        <v>6156.4199510459785</v>
      </c>
      <c r="DT55" s="68">
        <v>28655.949809291495</v>
      </c>
      <c r="DU55" s="68">
        <v>51389.050471842856</v>
      </c>
      <c r="DV55" s="68">
        <v>1352.2375617074299</v>
      </c>
      <c r="DW55" s="68">
        <v>0</v>
      </c>
      <c r="DX55" s="68">
        <v>161329.34868168324</v>
      </c>
      <c r="DY55" s="68">
        <v>11681.548532465335</v>
      </c>
      <c r="DZ55" s="68">
        <v>114247.55345726713</v>
      </c>
      <c r="EA55" s="68">
        <v>3023.6684084892117</v>
      </c>
      <c r="EB55" s="68">
        <v>1547.1724367777044</v>
      </c>
      <c r="EC55" s="68">
        <v>109697.32095005337</v>
      </c>
      <c r="ED55" s="68">
        <v>4683.0678405225544</v>
      </c>
      <c r="EE55" s="68">
        <v>12852.19054576722</v>
      </c>
      <c r="EF55" s="68">
        <v>15667.912137407799</v>
      </c>
      <c r="EG55" s="68">
        <v>7441.4342896300996</v>
      </c>
      <c r="EH55" s="68">
        <v>171922.79088078253</v>
      </c>
      <c r="EI55" s="68">
        <v>1031678.9628216079</v>
      </c>
      <c r="EJ55" s="68">
        <v>2445350.7252668692</v>
      </c>
      <c r="EK55" s="68">
        <v>3271.1247542118235</v>
      </c>
      <c r="EL55" s="68">
        <v>23376.614643405512</v>
      </c>
      <c r="EM55" s="68">
        <v>44868.98204317526</v>
      </c>
      <c r="EN55" s="68">
        <v>5546.1031931835832</v>
      </c>
      <c r="EO55" s="68">
        <v>203620.09372186183</v>
      </c>
      <c r="EP55" s="68">
        <v>16853.831637337134</v>
      </c>
      <c r="EQ55" s="68">
        <v>751817.14303093718</v>
      </c>
      <c r="ER55" s="68">
        <v>177064910.054685</v>
      </c>
      <c r="ES55" s="68">
        <v>150805.53420377005</v>
      </c>
      <c r="ET55" s="68">
        <v>4828.8502567859177</v>
      </c>
      <c r="EU55" s="68">
        <v>5199.6413215785424</v>
      </c>
      <c r="EV55" s="68">
        <v>6528.1620206660446</v>
      </c>
      <c r="EW55" s="68">
        <v>7697.8798984023952</v>
      </c>
      <c r="EX55" s="68">
        <v>6948.4220140718626</v>
      </c>
      <c r="EY55" s="68">
        <v>18067.466060840241</v>
      </c>
      <c r="EZ55" s="68">
        <v>190692.282123791</v>
      </c>
      <c r="FA55" s="95">
        <f t="shared" si="0"/>
        <v>271601939.29742092</v>
      </c>
      <c r="FB55" s="149">
        <v>19976155.334544901</v>
      </c>
      <c r="FC55" s="149">
        <v>57964581.379593603</v>
      </c>
      <c r="FD55" s="95">
        <f t="shared" si="1"/>
        <v>77940736.714138508</v>
      </c>
      <c r="FE55" s="149">
        <v>0</v>
      </c>
      <c r="FF55" s="95">
        <f t="shared" si="2"/>
        <v>77940736.714138508</v>
      </c>
      <c r="FG55" s="149">
        <v>0</v>
      </c>
      <c r="FH55" s="149">
        <v>2243227.8099051146</v>
      </c>
      <c r="FI55" s="95">
        <f t="shared" si="3"/>
        <v>2243227.8099051146</v>
      </c>
      <c r="FJ55" s="90">
        <v>21952713.92425485</v>
      </c>
      <c r="FK55" s="90">
        <v>26621438.844434254</v>
      </c>
      <c r="FL55" s="90" t="e">
        <f>#REF!</f>
        <v>#REF!</v>
      </c>
      <c r="FM55" s="90">
        <v>279532770.08150071</v>
      </c>
      <c r="FN55" s="90" t="e">
        <f t="shared" si="4"/>
        <v>#REF!</v>
      </c>
      <c r="FO55" s="127" t="e">
        <f>FN55/#REF!</f>
        <v>#REF!</v>
      </c>
      <c r="FP55" s="90"/>
      <c r="FR55" s="140"/>
    </row>
    <row r="56" spans="1:174" x14ac:dyDescent="0.15">
      <c r="A56" s="51">
        <v>51</v>
      </c>
      <c r="B56" s="69" t="s">
        <v>88</v>
      </c>
      <c r="C56" s="70" t="s">
        <v>508</v>
      </c>
      <c r="D56" s="68">
        <v>0</v>
      </c>
      <c r="E56" s="68">
        <v>0</v>
      </c>
      <c r="F56" s="68">
        <v>0</v>
      </c>
      <c r="G56" s="68">
        <v>0</v>
      </c>
      <c r="H56" s="68">
        <v>0.1680757447040731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0.11711927350215588</v>
      </c>
      <c r="Q56" s="68">
        <v>0</v>
      </c>
      <c r="R56" s="68">
        <v>0.23298043185763573</v>
      </c>
      <c r="S56" s="68">
        <v>0.21349967779521231</v>
      </c>
      <c r="T56" s="68">
        <v>0.18614069397183119</v>
      </c>
      <c r="U56" s="68">
        <v>0.15809178029523321</v>
      </c>
      <c r="V56" s="68">
        <v>0.12053501346520074</v>
      </c>
      <c r="W56" s="68">
        <v>0.24001496496547228</v>
      </c>
      <c r="X56" s="68">
        <v>0.16043143845784663</v>
      </c>
      <c r="Y56" s="68">
        <v>0.16721212929347365</v>
      </c>
      <c r="Z56" s="68">
        <v>0.1527377935759576</v>
      </c>
      <c r="AA56" s="68">
        <v>0.176553978899015</v>
      </c>
      <c r="AB56" s="68">
        <v>0.17365939069115094</v>
      </c>
      <c r="AC56" s="68">
        <v>733249.20821612305</v>
      </c>
      <c r="AD56" s="68">
        <v>24588149.225615542</v>
      </c>
      <c r="AE56" s="68">
        <v>1824707.4907152932</v>
      </c>
      <c r="AF56" s="68">
        <v>1498480.5778650171</v>
      </c>
      <c r="AG56" s="68">
        <v>4889068.842345085</v>
      </c>
      <c r="AH56" s="68">
        <v>4964178.7718085982</v>
      </c>
      <c r="AI56" s="68">
        <v>7322505.3018989693</v>
      </c>
      <c r="AJ56" s="68">
        <v>31195.612350108047</v>
      </c>
      <c r="AK56" s="68">
        <v>113507.20067561288</v>
      </c>
      <c r="AL56" s="68">
        <v>33499.716336042788</v>
      </c>
      <c r="AM56" s="68">
        <v>163755.89345653923</v>
      </c>
      <c r="AN56" s="68">
        <v>108801.35482893643</v>
      </c>
      <c r="AO56" s="68">
        <v>95337.246490226942</v>
      </c>
      <c r="AP56" s="68">
        <v>394508.11108186253</v>
      </c>
      <c r="AQ56" s="68">
        <v>1265519.5962434839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160149.74273829776</v>
      </c>
      <c r="AY56" s="68">
        <v>1034503.954683835</v>
      </c>
      <c r="AZ56" s="68">
        <v>25383.771033698915</v>
      </c>
      <c r="BA56" s="68">
        <v>879606.75819158484</v>
      </c>
      <c r="BB56" s="68">
        <v>22544388.405006994</v>
      </c>
      <c r="BC56" s="68">
        <v>3362146.4171306374</v>
      </c>
      <c r="BD56" s="68">
        <v>975015.3942691267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951.78838724028412</v>
      </c>
      <c r="BP56" s="68">
        <v>10847.29114695281</v>
      </c>
      <c r="BQ56" s="68">
        <v>47111.043598312754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397.8510049815165</v>
      </c>
      <c r="BZ56" s="68">
        <v>23.170163739572885</v>
      </c>
      <c r="CA56" s="68">
        <v>0</v>
      </c>
      <c r="CB56" s="68">
        <v>11841.601426125828</v>
      </c>
      <c r="CC56" s="68">
        <v>43650.366217737312</v>
      </c>
      <c r="CD56" s="68">
        <v>2041.1434173693385</v>
      </c>
      <c r="CE56" s="68">
        <v>65900.547353553367</v>
      </c>
      <c r="CF56" s="68">
        <v>6858.6660893287917</v>
      </c>
      <c r="CG56" s="68">
        <v>187.09642022838955</v>
      </c>
      <c r="CH56" s="68">
        <v>6089.7123471069544</v>
      </c>
      <c r="CI56" s="68">
        <v>4916.8831541680565</v>
      </c>
      <c r="CJ56" s="68">
        <v>369.15802096524095</v>
      </c>
      <c r="CK56" s="68">
        <v>295410.02255403105</v>
      </c>
      <c r="CL56" s="68">
        <v>50652.605450562922</v>
      </c>
      <c r="CM56" s="68">
        <v>1953.0865651314125</v>
      </c>
      <c r="CN56" s="68">
        <v>32559.332005969522</v>
      </c>
      <c r="CO56" s="68">
        <v>30.748419340518176</v>
      </c>
      <c r="CP56" s="68">
        <v>0</v>
      </c>
      <c r="CQ56" s="68">
        <v>0</v>
      </c>
      <c r="CR56" s="68">
        <v>0</v>
      </c>
      <c r="CS56" s="68">
        <v>234.89622603115833</v>
      </c>
      <c r="CT56" s="68">
        <v>0</v>
      </c>
      <c r="CU56" s="68">
        <v>3585.6271281738509</v>
      </c>
      <c r="CV56" s="68">
        <v>2299007.3632765026</v>
      </c>
      <c r="CW56" s="68">
        <v>74.745741073225147</v>
      </c>
      <c r="CX56" s="68">
        <v>0</v>
      </c>
      <c r="CY56" s="68">
        <v>6397.9954850849617</v>
      </c>
      <c r="CZ56" s="68">
        <v>84.345635930725123</v>
      </c>
      <c r="DA56" s="68">
        <v>13.065473578380331</v>
      </c>
      <c r="DB56" s="68">
        <v>281196.49397264014</v>
      </c>
      <c r="DC56" s="68">
        <v>34267.616678120503</v>
      </c>
      <c r="DD56" s="68">
        <v>105885.07279361018</v>
      </c>
      <c r="DE56" s="68">
        <v>56434.467571640504</v>
      </c>
      <c r="DF56" s="68">
        <v>41070.427730369483</v>
      </c>
      <c r="DG56" s="68">
        <v>35614.577388673744</v>
      </c>
      <c r="DH56" s="68">
        <v>0</v>
      </c>
      <c r="DI56" s="68">
        <v>0</v>
      </c>
      <c r="DJ56" s="68">
        <v>0</v>
      </c>
      <c r="DK56" s="68">
        <v>0</v>
      </c>
      <c r="DL56" s="68">
        <v>0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0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0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0</v>
      </c>
      <c r="EE56" s="68">
        <v>0</v>
      </c>
      <c r="EF56" s="68">
        <v>0</v>
      </c>
      <c r="EG56" s="68">
        <v>0</v>
      </c>
      <c r="EH56" s="68">
        <v>0</v>
      </c>
      <c r="EI56" s="68">
        <v>314981.42587416398</v>
      </c>
      <c r="EJ56" s="68">
        <v>0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0</v>
      </c>
      <c r="EQ56" s="68">
        <v>0</v>
      </c>
      <c r="ER56" s="68">
        <v>0</v>
      </c>
      <c r="ES56" s="68">
        <v>0</v>
      </c>
      <c r="ET56" s="68">
        <v>0</v>
      </c>
      <c r="EU56" s="68">
        <v>0</v>
      </c>
      <c r="EV56" s="68">
        <v>0</v>
      </c>
      <c r="EW56" s="68">
        <v>0</v>
      </c>
      <c r="EX56" s="68">
        <v>0</v>
      </c>
      <c r="EY56" s="68">
        <v>0</v>
      </c>
      <c r="EZ56" s="68">
        <v>0</v>
      </c>
      <c r="FA56" s="95">
        <f t="shared" si="0"/>
        <v>80768301.094752297</v>
      </c>
      <c r="FB56" s="149">
        <v>547.48121956680086</v>
      </c>
      <c r="FC56" s="149">
        <v>1183.0880676197185</v>
      </c>
      <c r="FD56" s="95">
        <f t="shared" si="1"/>
        <v>1730.5692871865194</v>
      </c>
      <c r="FE56" s="149">
        <v>0</v>
      </c>
      <c r="FF56" s="95">
        <f t="shared" si="2"/>
        <v>1730.5692871865194</v>
      </c>
      <c r="FG56" s="149">
        <v>0</v>
      </c>
      <c r="FH56" s="149">
        <v>2586267.9202919859</v>
      </c>
      <c r="FI56" s="95">
        <f t="shared" si="3"/>
        <v>2586267.9202919859</v>
      </c>
      <c r="FJ56" s="90">
        <v>4733422.958005379</v>
      </c>
      <c r="FK56" s="90">
        <v>1919346.4573374575</v>
      </c>
      <c r="FL56" s="90" t="e">
        <f>#REF!</f>
        <v>#REF!</v>
      </c>
      <c r="FM56" s="90">
        <v>81451766.401066124</v>
      </c>
      <c r="FN56" s="90" t="e">
        <f t="shared" si="4"/>
        <v>#REF!</v>
      </c>
      <c r="FO56" s="127" t="e">
        <f>FN56/#REF!</f>
        <v>#REF!</v>
      </c>
      <c r="FP56" s="90"/>
      <c r="FR56" s="140"/>
    </row>
    <row r="57" spans="1:174" x14ac:dyDescent="0.15">
      <c r="A57" s="51">
        <v>52</v>
      </c>
      <c r="B57" s="69" t="s">
        <v>89</v>
      </c>
      <c r="C57" s="70" t="s">
        <v>509</v>
      </c>
      <c r="D57" s="68">
        <v>13031.41246389743</v>
      </c>
      <c r="E57" s="68">
        <v>1835.3607707032038</v>
      </c>
      <c r="F57" s="68">
        <v>24146.928275876264</v>
      </c>
      <c r="G57" s="68">
        <v>7829.4552468639977</v>
      </c>
      <c r="H57" s="68">
        <v>1881.8092432392502</v>
      </c>
      <c r="I57" s="68">
        <v>583452.31272613199</v>
      </c>
      <c r="J57" s="68">
        <v>44495.657373314592</v>
      </c>
      <c r="K57" s="68">
        <v>836254.38009866735</v>
      </c>
      <c r="L57" s="68">
        <v>124957.88049771315</v>
      </c>
      <c r="M57" s="68">
        <v>114184.85913447222</v>
      </c>
      <c r="N57" s="68">
        <v>435674.19977214385</v>
      </c>
      <c r="O57" s="68">
        <v>140412.72331080452</v>
      </c>
      <c r="P57" s="68">
        <v>7989.4223122818494</v>
      </c>
      <c r="Q57" s="68">
        <v>1309.4042358620522</v>
      </c>
      <c r="R57" s="68">
        <v>2314.4601312383002</v>
      </c>
      <c r="S57" s="68">
        <v>31459.714970573845</v>
      </c>
      <c r="T57" s="68">
        <v>1042.4775030362016</v>
      </c>
      <c r="U57" s="68">
        <v>21309.293703274448</v>
      </c>
      <c r="V57" s="68">
        <v>6345.7727052459686</v>
      </c>
      <c r="W57" s="68">
        <v>10335.962419479896</v>
      </c>
      <c r="X57" s="68">
        <v>19135.815364968723</v>
      </c>
      <c r="Y57" s="68">
        <v>35443.086166036061</v>
      </c>
      <c r="Z57" s="68">
        <v>16515.522309979791</v>
      </c>
      <c r="AA57" s="68">
        <v>12194.428546934732</v>
      </c>
      <c r="AB57" s="68">
        <v>1509.7002511989308</v>
      </c>
      <c r="AC57" s="68">
        <v>4731.4183042820414</v>
      </c>
      <c r="AD57" s="68">
        <v>344267.16418721399</v>
      </c>
      <c r="AE57" s="68">
        <v>3864.6478577728994</v>
      </c>
      <c r="AF57" s="68">
        <v>782.04351184455084</v>
      </c>
      <c r="AG57" s="68">
        <v>135513.00180396868</v>
      </c>
      <c r="AH57" s="68">
        <v>104423.2251610552</v>
      </c>
      <c r="AI57" s="68">
        <v>595540.81133527111</v>
      </c>
      <c r="AJ57" s="68">
        <v>524615.05019963137</v>
      </c>
      <c r="AK57" s="68">
        <v>4059317.6808611639</v>
      </c>
      <c r="AL57" s="68">
        <v>432318.04503666895</v>
      </c>
      <c r="AM57" s="68">
        <v>302378.41633640497</v>
      </c>
      <c r="AN57" s="68">
        <v>54521.55076650648</v>
      </c>
      <c r="AO57" s="68">
        <v>291903.45965174283</v>
      </c>
      <c r="AP57" s="68">
        <v>95451.749579387077</v>
      </c>
      <c r="AQ57" s="68">
        <v>1350988.5593793034</v>
      </c>
      <c r="AR57" s="68">
        <v>84992.265479208916</v>
      </c>
      <c r="AS57" s="68">
        <v>17423.959368442804</v>
      </c>
      <c r="AT57" s="68">
        <v>24297.014294251967</v>
      </c>
      <c r="AU57" s="68">
        <v>11003.24179827739</v>
      </c>
      <c r="AV57" s="68">
        <v>1256.0984369821324</v>
      </c>
      <c r="AW57" s="68">
        <v>133299.84317885648</v>
      </c>
      <c r="AX57" s="68">
        <v>1004536.1841662659</v>
      </c>
      <c r="AY57" s="68">
        <v>65163.172855110912</v>
      </c>
      <c r="AZ57" s="68">
        <v>23398.699314663765</v>
      </c>
      <c r="BA57" s="68">
        <v>336030.28436297999</v>
      </c>
      <c r="BB57" s="68">
        <v>4105.9680507137173</v>
      </c>
      <c r="BC57" s="68">
        <v>12306576.924315568</v>
      </c>
      <c r="BD57" s="68">
        <v>3279417.5321689369</v>
      </c>
      <c r="BE57" s="68">
        <v>65714.000780295333</v>
      </c>
      <c r="BF57" s="68">
        <v>104850.73873324344</v>
      </c>
      <c r="BG57" s="68">
        <v>384917.20632771141</v>
      </c>
      <c r="BH57" s="68">
        <v>342236.20263475075</v>
      </c>
      <c r="BI57" s="68">
        <v>220508.49525655512</v>
      </c>
      <c r="BJ57" s="68">
        <v>71622.898411989809</v>
      </c>
      <c r="BK57" s="68">
        <v>289055.52215020423</v>
      </c>
      <c r="BL57" s="68">
        <v>6570.9131426378854</v>
      </c>
      <c r="BM57" s="68">
        <v>160198.69397973592</v>
      </c>
      <c r="BN57" s="68">
        <v>8164.8265412469218</v>
      </c>
      <c r="BO57" s="68">
        <v>56198.986950164428</v>
      </c>
      <c r="BP57" s="68">
        <v>67454.077947984522</v>
      </c>
      <c r="BQ57" s="68">
        <v>1592463.2755959593</v>
      </c>
      <c r="BR57" s="68">
        <v>64775.387312437124</v>
      </c>
      <c r="BS57" s="68">
        <v>154230.48835742412</v>
      </c>
      <c r="BT57" s="68">
        <v>1148914.9645459303</v>
      </c>
      <c r="BU57" s="68">
        <v>1337739.1960829899</v>
      </c>
      <c r="BV57" s="68">
        <v>134778.51344340431</v>
      </c>
      <c r="BW57" s="68">
        <v>331775.48605254316</v>
      </c>
      <c r="BX57" s="68">
        <v>567719.22668015515</v>
      </c>
      <c r="BY57" s="68">
        <v>1824213.2681955465</v>
      </c>
      <c r="BZ57" s="68">
        <v>104270.67570977678</v>
      </c>
      <c r="CA57" s="68">
        <v>1352230.8061868923</v>
      </c>
      <c r="CB57" s="68">
        <v>205815.62757459801</v>
      </c>
      <c r="CC57" s="68">
        <v>441055.36545201496</v>
      </c>
      <c r="CD57" s="68">
        <v>6645326.5152482176</v>
      </c>
      <c r="CE57" s="68">
        <v>9205669.0626840964</v>
      </c>
      <c r="CF57" s="68">
        <v>724872.9358627802</v>
      </c>
      <c r="CG57" s="68">
        <v>260798.90689800741</v>
      </c>
      <c r="CH57" s="68">
        <v>2667034.4279649202</v>
      </c>
      <c r="CI57" s="68">
        <v>142492.74716576585</v>
      </c>
      <c r="CJ57" s="68">
        <v>812861.42225028283</v>
      </c>
      <c r="CK57" s="68">
        <v>2111995.0419223132</v>
      </c>
      <c r="CL57" s="68">
        <v>138658.85129401364</v>
      </c>
      <c r="CM57" s="68">
        <v>884082.48447273963</v>
      </c>
      <c r="CN57" s="68">
        <v>411503.24338776775</v>
      </c>
      <c r="CO57" s="68">
        <v>926847.18247447943</v>
      </c>
      <c r="CP57" s="68">
        <v>1453410.4340651957</v>
      </c>
      <c r="CQ57" s="68">
        <v>87852.670919784068</v>
      </c>
      <c r="CR57" s="68">
        <v>59304.212748406972</v>
      </c>
      <c r="CS57" s="68">
        <v>1252145.342043713</v>
      </c>
      <c r="CT57" s="68">
        <v>466342.39991274383</v>
      </c>
      <c r="CU57" s="68">
        <v>889716.52572947706</v>
      </c>
      <c r="CV57" s="68">
        <v>680880.99194404075</v>
      </c>
      <c r="CW57" s="68">
        <v>190869.44794728089</v>
      </c>
      <c r="CX57" s="68">
        <v>253423.85180409916</v>
      </c>
      <c r="CY57" s="68">
        <v>19483.921397942067</v>
      </c>
      <c r="CZ57" s="68">
        <v>5029.1734250041864</v>
      </c>
      <c r="DA57" s="68">
        <v>2897.4110508855151</v>
      </c>
      <c r="DB57" s="68">
        <v>1533407.0856985184</v>
      </c>
      <c r="DC57" s="68">
        <v>186866.50563055507</v>
      </c>
      <c r="DD57" s="68">
        <v>2074406.5502718734</v>
      </c>
      <c r="DE57" s="68">
        <v>1105614.0974649389</v>
      </c>
      <c r="DF57" s="68">
        <v>219008.70932797765</v>
      </c>
      <c r="DG57" s="68">
        <v>616741.91192504507</v>
      </c>
      <c r="DH57" s="68">
        <v>133705.51327835413</v>
      </c>
      <c r="DI57" s="68">
        <v>94025.387026211683</v>
      </c>
      <c r="DJ57" s="68">
        <v>6101.9457521932272</v>
      </c>
      <c r="DK57" s="68">
        <v>13060.112343183582</v>
      </c>
      <c r="DL57" s="68">
        <v>2765021.7008110895</v>
      </c>
      <c r="DM57" s="68">
        <v>3868837.5330386674</v>
      </c>
      <c r="DN57" s="68">
        <v>87.194549089780438</v>
      </c>
      <c r="DO57" s="68">
        <v>6669.3128060534764</v>
      </c>
      <c r="DP57" s="68">
        <v>45442.896573304657</v>
      </c>
      <c r="DQ57" s="68">
        <v>20415.419153970943</v>
      </c>
      <c r="DR57" s="68">
        <v>87673.010049788878</v>
      </c>
      <c r="DS57" s="68">
        <v>1339869.7962594416</v>
      </c>
      <c r="DT57" s="68">
        <v>579707.93912388163</v>
      </c>
      <c r="DU57" s="68">
        <v>494563.59122011624</v>
      </c>
      <c r="DV57" s="68">
        <v>13934.700626546639</v>
      </c>
      <c r="DW57" s="68">
        <v>80826.820213484869</v>
      </c>
      <c r="DX57" s="68">
        <v>228899.65278333533</v>
      </c>
      <c r="DY57" s="68">
        <v>4770.7197646974646</v>
      </c>
      <c r="DZ57" s="68">
        <v>288315.80467496015</v>
      </c>
      <c r="EA57" s="68">
        <v>0</v>
      </c>
      <c r="EB57" s="68">
        <v>1.1603318939348348</v>
      </c>
      <c r="EC57" s="68">
        <v>21104.95599455004</v>
      </c>
      <c r="ED57" s="68">
        <v>176.00851240293193</v>
      </c>
      <c r="EE57" s="68">
        <v>2252.874517480323</v>
      </c>
      <c r="EF57" s="68">
        <v>122722.00336340796</v>
      </c>
      <c r="EG57" s="68">
        <v>30310.183653514647</v>
      </c>
      <c r="EH57" s="68">
        <v>208252.88075223903</v>
      </c>
      <c r="EI57" s="68">
        <v>346106.47009081801</v>
      </c>
      <c r="EJ57" s="68">
        <v>79546.426247547643</v>
      </c>
      <c r="EK57" s="68">
        <v>714162.01892770978</v>
      </c>
      <c r="EL57" s="68">
        <v>37608.005548279405</v>
      </c>
      <c r="EM57" s="68">
        <v>17602.152816154889</v>
      </c>
      <c r="EN57" s="68">
        <v>260982.06247295035</v>
      </c>
      <c r="EO57" s="68">
        <v>76814.406412092925</v>
      </c>
      <c r="EP57" s="68">
        <v>1244056.5597588255</v>
      </c>
      <c r="EQ57" s="68">
        <v>12343.156289491604</v>
      </c>
      <c r="ER57" s="68">
        <v>518199.40575600002</v>
      </c>
      <c r="ES57" s="68">
        <v>1111.5279148451418</v>
      </c>
      <c r="ET57" s="68">
        <v>386.24851334535737</v>
      </c>
      <c r="EU57" s="68">
        <v>13636.676297153215</v>
      </c>
      <c r="EV57" s="68">
        <v>19093.514968584215</v>
      </c>
      <c r="EW57" s="68">
        <v>58296.088768978887</v>
      </c>
      <c r="EX57" s="68">
        <v>1237.0084459457951</v>
      </c>
      <c r="EY57" s="68">
        <v>99.298299964446173</v>
      </c>
      <c r="EZ57" s="68">
        <v>0</v>
      </c>
      <c r="FA57" s="95">
        <f t="shared" si="0"/>
        <v>89012229.10497798</v>
      </c>
      <c r="FB57" s="149">
        <v>510468.52170280728</v>
      </c>
      <c r="FC57" s="149">
        <v>1323332.9834524801</v>
      </c>
      <c r="FD57" s="95">
        <f t="shared" si="1"/>
        <v>1833801.5051552872</v>
      </c>
      <c r="FE57" s="149">
        <v>0</v>
      </c>
      <c r="FF57" s="95">
        <f>FD57+FE57</f>
        <v>1833801.5051552872</v>
      </c>
      <c r="FG57" s="149">
        <v>0</v>
      </c>
      <c r="FH57" s="149">
        <v>-1105354.4728862999</v>
      </c>
      <c r="FI57" s="95">
        <f t="shared" si="3"/>
        <v>-1105354.4728862999</v>
      </c>
      <c r="FJ57" s="90">
        <v>14430760.842398055</v>
      </c>
      <c r="FK57" s="90">
        <v>3702489.0955051803</v>
      </c>
      <c r="FL57" s="90" t="e">
        <f>#REF!</f>
        <v>#REF!</v>
      </c>
      <c r="FM57" s="90">
        <v>79641819.949703187</v>
      </c>
      <c r="FN57" s="90" t="e">
        <f t="shared" si="4"/>
        <v>#REF!</v>
      </c>
      <c r="FO57" s="127" t="e">
        <f>FN57/#REF!</f>
        <v>#REF!</v>
      </c>
      <c r="FP57" s="90"/>
      <c r="FR57" s="140"/>
    </row>
    <row r="58" spans="1:174" x14ac:dyDescent="0.15">
      <c r="A58" s="51">
        <v>53</v>
      </c>
      <c r="B58" s="69" t="s">
        <v>90</v>
      </c>
      <c r="C58" s="70" t="s">
        <v>620</v>
      </c>
      <c r="D58" s="68">
        <v>9350923.2445312478</v>
      </c>
      <c r="E58" s="68">
        <v>266.99867743933987</v>
      </c>
      <c r="F58" s="68">
        <v>10743.678902631031</v>
      </c>
      <c r="G58" s="68">
        <v>900.44425167399004</v>
      </c>
      <c r="H58" s="68">
        <v>172166.62297569835</v>
      </c>
      <c r="I58" s="68">
        <v>146423.77886387493</v>
      </c>
      <c r="J58" s="68">
        <v>45235.777499902877</v>
      </c>
      <c r="K58" s="68">
        <v>19196.772193704834</v>
      </c>
      <c r="L58" s="68">
        <v>71476.705685790803</v>
      </c>
      <c r="M58" s="68">
        <v>418653.58277050959</v>
      </c>
      <c r="N58" s="68">
        <v>443603.87550861039</v>
      </c>
      <c r="O58" s="68">
        <v>1243947.3214631286</v>
      </c>
      <c r="P58" s="68">
        <v>218876.50585459813</v>
      </c>
      <c r="Q58" s="68">
        <v>873720.58483939932</v>
      </c>
      <c r="R58" s="68">
        <v>24672.874318777023</v>
      </c>
      <c r="S58" s="68">
        <v>1199177.4512056087</v>
      </c>
      <c r="T58" s="68">
        <v>798232.65692531737</v>
      </c>
      <c r="U58" s="68">
        <v>1204413.9872497304</v>
      </c>
      <c r="V58" s="68">
        <v>502118.475512904</v>
      </c>
      <c r="W58" s="68">
        <v>1676485.3983033942</v>
      </c>
      <c r="X58" s="68">
        <v>614384.82066908805</v>
      </c>
      <c r="Y58" s="68">
        <v>2150226.1606636285</v>
      </c>
      <c r="Z58" s="68">
        <v>719682.7508330117</v>
      </c>
      <c r="AA58" s="68">
        <v>4310820.5917266933</v>
      </c>
      <c r="AB58" s="68">
        <v>506574.69811047957</v>
      </c>
      <c r="AC58" s="68">
        <v>377759.04316237691</v>
      </c>
      <c r="AD58" s="68">
        <v>832563.95825983572</v>
      </c>
      <c r="AE58" s="68">
        <v>52835.199243652183</v>
      </c>
      <c r="AF58" s="68">
        <v>56231.018091566533</v>
      </c>
      <c r="AG58" s="68">
        <v>158102.38009698162</v>
      </c>
      <c r="AH58" s="68">
        <v>1027391.7329875909</v>
      </c>
      <c r="AI58" s="68">
        <v>856914.08782274101</v>
      </c>
      <c r="AJ58" s="68">
        <v>995281.09923907893</v>
      </c>
      <c r="AK58" s="68">
        <v>4865147.3337700348</v>
      </c>
      <c r="AL58" s="68">
        <v>1220620.4044216175</v>
      </c>
      <c r="AM58" s="68">
        <v>3043999.368195985</v>
      </c>
      <c r="AN58" s="68">
        <v>1506077.1076644016</v>
      </c>
      <c r="AO58" s="68">
        <v>4746263.1696209721</v>
      </c>
      <c r="AP58" s="68">
        <v>933729.84991040675</v>
      </c>
      <c r="AQ58" s="68">
        <v>6739635.2929643448</v>
      </c>
      <c r="AR58" s="68">
        <v>1017812.7179908421</v>
      </c>
      <c r="AS58" s="68">
        <v>7566.7974394660878</v>
      </c>
      <c r="AT58" s="68">
        <v>5917026.9851066526</v>
      </c>
      <c r="AU58" s="68">
        <v>3418854.2021115939</v>
      </c>
      <c r="AV58" s="68">
        <v>462220.86741268664</v>
      </c>
      <c r="AW58" s="68">
        <v>550013.01617922809</v>
      </c>
      <c r="AX58" s="68">
        <v>1532887.9451863621</v>
      </c>
      <c r="AY58" s="68">
        <v>5184799.089194648</v>
      </c>
      <c r="AZ58" s="68">
        <v>3028881.5644492703</v>
      </c>
      <c r="BA58" s="68">
        <v>1752160.4047369501</v>
      </c>
      <c r="BB58" s="68">
        <v>2040746.4029876096</v>
      </c>
      <c r="BC58" s="68">
        <v>1550324.6791386646</v>
      </c>
      <c r="BD58" s="68">
        <v>62264192.650559179</v>
      </c>
      <c r="BE58" s="68">
        <v>440712.78574974445</v>
      </c>
      <c r="BF58" s="68">
        <v>826801.71638865559</v>
      </c>
      <c r="BG58" s="68">
        <v>1665727.730168412</v>
      </c>
      <c r="BH58" s="68">
        <v>2418841.3707304257</v>
      </c>
      <c r="BI58" s="68">
        <v>1485999.2414549706</v>
      </c>
      <c r="BJ58" s="68">
        <v>69386.999839230033</v>
      </c>
      <c r="BK58" s="68">
        <v>195203.80391737554</v>
      </c>
      <c r="BL58" s="68">
        <v>4348.944377253566</v>
      </c>
      <c r="BM58" s="68">
        <v>71272.379514167726</v>
      </c>
      <c r="BN58" s="68">
        <v>13037.610680307564</v>
      </c>
      <c r="BO58" s="68">
        <v>238536.90181953443</v>
      </c>
      <c r="BP58" s="68">
        <v>463326.08880223223</v>
      </c>
      <c r="BQ58" s="68">
        <v>4929049.2776812371</v>
      </c>
      <c r="BR58" s="68">
        <v>147783.85275711399</v>
      </c>
      <c r="BS58" s="68">
        <v>231117.68467375886</v>
      </c>
      <c r="BT58" s="68">
        <v>195792.43677199629</v>
      </c>
      <c r="BU58" s="68">
        <v>848993.70328322041</v>
      </c>
      <c r="BV58" s="68">
        <v>1246690.8316276388</v>
      </c>
      <c r="BW58" s="68">
        <v>1032193.7614594229</v>
      </c>
      <c r="BX58" s="68">
        <v>1896372.433061464</v>
      </c>
      <c r="BY58" s="68">
        <v>131200.57324253049</v>
      </c>
      <c r="BZ58" s="68">
        <v>2398301.911651887</v>
      </c>
      <c r="CA58" s="68">
        <v>303323.5301100316</v>
      </c>
      <c r="CB58" s="68">
        <v>941811.31589834671</v>
      </c>
      <c r="CC58" s="68">
        <v>3349282.6133813341</v>
      </c>
      <c r="CD58" s="68">
        <v>3572498.22696152</v>
      </c>
      <c r="CE58" s="68">
        <v>11600660.98927637</v>
      </c>
      <c r="CF58" s="68">
        <v>209181.23551175624</v>
      </c>
      <c r="CG58" s="68">
        <v>121962.22147152924</v>
      </c>
      <c r="CH58" s="68">
        <v>1897857.6360233398</v>
      </c>
      <c r="CI58" s="68">
        <v>875035.37638156989</v>
      </c>
      <c r="CJ58" s="68">
        <v>5231223.262231783</v>
      </c>
      <c r="CK58" s="68">
        <v>4873957.1937229903</v>
      </c>
      <c r="CL58" s="68">
        <v>2428884.1711194059</v>
      </c>
      <c r="CM58" s="68">
        <v>10773731.631396599</v>
      </c>
      <c r="CN58" s="68">
        <v>1453626.1162625465</v>
      </c>
      <c r="CO58" s="68">
        <v>2480062.2573523493</v>
      </c>
      <c r="CP58" s="68">
        <v>4988499.2276595589</v>
      </c>
      <c r="CQ58" s="68">
        <v>539402.607011177</v>
      </c>
      <c r="CR58" s="68">
        <v>2034377.0344442751</v>
      </c>
      <c r="CS58" s="68">
        <v>6994883.1002910603</v>
      </c>
      <c r="CT58" s="68">
        <v>1161233.3793567889</v>
      </c>
      <c r="CU58" s="68">
        <v>1530798.9988309187</v>
      </c>
      <c r="CV58" s="68">
        <v>2350271.2447806145</v>
      </c>
      <c r="CW58" s="68">
        <v>278232.6085271943</v>
      </c>
      <c r="CX58" s="68">
        <v>35927.913725647835</v>
      </c>
      <c r="CY58" s="68">
        <v>17301.978893864871</v>
      </c>
      <c r="CZ58" s="68">
        <v>29720.574795793247</v>
      </c>
      <c r="DA58" s="68">
        <v>766685.49650945596</v>
      </c>
      <c r="DB58" s="68">
        <v>14431571.101159099</v>
      </c>
      <c r="DC58" s="68">
        <v>2181267.0232062601</v>
      </c>
      <c r="DD58" s="68">
        <v>6893339.0784097705</v>
      </c>
      <c r="DE58" s="68">
        <v>5129287.3922730703</v>
      </c>
      <c r="DF58" s="68">
        <v>3175875.1483874996</v>
      </c>
      <c r="DG58" s="68">
        <v>2286480.42801939</v>
      </c>
      <c r="DH58" s="68">
        <v>1691969.1825929726</v>
      </c>
      <c r="DI58" s="68">
        <v>1512977.1740509786</v>
      </c>
      <c r="DJ58" s="68">
        <v>14335.300008295028</v>
      </c>
      <c r="DK58" s="68">
        <v>30682.119472183229</v>
      </c>
      <c r="DL58" s="68">
        <v>10190.401722642202</v>
      </c>
      <c r="DM58" s="68">
        <v>4955.0009975420089</v>
      </c>
      <c r="DN58" s="68">
        <v>120.18061391502519</v>
      </c>
      <c r="DO58" s="68">
        <v>10153.696100752521</v>
      </c>
      <c r="DP58" s="68">
        <v>950.2775874475534</v>
      </c>
      <c r="DQ58" s="68">
        <v>595.90698045960801</v>
      </c>
      <c r="DR58" s="68">
        <v>34144.953243907905</v>
      </c>
      <c r="DS58" s="68">
        <v>162637.54245277678</v>
      </c>
      <c r="DT58" s="68">
        <v>136345.40004835511</v>
      </c>
      <c r="DU58" s="68">
        <v>697517.90954104811</v>
      </c>
      <c r="DV58" s="68">
        <v>765164.58594447537</v>
      </c>
      <c r="DW58" s="68">
        <v>869089.64280252915</v>
      </c>
      <c r="DX58" s="68">
        <v>366353.84623512183</v>
      </c>
      <c r="DY58" s="68">
        <v>1189.5567683445809</v>
      </c>
      <c r="DZ58" s="68">
        <v>531338.73930035753</v>
      </c>
      <c r="EA58" s="68">
        <v>87.329425043901153</v>
      </c>
      <c r="EB58" s="68">
        <v>131.81484660462434</v>
      </c>
      <c r="EC58" s="68">
        <v>153810.57894747268</v>
      </c>
      <c r="ED58" s="68">
        <v>915.99596194769651</v>
      </c>
      <c r="EE58" s="68">
        <v>1808.8952729591733</v>
      </c>
      <c r="EF58" s="68">
        <v>304769.57013446017</v>
      </c>
      <c r="EG58" s="68">
        <v>525750.14891780622</v>
      </c>
      <c r="EH58" s="68">
        <v>2828010.4530860698</v>
      </c>
      <c r="EI58" s="68">
        <v>799284.8128449932</v>
      </c>
      <c r="EJ58" s="68">
        <v>95954.553243597271</v>
      </c>
      <c r="EK58" s="68">
        <v>847214.15326620999</v>
      </c>
      <c r="EL58" s="68">
        <v>111245.73328923572</v>
      </c>
      <c r="EM58" s="68">
        <v>165195.46394208018</v>
      </c>
      <c r="EN58" s="68">
        <v>1147408.6202813301</v>
      </c>
      <c r="EO58" s="68">
        <v>1129144.4956017926</v>
      </c>
      <c r="EP58" s="68">
        <v>811421.69275880791</v>
      </c>
      <c r="EQ58" s="68">
        <v>53070.755280379999</v>
      </c>
      <c r="ER58" s="68">
        <v>180107.34498688148</v>
      </c>
      <c r="ES58" s="68">
        <v>366.45158951298515</v>
      </c>
      <c r="ET58" s="68">
        <v>1633.1419626337454</v>
      </c>
      <c r="EU58" s="68">
        <v>156546.83266182136</v>
      </c>
      <c r="EV58" s="68">
        <v>80680.064100930002</v>
      </c>
      <c r="EW58" s="68">
        <v>17476.159122455254</v>
      </c>
      <c r="EX58" s="68">
        <v>11164.050320812397</v>
      </c>
      <c r="EY58" s="68">
        <v>0</v>
      </c>
      <c r="EZ58" s="68">
        <v>297612.79045184702</v>
      </c>
      <c r="FA58" s="95">
        <f t="shared" si="0"/>
        <v>285313431.59927875</v>
      </c>
      <c r="FB58" s="149">
        <v>1390347.8456710204</v>
      </c>
      <c r="FC58" s="149">
        <v>4394413.3516122401</v>
      </c>
      <c r="FD58" s="95">
        <f t="shared" si="1"/>
        <v>5784761.1972832605</v>
      </c>
      <c r="FE58" s="149">
        <v>0</v>
      </c>
      <c r="FF58" s="95">
        <f t="shared" si="2"/>
        <v>5784761.1972832605</v>
      </c>
      <c r="FG58" s="149">
        <v>0</v>
      </c>
      <c r="FH58" s="149">
        <v>4357116.5092606302</v>
      </c>
      <c r="FI58" s="95">
        <f t="shared" si="3"/>
        <v>4357116.5092606302</v>
      </c>
      <c r="FJ58" s="90">
        <v>38895644.043164276</v>
      </c>
      <c r="FK58" s="90">
        <v>12355077.80757639</v>
      </c>
      <c r="FL58" s="90" t="e">
        <f>#REF!</f>
        <v>#REF!</v>
      </c>
      <c r="FM58" s="90">
        <v>267383130.1688993</v>
      </c>
      <c r="FN58" s="90" t="e">
        <f t="shared" si="4"/>
        <v>#REF!</v>
      </c>
      <c r="FO58" s="127" t="e">
        <f>FN58/#REF!</f>
        <v>#REF!</v>
      </c>
      <c r="FP58" s="90"/>
      <c r="FR58" s="140"/>
    </row>
    <row r="59" spans="1:174" x14ac:dyDescent="0.15">
      <c r="A59" s="51">
        <v>54</v>
      </c>
      <c r="B59" s="69" t="s">
        <v>91</v>
      </c>
      <c r="C59" s="70" t="s">
        <v>621</v>
      </c>
      <c r="D59" s="68">
        <v>4599.9304629608805</v>
      </c>
      <c r="E59" s="68">
        <v>229.07372838546939</v>
      </c>
      <c r="F59" s="68">
        <v>2091.9971634932208</v>
      </c>
      <c r="G59" s="68">
        <v>9902.4903196500618</v>
      </c>
      <c r="H59" s="68">
        <v>227.43663635554302</v>
      </c>
      <c r="I59" s="68">
        <v>545409.10518382338</v>
      </c>
      <c r="J59" s="68">
        <v>13495.024333313864</v>
      </c>
      <c r="K59" s="68">
        <v>35935.837238446838</v>
      </c>
      <c r="L59" s="68">
        <v>159600.96343105179</v>
      </c>
      <c r="M59" s="68">
        <v>992844.70576151472</v>
      </c>
      <c r="N59" s="68">
        <v>314220.15276586189</v>
      </c>
      <c r="O59" s="68">
        <v>7683.9255545988881</v>
      </c>
      <c r="P59" s="68">
        <v>377.77541471091246</v>
      </c>
      <c r="Q59" s="68">
        <v>996.91082603731957</v>
      </c>
      <c r="R59" s="68">
        <v>10204.762472323428</v>
      </c>
      <c r="S59" s="68">
        <v>2821.3192402794834</v>
      </c>
      <c r="T59" s="68">
        <v>207.27430249647688</v>
      </c>
      <c r="U59" s="68">
        <v>8721.2629918921702</v>
      </c>
      <c r="V59" s="68">
        <v>689.26307584520146</v>
      </c>
      <c r="W59" s="68">
        <v>699.33490213332482</v>
      </c>
      <c r="X59" s="68">
        <v>13078.270723944157</v>
      </c>
      <c r="Y59" s="68">
        <v>15998.625796007218</v>
      </c>
      <c r="Z59" s="68">
        <v>3922.9912835843688</v>
      </c>
      <c r="AA59" s="68">
        <v>1523.186713222244</v>
      </c>
      <c r="AB59" s="68">
        <v>1641.610929104711</v>
      </c>
      <c r="AC59" s="68">
        <v>25826.634124440516</v>
      </c>
      <c r="AD59" s="68">
        <v>0</v>
      </c>
      <c r="AE59" s="68">
        <v>0</v>
      </c>
      <c r="AF59" s="68">
        <v>0</v>
      </c>
      <c r="AG59" s="68">
        <v>1710.1912730371703</v>
      </c>
      <c r="AH59" s="68">
        <v>888.08034051369134</v>
      </c>
      <c r="AI59" s="68">
        <v>12450.831747359185</v>
      </c>
      <c r="AJ59" s="68">
        <v>2834.4877303191715</v>
      </c>
      <c r="AK59" s="68">
        <v>1821.838543326003</v>
      </c>
      <c r="AL59" s="68">
        <v>111043.95816161361</v>
      </c>
      <c r="AM59" s="68">
        <v>3476.9588622133988</v>
      </c>
      <c r="AN59" s="68">
        <v>55365.695257019397</v>
      </c>
      <c r="AO59" s="68">
        <v>1047.2962941776555</v>
      </c>
      <c r="AP59" s="68">
        <v>33258.359915118257</v>
      </c>
      <c r="AQ59" s="68">
        <v>83301.507835378186</v>
      </c>
      <c r="AR59" s="68">
        <v>3657.2860509080147</v>
      </c>
      <c r="AS59" s="68">
        <v>823.96570947310806</v>
      </c>
      <c r="AT59" s="68">
        <v>249046.93216891732</v>
      </c>
      <c r="AU59" s="68">
        <v>1462.151115963753</v>
      </c>
      <c r="AV59" s="68">
        <v>718.62390891682662</v>
      </c>
      <c r="AW59" s="68">
        <v>80049.748352118579</v>
      </c>
      <c r="AX59" s="68">
        <v>32463.418138891873</v>
      </c>
      <c r="AY59" s="68">
        <v>25325.992949169631</v>
      </c>
      <c r="AZ59" s="68">
        <v>12578.908108484711</v>
      </c>
      <c r="BA59" s="68">
        <v>9188.4457557584246</v>
      </c>
      <c r="BB59" s="68">
        <v>3078.7584170933842</v>
      </c>
      <c r="BC59" s="68">
        <v>712.34095495331042</v>
      </c>
      <c r="BD59" s="68">
        <v>15052.409465032193</v>
      </c>
      <c r="BE59" s="68">
        <v>10213059.078095663</v>
      </c>
      <c r="BF59" s="68">
        <v>59134739.088391267</v>
      </c>
      <c r="BG59" s="68">
        <v>3360217.5361581203</v>
      </c>
      <c r="BH59" s="68">
        <v>75532.807514763219</v>
      </c>
      <c r="BI59" s="68">
        <v>15117.14815222337</v>
      </c>
      <c r="BJ59" s="68">
        <v>41873.195823932467</v>
      </c>
      <c r="BK59" s="68">
        <v>25806.618108112838</v>
      </c>
      <c r="BL59" s="68">
        <v>25412.446921118884</v>
      </c>
      <c r="BM59" s="68">
        <v>560132.31899880199</v>
      </c>
      <c r="BN59" s="68">
        <v>52277.015794298852</v>
      </c>
      <c r="BO59" s="68">
        <v>216641.95227282195</v>
      </c>
      <c r="BP59" s="68">
        <v>18137.945083259845</v>
      </c>
      <c r="BQ59" s="68">
        <v>128940.21603365765</v>
      </c>
      <c r="BR59" s="68">
        <v>5001.3401743781296</v>
      </c>
      <c r="BS59" s="68">
        <v>1608.5627310043153</v>
      </c>
      <c r="BT59" s="68">
        <v>2364.3300502314964</v>
      </c>
      <c r="BU59" s="68">
        <v>2000.052788749462</v>
      </c>
      <c r="BV59" s="68">
        <v>335.04962300208223</v>
      </c>
      <c r="BW59" s="68">
        <v>117.03031482770687</v>
      </c>
      <c r="BX59" s="68">
        <v>3612.6018917453171</v>
      </c>
      <c r="BY59" s="68">
        <v>6528.5763431828827</v>
      </c>
      <c r="BZ59" s="68">
        <v>837.7627152793284</v>
      </c>
      <c r="CA59" s="68">
        <v>8067.852262537871</v>
      </c>
      <c r="CB59" s="68">
        <v>10572.485415537114</v>
      </c>
      <c r="CC59" s="68">
        <v>45542.636446218145</v>
      </c>
      <c r="CD59" s="68">
        <v>5289.5048553467323</v>
      </c>
      <c r="CE59" s="68">
        <v>4273.0920560423992</v>
      </c>
      <c r="CF59" s="68">
        <v>3118.9158368060771</v>
      </c>
      <c r="CG59" s="68">
        <v>2619.2560506126465</v>
      </c>
      <c r="CH59" s="68">
        <v>410.09408642572629</v>
      </c>
      <c r="CI59" s="68">
        <v>1154.5572297340079</v>
      </c>
      <c r="CJ59" s="68">
        <v>2195.8080702552047</v>
      </c>
      <c r="CK59" s="68">
        <v>4385.6950317817036</v>
      </c>
      <c r="CL59" s="68">
        <v>444.72589666192249</v>
      </c>
      <c r="CM59" s="68">
        <v>2464.9254743832294</v>
      </c>
      <c r="CN59" s="68">
        <v>6383.9558088397544</v>
      </c>
      <c r="CO59" s="68">
        <v>262.18934018636247</v>
      </c>
      <c r="CP59" s="68">
        <v>44373.251785447406</v>
      </c>
      <c r="CQ59" s="68">
        <v>274.95789676358316</v>
      </c>
      <c r="CR59" s="68">
        <v>512.68413799448649</v>
      </c>
      <c r="CS59" s="68">
        <v>11567.61055845927</v>
      </c>
      <c r="CT59" s="68">
        <v>175.48033223464651</v>
      </c>
      <c r="CU59" s="68">
        <v>1710.8454654010366</v>
      </c>
      <c r="CV59" s="68">
        <v>4054.4791434569661</v>
      </c>
      <c r="CW59" s="68">
        <v>0</v>
      </c>
      <c r="CX59" s="68">
        <v>1021.9524699430513</v>
      </c>
      <c r="CY59" s="68">
        <v>15164.764806151996</v>
      </c>
      <c r="CZ59" s="68">
        <v>824.26893345547933</v>
      </c>
      <c r="DA59" s="68">
        <v>3236.7978177435507</v>
      </c>
      <c r="DB59" s="68">
        <v>49959654.737782702</v>
      </c>
      <c r="DC59" s="68">
        <v>7193994.4479766097</v>
      </c>
      <c r="DD59" s="68">
        <v>15888272.3983042</v>
      </c>
      <c r="DE59" s="68">
        <v>8585765.7545181904</v>
      </c>
      <c r="DF59" s="68">
        <v>2357385.5307984818</v>
      </c>
      <c r="DG59" s="68">
        <v>5062863.2894289503</v>
      </c>
      <c r="DH59" s="68">
        <v>72766.007229334486</v>
      </c>
      <c r="DI59" s="68">
        <v>54525.681385629243</v>
      </c>
      <c r="DJ59" s="68">
        <v>7501.1346862710898</v>
      </c>
      <c r="DK59" s="68">
        <v>16054.823441988105</v>
      </c>
      <c r="DL59" s="68">
        <v>1412.6566586585277</v>
      </c>
      <c r="DM59" s="68">
        <v>1127.8781709656873</v>
      </c>
      <c r="DN59" s="68">
        <v>1.1853540344091442</v>
      </c>
      <c r="DO59" s="68">
        <v>10.127885118516492</v>
      </c>
      <c r="DP59" s="68">
        <v>0</v>
      </c>
      <c r="DQ59" s="68">
        <v>12655.880748540396</v>
      </c>
      <c r="DR59" s="68">
        <v>0</v>
      </c>
      <c r="DS59" s="68">
        <v>76952.152236248061</v>
      </c>
      <c r="DT59" s="68">
        <v>918.83910068442833</v>
      </c>
      <c r="DU59" s="68">
        <v>2865.0556806546501</v>
      </c>
      <c r="DV59" s="68">
        <v>6516.1996990563548</v>
      </c>
      <c r="DW59" s="68">
        <v>5088.9205876054411</v>
      </c>
      <c r="DX59" s="68">
        <v>1030.7118278999435</v>
      </c>
      <c r="DY59" s="68">
        <v>44.048225115555702</v>
      </c>
      <c r="DZ59" s="68">
        <v>175.66517255525881</v>
      </c>
      <c r="EA59" s="68">
        <v>0</v>
      </c>
      <c r="EB59" s="68">
        <v>0</v>
      </c>
      <c r="EC59" s="68">
        <v>4324.6928387619282</v>
      </c>
      <c r="ED59" s="68">
        <v>0</v>
      </c>
      <c r="EE59" s="68">
        <v>0</v>
      </c>
      <c r="EF59" s="68">
        <v>1419.575531201418</v>
      </c>
      <c r="EG59" s="68">
        <v>1904.750751370188</v>
      </c>
      <c r="EH59" s="68">
        <v>8405.8748416192248</v>
      </c>
      <c r="EI59" s="68">
        <v>1994.9485515027939</v>
      </c>
      <c r="EJ59" s="68">
        <v>3192.6206820656789</v>
      </c>
      <c r="EK59" s="68">
        <v>947.76190019844819</v>
      </c>
      <c r="EL59" s="68">
        <v>50314.992868045993</v>
      </c>
      <c r="EM59" s="68">
        <v>994.35426667250158</v>
      </c>
      <c r="EN59" s="68">
        <v>2835.5881441825845</v>
      </c>
      <c r="EO59" s="68">
        <v>906.14067739259872</v>
      </c>
      <c r="EP59" s="68">
        <v>254.61338404033933</v>
      </c>
      <c r="EQ59" s="68">
        <v>250.02703023613307</v>
      </c>
      <c r="ER59" s="68">
        <v>130244.42228253094</v>
      </c>
      <c r="ES59" s="68">
        <v>278.84064848576656</v>
      </c>
      <c r="ET59" s="68">
        <v>193.33907591255169</v>
      </c>
      <c r="EU59" s="68">
        <v>255.70092331463545</v>
      </c>
      <c r="EV59" s="68">
        <v>356.96874227934313</v>
      </c>
      <c r="EW59" s="68">
        <v>36.632433536094517</v>
      </c>
      <c r="EX59" s="68">
        <v>268.19423201628786</v>
      </c>
      <c r="EY59" s="68">
        <v>0</v>
      </c>
      <c r="EZ59" s="68">
        <v>0</v>
      </c>
      <c r="FA59" s="95">
        <f t="shared" si="0"/>
        <v>166501666.68032488</v>
      </c>
      <c r="FB59" s="149">
        <v>89014.704192140329</v>
      </c>
      <c r="FC59" s="149">
        <v>60921.261642386889</v>
      </c>
      <c r="FD59" s="95">
        <f t="shared" si="1"/>
        <v>149935.96583452722</v>
      </c>
      <c r="FE59" s="149">
        <v>0</v>
      </c>
      <c r="FF59" s="95">
        <f t="shared" si="2"/>
        <v>149935.96583452722</v>
      </c>
      <c r="FG59" s="149">
        <v>0</v>
      </c>
      <c r="FH59" s="149">
        <v>350921.46852620435</v>
      </c>
      <c r="FI59" s="95">
        <f t="shared" si="3"/>
        <v>350921.46852620435</v>
      </c>
      <c r="FJ59" s="90">
        <v>341434.35080000001</v>
      </c>
      <c r="FK59" s="90">
        <v>450903.08566989319</v>
      </c>
      <c r="FL59" s="90" t="e">
        <f>#REF!</f>
        <v>#REF!</v>
      </c>
      <c r="FM59" s="90">
        <v>139371616.24333346</v>
      </c>
      <c r="FN59" s="90" t="e">
        <f t="shared" si="4"/>
        <v>#REF!</v>
      </c>
      <c r="FO59" s="127" t="e">
        <f>FN59/#REF!</f>
        <v>#REF!</v>
      </c>
      <c r="FP59" s="90"/>
      <c r="FR59" s="140"/>
    </row>
    <row r="60" spans="1:174" x14ac:dyDescent="0.15">
      <c r="A60" s="51">
        <v>55</v>
      </c>
      <c r="B60" s="69" t="s">
        <v>92</v>
      </c>
      <c r="C60" s="70" t="s">
        <v>622</v>
      </c>
      <c r="D60" s="68">
        <v>3735.0998152696566</v>
      </c>
      <c r="E60" s="68">
        <v>50.47351068010375</v>
      </c>
      <c r="F60" s="68">
        <v>4948.3294692584341</v>
      </c>
      <c r="G60" s="68">
        <v>4114.5465703579248</v>
      </c>
      <c r="H60" s="68">
        <v>419.29003287721241</v>
      </c>
      <c r="I60" s="68">
        <v>31264.999291103355</v>
      </c>
      <c r="J60" s="68">
        <v>2926.5333079977959</v>
      </c>
      <c r="K60" s="68">
        <v>956.29793560408893</v>
      </c>
      <c r="L60" s="68">
        <v>29297.537792767453</v>
      </c>
      <c r="M60" s="68">
        <v>340490.16124288016</v>
      </c>
      <c r="N60" s="68">
        <v>231525.34597658316</v>
      </c>
      <c r="O60" s="68">
        <v>0</v>
      </c>
      <c r="P60" s="68">
        <v>272.37559484037291</v>
      </c>
      <c r="Q60" s="68">
        <v>0</v>
      </c>
      <c r="R60" s="68">
        <v>278.23784317848663</v>
      </c>
      <c r="S60" s="68">
        <v>4112.2043718984878</v>
      </c>
      <c r="T60" s="68">
        <v>1453.7158268209978</v>
      </c>
      <c r="U60" s="68">
        <v>2649.2803102212561</v>
      </c>
      <c r="V60" s="68">
        <v>1.3118718038293153</v>
      </c>
      <c r="W60" s="68">
        <v>6.9569983593637377E-2</v>
      </c>
      <c r="X60" s="68">
        <v>56.663000341380986</v>
      </c>
      <c r="Y60" s="68">
        <v>8856.7126004711063</v>
      </c>
      <c r="Z60" s="68">
        <v>6035.1957458733723</v>
      </c>
      <c r="AA60" s="68">
        <v>773.38906836066815</v>
      </c>
      <c r="AB60" s="68">
        <v>227.3425471888871</v>
      </c>
      <c r="AC60" s="68">
        <v>0</v>
      </c>
      <c r="AD60" s="68">
        <v>59904.014950621175</v>
      </c>
      <c r="AE60" s="68">
        <v>0</v>
      </c>
      <c r="AF60" s="68">
        <v>34.253938042524737</v>
      </c>
      <c r="AG60" s="68">
        <v>2442.9473837384007</v>
      </c>
      <c r="AH60" s="68">
        <v>1715.9312339303317</v>
      </c>
      <c r="AI60" s="68">
        <v>628.22644602213882</v>
      </c>
      <c r="AJ60" s="68">
        <v>1665.7859010774578</v>
      </c>
      <c r="AK60" s="68">
        <v>1376.5067286892195</v>
      </c>
      <c r="AL60" s="68">
        <v>35732.125711870183</v>
      </c>
      <c r="AM60" s="68">
        <v>2334.3440241656167</v>
      </c>
      <c r="AN60" s="68">
        <v>693.25121256883426</v>
      </c>
      <c r="AO60" s="68">
        <v>246.7485739968298</v>
      </c>
      <c r="AP60" s="68">
        <v>36412.173759852907</v>
      </c>
      <c r="AQ60" s="68">
        <v>5679.8000101549187</v>
      </c>
      <c r="AR60" s="68">
        <v>7438.7345870763811</v>
      </c>
      <c r="AS60" s="68">
        <v>472.51504162222199</v>
      </c>
      <c r="AT60" s="68">
        <v>4579.8226950585686</v>
      </c>
      <c r="AU60" s="68">
        <v>322.39155833703489</v>
      </c>
      <c r="AV60" s="68">
        <v>522.65276323848332</v>
      </c>
      <c r="AW60" s="68">
        <v>2656.2777510193305</v>
      </c>
      <c r="AX60" s="68">
        <v>1248.674707254406</v>
      </c>
      <c r="AY60" s="68">
        <v>11873.357150648691</v>
      </c>
      <c r="AZ60" s="68">
        <v>76.519198811223362</v>
      </c>
      <c r="BA60" s="68">
        <v>2279.092128188247</v>
      </c>
      <c r="BB60" s="68">
        <v>16411.66975569912</v>
      </c>
      <c r="BC60" s="68">
        <v>53.925504194148559</v>
      </c>
      <c r="BD60" s="68">
        <v>971.9794790882496</v>
      </c>
      <c r="BE60" s="68">
        <v>271291.79428377294</v>
      </c>
      <c r="BF60" s="68">
        <v>11859480.234878749</v>
      </c>
      <c r="BG60" s="68">
        <v>2294490.2203817856</v>
      </c>
      <c r="BH60" s="68">
        <v>1210.2208965843136</v>
      </c>
      <c r="BI60" s="68">
        <v>2935.887227324075</v>
      </c>
      <c r="BJ60" s="68">
        <v>43996.678441065</v>
      </c>
      <c r="BK60" s="68">
        <v>7044.7493039177398</v>
      </c>
      <c r="BL60" s="68">
        <v>815.61015841126425</v>
      </c>
      <c r="BM60" s="68">
        <v>157688.90538306968</v>
      </c>
      <c r="BN60" s="68">
        <v>2834.3574943429126</v>
      </c>
      <c r="BO60" s="68">
        <v>5416.4188869012223</v>
      </c>
      <c r="BP60" s="68">
        <v>4168.0152532124703</v>
      </c>
      <c r="BQ60" s="68">
        <v>490616.43110276514</v>
      </c>
      <c r="BR60" s="68">
        <v>312.21372611499112</v>
      </c>
      <c r="BS60" s="68">
        <v>600.11422947596952</v>
      </c>
      <c r="BT60" s="68">
        <v>15346.020876643224</v>
      </c>
      <c r="BU60" s="68">
        <v>46.759522276125971</v>
      </c>
      <c r="BV60" s="68">
        <v>52862.233277872721</v>
      </c>
      <c r="BW60" s="68">
        <v>23042.828793504003</v>
      </c>
      <c r="BX60" s="68">
        <v>15742.765997870214</v>
      </c>
      <c r="BY60" s="68">
        <v>34815.032217582484</v>
      </c>
      <c r="BZ60" s="68">
        <v>205.34059257611079</v>
      </c>
      <c r="CA60" s="68">
        <v>46434.103045895426</v>
      </c>
      <c r="CB60" s="68">
        <v>21076.047666530329</v>
      </c>
      <c r="CC60" s="68">
        <v>84464.517655604373</v>
      </c>
      <c r="CD60" s="68">
        <v>1442.5701831978736</v>
      </c>
      <c r="CE60" s="68">
        <v>3265.8661902033973</v>
      </c>
      <c r="CF60" s="68">
        <v>16584.740824222175</v>
      </c>
      <c r="CG60" s="68">
        <v>28276.473104648696</v>
      </c>
      <c r="CH60" s="68">
        <v>22734.421495711285</v>
      </c>
      <c r="CI60" s="68">
        <v>50.406011255714404</v>
      </c>
      <c r="CJ60" s="68">
        <v>7820.757658730291</v>
      </c>
      <c r="CK60" s="68">
        <v>56.469254874208204</v>
      </c>
      <c r="CL60" s="68">
        <v>408.95790353185777</v>
      </c>
      <c r="CM60" s="68">
        <v>21787.993262302574</v>
      </c>
      <c r="CN60" s="68">
        <v>115.48646057884025</v>
      </c>
      <c r="CO60" s="68">
        <v>0</v>
      </c>
      <c r="CP60" s="68">
        <v>137.2185912445012</v>
      </c>
      <c r="CQ60" s="68">
        <v>1667.2735851396103</v>
      </c>
      <c r="CR60" s="68">
        <v>0</v>
      </c>
      <c r="CS60" s="68">
        <v>5.9216431850405371</v>
      </c>
      <c r="CT60" s="68">
        <v>36.752712581456763</v>
      </c>
      <c r="CU60" s="68">
        <v>41205.859914516041</v>
      </c>
      <c r="CV60" s="68">
        <v>7753.793501320818</v>
      </c>
      <c r="CW60" s="68">
        <v>0</v>
      </c>
      <c r="CX60" s="68">
        <v>25148.2733126612</v>
      </c>
      <c r="CY60" s="68">
        <v>1251979.397674867</v>
      </c>
      <c r="CZ60" s="68">
        <v>325.78910643044117</v>
      </c>
      <c r="DA60" s="68">
        <v>2065.501787727706</v>
      </c>
      <c r="DB60" s="68">
        <v>128070076.214439</v>
      </c>
      <c r="DC60" s="68">
        <v>15643285.7966817</v>
      </c>
      <c r="DD60" s="68">
        <v>36246566.766196102</v>
      </c>
      <c r="DE60" s="68">
        <v>19507578.4702425</v>
      </c>
      <c r="DF60" s="68">
        <v>2071907.7551024188</v>
      </c>
      <c r="DG60" s="68">
        <v>5649319.2473126696</v>
      </c>
      <c r="DH60" s="68">
        <v>39328.609046161757</v>
      </c>
      <c r="DI60" s="68">
        <v>34737.877999220786</v>
      </c>
      <c r="DJ60" s="68">
        <v>9005.9927066843557</v>
      </c>
      <c r="DK60" s="68">
        <v>19275.700127113334</v>
      </c>
      <c r="DL60" s="68">
        <v>223.8551099642969</v>
      </c>
      <c r="DM60" s="68">
        <v>64746.510112012504</v>
      </c>
      <c r="DN60" s="68">
        <v>2.3948119223238602</v>
      </c>
      <c r="DO60" s="68">
        <v>184.05828817656922</v>
      </c>
      <c r="DP60" s="68">
        <v>0</v>
      </c>
      <c r="DQ60" s="68">
        <v>2.680669022141725E-2</v>
      </c>
      <c r="DR60" s="68">
        <v>4303.1923081148871</v>
      </c>
      <c r="DS60" s="68">
        <v>0</v>
      </c>
      <c r="DT60" s="68">
        <v>2086.0846812502714</v>
      </c>
      <c r="DU60" s="68">
        <v>0</v>
      </c>
      <c r="DV60" s="68">
        <v>16124.786996724304</v>
      </c>
      <c r="DW60" s="68">
        <v>135.71549445279121</v>
      </c>
      <c r="DX60" s="68">
        <v>0</v>
      </c>
      <c r="DY60" s="68">
        <v>79.878460730076256</v>
      </c>
      <c r="DZ60" s="68">
        <v>0</v>
      </c>
      <c r="EA60" s="68">
        <v>287.64972470447441</v>
      </c>
      <c r="EB60" s="68">
        <v>161.13637817351875</v>
      </c>
      <c r="EC60" s="68">
        <v>372.23371851005783</v>
      </c>
      <c r="ED60" s="68">
        <v>0</v>
      </c>
      <c r="EE60" s="68">
        <v>0</v>
      </c>
      <c r="EF60" s="68">
        <v>3038.9004947381991</v>
      </c>
      <c r="EG60" s="68">
        <v>0</v>
      </c>
      <c r="EH60" s="68">
        <v>3472.7247914987215</v>
      </c>
      <c r="EI60" s="68">
        <v>2209.3005637780643</v>
      </c>
      <c r="EJ60" s="68">
        <v>0</v>
      </c>
      <c r="EK60" s="68">
        <v>5263.1895881125874</v>
      </c>
      <c r="EL60" s="68">
        <v>32765.82197385851</v>
      </c>
      <c r="EM60" s="68">
        <v>6942.6533625825705</v>
      </c>
      <c r="EN60" s="68">
        <v>2164.0544321901762</v>
      </c>
      <c r="EO60" s="68">
        <v>0</v>
      </c>
      <c r="EP60" s="68">
        <v>0</v>
      </c>
      <c r="EQ60" s="68">
        <v>581.16875793814052</v>
      </c>
      <c r="ER60" s="68">
        <v>173.67869909499845</v>
      </c>
      <c r="ES60" s="68">
        <v>492.00530749057805</v>
      </c>
      <c r="ET60" s="68">
        <v>0</v>
      </c>
      <c r="EU60" s="68">
        <v>450.17412997204474</v>
      </c>
      <c r="EV60" s="68">
        <v>258.27959031514979</v>
      </c>
      <c r="EW60" s="68">
        <v>0</v>
      </c>
      <c r="EX60" s="68">
        <v>51.78998534301671</v>
      </c>
      <c r="EY60" s="68">
        <v>0</v>
      </c>
      <c r="EZ60" s="68">
        <v>0</v>
      </c>
      <c r="FA60" s="95">
        <f t="shared" si="0"/>
        <v>225179679.95538598</v>
      </c>
      <c r="FB60" s="149">
        <v>177750.98743533064</v>
      </c>
      <c r="FC60" s="149">
        <v>165169.3791475982</v>
      </c>
      <c r="FD60" s="95">
        <f t="shared" si="1"/>
        <v>342920.36658292881</v>
      </c>
      <c r="FE60" s="149">
        <v>0</v>
      </c>
      <c r="FF60" s="95">
        <f t="shared" si="2"/>
        <v>342920.36658292881</v>
      </c>
      <c r="FG60" s="149">
        <v>0</v>
      </c>
      <c r="FH60" s="149">
        <v>2600893.672801205</v>
      </c>
      <c r="FI60" s="95">
        <f t="shared" si="3"/>
        <v>2600893.672801205</v>
      </c>
      <c r="FJ60" s="90">
        <v>1940824.7246148409</v>
      </c>
      <c r="FK60" s="90">
        <v>35972.5664810585</v>
      </c>
      <c r="FL60" s="90" t="e">
        <f>#REF!</f>
        <v>#REF!</v>
      </c>
      <c r="FM60" s="90">
        <v>196839244.43564937</v>
      </c>
      <c r="FN60" s="90" t="e">
        <f t="shared" si="4"/>
        <v>#REF!</v>
      </c>
      <c r="FO60" s="127" t="e">
        <f>FN60/#REF!</f>
        <v>#REF!</v>
      </c>
      <c r="FP60" s="90"/>
      <c r="FR60" s="140"/>
    </row>
    <row r="61" spans="1:174" x14ac:dyDescent="0.15">
      <c r="A61" s="51">
        <v>56</v>
      </c>
      <c r="B61" s="69" t="s">
        <v>93</v>
      </c>
      <c r="C61" s="70" t="s">
        <v>623</v>
      </c>
      <c r="D61" s="68">
        <v>6314.1744944646762</v>
      </c>
      <c r="E61" s="68">
        <v>839.35173330461168</v>
      </c>
      <c r="F61" s="68">
        <v>10723.613822501569</v>
      </c>
      <c r="G61" s="68">
        <v>133422.58963342849</v>
      </c>
      <c r="H61" s="68">
        <v>43164.367934632181</v>
      </c>
      <c r="I61" s="68">
        <v>41549.821733569079</v>
      </c>
      <c r="J61" s="68">
        <v>4600.3131968118732</v>
      </c>
      <c r="K61" s="68">
        <v>3808.6599490444814</v>
      </c>
      <c r="L61" s="68">
        <v>4821.1757323173342</v>
      </c>
      <c r="M61" s="68">
        <v>28849.635934186401</v>
      </c>
      <c r="N61" s="68">
        <v>32784.59369916236</v>
      </c>
      <c r="O61" s="68">
        <v>0</v>
      </c>
      <c r="P61" s="68">
        <v>258.12412315693877</v>
      </c>
      <c r="Q61" s="68">
        <v>479.35741218207522</v>
      </c>
      <c r="R61" s="68">
        <v>131.31501421857766</v>
      </c>
      <c r="S61" s="68">
        <v>3897.0503234091493</v>
      </c>
      <c r="T61" s="68">
        <v>991.42359687258022</v>
      </c>
      <c r="U61" s="68">
        <v>1256.9910650050774</v>
      </c>
      <c r="V61" s="68">
        <v>159.27862529901446</v>
      </c>
      <c r="W61" s="68">
        <v>0.373002832504788</v>
      </c>
      <c r="X61" s="68">
        <v>264.55141019850879</v>
      </c>
      <c r="Y61" s="68">
        <v>1533.3949462833657</v>
      </c>
      <c r="Z61" s="68">
        <v>1418.5890338198269</v>
      </c>
      <c r="AA61" s="68">
        <v>945.79557900173063</v>
      </c>
      <c r="AB61" s="68">
        <v>179.43312362321157</v>
      </c>
      <c r="AC61" s="68">
        <v>174.52238060105276</v>
      </c>
      <c r="AD61" s="68">
        <v>0</v>
      </c>
      <c r="AE61" s="68">
        <v>0</v>
      </c>
      <c r="AF61" s="68">
        <v>0</v>
      </c>
      <c r="AG61" s="68">
        <v>183.7545385817813</v>
      </c>
      <c r="AH61" s="68">
        <v>8082.6429060617083</v>
      </c>
      <c r="AI61" s="68">
        <v>298.9124803986719</v>
      </c>
      <c r="AJ61" s="68">
        <v>4499.1562442435525</v>
      </c>
      <c r="AK61" s="68">
        <v>57.049914856639724</v>
      </c>
      <c r="AL61" s="68">
        <v>10523.473959584018</v>
      </c>
      <c r="AM61" s="68">
        <v>97206.030190875841</v>
      </c>
      <c r="AN61" s="68">
        <v>4994.9743712921863</v>
      </c>
      <c r="AO61" s="68">
        <v>227.75083205780848</v>
      </c>
      <c r="AP61" s="68">
        <v>21508.220366938785</v>
      </c>
      <c r="AQ61" s="68">
        <v>58679.336234070703</v>
      </c>
      <c r="AR61" s="68">
        <v>10919.847153805105</v>
      </c>
      <c r="AS61" s="68">
        <v>943.08882276702366</v>
      </c>
      <c r="AT61" s="68">
        <v>7794.0845515037618</v>
      </c>
      <c r="AU61" s="68">
        <v>791.54906881558804</v>
      </c>
      <c r="AV61" s="68">
        <v>2329.2561408961465</v>
      </c>
      <c r="AW61" s="68">
        <v>14148.537760301644</v>
      </c>
      <c r="AX61" s="68">
        <v>17124.802289904354</v>
      </c>
      <c r="AY61" s="68">
        <v>4060.7126336279293</v>
      </c>
      <c r="AZ61" s="68">
        <v>878.05135451095532</v>
      </c>
      <c r="BA61" s="68">
        <v>7303.2580981372776</v>
      </c>
      <c r="BB61" s="68">
        <v>1972.6075537284803</v>
      </c>
      <c r="BC61" s="68">
        <v>14141.752461099788</v>
      </c>
      <c r="BD61" s="68">
        <v>25226.498358758807</v>
      </c>
      <c r="BE61" s="68">
        <v>180687.76548591655</v>
      </c>
      <c r="BF61" s="68">
        <v>1142249.9466132587</v>
      </c>
      <c r="BG61" s="68">
        <v>12406171.180869346</v>
      </c>
      <c r="BH61" s="68">
        <v>106586.26633535634</v>
      </c>
      <c r="BI61" s="68">
        <v>126846.29190107936</v>
      </c>
      <c r="BJ61" s="68">
        <v>13867.725259875922</v>
      </c>
      <c r="BK61" s="68">
        <v>4142.8642217436063</v>
      </c>
      <c r="BL61" s="68">
        <v>3263.1800217092973</v>
      </c>
      <c r="BM61" s="68">
        <v>32236.227516875962</v>
      </c>
      <c r="BN61" s="68">
        <v>11305.331094286015</v>
      </c>
      <c r="BO61" s="68">
        <v>10684.516932272112</v>
      </c>
      <c r="BP61" s="68">
        <v>7844.7075518925067</v>
      </c>
      <c r="BQ61" s="68">
        <v>146216.63192852619</v>
      </c>
      <c r="BR61" s="68">
        <v>1132.1939201263117</v>
      </c>
      <c r="BS61" s="68">
        <v>389.0950332338661</v>
      </c>
      <c r="BT61" s="68">
        <v>1582.9561101223014</v>
      </c>
      <c r="BU61" s="68">
        <v>1738.2444224828239</v>
      </c>
      <c r="BV61" s="68">
        <v>73105.088198091267</v>
      </c>
      <c r="BW61" s="68">
        <v>0</v>
      </c>
      <c r="BX61" s="68">
        <v>227467.7642245871</v>
      </c>
      <c r="BY61" s="68">
        <v>1326.1284369355012</v>
      </c>
      <c r="BZ61" s="68">
        <v>5912.6453811890433</v>
      </c>
      <c r="CA61" s="68">
        <v>749.03640770268248</v>
      </c>
      <c r="CB61" s="68">
        <v>2829.4354013253264</v>
      </c>
      <c r="CC61" s="68">
        <v>16000.525312499036</v>
      </c>
      <c r="CD61" s="68">
        <v>37827.982439637308</v>
      </c>
      <c r="CE61" s="68">
        <v>13289.324641399975</v>
      </c>
      <c r="CF61" s="68">
        <v>11225.975231817334</v>
      </c>
      <c r="CG61" s="68">
        <v>17686.045641562814</v>
      </c>
      <c r="CH61" s="68">
        <v>3598.7991494051621</v>
      </c>
      <c r="CI61" s="68">
        <v>8690.6956999153153</v>
      </c>
      <c r="CJ61" s="68">
        <v>10331.068386839255</v>
      </c>
      <c r="CK61" s="68">
        <v>321.51016333906671</v>
      </c>
      <c r="CL61" s="68">
        <v>123800.89453251295</v>
      </c>
      <c r="CM61" s="68">
        <v>12959.109930329545</v>
      </c>
      <c r="CN61" s="68">
        <v>20752.375270842796</v>
      </c>
      <c r="CO61" s="68">
        <v>38701.147384498145</v>
      </c>
      <c r="CP61" s="68">
        <v>8459.144797370469</v>
      </c>
      <c r="CQ61" s="68">
        <v>1224.1571064930624</v>
      </c>
      <c r="CR61" s="68">
        <v>84.691840679918627</v>
      </c>
      <c r="CS61" s="68">
        <v>67121.630587456806</v>
      </c>
      <c r="CT61" s="68">
        <v>235.2945601048101</v>
      </c>
      <c r="CU61" s="68">
        <v>3496.2380398468063</v>
      </c>
      <c r="CV61" s="68">
        <v>317.37232440746016</v>
      </c>
      <c r="CW61" s="68">
        <v>0</v>
      </c>
      <c r="CX61" s="68">
        <v>2490.3550083603463</v>
      </c>
      <c r="CY61" s="68">
        <v>3440.8084026085407</v>
      </c>
      <c r="CZ61" s="68">
        <v>86.497751953908036</v>
      </c>
      <c r="DA61" s="68">
        <v>5429.1386433625366</v>
      </c>
      <c r="DB61" s="68">
        <v>91275124.501443207</v>
      </c>
      <c r="DC61" s="68">
        <v>8988310.2032079007</v>
      </c>
      <c r="DD61" s="68">
        <v>12801279.5602188</v>
      </c>
      <c r="DE61" s="68">
        <v>12693762.783653401</v>
      </c>
      <c r="DF61" s="68">
        <v>3232563.3461900572</v>
      </c>
      <c r="DG61" s="68">
        <v>9202328.0138484407</v>
      </c>
      <c r="DH61" s="68">
        <v>16754.963322997319</v>
      </c>
      <c r="DI61" s="68">
        <v>11297.643561908097</v>
      </c>
      <c r="DJ61" s="68">
        <v>7518.3885156985689</v>
      </c>
      <c r="DK61" s="68">
        <v>16091.752146343106</v>
      </c>
      <c r="DL61" s="68">
        <v>5519.279486407162</v>
      </c>
      <c r="DM61" s="68">
        <v>1595.8808081450484</v>
      </c>
      <c r="DN61" s="68">
        <v>0.43092134073255711</v>
      </c>
      <c r="DO61" s="68">
        <v>331.19514650689371</v>
      </c>
      <c r="DP61" s="68">
        <v>0</v>
      </c>
      <c r="DQ61" s="68">
        <v>12879.064594418202</v>
      </c>
      <c r="DR61" s="68">
        <v>2621.4647920096463</v>
      </c>
      <c r="DS61" s="68">
        <v>9404.4773531475857</v>
      </c>
      <c r="DT61" s="68">
        <v>0</v>
      </c>
      <c r="DU61" s="68">
        <v>2008.8432801416529</v>
      </c>
      <c r="DV61" s="68">
        <v>13439.859705009978</v>
      </c>
      <c r="DW61" s="68">
        <v>2015.8406018623516</v>
      </c>
      <c r="DX61" s="68">
        <v>8735.6020665126307</v>
      </c>
      <c r="DY61" s="68">
        <v>22.930654705646283</v>
      </c>
      <c r="DZ61" s="68">
        <v>0</v>
      </c>
      <c r="EA61" s="68">
        <v>0</v>
      </c>
      <c r="EB61" s="68">
        <v>0</v>
      </c>
      <c r="EC61" s="68">
        <v>139.48923569264605</v>
      </c>
      <c r="ED61" s="68">
        <v>0</v>
      </c>
      <c r="EE61" s="68">
        <v>0</v>
      </c>
      <c r="EF61" s="68">
        <v>5158.731477269378</v>
      </c>
      <c r="EG61" s="68">
        <v>0</v>
      </c>
      <c r="EH61" s="68">
        <v>782.73659106108755</v>
      </c>
      <c r="EI61" s="68">
        <v>2645.1457434210524</v>
      </c>
      <c r="EJ61" s="68">
        <v>12810.826979658521</v>
      </c>
      <c r="EK61" s="68">
        <v>1482.049501669348</v>
      </c>
      <c r="EL61" s="68">
        <v>78204.860514196815</v>
      </c>
      <c r="EM61" s="68">
        <v>3147.0647266656579</v>
      </c>
      <c r="EN61" s="68">
        <v>3126.1981537277825</v>
      </c>
      <c r="EO61" s="68">
        <v>636.94628478069137</v>
      </c>
      <c r="EP61" s="68">
        <v>0</v>
      </c>
      <c r="EQ61" s="68">
        <v>420.0170845173397</v>
      </c>
      <c r="ER61" s="68">
        <v>21106.272291194535</v>
      </c>
      <c r="ES61" s="68">
        <v>708.58110856911651</v>
      </c>
      <c r="ET61" s="68">
        <v>0</v>
      </c>
      <c r="EU61" s="68">
        <v>633.17037225040053</v>
      </c>
      <c r="EV61" s="68">
        <v>213.66253185518246</v>
      </c>
      <c r="EW61" s="68">
        <v>1.2284372731515496</v>
      </c>
      <c r="EX61" s="68">
        <v>1410.1197676566208</v>
      </c>
      <c r="EY61" s="68">
        <v>362.44730250560895</v>
      </c>
      <c r="EZ61" s="68">
        <v>0</v>
      </c>
      <c r="FA61" s="95">
        <f t="shared" si="0"/>
        <v>153988965.42552489</v>
      </c>
      <c r="FB61" s="149">
        <v>331258.99158100737</v>
      </c>
      <c r="FC61" s="149">
        <v>280707.17122131359</v>
      </c>
      <c r="FD61" s="95">
        <f t="shared" si="1"/>
        <v>611966.16280232091</v>
      </c>
      <c r="FE61" s="149">
        <v>0</v>
      </c>
      <c r="FF61" s="95">
        <f t="shared" si="2"/>
        <v>611966.16280232091</v>
      </c>
      <c r="FG61" s="149">
        <v>0</v>
      </c>
      <c r="FH61" s="149">
        <v>14016.906062784372</v>
      </c>
      <c r="FI61" s="95">
        <f t="shared" si="3"/>
        <v>14016.906062784372</v>
      </c>
      <c r="FJ61" s="90">
        <v>4358013.0321813691</v>
      </c>
      <c r="FK61" s="90">
        <v>178235.31879170809</v>
      </c>
      <c r="FL61" s="90" t="e">
        <f>#REF!</f>
        <v>#REF!</v>
      </c>
      <c r="FM61" s="90">
        <v>135632539.13632777</v>
      </c>
      <c r="FN61" s="90" t="e">
        <f t="shared" si="4"/>
        <v>#REF!</v>
      </c>
      <c r="FO61" s="127" t="e">
        <f>FN61/#REF!</f>
        <v>#REF!</v>
      </c>
      <c r="FP61" s="90"/>
      <c r="FR61" s="140"/>
    </row>
    <row r="62" spans="1:174" x14ac:dyDescent="0.15">
      <c r="A62" s="51">
        <v>57</v>
      </c>
      <c r="B62" s="69" t="s">
        <v>94</v>
      </c>
      <c r="C62" s="70" t="s">
        <v>624</v>
      </c>
      <c r="D62" s="68">
        <v>1118.8375836443142</v>
      </c>
      <c r="E62" s="68">
        <v>15275.589440157808</v>
      </c>
      <c r="F62" s="68">
        <v>2960.6689796488276</v>
      </c>
      <c r="G62" s="68">
        <v>242.57874348674454</v>
      </c>
      <c r="H62" s="68">
        <v>114.00691010158316</v>
      </c>
      <c r="I62" s="68">
        <v>7193.2764356549033</v>
      </c>
      <c r="J62" s="68">
        <v>17617.155208310462</v>
      </c>
      <c r="K62" s="68">
        <v>2644.8625199362623</v>
      </c>
      <c r="L62" s="68">
        <v>22213.086727614791</v>
      </c>
      <c r="M62" s="68">
        <v>60375.447593607983</v>
      </c>
      <c r="N62" s="68">
        <v>48925.821809362234</v>
      </c>
      <c r="O62" s="68">
        <v>10479.144526900709</v>
      </c>
      <c r="P62" s="68">
        <v>37215.75209211828</v>
      </c>
      <c r="Q62" s="68">
        <v>84715.362791056585</v>
      </c>
      <c r="R62" s="68">
        <v>9416.0596503993329</v>
      </c>
      <c r="S62" s="68">
        <v>17106.577184126163</v>
      </c>
      <c r="T62" s="68">
        <v>87654.339349483605</v>
      </c>
      <c r="U62" s="68">
        <v>168113.51041875195</v>
      </c>
      <c r="V62" s="68">
        <v>102918.51381330105</v>
      </c>
      <c r="W62" s="68">
        <v>184451.76751994438</v>
      </c>
      <c r="X62" s="68">
        <v>217553.96654535929</v>
      </c>
      <c r="Y62" s="68">
        <v>481758.47386250738</v>
      </c>
      <c r="Z62" s="68">
        <v>3389551.2269715746</v>
      </c>
      <c r="AA62" s="68">
        <v>1567429.1880574611</v>
      </c>
      <c r="AB62" s="68">
        <v>119275.52662407279</v>
      </c>
      <c r="AC62" s="68">
        <v>62974.559012641679</v>
      </c>
      <c r="AD62" s="68">
        <v>92596.431636688576</v>
      </c>
      <c r="AE62" s="68">
        <v>2539.5656490321971</v>
      </c>
      <c r="AF62" s="68">
        <v>8335.2116287231529</v>
      </c>
      <c r="AG62" s="68">
        <v>12605.708233005844</v>
      </c>
      <c r="AH62" s="68">
        <v>88345.819383352282</v>
      </c>
      <c r="AI62" s="68">
        <v>86761.27913439348</v>
      </c>
      <c r="AJ62" s="68">
        <v>17291.010547523347</v>
      </c>
      <c r="AK62" s="68">
        <v>88200.432360526</v>
      </c>
      <c r="AL62" s="68">
        <v>303020.98175245675</v>
      </c>
      <c r="AM62" s="68">
        <v>1526517.9652638023</v>
      </c>
      <c r="AN62" s="68">
        <v>83488.461873866021</v>
      </c>
      <c r="AO62" s="68">
        <v>47646.814347340012</v>
      </c>
      <c r="AP62" s="68">
        <v>128784.94322266705</v>
      </c>
      <c r="AQ62" s="68">
        <v>116779.49681045668</v>
      </c>
      <c r="AR62" s="68">
        <v>18866.195803309962</v>
      </c>
      <c r="AS62" s="68">
        <v>4092.6477127758985</v>
      </c>
      <c r="AT62" s="68">
        <v>81517.696898500799</v>
      </c>
      <c r="AU62" s="68">
        <v>48076.496532990306</v>
      </c>
      <c r="AV62" s="68">
        <v>50739.93924451893</v>
      </c>
      <c r="AW62" s="68">
        <v>241029.87526406589</v>
      </c>
      <c r="AX62" s="68">
        <v>146564.25858213566</v>
      </c>
      <c r="AY62" s="68">
        <v>379914.79462886229</v>
      </c>
      <c r="AZ62" s="68">
        <v>258583.04633529924</v>
      </c>
      <c r="BA62" s="68">
        <v>3273832.4411175898</v>
      </c>
      <c r="BB62" s="68">
        <v>38345.392724552046</v>
      </c>
      <c r="BC62" s="68">
        <v>17276.559098414196</v>
      </c>
      <c r="BD62" s="68">
        <v>724677.36234752706</v>
      </c>
      <c r="BE62" s="68">
        <v>69498.735324688154</v>
      </c>
      <c r="BF62" s="68">
        <v>97929.764524215789</v>
      </c>
      <c r="BG62" s="68">
        <v>562727.45315532514</v>
      </c>
      <c r="BH62" s="68">
        <v>20199233.294736069</v>
      </c>
      <c r="BI62" s="68">
        <v>192022.36412363761</v>
      </c>
      <c r="BJ62" s="68">
        <v>57587.586598225549</v>
      </c>
      <c r="BK62" s="68">
        <v>142740.0531636774</v>
      </c>
      <c r="BL62" s="68">
        <v>409.18707255763553</v>
      </c>
      <c r="BM62" s="68">
        <v>13203.789054573677</v>
      </c>
      <c r="BN62" s="68">
        <v>1773.9020193179811</v>
      </c>
      <c r="BO62" s="68">
        <v>25892.075483587483</v>
      </c>
      <c r="BP62" s="68">
        <v>37727.62431541198</v>
      </c>
      <c r="BQ62" s="68">
        <v>3002033.3622958199</v>
      </c>
      <c r="BR62" s="68">
        <v>529764.73677119741</v>
      </c>
      <c r="BS62" s="68">
        <v>77585.800711227726</v>
      </c>
      <c r="BT62" s="68">
        <v>37504.830007383316</v>
      </c>
      <c r="BU62" s="68">
        <v>30190.191509782391</v>
      </c>
      <c r="BV62" s="68">
        <v>154811.36109500725</v>
      </c>
      <c r="BW62" s="68">
        <v>885973.49217082188</v>
      </c>
      <c r="BX62" s="68">
        <v>108310.91240180485</v>
      </c>
      <c r="BY62" s="68">
        <v>10104.604327517553</v>
      </c>
      <c r="BZ62" s="68">
        <v>212694.61108753787</v>
      </c>
      <c r="CA62" s="68">
        <v>81934.940117159815</v>
      </c>
      <c r="CB62" s="68">
        <v>198939.44550850248</v>
      </c>
      <c r="CC62" s="68">
        <v>260162.49229854773</v>
      </c>
      <c r="CD62" s="68">
        <v>4113369.4932623678</v>
      </c>
      <c r="CE62" s="68">
        <v>3773898.7874763296</v>
      </c>
      <c r="CF62" s="68">
        <v>27393.911840538029</v>
      </c>
      <c r="CG62" s="68">
        <v>53976.492939009739</v>
      </c>
      <c r="CH62" s="68">
        <v>340334.43272880395</v>
      </c>
      <c r="CI62" s="68">
        <v>287210.12264007528</v>
      </c>
      <c r="CJ62" s="68">
        <v>1899424.9881102103</v>
      </c>
      <c r="CK62" s="68">
        <v>5590683.9105522195</v>
      </c>
      <c r="CL62" s="68">
        <v>604955.90080305515</v>
      </c>
      <c r="CM62" s="68">
        <v>1591312.7272473485</v>
      </c>
      <c r="CN62" s="68">
        <v>2928561.7864284441</v>
      </c>
      <c r="CO62" s="68">
        <v>734029.62015008763</v>
      </c>
      <c r="CP62" s="68">
        <v>6924713.3590839747</v>
      </c>
      <c r="CQ62" s="68">
        <v>52909.162507098183</v>
      </c>
      <c r="CR62" s="68">
        <v>712364.80471408984</v>
      </c>
      <c r="CS62" s="68">
        <v>7689972.7298027594</v>
      </c>
      <c r="CT62" s="68">
        <v>717094.4305124681</v>
      </c>
      <c r="CU62" s="68">
        <v>2579654.1076553422</v>
      </c>
      <c r="CV62" s="68">
        <v>354863.23302359448</v>
      </c>
      <c r="CW62" s="68">
        <v>0</v>
      </c>
      <c r="CX62" s="68">
        <v>45308.495208514614</v>
      </c>
      <c r="CY62" s="68">
        <v>34946.635589932244</v>
      </c>
      <c r="CZ62" s="68">
        <v>3415.3029017646709</v>
      </c>
      <c r="DA62" s="68">
        <v>4481.8404313165238</v>
      </c>
      <c r="DB62" s="68">
        <v>19714140.380579799</v>
      </c>
      <c r="DC62" s="68">
        <v>2207131.5716655999</v>
      </c>
      <c r="DD62" s="68">
        <v>206240.78014039868</v>
      </c>
      <c r="DE62" s="68">
        <v>109921.90222572665</v>
      </c>
      <c r="DF62" s="68">
        <v>240591.06549040091</v>
      </c>
      <c r="DG62" s="68">
        <v>9374318.9607681092</v>
      </c>
      <c r="DH62" s="68">
        <v>5833.1871004079967</v>
      </c>
      <c r="DI62" s="68">
        <v>1191.6606641759442</v>
      </c>
      <c r="DJ62" s="68">
        <v>2119.6796314962598</v>
      </c>
      <c r="DK62" s="68">
        <v>4536.7912536667363</v>
      </c>
      <c r="DL62" s="68">
        <v>5323.3350157716632</v>
      </c>
      <c r="DM62" s="68">
        <v>1539.2244561682935</v>
      </c>
      <c r="DN62" s="68">
        <v>2.1271788997068248</v>
      </c>
      <c r="DO62" s="68">
        <v>7571.9697938280697</v>
      </c>
      <c r="DP62" s="68">
        <v>0</v>
      </c>
      <c r="DQ62" s="68">
        <v>6337.0284959658529</v>
      </c>
      <c r="DR62" s="68">
        <v>0</v>
      </c>
      <c r="DS62" s="68">
        <v>0</v>
      </c>
      <c r="DT62" s="68">
        <v>0</v>
      </c>
      <c r="DU62" s="68">
        <v>610.25390760978121</v>
      </c>
      <c r="DV62" s="68">
        <v>40979.754822089511</v>
      </c>
      <c r="DW62" s="68">
        <v>15589.49468448335</v>
      </c>
      <c r="DX62" s="68">
        <v>1324.639694901359</v>
      </c>
      <c r="DY62" s="68">
        <v>32.65817103381768</v>
      </c>
      <c r="DZ62" s="68">
        <v>0</v>
      </c>
      <c r="EA62" s="68">
        <v>14.621177954336117</v>
      </c>
      <c r="EB62" s="68">
        <v>8.1903097990691638</v>
      </c>
      <c r="EC62" s="68">
        <v>17.732825578919332</v>
      </c>
      <c r="ED62" s="68">
        <v>0</v>
      </c>
      <c r="EE62" s="68">
        <v>0</v>
      </c>
      <c r="EF62" s="68">
        <v>16411.431635178167</v>
      </c>
      <c r="EG62" s="68">
        <v>0</v>
      </c>
      <c r="EH62" s="68">
        <v>150.95372154794336</v>
      </c>
      <c r="EI62" s="68">
        <v>746859.03980827692</v>
      </c>
      <c r="EJ62" s="68">
        <v>158217.8845728788</v>
      </c>
      <c r="EK62" s="68">
        <v>0</v>
      </c>
      <c r="EL62" s="68">
        <v>16.009831397915139</v>
      </c>
      <c r="EM62" s="68">
        <v>1277.3157702529102</v>
      </c>
      <c r="EN62" s="68">
        <v>536.56717627499381</v>
      </c>
      <c r="EO62" s="68">
        <v>887.92187284661031</v>
      </c>
      <c r="EP62" s="68">
        <v>41231.690757469587</v>
      </c>
      <c r="EQ62" s="68">
        <v>808081.91448826122</v>
      </c>
      <c r="ER62" s="68">
        <v>157198.47495357716</v>
      </c>
      <c r="ES62" s="68">
        <v>210.91710954900915</v>
      </c>
      <c r="ET62" s="68">
        <v>119.36664653614778</v>
      </c>
      <c r="EU62" s="68">
        <v>0</v>
      </c>
      <c r="EV62" s="68">
        <v>192.83117559809733</v>
      </c>
      <c r="EW62" s="68">
        <v>0.50889469758786998</v>
      </c>
      <c r="EX62" s="68">
        <v>597.06107689554892</v>
      </c>
      <c r="EY62" s="68">
        <v>0</v>
      </c>
      <c r="EZ62" s="68">
        <v>15828.942344948289</v>
      </c>
      <c r="FA62" s="95">
        <f t="shared" si="0"/>
        <v>116554554.85587855</v>
      </c>
      <c r="FB62" s="149">
        <v>399164.4494018252</v>
      </c>
      <c r="FC62" s="149">
        <v>1750813.7837200651</v>
      </c>
      <c r="FD62" s="95">
        <f t="shared" si="1"/>
        <v>2149978.2331218906</v>
      </c>
      <c r="FE62" s="149">
        <v>0</v>
      </c>
      <c r="FF62" s="95">
        <f t="shared" si="2"/>
        <v>2149978.2331218906</v>
      </c>
      <c r="FG62" s="149">
        <v>0</v>
      </c>
      <c r="FH62" s="149">
        <v>934470.72634755995</v>
      </c>
      <c r="FI62" s="95">
        <f t="shared" si="3"/>
        <v>934470.72634755995</v>
      </c>
      <c r="FJ62" s="90">
        <v>11358288.49523288</v>
      </c>
      <c r="FK62" s="90">
        <v>4934865.0841617053</v>
      </c>
      <c r="FL62" s="90" t="e">
        <f>#REF!</f>
        <v>#REF!</v>
      </c>
      <c r="FM62" s="90">
        <v>98581617.342402533</v>
      </c>
      <c r="FN62" s="90" t="e">
        <f t="shared" si="4"/>
        <v>#REF!</v>
      </c>
      <c r="FO62" s="127" t="e">
        <f>FN62/#REF!</f>
        <v>#REF!</v>
      </c>
      <c r="FP62" s="90"/>
      <c r="FR62" s="140"/>
    </row>
    <row r="63" spans="1:174" x14ac:dyDescent="0.15">
      <c r="A63" s="51">
        <v>58</v>
      </c>
      <c r="B63" s="69" t="s">
        <v>95</v>
      </c>
      <c r="C63" s="70" t="s">
        <v>625</v>
      </c>
      <c r="D63" s="68">
        <v>1611.5868144795247</v>
      </c>
      <c r="E63" s="68">
        <v>10.474572037116955</v>
      </c>
      <c r="F63" s="68">
        <v>0</v>
      </c>
      <c r="G63" s="68">
        <v>254834.02240072214</v>
      </c>
      <c r="H63" s="68">
        <v>93410.931002796438</v>
      </c>
      <c r="I63" s="68">
        <v>5477.4568304965342</v>
      </c>
      <c r="J63" s="68">
        <v>913.85841454074159</v>
      </c>
      <c r="K63" s="68">
        <v>22088.341780473656</v>
      </c>
      <c r="L63" s="68">
        <v>12566.420532669898</v>
      </c>
      <c r="M63" s="68">
        <v>268.46537040619074</v>
      </c>
      <c r="N63" s="68">
        <v>162.87725439791376</v>
      </c>
      <c r="O63" s="68">
        <v>11.34542525780039</v>
      </c>
      <c r="P63" s="68">
        <v>47.236073579941198</v>
      </c>
      <c r="Q63" s="68">
        <v>0.24974981021115444</v>
      </c>
      <c r="R63" s="68">
        <v>19.388519957178712</v>
      </c>
      <c r="S63" s="68">
        <v>4174.4479810451621</v>
      </c>
      <c r="T63" s="68">
        <v>524.08648133016789</v>
      </c>
      <c r="U63" s="68">
        <v>3.8052932703679003</v>
      </c>
      <c r="V63" s="68">
        <v>294.63534733283024</v>
      </c>
      <c r="W63" s="68">
        <v>82.754795665755253</v>
      </c>
      <c r="X63" s="68">
        <v>243.2336935907353</v>
      </c>
      <c r="Y63" s="68">
        <v>473.37405085086783</v>
      </c>
      <c r="Z63" s="68">
        <v>139009.1166924602</v>
      </c>
      <c r="AA63" s="68">
        <v>52520.147342350618</v>
      </c>
      <c r="AB63" s="68">
        <v>11077.51851130479</v>
      </c>
      <c r="AC63" s="68">
        <v>1.5033209011463042</v>
      </c>
      <c r="AD63" s="68">
        <v>1731.3986050475257</v>
      </c>
      <c r="AE63" s="68">
        <v>166.20528515310852</v>
      </c>
      <c r="AF63" s="68">
        <v>126.23872162776435</v>
      </c>
      <c r="AG63" s="68">
        <v>317.05120446170559</v>
      </c>
      <c r="AH63" s="68">
        <v>36.275735712801257</v>
      </c>
      <c r="AI63" s="68">
        <v>0</v>
      </c>
      <c r="AJ63" s="68">
        <v>0</v>
      </c>
      <c r="AK63" s="68">
        <v>0</v>
      </c>
      <c r="AL63" s="68">
        <v>144.90782666297824</v>
      </c>
      <c r="AM63" s="68">
        <v>266.46598460035341</v>
      </c>
      <c r="AN63" s="68">
        <v>704.39744269850951</v>
      </c>
      <c r="AO63" s="68">
        <v>3269.1969115785596</v>
      </c>
      <c r="AP63" s="68">
        <v>96253.527261270356</v>
      </c>
      <c r="AQ63" s="68">
        <v>1142.9745655752165</v>
      </c>
      <c r="AR63" s="68">
        <v>14128.790886553266</v>
      </c>
      <c r="AS63" s="68">
        <v>3.7400825784217422</v>
      </c>
      <c r="AT63" s="68">
        <v>728.31879775854941</v>
      </c>
      <c r="AU63" s="68">
        <v>257.78197513651907</v>
      </c>
      <c r="AV63" s="68">
        <v>16.734723308903281</v>
      </c>
      <c r="AW63" s="68">
        <v>67.298395067471191</v>
      </c>
      <c r="AX63" s="68">
        <v>1325.9981403308575</v>
      </c>
      <c r="AY63" s="68">
        <v>863341.72227068001</v>
      </c>
      <c r="AZ63" s="68">
        <v>0</v>
      </c>
      <c r="BA63" s="68">
        <v>621.22896853849261</v>
      </c>
      <c r="BB63" s="68">
        <v>84.561893235088561</v>
      </c>
      <c r="BC63" s="68">
        <v>108.77446561147082</v>
      </c>
      <c r="BD63" s="68">
        <v>34783.9017249627</v>
      </c>
      <c r="BE63" s="68">
        <v>0</v>
      </c>
      <c r="BF63" s="68">
        <v>0</v>
      </c>
      <c r="BG63" s="68">
        <v>0</v>
      </c>
      <c r="BH63" s="68">
        <v>16985.807563123566</v>
      </c>
      <c r="BI63" s="68">
        <v>2993023.0049023321</v>
      </c>
      <c r="BJ63" s="68">
        <v>1926.7792806845168</v>
      </c>
      <c r="BK63" s="68">
        <v>2609.250040623615</v>
      </c>
      <c r="BL63" s="68">
        <v>0</v>
      </c>
      <c r="BM63" s="68">
        <v>0</v>
      </c>
      <c r="BN63" s="68">
        <v>0</v>
      </c>
      <c r="BO63" s="68">
        <v>1980.0579324373516</v>
      </c>
      <c r="BP63" s="68">
        <v>4190.2729139320863</v>
      </c>
      <c r="BQ63" s="68">
        <v>345487.69623030344</v>
      </c>
      <c r="BR63" s="68">
        <v>933.74282465819897</v>
      </c>
      <c r="BS63" s="68">
        <v>11250.09263337976</v>
      </c>
      <c r="BT63" s="68">
        <v>342.85834043789936</v>
      </c>
      <c r="BU63" s="68">
        <v>3540.9800502377652</v>
      </c>
      <c r="BV63" s="68">
        <v>96479.907921580554</v>
      </c>
      <c r="BW63" s="68">
        <v>4722.543495398816</v>
      </c>
      <c r="BX63" s="68">
        <v>269.20673089750829</v>
      </c>
      <c r="BY63" s="68">
        <v>426.59738171818861</v>
      </c>
      <c r="BZ63" s="68">
        <v>126.36919798462704</v>
      </c>
      <c r="CA63" s="68">
        <v>5730.8589228734436</v>
      </c>
      <c r="CB63" s="68">
        <v>109310.13032701011</v>
      </c>
      <c r="CC63" s="68">
        <v>236187.34420111921</v>
      </c>
      <c r="CD63" s="68">
        <v>3590.9843671303183</v>
      </c>
      <c r="CE63" s="68">
        <v>4413842.9630424418</v>
      </c>
      <c r="CF63" s="68">
        <v>72.938599342731067</v>
      </c>
      <c r="CG63" s="68">
        <v>3786.6061952582172</v>
      </c>
      <c r="CH63" s="68">
        <v>51198.057117399956</v>
      </c>
      <c r="CI63" s="68">
        <v>8371.5248178207275</v>
      </c>
      <c r="CJ63" s="68">
        <v>992757.63357262639</v>
      </c>
      <c r="CK63" s="68">
        <v>0</v>
      </c>
      <c r="CL63" s="68">
        <v>19294.342389678925</v>
      </c>
      <c r="CM63" s="68">
        <v>111321.29601316349</v>
      </c>
      <c r="CN63" s="68">
        <v>300975.12012471573</v>
      </c>
      <c r="CO63" s="68">
        <v>16242.955299812909</v>
      </c>
      <c r="CP63" s="68">
        <v>5881.4758635075968</v>
      </c>
      <c r="CQ63" s="68">
        <v>137182.48078416378</v>
      </c>
      <c r="CR63" s="68">
        <v>2.9564657538278287</v>
      </c>
      <c r="CS63" s="68">
        <v>1600016.599163922</v>
      </c>
      <c r="CT63" s="68">
        <v>823.01890952776535</v>
      </c>
      <c r="CU63" s="68">
        <v>128594.70578301695</v>
      </c>
      <c r="CV63" s="68">
        <v>618.25351533102867</v>
      </c>
      <c r="CW63" s="68">
        <v>0</v>
      </c>
      <c r="CX63" s="68">
        <v>52.679591511067322</v>
      </c>
      <c r="CY63" s="68">
        <v>35624.056972961967</v>
      </c>
      <c r="CZ63" s="68">
        <v>0</v>
      </c>
      <c r="DA63" s="68">
        <v>11.133954371865721</v>
      </c>
      <c r="DB63" s="68">
        <v>42516223.869912401</v>
      </c>
      <c r="DC63" s="68">
        <v>4844620.9614286097</v>
      </c>
      <c r="DD63" s="68">
        <v>133584.22808378848</v>
      </c>
      <c r="DE63" s="68">
        <v>71197.521888393399</v>
      </c>
      <c r="DF63" s="68">
        <v>470888.12571469159</v>
      </c>
      <c r="DG63" s="68">
        <v>12300009.244150063</v>
      </c>
      <c r="DH63" s="68">
        <v>0</v>
      </c>
      <c r="DI63" s="68">
        <v>0</v>
      </c>
      <c r="DJ63" s="68">
        <v>1035.8186172473581</v>
      </c>
      <c r="DK63" s="68">
        <v>2216.9825917493981</v>
      </c>
      <c r="DL63" s="68">
        <v>176.97158219623384</v>
      </c>
      <c r="DM63" s="68">
        <v>51.170835601659221</v>
      </c>
      <c r="DN63" s="68">
        <v>5.2197383346204074</v>
      </c>
      <c r="DO63" s="68">
        <v>8470.0465999783901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116515.5407749796</v>
      </c>
      <c r="DW63" s="68">
        <v>315276.92791575263</v>
      </c>
      <c r="DX63" s="68">
        <v>70268.016985281953</v>
      </c>
      <c r="DY63" s="68">
        <v>68.547565210838854</v>
      </c>
      <c r="DZ63" s="68">
        <v>0</v>
      </c>
      <c r="EA63" s="68">
        <v>0</v>
      </c>
      <c r="EB63" s="68">
        <v>0</v>
      </c>
      <c r="EC63" s="68">
        <v>37198.536195696171</v>
      </c>
      <c r="ED63" s="68">
        <v>0</v>
      </c>
      <c r="EE63" s="68">
        <v>3780.4846960783339</v>
      </c>
      <c r="EF63" s="68">
        <v>3146.725381808481</v>
      </c>
      <c r="EG63" s="68">
        <v>0</v>
      </c>
      <c r="EH63" s="68">
        <v>145619.75594488671</v>
      </c>
      <c r="EI63" s="68">
        <v>180093.55212693496</v>
      </c>
      <c r="EJ63" s="68">
        <v>13553.718969647898</v>
      </c>
      <c r="EK63" s="68">
        <v>0</v>
      </c>
      <c r="EL63" s="68">
        <v>0</v>
      </c>
      <c r="EM63" s="68">
        <v>0</v>
      </c>
      <c r="EN63" s="68">
        <v>141.26921725758027</v>
      </c>
      <c r="EO63" s="68">
        <v>348.36634209207227</v>
      </c>
      <c r="EP63" s="68">
        <v>32939.435943359422</v>
      </c>
      <c r="EQ63" s="68">
        <v>1234.7515185877576</v>
      </c>
      <c r="ER63" s="68">
        <v>76777.315003304509</v>
      </c>
      <c r="ES63" s="68">
        <v>654.05926972228963</v>
      </c>
      <c r="ET63" s="68">
        <v>0</v>
      </c>
      <c r="EU63" s="68">
        <v>0</v>
      </c>
      <c r="EV63" s="68">
        <v>0</v>
      </c>
      <c r="EW63" s="68">
        <v>0</v>
      </c>
      <c r="EX63" s="68">
        <v>0</v>
      </c>
      <c r="EY63" s="68">
        <v>0</v>
      </c>
      <c r="EZ63" s="68">
        <v>0</v>
      </c>
      <c r="FA63" s="95">
        <f t="shared" si="0"/>
        <v>74631337.218547732</v>
      </c>
      <c r="FB63" s="149">
        <v>579052.71538460813</v>
      </c>
      <c r="FC63" s="149">
        <v>2175355.0291362973</v>
      </c>
      <c r="FD63" s="95">
        <f t="shared" si="1"/>
        <v>2754407.7445209054</v>
      </c>
      <c r="FE63" s="149">
        <v>0</v>
      </c>
      <c r="FF63" s="95">
        <f t="shared" si="2"/>
        <v>2754407.7445209054</v>
      </c>
      <c r="FG63" s="149">
        <v>0</v>
      </c>
      <c r="FH63" s="149">
        <v>1673161.76157826</v>
      </c>
      <c r="FI63" s="95">
        <f t="shared" si="3"/>
        <v>1673161.76157826</v>
      </c>
      <c r="FJ63" s="90">
        <v>13058672.294191511</v>
      </c>
      <c r="FK63" s="90">
        <v>679913.69320737256</v>
      </c>
      <c r="FL63" s="90" t="e">
        <f>#REF!</f>
        <v>#REF!</v>
      </c>
      <c r="FM63" s="90">
        <v>73298366.801632792</v>
      </c>
      <c r="FN63" s="90" t="e">
        <f t="shared" si="4"/>
        <v>#REF!</v>
      </c>
      <c r="FO63" s="127" t="e">
        <f>FN63/#REF!</f>
        <v>#REF!</v>
      </c>
      <c r="FP63" s="90"/>
      <c r="FR63" s="140"/>
    </row>
    <row r="64" spans="1:174" x14ac:dyDescent="0.15">
      <c r="A64" s="51">
        <v>59</v>
      </c>
      <c r="B64" s="69" t="s">
        <v>96</v>
      </c>
      <c r="C64" s="70" t="s">
        <v>626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20806.537428885189</v>
      </c>
      <c r="J64" s="68">
        <v>1756.8203747216223</v>
      </c>
      <c r="K64" s="68">
        <v>6703.0116382154129</v>
      </c>
      <c r="L64" s="68">
        <v>7418.8889454300534</v>
      </c>
      <c r="M64" s="68">
        <v>567.58462912097048</v>
      </c>
      <c r="N64" s="68">
        <v>580.49544275708081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4049.2055933114289</v>
      </c>
      <c r="AS64" s="68">
        <v>3084507.6812885515</v>
      </c>
      <c r="AT64" s="68">
        <v>52063.70661470195</v>
      </c>
      <c r="AU64" s="68">
        <v>4790.8540632464646</v>
      </c>
      <c r="AV64" s="68">
        <v>221.02647180463003</v>
      </c>
      <c r="AW64" s="68">
        <v>22507.901352013982</v>
      </c>
      <c r="AX64" s="68">
        <v>8100.7338081467105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1631479.7544538032</v>
      </c>
      <c r="BF64" s="68">
        <v>141840.14457447414</v>
      </c>
      <c r="BG64" s="68">
        <v>2389548.9875205639</v>
      </c>
      <c r="BH64" s="68">
        <v>1725663.7435290904</v>
      </c>
      <c r="BI64" s="68">
        <v>888743.68955323065</v>
      </c>
      <c r="BJ64" s="68">
        <v>1685336.818659957</v>
      </c>
      <c r="BK64" s="68">
        <v>606088.88138203928</v>
      </c>
      <c r="BL64" s="68">
        <v>1892022.3750810693</v>
      </c>
      <c r="BM64" s="68">
        <v>5157920.1514472961</v>
      </c>
      <c r="BN64" s="68">
        <v>306948.71348278836</v>
      </c>
      <c r="BO64" s="68">
        <v>466207.12000123988</v>
      </c>
      <c r="BP64" s="68">
        <v>534295.53017347504</v>
      </c>
      <c r="BQ64" s="68">
        <v>651730.61780967587</v>
      </c>
      <c r="BR64" s="68">
        <v>41099.771318210784</v>
      </c>
      <c r="BS64" s="68">
        <v>45321.426870049174</v>
      </c>
      <c r="BT64" s="68">
        <v>1269.6098007974244</v>
      </c>
      <c r="BU64" s="68">
        <v>61118.188110106414</v>
      </c>
      <c r="BV64" s="68">
        <v>67754.321496400065</v>
      </c>
      <c r="BW64" s="68">
        <v>0.28401993575098161</v>
      </c>
      <c r="BX64" s="68">
        <v>82631.507415396554</v>
      </c>
      <c r="BY64" s="68">
        <v>24211.522464178324</v>
      </c>
      <c r="BZ64" s="68">
        <v>50435.450562651604</v>
      </c>
      <c r="CA64" s="68">
        <v>2289.3780669382036</v>
      </c>
      <c r="CB64" s="68">
        <v>2162.4972473140724</v>
      </c>
      <c r="CC64" s="68">
        <v>29825.863759168002</v>
      </c>
      <c r="CD64" s="68">
        <v>22752.518614593202</v>
      </c>
      <c r="CE64" s="68">
        <v>181950.34301216621</v>
      </c>
      <c r="CF64" s="68">
        <v>19624.724366082955</v>
      </c>
      <c r="CG64" s="68">
        <v>13256.391596495045</v>
      </c>
      <c r="CH64" s="68">
        <v>8179.6543139498226</v>
      </c>
      <c r="CI64" s="68">
        <v>41699.404196317861</v>
      </c>
      <c r="CJ64" s="68">
        <v>2906.5882504781712</v>
      </c>
      <c r="CK64" s="68">
        <v>133056.42826376119</v>
      </c>
      <c r="CL64" s="68">
        <v>31001.935087133374</v>
      </c>
      <c r="CM64" s="68">
        <v>5929.1436359911841</v>
      </c>
      <c r="CN64" s="68">
        <v>4020.2009268842726</v>
      </c>
      <c r="CO64" s="68">
        <v>19.998828003012168</v>
      </c>
      <c r="CP64" s="68">
        <v>12685.21773078872</v>
      </c>
      <c r="CQ64" s="68">
        <v>9184.8045514324695</v>
      </c>
      <c r="CR64" s="68">
        <v>17707.609270373694</v>
      </c>
      <c r="CS64" s="68">
        <v>24983.677415359005</v>
      </c>
      <c r="CT64" s="68">
        <v>1716.1800061295462</v>
      </c>
      <c r="CU64" s="68">
        <v>28134.826745016326</v>
      </c>
      <c r="CV64" s="68">
        <v>1989.9555278432601</v>
      </c>
      <c r="CW64" s="68">
        <v>0</v>
      </c>
      <c r="CX64" s="68">
        <v>427.57462604405009</v>
      </c>
      <c r="CY64" s="68">
        <v>165146.67528236195</v>
      </c>
      <c r="CZ64" s="68">
        <v>38.187526086165953</v>
      </c>
      <c r="DA64" s="68">
        <v>837.62275963313539</v>
      </c>
      <c r="DB64" s="68">
        <v>5236721.5316376099</v>
      </c>
      <c r="DC64" s="68">
        <v>842824.72745664697</v>
      </c>
      <c r="DD64" s="68">
        <v>108263.57332533716</v>
      </c>
      <c r="DE64" s="68">
        <v>57702.157224066905</v>
      </c>
      <c r="DF64" s="68">
        <v>2901518.3426114675</v>
      </c>
      <c r="DG64" s="68">
        <v>2131580.8260361399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0</v>
      </c>
      <c r="EE64" s="68">
        <v>0</v>
      </c>
      <c r="EF64" s="68">
        <v>0</v>
      </c>
      <c r="EG64" s="68">
        <v>0</v>
      </c>
      <c r="EH64" s="68">
        <v>0</v>
      </c>
      <c r="EI64" s="68">
        <v>305173.52264498197</v>
      </c>
      <c r="EJ64" s="68">
        <v>0</v>
      </c>
      <c r="EK64" s="68">
        <v>0</v>
      </c>
      <c r="EL64" s="68">
        <v>0</v>
      </c>
      <c r="EM64" s="68">
        <v>999.31443419864581</v>
      </c>
      <c r="EN64" s="68">
        <v>29773.018322490243</v>
      </c>
      <c r="EO64" s="68">
        <v>0</v>
      </c>
      <c r="EP64" s="68">
        <v>0</v>
      </c>
      <c r="EQ64" s="68">
        <v>123801.13876176611</v>
      </c>
      <c r="ER64" s="68">
        <v>0</v>
      </c>
      <c r="ES64" s="68">
        <v>0</v>
      </c>
      <c r="ET64" s="68">
        <v>0</v>
      </c>
      <c r="EU64" s="68">
        <v>0</v>
      </c>
      <c r="EV64" s="68">
        <v>0</v>
      </c>
      <c r="EW64" s="68">
        <v>0</v>
      </c>
      <c r="EX64" s="68">
        <v>0</v>
      </c>
      <c r="EY64" s="68">
        <v>0</v>
      </c>
      <c r="EZ64" s="68">
        <v>0</v>
      </c>
      <c r="FA64" s="95">
        <f t="shared" si="0"/>
        <v>34165628.611438386</v>
      </c>
      <c r="FB64" s="149">
        <v>0</v>
      </c>
      <c r="FC64" s="149">
        <v>0</v>
      </c>
      <c r="FD64" s="95">
        <f t="shared" si="1"/>
        <v>0</v>
      </c>
      <c r="FE64" s="149">
        <v>0</v>
      </c>
      <c r="FF64" s="95">
        <f t="shared" si="2"/>
        <v>0</v>
      </c>
      <c r="FG64" s="149">
        <v>0</v>
      </c>
      <c r="FH64" s="149">
        <v>-10544.448371520964</v>
      </c>
      <c r="FI64" s="95">
        <f t="shared" si="3"/>
        <v>-10544.448371520964</v>
      </c>
      <c r="FJ64" s="90">
        <v>2100430.0384299471</v>
      </c>
      <c r="FK64" s="90">
        <v>277135.26305105881</v>
      </c>
      <c r="FL64" s="90" t="e">
        <f>#REF!</f>
        <v>#REF!</v>
      </c>
      <c r="FM64" s="90">
        <v>32856595.019941643</v>
      </c>
      <c r="FN64" s="90" t="e">
        <f t="shared" si="4"/>
        <v>#REF!</v>
      </c>
      <c r="FO64" s="127" t="e">
        <f>FN64/#REF!</f>
        <v>#REF!</v>
      </c>
      <c r="FP64" s="90"/>
      <c r="FR64" s="140"/>
    </row>
    <row r="65" spans="1:174" x14ac:dyDescent="0.15">
      <c r="A65" s="51">
        <v>60</v>
      </c>
      <c r="B65" s="69" t="s">
        <v>97</v>
      </c>
      <c r="C65" s="70" t="s">
        <v>627</v>
      </c>
      <c r="D65" s="68">
        <v>79.966185946643364</v>
      </c>
      <c r="E65" s="68">
        <v>673.84223546120495</v>
      </c>
      <c r="F65" s="68">
        <v>383.48283685224254</v>
      </c>
      <c r="G65" s="68">
        <v>38.564130938142725</v>
      </c>
      <c r="H65" s="68">
        <v>232.80360191910134</v>
      </c>
      <c r="I65" s="68">
        <v>79890.742658155708</v>
      </c>
      <c r="J65" s="68">
        <v>10922.368033438017</v>
      </c>
      <c r="K65" s="68">
        <v>39746.181652179184</v>
      </c>
      <c r="L65" s="68">
        <v>186200.25950506085</v>
      </c>
      <c r="M65" s="68">
        <v>176117.35428222682</v>
      </c>
      <c r="N65" s="68">
        <v>5921.1319843299243</v>
      </c>
      <c r="O65" s="68">
        <v>501.74192045280603</v>
      </c>
      <c r="P65" s="68">
        <v>2575.6559568182906</v>
      </c>
      <c r="Q65" s="68">
        <v>4.3357063825106179</v>
      </c>
      <c r="R65" s="68">
        <v>374.60658542612873</v>
      </c>
      <c r="S65" s="68">
        <v>1114.432797419076</v>
      </c>
      <c r="T65" s="68">
        <v>13.568750577369881</v>
      </c>
      <c r="U65" s="68">
        <v>108.89217915702577</v>
      </c>
      <c r="V65" s="68">
        <v>65.511628519303414</v>
      </c>
      <c r="W65" s="68">
        <v>116.04620562742298</v>
      </c>
      <c r="X65" s="68">
        <v>534.48226558080898</v>
      </c>
      <c r="Y65" s="68">
        <v>15473.831097366048</v>
      </c>
      <c r="Z65" s="68">
        <v>1101.732319594724</v>
      </c>
      <c r="AA65" s="68">
        <v>183.83552520689611</v>
      </c>
      <c r="AB65" s="68">
        <v>38.797174992477977</v>
      </c>
      <c r="AC65" s="68">
        <v>1035.4832209997264</v>
      </c>
      <c r="AD65" s="68">
        <v>178699.94239650114</v>
      </c>
      <c r="AE65" s="68">
        <v>5.1671598033589478E-2</v>
      </c>
      <c r="AF65" s="68">
        <v>26.865884951735659</v>
      </c>
      <c r="AG65" s="68">
        <v>2823.5138689116638</v>
      </c>
      <c r="AH65" s="68">
        <v>887.2491466427299</v>
      </c>
      <c r="AI65" s="68">
        <v>2057.9737457689689</v>
      </c>
      <c r="AJ65" s="68">
        <v>6262.2956878074792</v>
      </c>
      <c r="AK65" s="68">
        <v>399.760080873383</v>
      </c>
      <c r="AL65" s="68">
        <v>282177.53822385089</v>
      </c>
      <c r="AM65" s="68">
        <v>18234.261714332446</v>
      </c>
      <c r="AN65" s="68">
        <v>33935.820881436943</v>
      </c>
      <c r="AO65" s="68">
        <v>8645.3628106898741</v>
      </c>
      <c r="AP65" s="68">
        <v>9933.0941615840784</v>
      </c>
      <c r="AQ65" s="68">
        <v>468854.57465815777</v>
      </c>
      <c r="AR65" s="68">
        <v>8764.4992406334841</v>
      </c>
      <c r="AS65" s="68">
        <v>118595.31097124475</v>
      </c>
      <c r="AT65" s="68">
        <v>766578.25736458052</v>
      </c>
      <c r="AU65" s="68">
        <v>14659.590288588204</v>
      </c>
      <c r="AV65" s="68">
        <v>1625.6015954431143</v>
      </c>
      <c r="AW65" s="68">
        <v>231182.84008462523</v>
      </c>
      <c r="AX65" s="68">
        <v>875416.71172214369</v>
      </c>
      <c r="AY65" s="68">
        <v>680094.07865038514</v>
      </c>
      <c r="AZ65" s="68">
        <v>1279.8413418222674</v>
      </c>
      <c r="BA65" s="68">
        <v>14796.223501609908</v>
      </c>
      <c r="BB65" s="68">
        <v>12442.988984894388</v>
      </c>
      <c r="BC65" s="68">
        <v>94331.655256138707</v>
      </c>
      <c r="BD65" s="68">
        <v>941662.39695496834</v>
      </c>
      <c r="BE65" s="68">
        <v>2750601.6154167703</v>
      </c>
      <c r="BF65" s="68">
        <v>2943180.8670228245</v>
      </c>
      <c r="BG65" s="68">
        <v>6049584.1073656874</v>
      </c>
      <c r="BH65" s="68">
        <v>2409908.5807394884</v>
      </c>
      <c r="BI65" s="68">
        <v>3680217.9310098118</v>
      </c>
      <c r="BJ65" s="68">
        <v>1738242.7151721288</v>
      </c>
      <c r="BK65" s="68">
        <v>13488424.943043076</v>
      </c>
      <c r="BL65" s="68">
        <v>111269.16831751312</v>
      </c>
      <c r="BM65" s="68">
        <v>835711.58456198382</v>
      </c>
      <c r="BN65" s="68">
        <v>296143.3187974508</v>
      </c>
      <c r="BO65" s="68">
        <v>4796056.2394323815</v>
      </c>
      <c r="BP65" s="68">
        <v>244945.21068617926</v>
      </c>
      <c r="BQ65" s="68">
        <v>2862144.7389408429</v>
      </c>
      <c r="BR65" s="68">
        <v>69253.312208377538</v>
      </c>
      <c r="BS65" s="68">
        <v>111239.76764801391</v>
      </c>
      <c r="BT65" s="68">
        <v>4886.098993255081</v>
      </c>
      <c r="BU65" s="68">
        <v>151812.48763831548</v>
      </c>
      <c r="BV65" s="68">
        <v>13436.451004841943</v>
      </c>
      <c r="BW65" s="68">
        <v>95.22782986408518</v>
      </c>
      <c r="BX65" s="68">
        <v>167468.97819018961</v>
      </c>
      <c r="BY65" s="68">
        <v>40060.847374852339</v>
      </c>
      <c r="BZ65" s="68">
        <v>98215.36973471065</v>
      </c>
      <c r="CA65" s="68">
        <v>50534.679661162474</v>
      </c>
      <c r="CB65" s="68">
        <v>316322.79819109821</v>
      </c>
      <c r="CC65" s="68">
        <v>2204995.2383917109</v>
      </c>
      <c r="CD65" s="68">
        <v>290707.99514413561</v>
      </c>
      <c r="CE65" s="68">
        <v>179129.67176697799</v>
      </c>
      <c r="CF65" s="68">
        <v>13674.888902627605</v>
      </c>
      <c r="CG65" s="68">
        <v>68559.498163428827</v>
      </c>
      <c r="CH65" s="68">
        <v>61220.211513734241</v>
      </c>
      <c r="CI65" s="68">
        <v>119671.35342994711</v>
      </c>
      <c r="CJ65" s="68">
        <v>1149080.6196670206</v>
      </c>
      <c r="CK65" s="68">
        <v>670663.09965348488</v>
      </c>
      <c r="CL65" s="68">
        <v>4237782.5299391523</v>
      </c>
      <c r="CM65" s="68">
        <v>18473.645885885173</v>
      </c>
      <c r="CN65" s="68">
        <v>428376.33107213583</v>
      </c>
      <c r="CO65" s="68">
        <v>39119.666583907565</v>
      </c>
      <c r="CP65" s="68">
        <v>17257.786701983914</v>
      </c>
      <c r="CQ65" s="68">
        <v>352.78600438373593</v>
      </c>
      <c r="CR65" s="68">
        <v>1638.726313643341</v>
      </c>
      <c r="CS65" s="68">
        <v>602002.95899185142</v>
      </c>
      <c r="CT65" s="68">
        <v>187663.27238928399</v>
      </c>
      <c r="CU65" s="68">
        <v>579159.20395777293</v>
      </c>
      <c r="CV65" s="68">
        <v>91189.026174202445</v>
      </c>
      <c r="CW65" s="68">
        <v>24506.75181851452</v>
      </c>
      <c r="CX65" s="68">
        <v>852.97593931992401</v>
      </c>
      <c r="CY65" s="68">
        <v>403843.8599108911</v>
      </c>
      <c r="CZ65" s="68">
        <v>125.77755880719548</v>
      </c>
      <c r="DA65" s="68">
        <v>173.15998371081125</v>
      </c>
      <c r="DB65" s="68">
        <v>4921025.4205164798</v>
      </c>
      <c r="DC65" s="68">
        <v>779980.143555057</v>
      </c>
      <c r="DD65" s="68">
        <v>946197.86009848979</v>
      </c>
      <c r="DE65" s="68">
        <v>1270792.3702993318</v>
      </c>
      <c r="DF65" s="68">
        <v>62100.698275069917</v>
      </c>
      <c r="DG65" s="68">
        <v>217390.69309049926</v>
      </c>
      <c r="DH65" s="68">
        <v>6141.8369290809505</v>
      </c>
      <c r="DI65" s="68">
        <v>3220.6760009120226</v>
      </c>
      <c r="DJ65" s="68">
        <v>0</v>
      </c>
      <c r="DK65" s="68">
        <v>0</v>
      </c>
      <c r="DL65" s="68">
        <v>1108.0233490353708</v>
      </c>
      <c r="DM65" s="68">
        <v>320.37529167879336</v>
      </c>
      <c r="DN65" s="68">
        <v>0</v>
      </c>
      <c r="DO65" s="68">
        <v>0</v>
      </c>
      <c r="DP65" s="68">
        <v>0</v>
      </c>
      <c r="DQ65" s="68">
        <v>61875.302868736399</v>
      </c>
      <c r="DR65" s="68">
        <v>0</v>
      </c>
      <c r="DS65" s="68">
        <v>0</v>
      </c>
      <c r="DT65" s="68">
        <v>0</v>
      </c>
      <c r="DU65" s="68">
        <v>1594.1211225815664</v>
      </c>
      <c r="DV65" s="68">
        <v>29.315811874747904</v>
      </c>
      <c r="DW65" s="68">
        <v>0</v>
      </c>
      <c r="DX65" s="68">
        <v>23178.440130276053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0</v>
      </c>
      <c r="EE65" s="68">
        <v>0</v>
      </c>
      <c r="EF65" s="68">
        <v>4182.6364840140041</v>
      </c>
      <c r="EG65" s="68">
        <v>0</v>
      </c>
      <c r="EH65" s="68">
        <v>104500.49867179264</v>
      </c>
      <c r="EI65" s="68">
        <v>943839.82282544021</v>
      </c>
      <c r="EJ65" s="68">
        <v>0</v>
      </c>
      <c r="EK65" s="68">
        <v>0</v>
      </c>
      <c r="EL65" s="68">
        <v>0</v>
      </c>
      <c r="EM65" s="68">
        <v>60848.774763009766</v>
      </c>
      <c r="EN65" s="68">
        <v>311575.8962203142</v>
      </c>
      <c r="EO65" s="68">
        <v>16993.283505264411</v>
      </c>
      <c r="EP65" s="68">
        <v>14404.875184029117</v>
      </c>
      <c r="EQ65" s="68">
        <v>288616.5431590224</v>
      </c>
      <c r="ER65" s="68">
        <v>0</v>
      </c>
      <c r="ES65" s="68">
        <v>0</v>
      </c>
      <c r="ET65" s="68">
        <v>0</v>
      </c>
      <c r="EU65" s="68">
        <v>0</v>
      </c>
      <c r="EV65" s="68">
        <v>0.32388212369185826</v>
      </c>
      <c r="EW65" s="68">
        <v>0</v>
      </c>
      <c r="EX65" s="68">
        <v>0</v>
      </c>
      <c r="EY65" s="68">
        <v>0</v>
      </c>
      <c r="EZ65" s="68">
        <v>0</v>
      </c>
      <c r="FA65" s="95">
        <f t="shared" si="0"/>
        <v>69957713.958204255</v>
      </c>
      <c r="FB65" s="149">
        <v>7404.2629762101233</v>
      </c>
      <c r="FC65" s="149">
        <v>12923.372495772535</v>
      </c>
      <c r="FD65" s="95">
        <f t="shared" si="1"/>
        <v>20327.63547198266</v>
      </c>
      <c r="FE65" s="149">
        <v>0</v>
      </c>
      <c r="FF65" s="95">
        <f t="shared" si="2"/>
        <v>20327.63547198266</v>
      </c>
      <c r="FG65" s="149">
        <v>0</v>
      </c>
      <c r="FH65" s="149">
        <v>-118997.22434598458</v>
      </c>
      <c r="FI65" s="95">
        <f t="shared" si="3"/>
        <v>-118997.22434598458</v>
      </c>
      <c r="FJ65" s="90">
        <v>4837549.5066032521</v>
      </c>
      <c r="FK65" s="90">
        <v>3153841.2338442905</v>
      </c>
      <c r="FL65" s="90" t="e">
        <f>#REF!</f>
        <v>#REF!</v>
      </c>
      <c r="FM65" s="90">
        <v>63515301.822400622</v>
      </c>
      <c r="FN65" s="90" t="e">
        <f t="shared" si="4"/>
        <v>#REF!</v>
      </c>
      <c r="FO65" s="127" t="e">
        <f>FN65/#REF!</f>
        <v>#REF!</v>
      </c>
      <c r="FP65" s="90"/>
      <c r="FR65" s="140"/>
    </row>
    <row r="66" spans="1:174" x14ac:dyDescent="0.15">
      <c r="A66" s="51">
        <v>61</v>
      </c>
      <c r="B66" s="69" t="s">
        <v>628</v>
      </c>
      <c r="C66" s="70" t="s">
        <v>629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125571.82985520396</v>
      </c>
      <c r="BF66" s="68">
        <v>187687.83449570142</v>
      </c>
      <c r="BG66" s="68">
        <v>148035.4082748298</v>
      </c>
      <c r="BH66" s="68">
        <v>39576.252381598082</v>
      </c>
      <c r="BI66" s="68">
        <v>2541.3036640222931</v>
      </c>
      <c r="BJ66" s="68">
        <v>32797.357323590957</v>
      </c>
      <c r="BK66" s="68">
        <v>8691.115663794988</v>
      </c>
      <c r="BL66" s="68">
        <v>1210683.4238050207</v>
      </c>
      <c r="BM66" s="68">
        <v>51696784.40006955</v>
      </c>
      <c r="BN66" s="68">
        <v>679307.47490395582</v>
      </c>
      <c r="BO66" s="68">
        <v>245798.60426428969</v>
      </c>
      <c r="BP66" s="68">
        <v>0</v>
      </c>
      <c r="BQ66" s="68">
        <v>9308565.7646815702</v>
      </c>
      <c r="BR66" s="68">
        <v>219837.39977052121</v>
      </c>
      <c r="BS66" s="68">
        <v>493563.54746801738</v>
      </c>
      <c r="BT66" s="68">
        <v>355264.04623950063</v>
      </c>
      <c r="BU66" s="68">
        <v>414127.59469593421</v>
      </c>
      <c r="BV66" s="68">
        <v>194764.63562320924</v>
      </c>
      <c r="BW66" s="68">
        <v>4134.816106727937</v>
      </c>
      <c r="BX66" s="68">
        <v>4233673.180744458</v>
      </c>
      <c r="BY66" s="68">
        <v>149431.62551525934</v>
      </c>
      <c r="BZ66" s="68">
        <v>198427.9300991054</v>
      </c>
      <c r="CA66" s="68">
        <v>75982.668014008159</v>
      </c>
      <c r="CB66" s="68">
        <v>67682.806014650792</v>
      </c>
      <c r="CC66" s="68">
        <v>223530.26440560567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39423.402358528234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0</v>
      </c>
      <c r="EQ66" s="68">
        <v>0</v>
      </c>
      <c r="ER66" s="68">
        <v>1.2553714459743945E-2</v>
      </c>
      <c r="ES66" s="68">
        <v>0</v>
      </c>
      <c r="ET66" s="68">
        <v>0</v>
      </c>
      <c r="EU66" s="68">
        <v>0</v>
      </c>
      <c r="EV66" s="68">
        <v>0</v>
      </c>
      <c r="EW66" s="68">
        <v>0</v>
      </c>
      <c r="EX66" s="68">
        <v>0</v>
      </c>
      <c r="EY66" s="68">
        <v>0</v>
      </c>
      <c r="EZ66" s="68">
        <v>0</v>
      </c>
      <c r="FA66" s="95">
        <f t="shared" si="0"/>
        <v>70355884.698992372</v>
      </c>
      <c r="FB66" s="149">
        <v>0</v>
      </c>
      <c r="FC66" s="149">
        <v>0</v>
      </c>
      <c r="FD66" s="95">
        <f t="shared" si="1"/>
        <v>0</v>
      </c>
      <c r="FE66" s="149">
        <v>0</v>
      </c>
      <c r="FF66" s="95">
        <f t="shared" si="2"/>
        <v>0</v>
      </c>
      <c r="FG66" s="149">
        <v>0</v>
      </c>
      <c r="FH66" s="149">
        <v>-680915.56282436522</v>
      </c>
      <c r="FI66" s="95">
        <f t="shared" si="3"/>
        <v>-680915.56282436522</v>
      </c>
      <c r="FJ66" s="90">
        <v>92998.697100000005</v>
      </c>
      <c r="FK66" s="90">
        <v>249552.40244623166</v>
      </c>
      <c r="FL66" s="90" t="e">
        <f>#REF!</f>
        <v>#REF!</v>
      </c>
      <c r="FM66" s="90">
        <v>63968288.342094377</v>
      </c>
      <c r="FN66" s="90" t="e">
        <f t="shared" si="4"/>
        <v>#REF!</v>
      </c>
      <c r="FO66" s="127" t="e">
        <f>FN66/#REF!</f>
        <v>#REF!</v>
      </c>
      <c r="FP66" s="90"/>
      <c r="FR66" s="140"/>
    </row>
    <row r="67" spans="1:174" x14ac:dyDescent="0.15">
      <c r="A67" s="51">
        <v>62</v>
      </c>
      <c r="B67" s="69" t="s">
        <v>99</v>
      </c>
      <c r="C67" s="70" t="s">
        <v>630</v>
      </c>
      <c r="D67" s="68">
        <v>72270.497354534222</v>
      </c>
      <c r="E67" s="68">
        <v>21726.177064253334</v>
      </c>
      <c r="F67" s="68">
        <v>88351.597390285373</v>
      </c>
      <c r="G67" s="68">
        <v>26262.278569096306</v>
      </c>
      <c r="H67" s="68">
        <v>57462.792957428712</v>
      </c>
      <c r="I67" s="68">
        <v>6403823.7131818095</v>
      </c>
      <c r="J67" s="68">
        <v>886000.69748220232</v>
      </c>
      <c r="K67" s="68">
        <v>285768.82156650815</v>
      </c>
      <c r="L67" s="68">
        <v>243621.95702940586</v>
      </c>
      <c r="M67" s="68">
        <v>312944.62446414097</v>
      </c>
      <c r="N67" s="68">
        <v>994952.5656643766</v>
      </c>
      <c r="O67" s="68">
        <v>11361.533924805191</v>
      </c>
      <c r="P67" s="68">
        <v>7352.7606893128877</v>
      </c>
      <c r="Q67" s="68">
        <v>21920.410778498303</v>
      </c>
      <c r="R67" s="68">
        <v>16635.701728198965</v>
      </c>
      <c r="S67" s="68">
        <v>43152.905941241093</v>
      </c>
      <c r="T67" s="68">
        <v>17995.582485190942</v>
      </c>
      <c r="U67" s="68">
        <v>95009.137053183309</v>
      </c>
      <c r="V67" s="68">
        <v>849.76242380030249</v>
      </c>
      <c r="W67" s="68">
        <v>5035.3327840937945</v>
      </c>
      <c r="X67" s="68">
        <v>48985.272588515683</v>
      </c>
      <c r="Y67" s="68">
        <v>66036.8784404935</v>
      </c>
      <c r="Z67" s="68">
        <v>24232.225428193153</v>
      </c>
      <c r="AA67" s="68">
        <v>8074.3586538848631</v>
      </c>
      <c r="AB67" s="68">
        <v>696.45571917640132</v>
      </c>
      <c r="AC67" s="68">
        <v>105.37727252551204</v>
      </c>
      <c r="AD67" s="68">
        <v>72240.334223956394</v>
      </c>
      <c r="AE67" s="68">
        <v>259.7272092220166</v>
      </c>
      <c r="AF67" s="68">
        <v>6066.0995188516144</v>
      </c>
      <c r="AG67" s="68">
        <v>6027.2442815742079</v>
      </c>
      <c r="AH67" s="68">
        <v>99545.570209415208</v>
      </c>
      <c r="AI67" s="68">
        <v>23951.218301416098</v>
      </c>
      <c r="AJ67" s="68">
        <v>56715.181157107705</v>
      </c>
      <c r="AK67" s="68">
        <v>6883.6884313655</v>
      </c>
      <c r="AL67" s="68">
        <v>165371.57122683167</v>
      </c>
      <c r="AM67" s="68">
        <v>2022360.4712432707</v>
      </c>
      <c r="AN67" s="68">
        <v>133770.48088518516</v>
      </c>
      <c r="AO67" s="68">
        <v>43816.64678387106</v>
      </c>
      <c r="AP67" s="68">
        <v>391088.91706975672</v>
      </c>
      <c r="AQ67" s="68">
        <v>610327.6993728478</v>
      </c>
      <c r="AR67" s="68">
        <v>105200.29836217486</v>
      </c>
      <c r="AS67" s="68">
        <v>33706.535487978319</v>
      </c>
      <c r="AT67" s="68">
        <v>174836.51493108599</v>
      </c>
      <c r="AU67" s="68">
        <v>218833.23514414634</v>
      </c>
      <c r="AV67" s="68">
        <v>41506.549088929707</v>
      </c>
      <c r="AW67" s="68">
        <v>86927.268284532009</v>
      </c>
      <c r="AX67" s="68">
        <v>90931.65820245858</v>
      </c>
      <c r="AY67" s="68">
        <v>67606.666250067356</v>
      </c>
      <c r="AZ67" s="68">
        <v>8336.1605711520751</v>
      </c>
      <c r="BA67" s="68">
        <v>39824.826111481947</v>
      </c>
      <c r="BB67" s="68">
        <v>25349.527037802149</v>
      </c>
      <c r="BC67" s="68">
        <v>900706.19050813734</v>
      </c>
      <c r="BD67" s="68">
        <v>399703.5867957336</v>
      </c>
      <c r="BE67" s="68">
        <v>137366.24154062622</v>
      </c>
      <c r="BF67" s="68">
        <v>12847873.693031006</v>
      </c>
      <c r="BG67" s="68">
        <v>618124.29431811348</v>
      </c>
      <c r="BH67" s="68">
        <v>207611.64848164664</v>
      </c>
      <c r="BI67" s="68">
        <v>206110.62207424102</v>
      </c>
      <c r="BJ67" s="68">
        <v>134140.32863032431</v>
      </c>
      <c r="BK67" s="68">
        <v>91557.915667115711</v>
      </c>
      <c r="BL67" s="68">
        <v>24806.348676521517</v>
      </c>
      <c r="BM67" s="68">
        <v>55765637.012191318</v>
      </c>
      <c r="BN67" s="68">
        <v>642809.86702151888</v>
      </c>
      <c r="BO67" s="68">
        <v>436162.03693410958</v>
      </c>
      <c r="BP67" s="68">
        <v>1571418.5688635577</v>
      </c>
      <c r="BQ67" s="68">
        <v>87754849.711870894</v>
      </c>
      <c r="BR67" s="68">
        <v>3765224.7820701525</v>
      </c>
      <c r="BS67" s="68">
        <v>2779092.9461180628</v>
      </c>
      <c r="BT67" s="68">
        <v>3786946.9677883359</v>
      </c>
      <c r="BU67" s="68">
        <v>4827159.567071056</v>
      </c>
      <c r="BV67" s="68">
        <v>5134830.6617609793</v>
      </c>
      <c r="BW67" s="68">
        <v>141537.30938769228</v>
      </c>
      <c r="BX67" s="68">
        <v>11614511.011149997</v>
      </c>
      <c r="BY67" s="68">
        <v>8216075.214508377</v>
      </c>
      <c r="BZ67" s="68">
        <v>5630491.7726158099</v>
      </c>
      <c r="CA67" s="68">
        <v>1332118.6102597313</v>
      </c>
      <c r="CB67" s="68">
        <v>784889.48921301821</v>
      </c>
      <c r="CC67" s="68">
        <v>5798024.8074018741</v>
      </c>
      <c r="CD67" s="68">
        <v>9427524.2876478732</v>
      </c>
      <c r="CE67" s="68">
        <v>15722742.307736969</v>
      </c>
      <c r="CF67" s="68">
        <v>2478214.3281683801</v>
      </c>
      <c r="CG67" s="68">
        <v>3311050.7151197558</v>
      </c>
      <c r="CH67" s="68">
        <v>1943915.0523783802</v>
      </c>
      <c r="CI67" s="68">
        <v>3782998.1270096703</v>
      </c>
      <c r="CJ67" s="68">
        <v>6805841.8857310684</v>
      </c>
      <c r="CK67" s="68">
        <v>1118956.6778806422</v>
      </c>
      <c r="CL67" s="68">
        <v>230248.94096043424</v>
      </c>
      <c r="CM67" s="68">
        <v>2344204.7827980965</v>
      </c>
      <c r="CN67" s="68">
        <v>622359.74127255834</v>
      </c>
      <c r="CO67" s="68">
        <v>89452.71801722626</v>
      </c>
      <c r="CP67" s="68">
        <v>522348.66667864425</v>
      </c>
      <c r="CQ67" s="68">
        <v>156181.15109396703</v>
      </c>
      <c r="CR67" s="68">
        <v>148739.30674875161</v>
      </c>
      <c r="CS67" s="68">
        <v>919759.76421652653</v>
      </c>
      <c r="CT67" s="68">
        <v>372967.65779266163</v>
      </c>
      <c r="CU67" s="68">
        <v>2160156.2295173043</v>
      </c>
      <c r="CV67" s="68">
        <v>249437.65093993544</v>
      </c>
      <c r="CW67" s="68">
        <v>68277.904535980342</v>
      </c>
      <c r="CX67" s="68">
        <v>610857.68055223755</v>
      </c>
      <c r="CY67" s="68">
        <v>241342.99217626554</v>
      </c>
      <c r="CZ67" s="68">
        <v>62951.198216237448</v>
      </c>
      <c r="DA67" s="68">
        <v>51378.489685844914</v>
      </c>
      <c r="DB67" s="68">
        <v>162168233.476412</v>
      </c>
      <c r="DC67" s="68">
        <v>18375953.209273301</v>
      </c>
      <c r="DD67" s="68">
        <v>66793207.853940099</v>
      </c>
      <c r="DE67" s="68">
        <v>32939648.1318532</v>
      </c>
      <c r="DF67" s="68">
        <v>9642869.1060936395</v>
      </c>
      <c r="DG67" s="68">
        <v>2470732.0157801746</v>
      </c>
      <c r="DH67" s="68">
        <v>6242.304915851606</v>
      </c>
      <c r="DI67" s="68">
        <v>2226.0960014800635</v>
      </c>
      <c r="DJ67" s="68">
        <v>19396.431998729182</v>
      </c>
      <c r="DK67" s="68">
        <v>208563.60528642838</v>
      </c>
      <c r="DL67" s="68">
        <v>592.13061458879486</v>
      </c>
      <c r="DM67" s="68">
        <v>203.3300327294728</v>
      </c>
      <c r="DN67" s="68">
        <v>854.60957454233869</v>
      </c>
      <c r="DO67" s="68">
        <v>57490.723762416943</v>
      </c>
      <c r="DP67" s="68">
        <v>0</v>
      </c>
      <c r="DQ67" s="68">
        <v>37244.796491473215</v>
      </c>
      <c r="DR67" s="68">
        <v>134428.89189132871</v>
      </c>
      <c r="DS67" s="68">
        <v>45228.008453989423</v>
      </c>
      <c r="DT67" s="68">
        <v>99.64290074150459</v>
      </c>
      <c r="DU67" s="68">
        <v>2092.8586954539342</v>
      </c>
      <c r="DV67" s="68">
        <v>2473.4384547905429</v>
      </c>
      <c r="DW67" s="68">
        <v>277.18662306866156</v>
      </c>
      <c r="DX67" s="68">
        <v>6279.3640127834842</v>
      </c>
      <c r="DY67" s="68">
        <v>353.85311898954109</v>
      </c>
      <c r="DZ67" s="68">
        <v>0</v>
      </c>
      <c r="EA67" s="68">
        <v>0</v>
      </c>
      <c r="EB67" s="68">
        <v>0</v>
      </c>
      <c r="EC67" s="68">
        <v>20.948273696142614</v>
      </c>
      <c r="ED67" s="68">
        <v>0</v>
      </c>
      <c r="EE67" s="68">
        <v>0</v>
      </c>
      <c r="EF67" s="68">
        <v>1785.2257764186847</v>
      </c>
      <c r="EG67" s="68">
        <v>775.80190725961484</v>
      </c>
      <c r="EH67" s="68">
        <v>335.89946873451697</v>
      </c>
      <c r="EI67" s="68">
        <v>3920.4344789823153</v>
      </c>
      <c r="EJ67" s="68">
        <v>152198.76762648544</v>
      </c>
      <c r="EK67" s="68">
        <v>0</v>
      </c>
      <c r="EL67" s="68">
        <v>33021.178722677454</v>
      </c>
      <c r="EM67" s="68">
        <v>2610.2775944083533</v>
      </c>
      <c r="EN67" s="68">
        <v>54533.147787159694</v>
      </c>
      <c r="EO67" s="68">
        <v>9435.5748848831718</v>
      </c>
      <c r="EP67" s="68">
        <v>0</v>
      </c>
      <c r="EQ67" s="68">
        <v>22.009146481043121</v>
      </c>
      <c r="ER67" s="68">
        <v>367.36143094448994</v>
      </c>
      <c r="ES67" s="68">
        <v>0.12498454617651125</v>
      </c>
      <c r="ET67" s="68">
        <v>0</v>
      </c>
      <c r="EU67" s="68">
        <v>0</v>
      </c>
      <c r="EV67" s="68">
        <v>187.97677899439577</v>
      </c>
      <c r="EW67" s="68">
        <v>179.35622893492524</v>
      </c>
      <c r="EX67" s="68">
        <v>156.36852251653261</v>
      </c>
      <c r="EY67" s="68">
        <v>212.07362097713548</v>
      </c>
      <c r="EZ67" s="68">
        <v>0.19936759760872905</v>
      </c>
      <c r="FA67" s="95">
        <f t="shared" si="0"/>
        <v>576458256.76363122</v>
      </c>
      <c r="FB67" s="149">
        <v>0</v>
      </c>
      <c r="FC67" s="149">
        <v>0</v>
      </c>
      <c r="FD67" s="95">
        <f t="shared" si="1"/>
        <v>0</v>
      </c>
      <c r="FE67" s="149">
        <v>0</v>
      </c>
      <c r="FF67" s="95">
        <f t="shared" si="2"/>
        <v>0</v>
      </c>
      <c r="FG67" s="149">
        <v>0</v>
      </c>
      <c r="FH67" s="149">
        <v>4551587.5696518803</v>
      </c>
      <c r="FI67" s="95">
        <f t="shared" si="3"/>
        <v>4551587.5696518803</v>
      </c>
      <c r="FJ67" s="90">
        <v>37033174.29973419</v>
      </c>
      <c r="FK67" s="90">
        <v>10748552.797990363</v>
      </c>
      <c r="FL67" s="90" t="e">
        <f>#REF!</f>
        <v>#REF!</v>
      </c>
      <c r="FM67" s="90">
        <v>556065738.14651585</v>
      </c>
      <c r="FN67" s="90" t="e">
        <f t="shared" si="4"/>
        <v>#REF!</v>
      </c>
      <c r="FO67" s="127" t="e">
        <f>FN67/#REF!</f>
        <v>#REF!</v>
      </c>
      <c r="FP67" s="90"/>
      <c r="FR67" s="140"/>
    </row>
    <row r="68" spans="1:174" x14ac:dyDescent="0.15">
      <c r="A68" s="51">
        <v>63</v>
      </c>
      <c r="B68" s="69" t="s">
        <v>631</v>
      </c>
      <c r="C68" s="70" t="s">
        <v>632</v>
      </c>
      <c r="D68" s="68">
        <v>0</v>
      </c>
      <c r="E68" s="68">
        <v>0</v>
      </c>
      <c r="F68" s="68">
        <v>935.62026281452643</v>
      </c>
      <c r="G68" s="68">
        <v>0</v>
      </c>
      <c r="H68" s="68">
        <v>24.989267913072098</v>
      </c>
      <c r="I68" s="68">
        <v>103854.06774498528</v>
      </c>
      <c r="J68" s="68">
        <v>346584.35432772123</v>
      </c>
      <c r="K68" s="68">
        <v>162074.95898774505</v>
      </c>
      <c r="L68" s="68">
        <v>43492.790583098671</v>
      </c>
      <c r="M68" s="68">
        <v>7987.4205213084961</v>
      </c>
      <c r="N68" s="68">
        <v>180208.18092717649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8096.3612600648785</v>
      </c>
      <c r="AI68" s="68">
        <v>0</v>
      </c>
      <c r="AJ68" s="68">
        <v>106.81773879459266</v>
      </c>
      <c r="AK68" s="68">
        <v>94202.447224607356</v>
      </c>
      <c r="AL68" s="68">
        <v>0</v>
      </c>
      <c r="AM68" s="68">
        <v>322342.11829462729</v>
      </c>
      <c r="AN68" s="68">
        <v>0</v>
      </c>
      <c r="AO68" s="68">
        <v>0</v>
      </c>
      <c r="AP68" s="68">
        <v>82236.208623097205</v>
      </c>
      <c r="AQ68" s="68">
        <v>600774.65184138331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105741.08257863161</v>
      </c>
      <c r="AZ68" s="68">
        <v>10.023350174514212</v>
      </c>
      <c r="BA68" s="68">
        <v>7737.3843197496117</v>
      </c>
      <c r="BB68" s="68">
        <v>4532.0100828052373</v>
      </c>
      <c r="BC68" s="68">
        <v>246554.31904875868</v>
      </c>
      <c r="BD68" s="68">
        <v>70063.674476945613</v>
      </c>
      <c r="BE68" s="68">
        <v>16427.721659818548</v>
      </c>
      <c r="BF68" s="68">
        <v>74651.863521365725</v>
      </c>
      <c r="BG68" s="68">
        <v>248850.24697773656</v>
      </c>
      <c r="BH68" s="68">
        <v>28362.851411647152</v>
      </c>
      <c r="BI68" s="68">
        <v>560.24876057600864</v>
      </c>
      <c r="BJ68" s="68">
        <v>279606.52459648729</v>
      </c>
      <c r="BK68" s="68">
        <v>385363.14240543137</v>
      </c>
      <c r="BL68" s="68">
        <v>5575995.6037994539</v>
      </c>
      <c r="BM68" s="68">
        <v>17278260.718793489</v>
      </c>
      <c r="BN68" s="68">
        <v>5580933.311256256</v>
      </c>
      <c r="BO68" s="68">
        <v>434999.43691889913</v>
      </c>
      <c r="BP68" s="68">
        <v>140246.78684914781</v>
      </c>
      <c r="BQ68" s="68">
        <v>13023752.354908917</v>
      </c>
      <c r="BR68" s="68">
        <v>462324.88330250152</v>
      </c>
      <c r="BS68" s="68">
        <v>801839.43874100782</v>
      </c>
      <c r="BT68" s="68">
        <v>960900.57655075076</v>
      </c>
      <c r="BU68" s="68">
        <v>1645919.3715398163</v>
      </c>
      <c r="BV68" s="68">
        <v>1688005.7430884372</v>
      </c>
      <c r="BW68" s="68">
        <v>13369.473356743298</v>
      </c>
      <c r="BX68" s="68">
        <v>1646197.3907644099</v>
      </c>
      <c r="BY68" s="68">
        <v>554199.22765931813</v>
      </c>
      <c r="BZ68" s="68">
        <v>1177728.4487062877</v>
      </c>
      <c r="CA68" s="68">
        <v>191632.34286431241</v>
      </c>
      <c r="CB68" s="68">
        <v>129217.64637943773</v>
      </c>
      <c r="CC68" s="68">
        <v>641649.6896811825</v>
      </c>
      <c r="CD68" s="68">
        <v>123779.70751273684</v>
      </c>
      <c r="CE68" s="68">
        <v>1833688.8078756644</v>
      </c>
      <c r="CF68" s="68">
        <v>101693.56821300602</v>
      </c>
      <c r="CG68" s="68">
        <v>359002.89183516195</v>
      </c>
      <c r="CH68" s="68">
        <v>488798.01918057178</v>
      </c>
      <c r="CI68" s="68">
        <v>1319915.8253861472</v>
      </c>
      <c r="CJ68" s="68">
        <v>505892.27231597167</v>
      </c>
      <c r="CK68" s="68">
        <v>43246.747464152642</v>
      </c>
      <c r="CL68" s="68">
        <v>81424.987768188177</v>
      </c>
      <c r="CM68" s="68">
        <v>303140.69091723167</v>
      </c>
      <c r="CN68" s="68">
        <v>46936.484401901551</v>
      </c>
      <c r="CO68" s="68">
        <v>7042.6072648760419</v>
      </c>
      <c r="CP68" s="68">
        <v>83508.108900207109</v>
      </c>
      <c r="CQ68" s="68">
        <v>85364.240968543862</v>
      </c>
      <c r="CR68" s="68">
        <v>5643.6794157353979</v>
      </c>
      <c r="CS68" s="68">
        <v>139781.13158939074</v>
      </c>
      <c r="CT68" s="68">
        <v>57260.758004874187</v>
      </c>
      <c r="CU68" s="68">
        <v>133967.33273447421</v>
      </c>
      <c r="CV68" s="68">
        <v>271763.2304035647</v>
      </c>
      <c r="CW68" s="68">
        <v>801.79924554607817</v>
      </c>
      <c r="CX68" s="68">
        <v>133592.15519204954</v>
      </c>
      <c r="CY68" s="68">
        <v>830.43138547016304</v>
      </c>
      <c r="CZ68" s="68">
        <v>15346.419030508272</v>
      </c>
      <c r="DA68" s="68">
        <v>849.51610371157642</v>
      </c>
      <c r="DB68" s="68">
        <v>687086.96407276299</v>
      </c>
      <c r="DC68" s="68">
        <v>93730.890014829987</v>
      </c>
      <c r="DD68" s="68">
        <v>111516.48569256259</v>
      </c>
      <c r="DE68" s="68">
        <v>82786.964444979938</v>
      </c>
      <c r="DF68" s="68">
        <v>82009.749910370636</v>
      </c>
      <c r="DG68" s="68">
        <v>84623.519984545506</v>
      </c>
      <c r="DH68" s="68">
        <v>0</v>
      </c>
      <c r="DI68" s="68">
        <v>0</v>
      </c>
      <c r="DJ68" s="68">
        <v>5047.6250004595158</v>
      </c>
      <c r="DK68" s="68">
        <v>16736.898637783466</v>
      </c>
      <c r="DL68" s="68">
        <v>0</v>
      </c>
      <c r="DM68" s="68">
        <v>0</v>
      </c>
      <c r="DN68" s="68">
        <v>0</v>
      </c>
      <c r="DO68" s="68">
        <v>0</v>
      </c>
      <c r="DP68" s="68">
        <v>5.6789849112082506E-2</v>
      </c>
      <c r="DQ68" s="68">
        <v>2.110773346891219E-2</v>
      </c>
      <c r="DR68" s="68">
        <v>0</v>
      </c>
      <c r="DS68" s="68">
        <v>0</v>
      </c>
      <c r="DT68" s="68">
        <v>0</v>
      </c>
      <c r="DU68" s="68">
        <v>811.06416505966774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107683.27150233671</v>
      </c>
      <c r="EJ68" s="68">
        <v>130360.16720213419</v>
      </c>
      <c r="EK68" s="68">
        <v>0</v>
      </c>
      <c r="EL68" s="68">
        <v>0</v>
      </c>
      <c r="EM68" s="68">
        <v>9535.6345655653531</v>
      </c>
      <c r="EN68" s="68">
        <v>0</v>
      </c>
      <c r="EO68" s="68">
        <v>0</v>
      </c>
      <c r="EP68" s="68">
        <v>0</v>
      </c>
      <c r="EQ68" s="68">
        <v>24775.652380408766</v>
      </c>
      <c r="ER68" s="68">
        <v>0</v>
      </c>
      <c r="ES68" s="68">
        <v>0</v>
      </c>
      <c r="ET68" s="68">
        <v>0</v>
      </c>
      <c r="EU68" s="68">
        <v>0</v>
      </c>
      <c r="EV68" s="68">
        <v>342.45172346636065</v>
      </c>
      <c r="EW68" s="68">
        <v>0</v>
      </c>
      <c r="EX68" s="68">
        <v>7.5990007470337622</v>
      </c>
      <c r="EY68" s="68">
        <v>0</v>
      </c>
      <c r="EZ68" s="68">
        <v>0</v>
      </c>
      <c r="FA68" s="95">
        <f t="shared" si="0"/>
        <v>62948880.955261104</v>
      </c>
      <c r="FB68" s="149">
        <v>0</v>
      </c>
      <c r="FC68" s="149">
        <v>0</v>
      </c>
      <c r="FD68" s="95">
        <f t="shared" si="1"/>
        <v>0</v>
      </c>
      <c r="FE68" s="149">
        <v>0</v>
      </c>
      <c r="FF68" s="95">
        <f t="shared" si="2"/>
        <v>0</v>
      </c>
      <c r="FG68" s="149">
        <v>0</v>
      </c>
      <c r="FH68" s="149">
        <v>-570247.81573300436</v>
      </c>
      <c r="FI68" s="95">
        <f t="shared" si="3"/>
        <v>-570247.81573300436</v>
      </c>
      <c r="FJ68" s="90">
        <v>2732907.8733211355</v>
      </c>
      <c r="FK68" s="90">
        <v>4217195.871488357</v>
      </c>
      <c r="FL68" s="90" t="e">
        <f>#REF!</f>
        <v>#REF!</v>
      </c>
      <c r="FM68" s="90">
        <v>56146952.938697681</v>
      </c>
      <c r="FN68" s="90" t="e">
        <f t="shared" si="4"/>
        <v>#REF!</v>
      </c>
      <c r="FO68" s="127" t="e">
        <f>FN68/#REF!</f>
        <v>#REF!</v>
      </c>
      <c r="FP68" s="90"/>
      <c r="FR68" s="140"/>
    </row>
    <row r="69" spans="1:174" x14ac:dyDescent="0.15">
      <c r="A69" s="51">
        <v>64</v>
      </c>
      <c r="B69" s="69" t="s">
        <v>633</v>
      </c>
      <c r="C69" s="70" t="s">
        <v>634</v>
      </c>
      <c r="D69" s="68">
        <v>707.92419897891671</v>
      </c>
      <c r="E69" s="68">
        <v>13.633902822955983</v>
      </c>
      <c r="F69" s="68">
        <v>11240.571683281609</v>
      </c>
      <c r="G69" s="68">
        <v>0</v>
      </c>
      <c r="H69" s="68">
        <v>0</v>
      </c>
      <c r="I69" s="68">
        <v>7662.2034591614438</v>
      </c>
      <c r="J69" s="68">
        <v>176.57790963890292</v>
      </c>
      <c r="K69" s="68">
        <v>1223.4888907657657</v>
      </c>
      <c r="L69" s="68">
        <v>464429.96712808288</v>
      </c>
      <c r="M69" s="68">
        <v>0</v>
      </c>
      <c r="N69" s="68">
        <v>162641.79171002089</v>
      </c>
      <c r="O69" s="68">
        <v>0</v>
      </c>
      <c r="P69" s="68">
        <v>11.668193199561212</v>
      </c>
      <c r="Q69" s="68">
        <v>505.65711967638106</v>
      </c>
      <c r="R69" s="68">
        <v>757.28916966522308</v>
      </c>
      <c r="S69" s="68">
        <v>16932.068461288214</v>
      </c>
      <c r="T69" s="68">
        <v>0.49618294709715782</v>
      </c>
      <c r="U69" s="68">
        <v>9.1822468114122007</v>
      </c>
      <c r="V69" s="68">
        <v>246.39820944444773</v>
      </c>
      <c r="W69" s="68">
        <v>27.310848403190708</v>
      </c>
      <c r="X69" s="68">
        <v>61.207996201985019</v>
      </c>
      <c r="Y69" s="68">
        <v>7772.4507839118096</v>
      </c>
      <c r="Z69" s="68">
        <v>1375.8487754726586</v>
      </c>
      <c r="AA69" s="68">
        <v>51344.728847239901</v>
      </c>
      <c r="AB69" s="68">
        <v>0</v>
      </c>
      <c r="AC69" s="68">
        <v>0.27796393634386535</v>
      </c>
      <c r="AD69" s="68">
        <v>20634.041725445259</v>
      </c>
      <c r="AE69" s="68">
        <v>54.992648320346113</v>
      </c>
      <c r="AF69" s="68">
        <v>8.5905893409692204</v>
      </c>
      <c r="AG69" s="68">
        <v>0</v>
      </c>
      <c r="AH69" s="68">
        <v>4470.5481097512629</v>
      </c>
      <c r="AI69" s="68">
        <v>21.204314010824167</v>
      </c>
      <c r="AJ69" s="68">
        <v>10681.598755486964</v>
      </c>
      <c r="AK69" s="68">
        <v>682.15172642787093</v>
      </c>
      <c r="AL69" s="68">
        <v>97278.611609285246</v>
      </c>
      <c r="AM69" s="68">
        <v>173228.22261099642</v>
      </c>
      <c r="AN69" s="68">
        <v>1018.0315183782586</v>
      </c>
      <c r="AO69" s="68">
        <v>167217.2637643475</v>
      </c>
      <c r="AP69" s="68">
        <v>7310392.4201655434</v>
      </c>
      <c r="AQ69" s="68">
        <v>3074071.5248557343</v>
      </c>
      <c r="AR69" s="68">
        <v>6145.6312755816407</v>
      </c>
      <c r="AS69" s="68">
        <v>83.869691322122335</v>
      </c>
      <c r="AT69" s="68">
        <v>1974344.3058286046</v>
      </c>
      <c r="AU69" s="68">
        <v>9221.8324046624166</v>
      </c>
      <c r="AV69" s="68">
        <v>16088.981099073839</v>
      </c>
      <c r="AW69" s="68">
        <v>345081.92099881161</v>
      </c>
      <c r="AX69" s="68">
        <v>327228.70843153616</v>
      </c>
      <c r="AY69" s="68">
        <v>4958028.5847280947</v>
      </c>
      <c r="AZ69" s="68">
        <v>6352.9885430005115</v>
      </c>
      <c r="BA69" s="68">
        <v>65798.418297147029</v>
      </c>
      <c r="BB69" s="68">
        <v>4491.2315421406156</v>
      </c>
      <c r="BC69" s="68">
        <v>110679.21625891844</v>
      </c>
      <c r="BD69" s="68">
        <v>1436372.7822168695</v>
      </c>
      <c r="BE69" s="68">
        <v>69083.156875528453</v>
      </c>
      <c r="BF69" s="68">
        <v>30537.880999544745</v>
      </c>
      <c r="BG69" s="68">
        <v>438447.0805879127</v>
      </c>
      <c r="BH69" s="68">
        <v>158510.79385814766</v>
      </c>
      <c r="BI69" s="68">
        <v>1736059.3031635701</v>
      </c>
      <c r="BJ69" s="68">
        <v>1486003.0528795922</v>
      </c>
      <c r="BK69" s="68">
        <v>1098512.0403732415</v>
      </c>
      <c r="BL69" s="68">
        <v>333048.66987384099</v>
      </c>
      <c r="BM69" s="68">
        <v>7700009.0160328373</v>
      </c>
      <c r="BN69" s="68">
        <v>348111.12986607378</v>
      </c>
      <c r="BO69" s="68">
        <v>49618584.135817543</v>
      </c>
      <c r="BP69" s="68">
        <v>113431752.93229276</v>
      </c>
      <c r="BQ69" s="68">
        <v>24379300.942047261</v>
      </c>
      <c r="BR69" s="68">
        <v>646748.51200382272</v>
      </c>
      <c r="BS69" s="68">
        <v>2211216.3564417241</v>
      </c>
      <c r="BT69" s="68">
        <v>675039.6573033093</v>
      </c>
      <c r="BU69" s="68">
        <v>5283246.5675520506</v>
      </c>
      <c r="BV69" s="68">
        <v>2191826.6707972763</v>
      </c>
      <c r="BW69" s="68">
        <v>44615.122068903955</v>
      </c>
      <c r="BX69" s="68">
        <v>4953978.1156726405</v>
      </c>
      <c r="BY69" s="68">
        <v>1653117.4969191535</v>
      </c>
      <c r="BZ69" s="68">
        <v>847421.53782968991</v>
      </c>
      <c r="CA69" s="68">
        <v>170430.98753525029</v>
      </c>
      <c r="CB69" s="68">
        <v>267073.09219452436</v>
      </c>
      <c r="CC69" s="68">
        <v>1402284.3577853132</v>
      </c>
      <c r="CD69" s="68">
        <v>2832400.8811139246</v>
      </c>
      <c r="CE69" s="68">
        <v>21966165.223864682</v>
      </c>
      <c r="CF69" s="68">
        <v>1092789.0185259297</v>
      </c>
      <c r="CG69" s="68">
        <v>32810.755528238893</v>
      </c>
      <c r="CH69" s="68">
        <v>2046470.9842319542</v>
      </c>
      <c r="CI69" s="68">
        <v>2078359.7702151581</v>
      </c>
      <c r="CJ69" s="68">
        <v>9481234.5519226845</v>
      </c>
      <c r="CK69" s="68">
        <v>22627890.48192396</v>
      </c>
      <c r="CL69" s="68">
        <v>9272799.006638933</v>
      </c>
      <c r="CM69" s="68">
        <v>3578523.5847953521</v>
      </c>
      <c r="CN69" s="68">
        <v>5016344.2973097814</v>
      </c>
      <c r="CO69" s="68">
        <v>675132.34197435086</v>
      </c>
      <c r="CP69" s="68">
        <v>789675.13181603432</v>
      </c>
      <c r="CQ69" s="68">
        <v>421146.80888512515</v>
      </c>
      <c r="CR69" s="68">
        <v>132586.87204475823</v>
      </c>
      <c r="CS69" s="68">
        <v>11725980.008407803</v>
      </c>
      <c r="CT69" s="68">
        <v>423054.80066446547</v>
      </c>
      <c r="CU69" s="68">
        <v>1596705.6764771503</v>
      </c>
      <c r="CV69" s="68">
        <v>2538633.7309366884</v>
      </c>
      <c r="CW69" s="68">
        <v>101295.87463966195</v>
      </c>
      <c r="CX69" s="68">
        <v>1030299.8133597604</v>
      </c>
      <c r="CY69" s="68">
        <v>73631.47509767201</v>
      </c>
      <c r="CZ69" s="68">
        <v>407.5338735190324</v>
      </c>
      <c r="DA69" s="68">
        <v>2707.9357376984999</v>
      </c>
      <c r="DB69" s="68">
        <v>61279.005549954083</v>
      </c>
      <c r="DC69" s="68">
        <v>7467.6801368887636</v>
      </c>
      <c r="DD69" s="68">
        <v>65389.239932189186</v>
      </c>
      <c r="DE69" s="68">
        <v>34851.059201519885</v>
      </c>
      <c r="DF69" s="68">
        <v>41767.243650664546</v>
      </c>
      <c r="DG69" s="68">
        <v>34546.154647853145</v>
      </c>
      <c r="DH69" s="68">
        <v>0</v>
      </c>
      <c r="DI69" s="68">
        <v>0</v>
      </c>
      <c r="DJ69" s="68">
        <v>1842.3036225375131</v>
      </c>
      <c r="DK69" s="68">
        <v>1387.629998287015</v>
      </c>
      <c r="DL69" s="68">
        <v>1379.2178211005864</v>
      </c>
      <c r="DM69" s="68">
        <v>398.79645856743724</v>
      </c>
      <c r="DN69" s="68">
        <v>0.40354524580747064</v>
      </c>
      <c r="DO69" s="68">
        <v>31.015360694822036</v>
      </c>
      <c r="DP69" s="68">
        <v>0</v>
      </c>
      <c r="DQ69" s="68">
        <v>0</v>
      </c>
      <c r="DR69" s="68">
        <v>0</v>
      </c>
      <c r="DS69" s="68">
        <v>180.37439106365784</v>
      </c>
      <c r="DT69" s="68">
        <v>0</v>
      </c>
      <c r="DU69" s="68">
        <v>463.20611124562373</v>
      </c>
      <c r="DV69" s="68">
        <v>52.201307310580134</v>
      </c>
      <c r="DW69" s="68">
        <v>0</v>
      </c>
      <c r="DX69" s="68">
        <v>0</v>
      </c>
      <c r="DY69" s="68">
        <v>0</v>
      </c>
      <c r="DZ69" s="68">
        <v>0</v>
      </c>
      <c r="EA69" s="68">
        <v>0</v>
      </c>
      <c r="EB69" s="68">
        <v>0</v>
      </c>
      <c r="EC69" s="68">
        <v>0</v>
      </c>
      <c r="ED69" s="68">
        <v>0</v>
      </c>
      <c r="EE69" s="68">
        <v>0</v>
      </c>
      <c r="EF69" s="68">
        <v>0</v>
      </c>
      <c r="EG69" s="68">
        <v>0</v>
      </c>
      <c r="EH69" s="68">
        <v>0</v>
      </c>
      <c r="EI69" s="68">
        <v>147837.70898986078</v>
      </c>
      <c r="EJ69" s="68">
        <v>0</v>
      </c>
      <c r="EK69" s="68">
        <v>0</v>
      </c>
      <c r="EL69" s="68">
        <v>0</v>
      </c>
      <c r="EM69" s="68">
        <v>0</v>
      </c>
      <c r="EN69" s="68">
        <v>1.4182268743218119E-3</v>
      </c>
      <c r="EO69" s="68">
        <v>0</v>
      </c>
      <c r="EP69" s="68">
        <v>134832.5860508497</v>
      </c>
      <c r="EQ69" s="68">
        <v>0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95">
        <f t="shared" si="0"/>
        <v>342092529.41434062</v>
      </c>
      <c r="FB69" s="149">
        <v>0</v>
      </c>
      <c r="FC69" s="149">
        <v>0</v>
      </c>
      <c r="FD69" s="95">
        <f t="shared" si="1"/>
        <v>0</v>
      </c>
      <c r="FE69" s="149">
        <v>0</v>
      </c>
      <c r="FF69" s="95">
        <f t="shared" si="2"/>
        <v>0</v>
      </c>
      <c r="FG69" s="149">
        <v>0</v>
      </c>
      <c r="FH69" s="149">
        <v>1955315.9545030983</v>
      </c>
      <c r="FI69" s="95">
        <f t="shared" si="3"/>
        <v>1955315.9545030983</v>
      </c>
      <c r="FJ69" s="90">
        <v>6048038.7588709136</v>
      </c>
      <c r="FK69" s="90">
        <v>69240432.962602109</v>
      </c>
      <c r="FL69" s="90" t="e">
        <f>#REF!</f>
        <v>#REF!</v>
      </c>
      <c r="FM69" s="90">
        <v>257633005.12567416</v>
      </c>
      <c r="FN69" s="90" t="e">
        <f t="shared" si="4"/>
        <v>#REF!</v>
      </c>
      <c r="FO69" s="127" t="e">
        <f>FN69/#REF!</f>
        <v>#REF!</v>
      </c>
      <c r="FP69" s="90"/>
      <c r="FR69" s="140"/>
    </row>
    <row r="70" spans="1:174" x14ac:dyDescent="0.15">
      <c r="A70" s="51">
        <v>65</v>
      </c>
      <c r="B70" s="69" t="s">
        <v>102</v>
      </c>
      <c r="C70" s="70" t="s">
        <v>635</v>
      </c>
      <c r="D70" s="68">
        <v>14.763512310443643</v>
      </c>
      <c r="E70" s="68">
        <v>62.460807920208971</v>
      </c>
      <c r="F70" s="68">
        <v>0</v>
      </c>
      <c r="G70" s="68">
        <v>43.517708348662509</v>
      </c>
      <c r="H70" s="68">
        <v>338.64567830414529</v>
      </c>
      <c r="I70" s="68">
        <v>9462.5806840812129</v>
      </c>
      <c r="J70" s="68">
        <v>72.206063444188274</v>
      </c>
      <c r="K70" s="68">
        <v>1337.1008466566532</v>
      </c>
      <c r="L70" s="68">
        <v>53141.191695660389</v>
      </c>
      <c r="M70" s="68">
        <v>22813.756255234406</v>
      </c>
      <c r="N70" s="68">
        <v>1614.7392733779639</v>
      </c>
      <c r="O70" s="68">
        <v>19.544480142548451</v>
      </c>
      <c r="P70" s="68">
        <v>0</v>
      </c>
      <c r="Q70" s="68">
        <v>11.132182879626109</v>
      </c>
      <c r="R70" s="68">
        <v>1122.5644954849026</v>
      </c>
      <c r="S70" s="68">
        <v>8.1204618448215093</v>
      </c>
      <c r="T70" s="68">
        <v>26.552177926025994</v>
      </c>
      <c r="U70" s="68">
        <v>0</v>
      </c>
      <c r="V70" s="68">
        <v>66.312829859542191</v>
      </c>
      <c r="W70" s="68">
        <v>104.85386239679514</v>
      </c>
      <c r="X70" s="68">
        <v>8.080973986017316</v>
      </c>
      <c r="Y70" s="68">
        <v>10392.731531724174</v>
      </c>
      <c r="Z70" s="68">
        <v>1332.5677802041789</v>
      </c>
      <c r="AA70" s="68">
        <v>62255.90599466877</v>
      </c>
      <c r="AB70" s="68">
        <v>1.3013587125168697</v>
      </c>
      <c r="AC70" s="68">
        <v>1.8201959609596186</v>
      </c>
      <c r="AD70" s="68">
        <v>101.05341288956456</v>
      </c>
      <c r="AE70" s="68">
        <v>1730.8539370862643</v>
      </c>
      <c r="AF70" s="68">
        <v>0.77867485339570774</v>
      </c>
      <c r="AG70" s="68">
        <v>0</v>
      </c>
      <c r="AH70" s="68">
        <v>98711.31339176184</v>
      </c>
      <c r="AI70" s="68">
        <v>146.68522598661602</v>
      </c>
      <c r="AJ70" s="68">
        <v>56833.742390470965</v>
      </c>
      <c r="AK70" s="68">
        <v>5.07065628987558</v>
      </c>
      <c r="AL70" s="68">
        <v>110373.09451476914</v>
      </c>
      <c r="AM70" s="68">
        <v>582888.97639904229</v>
      </c>
      <c r="AN70" s="68">
        <v>176692.04740471044</v>
      </c>
      <c r="AO70" s="68">
        <v>738078.28467676102</v>
      </c>
      <c r="AP70" s="68">
        <v>2614945.9302538503</v>
      </c>
      <c r="AQ70" s="68">
        <v>5095903.052938778</v>
      </c>
      <c r="AR70" s="68">
        <v>2813.8055563514727</v>
      </c>
      <c r="AS70" s="68">
        <v>936.10339648168554</v>
      </c>
      <c r="AT70" s="68">
        <v>33421.008753356044</v>
      </c>
      <c r="AU70" s="68">
        <v>550.94302315330219</v>
      </c>
      <c r="AV70" s="68">
        <v>3035.3058473159699</v>
      </c>
      <c r="AW70" s="68">
        <v>230810.9245982061</v>
      </c>
      <c r="AX70" s="68">
        <v>355487.89068997494</v>
      </c>
      <c r="AY70" s="68">
        <v>2231807.2239953624</v>
      </c>
      <c r="AZ70" s="68">
        <v>3423.9404572178996</v>
      </c>
      <c r="BA70" s="68">
        <v>59832.032095846203</v>
      </c>
      <c r="BB70" s="68">
        <v>6687.6312699235596</v>
      </c>
      <c r="BC70" s="68">
        <v>169997.95663869841</v>
      </c>
      <c r="BD70" s="68">
        <v>540758.83739470213</v>
      </c>
      <c r="BE70" s="68">
        <v>31.629835822334083</v>
      </c>
      <c r="BF70" s="68">
        <v>17147.080014453986</v>
      </c>
      <c r="BG70" s="68">
        <v>793900.61103718658</v>
      </c>
      <c r="BH70" s="68">
        <v>1032627.5735628996</v>
      </c>
      <c r="BI70" s="68">
        <v>303160.20805347018</v>
      </c>
      <c r="BJ70" s="68">
        <v>273589.60785559006</v>
      </c>
      <c r="BK70" s="68">
        <v>355247.90370912896</v>
      </c>
      <c r="BL70" s="68">
        <v>5462.7731252299691</v>
      </c>
      <c r="BM70" s="68">
        <v>730361.73185049184</v>
      </c>
      <c r="BN70" s="68">
        <v>50660.149351579414</v>
      </c>
      <c r="BO70" s="68">
        <v>5224245.819398636</v>
      </c>
      <c r="BP70" s="68">
        <v>33901411.019232161</v>
      </c>
      <c r="BQ70" s="68">
        <v>24900583.271783959</v>
      </c>
      <c r="BR70" s="68">
        <v>2936783.6414207546</v>
      </c>
      <c r="BS70" s="68">
        <v>2430253.5419389582</v>
      </c>
      <c r="BT70" s="68">
        <v>1184522.3575733316</v>
      </c>
      <c r="BU70" s="68">
        <v>6528521.7520755902</v>
      </c>
      <c r="BV70" s="68">
        <v>1910685.8968958603</v>
      </c>
      <c r="BW70" s="68">
        <v>37668.585636378644</v>
      </c>
      <c r="BX70" s="68">
        <v>6796040.5139395203</v>
      </c>
      <c r="BY70" s="68">
        <v>904492.7837234867</v>
      </c>
      <c r="BZ70" s="68">
        <v>2567018.2999505172</v>
      </c>
      <c r="CA70" s="68">
        <v>395658.97320272384</v>
      </c>
      <c r="CB70" s="68">
        <v>816768.65737428656</v>
      </c>
      <c r="CC70" s="68">
        <v>3787822.1818161001</v>
      </c>
      <c r="CD70" s="68">
        <v>4376541.0223233402</v>
      </c>
      <c r="CE70" s="68">
        <v>9985858.1145056151</v>
      </c>
      <c r="CF70" s="68">
        <v>1551160.7161921861</v>
      </c>
      <c r="CG70" s="68">
        <v>584895.53217909823</v>
      </c>
      <c r="CH70" s="68">
        <v>2325777.8976546861</v>
      </c>
      <c r="CI70" s="68">
        <v>8379667.450718442</v>
      </c>
      <c r="CJ70" s="68">
        <v>16274951.205765188</v>
      </c>
      <c r="CK70" s="68">
        <v>42070063.711583585</v>
      </c>
      <c r="CL70" s="68">
        <v>4251473.3446725747</v>
      </c>
      <c r="CM70" s="68">
        <v>3645953.9298637607</v>
      </c>
      <c r="CN70" s="68">
        <v>3560777.1529972907</v>
      </c>
      <c r="CO70" s="68">
        <v>590886.60617182066</v>
      </c>
      <c r="CP70" s="68">
        <v>933364.8477791152</v>
      </c>
      <c r="CQ70" s="68">
        <v>881639.60447456082</v>
      </c>
      <c r="CR70" s="68">
        <v>705752.39949673286</v>
      </c>
      <c r="CS70" s="68">
        <v>11998704.55901538</v>
      </c>
      <c r="CT70" s="68">
        <v>687782.64478278218</v>
      </c>
      <c r="CU70" s="68">
        <v>1013307.2979384705</v>
      </c>
      <c r="CV70" s="68">
        <v>1203898.0876446243</v>
      </c>
      <c r="CW70" s="68">
        <v>111866.01887869308</v>
      </c>
      <c r="CX70" s="68">
        <v>638712.61409132055</v>
      </c>
      <c r="CY70" s="68">
        <v>1888.5204834447859</v>
      </c>
      <c r="CZ70" s="68">
        <v>39.36695827867532</v>
      </c>
      <c r="DA70" s="68">
        <v>1399.5999906645279</v>
      </c>
      <c r="DB70" s="68">
        <v>6631662.5779464804</v>
      </c>
      <c r="DC70" s="68">
        <v>849376.34282840998</v>
      </c>
      <c r="DD70" s="68">
        <v>169816.5031018774</v>
      </c>
      <c r="DE70" s="68">
        <v>90508.545582362975</v>
      </c>
      <c r="DF70" s="68">
        <v>493489.26221686235</v>
      </c>
      <c r="DG70" s="68">
        <v>1886564.6603262629</v>
      </c>
      <c r="DH70" s="68">
        <v>7762.6365717045901</v>
      </c>
      <c r="DI70" s="68">
        <v>16428.29996744575</v>
      </c>
      <c r="DJ70" s="68">
        <v>799.34172998797749</v>
      </c>
      <c r="DK70" s="68">
        <v>602.06718905877392</v>
      </c>
      <c r="DL70" s="68">
        <v>28.621075931597371</v>
      </c>
      <c r="DM70" s="68">
        <v>8.2753098301095385</v>
      </c>
      <c r="DN70" s="68">
        <v>0.71050150687878655</v>
      </c>
      <c r="DO70" s="68">
        <v>54.606488292284517</v>
      </c>
      <c r="DP70" s="68">
        <v>19993.647917447546</v>
      </c>
      <c r="DQ70" s="68">
        <v>91617.895069104634</v>
      </c>
      <c r="DR70" s="68">
        <v>17158.34315010822</v>
      </c>
      <c r="DS70" s="68">
        <v>0</v>
      </c>
      <c r="DT70" s="68">
        <v>0</v>
      </c>
      <c r="DU70" s="68">
        <v>0</v>
      </c>
      <c r="DV70" s="68">
        <v>5497.0765675519287</v>
      </c>
      <c r="DW70" s="68">
        <v>0</v>
      </c>
      <c r="DX70" s="68">
        <v>0</v>
      </c>
      <c r="DY70" s="68">
        <v>0</v>
      </c>
      <c r="DZ70" s="68">
        <v>0</v>
      </c>
      <c r="EA70" s="68">
        <v>0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1511.955412027778</v>
      </c>
      <c r="EI70" s="68">
        <v>4014.5687996054025</v>
      </c>
      <c r="EJ70" s="68">
        <v>79056.138893508542</v>
      </c>
      <c r="EK70" s="68">
        <v>0</v>
      </c>
      <c r="EL70" s="68">
        <v>0</v>
      </c>
      <c r="EM70" s="68">
        <v>0</v>
      </c>
      <c r="EN70" s="68">
        <v>1.6826951082261428E-3</v>
      </c>
      <c r="EO70" s="68">
        <v>7109.2484509095666</v>
      </c>
      <c r="EP70" s="68">
        <v>0</v>
      </c>
      <c r="EQ70" s="68">
        <v>43544.081746115509</v>
      </c>
      <c r="ER70" s="68">
        <v>1224.90823385302</v>
      </c>
      <c r="ES70" s="68">
        <v>0</v>
      </c>
      <c r="ET70" s="68">
        <v>0.51254060667330925</v>
      </c>
      <c r="EU70" s="68">
        <v>0</v>
      </c>
      <c r="EV70" s="68">
        <v>323.17406982949058</v>
      </c>
      <c r="EW70" s="68">
        <v>0</v>
      </c>
      <c r="EX70" s="68">
        <v>0</v>
      </c>
      <c r="EY70" s="68">
        <v>0</v>
      </c>
      <c r="EZ70" s="68">
        <v>0</v>
      </c>
      <c r="FA70" s="95">
        <f t="shared" si="0"/>
        <v>237359409.75233412</v>
      </c>
      <c r="FB70" s="149">
        <v>0</v>
      </c>
      <c r="FC70" s="149">
        <v>0</v>
      </c>
      <c r="FD70" s="95">
        <f t="shared" si="1"/>
        <v>0</v>
      </c>
      <c r="FE70" s="149">
        <v>0</v>
      </c>
      <c r="FF70" s="95">
        <f t="shared" si="2"/>
        <v>0</v>
      </c>
      <c r="FG70" s="149">
        <v>0</v>
      </c>
      <c r="FH70" s="149">
        <v>522055.12144339306</v>
      </c>
      <c r="FI70" s="95">
        <f t="shared" si="3"/>
        <v>522055.12144339306</v>
      </c>
      <c r="FJ70" s="90">
        <v>13246785.925989442</v>
      </c>
      <c r="FK70" s="90">
        <v>6685231.8644884676</v>
      </c>
      <c r="FL70" s="90" t="e">
        <f>#REF!</f>
        <v>#REF!</v>
      </c>
      <c r="FM70" s="90">
        <v>228429362.12517178</v>
      </c>
      <c r="FN70" s="90" t="e">
        <f t="shared" si="4"/>
        <v>#REF!</v>
      </c>
      <c r="FO70" s="127" t="e">
        <f>FN70/#REF!</f>
        <v>#REF!</v>
      </c>
      <c r="FP70" s="90"/>
      <c r="FR70" s="140"/>
    </row>
    <row r="71" spans="1:174" x14ac:dyDescent="0.15">
      <c r="A71" s="51">
        <v>66</v>
      </c>
      <c r="B71" s="69" t="s">
        <v>103</v>
      </c>
      <c r="C71" s="70" t="s">
        <v>636</v>
      </c>
      <c r="D71" s="68">
        <v>252862.8809559177</v>
      </c>
      <c r="E71" s="68">
        <v>208394.87809211551</v>
      </c>
      <c r="F71" s="68">
        <v>56808.720171790643</v>
      </c>
      <c r="G71" s="68">
        <v>122866.44344702059</v>
      </c>
      <c r="H71" s="68">
        <v>271114.26619481714</v>
      </c>
      <c r="I71" s="68">
        <v>7745647.6698502414</v>
      </c>
      <c r="J71" s="68">
        <v>55735.392558461965</v>
      </c>
      <c r="K71" s="68">
        <v>1361760.5363734534</v>
      </c>
      <c r="L71" s="68">
        <v>1407811.4153337108</v>
      </c>
      <c r="M71" s="68">
        <v>2174360.8959520394</v>
      </c>
      <c r="N71" s="68">
        <v>624365.89715908421</v>
      </c>
      <c r="O71" s="68">
        <v>295484.97739829763</v>
      </c>
      <c r="P71" s="68">
        <v>65573.718486795144</v>
      </c>
      <c r="Q71" s="68">
        <v>146139.44143487816</v>
      </c>
      <c r="R71" s="68">
        <v>10759.568255546659</v>
      </c>
      <c r="S71" s="68">
        <v>146117.99862355311</v>
      </c>
      <c r="T71" s="68">
        <v>150241.87369832932</v>
      </c>
      <c r="U71" s="68">
        <v>136605.200300553</v>
      </c>
      <c r="V71" s="68">
        <v>137669.3904336858</v>
      </c>
      <c r="W71" s="68">
        <v>247042.4513121825</v>
      </c>
      <c r="X71" s="68">
        <v>205749.65681893652</v>
      </c>
      <c r="Y71" s="68">
        <v>877596.96075082407</v>
      </c>
      <c r="Z71" s="68">
        <v>239456.37918054996</v>
      </c>
      <c r="AA71" s="68">
        <v>1311836.3661354876</v>
      </c>
      <c r="AB71" s="68">
        <v>382827.5772005734</v>
      </c>
      <c r="AC71" s="68">
        <v>209179.82733324467</v>
      </c>
      <c r="AD71" s="68">
        <v>557102.45266003918</v>
      </c>
      <c r="AE71" s="68">
        <v>104331.08475037949</v>
      </c>
      <c r="AF71" s="68">
        <v>62986.922543290588</v>
      </c>
      <c r="AG71" s="68">
        <v>189684.27669396703</v>
      </c>
      <c r="AH71" s="68">
        <v>218506.98379243002</v>
      </c>
      <c r="AI71" s="68">
        <v>396364.08278274501</v>
      </c>
      <c r="AJ71" s="68">
        <v>469967.82569213363</v>
      </c>
      <c r="AK71" s="68">
        <v>636443.08884545206</v>
      </c>
      <c r="AL71" s="68">
        <v>2461287.6964773322</v>
      </c>
      <c r="AM71" s="68">
        <v>4598926.0743375104</v>
      </c>
      <c r="AN71" s="68">
        <v>490892.4891280054</v>
      </c>
      <c r="AO71" s="68">
        <v>424878.16346251091</v>
      </c>
      <c r="AP71" s="68">
        <v>386323.33071968606</v>
      </c>
      <c r="AQ71" s="68">
        <v>2492840.3327519712</v>
      </c>
      <c r="AR71" s="68">
        <v>217066.10918802922</v>
      </c>
      <c r="AS71" s="68">
        <v>48033.773546118369</v>
      </c>
      <c r="AT71" s="68">
        <v>425371.58717671433</v>
      </c>
      <c r="AU71" s="68">
        <v>202292.37148556998</v>
      </c>
      <c r="AV71" s="68">
        <v>144353.49738375013</v>
      </c>
      <c r="AW71" s="68">
        <v>1141166.6242356491</v>
      </c>
      <c r="AX71" s="68">
        <v>377345.04653754341</v>
      </c>
      <c r="AY71" s="68">
        <v>1200576.1898867174</v>
      </c>
      <c r="AZ71" s="68">
        <v>242859.80687845818</v>
      </c>
      <c r="BA71" s="68">
        <v>1361424.2174777901</v>
      </c>
      <c r="BB71" s="68">
        <v>157251.89731789179</v>
      </c>
      <c r="BC71" s="68">
        <v>3252462.6255569956</v>
      </c>
      <c r="BD71" s="68">
        <v>2081124.1531182237</v>
      </c>
      <c r="BE71" s="68">
        <v>5236699.8479972901</v>
      </c>
      <c r="BF71" s="68">
        <v>2162484.9244724144</v>
      </c>
      <c r="BG71" s="68">
        <v>5512577.0412280215</v>
      </c>
      <c r="BH71" s="68">
        <v>2531515.1294476907</v>
      </c>
      <c r="BI71" s="68">
        <v>2299141.7447200757</v>
      </c>
      <c r="BJ71" s="68">
        <v>826984.04077251651</v>
      </c>
      <c r="BK71" s="68">
        <v>869658.60762057907</v>
      </c>
      <c r="BL71" s="68">
        <v>148320.79245571003</v>
      </c>
      <c r="BM71" s="68">
        <v>1211820.2125991443</v>
      </c>
      <c r="BN71" s="68">
        <v>48031.226979600717</v>
      </c>
      <c r="BO71" s="68">
        <v>401656.5790367389</v>
      </c>
      <c r="BP71" s="68">
        <v>750798.66017995903</v>
      </c>
      <c r="BQ71" s="68">
        <v>73873999.660750702</v>
      </c>
      <c r="BR71" s="68">
        <v>2524214.3978660875</v>
      </c>
      <c r="BS71" s="68">
        <v>2246880.5090380809</v>
      </c>
      <c r="BT71" s="68">
        <v>3005469.6517560123</v>
      </c>
      <c r="BU71" s="68">
        <v>4997750.7030642228</v>
      </c>
      <c r="BV71" s="68">
        <v>5589637.6048236098</v>
      </c>
      <c r="BW71" s="68">
        <v>754596.20021618681</v>
      </c>
      <c r="BX71" s="68">
        <v>10125959.53642079</v>
      </c>
      <c r="BY71" s="68">
        <v>5879971.7246934613</v>
      </c>
      <c r="BZ71" s="68">
        <v>2351665.1601499734</v>
      </c>
      <c r="CA71" s="68">
        <v>747723.20857221959</v>
      </c>
      <c r="CB71" s="68">
        <v>1355580.1911550141</v>
      </c>
      <c r="CC71" s="68">
        <v>7315863.6173280701</v>
      </c>
      <c r="CD71" s="68">
        <v>5981861.3359794589</v>
      </c>
      <c r="CE71" s="68">
        <v>11793813.44825808</v>
      </c>
      <c r="CF71" s="68">
        <v>1900282.6801424033</v>
      </c>
      <c r="CG71" s="68">
        <v>1514231.9217361535</v>
      </c>
      <c r="CH71" s="68">
        <v>2526958.4913130533</v>
      </c>
      <c r="CI71" s="68">
        <v>2734353.8018687875</v>
      </c>
      <c r="CJ71" s="68">
        <v>8114746.8934719153</v>
      </c>
      <c r="CK71" s="68">
        <v>8354941.6517754933</v>
      </c>
      <c r="CL71" s="68">
        <v>1004791.9863013191</v>
      </c>
      <c r="CM71" s="68">
        <v>5956723.0678484077</v>
      </c>
      <c r="CN71" s="68">
        <v>1005843.8971758735</v>
      </c>
      <c r="CO71" s="68">
        <v>2381886.2602117639</v>
      </c>
      <c r="CP71" s="68">
        <v>1798669.7927583877</v>
      </c>
      <c r="CQ71" s="68">
        <v>1351213.9086901965</v>
      </c>
      <c r="CR71" s="68">
        <v>351962.23766650696</v>
      </c>
      <c r="CS71" s="68">
        <v>8338546.642568334</v>
      </c>
      <c r="CT71" s="68">
        <v>857918.94570315874</v>
      </c>
      <c r="CU71" s="68">
        <v>3480137.1406967887</v>
      </c>
      <c r="CV71" s="68">
        <v>1418259.3262999391</v>
      </c>
      <c r="CW71" s="68">
        <v>37556.44111359473</v>
      </c>
      <c r="CX71" s="68">
        <v>1436981.3354244444</v>
      </c>
      <c r="CY71" s="68">
        <v>272057.06731328252</v>
      </c>
      <c r="CZ71" s="68">
        <v>22832.138046329539</v>
      </c>
      <c r="DA71" s="68">
        <v>859760.52123651118</v>
      </c>
      <c r="DB71" s="68">
        <v>72082595.127583906</v>
      </c>
      <c r="DC71" s="68">
        <v>8106108.0395902507</v>
      </c>
      <c r="DD71" s="68">
        <v>29432482.194618799</v>
      </c>
      <c r="DE71" s="68">
        <v>12677902.350944597</v>
      </c>
      <c r="DF71" s="68">
        <v>10692462.275152149</v>
      </c>
      <c r="DG71" s="68">
        <v>10302543.033859311</v>
      </c>
      <c r="DH71" s="68">
        <v>123708.76880221708</v>
      </c>
      <c r="DI71" s="68">
        <v>196683.83514283772</v>
      </c>
      <c r="DJ71" s="68">
        <v>25955.867691688101</v>
      </c>
      <c r="DK71" s="68">
        <v>89034.765274066143</v>
      </c>
      <c r="DL71" s="68">
        <v>35387.401910230343</v>
      </c>
      <c r="DM71" s="68">
        <v>15271.909086729163</v>
      </c>
      <c r="DN71" s="68">
        <v>5391.4051124655307</v>
      </c>
      <c r="DO71" s="68">
        <v>158001.83585995188</v>
      </c>
      <c r="DP71" s="68">
        <v>4904.8019711197767</v>
      </c>
      <c r="DQ71" s="68">
        <v>42272.286366433444</v>
      </c>
      <c r="DR71" s="68">
        <v>379197.99822547869</v>
      </c>
      <c r="DS71" s="68">
        <v>160817.74826025855</v>
      </c>
      <c r="DT71" s="68">
        <v>2242097.1408086708</v>
      </c>
      <c r="DU71" s="68">
        <v>104164.56722388262</v>
      </c>
      <c r="DV71" s="68">
        <v>371854.64058744902</v>
      </c>
      <c r="DW71" s="68">
        <v>203771.63880414932</v>
      </c>
      <c r="DX71" s="68">
        <v>252885.28461323172</v>
      </c>
      <c r="DY71" s="68">
        <v>6251.5576666260986</v>
      </c>
      <c r="DZ71" s="68">
        <v>144430.40076396748</v>
      </c>
      <c r="EA71" s="68">
        <v>9693.6444228076398</v>
      </c>
      <c r="EB71" s="68">
        <v>97833.131602558831</v>
      </c>
      <c r="EC71" s="68">
        <v>161853.36946841871</v>
      </c>
      <c r="ED71" s="68">
        <v>85.016069041923103</v>
      </c>
      <c r="EE71" s="68">
        <v>3554.8579769048633</v>
      </c>
      <c r="EF71" s="68">
        <v>1193892.5257859924</v>
      </c>
      <c r="EG71" s="68">
        <v>2564964.0512930057</v>
      </c>
      <c r="EH71" s="68">
        <v>22842292.440020639</v>
      </c>
      <c r="EI71" s="68">
        <v>5123693.1486545103</v>
      </c>
      <c r="EJ71" s="68">
        <v>7149672.8070537299</v>
      </c>
      <c r="EK71" s="68">
        <v>5071551.1702856198</v>
      </c>
      <c r="EL71" s="68">
        <v>272027.94158847921</v>
      </c>
      <c r="EM71" s="68">
        <v>85316.885120165665</v>
      </c>
      <c r="EN71" s="68">
        <v>375481.06547289103</v>
      </c>
      <c r="EO71" s="68">
        <v>458532.93750686763</v>
      </c>
      <c r="EP71" s="68">
        <v>2994265.2265304513</v>
      </c>
      <c r="EQ71" s="68">
        <v>779911.63903507509</v>
      </c>
      <c r="ER71" s="68">
        <v>57041.699480967</v>
      </c>
      <c r="ES71" s="68">
        <v>5340.4785741357218</v>
      </c>
      <c r="ET71" s="68">
        <v>10467.435496891036</v>
      </c>
      <c r="EU71" s="68">
        <v>12247.150894007045</v>
      </c>
      <c r="EV71" s="68">
        <v>38862.347142003193</v>
      </c>
      <c r="EW71" s="68">
        <v>115672.23254480449</v>
      </c>
      <c r="EX71" s="68">
        <v>26069.804234270894</v>
      </c>
      <c r="EY71" s="68">
        <v>571.45657977139888</v>
      </c>
      <c r="EZ71" s="68">
        <v>1151940.4242880591</v>
      </c>
      <c r="FA71" s="95">
        <f t="shared" ref="FA71:FA134" si="5">SUM(D71:EZ71)</f>
        <v>457910216.75786573</v>
      </c>
      <c r="FB71" s="149">
        <v>670823.68495022994</v>
      </c>
      <c r="FC71" s="149">
        <v>4634145.6488367599</v>
      </c>
      <c r="FD71" s="95">
        <f t="shared" ref="FD71:FD134" si="6">FB71+FC71</f>
        <v>5304969.3337869896</v>
      </c>
      <c r="FE71" s="149">
        <v>0</v>
      </c>
      <c r="FF71" s="95">
        <f t="shared" ref="FF71:FF134" si="7">FD71+FE71</f>
        <v>5304969.3337869896</v>
      </c>
      <c r="FG71" s="149">
        <v>29078762.068154231</v>
      </c>
      <c r="FH71" s="149">
        <v>-198251.84622350009</v>
      </c>
      <c r="FI71" s="95">
        <f t="shared" ref="FI71:FI134" si="8">FG71+FH71</f>
        <v>28880510.221930731</v>
      </c>
      <c r="FJ71" s="90">
        <v>66357786.240542874</v>
      </c>
      <c r="FK71" s="90">
        <v>8933652.9120032266</v>
      </c>
      <c r="FL71" s="90" t="e">
        <f>#REF!</f>
        <v>#REF!</v>
      </c>
      <c r="FM71" s="90">
        <v>482171838.97773343</v>
      </c>
      <c r="FN71" s="90" t="e">
        <f t="shared" ref="FN71:FN134" si="9">FA71+FF71+FI71+FJ71-FK71-FM71-FL71</f>
        <v>#REF!</v>
      </c>
      <c r="FO71" s="127" t="e">
        <f>FN71/#REF!</f>
        <v>#REF!</v>
      </c>
      <c r="FP71" s="90"/>
      <c r="FR71" s="140"/>
    </row>
    <row r="72" spans="1:174" x14ac:dyDescent="0.15">
      <c r="A72" s="51">
        <v>67</v>
      </c>
      <c r="B72" s="69" t="s">
        <v>104</v>
      </c>
      <c r="C72" s="70" t="s">
        <v>637</v>
      </c>
      <c r="D72" s="68">
        <v>40304.687547937596</v>
      </c>
      <c r="E72" s="68">
        <v>580.85321016168348</v>
      </c>
      <c r="F72" s="68">
        <v>759.77616435728817</v>
      </c>
      <c r="G72" s="68">
        <v>18210.87120899669</v>
      </c>
      <c r="H72" s="68">
        <v>1909.099061562019</v>
      </c>
      <c r="I72" s="68">
        <v>16138.889790802346</v>
      </c>
      <c r="J72" s="68">
        <v>6796.9919314172712</v>
      </c>
      <c r="K72" s="68">
        <v>37092.698697939486</v>
      </c>
      <c r="L72" s="68">
        <v>1041.4789791186747</v>
      </c>
      <c r="M72" s="68">
        <v>30332.886472438389</v>
      </c>
      <c r="N72" s="68">
        <v>15160.133046702593</v>
      </c>
      <c r="O72" s="68">
        <v>486.21209082236908</v>
      </c>
      <c r="P72" s="68">
        <v>52113.536798756977</v>
      </c>
      <c r="Q72" s="68">
        <v>18836.958347782231</v>
      </c>
      <c r="R72" s="68">
        <v>1923.4838340131935</v>
      </c>
      <c r="S72" s="68">
        <v>2844.762593455087</v>
      </c>
      <c r="T72" s="68">
        <v>1373.6032157021052</v>
      </c>
      <c r="U72" s="68">
        <v>4463.409568588846</v>
      </c>
      <c r="V72" s="68">
        <v>903.63126898124483</v>
      </c>
      <c r="W72" s="68">
        <v>615.36429026233122</v>
      </c>
      <c r="X72" s="68">
        <v>1215.0029661510391</v>
      </c>
      <c r="Y72" s="68">
        <v>4930.1008591356403</v>
      </c>
      <c r="Z72" s="68">
        <v>1677.2725455103284</v>
      </c>
      <c r="AA72" s="68">
        <v>200.0584945572318</v>
      </c>
      <c r="AB72" s="68">
        <v>561.91580578756168</v>
      </c>
      <c r="AC72" s="68">
        <v>0</v>
      </c>
      <c r="AD72" s="68">
        <v>131278.71039311483</v>
      </c>
      <c r="AE72" s="68">
        <v>104.21911248703611</v>
      </c>
      <c r="AF72" s="68">
        <v>2264.3607850980702</v>
      </c>
      <c r="AG72" s="68">
        <v>11598.287111588004</v>
      </c>
      <c r="AH72" s="68">
        <v>1305.5596159834206</v>
      </c>
      <c r="AI72" s="68">
        <v>169.02264362310825</v>
      </c>
      <c r="AJ72" s="68">
        <v>4918.7321379599116</v>
      </c>
      <c r="AK72" s="68">
        <v>1047.6346805281571</v>
      </c>
      <c r="AL72" s="68">
        <v>3021.7701850820818</v>
      </c>
      <c r="AM72" s="68">
        <v>7261.1811048494492</v>
      </c>
      <c r="AN72" s="68">
        <v>11072.626575252223</v>
      </c>
      <c r="AO72" s="68">
        <v>3202.4952151541083</v>
      </c>
      <c r="AP72" s="68">
        <v>1363.7285476903967</v>
      </c>
      <c r="AQ72" s="68">
        <v>1295.3537641156806</v>
      </c>
      <c r="AR72" s="68">
        <v>14190.428008026291</v>
      </c>
      <c r="AS72" s="68">
        <v>14507.423435987548</v>
      </c>
      <c r="AT72" s="68">
        <v>16409.578198073552</v>
      </c>
      <c r="AU72" s="68">
        <v>19245.832270310551</v>
      </c>
      <c r="AV72" s="68">
        <v>5296.6831139627411</v>
      </c>
      <c r="AW72" s="68">
        <v>3195.9368753899253</v>
      </c>
      <c r="AX72" s="68">
        <v>22105.346526169684</v>
      </c>
      <c r="AY72" s="68">
        <v>5591.5731272621597</v>
      </c>
      <c r="AZ72" s="68">
        <v>791.72502948677072</v>
      </c>
      <c r="BA72" s="68">
        <v>3712.7849232382159</v>
      </c>
      <c r="BB72" s="68">
        <v>2628.725918021999</v>
      </c>
      <c r="BC72" s="68">
        <v>627.99337877251014</v>
      </c>
      <c r="BD72" s="68">
        <v>6270.461845339195</v>
      </c>
      <c r="BE72" s="68">
        <v>41083.602584921202</v>
      </c>
      <c r="BF72" s="68">
        <v>18088.948034504116</v>
      </c>
      <c r="BG72" s="68">
        <v>10185.821911046154</v>
      </c>
      <c r="BH72" s="68">
        <v>8310.3441102765282</v>
      </c>
      <c r="BI72" s="68">
        <v>1638.5273940554071</v>
      </c>
      <c r="BJ72" s="68">
        <v>3600.4823778674477</v>
      </c>
      <c r="BK72" s="68">
        <v>1283.2351869641523</v>
      </c>
      <c r="BL72" s="68">
        <v>8556.8906195218915</v>
      </c>
      <c r="BM72" s="68">
        <v>14307.908581874768</v>
      </c>
      <c r="BN72" s="68">
        <v>2145.6870003979507</v>
      </c>
      <c r="BO72" s="68">
        <v>43665.924735455075</v>
      </c>
      <c r="BP72" s="68">
        <v>956.33748535921222</v>
      </c>
      <c r="BQ72" s="68">
        <v>150309.93218801732</v>
      </c>
      <c r="BR72" s="68">
        <v>10573943.881520901</v>
      </c>
      <c r="BS72" s="68">
        <v>103079.32256842907</v>
      </c>
      <c r="BT72" s="68">
        <v>1447810.5352961235</v>
      </c>
      <c r="BU72" s="68">
        <v>126154.94908899917</v>
      </c>
      <c r="BV72" s="68">
        <v>286639.05008577043</v>
      </c>
      <c r="BW72" s="68">
        <v>0</v>
      </c>
      <c r="BX72" s="68">
        <v>533574.54385550495</v>
      </c>
      <c r="BY72" s="68">
        <v>3062929.3020546762</v>
      </c>
      <c r="BZ72" s="68">
        <v>856927.35703818302</v>
      </c>
      <c r="CA72" s="68">
        <v>1398696.1304155572</v>
      </c>
      <c r="CB72" s="68">
        <v>1117.8532855042433</v>
      </c>
      <c r="CC72" s="68">
        <v>59093.399133227009</v>
      </c>
      <c r="CD72" s="68">
        <v>6443735.3436745256</v>
      </c>
      <c r="CE72" s="68">
        <v>14911.25165199603</v>
      </c>
      <c r="CF72" s="68">
        <v>688412.24831292604</v>
      </c>
      <c r="CG72" s="68">
        <v>2714585.2174917539</v>
      </c>
      <c r="CH72" s="68">
        <v>673447.74660209485</v>
      </c>
      <c r="CI72" s="68">
        <v>1894577.8563259568</v>
      </c>
      <c r="CJ72" s="68">
        <v>105.30442777162084</v>
      </c>
      <c r="CK72" s="68">
        <v>93.530357692266406</v>
      </c>
      <c r="CL72" s="68">
        <v>23.646578368662684</v>
      </c>
      <c r="CM72" s="68">
        <v>171630.88192789542</v>
      </c>
      <c r="CN72" s="68">
        <v>14.224463847691107</v>
      </c>
      <c r="CO72" s="68">
        <v>0</v>
      </c>
      <c r="CP72" s="68">
        <v>0</v>
      </c>
      <c r="CQ72" s="68">
        <v>0</v>
      </c>
      <c r="CR72" s="68">
        <v>38.526694561821181</v>
      </c>
      <c r="CS72" s="68">
        <v>592.41517292535184</v>
      </c>
      <c r="CT72" s="68">
        <v>24.447495900984066</v>
      </c>
      <c r="CU72" s="68">
        <v>31037.377915704739</v>
      </c>
      <c r="CV72" s="68">
        <v>5622.1123925706697</v>
      </c>
      <c r="CW72" s="68">
        <v>141.55863186686838</v>
      </c>
      <c r="CX72" s="68">
        <v>216080.18766405355</v>
      </c>
      <c r="CY72" s="68">
        <v>1986831.9265735</v>
      </c>
      <c r="CZ72" s="68">
        <v>1074.8370492204617</v>
      </c>
      <c r="DA72" s="68">
        <v>32.94465973543511</v>
      </c>
      <c r="DB72" s="68">
        <v>528019.97624330362</v>
      </c>
      <c r="DC72" s="68">
        <v>76066.87465967529</v>
      </c>
      <c r="DD72" s="68">
        <v>55580.015250568555</v>
      </c>
      <c r="DE72" s="68">
        <v>28963.383259607661</v>
      </c>
      <c r="DF72" s="68">
        <v>27937.675964583355</v>
      </c>
      <c r="DG72" s="68">
        <v>59817.951375703749</v>
      </c>
      <c r="DH72" s="68">
        <v>2555.1005250271096</v>
      </c>
      <c r="DI72" s="68">
        <v>254.3287384195902</v>
      </c>
      <c r="DJ72" s="68">
        <v>5074.0459876894456</v>
      </c>
      <c r="DK72" s="68">
        <v>3821.7904687762039</v>
      </c>
      <c r="DL72" s="68">
        <v>0</v>
      </c>
      <c r="DM72" s="68">
        <v>0</v>
      </c>
      <c r="DN72" s="68">
        <v>0</v>
      </c>
      <c r="DO72" s="68">
        <v>99.548861969146415</v>
      </c>
      <c r="DP72" s="68">
        <v>0</v>
      </c>
      <c r="DQ72" s="68">
        <v>29779.239107635025</v>
      </c>
      <c r="DR72" s="68">
        <v>0</v>
      </c>
      <c r="DS72" s="68">
        <v>20479.164093403939</v>
      </c>
      <c r="DT72" s="68">
        <v>0</v>
      </c>
      <c r="DU72" s="68">
        <v>0</v>
      </c>
      <c r="DV72" s="68">
        <v>7973.1000688557397</v>
      </c>
      <c r="DW72" s="68">
        <v>0</v>
      </c>
      <c r="DX72" s="68">
        <v>0</v>
      </c>
      <c r="DY72" s="68">
        <v>0</v>
      </c>
      <c r="DZ72" s="68">
        <v>0</v>
      </c>
      <c r="EA72" s="68">
        <v>14.414268739292996</v>
      </c>
      <c r="EB72" s="68">
        <v>8.0746386229890472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52372.164619363895</v>
      </c>
      <c r="EJ72" s="68">
        <v>15738.459013720849</v>
      </c>
      <c r="EK72" s="68">
        <v>0</v>
      </c>
      <c r="EL72" s="68">
        <v>0</v>
      </c>
      <c r="EM72" s="68">
        <v>112.70125326424903</v>
      </c>
      <c r="EN72" s="68">
        <v>19452.40210278465</v>
      </c>
      <c r="EO72" s="68">
        <v>4273.6887725316074</v>
      </c>
      <c r="EP72" s="68">
        <v>19416.921983630851</v>
      </c>
      <c r="EQ72" s="68">
        <v>316785.51683456608</v>
      </c>
      <c r="ER72" s="68">
        <v>1298.5232125555499</v>
      </c>
      <c r="ES72" s="68">
        <v>11859.32337887955</v>
      </c>
      <c r="ET72" s="68">
        <v>0</v>
      </c>
      <c r="EU72" s="68">
        <v>0</v>
      </c>
      <c r="EV72" s="68">
        <v>1184.9516629710115</v>
      </c>
      <c r="EW72" s="68">
        <v>19.219788740784704</v>
      </c>
      <c r="EX72" s="68">
        <v>0</v>
      </c>
      <c r="EY72" s="68">
        <v>0</v>
      </c>
      <c r="EZ72" s="68">
        <v>0</v>
      </c>
      <c r="FA72" s="95">
        <f t="shared" si="5"/>
        <v>35441023.96206709</v>
      </c>
      <c r="FB72" s="149">
        <v>0</v>
      </c>
      <c r="FC72" s="149">
        <v>0</v>
      </c>
      <c r="FD72" s="95">
        <f t="shared" si="6"/>
        <v>0</v>
      </c>
      <c r="FE72" s="149">
        <v>0</v>
      </c>
      <c r="FF72" s="95">
        <f t="shared" si="7"/>
        <v>0</v>
      </c>
      <c r="FG72" s="149">
        <v>15913942.540605493</v>
      </c>
      <c r="FH72" s="149">
        <v>698568.30964410002</v>
      </c>
      <c r="FI72" s="95">
        <f t="shared" si="8"/>
        <v>16612510.850249592</v>
      </c>
      <c r="FJ72" s="90">
        <v>8535554.4246312901</v>
      </c>
      <c r="FK72" s="90">
        <v>6049350.5161472969</v>
      </c>
      <c r="FL72" s="90" t="e">
        <f>#REF!</f>
        <v>#REF!</v>
      </c>
      <c r="FM72" s="90">
        <v>48957564.7575064</v>
      </c>
      <c r="FN72" s="90" t="e">
        <f t="shared" si="9"/>
        <v>#REF!</v>
      </c>
      <c r="FO72" s="127" t="e">
        <f>FN72/#REF!</f>
        <v>#REF!</v>
      </c>
      <c r="FP72" s="90"/>
      <c r="FR72" s="140"/>
    </row>
    <row r="73" spans="1:174" x14ac:dyDescent="0.15">
      <c r="A73" s="51">
        <v>68</v>
      </c>
      <c r="B73" s="69" t="s">
        <v>105</v>
      </c>
      <c r="C73" s="70" t="s">
        <v>638</v>
      </c>
      <c r="D73" s="68">
        <v>10115.357358290345</v>
      </c>
      <c r="E73" s="68">
        <v>650.93511587733315</v>
      </c>
      <c r="F73" s="68">
        <v>8132.4180354144819</v>
      </c>
      <c r="G73" s="68">
        <v>1195.9022534247767</v>
      </c>
      <c r="H73" s="68">
        <v>698.10851464911843</v>
      </c>
      <c r="I73" s="68">
        <v>32986.489738383221</v>
      </c>
      <c r="J73" s="68">
        <v>9112.9015188451067</v>
      </c>
      <c r="K73" s="68">
        <v>2588.7238346435042</v>
      </c>
      <c r="L73" s="68">
        <v>45749.608337508987</v>
      </c>
      <c r="M73" s="68">
        <v>57337.40824116837</v>
      </c>
      <c r="N73" s="68">
        <v>4967.6363994203311</v>
      </c>
      <c r="O73" s="68">
        <v>10504.542589953171</v>
      </c>
      <c r="P73" s="68">
        <v>846.7237873481389</v>
      </c>
      <c r="Q73" s="68">
        <v>97.949755526396132</v>
      </c>
      <c r="R73" s="68">
        <v>1780.3635604281374</v>
      </c>
      <c r="S73" s="68">
        <v>1507.6534528708989</v>
      </c>
      <c r="T73" s="68">
        <v>678.09085287347057</v>
      </c>
      <c r="U73" s="68">
        <v>143.82168347014397</v>
      </c>
      <c r="V73" s="68">
        <v>1066.6720141333153</v>
      </c>
      <c r="W73" s="68">
        <v>246.72943889645808</v>
      </c>
      <c r="X73" s="68">
        <v>863.37839662413489</v>
      </c>
      <c r="Y73" s="68">
        <v>7905.3349386341779</v>
      </c>
      <c r="Z73" s="68">
        <v>348.23661203810531</v>
      </c>
      <c r="AA73" s="68">
        <v>2967.3658977005334</v>
      </c>
      <c r="AB73" s="68">
        <v>562.66105365829594</v>
      </c>
      <c r="AC73" s="68">
        <v>3664.4064818455595</v>
      </c>
      <c r="AD73" s="68">
        <v>76752.752420518445</v>
      </c>
      <c r="AE73" s="68">
        <v>11.566031651593853</v>
      </c>
      <c r="AF73" s="68">
        <v>2008.3003933518505</v>
      </c>
      <c r="AG73" s="68">
        <v>4692.484570633469</v>
      </c>
      <c r="AH73" s="68">
        <v>936.2303815955114</v>
      </c>
      <c r="AI73" s="68">
        <v>44581.331755141844</v>
      </c>
      <c r="AJ73" s="68">
        <v>1288.25151028154</v>
      </c>
      <c r="AK73" s="68">
        <v>5341.3805165277518</v>
      </c>
      <c r="AL73" s="68">
        <v>15019.995717071224</v>
      </c>
      <c r="AM73" s="68">
        <v>10521.963433722449</v>
      </c>
      <c r="AN73" s="68">
        <v>17440.041946402856</v>
      </c>
      <c r="AO73" s="68">
        <v>1018.3929310465883</v>
      </c>
      <c r="AP73" s="68">
        <v>19997.444817117645</v>
      </c>
      <c r="AQ73" s="68">
        <v>15386.625790431824</v>
      </c>
      <c r="AR73" s="68">
        <v>23810.214594625751</v>
      </c>
      <c r="AS73" s="68">
        <v>23498.786224107651</v>
      </c>
      <c r="AT73" s="68">
        <v>17986.97194991045</v>
      </c>
      <c r="AU73" s="68">
        <v>15840.344524552876</v>
      </c>
      <c r="AV73" s="68">
        <v>4589.6520541652499</v>
      </c>
      <c r="AW73" s="68">
        <v>355.42314099661252</v>
      </c>
      <c r="AX73" s="68">
        <v>30131.768890420786</v>
      </c>
      <c r="AY73" s="68">
        <v>84949.637417000733</v>
      </c>
      <c r="AZ73" s="68">
        <v>15633.779439409675</v>
      </c>
      <c r="BA73" s="68">
        <v>2230.2978412741072</v>
      </c>
      <c r="BB73" s="68">
        <v>201.25421073306001</v>
      </c>
      <c r="BC73" s="68">
        <v>36105.158413522877</v>
      </c>
      <c r="BD73" s="68">
        <v>99509.739986670262</v>
      </c>
      <c r="BE73" s="68">
        <v>3193.9922445958637</v>
      </c>
      <c r="BF73" s="68">
        <v>24341.836610409144</v>
      </c>
      <c r="BG73" s="68">
        <v>54121.301503013601</v>
      </c>
      <c r="BH73" s="68">
        <v>17550.899790050971</v>
      </c>
      <c r="BI73" s="68">
        <v>7854.281962077428</v>
      </c>
      <c r="BJ73" s="68">
        <v>15926.308648429325</v>
      </c>
      <c r="BK73" s="68">
        <v>859.06649110688227</v>
      </c>
      <c r="BL73" s="68">
        <v>57965.30840082308</v>
      </c>
      <c r="BM73" s="68">
        <v>837706.37048244046</v>
      </c>
      <c r="BN73" s="68">
        <v>55624.45210492456</v>
      </c>
      <c r="BO73" s="68">
        <v>16622.07202957385</v>
      </c>
      <c r="BP73" s="68">
        <v>62981.757206407972</v>
      </c>
      <c r="BQ73" s="68">
        <v>5784380.6632512826</v>
      </c>
      <c r="BR73" s="68">
        <v>717389.21486941574</v>
      </c>
      <c r="BS73" s="68">
        <v>9157023.1014497709</v>
      </c>
      <c r="BT73" s="68">
        <v>121401.375522302</v>
      </c>
      <c r="BU73" s="68">
        <v>210627.62484097359</v>
      </c>
      <c r="BV73" s="68">
        <v>161914.68238008619</v>
      </c>
      <c r="BW73" s="68">
        <v>14473.182862772454</v>
      </c>
      <c r="BX73" s="68">
        <v>642966.29490733193</v>
      </c>
      <c r="BY73" s="68">
        <v>731743.11528459156</v>
      </c>
      <c r="BZ73" s="68">
        <v>1617567.8893617492</v>
      </c>
      <c r="CA73" s="68">
        <v>863261.36098413891</v>
      </c>
      <c r="CB73" s="68">
        <v>238207.53059193079</v>
      </c>
      <c r="CC73" s="68">
        <v>3158606.02910088</v>
      </c>
      <c r="CD73" s="68">
        <v>440408.83266780665</v>
      </c>
      <c r="CE73" s="68">
        <v>722831.49624008336</v>
      </c>
      <c r="CF73" s="68">
        <v>39336.891201582061</v>
      </c>
      <c r="CG73" s="68">
        <v>159833.59033263623</v>
      </c>
      <c r="CH73" s="68">
        <v>235417.52010012773</v>
      </c>
      <c r="CI73" s="68">
        <v>145903.80037847432</v>
      </c>
      <c r="CJ73" s="68">
        <v>232760.14847305772</v>
      </c>
      <c r="CK73" s="68">
        <v>87044.362114971533</v>
      </c>
      <c r="CL73" s="68">
        <v>17398.653882899041</v>
      </c>
      <c r="CM73" s="68">
        <v>201970.30341157125</v>
      </c>
      <c r="CN73" s="68">
        <v>44302.263968295592</v>
      </c>
      <c r="CO73" s="68">
        <v>199018.53091931145</v>
      </c>
      <c r="CP73" s="68">
        <v>141946.73043928121</v>
      </c>
      <c r="CQ73" s="68">
        <v>139898.36084467469</v>
      </c>
      <c r="CR73" s="68">
        <v>114.86278416148313</v>
      </c>
      <c r="CS73" s="68">
        <v>215942.3151885535</v>
      </c>
      <c r="CT73" s="68">
        <v>84274.216309612544</v>
      </c>
      <c r="CU73" s="68">
        <v>308679.5994660352</v>
      </c>
      <c r="CV73" s="68">
        <v>41556.296827777733</v>
      </c>
      <c r="CW73" s="68">
        <v>37983.643056999535</v>
      </c>
      <c r="CX73" s="68">
        <v>130301.42376027684</v>
      </c>
      <c r="CY73" s="68">
        <v>4528.9188130386165</v>
      </c>
      <c r="CZ73" s="68">
        <v>141.86911982003289</v>
      </c>
      <c r="DA73" s="68">
        <v>105.51385128069106</v>
      </c>
      <c r="DB73" s="68">
        <v>64486.954283510007</v>
      </c>
      <c r="DC73" s="68">
        <v>16639.976327468954</v>
      </c>
      <c r="DD73" s="68">
        <v>34998.377683098166</v>
      </c>
      <c r="DE73" s="68">
        <v>23323.59791120208</v>
      </c>
      <c r="DF73" s="68">
        <v>9970.7321557425003</v>
      </c>
      <c r="DG73" s="68">
        <v>10191.885719992637</v>
      </c>
      <c r="DH73" s="68">
        <v>0</v>
      </c>
      <c r="DI73" s="68">
        <v>0</v>
      </c>
      <c r="DJ73" s="68">
        <v>7927.2468149372035</v>
      </c>
      <c r="DK73" s="68">
        <v>5970.8320331482564</v>
      </c>
      <c r="DL73" s="68">
        <v>210.10820777492873</v>
      </c>
      <c r="DM73" s="68">
        <v>88.436119700319324</v>
      </c>
      <c r="DN73" s="68">
        <v>503.01606439126897</v>
      </c>
      <c r="DO73" s="68">
        <v>383.10355631967417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895.16036082134258</v>
      </c>
      <c r="DW73" s="68">
        <v>0</v>
      </c>
      <c r="DX73" s="68">
        <v>0</v>
      </c>
      <c r="DY73" s="68">
        <v>0</v>
      </c>
      <c r="DZ73" s="68">
        <v>0</v>
      </c>
      <c r="EA73" s="68">
        <v>1.0301720493775366</v>
      </c>
      <c r="EB73" s="68">
        <v>0.57735687526799462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12615.20072666448</v>
      </c>
      <c r="EJ73" s="68">
        <v>0</v>
      </c>
      <c r="EK73" s="68">
        <v>0</v>
      </c>
      <c r="EL73" s="68">
        <v>0</v>
      </c>
      <c r="EM73" s="68">
        <v>244.51936966218062</v>
      </c>
      <c r="EN73" s="68">
        <v>23378.173546658061</v>
      </c>
      <c r="EO73" s="68">
        <v>1235.1342298264678</v>
      </c>
      <c r="EP73" s="68">
        <v>161.75582513827354</v>
      </c>
      <c r="EQ73" s="68">
        <v>9.202065700506207</v>
      </c>
      <c r="ER73" s="68">
        <v>0.22858221869269432</v>
      </c>
      <c r="ES73" s="68">
        <v>0</v>
      </c>
      <c r="ET73" s="68">
        <v>0</v>
      </c>
      <c r="EU73" s="68">
        <v>0</v>
      </c>
      <c r="EV73" s="68">
        <v>0</v>
      </c>
      <c r="EW73" s="68">
        <v>0</v>
      </c>
      <c r="EX73" s="68">
        <v>500.3245858138348</v>
      </c>
      <c r="EY73" s="68">
        <v>0</v>
      </c>
      <c r="EZ73" s="68">
        <v>0</v>
      </c>
      <c r="FA73" s="95">
        <f t="shared" si="5"/>
        <v>29196304.641498636</v>
      </c>
      <c r="FB73" s="149">
        <v>0</v>
      </c>
      <c r="FC73" s="149">
        <v>0</v>
      </c>
      <c r="FD73" s="95">
        <f t="shared" si="6"/>
        <v>0</v>
      </c>
      <c r="FE73" s="149">
        <v>0</v>
      </c>
      <c r="FF73" s="95">
        <f t="shared" si="7"/>
        <v>0</v>
      </c>
      <c r="FG73" s="149">
        <v>44106440.411960602</v>
      </c>
      <c r="FH73" s="149">
        <v>-614661.21894741873</v>
      </c>
      <c r="FI73" s="95">
        <f t="shared" si="8"/>
        <v>43491779.193013184</v>
      </c>
      <c r="FJ73" s="90">
        <v>4619258.9666480711</v>
      </c>
      <c r="FK73" s="90">
        <v>8348468.4783722935</v>
      </c>
      <c r="FL73" s="90" t="e">
        <f>#REF!</f>
        <v>#REF!</v>
      </c>
      <c r="FM73" s="90">
        <v>62827941.390995666</v>
      </c>
      <c r="FN73" s="90" t="e">
        <f t="shared" si="9"/>
        <v>#REF!</v>
      </c>
      <c r="FO73" s="127" t="e">
        <f>FN73/#REF!</f>
        <v>#REF!</v>
      </c>
      <c r="FP73" s="90"/>
      <c r="FR73" s="140"/>
    </row>
    <row r="74" spans="1:174" x14ac:dyDescent="0.15">
      <c r="A74" s="51">
        <v>69</v>
      </c>
      <c r="B74" s="69" t="s">
        <v>106</v>
      </c>
      <c r="C74" s="70" t="s">
        <v>639</v>
      </c>
      <c r="D74" s="68">
        <v>13956.791252051395</v>
      </c>
      <c r="E74" s="68">
        <v>387.02382158088369</v>
      </c>
      <c r="F74" s="68">
        <v>6557.0494388850884</v>
      </c>
      <c r="G74" s="68">
        <v>1636.4472655748525</v>
      </c>
      <c r="H74" s="68">
        <v>671.8543448034975</v>
      </c>
      <c r="I74" s="68">
        <v>296312.67208568798</v>
      </c>
      <c r="J74" s="68">
        <v>79481.210195546169</v>
      </c>
      <c r="K74" s="68">
        <v>307389.10546952725</v>
      </c>
      <c r="L74" s="68">
        <v>124132.26960142287</v>
      </c>
      <c r="M74" s="68">
        <v>517964.37237285567</v>
      </c>
      <c r="N74" s="68">
        <v>28752.245496793803</v>
      </c>
      <c r="O74" s="68">
        <v>10542.54610317456</v>
      </c>
      <c r="P74" s="68">
        <v>1430.2665477947148</v>
      </c>
      <c r="Q74" s="68">
        <v>118.69424052830007</v>
      </c>
      <c r="R74" s="68">
        <v>12923.853097332787</v>
      </c>
      <c r="S74" s="68">
        <v>6588.6739679895472</v>
      </c>
      <c r="T74" s="68">
        <v>82.000465962011688</v>
      </c>
      <c r="U74" s="68">
        <v>3926.0646935179338</v>
      </c>
      <c r="V74" s="68">
        <v>1460.3470556295233</v>
      </c>
      <c r="W74" s="68">
        <v>526.12508193650513</v>
      </c>
      <c r="X74" s="68">
        <v>3250.0727078820632</v>
      </c>
      <c r="Y74" s="68">
        <v>54111.403318369863</v>
      </c>
      <c r="Z74" s="68">
        <v>5041.0177235023612</v>
      </c>
      <c r="AA74" s="68">
        <v>1045.7340693968322</v>
      </c>
      <c r="AB74" s="68">
        <v>984.5976198250064</v>
      </c>
      <c r="AC74" s="68">
        <v>928.90651523489419</v>
      </c>
      <c r="AD74" s="68">
        <v>13207.586148987875</v>
      </c>
      <c r="AE74" s="68">
        <v>0.11302317997038451</v>
      </c>
      <c r="AF74" s="68">
        <v>90.745663326422431</v>
      </c>
      <c r="AG74" s="68">
        <v>373.93260249640258</v>
      </c>
      <c r="AH74" s="68">
        <v>640.5562987728506</v>
      </c>
      <c r="AI74" s="68">
        <v>9.424646963784431</v>
      </c>
      <c r="AJ74" s="68">
        <v>76.316287650113523</v>
      </c>
      <c r="AK74" s="68">
        <v>503.99442939284495</v>
      </c>
      <c r="AL74" s="68">
        <v>7671.7197543181182</v>
      </c>
      <c r="AM74" s="68">
        <v>2195.4843023775502</v>
      </c>
      <c r="AN74" s="68">
        <v>37577.301008857241</v>
      </c>
      <c r="AO74" s="68">
        <v>1146.080163569424</v>
      </c>
      <c r="AP74" s="68">
        <v>3271.2511011591487</v>
      </c>
      <c r="AQ74" s="68">
        <v>3872.2723794507483</v>
      </c>
      <c r="AR74" s="68">
        <v>4761.2239678294654</v>
      </c>
      <c r="AS74" s="68">
        <v>16305.06593437841</v>
      </c>
      <c r="AT74" s="68">
        <v>6606.3178949259436</v>
      </c>
      <c r="AU74" s="68">
        <v>21543.630597615509</v>
      </c>
      <c r="AV74" s="68">
        <v>2374.6593193757167</v>
      </c>
      <c r="AW74" s="68">
        <v>2716.3119824729179</v>
      </c>
      <c r="AX74" s="68">
        <v>6438.6248954161638</v>
      </c>
      <c r="AY74" s="68">
        <v>71384.369361382342</v>
      </c>
      <c r="AZ74" s="68">
        <v>1154.0937471541506</v>
      </c>
      <c r="BA74" s="68">
        <v>11922.862109089832</v>
      </c>
      <c r="BB74" s="68">
        <v>2455.0731644592374</v>
      </c>
      <c r="BC74" s="68">
        <v>57556.49710474474</v>
      </c>
      <c r="BD74" s="68">
        <v>17882.883910250122</v>
      </c>
      <c r="BE74" s="68">
        <v>147071.36559340241</v>
      </c>
      <c r="BF74" s="68">
        <v>428525.45272469561</v>
      </c>
      <c r="BG74" s="68">
        <v>121252.13906047844</v>
      </c>
      <c r="BH74" s="68">
        <v>21057.735056652822</v>
      </c>
      <c r="BI74" s="68">
        <v>10211.213586032574</v>
      </c>
      <c r="BJ74" s="68">
        <v>980.0142614813368</v>
      </c>
      <c r="BK74" s="68">
        <v>1433.4284278864654</v>
      </c>
      <c r="BL74" s="68">
        <v>49160.000773084175</v>
      </c>
      <c r="BM74" s="68">
        <v>359366.62319329032</v>
      </c>
      <c r="BN74" s="68">
        <v>2259.3406044645958</v>
      </c>
      <c r="BO74" s="68">
        <v>50881.733477143178</v>
      </c>
      <c r="BP74" s="68">
        <v>36829.924448539983</v>
      </c>
      <c r="BQ74" s="68">
        <v>685955.91787474602</v>
      </c>
      <c r="BR74" s="68">
        <v>5996.1541691153898</v>
      </c>
      <c r="BS74" s="68">
        <v>68110.365638641015</v>
      </c>
      <c r="BT74" s="68">
        <v>8834353.6649401039</v>
      </c>
      <c r="BU74" s="68">
        <v>250376.89449486166</v>
      </c>
      <c r="BV74" s="68">
        <v>64666.00438662307</v>
      </c>
      <c r="BW74" s="68">
        <v>80.916616747426005</v>
      </c>
      <c r="BX74" s="68">
        <v>500579.60919771314</v>
      </c>
      <c r="BY74" s="68">
        <v>1067899.0663627067</v>
      </c>
      <c r="BZ74" s="68">
        <v>26997.91787810508</v>
      </c>
      <c r="CA74" s="68">
        <v>31214.217357102269</v>
      </c>
      <c r="CB74" s="68">
        <v>100084.09323845954</v>
      </c>
      <c r="CC74" s="68">
        <v>626449.36351015582</v>
      </c>
      <c r="CD74" s="68">
        <v>812699.53683416231</v>
      </c>
      <c r="CE74" s="68">
        <v>1217336.9595149539</v>
      </c>
      <c r="CF74" s="68">
        <v>82272.131762826553</v>
      </c>
      <c r="CG74" s="68">
        <v>369277.16884152993</v>
      </c>
      <c r="CH74" s="68">
        <v>20935.060309160104</v>
      </c>
      <c r="CI74" s="68">
        <v>76301.143080941882</v>
      </c>
      <c r="CJ74" s="68">
        <v>95929.225215490427</v>
      </c>
      <c r="CK74" s="68">
        <v>199500.18904547344</v>
      </c>
      <c r="CL74" s="68">
        <v>256.31748428594938</v>
      </c>
      <c r="CM74" s="68">
        <v>2354.0002027418827</v>
      </c>
      <c r="CN74" s="68">
        <v>1332.1870372812052</v>
      </c>
      <c r="CO74" s="68">
        <v>632.57752701831748</v>
      </c>
      <c r="CP74" s="68">
        <v>13093.636234484387</v>
      </c>
      <c r="CQ74" s="68">
        <v>14217.349344478842</v>
      </c>
      <c r="CR74" s="68">
        <v>4199.177876643027</v>
      </c>
      <c r="CS74" s="68">
        <v>40953.29293193559</v>
      </c>
      <c r="CT74" s="68">
        <v>6782.6664585119734</v>
      </c>
      <c r="CU74" s="68">
        <v>45688.770229250782</v>
      </c>
      <c r="CV74" s="68">
        <v>18235.664900789256</v>
      </c>
      <c r="CW74" s="68">
        <v>26545.282201487407</v>
      </c>
      <c r="CX74" s="68">
        <v>26092.233007010778</v>
      </c>
      <c r="CY74" s="68">
        <v>4893.6795867753999</v>
      </c>
      <c r="CZ74" s="68">
        <v>598.5015845228728</v>
      </c>
      <c r="DA74" s="68">
        <v>12049.328295299556</v>
      </c>
      <c r="DB74" s="68">
        <v>94889.733962408471</v>
      </c>
      <c r="DC74" s="68">
        <v>11563.604453862874</v>
      </c>
      <c r="DD74" s="68">
        <v>26040.443221261783</v>
      </c>
      <c r="DE74" s="68">
        <v>13878.996441603505</v>
      </c>
      <c r="DF74" s="68">
        <v>462.68647361523637</v>
      </c>
      <c r="DG74" s="68">
        <v>3466.4586788841257</v>
      </c>
      <c r="DH74" s="68">
        <v>14013.003233335219</v>
      </c>
      <c r="DI74" s="68">
        <v>29937.412928317033</v>
      </c>
      <c r="DJ74" s="68">
        <v>3691.6160815010112</v>
      </c>
      <c r="DK74" s="68">
        <v>62152.807484061908</v>
      </c>
      <c r="DL74" s="68">
        <v>17597.684968155991</v>
      </c>
      <c r="DM74" s="68">
        <v>93822.269288268246</v>
      </c>
      <c r="DN74" s="68">
        <v>305.01927860063267</v>
      </c>
      <c r="DO74" s="68">
        <v>160102.69928454875</v>
      </c>
      <c r="DP74" s="68">
        <v>5354.4369431333489</v>
      </c>
      <c r="DQ74" s="68">
        <v>97591.163569357566</v>
      </c>
      <c r="DR74" s="68">
        <v>0</v>
      </c>
      <c r="DS74" s="68">
        <v>108700.08602474511</v>
      </c>
      <c r="DT74" s="68">
        <v>4877621.4128090777</v>
      </c>
      <c r="DU74" s="68">
        <v>20720.743876245269</v>
      </c>
      <c r="DV74" s="68">
        <v>8064.476336782438</v>
      </c>
      <c r="DW74" s="68">
        <v>0</v>
      </c>
      <c r="DX74" s="68">
        <v>190058.59182870688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4403.3136161897955</v>
      </c>
      <c r="EJ74" s="68">
        <v>0</v>
      </c>
      <c r="EK74" s="68">
        <v>31.478324992782976</v>
      </c>
      <c r="EL74" s="68">
        <v>0</v>
      </c>
      <c r="EM74" s="68">
        <v>0</v>
      </c>
      <c r="EN74" s="68">
        <v>0</v>
      </c>
      <c r="EO74" s="68">
        <v>0</v>
      </c>
      <c r="EP74" s="68">
        <v>588.5866003512034</v>
      </c>
      <c r="EQ74" s="68">
        <v>0</v>
      </c>
      <c r="ER74" s="68">
        <v>65293.35278011328</v>
      </c>
      <c r="ES74" s="68">
        <v>2172.2971630003572</v>
      </c>
      <c r="ET74" s="68">
        <v>0</v>
      </c>
      <c r="EU74" s="68">
        <v>0</v>
      </c>
      <c r="EV74" s="68">
        <v>332.71535057735667</v>
      </c>
      <c r="EW74" s="68">
        <v>284.8423039119279</v>
      </c>
      <c r="EX74" s="68">
        <v>0</v>
      </c>
      <c r="EY74" s="68">
        <v>0</v>
      </c>
      <c r="EZ74" s="68">
        <v>0</v>
      </c>
      <c r="FA74" s="95">
        <f t="shared" si="5"/>
        <v>24271050.906037308</v>
      </c>
      <c r="FB74" s="149">
        <v>0</v>
      </c>
      <c r="FC74" s="149">
        <v>0</v>
      </c>
      <c r="FD74" s="95">
        <f t="shared" si="6"/>
        <v>0</v>
      </c>
      <c r="FE74" s="149">
        <v>0</v>
      </c>
      <c r="FF74" s="95">
        <f t="shared" si="7"/>
        <v>0</v>
      </c>
      <c r="FG74" s="149">
        <v>37981375.705722824</v>
      </c>
      <c r="FH74" s="149">
        <v>-164012.452451299</v>
      </c>
      <c r="FI74" s="95">
        <f t="shared" si="8"/>
        <v>37817363.253271528</v>
      </c>
      <c r="FJ74" s="90">
        <v>10641250.202020949</v>
      </c>
      <c r="FK74" s="90">
        <v>2883826.0697906706</v>
      </c>
      <c r="FL74" s="90" t="e">
        <f>#REF!</f>
        <v>#REF!</v>
      </c>
      <c r="FM74" s="90">
        <v>63148899.46464622</v>
      </c>
      <c r="FN74" s="90" t="e">
        <f t="shared" si="9"/>
        <v>#REF!</v>
      </c>
      <c r="FO74" s="127" t="e">
        <f>FN74/#REF!</f>
        <v>#REF!</v>
      </c>
      <c r="FP74" s="90"/>
      <c r="FR74" s="140"/>
    </row>
    <row r="75" spans="1:174" x14ac:dyDescent="0.15">
      <c r="A75" s="51">
        <v>70</v>
      </c>
      <c r="B75" s="69" t="s">
        <v>107</v>
      </c>
      <c r="C75" s="70" t="s">
        <v>640</v>
      </c>
      <c r="D75" s="68">
        <v>39989.787965271069</v>
      </c>
      <c r="E75" s="68">
        <v>1085.2443492500618</v>
      </c>
      <c r="F75" s="68">
        <v>17685.492144577125</v>
      </c>
      <c r="G75" s="68">
        <v>69696.977975891437</v>
      </c>
      <c r="H75" s="68">
        <v>4919.5626801900771</v>
      </c>
      <c r="I75" s="68">
        <v>149749.2484824227</v>
      </c>
      <c r="J75" s="68">
        <v>117743.33300453627</v>
      </c>
      <c r="K75" s="68">
        <v>119032.43143081428</v>
      </c>
      <c r="L75" s="68">
        <v>190336.54584234688</v>
      </c>
      <c r="M75" s="68">
        <v>73752.584273376706</v>
      </c>
      <c r="N75" s="68">
        <v>46526.862951102608</v>
      </c>
      <c r="O75" s="68">
        <v>2586.4164327736821</v>
      </c>
      <c r="P75" s="68">
        <v>31278.259663326979</v>
      </c>
      <c r="Q75" s="68">
        <v>6379.085955735819</v>
      </c>
      <c r="R75" s="68">
        <v>14207.565651049397</v>
      </c>
      <c r="S75" s="68">
        <v>13283.407661994328</v>
      </c>
      <c r="T75" s="68">
        <v>16387.67772136486</v>
      </c>
      <c r="U75" s="68">
        <v>44362.181218651152</v>
      </c>
      <c r="V75" s="68">
        <v>3990.6231936368154</v>
      </c>
      <c r="W75" s="68">
        <v>7813.3700192052793</v>
      </c>
      <c r="X75" s="68">
        <v>17006.94500108904</v>
      </c>
      <c r="Y75" s="68">
        <v>41998.810098923568</v>
      </c>
      <c r="Z75" s="68">
        <v>19875.325283204551</v>
      </c>
      <c r="AA75" s="68">
        <v>29093.876146367744</v>
      </c>
      <c r="AB75" s="68">
        <v>515.65812755777984</v>
      </c>
      <c r="AC75" s="68">
        <v>5475.7508355648124</v>
      </c>
      <c r="AD75" s="68">
        <v>79717.576302543064</v>
      </c>
      <c r="AE75" s="68">
        <v>5261.7258080454476</v>
      </c>
      <c r="AF75" s="68">
        <v>7063.6734270578345</v>
      </c>
      <c r="AG75" s="68">
        <v>7915.9331208436315</v>
      </c>
      <c r="AH75" s="68">
        <v>4794.7432519442946</v>
      </c>
      <c r="AI75" s="68">
        <v>5771.9640135385489</v>
      </c>
      <c r="AJ75" s="68">
        <v>215959.58041547192</v>
      </c>
      <c r="AK75" s="68">
        <v>14700.449889479769</v>
      </c>
      <c r="AL75" s="68">
        <v>24760.715448540697</v>
      </c>
      <c r="AM75" s="68">
        <v>9345.197132082425</v>
      </c>
      <c r="AN75" s="68">
        <v>121127.06694038049</v>
      </c>
      <c r="AO75" s="68">
        <v>9101.545533042583</v>
      </c>
      <c r="AP75" s="68">
        <v>9971.9709272616619</v>
      </c>
      <c r="AQ75" s="68">
        <v>352211.78612536297</v>
      </c>
      <c r="AR75" s="68">
        <v>400636.53746817773</v>
      </c>
      <c r="AS75" s="68">
        <v>20096.642645478689</v>
      </c>
      <c r="AT75" s="68">
        <v>302141.01989629312</v>
      </c>
      <c r="AU75" s="68">
        <v>184651.6084318152</v>
      </c>
      <c r="AV75" s="68">
        <v>32421.35165577503</v>
      </c>
      <c r="AW75" s="68">
        <v>112654.81585500497</v>
      </c>
      <c r="AX75" s="68">
        <v>180190.20683575366</v>
      </c>
      <c r="AY75" s="68">
        <v>153694.38924235973</v>
      </c>
      <c r="AZ75" s="68">
        <v>15349.619041414293</v>
      </c>
      <c r="BA75" s="68">
        <v>125023.54766939471</v>
      </c>
      <c r="BB75" s="68">
        <v>26108.442541170949</v>
      </c>
      <c r="BC75" s="68">
        <v>61409.372005162135</v>
      </c>
      <c r="BD75" s="68">
        <v>112400.15339148408</v>
      </c>
      <c r="BE75" s="68">
        <v>145665.37039630112</v>
      </c>
      <c r="BF75" s="68">
        <v>55288.710354761424</v>
      </c>
      <c r="BG75" s="68">
        <v>6942.9235052004615</v>
      </c>
      <c r="BH75" s="68">
        <v>77336.426361134945</v>
      </c>
      <c r="BI75" s="68">
        <v>739681.55123302445</v>
      </c>
      <c r="BJ75" s="68">
        <v>4733.4225018663792</v>
      </c>
      <c r="BK75" s="68">
        <v>188488.83498913163</v>
      </c>
      <c r="BL75" s="68">
        <v>38943.008742441074</v>
      </c>
      <c r="BM75" s="68">
        <v>382788.16004710435</v>
      </c>
      <c r="BN75" s="68">
        <v>24481.872318846843</v>
      </c>
      <c r="BO75" s="68">
        <v>147730.11783155103</v>
      </c>
      <c r="BP75" s="68">
        <v>101420.76124532428</v>
      </c>
      <c r="BQ75" s="68">
        <v>2074903.94936841</v>
      </c>
      <c r="BR75" s="68">
        <v>2372258.5916397935</v>
      </c>
      <c r="BS75" s="68">
        <v>1125583.7322407281</v>
      </c>
      <c r="BT75" s="68">
        <v>2222460.5155006838</v>
      </c>
      <c r="BU75" s="68">
        <v>16325071.293008124</v>
      </c>
      <c r="BV75" s="68">
        <v>2686193.9658176037</v>
      </c>
      <c r="BW75" s="68">
        <v>71706.287817453514</v>
      </c>
      <c r="BX75" s="68">
        <v>687440.3933784964</v>
      </c>
      <c r="BY75" s="68">
        <v>3950596.1124125533</v>
      </c>
      <c r="BZ75" s="68">
        <v>1478138.4384272867</v>
      </c>
      <c r="CA75" s="68">
        <v>406063.37599461351</v>
      </c>
      <c r="CB75" s="68">
        <v>515284.24569248827</v>
      </c>
      <c r="CC75" s="68">
        <v>1222279.1985276002</v>
      </c>
      <c r="CD75" s="68">
        <v>5394229.6556649562</v>
      </c>
      <c r="CE75" s="68">
        <v>2506564.6921746423</v>
      </c>
      <c r="CF75" s="68">
        <v>1141059.3687378201</v>
      </c>
      <c r="CG75" s="68">
        <v>710194.43293104728</v>
      </c>
      <c r="CH75" s="68">
        <v>646683.29099836142</v>
      </c>
      <c r="CI75" s="68">
        <v>569784.86801867548</v>
      </c>
      <c r="CJ75" s="68">
        <v>765851.50349112903</v>
      </c>
      <c r="CK75" s="68">
        <v>227061.39106948438</v>
      </c>
      <c r="CL75" s="68">
        <v>12985.440089070009</v>
      </c>
      <c r="CM75" s="68">
        <v>7705596.2310061473</v>
      </c>
      <c r="CN75" s="68">
        <v>294108.06227519026</v>
      </c>
      <c r="CO75" s="68">
        <v>43238.690461084167</v>
      </c>
      <c r="CP75" s="68">
        <v>307147.6895110943</v>
      </c>
      <c r="CQ75" s="68">
        <v>2438.1100344061788</v>
      </c>
      <c r="CR75" s="68">
        <v>168866.19379794106</v>
      </c>
      <c r="CS75" s="68">
        <v>529361.99766543228</v>
      </c>
      <c r="CT75" s="68">
        <v>66669.930255763553</v>
      </c>
      <c r="CU75" s="68">
        <v>864020.23217447056</v>
      </c>
      <c r="CV75" s="68">
        <v>54798.681704129784</v>
      </c>
      <c r="CW75" s="68">
        <v>24359.582120083374</v>
      </c>
      <c r="CX75" s="68">
        <v>285927.34835233213</v>
      </c>
      <c r="CY75" s="68">
        <v>267625.66749341821</v>
      </c>
      <c r="CZ75" s="68">
        <v>42431.183997045613</v>
      </c>
      <c r="DA75" s="68">
        <v>43431.737873330872</v>
      </c>
      <c r="DB75" s="68">
        <v>2843224.10340088</v>
      </c>
      <c r="DC75" s="68">
        <v>361181.00191461039</v>
      </c>
      <c r="DD75" s="68">
        <v>296834.91596595943</v>
      </c>
      <c r="DE75" s="68">
        <v>204908.77882002899</v>
      </c>
      <c r="DF75" s="68">
        <v>3846548.588099347</v>
      </c>
      <c r="DG75" s="68">
        <v>289717.31679242291</v>
      </c>
      <c r="DH75" s="68">
        <v>21217.226717953305</v>
      </c>
      <c r="DI75" s="68">
        <v>23056.192825785336</v>
      </c>
      <c r="DJ75" s="68">
        <v>3938.8992549213772</v>
      </c>
      <c r="DK75" s="68">
        <v>2966.7936921445103</v>
      </c>
      <c r="DL75" s="68">
        <v>16166.923060234754</v>
      </c>
      <c r="DM75" s="68">
        <v>4674.6113705675798</v>
      </c>
      <c r="DN75" s="68">
        <v>16.349359757744836</v>
      </c>
      <c r="DO75" s="68">
        <v>1256.555848300532</v>
      </c>
      <c r="DP75" s="68">
        <v>0</v>
      </c>
      <c r="DQ75" s="68">
        <v>59376.453888039017</v>
      </c>
      <c r="DR75" s="68">
        <v>39310.623878999162</v>
      </c>
      <c r="DS75" s="68">
        <v>0</v>
      </c>
      <c r="DT75" s="68">
        <v>4407.864570239889</v>
      </c>
      <c r="DU75" s="68">
        <v>0</v>
      </c>
      <c r="DV75" s="68">
        <v>164387.7742470431</v>
      </c>
      <c r="DW75" s="68">
        <v>6163.843304843469</v>
      </c>
      <c r="DX75" s="68">
        <v>5255.5871871174813</v>
      </c>
      <c r="DY75" s="68">
        <v>0</v>
      </c>
      <c r="DZ75" s="68">
        <v>0</v>
      </c>
      <c r="EA75" s="68">
        <v>10.248206836077358</v>
      </c>
      <c r="EB75" s="68">
        <v>5.740970896765786</v>
      </c>
      <c r="EC75" s="68">
        <v>77.790026558526208</v>
      </c>
      <c r="ED75" s="68">
        <v>0</v>
      </c>
      <c r="EE75" s="68">
        <v>0</v>
      </c>
      <c r="EF75" s="68">
        <v>4551.0144301047994</v>
      </c>
      <c r="EG75" s="68">
        <v>199.33196203850454</v>
      </c>
      <c r="EH75" s="68">
        <v>0</v>
      </c>
      <c r="EI75" s="68">
        <v>4390.2860611123115</v>
      </c>
      <c r="EJ75" s="68">
        <v>423565.23208206799</v>
      </c>
      <c r="EK75" s="68">
        <v>76.068564599123334</v>
      </c>
      <c r="EL75" s="68">
        <v>0</v>
      </c>
      <c r="EM75" s="68">
        <v>0</v>
      </c>
      <c r="EN75" s="68">
        <v>0</v>
      </c>
      <c r="EO75" s="68">
        <v>2481.3627490224412</v>
      </c>
      <c r="EP75" s="68">
        <v>7.9075802231851053</v>
      </c>
      <c r="EQ75" s="68">
        <v>10871.540642488439</v>
      </c>
      <c r="ER75" s="68">
        <v>4253.4515170483101</v>
      </c>
      <c r="ES75" s="68">
        <v>667.21483738102245</v>
      </c>
      <c r="ET75" s="68">
        <v>89.297401183436378</v>
      </c>
      <c r="EU75" s="68">
        <v>0</v>
      </c>
      <c r="EV75" s="68">
        <v>2571.5841645171954</v>
      </c>
      <c r="EW75" s="68">
        <v>243.89339522012452</v>
      </c>
      <c r="EX75" s="68">
        <v>128.73563519369975</v>
      </c>
      <c r="EY75" s="68">
        <v>0</v>
      </c>
      <c r="EZ75" s="68">
        <v>0</v>
      </c>
      <c r="FA75" s="95">
        <f t="shared" si="5"/>
        <v>72053973.004800349</v>
      </c>
      <c r="FB75" s="149">
        <v>0</v>
      </c>
      <c r="FC75" s="149">
        <v>0</v>
      </c>
      <c r="FD75" s="95">
        <f t="shared" si="6"/>
        <v>0</v>
      </c>
      <c r="FE75" s="149">
        <v>0</v>
      </c>
      <c r="FF75" s="95">
        <f t="shared" si="7"/>
        <v>0</v>
      </c>
      <c r="FG75" s="149">
        <v>12430098.861996379</v>
      </c>
      <c r="FH75" s="149">
        <v>1873543.8935919702</v>
      </c>
      <c r="FI75" s="95">
        <f t="shared" si="8"/>
        <v>14303642.755588349</v>
      </c>
      <c r="FJ75" s="90">
        <v>22406362.296990741</v>
      </c>
      <c r="FK75" s="90">
        <v>13237866.463757694</v>
      </c>
      <c r="FL75" s="90" t="e">
        <f>#REF!</f>
        <v>#REF!</v>
      </c>
      <c r="FM75" s="90">
        <v>86705810.560763597</v>
      </c>
      <c r="FN75" s="90" t="e">
        <f t="shared" si="9"/>
        <v>#REF!</v>
      </c>
      <c r="FO75" s="127" t="e">
        <f>FN75/#REF!</f>
        <v>#REF!</v>
      </c>
      <c r="FP75" s="90"/>
      <c r="FR75" s="140"/>
    </row>
    <row r="76" spans="1:174" s="147" customFormat="1" x14ac:dyDescent="0.15">
      <c r="A76" s="51">
        <v>71</v>
      </c>
      <c r="B76" s="71" t="s">
        <v>531</v>
      </c>
      <c r="C76" s="148" t="s">
        <v>532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835573.07297458232</v>
      </c>
      <c r="J76" s="68">
        <v>171706.94275191991</v>
      </c>
      <c r="K76" s="68">
        <v>123537.16585617853</v>
      </c>
      <c r="L76" s="68">
        <v>267201.28115943639</v>
      </c>
      <c r="M76" s="68">
        <v>224806.37842899677</v>
      </c>
      <c r="N76" s="68">
        <v>4763.1665475734198</v>
      </c>
      <c r="O76" s="68">
        <v>22047.550643610823</v>
      </c>
      <c r="P76" s="68">
        <v>24913.652015438834</v>
      </c>
      <c r="Q76" s="68">
        <v>19140.37696971215</v>
      </c>
      <c r="R76" s="68">
        <v>9147.5411680666894</v>
      </c>
      <c r="S76" s="68">
        <v>36145.919408848415</v>
      </c>
      <c r="T76" s="68">
        <v>14732.684895004129</v>
      </c>
      <c r="U76" s="68">
        <v>44771.662333847016</v>
      </c>
      <c r="V76" s="68">
        <v>7576.936812397068</v>
      </c>
      <c r="W76" s="68">
        <v>14091.565451760986</v>
      </c>
      <c r="X76" s="68">
        <v>10282.797455003836</v>
      </c>
      <c r="Y76" s="68">
        <v>77382.986247950976</v>
      </c>
      <c r="Z76" s="68">
        <v>18346.291158539632</v>
      </c>
      <c r="AA76" s="68">
        <v>36754.58855913992</v>
      </c>
      <c r="AB76" s="68">
        <v>14047.967075420853</v>
      </c>
      <c r="AC76" s="68">
        <v>18986.494453606032</v>
      </c>
      <c r="AD76" s="68">
        <v>230779.15425135434</v>
      </c>
      <c r="AE76" s="68">
        <v>15488.571012027385</v>
      </c>
      <c r="AF76" s="68">
        <v>35631.234288262538</v>
      </c>
      <c r="AG76" s="68">
        <v>11273.281930304916</v>
      </c>
      <c r="AH76" s="68">
        <v>48884.27319163498</v>
      </c>
      <c r="AI76" s="68">
        <v>29445.840159822033</v>
      </c>
      <c r="AJ76" s="68">
        <v>39022.319090548495</v>
      </c>
      <c r="AK76" s="68">
        <v>23729.173812020301</v>
      </c>
      <c r="AL76" s="68">
        <v>242080.69548649673</v>
      </c>
      <c r="AM76" s="68">
        <v>171944.53438150813</v>
      </c>
      <c r="AN76" s="68">
        <v>69016.219654687593</v>
      </c>
      <c r="AO76" s="68">
        <v>44928.80988821802</v>
      </c>
      <c r="AP76" s="68">
        <v>12329.660146419397</v>
      </c>
      <c r="AQ76" s="68">
        <v>178059.07280310427</v>
      </c>
      <c r="AR76" s="68">
        <v>166020.73649136344</v>
      </c>
      <c r="AS76" s="68">
        <v>315524.39505796303</v>
      </c>
      <c r="AT76" s="68">
        <v>497817.36108293873</v>
      </c>
      <c r="AU76" s="68">
        <v>182479.38289225026</v>
      </c>
      <c r="AV76" s="68">
        <v>7619.3461797447453</v>
      </c>
      <c r="AW76" s="68">
        <v>35285.197617168473</v>
      </c>
      <c r="AX76" s="68">
        <v>181482.04963952641</v>
      </c>
      <c r="AY76" s="68">
        <v>132018.21169941418</v>
      </c>
      <c r="AZ76" s="68">
        <v>16992.424674378355</v>
      </c>
      <c r="BA76" s="68">
        <v>112480.45633959182</v>
      </c>
      <c r="BB76" s="68">
        <v>18219.036604821638</v>
      </c>
      <c r="BC76" s="68">
        <v>60088.629034109203</v>
      </c>
      <c r="BD76" s="68">
        <v>172204.9886679888</v>
      </c>
      <c r="BE76" s="68">
        <v>1137747.0613451554</v>
      </c>
      <c r="BF76" s="68">
        <v>570024.74054433813</v>
      </c>
      <c r="BG76" s="68">
        <v>208012.21969953965</v>
      </c>
      <c r="BH76" s="68">
        <v>125544.87664676963</v>
      </c>
      <c r="BI76" s="68">
        <v>519063.84767161595</v>
      </c>
      <c r="BJ76" s="68">
        <v>17197.747211545091</v>
      </c>
      <c r="BK76" s="68">
        <v>580814.16343722621</v>
      </c>
      <c r="BL76" s="68">
        <v>100174.48355648779</v>
      </c>
      <c r="BM76" s="68">
        <v>1928132.1881653329</v>
      </c>
      <c r="BN76" s="68">
        <v>28111.847105364195</v>
      </c>
      <c r="BO76" s="68">
        <v>69039.27648739687</v>
      </c>
      <c r="BP76" s="68">
        <v>86291.935895837698</v>
      </c>
      <c r="BQ76" s="68">
        <v>1236430.0408551721</v>
      </c>
      <c r="BR76" s="68">
        <v>1116238.9612297243</v>
      </c>
      <c r="BS76" s="68">
        <v>2414109.3449598523</v>
      </c>
      <c r="BT76" s="68">
        <v>1291950.5242942872</v>
      </c>
      <c r="BU76" s="68">
        <v>1497781.9289490776</v>
      </c>
      <c r="BV76" s="68">
        <v>5162365.9880644185</v>
      </c>
      <c r="BW76" s="68">
        <v>226169.53227135548</v>
      </c>
      <c r="BX76" s="68">
        <v>253075.9541441855</v>
      </c>
      <c r="BY76" s="68">
        <v>1891457.2021436554</v>
      </c>
      <c r="BZ76" s="68">
        <v>535536.12703754462</v>
      </c>
      <c r="CA76" s="68">
        <v>449805.7970779991</v>
      </c>
      <c r="CB76" s="68">
        <v>97343.664792006457</v>
      </c>
      <c r="CC76" s="68">
        <v>174760.16094283032</v>
      </c>
      <c r="CD76" s="68">
        <v>1825546.3666210156</v>
      </c>
      <c r="CE76" s="68">
        <v>1810474.6532598948</v>
      </c>
      <c r="CF76" s="68">
        <v>571638.46735662525</v>
      </c>
      <c r="CG76" s="68">
        <v>433032.21456640551</v>
      </c>
      <c r="CH76" s="68">
        <v>646729.31498697679</v>
      </c>
      <c r="CI76" s="68">
        <v>1094427.1642563671</v>
      </c>
      <c r="CJ76" s="68">
        <v>970571.99005791417</v>
      </c>
      <c r="CK76" s="68">
        <v>74166.684671720752</v>
      </c>
      <c r="CL76" s="68">
        <v>303201.17005456827</v>
      </c>
      <c r="CM76" s="68">
        <v>560953.65196566517</v>
      </c>
      <c r="CN76" s="68">
        <v>200686.81183993997</v>
      </c>
      <c r="CO76" s="68">
        <v>109837.23045724581</v>
      </c>
      <c r="CP76" s="68">
        <v>217224.69009881653</v>
      </c>
      <c r="CQ76" s="68">
        <v>43952.779031925849</v>
      </c>
      <c r="CR76" s="68">
        <v>75622.674138154151</v>
      </c>
      <c r="CS76" s="68">
        <v>435450.968999337</v>
      </c>
      <c r="CT76" s="68">
        <v>158099.10032180799</v>
      </c>
      <c r="CU76" s="68">
        <v>433807.99383628409</v>
      </c>
      <c r="CV76" s="68">
        <v>187251.45320981788</v>
      </c>
      <c r="CW76" s="68">
        <v>12810.615653739133</v>
      </c>
      <c r="CX76" s="68">
        <v>107340.63789217053</v>
      </c>
      <c r="CY76" s="68">
        <v>110946.86664402914</v>
      </c>
      <c r="CZ76" s="68">
        <v>3369.1739688895423</v>
      </c>
      <c r="DA76" s="68">
        <v>14910.807026679231</v>
      </c>
      <c r="DB76" s="68">
        <v>903364.5618056301</v>
      </c>
      <c r="DC76" s="68">
        <v>110087.25637797463</v>
      </c>
      <c r="DD76" s="68">
        <v>477056.53414233506</v>
      </c>
      <c r="DE76" s="68">
        <v>254260.87734171629</v>
      </c>
      <c r="DF76" s="68">
        <v>562013.63377226121</v>
      </c>
      <c r="DG76" s="68">
        <v>90207.608426636187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0</v>
      </c>
      <c r="EW76" s="68">
        <v>0</v>
      </c>
      <c r="EX76" s="68">
        <v>0</v>
      </c>
      <c r="EY76" s="68">
        <v>0</v>
      </c>
      <c r="EZ76" s="68">
        <v>0</v>
      </c>
      <c r="FA76" s="145">
        <f t="shared" si="5"/>
        <v>39563025.645755962</v>
      </c>
      <c r="FB76" s="149">
        <v>0</v>
      </c>
      <c r="FC76" s="149">
        <v>0</v>
      </c>
      <c r="FD76" s="145">
        <f t="shared" si="6"/>
        <v>0</v>
      </c>
      <c r="FE76" s="149">
        <v>0</v>
      </c>
      <c r="FF76" s="145">
        <f t="shared" si="7"/>
        <v>0</v>
      </c>
      <c r="FG76" s="149">
        <v>30820427.114958372</v>
      </c>
      <c r="FH76" s="149">
        <v>1154697.5</v>
      </c>
      <c r="FI76" s="145">
        <f t="shared" si="8"/>
        <v>31975124.614958372</v>
      </c>
      <c r="FJ76" s="151">
        <v>14302602.364520274</v>
      </c>
      <c r="FK76" s="151">
        <v>5902696.0894734403</v>
      </c>
      <c r="FL76" s="151" t="e">
        <f>#REF!</f>
        <v>#REF!</v>
      </c>
      <c r="FM76" s="151">
        <v>69612348.488036394</v>
      </c>
      <c r="FN76" s="90" t="e">
        <f t="shared" si="9"/>
        <v>#REF!</v>
      </c>
      <c r="FO76" s="152" t="e">
        <f>FN76/#REF!</f>
        <v>#REF!</v>
      </c>
      <c r="FP76" s="141"/>
      <c r="FR76" s="140"/>
    </row>
    <row r="77" spans="1:174" x14ac:dyDescent="0.15">
      <c r="A77" s="51">
        <v>72</v>
      </c>
      <c r="B77" s="69" t="s">
        <v>108</v>
      </c>
      <c r="C77" s="70" t="s">
        <v>641</v>
      </c>
      <c r="D77" s="68">
        <v>98874.928385860738</v>
      </c>
      <c r="E77" s="68">
        <v>16371.989675775983</v>
      </c>
      <c r="F77" s="68">
        <v>23205.236217509482</v>
      </c>
      <c r="G77" s="68">
        <v>53405.318957392352</v>
      </c>
      <c r="H77" s="68">
        <v>15221.31084466512</v>
      </c>
      <c r="I77" s="68">
        <v>22510.837807622753</v>
      </c>
      <c r="J77" s="68">
        <v>3859.5931176977697</v>
      </c>
      <c r="K77" s="68">
        <v>8567.9912610267966</v>
      </c>
      <c r="L77" s="68">
        <v>1679.4823388725094</v>
      </c>
      <c r="M77" s="68">
        <v>4391.7502257478955</v>
      </c>
      <c r="N77" s="68">
        <v>1104.8256567408407</v>
      </c>
      <c r="O77" s="68">
        <v>13682.536010727245</v>
      </c>
      <c r="P77" s="68">
        <v>1057.5542788921393</v>
      </c>
      <c r="Q77" s="68">
        <v>1225.506506382472</v>
      </c>
      <c r="R77" s="68">
        <v>313.11972699947216</v>
      </c>
      <c r="S77" s="68">
        <v>18510.281857263552</v>
      </c>
      <c r="T77" s="68">
        <v>1135.3184429819842</v>
      </c>
      <c r="U77" s="68">
        <v>7472.7035388816585</v>
      </c>
      <c r="V77" s="68">
        <v>763.40030406405879</v>
      </c>
      <c r="W77" s="68">
        <v>8663.8435308307544</v>
      </c>
      <c r="X77" s="68">
        <v>1976.6993828990771</v>
      </c>
      <c r="Y77" s="68">
        <v>25032.3293344169</v>
      </c>
      <c r="Z77" s="68">
        <v>7809.9402120215809</v>
      </c>
      <c r="AA77" s="68">
        <v>2508.305603494412</v>
      </c>
      <c r="AB77" s="68">
        <v>11107.578173610977</v>
      </c>
      <c r="AC77" s="68">
        <v>1117.3706142398958</v>
      </c>
      <c r="AD77" s="68">
        <v>8536.96181234088</v>
      </c>
      <c r="AE77" s="68">
        <v>1490.4872497887104</v>
      </c>
      <c r="AF77" s="68">
        <v>2557.4829939136534</v>
      </c>
      <c r="AG77" s="68">
        <v>3695.37856730768</v>
      </c>
      <c r="AH77" s="68">
        <v>6703.0202934001727</v>
      </c>
      <c r="AI77" s="68">
        <v>26201.607017066737</v>
      </c>
      <c r="AJ77" s="68">
        <v>15813.71343531915</v>
      </c>
      <c r="AK77" s="68">
        <v>17179.971687107583</v>
      </c>
      <c r="AL77" s="68">
        <v>32471.47237374683</v>
      </c>
      <c r="AM77" s="68">
        <v>13222.762053259163</v>
      </c>
      <c r="AN77" s="68">
        <v>4281.6088553388381</v>
      </c>
      <c r="AO77" s="68">
        <v>10112.398788124021</v>
      </c>
      <c r="AP77" s="68">
        <v>7980.4722809759651</v>
      </c>
      <c r="AQ77" s="68">
        <v>11138.271964733714</v>
      </c>
      <c r="AR77" s="68">
        <v>1790.8138789271102</v>
      </c>
      <c r="AS77" s="68">
        <v>3288.4348319212622</v>
      </c>
      <c r="AT77" s="68">
        <v>11425.000339516406</v>
      </c>
      <c r="AU77" s="68">
        <v>2734.0522094384241</v>
      </c>
      <c r="AV77" s="68">
        <v>2593.1795554717432</v>
      </c>
      <c r="AW77" s="68">
        <v>4930.1998814560711</v>
      </c>
      <c r="AX77" s="68">
        <v>3010.4919444333136</v>
      </c>
      <c r="AY77" s="68">
        <v>10161.224173337343</v>
      </c>
      <c r="AZ77" s="68">
        <v>2689.589001048354</v>
      </c>
      <c r="BA77" s="68">
        <v>73556.065759607372</v>
      </c>
      <c r="BB77" s="68">
        <v>1328.9464870789491</v>
      </c>
      <c r="BC77" s="68">
        <v>5333.015625482114</v>
      </c>
      <c r="BD77" s="68">
        <v>31682.360588403277</v>
      </c>
      <c r="BE77" s="68">
        <v>1533.6127512287526</v>
      </c>
      <c r="BF77" s="68">
        <v>47094.658888201142</v>
      </c>
      <c r="BG77" s="68">
        <v>15045.804920958779</v>
      </c>
      <c r="BH77" s="68">
        <v>16871.25833591738</v>
      </c>
      <c r="BI77" s="68">
        <v>8560.4532595803666</v>
      </c>
      <c r="BJ77" s="68">
        <v>1571.3116236266642</v>
      </c>
      <c r="BK77" s="68">
        <v>12044.030725827311</v>
      </c>
      <c r="BL77" s="68">
        <v>820.05914857061691</v>
      </c>
      <c r="BM77" s="68">
        <v>8326.6240359714884</v>
      </c>
      <c r="BN77" s="68">
        <v>261.879601322312</v>
      </c>
      <c r="BO77" s="68">
        <v>3565.4552206392582</v>
      </c>
      <c r="BP77" s="68">
        <v>3791.8873425761344</v>
      </c>
      <c r="BQ77" s="68">
        <v>279245.87282324926</v>
      </c>
      <c r="BR77" s="68">
        <v>1616.984885348058</v>
      </c>
      <c r="BS77" s="68">
        <v>7691.8568249464861</v>
      </c>
      <c r="BT77" s="68">
        <v>4676.0269478627206</v>
      </c>
      <c r="BU77" s="68">
        <v>10478.405956598843</v>
      </c>
      <c r="BV77" s="68">
        <v>5086.6134070828984</v>
      </c>
      <c r="BW77" s="68">
        <v>437043.34708858462</v>
      </c>
      <c r="BX77" s="68">
        <v>104936.41422949512</v>
      </c>
      <c r="BY77" s="68">
        <v>2292.1820443759393</v>
      </c>
      <c r="BZ77" s="68">
        <v>5280.723598838832</v>
      </c>
      <c r="CA77" s="68">
        <v>1273.6109664483936</v>
      </c>
      <c r="CB77" s="68">
        <v>64336.948414073711</v>
      </c>
      <c r="CC77" s="68">
        <v>218156.63267452823</v>
      </c>
      <c r="CD77" s="68">
        <v>52721.562975851339</v>
      </c>
      <c r="CE77" s="68">
        <v>12509.6731264064</v>
      </c>
      <c r="CF77" s="68">
        <v>2579.0227241256935</v>
      </c>
      <c r="CG77" s="68">
        <v>10756.137570281822</v>
      </c>
      <c r="CH77" s="68">
        <v>5298.4745990644942</v>
      </c>
      <c r="CI77" s="68">
        <v>1335.022120621368</v>
      </c>
      <c r="CJ77" s="68">
        <v>13202.568489762201</v>
      </c>
      <c r="CK77" s="68">
        <v>23941.782263936024</v>
      </c>
      <c r="CL77" s="68">
        <v>5221.3018915968532</v>
      </c>
      <c r="CM77" s="68">
        <v>2856.8582258227802</v>
      </c>
      <c r="CN77" s="68">
        <v>2961.2018844748045</v>
      </c>
      <c r="CO77" s="68">
        <v>117722.39567617088</v>
      </c>
      <c r="CP77" s="68">
        <v>120017.74427014039</v>
      </c>
      <c r="CQ77" s="68">
        <v>1581.1285534020114</v>
      </c>
      <c r="CR77" s="68">
        <v>198040.8461297093</v>
      </c>
      <c r="CS77" s="68">
        <v>207631.63395151193</v>
      </c>
      <c r="CT77" s="68">
        <v>26947.372624993022</v>
      </c>
      <c r="CU77" s="68">
        <v>26181.334639762059</v>
      </c>
      <c r="CV77" s="68">
        <v>10870.345366024309</v>
      </c>
      <c r="CW77" s="68">
        <v>3242.793834809037</v>
      </c>
      <c r="CX77" s="68">
        <v>16942.175047369099</v>
      </c>
      <c r="CY77" s="68">
        <v>21932.236108650588</v>
      </c>
      <c r="CZ77" s="68">
        <v>41512.431284015714</v>
      </c>
      <c r="DA77" s="68">
        <v>2538.7917225078731</v>
      </c>
      <c r="DB77" s="68">
        <v>1500682.8788641009</v>
      </c>
      <c r="DC77" s="68">
        <v>182878.61602334518</v>
      </c>
      <c r="DD77" s="68">
        <v>512359.02298033028</v>
      </c>
      <c r="DE77" s="68">
        <v>273076.34498944943</v>
      </c>
      <c r="DF77" s="68">
        <v>172070.60411842345</v>
      </c>
      <c r="DG77" s="68">
        <v>27689.021470341537</v>
      </c>
      <c r="DH77" s="68">
        <v>38579.749884431592</v>
      </c>
      <c r="DI77" s="68">
        <v>3567.3033246213322</v>
      </c>
      <c r="DJ77" s="68">
        <v>3639.8673831217711</v>
      </c>
      <c r="DK77" s="68">
        <v>2741.5617647483514</v>
      </c>
      <c r="DL77" s="68">
        <v>5356.5048330270338</v>
      </c>
      <c r="DM77" s="68">
        <v>122164.44879893544</v>
      </c>
      <c r="DN77" s="68">
        <v>90.552751968501738</v>
      </c>
      <c r="DO77" s="68">
        <v>1001.5141541856227</v>
      </c>
      <c r="DP77" s="68">
        <v>659.50447083852282</v>
      </c>
      <c r="DQ77" s="68">
        <v>43013.416578229757</v>
      </c>
      <c r="DR77" s="68">
        <v>5324.7272269252699</v>
      </c>
      <c r="DS77" s="68">
        <v>14910.776821996677</v>
      </c>
      <c r="DT77" s="68">
        <v>13895.152409997916</v>
      </c>
      <c r="DU77" s="68">
        <v>4986.0567118381032</v>
      </c>
      <c r="DV77" s="68">
        <v>55057.23154210583</v>
      </c>
      <c r="DW77" s="68">
        <v>7645.0516398297887</v>
      </c>
      <c r="DX77" s="68">
        <v>31153.1686178573</v>
      </c>
      <c r="DY77" s="68">
        <v>3940.5982710765375</v>
      </c>
      <c r="DZ77" s="68">
        <v>52434.593550977086</v>
      </c>
      <c r="EA77" s="68">
        <v>17991.786315598307</v>
      </c>
      <c r="EB77" s="68">
        <v>2324.1837954119692</v>
      </c>
      <c r="EC77" s="68">
        <v>986077.20160922734</v>
      </c>
      <c r="ED77" s="68">
        <v>1712.7762243509551</v>
      </c>
      <c r="EE77" s="68">
        <v>36264.100682689306</v>
      </c>
      <c r="EF77" s="68">
        <v>271008.599832682</v>
      </c>
      <c r="EG77" s="68">
        <v>6915.3637330574529</v>
      </c>
      <c r="EH77" s="68">
        <v>125972.82791679951</v>
      </c>
      <c r="EI77" s="68">
        <v>37340.470218498478</v>
      </c>
      <c r="EJ77" s="68">
        <v>24143.533082594222</v>
      </c>
      <c r="EK77" s="68">
        <v>17459.279289067374</v>
      </c>
      <c r="EL77" s="68">
        <v>8315.8111839536759</v>
      </c>
      <c r="EM77" s="68">
        <v>5097.9152238781544</v>
      </c>
      <c r="EN77" s="68">
        <v>42385.038953021831</v>
      </c>
      <c r="EO77" s="68">
        <v>46303.55344610782</v>
      </c>
      <c r="EP77" s="68">
        <v>41623.059090486939</v>
      </c>
      <c r="EQ77" s="68">
        <v>88124.159541222674</v>
      </c>
      <c r="ER77" s="68">
        <v>6401.6627586787135</v>
      </c>
      <c r="ES77" s="68">
        <v>1610.0896293848191</v>
      </c>
      <c r="ET77" s="68">
        <v>3711.5135412935247</v>
      </c>
      <c r="EU77" s="68">
        <v>6169.1291428368468</v>
      </c>
      <c r="EV77" s="68">
        <v>17320.328868818651</v>
      </c>
      <c r="EW77" s="68">
        <v>4145.4066908409159</v>
      </c>
      <c r="EX77" s="68">
        <v>6983.6277111396985</v>
      </c>
      <c r="EY77" s="68">
        <v>637.88432240014276</v>
      </c>
      <c r="EZ77" s="68">
        <v>113270.7102672256</v>
      </c>
      <c r="FA77" s="95">
        <f t="shared" si="5"/>
        <v>7855854.5087059941</v>
      </c>
      <c r="FB77" s="149">
        <v>374348.00455246598</v>
      </c>
      <c r="FC77" s="149">
        <v>1290219.334546952</v>
      </c>
      <c r="FD77" s="95">
        <f t="shared" si="6"/>
        <v>1664567.3390994179</v>
      </c>
      <c r="FE77" s="149">
        <v>0</v>
      </c>
      <c r="FF77" s="95">
        <f t="shared" si="7"/>
        <v>1664567.3390994179</v>
      </c>
      <c r="FG77" s="149">
        <v>8371697.4724071715</v>
      </c>
      <c r="FH77" s="149">
        <v>724662.89977274602</v>
      </c>
      <c r="FI77" s="95">
        <f>FG77+FH77</f>
        <v>9096360.372179918</v>
      </c>
      <c r="FJ77" s="151">
        <v>11047770.748623079</v>
      </c>
      <c r="FK77" s="151">
        <v>7759100.5032872418</v>
      </c>
      <c r="FL77" s="151" t="e">
        <f>#REF!</f>
        <v>#REF!</v>
      </c>
      <c r="FM77" s="151">
        <v>17599376.746012513</v>
      </c>
      <c r="FN77" s="90" t="e">
        <f t="shared" si="9"/>
        <v>#REF!</v>
      </c>
      <c r="FO77" s="152" t="e">
        <f>FN77/#REF!</f>
        <v>#REF!</v>
      </c>
      <c r="FP77" s="90"/>
      <c r="FR77" s="140"/>
    </row>
    <row r="78" spans="1:174" s="147" customFormat="1" x14ac:dyDescent="0.15">
      <c r="A78" s="51">
        <v>73</v>
      </c>
      <c r="B78" s="71" t="s">
        <v>813</v>
      </c>
      <c r="C78" s="148" t="s">
        <v>534</v>
      </c>
      <c r="D78" s="68">
        <v>119402.62257897749</v>
      </c>
      <c r="E78" s="68">
        <v>16905.432849877761</v>
      </c>
      <c r="F78" s="68">
        <v>159398.2883786436</v>
      </c>
      <c r="G78" s="68">
        <v>132546.29980550133</v>
      </c>
      <c r="H78" s="68">
        <v>18455.003864360893</v>
      </c>
      <c r="I78" s="68">
        <v>1868627.0658973814</v>
      </c>
      <c r="J78" s="68">
        <v>383995.42901318677</v>
      </c>
      <c r="K78" s="68">
        <v>276271.33907189791</v>
      </c>
      <c r="L78" s="68">
        <v>597553.41832582548</v>
      </c>
      <c r="M78" s="68">
        <v>502743.92139437562</v>
      </c>
      <c r="N78" s="68">
        <v>10652.068883079452</v>
      </c>
      <c r="O78" s="68">
        <v>49305.861093315834</v>
      </c>
      <c r="P78" s="68">
        <v>55715.443654318638</v>
      </c>
      <c r="Q78" s="68">
        <v>42804.426822607049</v>
      </c>
      <c r="R78" s="68">
        <v>20457.029511745342</v>
      </c>
      <c r="S78" s="68">
        <v>80834.63375460502</v>
      </c>
      <c r="T78" s="68">
        <v>32947.320394300623</v>
      </c>
      <c r="U78" s="68">
        <v>100124.74399685457</v>
      </c>
      <c r="V78" s="68">
        <v>16944.621197340137</v>
      </c>
      <c r="W78" s="68">
        <v>31513.558126383708</v>
      </c>
      <c r="X78" s="68">
        <v>22995.850702985623</v>
      </c>
      <c r="Y78" s="68">
        <v>173054.81377961641</v>
      </c>
      <c r="Z78" s="68">
        <v>41028.579458206019</v>
      </c>
      <c r="AA78" s="68">
        <v>82195.82607302726</v>
      </c>
      <c r="AB78" s="68">
        <v>31416.057251004197</v>
      </c>
      <c r="AC78" s="68">
        <v>42460.29290557003</v>
      </c>
      <c r="AD78" s="68">
        <v>516101.0901699636</v>
      </c>
      <c r="AE78" s="68">
        <v>34637.740182451373</v>
      </c>
      <c r="AF78" s="68">
        <v>79683.621858885686</v>
      </c>
      <c r="AG78" s="68">
        <v>25210.912627266815</v>
      </c>
      <c r="AH78" s="68">
        <v>109321.94793858561</v>
      </c>
      <c r="AI78" s="68">
        <v>65850.965858479613</v>
      </c>
      <c r="AJ78" s="68">
        <v>87267.246857413178</v>
      </c>
      <c r="AK78" s="68">
        <v>53066.545429309554</v>
      </c>
      <c r="AL78" s="68">
        <v>541375.2002646781</v>
      </c>
      <c r="AM78" s="68">
        <v>384526.76512727694</v>
      </c>
      <c r="AN78" s="68">
        <v>154343.86315664163</v>
      </c>
      <c r="AO78" s="68">
        <v>100476.17965572154</v>
      </c>
      <c r="AP78" s="68">
        <v>27573.335484482111</v>
      </c>
      <c r="AQ78" s="68">
        <v>398200.96354228951</v>
      </c>
      <c r="AR78" s="68">
        <v>371279.1277529014</v>
      </c>
      <c r="AS78" s="68">
        <v>705620.4222298098</v>
      </c>
      <c r="AT78" s="68">
        <v>1113289.8185453722</v>
      </c>
      <c r="AU78" s="68">
        <v>408086.2881648675</v>
      </c>
      <c r="AV78" s="68">
        <v>17039.463042090982</v>
      </c>
      <c r="AW78" s="68">
        <v>78909.765555586593</v>
      </c>
      <c r="AX78" s="68">
        <v>405855.91003271803</v>
      </c>
      <c r="AY78" s="68">
        <v>497907.50670660159</v>
      </c>
      <c r="AZ78" s="68">
        <v>38000.871125181329</v>
      </c>
      <c r="BA78" s="68">
        <v>251544.75640570055</v>
      </c>
      <c r="BB78" s="68">
        <v>40743.994768941848</v>
      </c>
      <c r="BC78" s="68">
        <v>134378.71826826094</v>
      </c>
      <c r="BD78" s="68">
        <v>385109.22995876067</v>
      </c>
      <c r="BE78" s="68">
        <v>2544391.4143933165</v>
      </c>
      <c r="BF78" s="68">
        <v>1274770.2060579555</v>
      </c>
      <c r="BG78" s="68">
        <v>465186.44070733112</v>
      </c>
      <c r="BH78" s="68">
        <v>280761.26681745867</v>
      </c>
      <c r="BI78" s="68">
        <v>1160804.2265353436</v>
      </c>
      <c r="BJ78" s="68">
        <v>38460.042516149995</v>
      </c>
      <c r="BK78" s="68">
        <v>1298899.0444506139</v>
      </c>
      <c r="BL78" s="68">
        <v>224024.39396420686</v>
      </c>
      <c r="BM78" s="68">
        <v>4311962.7833474558</v>
      </c>
      <c r="BN78" s="68">
        <v>62867.701308808006</v>
      </c>
      <c r="BO78" s="68">
        <v>154395.42611762788</v>
      </c>
      <c r="BP78" s="68">
        <v>192978.27108001834</v>
      </c>
      <c r="BQ78" s="68">
        <v>3565080.2953780903</v>
      </c>
      <c r="BR78" s="68">
        <v>2496291.9491141974</v>
      </c>
      <c r="BS78" s="68">
        <v>5398773.8570472598</v>
      </c>
      <c r="BT78" s="68">
        <v>2889243.0782891884</v>
      </c>
      <c r="BU78" s="68">
        <v>3349552.4709559376</v>
      </c>
      <c r="BV78" s="68">
        <v>4443672.2354746256</v>
      </c>
      <c r="BW78" s="68">
        <v>505792.39943561965</v>
      </c>
      <c r="BX78" s="68">
        <v>23792194.92916153</v>
      </c>
      <c r="BY78" s="68">
        <v>4229944.9757636152</v>
      </c>
      <c r="BZ78" s="68">
        <v>1197641.874917937</v>
      </c>
      <c r="CA78" s="68">
        <v>1005919.5467193698</v>
      </c>
      <c r="CB78" s="68">
        <v>710666.8908083908</v>
      </c>
      <c r="CC78" s="68">
        <v>4347994.6665061573</v>
      </c>
      <c r="CD78" s="68">
        <v>4082545.8132279394</v>
      </c>
      <c r="CE78" s="68">
        <v>4348840.3092730939</v>
      </c>
      <c r="CF78" s="68">
        <v>1128379.0509285592</v>
      </c>
      <c r="CG78" s="68">
        <v>968408.08149030269</v>
      </c>
      <c r="CH78" s="68">
        <v>1446307.8590981765</v>
      </c>
      <c r="CI78" s="68">
        <v>2447513.313829571</v>
      </c>
      <c r="CJ78" s="68">
        <v>2170530.7993802195</v>
      </c>
      <c r="CK78" s="68">
        <v>165862.0638313232</v>
      </c>
      <c r="CL78" s="68">
        <v>578061.47792528488</v>
      </c>
      <c r="CM78" s="68">
        <v>1254484.1506745468</v>
      </c>
      <c r="CN78" s="68">
        <v>448804.32424392324</v>
      </c>
      <c r="CO78" s="68">
        <v>245633.59963835398</v>
      </c>
      <c r="CP78" s="68">
        <v>485788.67417875025</v>
      </c>
      <c r="CQ78" s="68">
        <v>98293.440965112211</v>
      </c>
      <c r="CR78" s="68">
        <v>169118.15406764505</v>
      </c>
      <c r="CS78" s="68">
        <v>973817.24335213378</v>
      </c>
      <c r="CT78" s="68">
        <v>353563.64094362926</v>
      </c>
      <c r="CU78" s="68">
        <v>970142.98916954338</v>
      </c>
      <c r="CV78" s="68">
        <v>418758.26892177976</v>
      </c>
      <c r="CW78" s="68">
        <v>28648.9164330682</v>
      </c>
      <c r="CX78" s="68">
        <v>240050.36510086351</v>
      </c>
      <c r="CY78" s="68">
        <v>248115.12552636134</v>
      </c>
      <c r="CZ78" s="68">
        <v>7534.6248839584632</v>
      </c>
      <c r="DA78" s="68">
        <v>33345.662379033936</v>
      </c>
      <c r="DB78" s="68">
        <v>1689865.5993447595</v>
      </c>
      <c r="DC78" s="68">
        <v>205933.10314005151</v>
      </c>
      <c r="DD78" s="68">
        <v>892398.77240527188</v>
      </c>
      <c r="DE78" s="68">
        <v>475629.36166122463</v>
      </c>
      <c r="DF78" s="68">
        <v>1051322.5183155164</v>
      </c>
      <c r="DG78" s="68">
        <v>168745.53278317995</v>
      </c>
      <c r="DH78" s="68">
        <v>14958.851056239679</v>
      </c>
      <c r="DI78" s="68">
        <v>101318.41356947953</v>
      </c>
      <c r="DJ78" s="68">
        <v>48011.731448540297</v>
      </c>
      <c r="DK78" s="68">
        <v>165666.13714834029</v>
      </c>
      <c r="DL78" s="68">
        <v>199677.64080525757</v>
      </c>
      <c r="DM78" s="68">
        <v>65895.206310417256</v>
      </c>
      <c r="DN78" s="68">
        <v>3297.3831684165566</v>
      </c>
      <c r="DO78" s="68">
        <v>1146487.5056086816</v>
      </c>
      <c r="DP78" s="68">
        <v>370497.50614950643</v>
      </c>
      <c r="DQ78" s="68">
        <v>572025.78380665497</v>
      </c>
      <c r="DR78" s="68">
        <v>576486.38385117147</v>
      </c>
      <c r="DS78" s="68">
        <v>103434.15396082954</v>
      </c>
      <c r="DT78" s="68">
        <v>1197901.6199585472</v>
      </c>
      <c r="DU78" s="68">
        <v>0</v>
      </c>
      <c r="DV78" s="68">
        <v>37614.616274232256</v>
      </c>
      <c r="DW78" s="68">
        <v>125761.95787448363</v>
      </c>
      <c r="DX78" s="68">
        <v>71227.348139659385</v>
      </c>
      <c r="DY78" s="68">
        <v>948.29947798783508</v>
      </c>
      <c r="DZ78" s="68">
        <v>277.8108303850475</v>
      </c>
      <c r="EA78" s="68">
        <v>1247.4595303294454</v>
      </c>
      <c r="EB78" s="68">
        <v>2334.8248896052555</v>
      </c>
      <c r="EC78" s="68">
        <v>85108.098976688547</v>
      </c>
      <c r="ED78" s="68">
        <v>79.654726166802405</v>
      </c>
      <c r="EE78" s="68">
        <v>3706.2018414511817</v>
      </c>
      <c r="EF78" s="68">
        <v>4809.6539892264491</v>
      </c>
      <c r="EG78" s="68">
        <v>126138.71556703371</v>
      </c>
      <c r="EH78" s="68">
        <v>8744.4144104424577</v>
      </c>
      <c r="EI78" s="68">
        <v>78360.248151194144</v>
      </c>
      <c r="EJ78" s="68">
        <v>109163.68254474615</v>
      </c>
      <c r="EK78" s="68">
        <v>15791.495081005445</v>
      </c>
      <c r="EL78" s="68">
        <v>82460.749450221207</v>
      </c>
      <c r="EM78" s="68">
        <v>830.67482132825478</v>
      </c>
      <c r="EN78" s="68">
        <v>4101.7618286550542</v>
      </c>
      <c r="EO78" s="68">
        <v>13051.52003629609</v>
      </c>
      <c r="EP78" s="68">
        <v>3003.5858375202042</v>
      </c>
      <c r="EQ78" s="68">
        <v>197868.8620018056</v>
      </c>
      <c r="ER78" s="68">
        <v>16360.108039422845</v>
      </c>
      <c r="ES78" s="68">
        <v>4843.0240187972822</v>
      </c>
      <c r="ET78" s="68">
        <v>367.2517099802298</v>
      </c>
      <c r="EU78" s="68">
        <v>277.4205251579321</v>
      </c>
      <c r="EV78" s="68">
        <v>1919.1320200401394</v>
      </c>
      <c r="EW78" s="68">
        <v>1242.3522719213172</v>
      </c>
      <c r="EX78" s="68">
        <v>6845.5989121464099</v>
      </c>
      <c r="EY78" s="68">
        <v>363.79512875980777</v>
      </c>
      <c r="EZ78" s="68">
        <v>13213.2333996666</v>
      </c>
      <c r="FA78" s="145">
        <f t="shared" si="5"/>
        <v>115258187.29262505</v>
      </c>
      <c r="FB78" s="159">
        <v>80137.960106592465</v>
      </c>
      <c r="FC78" s="159">
        <v>124611.724965211</v>
      </c>
      <c r="FD78" s="145">
        <f t="shared" si="6"/>
        <v>204749.68507180345</v>
      </c>
      <c r="FE78" s="149">
        <v>0</v>
      </c>
      <c r="FF78" s="145">
        <f t="shared" si="7"/>
        <v>204749.68507180345</v>
      </c>
      <c r="FG78" s="149">
        <v>29226644.374774203</v>
      </c>
      <c r="FH78" s="149">
        <v>1101331.7771846</v>
      </c>
      <c r="FI78" s="145">
        <f t="shared" si="8"/>
        <v>30327976.151958801</v>
      </c>
      <c r="FJ78" s="151">
        <v>26174184.664826918</v>
      </c>
      <c r="FK78" s="151">
        <v>13945686.286235457</v>
      </c>
      <c r="FL78" s="151" t="e">
        <f>#REF!</f>
        <v>#REF!</v>
      </c>
      <c r="FM78" s="151">
        <v>137469613.98870558</v>
      </c>
      <c r="FN78" s="90" t="e">
        <f t="shared" si="9"/>
        <v>#REF!</v>
      </c>
      <c r="FO78" s="152" t="e">
        <f>FN78/#REF!</f>
        <v>#REF!</v>
      </c>
      <c r="FP78" s="141"/>
      <c r="FR78" s="140"/>
    </row>
    <row r="79" spans="1:174" x14ac:dyDescent="0.15">
      <c r="A79" s="51">
        <v>74</v>
      </c>
      <c r="B79" s="69" t="s">
        <v>110</v>
      </c>
      <c r="C79" s="70" t="s">
        <v>642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4539524.1813325631</v>
      </c>
      <c r="J79" s="68">
        <v>2662414.5901033231</v>
      </c>
      <c r="K79" s="68">
        <v>1240709.8727144517</v>
      </c>
      <c r="L79" s="68">
        <v>1616005.8181086481</v>
      </c>
      <c r="M79" s="68">
        <v>2574025.1638477407</v>
      </c>
      <c r="N79" s="68">
        <v>1681227.1767586975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11306.810162278058</v>
      </c>
      <c r="AS79" s="68">
        <v>12888.117568237752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1886526.220207239</v>
      </c>
      <c r="BF79" s="68">
        <v>18864.585711268646</v>
      </c>
      <c r="BG79" s="68">
        <v>27816.562264775726</v>
      </c>
      <c r="BH79" s="68">
        <v>0</v>
      </c>
      <c r="BI79" s="68">
        <v>0</v>
      </c>
      <c r="BJ79" s="68">
        <v>0</v>
      </c>
      <c r="BK79" s="68">
        <v>0</v>
      </c>
      <c r="BL79" s="68">
        <v>440951.44434600184</v>
      </c>
      <c r="BM79" s="68">
        <v>4635449.2305193907</v>
      </c>
      <c r="BN79" s="68">
        <v>345403.9489020746</v>
      </c>
      <c r="BO79" s="68">
        <v>1801449.2016680082</v>
      </c>
      <c r="BP79" s="68">
        <v>1604686.198786461</v>
      </c>
      <c r="BQ79" s="68">
        <v>2926692.9633879648</v>
      </c>
      <c r="BR79" s="68">
        <v>202.20854836142388</v>
      </c>
      <c r="BS79" s="68">
        <v>574.64189288512318</v>
      </c>
      <c r="BT79" s="68">
        <v>48100.045131530394</v>
      </c>
      <c r="BU79" s="68">
        <v>98540.590936243578</v>
      </c>
      <c r="BV79" s="68">
        <v>30938.655581027753</v>
      </c>
      <c r="BW79" s="68">
        <v>1863.8522320656923</v>
      </c>
      <c r="BX79" s="68">
        <v>308643.25539006857</v>
      </c>
      <c r="BY79" s="68">
        <v>17050697.67255656</v>
      </c>
      <c r="BZ79" s="68">
        <v>141351.6617184013</v>
      </c>
      <c r="CA79" s="68">
        <v>362.73883069493178</v>
      </c>
      <c r="CB79" s="68">
        <v>0</v>
      </c>
      <c r="CC79" s="68">
        <v>577019.19219061069</v>
      </c>
      <c r="CD79" s="68">
        <v>37926.194349194971</v>
      </c>
      <c r="CE79" s="68">
        <v>39154.472998140962</v>
      </c>
      <c r="CF79" s="68">
        <v>17429.801780477694</v>
      </c>
      <c r="CG79" s="68">
        <v>172350.38074517096</v>
      </c>
      <c r="CH79" s="68">
        <v>18792.661043056385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0</v>
      </c>
      <c r="CR79" s="68">
        <v>0</v>
      </c>
      <c r="CS79" s="68">
        <v>0</v>
      </c>
      <c r="CT79" s="68">
        <v>0</v>
      </c>
      <c r="CU79" s="68">
        <v>0</v>
      </c>
      <c r="CV79" s="68">
        <v>0</v>
      </c>
      <c r="CW79" s="68">
        <v>0</v>
      </c>
      <c r="CX79" s="68">
        <v>187543.5882660925</v>
      </c>
      <c r="CY79" s="68">
        <v>2234.0372079882472</v>
      </c>
      <c r="CZ79" s="68">
        <v>0</v>
      </c>
      <c r="DA79" s="68">
        <v>0</v>
      </c>
      <c r="DB79" s="68">
        <v>3477686.8179580863</v>
      </c>
      <c r="DC79" s="68">
        <v>401939.83191867557</v>
      </c>
      <c r="DD79" s="68">
        <v>1557289.6585902842</v>
      </c>
      <c r="DE79" s="68">
        <v>816810.50959856925</v>
      </c>
      <c r="DF79" s="68">
        <v>466833.79868072172</v>
      </c>
      <c r="DG79" s="68">
        <v>1195276.3954777441</v>
      </c>
      <c r="DH79" s="68">
        <v>0</v>
      </c>
      <c r="DI79" s="68">
        <v>0</v>
      </c>
      <c r="DJ79" s="68">
        <v>0</v>
      </c>
      <c r="DK79" s="68">
        <v>2936.642800261262</v>
      </c>
      <c r="DL79" s="68">
        <v>0</v>
      </c>
      <c r="DM79" s="68">
        <v>5085.6502234020609</v>
      </c>
      <c r="DN79" s="68">
        <v>0</v>
      </c>
      <c r="DO79" s="68">
        <v>1070.1412613986217</v>
      </c>
      <c r="DP79" s="68">
        <v>0</v>
      </c>
      <c r="DQ79" s="68">
        <v>0</v>
      </c>
      <c r="DR79" s="68">
        <v>0</v>
      </c>
      <c r="DS79" s="68">
        <v>0</v>
      </c>
      <c r="DT79" s="68">
        <v>1924.7878711301037</v>
      </c>
      <c r="DU79" s="68">
        <v>0</v>
      </c>
      <c r="DV79" s="68">
        <v>0</v>
      </c>
      <c r="DW79" s="68">
        <v>0</v>
      </c>
      <c r="DX79" s="68">
        <v>0</v>
      </c>
      <c r="DY79" s="68">
        <v>0</v>
      </c>
      <c r="DZ79" s="68">
        <v>0</v>
      </c>
      <c r="EA79" s="68">
        <v>0</v>
      </c>
      <c r="EB79" s="68">
        <v>0</v>
      </c>
      <c r="EC79" s="68">
        <v>0</v>
      </c>
      <c r="ED79" s="68">
        <v>0</v>
      </c>
      <c r="EE79" s="68">
        <v>0</v>
      </c>
      <c r="EF79" s="68">
        <v>0</v>
      </c>
      <c r="EG79" s="68">
        <v>501098.8862719012</v>
      </c>
      <c r="EH79" s="68">
        <v>0</v>
      </c>
      <c r="EI79" s="68">
        <v>5834.8087500890315</v>
      </c>
      <c r="EJ79" s="68">
        <v>0</v>
      </c>
      <c r="EK79" s="68">
        <v>0</v>
      </c>
      <c r="EL79" s="68">
        <v>0</v>
      </c>
      <c r="EM79" s="68">
        <v>0</v>
      </c>
      <c r="EN79" s="68">
        <v>0</v>
      </c>
      <c r="EO79" s="68">
        <v>0</v>
      </c>
      <c r="EP79" s="68">
        <v>0</v>
      </c>
      <c r="EQ79" s="68">
        <v>0</v>
      </c>
      <c r="ER79" s="68">
        <v>0</v>
      </c>
      <c r="ES79" s="68">
        <v>0</v>
      </c>
      <c r="ET79" s="68">
        <v>0</v>
      </c>
      <c r="EU79" s="68">
        <v>0</v>
      </c>
      <c r="EV79" s="68">
        <v>0</v>
      </c>
      <c r="EW79" s="68">
        <v>0</v>
      </c>
      <c r="EX79" s="68">
        <v>0</v>
      </c>
      <c r="EY79" s="68">
        <v>0</v>
      </c>
      <c r="EZ79" s="68">
        <v>0</v>
      </c>
      <c r="FA79" s="95">
        <f t="shared" si="5"/>
        <v>55193455.667189956</v>
      </c>
      <c r="FB79" s="149">
        <v>0</v>
      </c>
      <c r="FC79" s="149">
        <v>0</v>
      </c>
      <c r="FD79" s="95">
        <f t="shared" si="6"/>
        <v>0</v>
      </c>
      <c r="FE79" s="149">
        <v>0</v>
      </c>
      <c r="FF79" s="95">
        <f t="shared" si="7"/>
        <v>0</v>
      </c>
      <c r="FG79" s="149">
        <v>53702613.995893769</v>
      </c>
      <c r="FH79" s="149">
        <v>627986.04239769978</v>
      </c>
      <c r="FI79" s="95">
        <f t="shared" si="8"/>
        <v>54330600.038291469</v>
      </c>
      <c r="FJ79" s="151">
        <v>12166038.528386572</v>
      </c>
      <c r="FK79" s="151">
        <v>3517637.7729407172</v>
      </c>
      <c r="FL79" s="151" t="e">
        <f>#REF!</f>
        <v>#REF!</v>
      </c>
      <c r="FM79" s="151">
        <v>107583113.89742205</v>
      </c>
      <c r="FN79" s="90" t="e">
        <f t="shared" si="9"/>
        <v>#REF!</v>
      </c>
      <c r="FO79" s="152" t="e">
        <f>FN79/#REF!</f>
        <v>#REF!</v>
      </c>
      <c r="FP79" s="90"/>
      <c r="FR79" s="140"/>
    </row>
    <row r="80" spans="1:174" x14ac:dyDescent="0.15">
      <c r="A80" s="51">
        <v>75</v>
      </c>
      <c r="B80" s="69" t="s">
        <v>111</v>
      </c>
      <c r="C80" s="70" t="s">
        <v>643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22022.734029911942</v>
      </c>
      <c r="J80" s="68">
        <v>22947.081918954242</v>
      </c>
      <c r="K80" s="68">
        <v>6594.4927491953549</v>
      </c>
      <c r="L80" s="68">
        <v>1817.6459896892213</v>
      </c>
      <c r="M80" s="68">
        <v>11946.881989114063</v>
      </c>
      <c r="N80" s="68">
        <v>1338.6942470008412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586031.37666434399</v>
      </c>
      <c r="AM80" s="68">
        <v>282125.36354171572</v>
      </c>
      <c r="AN80" s="68">
        <v>204063.63836439329</v>
      </c>
      <c r="AO80" s="68">
        <v>50393.189241439308</v>
      </c>
      <c r="AP80" s="68">
        <v>35138.292141521975</v>
      </c>
      <c r="AQ80" s="68">
        <v>67582.588188018912</v>
      </c>
      <c r="AR80" s="68">
        <v>480422.93457320082</v>
      </c>
      <c r="AS80" s="68">
        <v>19992.232638811183</v>
      </c>
      <c r="AT80" s="68">
        <v>1374315.0252148206</v>
      </c>
      <c r="AU80" s="68">
        <v>445160.52559525211</v>
      </c>
      <c r="AV80" s="68">
        <v>13362.188934845812</v>
      </c>
      <c r="AW80" s="68">
        <v>25630.489110368329</v>
      </c>
      <c r="AX80" s="68">
        <v>1218278.4463473982</v>
      </c>
      <c r="AY80" s="68">
        <v>222179.39541421921</v>
      </c>
      <c r="AZ80" s="68">
        <v>6161.6827136430484</v>
      </c>
      <c r="BA80" s="68">
        <v>17772.454697488018</v>
      </c>
      <c r="BB80" s="68">
        <v>1526.3265913485459</v>
      </c>
      <c r="BC80" s="68">
        <v>447411.97452550841</v>
      </c>
      <c r="BD80" s="68">
        <v>767691.32213273575</v>
      </c>
      <c r="BE80" s="68">
        <v>277504.60929804971</v>
      </c>
      <c r="BF80" s="68">
        <v>68037.850775648156</v>
      </c>
      <c r="BG80" s="68">
        <v>250885.88516813502</v>
      </c>
      <c r="BH80" s="68">
        <v>95893.984079805959</v>
      </c>
      <c r="BI80" s="68">
        <v>122275.65897873683</v>
      </c>
      <c r="BJ80" s="68">
        <v>31850.923643210488</v>
      </c>
      <c r="BK80" s="68">
        <v>107638.01734921729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8155753.5934911119</v>
      </c>
      <c r="CA80" s="68">
        <v>0</v>
      </c>
      <c r="CB80" s="68">
        <v>0</v>
      </c>
      <c r="CC80" s="68">
        <v>0</v>
      </c>
      <c r="CD80" s="68">
        <v>916593.91661920864</v>
      </c>
      <c r="CE80" s="68">
        <v>421951.22430911596</v>
      </c>
      <c r="CF80" s="68">
        <v>2192.4101655519394</v>
      </c>
      <c r="CG80" s="68">
        <v>46558.288176865644</v>
      </c>
      <c r="CH80" s="68">
        <v>56411.564501646761</v>
      </c>
      <c r="CI80" s="68">
        <v>49483.823287168299</v>
      </c>
      <c r="CJ80" s="68">
        <v>27192.756204588826</v>
      </c>
      <c r="CK80" s="68">
        <v>363015.16040542035</v>
      </c>
      <c r="CL80" s="68">
        <v>40749.729742763338</v>
      </c>
      <c r="CM80" s="68">
        <v>197815.0273312768</v>
      </c>
      <c r="CN80" s="68">
        <v>59649.64908244885</v>
      </c>
      <c r="CO80" s="68">
        <v>218098.85396456032</v>
      </c>
      <c r="CP80" s="68">
        <v>412383.68234188034</v>
      </c>
      <c r="CQ80" s="68">
        <v>4587.3796111334896</v>
      </c>
      <c r="CR80" s="68">
        <v>33356.236793567979</v>
      </c>
      <c r="CS80" s="68">
        <v>482792.59026015393</v>
      </c>
      <c r="CT80" s="68">
        <v>101088.92676469579</v>
      </c>
      <c r="CU80" s="68">
        <v>316861.60825781827</v>
      </c>
      <c r="CV80" s="68">
        <v>43518.907455950735</v>
      </c>
      <c r="CW80" s="68">
        <v>2090.1199774706665</v>
      </c>
      <c r="CX80" s="68">
        <v>87452.403534275683</v>
      </c>
      <c r="CY80" s="68">
        <v>0</v>
      </c>
      <c r="CZ80" s="68">
        <v>5057.3993818049084</v>
      </c>
      <c r="DA80" s="68">
        <v>0</v>
      </c>
      <c r="DB80" s="68">
        <v>99229.470537854941</v>
      </c>
      <c r="DC80" s="68">
        <v>12092.460370060351</v>
      </c>
      <c r="DD80" s="68">
        <v>8202.3380965553515</v>
      </c>
      <c r="DE80" s="68">
        <v>4371.669878566855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33.043117240197397</v>
      </c>
      <c r="EB80" s="68">
        <v>18.510081560609827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22313.046356854578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3.0172495263391066E-2</v>
      </c>
      <c r="ES80" s="68">
        <v>0</v>
      </c>
      <c r="ET80" s="68">
        <v>0</v>
      </c>
      <c r="EU80" s="68">
        <v>0</v>
      </c>
      <c r="EV80" s="68">
        <v>0.14520305507809761</v>
      </c>
      <c r="EW80" s="68">
        <v>0</v>
      </c>
      <c r="EX80" s="68">
        <v>0</v>
      </c>
      <c r="EY80" s="68">
        <v>0</v>
      </c>
      <c r="EZ80" s="68">
        <v>0</v>
      </c>
      <c r="FA80" s="95">
        <f t="shared" si="5"/>
        <v>19476909.872322462</v>
      </c>
      <c r="FB80" s="149">
        <v>0</v>
      </c>
      <c r="FC80" s="149">
        <v>0</v>
      </c>
      <c r="FD80" s="95">
        <f t="shared" si="6"/>
        <v>0</v>
      </c>
      <c r="FE80" s="149">
        <v>0</v>
      </c>
      <c r="FF80" s="95">
        <f t="shared" si="7"/>
        <v>0</v>
      </c>
      <c r="FG80" s="149">
        <v>38257846.273788527</v>
      </c>
      <c r="FH80" s="149">
        <v>850912.20341672003</v>
      </c>
      <c r="FI80" s="95">
        <f t="shared" si="8"/>
        <v>39108758.477205247</v>
      </c>
      <c r="FJ80" s="151">
        <v>8254002.2914801221</v>
      </c>
      <c r="FK80" s="151">
        <v>4165458.3856720775</v>
      </c>
      <c r="FL80" s="151" t="e">
        <f>#REF!</f>
        <v>#REF!</v>
      </c>
      <c r="FM80" s="151">
        <v>56845807.543952309</v>
      </c>
      <c r="FN80" s="90" t="e">
        <f t="shared" si="9"/>
        <v>#REF!</v>
      </c>
      <c r="FO80" s="152" t="e">
        <f>FN80/#REF!</f>
        <v>#REF!</v>
      </c>
      <c r="FP80" s="90"/>
      <c r="FR80" s="140"/>
    </row>
    <row r="81" spans="1:174" x14ac:dyDescent="0.15">
      <c r="A81" s="51">
        <v>76</v>
      </c>
      <c r="B81" s="69" t="s">
        <v>112</v>
      </c>
      <c r="C81" s="70" t="s">
        <v>644</v>
      </c>
      <c r="D81" s="68">
        <v>5565479.3166078031</v>
      </c>
      <c r="E81" s="68">
        <v>1125953.7786786857</v>
      </c>
      <c r="F81" s="68">
        <v>837857.11038447148</v>
      </c>
      <c r="G81" s="68">
        <v>1054132.7031033891</v>
      </c>
      <c r="H81" s="68">
        <v>476868.71782912355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3079481.1529811695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9842.5640561146574</v>
      </c>
      <c r="CJ81" s="68">
        <v>7905.9728166446475</v>
      </c>
      <c r="CK81" s="68">
        <v>0</v>
      </c>
      <c r="CL81" s="68">
        <v>3.4858547759429377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16851.303430216085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3083.4575216844842</v>
      </c>
      <c r="EJ81" s="68">
        <v>0</v>
      </c>
      <c r="EK81" s="68">
        <v>0</v>
      </c>
      <c r="EL81" s="68">
        <v>0</v>
      </c>
      <c r="EM81" s="68">
        <v>32397.92068538583</v>
      </c>
      <c r="EN81" s="68">
        <v>102334.71709007739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0.19966252461161665</v>
      </c>
      <c r="EW81" s="68">
        <v>456.79787266745683</v>
      </c>
      <c r="EX81" s="68">
        <v>0</v>
      </c>
      <c r="EY81" s="68">
        <v>0</v>
      </c>
      <c r="EZ81" s="68">
        <v>0</v>
      </c>
      <c r="FA81" s="95">
        <f t="shared" si="5"/>
        <v>12312649.198574737</v>
      </c>
      <c r="FB81" s="149">
        <v>19359.220731490273</v>
      </c>
      <c r="FC81" s="149">
        <v>27093.696932546984</v>
      </c>
      <c r="FD81" s="95">
        <f t="shared" si="6"/>
        <v>46452.917664037261</v>
      </c>
      <c r="FE81" s="149">
        <v>0</v>
      </c>
      <c r="FF81" s="95">
        <f t="shared" si="7"/>
        <v>46452.917664037261</v>
      </c>
      <c r="FG81" s="149">
        <v>9690757.2756147124</v>
      </c>
      <c r="FH81" s="149">
        <v>856990.98518058006</v>
      </c>
      <c r="FI81" s="95">
        <f t="shared" si="8"/>
        <v>10547748.260795292</v>
      </c>
      <c r="FJ81" s="151">
        <v>3236318.7540322607</v>
      </c>
      <c r="FK81" s="151">
        <v>486241.7353980692</v>
      </c>
      <c r="FL81" s="151" t="e">
        <f>#REF!</f>
        <v>#REF!</v>
      </c>
      <c r="FM81" s="151">
        <v>22789059.612906709</v>
      </c>
      <c r="FN81" s="90" t="e">
        <f t="shared" si="9"/>
        <v>#REF!</v>
      </c>
      <c r="FO81" s="152" t="e">
        <f>FN81/#REF!</f>
        <v>#REF!</v>
      </c>
      <c r="FP81" s="90"/>
      <c r="FR81" s="140"/>
    </row>
    <row r="82" spans="1:174" s="147" customFormat="1" x14ac:dyDescent="0.15">
      <c r="A82" s="142">
        <v>77</v>
      </c>
      <c r="B82" s="143" t="s">
        <v>538</v>
      </c>
      <c r="C82" s="144" t="s">
        <v>645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2727656.9076464297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0</v>
      </c>
      <c r="CU82" s="68">
        <v>0</v>
      </c>
      <c r="CV82" s="68">
        <v>0</v>
      </c>
      <c r="CW82" s="68">
        <v>0</v>
      </c>
      <c r="CX82" s="68">
        <v>0</v>
      </c>
      <c r="CY82" s="68">
        <v>0</v>
      </c>
      <c r="CZ82" s="68">
        <v>0</v>
      </c>
      <c r="DA82" s="68">
        <v>0</v>
      </c>
      <c r="DB82" s="68">
        <v>0</v>
      </c>
      <c r="DC82" s="68">
        <v>0</v>
      </c>
      <c r="DD82" s="68">
        <v>0</v>
      </c>
      <c r="DE82" s="68">
        <v>0</v>
      </c>
      <c r="DF82" s="68">
        <v>0</v>
      </c>
      <c r="DG82" s="68">
        <v>0</v>
      </c>
      <c r="DH82" s="68">
        <v>0</v>
      </c>
      <c r="DI82" s="68">
        <v>0</v>
      </c>
      <c r="DJ82" s="68">
        <v>0</v>
      </c>
      <c r="DK82" s="68">
        <v>0</v>
      </c>
      <c r="DL82" s="68">
        <v>0</v>
      </c>
      <c r="DM82" s="68">
        <v>0</v>
      </c>
      <c r="DN82" s="68">
        <v>0</v>
      </c>
      <c r="DO82" s="68">
        <v>0</v>
      </c>
      <c r="DP82" s="68">
        <v>0</v>
      </c>
      <c r="DQ82" s="68">
        <v>0</v>
      </c>
      <c r="DR82" s="68">
        <v>0</v>
      </c>
      <c r="DS82" s="68">
        <v>0</v>
      </c>
      <c r="DT82" s="68">
        <v>0</v>
      </c>
      <c r="DU82" s="68">
        <v>0</v>
      </c>
      <c r="DV82" s="68">
        <v>0</v>
      </c>
      <c r="DW82" s="68">
        <v>0</v>
      </c>
      <c r="DX82" s="68">
        <v>0</v>
      </c>
      <c r="DY82" s="68">
        <v>0</v>
      </c>
      <c r="DZ82" s="68">
        <v>0</v>
      </c>
      <c r="EA82" s="68">
        <v>0</v>
      </c>
      <c r="EB82" s="68">
        <v>0</v>
      </c>
      <c r="EC82" s="68">
        <v>0</v>
      </c>
      <c r="ED82" s="68">
        <v>0</v>
      </c>
      <c r="EE82" s="68">
        <v>0</v>
      </c>
      <c r="EF82" s="68">
        <v>0</v>
      </c>
      <c r="EG82" s="68">
        <v>0</v>
      </c>
      <c r="EH82" s="68">
        <v>0</v>
      </c>
      <c r="EI82" s="68">
        <v>0</v>
      </c>
      <c r="EJ82" s="68">
        <v>0</v>
      </c>
      <c r="EK82" s="68">
        <v>0</v>
      </c>
      <c r="EL82" s="68">
        <v>0</v>
      </c>
      <c r="EM82" s="68">
        <v>0</v>
      </c>
      <c r="EN82" s="68">
        <v>0</v>
      </c>
      <c r="EO82" s="68">
        <v>0</v>
      </c>
      <c r="EP82" s="68">
        <v>0</v>
      </c>
      <c r="EQ82" s="68">
        <v>28380.009177882806</v>
      </c>
      <c r="ER82" s="68">
        <v>15264879.533113699</v>
      </c>
      <c r="ES82" s="68">
        <v>0</v>
      </c>
      <c r="ET82" s="68">
        <v>0</v>
      </c>
      <c r="EU82" s="68">
        <v>0</v>
      </c>
      <c r="EV82" s="68">
        <v>0</v>
      </c>
      <c r="EW82" s="68">
        <v>0</v>
      </c>
      <c r="EX82" s="68">
        <v>0</v>
      </c>
      <c r="EY82" s="68">
        <v>0</v>
      </c>
      <c r="EZ82" s="68">
        <v>0</v>
      </c>
      <c r="FA82" s="145">
        <f t="shared" si="5"/>
        <v>18020916.44993801</v>
      </c>
      <c r="FB82" s="149">
        <v>203102.36187174055</v>
      </c>
      <c r="FC82" s="149">
        <v>1642664.6004767907</v>
      </c>
      <c r="FD82" s="145">
        <f t="shared" si="6"/>
        <v>1845766.9623485312</v>
      </c>
      <c r="FE82" s="149">
        <v>0</v>
      </c>
      <c r="FF82" s="145">
        <f t="shared" si="7"/>
        <v>1845766.9623485312</v>
      </c>
      <c r="FG82" s="149">
        <v>18277386.847493879</v>
      </c>
      <c r="FH82" s="149">
        <v>344747.9</v>
      </c>
      <c r="FI82" s="145">
        <f t="shared" si="8"/>
        <v>18622134.747493878</v>
      </c>
      <c r="FJ82" s="151">
        <v>12713094.144655891</v>
      </c>
      <c r="FK82" s="151">
        <v>13515433.274494842</v>
      </c>
      <c r="FL82" s="151" t="e">
        <f>#REF!</f>
        <v>#REF!</v>
      </c>
      <c r="FM82" s="151">
        <v>33370635.189655781</v>
      </c>
      <c r="FN82" s="90" t="e">
        <f t="shared" si="9"/>
        <v>#REF!</v>
      </c>
      <c r="FO82" s="152" t="e">
        <f>FN82/#REF!</f>
        <v>#REF!</v>
      </c>
      <c r="FP82" s="141"/>
      <c r="FR82" s="140"/>
    </row>
    <row r="83" spans="1:174" s="147" customFormat="1" x14ac:dyDescent="0.15">
      <c r="A83" s="142">
        <v>78</v>
      </c>
      <c r="B83" s="143" t="s">
        <v>113</v>
      </c>
      <c r="C83" s="144" t="s">
        <v>646</v>
      </c>
      <c r="D83" s="68">
        <v>110027.95542672956</v>
      </c>
      <c r="E83" s="68">
        <v>2571.6642681671501</v>
      </c>
      <c r="F83" s="68">
        <v>143872.44714152635</v>
      </c>
      <c r="G83" s="68">
        <v>253479.10051938746</v>
      </c>
      <c r="H83" s="68">
        <v>18822.091050952931</v>
      </c>
      <c r="I83" s="68">
        <v>39316.663481787022</v>
      </c>
      <c r="J83" s="68">
        <v>429627.36397430283</v>
      </c>
      <c r="K83" s="68">
        <v>35775.609037217895</v>
      </c>
      <c r="L83" s="68">
        <v>68642.531085097755</v>
      </c>
      <c r="M83" s="68">
        <v>393066.84493077046</v>
      </c>
      <c r="N83" s="68">
        <v>57431.856662333186</v>
      </c>
      <c r="O83" s="68">
        <v>9920.0896128334916</v>
      </c>
      <c r="P83" s="68">
        <v>23678.995741069473</v>
      </c>
      <c r="Q83" s="68">
        <v>10664.444604394566</v>
      </c>
      <c r="R83" s="68">
        <v>3282.0559703323033</v>
      </c>
      <c r="S83" s="68">
        <v>40161.875826521871</v>
      </c>
      <c r="T83" s="68">
        <v>5633.0894846117671</v>
      </c>
      <c r="U83" s="68">
        <v>86410.476657422332</v>
      </c>
      <c r="V83" s="68">
        <v>19941.294189924047</v>
      </c>
      <c r="W83" s="68">
        <v>39663.109280801727</v>
      </c>
      <c r="X83" s="68">
        <v>20763.276839398713</v>
      </c>
      <c r="Y83" s="68">
        <v>145277.4110653711</v>
      </c>
      <c r="Z83" s="68">
        <v>69488.929832046517</v>
      </c>
      <c r="AA83" s="68">
        <v>79793.595625601214</v>
      </c>
      <c r="AB83" s="68">
        <v>39947.14872371668</v>
      </c>
      <c r="AC83" s="68">
        <v>77820.969379660673</v>
      </c>
      <c r="AD83" s="68">
        <v>456733.47647181043</v>
      </c>
      <c r="AE83" s="68">
        <v>72040.784939578822</v>
      </c>
      <c r="AF83" s="68">
        <v>21549.349237999751</v>
      </c>
      <c r="AG83" s="68">
        <v>34734.030842845823</v>
      </c>
      <c r="AH83" s="68">
        <v>123793.79365287701</v>
      </c>
      <c r="AI83" s="68">
        <v>236887.46093191416</v>
      </c>
      <c r="AJ83" s="68">
        <v>403502.90530886629</v>
      </c>
      <c r="AK83" s="68">
        <v>27010.081659978521</v>
      </c>
      <c r="AL83" s="68">
        <v>63185.410349180805</v>
      </c>
      <c r="AM83" s="68">
        <v>13737.543392154035</v>
      </c>
      <c r="AN83" s="68">
        <v>580082.26301919122</v>
      </c>
      <c r="AO83" s="68">
        <v>869893.55530410074</v>
      </c>
      <c r="AP83" s="68">
        <v>20775.619274442204</v>
      </c>
      <c r="AQ83" s="68">
        <v>260844.27187537143</v>
      </c>
      <c r="AR83" s="68">
        <v>8405.010979666733</v>
      </c>
      <c r="AS83" s="68">
        <v>35712.209590111059</v>
      </c>
      <c r="AT83" s="68">
        <v>25700.225901777227</v>
      </c>
      <c r="AU83" s="68">
        <v>99079.286738794544</v>
      </c>
      <c r="AV83" s="68">
        <v>1976.3825460979688</v>
      </c>
      <c r="AW83" s="68">
        <v>11403.095522269334</v>
      </c>
      <c r="AX83" s="68">
        <v>25630.650243203549</v>
      </c>
      <c r="AY83" s="68">
        <v>197084.86347218597</v>
      </c>
      <c r="AZ83" s="68">
        <v>16765.887858130529</v>
      </c>
      <c r="BA83" s="68">
        <v>225768.78435718495</v>
      </c>
      <c r="BB83" s="68">
        <v>79742.75466521029</v>
      </c>
      <c r="BC83" s="68">
        <v>11410.712995229178</v>
      </c>
      <c r="BD83" s="68">
        <v>148134.44232534504</v>
      </c>
      <c r="BE83" s="68">
        <v>15526.828728287968</v>
      </c>
      <c r="BF83" s="68">
        <v>12611.464538213775</v>
      </c>
      <c r="BG83" s="68">
        <v>15465.605032437285</v>
      </c>
      <c r="BH83" s="68">
        <v>283720.37437898183</v>
      </c>
      <c r="BI83" s="68">
        <v>368355.54344243871</v>
      </c>
      <c r="BJ83" s="68">
        <v>3209.0166047941657</v>
      </c>
      <c r="BK83" s="68">
        <v>1744.0218104104902</v>
      </c>
      <c r="BL83" s="68">
        <v>919.99424885267422</v>
      </c>
      <c r="BM83" s="68">
        <v>73730.31045268898</v>
      </c>
      <c r="BN83" s="68">
        <v>4313.4861221499141</v>
      </c>
      <c r="BO83" s="68">
        <v>24837.028006615707</v>
      </c>
      <c r="BP83" s="68">
        <v>3964.5160754437043</v>
      </c>
      <c r="BQ83" s="68">
        <v>805647.65336162993</v>
      </c>
      <c r="BR83" s="68">
        <v>15378.039925831108</v>
      </c>
      <c r="BS83" s="68">
        <v>370633.70488448936</v>
      </c>
      <c r="BT83" s="68">
        <v>253437.29710250327</v>
      </c>
      <c r="BU83" s="68">
        <v>540812.77751897089</v>
      </c>
      <c r="BV83" s="68">
        <v>1912352.8068709001</v>
      </c>
      <c r="BW83" s="68">
        <v>416332.19675805111</v>
      </c>
      <c r="BX83" s="68">
        <v>498714.85509031464</v>
      </c>
      <c r="BY83" s="68">
        <v>499902.98605226586</v>
      </c>
      <c r="BZ83" s="68">
        <v>1287386.7973750455</v>
      </c>
      <c r="CA83" s="68">
        <v>126595.69520637009</v>
      </c>
      <c r="CB83" s="68">
        <v>591088.97162492014</v>
      </c>
      <c r="CC83" s="68">
        <v>15179934.917863199</v>
      </c>
      <c r="CD83" s="68">
        <v>1335123.7512145566</v>
      </c>
      <c r="CE83" s="68">
        <v>1291277.6122396067</v>
      </c>
      <c r="CF83" s="68">
        <v>294709.09861821489</v>
      </c>
      <c r="CG83" s="68">
        <v>276823.92397444777</v>
      </c>
      <c r="CH83" s="68">
        <v>189287.03294619062</v>
      </c>
      <c r="CI83" s="68">
        <v>637936.97102309344</v>
      </c>
      <c r="CJ83" s="68">
        <v>996946.92619036313</v>
      </c>
      <c r="CK83" s="68">
        <v>127583.87445614049</v>
      </c>
      <c r="CL83" s="68">
        <v>414511.49473382201</v>
      </c>
      <c r="CM83" s="68">
        <v>555640.97471589246</v>
      </c>
      <c r="CN83" s="68">
        <v>359577.32552989241</v>
      </c>
      <c r="CO83" s="68">
        <v>193515.13166671107</v>
      </c>
      <c r="CP83" s="68">
        <v>600809.95436094014</v>
      </c>
      <c r="CQ83" s="68">
        <v>703438.30606620933</v>
      </c>
      <c r="CR83" s="68">
        <v>417243.04344602942</v>
      </c>
      <c r="CS83" s="68">
        <v>16192552.604712</v>
      </c>
      <c r="CT83" s="68">
        <v>440878.23583779106</v>
      </c>
      <c r="CU83" s="68">
        <v>931910.95890759933</v>
      </c>
      <c r="CV83" s="68">
        <v>25024.267981336983</v>
      </c>
      <c r="CW83" s="68">
        <v>60141.021049770919</v>
      </c>
      <c r="CX83" s="68">
        <v>83085.297267734742</v>
      </c>
      <c r="CY83" s="68">
        <v>160516.11666980962</v>
      </c>
      <c r="CZ83" s="68">
        <v>0</v>
      </c>
      <c r="DA83" s="68">
        <v>88778.70323987781</v>
      </c>
      <c r="DB83" s="68">
        <v>1696858.8608883212</v>
      </c>
      <c r="DC83" s="68">
        <v>206785.32715792258</v>
      </c>
      <c r="DD83" s="68">
        <v>1260740.0061980772</v>
      </c>
      <c r="DE83" s="68">
        <v>671947.32098582317</v>
      </c>
      <c r="DF83" s="68">
        <v>2248084.3994519063</v>
      </c>
      <c r="DG83" s="68">
        <v>1716528.7575533199</v>
      </c>
      <c r="DH83" s="68">
        <v>1748.9109346757166</v>
      </c>
      <c r="DI83" s="68">
        <v>34925.416490551164</v>
      </c>
      <c r="DJ83" s="68">
        <v>2075.6575319501394</v>
      </c>
      <c r="DK83" s="68">
        <v>6992.8406936728206</v>
      </c>
      <c r="DL83" s="68">
        <v>9679.5143239450754</v>
      </c>
      <c r="DM83" s="68">
        <v>43257.049263439512</v>
      </c>
      <c r="DN83" s="68">
        <v>7.6318017850890847</v>
      </c>
      <c r="DO83" s="68">
        <v>563.75257756710812</v>
      </c>
      <c r="DP83" s="68">
        <v>212033.0944205854</v>
      </c>
      <c r="DQ83" s="68">
        <v>363659.97567434737</v>
      </c>
      <c r="DR83" s="68">
        <v>10423.67440009539</v>
      </c>
      <c r="DS83" s="68">
        <v>27777.749974215079</v>
      </c>
      <c r="DT83" s="68">
        <v>358042.64945960912</v>
      </c>
      <c r="DU83" s="68">
        <v>228751.38169352993</v>
      </c>
      <c r="DV83" s="68">
        <v>37464.544235386194</v>
      </c>
      <c r="DW83" s="68">
        <v>142361.73980967034</v>
      </c>
      <c r="DX83" s="68">
        <v>103209.84005919406</v>
      </c>
      <c r="DY83" s="68">
        <v>163.21736073276568</v>
      </c>
      <c r="DZ83" s="68">
        <v>136.57148948553507</v>
      </c>
      <c r="EA83" s="68">
        <v>1270.992184171688</v>
      </c>
      <c r="EB83" s="68">
        <v>154.52438021812779</v>
      </c>
      <c r="EC83" s="68">
        <v>1471880.2613474175</v>
      </c>
      <c r="ED83" s="68">
        <v>51850.960904761596</v>
      </c>
      <c r="EE83" s="68">
        <v>11583.682867529371</v>
      </c>
      <c r="EF83" s="68">
        <v>7592.8942512450321</v>
      </c>
      <c r="EG83" s="68">
        <v>1726.6921624019581</v>
      </c>
      <c r="EH83" s="68">
        <v>3421.0076978573907</v>
      </c>
      <c r="EI83" s="68">
        <v>4390.1957212640191</v>
      </c>
      <c r="EJ83" s="68">
        <v>113117.72368613585</v>
      </c>
      <c r="EK83" s="68">
        <v>21664.089900050138</v>
      </c>
      <c r="EL83" s="68">
        <v>768.79413696835718</v>
      </c>
      <c r="EM83" s="68">
        <v>124.82545101650278</v>
      </c>
      <c r="EN83" s="68">
        <v>8764.7646589302421</v>
      </c>
      <c r="EO83" s="68">
        <v>14398.620878215226</v>
      </c>
      <c r="EP83" s="68">
        <v>139744.86290638734</v>
      </c>
      <c r="EQ83" s="68">
        <v>97266.734255501098</v>
      </c>
      <c r="ER83" s="68">
        <v>45706.486999598732</v>
      </c>
      <c r="ES83" s="68">
        <v>9508.8619060333622</v>
      </c>
      <c r="ET83" s="68">
        <v>640.04368025217298</v>
      </c>
      <c r="EU83" s="68">
        <v>1906.7224119484772</v>
      </c>
      <c r="EV83" s="68">
        <v>1276.3561573281413</v>
      </c>
      <c r="EW83" s="68">
        <v>4592.9640146152969</v>
      </c>
      <c r="EX83" s="68">
        <v>4365.4415416202419</v>
      </c>
      <c r="EY83" s="68">
        <v>0</v>
      </c>
      <c r="EZ83" s="68">
        <v>30290.407293142998</v>
      </c>
      <c r="FA83" s="145">
        <f t="shared" si="5"/>
        <v>67412824.055615738</v>
      </c>
      <c r="FB83" s="159">
        <v>153774.52346495623</v>
      </c>
      <c r="FC83" s="159">
        <v>904607.21315950679</v>
      </c>
      <c r="FD83" s="145">
        <f t="shared" si="6"/>
        <v>1058381.736624463</v>
      </c>
      <c r="FE83" s="149">
        <v>0</v>
      </c>
      <c r="FF83" s="145">
        <f t="shared" si="7"/>
        <v>1058381.736624463</v>
      </c>
      <c r="FG83" s="149">
        <v>93594970.441610947</v>
      </c>
      <c r="FH83" s="149">
        <v>605219.57713247999</v>
      </c>
      <c r="FI83" s="145">
        <f t="shared" si="8"/>
        <v>94200190.018743426</v>
      </c>
      <c r="FJ83" s="151">
        <v>20266546.024323281</v>
      </c>
      <c r="FK83" s="151">
        <v>37489843.903536931</v>
      </c>
      <c r="FL83" s="151" t="e">
        <f>#REF!</f>
        <v>#REF!</v>
      </c>
      <c r="FM83" s="151">
        <v>130087246.30945837</v>
      </c>
      <c r="FN83" s="90" t="e">
        <f t="shared" si="9"/>
        <v>#REF!</v>
      </c>
      <c r="FO83" s="152" t="e">
        <f>FN83/#REF!</f>
        <v>#REF!</v>
      </c>
      <c r="FP83" s="141"/>
      <c r="FR83" s="140"/>
    </row>
    <row r="84" spans="1:174" x14ac:dyDescent="0.15">
      <c r="A84" s="51">
        <v>79</v>
      </c>
      <c r="B84" s="69" t="s">
        <v>114</v>
      </c>
      <c r="C84" s="70" t="s">
        <v>647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117490.53650867296</v>
      </c>
      <c r="J84" s="68">
        <v>2935.8040221281385</v>
      </c>
      <c r="K84" s="68">
        <v>48812.908171492934</v>
      </c>
      <c r="L84" s="68">
        <v>177107.0988795408</v>
      </c>
      <c r="M84" s="68">
        <v>260398.80454307114</v>
      </c>
      <c r="N84" s="68">
        <v>765.09810133212591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0</v>
      </c>
      <c r="BQ84" s="68">
        <v>0</v>
      </c>
      <c r="BR84" s="68">
        <v>0</v>
      </c>
      <c r="BS84" s="68">
        <v>0</v>
      </c>
      <c r="BT84" s="68">
        <v>971173.72064363421</v>
      </c>
      <c r="BU84" s="68">
        <v>0</v>
      </c>
      <c r="BV84" s="68">
        <v>0</v>
      </c>
      <c r="BW84" s="68">
        <v>0</v>
      </c>
      <c r="BX84" s="68">
        <v>0</v>
      </c>
      <c r="BY84" s="68">
        <v>3710830.6095602205</v>
      </c>
      <c r="BZ84" s="68">
        <v>0</v>
      </c>
      <c r="CA84" s="68">
        <v>396870.03125494381</v>
      </c>
      <c r="CB84" s="68">
        <v>0</v>
      </c>
      <c r="CC84" s="68">
        <v>209800.18136995443</v>
      </c>
      <c r="CD84" s="68">
        <v>36839014.469301328</v>
      </c>
      <c r="CE84" s="68">
        <v>652168.12192898826</v>
      </c>
      <c r="CF84" s="68">
        <v>157038.72314343028</v>
      </c>
      <c r="CG84" s="68">
        <v>0</v>
      </c>
      <c r="CH84" s="68">
        <v>18947.195241469533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104327.92529882814</v>
      </c>
      <c r="CQ84" s="68">
        <v>0</v>
      </c>
      <c r="CR84" s="68">
        <v>0</v>
      </c>
      <c r="CS84" s="68">
        <v>0</v>
      </c>
      <c r="CT84" s="68">
        <v>0</v>
      </c>
      <c r="CU84" s="68">
        <v>0</v>
      </c>
      <c r="CV84" s="68">
        <v>0</v>
      </c>
      <c r="CW84" s="68">
        <v>0</v>
      </c>
      <c r="CX84" s="68">
        <v>0</v>
      </c>
      <c r="CY84" s="68">
        <v>0</v>
      </c>
      <c r="CZ84" s="68">
        <v>0</v>
      </c>
      <c r="DA84" s="68">
        <v>0</v>
      </c>
      <c r="DB84" s="68">
        <v>0</v>
      </c>
      <c r="DC84" s="68">
        <v>0</v>
      </c>
      <c r="DD84" s="68">
        <v>0</v>
      </c>
      <c r="DE84" s="68">
        <v>0</v>
      </c>
      <c r="DF84" s="68">
        <v>0</v>
      </c>
      <c r="DG84" s="68">
        <v>0</v>
      </c>
      <c r="DH84" s="68">
        <v>0</v>
      </c>
      <c r="DI84" s="68">
        <v>0</v>
      </c>
      <c r="DJ84" s="68">
        <v>0</v>
      </c>
      <c r="DK84" s="68">
        <v>0</v>
      </c>
      <c r="DL84" s="68">
        <v>500559.56258138287</v>
      </c>
      <c r="DM84" s="68">
        <v>2979546.4801819646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283369.58599608607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0</v>
      </c>
      <c r="EW84" s="68">
        <v>0</v>
      </c>
      <c r="EX84" s="68">
        <v>0</v>
      </c>
      <c r="EY84" s="68">
        <v>0</v>
      </c>
      <c r="EZ84" s="68">
        <v>0</v>
      </c>
      <c r="FA84" s="95">
        <f t="shared" si="5"/>
        <v>47431156.856728457</v>
      </c>
      <c r="FB84" s="149">
        <v>10936499.612813901</v>
      </c>
      <c r="FC84" s="149">
        <v>104982736.9662551</v>
      </c>
      <c r="FD84" s="95">
        <f t="shared" si="6"/>
        <v>115919236.579069</v>
      </c>
      <c r="FE84" s="149">
        <v>0</v>
      </c>
      <c r="FF84" s="95">
        <f t="shared" si="7"/>
        <v>115919236.579069</v>
      </c>
      <c r="FG84" s="149">
        <v>319493760.60954875</v>
      </c>
      <c r="FH84" s="149">
        <v>3752979.3223732002</v>
      </c>
      <c r="FI84" s="95">
        <f t="shared" si="8"/>
        <v>323246739.93192196</v>
      </c>
      <c r="FJ84" s="90">
        <v>14878694.901150867</v>
      </c>
      <c r="FK84" s="90">
        <v>35394554.312188126</v>
      </c>
      <c r="FL84" s="90" t="e">
        <f>#REF!</f>
        <v>#REF!</v>
      </c>
      <c r="FM84" s="90">
        <v>385909736.18789774</v>
      </c>
      <c r="FN84" s="90" t="e">
        <f t="shared" si="9"/>
        <v>#REF!</v>
      </c>
      <c r="FO84" s="127" t="e">
        <f>FN84/#REF!</f>
        <v>#REF!</v>
      </c>
      <c r="FP84" s="90"/>
      <c r="FR84" s="140"/>
    </row>
    <row r="85" spans="1:174" x14ac:dyDescent="0.15">
      <c r="A85" s="51">
        <v>80</v>
      </c>
      <c r="B85" s="69" t="s">
        <v>115</v>
      </c>
      <c r="C85" s="70" t="s">
        <v>648</v>
      </c>
      <c r="D85" s="68">
        <v>523426.9253952853</v>
      </c>
      <c r="E85" s="68">
        <v>36059.859691591133</v>
      </c>
      <c r="F85" s="68">
        <v>150681.16586734296</v>
      </c>
      <c r="G85" s="68">
        <v>791522.07629385183</v>
      </c>
      <c r="H85" s="68">
        <v>191209.19073158305</v>
      </c>
      <c r="I85" s="68">
        <v>130750.55934136207</v>
      </c>
      <c r="J85" s="68">
        <v>18900.241791393695</v>
      </c>
      <c r="K85" s="68">
        <v>154841.46603384288</v>
      </c>
      <c r="L85" s="68">
        <v>430968.13540933718</v>
      </c>
      <c r="M85" s="68">
        <v>585304.23636509618</v>
      </c>
      <c r="N85" s="68">
        <v>166417.08706572177</v>
      </c>
      <c r="O85" s="68">
        <v>28236.87293009683</v>
      </c>
      <c r="P85" s="68">
        <v>12178.763225891109</v>
      </c>
      <c r="Q85" s="68">
        <v>3358.5557256590946</v>
      </c>
      <c r="R85" s="68">
        <v>839.21839847235651</v>
      </c>
      <c r="S85" s="68">
        <v>80097.186383051667</v>
      </c>
      <c r="T85" s="68">
        <v>10148.650250020262</v>
      </c>
      <c r="U85" s="68">
        <v>36606.010619009954</v>
      </c>
      <c r="V85" s="68">
        <v>2590.3512745877383</v>
      </c>
      <c r="W85" s="68">
        <v>34737.699367025096</v>
      </c>
      <c r="X85" s="68">
        <v>5450.4093018424637</v>
      </c>
      <c r="Y85" s="68">
        <v>24130.81025958903</v>
      </c>
      <c r="Z85" s="68">
        <v>11852.755862272719</v>
      </c>
      <c r="AA85" s="68">
        <v>8377.2566584508404</v>
      </c>
      <c r="AB85" s="68">
        <v>8346.0841773884076</v>
      </c>
      <c r="AC85" s="68">
        <v>1762.4222252757402</v>
      </c>
      <c r="AD85" s="68">
        <v>80652.471225646717</v>
      </c>
      <c r="AE85" s="68">
        <v>1306.4752208619975</v>
      </c>
      <c r="AF85" s="68">
        <v>2644.9656864467643</v>
      </c>
      <c r="AG85" s="68">
        <v>8258.0796146948851</v>
      </c>
      <c r="AH85" s="68">
        <v>9161.4414726432315</v>
      </c>
      <c r="AI85" s="68">
        <v>187503.0443448413</v>
      </c>
      <c r="AJ85" s="68">
        <v>15678.358830871306</v>
      </c>
      <c r="AK85" s="68">
        <v>13478.415503858008</v>
      </c>
      <c r="AL85" s="68">
        <v>36516.580731826893</v>
      </c>
      <c r="AM85" s="68">
        <v>105729.38926611855</v>
      </c>
      <c r="AN85" s="68">
        <v>16185.261291561603</v>
      </c>
      <c r="AO85" s="68">
        <v>10285.690261305241</v>
      </c>
      <c r="AP85" s="68">
        <v>145686.17173519343</v>
      </c>
      <c r="AQ85" s="68">
        <v>23894.618436877459</v>
      </c>
      <c r="AR85" s="68">
        <v>5201.0099454412275</v>
      </c>
      <c r="AS85" s="68">
        <v>3687.2150196470047</v>
      </c>
      <c r="AT85" s="68">
        <v>14509.263318109948</v>
      </c>
      <c r="AU85" s="68">
        <v>6910.9476319269806</v>
      </c>
      <c r="AV85" s="68">
        <v>3030.7726669657659</v>
      </c>
      <c r="AW85" s="68">
        <v>17720.43025294882</v>
      </c>
      <c r="AX85" s="68">
        <v>307325.9772187433</v>
      </c>
      <c r="AY85" s="68">
        <v>24609.870013260414</v>
      </c>
      <c r="AZ85" s="68">
        <v>6426.7660266290968</v>
      </c>
      <c r="BA85" s="68">
        <v>41353.659975998198</v>
      </c>
      <c r="BB85" s="68">
        <v>14030.58189044712</v>
      </c>
      <c r="BC85" s="68">
        <v>39973.915770547559</v>
      </c>
      <c r="BD85" s="68">
        <v>147308.73735043345</v>
      </c>
      <c r="BE85" s="68">
        <v>27077.224903063605</v>
      </c>
      <c r="BF85" s="68">
        <v>2719725.8001492699</v>
      </c>
      <c r="BG85" s="68">
        <v>49227.996927260865</v>
      </c>
      <c r="BH85" s="68">
        <v>180940.61211443396</v>
      </c>
      <c r="BI85" s="68">
        <v>13112.105810145184</v>
      </c>
      <c r="BJ85" s="68">
        <v>11634.392238086075</v>
      </c>
      <c r="BK85" s="68">
        <v>9690.5145424012044</v>
      </c>
      <c r="BL85" s="68">
        <v>7043.0545281538916</v>
      </c>
      <c r="BM85" s="68">
        <v>204280.63952471712</v>
      </c>
      <c r="BN85" s="68">
        <v>16151.244535547807</v>
      </c>
      <c r="BO85" s="68">
        <v>41086.412227442772</v>
      </c>
      <c r="BP85" s="68">
        <v>27926.930016205966</v>
      </c>
      <c r="BQ85" s="68">
        <v>676678.69149069069</v>
      </c>
      <c r="BR85" s="68">
        <v>297348.10477955948</v>
      </c>
      <c r="BS85" s="68">
        <v>1662782.454864498</v>
      </c>
      <c r="BT85" s="68">
        <v>4520680.8024588833</v>
      </c>
      <c r="BU85" s="68">
        <v>24275.157874991452</v>
      </c>
      <c r="BV85" s="68">
        <v>374583.02725778538</v>
      </c>
      <c r="BW85" s="68">
        <v>1446.0967007540212</v>
      </c>
      <c r="BX85" s="68">
        <v>349145.57548477396</v>
      </c>
      <c r="BY85" s="68">
        <v>3479681.260254513</v>
      </c>
      <c r="BZ85" s="68">
        <v>11066.857721204178</v>
      </c>
      <c r="CA85" s="68">
        <v>1844327.1450800975</v>
      </c>
      <c r="CB85" s="68">
        <v>0</v>
      </c>
      <c r="CC85" s="68">
        <v>374452.74625458306</v>
      </c>
      <c r="CD85" s="68">
        <v>142848181.01620001</v>
      </c>
      <c r="CE85" s="68">
        <v>132013021.23571539</v>
      </c>
      <c r="CF85" s="68">
        <v>480452.31008627696</v>
      </c>
      <c r="CG85" s="68">
        <v>6482.197740336027</v>
      </c>
      <c r="CH85" s="68">
        <v>439407.63253256335</v>
      </c>
      <c r="CI85" s="68">
        <v>18961.237662322339</v>
      </c>
      <c r="CJ85" s="68">
        <v>101366.31337777566</v>
      </c>
      <c r="CK85" s="68">
        <v>424335.68200082763</v>
      </c>
      <c r="CL85" s="68">
        <v>646923.76178149774</v>
      </c>
      <c r="CM85" s="68">
        <v>10815.245786846714</v>
      </c>
      <c r="CN85" s="68">
        <v>314558.39170526119</v>
      </c>
      <c r="CO85" s="68">
        <v>70482.669041577552</v>
      </c>
      <c r="CP85" s="68">
        <v>21916.078336794078</v>
      </c>
      <c r="CQ85" s="68">
        <v>5393.8138404197134</v>
      </c>
      <c r="CR85" s="68">
        <v>1538.1317597203797</v>
      </c>
      <c r="CS85" s="68">
        <v>69823.296570234743</v>
      </c>
      <c r="CT85" s="68">
        <v>62313.700504625311</v>
      </c>
      <c r="CU85" s="68">
        <v>366700.16149886692</v>
      </c>
      <c r="CV85" s="68">
        <v>6572.8339187563952</v>
      </c>
      <c r="CW85" s="68">
        <v>64411.39876632551</v>
      </c>
      <c r="CX85" s="68">
        <v>170908.08167429754</v>
      </c>
      <c r="CY85" s="68">
        <v>60616.281735056691</v>
      </c>
      <c r="CZ85" s="68">
        <v>6842.6808540107813</v>
      </c>
      <c r="DA85" s="68">
        <v>8150.9516858931256</v>
      </c>
      <c r="DB85" s="68">
        <v>517563.41566922033</v>
      </c>
      <c r="DC85" s="68">
        <v>63072.140353560855</v>
      </c>
      <c r="DD85" s="68">
        <v>245682.85845747456</v>
      </c>
      <c r="DE85" s="68">
        <v>130943.68207643143</v>
      </c>
      <c r="DF85" s="68">
        <v>73520.564374028079</v>
      </c>
      <c r="DG85" s="68">
        <v>160429.04855277931</v>
      </c>
      <c r="DH85" s="68">
        <v>16784.980502907914</v>
      </c>
      <c r="DI85" s="68">
        <v>123895.47858212247</v>
      </c>
      <c r="DJ85" s="68">
        <v>0</v>
      </c>
      <c r="DK85" s="68">
        <v>0</v>
      </c>
      <c r="DL85" s="68">
        <v>11648276.866008325</v>
      </c>
      <c r="DM85" s="68">
        <v>50016941.008951098</v>
      </c>
      <c r="DN85" s="68">
        <v>2153.1884225852768</v>
      </c>
      <c r="DO85" s="68">
        <v>65872.989902987872</v>
      </c>
      <c r="DP85" s="68">
        <v>20097.889570623447</v>
      </c>
      <c r="DQ85" s="68">
        <v>121101.00124562382</v>
      </c>
      <c r="DR85" s="68">
        <v>240799.75695150861</v>
      </c>
      <c r="DS85" s="68">
        <v>4550321.38358826</v>
      </c>
      <c r="DT85" s="68">
        <v>170757.6245467104</v>
      </c>
      <c r="DU85" s="68">
        <v>1875050.4543507802</v>
      </c>
      <c r="DV85" s="68">
        <v>126416.44334830341</v>
      </c>
      <c r="DW85" s="68">
        <v>545879.01785386563</v>
      </c>
      <c r="DX85" s="68">
        <v>131014.62671269801</v>
      </c>
      <c r="DY85" s="68">
        <v>9028.5190937082989</v>
      </c>
      <c r="DZ85" s="68">
        <v>63026.578861487498</v>
      </c>
      <c r="EA85" s="68">
        <v>27917.965501719784</v>
      </c>
      <c r="EB85" s="68">
        <v>14049.058247014704</v>
      </c>
      <c r="EC85" s="68">
        <v>457647.15282117308</v>
      </c>
      <c r="ED85" s="68">
        <v>26685.179444517136</v>
      </c>
      <c r="EE85" s="68">
        <v>32180.544173554437</v>
      </c>
      <c r="EF85" s="68">
        <v>29458.613489759442</v>
      </c>
      <c r="EG85" s="68">
        <v>2502893.6335596009</v>
      </c>
      <c r="EH85" s="68">
        <v>32184979.808382504</v>
      </c>
      <c r="EI85" s="68">
        <v>70404.118791901608</v>
      </c>
      <c r="EJ85" s="68">
        <v>3075114.178607278</v>
      </c>
      <c r="EK85" s="68">
        <v>56687.886475038933</v>
      </c>
      <c r="EL85" s="68">
        <v>214038.89196090598</v>
      </c>
      <c r="EM85" s="68">
        <v>268567.02889331972</v>
      </c>
      <c r="EN85" s="68">
        <v>1263857.5588070301</v>
      </c>
      <c r="EO85" s="68">
        <v>176719.3923992092</v>
      </c>
      <c r="EP85" s="68">
        <v>8557773.3332614489</v>
      </c>
      <c r="EQ85" s="68">
        <v>123223.67148250394</v>
      </c>
      <c r="ER85" s="68">
        <v>51144.281036892309</v>
      </c>
      <c r="ES85" s="68">
        <v>2854.2560505651973</v>
      </c>
      <c r="ET85" s="68">
        <v>6281.2901562747056</v>
      </c>
      <c r="EU85" s="68">
        <v>41460.011038559329</v>
      </c>
      <c r="EV85" s="68">
        <v>44289.459703813198</v>
      </c>
      <c r="EW85" s="68">
        <v>17168.297171496855</v>
      </c>
      <c r="EX85" s="68">
        <v>3625.9504613974855</v>
      </c>
      <c r="EY85" s="68">
        <v>3231.7966966545505</v>
      </c>
      <c r="EZ85" s="68">
        <v>2753881.9541055532</v>
      </c>
      <c r="FA85" s="95">
        <f t="shared" si="5"/>
        <v>422807168.88455999</v>
      </c>
      <c r="FB85" s="149">
        <v>793380.41419764981</v>
      </c>
      <c r="FC85" s="149">
        <v>3124020.7502046004</v>
      </c>
      <c r="FD85" s="95">
        <f t="shared" si="6"/>
        <v>3917401.1644022502</v>
      </c>
      <c r="FE85" s="149">
        <v>0</v>
      </c>
      <c r="FF85" s="95">
        <f t="shared" si="7"/>
        <v>3917401.1644022502</v>
      </c>
      <c r="FG85" s="149">
        <v>0</v>
      </c>
      <c r="FH85" s="149">
        <v>4502057.2002454046</v>
      </c>
      <c r="FI85" s="95">
        <f t="shared" si="8"/>
        <v>4502057.2002454046</v>
      </c>
      <c r="FJ85" s="90">
        <v>22935369.979533087</v>
      </c>
      <c r="FK85" s="90">
        <v>19306079.374813762</v>
      </c>
      <c r="FL85" s="90" t="e">
        <f>#REF!</f>
        <v>#REF!</v>
      </c>
      <c r="FM85" s="90">
        <v>363503866.77150071</v>
      </c>
      <c r="FN85" s="90" t="e">
        <f t="shared" si="9"/>
        <v>#REF!</v>
      </c>
      <c r="FO85" s="127" t="e">
        <f>FN85/#REF!</f>
        <v>#REF!</v>
      </c>
      <c r="FP85" s="90"/>
      <c r="FR85" s="140"/>
    </row>
    <row r="86" spans="1:174" x14ac:dyDescent="0.15">
      <c r="A86" s="51">
        <v>81</v>
      </c>
      <c r="B86" s="69" t="s">
        <v>116</v>
      </c>
      <c r="C86" s="70" t="s">
        <v>543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10819.536199742932</v>
      </c>
      <c r="J86" s="68">
        <v>374.11816774029512</v>
      </c>
      <c r="K86" s="68">
        <v>13724.846425009102</v>
      </c>
      <c r="L86" s="68">
        <v>10859.574127739263</v>
      </c>
      <c r="M86" s="68">
        <v>975.64865915104394</v>
      </c>
      <c r="N86" s="68">
        <v>1.0955666205939276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716.64004720641105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922.07399885676125</v>
      </c>
      <c r="BM86" s="68">
        <v>37578.103635553663</v>
      </c>
      <c r="BN86" s="68">
        <v>4295.4265783116707</v>
      </c>
      <c r="BO86" s="68">
        <v>1161.6290308204109</v>
      </c>
      <c r="BP86" s="68">
        <v>123.01383817789605</v>
      </c>
      <c r="BQ86" s="68">
        <v>34661.833462382761</v>
      </c>
      <c r="BR86" s="68">
        <v>93.409692855490221</v>
      </c>
      <c r="BS86" s="68">
        <v>1170.8090993444775</v>
      </c>
      <c r="BT86" s="68">
        <v>145646.85364617559</v>
      </c>
      <c r="BU86" s="68">
        <v>184.75904229804306</v>
      </c>
      <c r="BV86" s="68">
        <v>122.89099996797967</v>
      </c>
      <c r="BW86" s="68">
        <v>0</v>
      </c>
      <c r="BX86" s="68">
        <v>608020.14923201676</v>
      </c>
      <c r="BY86" s="68">
        <v>22849.201812296524</v>
      </c>
      <c r="BZ86" s="68">
        <v>3863.478049995987</v>
      </c>
      <c r="CA86" s="68">
        <v>176.33645629455813</v>
      </c>
      <c r="CB86" s="68">
        <v>0</v>
      </c>
      <c r="CC86" s="68">
        <v>68089.776968361606</v>
      </c>
      <c r="CD86" s="68">
        <v>83044.02580262578</v>
      </c>
      <c r="CE86" s="68">
        <v>106132.89450499391</v>
      </c>
      <c r="CF86" s="68">
        <v>7667425.2631257456</v>
      </c>
      <c r="CG86" s="68">
        <v>51080.687514049154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0</v>
      </c>
      <c r="CU86" s="68">
        <v>0</v>
      </c>
      <c r="CV86" s="68">
        <v>0</v>
      </c>
      <c r="CW86" s="68">
        <v>0</v>
      </c>
      <c r="CX86" s="68">
        <v>815748.49935967964</v>
      </c>
      <c r="CY86" s="68">
        <v>216.41548657966061</v>
      </c>
      <c r="CZ86" s="68">
        <v>0</v>
      </c>
      <c r="DA86" s="68">
        <v>0</v>
      </c>
      <c r="DB86" s="68">
        <v>0</v>
      </c>
      <c r="DC86" s="68">
        <v>0</v>
      </c>
      <c r="DD86" s="68">
        <v>113439.72325646467</v>
      </c>
      <c r="DE86" s="68">
        <v>60460.933864883387</v>
      </c>
      <c r="DF86" s="68">
        <v>0</v>
      </c>
      <c r="DG86" s="68">
        <v>0</v>
      </c>
      <c r="DH86" s="68">
        <v>0</v>
      </c>
      <c r="DI86" s="68">
        <v>0</v>
      </c>
      <c r="DJ86" s="68">
        <v>2556222.5462561715</v>
      </c>
      <c r="DK86" s="68">
        <v>2023375.6322904185</v>
      </c>
      <c r="DL86" s="68">
        <v>1809255.7446058968</v>
      </c>
      <c r="DM86" s="68">
        <v>0</v>
      </c>
      <c r="DN86" s="68">
        <v>0</v>
      </c>
      <c r="DO86" s="68">
        <v>956.02359094139376</v>
      </c>
      <c r="DP86" s="68">
        <v>0</v>
      </c>
      <c r="DQ86" s="68">
        <v>0</v>
      </c>
      <c r="DR86" s="68">
        <v>0</v>
      </c>
      <c r="DS86" s="68">
        <v>24848.737748666441</v>
      </c>
      <c r="DT86" s="68">
        <v>0</v>
      </c>
      <c r="DU86" s="68">
        <v>0</v>
      </c>
      <c r="DV86" s="68">
        <v>0</v>
      </c>
      <c r="DW86" s="68">
        <v>0</v>
      </c>
      <c r="DX86" s="68">
        <v>0</v>
      </c>
      <c r="DY86" s="68">
        <v>0</v>
      </c>
      <c r="DZ86" s="68">
        <v>0</v>
      </c>
      <c r="EA86" s="68">
        <v>0</v>
      </c>
      <c r="EB86" s="68">
        <v>0</v>
      </c>
      <c r="EC86" s="68">
        <v>0</v>
      </c>
      <c r="ED86" s="68">
        <v>0</v>
      </c>
      <c r="EE86" s="68">
        <v>0</v>
      </c>
      <c r="EF86" s="68">
        <v>0</v>
      </c>
      <c r="EG86" s="68">
        <v>0</v>
      </c>
      <c r="EH86" s="68">
        <v>0</v>
      </c>
      <c r="EI86" s="68">
        <v>27968.594961332874</v>
      </c>
      <c r="EJ86" s="68">
        <v>0</v>
      </c>
      <c r="EK86" s="68">
        <v>0</v>
      </c>
      <c r="EL86" s="68">
        <v>0</v>
      </c>
      <c r="EM86" s="68">
        <v>0</v>
      </c>
      <c r="EN86" s="68">
        <v>0</v>
      </c>
      <c r="EO86" s="68">
        <v>0</v>
      </c>
      <c r="EP86" s="68">
        <v>0</v>
      </c>
      <c r="EQ86" s="68">
        <v>0</v>
      </c>
      <c r="ER86" s="68">
        <v>0</v>
      </c>
      <c r="ES86" s="68">
        <v>0</v>
      </c>
      <c r="ET86" s="68">
        <v>0</v>
      </c>
      <c r="EU86" s="68">
        <v>0</v>
      </c>
      <c r="EV86" s="68">
        <v>0</v>
      </c>
      <c r="EW86" s="68">
        <v>0</v>
      </c>
      <c r="EX86" s="68">
        <v>0</v>
      </c>
      <c r="EY86" s="68">
        <v>0</v>
      </c>
      <c r="EZ86" s="68">
        <v>0</v>
      </c>
      <c r="FA86" s="95">
        <f t="shared" si="5"/>
        <v>16306606.927105371</v>
      </c>
      <c r="FB86" s="149">
        <v>0</v>
      </c>
      <c r="FC86" s="149">
        <v>0</v>
      </c>
      <c r="FD86" s="95">
        <f t="shared" si="6"/>
        <v>0</v>
      </c>
      <c r="FE86" s="149">
        <v>0</v>
      </c>
      <c r="FF86" s="95">
        <f t="shared" si="7"/>
        <v>0</v>
      </c>
      <c r="FG86" s="149">
        <v>34999144.452847481</v>
      </c>
      <c r="FH86" s="149">
        <v>694467.04941025004</v>
      </c>
      <c r="FI86" s="95">
        <f t="shared" si="8"/>
        <v>35693611.502257735</v>
      </c>
      <c r="FJ86" s="90">
        <v>1862197.7242717338</v>
      </c>
      <c r="FK86" s="90">
        <v>506713.20605884021</v>
      </c>
      <c r="FL86" s="90" t="e">
        <f>#REF!</f>
        <v>#REF!</v>
      </c>
      <c r="FM86" s="90">
        <v>45642421.589891329</v>
      </c>
      <c r="FN86" s="90" t="e">
        <f t="shared" si="9"/>
        <v>#REF!</v>
      </c>
      <c r="FO86" s="127" t="e">
        <f>FN86/#REF!</f>
        <v>#REF!</v>
      </c>
      <c r="FP86" s="90"/>
      <c r="FR86" s="140"/>
    </row>
    <row r="87" spans="1:174" x14ac:dyDescent="0.15">
      <c r="A87" s="51">
        <v>82</v>
      </c>
      <c r="B87" s="69" t="s">
        <v>117</v>
      </c>
      <c r="C87" s="70" t="s">
        <v>544</v>
      </c>
      <c r="D87" s="68">
        <v>0</v>
      </c>
      <c r="E87" s="68">
        <v>0</v>
      </c>
      <c r="F87" s="68">
        <v>0</v>
      </c>
      <c r="G87" s="68">
        <v>720439.36308565747</v>
      </c>
      <c r="H87" s="68">
        <v>68868.614964050765</v>
      </c>
      <c r="I87" s="68">
        <v>0</v>
      </c>
      <c r="J87" s="68">
        <v>745.07285885809608</v>
      </c>
      <c r="K87" s="68">
        <v>0</v>
      </c>
      <c r="L87" s="68">
        <v>0</v>
      </c>
      <c r="M87" s="68">
        <v>1216.930202008492</v>
      </c>
      <c r="N87" s="68">
        <v>0.47233729675798597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10598.067806117635</v>
      </c>
      <c r="BU87" s="68">
        <v>0</v>
      </c>
      <c r="BV87" s="68">
        <v>0</v>
      </c>
      <c r="BW87" s="68">
        <v>0</v>
      </c>
      <c r="BX87" s="68">
        <v>0</v>
      </c>
      <c r="BY87" s="68">
        <v>1530192.9321566282</v>
      </c>
      <c r="BZ87" s="68">
        <v>0</v>
      </c>
      <c r="CA87" s="68">
        <v>28464.881835106429</v>
      </c>
      <c r="CB87" s="68">
        <v>0</v>
      </c>
      <c r="CC87" s="68">
        <v>6128.1606233390421</v>
      </c>
      <c r="CD87" s="68">
        <v>0</v>
      </c>
      <c r="CE87" s="68">
        <v>0</v>
      </c>
      <c r="CF87" s="68">
        <v>0</v>
      </c>
      <c r="CG87" s="68">
        <v>5764285.230547158</v>
      </c>
      <c r="CH87" s="68">
        <v>8318.7652559584967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615134.42280347587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252614.59755632206</v>
      </c>
      <c r="DE87" s="68">
        <v>134638.15000347799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66280.327393453321</v>
      </c>
      <c r="DO87" s="68">
        <v>4203257.2872987185</v>
      </c>
      <c r="DP87" s="68">
        <v>0</v>
      </c>
      <c r="DQ87" s="68">
        <v>0</v>
      </c>
      <c r="DR87" s="68">
        <v>0</v>
      </c>
      <c r="DS87" s="68">
        <v>2872.7337914829104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0</v>
      </c>
      <c r="EE87" s="68">
        <v>0</v>
      </c>
      <c r="EF87" s="68">
        <v>0</v>
      </c>
      <c r="EG87" s="68">
        <v>0</v>
      </c>
      <c r="EH87" s="68">
        <v>0</v>
      </c>
      <c r="EI87" s="68">
        <v>54064.074324581939</v>
      </c>
      <c r="EJ87" s="68">
        <v>0</v>
      </c>
      <c r="EK87" s="68">
        <v>0</v>
      </c>
      <c r="EL87" s="68">
        <v>95596.693363114318</v>
      </c>
      <c r="EM87" s="68">
        <v>7853.9297806665745</v>
      </c>
      <c r="EN87" s="68">
        <v>0</v>
      </c>
      <c r="EO87" s="68">
        <v>0</v>
      </c>
      <c r="EP87" s="68">
        <v>0</v>
      </c>
      <c r="EQ87" s="68">
        <v>5603.5401758154239</v>
      </c>
      <c r="ER87" s="68">
        <v>0</v>
      </c>
      <c r="ES87" s="68">
        <v>0</v>
      </c>
      <c r="ET87" s="68">
        <v>0</v>
      </c>
      <c r="EU87" s="68">
        <v>0</v>
      </c>
      <c r="EV87" s="68">
        <v>0</v>
      </c>
      <c r="EW87" s="68">
        <v>0</v>
      </c>
      <c r="EX87" s="68">
        <v>0</v>
      </c>
      <c r="EY87" s="68">
        <v>0</v>
      </c>
      <c r="EZ87" s="68">
        <v>0</v>
      </c>
      <c r="FA87" s="95">
        <f t="shared" si="5"/>
        <v>13577174.24816329</v>
      </c>
      <c r="FB87" s="149">
        <v>0</v>
      </c>
      <c r="FC87" s="159">
        <v>184207.16410242268</v>
      </c>
      <c r="FD87" s="95">
        <f t="shared" si="6"/>
        <v>184207.16410242268</v>
      </c>
      <c r="FE87" s="149">
        <v>0</v>
      </c>
      <c r="FF87" s="95">
        <f t="shared" si="7"/>
        <v>184207.16410242268</v>
      </c>
      <c r="FG87" s="149">
        <v>18624278.666408166</v>
      </c>
      <c r="FH87" s="149">
        <v>-465264.02933792234</v>
      </c>
      <c r="FI87" s="95">
        <f t="shared" si="8"/>
        <v>18159014.637070242</v>
      </c>
      <c r="FJ87" s="90">
        <v>16461320.920021199</v>
      </c>
      <c r="FK87" s="90">
        <v>1488147.6116028605</v>
      </c>
      <c r="FL87" s="90" t="e">
        <f>#REF!</f>
        <v>#REF!</v>
      </c>
      <c r="FM87" s="90">
        <v>41282275.053943083</v>
      </c>
      <c r="FN87" s="90" t="e">
        <f t="shared" si="9"/>
        <v>#REF!</v>
      </c>
      <c r="FO87" s="127" t="e">
        <f>FN87/#REF!</f>
        <v>#REF!</v>
      </c>
      <c r="FP87" s="90"/>
      <c r="FR87" s="140"/>
    </row>
    <row r="88" spans="1:174" x14ac:dyDescent="0.15">
      <c r="A88" s="51">
        <v>83</v>
      </c>
      <c r="B88" s="69" t="s">
        <v>118</v>
      </c>
      <c r="C88" s="70" t="s">
        <v>545</v>
      </c>
      <c r="D88" s="68">
        <v>345191.02193029755</v>
      </c>
      <c r="E88" s="68">
        <v>139802.33965256944</v>
      </c>
      <c r="F88" s="68">
        <v>105954.27603044698</v>
      </c>
      <c r="G88" s="68">
        <v>140588.76034030956</v>
      </c>
      <c r="H88" s="68">
        <v>317913.72663858422</v>
      </c>
      <c r="I88" s="68">
        <v>157677.78412192309</v>
      </c>
      <c r="J88" s="68">
        <v>2766.942142758885</v>
      </c>
      <c r="K88" s="68">
        <v>172.58483870912204</v>
      </c>
      <c r="L88" s="68">
        <v>3566.4573583381029</v>
      </c>
      <c r="M88" s="68">
        <v>73979.84504340541</v>
      </c>
      <c r="N88" s="68">
        <v>5241.2169388014627</v>
      </c>
      <c r="O88" s="68">
        <v>4309.1695852978164</v>
      </c>
      <c r="P88" s="68">
        <v>142.60656369716145</v>
      </c>
      <c r="Q88" s="68">
        <v>1922.2575014126771</v>
      </c>
      <c r="R88" s="68">
        <v>2456.5111849545206</v>
      </c>
      <c r="S88" s="68">
        <v>9407.9302522572088</v>
      </c>
      <c r="T88" s="68">
        <v>546.43346765366448</v>
      </c>
      <c r="U88" s="68">
        <v>17411.309414235217</v>
      </c>
      <c r="V88" s="68">
        <v>6281.2565372094059</v>
      </c>
      <c r="W88" s="68">
        <v>673.20899551656396</v>
      </c>
      <c r="X88" s="68">
        <v>42.870105266555363</v>
      </c>
      <c r="Y88" s="68">
        <v>26482.710450414546</v>
      </c>
      <c r="Z88" s="68">
        <v>5192.7398580115387</v>
      </c>
      <c r="AA88" s="68">
        <v>17394.36439991097</v>
      </c>
      <c r="AB88" s="68">
        <v>635.17496489004407</v>
      </c>
      <c r="AC88" s="68">
        <v>113.5069404665597</v>
      </c>
      <c r="AD88" s="68">
        <v>18689.877138759803</v>
      </c>
      <c r="AE88" s="68">
        <v>769.65369183723033</v>
      </c>
      <c r="AF88" s="68">
        <v>17716.180382301431</v>
      </c>
      <c r="AG88" s="68">
        <v>24543.201252812032</v>
      </c>
      <c r="AH88" s="68">
        <v>2098.1000664905382</v>
      </c>
      <c r="AI88" s="68">
        <v>25657.750560845227</v>
      </c>
      <c r="AJ88" s="68">
        <v>2178.8316470786681</v>
      </c>
      <c r="AK88" s="68">
        <v>1439.449244357917</v>
      </c>
      <c r="AL88" s="68">
        <v>87608.413519805035</v>
      </c>
      <c r="AM88" s="68">
        <v>3871.7395294192193</v>
      </c>
      <c r="AN88" s="68">
        <v>5088.1870613940082</v>
      </c>
      <c r="AO88" s="68">
        <v>953.33811968753923</v>
      </c>
      <c r="AP88" s="68">
        <v>5399.157829728425</v>
      </c>
      <c r="AQ88" s="68">
        <v>57793.171470787995</v>
      </c>
      <c r="AR88" s="68">
        <v>29740.952568217337</v>
      </c>
      <c r="AS88" s="68">
        <v>150.33219356640097</v>
      </c>
      <c r="AT88" s="68">
        <v>112925.64175055048</v>
      </c>
      <c r="AU88" s="68">
        <v>5555.2196944012876</v>
      </c>
      <c r="AV88" s="68">
        <v>661.05971994684853</v>
      </c>
      <c r="AW88" s="68">
        <v>4809.5992412675087</v>
      </c>
      <c r="AX88" s="68">
        <v>3524.8132807935408</v>
      </c>
      <c r="AY88" s="68">
        <v>53056.556563968217</v>
      </c>
      <c r="AZ88" s="68">
        <v>2434.1499620317359</v>
      </c>
      <c r="BA88" s="68">
        <v>48599.188528477309</v>
      </c>
      <c r="BB88" s="68">
        <v>221.44301063410404</v>
      </c>
      <c r="BC88" s="68">
        <v>14701.319954370721</v>
      </c>
      <c r="BD88" s="68">
        <v>14026.85470683383</v>
      </c>
      <c r="BE88" s="68">
        <v>7992.4472514542504</v>
      </c>
      <c r="BF88" s="68">
        <v>330.26774736923323</v>
      </c>
      <c r="BG88" s="68">
        <v>43880.859991291218</v>
      </c>
      <c r="BH88" s="68">
        <v>3053.4364695482732</v>
      </c>
      <c r="BI88" s="68">
        <v>20569.129948909598</v>
      </c>
      <c r="BJ88" s="68">
        <v>477.68411718537322</v>
      </c>
      <c r="BK88" s="68">
        <v>7632.1235642089223</v>
      </c>
      <c r="BL88" s="68">
        <v>140.50833496136048</v>
      </c>
      <c r="BM88" s="68">
        <v>249.12623352471542</v>
      </c>
      <c r="BN88" s="68">
        <v>252.13081022228289</v>
      </c>
      <c r="BO88" s="68">
        <v>176.45751174389272</v>
      </c>
      <c r="BP88" s="68">
        <v>427.79603828047476</v>
      </c>
      <c r="BQ88" s="68">
        <v>37982.228381827925</v>
      </c>
      <c r="BR88" s="68">
        <v>1376.3948503941899</v>
      </c>
      <c r="BS88" s="68">
        <v>58.556291017897294</v>
      </c>
      <c r="BT88" s="68">
        <v>1187133.3634646391</v>
      </c>
      <c r="BU88" s="68">
        <v>581.70459743905246</v>
      </c>
      <c r="BV88" s="68">
        <v>360.1329166039032</v>
      </c>
      <c r="BW88" s="68">
        <v>985.87187316738084</v>
      </c>
      <c r="BX88" s="68">
        <v>46919.070719939686</v>
      </c>
      <c r="BY88" s="68">
        <v>480.01445941148404</v>
      </c>
      <c r="BZ88" s="68">
        <v>234.16220136559798</v>
      </c>
      <c r="CA88" s="68">
        <v>142.03379894976393</v>
      </c>
      <c r="CB88" s="68">
        <v>0</v>
      </c>
      <c r="CC88" s="68">
        <v>8882.094848428158</v>
      </c>
      <c r="CD88" s="68">
        <v>380210.14787830674</v>
      </c>
      <c r="CE88" s="68">
        <v>2438.539742454745</v>
      </c>
      <c r="CF88" s="68">
        <v>232918.2497544061</v>
      </c>
      <c r="CG88" s="68">
        <v>92728.785085500553</v>
      </c>
      <c r="CH88" s="68">
        <v>15437428.100493001</v>
      </c>
      <c r="CI88" s="68">
        <v>135982.65656030446</v>
      </c>
      <c r="CJ88" s="68">
        <v>75145.62768560891</v>
      </c>
      <c r="CK88" s="68">
        <v>2304.5730347650297</v>
      </c>
      <c r="CL88" s="68">
        <v>7409.3231218645606</v>
      </c>
      <c r="CM88" s="68">
        <v>137627.8016035464</v>
      </c>
      <c r="CN88" s="68">
        <v>15460.64968628629</v>
      </c>
      <c r="CO88" s="68">
        <v>7429.7717063141354</v>
      </c>
      <c r="CP88" s="68">
        <v>33469.76266581082</v>
      </c>
      <c r="CQ88" s="68">
        <v>1493.5282776443848</v>
      </c>
      <c r="CR88" s="68">
        <v>7003.1318009584138</v>
      </c>
      <c r="CS88" s="68">
        <v>2074.2566205157773</v>
      </c>
      <c r="CT88" s="68">
        <v>85245.966970384005</v>
      </c>
      <c r="CU88" s="68">
        <v>110367.16489568251</v>
      </c>
      <c r="CV88" s="68">
        <v>1689.3940205443814</v>
      </c>
      <c r="CW88" s="68">
        <v>1028.3932729654694</v>
      </c>
      <c r="CX88" s="68">
        <v>1319204.5331416596</v>
      </c>
      <c r="CY88" s="68">
        <v>1958.9385013688095</v>
      </c>
      <c r="CZ88" s="68">
        <v>1859.8737431614343</v>
      </c>
      <c r="DA88" s="68">
        <v>2628.7123808141473</v>
      </c>
      <c r="DB88" s="68">
        <v>517078.57413594669</v>
      </c>
      <c r="DC88" s="68">
        <v>63013.055819550027</v>
      </c>
      <c r="DD88" s="68">
        <v>12846.731693194706</v>
      </c>
      <c r="DE88" s="68">
        <v>6847.0318243471438</v>
      </c>
      <c r="DF88" s="68">
        <v>97589.337116104551</v>
      </c>
      <c r="DG88" s="68">
        <v>117722.83179557127</v>
      </c>
      <c r="DH88" s="68">
        <v>18898.269866523671</v>
      </c>
      <c r="DI88" s="68">
        <v>19100.075789058046</v>
      </c>
      <c r="DJ88" s="68">
        <v>8481.8506772616565</v>
      </c>
      <c r="DK88" s="68">
        <v>6388.5617423626682</v>
      </c>
      <c r="DL88" s="68">
        <v>43245.853647757969</v>
      </c>
      <c r="DM88" s="68">
        <v>556306.26658241067</v>
      </c>
      <c r="DN88" s="68">
        <v>845.1834588040258</v>
      </c>
      <c r="DO88" s="68">
        <v>6448.9190793360558</v>
      </c>
      <c r="DP88" s="68">
        <v>2414731.76519719</v>
      </c>
      <c r="DQ88" s="68">
        <v>975964.26776749943</v>
      </c>
      <c r="DR88" s="68">
        <v>47109.872123877074</v>
      </c>
      <c r="DS88" s="68">
        <v>197903.32142733719</v>
      </c>
      <c r="DT88" s="68">
        <v>453854.88771999866</v>
      </c>
      <c r="DU88" s="68">
        <v>2334148.681676703</v>
      </c>
      <c r="DV88" s="68">
        <v>7702.3879361065137</v>
      </c>
      <c r="DW88" s="68">
        <v>1805.2756701948133</v>
      </c>
      <c r="DX88" s="68">
        <v>0</v>
      </c>
      <c r="DY88" s="68">
        <v>889.67414237723585</v>
      </c>
      <c r="DZ88" s="68">
        <v>13.614711440877313</v>
      </c>
      <c r="EA88" s="68">
        <v>6532.3825802605979</v>
      </c>
      <c r="EB88" s="68">
        <v>0</v>
      </c>
      <c r="EC88" s="68">
        <v>1830.4376685329796</v>
      </c>
      <c r="ED88" s="68">
        <v>18270.362725973959</v>
      </c>
      <c r="EE88" s="68">
        <v>14877.482646151217</v>
      </c>
      <c r="EF88" s="68">
        <v>2198.5795415103253</v>
      </c>
      <c r="EG88" s="68">
        <v>1684.1657867749827</v>
      </c>
      <c r="EH88" s="68">
        <v>29311.802829784872</v>
      </c>
      <c r="EI88" s="68">
        <v>5109.8079009539497</v>
      </c>
      <c r="EJ88" s="68">
        <v>150909.52032317393</v>
      </c>
      <c r="EK88" s="68">
        <v>0</v>
      </c>
      <c r="EL88" s="68">
        <v>0</v>
      </c>
      <c r="EM88" s="68">
        <v>403.74182639437487</v>
      </c>
      <c r="EN88" s="68">
        <v>24239.848393673878</v>
      </c>
      <c r="EO88" s="68">
        <v>68533.293841430714</v>
      </c>
      <c r="EP88" s="68">
        <v>4800617.4572590254</v>
      </c>
      <c r="EQ88" s="68">
        <v>12964.800877682957</v>
      </c>
      <c r="ER88" s="68">
        <v>255128.81485449983</v>
      </c>
      <c r="ES88" s="68">
        <v>0</v>
      </c>
      <c r="ET88" s="68">
        <v>367.94752829775263</v>
      </c>
      <c r="EU88" s="68">
        <v>7.3728324116416131</v>
      </c>
      <c r="EV88" s="68">
        <v>985.15325455975358</v>
      </c>
      <c r="EW88" s="68">
        <v>20875.197448854069</v>
      </c>
      <c r="EX88" s="68">
        <v>5430.5940832547303</v>
      </c>
      <c r="EY88" s="68">
        <v>0</v>
      </c>
      <c r="EZ88" s="68">
        <v>570053.66407349892</v>
      </c>
      <c r="FA88" s="95">
        <f t="shared" si="5"/>
        <v>35294775.386891112</v>
      </c>
      <c r="FB88" s="149">
        <v>6592932.6910008397</v>
      </c>
      <c r="FC88" s="149">
        <v>10201956.914209761</v>
      </c>
      <c r="FD88" s="95">
        <f t="shared" si="6"/>
        <v>16794889.605210602</v>
      </c>
      <c r="FE88" s="149">
        <v>0</v>
      </c>
      <c r="FF88" s="95">
        <f t="shared" si="7"/>
        <v>16794889.605210602</v>
      </c>
      <c r="FG88" s="149">
        <v>30556076.878556505</v>
      </c>
      <c r="FH88" s="149">
        <v>820130.60628108005</v>
      </c>
      <c r="FI88" s="95">
        <f t="shared" si="8"/>
        <v>31376207.484837584</v>
      </c>
      <c r="FJ88" s="90">
        <v>16519589.892940963</v>
      </c>
      <c r="FK88" s="90">
        <v>22459011.655818556</v>
      </c>
      <c r="FL88" s="90" t="e">
        <f>#REF!</f>
        <v>#REF!</v>
      </c>
      <c r="FM88" s="90">
        <v>62790694.4921588</v>
      </c>
      <c r="FN88" s="90" t="e">
        <f t="shared" si="9"/>
        <v>#REF!</v>
      </c>
      <c r="FO88" s="127" t="e">
        <f>FN88/#REF!</f>
        <v>#REF!</v>
      </c>
      <c r="FP88" s="90"/>
      <c r="FR88" s="140"/>
    </row>
    <row r="89" spans="1:174" x14ac:dyDescent="0.15">
      <c r="A89" s="51">
        <v>84</v>
      </c>
      <c r="B89" s="69" t="s">
        <v>119</v>
      </c>
      <c r="C89" s="70" t="s">
        <v>546</v>
      </c>
      <c r="D89" s="68">
        <v>25294.168641352622</v>
      </c>
      <c r="E89" s="68">
        <v>1304.6784267403939</v>
      </c>
      <c r="F89" s="68">
        <v>2546.8334383453644</v>
      </c>
      <c r="G89" s="68">
        <v>4962.4821965842975</v>
      </c>
      <c r="H89" s="68">
        <v>1257.4923086565188</v>
      </c>
      <c r="I89" s="68">
        <v>22477.740199625816</v>
      </c>
      <c r="J89" s="68">
        <v>3433.855246055874</v>
      </c>
      <c r="K89" s="68">
        <v>3903.3763496049223</v>
      </c>
      <c r="L89" s="68">
        <v>48906.179914062173</v>
      </c>
      <c r="M89" s="68">
        <v>332455.25953812111</v>
      </c>
      <c r="N89" s="68">
        <v>6249.7891711870752</v>
      </c>
      <c r="O89" s="68">
        <v>12136.925582450398</v>
      </c>
      <c r="P89" s="68">
        <v>2714.164279998869</v>
      </c>
      <c r="Q89" s="68">
        <v>55.280995212105488</v>
      </c>
      <c r="R89" s="68">
        <v>1540.9600339017422</v>
      </c>
      <c r="S89" s="68">
        <v>2937.9454364877229</v>
      </c>
      <c r="T89" s="68">
        <v>384.3943373631293</v>
      </c>
      <c r="U89" s="68">
        <v>15485.684341614795</v>
      </c>
      <c r="V89" s="68">
        <v>759.19549733980284</v>
      </c>
      <c r="W89" s="68">
        <v>1050.7373729451867</v>
      </c>
      <c r="X89" s="68">
        <v>903.7982333110931</v>
      </c>
      <c r="Y89" s="68">
        <v>13750.715378949884</v>
      </c>
      <c r="Z89" s="68">
        <v>4363.6521752076678</v>
      </c>
      <c r="AA89" s="68">
        <v>4025.2477429072223</v>
      </c>
      <c r="AB89" s="68">
        <v>892.21282501674648</v>
      </c>
      <c r="AC89" s="68">
        <v>2007.0339376403317</v>
      </c>
      <c r="AD89" s="68">
        <v>9171.6116915497878</v>
      </c>
      <c r="AE89" s="68">
        <v>2632.6105394650262</v>
      </c>
      <c r="AF89" s="68">
        <v>4068.9901685347486</v>
      </c>
      <c r="AG89" s="68">
        <v>5334.2832105820144</v>
      </c>
      <c r="AH89" s="68">
        <v>6630.2554749723113</v>
      </c>
      <c r="AI89" s="68">
        <v>17863.122477802441</v>
      </c>
      <c r="AJ89" s="68">
        <v>1275.4149258427919</v>
      </c>
      <c r="AK89" s="68">
        <v>2592.9625477612599</v>
      </c>
      <c r="AL89" s="68">
        <v>21406.95891836394</v>
      </c>
      <c r="AM89" s="68">
        <v>41694.454790926589</v>
      </c>
      <c r="AN89" s="68">
        <v>27803.836487852441</v>
      </c>
      <c r="AO89" s="68">
        <v>4842.3203696074625</v>
      </c>
      <c r="AP89" s="68">
        <v>1848.6595551680605</v>
      </c>
      <c r="AQ89" s="68">
        <v>417369.58251104917</v>
      </c>
      <c r="AR89" s="68">
        <v>8557.4944862311659</v>
      </c>
      <c r="AS89" s="68">
        <v>4929.1767523259623</v>
      </c>
      <c r="AT89" s="68">
        <v>29070.874546015013</v>
      </c>
      <c r="AU89" s="68">
        <v>12958.076502848226</v>
      </c>
      <c r="AV89" s="68">
        <v>307.86759798493239</v>
      </c>
      <c r="AW89" s="68">
        <v>47365.854207292956</v>
      </c>
      <c r="AX89" s="68">
        <v>23512.42097051848</v>
      </c>
      <c r="AY89" s="68">
        <v>24378.81449508456</v>
      </c>
      <c r="AZ89" s="68">
        <v>1569.1687768561123</v>
      </c>
      <c r="BA89" s="68">
        <v>18554.576618726147</v>
      </c>
      <c r="BB89" s="68">
        <v>1238.3786596979674</v>
      </c>
      <c r="BC89" s="68">
        <v>11873.060379490735</v>
      </c>
      <c r="BD89" s="68">
        <v>57855.199564352959</v>
      </c>
      <c r="BE89" s="68">
        <v>277256.1405167589</v>
      </c>
      <c r="BF89" s="68">
        <v>9751.4789241097387</v>
      </c>
      <c r="BG89" s="68">
        <v>4485.6875039663455</v>
      </c>
      <c r="BH89" s="68">
        <v>79384.278524833091</v>
      </c>
      <c r="BI89" s="68">
        <v>17009.739527569207</v>
      </c>
      <c r="BJ89" s="68">
        <v>5476.8766329968967</v>
      </c>
      <c r="BK89" s="68">
        <v>35511.681334852852</v>
      </c>
      <c r="BL89" s="68">
        <v>2833.9711400566985</v>
      </c>
      <c r="BM89" s="68">
        <v>93336.607420837085</v>
      </c>
      <c r="BN89" s="68">
        <v>13577.930721928233</v>
      </c>
      <c r="BO89" s="68">
        <v>12230.723315295661</v>
      </c>
      <c r="BP89" s="68">
        <v>11246.312435542324</v>
      </c>
      <c r="BQ89" s="68">
        <v>207782.85636524743</v>
      </c>
      <c r="BR89" s="68">
        <v>1212695.6874627029</v>
      </c>
      <c r="BS89" s="68">
        <v>731350.61306670227</v>
      </c>
      <c r="BT89" s="68">
        <v>2871114.919127827</v>
      </c>
      <c r="BU89" s="68">
        <v>4443379.5601503402</v>
      </c>
      <c r="BV89" s="68">
        <v>3363895.6754557136</v>
      </c>
      <c r="BW89" s="68">
        <v>157914.01125048974</v>
      </c>
      <c r="BX89" s="68">
        <v>1626786.3527951399</v>
      </c>
      <c r="BY89" s="68">
        <v>3032043.0745906471</v>
      </c>
      <c r="BZ89" s="68">
        <v>945975.88226872333</v>
      </c>
      <c r="CA89" s="68">
        <v>135841.37784114032</v>
      </c>
      <c r="CB89" s="68">
        <v>562315.39139230922</v>
      </c>
      <c r="CC89" s="68">
        <v>2721943.9151438102</v>
      </c>
      <c r="CD89" s="68">
        <v>1184193.3347894247</v>
      </c>
      <c r="CE89" s="68">
        <v>1606806.2970873185</v>
      </c>
      <c r="CF89" s="68">
        <v>1286866.4838473923</v>
      </c>
      <c r="CG89" s="68">
        <v>1701195.8896895179</v>
      </c>
      <c r="CH89" s="68">
        <v>885206.66085898306</v>
      </c>
      <c r="CI89" s="68">
        <v>4981368.5399435628</v>
      </c>
      <c r="CJ89" s="68">
        <v>955023.788603622</v>
      </c>
      <c r="CK89" s="68">
        <v>17766.877893858153</v>
      </c>
      <c r="CL89" s="68">
        <v>3607.4659643770715</v>
      </c>
      <c r="CM89" s="68">
        <v>7502108.2317887954</v>
      </c>
      <c r="CN89" s="68">
        <v>198855.91680946332</v>
      </c>
      <c r="CO89" s="68">
        <v>91807.283169862509</v>
      </c>
      <c r="CP89" s="68">
        <v>480231.96620479954</v>
      </c>
      <c r="CQ89" s="68">
        <v>26794.702962524298</v>
      </c>
      <c r="CR89" s="68">
        <v>12730.941770083473</v>
      </c>
      <c r="CS89" s="68">
        <v>125564.35937003275</v>
      </c>
      <c r="CT89" s="68">
        <v>7915.3930031945865</v>
      </c>
      <c r="CU89" s="68">
        <v>578900.76435438555</v>
      </c>
      <c r="CV89" s="68">
        <v>66938.1850084123</v>
      </c>
      <c r="CW89" s="68">
        <v>21173.412428431922</v>
      </c>
      <c r="CX89" s="68">
        <v>410454.35587429488</v>
      </c>
      <c r="CY89" s="68">
        <v>532962.88880556088</v>
      </c>
      <c r="CZ89" s="68">
        <v>6663.0414288851762</v>
      </c>
      <c r="DA89" s="68">
        <v>19393.441072428777</v>
      </c>
      <c r="DB89" s="68">
        <v>83901.322428517276</v>
      </c>
      <c r="DC89" s="68">
        <v>10224.517081096914</v>
      </c>
      <c r="DD89" s="68">
        <v>7543.1581659066233</v>
      </c>
      <c r="DE89" s="68">
        <v>4020.3411460213097</v>
      </c>
      <c r="DF89" s="68">
        <v>703.82266778026576</v>
      </c>
      <c r="DG89" s="68">
        <v>305.46959522947822</v>
      </c>
      <c r="DH89" s="68">
        <v>20.520511520277147</v>
      </c>
      <c r="DI89" s="68">
        <v>386.12309985421325</v>
      </c>
      <c r="DJ89" s="68">
        <v>1681.3046156017526</v>
      </c>
      <c r="DK89" s="68">
        <v>1266.364942415948</v>
      </c>
      <c r="DL89" s="68">
        <v>8137.633012378149</v>
      </c>
      <c r="DM89" s="68">
        <v>2217.9871218097478</v>
      </c>
      <c r="DN89" s="68">
        <v>19.751096505044526</v>
      </c>
      <c r="DO89" s="68">
        <v>1544.8131875618199</v>
      </c>
      <c r="DP89" s="68">
        <v>949.46251692291537</v>
      </c>
      <c r="DQ89" s="68">
        <v>655416.92341939255</v>
      </c>
      <c r="DR89" s="68">
        <v>0</v>
      </c>
      <c r="DS89" s="68">
        <v>21.273100658927639</v>
      </c>
      <c r="DT89" s="68">
        <v>140079.28701215712</v>
      </c>
      <c r="DU89" s="68">
        <v>0</v>
      </c>
      <c r="DV89" s="68">
        <v>13208.28353502312</v>
      </c>
      <c r="DW89" s="68">
        <v>1908.1774032482831</v>
      </c>
      <c r="DX89" s="68">
        <v>5366.2836079622657</v>
      </c>
      <c r="DY89" s="68">
        <v>547.38067916680677</v>
      </c>
      <c r="DZ89" s="68">
        <v>9232.7956805036483</v>
      </c>
      <c r="EA89" s="68">
        <v>525.69895421589877</v>
      </c>
      <c r="EB89" s="68">
        <v>5066.4772187310418</v>
      </c>
      <c r="EC89" s="68">
        <v>583.14301744981788</v>
      </c>
      <c r="ED89" s="68">
        <v>142.61994113025398</v>
      </c>
      <c r="EE89" s="68">
        <v>575.77202145867886</v>
      </c>
      <c r="EF89" s="68">
        <v>2721.4273265119891</v>
      </c>
      <c r="EG89" s="68">
        <v>126.57726287347816</v>
      </c>
      <c r="EH89" s="68">
        <v>5218.3248456959363</v>
      </c>
      <c r="EI89" s="68">
        <v>50483.180977944234</v>
      </c>
      <c r="EJ89" s="68">
        <v>5943.4494754160696</v>
      </c>
      <c r="EK89" s="68">
        <v>6660.6707557692625</v>
      </c>
      <c r="EL89" s="68">
        <v>3813.8840396259352</v>
      </c>
      <c r="EM89" s="68">
        <v>546.16751283751762</v>
      </c>
      <c r="EN89" s="68">
        <v>718.04121990646365</v>
      </c>
      <c r="EO89" s="68">
        <v>1135.9561215462732</v>
      </c>
      <c r="EP89" s="68">
        <v>1142.1929173968138</v>
      </c>
      <c r="EQ89" s="68">
        <v>1126.7714953359423</v>
      </c>
      <c r="ER89" s="68">
        <v>455815.36979273532</v>
      </c>
      <c r="ES89" s="68">
        <v>3396.4380593914639</v>
      </c>
      <c r="ET89" s="68">
        <v>158.71779139645182</v>
      </c>
      <c r="EU89" s="68">
        <v>245.24080190529256</v>
      </c>
      <c r="EV89" s="68">
        <v>237.79458435011298</v>
      </c>
      <c r="EW89" s="68">
        <v>460.23012056283051</v>
      </c>
      <c r="EX89" s="68">
        <v>1067.1448422636165</v>
      </c>
      <c r="EY89" s="68">
        <v>168.78798922215853</v>
      </c>
      <c r="EZ89" s="68">
        <v>423004.70121165254</v>
      </c>
      <c r="FA89" s="95">
        <f t="shared" si="5"/>
        <v>48521964.574390888</v>
      </c>
      <c r="FB89" s="149">
        <v>0</v>
      </c>
      <c r="FC89" s="149">
        <v>0</v>
      </c>
      <c r="FD89" s="95">
        <f t="shared" si="6"/>
        <v>0</v>
      </c>
      <c r="FE89" s="149">
        <v>0</v>
      </c>
      <c r="FF89" s="95">
        <f t="shared" si="7"/>
        <v>0</v>
      </c>
      <c r="FG89" s="149">
        <v>23010744.830233067</v>
      </c>
      <c r="FH89" s="149">
        <v>611485.97783237998</v>
      </c>
      <c r="FI89" s="95">
        <f t="shared" si="8"/>
        <v>23622230.808065448</v>
      </c>
      <c r="FJ89" s="90">
        <v>13604174.216849666</v>
      </c>
      <c r="FK89" s="90">
        <v>3643736.7590389987</v>
      </c>
      <c r="FL89" s="90" t="e">
        <f>#REF!</f>
        <v>#REF!</v>
      </c>
      <c r="FM89" s="90">
        <v>69543036.028482914</v>
      </c>
      <c r="FN89" s="90" t="e">
        <f t="shared" si="9"/>
        <v>#REF!</v>
      </c>
      <c r="FO89" s="127" t="e">
        <f>FN89/#REF!</f>
        <v>#REF!</v>
      </c>
      <c r="FP89" s="90"/>
      <c r="FR89" s="140"/>
    </row>
    <row r="90" spans="1:174" x14ac:dyDescent="0.15">
      <c r="A90" s="51">
        <v>85</v>
      </c>
      <c r="B90" s="69" t="s">
        <v>120</v>
      </c>
      <c r="C90" s="70" t="s">
        <v>547</v>
      </c>
      <c r="D90" s="68">
        <v>31197.715955691347</v>
      </c>
      <c r="E90" s="68">
        <v>1244.253134572677</v>
      </c>
      <c r="F90" s="68">
        <v>10541.733337152871</v>
      </c>
      <c r="G90" s="68">
        <v>20415.246596297289</v>
      </c>
      <c r="H90" s="68">
        <v>2296.6247617707104</v>
      </c>
      <c r="I90" s="68">
        <v>283486.30795597367</v>
      </c>
      <c r="J90" s="68">
        <v>31634.670512748358</v>
      </c>
      <c r="K90" s="68">
        <v>30551.461502555667</v>
      </c>
      <c r="L90" s="68">
        <v>433235.94828320306</v>
      </c>
      <c r="M90" s="68">
        <v>419226.96758407273</v>
      </c>
      <c r="N90" s="68">
        <v>17439.244395008227</v>
      </c>
      <c r="O90" s="68">
        <v>8032.7265513866641</v>
      </c>
      <c r="P90" s="68">
        <v>6449.7056027803856</v>
      </c>
      <c r="Q90" s="68">
        <v>12272.527065145994</v>
      </c>
      <c r="R90" s="68">
        <v>2978.6469352583545</v>
      </c>
      <c r="S90" s="68">
        <v>14155.234944184505</v>
      </c>
      <c r="T90" s="68">
        <v>6012.5018930706838</v>
      </c>
      <c r="U90" s="68">
        <v>66331.014675275059</v>
      </c>
      <c r="V90" s="68">
        <v>1990.7421929257432</v>
      </c>
      <c r="W90" s="68">
        <v>3194.5859412437071</v>
      </c>
      <c r="X90" s="68">
        <v>1037.4830282124296</v>
      </c>
      <c r="Y90" s="68">
        <v>12930.206779811651</v>
      </c>
      <c r="Z90" s="68">
        <v>3440.5337859332858</v>
      </c>
      <c r="AA90" s="68">
        <v>8010.0343658812453</v>
      </c>
      <c r="AB90" s="68">
        <v>574.8583022676487</v>
      </c>
      <c r="AC90" s="68">
        <v>7243.3707778001281</v>
      </c>
      <c r="AD90" s="68">
        <v>53796.447491103951</v>
      </c>
      <c r="AE90" s="68">
        <v>6549.3366687835869</v>
      </c>
      <c r="AF90" s="68">
        <v>1281.6863030098468</v>
      </c>
      <c r="AG90" s="68">
        <v>1026.8939593826963</v>
      </c>
      <c r="AH90" s="68">
        <v>21500.341670354326</v>
      </c>
      <c r="AI90" s="68">
        <v>8945.8560374069912</v>
      </c>
      <c r="AJ90" s="68">
        <v>2727.9842401793035</v>
      </c>
      <c r="AK90" s="68">
        <v>2449.9670355963672</v>
      </c>
      <c r="AL90" s="68">
        <v>21561.187205072052</v>
      </c>
      <c r="AM90" s="68">
        <v>12930.514680985199</v>
      </c>
      <c r="AN90" s="68">
        <v>46756.169113009666</v>
      </c>
      <c r="AO90" s="68">
        <v>3484.0419389218391</v>
      </c>
      <c r="AP90" s="68">
        <v>1561.0904626632926</v>
      </c>
      <c r="AQ90" s="68">
        <v>342205.35997466487</v>
      </c>
      <c r="AR90" s="68">
        <v>29145.375344003562</v>
      </c>
      <c r="AS90" s="68">
        <v>9893.2012301039467</v>
      </c>
      <c r="AT90" s="68">
        <v>43198.955916088962</v>
      </c>
      <c r="AU90" s="68">
        <v>14107.537110777628</v>
      </c>
      <c r="AV90" s="68">
        <v>308.08022541703303</v>
      </c>
      <c r="AW90" s="68">
        <v>21940.660127795429</v>
      </c>
      <c r="AX90" s="68">
        <v>37262.710144162171</v>
      </c>
      <c r="AY90" s="68">
        <v>124357.61101936898</v>
      </c>
      <c r="AZ90" s="68">
        <v>3091.6555891832522</v>
      </c>
      <c r="BA90" s="68">
        <v>18265.733201171661</v>
      </c>
      <c r="BB90" s="68">
        <v>13950.830554201695</v>
      </c>
      <c r="BC90" s="68">
        <v>16087.546055859182</v>
      </c>
      <c r="BD90" s="68">
        <v>474764.06177776807</v>
      </c>
      <c r="BE90" s="68">
        <v>84724.353926814554</v>
      </c>
      <c r="BF90" s="68">
        <v>255676.92863938748</v>
      </c>
      <c r="BG90" s="68">
        <v>11130.700411637201</v>
      </c>
      <c r="BH90" s="68">
        <v>182699.49408377742</v>
      </c>
      <c r="BI90" s="68">
        <v>52758.204491087963</v>
      </c>
      <c r="BJ90" s="68">
        <v>1924.8124815593026</v>
      </c>
      <c r="BK90" s="68">
        <v>37120.404301801391</v>
      </c>
      <c r="BL90" s="68">
        <v>25751.967196905793</v>
      </c>
      <c r="BM90" s="68">
        <v>133222.08871491809</v>
      </c>
      <c r="BN90" s="68">
        <v>43514.783744035041</v>
      </c>
      <c r="BO90" s="68">
        <v>44800.076582033143</v>
      </c>
      <c r="BP90" s="68">
        <v>23731.283488335197</v>
      </c>
      <c r="BQ90" s="68">
        <v>565323.60649588879</v>
      </c>
      <c r="BR90" s="68">
        <v>204261.94561855056</v>
      </c>
      <c r="BS90" s="68">
        <v>2646594.3163451571</v>
      </c>
      <c r="BT90" s="68">
        <v>2200296.6880824566</v>
      </c>
      <c r="BU90" s="68">
        <v>501202.50272012147</v>
      </c>
      <c r="BV90" s="68">
        <v>3186909.829632719</v>
      </c>
      <c r="BW90" s="68">
        <v>429042.79231952206</v>
      </c>
      <c r="BX90" s="68">
        <v>3601502.8873923169</v>
      </c>
      <c r="BY90" s="68">
        <v>2149684.2229822711</v>
      </c>
      <c r="BZ90" s="68">
        <v>723744.22496120702</v>
      </c>
      <c r="CA90" s="68">
        <v>73623.99027766475</v>
      </c>
      <c r="CB90" s="68">
        <v>491181.20476094418</v>
      </c>
      <c r="CC90" s="68">
        <v>1596823.6940506804</v>
      </c>
      <c r="CD90" s="68">
        <v>1086303.3233956764</v>
      </c>
      <c r="CE90" s="68">
        <v>1577056.8790867664</v>
      </c>
      <c r="CF90" s="68">
        <v>2415813.0464230264</v>
      </c>
      <c r="CG90" s="68">
        <v>1227200.180274477</v>
      </c>
      <c r="CH90" s="68">
        <v>843539.94005668419</v>
      </c>
      <c r="CI90" s="68">
        <v>3093383.1574468063</v>
      </c>
      <c r="CJ90" s="68">
        <v>36439835.061724409</v>
      </c>
      <c r="CK90" s="68">
        <v>848434.50056655658</v>
      </c>
      <c r="CL90" s="68">
        <v>423155.76581568999</v>
      </c>
      <c r="CM90" s="68">
        <v>3212951.844884776</v>
      </c>
      <c r="CN90" s="68">
        <v>2274040.5778620956</v>
      </c>
      <c r="CO90" s="68">
        <v>4863139.2857575556</v>
      </c>
      <c r="CP90" s="68">
        <v>3094184.689505511</v>
      </c>
      <c r="CQ90" s="68">
        <v>2222097.4714466049</v>
      </c>
      <c r="CR90" s="68">
        <v>755000.56514343829</v>
      </c>
      <c r="CS90" s="68">
        <v>5711354.5380936125</v>
      </c>
      <c r="CT90" s="68">
        <v>808623.70330916462</v>
      </c>
      <c r="CU90" s="68">
        <v>3700147.7263937527</v>
      </c>
      <c r="CV90" s="68">
        <v>196880.42807048527</v>
      </c>
      <c r="CW90" s="68">
        <v>7400.7011302243172</v>
      </c>
      <c r="CX90" s="68">
        <v>281107.49739050918</v>
      </c>
      <c r="CY90" s="68">
        <v>41728588.207370415</v>
      </c>
      <c r="CZ90" s="68">
        <v>5529.9568010734301</v>
      </c>
      <c r="DA90" s="68">
        <v>27236.985355794426</v>
      </c>
      <c r="DB90" s="68">
        <v>12300629.854941918</v>
      </c>
      <c r="DC90" s="68">
        <v>1198999.019559636</v>
      </c>
      <c r="DD90" s="68">
        <v>2081459.7127805701</v>
      </c>
      <c r="DE90" s="68">
        <v>1202777.58088929</v>
      </c>
      <c r="DF90" s="68">
        <v>9279582.8695315197</v>
      </c>
      <c r="DG90" s="68">
        <v>8116068.0681538396</v>
      </c>
      <c r="DH90" s="68">
        <v>0</v>
      </c>
      <c r="DI90" s="68">
        <v>6640.2403109624292</v>
      </c>
      <c r="DJ90" s="68">
        <v>38177.798849603896</v>
      </c>
      <c r="DK90" s="68">
        <v>13026.314561726489</v>
      </c>
      <c r="DL90" s="68">
        <v>64634.095920737826</v>
      </c>
      <c r="DM90" s="68">
        <v>18688.730849870939</v>
      </c>
      <c r="DN90" s="68">
        <v>256.00337992674531</v>
      </c>
      <c r="DO90" s="68">
        <v>1559.5576231726347</v>
      </c>
      <c r="DP90" s="68">
        <v>1736.4418545511737</v>
      </c>
      <c r="DQ90" s="68">
        <v>79571.466997288706</v>
      </c>
      <c r="DR90" s="68">
        <v>0</v>
      </c>
      <c r="DS90" s="68">
        <v>0</v>
      </c>
      <c r="DT90" s="68">
        <v>19708.028549895167</v>
      </c>
      <c r="DU90" s="68">
        <v>0</v>
      </c>
      <c r="DV90" s="68">
        <v>104110.59887760799</v>
      </c>
      <c r="DW90" s="68">
        <v>958.70733727133961</v>
      </c>
      <c r="DX90" s="68">
        <v>22227.428063613086</v>
      </c>
      <c r="DY90" s="68">
        <v>292.91826535579963</v>
      </c>
      <c r="DZ90" s="68">
        <v>0</v>
      </c>
      <c r="EA90" s="68">
        <v>143.32770649151846</v>
      </c>
      <c r="EB90" s="68">
        <v>80.289776595465952</v>
      </c>
      <c r="EC90" s="68">
        <v>125.00707030117911</v>
      </c>
      <c r="ED90" s="68">
        <v>0</v>
      </c>
      <c r="EE90" s="68">
        <v>73.387575502932791</v>
      </c>
      <c r="EF90" s="68">
        <v>2854.8894912682886</v>
      </c>
      <c r="EG90" s="68">
        <v>143.55877390355352</v>
      </c>
      <c r="EH90" s="68">
        <v>0</v>
      </c>
      <c r="EI90" s="68">
        <v>82996.738704398318</v>
      </c>
      <c r="EJ90" s="68">
        <v>992.99446957330815</v>
      </c>
      <c r="EK90" s="68">
        <v>239.57996362325216</v>
      </c>
      <c r="EL90" s="68">
        <v>0</v>
      </c>
      <c r="EM90" s="68">
        <v>273.12747375758147</v>
      </c>
      <c r="EN90" s="68">
        <v>19754.191531082291</v>
      </c>
      <c r="EO90" s="68">
        <v>510.11280748473064</v>
      </c>
      <c r="EP90" s="68">
        <v>465.73773433794923</v>
      </c>
      <c r="EQ90" s="68">
        <v>3564.050673402066</v>
      </c>
      <c r="ER90" s="68">
        <v>45518.436702687242</v>
      </c>
      <c r="ES90" s="68">
        <v>881.28897328964467</v>
      </c>
      <c r="ET90" s="68">
        <v>325.02803494373461</v>
      </c>
      <c r="EU90" s="68">
        <v>308.27063019443688</v>
      </c>
      <c r="EV90" s="68">
        <v>141.8354849594576</v>
      </c>
      <c r="EW90" s="68">
        <v>202.20712041797586</v>
      </c>
      <c r="EX90" s="68">
        <v>755.91682437797363</v>
      </c>
      <c r="EY90" s="68">
        <v>0</v>
      </c>
      <c r="EZ90" s="68">
        <v>0</v>
      </c>
      <c r="FA90" s="95">
        <f t="shared" si="5"/>
        <v>173590783.63376513</v>
      </c>
      <c r="FB90" s="149">
        <v>0</v>
      </c>
      <c r="FC90" s="149">
        <v>0</v>
      </c>
      <c r="FD90" s="95">
        <f t="shared" si="6"/>
        <v>0</v>
      </c>
      <c r="FE90" s="149">
        <v>0</v>
      </c>
      <c r="FF90" s="95">
        <f t="shared" si="7"/>
        <v>0</v>
      </c>
      <c r="FG90" s="149">
        <v>20766186.912271764</v>
      </c>
      <c r="FH90" s="149">
        <v>1361979.1168730999</v>
      </c>
      <c r="FI90" s="95">
        <f t="shared" si="8"/>
        <v>22128166.029144865</v>
      </c>
      <c r="FJ90" s="90">
        <v>45382256.575303368</v>
      </c>
      <c r="FK90" s="90">
        <v>25292285.543008491</v>
      </c>
      <c r="FL90" s="90" t="e">
        <f>#REF!</f>
        <v>#REF!</v>
      </c>
      <c r="FM90" s="90">
        <v>181767249.54547894</v>
      </c>
      <c r="FN90" s="90" t="e">
        <f t="shared" si="9"/>
        <v>#REF!</v>
      </c>
      <c r="FO90" s="127" t="e">
        <f>FN90/#REF!</f>
        <v>#REF!</v>
      </c>
      <c r="FP90" s="90"/>
      <c r="FR90" s="140"/>
    </row>
    <row r="91" spans="1:174" x14ac:dyDescent="0.15">
      <c r="A91" s="51">
        <v>86</v>
      </c>
      <c r="B91" s="69" t="s">
        <v>121</v>
      </c>
      <c r="C91" s="70" t="s">
        <v>548</v>
      </c>
      <c r="D91" s="68">
        <v>17460.806142261281</v>
      </c>
      <c r="E91" s="68">
        <v>1024.1157381980381</v>
      </c>
      <c r="F91" s="68">
        <v>42293.58961113765</v>
      </c>
      <c r="G91" s="68">
        <v>2647.3232043328662</v>
      </c>
      <c r="H91" s="68">
        <v>1954.5703331635054</v>
      </c>
      <c r="I91" s="68">
        <v>444378.9479833176</v>
      </c>
      <c r="J91" s="68">
        <v>37182.196928869329</v>
      </c>
      <c r="K91" s="68">
        <v>56920.766008569517</v>
      </c>
      <c r="L91" s="68">
        <v>75681.434589093711</v>
      </c>
      <c r="M91" s="68">
        <v>117221.40083080772</v>
      </c>
      <c r="N91" s="68">
        <v>56674.41269578498</v>
      </c>
      <c r="O91" s="68">
        <v>5867.2719996164824</v>
      </c>
      <c r="P91" s="68">
        <v>13502.457429132772</v>
      </c>
      <c r="Q91" s="68">
        <v>2857.5646043323009</v>
      </c>
      <c r="R91" s="68">
        <v>2516.0619748771678</v>
      </c>
      <c r="S91" s="68">
        <v>30485.346167609248</v>
      </c>
      <c r="T91" s="68">
        <v>944.35276797415383</v>
      </c>
      <c r="U91" s="68">
        <v>4403.731400694177</v>
      </c>
      <c r="V91" s="68">
        <v>2140.6511290968638</v>
      </c>
      <c r="W91" s="68">
        <v>2552.8350790621066</v>
      </c>
      <c r="X91" s="68">
        <v>7979.9402709765491</v>
      </c>
      <c r="Y91" s="68">
        <v>9652.9491300193804</v>
      </c>
      <c r="Z91" s="68">
        <v>11386.94847457877</v>
      </c>
      <c r="AA91" s="68">
        <v>4684.4347459589617</v>
      </c>
      <c r="AB91" s="68">
        <v>5004.8993644820366</v>
      </c>
      <c r="AC91" s="68">
        <v>69.068762044614331</v>
      </c>
      <c r="AD91" s="68">
        <v>67563.661008533716</v>
      </c>
      <c r="AE91" s="68">
        <v>410.76642122650281</v>
      </c>
      <c r="AF91" s="68">
        <v>575.34438710188942</v>
      </c>
      <c r="AG91" s="68">
        <v>9225.1519847779182</v>
      </c>
      <c r="AH91" s="68">
        <v>7310.3596674379132</v>
      </c>
      <c r="AI91" s="68">
        <v>10083.722133666672</v>
      </c>
      <c r="AJ91" s="68">
        <v>43523.748878401879</v>
      </c>
      <c r="AK91" s="68">
        <v>2094.83676499793</v>
      </c>
      <c r="AL91" s="68">
        <v>26018.873964177841</v>
      </c>
      <c r="AM91" s="68">
        <v>10745.185973976419</v>
      </c>
      <c r="AN91" s="68">
        <v>46464.412102970324</v>
      </c>
      <c r="AO91" s="68">
        <v>4172.9045061406205</v>
      </c>
      <c r="AP91" s="68">
        <v>3382.0944534325354</v>
      </c>
      <c r="AQ91" s="68">
        <v>106494.64790082145</v>
      </c>
      <c r="AR91" s="68">
        <v>43729.008024407231</v>
      </c>
      <c r="AS91" s="68">
        <v>10932.824518862502</v>
      </c>
      <c r="AT91" s="68">
        <v>29637.38459871196</v>
      </c>
      <c r="AU91" s="68">
        <v>17484.571754662858</v>
      </c>
      <c r="AV91" s="68">
        <v>5698.7027065503889</v>
      </c>
      <c r="AW91" s="68">
        <v>5280.2899220145446</v>
      </c>
      <c r="AX91" s="68">
        <v>137524.80006270343</v>
      </c>
      <c r="AY91" s="68">
        <v>57625.708754315128</v>
      </c>
      <c r="AZ91" s="68">
        <v>7472.1799946512911</v>
      </c>
      <c r="BA91" s="68">
        <v>13250.254336025133</v>
      </c>
      <c r="BB91" s="68">
        <v>8843.2969443859474</v>
      </c>
      <c r="BC91" s="68">
        <v>8429.3121395903563</v>
      </c>
      <c r="BD91" s="68">
        <v>78107.222115787445</v>
      </c>
      <c r="BE91" s="68">
        <v>81214.450301792502</v>
      </c>
      <c r="BF91" s="68">
        <v>14255.68013257229</v>
      </c>
      <c r="BG91" s="68">
        <v>17454.186392681222</v>
      </c>
      <c r="BH91" s="68">
        <v>54971.939560248851</v>
      </c>
      <c r="BI91" s="68">
        <v>83649.627076374032</v>
      </c>
      <c r="BJ91" s="68">
        <v>8044.9836760848548</v>
      </c>
      <c r="BK91" s="68">
        <v>33106.552772164185</v>
      </c>
      <c r="BL91" s="68">
        <v>6629.7465726478777</v>
      </c>
      <c r="BM91" s="68">
        <v>174797.28447920739</v>
      </c>
      <c r="BN91" s="68">
        <v>11217.412112825932</v>
      </c>
      <c r="BO91" s="68">
        <v>44420.308087997597</v>
      </c>
      <c r="BP91" s="68">
        <v>146273.96250526328</v>
      </c>
      <c r="BQ91" s="68">
        <v>194386.69876679278</v>
      </c>
      <c r="BR91" s="68">
        <v>50231.128233815245</v>
      </c>
      <c r="BS91" s="68">
        <v>265305.75206788181</v>
      </c>
      <c r="BT91" s="68">
        <v>451006.77338007948</v>
      </c>
      <c r="BU91" s="68">
        <v>975144.06673052849</v>
      </c>
      <c r="BV91" s="68">
        <v>214335.76280502821</v>
      </c>
      <c r="BW91" s="68">
        <v>85139.628912045082</v>
      </c>
      <c r="BX91" s="68">
        <v>406794.27056592028</v>
      </c>
      <c r="BY91" s="68">
        <v>390947.62794735504</v>
      </c>
      <c r="BZ91" s="68">
        <v>354322.44904594892</v>
      </c>
      <c r="CA91" s="68">
        <v>60172.823369744394</v>
      </c>
      <c r="CB91" s="68">
        <v>728214.71153583657</v>
      </c>
      <c r="CC91" s="68">
        <v>2926087.8514820989</v>
      </c>
      <c r="CD91" s="68">
        <v>670551.42305029044</v>
      </c>
      <c r="CE91" s="68">
        <v>1729825.325765322</v>
      </c>
      <c r="CF91" s="68">
        <v>1771764.0096466297</v>
      </c>
      <c r="CG91" s="68">
        <v>735847.35873767827</v>
      </c>
      <c r="CH91" s="68">
        <v>614038.30067203182</v>
      </c>
      <c r="CI91" s="68">
        <v>5768099.8821561988</v>
      </c>
      <c r="CJ91" s="68">
        <v>7326804.5798862036</v>
      </c>
      <c r="CK91" s="68">
        <v>7451004.2137609133</v>
      </c>
      <c r="CL91" s="68">
        <v>284286.79262641398</v>
      </c>
      <c r="CM91" s="68">
        <v>1588030.8879694426</v>
      </c>
      <c r="CN91" s="68">
        <v>1012252.9180529462</v>
      </c>
      <c r="CO91" s="68">
        <v>876313.25295329944</v>
      </c>
      <c r="CP91" s="68">
        <v>7440098.8895183597</v>
      </c>
      <c r="CQ91" s="68">
        <v>736847.79988890188</v>
      </c>
      <c r="CR91" s="68">
        <v>208194.09036352881</v>
      </c>
      <c r="CS91" s="68">
        <v>4241324.8463734332</v>
      </c>
      <c r="CT91" s="68">
        <v>910362.95174211008</v>
      </c>
      <c r="CU91" s="68">
        <v>998299.86010582896</v>
      </c>
      <c r="CV91" s="68">
        <v>196564.8459850025</v>
      </c>
      <c r="CW91" s="68">
        <v>34116.976903456336</v>
      </c>
      <c r="CX91" s="68">
        <v>347413.42665202159</v>
      </c>
      <c r="CY91" s="68">
        <v>2903938.5328509733</v>
      </c>
      <c r="CZ91" s="68">
        <v>945.2510025665274</v>
      </c>
      <c r="DA91" s="68">
        <v>3501.3441320916554</v>
      </c>
      <c r="DB91" s="68">
        <v>43027012.209260099</v>
      </c>
      <c r="DC91" s="68">
        <v>4571372.1516633714</v>
      </c>
      <c r="DD91" s="68">
        <v>1528728.1948402978</v>
      </c>
      <c r="DE91" s="68">
        <v>1368579.2645496824</v>
      </c>
      <c r="DF91" s="68">
        <v>10082523.137194688</v>
      </c>
      <c r="DG91" s="68">
        <v>4966622.7801023703</v>
      </c>
      <c r="DH91" s="68">
        <v>3733.3578197970946</v>
      </c>
      <c r="DI91" s="68">
        <v>6047.7309259876574</v>
      </c>
      <c r="DJ91" s="68">
        <v>49072.648517949288</v>
      </c>
      <c r="DK91" s="68">
        <v>16743.651421341194</v>
      </c>
      <c r="DL91" s="68">
        <v>13763.122953447464</v>
      </c>
      <c r="DM91" s="68">
        <v>4726.0773795354853</v>
      </c>
      <c r="DN91" s="68">
        <v>12.849201671930251</v>
      </c>
      <c r="DO91" s="68">
        <v>987.54699543761001</v>
      </c>
      <c r="DP91" s="68">
        <v>733.40653770237373</v>
      </c>
      <c r="DQ91" s="68">
        <v>15539.00767655675</v>
      </c>
      <c r="DR91" s="68">
        <v>7939.7695700650647</v>
      </c>
      <c r="DS91" s="68">
        <v>53071.883543379146</v>
      </c>
      <c r="DT91" s="68">
        <v>38609.30746366128</v>
      </c>
      <c r="DU91" s="68">
        <v>13028.97774883893</v>
      </c>
      <c r="DV91" s="68">
        <v>41081.2253278075</v>
      </c>
      <c r="DW91" s="68">
        <v>645.72087924953894</v>
      </c>
      <c r="DX91" s="68">
        <v>3687507.4746018779</v>
      </c>
      <c r="DY91" s="68">
        <v>370388.91194324166</v>
      </c>
      <c r="DZ91" s="68">
        <v>2645193.3605072498</v>
      </c>
      <c r="EA91" s="68">
        <v>348650.12665317644</v>
      </c>
      <c r="EB91" s="68">
        <v>752345.22329064237</v>
      </c>
      <c r="EC91" s="68">
        <v>167.6892262670826</v>
      </c>
      <c r="ED91" s="68">
        <v>54.946886222824268</v>
      </c>
      <c r="EE91" s="68">
        <v>116.55924298682564</v>
      </c>
      <c r="EF91" s="68">
        <v>38591.021622642744</v>
      </c>
      <c r="EG91" s="68">
        <v>280982.68000057974</v>
      </c>
      <c r="EH91" s="68">
        <v>14064866.552962501</v>
      </c>
      <c r="EI91" s="68">
        <v>3452024.3699913099</v>
      </c>
      <c r="EJ91" s="68">
        <v>8375400.8362699542</v>
      </c>
      <c r="EK91" s="68">
        <v>398370.44281277229</v>
      </c>
      <c r="EL91" s="68">
        <v>27512.326689816746</v>
      </c>
      <c r="EM91" s="68">
        <v>80152.891144311594</v>
      </c>
      <c r="EN91" s="68">
        <v>1335082.2992374401</v>
      </c>
      <c r="EO91" s="68">
        <v>80085.79303752436</v>
      </c>
      <c r="EP91" s="68">
        <v>2017187.9970142609</v>
      </c>
      <c r="EQ91" s="68">
        <v>45972.087914084688</v>
      </c>
      <c r="ER91" s="68">
        <v>10535.554386597689</v>
      </c>
      <c r="ES91" s="68">
        <v>1391.422253812756</v>
      </c>
      <c r="ET91" s="68">
        <v>1218.6458606986253</v>
      </c>
      <c r="EU91" s="68">
        <v>19501.716319479212</v>
      </c>
      <c r="EV91" s="68">
        <v>35428.804158911225</v>
      </c>
      <c r="EW91" s="68">
        <v>4682.207078134421</v>
      </c>
      <c r="EX91" s="68">
        <v>1078.7640365126488</v>
      </c>
      <c r="EY91" s="68">
        <v>0</v>
      </c>
      <c r="EZ91" s="68">
        <v>0</v>
      </c>
      <c r="FA91" s="95">
        <f t="shared" si="5"/>
        <v>161233187.5094108</v>
      </c>
      <c r="FB91" s="149">
        <v>0</v>
      </c>
      <c r="FC91" s="149">
        <v>0</v>
      </c>
      <c r="FD91" s="95">
        <f t="shared" si="6"/>
        <v>0</v>
      </c>
      <c r="FE91" s="149">
        <v>0</v>
      </c>
      <c r="FF91" s="95">
        <f t="shared" si="7"/>
        <v>0</v>
      </c>
      <c r="FG91" s="149">
        <v>5730614.671079699</v>
      </c>
      <c r="FH91" s="149">
        <v>722499.98071936972</v>
      </c>
      <c r="FI91" s="95">
        <f t="shared" si="8"/>
        <v>6453114.6517990688</v>
      </c>
      <c r="FJ91" s="90">
        <v>17330920.77243248</v>
      </c>
      <c r="FK91" s="90">
        <v>5369940.2076216722</v>
      </c>
      <c r="FL91" s="90" t="e">
        <f>#REF!</f>
        <v>#REF!</v>
      </c>
      <c r="FM91" s="90">
        <v>152287713.53230047</v>
      </c>
      <c r="FN91" s="90" t="e">
        <f t="shared" si="9"/>
        <v>#REF!</v>
      </c>
      <c r="FO91" s="127" t="e">
        <f>FN91/#REF!</f>
        <v>#REF!</v>
      </c>
      <c r="FP91" s="90"/>
      <c r="FR91" s="140"/>
    </row>
    <row r="92" spans="1:174" x14ac:dyDescent="0.15">
      <c r="A92" s="51">
        <v>87</v>
      </c>
      <c r="B92" s="69" t="s">
        <v>122</v>
      </c>
      <c r="C92" s="70" t="s">
        <v>549</v>
      </c>
      <c r="D92" s="68">
        <v>4951.5900744629453</v>
      </c>
      <c r="E92" s="68">
        <v>416.63886702737761</v>
      </c>
      <c r="F92" s="68">
        <v>2897.7737379479313</v>
      </c>
      <c r="G92" s="68">
        <v>100.26414059989581</v>
      </c>
      <c r="H92" s="68">
        <v>322.0091648675654</v>
      </c>
      <c r="I92" s="68">
        <v>259650.24449748301</v>
      </c>
      <c r="J92" s="68">
        <v>42409.034915576965</v>
      </c>
      <c r="K92" s="68">
        <v>4718.2901369879637</v>
      </c>
      <c r="L92" s="68">
        <v>4640.712971469753</v>
      </c>
      <c r="M92" s="68">
        <v>2809.0614467082851</v>
      </c>
      <c r="N92" s="68">
        <v>6878.849967211514</v>
      </c>
      <c r="O92" s="68">
        <v>7742.1327344923211</v>
      </c>
      <c r="P92" s="68">
        <v>13783.423012392162</v>
      </c>
      <c r="Q92" s="68">
        <v>23.919856812691002</v>
      </c>
      <c r="R92" s="68">
        <v>351.65581187468189</v>
      </c>
      <c r="S92" s="68">
        <v>1085.0085598097705</v>
      </c>
      <c r="T92" s="68">
        <v>56.010235818502721</v>
      </c>
      <c r="U92" s="68">
        <v>14349.311437678218</v>
      </c>
      <c r="V92" s="68">
        <v>1600.4692831174752</v>
      </c>
      <c r="W92" s="68">
        <v>2369.9134817415279</v>
      </c>
      <c r="X92" s="68">
        <v>553.61822682624165</v>
      </c>
      <c r="Y92" s="68">
        <v>3798.5141420936056</v>
      </c>
      <c r="Z92" s="68">
        <v>3260.3570679708382</v>
      </c>
      <c r="AA92" s="68">
        <v>3546.2029585467671</v>
      </c>
      <c r="AB92" s="68">
        <v>104.2492301418979</v>
      </c>
      <c r="AC92" s="68">
        <v>905.49864017912603</v>
      </c>
      <c r="AD92" s="68">
        <v>558.28280312302843</v>
      </c>
      <c r="AE92" s="68">
        <v>8545.3851176160206</v>
      </c>
      <c r="AF92" s="68">
        <v>4229.1840432402114</v>
      </c>
      <c r="AG92" s="68">
        <v>0</v>
      </c>
      <c r="AH92" s="68">
        <v>147.45433925202602</v>
      </c>
      <c r="AI92" s="68">
        <v>2106.2228612577551</v>
      </c>
      <c r="AJ92" s="68">
        <v>2637.4001948999871</v>
      </c>
      <c r="AK92" s="68">
        <v>0</v>
      </c>
      <c r="AL92" s="68">
        <v>40641.147741416913</v>
      </c>
      <c r="AM92" s="68">
        <v>124.82379356912514</v>
      </c>
      <c r="AN92" s="68">
        <v>9262.4910604988308</v>
      </c>
      <c r="AO92" s="68">
        <v>1306.93136013411</v>
      </c>
      <c r="AP92" s="68">
        <v>1525.2579414072572</v>
      </c>
      <c r="AQ92" s="68">
        <v>858134.55729431822</v>
      </c>
      <c r="AR92" s="68">
        <v>6714.8901614603401</v>
      </c>
      <c r="AS92" s="68">
        <v>11358.020817334316</v>
      </c>
      <c r="AT92" s="68">
        <v>20324.963508618803</v>
      </c>
      <c r="AU92" s="68">
        <v>590.20438260172648</v>
      </c>
      <c r="AV92" s="68">
        <v>56144.323942479154</v>
      </c>
      <c r="AW92" s="68">
        <v>5162.2474487526661</v>
      </c>
      <c r="AX92" s="68">
        <v>6119.2829917135023</v>
      </c>
      <c r="AY92" s="68">
        <v>101731.05403329591</v>
      </c>
      <c r="AZ92" s="68">
        <v>824.40149458877022</v>
      </c>
      <c r="BA92" s="68">
        <v>52490.941312744064</v>
      </c>
      <c r="BB92" s="68">
        <v>842.1672719323592</v>
      </c>
      <c r="BC92" s="68">
        <v>13451.557077788393</v>
      </c>
      <c r="BD92" s="68">
        <v>348731.03954292735</v>
      </c>
      <c r="BE92" s="68">
        <v>393.08312200325878</v>
      </c>
      <c r="BF92" s="68">
        <v>9235.6955706713616</v>
      </c>
      <c r="BG92" s="68">
        <v>3929.221525716523</v>
      </c>
      <c r="BH92" s="68">
        <v>220673.54435183998</v>
      </c>
      <c r="BI92" s="68">
        <v>693.7550782811835</v>
      </c>
      <c r="BJ92" s="68">
        <v>760.05375759296078</v>
      </c>
      <c r="BK92" s="68">
        <v>8.8020835349252842</v>
      </c>
      <c r="BL92" s="68">
        <v>291.76358439850929</v>
      </c>
      <c r="BM92" s="68">
        <v>46374.436241204996</v>
      </c>
      <c r="BN92" s="68">
        <v>86912.542161695106</v>
      </c>
      <c r="BO92" s="68">
        <v>5642.133611193979</v>
      </c>
      <c r="BP92" s="68">
        <v>4565.2340849878956</v>
      </c>
      <c r="BQ92" s="68">
        <v>149994.98769949286</v>
      </c>
      <c r="BR92" s="68">
        <v>174537.46009142851</v>
      </c>
      <c r="BS92" s="68">
        <v>48119.079709827129</v>
      </c>
      <c r="BT92" s="68">
        <v>382441.98918680853</v>
      </c>
      <c r="BU92" s="68">
        <v>21451.598481735731</v>
      </c>
      <c r="BV92" s="68">
        <v>163558.93938916561</v>
      </c>
      <c r="BW92" s="68">
        <v>348713.31665600627</v>
      </c>
      <c r="BX92" s="68">
        <v>296689.43823346478</v>
      </c>
      <c r="BY92" s="68">
        <v>288129.27404754079</v>
      </c>
      <c r="BZ92" s="68">
        <v>8680.4343685220065</v>
      </c>
      <c r="CA92" s="68">
        <v>615730.65273547522</v>
      </c>
      <c r="CB92" s="68">
        <v>62033.181263863386</v>
      </c>
      <c r="CC92" s="68">
        <v>120801.0022220375</v>
      </c>
      <c r="CD92" s="68">
        <v>6550666.4016995393</v>
      </c>
      <c r="CE92" s="68">
        <v>2162040.5832677647</v>
      </c>
      <c r="CF92" s="68">
        <v>149345.63943270248</v>
      </c>
      <c r="CG92" s="68">
        <v>142900.5821195069</v>
      </c>
      <c r="CH92" s="68">
        <v>3557811.5555054024</v>
      </c>
      <c r="CI92" s="68">
        <v>106163.73735614197</v>
      </c>
      <c r="CJ92" s="68">
        <v>1860202.9301984138</v>
      </c>
      <c r="CK92" s="68">
        <v>1029.5838104058917</v>
      </c>
      <c r="CL92" s="68">
        <v>10345644.595504493</v>
      </c>
      <c r="CM92" s="68">
        <v>937939.26728318655</v>
      </c>
      <c r="CN92" s="68">
        <v>252648.5527636036</v>
      </c>
      <c r="CO92" s="68">
        <v>6225826.9282588679</v>
      </c>
      <c r="CP92" s="68">
        <v>14906489.103425793</v>
      </c>
      <c r="CQ92" s="68">
        <v>41916.717864395738</v>
      </c>
      <c r="CR92" s="68">
        <v>477869.28251105611</v>
      </c>
      <c r="CS92" s="68">
        <v>337812.90134855616</v>
      </c>
      <c r="CT92" s="68">
        <v>676569.82674637204</v>
      </c>
      <c r="CU92" s="68">
        <v>476871.63741535461</v>
      </c>
      <c r="CV92" s="68">
        <v>93068.827515664205</v>
      </c>
      <c r="CW92" s="68">
        <v>900.7833279842323</v>
      </c>
      <c r="CX92" s="68">
        <v>308830.28188099165</v>
      </c>
      <c r="CY92" s="68">
        <v>62245.768528149209</v>
      </c>
      <c r="CZ92" s="68">
        <v>23753.330564375156</v>
      </c>
      <c r="DA92" s="68">
        <v>3859.8342319011726</v>
      </c>
      <c r="DB92" s="68">
        <v>38321.6630557678</v>
      </c>
      <c r="DC92" s="68">
        <v>4670.0157655269841</v>
      </c>
      <c r="DD92" s="68">
        <v>201758.79106168158</v>
      </c>
      <c r="DE92" s="68">
        <v>107533.09839676454</v>
      </c>
      <c r="DF92" s="68">
        <v>48449.330230089174</v>
      </c>
      <c r="DG92" s="68">
        <v>863926.56154801231</v>
      </c>
      <c r="DH92" s="68">
        <v>266478.09111100447</v>
      </c>
      <c r="DI92" s="68">
        <v>212473.40115976904</v>
      </c>
      <c r="DJ92" s="68">
        <v>337671.49987967376</v>
      </c>
      <c r="DK92" s="68">
        <v>115213.95440555256</v>
      </c>
      <c r="DL92" s="68">
        <v>468850.03028346068</v>
      </c>
      <c r="DM92" s="68">
        <v>135566.40536945869</v>
      </c>
      <c r="DN92" s="68">
        <v>0</v>
      </c>
      <c r="DO92" s="68">
        <v>9.9955299451974546E-3</v>
      </c>
      <c r="DP92" s="68">
        <v>537.06363074797139</v>
      </c>
      <c r="DQ92" s="68">
        <v>611997.67248100182</v>
      </c>
      <c r="DR92" s="68">
        <v>49019.568716354755</v>
      </c>
      <c r="DS92" s="68">
        <v>392234.66091223509</v>
      </c>
      <c r="DT92" s="68">
        <v>751883.89787903044</v>
      </c>
      <c r="DU92" s="68">
        <v>140442.65968670504</v>
      </c>
      <c r="DV92" s="68">
        <v>26478.9060673842</v>
      </c>
      <c r="DW92" s="68">
        <v>0</v>
      </c>
      <c r="DX92" s="68">
        <v>962692.75712164282</v>
      </c>
      <c r="DY92" s="68">
        <v>125684.3078889927</v>
      </c>
      <c r="DZ92" s="68">
        <v>877304.44964989496</v>
      </c>
      <c r="EA92" s="68">
        <v>0</v>
      </c>
      <c r="EB92" s="68">
        <v>0</v>
      </c>
      <c r="EC92" s="68">
        <v>1015.091311227111</v>
      </c>
      <c r="ED92" s="68">
        <v>1010.7246852542412</v>
      </c>
      <c r="EE92" s="68">
        <v>39.704502510253086</v>
      </c>
      <c r="EF92" s="68">
        <v>4026.572156188714</v>
      </c>
      <c r="EG92" s="68">
        <v>0</v>
      </c>
      <c r="EH92" s="68">
        <v>60309.912466479858</v>
      </c>
      <c r="EI92" s="68">
        <v>872258.98874046234</v>
      </c>
      <c r="EJ92" s="68">
        <v>239654.27126345332</v>
      </c>
      <c r="EK92" s="68">
        <v>0</v>
      </c>
      <c r="EL92" s="68">
        <v>0</v>
      </c>
      <c r="EM92" s="68">
        <v>0</v>
      </c>
      <c r="EN92" s="68">
        <v>1774.2385276298417</v>
      </c>
      <c r="EO92" s="68">
        <v>141424.38673735817</v>
      </c>
      <c r="EP92" s="68">
        <v>445172.97083443066</v>
      </c>
      <c r="EQ92" s="68">
        <v>31515.462315548692</v>
      </c>
      <c r="ER92" s="68">
        <v>18558.167669613642</v>
      </c>
      <c r="ES92" s="68">
        <v>274.49406965253769</v>
      </c>
      <c r="ET92" s="68">
        <v>567.9580567910956</v>
      </c>
      <c r="EU92" s="68">
        <v>2338.7582897856701</v>
      </c>
      <c r="EV92" s="68">
        <v>182.08704201030474</v>
      </c>
      <c r="EW92" s="68">
        <v>108.05778652244477</v>
      </c>
      <c r="EX92" s="68">
        <v>1945.4946351392459</v>
      </c>
      <c r="EY92" s="68">
        <v>0</v>
      </c>
      <c r="EZ92" s="68">
        <v>427451.76552478498</v>
      </c>
      <c r="FA92" s="95">
        <f t="shared" si="5"/>
        <v>63688617.161867037</v>
      </c>
      <c r="FB92" s="149">
        <v>281301.68003999803</v>
      </c>
      <c r="FC92" s="149">
        <v>1723332.9834524752</v>
      </c>
      <c r="FD92" s="95">
        <f t="shared" si="6"/>
        <v>2004634.6634924733</v>
      </c>
      <c r="FE92" s="149">
        <v>0</v>
      </c>
      <c r="FF92" s="95">
        <f t="shared" si="7"/>
        <v>2004634.6634924733</v>
      </c>
      <c r="FG92" s="149">
        <v>0</v>
      </c>
      <c r="FH92" s="149">
        <v>1072736.4605012117</v>
      </c>
      <c r="FI92" s="95">
        <f t="shared" si="8"/>
        <v>1072736.4605012117</v>
      </c>
      <c r="FJ92" s="90">
        <v>11074963.808245894</v>
      </c>
      <c r="FK92" s="90">
        <v>3289156.1596951918</v>
      </c>
      <c r="FL92" s="90" t="e">
        <f>#REF!</f>
        <v>#REF!</v>
      </c>
      <c r="FM92" s="90">
        <v>66914815.265313841</v>
      </c>
      <c r="FN92" s="90" t="e">
        <f t="shared" si="9"/>
        <v>#REF!</v>
      </c>
      <c r="FO92" s="127" t="e">
        <f>FN92/#REF!</f>
        <v>#REF!</v>
      </c>
      <c r="FP92" s="90"/>
      <c r="FR92" s="140"/>
    </row>
    <row r="93" spans="1:174" x14ac:dyDescent="0.15">
      <c r="A93" s="51">
        <v>88</v>
      </c>
      <c r="B93" s="69" t="s">
        <v>123</v>
      </c>
      <c r="C93" s="70" t="s">
        <v>550</v>
      </c>
      <c r="D93" s="68">
        <v>124.58407138566241</v>
      </c>
      <c r="E93" s="68">
        <v>32805.367415873901</v>
      </c>
      <c r="F93" s="68">
        <v>216.61712706228971</v>
      </c>
      <c r="G93" s="68">
        <v>25.6319299502204</v>
      </c>
      <c r="H93" s="68">
        <v>3.8251410410503848</v>
      </c>
      <c r="I93" s="68">
        <v>31035.251903546312</v>
      </c>
      <c r="J93" s="68">
        <v>1954.506036092293</v>
      </c>
      <c r="K93" s="68">
        <v>160.91709809211685</v>
      </c>
      <c r="L93" s="68">
        <v>280.44596582201115</v>
      </c>
      <c r="M93" s="68">
        <v>406.69579053196043</v>
      </c>
      <c r="N93" s="68">
        <v>25047.438782235167</v>
      </c>
      <c r="O93" s="68">
        <v>243.38709011881801</v>
      </c>
      <c r="P93" s="68">
        <v>2754.7174617884648</v>
      </c>
      <c r="Q93" s="68">
        <v>23.40071018839188</v>
      </c>
      <c r="R93" s="68">
        <v>105.01016255567185</v>
      </c>
      <c r="S93" s="68">
        <v>2609.7828419298844</v>
      </c>
      <c r="T93" s="68">
        <v>200.46156865648888</v>
      </c>
      <c r="U93" s="68">
        <v>2919.8345842679228</v>
      </c>
      <c r="V93" s="68">
        <v>322.94206858317347</v>
      </c>
      <c r="W93" s="68">
        <v>5961.9558493024188</v>
      </c>
      <c r="X93" s="68">
        <v>124.19699370997178</v>
      </c>
      <c r="Y93" s="68">
        <v>211094.70081004218</v>
      </c>
      <c r="Z93" s="68">
        <v>10299.439915288451</v>
      </c>
      <c r="AA93" s="68">
        <v>15014.55353200191</v>
      </c>
      <c r="AB93" s="68">
        <v>168.30136431664266</v>
      </c>
      <c r="AC93" s="68">
        <v>314.45286192519347</v>
      </c>
      <c r="AD93" s="68">
        <v>682.1495822899401</v>
      </c>
      <c r="AE93" s="68">
        <v>4.1851462849241203</v>
      </c>
      <c r="AF93" s="68">
        <v>459.0063714635491</v>
      </c>
      <c r="AG93" s="68">
        <v>116709.77180788887</v>
      </c>
      <c r="AH93" s="68">
        <v>984.91172292743636</v>
      </c>
      <c r="AI93" s="68">
        <v>19794.436169178683</v>
      </c>
      <c r="AJ93" s="68">
        <v>321.38906849478201</v>
      </c>
      <c r="AK93" s="68">
        <v>12353.59276826912</v>
      </c>
      <c r="AL93" s="68">
        <v>2556.2053387327132</v>
      </c>
      <c r="AM93" s="68">
        <v>60469.070294069432</v>
      </c>
      <c r="AN93" s="68">
        <v>430.06545017903568</v>
      </c>
      <c r="AO93" s="68">
        <v>226.46697714891181</v>
      </c>
      <c r="AP93" s="68">
        <v>54552.649443455623</v>
      </c>
      <c r="AQ93" s="68">
        <v>30951.277769857075</v>
      </c>
      <c r="AR93" s="68">
        <v>943.78914023135633</v>
      </c>
      <c r="AS93" s="68">
        <v>164.32777163166841</v>
      </c>
      <c r="AT93" s="68">
        <v>5674.8087746585124</v>
      </c>
      <c r="AU93" s="68">
        <v>403.14993345836712</v>
      </c>
      <c r="AV93" s="68">
        <v>7.1619268219852144</v>
      </c>
      <c r="AW93" s="68">
        <v>1266.136283172963</v>
      </c>
      <c r="AX93" s="68">
        <v>1351.7313898626207</v>
      </c>
      <c r="AY93" s="68">
        <v>1252.9988814571598</v>
      </c>
      <c r="AZ93" s="68">
        <v>4296.3568435104926</v>
      </c>
      <c r="BA93" s="68">
        <v>4699.1069030618346</v>
      </c>
      <c r="BB93" s="68">
        <v>890.01432470768509</v>
      </c>
      <c r="BC93" s="68">
        <v>95.329419454346422</v>
      </c>
      <c r="BD93" s="68">
        <v>2171.6707607569983</v>
      </c>
      <c r="BE93" s="68">
        <v>53.73955735648822</v>
      </c>
      <c r="BF93" s="68">
        <v>12600.114220501224</v>
      </c>
      <c r="BG93" s="68">
        <v>5538.9516591281672</v>
      </c>
      <c r="BH93" s="68">
        <v>3489.859511482427</v>
      </c>
      <c r="BI93" s="68">
        <v>9725.1720752280762</v>
      </c>
      <c r="BJ93" s="68">
        <v>1861.1780798507621</v>
      </c>
      <c r="BK93" s="68">
        <v>443.96080786227151</v>
      </c>
      <c r="BL93" s="68">
        <v>12.773947303037515</v>
      </c>
      <c r="BM93" s="68">
        <v>9.1912708678352306</v>
      </c>
      <c r="BN93" s="68">
        <v>5.0444577336899288</v>
      </c>
      <c r="BO93" s="68">
        <v>1116.4863286102275</v>
      </c>
      <c r="BP93" s="68">
        <v>765.70930172958981</v>
      </c>
      <c r="BQ93" s="68">
        <v>9777.6684211615575</v>
      </c>
      <c r="BR93" s="68">
        <v>269366.75551507773</v>
      </c>
      <c r="BS93" s="68">
        <v>124.38357492188116</v>
      </c>
      <c r="BT93" s="68">
        <v>4722.8376878227837</v>
      </c>
      <c r="BU93" s="68">
        <v>8111.5525464905986</v>
      </c>
      <c r="BV93" s="68">
        <v>132623.32935867092</v>
      </c>
      <c r="BW93" s="68">
        <v>1878.0574511339564</v>
      </c>
      <c r="BX93" s="68">
        <v>99.399218617917597</v>
      </c>
      <c r="BY93" s="68">
        <v>4351.2729573588549</v>
      </c>
      <c r="BZ93" s="68">
        <v>621.39315427061626</v>
      </c>
      <c r="CA93" s="68">
        <v>65.294350497230681</v>
      </c>
      <c r="CB93" s="68">
        <v>10032.421362167432</v>
      </c>
      <c r="CC93" s="68">
        <v>32523.293755833642</v>
      </c>
      <c r="CD93" s="68">
        <v>23782.454013018181</v>
      </c>
      <c r="CE93" s="68">
        <v>0</v>
      </c>
      <c r="CF93" s="68">
        <v>438841.31550434284</v>
      </c>
      <c r="CG93" s="68">
        <v>291661.6302643739</v>
      </c>
      <c r="CH93" s="68">
        <v>108693.90782075746</v>
      </c>
      <c r="CI93" s="68">
        <v>29926.935396521581</v>
      </c>
      <c r="CJ93" s="68">
        <v>0</v>
      </c>
      <c r="CK93" s="68">
        <v>35935.469869462322</v>
      </c>
      <c r="CL93" s="68">
        <v>331.88633593661672</v>
      </c>
      <c r="CM93" s="68">
        <v>20496073.462583195</v>
      </c>
      <c r="CN93" s="68">
        <v>3082.734085994166</v>
      </c>
      <c r="CO93" s="68">
        <v>5247.7182469924001</v>
      </c>
      <c r="CP93" s="68">
        <v>1480.4741055610252</v>
      </c>
      <c r="CQ93" s="68">
        <v>1102.2729686544728</v>
      </c>
      <c r="CR93" s="68">
        <v>21869.621350851834</v>
      </c>
      <c r="CS93" s="68">
        <v>108081.93075275098</v>
      </c>
      <c r="CT93" s="68">
        <v>19859.589847940377</v>
      </c>
      <c r="CU93" s="68">
        <v>227801.67652741683</v>
      </c>
      <c r="CV93" s="68">
        <v>2159.9144146021795</v>
      </c>
      <c r="CW93" s="68">
        <v>248.97318119523518</v>
      </c>
      <c r="CX93" s="68">
        <v>55510.804727330287</v>
      </c>
      <c r="CY93" s="68">
        <v>2825.5767190006281</v>
      </c>
      <c r="CZ93" s="68">
        <v>1735.832030276782</v>
      </c>
      <c r="DA93" s="68">
        <v>1438.7210518106219</v>
      </c>
      <c r="DB93" s="68">
        <v>104373.60013742543</v>
      </c>
      <c r="DC93" s="68">
        <v>12719.342514891809</v>
      </c>
      <c r="DD93" s="68">
        <v>21783.698981108464</v>
      </c>
      <c r="DE93" s="68">
        <v>11610.243269473685</v>
      </c>
      <c r="DF93" s="68">
        <v>3580.9749093529563</v>
      </c>
      <c r="DG93" s="68">
        <v>12918.518964673545</v>
      </c>
      <c r="DH93" s="68">
        <v>8264915.2760976404</v>
      </c>
      <c r="DI93" s="68">
        <v>4363779.6857202463</v>
      </c>
      <c r="DJ93" s="68">
        <v>9426.2490174360973</v>
      </c>
      <c r="DK93" s="68">
        <v>3216.2484097629381</v>
      </c>
      <c r="DL93" s="68">
        <v>11249.936591566026</v>
      </c>
      <c r="DM93" s="68">
        <v>36457.190817862785</v>
      </c>
      <c r="DN93" s="68">
        <v>1629.1390440902533</v>
      </c>
      <c r="DO93" s="68">
        <v>11391.990925459355</v>
      </c>
      <c r="DP93" s="68">
        <v>1950.6545237039099</v>
      </c>
      <c r="DQ93" s="68">
        <v>10934.703539507209</v>
      </c>
      <c r="DR93" s="68">
        <v>2618.631889229126</v>
      </c>
      <c r="DS93" s="68">
        <v>43987.300344386545</v>
      </c>
      <c r="DT93" s="68">
        <v>62101.324851993275</v>
      </c>
      <c r="DU93" s="68">
        <v>0</v>
      </c>
      <c r="DV93" s="68">
        <v>144900.58919156811</v>
      </c>
      <c r="DW93" s="68">
        <v>126526.43053209667</v>
      </c>
      <c r="DX93" s="68">
        <v>29666.518928581499</v>
      </c>
      <c r="DY93" s="68">
        <v>60.551960601937239</v>
      </c>
      <c r="DZ93" s="68">
        <v>286.64233445972911</v>
      </c>
      <c r="EA93" s="68">
        <v>2081.5713835126767</v>
      </c>
      <c r="EB93" s="68">
        <v>541.82751461405155</v>
      </c>
      <c r="EC93" s="68">
        <v>74102.553433992987</v>
      </c>
      <c r="ED93" s="68">
        <v>7084.8618804569278</v>
      </c>
      <c r="EE93" s="68">
        <v>1013.3759080713961</v>
      </c>
      <c r="EF93" s="68">
        <v>9306.2353148329712</v>
      </c>
      <c r="EG93" s="68">
        <v>388.86659299167496</v>
      </c>
      <c r="EH93" s="68">
        <v>38060.694820818462</v>
      </c>
      <c r="EI93" s="68">
        <v>2789054.5480044349</v>
      </c>
      <c r="EJ93" s="68">
        <v>4897.3177417351781</v>
      </c>
      <c r="EK93" s="68">
        <v>9409.2599234033187</v>
      </c>
      <c r="EL93" s="68">
        <v>728.01962341091053</v>
      </c>
      <c r="EM93" s="68">
        <v>228.70992113777513</v>
      </c>
      <c r="EN93" s="68">
        <v>9021.897748974905</v>
      </c>
      <c r="EO93" s="68">
        <v>44129.427574305264</v>
      </c>
      <c r="EP93" s="68">
        <v>694825.10425704275</v>
      </c>
      <c r="EQ93" s="68">
        <v>9461.2567870100174</v>
      </c>
      <c r="ER93" s="68">
        <v>1284.9091889710601</v>
      </c>
      <c r="ES93" s="68">
        <v>589.58563387678862</v>
      </c>
      <c r="ET93" s="68">
        <v>102.16565495203427</v>
      </c>
      <c r="EU93" s="68">
        <v>76.832243265271671</v>
      </c>
      <c r="EV93" s="68">
        <v>229.62570150357786</v>
      </c>
      <c r="EW93" s="68">
        <v>4065.6552612762266</v>
      </c>
      <c r="EX93" s="68">
        <v>34695.008416620782</v>
      </c>
      <c r="EY93" s="68">
        <v>0</v>
      </c>
      <c r="EZ93" s="68">
        <v>871251.50765607902</v>
      </c>
      <c r="FA93" s="95">
        <f t="shared" si="5"/>
        <v>40954259.183393411</v>
      </c>
      <c r="FB93" s="149">
        <v>12201048.6765003</v>
      </c>
      <c r="FC93" s="149">
        <v>34509769.619812101</v>
      </c>
      <c r="FD93" s="95">
        <f t="shared" si="6"/>
        <v>46710818.296312399</v>
      </c>
      <c r="FE93" s="149">
        <v>0</v>
      </c>
      <c r="FF93" s="95">
        <f t="shared" si="7"/>
        <v>46710818.296312399</v>
      </c>
      <c r="FG93" s="149">
        <v>23964032.397860151</v>
      </c>
      <c r="FH93" s="149">
        <v>1160014.4714623394</v>
      </c>
      <c r="FI93" s="95">
        <f t="shared" si="8"/>
        <v>25124046.86932249</v>
      </c>
      <c r="FJ93" s="90">
        <v>41077857.59509173</v>
      </c>
      <c r="FK93" s="90">
        <v>5120857.9302796051</v>
      </c>
      <c r="FL93" s="90" t="e">
        <f>#REF!</f>
        <v>#REF!</v>
      </c>
      <c r="FM93" s="90">
        <v>119573450.32252324</v>
      </c>
      <c r="FN93" s="90" t="e">
        <f t="shared" si="9"/>
        <v>#REF!</v>
      </c>
      <c r="FO93" s="127" t="e">
        <f>FN93/#REF!</f>
        <v>#REF!</v>
      </c>
      <c r="FP93" s="90"/>
      <c r="FR93" s="140"/>
    </row>
    <row r="94" spans="1:174" x14ac:dyDescent="0.15">
      <c r="A94" s="51">
        <v>89</v>
      </c>
      <c r="B94" s="69" t="s">
        <v>124</v>
      </c>
      <c r="C94" s="70" t="s">
        <v>551</v>
      </c>
      <c r="D94" s="68">
        <v>2302.81643636023</v>
      </c>
      <c r="E94" s="68">
        <v>297.63321154237008</v>
      </c>
      <c r="F94" s="68">
        <v>10894.237810299932</v>
      </c>
      <c r="G94" s="68">
        <v>15746.153404233432</v>
      </c>
      <c r="H94" s="68">
        <v>1170.6647495859331</v>
      </c>
      <c r="I94" s="68">
        <v>73579.429034658126</v>
      </c>
      <c r="J94" s="68">
        <v>10039.380331330047</v>
      </c>
      <c r="K94" s="68">
        <v>4662.4293675800227</v>
      </c>
      <c r="L94" s="68">
        <v>9873.5265285087917</v>
      </c>
      <c r="M94" s="68">
        <v>10033.996082417258</v>
      </c>
      <c r="N94" s="68">
        <v>4211.6730668618266</v>
      </c>
      <c r="O94" s="68">
        <v>18171.061507773069</v>
      </c>
      <c r="P94" s="68">
        <v>8639.5332433331077</v>
      </c>
      <c r="Q94" s="68">
        <v>2227.8845827222899</v>
      </c>
      <c r="R94" s="68">
        <v>436.16665436999455</v>
      </c>
      <c r="S94" s="68">
        <v>11864.366092261193</v>
      </c>
      <c r="T94" s="68">
        <v>1417.5321361158562</v>
      </c>
      <c r="U94" s="68">
        <v>15309.986066111014</v>
      </c>
      <c r="V94" s="68">
        <v>6176.2962187418589</v>
      </c>
      <c r="W94" s="68">
        <v>5924.0341783127396</v>
      </c>
      <c r="X94" s="68">
        <v>2394.9209970632405</v>
      </c>
      <c r="Y94" s="68">
        <v>33582.284984799408</v>
      </c>
      <c r="Z94" s="68">
        <v>16281.49756723841</v>
      </c>
      <c r="AA94" s="68">
        <v>25830.590684560626</v>
      </c>
      <c r="AB94" s="68">
        <v>3787.7917590466127</v>
      </c>
      <c r="AC94" s="68">
        <v>51028.022418507346</v>
      </c>
      <c r="AD94" s="68">
        <v>19897.556813737814</v>
      </c>
      <c r="AE94" s="68">
        <v>2083.2866621487201</v>
      </c>
      <c r="AF94" s="68">
        <v>949.18449796826849</v>
      </c>
      <c r="AG94" s="68">
        <v>2323.9168325218948</v>
      </c>
      <c r="AH94" s="68">
        <v>5454.6914950405317</v>
      </c>
      <c r="AI94" s="68">
        <v>74837.855848472056</v>
      </c>
      <c r="AJ94" s="68">
        <v>12211.832240162081</v>
      </c>
      <c r="AK94" s="68">
        <v>7025.5306681762113</v>
      </c>
      <c r="AL94" s="68">
        <v>36864.893805206244</v>
      </c>
      <c r="AM94" s="68">
        <v>54848.910123923662</v>
      </c>
      <c r="AN94" s="68">
        <v>16240.087934217041</v>
      </c>
      <c r="AO94" s="68">
        <v>6082.2895740793001</v>
      </c>
      <c r="AP94" s="68">
        <v>11592.730674228278</v>
      </c>
      <c r="AQ94" s="68">
        <v>26981.919888610522</v>
      </c>
      <c r="AR94" s="68">
        <v>11251.730403608739</v>
      </c>
      <c r="AS94" s="68">
        <v>4996.4358853885833</v>
      </c>
      <c r="AT94" s="68">
        <v>20156.67388821748</v>
      </c>
      <c r="AU94" s="68">
        <v>34734.31729912744</v>
      </c>
      <c r="AV94" s="68">
        <v>2058.7693804352048</v>
      </c>
      <c r="AW94" s="68">
        <v>6150.4917046949822</v>
      </c>
      <c r="AX94" s="68">
        <v>41754.045478121443</v>
      </c>
      <c r="AY94" s="68">
        <v>34031.965125671552</v>
      </c>
      <c r="AZ94" s="68">
        <v>12663.438375658467</v>
      </c>
      <c r="BA94" s="68">
        <v>35351.165970829876</v>
      </c>
      <c r="BB94" s="68">
        <v>5535.7161022656546</v>
      </c>
      <c r="BC94" s="68">
        <v>22137.197491712002</v>
      </c>
      <c r="BD94" s="68">
        <v>249880.71406664859</v>
      </c>
      <c r="BE94" s="68">
        <v>3271.1655537427168</v>
      </c>
      <c r="BF94" s="68">
        <v>14146.481293133906</v>
      </c>
      <c r="BG94" s="68">
        <v>40349.993874893415</v>
      </c>
      <c r="BH94" s="68">
        <v>37116.605928775243</v>
      </c>
      <c r="BI94" s="68">
        <v>83512.125018022562</v>
      </c>
      <c r="BJ94" s="68">
        <v>2488.8566423794764</v>
      </c>
      <c r="BK94" s="68">
        <v>4278.8091429859805</v>
      </c>
      <c r="BL94" s="68">
        <v>9317.6827883464066</v>
      </c>
      <c r="BM94" s="68">
        <v>45733.953394561999</v>
      </c>
      <c r="BN94" s="68">
        <v>1521.4302497876804</v>
      </c>
      <c r="BO94" s="68">
        <v>16111.604275109516</v>
      </c>
      <c r="BP94" s="68">
        <v>10770.377551979855</v>
      </c>
      <c r="BQ94" s="68">
        <v>239950.76897935662</v>
      </c>
      <c r="BR94" s="68">
        <v>4047.3874854486012</v>
      </c>
      <c r="BS94" s="68">
        <v>20639.754911730841</v>
      </c>
      <c r="BT94" s="68">
        <v>185765.38279251449</v>
      </c>
      <c r="BU94" s="68">
        <v>13913.888481677683</v>
      </c>
      <c r="BV94" s="68">
        <v>796301.14065779955</v>
      </c>
      <c r="BW94" s="68">
        <v>111662.64638725025</v>
      </c>
      <c r="BX94" s="68">
        <v>152877.28634640027</v>
      </c>
      <c r="BY94" s="68">
        <v>85342.948662916242</v>
      </c>
      <c r="BZ94" s="68">
        <v>29930.078533532502</v>
      </c>
      <c r="CA94" s="68">
        <v>34314.669784461192</v>
      </c>
      <c r="CB94" s="68">
        <v>162513.4584625531</v>
      </c>
      <c r="CC94" s="68">
        <v>244720.12274163307</v>
      </c>
      <c r="CD94" s="68">
        <v>1545419.3749785703</v>
      </c>
      <c r="CE94" s="68">
        <v>790580.95824177586</v>
      </c>
      <c r="CF94" s="68">
        <v>1207937.2480626137</v>
      </c>
      <c r="CG94" s="68">
        <v>434181.75570821244</v>
      </c>
      <c r="CH94" s="68">
        <v>606114.20771160361</v>
      </c>
      <c r="CI94" s="68">
        <v>298122.93216374464</v>
      </c>
      <c r="CJ94" s="68">
        <v>434656.54251817073</v>
      </c>
      <c r="CK94" s="68">
        <v>67947.141304926918</v>
      </c>
      <c r="CL94" s="68">
        <v>28483.757832725369</v>
      </c>
      <c r="CM94" s="68">
        <v>144033.47187272913</v>
      </c>
      <c r="CN94" s="68">
        <v>4377179.4310721457</v>
      </c>
      <c r="CO94" s="68">
        <v>204615.58509657305</v>
      </c>
      <c r="CP94" s="68">
        <v>60025.131481162469</v>
      </c>
      <c r="CQ94" s="68">
        <v>141583.7642516552</v>
      </c>
      <c r="CR94" s="68">
        <v>75885.057525628799</v>
      </c>
      <c r="CS94" s="68">
        <v>1905444.196253638</v>
      </c>
      <c r="CT94" s="68">
        <v>76114.200840069025</v>
      </c>
      <c r="CU94" s="68">
        <v>383217.50865259836</v>
      </c>
      <c r="CV94" s="68">
        <v>47517.258443870182</v>
      </c>
      <c r="CW94" s="68">
        <v>2442.4607774660608</v>
      </c>
      <c r="CX94" s="68">
        <v>304234.41669780656</v>
      </c>
      <c r="CY94" s="68">
        <v>24839.172671611846</v>
      </c>
      <c r="CZ94" s="68">
        <v>10339.497455382016</v>
      </c>
      <c r="DA94" s="68">
        <v>6862.2449036809503</v>
      </c>
      <c r="DB94" s="68">
        <v>1318517.11252139</v>
      </c>
      <c r="DC94" s="68">
        <v>209424.67964199858</v>
      </c>
      <c r="DD94" s="68">
        <v>370157.41256790358</v>
      </c>
      <c r="DE94" s="68">
        <v>197285.94356905736</v>
      </c>
      <c r="DF94" s="68">
        <v>467237.57458614069</v>
      </c>
      <c r="DG94" s="68">
        <v>1397611.1523456599</v>
      </c>
      <c r="DH94" s="68">
        <v>134939.33638432671</v>
      </c>
      <c r="DI94" s="68">
        <v>398111.86144100974</v>
      </c>
      <c r="DJ94" s="68">
        <v>58251.657144958801</v>
      </c>
      <c r="DK94" s="68">
        <v>12881.10245542257</v>
      </c>
      <c r="DL94" s="68">
        <v>36602.233147512423</v>
      </c>
      <c r="DM94" s="68">
        <v>12975.015068603425</v>
      </c>
      <c r="DN94" s="68">
        <v>1158.5186864006009</v>
      </c>
      <c r="DO94" s="68">
        <v>9097.1704646784929</v>
      </c>
      <c r="DP94" s="68">
        <v>1490.0146864822752</v>
      </c>
      <c r="DQ94" s="68">
        <v>105137.1286348438</v>
      </c>
      <c r="DR94" s="68">
        <v>2250.439313017067</v>
      </c>
      <c r="DS94" s="68">
        <v>78864.458514722312</v>
      </c>
      <c r="DT94" s="68">
        <v>4723.7411608571101</v>
      </c>
      <c r="DU94" s="68">
        <v>107721.06273934341</v>
      </c>
      <c r="DV94" s="68">
        <v>60791.363199817722</v>
      </c>
      <c r="DW94" s="68">
        <v>202311.839929081</v>
      </c>
      <c r="DX94" s="68">
        <v>1024515.91398636</v>
      </c>
      <c r="DY94" s="68">
        <v>1576.647361392648</v>
      </c>
      <c r="DZ94" s="68">
        <v>209903.80804905776</v>
      </c>
      <c r="EA94" s="68">
        <v>40.987037908907013</v>
      </c>
      <c r="EB94" s="68">
        <v>14.589635392267443</v>
      </c>
      <c r="EC94" s="68">
        <v>89801.894524123403</v>
      </c>
      <c r="ED94" s="68">
        <v>130.95399926102522</v>
      </c>
      <c r="EE94" s="68">
        <v>2483.2673829012429</v>
      </c>
      <c r="EF94" s="68">
        <v>4059.8047250133109</v>
      </c>
      <c r="EG94" s="68">
        <v>4381.8612461848134</v>
      </c>
      <c r="EH94" s="68">
        <v>6762.1442814055545</v>
      </c>
      <c r="EI94" s="68">
        <v>9111.3174701217467</v>
      </c>
      <c r="EJ94" s="68">
        <v>10195.179970032221</v>
      </c>
      <c r="EK94" s="68">
        <v>1308.4279882059554</v>
      </c>
      <c r="EL94" s="68">
        <v>32486.794993062093</v>
      </c>
      <c r="EM94" s="68">
        <v>2281.9227647565494</v>
      </c>
      <c r="EN94" s="68">
        <v>1842.3024277545728</v>
      </c>
      <c r="EO94" s="68">
        <v>10834.643717530371</v>
      </c>
      <c r="EP94" s="68">
        <v>2455.1696883628624</v>
      </c>
      <c r="EQ94" s="68">
        <v>9920.9435542778065</v>
      </c>
      <c r="ER94" s="68">
        <v>6849.7800689953501</v>
      </c>
      <c r="ES94" s="68">
        <v>765.82602709435002</v>
      </c>
      <c r="ET94" s="68">
        <v>467.09919212313713</v>
      </c>
      <c r="EU94" s="68">
        <v>545.0214677512223</v>
      </c>
      <c r="EV94" s="68">
        <v>6020.1546907728962</v>
      </c>
      <c r="EW94" s="68">
        <v>701.70028494418011</v>
      </c>
      <c r="EX94" s="68">
        <v>3546.9831872998025</v>
      </c>
      <c r="EY94" s="68">
        <v>357.0558119213124</v>
      </c>
      <c r="EZ94" s="68">
        <v>154267.45801854099</v>
      </c>
      <c r="FA94" s="95">
        <f t="shared" si="5"/>
        <v>23417527.665560339</v>
      </c>
      <c r="FB94" s="149">
        <v>231301.68003999803</v>
      </c>
      <c r="FC94" s="149">
        <v>523332.98345248005</v>
      </c>
      <c r="FD94" s="95">
        <f t="shared" si="6"/>
        <v>754634.66349247808</v>
      </c>
      <c r="FE94" s="149">
        <v>0</v>
      </c>
      <c r="FF94" s="95">
        <f t="shared" si="7"/>
        <v>754634.66349247808</v>
      </c>
      <c r="FG94" s="149">
        <v>2806359.2287217118</v>
      </c>
      <c r="FH94" s="149">
        <v>-388118.72947258991</v>
      </c>
      <c r="FI94" s="95">
        <f t="shared" si="8"/>
        <v>2418240.4992491221</v>
      </c>
      <c r="FJ94" s="90">
        <v>39321203.695402913</v>
      </c>
      <c r="FK94" s="90">
        <v>8319918.4059877312</v>
      </c>
      <c r="FL94" s="90" t="e">
        <f>#REF!</f>
        <v>#REF!</v>
      </c>
      <c r="FM94" s="90">
        <v>50054883.109653562</v>
      </c>
      <c r="FN94" s="90" t="e">
        <f t="shared" si="9"/>
        <v>#REF!</v>
      </c>
      <c r="FO94" s="127" t="e">
        <f>FN94/#REF!</f>
        <v>#REF!</v>
      </c>
      <c r="FP94" s="90"/>
      <c r="FR94" s="140"/>
    </row>
    <row r="95" spans="1:174" x14ac:dyDescent="0.15">
      <c r="A95" s="51">
        <v>90</v>
      </c>
      <c r="B95" s="69" t="s">
        <v>125</v>
      </c>
      <c r="C95" s="70" t="s">
        <v>649</v>
      </c>
      <c r="D95" s="68">
        <v>102548.76500882221</v>
      </c>
      <c r="E95" s="68">
        <v>16778.052498335201</v>
      </c>
      <c r="F95" s="68">
        <v>89.850893988798191</v>
      </c>
      <c r="G95" s="68">
        <v>54873.366523764387</v>
      </c>
      <c r="H95" s="68">
        <v>14995.152643824224</v>
      </c>
      <c r="I95" s="68">
        <v>13471.224964786672</v>
      </c>
      <c r="J95" s="68">
        <v>12632.865026426254</v>
      </c>
      <c r="K95" s="68">
        <v>5242.9443579909112</v>
      </c>
      <c r="L95" s="68">
        <v>3396.6764935878932</v>
      </c>
      <c r="M95" s="68">
        <v>9215.7279419729239</v>
      </c>
      <c r="N95" s="68">
        <v>9553.8116618075164</v>
      </c>
      <c r="O95" s="68">
        <v>5092.2339303842464</v>
      </c>
      <c r="P95" s="68">
        <v>2793.1953980038916</v>
      </c>
      <c r="Q95" s="68">
        <v>4994.6095914025209</v>
      </c>
      <c r="R95" s="68">
        <v>1039.7030801507867</v>
      </c>
      <c r="S95" s="68">
        <v>4230.4541800493762</v>
      </c>
      <c r="T95" s="68">
        <v>2632.0520110184252</v>
      </c>
      <c r="U95" s="68">
        <v>6564.0099414175693</v>
      </c>
      <c r="V95" s="68">
        <v>4413.2459600485918</v>
      </c>
      <c r="W95" s="68">
        <v>1503.5082552160804</v>
      </c>
      <c r="X95" s="68">
        <v>3388.4887919519738</v>
      </c>
      <c r="Y95" s="68">
        <v>27541.502090371694</v>
      </c>
      <c r="Z95" s="68">
        <v>9429.2509490824305</v>
      </c>
      <c r="AA95" s="68">
        <v>9196.377318251396</v>
      </c>
      <c r="AB95" s="68">
        <v>4609.7500529784375</v>
      </c>
      <c r="AC95" s="68">
        <v>1736.857724891232</v>
      </c>
      <c r="AD95" s="68">
        <v>18063.678569853975</v>
      </c>
      <c r="AE95" s="68">
        <v>1207.9990996876647</v>
      </c>
      <c r="AF95" s="68">
        <v>2466.343301976081</v>
      </c>
      <c r="AG95" s="68">
        <v>3056.353777082019</v>
      </c>
      <c r="AH95" s="68">
        <v>6874.7806048619914</v>
      </c>
      <c r="AI95" s="68">
        <v>32832.95763689978</v>
      </c>
      <c r="AJ95" s="68">
        <v>10132.489666711665</v>
      </c>
      <c r="AK95" s="68">
        <v>13606.301784853669</v>
      </c>
      <c r="AL95" s="68">
        <v>38437.527811640226</v>
      </c>
      <c r="AM95" s="68">
        <v>25070.235923091062</v>
      </c>
      <c r="AN95" s="68">
        <v>20628.910371810707</v>
      </c>
      <c r="AO95" s="68">
        <v>52477.354151725856</v>
      </c>
      <c r="AP95" s="68">
        <v>2591.0308660602868</v>
      </c>
      <c r="AQ95" s="68">
        <v>50315.083585344109</v>
      </c>
      <c r="AR95" s="68">
        <v>6010.4990221740873</v>
      </c>
      <c r="AS95" s="68">
        <v>2782.0481467666582</v>
      </c>
      <c r="AT95" s="68">
        <v>8133.6057465178837</v>
      </c>
      <c r="AU95" s="68">
        <v>4580.2351947415482</v>
      </c>
      <c r="AV95" s="68">
        <v>1241.0305233915904</v>
      </c>
      <c r="AW95" s="68">
        <v>3975.4888794755084</v>
      </c>
      <c r="AX95" s="68">
        <v>11180.860495002788</v>
      </c>
      <c r="AY95" s="68">
        <v>17948.93468491398</v>
      </c>
      <c r="AZ95" s="68">
        <v>5671.6990869977617</v>
      </c>
      <c r="BA95" s="68">
        <v>114814.92734120871</v>
      </c>
      <c r="BB95" s="68">
        <v>37195.696274684895</v>
      </c>
      <c r="BC95" s="68">
        <v>18355.580647473282</v>
      </c>
      <c r="BD95" s="68">
        <v>358486.2579888656</v>
      </c>
      <c r="BE95" s="68">
        <v>8635.6519258320914</v>
      </c>
      <c r="BF95" s="68">
        <v>51834.620941908826</v>
      </c>
      <c r="BG95" s="68">
        <v>18579.230293254255</v>
      </c>
      <c r="BH95" s="68">
        <v>15169.966187007883</v>
      </c>
      <c r="BI95" s="68">
        <v>53854.467175988393</v>
      </c>
      <c r="BJ95" s="68">
        <v>2443.3005410048982</v>
      </c>
      <c r="BK95" s="68">
        <v>7499.4689658035859</v>
      </c>
      <c r="BL95" s="68">
        <v>1630.3103366114156</v>
      </c>
      <c r="BM95" s="68">
        <v>31491.423092087276</v>
      </c>
      <c r="BN95" s="68">
        <v>859.89986468739028</v>
      </c>
      <c r="BO95" s="68">
        <v>10109.052371163163</v>
      </c>
      <c r="BP95" s="68">
        <v>5649.6192660799343</v>
      </c>
      <c r="BQ95" s="68">
        <v>54504.1498148178</v>
      </c>
      <c r="BR95" s="68">
        <v>4366.0657870665282</v>
      </c>
      <c r="BS95" s="68">
        <v>322850.41331239499</v>
      </c>
      <c r="BT95" s="68">
        <v>17376.495374789647</v>
      </c>
      <c r="BU95" s="68">
        <v>15141.924796671834</v>
      </c>
      <c r="BV95" s="68">
        <v>24912.027607664346</v>
      </c>
      <c r="BW95" s="68">
        <v>267466.1751052406</v>
      </c>
      <c r="BX95" s="68">
        <v>289715.96337708872</v>
      </c>
      <c r="BY95" s="68">
        <v>14440.065155378083</v>
      </c>
      <c r="BZ95" s="68">
        <v>418489.13831217674</v>
      </c>
      <c r="CA95" s="68">
        <v>6233.1114472301424</v>
      </c>
      <c r="CB95" s="68">
        <v>553010.58593600336</v>
      </c>
      <c r="CC95" s="68">
        <v>1050970.9716701929</v>
      </c>
      <c r="CD95" s="68">
        <v>94489.522374217369</v>
      </c>
      <c r="CE95" s="68">
        <v>86354.581487650416</v>
      </c>
      <c r="CF95" s="68">
        <v>120310.03348998568</v>
      </c>
      <c r="CG95" s="68">
        <v>45502.698305753962</v>
      </c>
      <c r="CH95" s="68">
        <v>9641.8863238644517</v>
      </c>
      <c r="CI95" s="68">
        <v>12776.833804628946</v>
      </c>
      <c r="CJ95" s="68">
        <v>242051.68531980141</v>
      </c>
      <c r="CK95" s="68">
        <v>22022.971006780885</v>
      </c>
      <c r="CL95" s="68">
        <v>6635.1257684293341</v>
      </c>
      <c r="CM95" s="68">
        <v>14029.780671085689</v>
      </c>
      <c r="CN95" s="68">
        <v>326868.61342361901</v>
      </c>
      <c r="CO95" s="68">
        <v>22798019.153335482</v>
      </c>
      <c r="CP95" s="68">
        <v>4171546.1060109749</v>
      </c>
      <c r="CQ95" s="68">
        <v>508692.88486693142</v>
      </c>
      <c r="CR95" s="68">
        <v>283964.86475877499</v>
      </c>
      <c r="CS95" s="68">
        <v>1792950.8559797886</v>
      </c>
      <c r="CT95" s="68">
        <v>315231.22591716697</v>
      </c>
      <c r="CU95" s="68">
        <v>414731.54279142019</v>
      </c>
      <c r="CV95" s="68">
        <v>124151.67699057773</v>
      </c>
      <c r="CW95" s="68">
        <v>7923.8374356229588</v>
      </c>
      <c r="CX95" s="68">
        <v>9498.4935445054616</v>
      </c>
      <c r="CY95" s="68">
        <v>50755.372194400021</v>
      </c>
      <c r="CZ95" s="68">
        <v>2611.6866658240788</v>
      </c>
      <c r="DA95" s="68">
        <v>5733.1739223380218</v>
      </c>
      <c r="DB95" s="68">
        <v>841211.97946938931</v>
      </c>
      <c r="DC95" s="68">
        <v>102513.11903022787</v>
      </c>
      <c r="DD95" s="68">
        <v>262987.58414243319</v>
      </c>
      <c r="DE95" s="68">
        <v>140166.72886422061</v>
      </c>
      <c r="DF95" s="68">
        <v>51687.325187000526</v>
      </c>
      <c r="DG95" s="68">
        <v>130244.77646648232</v>
      </c>
      <c r="DH95" s="68">
        <v>450494.33737905382</v>
      </c>
      <c r="DI95" s="68">
        <v>96941.697399928744</v>
      </c>
      <c r="DJ95" s="68">
        <v>44500.634067602361</v>
      </c>
      <c r="DK95" s="68">
        <v>9840.3591391332866</v>
      </c>
      <c r="DL95" s="68">
        <v>54551.382265866079</v>
      </c>
      <c r="DM95" s="68">
        <v>50214.578388897178</v>
      </c>
      <c r="DN95" s="68">
        <v>88.48751355454894</v>
      </c>
      <c r="DO95" s="68">
        <v>1752.7106518646121</v>
      </c>
      <c r="DP95" s="68">
        <v>3513.8408215011546</v>
      </c>
      <c r="DQ95" s="68">
        <v>33053.812307676701</v>
      </c>
      <c r="DR95" s="68">
        <v>47338.830595874249</v>
      </c>
      <c r="DS95" s="68">
        <v>88313.721222520428</v>
      </c>
      <c r="DT95" s="68">
        <v>56771.443800766749</v>
      </c>
      <c r="DU95" s="68">
        <v>95827.445419072392</v>
      </c>
      <c r="DV95" s="68">
        <v>100492.3916568423</v>
      </c>
      <c r="DW95" s="68">
        <v>147680.04200034836</v>
      </c>
      <c r="DX95" s="68">
        <v>266788.11914793355</v>
      </c>
      <c r="DY95" s="68">
        <v>81335.095613250436</v>
      </c>
      <c r="DZ95" s="68">
        <v>1714146.21619732</v>
      </c>
      <c r="EA95" s="68">
        <v>7254554.8992466871</v>
      </c>
      <c r="EB95" s="68">
        <v>4185192.3659625202</v>
      </c>
      <c r="EC95" s="68">
        <v>1275640.6342784679</v>
      </c>
      <c r="ED95" s="68">
        <v>62954.345611485311</v>
      </c>
      <c r="EE95" s="68">
        <v>42380.431631582876</v>
      </c>
      <c r="EF95" s="68">
        <v>384555.79038271122</v>
      </c>
      <c r="EG95" s="68">
        <v>761224.1116475442</v>
      </c>
      <c r="EH95" s="68">
        <v>21288411.499885228</v>
      </c>
      <c r="EI95" s="68">
        <v>4785204.2241748618</v>
      </c>
      <c r="EJ95" s="68">
        <v>16237671.7596699</v>
      </c>
      <c r="EK95" s="68">
        <v>3055532.4454731131</v>
      </c>
      <c r="EL95" s="68">
        <v>26539.382559313384</v>
      </c>
      <c r="EM95" s="68">
        <v>140947.32357922124</v>
      </c>
      <c r="EN95" s="68">
        <v>418836.90239994612</v>
      </c>
      <c r="EO95" s="68">
        <v>201984.04043063434</v>
      </c>
      <c r="EP95" s="68">
        <v>767927.0619182043</v>
      </c>
      <c r="EQ95" s="68">
        <v>319986.95495992701</v>
      </c>
      <c r="ER95" s="68">
        <v>825636.3687095854</v>
      </c>
      <c r="ES95" s="68">
        <v>2977.9133416113955</v>
      </c>
      <c r="ET95" s="68">
        <v>53650.736040121679</v>
      </c>
      <c r="EU95" s="68">
        <v>103702.35047987546</v>
      </c>
      <c r="EV95" s="68">
        <v>107964.53006165393</v>
      </c>
      <c r="EW95" s="68">
        <v>43490.11424527807</v>
      </c>
      <c r="EX95" s="68">
        <v>55655.477564029577</v>
      </c>
      <c r="EY95" s="68">
        <v>10476.224524826814</v>
      </c>
      <c r="EZ95" s="68">
        <v>2342908.4317290401</v>
      </c>
      <c r="FA95" s="95">
        <f t="shared" si="5"/>
        <v>105542293.27277823</v>
      </c>
      <c r="FB95" s="149">
        <v>2559667.5253968299</v>
      </c>
      <c r="FC95" s="149">
        <v>9944222.1651212908</v>
      </c>
      <c r="FD95" s="95">
        <f t="shared" si="6"/>
        <v>12503889.69051812</v>
      </c>
      <c r="FE95" s="149">
        <v>0</v>
      </c>
      <c r="FF95" s="95">
        <f t="shared" si="7"/>
        <v>12503889.69051812</v>
      </c>
      <c r="FG95" s="149">
        <v>21670358.999612097</v>
      </c>
      <c r="FH95" s="149">
        <v>951864.98018165003</v>
      </c>
      <c r="FI95" s="95">
        <f t="shared" si="8"/>
        <v>22622223.979793746</v>
      </c>
      <c r="FJ95" s="90">
        <v>126527878.3830304</v>
      </c>
      <c r="FK95" s="90">
        <v>38863630.522043854</v>
      </c>
      <c r="FL95" s="90" t="e">
        <f>#REF!</f>
        <v>#REF!</v>
      </c>
      <c r="FM95" s="90">
        <v>200731233.2931267</v>
      </c>
      <c r="FN95" s="90" t="e">
        <f t="shared" si="9"/>
        <v>#REF!</v>
      </c>
      <c r="FO95" s="127" t="e">
        <f>FN95/#REF!</f>
        <v>#REF!</v>
      </c>
      <c r="FP95" s="90"/>
      <c r="FR95" s="140"/>
    </row>
    <row r="96" spans="1:174" x14ac:dyDescent="0.15">
      <c r="A96" s="51">
        <v>91</v>
      </c>
      <c r="B96" s="69" t="s">
        <v>126</v>
      </c>
      <c r="C96" s="70" t="s">
        <v>553</v>
      </c>
      <c r="D96" s="68">
        <v>350.52533552366316</v>
      </c>
      <c r="E96" s="68">
        <v>0</v>
      </c>
      <c r="F96" s="68">
        <v>694.45656892314457</v>
      </c>
      <c r="G96" s="68">
        <v>0</v>
      </c>
      <c r="H96" s="68">
        <v>128.50866802457699</v>
      </c>
      <c r="I96" s="68">
        <v>13003.382178533877</v>
      </c>
      <c r="J96" s="68">
        <v>855.23604017045182</v>
      </c>
      <c r="K96" s="68">
        <v>1371.2698309814705</v>
      </c>
      <c r="L96" s="68">
        <v>745.71023106765972</v>
      </c>
      <c r="M96" s="68">
        <v>650.77117911587186</v>
      </c>
      <c r="N96" s="68">
        <v>5386.9067989422283</v>
      </c>
      <c r="O96" s="68">
        <v>298.15434127843855</v>
      </c>
      <c r="P96" s="68">
        <v>51.218796053296991</v>
      </c>
      <c r="Q96" s="68">
        <v>163.96367138481136</v>
      </c>
      <c r="R96" s="68">
        <v>88.205743639074427</v>
      </c>
      <c r="S96" s="68">
        <v>203.63649226413764</v>
      </c>
      <c r="T96" s="68">
        <v>76.812754353627994</v>
      </c>
      <c r="U96" s="68">
        <v>676.76524587006668</v>
      </c>
      <c r="V96" s="68">
        <v>273.58378927307473</v>
      </c>
      <c r="W96" s="68">
        <v>2008.6987575479802</v>
      </c>
      <c r="X96" s="68">
        <v>108.34796299218068</v>
      </c>
      <c r="Y96" s="68">
        <v>5419.6219030337288</v>
      </c>
      <c r="Z96" s="68">
        <v>1128.5048086555823</v>
      </c>
      <c r="AA96" s="68">
        <v>3587.1259891327168</v>
      </c>
      <c r="AB96" s="68">
        <v>923.11760288177834</v>
      </c>
      <c r="AC96" s="68">
        <v>1133.5607316292701</v>
      </c>
      <c r="AD96" s="68">
        <v>6724.2887211593606</v>
      </c>
      <c r="AE96" s="68">
        <v>531.59509125816874</v>
      </c>
      <c r="AF96" s="68">
        <v>91.174772197110514</v>
      </c>
      <c r="AG96" s="68">
        <v>685.93753731617232</v>
      </c>
      <c r="AH96" s="68">
        <v>6492.4288000187144</v>
      </c>
      <c r="AI96" s="68">
        <v>3180.0073398246773</v>
      </c>
      <c r="AJ96" s="68">
        <v>532.11696024614139</v>
      </c>
      <c r="AK96" s="68">
        <v>306.68042422248527</v>
      </c>
      <c r="AL96" s="68">
        <v>1047.9868971499393</v>
      </c>
      <c r="AM96" s="68">
        <v>453.8217881772656</v>
      </c>
      <c r="AN96" s="68">
        <v>225.97493138505595</v>
      </c>
      <c r="AO96" s="68">
        <v>509.16063065294577</v>
      </c>
      <c r="AP96" s="68">
        <v>2602.9180535709302</v>
      </c>
      <c r="AQ96" s="68">
        <v>4986.887371642134</v>
      </c>
      <c r="AR96" s="68">
        <v>3096.4768535843673</v>
      </c>
      <c r="AS96" s="68">
        <v>311.22114271504847</v>
      </c>
      <c r="AT96" s="68">
        <v>2199.5893188450259</v>
      </c>
      <c r="AU96" s="68">
        <v>521.21738061271355</v>
      </c>
      <c r="AV96" s="68">
        <v>111.73320988222473</v>
      </c>
      <c r="AW96" s="68">
        <v>1256.3020320923999</v>
      </c>
      <c r="AX96" s="68">
        <v>1418.4896685634694</v>
      </c>
      <c r="AY96" s="68">
        <v>4685.7856560725249</v>
      </c>
      <c r="AZ96" s="68">
        <v>153.00880780087709</v>
      </c>
      <c r="BA96" s="68">
        <v>6407.6967157241097</v>
      </c>
      <c r="BB96" s="68">
        <v>588.42212095927687</v>
      </c>
      <c r="BC96" s="68">
        <v>3416.6867408706748</v>
      </c>
      <c r="BD96" s="68">
        <v>13010.492714760037</v>
      </c>
      <c r="BE96" s="68">
        <v>7329.7587090529732</v>
      </c>
      <c r="BF96" s="68">
        <v>945.03637249657311</v>
      </c>
      <c r="BG96" s="68">
        <v>3611.0594878992624</v>
      </c>
      <c r="BH96" s="68">
        <v>7364.1898040029619</v>
      </c>
      <c r="BI96" s="68">
        <v>813.00127688758357</v>
      </c>
      <c r="BJ96" s="68">
        <v>103.89451511610588</v>
      </c>
      <c r="BK96" s="68">
        <v>1385.3288137973034</v>
      </c>
      <c r="BL96" s="68">
        <v>158.01695330702785</v>
      </c>
      <c r="BM96" s="68">
        <v>10817.74499454433</v>
      </c>
      <c r="BN96" s="68">
        <v>130.5165141811068</v>
      </c>
      <c r="BO96" s="68">
        <v>3299.4407997113972</v>
      </c>
      <c r="BP96" s="68">
        <v>1325.7560195888095</v>
      </c>
      <c r="BQ96" s="68">
        <v>44342.829884188483</v>
      </c>
      <c r="BR96" s="68">
        <v>22.331281141767278</v>
      </c>
      <c r="BS96" s="68">
        <v>23340.788184619039</v>
      </c>
      <c r="BT96" s="68">
        <v>91963.862531801962</v>
      </c>
      <c r="BU96" s="68">
        <v>11749.371065043291</v>
      </c>
      <c r="BV96" s="68">
        <v>5988.6451040808597</v>
      </c>
      <c r="BW96" s="68">
        <v>1826.6795156474166</v>
      </c>
      <c r="BX96" s="68">
        <v>45629.195256432547</v>
      </c>
      <c r="BY96" s="68">
        <v>8253.5165465705322</v>
      </c>
      <c r="BZ96" s="68">
        <v>11297.626682448676</v>
      </c>
      <c r="CA96" s="68">
        <v>38.923582015506319</v>
      </c>
      <c r="CB96" s="68">
        <v>157271.31652815311</v>
      </c>
      <c r="CC96" s="68">
        <v>433906.9665938284</v>
      </c>
      <c r="CD96" s="68">
        <v>160592.43644935853</v>
      </c>
      <c r="CE96" s="68">
        <v>62813.077524271481</v>
      </c>
      <c r="CF96" s="68">
        <v>77730.113608264932</v>
      </c>
      <c r="CG96" s="68">
        <v>717833.32938433148</v>
      </c>
      <c r="CH96" s="68">
        <v>897140.09500949236</v>
      </c>
      <c r="CI96" s="68">
        <v>104409.94897997014</v>
      </c>
      <c r="CJ96" s="68">
        <v>65423.064355653354</v>
      </c>
      <c r="CK96" s="68">
        <v>63343.812349643391</v>
      </c>
      <c r="CL96" s="68">
        <v>6612.9678356140321</v>
      </c>
      <c r="CM96" s="68">
        <v>57757.360440730423</v>
      </c>
      <c r="CN96" s="68">
        <v>167037.35792413409</v>
      </c>
      <c r="CO96" s="68">
        <v>1339286.9698275994</v>
      </c>
      <c r="CP96" s="68">
        <v>47592952.586164199</v>
      </c>
      <c r="CQ96" s="68">
        <v>1276229.9418372384</v>
      </c>
      <c r="CR96" s="68">
        <v>669275.16947452398</v>
      </c>
      <c r="CS96" s="68">
        <v>66554.140241714602</v>
      </c>
      <c r="CT96" s="68">
        <v>23061.847165336352</v>
      </c>
      <c r="CU96" s="68">
        <v>633920.82974913344</v>
      </c>
      <c r="CV96" s="68">
        <v>19982.106461040483</v>
      </c>
      <c r="CW96" s="68">
        <v>149.90686992714191</v>
      </c>
      <c r="CX96" s="68">
        <v>495487.06030608848</v>
      </c>
      <c r="CY96" s="68">
        <v>31005.73367044931</v>
      </c>
      <c r="CZ96" s="68">
        <v>902.4963799510333</v>
      </c>
      <c r="DA96" s="68">
        <v>645.65885519864594</v>
      </c>
      <c r="DB96" s="68">
        <v>607265.89135995123</v>
      </c>
      <c r="DC96" s="68">
        <v>74003.606847405099</v>
      </c>
      <c r="DD96" s="68">
        <v>88004.371231279118</v>
      </c>
      <c r="DE96" s="68">
        <v>46904.43802305196</v>
      </c>
      <c r="DF96" s="68">
        <v>2864586.891011131</v>
      </c>
      <c r="DG96" s="68">
        <v>343012.26415197115</v>
      </c>
      <c r="DH96" s="68">
        <v>3269.8979087052344</v>
      </c>
      <c r="DI96" s="68">
        <v>16007.742398576123</v>
      </c>
      <c r="DJ96" s="68">
        <v>126955.9678283937</v>
      </c>
      <c r="DK96" s="68">
        <v>28073.584668249998</v>
      </c>
      <c r="DL96" s="68">
        <v>20546.577519851384</v>
      </c>
      <c r="DM96" s="68">
        <v>93441.274498626197</v>
      </c>
      <c r="DN96" s="68">
        <v>25.778135345072794</v>
      </c>
      <c r="DO96" s="68">
        <v>181225.48527714616</v>
      </c>
      <c r="DP96" s="68">
        <v>10589.787586951219</v>
      </c>
      <c r="DQ96" s="68">
        <v>171339.56556241427</v>
      </c>
      <c r="DR96" s="68">
        <v>27652.251650337159</v>
      </c>
      <c r="DS96" s="68">
        <v>78415.937763199458</v>
      </c>
      <c r="DT96" s="68">
        <v>157579.4550262721</v>
      </c>
      <c r="DU96" s="68">
        <v>61082.65722380198</v>
      </c>
      <c r="DV96" s="68">
        <v>61395.308351854503</v>
      </c>
      <c r="DW96" s="68">
        <v>9673.7023986530367</v>
      </c>
      <c r="DX96" s="68">
        <v>10646515.030053724</v>
      </c>
      <c r="DY96" s="68">
        <v>661397.24059327727</v>
      </c>
      <c r="DZ96" s="68">
        <v>6039264.7648339402</v>
      </c>
      <c r="EA96" s="68">
        <v>3573953.9271166823</v>
      </c>
      <c r="EB96" s="68">
        <v>7087262.6327124964</v>
      </c>
      <c r="EC96" s="68">
        <v>34263.235393948715</v>
      </c>
      <c r="ED96" s="68">
        <v>163.2217946734464</v>
      </c>
      <c r="EE96" s="68">
        <v>12197.56516254879</v>
      </c>
      <c r="EF96" s="68">
        <v>1339.2617758222395</v>
      </c>
      <c r="EG96" s="68">
        <v>130.75049983085185</v>
      </c>
      <c r="EH96" s="68">
        <v>65772.237491823849</v>
      </c>
      <c r="EI96" s="68">
        <v>13912.434296180851</v>
      </c>
      <c r="EJ96" s="68">
        <v>446131.70908300101</v>
      </c>
      <c r="EK96" s="68">
        <v>1752.3961184058842</v>
      </c>
      <c r="EL96" s="68">
        <v>886.33377881525848</v>
      </c>
      <c r="EM96" s="68">
        <v>16422.550361096761</v>
      </c>
      <c r="EN96" s="68">
        <v>2334.3621539983842</v>
      </c>
      <c r="EO96" s="68">
        <v>9049.9835576462083</v>
      </c>
      <c r="EP96" s="68">
        <v>1355737.9510762549</v>
      </c>
      <c r="EQ96" s="68">
        <v>66957.17042077794</v>
      </c>
      <c r="ER96" s="68">
        <v>23498.150506608585</v>
      </c>
      <c r="ES96" s="68">
        <v>276.30997224195505</v>
      </c>
      <c r="ET96" s="68">
        <v>421.42825933342982</v>
      </c>
      <c r="EU96" s="68">
        <v>601.53879091394424</v>
      </c>
      <c r="EV96" s="68">
        <v>237.38892993005851</v>
      </c>
      <c r="EW96" s="68">
        <v>841.44114771508157</v>
      </c>
      <c r="EX96" s="68">
        <v>397.01418640493711</v>
      </c>
      <c r="EY96" s="68">
        <v>0</v>
      </c>
      <c r="EZ96" s="68">
        <v>1183329.2007480599</v>
      </c>
      <c r="FA96" s="95">
        <f t="shared" si="5"/>
        <v>91824039.662222311</v>
      </c>
      <c r="FB96" s="149">
        <v>9154589.6012926623</v>
      </c>
      <c r="FC96" s="149">
        <v>29995566.395354498</v>
      </c>
      <c r="FD96" s="95">
        <f t="shared" si="6"/>
        <v>39150155.996647164</v>
      </c>
      <c r="FE96" s="149">
        <v>0</v>
      </c>
      <c r="FF96" s="95">
        <f t="shared" si="7"/>
        <v>39150155.996647164</v>
      </c>
      <c r="FG96" s="149">
        <v>62529456.395044461</v>
      </c>
      <c r="FH96" s="149">
        <v>1917850.4367914698</v>
      </c>
      <c r="FI96" s="95">
        <f t="shared" si="8"/>
        <v>64447306.831835933</v>
      </c>
      <c r="FJ96" s="90">
        <v>154845799.51611745</v>
      </c>
      <c r="FK96" s="90">
        <v>31585947.285277877</v>
      </c>
      <c r="FL96" s="90" t="e">
        <f>#REF!</f>
        <v>#REF!</v>
      </c>
      <c r="FM96" s="90">
        <v>284481236.86273444</v>
      </c>
      <c r="FN96" s="90" t="e">
        <f t="shared" si="9"/>
        <v>#REF!</v>
      </c>
      <c r="FO96" s="127" t="e">
        <f>FN96/#REF!</f>
        <v>#REF!</v>
      </c>
      <c r="FP96" s="90"/>
      <c r="FR96" s="140"/>
    </row>
    <row r="97" spans="1:174" x14ac:dyDescent="0.15">
      <c r="A97" s="51">
        <v>92</v>
      </c>
      <c r="B97" s="69" t="s">
        <v>127</v>
      </c>
      <c r="C97" s="70" t="s">
        <v>650</v>
      </c>
      <c r="D97" s="68">
        <v>0</v>
      </c>
      <c r="E97" s="68">
        <v>0</v>
      </c>
      <c r="F97" s="68">
        <v>0</v>
      </c>
      <c r="G97" s="68">
        <v>412.86660655649155</v>
      </c>
      <c r="H97" s="68">
        <v>19.256930866080769</v>
      </c>
      <c r="I97" s="68">
        <v>1100.8286314007369</v>
      </c>
      <c r="J97" s="68">
        <v>254.13965628121451</v>
      </c>
      <c r="K97" s="68">
        <v>29.055744334954372</v>
      </c>
      <c r="L97" s="68">
        <v>116.39709747420845</v>
      </c>
      <c r="M97" s="68">
        <v>0</v>
      </c>
      <c r="N97" s="68">
        <v>110.60978542289858</v>
      </c>
      <c r="O97" s="68">
        <v>0</v>
      </c>
      <c r="P97" s="68">
        <v>0.74579639414198384</v>
      </c>
      <c r="Q97" s="68">
        <v>0</v>
      </c>
      <c r="R97" s="68">
        <v>0</v>
      </c>
      <c r="S97" s="68">
        <v>11.639653212857979</v>
      </c>
      <c r="T97" s="68">
        <v>145.27069468228959</v>
      </c>
      <c r="U97" s="68">
        <v>0</v>
      </c>
      <c r="V97" s="68">
        <v>0</v>
      </c>
      <c r="W97" s="68">
        <v>0</v>
      </c>
      <c r="X97" s="68">
        <v>0</v>
      </c>
      <c r="Y97" s="68">
        <v>4.9935905935417262</v>
      </c>
      <c r="Z97" s="68">
        <v>16.1116564254034</v>
      </c>
      <c r="AA97" s="68">
        <v>2528.3247791478962</v>
      </c>
      <c r="AB97" s="68">
        <v>0</v>
      </c>
      <c r="AC97" s="68">
        <v>0</v>
      </c>
      <c r="AD97" s="68">
        <v>0</v>
      </c>
      <c r="AE97" s="68">
        <v>0</v>
      </c>
      <c r="AF97" s="68">
        <v>0</v>
      </c>
      <c r="AG97" s="68">
        <v>0</v>
      </c>
      <c r="AH97" s="68">
        <v>0</v>
      </c>
      <c r="AI97" s="68">
        <v>0</v>
      </c>
      <c r="AJ97" s="68">
        <v>0</v>
      </c>
      <c r="AK97" s="68">
        <v>0</v>
      </c>
      <c r="AL97" s="68">
        <v>0</v>
      </c>
      <c r="AM97" s="68">
        <v>0</v>
      </c>
      <c r="AN97" s="68">
        <v>38.693914584820597</v>
      </c>
      <c r="AO97" s="68">
        <v>0</v>
      </c>
      <c r="AP97" s="68">
        <v>0</v>
      </c>
      <c r="AQ97" s="68">
        <v>6940.6466692285576</v>
      </c>
      <c r="AR97" s="68">
        <v>131.20394061155389</v>
      </c>
      <c r="AS97" s="68">
        <v>11.529585220767013</v>
      </c>
      <c r="AT97" s="68">
        <v>4616.8473098273862</v>
      </c>
      <c r="AU97" s="68">
        <v>61.721023558843243</v>
      </c>
      <c r="AV97" s="68">
        <v>1.559586438117984</v>
      </c>
      <c r="AW97" s="68">
        <v>5.6462653002060916</v>
      </c>
      <c r="AX97" s="68">
        <v>68.051715124152494</v>
      </c>
      <c r="AY97" s="68">
        <v>88.262029528067657</v>
      </c>
      <c r="AZ97" s="68">
        <v>0</v>
      </c>
      <c r="BA97" s="68">
        <v>7054.0975360584343</v>
      </c>
      <c r="BB97" s="68">
        <v>28.727561729856518</v>
      </c>
      <c r="BC97" s="68">
        <v>0</v>
      </c>
      <c r="BD97" s="68">
        <v>70086.823238354511</v>
      </c>
      <c r="BE97" s="68">
        <v>17717.372545407263</v>
      </c>
      <c r="BF97" s="68">
        <v>0</v>
      </c>
      <c r="BG97" s="68">
        <v>0</v>
      </c>
      <c r="BH97" s="68">
        <v>63.204118711519648</v>
      </c>
      <c r="BI97" s="68">
        <v>0</v>
      </c>
      <c r="BJ97" s="68">
        <v>0</v>
      </c>
      <c r="BK97" s="68">
        <v>0</v>
      </c>
      <c r="BL97" s="68">
        <v>0</v>
      </c>
      <c r="BM97" s="68">
        <v>0</v>
      </c>
      <c r="BN97" s="68">
        <v>0.32155127730957933</v>
      </c>
      <c r="BO97" s="68">
        <v>3050.0650787218765</v>
      </c>
      <c r="BP97" s="68">
        <v>91.701328010473404</v>
      </c>
      <c r="BQ97" s="68">
        <v>3210.6863840069168</v>
      </c>
      <c r="BR97" s="68">
        <v>69.262117091751207</v>
      </c>
      <c r="BS97" s="68">
        <v>6.3328848587388231</v>
      </c>
      <c r="BT97" s="68">
        <v>930.42820328912296</v>
      </c>
      <c r="BU97" s="68">
        <v>11.449906914376571</v>
      </c>
      <c r="BV97" s="68">
        <v>25.21914073575795</v>
      </c>
      <c r="BW97" s="68">
        <v>6946.0900510722213</v>
      </c>
      <c r="BX97" s="68">
        <v>0</v>
      </c>
      <c r="BY97" s="68">
        <v>127.45861278495074</v>
      </c>
      <c r="BZ97" s="68">
        <v>2.2998728458284046E-2</v>
      </c>
      <c r="CA97" s="68">
        <v>0</v>
      </c>
      <c r="CB97" s="68">
        <v>100388.76085351869</v>
      </c>
      <c r="CC97" s="68">
        <v>227555.16011307418</v>
      </c>
      <c r="CD97" s="68">
        <v>607607.25813613867</v>
      </c>
      <c r="CE97" s="68">
        <v>99400.731158183989</v>
      </c>
      <c r="CF97" s="68">
        <v>23896.289572423571</v>
      </c>
      <c r="CG97" s="68">
        <v>515017.96422643529</v>
      </c>
      <c r="CH97" s="68">
        <v>1234.6057585507081</v>
      </c>
      <c r="CI97" s="68">
        <v>10079.04454932654</v>
      </c>
      <c r="CJ97" s="68">
        <v>3404.4275718696572</v>
      </c>
      <c r="CK97" s="68">
        <v>0</v>
      </c>
      <c r="CL97" s="68">
        <v>21.359811913272729</v>
      </c>
      <c r="CM97" s="68">
        <v>11888.025457193391</v>
      </c>
      <c r="CN97" s="68">
        <v>294886.83054464863</v>
      </c>
      <c r="CO97" s="68">
        <v>21607.151432938219</v>
      </c>
      <c r="CP97" s="68">
        <v>600113.95595592272</v>
      </c>
      <c r="CQ97" s="68">
        <v>854817.84951396787</v>
      </c>
      <c r="CR97" s="68">
        <v>337657.90836295678</v>
      </c>
      <c r="CS97" s="68">
        <v>144359.7501269494</v>
      </c>
      <c r="CT97" s="68">
        <v>206799.90984816925</v>
      </c>
      <c r="CU97" s="68">
        <v>86861.476215840608</v>
      </c>
      <c r="CV97" s="68">
        <v>46792.661024104033</v>
      </c>
      <c r="CW97" s="68">
        <v>0</v>
      </c>
      <c r="CX97" s="68">
        <v>2912.5730475671835</v>
      </c>
      <c r="CY97" s="68">
        <v>1167.9502048068723</v>
      </c>
      <c r="CZ97" s="68">
        <v>16.312229021665438</v>
      </c>
      <c r="DA97" s="68">
        <v>301.16743863448079</v>
      </c>
      <c r="DB97" s="68">
        <v>0</v>
      </c>
      <c r="DC97" s="68">
        <v>0</v>
      </c>
      <c r="DD97" s="68">
        <v>0</v>
      </c>
      <c r="DE97" s="68">
        <v>0</v>
      </c>
      <c r="DF97" s="68">
        <v>0</v>
      </c>
      <c r="DG97" s="68">
        <v>0</v>
      </c>
      <c r="DH97" s="68">
        <v>297231.71019028843</v>
      </c>
      <c r="DI97" s="68">
        <v>48904.001119469889</v>
      </c>
      <c r="DJ97" s="68">
        <v>777.92023946105769</v>
      </c>
      <c r="DK97" s="68">
        <v>172.02034753636076</v>
      </c>
      <c r="DL97" s="68">
        <v>3017.4686483510327</v>
      </c>
      <c r="DM97" s="68">
        <v>872.49089088287485</v>
      </c>
      <c r="DN97" s="68">
        <v>0</v>
      </c>
      <c r="DO97" s="68">
        <v>0</v>
      </c>
      <c r="DP97" s="68">
        <v>132.54233955226604</v>
      </c>
      <c r="DQ97" s="68">
        <v>29978.724738745139</v>
      </c>
      <c r="DR97" s="68">
        <v>0</v>
      </c>
      <c r="DS97" s="68">
        <v>0</v>
      </c>
      <c r="DT97" s="68">
        <v>0</v>
      </c>
      <c r="DU97" s="68">
        <v>0</v>
      </c>
      <c r="DV97" s="68">
        <v>4676.4538799335105</v>
      </c>
      <c r="DW97" s="68">
        <v>1092.1706098566979</v>
      </c>
      <c r="DX97" s="68">
        <v>15189.464920303368</v>
      </c>
      <c r="DY97" s="68">
        <v>32028.195653306397</v>
      </c>
      <c r="DZ97" s="68">
        <v>0</v>
      </c>
      <c r="EA97" s="68">
        <v>0</v>
      </c>
      <c r="EB97" s="68">
        <v>0</v>
      </c>
      <c r="EC97" s="68">
        <v>0</v>
      </c>
      <c r="ED97" s="68">
        <v>0</v>
      </c>
      <c r="EE97" s="68">
        <v>0</v>
      </c>
      <c r="EF97" s="68">
        <v>138.98241235580488</v>
      </c>
      <c r="EG97" s="68">
        <v>0</v>
      </c>
      <c r="EH97" s="68">
        <v>0</v>
      </c>
      <c r="EI97" s="68">
        <v>8639.7771088028894</v>
      </c>
      <c r="EJ97" s="68">
        <v>0</v>
      </c>
      <c r="EK97" s="68">
        <v>0</v>
      </c>
      <c r="EL97" s="68">
        <v>0</v>
      </c>
      <c r="EM97" s="68">
        <v>0</v>
      </c>
      <c r="EN97" s="68">
        <v>0</v>
      </c>
      <c r="EO97" s="68">
        <v>0</v>
      </c>
      <c r="EP97" s="68">
        <v>0</v>
      </c>
      <c r="EQ97" s="68">
        <v>159.66293168085684</v>
      </c>
      <c r="ER97" s="68">
        <v>24260.159942987153</v>
      </c>
      <c r="ES97" s="68">
        <v>0</v>
      </c>
      <c r="ET97" s="68">
        <v>1095.4062051651165</v>
      </c>
      <c r="EU97" s="68">
        <v>5032.7420189499662</v>
      </c>
      <c r="EV97" s="68">
        <v>0</v>
      </c>
      <c r="EW97" s="68">
        <v>0</v>
      </c>
      <c r="EX97" s="68">
        <v>0</v>
      </c>
      <c r="EY97" s="68">
        <v>0</v>
      </c>
      <c r="EZ97" s="68">
        <v>0</v>
      </c>
      <c r="FA97" s="95">
        <f t="shared" si="5"/>
        <v>4798322.6832717545</v>
      </c>
      <c r="FB97" s="149">
        <v>52945.569182311556</v>
      </c>
      <c r="FC97" s="149">
        <v>401014.28479902196</v>
      </c>
      <c r="FD97" s="95">
        <f t="shared" si="6"/>
        <v>453959.85398133349</v>
      </c>
      <c r="FE97" s="149">
        <v>0</v>
      </c>
      <c r="FF97" s="95">
        <f t="shared" si="7"/>
        <v>453959.85398133349</v>
      </c>
      <c r="FG97" s="149">
        <v>10271624.065758402</v>
      </c>
      <c r="FH97" s="149">
        <v>724366.29884213675</v>
      </c>
      <c r="FI97" s="95">
        <f t="shared" si="8"/>
        <v>10995990.364600539</v>
      </c>
      <c r="FJ97" s="90">
        <v>28964659.928032424</v>
      </c>
      <c r="FK97" s="90">
        <v>5728324.6241014106</v>
      </c>
      <c r="FL97" s="90" t="e">
        <f>#REF!</f>
        <v>#REF!</v>
      </c>
      <c r="FM97" s="90">
        <v>35393033.053657293</v>
      </c>
      <c r="FN97" s="90" t="e">
        <f t="shared" si="9"/>
        <v>#REF!</v>
      </c>
      <c r="FO97" s="127" t="e">
        <f>FN97/#REF!</f>
        <v>#REF!</v>
      </c>
      <c r="FP97" s="90"/>
      <c r="FR97" s="140"/>
    </row>
    <row r="98" spans="1:174" x14ac:dyDescent="0.15">
      <c r="A98" s="51">
        <v>93</v>
      </c>
      <c r="B98" s="69" t="s">
        <v>128</v>
      </c>
      <c r="C98" s="70" t="s">
        <v>651</v>
      </c>
      <c r="D98" s="68">
        <v>0</v>
      </c>
      <c r="E98" s="68">
        <v>1.5823109767298689</v>
      </c>
      <c r="F98" s="68">
        <v>340.62951046042355</v>
      </c>
      <c r="G98" s="68">
        <v>0</v>
      </c>
      <c r="H98" s="68">
        <v>9.6107882704157106</v>
      </c>
      <c r="I98" s="68">
        <v>459.78066066847094</v>
      </c>
      <c r="J98" s="68">
        <v>182.78290628774508</v>
      </c>
      <c r="K98" s="68">
        <v>50.343983483644763</v>
      </c>
      <c r="L98" s="68">
        <v>30.233676117624302</v>
      </c>
      <c r="M98" s="68">
        <v>96.406898512237404</v>
      </c>
      <c r="N98" s="68">
        <v>488.44524907001977</v>
      </c>
      <c r="O98" s="68">
        <v>1.9077546684224753</v>
      </c>
      <c r="P98" s="68">
        <v>445.27537693885694</v>
      </c>
      <c r="Q98" s="68">
        <v>1.2453027886626864E-2</v>
      </c>
      <c r="R98" s="68">
        <v>37.857599586859919</v>
      </c>
      <c r="S98" s="68">
        <v>79.487686981341483</v>
      </c>
      <c r="T98" s="68">
        <v>36.043525297225017</v>
      </c>
      <c r="U98" s="68">
        <v>123.05633286496962</v>
      </c>
      <c r="V98" s="68">
        <v>35.337159937769954</v>
      </c>
      <c r="W98" s="68">
        <v>53.120420121011009</v>
      </c>
      <c r="X98" s="68">
        <v>41.514061950783777</v>
      </c>
      <c r="Y98" s="68">
        <v>73.453525801125039</v>
      </c>
      <c r="Z98" s="68">
        <v>751.71240090811705</v>
      </c>
      <c r="AA98" s="68">
        <v>1585.320848033678</v>
      </c>
      <c r="AB98" s="68">
        <v>29.463803199210563</v>
      </c>
      <c r="AC98" s="68">
        <v>1.4954693387544413</v>
      </c>
      <c r="AD98" s="68">
        <v>264.11932780012256</v>
      </c>
      <c r="AE98" s="68">
        <v>8.2865636260649751</v>
      </c>
      <c r="AF98" s="68">
        <v>0</v>
      </c>
      <c r="AG98" s="68">
        <v>0</v>
      </c>
      <c r="AH98" s="68">
        <v>0</v>
      </c>
      <c r="AI98" s="68">
        <v>1372.7407150900028</v>
      </c>
      <c r="AJ98" s="68">
        <v>43.591641250356851</v>
      </c>
      <c r="AK98" s="68">
        <v>221.68281202443887</v>
      </c>
      <c r="AL98" s="68">
        <v>121.52877567870095</v>
      </c>
      <c r="AM98" s="68">
        <v>157.46856349916172</v>
      </c>
      <c r="AN98" s="68">
        <v>30.29106624663271</v>
      </c>
      <c r="AO98" s="68">
        <v>164.89747492326589</v>
      </c>
      <c r="AP98" s="68">
        <v>305.54566810543741</v>
      </c>
      <c r="AQ98" s="68">
        <v>15153.788134115839</v>
      </c>
      <c r="AR98" s="68">
        <v>62.738976087245717</v>
      </c>
      <c r="AS98" s="68">
        <v>119.94947983605728</v>
      </c>
      <c r="AT98" s="68">
        <v>33.011034427841921</v>
      </c>
      <c r="AU98" s="68">
        <v>111.96969381049836</v>
      </c>
      <c r="AV98" s="68">
        <v>0.17977551478836695</v>
      </c>
      <c r="AW98" s="68">
        <v>13.303249196809331</v>
      </c>
      <c r="AX98" s="68">
        <v>2166.7342236413942</v>
      </c>
      <c r="AY98" s="68">
        <v>195.89014605435992</v>
      </c>
      <c r="AZ98" s="68">
        <v>6.5609634267528021</v>
      </c>
      <c r="BA98" s="68">
        <v>1035.808733595778</v>
      </c>
      <c r="BB98" s="68">
        <v>690.04331160022036</v>
      </c>
      <c r="BC98" s="68">
        <v>1.9747974823467462</v>
      </c>
      <c r="BD98" s="68">
        <v>2424.2536936888719</v>
      </c>
      <c r="BE98" s="68">
        <v>40.255557463395888</v>
      </c>
      <c r="BF98" s="68">
        <v>1235.4105419419122</v>
      </c>
      <c r="BG98" s="68">
        <v>120.52908944390917</v>
      </c>
      <c r="BH98" s="68">
        <v>115.83797144840817</v>
      </c>
      <c r="BI98" s="68">
        <v>404.98051888018097</v>
      </c>
      <c r="BJ98" s="68">
        <v>48.812722776204836</v>
      </c>
      <c r="BK98" s="68">
        <v>9.3714589521620617</v>
      </c>
      <c r="BL98" s="68">
        <v>46.55382184982782</v>
      </c>
      <c r="BM98" s="68">
        <v>497.40034642913849</v>
      </c>
      <c r="BN98" s="68">
        <v>40.052692121855657</v>
      </c>
      <c r="BO98" s="68">
        <v>133.85865046869145</v>
      </c>
      <c r="BP98" s="68">
        <v>246.7438255067467</v>
      </c>
      <c r="BQ98" s="68">
        <v>1004.1945575977726</v>
      </c>
      <c r="BR98" s="68">
        <v>4.516486764197384</v>
      </c>
      <c r="BS98" s="68">
        <v>8.2531944470933674</v>
      </c>
      <c r="BT98" s="68">
        <v>43.695044737143867</v>
      </c>
      <c r="BU98" s="68">
        <v>52.987859248649883</v>
      </c>
      <c r="BV98" s="68">
        <v>64.783111020708574</v>
      </c>
      <c r="BW98" s="68">
        <v>5366.6917855487445</v>
      </c>
      <c r="BX98" s="68">
        <v>56.143990446179316</v>
      </c>
      <c r="BY98" s="68">
        <v>2076.3060435909983</v>
      </c>
      <c r="BZ98" s="68">
        <v>72.659173675900092</v>
      </c>
      <c r="CA98" s="68">
        <v>6236.4149314363776</v>
      </c>
      <c r="CB98" s="68">
        <v>2672.0765153558486</v>
      </c>
      <c r="CC98" s="68">
        <v>7290.3936010783864</v>
      </c>
      <c r="CD98" s="68">
        <v>749672.10776474688</v>
      </c>
      <c r="CE98" s="68">
        <v>718.18741106178902</v>
      </c>
      <c r="CF98" s="68">
        <v>1806.4733296494599</v>
      </c>
      <c r="CG98" s="68">
        <v>5550.4228716769994</v>
      </c>
      <c r="CH98" s="68">
        <v>152.52827569844834</v>
      </c>
      <c r="CI98" s="68">
        <v>11.58511587382503</v>
      </c>
      <c r="CJ98" s="68">
        <v>17.014558651694589</v>
      </c>
      <c r="CK98" s="68">
        <v>66.81259982254096</v>
      </c>
      <c r="CL98" s="68">
        <v>47.10212720538825</v>
      </c>
      <c r="CM98" s="68">
        <v>45.171899134684637</v>
      </c>
      <c r="CN98" s="68">
        <v>3949.1771434231518</v>
      </c>
      <c r="CO98" s="68">
        <v>124052.69289681109</v>
      </c>
      <c r="CP98" s="68">
        <v>120538.45429254555</v>
      </c>
      <c r="CQ98" s="68">
        <v>349117.34951537312</v>
      </c>
      <c r="CR98" s="68">
        <v>5083790.5753607228</v>
      </c>
      <c r="CS98" s="68">
        <v>259045.18909917722</v>
      </c>
      <c r="CT98" s="68">
        <v>13980.563524066669</v>
      </c>
      <c r="CU98" s="68">
        <v>4193.7728409922211</v>
      </c>
      <c r="CV98" s="68">
        <v>913.27978919115048</v>
      </c>
      <c r="CW98" s="68">
        <v>1388.1674281728478</v>
      </c>
      <c r="CX98" s="68">
        <v>154.44354244308499</v>
      </c>
      <c r="CY98" s="68">
        <v>845.92101024381429</v>
      </c>
      <c r="CZ98" s="68">
        <v>61.104129417868478</v>
      </c>
      <c r="DA98" s="68">
        <v>66.472223623783165</v>
      </c>
      <c r="DB98" s="68">
        <v>11079.916767277125</v>
      </c>
      <c r="DC98" s="68">
        <v>1350.2385298000017</v>
      </c>
      <c r="DD98" s="68">
        <v>2278.2942169109074</v>
      </c>
      <c r="DE98" s="68">
        <v>1214.2818407796735</v>
      </c>
      <c r="DF98" s="68">
        <v>365.47220412823646</v>
      </c>
      <c r="DG98" s="68">
        <v>1730.5501578522617</v>
      </c>
      <c r="DH98" s="68">
        <v>6586410.7069163863</v>
      </c>
      <c r="DI98" s="68">
        <v>221325.03205482286</v>
      </c>
      <c r="DJ98" s="68">
        <v>3123.4373471585654</v>
      </c>
      <c r="DK98" s="68">
        <v>690.68106305924391</v>
      </c>
      <c r="DL98" s="68">
        <v>1951.7084038138203</v>
      </c>
      <c r="DM98" s="68">
        <v>489.54873038399114</v>
      </c>
      <c r="DN98" s="68">
        <v>1.2144158014325694</v>
      </c>
      <c r="DO98" s="68">
        <v>108.31421827205722</v>
      </c>
      <c r="DP98" s="68">
        <v>458.78322202681625</v>
      </c>
      <c r="DQ98" s="68">
        <v>37043.386899494646</v>
      </c>
      <c r="DR98" s="68">
        <v>28.310619417327828</v>
      </c>
      <c r="DS98" s="68">
        <v>8976.769679400737</v>
      </c>
      <c r="DT98" s="68">
        <v>6622.5823056711688</v>
      </c>
      <c r="DU98" s="68">
        <v>0</v>
      </c>
      <c r="DV98" s="68">
        <v>35770.0617175234</v>
      </c>
      <c r="DW98" s="68">
        <v>13782.658271265607</v>
      </c>
      <c r="DX98" s="68">
        <v>328199.95430974202</v>
      </c>
      <c r="DY98" s="68">
        <v>137071.34366314145</v>
      </c>
      <c r="DZ98" s="68">
        <v>155217.50403971595</v>
      </c>
      <c r="EA98" s="68">
        <v>337544.29876053263</v>
      </c>
      <c r="EB98" s="68">
        <v>372736.69525976636</v>
      </c>
      <c r="EC98" s="68">
        <v>8168.3695979360145</v>
      </c>
      <c r="ED98" s="68">
        <v>4102.6249909879552</v>
      </c>
      <c r="EE98" s="68">
        <v>182.43954938223598</v>
      </c>
      <c r="EF98" s="68">
        <v>502.40149294775733</v>
      </c>
      <c r="EG98" s="68">
        <v>23657.188243849749</v>
      </c>
      <c r="EH98" s="68">
        <v>525406.49202363845</v>
      </c>
      <c r="EI98" s="68">
        <v>25916.120735501176</v>
      </c>
      <c r="EJ98" s="68">
        <v>2695214.8736549187</v>
      </c>
      <c r="EK98" s="68">
        <v>2610.5090921891383</v>
      </c>
      <c r="EL98" s="68">
        <v>907.39474611059779</v>
      </c>
      <c r="EM98" s="68">
        <v>144.75359603870487</v>
      </c>
      <c r="EN98" s="68">
        <v>476759.39941109205</v>
      </c>
      <c r="EO98" s="68">
        <v>19004.12717216582</v>
      </c>
      <c r="EP98" s="68">
        <v>848341.33132127649</v>
      </c>
      <c r="EQ98" s="68">
        <v>418178.1007178271</v>
      </c>
      <c r="ER98" s="68">
        <v>19936.999215280513</v>
      </c>
      <c r="ES98" s="68">
        <v>140.41104818580115</v>
      </c>
      <c r="ET98" s="68">
        <v>121.6333022408534</v>
      </c>
      <c r="EU98" s="68">
        <v>219222.53455123556</v>
      </c>
      <c r="EV98" s="68">
        <v>109127.03583570618</v>
      </c>
      <c r="EW98" s="68">
        <v>8017.4673790089073</v>
      </c>
      <c r="EX98" s="68">
        <v>20482.705072434303</v>
      </c>
      <c r="EY98" s="68">
        <v>0</v>
      </c>
      <c r="EZ98" s="68">
        <v>1027080.647466916</v>
      </c>
      <c r="FA98" s="95">
        <f t="shared" si="5"/>
        <v>21496532.031296201</v>
      </c>
      <c r="FB98" s="149">
        <v>4300459.75981641</v>
      </c>
      <c r="FC98" s="149">
        <v>13454656.572825789</v>
      </c>
      <c r="FD98" s="95">
        <f t="shared" si="6"/>
        <v>17755116.332642198</v>
      </c>
      <c r="FE98" s="149">
        <v>0</v>
      </c>
      <c r="FF98" s="95">
        <f t="shared" si="7"/>
        <v>17755116.332642198</v>
      </c>
      <c r="FG98" s="149">
        <v>5511623.294903934</v>
      </c>
      <c r="FH98" s="149">
        <v>644946.61429564003</v>
      </c>
      <c r="FI98" s="95">
        <f t="shared" si="8"/>
        <v>6156569.909199574</v>
      </c>
      <c r="FJ98" s="90">
        <v>22056279.419654891</v>
      </c>
      <c r="FK98" s="90">
        <v>2508426.2336220397</v>
      </c>
      <c r="FL98" s="90" t="e">
        <f>#REF!</f>
        <v>#REF!</v>
      </c>
      <c r="FM98" s="90">
        <v>53339542.277560949</v>
      </c>
      <c r="FN98" s="90" t="e">
        <f t="shared" si="9"/>
        <v>#REF!</v>
      </c>
      <c r="FO98" s="127" t="e">
        <f>FN98/#REF!</f>
        <v>#REF!</v>
      </c>
      <c r="FP98" s="90"/>
      <c r="FR98" s="140"/>
    </row>
    <row r="99" spans="1:174" x14ac:dyDescent="0.15">
      <c r="A99" s="51">
        <v>94</v>
      </c>
      <c r="B99" s="69" t="s">
        <v>129</v>
      </c>
      <c r="C99" s="70" t="s">
        <v>652</v>
      </c>
      <c r="D99" s="68">
        <v>0</v>
      </c>
      <c r="E99" s="68">
        <v>14.601798770221851</v>
      </c>
      <c r="F99" s="68">
        <v>2243.9283179087674</v>
      </c>
      <c r="G99" s="68">
        <v>11.379439000815511</v>
      </c>
      <c r="H99" s="68">
        <v>69.027047413114545</v>
      </c>
      <c r="I99" s="68">
        <v>19882.834378900458</v>
      </c>
      <c r="J99" s="68">
        <v>294.37783302969007</v>
      </c>
      <c r="K99" s="68">
        <v>3988.3219976075266</v>
      </c>
      <c r="L99" s="68">
        <v>1310.9015689784899</v>
      </c>
      <c r="M99" s="68">
        <v>10791.440429041988</v>
      </c>
      <c r="N99" s="68">
        <v>6053.5102781021878</v>
      </c>
      <c r="O99" s="68">
        <v>476.11724897466678</v>
      </c>
      <c r="P99" s="68">
        <v>1006.05312205589</v>
      </c>
      <c r="Q99" s="68">
        <v>1383.2522180140863</v>
      </c>
      <c r="R99" s="68">
        <v>267.31669406519683</v>
      </c>
      <c r="S99" s="68">
        <v>4860.343447248878</v>
      </c>
      <c r="T99" s="68">
        <v>499.61738923977015</v>
      </c>
      <c r="U99" s="68">
        <v>2891.7582111538009</v>
      </c>
      <c r="V99" s="68">
        <v>392.31393897755731</v>
      </c>
      <c r="W99" s="68">
        <v>1805.8818267354341</v>
      </c>
      <c r="X99" s="68">
        <v>4128.5439905519388</v>
      </c>
      <c r="Y99" s="68">
        <v>10755.867139307949</v>
      </c>
      <c r="Z99" s="68">
        <v>2374.6637427859296</v>
      </c>
      <c r="AA99" s="68">
        <v>2981.1059016460622</v>
      </c>
      <c r="AB99" s="68">
        <v>4093.1332313016915</v>
      </c>
      <c r="AC99" s="68">
        <v>1389.0572597424627</v>
      </c>
      <c r="AD99" s="68">
        <v>3402.6568166126499</v>
      </c>
      <c r="AE99" s="68">
        <v>2622.5178091463563</v>
      </c>
      <c r="AF99" s="68">
        <v>1253.2075128015911</v>
      </c>
      <c r="AG99" s="68">
        <v>3860.0320091530057</v>
      </c>
      <c r="AH99" s="68">
        <v>2500.1105114502384</v>
      </c>
      <c r="AI99" s="68">
        <v>17437.927706023842</v>
      </c>
      <c r="AJ99" s="68">
        <v>20862.18594145769</v>
      </c>
      <c r="AK99" s="68">
        <v>2424.3128748978111</v>
      </c>
      <c r="AL99" s="68">
        <v>13093.226743475954</v>
      </c>
      <c r="AM99" s="68">
        <v>14683.475635259389</v>
      </c>
      <c r="AN99" s="68">
        <v>255081.11515151212</v>
      </c>
      <c r="AO99" s="68">
        <v>31516.292010423425</v>
      </c>
      <c r="AP99" s="68">
        <v>1927.7199400684574</v>
      </c>
      <c r="AQ99" s="68">
        <v>1968859.257700217</v>
      </c>
      <c r="AR99" s="68">
        <v>2945.9847571669975</v>
      </c>
      <c r="AS99" s="68">
        <v>538.40483071304573</v>
      </c>
      <c r="AT99" s="68">
        <v>9187.6916474789086</v>
      </c>
      <c r="AU99" s="68">
        <v>3518.9021769232522</v>
      </c>
      <c r="AV99" s="68">
        <v>1128.1431282684878</v>
      </c>
      <c r="AW99" s="68">
        <v>3781.2041209686422</v>
      </c>
      <c r="AX99" s="68">
        <v>3605.52535225358</v>
      </c>
      <c r="AY99" s="68">
        <v>386858.820905036</v>
      </c>
      <c r="AZ99" s="68">
        <v>5599.3340818966863</v>
      </c>
      <c r="BA99" s="68">
        <v>65821.100120969611</v>
      </c>
      <c r="BB99" s="68">
        <v>395.88103819860254</v>
      </c>
      <c r="BC99" s="68">
        <v>4885.3616923364434</v>
      </c>
      <c r="BD99" s="68">
        <v>97079.709550208587</v>
      </c>
      <c r="BE99" s="68">
        <v>5089.0384458027956</v>
      </c>
      <c r="BF99" s="68">
        <v>3743.2684585807497</v>
      </c>
      <c r="BG99" s="68">
        <v>4313.9820293241728</v>
      </c>
      <c r="BH99" s="68">
        <v>95434.514147989277</v>
      </c>
      <c r="BI99" s="68">
        <v>9058.5090050402632</v>
      </c>
      <c r="BJ99" s="68">
        <v>6140.8523901448498</v>
      </c>
      <c r="BK99" s="68">
        <v>3486.8104647395799</v>
      </c>
      <c r="BL99" s="68">
        <v>2354.611114960268</v>
      </c>
      <c r="BM99" s="68">
        <v>29922.556015148468</v>
      </c>
      <c r="BN99" s="68">
        <v>7247.7320076755695</v>
      </c>
      <c r="BO99" s="68">
        <v>12168.464995529854</v>
      </c>
      <c r="BP99" s="68">
        <v>9789.1707346302082</v>
      </c>
      <c r="BQ99" s="68">
        <v>180998.3811143075</v>
      </c>
      <c r="BR99" s="68">
        <v>551240.49095645093</v>
      </c>
      <c r="BS99" s="68">
        <v>3048743.9282270647</v>
      </c>
      <c r="BT99" s="68">
        <v>514245.27212492493</v>
      </c>
      <c r="BU99" s="68">
        <v>755814.72621989157</v>
      </c>
      <c r="BV99" s="68">
        <v>3437872.8135373564</v>
      </c>
      <c r="BW99" s="68">
        <v>5688573.2408223264</v>
      </c>
      <c r="BX99" s="68">
        <v>6771509.5424134713</v>
      </c>
      <c r="BY99" s="68">
        <v>2785611.2701277388</v>
      </c>
      <c r="BZ99" s="68">
        <v>634381.61314277165</v>
      </c>
      <c r="CA99" s="68">
        <v>46710.753359674665</v>
      </c>
      <c r="CB99" s="68">
        <v>3024616.2162235877</v>
      </c>
      <c r="CC99" s="68">
        <v>10233640.832723808</v>
      </c>
      <c r="CD99" s="68">
        <v>1484038.3497094815</v>
      </c>
      <c r="CE99" s="68">
        <v>7684637.8296600562</v>
      </c>
      <c r="CF99" s="68">
        <v>1479440.3377376148</v>
      </c>
      <c r="CG99" s="68">
        <v>141102.27947681726</v>
      </c>
      <c r="CH99" s="68">
        <v>816543.35579474224</v>
      </c>
      <c r="CI99" s="68">
        <v>4569004.7007579207</v>
      </c>
      <c r="CJ99" s="68">
        <v>16724452.340185188</v>
      </c>
      <c r="CK99" s="68">
        <v>2201356.5549885384</v>
      </c>
      <c r="CL99" s="68">
        <v>3367081.8511470556</v>
      </c>
      <c r="CM99" s="68">
        <v>8224865.6508204713</v>
      </c>
      <c r="CN99" s="68">
        <v>6251351.9002925362</v>
      </c>
      <c r="CO99" s="68">
        <v>109099559.18460952</v>
      </c>
      <c r="CP99" s="68">
        <v>115511087.80619092</v>
      </c>
      <c r="CQ99" s="68">
        <v>12103303.365206841</v>
      </c>
      <c r="CR99" s="68">
        <v>26325834.075170238</v>
      </c>
      <c r="CS99" s="68">
        <v>196792866.379915</v>
      </c>
      <c r="CT99" s="68">
        <v>14048150.271840597</v>
      </c>
      <c r="CU99" s="68">
        <v>17079970.465699628</v>
      </c>
      <c r="CV99" s="68">
        <v>460599.87273450702</v>
      </c>
      <c r="CW99" s="68">
        <v>13024.459537319817</v>
      </c>
      <c r="CX99" s="68">
        <v>206780.40458500199</v>
      </c>
      <c r="CY99" s="68">
        <v>80606.473341406177</v>
      </c>
      <c r="CZ99" s="68">
        <v>10541.658215179274</v>
      </c>
      <c r="DA99" s="68">
        <v>2531.2087272119088</v>
      </c>
      <c r="DB99" s="68">
        <v>379151.43405527913</v>
      </c>
      <c r="DC99" s="68">
        <v>46204.758180342549</v>
      </c>
      <c r="DD99" s="68">
        <v>41554.969239844126</v>
      </c>
      <c r="DE99" s="68">
        <v>22147.905291405936</v>
      </c>
      <c r="DF99" s="68">
        <v>21643.329152893839</v>
      </c>
      <c r="DG99" s="68">
        <v>49273.304083160969</v>
      </c>
      <c r="DH99" s="68">
        <v>5920.1324768295617</v>
      </c>
      <c r="DI99" s="68">
        <v>7893.090700540718</v>
      </c>
      <c r="DJ99" s="68">
        <v>5183.4614126920578</v>
      </c>
      <c r="DK99" s="68">
        <v>1146.2111260536747</v>
      </c>
      <c r="DL99" s="68">
        <v>56243.81605550606</v>
      </c>
      <c r="DM99" s="68">
        <v>31040.916406399439</v>
      </c>
      <c r="DN99" s="68">
        <v>11.766794072269869</v>
      </c>
      <c r="DO99" s="68">
        <v>183.57844719751915</v>
      </c>
      <c r="DP99" s="68">
        <v>524.14378083040822</v>
      </c>
      <c r="DQ99" s="68">
        <v>32435.825622299442</v>
      </c>
      <c r="DR99" s="68">
        <v>1384.4604292979045</v>
      </c>
      <c r="DS99" s="68">
        <v>18243.105154524066</v>
      </c>
      <c r="DT99" s="68">
        <v>333949.2017571695</v>
      </c>
      <c r="DU99" s="68">
        <v>0</v>
      </c>
      <c r="DV99" s="68">
        <v>26137.449857053565</v>
      </c>
      <c r="DW99" s="68">
        <v>12517.501589193149</v>
      </c>
      <c r="DX99" s="68">
        <v>14952.370763371156</v>
      </c>
      <c r="DY99" s="68">
        <v>602.08004093260558</v>
      </c>
      <c r="DZ99" s="68">
        <v>6200.8752848587928</v>
      </c>
      <c r="EA99" s="68">
        <v>344984.53667503002</v>
      </c>
      <c r="EB99" s="68">
        <v>1088784.1064581601</v>
      </c>
      <c r="EC99" s="68">
        <v>24681.203767650099</v>
      </c>
      <c r="ED99" s="68">
        <v>1980.499448313645</v>
      </c>
      <c r="EE99" s="68">
        <v>341.64372532687582</v>
      </c>
      <c r="EF99" s="68">
        <v>15905.38967743554</v>
      </c>
      <c r="EG99" s="68">
        <v>20058.364513143366</v>
      </c>
      <c r="EH99" s="68">
        <v>0</v>
      </c>
      <c r="EI99" s="68">
        <v>1695417.58801771</v>
      </c>
      <c r="EJ99" s="68">
        <v>120634.6512700891</v>
      </c>
      <c r="EK99" s="68">
        <v>2528.3740755860877</v>
      </c>
      <c r="EL99" s="68">
        <v>159.68302238705954</v>
      </c>
      <c r="EM99" s="68">
        <v>670.06689458094752</v>
      </c>
      <c r="EN99" s="68">
        <v>12029.791189156025</v>
      </c>
      <c r="EO99" s="68">
        <v>5239.1835000282872</v>
      </c>
      <c r="EP99" s="68">
        <v>7137656.4198608436</v>
      </c>
      <c r="EQ99" s="68">
        <v>20699.812006233522</v>
      </c>
      <c r="ER99" s="68">
        <v>4303.9066513638973</v>
      </c>
      <c r="ES99" s="68">
        <v>256.96219673328778</v>
      </c>
      <c r="ET99" s="68">
        <v>1912.7078582709989</v>
      </c>
      <c r="EU99" s="68">
        <v>377.70504435125468</v>
      </c>
      <c r="EV99" s="68">
        <v>5502.1159205907434</v>
      </c>
      <c r="EW99" s="68">
        <v>1295.7335036038382</v>
      </c>
      <c r="EX99" s="68">
        <v>7689.3391993226296</v>
      </c>
      <c r="EY99" s="68">
        <v>1041.4134806548702</v>
      </c>
      <c r="EZ99" s="68">
        <v>59434.007720460897</v>
      </c>
      <c r="FA99" s="95">
        <f t="shared" si="5"/>
        <v>597238405.71074092</v>
      </c>
      <c r="FB99" s="149">
        <v>0</v>
      </c>
      <c r="FC99" s="149">
        <v>0</v>
      </c>
      <c r="FD99" s="95">
        <f t="shared" si="6"/>
        <v>0</v>
      </c>
      <c r="FE99" s="149">
        <v>0</v>
      </c>
      <c r="FF99" s="95">
        <f t="shared" si="7"/>
        <v>0</v>
      </c>
      <c r="FG99" s="149">
        <v>4221180.8958488833</v>
      </c>
      <c r="FH99" s="149">
        <v>2853213.6955031315</v>
      </c>
      <c r="FI99" s="95">
        <f t="shared" si="8"/>
        <v>7074394.5913520148</v>
      </c>
      <c r="FJ99" s="90">
        <v>94786852.362693682</v>
      </c>
      <c r="FK99" s="90">
        <v>245953296.87583664</v>
      </c>
      <c r="FL99" s="90" t="e">
        <f>#REF!</f>
        <v>#REF!</v>
      </c>
      <c r="FM99" s="90">
        <v>417887429.65539056</v>
      </c>
      <c r="FN99" s="90" t="e">
        <f t="shared" si="9"/>
        <v>#REF!</v>
      </c>
      <c r="FO99" s="127" t="e">
        <f>FN99/#REF!</f>
        <v>#REF!</v>
      </c>
      <c r="FP99" s="90"/>
      <c r="FR99" s="140"/>
    </row>
    <row r="100" spans="1:174" x14ac:dyDescent="0.15">
      <c r="A100" s="51">
        <v>95</v>
      </c>
      <c r="B100" s="69" t="s">
        <v>130</v>
      </c>
      <c r="C100" s="70" t="s">
        <v>557</v>
      </c>
      <c r="D100" s="68">
        <v>0</v>
      </c>
      <c r="E100" s="68">
        <v>0</v>
      </c>
      <c r="F100" s="68">
        <v>72140.532910895272</v>
      </c>
      <c r="G100" s="68">
        <v>0</v>
      </c>
      <c r="H100" s="68">
        <v>56779.824472405206</v>
      </c>
      <c r="I100" s="68">
        <v>254761.22550570744</v>
      </c>
      <c r="J100" s="68">
        <v>4057.9143431134989</v>
      </c>
      <c r="K100" s="68">
        <v>2576.0895837280127</v>
      </c>
      <c r="L100" s="68">
        <v>2826.3618869559991</v>
      </c>
      <c r="M100" s="68">
        <v>24839.039573630045</v>
      </c>
      <c r="N100" s="68">
        <v>205.95525465163436</v>
      </c>
      <c r="O100" s="68">
        <v>24451.126571235156</v>
      </c>
      <c r="P100" s="68">
        <v>2170.7375162432418</v>
      </c>
      <c r="Q100" s="68">
        <v>8003.3738499764731</v>
      </c>
      <c r="R100" s="68">
        <v>212.5872212459191</v>
      </c>
      <c r="S100" s="68">
        <v>218172.73007030244</v>
      </c>
      <c r="T100" s="68">
        <v>15382.670775299674</v>
      </c>
      <c r="U100" s="68">
        <v>23331.684063892502</v>
      </c>
      <c r="V100" s="68">
        <v>7972.0840231565671</v>
      </c>
      <c r="W100" s="68">
        <v>52968.166674305583</v>
      </c>
      <c r="X100" s="68">
        <v>38152.016053740474</v>
      </c>
      <c r="Y100" s="68">
        <v>109599.62317025044</v>
      </c>
      <c r="Z100" s="68">
        <v>15378.022673646916</v>
      </c>
      <c r="AA100" s="68">
        <v>39341.534297751416</v>
      </c>
      <c r="AB100" s="68">
        <v>5525.7440010986666</v>
      </c>
      <c r="AC100" s="68">
        <v>15146.503261831736</v>
      </c>
      <c r="AD100" s="68">
        <v>30738.320725516009</v>
      </c>
      <c r="AE100" s="68">
        <v>73.643828065653707</v>
      </c>
      <c r="AF100" s="68">
        <v>4314.1943807145499</v>
      </c>
      <c r="AG100" s="68">
        <v>10244.474532502683</v>
      </c>
      <c r="AH100" s="68">
        <v>7261.008321456713</v>
      </c>
      <c r="AI100" s="68">
        <v>2620.2758283654957</v>
      </c>
      <c r="AJ100" s="68">
        <v>16184.189192931213</v>
      </c>
      <c r="AK100" s="68">
        <v>3499.3247082859993</v>
      </c>
      <c r="AL100" s="68">
        <v>239.06857206358777</v>
      </c>
      <c r="AM100" s="68">
        <v>19496.304558902626</v>
      </c>
      <c r="AN100" s="68">
        <v>3621.0049208609644</v>
      </c>
      <c r="AO100" s="68">
        <v>73515.359065930956</v>
      </c>
      <c r="AP100" s="68">
        <v>37684.179440822656</v>
      </c>
      <c r="AQ100" s="68">
        <v>9346.1666280225872</v>
      </c>
      <c r="AR100" s="68">
        <v>48478.045011570932</v>
      </c>
      <c r="AS100" s="68">
        <v>11623.644671780654</v>
      </c>
      <c r="AT100" s="68">
        <v>7850.715788203488</v>
      </c>
      <c r="AU100" s="68">
        <v>35092.867681953059</v>
      </c>
      <c r="AV100" s="68">
        <v>496.57574288597749</v>
      </c>
      <c r="AW100" s="68">
        <v>5612.0191362313299</v>
      </c>
      <c r="AX100" s="68">
        <v>4462.3817794022743</v>
      </c>
      <c r="AY100" s="68">
        <v>100680.74724753534</v>
      </c>
      <c r="AZ100" s="68">
        <v>54427.712268052397</v>
      </c>
      <c r="BA100" s="68">
        <v>248174.57308262776</v>
      </c>
      <c r="BB100" s="68">
        <v>1752.1827349644361</v>
      </c>
      <c r="BC100" s="68">
        <v>12910.117478628472</v>
      </c>
      <c r="BD100" s="68">
        <v>449801.2717124378</v>
      </c>
      <c r="BE100" s="68">
        <v>17963.990682703243</v>
      </c>
      <c r="BF100" s="68">
        <v>20750.148415734373</v>
      </c>
      <c r="BG100" s="68">
        <v>94584.927276241171</v>
      </c>
      <c r="BH100" s="68">
        <v>61265.597810933003</v>
      </c>
      <c r="BI100" s="68">
        <v>116259.12990376334</v>
      </c>
      <c r="BJ100" s="68">
        <v>2023.3808867391654</v>
      </c>
      <c r="BK100" s="68">
        <v>8085.5956458821593</v>
      </c>
      <c r="BL100" s="68">
        <v>1378.9580781507777</v>
      </c>
      <c r="BM100" s="68">
        <v>535540.98374791851</v>
      </c>
      <c r="BN100" s="68">
        <v>380.72024278554949</v>
      </c>
      <c r="BO100" s="68">
        <v>28032.878928605231</v>
      </c>
      <c r="BP100" s="68">
        <v>19434.111223244709</v>
      </c>
      <c r="BQ100" s="68">
        <v>469920.6536573341</v>
      </c>
      <c r="BR100" s="68">
        <v>10101.297568516868</v>
      </c>
      <c r="BS100" s="68">
        <v>189923.11547166522</v>
      </c>
      <c r="BT100" s="68">
        <v>220857.50870945584</v>
      </c>
      <c r="BU100" s="68">
        <v>32506.500586982253</v>
      </c>
      <c r="BV100" s="68">
        <v>125149.91258714811</v>
      </c>
      <c r="BW100" s="68">
        <v>193305.25719991454</v>
      </c>
      <c r="BX100" s="68">
        <v>133463.10831082944</v>
      </c>
      <c r="BY100" s="68">
        <v>58669.149029025088</v>
      </c>
      <c r="BZ100" s="68">
        <v>10555.417593691001</v>
      </c>
      <c r="CA100" s="68">
        <v>62075.68491175511</v>
      </c>
      <c r="CB100" s="68">
        <v>154104.40898898817</v>
      </c>
      <c r="CC100" s="68">
        <v>553011.50175237295</v>
      </c>
      <c r="CD100" s="68">
        <v>1097761.7510480497</v>
      </c>
      <c r="CE100" s="68">
        <v>1396784.0380704524</v>
      </c>
      <c r="CF100" s="68">
        <v>210752.28525408401</v>
      </c>
      <c r="CG100" s="68">
        <v>5125.6019301763363</v>
      </c>
      <c r="CH100" s="68">
        <v>276993.77117872314</v>
      </c>
      <c r="CI100" s="68">
        <v>128306.26608235398</v>
      </c>
      <c r="CJ100" s="68">
        <v>534665.13570962055</v>
      </c>
      <c r="CK100" s="68">
        <v>24034.676684633429</v>
      </c>
      <c r="CL100" s="68">
        <v>181981.70597214883</v>
      </c>
      <c r="CM100" s="68">
        <v>163009.53867534891</v>
      </c>
      <c r="CN100" s="68">
        <v>124605.78497936408</v>
      </c>
      <c r="CO100" s="68">
        <v>1464027.616469125</v>
      </c>
      <c r="CP100" s="68">
        <v>1364583.1944586399</v>
      </c>
      <c r="CQ100" s="68">
        <v>378897.46396749519</v>
      </c>
      <c r="CR100" s="68">
        <v>834398.72879037191</v>
      </c>
      <c r="CS100" s="68">
        <v>3216406.3085663095</v>
      </c>
      <c r="CT100" s="68">
        <v>2696027.4921913212</v>
      </c>
      <c r="CU100" s="68">
        <v>211201.62540046594</v>
      </c>
      <c r="CV100" s="68">
        <v>204470.26269697727</v>
      </c>
      <c r="CW100" s="68">
        <v>3251.8615423120132</v>
      </c>
      <c r="CX100" s="68">
        <v>90409.651745660405</v>
      </c>
      <c r="CY100" s="68">
        <v>1116969.9821009652</v>
      </c>
      <c r="CZ100" s="68">
        <v>13021.043189408269</v>
      </c>
      <c r="DA100" s="68">
        <v>20805.628803781565</v>
      </c>
      <c r="DB100" s="68">
        <v>1291787.4379037099</v>
      </c>
      <c r="DC100" s="68">
        <v>167170.95374069351</v>
      </c>
      <c r="DD100" s="68">
        <v>379136.71374509839</v>
      </c>
      <c r="DE100" s="68">
        <v>202071.7180671127</v>
      </c>
      <c r="DF100" s="68">
        <v>144887.16667172473</v>
      </c>
      <c r="DG100" s="68">
        <v>125803.86109624407</v>
      </c>
      <c r="DH100" s="68">
        <v>678689.36697500874</v>
      </c>
      <c r="DI100" s="68">
        <v>347948.97208834096</v>
      </c>
      <c r="DJ100" s="68">
        <v>236541.85221248874</v>
      </c>
      <c r="DK100" s="68">
        <v>52306.148574662082</v>
      </c>
      <c r="DL100" s="68">
        <v>133946.06370944425</v>
      </c>
      <c r="DM100" s="68">
        <v>694938.03236978455</v>
      </c>
      <c r="DN100" s="68">
        <v>1126.9193013575536</v>
      </c>
      <c r="DO100" s="68">
        <v>7166.2240607707899</v>
      </c>
      <c r="DP100" s="68">
        <v>46406.225309793415</v>
      </c>
      <c r="DQ100" s="68">
        <v>751083.20285155682</v>
      </c>
      <c r="DR100" s="68">
        <v>18390.084357512405</v>
      </c>
      <c r="DS100" s="68">
        <v>218104.90029735866</v>
      </c>
      <c r="DT100" s="68">
        <v>1809259.6245219184</v>
      </c>
      <c r="DU100" s="68">
        <v>0</v>
      </c>
      <c r="DV100" s="68">
        <v>469388.90887172113</v>
      </c>
      <c r="DW100" s="68">
        <v>587069.11084754707</v>
      </c>
      <c r="DX100" s="68">
        <v>83602.144032171098</v>
      </c>
      <c r="DY100" s="68">
        <v>5874.150134915275</v>
      </c>
      <c r="DZ100" s="68">
        <v>379265.98652261973</v>
      </c>
      <c r="EA100" s="68">
        <v>138160.69222990831</v>
      </c>
      <c r="EB100" s="68">
        <v>31256.755787743419</v>
      </c>
      <c r="EC100" s="68">
        <v>317437.97150234942</v>
      </c>
      <c r="ED100" s="68">
        <v>24627.070747286307</v>
      </c>
      <c r="EE100" s="68">
        <v>84713.751692646372</v>
      </c>
      <c r="EF100" s="68">
        <v>26888.568474672469</v>
      </c>
      <c r="EG100" s="68">
        <v>23995.381550681432</v>
      </c>
      <c r="EH100" s="68">
        <v>0</v>
      </c>
      <c r="EI100" s="68">
        <v>95027.832666861927</v>
      </c>
      <c r="EJ100" s="68">
        <v>177509.85415054395</v>
      </c>
      <c r="EK100" s="68">
        <v>20390.751799911774</v>
      </c>
      <c r="EL100" s="68">
        <v>574.43721489489894</v>
      </c>
      <c r="EM100" s="68">
        <v>10698.90461721501</v>
      </c>
      <c r="EN100" s="68">
        <v>42763.454333695525</v>
      </c>
      <c r="EO100" s="68">
        <v>211447.41739389152</v>
      </c>
      <c r="EP100" s="68">
        <v>52457.711587412567</v>
      </c>
      <c r="EQ100" s="68">
        <v>63506.906182181694</v>
      </c>
      <c r="ER100" s="68">
        <v>1092.5908637678733</v>
      </c>
      <c r="ES100" s="68">
        <v>413.83502703437136</v>
      </c>
      <c r="ET100" s="68">
        <v>13348.286939976579</v>
      </c>
      <c r="EU100" s="68">
        <v>7323.3783691910457</v>
      </c>
      <c r="EV100" s="68">
        <v>57206.132040950433</v>
      </c>
      <c r="EW100" s="68">
        <v>42653.567182582679</v>
      </c>
      <c r="EX100" s="68">
        <v>64897.976325075069</v>
      </c>
      <c r="EY100" s="68">
        <v>0</v>
      </c>
      <c r="EZ100" s="68">
        <v>185830.23086502723</v>
      </c>
      <c r="FA100" s="95">
        <f t="shared" si="5"/>
        <v>31598220.499323007</v>
      </c>
      <c r="FB100" s="149">
        <v>127032.4014759787</v>
      </c>
      <c r="FC100" s="149">
        <v>979752.10440557753</v>
      </c>
      <c r="FD100" s="95">
        <f t="shared" si="6"/>
        <v>1106784.5058815563</v>
      </c>
      <c r="FE100" s="149">
        <v>0</v>
      </c>
      <c r="FF100" s="95">
        <f t="shared" si="7"/>
        <v>1106784.5058815563</v>
      </c>
      <c r="FG100" s="149">
        <v>10466748.0299521</v>
      </c>
      <c r="FH100" s="149">
        <v>3115163.9456676384</v>
      </c>
      <c r="FI100" s="95">
        <f t="shared" si="8"/>
        <v>13581911.975619737</v>
      </c>
      <c r="FJ100" s="90">
        <v>0</v>
      </c>
      <c r="FK100" s="90">
        <v>0</v>
      </c>
      <c r="FL100" s="90" t="e">
        <f>#REF!</f>
        <v>#REF!</v>
      </c>
      <c r="FM100" s="90">
        <v>43096724.454541154</v>
      </c>
      <c r="FN100" s="90" t="e">
        <f t="shared" si="9"/>
        <v>#REF!</v>
      </c>
      <c r="FO100" s="127" t="e">
        <f>FN100/#REF!</f>
        <v>#REF!</v>
      </c>
      <c r="FP100" s="90"/>
      <c r="FR100" s="140"/>
    </row>
    <row r="101" spans="1:174" x14ac:dyDescent="0.15">
      <c r="A101" s="51">
        <v>96</v>
      </c>
      <c r="B101" s="69" t="s">
        <v>131</v>
      </c>
      <c r="C101" s="70" t="s">
        <v>653</v>
      </c>
      <c r="D101" s="68">
        <v>6143.941966299014</v>
      </c>
      <c r="E101" s="68">
        <v>77.631909282183855</v>
      </c>
      <c r="F101" s="68">
        <v>2948.77150435464</v>
      </c>
      <c r="G101" s="68">
        <v>32736.945275465845</v>
      </c>
      <c r="H101" s="68">
        <v>1760.3641551828284</v>
      </c>
      <c r="I101" s="68">
        <v>69428.673381352448</v>
      </c>
      <c r="J101" s="68">
        <v>956119.95009536447</v>
      </c>
      <c r="K101" s="68">
        <v>111029.25096379967</v>
      </c>
      <c r="L101" s="68">
        <v>21488.482168817023</v>
      </c>
      <c r="M101" s="68">
        <v>9225.9743729454294</v>
      </c>
      <c r="N101" s="68">
        <v>331234.34627447667</v>
      </c>
      <c r="O101" s="68">
        <v>4488.891763860468</v>
      </c>
      <c r="P101" s="68">
        <v>126.78528592318048</v>
      </c>
      <c r="Q101" s="68">
        <v>7539.6107008249674</v>
      </c>
      <c r="R101" s="68">
        <v>5154.7449344064953</v>
      </c>
      <c r="S101" s="68">
        <v>25320.121027696172</v>
      </c>
      <c r="T101" s="68">
        <v>206168.88320228024</v>
      </c>
      <c r="U101" s="68">
        <v>3711.0351994902999</v>
      </c>
      <c r="V101" s="68">
        <v>2083.3810210302854</v>
      </c>
      <c r="W101" s="68">
        <v>1094.2709528888254</v>
      </c>
      <c r="X101" s="68">
        <v>1966.156103066256</v>
      </c>
      <c r="Y101" s="68">
        <v>24908.8724890466</v>
      </c>
      <c r="Z101" s="68">
        <v>18115.708300078135</v>
      </c>
      <c r="AA101" s="68">
        <v>10786.219986418853</v>
      </c>
      <c r="AB101" s="68">
        <v>147.38837880247519</v>
      </c>
      <c r="AC101" s="68">
        <v>5024.0078051070668</v>
      </c>
      <c r="AD101" s="68">
        <v>13568.06784059755</v>
      </c>
      <c r="AE101" s="68">
        <v>1001.9479854773202</v>
      </c>
      <c r="AF101" s="68">
        <v>1993.9425720798401</v>
      </c>
      <c r="AG101" s="68">
        <v>6523.0612554978779</v>
      </c>
      <c r="AH101" s="68">
        <v>3360.2758807210121</v>
      </c>
      <c r="AI101" s="68">
        <v>191370.98920656223</v>
      </c>
      <c r="AJ101" s="68">
        <v>933.80794068578541</v>
      </c>
      <c r="AK101" s="68">
        <v>646.78234376701153</v>
      </c>
      <c r="AL101" s="68">
        <v>15075.902571313001</v>
      </c>
      <c r="AM101" s="68">
        <v>1191.3857556771379</v>
      </c>
      <c r="AN101" s="68">
        <v>48624.395684152085</v>
      </c>
      <c r="AO101" s="68">
        <v>1221.8000529878561</v>
      </c>
      <c r="AP101" s="68">
        <v>1772.5323166107553</v>
      </c>
      <c r="AQ101" s="68">
        <v>93889.95467518286</v>
      </c>
      <c r="AR101" s="68">
        <v>649925.1650164267</v>
      </c>
      <c r="AS101" s="68">
        <v>12130.995895097023</v>
      </c>
      <c r="AT101" s="68">
        <v>114855.84475073671</v>
      </c>
      <c r="AU101" s="68">
        <v>110872.13187498765</v>
      </c>
      <c r="AV101" s="68">
        <v>23005.197136757768</v>
      </c>
      <c r="AW101" s="68">
        <v>38355.777739981393</v>
      </c>
      <c r="AX101" s="68">
        <v>108734.82406368341</v>
      </c>
      <c r="AY101" s="68">
        <v>123150.01501193859</v>
      </c>
      <c r="AZ101" s="68">
        <v>12470.395200606032</v>
      </c>
      <c r="BA101" s="68">
        <v>38741.58453641893</v>
      </c>
      <c r="BB101" s="68">
        <v>15799.136177308854</v>
      </c>
      <c r="BC101" s="68">
        <v>29805.544613219383</v>
      </c>
      <c r="BD101" s="68">
        <v>143601.16387991887</v>
      </c>
      <c r="BE101" s="68">
        <v>307072.33278056828</v>
      </c>
      <c r="BF101" s="68">
        <v>125387.56783488079</v>
      </c>
      <c r="BG101" s="68">
        <v>15087.437383937468</v>
      </c>
      <c r="BH101" s="68">
        <v>272760.81394019222</v>
      </c>
      <c r="BI101" s="68">
        <v>9715.414226072875</v>
      </c>
      <c r="BJ101" s="68">
        <v>1367.4221225048291</v>
      </c>
      <c r="BK101" s="68">
        <v>11093.810754294298</v>
      </c>
      <c r="BL101" s="68">
        <v>36068.877299963628</v>
      </c>
      <c r="BM101" s="68">
        <v>281112.35529943753</v>
      </c>
      <c r="BN101" s="68">
        <v>13011.20377465644</v>
      </c>
      <c r="BO101" s="68">
        <v>41686.995246315033</v>
      </c>
      <c r="BP101" s="68">
        <v>22016.493626073119</v>
      </c>
      <c r="BQ101" s="68">
        <v>173487.80285836695</v>
      </c>
      <c r="BR101" s="68">
        <v>235625.83797397252</v>
      </c>
      <c r="BS101" s="68">
        <v>601061.6439706008</v>
      </c>
      <c r="BT101" s="68">
        <v>265800.76206888235</v>
      </c>
      <c r="BU101" s="68">
        <v>899400.40937484871</v>
      </c>
      <c r="BV101" s="68">
        <v>290370.32302192115</v>
      </c>
      <c r="BW101" s="68">
        <v>229471.89797297478</v>
      </c>
      <c r="BX101" s="68">
        <v>541673.13295936852</v>
      </c>
      <c r="BY101" s="68">
        <v>915668.27920754161</v>
      </c>
      <c r="BZ101" s="68">
        <v>809249.49853851495</v>
      </c>
      <c r="CA101" s="68">
        <v>32933.700795309582</v>
      </c>
      <c r="CB101" s="68">
        <v>1090470.0803590633</v>
      </c>
      <c r="CC101" s="68">
        <v>1490421.5723153821</v>
      </c>
      <c r="CD101" s="68">
        <v>2303737.9829957872</v>
      </c>
      <c r="CE101" s="68">
        <v>723671.57433515287</v>
      </c>
      <c r="CF101" s="68">
        <v>140997.78401559137</v>
      </c>
      <c r="CG101" s="68">
        <v>2213952.8558771703</v>
      </c>
      <c r="CH101" s="68">
        <v>1280413.8261309613</v>
      </c>
      <c r="CI101" s="68">
        <v>849295.58035955997</v>
      </c>
      <c r="CJ101" s="68">
        <v>3075542.7150466237</v>
      </c>
      <c r="CK101" s="68">
        <v>322955.08781799616</v>
      </c>
      <c r="CL101" s="68">
        <v>7715.586845136062</v>
      </c>
      <c r="CM101" s="68">
        <v>231879.97409006979</v>
      </c>
      <c r="CN101" s="68">
        <v>500536.37411074457</v>
      </c>
      <c r="CO101" s="68">
        <v>411175.130345963</v>
      </c>
      <c r="CP101" s="68">
        <v>635312.59735695436</v>
      </c>
      <c r="CQ101" s="68">
        <v>2083298.7699732534</v>
      </c>
      <c r="CR101" s="68">
        <v>200311.79894049329</v>
      </c>
      <c r="CS101" s="68">
        <v>2541407.9335615439</v>
      </c>
      <c r="CT101" s="68">
        <v>403892.46129999793</v>
      </c>
      <c r="CU101" s="68">
        <v>16003189.990213249</v>
      </c>
      <c r="CV101" s="68">
        <v>203859.84308084965</v>
      </c>
      <c r="CW101" s="68">
        <v>83693.624267624225</v>
      </c>
      <c r="CX101" s="68">
        <v>251567.82582059759</v>
      </c>
      <c r="CY101" s="68">
        <v>16342641.579199929</v>
      </c>
      <c r="CZ101" s="68">
        <v>94002.911490266561</v>
      </c>
      <c r="DA101" s="68">
        <v>75573.562998888709</v>
      </c>
      <c r="DB101" s="68">
        <v>1003723.4381859521</v>
      </c>
      <c r="DC101" s="68">
        <v>107944.63048197549</v>
      </c>
      <c r="DD101" s="68">
        <v>72918.667922267865</v>
      </c>
      <c r="DE101" s="68">
        <v>38204.5124019961</v>
      </c>
      <c r="DF101" s="68">
        <v>1295248.6820498314</v>
      </c>
      <c r="DG101" s="68">
        <v>111631.48013171821</v>
      </c>
      <c r="DH101" s="68">
        <v>54.08828888143406</v>
      </c>
      <c r="DI101" s="68">
        <v>10622.47685790182</v>
      </c>
      <c r="DJ101" s="68">
        <v>25067.888118689178</v>
      </c>
      <c r="DK101" s="68">
        <v>5543.2248801843725</v>
      </c>
      <c r="DL101" s="68">
        <v>27790.223113032167</v>
      </c>
      <c r="DM101" s="68">
        <v>8269.9112338718296</v>
      </c>
      <c r="DN101" s="68">
        <v>1653.4806939969515</v>
      </c>
      <c r="DO101" s="68">
        <v>11475.500924945833</v>
      </c>
      <c r="DP101" s="68">
        <v>929.24235082691075</v>
      </c>
      <c r="DQ101" s="68">
        <v>15004.47119878698</v>
      </c>
      <c r="DR101" s="68">
        <v>3673.6670728721615</v>
      </c>
      <c r="DS101" s="68">
        <v>11654.3283551695</v>
      </c>
      <c r="DT101" s="68">
        <v>7754.6367210039625</v>
      </c>
      <c r="DU101" s="68">
        <v>15249.364021349109</v>
      </c>
      <c r="DV101" s="68">
        <v>10205.301240835559</v>
      </c>
      <c r="DW101" s="68">
        <v>606.61674792017072</v>
      </c>
      <c r="DX101" s="68">
        <v>652791.62501276517</v>
      </c>
      <c r="DY101" s="68">
        <v>189486.06002167202</v>
      </c>
      <c r="DZ101" s="68">
        <v>235747.01271931475</v>
      </c>
      <c r="EA101" s="68">
        <v>1970.5588798484057</v>
      </c>
      <c r="EB101" s="68">
        <v>128.04603622067091</v>
      </c>
      <c r="EC101" s="68">
        <v>23247.799113655907</v>
      </c>
      <c r="ED101" s="68">
        <v>0</v>
      </c>
      <c r="EE101" s="68">
        <v>0</v>
      </c>
      <c r="EF101" s="68">
        <v>13822.222493346319</v>
      </c>
      <c r="EG101" s="68">
        <v>37415.619242007349</v>
      </c>
      <c r="EH101" s="68">
        <v>129175.06913641332</v>
      </c>
      <c r="EI101" s="68">
        <v>7969272.4534694217</v>
      </c>
      <c r="EJ101" s="68">
        <v>17800101.218906749</v>
      </c>
      <c r="EK101" s="68">
        <v>1372513.3933201027</v>
      </c>
      <c r="EL101" s="68">
        <v>95928.732533532107</v>
      </c>
      <c r="EM101" s="68">
        <v>225270.10099803939</v>
      </c>
      <c r="EN101" s="68">
        <v>102272.06747133874</v>
      </c>
      <c r="EO101" s="68">
        <v>271617.71991710889</v>
      </c>
      <c r="EP101" s="68">
        <v>813908.14424356993</v>
      </c>
      <c r="EQ101" s="68">
        <v>4457919.3994508972</v>
      </c>
      <c r="ER101" s="68">
        <v>343732.698889294</v>
      </c>
      <c r="ES101" s="68">
        <v>556.64615732361472</v>
      </c>
      <c r="ET101" s="68">
        <v>103.75261098368684</v>
      </c>
      <c r="EU101" s="68">
        <v>18369.308506771587</v>
      </c>
      <c r="EV101" s="68">
        <v>276351.49857469823</v>
      </c>
      <c r="EW101" s="68">
        <v>20989.702776469265</v>
      </c>
      <c r="EX101" s="68">
        <v>5985.362998907297</v>
      </c>
      <c r="EY101" s="68">
        <v>508.3700258801839</v>
      </c>
      <c r="EZ101" s="68">
        <v>255119.25376571901</v>
      </c>
      <c r="FA101" s="95">
        <f t="shared" si="5"/>
        <v>101453625.73734275</v>
      </c>
      <c r="FB101" s="149">
        <v>926936.68697411008</v>
      </c>
      <c r="FC101" s="149">
        <v>3027195.9660391603</v>
      </c>
      <c r="FD101" s="95">
        <f t="shared" si="6"/>
        <v>3954132.6530132703</v>
      </c>
      <c r="FE101" s="149">
        <v>0</v>
      </c>
      <c r="FF101" s="95">
        <f t="shared" si="7"/>
        <v>3954132.6530132703</v>
      </c>
      <c r="FG101" s="149">
        <v>14714207.640195552</v>
      </c>
      <c r="FH101" s="149">
        <v>909126.62914282002</v>
      </c>
      <c r="FI101" s="95">
        <f t="shared" si="8"/>
        <v>15623334.269338373</v>
      </c>
      <c r="FJ101" s="90">
        <v>25361812.39940415</v>
      </c>
      <c r="FK101" s="90">
        <v>40424625.100067914</v>
      </c>
      <c r="FL101" s="90" t="e">
        <f>#REF!</f>
        <v>#REF!</v>
      </c>
      <c r="FM101" s="90">
        <v>95979559.274568319</v>
      </c>
      <c r="FN101" s="90" t="e">
        <f t="shared" si="9"/>
        <v>#REF!</v>
      </c>
      <c r="FO101" s="127" t="e">
        <f>FN101/#REF!</f>
        <v>#REF!</v>
      </c>
      <c r="FP101" s="90"/>
      <c r="FR101" s="140"/>
    </row>
    <row r="102" spans="1:174" x14ac:dyDescent="0.15">
      <c r="A102" s="51">
        <v>97</v>
      </c>
      <c r="B102" s="69" t="s">
        <v>132</v>
      </c>
      <c r="C102" s="70" t="s">
        <v>654</v>
      </c>
      <c r="D102" s="68">
        <v>19994.013481684648</v>
      </c>
      <c r="E102" s="68">
        <v>5821.5674777029444</v>
      </c>
      <c r="F102" s="68">
        <v>15095.719820169539</v>
      </c>
      <c r="G102" s="68">
        <v>11331.454559516233</v>
      </c>
      <c r="H102" s="68">
        <v>15350.38979392944</v>
      </c>
      <c r="I102" s="68">
        <v>341309.41857726919</v>
      </c>
      <c r="J102" s="68">
        <v>85448.66803341535</v>
      </c>
      <c r="K102" s="68">
        <v>45486.07767514055</v>
      </c>
      <c r="L102" s="68">
        <v>53789.526275514181</v>
      </c>
      <c r="M102" s="68">
        <v>42010.021520857845</v>
      </c>
      <c r="N102" s="68">
        <v>96676.704023918806</v>
      </c>
      <c r="O102" s="68">
        <v>79831.179990249177</v>
      </c>
      <c r="P102" s="68">
        <v>66817.785972928454</v>
      </c>
      <c r="Q102" s="68">
        <v>46505.978816894261</v>
      </c>
      <c r="R102" s="68">
        <v>33028.070240093344</v>
      </c>
      <c r="S102" s="68">
        <v>10061.207890953481</v>
      </c>
      <c r="T102" s="68">
        <v>4225.1306779000834</v>
      </c>
      <c r="U102" s="68">
        <v>129112.55193494947</v>
      </c>
      <c r="V102" s="68">
        <v>17469.023054647023</v>
      </c>
      <c r="W102" s="68">
        <v>17044.508283565021</v>
      </c>
      <c r="X102" s="68">
        <v>24777.249731465214</v>
      </c>
      <c r="Y102" s="68">
        <v>49054.002236325367</v>
      </c>
      <c r="Z102" s="68">
        <v>12739.105809358613</v>
      </c>
      <c r="AA102" s="68">
        <v>14564.614383732423</v>
      </c>
      <c r="AB102" s="68">
        <v>4887.2723413595259</v>
      </c>
      <c r="AC102" s="68">
        <v>44380.482398533248</v>
      </c>
      <c r="AD102" s="68">
        <v>87877.79445908936</v>
      </c>
      <c r="AE102" s="68">
        <v>38235.483297089027</v>
      </c>
      <c r="AF102" s="68">
        <v>33661.59298812964</v>
      </c>
      <c r="AG102" s="68">
        <v>21356.767046234541</v>
      </c>
      <c r="AH102" s="68">
        <v>20327.017466888599</v>
      </c>
      <c r="AI102" s="68">
        <v>1174290.3654412753</v>
      </c>
      <c r="AJ102" s="68">
        <v>38831.959058693632</v>
      </c>
      <c r="AK102" s="68">
        <v>22518.201144514656</v>
      </c>
      <c r="AL102" s="68">
        <v>52015.010332951846</v>
      </c>
      <c r="AM102" s="68">
        <v>55720.619053477822</v>
      </c>
      <c r="AN102" s="68">
        <v>158464.35318159434</v>
      </c>
      <c r="AO102" s="68">
        <v>10207.960468831028</v>
      </c>
      <c r="AP102" s="68">
        <v>22857.001846611085</v>
      </c>
      <c r="AQ102" s="68">
        <v>104279.56444342068</v>
      </c>
      <c r="AR102" s="68">
        <v>162192.23040545866</v>
      </c>
      <c r="AS102" s="68">
        <v>25010.950427368592</v>
      </c>
      <c r="AT102" s="68">
        <v>28931.480913515654</v>
      </c>
      <c r="AU102" s="68">
        <v>5746.4205589009352</v>
      </c>
      <c r="AV102" s="68">
        <v>6177.3296860302244</v>
      </c>
      <c r="AW102" s="68">
        <v>9670.5688439799433</v>
      </c>
      <c r="AX102" s="68">
        <v>96411.627029643307</v>
      </c>
      <c r="AY102" s="68">
        <v>115555.39886216223</v>
      </c>
      <c r="AZ102" s="68">
        <v>45592.156417425198</v>
      </c>
      <c r="BA102" s="68">
        <v>21918.778055919764</v>
      </c>
      <c r="BB102" s="68">
        <v>11648.034766854138</v>
      </c>
      <c r="BC102" s="68">
        <v>13886.296493233007</v>
      </c>
      <c r="BD102" s="68">
        <v>135946.13198590805</v>
      </c>
      <c r="BE102" s="68">
        <v>160160.59726465153</v>
      </c>
      <c r="BF102" s="68">
        <v>65719.291058318893</v>
      </c>
      <c r="BG102" s="68">
        <v>15352.175410653634</v>
      </c>
      <c r="BH102" s="68">
        <v>46606.371002720618</v>
      </c>
      <c r="BI102" s="68">
        <v>15476.319053503114</v>
      </c>
      <c r="BJ102" s="68">
        <v>12351.184339451991</v>
      </c>
      <c r="BK102" s="68">
        <v>24320.749204476557</v>
      </c>
      <c r="BL102" s="68">
        <v>182912.06682437888</v>
      </c>
      <c r="BM102" s="68">
        <v>437802.23090496956</v>
      </c>
      <c r="BN102" s="68">
        <v>3977.1762436722984</v>
      </c>
      <c r="BO102" s="68">
        <v>20180.816922610156</v>
      </c>
      <c r="BP102" s="68">
        <v>80235.455222867822</v>
      </c>
      <c r="BQ102" s="68">
        <v>691528.04132769408</v>
      </c>
      <c r="BR102" s="68">
        <v>12837.839951235204</v>
      </c>
      <c r="BS102" s="68">
        <v>7693.9784666175765</v>
      </c>
      <c r="BT102" s="68">
        <v>71057.297596816687</v>
      </c>
      <c r="BU102" s="68">
        <v>109455.74643790675</v>
      </c>
      <c r="BV102" s="68">
        <v>1032.6703098667003</v>
      </c>
      <c r="BW102" s="68">
        <v>223514.0688663185</v>
      </c>
      <c r="BX102" s="68">
        <v>9842.9122642441016</v>
      </c>
      <c r="BY102" s="68">
        <v>77075.094819983569</v>
      </c>
      <c r="BZ102" s="68">
        <v>30817.815654405491</v>
      </c>
      <c r="CA102" s="68">
        <v>14846.409920347112</v>
      </c>
      <c r="CB102" s="68">
        <v>8430.6953861422007</v>
      </c>
      <c r="CC102" s="68">
        <v>30050.737000080346</v>
      </c>
      <c r="CD102" s="68">
        <v>150622.82951365405</v>
      </c>
      <c r="CE102" s="68">
        <v>169589.61508578589</v>
      </c>
      <c r="CF102" s="68">
        <v>327648.02009961318</v>
      </c>
      <c r="CG102" s="68">
        <v>98137.491639954809</v>
      </c>
      <c r="CH102" s="68">
        <v>134952.0830515213</v>
      </c>
      <c r="CI102" s="68">
        <v>73435.103785362546</v>
      </c>
      <c r="CJ102" s="68">
        <v>128048.95659391364</v>
      </c>
      <c r="CK102" s="68">
        <v>82910.83835647766</v>
      </c>
      <c r="CL102" s="68">
        <v>30351.259863622821</v>
      </c>
      <c r="CM102" s="68">
        <v>77566.670366886392</v>
      </c>
      <c r="CN102" s="68">
        <v>288986.98726081278</v>
      </c>
      <c r="CO102" s="68">
        <v>277876.26249721309</v>
      </c>
      <c r="CP102" s="68">
        <v>278931.4493488514</v>
      </c>
      <c r="CQ102" s="68">
        <v>89348.093905270187</v>
      </c>
      <c r="CR102" s="68">
        <v>50637.51119050858</v>
      </c>
      <c r="CS102" s="68">
        <v>134826.99937307066</v>
      </c>
      <c r="CT102" s="68">
        <v>102640.69436678922</v>
      </c>
      <c r="CU102" s="68">
        <v>124000.5042005252</v>
      </c>
      <c r="CV102" s="68">
        <v>1329976.8034336045</v>
      </c>
      <c r="CW102" s="68">
        <v>21040.125049336806</v>
      </c>
      <c r="CX102" s="68">
        <v>40142.25458851899</v>
      </c>
      <c r="CY102" s="68">
        <v>670735.31638588454</v>
      </c>
      <c r="CZ102" s="68">
        <v>24283.447379767658</v>
      </c>
      <c r="DA102" s="68">
        <v>13209.042936133008</v>
      </c>
      <c r="DB102" s="68">
        <v>1310538.9275451601</v>
      </c>
      <c r="DC102" s="68">
        <v>196266.0694470779</v>
      </c>
      <c r="DD102" s="68">
        <v>65570.274215647165</v>
      </c>
      <c r="DE102" s="68">
        <v>34947.546582881732</v>
      </c>
      <c r="DF102" s="68">
        <v>12838.531007994363</v>
      </c>
      <c r="DG102" s="68">
        <v>29781.454629890668</v>
      </c>
      <c r="DH102" s="68">
        <v>46926.914986618962</v>
      </c>
      <c r="DI102" s="68">
        <v>31531.291390434755</v>
      </c>
      <c r="DJ102" s="68">
        <v>38974.997064231859</v>
      </c>
      <c r="DK102" s="68">
        <v>29356.11396941452</v>
      </c>
      <c r="DL102" s="68">
        <v>20909.38588538779</v>
      </c>
      <c r="DM102" s="68">
        <v>15039.598529658759</v>
      </c>
      <c r="DN102" s="68">
        <v>32.325014351124594</v>
      </c>
      <c r="DO102" s="68">
        <v>11715.437285163163</v>
      </c>
      <c r="DP102" s="68">
        <v>16312.262518744728</v>
      </c>
      <c r="DQ102" s="68">
        <v>5882.9928391055528</v>
      </c>
      <c r="DR102" s="68">
        <v>38014.640378601049</v>
      </c>
      <c r="DS102" s="68">
        <v>47018.350691905798</v>
      </c>
      <c r="DT102" s="68">
        <v>66691.866008429104</v>
      </c>
      <c r="DU102" s="68">
        <v>0</v>
      </c>
      <c r="DV102" s="68">
        <v>251846.51993730001</v>
      </c>
      <c r="DW102" s="68">
        <v>41355.835213880026</v>
      </c>
      <c r="DX102" s="68">
        <v>107160.89053301969</v>
      </c>
      <c r="DY102" s="68">
        <v>16696.867430394108</v>
      </c>
      <c r="DZ102" s="68">
        <v>62692.706354170339</v>
      </c>
      <c r="EA102" s="68">
        <v>0</v>
      </c>
      <c r="EB102" s="68">
        <v>0</v>
      </c>
      <c r="EC102" s="68">
        <v>80726.243645907016</v>
      </c>
      <c r="ED102" s="68">
        <v>3304.2088702975025</v>
      </c>
      <c r="EE102" s="68">
        <v>1435.1888186201168</v>
      </c>
      <c r="EF102" s="68">
        <v>1194571.4485758371</v>
      </c>
      <c r="EG102" s="68">
        <v>259427.55904107285</v>
      </c>
      <c r="EH102" s="68">
        <v>7710463.3189397706</v>
      </c>
      <c r="EI102" s="68">
        <v>1510916.0254947334</v>
      </c>
      <c r="EJ102" s="68">
        <v>3139242.5994248483</v>
      </c>
      <c r="EK102" s="68">
        <v>1646359.3570281288</v>
      </c>
      <c r="EL102" s="68">
        <v>27127.385784033155</v>
      </c>
      <c r="EM102" s="68">
        <v>15925.972504915973</v>
      </c>
      <c r="EN102" s="68">
        <v>617575.20417154871</v>
      </c>
      <c r="EO102" s="68">
        <v>1073816.7146249167</v>
      </c>
      <c r="EP102" s="68">
        <v>1239255.0715366937</v>
      </c>
      <c r="EQ102" s="68">
        <v>217106.27497647578</v>
      </c>
      <c r="ER102" s="68">
        <v>116022.6131410646</v>
      </c>
      <c r="ES102" s="68">
        <v>84079.513019445003</v>
      </c>
      <c r="ET102" s="68">
        <v>165162.58289168018</v>
      </c>
      <c r="EU102" s="68">
        <v>99616.843153473703</v>
      </c>
      <c r="EV102" s="68">
        <v>163069.03352799744</v>
      </c>
      <c r="EW102" s="68">
        <v>86393.305541773938</v>
      </c>
      <c r="EX102" s="68">
        <v>184701.68192386889</v>
      </c>
      <c r="EY102" s="68">
        <v>0</v>
      </c>
      <c r="EZ102" s="68">
        <v>184652.72009138658</v>
      </c>
      <c r="FA102" s="95">
        <f t="shared" si="5"/>
        <v>33198371.587592237</v>
      </c>
      <c r="FB102" s="149">
        <v>1208421.6097189402</v>
      </c>
      <c r="FC102" s="149">
        <v>3676276.7736975802</v>
      </c>
      <c r="FD102" s="95">
        <f t="shared" si="6"/>
        <v>4884698.3834165204</v>
      </c>
      <c r="FE102" s="149">
        <v>0</v>
      </c>
      <c r="FF102" s="95">
        <f t="shared" si="7"/>
        <v>4884698.3834165204</v>
      </c>
      <c r="FG102" s="149">
        <v>0</v>
      </c>
      <c r="FH102" s="149">
        <v>1856974.0778385366</v>
      </c>
      <c r="FI102" s="95">
        <f t="shared" si="8"/>
        <v>1856974.0778385366</v>
      </c>
      <c r="FJ102" s="90">
        <v>8560830.2440688796</v>
      </c>
      <c r="FK102" s="90">
        <v>1167299.7389652177</v>
      </c>
      <c r="FL102" s="90" t="e">
        <f>#REF!</f>
        <v>#REF!</v>
      </c>
      <c r="FM102" s="90">
        <v>42944245.186362796</v>
      </c>
      <c r="FN102" s="90" t="e">
        <f t="shared" si="9"/>
        <v>#REF!</v>
      </c>
      <c r="FO102" s="127" t="e">
        <f>FN102/#REF!</f>
        <v>#REF!</v>
      </c>
      <c r="FP102" s="90"/>
      <c r="FR102" s="140"/>
    </row>
    <row r="103" spans="1:174" x14ac:dyDescent="0.15">
      <c r="A103" s="51">
        <v>98</v>
      </c>
      <c r="B103" s="69" t="s">
        <v>814</v>
      </c>
      <c r="C103" s="70" t="s">
        <v>655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12177.957871550552</v>
      </c>
      <c r="AE103" s="68">
        <v>1622.6033167684477</v>
      </c>
      <c r="AF103" s="68">
        <v>1967.3087193291033</v>
      </c>
      <c r="AG103" s="68">
        <v>2672.5283798670093</v>
      </c>
      <c r="AH103" s="68">
        <v>3242.540084490598</v>
      </c>
      <c r="AI103" s="68">
        <v>1337.2000322763085</v>
      </c>
      <c r="AJ103" s="68">
        <v>26780.874101072684</v>
      </c>
      <c r="AK103" s="68">
        <v>2777.9523702912106</v>
      </c>
      <c r="AL103" s="68">
        <v>69389.636090238811</v>
      </c>
      <c r="AM103" s="68">
        <v>13198.435156712983</v>
      </c>
      <c r="AN103" s="68">
        <v>13242106.889762079</v>
      </c>
      <c r="AO103" s="68">
        <v>2877.6653516070824</v>
      </c>
      <c r="AP103" s="68">
        <v>84422.356660257079</v>
      </c>
      <c r="AQ103" s="68">
        <v>21728.851082414145</v>
      </c>
      <c r="AR103" s="68">
        <v>28884.399634907819</v>
      </c>
      <c r="AS103" s="68">
        <v>12061.859822103688</v>
      </c>
      <c r="AT103" s="68">
        <v>145933.79809819828</v>
      </c>
      <c r="AU103" s="68">
        <v>8413.8853260635915</v>
      </c>
      <c r="AV103" s="68">
        <v>0</v>
      </c>
      <c r="AW103" s="68">
        <v>174142.1279577509</v>
      </c>
      <c r="AX103" s="68">
        <v>302105.90625644772</v>
      </c>
      <c r="AY103" s="68">
        <v>189480.09323839101</v>
      </c>
      <c r="AZ103" s="68">
        <v>0</v>
      </c>
      <c r="BA103" s="68">
        <v>0</v>
      </c>
      <c r="BB103" s="68">
        <v>373172.4141135281</v>
      </c>
      <c r="BC103" s="68">
        <v>668855.80927272234</v>
      </c>
      <c r="BD103" s="68">
        <v>1828149.4103723757</v>
      </c>
      <c r="BE103" s="68">
        <v>0</v>
      </c>
      <c r="BF103" s="68">
        <v>443375.48597697821</v>
      </c>
      <c r="BG103" s="68">
        <v>441535.88525183842</v>
      </c>
      <c r="BH103" s="68">
        <v>990310.96432777797</v>
      </c>
      <c r="BI103" s="68">
        <v>0</v>
      </c>
      <c r="BJ103" s="68">
        <v>0</v>
      </c>
      <c r="BK103" s="68">
        <v>0</v>
      </c>
      <c r="BL103" s="68">
        <v>8218742.9539587013</v>
      </c>
      <c r="BM103" s="68">
        <v>38408666.464747228</v>
      </c>
      <c r="BN103" s="68">
        <v>4770660.2100783968</v>
      </c>
      <c r="BO103" s="68">
        <v>11535354.651665838</v>
      </c>
      <c r="BP103" s="68">
        <v>519148.18828892452</v>
      </c>
      <c r="BQ103" s="68">
        <v>7121393.0138971359</v>
      </c>
      <c r="BR103" s="68">
        <v>0</v>
      </c>
      <c r="BS103" s="68">
        <v>0</v>
      </c>
      <c r="BT103" s="68">
        <v>0</v>
      </c>
      <c r="BU103" s="68">
        <v>0</v>
      </c>
      <c r="BV103" s="68">
        <v>0</v>
      </c>
      <c r="BW103" s="68">
        <v>0</v>
      </c>
      <c r="BX103" s="68">
        <v>0</v>
      </c>
      <c r="BY103" s="68">
        <v>0</v>
      </c>
      <c r="BZ103" s="68">
        <v>0</v>
      </c>
      <c r="CA103" s="68">
        <v>0</v>
      </c>
      <c r="CB103" s="68">
        <v>0.18807158248862157</v>
      </c>
      <c r="CC103" s="68">
        <v>0</v>
      </c>
      <c r="CD103" s="68">
        <v>0</v>
      </c>
      <c r="CE103" s="68">
        <v>0</v>
      </c>
      <c r="CF103" s="68">
        <v>0</v>
      </c>
      <c r="CG103" s="68">
        <v>0</v>
      </c>
      <c r="CH103" s="68">
        <v>0</v>
      </c>
      <c r="CI103" s="68">
        <v>0</v>
      </c>
      <c r="CJ103" s="68">
        <v>0</v>
      </c>
      <c r="CK103" s="68">
        <v>0</v>
      </c>
      <c r="CL103" s="68">
        <v>0</v>
      </c>
      <c r="CM103" s="68">
        <v>0</v>
      </c>
      <c r="CN103" s="68">
        <v>0</v>
      </c>
      <c r="CO103" s="68">
        <v>0</v>
      </c>
      <c r="CP103" s="68">
        <v>0</v>
      </c>
      <c r="CQ103" s="68">
        <v>0</v>
      </c>
      <c r="CR103" s="68">
        <v>0</v>
      </c>
      <c r="CS103" s="68">
        <v>0</v>
      </c>
      <c r="CT103" s="68">
        <v>0</v>
      </c>
      <c r="CU103" s="68">
        <v>0</v>
      </c>
      <c r="CV103" s="68">
        <v>0</v>
      </c>
      <c r="CW103" s="68">
        <v>9515046.3777160738</v>
      </c>
      <c r="CX103" s="68">
        <v>0</v>
      </c>
      <c r="CY103" s="68">
        <v>0</v>
      </c>
      <c r="CZ103" s="68">
        <v>0</v>
      </c>
      <c r="DA103" s="68">
        <v>0</v>
      </c>
      <c r="DB103" s="68">
        <v>0</v>
      </c>
      <c r="DC103" s="68">
        <v>0</v>
      </c>
      <c r="DD103" s="68">
        <v>0</v>
      </c>
      <c r="DE103" s="68">
        <v>0</v>
      </c>
      <c r="DF103" s="68">
        <v>0</v>
      </c>
      <c r="DG103" s="68">
        <v>0</v>
      </c>
      <c r="DH103" s="68">
        <v>0</v>
      </c>
      <c r="DI103" s="68">
        <v>0</v>
      </c>
      <c r="DJ103" s="68">
        <v>0</v>
      </c>
      <c r="DK103" s="68">
        <v>0</v>
      </c>
      <c r="DL103" s="68">
        <v>0</v>
      </c>
      <c r="DM103" s="68">
        <v>0</v>
      </c>
      <c r="DN103" s="68">
        <v>0</v>
      </c>
      <c r="DO103" s="68">
        <v>0</v>
      </c>
      <c r="DP103" s="68">
        <v>0</v>
      </c>
      <c r="DQ103" s="68">
        <v>0</v>
      </c>
      <c r="DR103" s="68">
        <v>0</v>
      </c>
      <c r="DS103" s="68">
        <v>0</v>
      </c>
      <c r="DT103" s="68">
        <v>0</v>
      </c>
      <c r="DU103" s="68">
        <v>0</v>
      </c>
      <c r="DV103" s="68">
        <v>0</v>
      </c>
      <c r="DW103" s="68">
        <v>0</v>
      </c>
      <c r="DX103" s="68">
        <v>0</v>
      </c>
      <c r="DY103" s="68">
        <v>0</v>
      </c>
      <c r="DZ103" s="68">
        <v>0</v>
      </c>
      <c r="EA103" s="68">
        <v>0</v>
      </c>
      <c r="EB103" s="68">
        <v>0</v>
      </c>
      <c r="EC103" s="68">
        <v>0</v>
      </c>
      <c r="ED103" s="68">
        <v>0</v>
      </c>
      <c r="EE103" s="68">
        <v>0</v>
      </c>
      <c r="EF103" s="68">
        <v>0</v>
      </c>
      <c r="EG103" s="68">
        <v>0</v>
      </c>
      <c r="EH103" s="68">
        <v>0</v>
      </c>
      <c r="EI103" s="68">
        <v>0</v>
      </c>
      <c r="EJ103" s="68">
        <v>0</v>
      </c>
      <c r="EK103" s="68">
        <v>0</v>
      </c>
      <c r="EL103" s="68">
        <v>0</v>
      </c>
      <c r="EM103" s="68">
        <v>0</v>
      </c>
      <c r="EN103" s="68">
        <v>0</v>
      </c>
      <c r="EO103" s="68">
        <v>0</v>
      </c>
      <c r="EP103" s="68">
        <v>0</v>
      </c>
      <c r="EQ103" s="68">
        <v>0</v>
      </c>
      <c r="ER103" s="68">
        <v>0</v>
      </c>
      <c r="ES103" s="68">
        <v>0</v>
      </c>
      <c r="ET103" s="68">
        <v>0</v>
      </c>
      <c r="EU103" s="68">
        <v>0</v>
      </c>
      <c r="EV103" s="68">
        <v>0</v>
      </c>
      <c r="EW103" s="68">
        <v>0</v>
      </c>
      <c r="EX103" s="68">
        <v>0</v>
      </c>
      <c r="EY103" s="68">
        <v>0</v>
      </c>
      <c r="EZ103" s="68">
        <v>0</v>
      </c>
      <c r="FA103" s="95">
        <f t="shared" si="5"/>
        <v>99181736.887051925</v>
      </c>
      <c r="FB103" s="149">
        <v>0</v>
      </c>
      <c r="FC103" s="149">
        <v>0</v>
      </c>
      <c r="FD103" s="95">
        <f t="shared" si="6"/>
        <v>0</v>
      </c>
      <c r="FE103" s="149">
        <v>0</v>
      </c>
      <c r="FF103" s="95">
        <f t="shared" si="7"/>
        <v>0</v>
      </c>
      <c r="FG103" s="149">
        <v>0</v>
      </c>
      <c r="FH103" s="149">
        <v>-625105.43212855002</v>
      </c>
      <c r="FI103" s="95">
        <f t="shared" si="8"/>
        <v>-625105.43212855002</v>
      </c>
      <c r="FJ103" s="90">
        <v>1205603.1845</v>
      </c>
      <c r="FK103" s="90">
        <v>12427395.235191394</v>
      </c>
      <c r="FL103" s="90" t="e">
        <f>#REF!</f>
        <v>#REF!</v>
      </c>
      <c r="FM103" s="90">
        <v>85661061.302534357</v>
      </c>
      <c r="FN103" s="90" t="e">
        <f t="shared" si="9"/>
        <v>#REF!</v>
      </c>
      <c r="FO103" s="127" t="e">
        <f>FN103/#REF!</f>
        <v>#REF!</v>
      </c>
      <c r="FP103" s="90"/>
      <c r="FR103" s="140"/>
    </row>
    <row r="104" spans="1:174" x14ac:dyDescent="0.15">
      <c r="A104" s="51">
        <v>99</v>
      </c>
      <c r="B104" s="69" t="s">
        <v>134</v>
      </c>
      <c r="C104" s="70" t="s">
        <v>561</v>
      </c>
      <c r="D104" s="68">
        <v>45639.524069791798</v>
      </c>
      <c r="E104" s="68">
        <v>6781.4795666353466</v>
      </c>
      <c r="F104" s="68">
        <v>26974.108095624357</v>
      </c>
      <c r="G104" s="68">
        <v>16789.043099286442</v>
      </c>
      <c r="H104" s="68">
        <v>4436.4487365263858</v>
      </c>
      <c r="I104" s="68">
        <v>114618.95308045699</v>
      </c>
      <c r="J104" s="68">
        <v>69438.883257338399</v>
      </c>
      <c r="K104" s="68">
        <v>42065.670409063045</v>
      </c>
      <c r="L104" s="68">
        <v>74621.730198626028</v>
      </c>
      <c r="M104" s="68">
        <v>21589.774721739377</v>
      </c>
      <c r="N104" s="68">
        <v>36621.59998876795</v>
      </c>
      <c r="O104" s="68">
        <v>11885.059763371879</v>
      </c>
      <c r="P104" s="68">
        <v>9731.2131650885003</v>
      </c>
      <c r="Q104" s="68">
        <v>13806.988144809595</v>
      </c>
      <c r="R104" s="68">
        <v>3298.0770077280636</v>
      </c>
      <c r="S104" s="68">
        <v>15749.076960149465</v>
      </c>
      <c r="T104" s="68">
        <v>6729.7465684813587</v>
      </c>
      <c r="U104" s="68">
        <v>13739.421534499075</v>
      </c>
      <c r="V104" s="68">
        <v>4692.1748029076762</v>
      </c>
      <c r="W104" s="68">
        <v>23291.858277324958</v>
      </c>
      <c r="X104" s="68">
        <v>23735.721364300767</v>
      </c>
      <c r="Y104" s="68">
        <v>18250.027533215187</v>
      </c>
      <c r="Z104" s="68">
        <v>15326.880115347265</v>
      </c>
      <c r="AA104" s="68">
        <v>10679.748128599776</v>
      </c>
      <c r="AB104" s="68">
        <v>20061.934214946621</v>
      </c>
      <c r="AC104" s="68">
        <v>13533.827261029392</v>
      </c>
      <c r="AD104" s="68">
        <v>7111.3958359716853</v>
      </c>
      <c r="AE104" s="68">
        <v>8892.5554371413655</v>
      </c>
      <c r="AF104" s="68">
        <v>3472.1963211961674</v>
      </c>
      <c r="AG104" s="68">
        <v>12046.179031825199</v>
      </c>
      <c r="AH104" s="68">
        <v>18168.98569954457</v>
      </c>
      <c r="AI104" s="68">
        <v>27874.015613200907</v>
      </c>
      <c r="AJ104" s="68">
        <v>19603.369049252102</v>
      </c>
      <c r="AK104" s="68">
        <v>32219.405839288134</v>
      </c>
      <c r="AL104" s="68">
        <v>15685.23591868107</v>
      </c>
      <c r="AM104" s="68">
        <v>50120.292783855512</v>
      </c>
      <c r="AN104" s="68">
        <v>34076.969304043399</v>
      </c>
      <c r="AO104" s="68">
        <v>33960.787358560134</v>
      </c>
      <c r="AP104" s="68">
        <v>37106.208291731586</v>
      </c>
      <c r="AQ104" s="68">
        <v>58527.306089510261</v>
      </c>
      <c r="AR104" s="68">
        <v>82880.982012452296</v>
      </c>
      <c r="AS104" s="68">
        <v>61056.104218628672</v>
      </c>
      <c r="AT104" s="68">
        <v>90075.945717755021</v>
      </c>
      <c r="AU104" s="68">
        <v>53834.394508143538</v>
      </c>
      <c r="AV104" s="68">
        <v>78145.555537960128</v>
      </c>
      <c r="AW104" s="68">
        <v>32222.708110892723</v>
      </c>
      <c r="AX104" s="68">
        <v>80481.768279721626</v>
      </c>
      <c r="AY104" s="68">
        <v>46507.555006149661</v>
      </c>
      <c r="AZ104" s="68">
        <v>54306.912395485386</v>
      </c>
      <c r="BA104" s="68">
        <v>84395.73685180147</v>
      </c>
      <c r="BB104" s="68">
        <v>39997.963358931353</v>
      </c>
      <c r="BC104" s="68">
        <v>21693.772198979856</v>
      </c>
      <c r="BD104" s="68">
        <v>84072.266836283656</v>
      </c>
      <c r="BE104" s="68">
        <v>642721.71863462683</v>
      </c>
      <c r="BF104" s="68">
        <v>58889.86216138045</v>
      </c>
      <c r="BG104" s="68">
        <v>22090.890239987875</v>
      </c>
      <c r="BH104" s="68">
        <v>36800.293968782324</v>
      </c>
      <c r="BI104" s="68">
        <v>19099.278492177637</v>
      </c>
      <c r="BJ104" s="68">
        <v>15523.974290702654</v>
      </c>
      <c r="BK104" s="68">
        <v>533023.34810565598</v>
      </c>
      <c r="BL104" s="68">
        <v>95903.973884866864</v>
      </c>
      <c r="BM104" s="68">
        <v>148333.28846198696</v>
      </c>
      <c r="BN104" s="68">
        <v>55748.610382886647</v>
      </c>
      <c r="BO104" s="68">
        <v>109966.40917261594</v>
      </c>
      <c r="BP104" s="68">
        <v>102853.42930649301</v>
      </c>
      <c r="BQ104" s="68">
        <v>149661.08303262093</v>
      </c>
      <c r="BR104" s="68">
        <v>73807.657195445994</v>
      </c>
      <c r="BS104" s="68">
        <v>61529.69295391551</v>
      </c>
      <c r="BT104" s="68">
        <v>70335.388149257211</v>
      </c>
      <c r="BU104" s="68">
        <v>70290.461472833369</v>
      </c>
      <c r="BV104" s="68">
        <v>44344.374263620004</v>
      </c>
      <c r="BW104" s="68">
        <v>7871.2313919841272</v>
      </c>
      <c r="BX104" s="68">
        <v>67293.888612096664</v>
      </c>
      <c r="BY104" s="68">
        <v>50585.858829189536</v>
      </c>
      <c r="BZ104" s="68">
        <v>116273.47674714506</v>
      </c>
      <c r="CA104" s="68">
        <v>28413.872351159065</v>
      </c>
      <c r="CB104" s="68">
        <v>88971.694204771426</v>
      </c>
      <c r="CC104" s="68">
        <v>246034.79256664022</v>
      </c>
      <c r="CD104" s="68">
        <v>104820.00620661544</v>
      </c>
      <c r="CE104" s="68">
        <v>314092.92963325052</v>
      </c>
      <c r="CF104" s="68">
        <v>18502.47199757717</v>
      </c>
      <c r="CG104" s="68">
        <v>2008.1873476543099</v>
      </c>
      <c r="CH104" s="68">
        <v>20743.334700554511</v>
      </c>
      <c r="CI104" s="68">
        <v>67040.720929136878</v>
      </c>
      <c r="CJ104" s="68">
        <v>14832.580837323096</v>
      </c>
      <c r="CK104" s="68">
        <v>10449.107843233944</v>
      </c>
      <c r="CL104" s="68">
        <v>27909.916514548204</v>
      </c>
      <c r="CM104" s="68">
        <v>50139.587515301129</v>
      </c>
      <c r="CN104" s="68">
        <v>42760.612100606035</v>
      </c>
      <c r="CO104" s="68">
        <v>93142.337002638422</v>
      </c>
      <c r="CP104" s="68">
        <v>102899.44719240103</v>
      </c>
      <c r="CQ104" s="68">
        <v>20948.256120054626</v>
      </c>
      <c r="CR104" s="68">
        <v>24222.226612194576</v>
      </c>
      <c r="CS104" s="68">
        <v>53552.770414174403</v>
      </c>
      <c r="CT104" s="68">
        <v>11430.374649470052</v>
      </c>
      <c r="CU104" s="68">
        <v>24559.568451419953</v>
      </c>
      <c r="CV104" s="68">
        <v>31822.701122404535</v>
      </c>
      <c r="CW104" s="68">
        <v>3528.1388585291184</v>
      </c>
      <c r="CX104" s="68">
        <v>10122.375933232528</v>
      </c>
      <c r="CY104" s="68">
        <v>2452809.5372796613</v>
      </c>
      <c r="CZ104" s="68">
        <v>68452.883282644209</v>
      </c>
      <c r="DA104" s="68">
        <v>43383.736215338402</v>
      </c>
      <c r="DB104" s="68">
        <v>687963.7214558518</v>
      </c>
      <c r="DC104" s="68">
        <v>83837.734824660307</v>
      </c>
      <c r="DD104" s="68">
        <v>333273.93630337354</v>
      </c>
      <c r="DE104" s="68">
        <v>177627.84360970592</v>
      </c>
      <c r="DF104" s="68">
        <v>260972.76839737367</v>
      </c>
      <c r="DG104" s="68">
        <v>316806.74033814762</v>
      </c>
      <c r="DH104" s="68">
        <v>27673.072317372513</v>
      </c>
      <c r="DI104" s="68">
        <v>25141.604072399048</v>
      </c>
      <c r="DJ104" s="68">
        <v>2552.2168273359825</v>
      </c>
      <c r="DK104" s="68">
        <v>2083.2876927969432</v>
      </c>
      <c r="DL104" s="68">
        <v>18033.424611908547</v>
      </c>
      <c r="DM104" s="68">
        <v>18642.265249473458</v>
      </c>
      <c r="DN104" s="68">
        <v>1152.8840552383408</v>
      </c>
      <c r="DO104" s="68">
        <v>41783.578809080711</v>
      </c>
      <c r="DP104" s="68">
        <v>432616.96467135614</v>
      </c>
      <c r="DQ104" s="68">
        <v>288492.05237191211</v>
      </c>
      <c r="DR104" s="68">
        <v>991712.99431224377</v>
      </c>
      <c r="DS104" s="68">
        <v>8815.6765441486623</v>
      </c>
      <c r="DT104" s="68">
        <v>38762.705481391116</v>
      </c>
      <c r="DU104" s="68">
        <v>19459.997247690859</v>
      </c>
      <c r="DV104" s="68">
        <v>18708.004453311929</v>
      </c>
      <c r="DW104" s="68">
        <v>4444.1824240637688</v>
      </c>
      <c r="DX104" s="68">
        <v>122967.230924127</v>
      </c>
      <c r="DY104" s="68">
        <v>37218.788605466572</v>
      </c>
      <c r="DZ104" s="68">
        <v>23707.878129724551</v>
      </c>
      <c r="EA104" s="68">
        <v>14731.850297367642</v>
      </c>
      <c r="EB104" s="68">
        <v>8252.518087786757</v>
      </c>
      <c r="EC104" s="68">
        <v>26091.818143837831</v>
      </c>
      <c r="ED104" s="68">
        <v>3136.928755677432</v>
      </c>
      <c r="EE104" s="68">
        <v>2101.0474286085664</v>
      </c>
      <c r="EF104" s="68">
        <v>76719.219975151282</v>
      </c>
      <c r="EG104" s="68">
        <v>496633.31268411723</v>
      </c>
      <c r="EH104" s="68">
        <v>321203.09582791291</v>
      </c>
      <c r="EI104" s="68">
        <v>131855.65059666528</v>
      </c>
      <c r="EJ104" s="68">
        <v>90034.483441648044</v>
      </c>
      <c r="EK104" s="68">
        <v>23754.592936246849</v>
      </c>
      <c r="EL104" s="68">
        <v>9643.7826683310523</v>
      </c>
      <c r="EM104" s="68">
        <v>27447.901302104121</v>
      </c>
      <c r="EN104" s="68">
        <v>21173.795689702074</v>
      </c>
      <c r="EO104" s="68">
        <v>10924.378369590047</v>
      </c>
      <c r="EP104" s="68">
        <v>7503.0481003564437</v>
      </c>
      <c r="EQ104" s="68">
        <v>45601.296916037274</v>
      </c>
      <c r="ER104" s="68">
        <v>28963.407472964729</v>
      </c>
      <c r="ES104" s="68">
        <v>2215.7367077965114</v>
      </c>
      <c r="ET104" s="68">
        <v>4676.3738236188256</v>
      </c>
      <c r="EU104" s="68">
        <v>15830.756766622222</v>
      </c>
      <c r="EV104" s="68">
        <v>8769.4496516327363</v>
      </c>
      <c r="EW104" s="68">
        <v>8171.8588617401656</v>
      </c>
      <c r="EX104" s="68">
        <v>4519.0911478614516</v>
      </c>
      <c r="EY104" s="68">
        <v>4906.9237867598522</v>
      </c>
      <c r="EZ104" s="68">
        <v>390210.589647274</v>
      </c>
      <c r="FA104" s="95">
        <f t="shared" si="5"/>
        <v>14132692.358123021</v>
      </c>
      <c r="FB104" s="149">
        <v>0</v>
      </c>
      <c r="FC104" s="149">
        <v>0</v>
      </c>
      <c r="FD104" s="95">
        <f t="shared" si="6"/>
        <v>0</v>
      </c>
      <c r="FE104" s="149">
        <v>0</v>
      </c>
      <c r="FF104" s="95">
        <f t="shared" si="7"/>
        <v>0</v>
      </c>
      <c r="FG104" s="149">
        <v>1118108.6792274937</v>
      </c>
      <c r="FH104" s="149">
        <v>0</v>
      </c>
      <c r="FI104" s="95">
        <f t="shared" si="8"/>
        <v>1118108.6792274937</v>
      </c>
      <c r="FJ104" s="90">
        <v>4754413.0062375916</v>
      </c>
      <c r="FK104" s="90">
        <v>1679352.9679033679</v>
      </c>
      <c r="FL104" s="90" t="e">
        <f>#REF!</f>
        <v>#REF!</v>
      </c>
      <c r="FM104" s="90">
        <v>18325861.075684737</v>
      </c>
      <c r="FN104" s="90" t="e">
        <f t="shared" si="9"/>
        <v>#REF!</v>
      </c>
      <c r="FO104" s="127" t="e">
        <f>FN104/#REF!</f>
        <v>#REF!</v>
      </c>
      <c r="FP104" s="90"/>
      <c r="FR104" s="140"/>
    </row>
    <row r="105" spans="1:174" x14ac:dyDescent="0.15">
      <c r="A105" s="51">
        <v>100</v>
      </c>
      <c r="B105" s="69" t="s">
        <v>135</v>
      </c>
      <c r="C105" s="70" t="s">
        <v>656</v>
      </c>
      <c r="D105" s="68">
        <v>7542350.0986742815</v>
      </c>
      <c r="E105" s="68">
        <v>144962.24497449459</v>
      </c>
      <c r="F105" s="68">
        <v>478856.22113973345</v>
      </c>
      <c r="G105" s="68">
        <v>695307.85820289631</v>
      </c>
      <c r="H105" s="68">
        <v>631874.37166146433</v>
      </c>
      <c r="I105" s="68">
        <v>8229057.8313948028</v>
      </c>
      <c r="J105" s="68">
        <v>3837299.8875891985</v>
      </c>
      <c r="K105" s="68">
        <v>4491512.4672286324</v>
      </c>
      <c r="L105" s="68">
        <v>4168860.6662236811</v>
      </c>
      <c r="M105" s="68">
        <v>5960749.5807824666</v>
      </c>
      <c r="N105" s="68">
        <v>440506.13340832276</v>
      </c>
      <c r="O105" s="68">
        <v>1013780.8459838869</v>
      </c>
      <c r="P105" s="68">
        <v>679097.82203515805</v>
      </c>
      <c r="Q105" s="68">
        <v>533586.04246712348</v>
      </c>
      <c r="R105" s="68">
        <v>280752.49183994473</v>
      </c>
      <c r="S105" s="68">
        <v>798789.29487116379</v>
      </c>
      <c r="T105" s="68">
        <v>257109.84536008211</v>
      </c>
      <c r="U105" s="68">
        <v>1243197.4542662164</v>
      </c>
      <c r="V105" s="68">
        <v>216789.15114159038</v>
      </c>
      <c r="W105" s="68">
        <v>268329.86768267438</v>
      </c>
      <c r="X105" s="68">
        <v>445695.83627860789</v>
      </c>
      <c r="Y105" s="68">
        <v>1417584.168952974</v>
      </c>
      <c r="Z105" s="68">
        <v>428257.30059738655</v>
      </c>
      <c r="AA105" s="68">
        <v>864893.23679736396</v>
      </c>
      <c r="AB105" s="68">
        <v>167547.60657280899</v>
      </c>
      <c r="AC105" s="68">
        <v>263529.39022417902</v>
      </c>
      <c r="AD105" s="68">
        <v>4994912.8582077073</v>
      </c>
      <c r="AE105" s="68">
        <v>208749.88581601053</v>
      </c>
      <c r="AF105" s="68">
        <v>298985.72293720965</v>
      </c>
      <c r="AG105" s="68">
        <v>650606.76682207012</v>
      </c>
      <c r="AH105" s="68">
        <v>391910.72878304811</v>
      </c>
      <c r="AI105" s="68">
        <v>2085902.2254406738</v>
      </c>
      <c r="AJ105" s="68">
        <v>177541.1775672943</v>
      </c>
      <c r="AK105" s="68">
        <v>675637.01392646739</v>
      </c>
      <c r="AL105" s="68">
        <v>3472819.0277292901</v>
      </c>
      <c r="AM105" s="68">
        <v>1203091.0058479966</v>
      </c>
      <c r="AN105" s="68">
        <v>5096141.4629598949</v>
      </c>
      <c r="AO105" s="68">
        <v>562661.59630092001</v>
      </c>
      <c r="AP105" s="68">
        <v>419763.28405062912</v>
      </c>
      <c r="AQ105" s="68">
        <v>870116.45820345974</v>
      </c>
      <c r="AR105" s="68">
        <v>4350927.0616681864</v>
      </c>
      <c r="AS105" s="68">
        <v>1734949.7853587028</v>
      </c>
      <c r="AT105" s="68">
        <v>27757262.386722822</v>
      </c>
      <c r="AU105" s="68">
        <v>3529682.2150433115</v>
      </c>
      <c r="AV105" s="68">
        <v>532910.00449577416</v>
      </c>
      <c r="AW105" s="68">
        <v>801867.43975735491</v>
      </c>
      <c r="AX105" s="68">
        <v>3947473.1159919547</v>
      </c>
      <c r="AY105" s="68">
        <v>3801241.6453151526</v>
      </c>
      <c r="AZ105" s="68">
        <v>334993.35616650135</v>
      </c>
      <c r="BA105" s="68">
        <v>4317284.5624998398</v>
      </c>
      <c r="BB105" s="68">
        <v>2621718.890692424</v>
      </c>
      <c r="BC105" s="68">
        <v>1127792.9553525136</v>
      </c>
      <c r="BD105" s="68">
        <v>4814663.3175161984</v>
      </c>
      <c r="BE105" s="68">
        <v>12638857.042391252</v>
      </c>
      <c r="BF105" s="68">
        <v>6369352.6428280035</v>
      </c>
      <c r="BG105" s="68">
        <v>6349617.0170566291</v>
      </c>
      <c r="BH105" s="68">
        <v>3313307.0601407862</v>
      </c>
      <c r="BI105" s="68">
        <v>2775941.4220935563</v>
      </c>
      <c r="BJ105" s="68">
        <v>1273696.3530966332</v>
      </c>
      <c r="BK105" s="68">
        <v>3032062.0638935147</v>
      </c>
      <c r="BL105" s="68">
        <v>2487891.6618900103</v>
      </c>
      <c r="BM105" s="68">
        <v>28524994.417900577</v>
      </c>
      <c r="BN105" s="68">
        <v>3900352.2448140481</v>
      </c>
      <c r="BO105" s="68">
        <v>20327540.677987143</v>
      </c>
      <c r="BP105" s="68">
        <v>4501675.2940586479</v>
      </c>
      <c r="BQ105" s="68">
        <v>21301411.509023417</v>
      </c>
      <c r="BR105" s="68">
        <v>526456.44929930882</v>
      </c>
      <c r="BS105" s="68">
        <v>1073989.5753608241</v>
      </c>
      <c r="BT105" s="68">
        <v>396490.0733115499</v>
      </c>
      <c r="BU105" s="68">
        <v>1238121.3054424061</v>
      </c>
      <c r="BV105" s="68">
        <v>1395343.4093916211</v>
      </c>
      <c r="BW105" s="68">
        <v>88213.644881442946</v>
      </c>
      <c r="BX105" s="68">
        <v>3514661.2032705802</v>
      </c>
      <c r="BY105" s="68">
        <v>1087212.0361351229</v>
      </c>
      <c r="BZ105" s="68">
        <v>957834.89514983981</v>
      </c>
      <c r="CA105" s="68">
        <v>230834.29118709479</v>
      </c>
      <c r="CB105" s="68">
        <v>552106.06859947345</v>
      </c>
      <c r="CC105" s="68">
        <v>2374912.3764180201</v>
      </c>
      <c r="CD105" s="68">
        <v>1509849.1496650556</v>
      </c>
      <c r="CE105" s="68">
        <v>3932530.3976482973</v>
      </c>
      <c r="CF105" s="68">
        <v>638297.50725941837</v>
      </c>
      <c r="CG105" s="68">
        <v>602831.97816688183</v>
      </c>
      <c r="CH105" s="68">
        <v>426279.85403279716</v>
      </c>
      <c r="CI105" s="68">
        <v>646826.9958827896</v>
      </c>
      <c r="CJ105" s="68">
        <v>1673886.6839654134</v>
      </c>
      <c r="CK105" s="68">
        <v>1584104.3038813409</v>
      </c>
      <c r="CL105" s="68">
        <v>1317652.9852942044</v>
      </c>
      <c r="CM105" s="68">
        <v>870347.9113562986</v>
      </c>
      <c r="CN105" s="68">
        <v>1060325.2891509882</v>
      </c>
      <c r="CO105" s="68">
        <v>846298.70548316429</v>
      </c>
      <c r="CP105" s="68">
        <v>2011248.7487448852</v>
      </c>
      <c r="CQ105" s="68">
        <v>360164.83169011533</v>
      </c>
      <c r="CR105" s="68">
        <v>133148.11683454658</v>
      </c>
      <c r="CS105" s="68">
        <v>5699492.6945540234</v>
      </c>
      <c r="CT105" s="68">
        <v>457174.27833420609</v>
      </c>
      <c r="CU105" s="68">
        <v>1201167.8760674775</v>
      </c>
      <c r="CV105" s="68">
        <v>935599.42109152488</v>
      </c>
      <c r="CW105" s="68">
        <v>381712.03401974065</v>
      </c>
      <c r="CX105" s="68">
        <v>521836.29525604856</v>
      </c>
      <c r="CY105" s="68">
        <v>186196902.49254423</v>
      </c>
      <c r="CZ105" s="68">
        <v>1241942.2726175527</v>
      </c>
      <c r="DA105" s="68">
        <v>3992022.5405265307</v>
      </c>
      <c r="DB105" s="68">
        <v>13787266.356197441</v>
      </c>
      <c r="DC105" s="68">
        <v>1586359.7304734031</v>
      </c>
      <c r="DD105" s="68">
        <v>6604856.4831262818</v>
      </c>
      <c r="DE105" s="68">
        <v>3340565.8673474691</v>
      </c>
      <c r="DF105" s="68">
        <v>8879381.5675023291</v>
      </c>
      <c r="DG105" s="68">
        <v>974830.26725400996</v>
      </c>
      <c r="DH105" s="68">
        <v>4368806.3125317888</v>
      </c>
      <c r="DI105" s="68">
        <v>6821208.8024179032</v>
      </c>
      <c r="DJ105" s="68">
        <v>4082282.3229324794</v>
      </c>
      <c r="DK105" s="68">
        <v>2585966.5809109118</v>
      </c>
      <c r="DL105" s="68">
        <v>2385848.9876523884</v>
      </c>
      <c r="DM105" s="68">
        <v>1378584.3765053172</v>
      </c>
      <c r="DN105" s="68">
        <v>1778.4974841885746</v>
      </c>
      <c r="DO105" s="68">
        <v>27513.706323751107</v>
      </c>
      <c r="DP105" s="68">
        <v>10489.467812895418</v>
      </c>
      <c r="DQ105" s="68">
        <v>270031.24993478559</v>
      </c>
      <c r="DR105" s="68">
        <v>2858760.1648307508</v>
      </c>
      <c r="DS105" s="68">
        <v>228533.70437839295</v>
      </c>
      <c r="DT105" s="68">
        <v>1367153.3710882305</v>
      </c>
      <c r="DU105" s="68">
        <v>747179.39203167858</v>
      </c>
      <c r="DV105" s="68">
        <v>3753831.4822148401</v>
      </c>
      <c r="DW105" s="68">
        <v>1453368.876737053</v>
      </c>
      <c r="DX105" s="68">
        <v>5008931.6340465592</v>
      </c>
      <c r="DY105" s="68">
        <v>352454.491529811</v>
      </c>
      <c r="DZ105" s="68">
        <v>2455869.2619503615</v>
      </c>
      <c r="EA105" s="68">
        <v>163619.32257038518</v>
      </c>
      <c r="EB105" s="68">
        <v>200534.26065681799</v>
      </c>
      <c r="EC105" s="68">
        <v>4792652.1743161436</v>
      </c>
      <c r="ED105" s="68">
        <v>318244.24738917715</v>
      </c>
      <c r="EE105" s="68">
        <v>164592.6025381565</v>
      </c>
      <c r="EF105" s="68">
        <v>3877977.7066271342</v>
      </c>
      <c r="EG105" s="68">
        <v>383753.52314458787</v>
      </c>
      <c r="EH105" s="68">
        <v>2847069.0175667172</v>
      </c>
      <c r="EI105" s="68">
        <v>2502802.3769850861</v>
      </c>
      <c r="EJ105" s="68">
        <v>1168612.5766781096</v>
      </c>
      <c r="EK105" s="68">
        <v>770056.6041339424</v>
      </c>
      <c r="EL105" s="68">
        <v>499789.34324950638</v>
      </c>
      <c r="EM105" s="68">
        <v>336913.37062119984</v>
      </c>
      <c r="EN105" s="68">
        <v>1596718.3886157684</v>
      </c>
      <c r="EO105" s="68">
        <v>2351464.9657646944</v>
      </c>
      <c r="EP105" s="68">
        <v>944246.29360939038</v>
      </c>
      <c r="EQ105" s="68">
        <v>2618199.0588240023</v>
      </c>
      <c r="ER105" s="68">
        <v>2502288.2279329202</v>
      </c>
      <c r="ES105" s="68">
        <v>182563.72057769072</v>
      </c>
      <c r="ET105" s="68">
        <v>271415.14463268314</v>
      </c>
      <c r="EU105" s="68">
        <v>278382.47733745939</v>
      </c>
      <c r="EV105" s="68">
        <v>107405.0873361259</v>
      </c>
      <c r="EW105" s="68">
        <v>309571.70659623161</v>
      </c>
      <c r="EX105" s="68">
        <v>577822.81497524271</v>
      </c>
      <c r="EY105" s="68">
        <v>58203.732731168275</v>
      </c>
      <c r="EZ105" s="68">
        <v>5662884.7195688998</v>
      </c>
      <c r="FA105" s="145">
        <f t="shared" si="5"/>
        <v>585576038.18740785</v>
      </c>
      <c r="FB105" s="149">
        <v>10774248.724624565</v>
      </c>
      <c r="FC105" s="149">
        <v>47664948.1991987</v>
      </c>
      <c r="FD105" s="145">
        <f t="shared" si="6"/>
        <v>58439196.923823267</v>
      </c>
      <c r="FE105" s="149">
        <v>0</v>
      </c>
      <c r="FF105" s="145">
        <f t="shared" si="7"/>
        <v>58439196.923823267</v>
      </c>
      <c r="FG105" s="149">
        <v>0</v>
      </c>
      <c r="FH105" s="149">
        <v>0</v>
      </c>
      <c r="FI105" s="95">
        <f t="shared" si="8"/>
        <v>0</v>
      </c>
      <c r="FJ105" s="90">
        <v>996252.36320000002</v>
      </c>
      <c r="FK105" s="90">
        <v>167346.57939999999</v>
      </c>
      <c r="FL105" s="141" t="e">
        <f>#REF!</f>
        <v>#REF!</v>
      </c>
      <c r="FM105" s="141">
        <v>644844140.89503121</v>
      </c>
      <c r="FN105" s="90" t="e">
        <f t="shared" si="9"/>
        <v>#REF!</v>
      </c>
      <c r="FO105" s="146" t="e">
        <f>FN105/#REF!</f>
        <v>#REF!</v>
      </c>
      <c r="FP105" s="90"/>
      <c r="FR105" s="140"/>
    </row>
    <row r="106" spans="1:174" x14ac:dyDescent="0.15">
      <c r="A106" s="51">
        <v>101</v>
      </c>
      <c r="B106" s="69" t="s">
        <v>136</v>
      </c>
      <c r="C106" s="73" t="s">
        <v>563</v>
      </c>
      <c r="D106" s="68">
        <v>92817.572482741874</v>
      </c>
      <c r="E106" s="68">
        <v>10053.63855365579</v>
      </c>
      <c r="F106" s="68">
        <v>28922.026448988581</v>
      </c>
      <c r="G106" s="68">
        <v>14947.608958400664</v>
      </c>
      <c r="H106" s="68">
        <v>27002.507300861198</v>
      </c>
      <c r="I106" s="68">
        <v>33446.340288715364</v>
      </c>
      <c r="J106" s="68">
        <v>24464.145872209709</v>
      </c>
      <c r="K106" s="68">
        <v>4894.4035793416242</v>
      </c>
      <c r="L106" s="68">
        <v>1073.6650349279712</v>
      </c>
      <c r="M106" s="68">
        <v>27711.541423891489</v>
      </c>
      <c r="N106" s="68">
        <v>68536.100567567526</v>
      </c>
      <c r="O106" s="68">
        <v>42686.977866154317</v>
      </c>
      <c r="P106" s="68">
        <v>3010.4806514214038</v>
      </c>
      <c r="Q106" s="68">
        <v>7326.5774118391137</v>
      </c>
      <c r="R106" s="68">
        <v>12680.224823876919</v>
      </c>
      <c r="S106" s="68">
        <v>5609.0486456845238</v>
      </c>
      <c r="T106" s="68">
        <v>2283.5211991252813</v>
      </c>
      <c r="U106" s="68">
        <v>50393.003756980012</v>
      </c>
      <c r="V106" s="68">
        <v>69885.081813820259</v>
      </c>
      <c r="W106" s="68">
        <v>1296.350783800528</v>
      </c>
      <c r="X106" s="68">
        <v>48442.203886133895</v>
      </c>
      <c r="Y106" s="68">
        <v>209962.4039599598</v>
      </c>
      <c r="Z106" s="68">
        <v>33309.088270612105</v>
      </c>
      <c r="AA106" s="68">
        <v>25458.233596034239</v>
      </c>
      <c r="AB106" s="68">
        <v>21846.562153048846</v>
      </c>
      <c r="AC106" s="68">
        <v>18431.627846370775</v>
      </c>
      <c r="AD106" s="68">
        <v>41925.506560076472</v>
      </c>
      <c r="AE106" s="68">
        <v>15220.198352821186</v>
      </c>
      <c r="AF106" s="68">
        <v>17841.531064353247</v>
      </c>
      <c r="AG106" s="68">
        <v>16619.678111043861</v>
      </c>
      <c r="AH106" s="68">
        <v>14236.638342896427</v>
      </c>
      <c r="AI106" s="68">
        <v>32898.840005476966</v>
      </c>
      <c r="AJ106" s="68">
        <v>34715.860225950557</v>
      </c>
      <c r="AK106" s="68">
        <v>51543.890202650582</v>
      </c>
      <c r="AL106" s="68">
        <v>11920.935842280731</v>
      </c>
      <c r="AM106" s="68">
        <v>17847.587705620834</v>
      </c>
      <c r="AN106" s="68">
        <v>397595.34605709655</v>
      </c>
      <c r="AO106" s="68">
        <v>16897.225119845443</v>
      </c>
      <c r="AP106" s="68">
        <v>14542.085364093635</v>
      </c>
      <c r="AQ106" s="68">
        <v>62167.910239139164</v>
      </c>
      <c r="AR106" s="68">
        <v>471848.58853156393</v>
      </c>
      <c r="AS106" s="68">
        <v>155257.92075155233</v>
      </c>
      <c r="AT106" s="68">
        <v>1270451.9320514298</v>
      </c>
      <c r="AU106" s="68">
        <v>160205.84197875459</v>
      </c>
      <c r="AV106" s="68">
        <v>2601.6974206936825</v>
      </c>
      <c r="AW106" s="68">
        <v>12700.881311840905</v>
      </c>
      <c r="AX106" s="68">
        <v>11843.32239561709</v>
      </c>
      <c r="AY106" s="68">
        <v>1120479.140008912</v>
      </c>
      <c r="AZ106" s="68">
        <v>9403.4141219687299</v>
      </c>
      <c r="BA106" s="68">
        <v>3524.5371725074833</v>
      </c>
      <c r="BB106" s="68">
        <v>0</v>
      </c>
      <c r="BC106" s="68">
        <v>1592.5272513351051</v>
      </c>
      <c r="BD106" s="68">
        <v>3884.0392163568517</v>
      </c>
      <c r="BE106" s="68">
        <v>0</v>
      </c>
      <c r="BF106" s="68">
        <v>0</v>
      </c>
      <c r="BG106" s="68">
        <v>0</v>
      </c>
      <c r="BH106" s="68">
        <v>1934.2354382541257</v>
      </c>
      <c r="BI106" s="68">
        <v>245135.60740838526</v>
      </c>
      <c r="BJ106" s="68">
        <v>19251.602398466817</v>
      </c>
      <c r="BK106" s="68">
        <v>539.53273993864002</v>
      </c>
      <c r="BL106" s="68">
        <v>7443.7788785198009</v>
      </c>
      <c r="BM106" s="68">
        <v>250653.35065428968</v>
      </c>
      <c r="BN106" s="68">
        <v>5507.4041081635023</v>
      </c>
      <c r="BO106" s="68">
        <v>66713.551725327663</v>
      </c>
      <c r="BP106" s="68">
        <v>7436.0278147229701</v>
      </c>
      <c r="BQ106" s="68">
        <v>467051.713391028</v>
      </c>
      <c r="BR106" s="68">
        <v>9360.0811731242884</v>
      </c>
      <c r="BS106" s="68">
        <v>23883.460562790318</v>
      </c>
      <c r="BT106" s="68">
        <v>76592.537725778908</v>
      </c>
      <c r="BU106" s="68">
        <v>28450.095324288268</v>
      </c>
      <c r="BV106" s="68">
        <v>764.0970710409407</v>
      </c>
      <c r="BW106" s="68">
        <v>40747.796107538583</v>
      </c>
      <c r="BX106" s="68">
        <v>164.84769393997618</v>
      </c>
      <c r="BY106" s="68">
        <v>71981.250907133581</v>
      </c>
      <c r="BZ106" s="68">
        <v>62618.02128912176</v>
      </c>
      <c r="CA106" s="68">
        <v>32960.541236334961</v>
      </c>
      <c r="CB106" s="68">
        <v>30073.990312794533</v>
      </c>
      <c r="CC106" s="68">
        <v>93569.567492054746</v>
      </c>
      <c r="CD106" s="68">
        <v>34890.790898524858</v>
      </c>
      <c r="CE106" s="68">
        <v>66103.167768746105</v>
      </c>
      <c r="CF106" s="68">
        <v>39521.923789080189</v>
      </c>
      <c r="CG106" s="68">
        <v>40866.998118415395</v>
      </c>
      <c r="CH106" s="68">
        <v>62499.964633659838</v>
      </c>
      <c r="CI106" s="68">
        <v>13777.726668608082</v>
      </c>
      <c r="CJ106" s="68">
        <v>41867.609865793071</v>
      </c>
      <c r="CK106" s="68">
        <v>101756.31323109832</v>
      </c>
      <c r="CL106" s="68">
        <v>33484.040788969833</v>
      </c>
      <c r="CM106" s="68">
        <v>39841.315762338869</v>
      </c>
      <c r="CN106" s="68">
        <v>11602.9222696774</v>
      </c>
      <c r="CO106" s="68">
        <v>29252.419448950899</v>
      </c>
      <c r="CP106" s="68">
        <v>11043.96618541144</v>
      </c>
      <c r="CQ106" s="68">
        <v>18317.216662049304</v>
      </c>
      <c r="CR106" s="68">
        <v>11982.243590444277</v>
      </c>
      <c r="CS106" s="68">
        <v>58491.650671362251</v>
      </c>
      <c r="CT106" s="68">
        <v>5475.7431743498819</v>
      </c>
      <c r="CU106" s="68">
        <v>12755.310897204456</v>
      </c>
      <c r="CV106" s="68">
        <v>187633.13694947041</v>
      </c>
      <c r="CW106" s="68">
        <v>87970.870155123223</v>
      </c>
      <c r="CX106" s="68">
        <v>106554.85273280194</v>
      </c>
      <c r="CY106" s="68">
        <v>2058876.8655754784</v>
      </c>
      <c r="CZ106" s="68">
        <v>7127034.407175513</v>
      </c>
      <c r="DA106" s="68">
        <v>426.06268254411822</v>
      </c>
      <c r="DB106" s="68">
        <v>38687.32465758059</v>
      </c>
      <c r="DC106" s="68">
        <v>4714.5766042053192</v>
      </c>
      <c r="DD106" s="68">
        <v>0</v>
      </c>
      <c r="DE106" s="68">
        <v>0</v>
      </c>
      <c r="DF106" s="68">
        <v>0</v>
      </c>
      <c r="DG106" s="68">
        <v>0</v>
      </c>
      <c r="DH106" s="68">
        <v>19722.91423826111</v>
      </c>
      <c r="DI106" s="68">
        <v>99513.170289709597</v>
      </c>
      <c r="DJ106" s="68">
        <v>0</v>
      </c>
      <c r="DK106" s="68">
        <v>0</v>
      </c>
      <c r="DL106" s="68">
        <v>15454836.103949754</v>
      </c>
      <c r="DM106" s="68">
        <v>498016.70520101755</v>
      </c>
      <c r="DN106" s="68">
        <v>777.95228647202055</v>
      </c>
      <c r="DO106" s="68">
        <v>7238.057602272509</v>
      </c>
      <c r="DP106" s="68">
        <v>831.36896494807115</v>
      </c>
      <c r="DQ106" s="68">
        <v>28949.281385935381</v>
      </c>
      <c r="DR106" s="68">
        <v>32962.815460408405</v>
      </c>
      <c r="DS106" s="68">
        <v>10538.06280602369</v>
      </c>
      <c r="DT106" s="68">
        <v>161877.09254249127</v>
      </c>
      <c r="DU106" s="68">
        <v>23618.134126096473</v>
      </c>
      <c r="DV106" s="68">
        <v>863972.60075721203</v>
      </c>
      <c r="DW106" s="68">
        <v>2340786.7919353801</v>
      </c>
      <c r="DX106" s="68">
        <v>28369.656549687017</v>
      </c>
      <c r="DY106" s="68">
        <v>15199.862931190108</v>
      </c>
      <c r="DZ106" s="68">
        <v>27694.939494619539</v>
      </c>
      <c r="EA106" s="68">
        <v>0</v>
      </c>
      <c r="EB106" s="68">
        <v>0</v>
      </c>
      <c r="EC106" s="68">
        <v>27721.217477622355</v>
      </c>
      <c r="ED106" s="68">
        <v>3627.4166538210843</v>
      </c>
      <c r="EE106" s="68">
        <v>12054.649398670352</v>
      </c>
      <c r="EF106" s="68">
        <v>1939908.4213188838</v>
      </c>
      <c r="EG106" s="68">
        <v>108892.19381925979</v>
      </c>
      <c r="EH106" s="68">
        <v>327017.6085629958</v>
      </c>
      <c r="EI106" s="68">
        <v>166685.74930722272</v>
      </c>
      <c r="EJ106" s="68">
        <v>83880.118456351745</v>
      </c>
      <c r="EK106" s="68">
        <v>102533.49252265741</v>
      </c>
      <c r="EL106" s="68">
        <v>59423.439121785916</v>
      </c>
      <c r="EM106" s="68">
        <v>5858.8649604289931</v>
      </c>
      <c r="EN106" s="68">
        <v>41191.000668957102</v>
      </c>
      <c r="EO106" s="68">
        <v>1139323.0585399624</v>
      </c>
      <c r="EP106" s="68">
        <v>107160.87128703319</v>
      </c>
      <c r="EQ106" s="68">
        <v>532402.08789042814</v>
      </c>
      <c r="ER106" s="68">
        <v>277829.81152546837</v>
      </c>
      <c r="ES106" s="68">
        <v>9234.4137661065179</v>
      </c>
      <c r="ET106" s="68">
        <v>71743.180181973687</v>
      </c>
      <c r="EU106" s="68">
        <v>35049.763691753571</v>
      </c>
      <c r="EV106" s="68">
        <v>62910.103551406384</v>
      </c>
      <c r="EW106" s="68">
        <v>63452.612438720571</v>
      </c>
      <c r="EX106" s="68">
        <v>96397.876708940021</v>
      </c>
      <c r="EY106" s="68">
        <v>0</v>
      </c>
      <c r="EZ106" s="68">
        <v>237187.7506678208</v>
      </c>
      <c r="FA106" s="95">
        <f t="shared" si="5"/>
        <v>41770911.738032229</v>
      </c>
      <c r="FB106" s="149">
        <v>1052828.6108970996</v>
      </c>
      <c r="FC106" s="149">
        <v>21590487.24689408</v>
      </c>
      <c r="FD106" s="95">
        <f t="shared" si="6"/>
        <v>22643315.857791178</v>
      </c>
      <c r="FE106" s="149">
        <v>0</v>
      </c>
      <c r="FF106" s="95">
        <f t="shared" si="7"/>
        <v>22643315.857791178</v>
      </c>
      <c r="FG106" s="149">
        <v>0</v>
      </c>
      <c r="FH106" s="149">
        <v>1032600.28046594</v>
      </c>
      <c r="FI106" s="95">
        <f t="shared" si="8"/>
        <v>1032600.28046594</v>
      </c>
      <c r="FJ106" s="90">
        <v>5.3888999999999996</v>
      </c>
      <c r="FK106" s="90">
        <v>0</v>
      </c>
      <c r="FL106" s="90" t="e">
        <f>#REF!</f>
        <v>#REF!</v>
      </c>
      <c r="FM106" s="90">
        <v>59076089.591729179</v>
      </c>
      <c r="FN106" s="90" t="e">
        <f t="shared" si="9"/>
        <v>#REF!</v>
      </c>
      <c r="FO106" s="127" t="e">
        <f>FN106/#REF!</f>
        <v>#REF!</v>
      </c>
      <c r="FP106" s="90"/>
      <c r="FR106" s="140"/>
    </row>
    <row r="107" spans="1:174" x14ac:dyDescent="0.15">
      <c r="A107" s="51">
        <v>102</v>
      </c>
      <c r="B107" s="69" t="s">
        <v>137</v>
      </c>
      <c r="C107" s="73" t="s">
        <v>564</v>
      </c>
      <c r="D107" s="68">
        <v>1046.7410874961233</v>
      </c>
      <c r="E107" s="68">
        <v>19759.410518336415</v>
      </c>
      <c r="F107" s="68">
        <v>303.51838023698429</v>
      </c>
      <c r="G107" s="68">
        <v>3645.8857276067929</v>
      </c>
      <c r="H107" s="68">
        <v>11632.092439939845</v>
      </c>
      <c r="I107" s="68">
        <v>54291.685117949986</v>
      </c>
      <c r="J107" s="68">
        <v>62700.680273982434</v>
      </c>
      <c r="K107" s="68">
        <v>20145.520169228737</v>
      </c>
      <c r="L107" s="68">
        <v>14588.420887805598</v>
      </c>
      <c r="M107" s="68">
        <v>57175.126790158967</v>
      </c>
      <c r="N107" s="68">
        <v>13017.528600415821</v>
      </c>
      <c r="O107" s="68">
        <v>44423.560625595412</v>
      </c>
      <c r="P107" s="68">
        <v>34867.838912761115</v>
      </c>
      <c r="Q107" s="68">
        <v>19936.891693550773</v>
      </c>
      <c r="R107" s="68">
        <v>11435.162249589806</v>
      </c>
      <c r="S107" s="68">
        <v>216172.18031131625</v>
      </c>
      <c r="T107" s="68">
        <v>139452.97784001945</v>
      </c>
      <c r="U107" s="68">
        <v>157665.00367849207</v>
      </c>
      <c r="V107" s="68">
        <v>30977.503946000066</v>
      </c>
      <c r="W107" s="68">
        <v>51530.4488873792</v>
      </c>
      <c r="X107" s="68">
        <v>96582.179331869615</v>
      </c>
      <c r="Y107" s="68">
        <v>194881.49275506489</v>
      </c>
      <c r="Z107" s="68">
        <v>91344.337007748225</v>
      </c>
      <c r="AA107" s="68">
        <v>264225.59848243446</v>
      </c>
      <c r="AB107" s="68">
        <v>11499.418772899258</v>
      </c>
      <c r="AC107" s="68">
        <v>10965.019176923361</v>
      </c>
      <c r="AD107" s="68">
        <v>49465.046604822914</v>
      </c>
      <c r="AE107" s="68">
        <v>17388.197384918862</v>
      </c>
      <c r="AF107" s="68">
        <v>9864.8433648121863</v>
      </c>
      <c r="AG107" s="68">
        <v>18645.287027025781</v>
      </c>
      <c r="AH107" s="68">
        <v>18573.678069738071</v>
      </c>
      <c r="AI107" s="68">
        <v>62387.889291610263</v>
      </c>
      <c r="AJ107" s="68">
        <v>23457.770385456359</v>
      </c>
      <c r="AK107" s="68">
        <v>68563.599541527365</v>
      </c>
      <c r="AL107" s="68">
        <v>66650.404920478206</v>
      </c>
      <c r="AM107" s="68">
        <v>47264.15662665249</v>
      </c>
      <c r="AN107" s="68">
        <v>129938.42427578775</v>
      </c>
      <c r="AO107" s="68">
        <v>78026.285511850961</v>
      </c>
      <c r="AP107" s="68">
        <v>28593.196154376445</v>
      </c>
      <c r="AQ107" s="68">
        <v>85517.689128507758</v>
      </c>
      <c r="AR107" s="68">
        <v>46758.072700155113</v>
      </c>
      <c r="AS107" s="68">
        <v>69604.781149722679</v>
      </c>
      <c r="AT107" s="68">
        <v>151242.66595956462</v>
      </c>
      <c r="AU107" s="68">
        <v>63869.76140329284</v>
      </c>
      <c r="AV107" s="68">
        <v>9826.210396550141</v>
      </c>
      <c r="AW107" s="68">
        <v>62333.840710971795</v>
      </c>
      <c r="AX107" s="68">
        <v>24532.895392845014</v>
      </c>
      <c r="AY107" s="68">
        <v>78260.486775631172</v>
      </c>
      <c r="AZ107" s="68">
        <v>12332.628984631472</v>
      </c>
      <c r="BA107" s="68">
        <v>211776.49939574636</v>
      </c>
      <c r="BB107" s="68">
        <v>48683.609332803419</v>
      </c>
      <c r="BC107" s="68">
        <v>41508.636689341722</v>
      </c>
      <c r="BD107" s="68">
        <v>93938.657715844165</v>
      </c>
      <c r="BE107" s="68">
        <v>84274.071948692435</v>
      </c>
      <c r="BF107" s="68">
        <v>117041.03597157616</v>
      </c>
      <c r="BG107" s="68">
        <v>116116.78226836173</v>
      </c>
      <c r="BH107" s="68">
        <v>91750.650071598589</v>
      </c>
      <c r="BI107" s="68">
        <v>70909.357603681812</v>
      </c>
      <c r="BJ107" s="68">
        <v>33980.482589523526</v>
      </c>
      <c r="BK107" s="68">
        <v>14897.051902545154</v>
      </c>
      <c r="BL107" s="68">
        <v>57852.208672896755</v>
      </c>
      <c r="BM107" s="68">
        <v>177325.00056081248</v>
      </c>
      <c r="BN107" s="68">
        <v>56579.28902032804</v>
      </c>
      <c r="BO107" s="68">
        <v>35638.147572899376</v>
      </c>
      <c r="BP107" s="68">
        <v>61089.109857009127</v>
      </c>
      <c r="BQ107" s="68">
        <v>137625.35512378093</v>
      </c>
      <c r="BR107" s="68">
        <v>24857.996058111938</v>
      </c>
      <c r="BS107" s="68">
        <v>41293.49854223727</v>
      </c>
      <c r="BT107" s="68">
        <v>17979.35512601359</v>
      </c>
      <c r="BU107" s="68">
        <v>44457.410816721997</v>
      </c>
      <c r="BV107" s="68">
        <v>35362.184017614527</v>
      </c>
      <c r="BW107" s="68">
        <v>8370.2627576523482</v>
      </c>
      <c r="BX107" s="68">
        <v>107606.23676732548</v>
      </c>
      <c r="BY107" s="68">
        <v>34429.922773016573</v>
      </c>
      <c r="BZ107" s="68">
        <v>34263.252389837195</v>
      </c>
      <c r="CA107" s="68">
        <v>11449.791054552548</v>
      </c>
      <c r="CB107" s="68">
        <v>10609.419856792982</v>
      </c>
      <c r="CC107" s="68">
        <v>56908.729960088007</v>
      </c>
      <c r="CD107" s="68">
        <v>47162.075366845602</v>
      </c>
      <c r="CE107" s="68">
        <v>86536.91075179445</v>
      </c>
      <c r="CF107" s="68">
        <v>19092.362738418153</v>
      </c>
      <c r="CG107" s="68">
        <v>32898.099564572403</v>
      </c>
      <c r="CH107" s="68">
        <v>55273.946049162907</v>
      </c>
      <c r="CI107" s="68">
        <v>37091.533144829744</v>
      </c>
      <c r="CJ107" s="68">
        <v>83341.957162591352</v>
      </c>
      <c r="CK107" s="68">
        <v>55844.808316955161</v>
      </c>
      <c r="CL107" s="68">
        <v>50163.563651000659</v>
      </c>
      <c r="CM107" s="68">
        <v>48563.135581341579</v>
      </c>
      <c r="CN107" s="68">
        <v>31366.03811376926</v>
      </c>
      <c r="CO107" s="68">
        <v>48982.080279647729</v>
      </c>
      <c r="CP107" s="68">
        <v>87258.752553906801</v>
      </c>
      <c r="CQ107" s="68">
        <v>14071.216570139572</v>
      </c>
      <c r="CR107" s="68">
        <v>7428.8747125400423</v>
      </c>
      <c r="CS107" s="68">
        <v>175735.98341368404</v>
      </c>
      <c r="CT107" s="68">
        <v>21983.257604246712</v>
      </c>
      <c r="CU107" s="68">
        <v>59587.001170154967</v>
      </c>
      <c r="CV107" s="68">
        <v>39929.969526433139</v>
      </c>
      <c r="CW107" s="68">
        <v>91225.976971996526</v>
      </c>
      <c r="CX107" s="68">
        <v>13504.041282262007</v>
      </c>
      <c r="CY107" s="68">
        <v>974803.95463190519</v>
      </c>
      <c r="CZ107" s="68">
        <v>18165.805928013608</v>
      </c>
      <c r="DA107" s="68">
        <v>1608847.1529683196</v>
      </c>
      <c r="DB107" s="68">
        <v>1170980.1888390158</v>
      </c>
      <c r="DC107" s="68">
        <v>142699.85973833941</v>
      </c>
      <c r="DD107" s="68">
        <v>361066.99447987747</v>
      </c>
      <c r="DE107" s="68">
        <v>192440.94614622588</v>
      </c>
      <c r="DF107" s="68">
        <v>303506.06468911201</v>
      </c>
      <c r="DG107" s="68">
        <v>205594.36918991184</v>
      </c>
      <c r="DH107" s="68">
        <v>145715.37882658717</v>
      </c>
      <c r="DI107" s="68">
        <v>346386.30313440703</v>
      </c>
      <c r="DJ107" s="68">
        <v>27722.037717235369</v>
      </c>
      <c r="DK107" s="68">
        <v>20880.342783615506</v>
      </c>
      <c r="DL107" s="68">
        <v>66498.91876772762</v>
      </c>
      <c r="DM107" s="68">
        <v>66460.398370508439</v>
      </c>
      <c r="DN107" s="68">
        <v>217.44355272556211</v>
      </c>
      <c r="DO107" s="68">
        <v>11145.398582664224</v>
      </c>
      <c r="DP107" s="68">
        <v>4798.40247910175</v>
      </c>
      <c r="DQ107" s="68">
        <v>78111.67214416193</v>
      </c>
      <c r="DR107" s="68">
        <v>53247.364017686537</v>
      </c>
      <c r="DS107" s="68">
        <v>7766.9645865315479</v>
      </c>
      <c r="DT107" s="68">
        <v>48734.368762026606</v>
      </c>
      <c r="DU107" s="68">
        <v>24871.088361943406</v>
      </c>
      <c r="DV107" s="68">
        <v>867667.15542117553</v>
      </c>
      <c r="DW107" s="68">
        <v>507391.37721920223</v>
      </c>
      <c r="DX107" s="68">
        <v>129069.9448174467</v>
      </c>
      <c r="DY107" s="68">
        <v>10264.930467631197</v>
      </c>
      <c r="DZ107" s="68">
        <v>44719.088650595069</v>
      </c>
      <c r="EA107" s="68">
        <v>18643.922892474693</v>
      </c>
      <c r="EB107" s="68">
        <v>3643.0342366506361</v>
      </c>
      <c r="EC107" s="68">
        <v>346742.44087822549</v>
      </c>
      <c r="ED107" s="68">
        <v>6864.0050683006302</v>
      </c>
      <c r="EE107" s="68">
        <v>134239.90189697011</v>
      </c>
      <c r="EF107" s="68">
        <v>444412.51661103126</v>
      </c>
      <c r="EG107" s="68">
        <v>45606.595162557329</v>
      </c>
      <c r="EH107" s="68">
        <v>47157.935647972226</v>
      </c>
      <c r="EI107" s="68">
        <v>382344.63821492961</v>
      </c>
      <c r="EJ107" s="68">
        <v>25494.588945679105</v>
      </c>
      <c r="EK107" s="68">
        <v>65527.56947397429</v>
      </c>
      <c r="EL107" s="68">
        <v>27989.382502705899</v>
      </c>
      <c r="EM107" s="68">
        <v>32678.83793824038</v>
      </c>
      <c r="EN107" s="68">
        <v>112281.02287949047</v>
      </c>
      <c r="EO107" s="68">
        <v>235698.99146245766</v>
      </c>
      <c r="EP107" s="68">
        <v>146046.2579174047</v>
      </c>
      <c r="EQ107" s="68">
        <v>358259.8934930379</v>
      </c>
      <c r="ER107" s="68">
        <v>269705.96987633198</v>
      </c>
      <c r="ES107" s="68">
        <v>24726.887843281031</v>
      </c>
      <c r="ET107" s="68">
        <v>12346.107414217891</v>
      </c>
      <c r="EU107" s="68">
        <v>29689.907863411303</v>
      </c>
      <c r="EV107" s="68">
        <v>47909.491362822468</v>
      </c>
      <c r="EW107" s="68">
        <v>47564.801773982836</v>
      </c>
      <c r="EX107" s="68">
        <v>122873.11475000212</v>
      </c>
      <c r="EY107" s="68">
        <v>3071.0369791602211</v>
      </c>
      <c r="EZ107" s="68">
        <v>539100.47207142517</v>
      </c>
      <c r="FA107" s="95">
        <f t="shared" si="5"/>
        <v>16813372.866799861</v>
      </c>
      <c r="FB107" s="149">
        <v>1541957.5511551099</v>
      </c>
      <c r="FC107" s="149">
        <v>12507615.464699192</v>
      </c>
      <c r="FD107" s="95">
        <f t="shared" si="6"/>
        <v>14049573.015854303</v>
      </c>
      <c r="FE107" s="149">
        <v>0</v>
      </c>
      <c r="FF107" s="95">
        <f t="shared" si="7"/>
        <v>14049573.015854303</v>
      </c>
      <c r="FG107" s="149">
        <v>0</v>
      </c>
      <c r="FH107" s="149">
        <v>89554.16130711</v>
      </c>
      <c r="FI107" s="95">
        <f t="shared" si="8"/>
        <v>89554.16130711</v>
      </c>
      <c r="FJ107" s="90">
        <v>0</v>
      </c>
      <c r="FK107" s="90">
        <v>0</v>
      </c>
      <c r="FL107" s="90" t="e">
        <f>#REF!</f>
        <v>#REF!</v>
      </c>
      <c r="FM107" s="90">
        <v>30952500.043961272</v>
      </c>
      <c r="FN107" s="90" t="e">
        <f t="shared" si="9"/>
        <v>#REF!</v>
      </c>
      <c r="FO107" s="127" t="e">
        <f>FN107/#REF!</f>
        <v>#REF!</v>
      </c>
      <c r="FP107" s="90"/>
      <c r="FR107" s="140"/>
    </row>
    <row r="108" spans="1:174" x14ac:dyDescent="0.15">
      <c r="A108" s="51">
        <v>103</v>
      </c>
      <c r="B108" s="74" t="s">
        <v>657</v>
      </c>
      <c r="C108" s="45" t="s">
        <v>658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0</v>
      </c>
      <c r="BS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F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M108" s="68">
        <v>0</v>
      </c>
      <c r="CN108" s="68">
        <v>0</v>
      </c>
      <c r="CO108" s="68">
        <v>0</v>
      </c>
      <c r="CP108" s="68">
        <v>0</v>
      </c>
      <c r="CQ108" s="68">
        <v>0</v>
      </c>
      <c r="CR108" s="68">
        <v>0</v>
      </c>
      <c r="CS108" s="68">
        <v>0</v>
      </c>
      <c r="CT108" s="68">
        <v>0</v>
      </c>
      <c r="CU108" s="68">
        <v>0</v>
      </c>
      <c r="CV108" s="68">
        <v>0</v>
      </c>
      <c r="CW108" s="68">
        <v>0</v>
      </c>
      <c r="CX108" s="68">
        <v>0</v>
      </c>
      <c r="CY108" s="68">
        <v>0</v>
      </c>
      <c r="CZ108" s="68">
        <v>0</v>
      </c>
      <c r="DA108" s="68">
        <v>0</v>
      </c>
      <c r="DB108" s="68">
        <v>0</v>
      </c>
      <c r="DC108" s="68">
        <v>0</v>
      </c>
      <c r="DD108" s="68">
        <v>0</v>
      </c>
      <c r="DE108" s="68">
        <v>0</v>
      </c>
      <c r="DF108" s="68">
        <v>0</v>
      </c>
      <c r="DG108" s="68">
        <v>0</v>
      </c>
      <c r="DH108" s="68">
        <v>0</v>
      </c>
      <c r="DI108" s="68">
        <v>0</v>
      </c>
      <c r="DJ108" s="68">
        <v>0</v>
      </c>
      <c r="DK108" s="68">
        <v>0</v>
      </c>
      <c r="DL108" s="68">
        <v>0</v>
      </c>
      <c r="DM108" s="68">
        <v>0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0</v>
      </c>
      <c r="DW108" s="68">
        <v>0</v>
      </c>
      <c r="DX108" s="68">
        <v>0</v>
      </c>
      <c r="DY108" s="68">
        <v>0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0</v>
      </c>
      <c r="EJ108" s="68">
        <v>0</v>
      </c>
      <c r="EK108" s="68">
        <v>0</v>
      </c>
      <c r="EL108" s="68">
        <v>0</v>
      </c>
      <c r="EM108" s="68">
        <v>0</v>
      </c>
      <c r="EN108" s="68">
        <v>0</v>
      </c>
      <c r="EO108" s="68">
        <v>0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0</v>
      </c>
      <c r="EV108" s="68">
        <v>0</v>
      </c>
      <c r="EW108" s="68">
        <v>0</v>
      </c>
      <c r="EX108" s="68">
        <v>0</v>
      </c>
      <c r="EY108" s="68">
        <v>0</v>
      </c>
      <c r="EZ108" s="68">
        <v>0</v>
      </c>
      <c r="FA108" s="95">
        <f t="shared" si="5"/>
        <v>0</v>
      </c>
      <c r="FB108" s="149">
        <v>0</v>
      </c>
      <c r="FC108" s="149">
        <v>0</v>
      </c>
      <c r="FD108" s="95">
        <f t="shared" si="6"/>
        <v>0</v>
      </c>
      <c r="FE108" s="149">
        <v>0</v>
      </c>
      <c r="FF108" s="95">
        <f t="shared" si="7"/>
        <v>0</v>
      </c>
      <c r="FG108" s="149">
        <v>1337414424.04145</v>
      </c>
      <c r="FH108" s="149">
        <v>0</v>
      </c>
      <c r="FI108" s="95">
        <f t="shared" si="8"/>
        <v>1337414424.04145</v>
      </c>
      <c r="FJ108" s="90">
        <v>5158245.1113848854</v>
      </c>
      <c r="FK108" s="90">
        <v>3280246.9163424107</v>
      </c>
      <c r="FL108" s="90" t="e">
        <f>#REF!</f>
        <v>#REF!</v>
      </c>
      <c r="FM108" s="90">
        <v>1339292422.2364926</v>
      </c>
      <c r="FN108" s="90" t="e">
        <f t="shared" si="9"/>
        <v>#REF!</v>
      </c>
      <c r="FO108" s="127" t="e">
        <f>FN108/#REF!</f>
        <v>#REF!</v>
      </c>
      <c r="FP108" s="90"/>
      <c r="FR108" s="140"/>
    </row>
    <row r="109" spans="1:174" x14ac:dyDescent="0.15">
      <c r="A109" s="51">
        <v>104</v>
      </c>
      <c r="B109" s="74" t="s">
        <v>659</v>
      </c>
      <c r="C109" s="45" t="s">
        <v>660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0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0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F109" s="68">
        <v>0</v>
      </c>
      <c r="CG109" s="68">
        <v>0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0</v>
      </c>
      <c r="CR109" s="68">
        <v>0</v>
      </c>
      <c r="CS109" s="68">
        <v>0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0</v>
      </c>
      <c r="DD109" s="68">
        <v>0</v>
      </c>
      <c r="DE109" s="68">
        <v>0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0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0</v>
      </c>
      <c r="EB109" s="68">
        <v>0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95">
        <f t="shared" si="5"/>
        <v>0</v>
      </c>
      <c r="FB109" s="149">
        <v>0</v>
      </c>
      <c r="FC109" s="149">
        <v>0</v>
      </c>
      <c r="FD109" s="95">
        <f t="shared" si="6"/>
        <v>0</v>
      </c>
      <c r="FE109" s="149">
        <v>0</v>
      </c>
      <c r="FF109" s="95">
        <f t="shared" si="7"/>
        <v>0</v>
      </c>
      <c r="FG109" s="149">
        <v>161194217.6311076</v>
      </c>
      <c r="FH109" s="149">
        <v>0</v>
      </c>
      <c r="FI109" s="95">
        <f t="shared" si="8"/>
        <v>161194217.6311076</v>
      </c>
      <c r="FJ109" s="90">
        <v>445600.93341700907</v>
      </c>
      <c r="FK109" s="90">
        <v>283367.90055484814</v>
      </c>
      <c r="FL109" s="90" t="e">
        <f>#REF!</f>
        <v>#REF!</v>
      </c>
      <c r="FM109" s="90">
        <v>161356450.66396976</v>
      </c>
      <c r="FN109" s="90" t="e">
        <f t="shared" si="9"/>
        <v>#REF!</v>
      </c>
      <c r="FO109" s="127" t="e">
        <f>FN109/#REF!</f>
        <v>#REF!</v>
      </c>
      <c r="FP109" s="90"/>
      <c r="FR109" s="140"/>
    </row>
    <row r="110" spans="1:174" x14ac:dyDescent="0.15">
      <c r="A110" s="51">
        <v>105</v>
      </c>
      <c r="B110" s="74" t="s">
        <v>661</v>
      </c>
      <c r="C110" s="45" t="s">
        <v>662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0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0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0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0</v>
      </c>
      <c r="EW110" s="68">
        <v>0</v>
      </c>
      <c r="EX110" s="68">
        <v>0</v>
      </c>
      <c r="EY110" s="68">
        <v>0</v>
      </c>
      <c r="EZ110" s="68">
        <v>0</v>
      </c>
      <c r="FA110" s="95">
        <f t="shared" si="5"/>
        <v>0</v>
      </c>
      <c r="FB110" s="149">
        <v>0</v>
      </c>
      <c r="FC110" s="149">
        <v>0</v>
      </c>
      <c r="FD110" s="95">
        <f t="shared" si="6"/>
        <v>0</v>
      </c>
      <c r="FE110" s="149">
        <v>0</v>
      </c>
      <c r="FF110" s="95">
        <f t="shared" si="7"/>
        <v>0</v>
      </c>
      <c r="FG110" s="149">
        <v>499866210.99818581</v>
      </c>
      <c r="FH110" s="149">
        <v>0</v>
      </c>
      <c r="FI110" s="95">
        <f t="shared" si="8"/>
        <v>499866210.99818581</v>
      </c>
      <c r="FJ110" s="90">
        <v>1692371.1661502013</v>
      </c>
      <c r="FK110" s="90">
        <v>1076217.8181138369</v>
      </c>
      <c r="FL110" s="90" t="e">
        <f>#REF!</f>
        <v>#REF!</v>
      </c>
      <c r="FM110" s="90">
        <v>500482364.34622216</v>
      </c>
      <c r="FN110" s="90" t="e">
        <f t="shared" si="9"/>
        <v>#REF!</v>
      </c>
      <c r="FO110" s="127" t="e">
        <f>FN110/#REF!</f>
        <v>#REF!</v>
      </c>
      <c r="FP110" s="90"/>
      <c r="FR110" s="140"/>
    </row>
    <row r="111" spans="1:174" x14ac:dyDescent="0.15">
      <c r="A111" s="51">
        <v>106</v>
      </c>
      <c r="B111" s="74" t="s">
        <v>663</v>
      </c>
      <c r="C111" s="45" t="s">
        <v>664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0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0</v>
      </c>
      <c r="ES111" s="68">
        <v>0</v>
      </c>
      <c r="ET111" s="68">
        <v>0</v>
      </c>
      <c r="EU111" s="68">
        <v>0</v>
      </c>
      <c r="EV111" s="68">
        <v>0</v>
      </c>
      <c r="EW111" s="68">
        <v>0</v>
      </c>
      <c r="EX111" s="68">
        <v>0</v>
      </c>
      <c r="EY111" s="68">
        <v>0</v>
      </c>
      <c r="EZ111" s="68">
        <v>0</v>
      </c>
      <c r="FA111" s="95">
        <f t="shared" si="5"/>
        <v>0</v>
      </c>
      <c r="FB111" s="149">
        <v>0</v>
      </c>
      <c r="FC111" s="149">
        <v>0</v>
      </c>
      <c r="FD111" s="95">
        <f t="shared" si="6"/>
        <v>0</v>
      </c>
      <c r="FE111" s="149">
        <v>0</v>
      </c>
      <c r="FF111" s="95">
        <f t="shared" si="7"/>
        <v>0</v>
      </c>
      <c r="FG111" s="149">
        <v>266304802.06228787</v>
      </c>
      <c r="FH111" s="149">
        <v>0</v>
      </c>
      <c r="FI111" s="95">
        <f t="shared" si="8"/>
        <v>266304802.06228787</v>
      </c>
      <c r="FJ111" s="90">
        <v>778965.0504990695</v>
      </c>
      <c r="FK111" s="90">
        <v>495361.8235780315</v>
      </c>
      <c r="FL111" s="90" t="e">
        <f>#REF!</f>
        <v>#REF!</v>
      </c>
      <c r="FM111" s="90">
        <v>266588405.28920892</v>
      </c>
      <c r="FN111" s="90" t="e">
        <f t="shared" si="9"/>
        <v>#REF!</v>
      </c>
      <c r="FO111" s="127" t="e">
        <f>FN111/#REF!</f>
        <v>#REF!</v>
      </c>
      <c r="FP111" s="90"/>
      <c r="FR111" s="140"/>
    </row>
    <row r="112" spans="1:174" x14ac:dyDescent="0.15">
      <c r="A112" s="51">
        <v>107</v>
      </c>
      <c r="B112" s="75" t="s">
        <v>815</v>
      </c>
      <c r="C112" s="76" t="s">
        <v>665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0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0</v>
      </c>
      <c r="FA112" s="95">
        <f t="shared" si="5"/>
        <v>0</v>
      </c>
      <c r="FB112" s="149">
        <v>0</v>
      </c>
      <c r="FC112" s="149">
        <v>0</v>
      </c>
      <c r="FD112" s="95">
        <f t="shared" si="6"/>
        <v>0</v>
      </c>
      <c r="FE112" s="149">
        <v>0</v>
      </c>
      <c r="FF112" s="95">
        <f t="shared" si="7"/>
        <v>0</v>
      </c>
      <c r="FG112" s="149">
        <v>186159554.11579561</v>
      </c>
      <c r="FH112" s="149">
        <v>0</v>
      </c>
      <c r="FI112" s="95">
        <f t="shared" si="8"/>
        <v>186159554.11579561</v>
      </c>
      <c r="FJ112" s="90">
        <v>465770.00092242518</v>
      </c>
      <c r="FK112" s="90">
        <v>296193.8752926754</v>
      </c>
      <c r="FL112" s="90" t="e">
        <f>#REF!</f>
        <v>#REF!</v>
      </c>
      <c r="FM112" s="90">
        <v>186329130.24142537</v>
      </c>
      <c r="FN112" s="90" t="e">
        <f t="shared" si="9"/>
        <v>#REF!</v>
      </c>
      <c r="FO112" s="127" t="e">
        <f>FN112/#REF!</f>
        <v>#REF!</v>
      </c>
      <c r="FP112" s="90"/>
      <c r="FR112" s="140"/>
    </row>
    <row r="113" spans="1:174" x14ac:dyDescent="0.15">
      <c r="A113" s="51">
        <v>108</v>
      </c>
      <c r="B113" s="75" t="s">
        <v>666</v>
      </c>
      <c r="C113" s="76" t="s">
        <v>667</v>
      </c>
      <c r="D113" s="68">
        <v>328962.74670688529</v>
      </c>
      <c r="E113" s="68">
        <v>16043.167919044645</v>
      </c>
      <c r="F113" s="68">
        <v>312912.42149407393</v>
      </c>
      <c r="G113" s="68">
        <v>92824.139310537808</v>
      </c>
      <c r="H113" s="68">
        <v>24845.574712415033</v>
      </c>
      <c r="I113" s="68">
        <v>133588.88311137151</v>
      </c>
      <c r="J113" s="68">
        <v>27391.959513063131</v>
      </c>
      <c r="K113" s="68">
        <v>12219.898405605973</v>
      </c>
      <c r="L113" s="68">
        <v>14054.231798700308</v>
      </c>
      <c r="M113" s="68">
        <v>23727.73986516408</v>
      </c>
      <c r="N113" s="68">
        <v>5162.2874340265771</v>
      </c>
      <c r="O113" s="68">
        <v>9690.4581689394508</v>
      </c>
      <c r="P113" s="68">
        <v>6297.8020987755208</v>
      </c>
      <c r="Q113" s="68">
        <v>8696.6577563380743</v>
      </c>
      <c r="R113" s="68">
        <v>3600.7700490044422</v>
      </c>
      <c r="S113" s="68">
        <v>24030.283932255501</v>
      </c>
      <c r="T113" s="68">
        <v>7537.5922357392628</v>
      </c>
      <c r="U113" s="68">
        <v>29797.579993451134</v>
      </c>
      <c r="V113" s="68">
        <v>3804.8849853674105</v>
      </c>
      <c r="W113" s="68">
        <v>10529.452225454996</v>
      </c>
      <c r="X113" s="68">
        <v>8470.3263164587515</v>
      </c>
      <c r="Y113" s="68">
        <v>44699.933083298747</v>
      </c>
      <c r="Z113" s="68">
        <v>33572.118968639705</v>
      </c>
      <c r="AA113" s="68">
        <v>16511.339039042596</v>
      </c>
      <c r="AB113" s="68">
        <v>4421.3268219540932</v>
      </c>
      <c r="AC113" s="68">
        <v>22847.955799725842</v>
      </c>
      <c r="AD113" s="68">
        <v>57589.891566996637</v>
      </c>
      <c r="AE113" s="68">
        <v>2111.3311667839971</v>
      </c>
      <c r="AF113" s="68">
        <v>7725.4185431299238</v>
      </c>
      <c r="AG113" s="68">
        <v>8224.3269056649915</v>
      </c>
      <c r="AH113" s="68">
        <v>32405.808640583258</v>
      </c>
      <c r="AI113" s="68">
        <v>56263.871776990782</v>
      </c>
      <c r="AJ113" s="68">
        <v>16012.09764295698</v>
      </c>
      <c r="AK113" s="68">
        <v>29883.52105687635</v>
      </c>
      <c r="AL113" s="68">
        <v>48170.003229005677</v>
      </c>
      <c r="AM113" s="68">
        <v>78669.881173806178</v>
      </c>
      <c r="AN113" s="68">
        <v>38845.152268405</v>
      </c>
      <c r="AO113" s="68">
        <v>31353.918166859447</v>
      </c>
      <c r="AP113" s="68">
        <v>11340.659893003449</v>
      </c>
      <c r="AQ113" s="68">
        <v>23387.127395110405</v>
      </c>
      <c r="AR113" s="68">
        <v>19968.481425816877</v>
      </c>
      <c r="AS113" s="68">
        <v>10984.014748038351</v>
      </c>
      <c r="AT113" s="68">
        <v>101220.5266376739</v>
      </c>
      <c r="AU113" s="68">
        <v>15569.904366722094</v>
      </c>
      <c r="AV113" s="68">
        <v>9638.0122455131259</v>
      </c>
      <c r="AW113" s="68">
        <v>13657.055439744407</v>
      </c>
      <c r="AX113" s="68">
        <v>62979.585984220939</v>
      </c>
      <c r="AY113" s="68">
        <v>101366.83115857826</v>
      </c>
      <c r="AZ113" s="68">
        <v>7993.1729590659352</v>
      </c>
      <c r="BA113" s="68">
        <v>57445.213760783052</v>
      </c>
      <c r="BB113" s="68">
        <v>14061.857070948963</v>
      </c>
      <c r="BC113" s="68">
        <v>20558.442728244539</v>
      </c>
      <c r="BD113" s="68">
        <v>65045.246907009059</v>
      </c>
      <c r="BE113" s="68">
        <v>21931.29718787624</v>
      </c>
      <c r="BF113" s="68">
        <v>25745.65472238139</v>
      </c>
      <c r="BG113" s="68">
        <v>32509.236113249233</v>
      </c>
      <c r="BH113" s="68">
        <v>33999.816491567872</v>
      </c>
      <c r="BI113" s="68">
        <v>14278.052840148579</v>
      </c>
      <c r="BJ113" s="68">
        <v>20138.295172183527</v>
      </c>
      <c r="BK113" s="68">
        <v>19533.486515150937</v>
      </c>
      <c r="BL113" s="68">
        <v>1815.5638483549064</v>
      </c>
      <c r="BM113" s="68">
        <v>82196.063077670886</v>
      </c>
      <c r="BN113" s="68">
        <v>7439.7987866460144</v>
      </c>
      <c r="BO113" s="68">
        <v>30628.516118064115</v>
      </c>
      <c r="BP113" s="68">
        <v>39779.463217665711</v>
      </c>
      <c r="BQ113" s="68">
        <v>101094.45826066735</v>
      </c>
      <c r="BR113" s="68">
        <v>21849.436592784808</v>
      </c>
      <c r="BS113" s="68">
        <v>14051.956202094305</v>
      </c>
      <c r="BT113" s="68">
        <v>22946.315848353795</v>
      </c>
      <c r="BU113" s="68">
        <v>26135.529401987795</v>
      </c>
      <c r="BV113" s="68">
        <v>44877.233976641939</v>
      </c>
      <c r="BW113" s="68">
        <v>3931.3876442632686</v>
      </c>
      <c r="BX113" s="68">
        <v>123824.76812527591</v>
      </c>
      <c r="BY113" s="68">
        <v>21163.236682701143</v>
      </c>
      <c r="BZ113" s="68">
        <v>33508.766990873301</v>
      </c>
      <c r="CA113" s="68">
        <v>5269.2672710668176</v>
      </c>
      <c r="CB113" s="68">
        <v>7515.645501322917</v>
      </c>
      <c r="CC113" s="68">
        <v>34064.553131992063</v>
      </c>
      <c r="CD113" s="68">
        <v>45469.085305121953</v>
      </c>
      <c r="CE113" s="68">
        <v>68842.125128511063</v>
      </c>
      <c r="CF113" s="68">
        <v>12079.938489399417</v>
      </c>
      <c r="CG113" s="68">
        <v>21292.605351329235</v>
      </c>
      <c r="CH113" s="68">
        <v>11353.93259426817</v>
      </c>
      <c r="CI113" s="68">
        <v>24592.905756826152</v>
      </c>
      <c r="CJ113" s="68">
        <v>44437.032661325858</v>
      </c>
      <c r="CK113" s="68">
        <v>8361.9840218750269</v>
      </c>
      <c r="CL113" s="68">
        <v>6978.3178507098319</v>
      </c>
      <c r="CM113" s="68">
        <v>27990.709740696082</v>
      </c>
      <c r="CN113" s="68">
        <v>26195.8844629183</v>
      </c>
      <c r="CO113" s="68">
        <v>47320.162983111062</v>
      </c>
      <c r="CP113" s="68">
        <v>141626.17004118941</v>
      </c>
      <c r="CQ113" s="68">
        <v>9444.7487570761386</v>
      </c>
      <c r="CR113" s="68">
        <v>5707.6047441813807</v>
      </c>
      <c r="CS113" s="68">
        <v>295347.79456726171</v>
      </c>
      <c r="CT113" s="68">
        <v>5179.5752484704944</v>
      </c>
      <c r="CU113" s="68">
        <v>26695.451879358334</v>
      </c>
      <c r="CV113" s="68">
        <v>24445.748416196995</v>
      </c>
      <c r="CW113" s="68">
        <v>36621.346585160092</v>
      </c>
      <c r="CX113" s="68">
        <v>13324.757838616131</v>
      </c>
      <c r="CY113" s="68">
        <v>2464701.1534874374</v>
      </c>
      <c r="CZ113" s="68">
        <v>14519.56060913795</v>
      </c>
      <c r="DA113" s="68">
        <v>47078.775214945956</v>
      </c>
      <c r="DB113" s="68">
        <v>45364228.501679502</v>
      </c>
      <c r="DC113" s="68">
        <v>4328966.6255851202</v>
      </c>
      <c r="DD113" s="68">
        <v>25505141.5272859</v>
      </c>
      <c r="DE113" s="68">
        <v>12560713.643325999</v>
      </c>
      <c r="DF113" s="68">
        <v>3721674.9964329116</v>
      </c>
      <c r="DG113" s="68">
        <v>4846902.0813709898</v>
      </c>
      <c r="DH113" s="68">
        <v>529786.4806863612</v>
      </c>
      <c r="DI113" s="68">
        <v>811858.91314537404</v>
      </c>
      <c r="DJ113" s="68">
        <v>20301.893435622384</v>
      </c>
      <c r="DK113" s="68">
        <v>249809.33565859895</v>
      </c>
      <c r="DL113" s="68">
        <v>129501.62095959409</v>
      </c>
      <c r="DM113" s="68">
        <v>541005.5883646094</v>
      </c>
      <c r="DN113" s="68">
        <v>28.690415026047887</v>
      </c>
      <c r="DO113" s="68">
        <v>2205.0518860550392</v>
      </c>
      <c r="DP113" s="68">
        <v>6572.2399236570054</v>
      </c>
      <c r="DQ113" s="68">
        <v>123498.072581705</v>
      </c>
      <c r="DR113" s="68">
        <v>76318.49155087008</v>
      </c>
      <c r="DS113" s="68">
        <v>22117.472374051085</v>
      </c>
      <c r="DT113" s="68">
        <v>205534.48449325387</v>
      </c>
      <c r="DU113" s="68">
        <v>226964.46414952929</v>
      </c>
      <c r="DV113" s="68">
        <v>732967.26854262967</v>
      </c>
      <c r="DW113" s="68">
        <v>375470.47147813725</v>
      </c>
      <c r="DX113" s="68">
        <v>592734.3344183896</v>
      </c>
      <c r="DY113" s="68">
        <v>51977.333230539341</v>
      </c>
      <c r="DZ113" s="68">
        <v>146905.34179973113</v>
      </c>
      <c r="EA113" s="68">
        <v>3926.4902204312452</v>
      </c>
      <c r="EB113" s="68">
        <v>2199.5494345319967</v>
      </c>
      <c r="EC113" s="68">
        <v>3626916.879517158</v>
      </c>
      <c r="ED113" s="68">
        <v>99733.745373177589</v>
      </c>
      <c r="EE113" s="68">
        <v>18509.859839556968</v>
      </c>
      <c r="EF113" s="68">
        <v>11601876.732053656</v>
      </c>
      <c r="EG113" s="68">
        <v>34823.496359247692</v>
      </c>
      <c r="EH113" s="68">
        <v>321337.03117743158</v>
      </c>
      <c r="EI113" s="68">
        <v>328332.3272942474</v>
      </c>
      <c r="EJ113" s="68">
        <v>161907.8528572272</v>
      </c>
      <c r="EK113" s="68">
        <v>220174.19572972305</v>
      </c>
      <c r="EL113" s="68">
        <v>262392.37235518824</v>
      </c>
      <c r="EM113" s="68">
        <v>84713.374470166033</v>
      </c>
      <c r="EN113" s="68">
        <v>536591.65294699196</v>
      </c>
      <c r="EO113" s="68">
        <v>351991.4332472423</v>
      </c>
      <c r="EP113" s="68">
        <v>138254.64178936734</v>
      </c>
      <c r="EQ113" s="68">
        <v>2631696.4192849388</v>
      </c>
      <c r="ER113" s="68">
        <v>750290.4466849647</v>
      </c>
      <c r="ES113" s="68">
        <v>171330.94634543883</v>
      </c>
      <c r="ET113" s="68">
        <v>95959.125536701176</v>
      </c>
      <c r="EU113" s="68">
        <v>333694.65414079255</v>
      </c>
      <c r="EV113" s="68">
        <v>249699.5750593858</v>
      </c>
      <c r="EW113" s="68">
        <v>123396.26173726101</v>
      </c>
      <c r="EX113" s="68">
        <v>206747.54052448733</v>
      </c>
      <c r="EY113" s="68">
        <v>52186.750403079845</v>
      </c>
      <c r="EZ113" s="68">
        <v>8236484.1639838498</v>
      </c>
      <c r="FA113" s="95">
        <f t="shared" si="5"/>
        <v>138206900.50120035</v>
      </c>
      <c r="FB113" s="149">
        <v>0</v>
      </c>
      <c r="FC113" s="149">
        <v>0</v>
      </c>
      <c r="FD113" s="95">
        <f t="shared" si="6"/>
        <v>0</v>
      </c>
      <c r="FE113" s="149">
        <v>0</v>
      </c>
      <c r="FF113" s="95">
        <f t="shared" si="7"/>
        <v>0</v>
      </c>
      <c r="FG113" s="149">
        <v>83402227.999827653</v>
      </c>
      <c r="FH113" s="149">
        <v>0</v>
      </c>
      <c r="FI113" s="95">
        <f t="shared" si="8"/>
        <v>83402227.999827653</v>
      </c>
      <c r="FJ113" s="90">
        <v>426381.02936693444</v>
      </c>
      <c r="FK113" s="90">
        <v>271145.52072774305</v>
      </c>
      <c r="FL113" s="90" t="e">
        <f>#REF!</f>
        <v>#REF!</v>
      </c>
      <c r="FM113" s="90">
        <v>221764364.00966719</v>
      </c>
      <c r="FN113" s="90" t="e">
        <f t="shared" si="9"/>
        <v>#REF!</v>
      </c>
      <c r="FO113" s="127" t="e">
        <f>FN113/#REF!</f>
        <v>#REF!</v>
      </c>
      <c r="FP113" s="90"/>
      <c r="FR113" s="140"/>
    </row>
    <row r="114" spans="1:174" x14ac:dyDescent="0.15">
      <c r="A114" s="51">
        <v>109</v>
      </c>
      <c r="B114" s="77" t="s">
        <v>668</v>
      </c>
      <c r="C114" s="78" t="s">
        <v>669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720361.48801904602</v>
      </c>
      <c r="J114" s="68">
        <v>17957.408296156533</v>
      </c>
      <c r="K114" s="68">
        <v>34.199653435306274</v>
      </c>
      <c r="L114" s="68">
        <v>344.91791894428167</v>
      </c>
      <c r="M114" s="68">
        <v>18725.496913139068</v>
      </c>
      <c r="N114" s="68">
        <v>0</v>
      </c>
      <c r="O114" s="68">
        <v>21039.156114112076</v>
      </c>
      <c r="P114" s="68">
        <v>2925.78274616723</v>
      </c>
      <c r="Q114" s="68">
        <v>1408.843652376949</v>
      </c>
      <c r="R114" s="68">
        <v>746.83987180173472</v>
      </c>
      <c r="S114" s="68">
        <v>22859.216488580874</v>
      </c>
      <c r="T114" s="68">
        <v>12009.829124257447</v>
      </c>
      <c r="U114" s="68">
        <v>14780.599901944643</v>
      </c>
      <c r="V114" s="68">
        <v>3777.3567174279724</v>
      </c>
      <c r="W114" s="68">
        <v>6653.4291010282759</v>
      </c>
      <c r="X114" s="68">
        <v>4602.7945546052133</v>
      </c>
      <c r="Y114" s="68">
        <v>15380.11373785897</v>
      </c>
      <c r="Z114" s="68">
        <v>3365.8855508734814</v>
      </c>
      <c r="AA114" s="68">
        <v>3061.7010096338181</v>
      </c>
      <c r="AB114" s="68">
        <v>6268.1804854531983</v>
      </c>
      <c r="AC114" s="68">
        <v>7745.3337012158336</v>
      </c>
      <c r="AD114" s="68">
        <v>49319.687304164734</v>
      </c>
      <c r="AE114" s="68">
        <v>423.27669174186792</v>
      </c>
      <c r="AF114" s="68">
        <v>1869.1349432745394</v>
      </c>
      <c r="AG114" s="68">
        <v>3988.4167298230295</v>
      </c>
      <c r="AH114" s="68">
        <v>40386.03187023168</v>
      </c>
      <c r="AI114" s="68">
        <v>4600.8714470898976</v>
      </c>
      <c r="AJ114" s="68">
        <v>6343.390907420041</v>
      </c>
      <c r="AK114" s="68">
        <v>60226.758777481045</v>
      </c>
      <c r="AL114" s="68">
        <v>11109.678582341514</v>
      </c>
      <c r="AM114" s="68">
        <v>38617.244370593377</v>
      </c>
      <c r="AN114" s="68">
        <v>7679.010914073473</v>
      </c>
      <c r="AO114" s="68">
        <v>1327.4725399910237</v>
      </c>
      <c r="AP114" s="68">
        <v>43336.670956104099</v>
      </c>
      <c r="AQ114" s="68">
        <v>7059.7969874821965</v>
      </c>
      <c r="AR114" s="68">
        <v>31974.587181956693</v>
      </c>
      <c r="AS114" s="68">
        <v>2712.2687957706512</v>
      </c>
      <c r="AT114" s="68">
        <v>22579.714503445284</v>
      </c>
      <c r="AU114" s="68">
        <v>4445.8071856535116</v>
      </c>
      <c r="AV114" s="68">
        <v>4485.3046673744375</v>
      </c>
      <c r="AW114" s="68">
        <v>3710.3474605770048</v>
      </c>
      <c r="AX114" s="68">
        <v>18365.921567711121</v>
      </c>
      <c r="AY114" s="68">
        <v>38832.979222072645</v>
      </c>
      <c r="AZ114" s="68">
        <v>6921.5613770584368</v>
      </c>
      <c r="BA114" s="68">
        <v>63857.036475415458</v>
      </c>
      <c r="BB114" s="68">
        <v>12701.282430112149</v>
      </c>
      <c r="BC114" s="68">
        <v>31497.528308761139</v>
      </c>
      <c r="BD114" s="68">
        <v>76643.75873964114</v>
      </c>
      <c r="BE114" s="68">
        <v>3102.1700314750046</v>
      </c>
      <c r="BF114" s="68">
        <v>7874.8578881640751</v>
      </c>
      <c r="BG114" s="68">
        <v>61972.170049280467</v>
      </c>
      <c r="BH114" s="68">
        <v>10548.253201269994</v>
      </c>
      <c r="BI114" s="68">
        <v>10504.873009532235</v>
      </c>
      <c r="BJ114" s="68">
        <v>10388.319457695414</v>
      </c>
      <c r="BK114" s="68">
        <v>12563.987905359982</v>
      </c>
      <c r="BL114" s="68">
        <v>163.76940720474042</v>
      </c>
      <c r="BM114" s="68">
        <v>25561.771500221323</v>
      </c>
      <c r="BN114" s="68">
        <v>634.25184017305514</v>
      </c>
      <c r="BO114" s="68">
        <v>6373.0361095435446</v>
      </c>
      <c r="BP114" s="68">
        <v>28150.74602854122</v>
      </c>
      <c r="BQ114" s="68">
        <v>71938.884285475855</v>
      </c>
      <c r="BR114" s="68">
        <v>7991.8234081436367</v>
      </c>
      <c r="BS114" s="68">
        <v>1192.1066193330521</v>
      </c>
      <c r="BT114" s="68">
        <v>148322.68939491626</v>
      </c>
      <c r="BU114" s="68">
        <v>3894.104618605857</v>
      </c>
      <c r="BV114" s="68">
        <v>1528.1647693521197</v>
      </c>
      <c r="BW114" s="68">
        <v>1970.036930415657</v>
      </c>
      <c r="BX114" s="68">
        <v>21575.331536874375</v>
      </c>
      <c r="BY114" s="68">
        <v>441456.20704550995</v>
      </c>
      <c r="BZ114" s="68">
        <v>3571.6418881443128</v>
      </c>
      <c r="CA114" s="68">
        <v>3188.9466521232785</v>
      </c>
      <c r="CB114" s="68">
        <v>1097.0701023181553</v>
      </c>
      <c r="CC114" s="68">
        <v>8544.4298149669885</v>
      </c>
      <c r="CD114" s="68">
        <v>292147.44403663871</v>
      </c>
      <c r="CE114" s="68">
        <v>5198.3514531774008</v>
      </c>
      <c r="CF114" s="68">
        <v>24586.196808538294</v>
      </c>
      <c r="CG114" s="68">
        <v>35562.585679018681</v>
      </c>
      <c r="CH114" s="68">
        <v>20487.517936551059</v>
      </c>
      <c r="CI114" s="68">
        <v>16239.051004065297</v>
      </c>
      <c r="CJ114" s="68">
        <v>117369.40780213628</v>
      </c>
      <c r="CK114" s="68">
        <v>11675.290389680653</v>
      </c>
      <c r="CL114" s="68">
        <v>7441.6195004043502</v>
      </c>
      <c r="CM114" s="68">
        <v>60961.866980127801</v>
      </c>
      <c r="CN114" s="68">
        <v>2331.6317455691424</v>
      </c>
      <c r="CO114" s="68">
        <v>12524.129792433923</v>
      </c>
      <c r="CP114" s="68">
        <v>2904.0845039807468</v>
      </c>
      <c r="CQ114" s="68">
        <v>441.39369410286628</v>
      </c>
      <c r="CR114" s="68">
        <v>3091.0074778669714</v>
      </c>
      <c r="CS114" s="68">
        <v>62025.728460524006</v>
      </c>
      <c r="CT114" s="68">
        <v>2129.9268174700228</v>
      </c>
      <c r="CU114" s="68">
        <v>28318.022020322114</v>
      </c>
      <c r="CV114" s="68">
        <v>14412.361694378145</v>
      </c>
      <c r="CW114" s="68">
        <v>59.414184921344585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1237983.3081629735</v>
      </c>
      <c r="DI114" s="68">
        <v>959347.55518783955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1107.8500925415347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95">
        <f t="shared" si="5"/>
        <v>5291519.5034153238</v>
      </c>
      <c r="FB114" s="149">
        <v>0</v>
      </c>
      <c r="FC114" s="149">
        <v>0</v>
      </c>
      <c r="FD114" s="95">
        <f t="shared" si="6"/>
        <v>0</v>
      </c>
      <c r="FE114" s="149">
        <v>0</v>
      </c>
      <c r="FF114" s="95">
        <f t="shared" si="7"/>
        <v>0</v>
      </c>
      <c r="FG114" s="149">
        <v>0</v>
      </c>
      <c r="FH114" s="149">
        <v>0</v>
      </c>
      <c r="FI114" s="95">
        <f t="shared" si="8"/>
        <v>0</v>
      </c>
      <c r="FJ114" s="90">
        <v>0</v>
      </c>
      <c r="FK114" s="90">
        <v>0</v>
      </c>
      <c r="FL114" s="90" t="e">
        <f>#REF!</f>
        <v>#REF!</v>
      </c>
      <c r="FM114" s="90">
        <v>760013094.59812498</v>
      </c>
      <c r="FN114" s="90" t="e">
        <f t="shared" si="9"/>
        <v>#REF!</v>
      </c>
      <c r="FO114" s="127" t="e">
        <f>FN114/#REF!</f>
        <v>#REF!</v>
      </c>
      <c r="FP114" s="90"/>
      <c r="FR114" s="140"/>
    </row>
    <row r="115" spans="1:174" x14ac:dyDescent="0.15">
      <c r="A115" s="51">
        <v>110</v>
      </c>
      <c r="B115" s="77" t="s">
        <v>141</v>
      </c>
      <c r="C115" s="78" t="s">
        <v>670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95">
        <f t="shared" si="5"/>
        <v>0</v>
      </c>
      <c r="FB115" s="149">
        <v>0</v>
      </c>
      <c r="FC115" s="149">
        <v>0</v>
      </c>
      <c r="FD115" s="95">
        <f t="shared" si="6"/>
        <v>0</v>
      </c>
      <c r="FE115" s="149">
        <v>0</v>
      </c>
      <c r="FF115" s="95">
        <f t="shared" si="7"/>
        <v>0</v>
      </c>
      <c r="FG115" s="149">
        <v>0</v>
      </c>
      <c r="FH115" s="149">
        <v>0</v>
      </c>
      <c r="FI115" s="95">
        <f t="shared" si="8"/>
        <v>0</v>
      </c>
      <c r="FJ115" s="90">
        <v>0</v>
      </c>
      <c r="FK115" s="90">
        <v>0</v>
      </c>
      <c r="FL115" s="90" t="e">
        <f>#REF!</f>
        <v>#REF!</v>
      </c>
      <c r="FM115" s="90">
        <v>578616990.55097222</v>
      </c>
      <c r="FN115" s="90" t="e">
        <f t="shared" si="9"/>
        <v>#REF!</v>
      </c>
      <c r="FO115" s="127">
        <v>0</v>
      </c>
      <c r="FP115" s="90"/>
      <c r="FR115" s="140"/>
    </row>
    <row r="116" spans="1:174" x14ac:dyDescent="0.15">
      <c r="A116" s="51">
        <v>111</v>
      </c>
      <c r="B116" s="77" t="s">
        <v>6</v>
      </c>
      <c r="C116" s="78" t="s">
        <v>671</v>
      </c>
      <c r="D116" s="68">
        <v>1033878.8258893827</v>
      </c>
      <c r="E116" s="68">
        <v>94381.668917347808</v>
      </c>
      <c r="F116" s="68">
        <v>398269.87205795769</v>
      </c>
      <c r="G116" s="68">
        <v>405607.71386827814</v>
      </c>
      <c r="H116" s="68">
        <v>240930.55890334147</v>
      </c>
      <c r="I116" s="68">
        <v>73847.275919757914</v>
      </c>
      <c r="J116" s="68">
        <v>19714.214860821881</v>
      </c>
      <c r="K116" s="68">
        <v>6993.786601540035</v>
      </c>
      <c r="L116" s="68">
        <v>25587.240531622898</v>
      </c>
      <c r="M116" s="68">
        <v>85985.293552717674</v>
      </c>
      <c r="N116" s="68">
        <v>49633.793702420691</v>
      </c>
      <c r="O116" s="68">
        <v>156533.99671069186</v>
      </c>
      <c r="P116" s="68">
        <v>149104.75383694426</v>
      </c>
      <c r="Q116" s="68">
        <v>42091.913619014849</v>
      </c>
      <c r="R116" s="68">
        <v>2121.8088491016119</v>
      </c>
      <c r="S116" s="68">
        <v>81672.102983941484</v>
      </c>
      <c r="T116" s="68">
        <v>39359.890848990319</v>
      </c>
      <c r="U116" s="68">
        <v>111885.63759123495</v>
      </c>
      <c r="V116" s="68">
        <v>49644.38016499002</v>
      </c>
      <c r="W116" s="68">
        <v>29269.201296134113</v>
      </c>
      <c r="X116" s="68">
        <v>22428.447021608263</v>
      </c>
      <c r="Y116" s="68">
        <v>158901.64505004155</v>
      </c>
      <c r="Z116" s="68">
        <v>108972.7207708058</v>
      </c>
      <c r="AA116" s="68">
        <v>62250.746554097088</v>
      </c>
      <c r="AB116" s="68">
        <v>29966.616967513466</v>
      </c>
      <c r="AC116" s="68">
        <v>26283.562721490827</v>
      </c>
      <c r="AD116" s="68">
        <v>188915.30389986606</v>
      </c>
      <c r="AE116" s="68">
        <v>13030.048909844567</v>
      </c>
      <c r="AF116" s="68">
        <v>12185.368036058904</v>
      </c>
      <c r="AG116" s="68">
        <v>45622.366759079225</v>
      </c>
      <c r="AH116" s="68">
        <v>70657.322619427738</v>
      </c>
      <c r="AI116" s="68">
        <v>405728.44671528181</v>
      </c>
      <c r="AJ116" s="68">
        <v>63364.458991719534</v>
      </c>
      <c r="AK116" s="68">
        <v>92521.445419808282</v>
      </c>
      <c r="AL116" s="68">
        <v>235814.86669905312</v>
      </c>
      <c r="AM116" s="68">
        <v>135283.28362654126</v>
      </c>
      <c r="AN116" s="68">
        <v>65134.753512099101</v>
      </c>
      <c r="AO116" s="68">
        <v>117895.23056451937</v>
      </c>
      <c r="AP116" s="68">
        <v>30363.52151010761</v>
      </c>
      <c r="AQ116" s="68">
        <v>147297.44768229898</v>
      </c>
      <c r="AR116" s="68">
        <v>13804.729934675097</v>
      </c>
      <c r="AS116" s="68">
        <v>9965.3904025826487</v>
      </c>
      <c r="AT116" s="68">
        <v>60557.495495012336</v>
      </c>
      <c r="AU116" s="68">
        <v>41557.33816250907</v>
      </c>
      <c r="AV116" s="68">
        <v>32315.837558955624</v>
      </c>
      <c r="AW116" s="68">
        <v>96497.042511380714</v>
      </c>
      <c r="AX116" s="68">
        <v>39564.895172875498</v>
      </c>
      <c r="AY116" s="68">
        <v>173141.98677192847</v>
      </c>
      <c r="AZ116" s="68">
        <v>46123.967479280203</v>
      </c>
      <c r="BA116" s="68">
        <v>1861772.2727018499</v>
      </c>
      <c r="BB116" s="68">
        <v>17740.38994671245</v>
      </c>
      <c r="BC116" s="68">
        <v>74776.648755334973</v>
      </c>
      <c r="BD116" s="68">
        <v>196522.69537182804</v>
      </c>
      <c r="BE116" s="68">
        <v>18567.353479680838</v>
      </c>
      <c r="BF116" s="68">
        <v>235443.66995801084</v>
      </c>
      <c r="BG116" s="68">
        <v>168406.8084860869</v>
      </c>
      <c r="BH116" s="68">
        <v>115568.06027320951</v>
      </c>
      <c r="BI116" s="68">
        <v>126000.98104125074</v>
      </c>
      <c r="BJ116" s="68">
        <v>44436.6745038648</v>
      </c>
      <c r="BK116" s="68">
        <v>47935.900123536259</v>
      </c>
      <c r="BL116" s="68">
        <v>10880.216200481969</v>
      </c>
      <c r="BM116" s="68">
        <v>121263.3855219924</v>
      </c>
      <c r="BN116" s="68">
        <v>16135.491974661963</v>
      </c>
      <c r="BO116" s="68">
        <v>43598.558674953914</v>
      </c>
      <c r="BP116" s="68">
        <v>44568.779218766904</v>
      </c>
      <c r="BQ116" s="68">
        <v>553309.54083769245</v>
      </c>
      <c r="BR116" s="68">
        <v>46431.845700682185</v>
      </c>
      <c r="BS116" s="68">
        <v>21972.840191373216</v>
      </c>
      <c r="BT116" s="68">
        <v>100768.23297760716</v>
      </c>
      <c r="BU116" s="68">
        <v>138551.46851303134</v>
      </c>
      <c r="BV116" s="68">
        <v>44769.908425570073</v>
      </c>
      <c r="BW116" s="68">
        <v>14168.996069074727</v>
      </c>
      <c r="BX116" s="68">
        <v>105446.14178389928</v>
      </c>
      <c r="BY116" s="68">
        <v>153844.68569753549</v>
      </c>
      <c r="BZ116" s="68">
        <v>82155.939437738765</v>
      </c>
      <c r="CA116" s="68">
        <v>50866.162557633535</v>
      </c>
      <c r="CB116" s="68">
        <v>121047.05633495962</v>
      </c>
      <c r="CC116" s="68">
        <v>572264.26747161779</v>
      </c>
      <c r="CD116" s="68">
        <v>107102.36536450061</v>
      </c>
      <c r="CE116" s="68">
        <v>255030.39574075962</v>
      </c>
      <c r="CF116" s="68">
        <v>51827.846410046484</v>
      </c>
      <c r="CG116" s="68">
        <v>21926.729312171818</v>
      </c>
      <c r="CH116" s="68">
        <v>54122.066250588527</v>
      </c>
      <c r="CI116" s="68">
        <v>106646.77135242088</v>
      </c>
      <c r="CJ116" s="68">
        <v>296298.59775667521</v>
      </c>
      <c r="CK116" s="68">
        <v>153778.24128071414</v>
      </c>
      <c r="CL116" s="68">
        <v>41034.900606489398</v>
      </c>
      <c r="CM116" s="68">
        <v>88568.213441645799</v>
      </c>
      <c r="CN116" s="68">
        <v>52609.245661106637</v>
      </c>
      <c r="CO116" s="68">
        <v>70556.903490379584</v>
      </c>
      <c r="CP116" s="68">
        <v>249628.13092022206</v>
      </c>
      <c r="CQ116" s="68">
        <v>28865.682890412128</v>
      </c>
      <c r="CR116" s="68">
        <v>28490.656775895382</v>
      </c>
      <c r="CS116" s="68">
        <v>171647.5467425714</v>
      </c>
      <c r="CT116" s="68">
        <v>31268.903193107053</v>
      </c>
      <c r="CU116" s="68">
        <v>292521.63336705422</v>
      </c>
      <c r="CV116" s="68">
        <v>51210.785324021519</v>
      </c>
      <c r="CW116" s="68">
        <v>20737.3447628174</v>
      </c>
      <c r="CX116" s="68">
        <v>33855.496161750947</v>
      </c>
      <c r="CY116" s="68">
        <v>126573.46949986649</v>
      </c>
      <c r="CZ116" s="68">
        <v>8514.695183775224</v>
      </c>
      <c r="DA116" s="68">
        <v>8802.2642310703595</v>
      </c>
      <c r="DB116" s="68">
        <v>910719.48559886962</v>
      </c>
      <c r="DC116" s="68">
        <v>110983.55385908064</v>
      </c>
      <c r="DD116" s="68">
        <v>524122.71847926039</v>
      </c>
      <c r="DE116" s="68">
        <v>279346.14180444571</v>
      </c>
      <c r="DF116" s="68">
        <v>395157.85492959712</v>
      </c>
      <c r="DG116" s="68">
        <v>503460.90958069102</v>
      </c>
      <c r="DH116" s="68">
        <v>2862220.4801182984</v>
      </c>
      <c r="DI116" s="68">
        <v>1482137.5826602278</v>
      </c>
      <c r="DJ116" s="68">
        <v>20122.156402007164</v>
      </c>
      <c r="DK116" s="68">
        <v>15156.083672673605</v>
      </c>
      <c r="DL116" s="68">
        <v>44151.247983876172</v>
      </c>
      <c r="DM116" s="68">
        <v>141748.22972005123</v>
      </c>
      <c r="DN116" s="68">
        <v>773.56673440925601</v>
      </c>
      <c r="DO116" s="68">
        <v>10320.863147868384</v>
      </c>
      <c r="DP116" s="68">
        <v>82353.41309372893</v>
      </c>
      <c r="DQ116" s="68">
        <v>9839.7335965330749</v>
      </c>
      <c r="DR116" s="68">
        <v>180524.30450200432</v>
      </c>
      <c r="DS116" s="68">
        <v>43558.487988958579</v>
      </c>
      <c r="DT116" s="68">
        <v>217405.23080128862</v>
      </c>
      <c r="DU116" s="68">
        <v>25082.053339130653</v>
      </c>
      <c r="DV116" s="68">
        <v>138945.55277733543</v>
      </c>
      <c r="DW116" s="68">
        <v>336733.26804977923</v>
      </c>
      <c r="DX116" s="68">
        <v>189330.62436000732</v>
      </c>
      <c r="DY116" s="68">
        <v>22234.07953856084</v>
      </c>
      <c r="DZ116" s="68">
        <v>1054988.4003701704</v>
      </c>
      <c r="EA116" s="68">
        <v>573852.91970431153</v>
      </c>
      <c r="EB116" s="68">
        <v>243072.55508815954</v>
      </c>
      <c r="EC116" s="68">
        <v>752340.08248781727</v>
      </c>
      <c r="ED116" s="68">
        <v>105686.07413132452</v>
      </c>
      <c r="EE116" s="68">
        <v>101771.00733627811</v>
      </c>
      <c r="EF116" s="68">
        <v>640478.91557334911</v>
      </c>
      <c r="EG116" s="68">
        <v>159021.6574457977</v>
      </c>
      <c r="EH116" s="68">
        <v>3021949.4601668329</v>
      </c>
      <c r="EI116" s="68">
        <v>697402.9639650262</v>
      </c>
      <c r="EJ116" s="68">
        <v>3873233.7832798413</v>
      </c>
      <c r="EK116" s="68">
        <v>1576223.2839786296</v>
      </c>
      <c r="EL116" s="68">
        <v>61890.201061383166</v>
      </c>
      <c r="EM116" s="68">
        <v>25702.61909902926</v>
      </c>
      <c r="EN116" s="68">
        <v>74444.478608260673</v>
      </c>
      <c r="EO116" s="68">
        <v>605025.63436442195</v>
      </c>
      <c r="EP116" s="68">
        <v>319741.42173379246</v>
      </c>
      <c r="EQ116" s="68">
        <v>3683947.2628800157</v>
      </c>
      <c r="ER116" s="68">
        <v>283734.43405461148</v>
      </c>
      <c r="ES116" s="68">
        <v>4749.6779456643626</v>
      </c>
      <c r="ET116" s="68">
        <v>41612.864874696839</v>
      </c>
      <c r="EU116" s="68">
        <v>102819.45335488927</v>
      </c>
      <c r="EV116" s="68">
        <v>91309.055771548432</v>
      </c>
      <c r="EW116" s="68">
        <v>209270.37896845079</v>
      </c>
      <c r="EX116" s="68">
        <v>75034.357795095013</v>
      </c>
      <c r="EY116" s="68">
        <v>7291.464774461072</v>
      </c>
      <c r="EZ116" s="68">
        <v>2628115.3466986152</v>
      </c>
      <c r="FA116" s="95">
        <f t="shared" si="5"/>
        <v>42704631.454428531</v>
      </c>
      <c r="FB116" s="149">
        <v>1776564.9991730093</v>
      </c>
      <c r="FC116" s="149">
        <v>8320822.7226235103</v>
      </c>
      <c r="FD116" s="95">
        <f t="shared" si="6"/>
        <v>10097387.72179652</v>
      </c>
      <c r="FE116" s="149">
        <v>594979.46357322508</v>
      </c>
      <c r="FF116" s="95">
        <f t="shared" si="7"/>
        <v>10692367.185369745</v>
      </c>
      <c r="FG116" s="149">
        <v>0</v>
      </c>
      <c r="FH116" s="149">
        <v>0</v>
      </c>
      <c r="FI116" s="95">
        <f t="shared" si="8"/>
        <v>0</v>
      </c>
      <c r="FJ116" s="90">
        <v>304972.63518936699</v>
      </c>
      <c r="FK116" s="90">
        <v>1971880.0007053979</v>
      </c>
      <c r="FL116" s="90" t="e">
        <f>#REF!</f>
        <v>#REF!</v>
      </c>
      <c r="FM116" s="90">
        <v>51730091.274282247</v>
      </c>
      <c r="FN116" s="90" t="e">
        <f t="shared" si="9"/>
        <v>#REF!</v>
      </c>
      <c r="FO116" s="127" t="e">
        <f>FN116/#REF!</f>
        <v>#REF!</v>
      </c>
      <c r="FP116" s="90"/>
      <c r="FR116" s="140"/>
    </row>
    <row r="117" spans="1:174" x14ac:dyDescent="0.15">
      <c r="A117" s="51">
        <v>112</v>
      </c>
      <c r="B117" s="77" t="s">
        <v>142</v>
      </c>
      <c r="C117" s="78" t="s">
        <v>672</v>
      </c>
      <c r="D117" s="68">
        <v>87191.870723027489</v>
      </c>
      <c r="E117" s="68">
        <v>65274.328646901726</v>
      </c>
      <c r="F117" s="68">
        <v>40420.656559368348</v>
      </c>
      <c r="G117" s="68">
        <v>44079.866828311402</v>
      </c>
      <c r="H117" s="68">
        <v>60420.889344571558</v>
      </c>
      <c r="I117" s="68">
        <v>38828.362768740102</v>
      </c>
      <c r="J117" s="68">
        <v>26424.579530412986</v>
      </c>
      <c r="K117" s="68">
        <v>36769.036261297435</v>
      </c>
      <c r="L117" s="68">
        <v>36875.748488924321</v>
      </c>
      <c r="M117" s="68">
        <v>131721.08154437554</v>
      </c>
      <c r="N117" s="68">
        <v>4294.9059496361324</v>
      </c>
      <c r="O117" s="68">
        <v>87760.687897597047</v>
      </c>
      <c r="P117" s="68">
        <v>29283.985127110951</v>
      </c>
      <c r="Q117" s="68">
        <v>45166.71579158277</v>
      </c>
      <c r="R117" s="68">
        <v>13624.57477783687</v>
      </c>
      <c r="S117" s="68">
        <v>70502.536770071325</v>
      </c>
      <c r="T117" s="68">
        <v>17047.057658539194</v>
      </c>
      <c r="U117" s="68">
        <v>39460.222254873275</v>
      </c>
      <c r="V117" s="68">
        <v>30078.178453587552</v>
      </c>
      <c r="W117" s="68">
        <v>76513.316865477173</v>
      </c>
      <c r="X117" s="68">
        <v>24929.413677376135</v>
      </c>
      <c r="Y117" s="68">
        <v>40570.975048303291</v>
      </c>
      <c r="Z117" s="68">
        <v>53467.84184103123</v>
      </c>
      <c r="AA117" s="68">
        <v>38978.008089691233</v>
      </c>
      <c r="AB117" s="68">
        <v>17240.596661643664</v>
      </c>
      <c r="AC117" s="68">
        <v>19747.50746924671</v>
      </c>
      <c r="AD117" s="68">
        <v>94206.346307354383</v>
      </c>
      <c r="AE117" s="68">
        <v>3802.3531572860961</v>
      </c>
      <c r="AF117" s="68">
        <v>8987.3161338990267</v>
      </c>
      <c r="AG117" s="68">
        <v>14792.635533217817</v>
      </c>
      <c r="AH117" s="68">
        <v>32072.590827003081</v>
      </c>
      <c r="AI117" s="68">
        <v>20968.818240189426</v>
      </c>
      <c r="AJ117" s="68">
        <v>35771.951658956372</v>
      </c>
      <c r="AK117" s="68">
        <v>34651.223765034236</v>
      </c>
      <c r="AL117" s="68">
        <v>49306.691456367567</v>
      </c>
      <c r="AM117" s="68">
        <v>67569.913159187461</v>
      </c>
      <c r="AN117" s="68">
        <v>46124.002917704092</v>
      </c>
      <c r="AO117" s="68">
        <v>76623.653726941862</v>
      </c>
      <c r="AP117" s="68">
        <v>19157.752510421644</v>
      </c>
      <c r="AQ117" s="68">
        <v>106714.81137370033</v>
      </c>
      <c r="AR117" s="68">
        <v>45043.96083249669</v>
      </c>
      <c r="AS117" s="68">
        <v>61965.861159979198</v>
      </c>
      <c r="AT117" s="68">
        <v>82848.815722632571</v>
      </c>
      <c r="AU117" s="68">
        <v>13957.652037395736</v>
      </c>
      <c r="AV117" s="68">
        <v>19375.330876339238</v>
      </c>
      <c r="AW117" s="68">
        <v>76596.567393659148</v>
      </c>
      <c r="AX117" s="68">
        <v>91201.397889009095</v>
      </c>
      <c r="AY117" s="68">
        <v>32193.705700191455</v>
      </c>
      <c r="AZ117" s="68">
        <v>36974.873918007688</v>
      </c>
      <c r="BA117" s="68">
        <v>55791.858396109339</v>
      </c>
      <c r="BB117" s="68">
        <v>45537.827339573705</v>
      </c>
      <c r="BC117" s="68">
        <v>57620.338675024861</v>
      </c>
      <c r="BD117" s="68">
        <v>195587.78949740238</v>
      </c>
      <c r="BE117" s="68">
        <v>115909.05653816547</v>
      </c>
      <c r="BF117" s="68">
        <v>45809.024900587639</v>
      </c>
      <c r="BG117" s="68">
        <v>32424.893440907526</v>
      </c>
      <c r="BH117" s="68">
        <v>26920.622914024567</v>
      </c>
      <c r="BI117" s="68">
        <v>33295.317491096677</v>
      </c>
      <c r="BJ117" s="68">
        <v>54161.97549487761</v>
      </c>
      <c r="BK117" s="68">
        <v>59177.659560206208</v>
      </c>
      <c r="BL117" s="68">
        <v>43056.999528885717</v>
      </c>
      <c r="BM117" s="68">
        <v>99919.923129295785</v>
      </c>
      <c r="BN117" s="68">
        <v>38967.673928717384</v>
      </c>
      <c r="BO117" s="68">
        <v>25164.601962172335</v>
      </c>
      <c r="BP117" s="68">
        <v>74608.555870327458</v>
      </c>
      <c r="BQ117" s="68">
        <v>67027.957272121916</v>
      </c>
      <c r="BR117" s="68">
        <v>17362.480810016357</v>
      </c>
      <c r="BS117" s="68">
        <v>7239.9203036844747</v>
      </c>
      <c r="BT117" s="68">
        <v>38070.582113163095</v>
      </c>
      <c r="BU117" s="68">
        <v>48638.475589356298</v>
      </c>
      <c r="BV117" s="68">
        <v>105991.23610451528</v>
      </c>
      <c r="BW117" s="68">
        <v>9664.9806278872511</v>
      </c>
      <c r="BX117" s="68">
        <v>284495.34887459222</v>
      </c>
      <c r="BY117" s="68">
        <v>59865.703211957218</v>
      </c>
      <c r="BZ117" s="68">
        <v>37790.581535723635</v>
      </c>
      <c r="CA117" s="68">
        <v>12209.00725362005</v>
      </c>
      <c r="CB117" s="68">
        <v>150214.10978039584</v>
      </c>
      <c r="CC117" s="68">
        <v>468836.07243701851</v>
      </c>
      <c r="CD117" s="68">
        <v>53743.563993966345</v>
      </c>
      <c r="CE117" s="68">
        <v>54504.078911146928</v>
      </c>
      <c r="CF117" s="68">
        <v>16238.237729186489</v>
      </c>
      <c r="CG117" s="68">
        <v>5133.1238336463884</v>
      </c>
      <c r="CH117" s="68">
        <v>27849.874147058694</v>
      </c>
      <c r="CI117" s="68">
        <v>48906.574918221377</v>
      </c>
      <c r="CJ117" s="68">
        <v>33566.715928282305</v>
      </c>
      <c r="CK117" s="68">
        <v>89104.646144693761</v>
      </c>
      <c r="CL117" s="68">
        <v>28661.902662561912</v>
      </c>
      <c r="CM117" s="68">
        <v>45131.150913087164</v>
      </c>
      <c r="CN117" s="68">
        <v>28034.438110360472</v>
      </c>
      <c r="CO117" s="68">
        <v>33332.314847239788</v>
      </c>
      <c r="CP117" s="68">
        <v>37738.619667113053</v>
      </c>
      <c r="CQ117" s="68">
        <v>15296.673290559929</v>
      </c>
      <c r="CR117" s="68">
        <v>34471.913076613768</v>
      </c>
      <c r="CS117" s="68">
        <v>32029.113961541309</v>
      </c>
      <c r="CT117" s="68">
        <v>10065.651110579654</v>
      </c>
      <c r="CU117" s="68">
        <v>46200.34084425414</v>
      </c>
      <c r="CV117" s="68">
        <v>14583.097883399398</v>
      </c>
      <c r="CW117" s="68">
        <v>20951.783890917926</v>
      </c>
      <c r="CX117" s="68">
        <v>3813.3250079038767</v>
      </c>
      <c r="CY117" s="68">
        <v>63696.769879401989</v>
      </c>
      <c r="CZ117" s="68">
        <v>4901.1850118618295</v>
      </c>
      <c r="DA117" s="68">
        <v>4334.04590841342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2190768.211978497</v>
      </c>
      <c r="DI117" s="68">
        <v>583173.06029555493</v>
      </c>
      <c r="DJ117" s="68">
        <v>4089932.881134693</v>
      </c>
      <c r="DK117" s="68">
        <v>2295218.2579159085</v>
      </c>
      <c r="DL117" s="68">
        <v>0</v>
      </c>
      <c r="DM117" s="68">
        <v>0</v>
      </c>
      <c r="DN117" s="68">
        <v>0</v>
      </c>
      <c r="DO117" s="68">
        <v>0</v>
      </c>
      <c r="DP117" s="68">
        <v>145.902819183361</v>
      </c>
      <c r="DQ117" s="68">
        <v>2688.2629426577741</v>
      </c>
      <c r="DR117" s="68">
        <v>16483.570168729319</v>
      </c>
      <c r="DS117" s="68">
        <v>550576.35524386249</v>
      </c>
      <c r="DT117" s="68">
        <v>510220.18560575717</v>
      </c>
      <c r="DU117" s="68">
        <v>49165.095064284942</v>
      </c>
      <c r="DV117" s="68">
        <v>1328.625156118341</v>
      </c>
      <c r="DW117" s="68">
        <v>34904.665587760879</v>
      </c>
      <c r="DX117" s="68">
        <v>0</v>
      </c>
      <c r="DY117" s="68">
        <v>526.31033419071946</v>
      </c>
      <c r="DZ117" s="68">
        <v>12298.122748140329</v>
      </c>
      <c r="EA117" s="68">
        <v>2119.7381567327629</v>
      </c>
      <c r="EB117" s="68">
        <v>12829.905281275986</v>
      </c>
      <c r="EC117" s="68">
        <v>959.58983773075317</v>
      </c>
      <c r="ED117" s="68">
        <v>0</v>
      </c>
      <c r="EE117" s="68">
        <v>0</v>
      </c>
      <c r="EF117" s="68">
        <v>441.29842670203982</v>
      </c>
      <c r="EG117" s="68">
        <v>19857.867740445181</v>
      </c>
      <c r="EH117" s="68">
        <v>25837.908508608263</v>
      </c>
      <c r="EI117" s="68">
        <v>26401.028160136677</v>
      </c>
      <c r="EJ117" s="68">
        <v>25719.213194570955</v>
      </c>
      <c r="EK117" s="68">
        <v>9892.1983095976175</v>
      </c>
      <c r="EL117" s="68">
        <v>3201.3181587377121</v>
      </c>
      <c r="EM117" s="68">
        <v>14951.606120904984</v>
      </c>
      <c r="EN117" s="68">
        <v>17699.584325245269</v>
      </c>
      <c r="EO117" s="68">
        <v>25648.902252124455</v>
      </c>
      <c r="EP117" s="68">
        <v>9439.0692506186824</v>
      </c>
      <c r="EQ117" s="68">
        <v>2667.5854928375475</v>
      </c>
      <c r="ER117" s="68">
        <v>156.69494623115187</v>
      </c>
      <c r="ES117" s="68">
        <v>247.58191439628317</v>
      </c>
      <c r="ET117" s="68">
        <v>7774.2927218310006</v>
      </c>
      <c r="EU117" s="68">
        <v>4982.1450896545502</v>
      </c>
      <c r="EV117" s="68">
        <v>6844.2802554682949</v>
      </c>
      <c r="EW117" s="68">
        <v>604.68109586527373</v>
      </c>
      <c r="EX117" s="68">
        <v>3449.3667612298759</v>
      </c>
      <c r="EY117" s="68">
        <v>0</v>
      </c>
      <c r="EZ117" s="68">
        <v>0</v>
      </c>
      <c r="FA117" s="95">
        <f t="shared" si="5"/>
        <v>15870386.25057623</v>
      </c>
      <c r="FB117" s="149">
        <v>0</v>
      </c>
      <c r="FC117" s="149">
        <v>0</v>
      </c>
      <c r="FD117" s="95">
        <f t="shared" si="6"/>
        <v>0</v>
      </c>
      <c r="FE117" s="149">
        <v>92701.049732726911</v>
      </c>
      <c r="FF117" s="95">
        <f t="shared" si="7"/>
        <v>92701.049732726911</v>
      </c>
      <c r="FG117" s="149">
        <v>0</v>
      </c>
      <c r="FH117" s="149">
        <v>0</v>
      </c>
      <c r="FI117" s="95">
        <f t="shared" si="8"/>
        <v>0</v>
      </c>
      <c r="FJ117" s="90">
        <v>327320.92175601865</v>
      </c>
      <c r="FK117" s="90">
        <v>328189.33132819977</v>
      </c>
      <c r="FL117" s="90" t="e">
        <f>#REF!</f>
        <v>#REF!</v>
      </c>
      <c r="FM117" s="90">
        <v>39326777.038557619</v>
      </c>
      <c r="FN117" s="90" t="e">
        <f t="shared" si="9"/>
        <v>#REF!</v>
      </c>
      <c r="FO117" s="127" t="e">
        <f>FN117/#REF!</f>
        <v>#REF!</v>
      </c>
      <c r="FP117" s="90"/>
      <c r="FR117" s="140"/>
    </row>
    <row r="118" spans="1:174" x14ac:dyDescent="0.15">
      <c r="A118" s="51">
        <v>113</v>
      </c>
      <c r="B118" s="77" t="s">
        <v>143</v>
      </c>
      <c r="C118" s="78" t="s">
        <v>673</v>
      </c>
      <c r="D118" s="68">
        <v>415012.12986203854</v>
      </c>
      <c r="E118" s="68">
        <v>34446.85191984674</v>
      </c>
      <c r="F118" s="68">
        <v>201967.2250987172</v>
      </c>
      <c r="G118" s="68">
        <v>228833.47677025292</v>
      </c>
      <c r="H118" s="68">
        <v>114656.14691234584</v>
      </c>
      <c r="I118" s="68">
        <v>38017.041913259403</v>
      </c>
      <c r="J118" s="68">
        <v>3557.5804034962598</v>
      </c>
      <c r="K118" s="68">
        <v>8844.5398841980914</v>
      </c>
      <c r="L118" s="68">
        <v>16333.40635065378</v>
      </c>
      <c r="M118" s="68">
        <v>72577.634256987119</v>
      </c>
      <c r="N118" s="68">
        <v>28221.878419873115</v>
      </c>
      <c r="O118" s="68">
        <v>71245.118397828192</v>
      </c>
      <c r="P118" s="68">
        <v>51337.209155485791</v>
      </c>
      <c r="Q118" s="68">
        <v>18734.37572354847</v>
      </c>
      <c r="R118" s="68">
        <v>2824.9720883683271</v>
      </c>
      <c r="S118" s="68">
        <v>45074.612549414902</v>
      </c>
      <c r="T118" s="68">
        <v>28304.984290903132</v>
      </c>
      <c r="U118" s="68">
        <v>43382.397092268067</v>
      </c>
      <c r="V118" s="68">
        <v>24211.803948810542</v>
      </c>
      <c r="W118" s="68">
        <v>23098.749722540939</v>
      </c>
      <c r="X118" s="68">
        <v>12350.600094640449</v>
      </c>
      <c r="Y118" s="68">
        <v>66449.107853736568</v>
      </c>
      <c r="Z118" s="68">
        <v>40740.237077250851</v>
      </c>
      <c r="AA118" s="68">
        <v>40535.02556396609</v>
      </c>
      <c r="AB118" s="68">
        <v>16554.754479039009</v>
      </c>
      <c r="AC118" s="68">
        <v>13402.141936128217</v>
      </c>
      <c r="AD118" s="68">
        <v>109135.73540155028</v>
      </c>
      <c r="AE118" s="68">
        <v>6988.5684237555706</v>
      </c>
      <c r="AF118" s="68">
        <v>8478.2050646978769</v>
      </c>
      <c r="AG118" s="68">
        <v>13034.842471424143</v>
      </c>
      <c r="AH118" s="68">
        <v>20720.193603641375</v>
      </c>
      <c r="AI118" s="68">
        <v>449946.50808956224</v>
      </c>
      <c r="AJ118" s="68">
        <v>34187.011551883334</v>
      </c>
      <c r="AK118" s="68">
        <v>49649.220340890039</v>
      </c>
      <c r="AL118" s="68">
        <v>90558.70065496907</v>
      </c>
      <c r="AM118" s="68">
        <v>99246.011183437688</v>
      </c>
      <c r="AN118" s="68">
        <v>40290.046018121408</v>
      </c>
      <c r="AO118" s="68">
        <v>38458.042821156858</v>
      </c>
      <c r="AP118" s="68">
        <v>17104.814878227586</v>
      </c>
      <c r="AQ118" s="68">
        <v>83164.175292539949</v>
      </c>
      <c r="AR118" s="68">
        <v>3564.2886138351546</v>
      </c>
      <c r="AS118" s="68">
        <v>6304.9682511897536</v>
      </c>
      <c r="AT118" s="68">
        <v>24575.179250514604</v>
      </c>
      <c r="AU118" s="68">
        <v>17571.992338956759</v>
      </c>
      <c r="AV118" s="68">
        <v>12387.54718336666</v>
      </c>
      <c r="AW118" s="68">
        <v>46597.866963684137</v>
      </c>
      <c r="AX118" s="68">
        <v>29599.632309404908</v>
      </c>
      <c r="AY118" s="68">
        <v>101243.8100536823</v>
      </c>
      <c r="AZ118" s="68">
        <v>56436.201584573464</v>
      </c>
      <c r="BA118" s="68">
        <v>731661.83121471701</v>
      </c>
      <c r="BB118" s="68">
        <v>10073.446032671707</v>
      </c>
      <c r="BC118" s="68">
        <v>34032.138027291672</v>
      </c>
      <c r="BD118" s="68">
        <v>115710.8812836548</v>
      </c>
      <c r="BE118" s="68">
        <v>13664.073711061374</v>
      </c>
      <c r="BF118" s="68">
        <v>184541.15927482012</v>
      </c>
      <c r="BG118" s="68">
        <v>89863.555668724832</v>
      </c>
      <c r="BH118" s="68">
        <v>52670.26302731294</v>
      </c>
      <c r="BI118" s="68">
        <v>50013.680161147116</v>
      </c>
      <c r="BJ118" s="68">
        <v>33698.014408646835</v>
      </c>
      <c r="BK118" s="68">
        <v>27679.500576603226</v>
      </c>
      <c r="BL118" s="68">
        <v>1996.6620234198328</v>
      </c>
      <c r="BM118" s="68">
        <v>40755.346237295831</v>
      </c>
      <c r="BN118" s="68">
        <v>4136.8913869062444</v>
      </c>
      <c r="BO118" s="68">
        <v>16353.785424122121</v>
      </c>
      <c r="BP118" s="68">
        <v>18819.872761545634</v>
      </c>
      <c r="BQ118" s="68">
        <v>254646.55242877683</v>
      </c>
      <c r="BR118" s="68">
        <v>17562.815177852062</v>
      </c>
      <c r="BS118" s="68">
        <v>13211.827058303577</v>
      </c>
      <c r="BT118" s="68">
        <v>52902.424672991467</v>
      </c>
      <c r="BU118" s="68">
        <v>40464.287782689629</v>
      </c>
      <c r="BV118" s="68">
        <v>27414.936661453179</v>
      </c>
      <c r="BW118" s="68">
        <v>9703.7913372126477</v>
      </c>
      <c r="BX118" s="68">
        <v>68811.905362434278</v>
      </c>
      <c r="BY118" s="68">
        <v>51462.065110736665</v>
      </c>
      <c r="BZ118" s="68">
        <v>39345.058277564451</v>
      </c>
      <c r="CA118" s="68">
        <v>17242.667668343332</v>
      </c>
      <c r="CB118" s="68">
        <v>34341.60855127847</v>
      </c>
      <c r="CC118" s="68">
        <v>176285.6951054683</v>
      </c>
      <c r="CD118" s="68">
        <v>42053.120288081343</v>
      </c>
      <c r="CE118" s="68">
        <v>101249.24035887929</v>
      </c>
      <c r="CF118" s="68">
        <v>13010.243858268781</v>
      </c>
      <c r="CG118" s="68">
        <v>8438.7784252474685</v>
      </c>
      <c r="CH118" s="68">
        <v>30816.275447861557</v>
      </c>
      <c r="CI118" s="68">
        <v>36916.867932463538</v>
      </c>
      <c r="CJ118" s="68">
        <v>127456.10234911594</v>
      </c>
      <c r="CK118" s="68">
        <v>85159.351018232905</v>
      </c>
      <c r="CL118" s="68">
        <v>11819.920484458717</v>
      </c>
      <c r="CM118" s="68">
        <v>47908.798669777199</v>
      </c>
      <c r="CN118" s="68">
        <v>30174.59825125361</v>
      </c>
      <c r="CO118" s="68">
        <v>47044.028184359013</v>
      </c>
      <c r="CP118" s="68">
        <v>248784.77433884537</v>
      </c>
      <c r="CQ118" s="68">
        <v>13940.801918929559</v>
      </c>
      <c r="CR118" s="68">
        <v>11222.32786444808</v>
      </c>
      <c r="CS118" s="68">
        <v>87850.409126111248</v>
      </c>
      <c r="CT118" s="68">
        <v>10407.498187377927</v>
      </c>
      <c r="CU118" s="68">
        <v>173185.00109484745</v>
      </c>
      <c r="CV118" s="68">
        <v>29889.606685368955</v>
      </c>
      <c r="CW118" s="68">
        <v>10886.229343148148</v>
      </c>
      <c r="CX118" s="68">
        <v>5582.9242096210355</v>
      </c>
      <c r="CY118" s="68">
        <v>693381.60739890928</v>
      </c>
      <c r="CZ118" s="68">
        <v>3786.0928861845309</v>
      </c>
      <c r="DA118" s="68">
        <v>8218.1663463302721</v>
      </c>
      <c r="DB118" s="68">
        <v>704706.20977949339</v>
      </c>
      <c r="DC118" s="68">
        <v>85878.034701828336</v>
      </c>
      <c r="DD118" s="68">
        <v>131624.03338990049</v>
      </c>
      <c r="DE118" s="68">
        <v>70152.780255151592</v>
      </c>
      <c r="DF118" s="68">
        <v>175792.83667927326</v>
      </c>
      <c r="DG118" s="68">
        <v>198423.77836691288</v>
      </c>
      <c r="DH118" s="68">
        <v>3176207.140520243</v>
      </c>
      <c r="DI118" s="68">
        <v>562067.44320379372</v>
      </c>
      <c r="DJ118" s="68">
        <v>16842.059728249813</v>
      </c>
      <c r="DK118" s="68">
        <v>12685.502555583897</v>
      </c>
      <c r="DL118" s="68">
        <v>316485.09164984507</v>
      </c>
      <c r="DM118" s="68">
        <v>60826.62721314931</v>
      </c>
      <c r="DN118" s="68">
        <v>429.317615530186</v>
      </c>
      <c r="DO118" s="68">
        <v>4225.0220086440768</v>
      </c>
      <c r="DP118" s="68">
        <v>91894.583099172887</v>
      </c>
      <c r="DQ118" s="68">
        <v>5755.2527385349686</v>
      </c>
      <c r="DR118" s="68">
        <v>58020.957414586002</v>
      </c>
      <c r="DS118" s="68">
        <v>45314.527354641024</v>
      </c>
      <c r="DT118" s="68">
        <v>60770.910901549971</v>
      </c>
      <c r="DU118" s="68">
        <v>26850.119210607696</v>
      </c>
      <c r="DV118" s="68">
        <v>897919.65627103683</v>
      </c>
      <c r="DW118" s="68">
        <v>3603620.1601142506</v>
      </c>
      <c r="DX118" s="68">
        <v>276557.56954528985</v>
      </c>
      <c r="DY118" s="68">
        <v>17258.654737582841</v>
      </c>
      <c r="DZ118" s="68">
        <v>258637.65044728902</v>
      </c>
      <c r="EA118" s="68">
        <v>150121.22438023853</v>
      </c>
      <c r="EB118" s="68">
        <v>681836.06766088924</v>
      </c>
      <c r="EC118" s="68">
        <v>3709570.9024952217</v>
      </c>
      <c r="ED118" s="68">
        <v>119765.005878892</v>
      </c>
      <c r="EE118" s="68">
        <v>534294.47329864663</v>
      </c>
      <c r="EF118" s="68">
        <v>1115803.9662036393</v>
      </c>
      <c r="EG118" s="68">
        <v>356696.97959895025</v>
      </c>
      <c r="EH118" s="68">
        <v>17598105.065185469</v>
      </c>
      <c r="EI118" s="68">
        <v>843112.68010413321</v>
      </c>
      <c r="EJ118" s="68">
        <v>1938423.3489134028</v>
      </c>
      <c r="EK118" s="68">
        <v>1274843.1899917475</v>
      </c>
      <c r="EL118" s="68">
        <v>156349.65988006926</v>
      </c>
      <c r="EM118" s="68">
        <v>66312.773033348174</v>
      </c>
      <c r="EN118" s="68">
        <v>1048978.3452615098</v>
      </c>
      <c r="EO118" s="68">
        <v>1026147.7294884943</v>
      </c>
      <c r="EP118" s="68">
        <v>572128.31182453863</v>
      </c>
      <c r="EQ118" s="68">
        <v>848286.52893127443</v>
      </c>
      <c r="ER118" s="68">
        <v>3144877.8749791351</v>
      </c>
      <c r="ES118" s="68">
        <v>44471.545743514595</v>
      </c>
      <c r="ET118" s="68">
        <v>454321.73439653206</v>
      </c>
      <c r="EU118" s="68">
        <v>409613.54706426355</v>
      </c>
      <c r="EV118" s="68">
        <v>189678.92004832919</v>
      </c>
      <c r="EW118" s="68">
        <v>142016.65678821763</v>
      </c>
      <c r="EX118" s="68">
        <v>496594.19297287142</v>
      </c>
      <c r="EY118" s="68">
        <v>41765.798412587079</v>
      </c>
      <c r="EZ118" s="68">
        <v>5286429.3114496628</v>
      </c>
      <c r="FA118" s="95">
        <f t="shared" si="5"/>
        <v>60237698.81868156</v>
      </c>
      <c r="FB118" s="149">
        <v>7284989.7538308287</v>
      </c>
      <c r="FC118" s="149">
        <v>22864449.812068801</v>
      </c>
      <c r="FD118" s="95">
        <f t="shared" si="6"/>
        <v>30149439.565899629</v>
      </c>
      <c r="FE118" s="149">
        <v>13132864.4381702</v>
      </c>
      <c r="FF118" s="95">
        <f t="shared" si="7"/>
        <v>43282304.004069827</v>
      </c>
      <c r="FG118" s="149">
        <v>0</v>
      </c>
      <c r="FH118" s="149">
        <v>0</v>
      </c>
      <c r="FI118" s="95">
        <f t="shared" si="8"/>
        <v>0</v>
      </c>
      <c r="FJ118" s="90">
        <v>892890.90913898568</v>
      </c>
      <c r="FK118" s="90">
        <v>6008201.7385289175</v>
      </c>
      <c r="FL118" s="90" t="e">
        <f>#REF!</f>
        <v>#REF!</v>
      </c>
      <c r="FM118" s="90">
        <v>98404691.993361473</v>
      </c>
      <c r="FN118" s="90" t="e">
        <f t="shared" si="9"/>
        <v>#REF!</v>
      </c>
      <c r="FO118" s="127" t="e">
        <f>FN118/#REF!</f>
        <v>#REF!</v>
      </c>
      <c r="FP118" s="90"/>
      <c r="FR118" s="140"/>
    </row>
    <row r="119" spans="1:174" x14ac:dyDescent="0.15">
      <c r="A119" s="51">
        <v>114</v>
      </c>
      <c r="B119" s="77" t="s">
        <v>144</v>
      </c>
      <c r="C119" s="78" t="s">
        <v>674</v>
      </c>
      <c r="D119" s="68">
        <v>1112728.898791285</v>
      </c>
      <c r="E119" s="68">
        <v>555331.57019848132</v>
      </c>
      <c r="F119" s="68">
        <v>537680.0114702743</v>
      </c>
      <c r="G119" s="68">
        <v>461535.6563284478</v>
      </c>
      <c r="H119" s="68">
        <v>256224.1279871616</v>
      </c>
      <c r="I119" s="68">
        <v>701767.57071138453</v>
      </c>
      <c r="J119" s="68">
        <v>109888.47010714389</v>
      </c>
      <c r="K119" s="68">
        <v>153240.52961216355</v>
      </c>
      <c r="L119" s="68">
        <v>156259.60833956749</v>
      </c>
      <c r="M119" s="68">
        <v>550046.00703021663</v>
      </c>
      <c r="N119" s="68">
        <v>18125.111900739739</v>
      </c>
      <c r="O119" s="68">
        <v>366848.63948029611</v>
      </c>
      <c r="P119" s="68">
        <v>129639.45908483636</v>
      </c>
      <c r="Q119" s="68">
        <v>187765.91405903274</v>
      </c>
      <c r="R119" s="68">
        <v>56606.212489431964</v>
      </c>
      <c r="S119" s="68">
        <v>295556.51744684984</v>
      </c>
      <c r="T119" s="68">
        <v>75808.59508344793</v>
      </c>
      <c r="U119" s="68">
        <v>381094.27915339038</v>
      </c>
      <c r="V119" s="68">
        <v>125335.36937924178</v>
      </c>
      <c r="W119" s="68">
        <v>316795.09222851455</v>
      </c>
      <c r="X119" s="68">
        <v>104199.26773570091</v>
      </c>
      <c r="Y119" s="68">
        <v>481859.57612462889</v>
      </c>
      <c r="Z119" s="68">
        <v>224386.18188558027</v>
      </c>
      <c r="AA119" s="68">
        <v>467851.83469698014</v>
      </c>
      <c r="AB119" s="68">
        <v>74751.766465266453</v>
      </c>
      <c r="AC119" s="68">
        <v>82214.886063062047</v>
      </c>
      <c r="AD119" s="68">
        <v>430014.72546755773</v>
      </c>
      <c r="AE119" s="68">
        <v>16582.278999160077</v>
      </c>
      <c r="AF119" s="68">
        <v>38521.179763065491</v>
      </c>
      <c r="AG119" s="68">
        <v>62921.147085341894</v>
      </c>
      <c r="AH119" s="68">
        <v>136075.57629676835</v>
      </c>
      <c r="AI119" s="68">
        <v>439527.94503208419</v>
      </c>
      <c r="AJ119" s="68">
        <v>155617.03449706128</v>
      </c>
      <c r="AK119" s="68">
        <v>148278.10704585418</v>
      </c>
      <c r="AL119" s="68">
        <v>579080.03417382983</v>
      </c>
      <c r="AM119" s="68">
        <v>288391.54682483</v>
      </c>
      <c r="AN119" s="68">
        <v>613913.90663081023</v>
      </c>
      <c r="AO119" s="68">
        <v>326239.50980611827</v>
      </c>
      <c r="AP119" s="68">
        <v>81988.545148446254</v>
      </c>
      <c r="AQ119" s="68">
        <v>457994.29009371513</v>
      </c>
      <c r="AR119" s="68">
        <v>188854.88560306517</v>
      </c>
      <c r="AS119" s="68">
        <v>257209.76504682659</v>
      </c>
      <c r="AT119" s="68">
        <v>752955.89395538508</v>
      </c>
      <c r="AU119" s="68">
        <v>332561.97452861845</v>
      </c>
      <c r="AV119" s="68">
        <v>81685.681165491973</v>
      </c>
      <c r="AW119" s="68">
        <v>319115.05837614182</v>
      </c>
      <c r="AX119" s="68">
        <v>378393.71705079614</v>
      </c>
      <c r="AY119" s="68">
        <v>943644.33378962276</v>
      </c>
      <c r="AZ119" s="68">
        <v>154047.74878856511</v>
      </c>
      <c r="BA119" s="68">
        <v>882657.98348750256</v>
      </c>
      <c r="BB119" s="68">
        <v>189921.16763875305</v>
      </c>
      <c r="BC119" s="68">
        <v>240062.80224778815</v>
      </c>
      <c r="BD119" s="68">
        <v>827699.80714163289</v>
      </c>
      <c r="BE119" s="68">
        <v>477786.71064859297</v>
      </c>
      <c r="BF119" s="68">
        <v>1077443.2852604948</v>
      </c>
      <c r="BG119" s="68">
        <v>651848.84882491513</v>
      </c>
      <c r="BH119" s="68">
        <v>390044.67401787714</v>
      </c>
      <c r="BI119" s="68">
        <v>365235.61563673627</v>
      </c>
      <c r="BJ119" s="68">
        <v>226128.2132761633</v>
      </c>
      <c r="BK119" s="68">
        <v>246919.44670482501</v>
      </c>
      <c r="BL119" s="68">
        <v>179650.04154852132</v>
      </c>
      <c r="BM119" s="68">
        <v>1495690.1464102138</v>
      </c>
      <c r="BN119" s="68">
        <v>161917.84821452494</v>
      </c>
      <c r="BO119" s="68">
        <v>441475.40465981053</v>
      </c>
      <c r="BP119" s="68">
        <v>310625.35552079708</v>
      </c>
      <c r="BQ119" s="68">
        <v>1286185.2775699706</v>
      </c>
      <c r="BR119" s="68">
        <v>73966.970001755966</v>
      </c>
      <c r="BS119" s="68">
        <v>31717.088089793317</v>
      </c>
      <c r="BT119" s="68">
        <v>162119.32138681581</v>
      </c>
      <c r="BU119" s="68">
        <v>207242.25627883693</v>
      </c>
      <c r="BV119" s="68">
        <v>248132.63247389573</v>
      </c>
      <c r="BW119" s="68">
        <v>40569.293961163312</v>
      </c>
      <c r="BX119" s="68">
        <v>655518.00303336652</v>
      </c>
      <c r="BY119" s="68">
        <v>254616.98895796103</v>
      </c>
      <c r="BZ119" s="68">
        <v>163046.34016352199</v>
      </c>
      <c r="CA119" s="68">
        <v>52372.71410301212</v>
      </c>
      <c r="CB119" s="68">
        <v>350852.34376389033</v>
      </c>
      <c r="CC119" s="68">
        <v>1070553.4744676438</v>
      </c>
      <c r="CD119" s="68">
        <v>992496.59884724428</v>
      </c>
      <c r="CE119" s="68">
        <v>976533.29076613672</v>
      </c>
      <c r="CF119" s="68">
        <v>67954.826293738384</v>
      </c>
      <c r="CG119" s="68">
        <v>23919.618000843016</v>
      </c>
      <c r="CH119" s="68">
        <v>119149.74170941443</v>
      </c>
      <c r="CI119" s="68">
        <v>204718.45576364591</v>
      </c>
      <c r="CJ119" s="68">
        <v>553988.43915561412</v>
      </c>
      <c r="CK119" s="68">
        <v>378848.0715031508</v>
      </c>
      <c r="CL119" s="68">
        <v>119948.96942646892</v>
      </c>
      <c r="CM119" s="68">
        <v>494721.18336052523</v>
      </c>
      <c r="CN119" s="68">
        <v>121352.07055598876</v>
      </c>
      <c r="CO119" s="68">
        <v>138942.55294645039</v>
      </c>
      <c r="CP119" s="68">
        <v>157091.09608552893</v>
      </c>
      <c r="CQ119" s="68">
        <v>66537.872695751154</v>
      </c>
      <c r="CR119" s="68">
        <v>143224.56941937291</v>
      </c>
      <c r="CS119" s="68">
        <v>426604.5227355095</v>
      </c>
      <c r="CT119" s="68">
        <v>42586.872979333624</v>
      </c>
      <c r="CU119" s="68">
        <v>203031.69104841811</v>
      </c>
      <c r="CV119" s="68">
        <v>62457.004950350951</v>
      </c>
      <c r="CW119" s="68">
        <v>88016.829421740826</v>
      </c>
      <c r="CX119" s="68">
        <v>16472.739045932474</v>
      </c>
      <c r="CY119" s="68">
        <v>269981.2652238172</v>
      </c>
      <c r="CZ119" s="68">
        <v>21995.282603475509</v>
      </c>
      <c r="DA119" s="68">
        <v>20476.195948426899</v>
      </c>
      <c r="DB119" s="68">
        <v>8522178.4189874642</v>
      </c>
      <c r="DC119" s="68">
        <v>1038543.3303191464</v>
      </c>
      <c r="DD119" s="68">
        <v>2130673.757236226</v>
      </c>
      <c r="DE119" s="68">
        <v>1135603.3091923182</v>
      </c>
      <c r="DF119" s="68">
        <v>1222225.1432102285</v>
      </c>
      <c r="DG119" s="68">
        <v>1049650.4052591575</v>
      </c>
      <c r="DH119" s="68">
        <v>14301983.296532691</v>
      </c>
      <c r="DI119" s="68">
        <v>10880328.70323376</v>
      </c>
      <c r="DJ119" s="68">
        <v>61244.885334247942</v>
      </c>
      <c r="DK119" s="68">
        <v>167016.55648491977</v>
      </c>
      <c r="DL119" s="68">
        <v>3892224.5643621897</v>
      </c>
      <c r="DM119" s="68">
        <v>21395146.250033628</v>
      </c>
      <c r="DN119" s="68">
        <v>193.92420730132591</v>
      </c>
      <c r="DO119" s="68">
        <v>1841.7527203920697</v>
      </c>
      <c r="DP119" s="68">
        <v>1071.3460307392102</v>
      </c>
      <c r="DQ119" s="68">
        <v>11121.575419670449</v>
      </c>
      <c r="DR119" s="68">
        <v>71607.695552384408</v>
      </c>
      <c r="DS119" s="68">
        <v>14858605.833189046</v>
      </c>
      <c r="DT119" s="68">
        <v>6097041.8775325818</v>
      </c>
      <c r="DU119" s="68">
        <v>5261592.4006963773</v>
      </c>
      <c r="DV119" s="68">
        <v>8015.2003258028399</v>
      </c>
      <c r="DW119" s="68">
        <v>164038.86715610535</v>
      </c>
      <c r="DX119" s="68">
        <v>100795.08536247654</v>
      </c>
      <c r="DY119" s="68">
        <v>3349.7797467313935</v>
      </c>
      <c r="DZ119" s="68">
        <v>54525.369561438274</v>
      </c>
      <c r="EA119" s="68">
        <v>13729.087179325812</v>
      </c>
      <c r="EB119" s="68">
        <v>54464.677799598452</v>
      </c>
      <c r="EC119" s="68">
        <v>65671.573469513867</v>
      </c>
      <c r="ED119" s="68">
        <v>2100.0785268015561</v>
      </c>
      <c r="EE119" s="68">
        <v>2613.5383069305803</v>
      </c>
      <c r="EF119" s="68">
        <v>3940.8375457886591</v>
      </c>
      <c r="EG119" s="68">
        <v>256485.64845044463</v>
      </c>
      <c r="EH119" s="68">
        <v>1181090.6602385261</v>
      </c>
      <c r="EI119" s="68">
        <v>1774902.5263696217</v>
      </c>
      <c r="EJ119" s="68">
        <v>1168970.9534818837</v>
      </c>
      <c r="EK119" s="68">
        <v>48242.258148366534</v>
      </c>
      <c r="EL119" s="68">
        <v>19896.839172348478</v>
      </c>
      <c r="EM119" s="68">
        <v>62638.413212890009</v>
      </c>
      <c r="EN119" s="68">
        <v>79514.554995162616</v>
      </c>
      <c r="EO119" s="68">
        <v>117547.74734628513</v>
      </c>
      <c r="EP119" s="68">
        <v>392264.06545365433</v>
      </c>
      <c r="EQ119" s="68">
        <v>1347850.542333815</v>
      </c>
      <c r="ER119" s="68">
        <v>14156.67020559169</v>
      </c>
      <c r="ES119" s="68">
        <v>10059.148287217626</v>
      </c>
      <c r="ET119" s="68">
        <v>39442.802946480719</v>
      </c>
      <c r="EU119" s="68">
        <v>67497.530747330762</v>
      </c>
      <c r="EV119" s="68">
        <v>40241.285940491092</v>
      </c>
      <c r="EW119" s="68">
        <v>4677.7747736000319</v>
      </c>
      <c r="EX119" s="68">
        <v>19096.821033164135</v>
      </c>
      <c r="EY119" s="68">
        <v>36772.848508447256</v>
      </c>
      <c r="EZ119" s="68">
        <v>1715950.8290054919</v>
      </c>
      <c r="FA119" s="95">
        <f t="shared" si="5"/>
        <v>134610644.8961657</v>
      </c>
      <c r="FB119" s="149">
        <v>2490867.2721874649</v>
      </c>
      <c r="FC119" s="149">
        <v>19633765.604893565</v>
      </c>
      <c r="FD119" s="95">
        <f t="shared" si="6"/>
        <v>22124632.877081029</v>
      </c>
      <c r="FE119" s="149">
        <v>9215737.437668059</v>
      </c>
      <c r="FF119" s="95">
        <f t="shared" si="7"/>
        <v>31340370.314749088</v>
      </c>
      <c r="FG119" s="149">
        <v>0</v>
      </c>
      <c r="FH119" s="149">
        <v>0</v>
      </c>
      <c r="FI119" s="95">
        <f t="shared" si="8"/>
        <v>0</v>
      </c>
      <c r="FJ119" s="90">
        <v>981962.76526805595</v>
      </c>
      <c r="FK119" s="90">
        <v>335915.38518751255</v>
      </c>
      <c r="FL119" s="90" t="e">
        <f>#REF!</f>
        <v>#REF!</v>
      </c>
      <c r="FM119" s="90">
        <v>432199489.46203136</v>
      </c>
      <c r="FN119" s="90" t="e">
        <f t="shared" si="9"/>
        <v>#REF!</v>
      </c>
      <c r="FO119" s="127" t="e">
        <f>FN119/#REF!</f>
        <v>#REF!</v>
      </c>
      <c r="FP119" s="90"/>
      <c r="FR119" s="140"/>
    </row>
    <row r="120" spans="1:174" x14ac:dyDescent="0.15">
      <c r="A120" s="51">
        <v>115</v>
      </c>
      <c r="B120" s="77" t="s">
        <v>7</v>
      </c>
      <c r="C120" s="78" t="s">
        <v>675</v>
      </c>
      <c r="D120" s="68">
        <v>30723.925990933647</v>
      </c>
      <c r="E120" s="68">
        <v>3287.2099145761758</v>
      </c>
      <c r="F120" s="68">
        <v>36090.677802629529</v>
      </c>
      <c r="G120" s="68">
        <v>9179.3606774371583</v>
      </c>
      <c r="H120" s="68">
        <v>24281.09633318632</v>
      </c>
      <c r="I120" s="68">
        <v>5851.7477511767966</v>
      </c>
      <c r="J120" s="68">
        <v>113.87003669841177</v>
      </c>
      <c r="K120" s="68">
        <v>72.617777614943208</v>
      </c>
      <c r="L120" s="68">
        <v>1525.8007459934249</v>
      </c>
      <c r="M120" s="68">
        <v>3846.8640655813711</v>
      </c>
      <c r="N120" s="68">
        <v>648.7916427509482</v>
      </c>
      <c r="O120" s="68">
        <v>5179.3299697771818</v>
      </c>
      <c r="P120" s="68">
        <v>201.16431908894586</v>
      </c>
      <c r="Q120" s="68">
        <v>1233.6391922932648</v>
      </c>
      <c r="R120" s="68">
        <v>162.43741184081793</v>
      </c>
      <c r="S120" s="68">
        <v>7029.9618430900136</v>
      </c>
      <c r="T120" s="68">
        <v>1266.5282343122658</v>
      </c>
      <c r="U120" s="68">
        <v>17875.804854082104</v>
      </c>
      <c r="V120" s="68">
        <v>647.58711889705967</v>
      </c>
      <c r="W120" s="68">
        <v>99.065282598785004</v>
      </c>
      <c r="X120" s="68">
        <v>36.503570117919516</v>
      </c>
      <c r="Y120" s="68">
        <v>2092.9120850883505</v>
      </c>
      <c r="Z120" s="68">
        <v>7109.8315904328829</v>
      </c>
      <c r="AA120" s="68">
        <v>5766.376745488602</v>
      </c>
      <c r="AB120" s="68">
        <v>136.55997591720461</v>
      </c>
      <c r="AC120" s="68">
        <v>730.40845684197507</v>
      </c>
      <c r="AD120" s="68">
        <v>16598.648979650141</v>
      </c>
      <c r="AE120" s="68">
        <v>623.27411399724031</v>
      </c>
      <c r="AF120" s="68">
        <v>84.975706040693339</v>
      </c>
      <c r="AG120" s="68">
        <v>60.192961496126443</v>
      </c>
      <c r="AH120" s="68">
        <v>457.87863778656907</v>
      </c>
      <c r="AI120" s="68">
        <v>13623.128416619504</v>
      </c>
      <c r="AJ120" s="68">
        <v>7847.0226997186328</v>
      </c>
      <c r="AK120" s="68">
        <v>3382.0156840856157</v>
      </c>
      <c r="AL120" s="68">
        <v>7813.4661533772787</v>
      </c>
      <c r="AM120" s="68">
        <v>4760.0656003347349</v>
      </c>
      <c r="AN120" s="68">
        <v>2505.1309715538773</v>
      </c>
      <c r="AO120" s="68">
        <v>58.896962812584228</v>
      </c>
      <c r="AP120" s="68">
        <v>1206.4684424175312</v>
      </c>
      <c r="AQ120" s="68">
        <v>5025.589817992839</v>
      </c>
      <c r="AR120" s="68">
        <v>16.595387778763207</v>
      </c>
      <c r="AS120" s="68">
        <v>1668.4047252133234</v>
      </c>
      <c r="AT120" s="68">
        <v>9548.1874906368412</v>
      </c>
      <c r="AU120" s="68">
        <v>9521.7328626246417</v>
      </c>
      <c r="AV120" s="68">
        <v>1352.9540768776997</v>
      </c>
      <c r="AW120" s="68">
        <v>8586.4642727127557</v>
      </c>
      <c r="AX120" s="68">
        <v>138.53646812429372</v>
      </c>
      <c r="AY120" s="68">
        <v>13233.865521437681</v>
      </c>
      <c r="AZ120" s="68">
        <v>2061.7812818386237</v>
      </c>
      <c r="BA120" s="68">
        <v>105986.75514418363</v>
      </c>
      <c r="BB120" s="68">
        <v>643.23264461498877</v>
      </c>
      <c r="BC120" s="68">
        <v>12818.47967344369</v>
      </c>
      <c r="BD120" s="68">
        <v>9428.2821151492881</v>
      </c>
      <c r="BE120" s="68">
        <v>493.97885043167372</v>
      </c>
      <c r="BF120" s="68">
        <v>9232.3018393905732</v>
      </c>
      <c r="BG120" s="68">
        <v>25525.138815142658</v>
      </c>
      <c r="BH120" s="68">
        <v>6515.3911236283893</v>
      </c>
      <c r="BI120" s="68">
        <v>729.65838026589859</v>
      </c>
      <c r="BJ120" s="68">
        <v>1583.8103207332035</v>
      </c>
      <c r="BK120" s="68">
        <v>449.38887536317327</v>
      </c>
      <c r="BL120" s="68">
        <v>43.099076007526023</v>
      </c>
      <c r="BM120" s="68">
        <v>2402.3003623794384</v>
      </c>
      <c r="BN120" s="68">
        <v>45.873283332276017</v>
      </c>
      <c r="BO120" s="68">
        <v>1382.6874390231405</v>
      </c>
      <c r="BP120" s="68">
        <v>3042.2224102439909</v>
      </c>
      <c r="BQ120" s="68">
        <v>56917.218835872634</v>
      </c>
      <c r="BR120" s="68">
        <v>907.80735826852924</v>
      </c>
      <c r="BS120" s="68">
        <v>2536.3359498127347</v>
      </c>
      <c r="BT120" s="68">
        <v>6523.7185077615022</v>
      </c>
      <c r="BU120" s="68">
        <v>3213.0385693216786</v>
      </c>
      <c r="BV120" s="68">
        <v>618.52184824652613</v>
      </c>
      <c r="BW120" s="68">
        <v>75.679676529785198</v>
      </c>
      <c r="BX120" s="68">
        <v>3309.6683050115394</v>
      </c>
      <c r="BY120" s="68">
        <v>18352.657501049809</v>
      </c>
      <c r="BZ120" s="68">
        <v>10592.200606379127</v>
      </c>
      <c r="CA120" s="68">
        <v>4445.8243083980869</v>
      </c>
      <c r="CB120" s="68">
        <v>4294.9194850859267</v>
      </c>
      <c r="CC120" s="68">
        <v>8870.2114179079981</v>
      </c>
      <c r="CD120" s="68">
        <v>2127.4190399183985</v>
      </c>
      <c r="CE120" s="68">
        <v>614.68426056524731</v>
      </c>
      <c r="CF120" s="68">
        <v>289.49075350914904</v>
      </c>
      <c r="CG120" s="68">
        <v>4495.4861970493293</v>
      </c>
      <c r="CH120" s="68">
        <v>908.78928283520065</v>
      </c>
      <c r="CI120" s="68">
        <v>1840.7197115288186</v>
      </c>
      <c r="CJ120" s="68">
        <v>11289.947228829835</v>
      </c>
      <c r="CK120" s="68">
        <v>18828.28783372623</v>
      </c>
      <c r="CL120" s="68">
        <v>1820.8203787213029</v>
      </c>
      <c r="CM120" s="68">
        <v>2364.3261181689259</v>
      </c>
      <c r="CN120" s="68">
        <v>7591.7140841646578</v>
      </c>
      <c r="CO120" s="68">
        <v>1653.2661965699519</v>
      </c>
      <c r="CP120" s="68">
        <v>2035.6716496720758</v>
      </c>
      <c r="CQ120" s="68">
        <v>423.53092763808672</v>
      </c>
      <c r="CR120" s="68">
        <v>21.360385267090013</v>
      </c>
      <c r="CS120" s="68">
        <v>5884.4783590668758</v>
      </c>
      <c r="CT120" s="68">
        <v>93.589886084759286</v>
      </c>
      <c r="CU120" s="68">
        <v>16731.301275334434</v>
      </c>
      <c r="CV120" s="68">
        <v>5869.461049440617</v>
      </c>
      <c r="CW120" s="68">
        <v>2079.9478483670327</v>
      </c>
      <c r="CX120" s="68">
        <v>748.70188755103652</v>
      </c>
      <c r="CY120" s="68">
        <v>3313.7237991609572</v>
      </c>
      <c r="CZ120" s="68">
        <v>4.7075364617048479</v>
      </c>
      <c r="DA120" s="68">
        <v>471.34302760209778</v>
      </c>
      <c r="DB120" s="68">
        <v>157445.34617390408</v>
      </c>
      <c r="DC120" s="68">
        <v>19186.856472564275</v>
      </c>
      <c r="DD120" s="68">
        <v>8185.5682614836351</v>
      </c>
      <c r="DE120" s="68">
        <v>4362.7319169773</v>
      </c>
      <c r="DF120" s="68">
        <v>16843.135628740038</v>
      </c>
      <c r="DG120" s="68">
        <v>11397.127359624768</v>
      </c>
      <c r="DH120" s="68">
        <v>6394.6739356214039</v>
      </c>
      <c r="DI120" s="68">
        <v>4157.035032931688</v>
      </c>
      <c r="DJ120" s="68">
        <v>34.576098129961004</v>
      </c>
      <c r="DK120" s="68">
        <v>26.042846793497258</v>
      </c>
      <c r="DL120" s="68">
        <v>292.71144611983613</v>
      </c>
      <c r="DM120" s="68">
        <v>901.63266567469657</v>
      </c>
      <c r="DN120" s="68">
        <v>21.470037880184272</v>
      </c>
      <c r="DO120" s="68">
        <v>594.47994556362096</v>
      </c>
      <c r="DP120" s="68">
        <v>455.59541942137247</v>
      </c>
      <c r="DQ120" s="68">
        <v>307.6881278629678</v>
      </c>
      <c r="DR120" s="68">
        <v>13.193833436231925</v>
      </c>
      <c r="DS120" s="68">
        <v>168.6924431670939</v>
      </c>
      <c r="DT120" s="68">
        <v>966.69150506753294</v>
      </c>
      <c r="DU120" s="68">
        <v>2772.2708136259216</v>
      </c>
      <c r="DV120" s="68">
        <v>1591.9208817409601</v>
      </c>
      <c r="DW120" s="68">
        <v>388.54792032363355</v>
      </c>
      <c r="DX120" s="68">
        <v>416.72220439930874</v>
      </c>
      <c r="DY120" s="68">
        <v>78.062267793839169</v>
      </c>
      <c r="DZ120" s="68">
        <v>8270.4376979085355</v>
      </c>
      <c r="EA120" s="68">
        <v>17199.83019422014</v>
      </c>
      <c r="EB120" s="68">
        <v>1711.7714224001606</v>
      </c>
      <c r="EC120" s="68">
        <v>71717.879565855503</v>
      </c>
      <c r="ED120" s="68">
        <v>856.22959461202049</v>
      </c>
      <c r="EE120" s="68">
        <v>269.36271406901892</v>
      </c>
      <c r="EF120" s="68">
        <v>886.41223511145085</v>
      </c>
      <c r="EG120" s="68">
        <v>1488.5011529094818</v>
      </c>
      <c r="EH120" s="68">
        <v>12013.298395426466</v>
      </c>
      <c r="EI120" s="68">
        <v>34239.934719176606</v>
      </c>
      <c r="EJ120" s="68">
        <v>96054.811527875368</v>
      </c>
      <c r="EK120" s="68">
        <v>9102.6720267267592</v>
      </c>
      <c r="EL120" s="68">
        <v>16437.03897987759</v>
      </c>
      <c r="EM120" s="68">
        <v>33.399394317917661</v>
      </c>
      <c r="EN120" s="68">
        <v>138.15934749485447</v>
      </c>
      <c r="EO120" s="68">
        <v>2138.1777832429239</v>
      </c>
      <c r="EP120" s="68">
        <v>8882.5203544207416</v>
      </c>
      <c r="EQ120" s="68">
        <v>139273.86412875669</v>
      </c>
      <c r="ER120" s="68">
        <v>5732.5859026775879</v>
      </c>
      <c r="ES120" s="68">
        <v>303.10044836591459</v>
      </c>
      <c r="ET120" s="68">
        <v>1225.0312030803132</v>
      </c>
      <c r="EU120" s="68">
        <v>8370.8609816870885</v>
      </c>
      <c r="EV120" s="68">
        <v>4693.5463594808753</v>
      </c>
      <c r="EW120" s="68">
        <v>8870.8259918447311</v>
      </c>
      <c r="EX120" s="68">
        <v>684.56287315652662</v>
      </c>
      <c r="EY120" s="68">
        <v>199.46520296589119</v>
      </c>
      <c r="EZ120" s="68">
        <v>78902.374701195484</v>
      </c>
      <c r="FA120" s="95">
        <f t="shared" si="5"/>
        <v>1434547.9502014918</v>
      </c>
      <c r="FB120" s="149">
        <v>1002499.8253982291</v>
      </c>
      <c r="FC120" s="149">
        <v>3802410.984892468</v>
      </c>
      <c r="FD120" s="95">
        <f t="shared" si="6"/>
        <v>4804910.810290697</v>
      </c>
      <c r="FE120" s="149">
        <v>0</v>
      </c>
      <c r="FF120" s="95">
        <f t="shared" si="7"/>
        <v>4804910.810290697</v>
      </c>
      <c r="FG120" s="149">
        <v>0</v>
      </c>
      <c r="FH120" s="149">
        <v>0</v>
      </c>
      <c r="FI120" s="95">
        <f t="shared" si="8"/>
        <v>0</v>
      </c>
      <c r="FJ120" s="90">
        <v>142349.63389410509</v>
      </c>
      <c r="FK120" s="90">
        <v>3326367.25381803</v>
      </c>
      <c r="FL120" s="90" t="e">
        <f>#REF!</f>
        <v>#REF!</v>
      </c>
      <c r="FM120" s="90">
        <v>3055441.1405682652</v>
      </c>
      <c r="FN120" s="90" t="e">
        <f t="shared" si="9"/>
        <v>#REF!</v>
      </c>
      <c r="FO120" s="127" t="e">
        <f>FN120/#REF!</f>
        <v>#REF!</v>
      </c>
      <c r="FP120" s="90"/>
      <c r="FR120" s="140"/>
    </row>
    <row r="121" spans="1:174" x14ac:dyDescent="0.15">
      <c r="A121" s="51">
        <v>116</v>
      </c>
      <c r="B121" s="77" t="s">
        <v>145</v>
      </c>
      <c r="C121" s="78" t="s">
        <v>676</v>
      </c>
      <c r="D121" s="68">
        <v>265496.02165829256</v>
      </c>
      <c r="E121" s="68">
        <v>133580.93561433241</v>
      </c>
      <c r="F121" s="68">
        <v>127671.80780423793</v>
      </c>
      <c r="G121" s="68">
        <v>107653.81206068583</v>
      </c>
      <c r="H121" s="68">
        <v>60420.22969975241</v>
      </c>
      <c r="I121" s="68">
        <v>167089.26477564426</v>
      </c>
      <c r="J121" s="68">
        <v>26424.552119985048</v>
      </c>
      <c r="K121" s="68">
        <v>36756.712203174626</v>
      </c>
      <c r="L121" s="68">
        <v>36837.049724609627</v>
      </c>
      <c r="M121" s="68">
        <v>131607.13454692013</v>
      </c>
      <c r="N121" s="68">
        <v>4293.7515345575221</v>
      </c>
      <c r="O121" s="68">
        <v>87209.928937017539</v>
      </c>
      <c r="P121" s="68">
        <v>29224.334168854944</v>
      </c>
      <c r="Q121" s="68">
        <v>45129.54787816116</v>
      </c>
      <c r="R121" s="68">
        <v>13616.518652402978</v>
      </c>
      <c r="S121" s="68">
        <v>70369.87621512542</v>
      </c>
      <c r="T121" s="68">
        <v>16953.823894609068</v>
      </c>
      <c r="U121" s="68">
        <v>91109.845312413061</v>
      </c>
      <c r="V121" s="68">
        <v>30028.816019021073</v>
      </c>
      <c r="W121" s="68">
        <v>76493.672458540663</v>
      </c>
      <c r="X121" s="68">
        <v>24895.349046109171</v>
      </c>
      <c r="Y121" s="68">
        <v>114754.91126578924</v>
      </c>
      <c r="Z121" s="68">
        <v>53342.810202720299</v>
      </c>
      <c r="AA121" s="68">
        <v>111575.67142025002</v>
      </c>
      <c r="AB121" s="68">
        <v>17007.191813107784</v>
      </c>
      <c r="AC121" s="68">
        <v>19746.749231279719</v>
      </c>
      <c r="AD121" s="68">
        <v>93908.89940689331</v>
      </c>
      <c r="AE121" s="68">
        <v>3795.351304675718</v>
      </c>
      <c r="AF121" s="68">
        <v>8961.6003914447301</v>
      </c>
      <c r="AG121" s="68">
        <v>14709.084596748113</v>
      </c>
      <c r="AH121" s="68">
        <v>31961.281868961723</v>
      </c>
      <c r="AI121" s="68">
        <v>101523.313061614</v>
      </c>
      <c r="AJ121" s="68">
        <v>35589.926883634042</v>
      </c>
      <c r="AK121" s="68">
        <v>34482.654521213582</v>
      </c>
      <c r="AL121" s="68">
        <v>135738.29225652307</v>
      </c>
      <c r="AM121" s="68">
        <v>67192.147505735731</v>
      </c>
      <c r="AN121" s="68">
        <v>147395.56533887479</v>
      </c>
      <c r="AO121" s="68">
        <v>76439.463577040748</v>
      </c>
      <c r="AP121" s="68">
        <v>19065.396564477574</v>
      </c>
      <c r="AQ121" s="68">
        <v>105893.43653369504</v>
      </c>
      <c r="AR121" s="68">
        <v>45030.481099587501</v>
      </c>
      <c r="AS121" s="68">
        <v>61954.541665327371</v>
      </c>
      <c r="AT121" s="68">
        <v>180806.5919229108</v>
      </c>
      <c r="AU121" s="68">
        <v>107120.59162457701</v>
      </c>
      <c r="AV121" s="68">
        <v>19364.516641971852</v>
      </c>
      <c r="AW121" s="68">
        <v>76430.090598425464</v>
      </c>
      <c r="AX121" s="68">
        <v>91045.35007349767</v>
      </c>
      <c r="AY121" s="68">
        <v>224570.47273201964</v>
      </c>
      <c r="AZ121" s="68">
        <v>36917.678991529858</v>
      </c>
      <c r="BA121" s="68">
        <v>200148.42846866732</v>
      </c>
      <c r="BB121" s="68">
        <v>45386.474263220043</v>
      </c>
      <c r="BC121" s="68">
        <v>57360.899321985213</v>
      </c>
      <c r="BD121" s="68">
        <v>195041.01089290122</v>
      </c>
      <c r="BE121" s="68">
        <v>114577.95793793412</v>
      </c>
      <c r="BF121" s="68">
        <v>256807.94521449329</v>
      </c>
      <c r="BG121" s="68">
        <v>150500.25934309044</v>
      </c>
      <c r="BH121" s="68">
        <v>92590.984092924002</v>
      </c>
      <c r="BI121" s="68">
        <v>86530.901921929515</v>
      </c>
      <c r="BJ121" s="68">
        <v>54043.948535369083</v>
      </c>
      <c r="BK121" s="68">
        <v>59069.932570382705</v>
      </c>
      <c r="BL121" s="68">
        <v>43051.382765986855</v>
      </c>
      <c r="BM121" s="68">
        <v>360846.99155236618</v>
      </c>
      <c r="BN121" s="68">
        <v>38920.769042722364</v>
      </c>
      <c r="BO121" s="68">
        <v>106078.88725201756</v>
      </c>
      <c r="BP121" s="68">
        <v>74363.681292272013</v>
      </c>
      <c r="BQ121" s="68">
        <v>302916.01576099254</v>
      </c>
      <c r="BR121" s="68">
        <v>17335.619134353281</v>
      </c>
      <c r="BS121" s="68">
        <v>7210.0579122592335</v>
      </c>
      <c r="BT121" s="68">
        <v>37659.743044147617</v>
      </c>
      <c r="BU121" s="68">
        <v>48404.702951039631</v>
      </c>
      <c r="BV121" s="68">
        <v>105854.1500121253</v>
      </c>
      <c r="BW121" s="68">
        <v>9643.8517184603625</v>
      </c>
      <c r="BX121" s="68">
        <v>282471.47525156458</v>
      </c>
      <c r="BY121" s="68">
        <v>59758.757960258983</v>
      </c>
      <c r="BZ121" s="68">
        <v>37684.081817493359</v>
      </c>
      <c r="CA121" s="68">
        <v>12160.700778950984</v>
      </c>
      <c r="CB121" s="68">
        <v>150082.36651126976</v>
      </c>
      <c r="CC121" s="68">
        <v>468596.33652148512</v>
      </c>
      <c r="CD121" s="68">
        <v>235848.50580984386</v>
      </c>
      <c r="CE121" s="68">
        <v>234840.42134934905</v>
      </c>
      <c r="CF121" s="68">
        <v>16161.772271340003</v>
      </c>
      <c r="CG121" s="68">
        <v>5124.5165890464059</v>
      </c>
      <c r="CH121" s="68">
        <v>27616.70611013638</v>
      </c>
      <c r="CI121" s="68">
        <v>48765.446202488463</v>
      </c>
      <c r="CJ121" s="68">
        <v>130499.35641514639</v>
      </c>
      <c r="CK121" s="68">
        <v>88464.153648949345</v>
      </c>
      <c r="CL121" s="68">
        <v>28630.164053145287</v>
      </c>
      <c r="CM121" s="68">
        <v>118784.64734547271</v>
      </c>
      <c r="CN121" s="68">
        <v>27966.708280385945</v>
      </c>
      <c r="CO121" s="68">
        <v>33184.770497124708</v>
      </c>
      <c r="CP121" s="68">
        <v>37578.293777370935</v>
      </c>
      <c r="CQ121" s="68">
        <v>15165.383845728389</v>
      </c>
      <c r="CR121" s="68">
        <v>34443.315062340036</v>
      </c>
      <c r="CS121" s="68">
        <v>100769.42274297109</v>
      </c>
      <c r="CT121" s="68">
        <v>10023.338856943039</v>
      </c>
      <c r="CU121" s="68">
        <v>45935.913899251813</v>
      </c>
      <c r="CV121" s="68">
        <v>14511.145913451906</v>
      </c>
      <c r="CW121" s="68">
        <v>20900.368751750113</v>
      </c>
      <c r="CX121" s="68">
        <v>3811.0917404051229</v>
      </c>
      <c r="CY121" s="68">
        <v>63685.194528449079</v>
      </c>
      <c r="CZ121" s="68">
        <v>4901.0535953263307</v>
      </c>
      <c r="DA121" s="68">
        <v>4333.0551900168766</v>
      </c>
      <c r="DB121" s="68">
        <v>4717.5003806889781</v>
      </c>
      <c r="DC121" s="68">
        <v>574.8915729371306</v>
      </c>
      <c r="DD121" s="68">
        <v>313.68053728796303</v>
      </c>
      <c r="DE121" s="68">
        <v>167.18498313674107</v>
      </c>
      <c r="DF121" s="68">
        <v>6575.278445806377</v>
      </c>
      <c r="DG121" s="68">
        <v>1416.8280550703612</v>
      </c>
      <c r="DH121" s="68">
        <v>6899577.6779735712</v>
      </c>
      <c r="DI121" s="68">
        <v>1056783.0880346808</v>
      </c>
      <c r="DJ121" s="68">
        <v>21.709183286756851</v>
      </c>
      <c r="DK121" s="68">
        <v>16.351438274611276</v>
      </c>
      <c r="DL121" s="68">
        <v>418.41982906601731</v>
      </c>
      <c r="DM121" s="68">
        <v>13428.758080529786</v>
      </c>
      <c r="DN121" s="68">
        <v>815006.5640737717</v>
      </c>
      <c r="DO121" s="68">
        <v>3280262.4433461851</v>
      </c>
      <c r="DP121" s="68">
        <v>145.902819183361</v>
      </c>
      <c r="DQ121" s="68">
        <v>2688.2629426577741</v>
      </c>
      <c r="DR121" s="68">
        <v>16482.989032840029</v>
      </c>
      <c r="DS121" s="68">
        <v>3650775.20892662</v>
      </c>
      <c r="DT121" s="68">
        <v>2596655.2204687814</v>
      </c>
      <c r="DU121" s="68">
        <v>10.01663617236092</v>
      </c>
      <c r="DV121" s="68">
        <v>1328.625156118341</v>
      </c>
      <c r="DW121" s="68">
        <v>34904.665587760879</v>
      </c>
      <c r="DX121" s="68">
        <v>0</v>
      </c>
      <c r="DY121" s="68">
        <v>526.31033419071946</v>
      </c>
      <c r="DZ121" s="68">
        <v>12298.122748140329</v>
      </c>
      <c r="EA121" s="68">
        <v>2108.9784578782032</v>
      </c>
      <c r="EB121" s="68">
        <v>12817.41778553941</v>
      </c>
      <c r="EC121" s="68">
        <v>959.58983773075317</v>
      </c>
      <c r="ED121" s="68">
        <v>0</v>
      </c>
      <c r="EE121" s="68">
        <v>0</v>
      </c>
      <c r="EF121" s="68">
        <v>441.29842670203982</v>
      </c>
      <c r="EG121" s="68">
        <v>57578.539226063709</v>
      </c>
      <c r="EH121" s="68">
        <v>273988.46332867903</v>
      </c>
      <c r="EI121" s="68">
        <v>418420.35992797581</v>
      </c>
      <c r="EJ121" s="68">
        <v>268808.92590883089</v>
      </c>
      <c r="EK121" s="68">
        <v>9892.1983095976175</v>
      </c>
      <c r="EL121" s="68">
        <v>3201.3181587377121</v>
      </c>
      <c r="EM121" s="68">
        <v>14951.34819766629</v>
      </c>
      <c r="EN121" s="68">
        <v>17699.584325245269</v>
      </c>
      <c r="EO121" s="68">
        <v>25648.902252124455</v>
      </c>
      <c r="EP121" s="68">
        <v>91686.708225338414</v>
      </c>
      <c r="EQ121" s="68">
        <v>2667.5854928375475</v>
      </c>
      <c r="ER121" s="68">
        <v>156.69494623115187</v>
      </c>
      <c r="ES121" s="68">
        <v>247.58191439628317</v>
      </c>
      <c r="ET121" s="68">
        <v>7756.3536790195722</v>
      </c>
      <c r="EU121" s="68">
        <v>4982.1450896545502</v>
      </c>
      <c r="EV121" s="68">
        <v>6844.2802554682949</v>
      </c>
      <c r="EW121" s="68">
        <v>604.68109586527373</v>
      </c>
      <c r="EX121" s="68">
        <v>3449.3667612298759</v>
      </c>
      <c r="EY121" s="68">
        <v>0</v>
      </c>
      <c r="EZ121" s="68">
        <v>0</v>
      </c>
      <c r="FA121" s="95">
        <f t="shared" si="5"/>
        <v>28066238.129927635</v>
      </c>
      <c r="FB121" s="149">
        <v>0</v>
      </c>
      <c r="FC121" s="149">
        <v>0</v>
      </c>
      <c r="FD121" s="95">
        <f t="shared" si="6"/>
        <v>0</v>
      </c>
      <c r="FE121" s="149">
        <v>1744176.1424264102</v>
      </c>
      <c r="FF121" s="95">
        <f t="shared" si="7"/>
        <v>1744176.1424264102</v>
      </c>
      <c r="FG121" s="149">
        <v>0</v>
      </c>
      <c r="FH121" s="149">
        <v>0</v>
      </c>
      <c r="FI121" s="95">
        <f t="shared" si="8"/>
        <v>0</v>
      </c>
      <c r="FJ121" s="90">
        <v>16186938.857687965</v>
      </c>
      <c r="FK121" s="90">
        <v>2351407.6963125877</v>
      </c>
      <c r="FL121" s="90" t="e">
        <f>#REF!</f>
        <v>#REF!</v>
      </c>
      <c r="FM121" s="90">
        <v>65804420.61604926</v>
      </c>
      <c r="FN121" s="90" t="e">
        <f t="shared" si="9"/>
        <v>#REF!</v>
      </c>
      <c r="FO121" s="127" t="e">
        <f>FN121/#REF!</f>
        <v>#REF!</v>
      </c>
      <c r="FP121" s="90"/>
      <c r="FR121" s="140"/>
    </row>
    <row r="122" spans="1:174" x14ac:dyDescent="0.15">
      <c r="A122" s="51">
        <v>117</v>
      </c>
      <c r="B122" s="77" t="s">
        <v>146</v>
      </c>
      <c r="C122" s="78" t="s">
        <v>677</v>
      </c>
      <c r="D122" s="68">
        <v>414005.7982189699</v>
      </c>
      <c r="E122" s="68">
        <v>56892.605923298841</v>
      </c>
      <c r="F122" s="68">
        <v>165150.15304168768</v>
      </c>
      <c r="G122" s="68">
        <v>356472.28228403855</v>
      </c>
      <c r="H122" s="68">
        <v>114723.51474017705</v>
      </c>
      <c r="I122" s="68">
        <v>18053.822272011013</v>
      </c>
      <c r="J122" s="68">
        <v>33150.816435204768</v>
      </c>
      <c r="K122" s="68">
        <v>12713.859968264296</v>
      </c>
      <c r="L122" s="68">
        <v>22534.952620711141</v>
      </c>
      <c r="M122" s="68">
        <v>59491.886964679674</v>
      </c>
      <c r="N122" s="68">
        <v>27846.019248412096</v>
      </c>
      <c r="O122" s="68">
        <v>42200.281712735588</v>
      </c>
      <c r="P122" s="68">
        <v>68884.191525855262</v>
      </c>
      <c r="Q122" s="68">
        <v>12306.635880935346</v>
      </c>
      <c r="R122" s="68">
        <v>1844.5695748169576</v>
      </c>
      <c r="S122" s="68">
        <v>32369.454500463889</v>
      </c>
      <c r="T122" s="68">
        <v>38717.922067223713</v>
      </c>
      <c r="U122" s="68">
        <v>48648.431777987353</v>
      </c>
      <c r="V122" s="68">
        <v>19514.410115833762</v>
      </c>
      <c r="W122" s="68">
        <v>38656.027369037358</v>
      </c>
      <c r="X122" s="68">
        <v>13042.301939905783</v>
      </c>
      <c r="Y122" s="68">
        <v>98888.482885023608</v>
      </c>
      <c r="Z122" s="68">
        <v>39108.147313843569</v>
      </c>
      <c r="AA122" s="68">
        <v>42602.555198978218</v>
      </c>
      <c r="AB122" s="68">
        <v>22644.341969564626</v>
      </c>
      <c r="AC122" s="68">
        <v>39495.141159399827</v>
      </c>
      <c r="AD122" s="68">
        <v>121959.85598605577</v>
      </c>
      <c r="AE122" s="68">
        <v>10392.102661653795</v>
      </c>
      <c r="AF122" s="68">
        <v>13030.872044665268</v>
      </c>
      <c r="AG122" s="68">
        <v>15037.010964660149</v>
      </c>
      <c r="AH122" s="68">
        <v>42008.502931731397</v>
      </c>
      <c r="AI122" s="68">
        <v>421362.09920623916</v>
      </c>
      <c r="AJ122" s="68">
        <v>55346.353161549945</v>
      </c>
      <c r="AK122" s="68">
        <v>104667.4459532488</v>
      </c>
      <c r="AL122" s="68">
        <v>135573.93090186341</v>
      </c>
      <c r="AM122" s="68">
        <v>115093.02458739477</v>
      </c>
      <c r="AN122" s="68">
        <v>73447.615588086133</v>
      </c>
      <c r="AO122" s="68">
        <v>70815.387671304517</v>
      </c>
      <c r="AP122" s="68">
        <v>27748.02004196712</v>
      </c>
      <c r="AQ122" s="68">
        <v>119454.20564703834</v>
      </c>
      <c r="AR122" s="68">
        <v>19213.35675370157</v>
      </c>
      <c r="AS122" s="68">
        <v>3685.3667892878952</v>
      </c>
      <c r="AT122" s="68">
        <v>76513.227827635579</v>
      </c>
      <c r="AU122" s="68">
        <v>30890.62997700103</v>
      </c>
      <c r="AV122" s="68">
        <v>13209.863055536254</v>
      </c>
      <c r="AW122" s="68">
        <v>61342.504154860253</v>
      </c>
      <c r="AX122" s="68">
        <v>51817.037863869067</v>
      </c>
      <c r="AY122" s="68">
        <v>131508.512173497</v>
      </c>
      <c r="AZ122" s="68">
        <v>48543.604573409342</v>
      </c>
      <c r="BA122" s="68">
        <v>1046282.8985092926</v>
      </c>
      <c r="BB122" s="68">
        <v>16018.246261845186</v>
      </c>
      <c r="BC122" s="68">
        <v>66360.785471792988</v>
      </c>
      <c r="BD122" s="68">
        <v>172436.86203266602</v>
      </c>
      <c r="BE122" s="68">
        <v>19874.803025918351</v>
      </c>
      <c r="BF122" s="68">
        <v>82194.507502165099</v>
      </c>
      <c r="BG122" s="68">
        <v>155958.83068778116</v>
      </c>
      <c r="BH122" s="68">
        <v>87037.486033037916</v>
      </c>
      <c r="BI122" s="68">
        <v>93223.539854809656</v>
      </c>
      <c r="BJ122" s="68">
        <v>15975.568128882751</v>
      </c>
      <c r="BK122" s="68">
        <v>50274.359657181012</v>
      </c>
      <c r="BL122" s="68">
        <v>2125.675109567288</v>
      </c>
      <c r="BM122" s="68">
        <v>41701.273208152728</v>
      </c>
      <c r="BN122" s="68">
        <v>8893.3285849775129</v>
      </c>
      <c r="BO122" s="68">
        <v>34432.397634654393</v>
      </c>
      <c r="BP122" s="68">
        <v>40461.836761513856</v>
      </c>
      <c r="BQ122" s="68">
        <v>482658.4456407383</v>
      </c>
      <c r="BR122" s="68">
        <v>54204.389527930638</v>
      </c>
      <c r="BS122" s="68">
        <v>24718.963293353852</v>
      </c>
      <c r="BT122" s="68">
        <v>70478.265850228127</v>
      </c>
      <c r="BU122" s="68">
        <v>106890.317617876</v>
      </c>
      <c r="BV122" s="68">
        <v>50029.412923795637</v>
      </c>
      <c r="BW122" s="68">
        <v>16258.321563676594</v>
      </c>
      <c r="BX122" s="68">
        <v>132520.45159188652</v>
      </c>
      <c r="BY122" s="68">
        <v>70603.319740935884</v>
      </c>
      <c r="BZ122" s="68">
        <v>97007.892424888109</v>
      </c>
      <c r="CA122" s="68">
        <v>17337.762976208556</v>
      </c>
      <c r="CB122" s="68">
        <v>105930.27961932255</v>
      </c>
      <c r="CC122" s="68">
        <v>414275.88962299749</v>
      </c>
      <c r="CD122" s="68">
        <v>486943.14162993414</v>
      </c>
      <c r="CE122" s="68">
        <v>279432.8807703848</v>
      </c>
      <c r="CF122" s="68">
        <v>63003.271770955143</v>
      </c>
      <c r="CG122" s="68">
        <v>23361.62571773462</v>
      </c>
      <c r="CH122" s="68">
        <v>38743.53423697278</v>
      </c>
      <c r="CI122" s="68">
        <v>76549.19956056909</v>
      </c>
      <c r="CJ122" s="68">
        <v>251883.4005124447</v>
      </c>
      <c r="CK122" s="68">
        <v>126676.68156347726</v>
      </c>
      <c r="CL122" s="68">
        <v>32811.382278286277</v>
      </c>
      <c r="CM122" s="68">
        <v>89124.5786273759</v>
      </c>
      <c r="CN122" s="68">
        <v>40721.503765138201</v>
      </c>
      <c r="CO122" s="68">
        <v>147312.92238133913</v>
      </c>
      <c r="CP122" s="68">
        <v>378080.50536661164</v>
      </c>
      <c r="CQ122" s="68">
        <v>34618.013997053553</v>
      </c>
      <c r="CR122" s="68">
        <v>50352.384131489605</v>
      </c>
      <c r="CS122" s="68">
        <v>177415.11798702812</v>
      </c>
      <c r="CT122" s="68">
        <v>27184.647414722469</v>
      </c>
      <c r="CU122" s="68">
        <v>180494.5686099435</v>
      </c>
      <c r="CV122" s="68">
        <v>43871.363307015956</v>
      </c>
      <c r="CW122" s="68">
        <v>8999.8593435207385</v>
      </c>
      <c r="CX122" s="68">
        <v>19405.606343769603</v>
      </c>
      <c r="CY122" s="68">
        <v>534919.53886345401</v>
      </c>
      <c r="CZ122" s="68">
        <v>14183.862065908419</v>
      </c>
      <c r="DA122" s="68">
        <v>12366.674981564363</v>
      </c>
      <c r="DB122" s="68">
        <v>1118976.5534919426</v>
      </c>
      <c r="DC122" s="68">
        <v>136362.50959301487</v>
      </c>
      <c r="DD122" s="68">
        <v>718897.4448628556</v>
      </c>
      <c r="DE122" s="68">
        <v>383156.88386528019</v>
      </c>
      <c r="DF122" s="68">
        <v>187835.13343145372</v>
      </c>
      <c r="DG122" s="68">
        <v>452791.24479038612</v>
      </c>
      <c r="DH122" s="68">
        <v>1927486.5269993651</v>
      </c>
      <c r="DI122" s="68">
        <v>625514.68794826372</v>
      </c>
      <c r="DJ122" s="68">
        <v>9389.3279833897777</v>
      </c>
      <c r="DK122" s="68">
        <v>7072.0770529462943</v>
      </c>
      <c r="DL122" s="68">
        <v>32331.503106944601</v>
      </c>
      <c r="DM122" s="68">
        <v>128241.03283828769</v>
      </c>
      <c r="DN122" s="68">
        <v>1174.807186864273</v>
      </c>
      <c r="DO122" s="68">
        <v>17967.351554619374</v>
      </c>
      <c r="DP122" s="68">
        <v>64103.724616181833</v>
      </c>
      <c r="DQ122" s="68">
        <v>56706.804860315751</v>
      </c>
      <c r="DR122" s="68">
        <v>73264.178162654003</v>
      </c>
      <c r="DS122" s="68">
        <v>85783.798316509812</v>
      </c>
      <c r="DT122" s="68">
        <v>99682.09171341121</v>
      </c>
      <c r="DU122" s="68">
        <v>11009.528837757553</v>
      </c>
      <c r="DV122" s="68">
        <v>85963.790027403142</v>
      </c>
      <c r="DW122" s="68">
        <v>351766.6923040523</v>
      </c>
      <c r="DX122" s="68">
        <v>492505.95196331845</v>
      </c>
      <c r="DY122" s="68">
        <v>23022.056289238022</v>
      </c>
      <c r="DZ122" s="68">
        <v>1480916.5572365057</v>
      </c>
      <c r="EA122" s="68">
        <v>684262.87719568505</v>
      </c>
      <c r="EB122" s="68">
        <v>380727.74194034497</v>
      </c>
      <c r="EC122" s="68">
        <v>2530307.6406741603</v>
      </c>
      <c r="ED122" s="68">
        <v>388465.77007228491</v>
      </c>
      <c r="EE122" s="68">
        <v>391070.71914020274</v>
      </c>
      <c r="EF122" s="68">
        <v>1207354.5282492044</v>
      </c>
      <c r="EG122" s="68">
        <v>81798.48689949105</v>
      </c>
      <c r="EH122" s="68">
        <v>20606683.199237868</v>
      </c>
      <c r="EI122" s="68">
        <v>2546608.1263344297</v>
      </c>
      <c r="EJ122" s="68">
        <v>2595662.4910937133</v>
      </c>
      <c r="EK122" s="68">
        <v>1441594.1518747299</v>
      </c>
      <c r="EL122" s="68">
        <v>36762.625176937632</v>
      </c>
      <c r="EM122" s="68">
        <v>31864.225867035184</v>
      </c>
      <c r="EN122" s="68">
        <v>91425.181771388889</v>
      </c>
      <c r="EO122" s="68">
        <v>428873.43459825258</v>
      </c>
      <c r="EP122" s="68">
        <v>367668.15802882612</v>
      </c>
      <c r="EQ122" s="68">
        <v>6415993.81287893</v>
      </c>
      <c r="ER122" s="68">
        <v>273262.21241614997</v>
      </c>
      <c r="ES122" s="68">
        <v>8745.8897173560163</v>
      </c>
      <c r="ET122" s="68">
        <v>72216.103777853554</v>
      </c>
      <c r="EU122" s="68">
        <v>629371.72380456224</v>
      </c>
      <c r="EV122" s="68">
        <v>222625.32297439972</v>
      </c>
      <c r="EW122" s="68">
        <v>334910.54003734922</v>
      </c>
      <c r="EX122" s="68">
        <v>110656.37659846504</v>
      </c>
      <c r="EY122" s="68">
        <v>22685.093404612398</v>
      </c>
      <c r="EZ122" s="68">
        <v>14344961.386124</v>
      </c>
      <c r="FA122" s="95">
        <f t="shared" si="5"/>
        <v>75135721.592231274</v>
      </c>
      <c r="FB122" s="149">
        <v>4018065.7311571511</v>
      </c>
      <c r="FC122" s="149">
        <v>13612273.215675119</v>
      </c>
      <c r="FD122" s="95">
        <f t="shared" si="6"/>
        <v>17630338.946832269</v>
      </c>
      <c r="FE122" s="149">
        <v>0</v>
      </c>
      <c r="FF122" s="95">
        <f t="shared" si="7"/>
        <v>17630338.946832269</v>
      </c>
      <c r="FG122" s="149">
        <v>0</v>
      </c>
      <c r="FH122" s="149">
        <v>0</v>
      </c>
      <c r="FI122" s="95">
        <f t="shared" si="8"/>
        <v>0</v>
      </c>
      <c r="FJ122" s="90">
        <v>10635818.694211662</v>
      </c>
      <c r="FK122" s="90">
        <v>57451350.186548933</v>
      </c>
      <c r="FL122" s="90" t="e">
        <f>#REF!</f>
        <v>#REF!</v>
      </c>
      <c r="FM122" s="90">
        <v>45950529.046726286</v>
      </c>
      <c r="FN122" s="90" t="e">
        <f t="shared" si="9"/>
        <v>#REF!</v>
      </c>
      <c r="FO122" s="127" t="e">
        <f>FN122/#REF!</f>
        <v>#REF!</v>
      </c>
      <c r="FP122" s="90"/>
      <c r="FR122" s="140"/>
    </row>
    <row r="123" spans="1:174" x14ac:dyDescent="0.15">
      <c r="A123" s="51">
        <v>118</v>
      </c>
      <c r="B123" s="77" t="s">
        <v>147</v>
      </c>
      <c r="C123" s="78" t="s">
        <v>678</v>
      </c>
      <c r="D123" s="68">
        <v>181422.27551303394</v>
      </c>
      <c r="E123" s="68">
        <v>91280.306548333057</v>
      </c>
      <c r="F123" s="68">
        <v>87242.401999562528</v>
      </c>
      <c r="G123" s="68">
        <v>73563.438241468655</v>
      </c>
      <c r="H123" s="68">
        <v>41287.156961497465</v>
      </c>
      <c r="I123" s="68">
        <v>57084.832347822252</v>
      </c>
      <c r="J123" s="68">
        <v>9028.3792817039594</v>
      </c>
      <c r="K123" s="68">
        <v>12554.332642608417</v>
      </c>
      <c r="L123" s="68">
        <v>12572.769965827578</v>
      </c>
      <c r="M123" s="68">
        <v>44926.839168703715</v>
      </c>
      <c r="N123" s="68">
        <v>1466.6373491552931</v>
      </c>
      <c r="O123" s="68">
        <v>29608.549778879122</v>
      </c>
      <c r="P123" s="68">
        <v>9964.6001026815538</v>
      </c>
      <c r="Q123" s="68">
        <v>15406.563168564524</v>
      </c>
      <c r="R123" s="68">
        <v>4649.5580480616336</v>
      </c>
      <c r="S123" s="68">
        <v>23997.715367933182</v>
      </c>
      <c r="T123" s="68">
        <v>5760.7016713785824</v>
      </c>
      <c r="U123" s="68">
        <v>30957.950913524248</v>
      </c>
      <c r="V123" s="68">
        <v>10242.979979853329</v>
      </c>
      <c r="W123" s="68">
        <v>26128.626250964753</v>
      </c>
      <c r="X123" s="68">
        <v>8494.2721869430643</v>
      </c>
      <c r="Y123" s="68">
        <v>39111.821738461411</v>
      </c>
      <c r="Z123" s="68">
        <v>18182.741016994351</v>
      </c>
      <c r="AA123" s="68">
        <v>38052.092609816107</v>
      </c>
      <c r="AB123" s="68">
        <v>5731.0438795620566</v>
      </c>
      <c r="AC123" s="68">
        <v>6746.5469227151571</v>
      </c>
      <c r="AD123" s="68">
        <v>31983.912975893523</v>
      </c>
      <c r="AE123" s="68">
        <v>1294.3527368295092</v>
      </c>
      <c r="AF123" s="68">
        <v>3053.0939597728961</v>
      </c>
      <c r="AG123" s="68">
        <v>4997.0573884749565</v>
      </c>
      <c r="AH123" s="68">
        <v>10882.074110644759</v>
      </c>
      <c r="AI123" s="68">
        <v>34222.03988115683</v>
      </c>
      <c r="AJ123" s="68">
        <v>12097.699940078053</v>
      </c>
      <c r="AK123" s="68">
        <v>11723.979168842487</v>
      </c>
      <c r="AL123" s="68">
        <v>46233.615630836772</v>
      </c>
      <c r="AM123" s="68">
        <v>22828.247181880066</v>
      </c>
      <c r="AN123" s="68">
        <v>50345.551762239425</v>
      </c>
      <c r="AO123" s="68">
        <v>26053.88514224708</v>
      </c>
      <c r="AP123" s="68">
        <v>6482.4555743823039</v>
      </c>
      <c r="AQ123" s="68">
        <v>35899.621209815588</v>
      </c>
      <c r="AR123" s="68">
        <v>15380.808820312015</v>
      </c>
      <c r="AS123" s="68">
        <v>21163.934246213059</v>
      </c>
      <c r="AT123" s="68">
        <v>61691.743533809255</v>
      </c>
      <c r="AU123" s="68">
        <v>36561.580405595916</v>
      </c>
      <c r="AV123" s="68">
        <v>6612.5149892648469</v>
      </c>
      <c r="AW123" s="68">
        <v>26056.734751080614</v>
      </c>
      <c r="AX123" s="68">
        <v>31053.844951377829</v>
      </c>
      <c r="AY123" s="68">
        <v>76592.239550238082</v>
      </c>
      <c r="AZ123" s="68">
        <v>12593.998744014178</v>
      </c>
      <c r="BA123" s="68">
        <v>68282.235780012954</v>
      </c>
      <c r="BB123" s="68">
        <v>15455.333093119878</v>
      </c>
      <c r="BC123" s="68">
        <v>19509.665511317166</v>
      </c>
      <c r="BD123" s="68">
        <v>66452.196162434004</v>
      </c>
      <c r="BE123" s="68">
        <v>38692.676971546149</v>
      </c>
      <c r="BF123" s="68">
        <v>87628.380060442054</v>
      </c>
      <c r="BG123" s="68">
        <v>51307.50513350137</v>
      </c>
      <c r="BH123" s="68">
        <v>31429.988511149015</v>
      </c>
      <c r="BI123" s="68">
        <v>29348.316581407649</v>
      </c>
      <c r="BJ123" s="68">
        <v>18424.689906565807</v>
      </c>
      <c r="BK123" s="68">
        <v>20145.420264742264</v>
      </c>
      <c r="BL123" s="68">
        <v>14707.303396983911</v>
      </c>
      <c r="BM123" s="68">
        <v>123225.73836323054</v>
      </c>
      <c r="BN123" s="68">
        <v>13281.903594107922</v>
      </c>
      <c r="BO123" s="68">
        <v>36161.926472131425</v>
      </c>
      <c r="BP123" s="68">
        <v>25323.92566607405</v>
      </c>
      <c r="BQ123" s="68">
        <v>103177.09096541323</v>
      </c>
      <c r="BR123" s="68">
        <v>5913.8254732262567</v>
      </c>
      <c r="BS123" s="68">
        <v>2453.2334814756173</v>
      </c>
      <c r="BT123" s="68">
        <v>12726.708872400495</v>
      </c>
      <c r="BU123" s="68">
        <v>16458.401190180317</v>
      </c>
      <c r="BV123" s="68">
        <v>26429.266026989619</v>
      </c>
      <c r="BW123" s="68">
        <v>3287.7636455007801</v>
      </c>
      <c r="BX123" s="68">
        <v>70111.900553378247</v>
      </c>
      <c r="BY123" s="68">
        <v>20381.036029462473</v>
      </c>
      <c r="BZ123" s="68">
        <v>12839.007253657801</v>
      </c>
      <c r="CA123" s="68">
        <v>4138.4014109118179</v>
      </c>
      <c r="CB123" s="68">
        <v>37487.655816570594</v>
      </c>
      <c r="CC123" s="68">
        <v>117089.1502497912</v>
      </c>
      <c r="CD123" s="68">
        <v>80517.033670605859</v>
      </c>
      <c r="CE123" s="68">
        <v>79669.814916566669</v>
      </c>
      <c r="CF123" s="68">
        <v>5495.8131780907734</v>
      </c>
      <c r="CG123" s="68">
        <v>1747.9357105824281</v>
      </c>
      <c r="CH123" s="68">
        <v>9356.0422315610685</v>
      </c>
      <c r="CI123" s="68">
        <v>16613.308480082356</v>
      </c>
      <c r="CJ123" s="68">
        <v>44529.790217213493</v>
      </c>
      <c r="CK123" s="68">
        <v>30006.417616951821</v>
      </c>
      <c r="CL123" s="68">
        <v>9771.1286963890234</v>
      </c>
      <c r="CM123" s="68">
        <v>40537.830405909204</v>
      </c>
      <c r="CN123" s="68">
        <v>9532.1510105747602</v>
      </c>
      <c r="CO123" s="68">
        <v>11287.718931477664</v>
      </c>
      <c r="CP123" s="68">
        <v>12784.472368940689</v>
      </c>
      <c r="CQ123" s="68">
        <v>5136.6489811099846</v>
      </c>
      <c r="CR123" s="68">
        <v>11758.36167110685</v>
      </c>
      <c r="CS123" s="68">
        <v>34344.087902457701</v>
      </c>
      <c r="CT123" s="68">
        <v>3410.1840967766261</v>
      </c>
      <c r="CU123" s="68">
        <v>15604.42477115775</v>
      </c>
      <c r="CV123" s="68">
        <v>4933.3912640306717</v>
      </c>
      <c r="CW123" s="68">
        <v>7123.3925133740549</v>
      </c>
      <c r="CX123" s="68">
        <v>1301.3600019345358</v>
      </c>
      <c r="CY123" s="68">
        <v>21755.153242328655</v>
      </c>
      <c r="CZ123" s="68">
        <v>1674.4817638619234</v>
      </c>
      <c r="DA123" s="68">
        <v>1480.1220496657218</v>
      </c>
      <c r="DB123" s="68">
        <v>1611.8126300687343</v>
      </c>
      <c r="DC123" s="68">
        <v>196.4212874201863</v>
      </c>
      <c r="DD123" s="68">
        <v>107.17422632399871</v>
      </c>
      <c r="DE123" s="68">
        <v>57.121558690210023</v>
      </c>
      <c r="DF123" s="68">
        <v>2246.553468983825</v>
      </c>
      <c r="DG123" s="68">
        <v>484.08307682377114</v>
      </c>
      <c r="DH123" s="68">
        <v>4173798.6401760303</v>
      </c>
      <c r="DI123" s="68">
        <v>983735.05774914462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6042014.8580536423</v>
      </c>
      <c r="DQ123" s="68">
        <v>4662372.8342768932</v>
      </c>
      <c r="DR123" s="68">
        <v>5631.6879351265516</v>
      </c>
      <c r="DS123" s="68">
        <v>779928.84296509554</v>
      </c>
      <c r="DT123" s="68">
        <v>178779.71659970281</v>
      </c>
      <c r="DU123" s="68">
        <v>3426347.9138348103</v>
      </c>
      <c r="DV123" s="68">
        <v>453.94764906611971</v>
      </c>
      <c r="DW123" s="68">
        <v>23851.521484969864</v>
      </c>
      <c r="DX123" s="68">
        <v>0</v>
      </c>
      <c r="DY123" s="68">
        <v>179.82269751515872</v>
      </c>
      <c r="DZ123" s="68">
        <v>4201.8586839392328</v>
      </c>
      <c r="EA123" s="68">
        <v>716.8915165117952</v>
      </c>
      <c r="EB123" s="68">
        <v>4375.0178824016357</v>
      </c>
      <c r="EC123" s="68">
        <v>327.85979223791577</v>
      </c>
      <c r="ED123" s="68">
        <v>0</v>
      </c>
      <c r="EE123" s="68">
        <v>0</v>
      </c>
      <c r="EF123" s="68">
        <v>150.7769675277172</v>
      </c>
      <c r="EG123" s="68">
        <v>19672.667587173546</v>
      </c>
      <c r="EH123" s="68">
        <v>93612.724923518661</v>
      </c>
      <c r="EI123" s="68">
        <v>142960.28988520335</v>
      </c>
      <c r="EJ123" s="68">
        <v>91843.049765306467</v>
      </c>
      <c r="EK123" s="68">
        <v>3379.8346285119378</v>
      </c>
      <c r="EL123" s="68">
        <v>1093.783572001654</v>
      </c>
      <c r="EM123" s="68">
        <v>5108.3773146954472</v>
      </c>
      <c r="EN123" s="68">
        <v>6047.3579777921341</v>
      </c>
      <c r="EO123" s="68">
        <v>8763.375155211279</v>
      </c>
      <c r="EP123" s="68">
        <v>31326.291696570024</v>
      </c>
      <c r="EQ123" s="68">
        <v>911.42521656669783</v>
      </c>
      <c r="ER123" s="68">
        <v>53.537774975335388</v>
      </c>
      <c r="ES123" s="68">
        <v>84.59044994027208</v>
      </c>
      <c r="ET123" s="68">
        <v>2643.9583412022171</v>
      </c>
      <c r="EU123" s="68">
        <v>1702.2328958278058</v>
      </c>
      <c r="EV123" s="68">
        <v>2338.462360906663</v>
      </c>
      <c r="EW123" s="68">
        <v>206.59946659151518</v>
      </c>
      <c r="EX123" s="68">
        <v>1178.5338074055066</v>
      </c>
      <c r="EY123" s="68">
        <v>0</v>
      </c>
      <c r="EZ123" s="68">
        <v>0</v>
      </c>
      <c r="FA123" s="95">
        <f t="shared" si="5"/>
        <v>23728009.339773856</v>
      </c>
      <c r="FB123" s="149">
        <v>0</v>
      </c>
      <c r="FC123" s="149">
        <v>0</v>
      </c>
      <c r="FD123" s="95">
        <f t="shared" si="6"/>
        <v>0</v>
      </c>
      <c r="FE123" s="149">
        <v>1350888.7001469175</v>
      </c>
      <c r="FF123" s="95">
        <f t="shared" si="7"/>
        <v>1350888.7001469175</v>
      </c>
      <c r="FG123" s="149">
        <v>0</v>
      </c>
      <c r="FH123" s="149">
        <v>0</v>
      </c>
      <c r="FI123" s="95">
        <f t="shared" si="8"/>
        <v>0</v>
      </c>
      <c r="FJ123" s="90">
        <v>5875529.9605690399</v>
      </c>
      <c r="FK123" s="90">
        <v>343641.4390468254</v>
      </c>
      <c r="FL123" s="90" t="e">
        <f>#REF!</f>
        <v>#REF!</v>
      </c>
      <c r="FM123" s="90">
        <v>45526242.570463523</v>
      </c>
      <c r="FN123" s="90" t="e">
        <f t="shared" si="9"/>
        <v>#REF!</v>
      </c>
      <c r="FO123" s="127" t="e">
        <f>FN123/#REF!</f>
        <v>#REF!</v>
      </c>
      <c r="FP123" s="90"/>
      <c r="FR123" s="140"/>
    </row>
    <row r="124" spans="1:174" x14ac:dyDescent="0.15">
      <c r="A124" s="51">
        <v>119</v>
      </c>
      <c r="B124" s="77" t="s">
        <v>148</v>
      </c>
      <c r="C124" s="78" t="s">
        <v>679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0</v>
      </c>
      <c r="BX124" s="68">
        <v>0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0</v>
      </c>
      <c r="CT124" s="68">
        <v>0</v>
      </c>
      <c r="CU124" s="68">
        <v>0</v>
      </c>
      <c r="CV124" s="68">
        <v>0</v>
      </c>
      <c r="CW124" s="68">
        <v>0</v>
      </c>
      <c r="CX124" s="68">
        <v>0</v>
      </c>
      <c r="CY124" s="68">
        <v>0</v>
      </c>
      <c r="CZ124" s="68">
        <v>0</v>
      </c>
      <c r="DA124" s="68">
        <v>0</v>
      </c>
      <c r="DB124" s="68">
        <v>0</v>
      </c>
      <c r="DC124" s="68">
        <v>0</v>
      </c>
      <c r="DD124" s="68">
        <v>0</v>
      </c>
      <c r="DE124" s="68">
        <v>0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0</v>
      </c>
      <c r="DM124" s="68">
        <v>0</v>
      </c>
      <c r="DN124" s="68">
        <v>0</v>
      </c>
      <c r="DO124" s="68">
        <v>0</v>
      </c>
      <c r="DP124" s="68">
        <v>0</v>
      </c>
      <c r="DQ124" s="68">
        <v>0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0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0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0</v>
      </c>
      <c r="EW124" s="68">
        <v>0</v>
      </c>
      <c r="EX124" s="68">
        <v>0</v>
      </c>
      <c r="EY124" s="68">
        <v>0</v>
      </c>
      <c r="EZ124" s="68">
        <v>0</v>
      </c>
      <c r="FA124" s="95">
        <f t="shared" si="5"/>
        <v>0</v>
      </c>
      <c r="FB124" s="149">
        <v>0</v>
      </c>
      <c r="FC124" s="149">
        <v>0</v>
      </c>
      <c r="FD124" s="95">
        <f t="shared" si="6"/>
        <v>0</v>
      </c>
      <c r="FE124" s="149">
        <v>0</v>
      </c>
      <c r="FF124" s="95">
        <f t="shared" si="7"/>
        <v>0</v>
      </c>
      <c r="FG124" s="149">
        <v>0</v>
      </c>
      <c r="FH124" s="149">
        <v>0</v>
      </c>
      <c r="FI124" s="95">
        <f t="shared" si="8"/>
        <v>0</v>
      </c>
      <c r="FJ124" s="90">
        <v>0</v>
      </c>
      <c r="FK124" s="90">
        <v>0</v>
      </c>
      <c r="FL124" s="90" t="e">
        <f>#REF!</f>
        <v>#REF!</v>
      </c>
      <c r="FM124" s="90">
        <v>29762080.634938005</v>
      </c>
      <c r="FN124" s="90" t="e">
        <f t="shared" si="9"/>
        <v>#REF!</v>
      </c>
      <c r="FO124" s="127">
        <v>0</v>
      </c>
      <c r="FP124" s="90"/>
      <c r="FR124" s="140"/>
    </row>
    <row r="125" spans="1:174" x14ac:dyDescent="0.15">
      <c r="A125" s="51">
        <v>120</v>
      </c>
      <c r="B125" s="77" t="s">
        <v>149</v>
      </c>
      <c r="C125" s="78" t="s">
        <v>680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83538.779058796164</v>
      </c>
      <c r="J125" s="68">
        <v>13212.262363469177</v>
      </c>
      <c r="K125" s="68">
        <v>18372.194072525879</v>
      </c>
      <c r="L125" s="68">
        <v>18399.175492208076</v>
      </c>
      <c r="M125" s="68">
        <v>65746.593731169807</v>
      </c>
      <c r="N125" s="68">
        <v>2146.2985597394468</v>
      </c>
      <c r="O125" s="68">
        <v>43329.584970204611</v>
      </c>
      <c r="P125" s="68">
        <v>14582.341557807797</v>
      </c>
      <c r="Q125" s="68">
        <v>22546.189993707285</v>
      </c>
      <c r="R125" s="68">
        <v>6804.2312546972807</v>
      </c>
      <c r="S125" s="68">
        <v>35118.607776420664</v>
      </c>
      <c r="T125" s="68">
        <v>8430.2951288466938</v>
      </c>
      <c r="U125" s="68">
        <v>45304.318370386223</v>
      </c>
      <c r="V125" s="68">
        <v>14989.72679474663</v>
      </c>
      <c r="W125" s="68">
        <v>38237.014002264921</v>
      </c>
      <c r="X125" s="68">
        <v>12430.642210895814</v>
      </c>
      <c r="Y125" s="68">
        <v>57236.81223033175</v>
      </c>
      <c r="Z125" s="68">
        <v>26608.889263941659</v>
      </c>
      <c r="AA125" s="68">
        <v>55685.98918509674</v>
      </c>
      <c r="AB125" s="68">
        <v>8386.8935108456189</v>
      </c>
      <c r="AC125" s="68">
        <v>9872.9954966562946</v>
      </c>
      <c r="AD125" s="68">
        <v>46805.726263809869</v>
      </c>
      <c r="AE125" s="68">
        <v>1894.1747584056754</v>
      </c>
      <c r="AF125" s="68">
        <v>4467.9423059417904</v>
      </c>
      <c r="AG125" s="68">
        <v>7312.7668035311444</v>
      </c>
      <c r="AH125" s="68">
        <v>15924.986418187202</v>
      </c>
      <c r="AI125" s="68">
        <v>50081.033909930899</v>
      </c>
      <c r="AJ125" s="68">
        <v>17703.951087441121</v>
      </c>
      <c r="AK125" s="68">
        <v>17157.042584959989</v>
      </c>
      <c r="AL125" s="68">
        <v>67658.949891234166</v>
      </c>
      <c r="AM125" s="68">
        <v>33407.190981932974</v>
      </c>
      <c r="AN125" s="68">
        <v>73676.417205036938</v>
      </c>
      <c r="AO125" s="68">
        <v>38127.636900148907</v>
      </c>
      <c r="AP125" s="68">
        <v>9486.5203196210077</v>
      </c>
      <c r="AQ125" s="68">
        <v>52536.031038754401</v>
      </c>
      <c r="AR125" s="68">
        <v>22508.500690318302</v>
      </c>
      <c r="AS125" s="68">
        <v>30971.611083110598</v>
      </c>
      <c r="AT125" s="68">
        <v>90280.600263496628</v>
      </c>
      <c r="AU125" s="68">
        <v>53504.751772653522</v>
      </c>
      <c r="AV125" s="68">
        <v>9676.8512196129959</v>
      </c>
      <c r="AW125" s="68">
        <v>38131.806964179741</v>
      </c>
      <c r="AX125" s="68">
        <v>45444.651135448039</v>
      </c>
      <c r="AY125" s="68">
        <v>112086.20410739403</v>
      </c>
      <c r="AZ125" s="68">
        <v>18430.242027211825</v>
      </c>
      <c r="BA125" s="68">
        <v>99925.223024968538</v>
      </c>
      <c r="BB125" s="68">
        <v>22617.5606240778</v>
      </c>
      <c r="BC125" s="68">
        <v>28550.72996664558</v>
      </c>
      <c r="BD125" s="68">
        <v>97247.116335269326</v>
      </c>
      <c r="BE125" s="68">
        <v>56623.429673918778</v>
      </c>
      <c r="BF125" s="68">
        <v>128236.653962945</v>
      </c>
      <c r="BG125" s="68">
        <v>75084.153697830305</v>
      </c>
      <c r="BH125" s="68">
        <v>45995.105092455356</v>
      </c>
      <c r="BI125" s="68">
        <v>42948.755889921995</v>
      </c>
      <c r="BJ125" s="68">
        <v>26962.960816233892</v>
      </c>
      <c r="BK125" s="68">
        <v>29481.102814394577</v>
      </c>
      <c r="BL125" s="68">
        <v>21522.883019976387</v>
      </c>
      <c r="BM125" s="68">
        <v>180330.34882423948</v>
      </c>
      <c r="BN125" s="68">
        <v>19436.932074838714</v>
      </c>
      <c r="BO125" s="68">
        <v>52919.892386191619</v>
      </c>
      <c r="BP125" s="68">
        <v>37059.403346615785</v>
      </c>
      <c r="BQ125" s="68">
        <v>150990.86458687423</v>
      </c>
      <c r="BR125" s="68">
        <v>8654.3787359904381</v>
      </c>
      <c r="BS125" s="68">
        <v>3590.0977649156721</v>
      </c>
      <c r="BT125" s="68">
        <v>18624.45200839093</v>
      </c>
      <c r="BU125" s="68">
        <v>24085.465175529142</v>
      </c>
      <c r="BV125" s="68">
        <v>15857.559563491273</v>
      </c>
      <c r="BW125" s="68">
        <v>4811.361420029747</v>
      </c>
      <c r="BX125" s="68">
        <v>42067.140156534195</v>
      </c>
      <c r="BY125" s="68">
        <v>29825.906337447639</v>
      </c>
      <c r="BZ125" s="68">
        <v>18788.79101766213</v>
      </c>
      <c r="CA125" s="68">
        <v>6056.1971406211978</v>
      </c>
      <c r="CB125" s="68">
        <v>22492.593499597835</v>
      </c>
      <c r="CC125" s="68">
        <v>70253.490083814919</v>
      </c>
      <c r="CD125" s="68">
        <v>117829.80537161832</v>
      </c>
      <c r="CE125" s="68">
        <v>116589.97298536783</v>
      </c>
      <c r="CF125" s="68">
        <v>8042.6534313523416</v>
      </c>
      <c r="CG125" s="68">
        <v>2557.9546693131883</v>
      </c>
      <c r="CH125" s="68">
        <v>13691.769128552198</v>
      </c>
      <c r="CI125" s="68">
        <v>24312.158735415476</v>
      </c>
      <c r="CJ125" s="68">
        <v>65165.546638690183</v>
      </c>
      <c r="CK125" s="68">
        <v>43911.830610153032</v>
      </c>
      <c r="CL125" s="68">
        <v>14299.212744657514</v>
      </c>
      <c r="CM125" s="68">
        <v>59323.654247861872</v>
      </c>
      <c r="CN125" s="68">
        <v>13949.489179657257</v>
      </c>
      <c r="CO125" s="68">
        <v>16518.613041991881</v>
      </c>
      <c r="CP125" s="68">
        <v>18708.983959317335</v>
      </c>
      <c r="CQ125" s="68">
        <v>7517.0473131574681</v>
      </c>
      <c r="CR125" s="68">
        <v>17207.358548163207</v>
      </c>
      <c r="CS125" s="68">
        <v>50259.640716037844</v>
      </c>
      <c r="CT125" s="68">
        <v>4990.5133028424043</v>
      </c>
      <c r="CU125" s="68">
        <v>22835.743406795609</v>
      </c>
      <c r="CV125" s="68">
        <v>7219.5969344294317</v>
      </c>
      <c r="CW125" s="68">
        <v>10424.476820474083</v>
      </c>
      <c r="CX125" s="68">
        <v>1904.4292202735899</v>
      </c>
      <c r="CY125" s="68">
        <v>31836.809548881065</v>
      </c>
      <c r="CZ125" s="68">
        <v>2450.461079911639</v>
      </c>
      <c r="DA125" s="68">
        <v>2166.0322336772665</v>
      </c>
      <c r="DB125" s="68">
        <v>2358.7502457933065</v>
      </c>
      <c r="DC125" s="68">
        <v>287.44579322575771</v>
      </c>
      <c r="DD125" s="68">
        <v>156.84037291365135</v>
      </c>
      <c r="DE125" s="68">
        <v>83.592547141863065</v>
      </c>
      <c r="DF125" s="68">
        <v>3287.6392229031585</v>
      </c>
      <c r="DG125" s="68">
        <v>708.41425876644814</v>
      </c>
      <c r="DH125" s="68">
        <v>0</v>
      </c>
      <c r="DI125" s="68">
        <v>0</v>
      </c>
      <c r="DJ125" s="68">
        <v>80804.854783148461</v>
      </c>
      <c r="DK125" s="68">
        <v>307638.67755684641</v>
      </c>
      <c r="DL125" s="68">
        <v>0</v>
      </c>
      <c r="DM125" s="68">
        <v>0</v>
      </c>
      <c r="DN125" s="68">
        <v>27107.923476030286</v>
      </c>
      <c r="DO125" s="68">
        <v>1285864.3306453796</v>
      </c>
      <c r="DP125" s="68">
        <v>55077.234223882508</v>
      </c>
      <c r="DQ125" s="68">
        <v>292380.48367272608</v>
      </c>
      <c r="DR125" s="68">
        <v>8241.4944936304091</v>
      </c>
      <c r="DS125" s="68">
        <v>1580721.7522890654</v>
      </c>
      <c r="DT125" s="68">
        <v>981136.80226306012</v>
      </c>
      <c r="DU125" s="68">
        <v>1702866.0521958303</v>
      </c>
      <c r="DV125" s="68">
        <v>664.31222648558196</v>
      </c>
      <c r="DW125" s="68">
        <v>0</v>
      </c>
      <c r="DX125" s="68">
        <v>7056.5297312687444</v>
      </c>
      <c r="DY125" s="68">
        <v>1784.2789199089423</v>
      </c>
      <c r="DZ125" s="68">
        <v>190310.96533240698</v>
      </c>
      <c r="EA125" s="68">
        <v>0</v>
      </c>
      <c r="EB125" s="68">
        <v>0</v>
      </c>
      <c r="EC125" s="68">
        <v>586.46387622843679</v>
      </c>
      <c r="ED125" s="68">
        <v>0</v>
      </c>
      <c r="EE125" s="68">
        <v>0</v>
      </c>
      <c r="EF125" s="68">
        <v>2328.0978846042694</v>
      </c>
      <c r="EG125" s="68">
        <v>688218.11088297563</v>
      </c>
      <c r="EH125" s="68">
        <v>850616.0901740368</v>
      </c>
      <c r="EI125" s="68">
        <v>252334.49319679846</v>
      </c>
      <c r="EJ125" s="68">
        <v>345403.22453941504</v>
      </c>
      <c r="EK125" s="68">
        <v>41987.302078282948</v>
      </c>
      <c r="EL125" s="68">
        <v>1776.6220485806869</v>
      </c>
      <c r="EM125" s="68">
        <v>54152.377983183134</v>
      </c>
      <c r="EN125" s="68">
        <v>236090.53950468049</v>
      </c>
      <c r="EO125" s="68">
        <v>503396.33735996386</v>
      </c>
      <c r="EP125" s="68">
        <v>263186.56528497796</v>
      </c>
      <c r="EQ125" s="68">
        <v>6670.3082053562694</v>
      </c>
      <c r="ER125" s="68">
        <v>7001.1693271404301</v>
      </c>
      <c r="ES125" s="68">
        <v>131.33164088573227</v>
      </c>
      <c r="ET125" s="68">
        <v>4183.7434246868133</v>
      </c>
      <c r="EU125" s="68">
        <v>4566.5512504463468</v>
      </c>
      <c r="EV125" s="68">
        <v>32210.42872155942</v>
      </c>
      <c r="EW125" s="68">
        <v>1289.5740597358233</v>
      </c>
      <c r="EX125" s="68">
        <v>1724.6837805790544</v>
      </c>
      <c r="EY125" s="68">
        <v>0</v>
      </c>
      <c r="EZ125" s="68">
        <v>0</v>
      </c>
      <c r="FA125" s="95">
        <f t="shared" si="5"/>
        <v>13339402.117141668</v>
      </c>
      <c r="FB125" s="149">
        <v>0</v>
      </c>
      <c r="FC125" s="149">
        <v>0</v>
      </c>
      <c r="FD125" s="95">
        <f t="shared" si="6"/>
        <v>0</v>
      </c>
      <c r="FE125" s="149">
        <v>24123.458471223181</v>
      </c>
      <c r="FF125" s="95">
        <f t="shared" si="7"/>
        <v>24123.458471223181</v>
      </c>
      <c r="FG125" s="149">
        <v>0</v>
      </c>
      <c r="FH125" s="149">
        <v>0</v>
      </c>
      <c r="FI125" s="95">
        <f t="shared" si="8"/>
        <v>0</v>
      </c>
      <c r="FJ125" s="90">
        <v>0</v>
      </c>
      <c r="FK125" s="90">
        <v>0</v>
      </c>
      <c r="FL125" s="90" t="e">
        <f>#REF!</f>
        <v>#REF!</v>
      </c>
      <c r="FM125" s="90">
        <v>143482714.85166013</v>
      </c>
      <c r="FN125" s="90" t="e">
        <f t="shared" si="9"/>
        <v>#REF!</v>
      </c>
      <c r="FO125" s="127" t="e">
        <f>FN125/#REF!</f>
        <v>#REF!</v>
      </c>
      <c r="FP125" s="90"/>
      <c r="FR125" s="140"/>
    </row>
    <row r="126" spans="1:174" x14ac:dyDescent="0.15">
      <c r="A126" s="51">
        <v>121</v>
      </c>
      <c r="B126" s="77" t="s">
        <v>150</v>
      </c>
      <c r="C126" s="78" t="s">
        <v>681</v>
      </c>
      <c r="D126" s="68">
        <v>99561.004854713668</v>
      </c>
      <c r="E126" s="68">
        <v>50092.850556176272</v>
      </c>
      <c r="F126" s="68">
        <v>47876.927926589204</v>
      </c>
      <c r="G126" s="68">
        <v>40370.179522757193</v>
      </c>
      <c r="H126" s="68">
        <v>22657.586137407136</v>
      </c>
      <c r="I126" s="68">
        <v>143771.15925530545</v>
      </c>
      <c r="J126" s="68">
        <v>3417.5444088327713</v>
      </c>
      <c r="K126" s="68">
        <v>11328.356948748984</v>
      </c>
      <c r="L126" s="68">
        <v>57199.005191569937</v>
      </c>
      <c r="M126" s="68">
        <v>120897.29771250492</v>
      </c>
      <c r="N126" s="68">
        <v>4492.2808855180319</v>
      </c>
      <c r="O126" s="68">
        <v>96540.288087165987</v>
      </c>
      <c r="P126" s="68">
        <v>30829.749377252338</v>
      </c>
      <c r="Q126" s="68">
        <v>39618.159233041246</v>
      </c>
      <c r="R126" s="68">
        <v>12181.386465827905</v>
      </c>
      <c r="S126" s="68">
        <v>36036.334969709344</v>
      </c>
      <c r="T126" s="68">
        <v>30449.097823126838</v>
      </c>
      <c r="U126" s="68">
        <v>49697.448268951965</v>
      </c>
      <c r="V126" s="68">
        <v>17479.694361371232</v>
      </c>
      <c r="W126" s="68">
        <v>31509.99985965114</v>
      </c>
      <c r="X126" s="68">
        <v>16486.448022668599</v>
      </c>
      <c r="Y126" s="68">
        <v>111002.7884562906</v>
      </c>
      <c r="Z126" s="68">
        <v>47245.878728314914</v>
      </c>
      <c r="AA126" s="68">
        <v>69960.53661322585</v>
      </c>
      <c r="AB126" s="68">
        <v>34324.38605755131</v>
      </c>
      <c r="AC126" s="68">
        <v>19225.12952405147</v>
      </c>
      <c r="AD126" s="68">
        <v>82575.588145952715</v>
      </c>
      <c r="AE126" s="68">
        <v>5015.3885063168173</v>
      </c>
      <c r="AF126" s="68">
        <v>11371.138811516481</v>
      </c>
      <c r="AG126" s="68">
        <v>18067.790923184722</v>
      </c>
      <c r="AH126" s="68">
        <v>22162.245009814407</v>
      </c>
      <c r="AI126" s="68">
        <v>77746.37621587688</v>
      </c>
      <c r="AJ126" s="68">
        <v>40216.897364953315</v>
      </c>
      <c r="AK126" s="68">
        <v>101182.90461872127</v>
      </c>
      <c r="AL126" s="68">
        <v>144952.38406497811</v>
      </c>
      <c r="AM126" s="68">
        <v>67553.57907593585</v>
      </c>
      <c r="AN126" s="68">
        <v>98804.813696294616</v>
      </c>
      <c r="AO126" s="68">
        <v>38644.958761105852</v>
      </c>
      <c r="AP126" s="68">
        <v>18045.752715197297</v>
      </c>
      <c r="AQ126" s="68">
        <v>145826.94933884073</v>
      </c>
      <c r="AR126" s="68">
        <v>89545.002596539154</v>
      </c>
      <c r="AS126" s="68">
        <v>32052.00469703447</v>
      </c>
      <c r="AT126" s="68">
        <v>121844.35955105738</v>
      </c>
      <c r="AU126" s="68">
        <v>103609.85789201374</v>
      </c>
      <c r="AV126" s="68">
        <v>10975.723401029358</v>
      </c>
      <c r="AW126" s="68">
        <v>54963.985529407997</v>
      </c>
      <c r="AX126" s="68">
        <v>68798.793432200429</v>
      </c>
      <c r="AY126" s="68">
        <v>96386.591259553257</v>
      </c>
      <c r="AZ126" s="68">
        <v>42676.134146867254</v>
      </c>
      <c r="BA126" s="68">
        <v>92677.667564525793</v>
      </c>
      <c r="BB126" s="68">
        <v>19543.583101792414</v>
      </c>
      <c r="BC126" s="68">
        <v>60569.775988015244</v>
      </c>
      <c r="BD126" s="68">
        <v>164862.61730723982</v>
      </c>
      <c r="BE126" s="68">
        <v>108560.60408017279</v>
      </c>
      <c r="BF126" s="68">
        <v>117242.56117698549</v>
      </c>
      <c r="BG126" s="68">
        <v>161063.05735359012</v>
      </c>
      <c r="BH126" s="68">
        <v>62564.307350382471</v>
      </c>
      <c r="BI126" s="68">
        <v>63144.505239841288</v>
      </c>
      <c r="BJ126" s="68">
        <v>14117.107153918061</v>
      </c>
      <c r="BK126" s="68">
        <v>41596.911855169412</v>
      </c>
      <c r="BL126" s="68">
        <v>33808.973235681478</v>
      </c>
      <c r="BM126" s="68">
        <v>113431.5559687101</v>
      </c>
      <c r="BN126" s="68">
        <v>22890.799643387629</v>
      </c>
      <c r="BO126" s="68">
        <v>58481.090689399462</v>
      </c>
      <c r="BP126" s="68">
        <v>31398.60845958655</v>
      </c>
      <c r="BQ126" s="68">
        <v>176109.3375125259</v>
      </c>
      <c r="BR126" s="68">
        <v>12861.307552017071</v>
      </c>
      <c r="BS126" s="68">
        <v>5047.7346844716994</v>
      </c>
      <c r="BT126" s="68">
        <v>24099.593480638512</v>
      </c>
      <c r="BU126" s="68">
        <v>26075.187700244533</v>
      </c>
      <c r="BV126" s="68">
        <v>27053.491644782272</v>
      </c>
      <c r="BW126" s="68">
        <v>1652.812921102116</v>
      </c>
      <c r="BX126" s="68">
        <v>113212.86135817555</v>
      </c>
      <c r="BY126" s="68">
        <v>38254.739896462408</v>
      </c>
      <c r="BZ126" s="68">
        <v>23318.854680962038</v>
      </c>
      <c r="CA126" s="68">
        <v>12334.768391176689</v>
      </c>
      <c r="CB126" s="68">
        <v>23686.731660719113</v>
      </c>
      <c r="CC126" s="68">
        <v>50999.944541705569</v>
      </c>
      <c r="CD126" s="68">
        <v>114254.79882750174</v>
      </c>
      <c r="CE126" s="68">
        <v>149944.43351571393</v>
      </c>
      <c r="CF126" s="68">
        <v>30095.050973759833</v>
      </c>
      <c r="CG126" s="68">
        <v>3078.5592351540408</v>
      </c>
      <c r="CH126" s="68">
        <v>11113.667956069345</v>
      </c>
      <c r="CI126" s="68">
        <v>23163.461912968491</v>
      </c>
      <c r="CJ126" s="68">
        <v>59831.562958914903</v>
      </c>
      <c r="CK126" s="68">
        <v>31431.377305903072</v>
      </c>
      <c r="CL126" s="68">
        <v>12381.104610053002</v>
      </c>
      <c r="CM126" s="68">
        <v>76714.170452797509</v>
      </c>
      <c r="CN126" s="68">
        <v>51309.348087000515</v>
      </c>
      <c r="CO126" s="68">
        <v>13044.04830329256</v>
      </c>
      <c r="CP126" s="68">
        <v>31819.48684646437</v>
      </c>
      <c r="CQ126" s="68">
        <v>16480.397656832105</v>
      </c>
      <c r="CR126" s="68">
        <v>18812.013043233146</v>
      </c>
      <c r="CS126" s="68">
        <v>81888.808333786001</v>
      </c>
      <c r="CT126" s="68">
        <v>4500.9305274836215</v>
      </c>
      <c r="CU126" s="68">
        <v>55656.621689158899</v>
      </c>
      <c r="CV126" s="68">
        <v>13678.530503324582</v>
      </c>
      <c r="CW126" s="68">
        <v>10486.815205064899</v>
      </c>
      <c r="CX126" s="68">
        <v>4538.2445949064895</v>
      </c>
      <c r="CY126" s="68">
        <v>16445.172088081283</v>
      </c>
      <c r="CZ126" s="68">
        <v>314.2943523562829</v>
      </c>
      <c r="DA126" s="68">
        <v>7482.0283835061136</v>
      </c>
      <c r="DB126" s="68">
        <v>8489.3017336348912</v>
      </c>
      <c r="DC126" s="68">
        <v>1034.536859131</v>
      </c>
      <c r="DD126" s="68">
        <v>135.32483218490384</v>
      </c>
      <c r="DE126" s="68">
        <v>72.125226456259426</v>
      </c>
      <c r="DF126" s="68">
        <v>461.32828726467721</v>
      </c>
      <c r="DG126" s="68">
        <v>851.90418357368833</v>
      </c>
      <c r="DH126" s="68">
        <v>6211439.3598620882</v>
      </c>
      <c r="DI126" s="68">
        <v>5191462.1507255118</v>
      </c>
      <c r="DJ126" s="68">
        <v>74585.567719961051</v>
      </c>
      <c r="DK126" s="68">
        <v>259322.99606497772</v>
      </c>
      <c r="DL126" s="68">
        <v>1243296.3585091608</v>
      </c>
      <c r="DM126" s="68">
        <v>8135719.3384571392</v>
      </c>
      <c r="DN126" s="68">
        <v>120653.19996947292</v>
      </c>
      <c r="DO126" s="68">
        <v>6664027.8790361406</v>
      </c>
      <c r="DP126" s="68">
        <v>0.32237060145208224</v>
      </c>
      <c r="DQ126" s="68">
        <v>66525.968725026614</v>
      </c>
      <c r="DR126" s="68">
        <v>0</v>
      </c>
      <c r="DS126" s="68">
        <v>1802546.4688301336</v>
      </c>
      <c r="DT126" s="68">
        <v>2063284.6659581563</v>
      </c>
      <c r="DU126" s="68">
        <v>801650.35714006668</v>
      </c>
      <c r="DV126" s="68">
        <v>924.26586198403231</v>
      </c>
      <c r="DW126" s="68">
        <v>55406.633847351761</v>
      </c>
      <c r="DX126" s="68">
        <v>21115.882899894037</v>
      </c>
      <c r="DY126" s="68">
        <v>4961.9313220406293</v>
      </c>
      <c r="DZ126" s="68">
        <v>77232.148975380594</v>
      </c>
      <c r="EA126" s="68">
        <v>6419.352403367805</v>
      </c>
      <c r="EB126" s="68">
        <v>12732.13690381909</v>
      </c>
      <c r="EC126" s="68">
        <v>1840.5586546515901</v>
      </c>
      <c r="ED126" s="68">
        <v>0</v>
      </c>
      <c r="EE126" s="68">
        <v>0</v>
      </c>
      <c r="EF126" s="68">
        <v>4969.1667933879116</v>
      </c>
      <c r="EG126" s="68">
        <v>121755.11922774179</v>
      </c>
      <c r="EH126" s="68">
        <v>94772.177527586144</v>
      </c>
      <c r="EI126" s="68">
        <v>4091.5421632314551</v>
      </c>
      <c r="EJ126" s="68">
        <v>5405.6978419925344</v>
      </c>
      <c r="EK126" s="68">
        <v>3724.2300525621154</v>
      </c>
      <c r="EL126" s="68">
        <v>0</v>
      </c>
      <c r="EM126" s="68">
        <v>3075.7513748067108</v>
      </c>
      <c r="EN126" s="68">
        <v>46448.820186206671</v>
      </c>
      <c r="EO126" s="68">
        <v>89723.966146102961</v>
      </c>
      <c r="EP126" s="68">
        <v>54496.576224606128</v>
      </c>
      <c r="EQ126" s="68">
        <v>6256.3385520198026</v>
      </c>
      <c r="ER126" s="68">
        <v>3.5063615968276092</v>
      </c>
      <c r="ES126" s="68">
        <v>2.4772254087675072</v>
      </c>
      <c r="ET126" s="68">
        <v>22859.509418498335</v>
      </c>
      <c r="EU126" s="68">
        <v>39189.194006365702</v>
      </c>
      <c r="EV126" s="68">
        <v>97.111318188156559</v>
      </c>
      <c r="EW126" s="68">
        <v>5416.9539931661529</v>
      </c>
      <c r="EX126" s="68">
        <v>609.40646617321124</v>
      </c>
      <c r="EY126" s="68">
        <v>0</v>
      </c>
      <c r="EZ126" s="68">
        <v>0</v>
      </c>
      <c r="FA126" s="95">
        <f t="shared" si="5"/>
        <v>38605486.368798211</v>
      </c>
      <c r="FB126" s="149">
        <v>0</v>
      </c>
      <c r="FC126" s="149">
        <v>0</v>
      </c>
      <c r="FD126" s="95">
        <f t="shared" si="6"/>
        <v>0</v>
      </c>
      <c r="FE126" s="149">
        <v>1002307.8316154501</v>
      </c>
      <c r="FF126" s="95">
        <f t="shared" si="7"/>
        <v>1002307.8316154501</v>
      </c>
      <c r="FG126" s="149">
        <v>0</v>
      </c>
      <c r="FH126" s="149">
        <v>0</v>
      </c>
      <c r="FI126" s="95">
        <f t="shared" si="8"/>
        <v>0</v>
      </c>
      <c r="FJ126" s="90">
        <v>0</v>
      </c>
      <c r="FK126" s="90">
        <v>0</v>
      </c>
      <c r="FL126" s="90" t="e">
        <f>#REF!</f>
        <v>#REF!</v>
      </c>
      <c r="FM126" s="90">
        <v>86940307.478166908</v>
      </c>
      <c r="FN126" s="90" t="e">
        <f t="shared" si="9"/>
        <v>#REF!</v>
      </c>
      <c r="FO126" s="127" t="e">
        <f>FN126/#REF!</f>
        <v>#REF!</v>
      </c>
      <c r="FP126" s="90"/>
      <c r="FR126" s="140"/>
    </row>
    <row r="127" spans="1:174" x14ac:dyDescent="0.15">
      <c r="A127" s="51">
        <v>122</v>
      </c>
      <c r="B127" s="77" t="s">
        <v>151</v>
      </c>
      <c r="C127" s="78" t="s">
        <v>682</v>
      </c>
      <c r="D127" s="68">
        <v>296495.51953045285</v>
      </c>
      <c r="E127" s="68">
        <v>7181.24769094164</v>
      </c>
      <c r="F127" s="68">
        <v>36290.102620648344</v>
      </c>
      <c r="G127" s="68">
        <v>40371.309997228724</v>
      </c>
      <c r="H127" s="68">
        <v>80124.756125604443</v>
      </c>
      <c r="I127" s="68">
        <v>16116.314381461074</v>
      </c>
      <c r="J127" s="68">
        <v>19040.143439364336</v>
      </c>
      <c r="K127" s="68">
        <v>6828.0010394012206</v>
      </c>
      <c r="L127" s="68">
        <v>5537.4875304252637</v>
      </c>
      <c r="M127" s="68">
        <v>27244.205525025434</v>
      </c>
      <c r="N127" s="68">
        <v>2927.90198581404</v>
      </c>
      <c r="O127" s="68">
        <v>25614.63047279137</v>
      </c>
      <c r="P127" s="68">
        <v>35634.178814992192</v>
      </c>
      <c r="Q127" s="68">
        <v>25503.979468479462</v>
      </c>
      <c r="R127" s="68">
        <v>1381.0402376541253</v>
      </c>
      <c r="S127" s="68">
        <v>41114.706656762348</v>
      </c>
      <c r="T127" s="68">
        <v>14468.278319832594</v>
      </c>
      <c r="U127" s="68">
        <v>44996.857504913802</v>
      </c>
      <c r="V127" s="68">
        <v>39633.100033002665</v>
      </c>
      <c r="W127" s="68">
        <v>124169.84056495638</v>
      </c>
      <c r="X127" s="68">
        <v>20246.735289957756</v>
      </c>
      <c r="Y127" s="68">
        <v>169879.95730542744</v>
      </c>
      <c r="Z127" s="68">
        <v>106028.1059088371</v>
      </c>
      <c r="AA127" s="68">
        <v>145282.49185896103</v>
      </c>
      <c r="AB127" s="68">
        <v>39698.743772698275</v>
      </c>
      <c r="AC127" s="68">
        <v>12103.557575395416</v>
      </c>
      <c r="AD127" s="68">
        <v>66497.752587079929</v>
      </c>
      <c r="AE127" s="68">
        <v>5279.3437780283248</v>
      </c>
      <c r="AF127" s="68">
        <v>7983.2566225875844</v>
      </c>
      <c r="AG127" s="68">
        <v>8739.434040862543</v>
      </c>
      <c r="AH127" s="68">
        <v>27729.005549370064</v>
      </c>
      <c r="AI127" s="68">
        <v>282032.41683103616</v>
      </c>
      <c r="AJ127" s="68">
        <v>45872.836306758938</v>
      </c>
      <c r="AK127" s="68">
        <v>81767.722701673687</v>
      </c>
      <c r="AL127" s="68">
        <v>112474.81962753447</v>
      </c>
      <c r="AM127" s="68">
        <v>121158.95339770662</v>
      </c>
      <c r="AN127" s="68">
        <v>56385.768104553732</v>
      </c>
      <c r="AO127" s="68">
        <v>41281.770733251506</v>
      </c>
      <c r="AP127" s="68">
        <v>20067.22889492536</v>
      </c>
      <c r="AQ127" s="68">
        <v>84746.386063990751</v>
      </c>
      <c r="AR127" s="68">
        <v>11094.341835338759</v>
      </c>
      <c r="AS127" s="68">
        <v>7217.5259568865913</v>
      </c>
      <c r="AT127" s="68">
        <v>21135.280879943261</v>
      </c>
      <c r="AU127" s="68">
        <v>34616.102317518154</v>
      </c>
      <c r="AV127" s="68">
        <v>7311.8286988381979</v>
      </c>
      <c r="AW127" s="68">
        <v>44878.062231707998</v>
      </c>
      <c r="AX127" s="68">
        <v>18114.887410505075</v>
      </c>
      <c r="AY127" s="68">
        <v>96948.778049826258</v>
      </c>
      <c r="AZ127" s="68">
        <v>131713.67877564661</v>
      </c>
      <c r="BA127" s="68">
        <v>730301.32395040174</v>
      </c>
      <c r="BB127" s="68">
        <v>9463.0496267822127</v>
      </c>
      <c r="BC127" s="68">
        <v>42117.990077984388</v>
      </c>
      <c r="BD127" s="68">
        <v>132424.17756836826</v>
      </c>
      <c r="BE127" s="68">
        <v>16552.890705441863</v>
      </c>
      <c r="BF127" s="68">
        <v>159025.39985185667</v>
      </c>
      <c r="BG127" s="68">
        <v>101984.13072343124</v>
      </c>
      <c r="BH127" s="68">
        <v>34805.077481578912</v>
      </c>
      <c r="BI127" s="68">
        <v>102165.89594034069</v>
      </c>
      <c r="BJ127" s="68">
        <v>8646.6150319127373</v>
      </c>
      <c r="BK127" s="68">
        <v>19027.799988188548</v>
      </c>
      <c r="BL127" s="68">
        <v>2929.6437344015239</v>
      </c>
      <c r="BM127" s="68">
        <v>29935.259258040267</v>
      </c>
      <c r="BN127" s="68">
        <v>2883.1558443016274</v>
      </c>
      <c r="BO127" s="68">
        <v>10659.131554935551</v>
      </c>
      <c r="BP127" s="68">
        <v>15939.131964829943</v>
      </c>
      <c r="BQ127" s="68">
        <v>202150.06191358747</v>
      </c>
      <c r="BR127" s="68">
        <v>17154.336651641275</v>
      </c>
      <c r="BS127" s="68">
        <v>31875.263564711586</v>
      </c>
      <c r="BT127" s="68">
        <v>39712.002615847836</v>
      </c>
      <c r="BU127" s="68">
        <v>51195.879169031796</v>
      </c>
      <c r="BV127" s="68">
        <v>12409.87036456661</v>
      </c>
      <c r="BW127" s="68">
        <v>9753.7683253048071</v>
      </c>
      <c r="BX127" s="68">
        <v>26452.176656132357</v>
      </c>
      <c r="BY127" s="68">
        <v>26670.074371392271</v>
      </c>
      <c r="BZ127" s="68">
        <v>26900.530883108218</v>
      </c>
      <c r="CA127" s="68">
        <v>14386.413230593713</v>
      </c>
      <c r="CB127" s="68">
        <v>24856.283343847357</v>
      </c>
      <c r="CC127" s="68">
        <v>145960.28887434938</v>
      </c>
      <c r="CD127" s="68">
        <v>192653.86800722801</v>
      </c>
      <c r="CE127" s="68">
        <v>57937.757690338643</v>
      </c>
      <c r="CF127" s="68">
        <v>3726.0922498981331</v>
      </c>
      <c r="CG127" s="68">
        <v>8330.3289363894983</v>
      </c>
      <c r="CH127" s="68">
        <v>19152.148415668642</v>
      </c>
      <c r="CI127" s="68">
        <v>26842.603950856894</v>
      </c>
      <c r="CJ127" s="68">
        <v>79665.266395976272</v>
      </c>
      <c r="CK127" s="68">
        <v>45406.070663198851</v>
      </c>
      <c r="CL127" s="68">
        <v>21466.484493996162</v>
      </c>
      <c r="CM127" s="68">
        <v>96200.062466876145</v>
      </c>
      <c r="CN127" s="68">
        <v>29327.062029962999</v>
      </c>
      <c r="CO127" s="68">
        <v>78861.688322793634</v>
      </c>
      <c r="CP127" s="68">
        <v>130381.76862204366</v>
      </c>
      <c r="CQ127" s="68">
        <v>21503.379349893166</v>
      </c>
      <c r="CR127" s="68">
        <v>23155.581919863416</v>
      </c>
      <c r="CS127" s="68">
        <v>74555.548130491457</v>
      </c>
      <c r="CT127" s="68">
        <v>11898.932269870782</v>
      </c>
      <c r="CU127" s="68">
        <v>69909.26179767467</v>
      </c>
      <c r="CV127" s="68">
        <v>34311.195306773407</v>
      </c>
      <c r="CW127" s="68">
        <v>12905.748462747573</v>
      </c>
      <c r="CX127" s="68">
        <v>4119.7839049980985</v>
      </c>
      <c r="CY127" s="68">
        <v>17047.817204837243</v>
      </c>
      <c r="CZ127" s="68">
        <v>14836.173819176265</v>
      </c>
      <c r="DA127" s="68">
        <v>16454.617620862307</v>
      </c>
      <c r="DB127" s="68">
        <v>120044.85494486759</v>
      </c>
      <c r="DC127" s="68">
        <v>14629.098020800897</v>
      </c>
      <c r="DD127" s="68">
        <v>39706.412410690333</v>
      </c>
      <c r="DE127" s="68">
        <v>21162.664240171471</v>
      </c>
      <c r="DF127" s="68">
        <v>9172.40575806776</v>
      </c>
      <c r="DG127" s="68">
        <v>58342.183875420524</v>
      </c>
      <c r="DH127" s="68">
        <v>9682008.3255217522</v>
      </c>
      <c r="DI127" s="68">
        <v>12116803.292644529</v>
      </c>
      <c r="DJ127" s="68">
        <v>10099.83522463289</v>
      </c>
      <c r="DK127" s="68">
        <v>7607.2337718974986</v>
      </c>
      <c r="DL127" s="68">
        <v>41745.341366947017</v>
      </c>
      <c r="DM127" s="68">
        <v>68137.581551377472</v>
      </c>
      <c r="DN127" s="68">
        <v>635.02690465553167</v>
      </c>
      <c r="DO127" s="68">
        <v>2551.7938064510577</v>
      </c>
      <c r="DP127" s="68">
        <v>14415.363971489638</v>
      </c>
      <c r="DQ127" s="68">
        <v>7078.7682916428903</v>
      </c>
      <c r="DR127" s="68">
        <v>2961.8500616228307</v>
      </c>
      <c r="DS127" s="68">
        <v>87834.278139932911</v>
      </c>
      <c r="DT127" s="68">
        <v>21080.813597150282</v>
      </c>
      <c r="DU127" s="68">
        <v>4437753.0113979187</v>
      </c>
      <c r="DV127" s="68">
        <v>251440.8204873708</v>
      </c>
      <c r="DW127" s="68">
        <v>263364.7197917297</v>
      </c>
      <c r="DX127" s="68">
        <v>547714.50046259339</v>
      </c>
      <c r="DY127" s="68">
        <v>18066.732303644694</v>
      </c>
      <c r="DZ127" s="68">
        <v>1517217.8025908677</v>
      </c>
      <c r="EA127" s="68">
        <v>615730.02316770342</v>
      </c>
      <c r="EB127" s="68">
        <v>304608.50120346784</v>
      </c>
      <c r="EC127" s="68">
        <v>6327919.1373905009</v>
      </c>
      <c r="ED127" s="68">
        <v>108062.32378318629</v>
      </c>
      <c r="EE127" s="68">
        <v>622469.26612716902</v>
      </c>
      <c r="EF127" s="68">
        <v>280236.27967073017</v>
      </c>
      <c r="EG127" s="68">
        <v>102301.98856705621</v>
      </c>
      <c r="EH127" s="68">
        <v>957908.05220279482</v>
      </c>
      <c r="EI127" s="68">
        <v>168209.36664286687</v>
      </c>
      <c r="EJ127" s="68">
        <v>449149.44262492761</v>
      </c>
      <c r="EK127" s="68">
        <v>53376.981086842919</v>
      </c>
      <c r="EL127" s="68">
        <v>6292.8309912137511</v>
      </c>
      <c r="EM127" s="68">
        <v>11957.791103378251</v>
      </c>
      <c r="EN127" s="68">
        <v>21695.407140693216</v>
      </c>
      <c r="EO127" s="68">
        <v>172225.92702968689</v>
      </c>
      <c r="EP127" s="68">
        <v>35582.815358385255</v>
      </c>
      <c r="EQ127" s="68">
        <v>730704.6740430349</v>
      </c>
      <c r="ER127" s="68">
        <v>134319.28108168649</v>
      </c>
      <c r="ES127" s="68">
        <v>2930.518513302105</v>
      </c>
      <c r="ET127" s="68">
        <v>57608.417970202281</v>
      </c>
      <c r="EU127" s="68">
        <v>15475.40331350777</v>
      </c>
      <c r="EV127" s="68">
        <v>102822.85629222324</v>
      </c>
      <c r="EW127" s="68">
        <v>44529.056469027913</v>
      </c>
      <c r="EX127" s="68">
        <v>67974.295798293679</v>
      </c>
      <c r="EY127" s="68">
        <v>79532.567552777793</v>
      </c>
      <c r="EZ127" s="68">
        <v>1337467.6725790424</v>
      </c>
      <c r="FA127" s="95">
        <f t="shared" si="5"/>
        <v>48030612.82918787</v>
      </c>
      <c r="FB127" s="149">
        <v>123747.17914302487</v>
      </c>
      <c r="FC127" s="149">
        <v>535706.31102759275</v>
      </c>
      <c r="FD127" s="95">
        <f t="shared" si="6"/>
        <v>659453.49017061759</v>
      </c>
      <c r="FE127" s="149">
        <v>10373.660650067717</v>
      </c>
      <c r="FF127" s="95">
        <f t="shared" si="7"/>
        <v>669827.15082068532</v>
      </c>
      <c r="FG127" s="149">
        <v>0</v>
      </c>
      <c r="FH127" s="149">
        <v>0</v>
      </c>
      <c r="FI127" s="95">
        <f t="shared" si="8"/>
        <v>0</v>
      </c>
      <c r="FJ127" s="90">
        <v>932174.10641715664</v>
      </c>
      <c r="FK127" s="90">
        <v>2310372.2721573091</v>
      </c>
      <c r="FL127" s="90" t="e">
        <f>#REF!</f>
        <v>#REF!</v>
      </c>
      <c r="FM127" s="90">
        <v>84198889.43299368</v>
      </c>
      <c r="FN127" s="90" t="e">
        <f t="shared" si="9"/>
        <v>#REF!</v>
      </c>
      <c r="FO127" s="127" t="e">
        <f>FN127/#REF!</f>
        <v>#REF!</v>
      </c>
      <c r="FP127" s="90"/>
      <c r="FR127" s="140"/>
    </row>
    <row r="128" spans="1:174" x14ac:dyDescent="0.15">
      <c r="A128" s="51">
        <v>123</v>
      </c>
      <c r="B128" s="77" t="s">
        <v>152</v>
      </c>
      <c r="C128" s="78" t="s">
        <v>683</v>
      </c>
      <c r="D128" s="68">
        <v>353920.22896645864</v>
      </c>
      <c r="E128" s="68">
        <v>51200.139783273677</v>
      </c>
      <c r="F128" s="68">
        <v>209160.64530383918</v>
      </c>
      <c r="G128" s="68">
        <v>264754.65360325924</v>
      </c>
      <c r="H128" s="68">
        <v>112480.58633876938</v>
      </c>
      <c r="I128" s="68">
        <v>179543.01974833049</v>
      </c>
      <c r="J128" s="68">
        <v>202698.25440615098</v>
      </c>
      <c r="K128" s="68">
        <v>106845.14464117774</v>
      </c>
      <c r="L128" s="68">
        <v>115013.39183445978</v>
      </c>
      <c r="M128" s="68">
        <v>160062.4658775783</v>
      </c>
      <c r="N128" s="68">
        <v>90210.152572613631</v>
      </c>
      <c r="O128" s="68">
        <v>51540.919238159819</v>
      </c>
      <c r="P128" s="68">
        <v>60816.705992011601</v>
      </c>
      <c r="Q128" s="68">
        <v>17732.979960928766</v>
      </c>
      <c r="R128" s="68">
        <v>15150.029011229637</v>
      </c>
      <c r="S128" s="68">
        <v>165791.21291600663</v>
      </c>
      <c r="T128" s="68">
        <v>118752.64835106085</v>
      </c>
      <c r="U128" s="68">
        <v>278418.53317990957</v>
      </c>
      <c r="V128" s="68">
        <v>141031.10291563999</v>
      </c>
      <c r="W128" s="68">
        <v>118006.46603092122</v>
      </c>
      <c r="X128" s="68">
        <v>125589.98726721758</v>
      </c>
      <c r="Y128" s="68">
        <v>124306.05038136133</v>
      </c>
      <c r="Z128" s="68">
        <v>176161.70168945647</v>
      </c>
      <c r="AA128" s="68">
        <v>392993.95910719992</v>
      </c>
      <c r="AB128" s="68">
        <v>191847.14909659891</v>
      </c>
      <c r="AC128" s="68">
        <v>136211.34284373483</v>
      </c>
      <c r="AD128" s="68">
        <v>307162.12813696353</v>
      </c>
      <c r="AE128" s="68">
        <v>60012.586565559104</v>
      </c>
      <c r="AF128" s="68">
        <v>50288.931957812609</v>
      </c>
      <c r="AG128" s="68">
        <v>79506.814527253242</v>
      </c>
      <c r="AH128" s="68">
        <v>56490.514615062682</v>
      </c>
      <c r="AI128" s="68">
        <v>273208.76368897723</v>
      </c>
      <c r="AJ128" s="68">
        <v>144067.47844664636</v>
      </c>
      <c r="AK128" s="68">
        <v>197347.20434540714</v>
      </c>
      <c r="AL128" s="68">
        <v>131890.14742085559</v>
      </c>
      <c r="AM128" s="68">
        <v>111554.42862225961</v>
      </c>
      <c r="AN128" s="68">
        <v>261119.59758606908</v>
      </c>
      <c r="AO128" s="68">
        <v>178820.53561631934</v>
      </c>
      <c r="AP128" s="68">
        <v>130410.23310003959</v>
      </c>
      <c r="AQ128" s="68">
        <v>300218.25625709404</v>
      </c>
      <c r="AR128" s="68">
        <v>331918.22387946188</v>
      </c>
      <c r="AS128" s="68">
        <v>121841.67370868742</v>
      </c>
      <c r="AT128" s="68">
        <v>250097.70599052738</v>
      </c>
      <c r="AU128" s="68">
        <v>148977.92243749354</v>
      </c>
      <c r="AV128" s="68">
        <v>85858.732534862953</v>
      </c>
      <c r="AW128" s="68">
        <v>176510.47342706562</v>
      </c>
      <c r="AX128" s="68">
        <v>139662.08950156477</v>
      </c>
      <c r="AY128" s="68">
        <v>140470.74204563966</v>
      </c>
      <c r="AZ128" s="68">
        <v>253940.55014050996</v>
      </c>
      <c r="BA128" s="68">
        <v>798433.45226099738</v>
      </c>
      <c r="BB128" s="68">
        <v>136248.42399060415</v>
      </c>
      <c r="BC128" s="68">
        <v>163822.89495757094</v>
      </c>
      <c r="BD128" s="68">
        <v>271112.88568741904</v>
      </c>
      <c r="BE128" s="68">
        <v>125879.91476507623</v>
      </c>
      <c r="BF128" s="68">
        <v>220301.88928212741</v>
      </c>
      <c r="BG128" s="68">
        <v>139244.87926255431</v>
      </c>
      <c r="BH128" s="68">
        <v>171338.82432720813</v>
      </c>
      <c r="BI128" s="68">
        <v>166705.67424839496</v>
      </c>
      <c r="BJ128" s="68">
        <v>29794.52873620213</v>
      </c>
      <c r="BK128" s="68">
        <v>140045.81118247032</v>
      </c>
      <c r="BL128" s="68">
        <v>126782.19697036853</v>
      </c>
      <c r="BM128" s="68">
        <v>2230660.0485582375</v>
      </c>
      <c r="BN128" s="68">
        <v>114459.99884250882</v>
      </c>
      <c r="BO128" s="68">
        <v>137164.26606180525</v>
      </c>
      <c r="BP128" s="68">
        <v>241928.63098269029</v>
      </c>
      <c r="BQ128" s="68">
        <v>559430.6511779048</v>
      </c>
      <c r="BR128" s="68">
        <v>139033.05956211482</v>
      </c>
      <c r="BS128" s="68">
        <v>98295.6196667513</v>
      </c>
      <c r="BT128" s="68">
        <v>91545.779081339177</v>
      </c>
      <c r="BU128" s="68">
        <v>101050.22230443163</v>
      </c>
      <c r="BV128" s="68">
        <v>71925.634741898029</v>
      </c>
      <c r="BW128" s="68">
        <v>90509.208675887829</v>
      </c>
      <c r="BX128" s="68">
        <v>199908.23568662335</v>
      </c>
      <c r="BY128" s="68">
        <v>92958.750906396657</v>
      </c>
      <c r="BZ128" s="68">
        <v>166921.7795524773</v>
      </c>
      <c r="CA128" s="68">
        <v>91526.057026736598</v>
      </c>
      <c r="CB128" s="68">
        <v>111183.34413097968</v>
      </c>
      <c r="CC128" s="68">
        <v>573948.07880692137</v>
      </c>
      <c r="CD128" s="68">
        <v>486199.97946263693</v>
      </c>
      <c r="CE128" s="68">
        <v>346746.60744190926</v>
      </c>
      <c r="CF128" s="68">
        <v>161744.0206371354</v>
      </c>
      <c r="CG128" s="68">
        <v>97156.031137335231</v>
      </c>
      <c r="CH128" s="68">
        <v>147847.29920119839</v>
      </c>
      <c r="CI128" s="68">
        <v>153494.34698381138</v>
      </c>
      <c r="CJ128" s="68">
        <v>272438.0625289341</v>
      </c>
      <c r="CK128" s="68">
        <v>121674.84342757991</v>
      </c>
      <c r="CL128" s="68">
        <v>46682.689779412845</v>
      </c>
      <c r="CM128" s="68">
        <v>56267.481386868152</v>
      </c>
      <c r="CN128" s="68">
        <v>41736.471449435448</v>
      </c>
      <c r="CO128" s="68">
        <v>103844.68057610255</v>
      </c>
      <c r="CP128" s="68">
        <v>334194.70629428216</v>
      </c>
      <c r="CQ128" s="68">
        <v>30144.478365434079</v>
      </c>
      <c r="CR128" s="68">
        <v>22712.759336007195</v>
      </c>
      <c r="CS128" s="68">
        <v>114995.86969076625</v>
      </c>
      <c r="CT128" s="68">
        <v>27899.885705366349</v>
      </c>
      <c r="CU128" s="68">
        <v>182900.61935529174</v>
      </c>
      <c r="CV128" s="68">
        <v>31039.071335765224</v>
      </c>
      <c r="CW128" s="68">
        <v>36718.996573897224</v>
      </c>
      <c r="CX128" s="68">
        <v>16484.247481720555</v>
      </c>
      <c r="CY128" s="68">
        <v>1108577.0159417961</v>
      </c>
      <c r="CZ128" s="68">
        <v>10938.33473728981</v>
      </c>
      <c r="DA128" s="68">
        <v>14297.487109797452</v>
      </c>
      <c r="DB128" s="68">
        <v>916060.21032500919</v>
      </c>
      <c r="DC128" s="68">
        <v>111634.39379350927</v>
      </c>
      <c r="DD128" s="68">
        <v>620143.55179548741</v>
      </c>
      <c r="DE128" s="68">
        <v>330523.18178768235</v>
      </c>
      <c r="DF128" s="68">
        <v>313642.14116270212</v>
      </c>
      <c r="DG128" s="68">
        <v>327453.2281258679</v>
      </c>
      <c r="DH128" s="68">
        <v>2088384.0020883775</v>
      </c>
      <c r="DI128" s="68">
        <v>1146953.1191956124</v>
      </c>
      <c r="DJ128" s="68">
        <v>29469.494202863221</v>
      </c>
      <c r="DK128" s="68">
        <v>53395.897725604336</v>
      </c>
      <c r="DL128" s="68">
        <v>118286.10174121418</v>
      </c>
      <c r="DM128" s="68">
        <v>555466.37007740512</v>
      </c>
      <c r="DN128" s="68">
        <v>1338.302259396605</v>
      </c>
      <c r="DO128" s="68">
        <v>10208.529853166598</v>
      </c>
      <c r="DP128" s="68">
        <v>295123.79584866785</v>
      </c>
      <c r="DQ128" s="68">
        <v>69540.241966650385</v>
      </c>
      <c r="DR128" s="68">
        <v>109161.23927022147</v>
      </c>
      <c r="DS128" s="68">
        <v>232533.34714530854</v>
      </c>
      <c r="DT128" s="68">
        <v>211960.89086381058</v>
      </c>
      <c r="DU128" s="68">
        <v>690051.05242986686</v>
      </c>
      <c r="DV128" s="68">
        <v>61294.785217328514</v>
      </c>
      <c r="DW128" s="68">
        <v>309268.65752230899</v>
      </c>
      <c r="DX128" s="68">
        <v>444501.21080150816</v>
      </c>
      <c r="DY128" s="68">
        <v>20145.361452080375</v>
      </c>
      <c r="DZ128" s="68">
        <v>969244.17128251062</v>
      </c>
      <c r="EA128" s="68">
        <v>568503.3564917848</v>
      </c>
      <c r="EB128" s="68">
        <v>296006.11983028386</v>
      </c>
      <c r="EC128" s="68">
        <v>9022677.9332868531</v>
      </c>
      <c r="ED128" s="68">
        <v>769933.03404411697</v>
      </c>
      <c r="EE128" s="68">
        <v>6868304.4733157614</v>
      </c>
      <c r="EF128" s="68">
        <v>1405438.166981658</v>
      </c>
      <c r="EG128" s="68">
        <v>113290.47022598014</v>
      </c>
      <c r="EH128" s="68">
        <v>17211068.879333399</v>
      </c>
      <c r="EI128" s="68">
        <v>3068740.1129538706</v>
      </c>
      <c r="EJ128" s="68">
        <v>2435580.4282998755</v>
      </c>
      <c r="EK128" s="68">
        <v>2334949.5862100199</v>
      </c>
      <c r="EL128" s="68">
        <v>154739.58908841191</v>
      </c>
      <c r="EM128" s="68">
        <v>20547.194771543007</v>
      </c>
      <c r="EN128" s="68">
        <v>68682.355478257523</v>
      </c>
      <c r="EO128" s="68">
        <v>466220.49215347948</v>
      </c>
      <c r="EP128" s="68">
        <v>343641.62661891885</v>
      </c>
      <c r="EQ128" s="68">
        <v>4172923.6239230274</v>
      </c>
      <c r="ER128" s="68">
        <v>553624.16658040136</v>
      </c>
      <c r="ES128" s="68">
        <v>58035.21239606358</v>
      </c>
      <c r="ET128" s="68">
        <v>450292.93357572798</v>
      </c>
      <c r="EU128" s="68">
        <v>1079953.6665710378</v>
      </c>
      <c r="EV128" s="68">
        <v>720551.36768947903</v>
      </c>
      <c r="EW128" s="68">
        <v>518435.63923668361</v>
      </c>
      <c r="EX128" s="68">
        <v>66486.434060989835</v>
      </c>
      <c r="EY128" s="68">
        <v>123255.29092885347</v>
      </c>
      <c r="EZ128" s="68">
        <v>28826151.986129399</v>
      </c>
      <c r="FA128" s="95">
        <f t="shared" si="5"/>
        <v>111214329.35109602</v>
      </c>
      <c r="FB128" s="149">
        <v>1524611.6928859269</v>
      </c>
      <c r="FC128" s="149">
        <v>16172842.368174974</v>
      </c>
      <c r="FD128" s="95">
        <f t="shared" si="6"/>
        <v>17697454.061060902</v>
      </c>
      <c r="FE128" s="149">
        <v>0</v>
      </c>
      <c r="FF128" s="95">
        <f t="shared" si="7"/>
        <v>17697454.061060902</v>
      </c>
      <c r="FG128" s="149">
        <v>0</v>
      </c>
      <c r="FH128" s="149">
        <v>0</v>
      </c>
      <c r="FI128" s="95">
        <f t="shared" si="8"/>
        <v>0</v>
      </c>
      <c r="FJ128" s="90">
        <v>3807560.3551461571</v>
      </c>
      <c r="FK128" s="90">
        <v>28140603.737839401</v>
      </c>
      <c r="FL128" s="90" t="e">
        <f>#REF!</f>
        <v>#REF!</v>
      </c>
      <c r="FM128" s="90">
        <v>104578740.02946371</v>
      </c>
      <c r="FN128" s="90" t="e">
        <f t="shared" si="9"/>
        <v>#REF!</v>
      </c>
      <c r="FO128" s="127" t="e">
        <f>FN128/#REF!</f>
        <v>#REF!</v>
      </c>
      <c r="FP128" s="90"/>
      <c r="FR128" s="140"/>
    </row>
    <row r="129" spans="1:174" x14ac:dyDescent="0.15">
      <c r="A129" s="51">
        <v>124</v>
      </c>
      <c r="B129" s="77" t="s">
        <v>153</v>
      </c>
      <c r="C129" s="78" t="s">
        <v>684</v>
      </c>
      <c r="D129" s="68">
        <v>183787.24730543554</v>
      </c>
      <c r="E129" s="68">
        <v>210768.94572883757</v>
      </c>
      <c r="F129" s="68">
        <v>120951.06962356898</v>
      </c>
      <c r="G129" s="68">
        <v>194965.39338397517</v>
      </c>
      <c r="H129" s="68">
        <v>809780.90777800756</v>
      </c>
      <c r="I129" s="68">
        <v>615633.14820201928</v>
      </c>
      <c r="J129" s="68">
        <v>59577.836911176542</v>
      </c>
      <c r="K129" s="68">
        <v>248080.32583594651</v>
      </c>
      <c r="L129" s="68">
        <v>225162.0263437542</v>
      </c>
      <c r="M129" s="68">
        <v>330150.69916706486</v>
      </c>
      <c r="N129" s="68">
        <v>36104.479309644681</v>
      </c>
      <c r="O129" s="68">
        <v>204648.58074227109</v>
      </c>
      <c r="P129" s="68">
        <v>262334.11543177726</v>
      </c>
      <c r="Q129" s="68">
        <v>75929.969302022349</v>
      </c>
      <c r="R129" s="68">
        <v>17507.491050794593</v>
      </c>
      <c r="S129" s="68">
        <v>186672.06296605687</v>
      </c>
      <c r="T129" s="68">
        <v>294253.68194900977</v>
      </c>
      <c r="U129" s="68">
        <v>533753.13546710368</v>
      </c>
      <c r="V129" s="68">
        <v>88925.206056856303</v>
      </c>
      <c r="W129" s="68">
        <v>118289.65376294436</v>
      </c>
      <c r="X129" s="68">
        <v>63259.509885937856</v>
      </c>
      <c r="Y129" s="68">
        <v>991096.25887552893</v>
      </c>
      <c r="Z129" s="68">
        <v>343947.48859195795</v>
      </c>
      <c r="AA129" s="68">
        <v>344898.48010884674</v>
      </c>
      <c r="AB129" s="68">
        <v>150321.46978787752</v>
      </c>
      <c r="AC129" s="68">
        <v>350437.79464770138</v>
      </c>
      <c r="AD129" s="68">
        <v>372836.57698826806</v>
      </c>
      <c r="AE129" s="68">
        <v>33392.038661201492</v>
      </c>
      <c r="AF129" s="68">
        <v>46290.284450997598</v>
      </c>
      <c r="AG129" s="68">
        <v>57873.229186917662</v>
      </c>
      <c r="AH129" s="68">
        <v>152774.00890188184</v>
      </c>
      <c r="AI129" s="68">
        <v>537018.00357227447</v>
      </c>
      <c r="AJ129" s="68">
        <v>192674.75969170567</v>
      </c>
      <c r="AK129" s="68">
        <v>155009.7142809467</v>
      </c>
      <c r="AL129" s="68">
        <v>489212.55075360986</v>
      </c>
      <c r="AM129" s="68">
        <v>441083.2279407453</v>
      </c>
      <c r="AN129" s="68">
        <v>477319.2857143858</v>
      </c>
      <c r="AO129" s="68">
        <v>502135.37406977668</v>
      </c>
      <c r="AP129" s="68">
        <v>65446.390709494124</v>
      </c>
      <c r="AQ129" s="68">
        <v>385391.29484895535</v>
      </c>
      <c r="AR129" s="68">
        <v>175906.28951053694</v>
      </c>
      <c r="AS129" s="68">
        <v>60531.359178838306</v>
      </c>
      <c r="AT129" s="68">
        <v>410423.66261468601</v>
      </c>
      <c r="AU129" s="68">
        <v>149645.37340337195</v>
      </c>
      <c r="AV129" s="68">
        <v>52827.38676294739</v>
      </c>
      <c r="AW129" s="68">
        <v>257341.5910853208</v>
      </c>
      <c r="AX129" s="68">
        <v>186916.26665561687</v>
      </c>
      <c r="AY129" s="68">
        <v>1171180.1690905814</v>
      </c>
      <c r="AZ129" s="68">
        <v>273304.04436181369</v>
      </c>
      <c r="BA129" s="68">
        <v>3147528.8238192201</v>
      </c>
      <c r="BB129" s="68">
        <v>157735.16450418244</v>
      </c>
      <c r="BC129" s="68">
        <v>167492.06052204155</v>
      </c>
      <c r="BD129" s="68">
        <v>801648.89753125503</v>
      </c>
      <c r="BE129" s="68">
        <v>310630.91975638713</v>
      </c>
      <c r="BF129" s="68">
        <v>777588.31394198199</v>
      </c>
      <c r="BG129" s="68">
        <v>737278.39247316716</v>
      </c>
      <c r="BH129" s="68">
        <v>364921.17920497066</v>
      </c>
      <c r="BI129" s="68">
        <v>946145.36961120798</v>
      </c>
      <c r="BJ129" s="68">
        <v>169338.2071192599</v>
      </c>
      <c r="BK129" s="68">
        <v>197402.20039299573</v>
      </c>
      <c r="BL129" s="68">
        <v>117543.92886667961</v>
      </c>
      <c r="BM129" s="68">
        <v>389018.0901844296</v>
      </c>
      <c r="BN129" s="68">
        <v>184324.22292015699</v>
      </c>
      <c r="BO129" s="68">
        <v>392388.87330748391</v>
      </c>
      <c r="BP129" s="68">
        <v>272469.30571378261</v>
      </c>
      <c r="BQ129" s="68">
        <v>2185511.4372278824</v>
      </c>
      <c r="BR129" s="68">
        <v>218536.5108213413</v>
      </c>
      <c r="BS129" s="68">
        <v>314197.11930675822</v>
      </c>
      <c r="BT129" s="68">
        <v>320187.57621649711</v>
      </c>
      <c r="BU129" s="68">
        <v>415192.27091320959</v>
      </c>
      <c r="BV129" s="68">
        <v>116291.28166459945</v>
      </c>
      <c r="BW129" s="68">
        <v>28246.3086098362</v>
      </c>
      <c r="BX129" s="68">
        <v>311508.6199980941</v>
      </c>
      <c r="BY129" s="68">
        <v>641361.84359204036</v>
      </c>
      <c r="BZ129" s="68">
        <v>321037.6318860898</v>
      </c>
      <c r="CA129" s="68">
        <v>96791.712493359373</v>
      </c>
      <c r="CB129" s="68">
        <v>331785.5596085767</v>
      </c>
      <c r="CC129" s="68">
        <v>700477.33271346544</v>
      </c>
      <c r="CD129" s="68">
        <v>962189.17534619686</v>
      </c>
      <c r="CE129" s="68">
        <v>815169.17082523508</v>
      </c>
      <c r="CF129" s="68">
        <v>184299.07155154771</v>
      </c>
      <c r="CG129" s="68">
        <v>77448.335174905733</v>
      </c>
      <c r="CH129" s="68">
        <v>173155.57841006745</v>
      </c>
      <c r="CI129" s="68">
        <v>304894.50478618318</v>
      </c>
      <c r="CJ129" s="68">
        <v>1222514.2757818967</v>
      </c>
      <c r="CK129" s="68">
        <v>430278.91509196715</v>
      </c>
      <c r="CL129" s="68">
        <v>118468.99863410983</v>
      </c>
      <c r="CM129" s="68">
        <v>359808.53402682714</v>
      </c>
      <c r="CN129" s="68">
        <v>173863.32656096295</v>
      </c>
      <c r="CO129" s="68">
        <v>215954.33458892361</v>
      </c>
      <c r="CP129" s="68">
        <v>1072250.807260145</v>
      </c>
      <c r="CQ129" s="68">
        <v>232017.49038306222</v>
      </c>
      <c r="CR129" s="68">
        <v>81470.771733726564</v>
      </c>
      <c r="CS129" s="68">
        <v>925342.09558757301</v>
      </c>
      <c r="CT129" s="68">
        <v>206998.81219474351</v>
      </c>
      <c r="CU129" s="68">
        <v>750888.61803641659</v>
      </c>
      <c r="CV129" s="68">
        <v>161571.26688931722</v>
      </c>
      <c r="CW129" s="68">
        <v>79271.711057186505</v>
      </c>
      <c r="CX129" s="68">
        <v>122221.25415998258</v>
      </c>
      <c r="CY129" s="68">
        <v>921575.53367585747</v>
      </c>
      <c r="CZ129" s="68">
        <v>140306.41433066447</v>
      </c>
      <c r="DA129" s="68">
        <v>152525.09058162224</v>
      </c>
      <c r="DB129" s="68">
        <v>9348626.8243751004</v>
      </c>
      <c r="DC129" s="68">
        <v>1061120.9057148001</v>
      </c>
      <c r="DD129" s="68">
        <v>1747338.16049226</v>
      </c>
      <c r="DE129" s="68">
        <v>931293.67675082991</v>
      </c>
      <c r="DF129" s="68">
        <v>834725.46096573945</v>
      </c>
      <c r="DG129" s="68">
        <v>424932.66266276408</v>
      </c>
      <c r="DH129" s="68">
        <v>2194924.8332361206</v>
      </c>
      <c r="DI129" s="68">
        <v>1989834.102738492</v>
      </c>
      <c r="DJ129" s="68">
        <v>77557.536374045274</v>
      </c>
      <c r="DK129" s="68">
        <v>58416.627286238836</v>
      </c>
      <c r="DL129" s="68">
        <v>1960716.889926556</v>
      </c>
      <c r="DM129" s="68">
        <v>7530403.142022578</v>
      </c>
      <c r="DN129" s="68">
        <v>5620.9862287215601</v>
      </c>
      <c r="DO129" s="68">
        <v>112306.26345649258</v>
      </c>
      <c r="DP129" s="68">
        <v>1012739.2235118293</v>
      </c>
      <c r="DQ129" s="68">
        <v>1227187.4690278829</v>
      </c>
      <c r="DR129" s="68">
        <v>65630.912184730492</v>
      </c>
      <c r="DS129" s="68">
        <v>2097056.4395275763</v>
      </c>
      <c r="DT129" s="68">
        <v>569810.53372178995</v>
      </c>
      <c r="DU129" s="68">
        <v>469951.33397905913</v>
      </c>
      <c r="DV129" s="68">
        <v>195766.41299092653</v>
      </c>
      <c r="DW129" s="68">
        <v>607863.7827228409</v>
      </c>
      <c r="DX129" s="68">
        <v>445659.73522403918</v>
      </c>
      <c r="DY129" s="68">
        <v>105511.06278841328</v>
      </c>
      <c r="DZ129" s="68">
        <v>872740.29686939681</v>
      </c>
      <c r="EA129" s="68">
        <v>782405.56996179931</v>
      </c>
      <c r="EB129" s="68">
        <v>427125.22072190652</v>
      </c>
      <c r="EC129" s="68">
        <v>12041399.200381249</v>
      </c>
      <c r="ED129" s="68">
        <v>1124108.51392927</v>
      </c>
      <c r="EE129" s="68">
        <v>9578469.6040950399</v>
      </c>
      <c r="EF129" s="68">
        <v>2462776.3651812118</v>
      </c>
      <c r="EG129" s="68">
        <v>291136.3190333051</v>
      </c>
      <c r="EH129" s="68">
        <v>29678518.285734318</v>
      </c>
      <c r="EI129" s="68">
        <v>5433788.8225140432</v>
      </c>
      <c r="EJ129" s="68">
        <v>7449184.5719083641</v>
      </c>
      <c r="EK129" s="68">
        <v>3115154.6573913875</v>
      </c>
      <c r="EL129" s="68">
        <v>214608.83657100581</v>
      </c>
      <c r="EM129" s="68">
        <v>118732.34464861899</v>
      </c>
      <c r="EN129" s="68">
        <v>353571.90456110617</v>
      </c>
      <c r="EO129" s="68">
        <v>1184899.7428544266</v>
      </c>
      <c r="EP129" s="68">
        <v>1271952.5606392194</v>
      </c>
      <c r="EQ129" s="68">
        <v>7329216.3252761634</v>
      </c>
      <c r="ER129" s="68">
        <v>1257227.8851156479</v>
      </c>
      <c r="ES129" s="68">
        <v>112015.59289158575</v>
      </c>
      <c r="ET129" s="68">
        <v>446895.66560447903</v>
      </c>
      <c r="EU129" s="68">
        <v>1931283.2388477663</v>
      </c>
      <c r="EV129" s="68">
        <v>272135.68861735566</v>
      </c>
      <c r="EW129" s="68">
        <v>467977.3833657793</v>
      </c>
      <c r="EX129" s="68">
        <v>286068.99798490567</v>
      </c>
      <c r="EY129" s="68">
        <v>293476.97796671133</v>
      </c>
      <c r="EZ129" s="68">
        <v>11814661.0300232</v>
      </c>
      <c r="FA129" s="95">
        <f t="shared" si="5"/>
        <v>174413359.68284017</v>
      </c>
      <c r="FB129" s="149">
        <v>23481085.811000299</v>
      </c>
      <c r="FC129" s="149">
        <v>170080281.05350998</v>
      </c>
      <c r="FD129" s="95">
        <f t="shared" si="6"/>
        <v>193561366.86451027</v>
      </c>
      <c r="FE129" s="149">
        <v>0</v>
      </c>
      <c r="FF129" s="95">
        <f t="shared" si="7"/>
        <v>193561366.86451027</v>
      </c>
      <c r="FG129" s="149">
        <v>0</v>
      </c>
      <c r="FH129" s="149">
        <v>0</v>
      </c>
      <c r="FI129" s="95">
        <f t="shared" si="8"/>
        <v>0</v>
      </c>
      <c r="FJ129" s="90">
        <v>2997276.3562101219</v>
      </c>
      <c r="FK129" s="90">
        <v>22577641.905160699</v>
      </c>
      <c r="FL129" s="90" t="e">
        <f>#REF!</f>
        <v>#REF!</v>
      </c>
      <c r="FM129" s="90">
        <v>348394360.99839985</v>
      </c>
      <c r="FN129" s="90" t="e">
        <f t="shared" si="9"/>
        <v>#REF!</v>
      </c>
      <c r="FO129" s="127" t="e">
        <f>FN129/#REF!</f>
        <v>#REF!</v>
      </c>
      <c r="FP129" s="90"/>
      <c r="FR129" s="140"/>
    </row>
    <row r="130" spans="1:174" x14ac:dyDescent="0.15">
      <c r="A130" s="51">
        <v>125</v>
      </c>
      <c r="B130" s="77" t="s">
        <v>8</v>
      </c>
      <c r="C130" s="78" t="s">
        <v>685</v>
      </c>
      <c r="D130" s="68">
        <v>225302.86238530441</v>
      </c>
      <c r="E130" s="68">
        <v>67442.830199803604</v>
      </c>
      <c r="F130" s="68">
        <v>30670.982344320979</v>
      </c>
      <c r="G130" s="68">
        <v>161576.75161322384</v>
      </c>
      <c r="H130" s="68">
        <v>474331.75793353323</v>
      </c>
      <c r="I130" s="68">
        <v>76277.719896064271</v>
      </c>
      <c r="J130" s="68">
        <v>35781.607187557092</v>
      </c>
      <c r="K130" s="68">
        <v>92095.094007511449</v>
      </c>
      <c r="L130" s="68">
        <v>34148.355354060644</v>
      </c>
      <c r="M130" s="68">
        <v>51016.63814723312</v>
      </c>
      <c r="N130" s="68">
        <v>8979.1708169114481</v>
      </c>
      <c r="O130" s="68">
        <v>24760.965199074715</v>
      </c>
      <c r="P130" s="68">
        <v>33427.68824067837</v>
      </c>
      <c r="Q130" s="68">
        <v>15648.647978679692</v>
      </c>
      <c r="R130" s="68">
        <v>6068.7217843353737</v>
      </c>
      <c r="S130" s="68">
        <v>37393.614265027565</v>
      </c>
      <c r="T130" s="68">
        <v>31423.041617007701</v>
      </c>
      <c r="U130" s="68">
        <v>95380.048279968643</v>
      </c>
      <c r="V130" s="68">
        <v>14207.604721903415</v>
      </c>
      <c r="W130" s="68">
        <v>23760.935184536313</v>
      </c>
      <c r="X130" s="68">
        <v>17454.296262670487</v>
      </c>
      <c r="Y130" s="68">
        <v>97114.450062567761</v>
      </c>
      <c r="Z130" s="68">
        <v>60052.905970189553</v>
      </c>
      <c r="AA130" s="68">
        <v>38115.791182485933</v>
      </c>
      <c r="AB130" s="68">
        <v>26503.253206501067</v>
      </c>
      <c r="AC130" s="68">
        <v>38745.203849564568</v>
      </c>
      <c r="AD130" s="68">
        <v>99114.858216998837</v>
      </c>
      <c r="AE130" s="68">
        <v>10012.476370155538</v>
      </c>
      <c r="AF130" s="68">
        <v>9819.6483860063272</v>
      </c>
      <c r="AG130" s="68">
        <v>18386.181762658522</v>
      </c>
      <c r="AH130" s="68">
        <v>35629.852384153019</v>
      </c>
      <c r="AI130" s="68">
        <v>166255.44847485144</v>
      </c>
      <c r="AJ130" s="68">
        <v>31201.768392582759</v>
      </c>
      <c r="AK130" s="68">
        <v>58472.814140680515</v>
      </c>
      <c r="AL130" s="68">
        <v>113052.36747877125</v>
      </c>
      <c r="AM130" s="68">
        <v>68940.976329938334</v>
      </c>
      <c r="AN130" s="68">
        <v>98917.821096157451</v>
      </c>
      <c r="AO130" s="68">
        <v>90082.13760424903</v>
      </c>
      <c r="AP130" s="68">
        <v>33790.867182430105</v>
      </c>
      <c r="AQ130" s="68">
        <v>74191.016398202148</v>
      </c>
      <c r="AR130" s="68">
        <v>30045.185841171307</v>
      </c>
      <c r="AS130" s="68">
        <v>10004.325351747364</v>
      </c>
      <c r="AT130" s="68">
        <v>145555.07511799829</v>
      </c>
      <c r="AU130" s="68">
        <v>25153.045756681364</v>
      </c>
      <c r="AV130" s="68">
        <v>10708.859455772747</v>
      </c>
      <c r="AW130" s="68">
        <v>53006.943156841415</v>
      </c>
      <c r="AX130" s="68">
        <v>39784.173545173478</v>
      </c>
      <c r="AY130" s="68">
        <v>144997.25348581176</v>
      </c>
      <c r="AZ130" s="68">
        <v>43593.590333016575</v>
      </c>
      <c r="BA130" s="68">
        <v>324389.57897854841</v>
      </c>
      <c r="BB130" s="68">
        <v>25533.673963460977</v>
      </c>
      <c r="BC130" s="68">
        <v>33156.520847215012</v>
      </c>
      <c r="BD130" s="68">
        <v>153786.3289763522</v>
      </c>
      <c r="BE130" s="68">
        <v>48441.063116963764</v>
      </c>
      <c r="BF130" s="68">
        <v>117231.40577845297</v>
      </c>
      <c r="BG130" s="68">
        <v>98259.256309174423</v>
      </c>
      <c r="BH130" s="68">
        <v>106179.04791070595</v>
      </c>
      <c r="BI130" s="68">
        <v>187707.47013330413</v>
      </c>
      <c r="BJ130" s="68">
        <v>39513.902369990014</v>
      </c>
      <c r="BK130" s="68">
        <v>25127.928659338217</v>
      </c>
      <c r="BL130" s="68">
        <v>15712.139045131658</v>
      </c>
      <c r="BM130" s="68">
        <v>95025.062700042588</v>
      </c>
      <c r="BN130" s="68">
        <v>11985.122075770867</v>
      </c>
      <c r="BO130" s="68">
        <v>69393.292496108188</v>
      </c>
      <c r="BP130" s="68">
        <v>60679.852664009508</v>
      </c>
      <c r="BQ130" s="68">
        <v>439495.23992336908</v>
      </c>
      <c r="BR130" s="68">
        <v>35361.812780100357</v>
      </c>
      <c r="BS130" s="68">
        <v>44745.486044228528</v>
      </c>
      <c r="BT130" s="68">
        <v>86560.516849820793</v>
      </c>
      <c r="BU130" s="68">
        <v>108248.43403768881</v>
      </c>
      <c r="BV130" s="68">
        <v>32292.719621165517</v>
      </c>
      <c r="BW130" s="68">
        <v>11160.901338888607</v>
      </c>
      <c r="BX130" s="68">
        <v>57348.858158318646</v>
      </c>
      <c r="BY130" s="68">
        <v>82636.892649119778</v>
      </c>
      <c r="BZ130" s="68">
        <v>72001.065978501952</v>
      </c>
      <c r="CA130" s="68">
        <v>34608.166998717505</v>
      </c>
      <c r="CB130" s="68">
        <v>54177.81190775046</v>
      </c>
      <c r="CC130" s="68">
        <v>147784.52052960813</v>
      </c>
      <c r="CD130" s="68">
        <v>141234.48437074205</v>
      </c>
      <c r="CE130" s="68">
        <v>144478.04948170934</v>
      </c>
      <c r="CF130" s="68">
        <v>20461.515982128618</v>
      </c>
      <c r="CG130" s="68">
        <v>11762.744616023723</v>
      </c>
      <c r="CH130" s="68">
        <v>30502.666434168288</v>
      </c>
      <c r="CI130" s="68">
        <v>42828.357979756292</v>
      </c>
      <c r="CJ130" s="68">
        <v>155284.50225573048</v>
      </c>
      <c r="CK130" s="68">
        <v>74067.634056892406</v>
      </c>
      <c r="CL130" s="68">
        <v>29247.26021226649</v>
      </c>
      <c r="CM130" s="68">
        <v>144568.70977780892</v>
      </c>
      <c r="CN130" s="68">
        <v>68231.053615654091</v>
      </c>
      <c r="CO130" s="68">
        <v>201898.50508617141</v>
      </c>
      <c r="CP130" s="68">
        <v>386912.8683152544</v>
      </c>
      <c r="CQ130" s="68">
        <v>96014.012521147291</v>
      </c>
      <c r="CR130" s="68">
        <v>24822.457797630039</v>
      </c>
      <c r="CS130" s="68">
        <v>257478.28620608579</v>
      </c>
      <c r="CT130" s="68">
        <v>32292.091672493967</v>
      </c>
      <c r="CU130" s="68">
        <v>141209.53916774387</v>
      </c>
      <c r="CV130" s="68">
        <v>23675.284501232007</v>
      </c>
      <c r="CW130" s="68">
        <v>23608.609398843717</v>
      </c>
      <c r="CX130" s="68">
        <v>25350.115112695319</v>
      </c>
      <c r="CY130" s="68">
        <v>1260899.5310721002</v>
      </c>
      <c r="CZ130" s="68">
        <v>39853.07905287177</v>
      </c>
      <c r="DA130" s="68">
        <v>47767.965701747853</v>
      </c>
      <c r="DB130" s="68">
        <v>11662496.2053186</v>
      </c>
      <c r="DC130" s="68">
        <v>1647756.3518194798</v>
      </c>
      <c r="DD130" s="68">
        <v>436123.82961625728</v>
      </c>
      <c r="DE130" s="68">
        <v>279146.77548088727</v>
      </c>
      <c r="DF130" s="68">
        <v>231638.93530579811</v>
      </c>
      <c r="DG130" s="68">
        <v>124447.84018753562</v>
      </c>
      <c r="DH130" s="68">
        <v>649935.20480041136</v>
      </c>
      <c r="DI130" s="68">
        <v>1335298.6196102127</v>
      </c>
      <c r="DJ130" s="68">
        <v>789294.0118988849</v>
      </c>
      <c r="DK130" s="68">
        <v>400030.32071252895</v>
      </c>
      <c r="DL130" s="68">
        <v>109810.2924902191</v>
      </c>
      <c r="DM130" s="68">
        <v>473590.92394291749</v>
      </c>
      <c r="DN130" s="68">
        <v>60161.426918337027</v>
      </c>
      <c r="DO130" s="68">
        <v>1202014.163793101</v>
      </c>
      <c r="DP130" s="68">
        <v>261887.81396091514</v>
      </c>
      <c r="DQ130" s="68">
        <v>117722.26302043998</v>
      </c>
      <c r="DR130" s="68">
        <v>8173.3780686848768</v>
      </c>
      <c r="DS130" s="68">
        <v>77754.975306746273</v>
      </c>
      <c r="DT130" s="68">
        <v>715116.90934648889</v>
      </c>
      <c r="DU130" s="68">
        <v>1403770.6658397706</v>
      </c>
      <c r="DV130" s="68">
        <v>945318.11806366104</v>
      </c>
      <c r="DW130" s="68">
        <v>370454.08886902721</v>
      </c>
      <c r="DX130" s="68">
        <v>16007080.524569102</v>
      </c>
      <c r="DY130" s="68">
        <v>187017.16916106915</v>
      </c>
      <c r="DZ130" s="68">
        <v>15203982.3757401</v>
      </c>
      <c r="EA130" s="68">
        <v>6630396.6923217494</v>
      </c>
      <c r="EB130" s="68">
        <v>7874584.3916192595</v>
      </c>
      <c r="EC130" s="68">
        <v>6831986.1924311435</v>
      </c>
      <c r="ED130" s="68">
        <v>676012.86948637001</v>
      </c>
      <c r="EE130" s="68">
        <v>4030818.0612852098</v>
      </c>
      <c r="EF130" s="68">
        <v>2120574.8229728127</v>
      </c>
      <c r="EG130" s="68">
        <v>86463.971938732109</v>
      </c>
      <c r="EH130" s="68">
        <v>2228606.257430933</v>
      </c>
      <c r="EI130" s="68">
        <v>442209.50371738692</v>
      </c>
      <c r="EJ130" s="68">
        <v>1099061.1932210769</v>
      </c>
      <c r="EK130" s="68">
        <v>699122.64803127432</v>
      </c>
      <c r="EL130" s="68">
        <v>189623.73603554216</v>
      </c>
      <c r="EM130" s="68">
        <v>24863.625067678706</v>
      </c>
      <c r="EN130" s="68">
        <v>64666.866525816215</v>
      </c>
      <c r="EO130" s="68">
        <v>405641.29807659745</v>
      </c>
      <c r="EP130" s="68">
        <v>125062.48730317653</v>
      </c>
      <c r="EQ130" s="68">
        <v>3923132.6327528893</v>
      </c>
      <c r="ER130" s="68">
        <v>3994697.0131311901</v>
      </c>
      <c r="ES130" s="68">
        <v>40046.001741521497</v>
      </c>
      <c r="ET130" s="68">
        <v>134906.99802167842</v>
      </c>
      <c r="EU130" s="68">
        <v>399928.32805418724</v>
      </c>
      <c r="EV130" s="68">
        <v>384967.10579041817</v>
      </c>
      <c r="EW130" s="68">
        <v>96481.593404845175</v>
      </c>
      <c r="EX130" s="68">
        <v>39683.119229840442</v>
      </c>
      <c r="EY130" s="68">
        <v>72697.653298320947</v>
      </c>
      <c r="EZ130" s="68">
        <v>20257754.485914201</v>
      </c>
      <c r="FA130" s="95">
        <f t="shared" si="5"/>
        <v>126845403.75382856</v>
      </c>
      <c r="FB130" s="154">
        <v>12681463.1367545</v>
      </c>
      <c r="FC130" s="154">
        <v>53326204.439011194</v>
      </c>
      <c r="FD130" s="95">
        <f t="shared" si="6"/>
        <v>66007667.575765692</v>
      </c>
      <c r="FE130" s="149">
        <v>0</v>
      </c>
      <c r="FF130" s="95">
        <f t="shared" si="7"/>
        <v>66007667.575765692</v>
      </c>
      <c r="FG130" s="149">
        <v>0</v>
      </c>
      <c r="FH130" s="149">
        <v>0</v>
      </c>
      <c r="FI130" s="95">
        <f t="shared" si="8"/>
        <v>0</v>
      </c>
      <c r="FJ130" s="90">
        <v>1633301.8872581772</v>
      </c>
      <c r="FK130" s="90">
        <v>2720045.483756925</v>
      </c>
      <c r="FL130" s="90" t="e">
        <f>#REF!</f>
        <v>#REF!</v>
      </c>
      <c r="FM130" s="90">
        <v>191766327.73309553</v>
      </c>
      <c r="FN130" s="90" t="e">
        <f t="shared" si="9"/>
        <v>#REF!</v>
      </c>
      <c r="FO130" s="127" t="e">
        <f>FN130/#REF!</f>
        <v>#REF!</v>
      </c>
      <c r="FP130" s="90"/>
      <c r="FR130" s="140"/>
    </row>
    <row r="131" spans="1:174" x14ac:dyDescent="0.15">
      <c r="A131" s="51">
        <v>126</v>
      </c>
      <c r="B131" s="77" t="s">
        <v>154</v>
      </c>
      <c r="C131" s="78" t="s">
        <v>686</v>
      </c>
      <c r="D131" s="68">
        <v>733.91115663205289</v>
      </c>
      <c r="E131" s="68">
        <v>437.17750202424554</v>
      </c>
      <c r="F131" s="68">
        <v>139.09220366882369</v>
      </c>
      <c r="G131" s="68">
        <v>1138.0129428611228</v>
      </c>
      <c r="H131" s="68">
        <v>2609.6218503329078</v>
      </c>
      <c r="I131" s="68">
        <v>795.38816586051223</v>
      </c>
      <c r="J131" s="68">
        <v>545.99273045301459</v>
      </c>
      <c r="K131" s="68">
        <v>1459.4789598171178</v>
      </c>
      <c r="L131" s="68">
        <v>262.5652084249453</v>
      </c>
      <c r="M131" s="68">
        <v>433.92021831690624</v>
      </c>
      <c r="N131" s="68">
        <v>65.74165497368385</v>
      </c>
      <c r="O131" s="68">
        <v>184.36847875657375</v>
      </c>
      <c r="P131" s="68">
        <v>248.01534614345229</v>
      </c>
      <c r="Q131" s="68">
        <v>60.919281128581197</v>
      </c>
      <c r="R131" s="68">
        <v>67.718789359190339</v>
      </c>
      <c r="S131" s="68">
        <v>358.33543055386428</v>
      </c>
      <c r="T131" s="68">
        <v>239.96646369191478</v>
      </c>
      <c r="U131" s="68">
        <v>655.11425561918134</v>
      </c>
      <c r="V131" s="68">
        <v>51.683386082193429</v>
      </c>
      <c r="W131" s="68">
        <v>239.52625013203684</v>
      </c>
      <c r="X131" s="68">
        <v>132.39988664830082</v>
      </c>
      <c r="Y131" s="68">
        <v>667.7213202847737</v>
      </c>
      <c r="Z131" s="68">
        <v>377.68054059719145</v>
      </c>
      <c r="AA131" s="68">
        <v>219.03637581203313</v>
      </c>
      <c r="AB131" s="68">
        <v>192.70985930281759</v>
      </c>
      <c r="AC131" s="68">
        <v>316.10655838121744</v>
      </c>
      <c r="AD131" s="68">
        <v>927.84705635681155</v>
      </c>
      <c r="AE131" s="68">
        <v>103.84103356571957</v>
      </c>
      <c r="AF131" s="68">
        <v>96.002084078341639</v>
      </c>
      <c r="AG131" s="68">
        <v>172.44538308015683</v>
      </c>
      <c r="AH131" s="68">
        <v>149.98545824070823</v>
      </c>
      <c r="AI131" s="68">
        <v>1141.543364820408</v>
      </c>
      <c r="AJ131" s="68">
        <v>253.19783946287734</v>
      </c>
      <c r="AK131" s="68">
        <v>423.69109521123869</v>
      </c>
      <c r="AL131" s="68">
        <v>867.60723442256688</v>
      </c>
      <c r="AM131" s="68">
        <v>395.85221684570985</v>
      </c>
      <c r="AN131" s="68">
        <v>669.09732412895698</v>
      </c>
      <c r="AO131" s="68">
        <v>671.17760874903138</v>
      </c>
      <c r="AP131" s="68">
        <v>245.11389130626353</v>
      </c>
      <c r="AQ131" s="68">
        <v>542.05783640774939</v>
      </c>
      <c r="AR131" s="68">
        <v>337.66581530142832</v>
      </c>
      <c r="AS131" s="68">
        <v>84.83896491582837</v>
      </c>
      <c r="AT131" s="68">
        <v>1228.6509043814558</v>
      </c>
      <c r="AU131" s="68">
        <v>227.23745940645054</v>
      </c>
      <c r="AV131" s="68">
        <v>72.865346954897902</v>
      </c>
      <c r="AW131" s="68">
        <v>413.84409878394001</v>
      </c>
      <c r="AX131" s="68">
        <v>353.67458780753969</v>
      </c>
      <c r="AY131" s="68">
        <v>1101.9125491888447</v>
      </c>
      <c r="AZ131" s="68">
        <v>354.11410724848292</v>
      </c>
      <c r="BA131" s="68">
        <v>1870.2889094262339</v>
      </c>
      <c r="BB131" s="68">
        <v>217.96892795637888</v>
      </c>
      <c r="BC131" s="68">
        <v>279.9392044769366</v>
      </c>
      <c r="BD131" s="68">
        <v>1174.7114157060998</v>
      </c>
      <c r="BE131" s="68">
        <v>486.51692421444614</v>
      </c>
      <c r="BF131" s="68">
        <v>682.89787061337847</v>
      </c>
      <c r="BG131" s="68">
        <v>933.15118665023363</v>
      </c>
      <c r="BH131" s="68">
        <v>703.50880357273718</v>
      </c>
      <c r="BI131" s="68">
        <v>480.76475425935536</v>
      </c>
      <c r="BJ131" s="68">
        <v>273.46206938196696</v>
      </c>
      <c r="BK131" s="68">
        <v>143.12044297918797</v>
      </c>
      <c r="BL131" s="68">
        <v>479.8143306435519</v>
      </c>
      <c r="BM131" s="68">
        <v>1024.9939673592476</v>
      </c>
      <c r="BN131" s="68">
        <v>66.263235208651494</v>
      </c>
      <c r="BO131" s="68">
        <v>627.00989367988427</v>
      </c>
      <c r="BP131" s="68">
        <v>413.21292397723187</v>
      </c>
      <c r="BQ131" s="68">
        <v>3099.8941699253314</v>
      </c>
      <c r="BR131" s="68">
        <v>289.4703257768137</v>
      </c>
      <c r="BS131" s="68">
        <v>303.05904984555866</v>
      </c>
      <c r="BT131" s="68">
        <v>799.71340532635747</v>
      </c>
      <c r="BU131" s="68">
        <v>813.5271256244713</v>
      </c>
      <c r="BV131" s="68">
        <v>1032.2025658</v>
      </c>
      <c r="BW131" s="68">
        <v>164.5160369365525</v>
      </c>
      <c r="BX131" s="68">
        <v>1996.27937275</v>
      </c>
      <c r="BY131" s="68">
        <v>772.07334081633826</v>
      </c>
      <c r="BZ131" s="68">
        <v>568.20683681474725</v>
      </c>
      <c r="CA131" s="68">
        <v>285.58347704210132</v>
      </c>
      <c r="CB131" s="68">
        <v>421.63287600000001</v>
      </c>
      <c r="CC131" s="68">
        <v>1924.5834462376513</v>
      </c>
      <c r="CD131" s="68">
        <v>871.60407311047686</v>
      </c>
      <c r="CE131" s="68">
        <v>801.50983827781874</v>
      </c>
      <c r="CF131" s="68">
        <v>143.11356065077319</v>
      </c>
      <c r="CG131" s="68">
        <v>93.827965714205476</v>
      </c>
      <c r="CH131" s="68">
        <v>247.8159880636457</v>
      </c>
      <c r="CI131" s="68">
        <v>267.0163356408267</v>
      </c>
      <c r="CJ131" s="68">
        <v>968.68352643880905</v>
      </c>
      <c r="CK131" s="68">
        <v>651.10479023616176</v>
      </c>
      <c r="CL131" s="68">
        <v>155.85874527929812</v>
      </c>
      <c r="CM131" s="68">
        <v>1041.7496000401627</v>
      </c>
      <c r="CN131" s="68">
        <v>466.91588023115037</v>
      </c>
      <c r="CO131" s="68">
        <v>1941.5100157310292</v>
      </c>
      <c r="CP131" s="68">
        <v>1423.6972818566287</v>
      </c>
      <c r="CQ131" s="68">
        <v>1447.0732970974666</v>
      </c>
      <c r="CR131" s="68">
        <v>214.94805592460182</v>
      </c>
      <c r="CS131" s="68">
        <v>1562.2067857769171</v>
      </c>
      <c r="CT131" s="68">
        <v>138.86354657712204</v>
      </c>
      <c r="CU131" s="68">
        <v>771.67777271184559</v>
      </c>
      <c r="CV131" s="68">
        <v>159.01831162595914</v>
      </c>
      <c r="CW131" s="68">
        <v>216.90765993284631</v>
      </c>
      <c r="CX131" s="68">
        <v>155.21573694720709</v>
      </c>
      <c r="CY131" s="68">
        <v>5652.470765022269</v>
      </c>
      <c r="CZ131" s="68">
        <v>212.32911025726401</v>
      </c>
      <c r="DA131" s="68">
        <v>316.78729168679865</v>
      </c>
      <c r="DB131" s="68">
        <v>80079.214275169914</v>
      </c>
      <c r="DC131" s="68">
        <v>9758.7412271704779</v>
      </c>
      <c r="DD131" s="68">
        <v>1403.2551188782502</v>
      </c>
      <c r="DE131" s="68">
        <v>747.90481237551853</v>
      </c>
      <c r="DF131" s="68">
        <v>1132.7769587323005</v>
      </c>
      <c r="DG131" s="68">
        <v>460.11807080853583</v>
      </c>
      <c r="DH131" s="68">
        <v>6301.5126069606968</v>
      </c>
      <c r="DI131" s="68">
        <v>5369.4273333298543</v>
      </c>
      <c r="DJ131" s="68">
        <v>3186.3549068065195</v>
      </c>
      <c r="DK131" s="68">
        <v>4015.6850931071181</v>
      </c>
      <c r="DL131" s="68">
        <v>548.17034875441811</v>
      </c>
      <c r="DM131" s="68">
        <v>2584.0350553564649</v>
      </c>
      <c r="DN131" s="68">
        <v>198.02331837885066</v>
      </c>
      <c r="DO131" s="68">
        <v>10140.415686740114</v>
      </c>
      <c r="DP131" s="68">
        <v>881.23759092247349</v>
      </c>
      <c r="DQ131" s="68">
        <v>1080.4753899036934</v>
      </c>
      <c r="DR131" s="68">
        <v>45.138849993536034</v>
      </c>
      <c r="DS131" s="68">
        <v>558.5463417106979</v>
      </c>
      <c r="DT131" s="68">
        <v>6342.9868217978637</v>
      </c>
      <c r="DU131" s="68">
        <v>3564.9010184700551</v>
      </c>
      <c r="DV131" s="68">
        <v>6756.8649486163886</v>
      </c>
      <c r="DW131" s="68">
        <v>1146.9868380363698</v>
      </c>
      <c r="DX131" s="68">
        <v>68876.01530424034</v>
      </c>
      <c r="DY131" s="68">
        <v>1015323.0786830964</v>
      </c>
      <c r="DZ131" s="68">
        <v>60941.76301871561</v>
      </c>
      <c r="EA131" s="68">
        <v>30152.257620272158</v>
      </c>
      <c r="EB131" s="68">
        <v>19125.809193785433</v>
      </c>
      <c r="EC131" s="68">
        <v>58496.651989340207</v>
      </c>
      <c r="ED131" s="68">
        <v>6249.2177417934554</v>
      </c>
      <c r="EE131" s="68">
        <v>14211.596936258737</v>
      </c>
      <c r="EF131" s="68">
        <v>11046.995147479405</v>
      </c>
      <c r="EG131" s="68">
        <v>290.52546975055037</v>
      </c>
      <c r="EH131" s="68">
        <v>6862.2711426387077</v>
      </c>
      <c r="EI131" s="68">
        <v>1028.6319370016113</v>
      </c>
      <c r="EJ131" s="68">
        <v>61975.669088288203</v>
      </c>
      <c r="EK131" s="68">
        <v>3836.9436104911024</v>
      </c>
      <c r="EL131" s="68">
        <v>744.46383056965044</v>
      </c>
      <c r="EM131" s="68">
        <v>110.77935077189755</v>
      </c>
      <c r="EN131" s="68">
        <v>329.1478051798037</v>
      </c>
      <c r="EO131" s="68">
        <v>2252.7203100924403</v>
      </c>
      <c r="EP131" s="68">
        <v>663.21016472996337</v>
      </c>
      <c r="EQ131" s="68">
        <v>19538.000962609538</v>
      </c>
      <c r="ER131" s="68">
        <v>13404.086158994844</v>
      </c>
      <c r="ES131" s="68">
        <v>162.12900729065814</v>
      </c>
      <c r="ET131" s="68">
        <v>458.14890492894079</v>
      </c>
      <c r="EU131" s="68">
        <v>1811.1958522204604</v>
      </c>
      <c r="EV131" s="68">
        <v>1665.773508745197</v>
      </c>
      <c r="EW131" s="68">
        <v>82.212587338910183</v>
      </c>
      <c r="EX131" s="68">
        <v>112.57570867557224</v>
      </c>
      <c r="EY131" s="68">
        <v>265.45790860685395</v>
      </c>
      <c r="EZ131" s="68">
        <v>71594.088249775697</v>
      </c>
      <c r="FA131" s="95">
        <f t="shared" si="5"/>
        <v>1683630.9307060596</v>
      </c>
      <c r="FB131" s="149">
        <v>2787113.4883006033</v>
      </c>
      <c r="FC131" s="149">
        <v>7325379.5828620903</v>
      </c>
      <c r="FD131" s="95">
        <f t="shared" si="6"/>
        <v>10112493.071162693</v>
      </c>
      <c r="FE131" s="149">
        <v>0</v>
      </c>
      <c r="FF131" s="95">
        <f t="shared" si="7"/>
        <v>10112493.071162693</v>
      </c>
      <c r="FG131" s="149">
        <v>0</v>
      </c>
      <c r="FH131" s="149">
        <v>0</v>
      </c>
      <c r="FI131" s="95">
        <f t="shared" si="8"/>
        <v>0</v>
      </c>
      <c r="FJ131" s="90">
        <v>0</v>
      </c>
      <c r="FK131" s="90">
        <v>0</v>
      </c>
      <c r="FL131" s="90" t="e">
        <f>#REF!</f>
        <v>#REF!</v>
      </c>
      <c r="FM131" s="90">
        <v>11796124.001868751</v>
      </c>
      <c r="FN131" s="90" t="e">
        <f t="shared" si="9"/>
        <v>#REF!</v>
      </c>
      <c r="FO131" s="127" t="e">
        <f>FN131/#REF!</f>
        <v>#REF!</v>
      </c>
      <c r="FP131" s="90"/>
      <c r="FR131" s="140"/>
    </row>
    <row r="132" spans="1:174" x14ac:dyDescent="0.15">
      <c r="A132" s="51">
        <v>127</v>
      </c>
      <c r="B132" s="77" t="s">
        <v>155</v>
      </c>
      <c r="C132" s="78" t="s">
        <v>687</v>
      </c>
      <c r="D132" s="68">
        <v>240473.25511924818</v>
      </c>
      <c r="E132" s="68">
        <v>71983.980766590379</v>
      </c>
      <c r="F132" s="68">
        <v>32736.161822171925</v>
      </c>
      <c r="G132" s="68">
        <v>172456.25288851431</v>
      </c>
      <c r="H132" s="68">
        <v>506270.09630105796</v>
      </c>
      <c r="I132" s="68">
        <v>81413.753035732618</v>
      </c>
      <c r="J132" s="68">
        <v>38190.902071519282</v>
      </c>
      <c r="K132" s="68">
        <v>98296.163670683891</v>
      </c>
      <c r="L132" s="68">
        <v>36447.677947900724</v>
      </c>
      <c r="M132" s="68">
        <v>54451.758449146793</v>
      </c>
      <c r="N132" s="68">
        <v>9583.7683185834867</v>
      </c>
      <c r="O132" s="68">
        <v>26428.203522479078</v>
      </c>
      <c r="P132" s="68">
        <v>35678.485915550729</v>
      </c>
      <c r="Q132" s="68">
        <v>16702.323609244129</v>
      </c>
      <c r="R132" s="68">
        <v>6477.3490511472928</v>
      </c>
      <c r="S132" s="68">
        <v>39911.450958872752</v>
      </c>
      <c r="T132" s="68">
        <v>33538.859752552882</v>
      </c>
      <c r="U132" s="68">
        <v>101802.30486415319</v>
      </c>
      <c r="V132" s="68">
        <v>15164.250106511578</v>
      </c>
      <c r="W132" s="68">
        <v>25360.838153628425</v>
      </c>
      <c r="X132" s="68">
        <v>18629.552211023638</v>
      </c>
      <c r="Y132" s="68">
        <v>103653.48970011401</v>
      </c>
      <c r="Z132" s="68">
        <v>64096.468305515642</v>
      </c>
      <c r="AA132" s="68">
        <v>40682.254455439986</v>
      </c>
      <c r="AB132" s="68">
        <v>15934.011143954087</v>
      </c>
      <c r="AC132" s="68">
        <v>41354.047575435245</v>
      </c>
      <c r="AD132" s="68">
        <v>105788.5920036101</v>
      </c>
      <c r="AE132" s="68">
        <v>10686.649779079347</v>
      </c>
      <c r="AF132" s="68">
        <v>10480.838043997419</v>
      </c>
      <c r="AG132" s="68">
        <v>19624.184668010868</v>
      </c>
      <c r="AH132" s="68">
        <v>38028.929111352671</v>
      </c>
      <c r="AI132" s="68">
        <v>177449.98200549145</v>
      </c>
      <c r="AJ132" s="68">
        <v>33302.687464350012</v>
      </c>
      <c r="AK132" s="68">
        <v>62409.983626153</v>
      </c>
      <c r="AL132" s="68">
        <v>120664.5602223419</v>
      </c>
      <c r="AM132" s="68">
        <v>73583.002069487498</v>
      </c>
      <c r="AN132" s="68">
        <v>105578.28771663205</v>
      </c>
      <c r="AO132" s="68">
        <v>96147.66820293515</v>
      </c>
      <c r="AP132" s="68">
        <v>36066.118906047057</v>
      </c>
      <c r="AQ132" s="68">
        <v>79186.544835681052</v>
      </c>
      <c r="AR132" s="68">
        <v>32068.228354476847</v>
      </c>
      <c r="AS132" s="68">
        <v>10677.949925431687</v>
      </c>
      <c r="AT132" s="68">
        <v>155355.78350927684</v>
      </c>
      <c r="AU132" s="68">
        <v>26846.684170964578</v>
      </c>
      <c r="AV132" s="68">
        <v>11429.922659128113</v>
      </c>
      <c r="AW132" s="68">
        <v>56576.077329402084</v>
      </c>
      <c r="AX132" s="68">
        <v>42462.974563881835</v>
      </c>
      <c r="AY132" s="68">
        <v>154760.40188718971</v>
      </c>
      <c r="AZ132" s="68">
        <v>46528.892082106358</v>
      </c>
      <c r="BA132" s="68">
        <v>346231.81062977074</v>
      </c>
      <c r="BB132" s="68">
        <v>27252.941343667349</v>
      </c>
      <c r="BC132" s="68">
        <v>35389.059917594161</v>
      </c>
      <c r="BD132" s="68">
        <v>164141.2751274266</v>
      </c>
      <c r="BE132" s="68">
        <v>53554.493096800805</v>
      </c>
      <c r="BF132" s="68">
        <v>125124.98710086884</v>
      </c>
      <c r="BG132" s="68">
        <v>104875.37956732549</v>
      </c>
      <c r="BH132" s="68">
        <v>113328.43713669349</v>
      </c>
      <c r="BI132" s="68">
        <v>200346.43978894662</v>
      </c>
      <c r="BJ132" s="68">
        <v>42174.505129569334</v>
      </c>
      <c r="BK132" s="68">
        <v>26819.875855733651</v>
      </c>
      <c r="BL132" s="68">
        <v>16770.089740837197</v>
      </c>
      <c r="BM132" s="68">
        <v>101423.41692184548</v>
      </c>
      <c r="BN132" s="68">
        <v>12792.120295539436</v>
      </c>
      <c r="BO132" s="68">
        <v>74065.774190846132</v>
      </c>
      <c r="BP132" s="68">
        <v>64765.629410052803</v>
      </c>
      <c r="BQ132" s="68">
        <v>469087.91941154253</v>
      </c>
      <c r="BR132" s="68">
        <v>37742.841507293786</v>
      </c>
      <c r="BS132" s="68">
        <v>47758.348771206576</v>
      </c>
      <c r="BT132" s="68">
        <v>92388.924984375393</v>
      </c>
      <c r="BU132" s="68">
        <v>115537.16192955989</v>
      </c>
      <c r="BV132" s="68">
        <v>7372.9423838304156</v>
      </c>
      <c r="BW132" s="68">
        <v>11912.402029040437</v>
      </c>
      <c r="BX132" s="68">
        <v>21482.670418252674</v>
      </c>
      <c r="BY132" s="68">
        <v>88201.110087493857</v>
      </c>
      <c r="BZ132" s="68">
        <v>76849.137754387761</v>
      </c>
      <c r="CA132" s="68">
        <v>36938.450243297819</v>
      </c>
      <c r="CB132" s="68">
        <v>53210.060762862726</v>
      </c>
      <c r="CC132" s="68">
        <v>197969.09612633963</v>
      </c>
      <c r="CD132" s="68">
        <v>150744.27298503867</v>
      </c>
      <c r="CE132" s="68">
        <v>156389.07383219205</v>
      </c>
      <c r="CF132" s="68">
        <v>21839.25805825862</v>
      </c>
      <c r="CG132" s="68">
        <v>12554.769420169323</v>
      </c>
      <c r="CH132" s="68">
        <v>32556.512640735626</v>
      </c>
      <c r="CI132" s="68">
        <v>45712.13408372656</v>
      </c>
      <c r="CJ132" s="68">
        <v>165740.32540761633</v>
      </c>
      <c r="CK132" s="68">
        <v>79054.854750056489</v>
      </c>
      <c r="CL132" s="68">
        <v>31216.575733225767</v>
      </c>
      <c r="CM132" s="68">
        <v>154303.00290284801</v>
      </c>
      <c r="CN132" s="68">
        <v>72825.277892441474</v>
      </c>
      <c r="CO132" s="68">
        <v>215493.00442864027</v>
      </c>
      <c r="CP132" s="68">
        <v>412965.00144848146</v>
      </c>
      <c r="CQ132" s="68">
        <v>102478.95603090453</v>
      </c>
      <c r="CR132" s="68">
        <v>26493.83662267046</v>
      </c>
      <c r="CS132" s="68">
        <v>274815.15747729555</v>
      </c>
      <c r="CT132" s="68">
        <v>34466.42584510857</v>
      </c>
      <c r="CU132" s="68">
        <v>150717.64813837197</v>
      </c>
      <c r="CV132" s="68">
        <v>25269.42032431496</v>
      </c>
      <c r="CW132" s="68">
        <v>25198.255765032533</v>
      </c>
      <c r="CX132" s="68">
        <v>27057.022863616807</v>
      </c>
      <c r="CY132" s="68">
        <v>1482531.8375326672</v>
      </c>
      <c r="CZ132" s="68">
        <v>42536.51970909848</v>
      </c>
      <c r="DA132" s="68">
        <v>50984.342058998889</v>
      </c>
      <c r="DB132" s="68">
        <v>15784437.6164767</v>
      </c>
      <c r="DC132" s="68">
        <v>1992371.9461753299</v>
      </c>
      <c r="DD132" s="68">
        <v>518856.16747708537</v>
      </c>
      <c r="DE132" s="68">
        <v>351309.32502993371</v>
      </c>
      <c r="DF132" s="68">
        <v>348866.45885910216</v>
      </c>
      <c r="DG132" s="68">
        <v>159510.6614268297</v>
      </c>
      <c r="DH132" s="68">
        <v>693697.50859030592</v>
      </c>
      <c r="DI132" s="68">
        <v>1425208.7266639676</v>
      </c>
      <c r="DJ132" s="68">
        <v>814543.22475898382</v>
      </c>
      <c r="DK132" s="68">
        <v>457844.66597367066</v>
      </c>
      <c r="DL132" s="68">
        <v>117204.18551789386</v>
      </c>
      <c r="DM132" s="68">
        <v>1474623.3906522277</v>
      </c>
      <c r="DN132" s="68">
        <v>64212.296330838399</v>
      </c>
      <c r="DO132" s="68">
        <v>1282949.78415517</v>
      </c>
      <c r="DP132" s="68">
        <v>345949.38064768212</v>
      </c>
      <c r="DQ132" s="68">
        <v>175893.26352723988</v>
      </c>
      <c r="DR132" s="68">
        <v>8723.7188586429911</v>
      </c>
      <c r="DS132" s="68">
        <v>906939.73477353237</v>
      </c>
      <c r="DT132" s="68">
        <v>763268.11457581911</v>
      </c>
      <c r="DU132" s="68">
        <v>2136123.9162357058</v>
      </c>
      <c r="DV132" s="68">
        <v>1408969.5380132799</v>
      </c>
      <c r="DW132" s="68">
        <v>395397.99751954176</v>
      </c>
      <c r="DX132" s="68">
        <v>10936873.74745545</v>
      </c>
      <c r="DY132" s="68">
        <v>280932.7216679423</v>
      </c>
      <c r="DZ132" s="68">
        <v>9242121.3629195001</v>
      </c>
      <c r="EA132" s="68">
        <v>7377893.9626760157</v>
      </c>
      <c r="EB132" s="68">
        <v>8726974.2043169998</v>
      </c>
      <c r="EC132" s="68">
        <v>12368571.949474754</v>
      </c>
      <c r="ED132" s="68">
        <v>1667533.2196367299</v>
      </c>
      <c r="EE132" s="68">
        <v>6417994.4760252703</v>
      </c>
      <c r="EF132" s="68">
        <v>2358701.2922596149</v>
      </c>
      <c r="EG132" s="68">
        <v>92285.879382606741</v>
      </c>
      <c r="EH132" s="68">
        <v>2957318.7820893275</v>
      </c>
      <c r="EI132" s="68">
        <v>948825.77726219757</v>
      </c>
      <c r="EJ132" s="68">
        <v>1321842.3661555401</v>
      </c>
      <c r="EK132" s="68">
        <v>1589663.3293053007</v>
      </c>
      <c r="EL132" s="68">
        <v>69772.470403840081</v>
      </c>
      <c r="EM132" s="68">
        <v>23345.947047521426</v>
      </c>
      <c r="EN132" s="68">
        <v>70729.682506398531</v>
      </c>
      <c r="EO132" s="68">
        <v>432954.47881375509</v>
      </c>
      <c r="EP132" s="68">
        <v>133483.36144825706</v>
      </c>
      <c r="EQ132" s="68">
        <v>3437454.6390210628</v>
      </c>
      <c r="ER132" s="68">
        <v>3487459.2285823398</v>
      </c>
      <c r="ES132" s="68">
        <v>42742.432525450611</v>
      </c>
      <c r="ET132" s="68">
        <v>191558.21742473298</v>
      </c>
      <c r="EU132" s="68">
        <v>298598.80407872872</v>
      </c>
      <c r="EV132" s="68">
        <v>339414.15486544085</v>
      </c>
      <c r="EW132" s="68">
        <v>102978.02069410475</v>
      </c>
      <c r="EX132" s="68">
        <v>42355.115924649697</v>
      </c>
      <c r="EY132" s="68">
        <v>145012.58019945992</v>
      </c>
      <c r="EZ132" s="68">
        <v>14535875.5835963</v>
      </c>
      <c r="FA132" s="95">
        <f t="shared" si="5"/>
        <v>131261042.8004671</v>
      </c>
      <c r="FB132" s="149">
        <v>8111340.9309694609</v>
      </c>
      <c r="FC132" s="149">
        <v>21624908.332436398</v>
      </c>
      <c r="FD132" s="95">
        <f t="shared" si="6"/>
        <v>29736249.263405859</v>
      </c>
      <c r="FE132" s="149">
        <v>0</v>
      </c>
      <c r="FF132" s="95">
        <f t="shared" si="7"/>
        <v>29736249.263405859</v>
      </c>
      <c r="FG132" s="149">
        <v>0</v>
      </c>
      <c r="FH132" s="149">
        <v>0</v>
      </c>
      <c r="FI132" s="95">
        <f t="shared" si="8"/>
        <v>0</v>
      </c>
      <c r="FJ132" s="90">
        <v>0</v>
      </c>
      <c r="FK132" s="90">
        <v>0</v>
      </c>
      <c r="FL132" s="90" t="e">
        <f>#REF!</f>
        <v>#REF!</v>
      </c>
      <c r="FM132" s="90">
        <v>160997292.06387299</v>
      </c>
      <c r="FN132" s="90" t="e">
        <f t="shared" si="9"/>
        <v>#REF!</v>
      </c>
      <c r="FO132" s="127" t="e">
        <f>FN132/#REF!</f>
        <v>#REF!</v>
      </c>
      <c r="FP132" s="90"/>
      <c r="FR132" s="140"/>
    </row>
    <row r="133" spans="1:174" x14ac:dyDescent="0.15">
      <c r="A133" s="51">
        <v>128</v>
      </c>
      <c r="B133" s="77" t="s">
        <v>156</v>
      </c>
      <c r="C133" s="78" t="s">
        <v>688</v>
      </c>
      <c r="D133" s="68">
        <v>0</v>
      </c>
      <c r="E133" s="68">
        <v>0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8">
        <v>0</v>
      </c>
      <c r="L133" s="68">
        <v>0</v>
      </c>
      <c r="M133" s="68">
        <v>0</v>
      </c>
      <c r="N133" s="68">
        <v>0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68">
        <v>0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1036620.1135100184</v>
      </c>
      <c r="EA133" s="68">
        <v>9370139.1277050003</v>
      </c>
      <c r="EB133" s="68">
        <v>3951473.4521602103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0</v>
      </c>
      <c r="EQ133" s="68">
        <v>0</v>
      </c>
      <c r="ER133" s="68">
        <v>0</v>
      </c>
      <c r="ES133" s="68">
        <v>0</v>
      </c>
      <c r="ET133" s="68">
        <v>0</v>
      </c>
      <c r="EU133" s="68">
        <v>0</v>
      </c>
      <c r="EV133" s="68">
        <v>0</v>
      </c>
      <c r="EW133" s="68">
        <v>0</v>
      </c>
      <c r="EX133" s="68">
        <v>0</v>
      </c>
      <c r="EY133" s="68">
        <v>0</v>
      </c>
      <c r="EZ133" s="68">
        <v>0</v>
      </c>
      <c r="FA133" s="95">
        <f t="shared" si="5"/>
        <v>14358232.69337523</v>
      </c>
      <c r="FB133" s="149">
        <v>28070.025253342741</v>
      </c>
      <c r="FC133" s="149">
        <v>307560.09434865363</v>
      </c>
      <c r="FD133" s="95">
        <f t="shared" si="6"/>
        <v>335630.11960199638</v>
      </c>
      <c r="FE133" s="149">
        <v>0</v>
      </c>
      <c r="FF133" s="95">
        <f t="shared" si="7"/>
        <v>335630.11960199638</v>
      </c>
      <c r="FG133" s="149">
        <v>195305759.37528905</v>
      </c>
      <c r="FH133" s="149">
        <v>0</v>
      </c>
      <c r="FI133" s="95">
        <f t="shared" si="8"/>
        <v>195305759.37528905</v>
      </c>
      <c r="FJ133" s="90">
        <v>16758943.495426981</v>
      </c>
      <c r="FK133" s="90">
        <v>18066718.468074601</v>
      </c>
      <c r="FL133" s="90" t="e">
        <f>#REF!</f>
        <v>#REF!</v>
      </c>
      <c r="FM133" s="90">
        <v>208691847.2156187</v>
      </c>
      <c r="FN133" s="90" t="e">
        <f t="shared" si="9"/>
        <v>#REF!</v>
      </c>
      <c r="FO133" s="127" t="e">
        <f>FN133/#REF!</f>
        <v>#REF!</v>
      </c>
      <c r="FP133" s="90"/>
      <c r="FR133" s="140"/>
    </row>
    <row r="134" spans="1:174" x14ac:dyDescent="0.15">
      <c r="A134" s="51">
        <v>129</v>
      </c>
      <c r="B134" s="77" t="s">
        <v>157</v>
      </c>
      <c r="C134" s="78" t="s">
        <v>689</v>
      </c>
      <c r="D134" s="68">
        <v>4367.1419026047633</v>
      </c>
      <c r="E134" s="68">
        <v>768.21181347718823</v>
      </c>
      <c r="F134" s="68">
        <v>2098.1832312252986</v>
      </c>
      <c r="G134" s="68">
        <v>8490.1791340014097</v>
      </c>
      <c r="H134" s="68">
        <v>1345.4144984629208</v>
      </c>
      <c r="I134" s="68">
        <v>121570.16451265391</v>
      </c>
      <c r="J134" s="68">
        <v>38888.569086710093</v>
      </c>
      <c r="K134" s="68">
        <v>142839.56616413157</v>
      </c>
      <c r="L134" s="68">
        <v>39146.70131734755</v>
      </c>
      <c r="M134" s="68">
        <v>184289.46541334473</v>
      </c>
      <c r="N134" s="68">
        <v>20850.098993156582</v>
      </c>
      <c r="O134" s="68">
        <v>44444.724507066581</v>
      </c>
      <c r="P134" s="68">
        <v>81067.231833641446</v>
      </c>
      <c r="Q134" s="68">
        <v>79046.766247114952</v>
      </c>
      <c r="R134" s="68">
        <v>5328.9595285560081</v>
      </c>
      <c r="S134" s="68">
        <v>144192.90872029719</v>
      </c>
      <c r="T134" s="68">
        <v>78941.418704973839</v>
      </c>
      <c r="U134" s="68">
        <v>165982.23874284123</v>
      </c>
      <c r="V134" s="68">
        <v>49885.934322837151</v>
      </c>
      <c r="W134" s="68">
        <v>87364.478490852562</v>
      </c>
      <c r="X134" s="68">
        <v>48515.205260201648</v>
      </c>
      <c r="Y134" s="68">
        <v>373087.1574055854</v>
      </c>
      <c r="Z134" s="68">
        <v>109952.03365003303</v>
      </c>
      <c r="AA134" s="68">
        <v>319007.68703014881</v>
      </c>
      <c r="AB134" s="68">
        <v>102910.21592239838</v>
      </c>
      <c r="AC134" s="68">
        <v>33214.080084931753</v>
      </c>
      <c r="AD134" s="68">
        <v>192169.17619014988</v>
      </c>
      <c r="AE134" s="68">
        <v>28264.827616214177</v>
      </c>
      <c r="AF134" s="68">
        <v>40229.52740035882</v>
      </c>
      <c r="AG134" s="68">
        <v>123694.87149213399</v>
      </c>
      <c r="AH134" s="68">
        <v>106209.91868691724</v>
      </c>
      <c r="AI134" s="68">
        <v>507528.56637720537</v>
      </c>
      <c r="AJ134" s="68">
        <v>109312.38905336869</v>
      </c>
      <c r="AK134" s="68">
        <v>348299.76042513282</v>
      </c>
      <c r="AL134" s="68">
        <v>114076.58597862038</v>
      </c>
      <c r="AM134" s="68">
        <v>126289.19972383133</v>
      </c>
      <c r="AN134" s="68">
        <v>84874.808076779402</v>
      </c>
      <c r="AO134" s="68">
        <v>160578.68799890421</v>
      </c>
      <c r="AP134" s="68">
        <v>67688.724697720027</v>
      </c>
      <c r="AQ134" s="68">
        <v>510842.58755662927</v>
      </c>
      <c r="AR134" s="68">
        <v>33693.674466324548</v>
      </c>
      <c r="AS134" s="68">
        <v>48633.546475363022</v>
      </c>
      <c r="AT134" s="68">
        <v>163469.29295001406</v>
      </c>
      <c r="AU134" s="68">
        <v>46102.038213160085</v>
      </c>
      <c r="AV134" s="68">
        <v>97106.059065580208</v>
      </c>
      <c r="AW134" s="68">
        <v>429229.19910980796</v>
      </c>
      <c r="AX134" s="68">
        <v>112325.17825421707</v>
      </c>
      <c r="AY134" s="68">
        <v>408966.54782901879</v>
      </c>
      <c r="AZ134" s="68">
        <v>270136.13982648135</v>
      </c>
      <c r="BA134" s="68">
        <v>792677.79380388698</v>
      </c>
      <c r="BB134" s="68">
        <v>48636.406314297194</v>
      </c>
      <c r="BC134" s="68">
        <v>93785.609173023448</v>
      </c>
      <c r="BD134" s="68">
        <v>377500.01437327906</v>
      </c>
      <c r="BE134" s="68">
        <v>18563.197255680883</v>
      </c>
      <c r="BF134" s="68">
        <v>96211.849054668841</v>
      </c>
      <c r="BG134" s="68">
        <v>147443.87240078743</v>
      </c>
      <c r="BH134" s="68">
        <v>30928.225933889044</v>
      </c>
      <c r="BI134" s="68">
        <v>78302.541427831035</v>
      </c>
      <c r="BJ134" s="68">
        <v>7448.0738521940921</v>
      </c>
      <c r="BK134" s="68">
        <v>36010.339598314655</v>
      </c>
      <c r="BL134" s="68">
        <v>117196.48313109625</v>
      </c>
      <c r="BM134" s="68">
        <v>188450.30693325464</v>
      </c>
      <c r="BN134" s="68">
        <v>67736.403953967485</v>
      </c>
      <c r="BO134" s="68">
        <v>159608.39034832691</v>
      </c>
      <c r="BP134" s="68">
        <v>168889.30541642811</v>
      </c>
      <c r="BQ134" s="68">
        <v>437140.99784868356</v>
      </c>
      <c r="BR134" s="68">
        <v>59772.998715698537</v>
      </c>
      <c r="BS134" s="68">
        <v>125741.83602966413</v>
      </c>
      <c r="BT134" s="68">
        <v>865782.65005262103</v>
      </c>
      <c r="BU134" s="68">
        <v>165123.07623100583</v>
      </c>
      <c r="BV134" s="68">
        <v>143474.09432641426</v>
      </c>
      <c r="BW134" s="68">
        <v>28128.208663049423</v>
      </c>
      <c r="BX134" s="68">
        <v>263507.26603742334</v>
      </c>
      <c r="BY134" s="68">
        <v>97353.702506395144</v>
      </c>
      <c r="BZ134" s="68">
        <v>70518.200562092999</v>
      </c>
      <c r="CA134" s="68">
        <v>63016.062668218467</v>
      </c>
      <c r="CB134" s="68">
        <v>163885.40748319999</v>
      </c>
      <c r="CC134" s="68">
        <v>200744.86616356269</v>
      </c>
      <c r="CD134" s="68">
        <v>608995.83030828461</v>
      </c>
      <c r="CE134" s="68">
        <v>442760.95988519985</v>
      </c>
      <c r="CF134" s="68">
        <v>161574.10815113742</v>
      </c>
      <c r="CG134" s="68">
        <v>90674.054428581439</v>
      </c>
      <c r="CH134" s="68">
        <v>160001.39574563404</v>
      </c>
      <c r="CI134" s="68">
        <v>180786.14200056548</v>
      </c>
      <c r="CJ134" s="68">
        <v>277523.5699541737</v>
      </c>
      <c r="CK134" s="68">
        <v>306180.04825601442</v>
      </c>
      <c r="CL134" s="68">
        <v>326952.30433071969</v>
      </c>
      <c r="CM134" s="68">
        <v>181575.78643622162</v>
      </c>
      <c r="CN134" s="68">
        <v>359878.68350837065</v>
      </c>
      <c r="CO134" s="68">
        <v>5028986.58159554</v>
      </c>
      <c r="CP134" s="68">
        <v>1105161.3763059978</v>
      </c>
      <c r="CQ134" s="68">
        <v>112291.56849466421</v>
      </c>
      <c r="CR134" s="68">
        <v>272674.61793140334</v>
      </c>
      <c r="CS134" s="68">
        <v>11615289.026114702</v>
      </c>
      <c r="CT134" s="68">
        <v>184497.46775393671</v>
      </c>
      <c r="CU134" s="68">
        <v>266635.04111050506</v>
      </c>
      <c r="CV134" s="68">
        <v>6182.3771335160254</v>
      </c>
      <c r="CW134" s="68">
        <v>28401.145210547147</v>
      </c>
      <c r="CX134" s="68">
        <v>17192.735271605652</v>
      </c>
      <c r="CY134" s="68">
        <v>922098.17813742941</v>
      </c>
      <c r="CZ134" s="68">
        <v>108788.45859504578</v>
      </c>
      <c r="DA134" s="68">
        <v>126797.62682565779</v>
      </c>
      <c r="DB134" s="68">
        <v>809047.6586010505</v>
      </c>
      <c r="DC134" s="68">
        <v>127372.89488898992</v>
      </c>
      <c r="DD134" s="68">
        <v>427049.88266629534</v>
      </c>
      <c r="DE134" s="68">
        <v>280054.92123551358</v>
      </c>
      <c r="DF134" s="68">
        <v>1053898.2561709913</v>
      </c>
      <c r="DG134" s="68">
        <v>299704.380079414</v>
      </c>
      <c r="DH134" s="68">
        <v>2536482.6959016449</v>
      </c>
      <c r="DI134" s="68">
        <v>2265727.2274961555</v>
      </c>
      <c r="DJ134" s="68">
        <v>392262.6972202154</v>
      </c>
      <c r="DK134" s="68">
        <v>295453.73477691424</v>
      </c>
      <c r="DL134" s="68">
        <v>537950.18905113661</v>
      </c>
      <c r="DM134" s="68">
        <v>907409.8305017493</v>
      </c>
      <c r="DN134" s="68">
        <v>1424.237765588568</v>
      </c>
      <c r="DO134" s="68">
        <v>125939.48816136684</v>
      </c>
      <c r="DP134" s="68">
        <v>1522459.4961469006</v>
      </c>
      <c r="DQ134" s="68">
        <v>574935.25177780248</v>
      </c>
      <c r="DR134" s="68">
        <v>991327.41009970277</v>
      </c>
      <c r="DS134" s="68">
        <v>1992101.5772450767</v>
      </c>
      <c r="DT134" s="68">
        <v>3766361.0032598558</v>
      </c>
      <c r="DU134" s="68">
        <v>474826.82359181083</v>
      </c>
      <c r="DV134" s="68">
        <v>343792.46610790613</v>
      </c>
      <c r="DW134" s="68">
        <v>107058.87806341915</v>
      </c>
      <c r="DX134" s="68">
        <v>3126934.4982492048</v>
      </c>
      <c r="DY134" s="68">
        <v>207246.98478621818</v>
      </c>
      <c r="DZ134" s="68">
        <v>10580174.661896301</v>
      </c>
      <c r="EA134" s="68">
        <v>9143261.0948549006</v>
      </c>
      <c r="EB134" s="68">
        <v>7211603.25747653</v>
      </c>
      <c r="EC134" s="68">
        <v>8833282.8080523908</v>
      </c>
      <c r="ED134" s="68">
        <v>943354.19154866703</v>
      </c>
      <c r="EE134" s="68">
        <v>2054117.2598097799</v>
      </c>
      <c r="EF134" s="68">
        <v>1944532.1448318027</v>
      </c>
      <c r="EG134" s="68">
        <v>267183.29261921579</v>
      </c>
      <c r="EH134" s="68">
        <v>4585447.1809810232</v>
      </c>
      <c r="EI134" s="68">
        <v>737349.09004327527</v>
      </c>
      <c r="EJ134" s="68">
        <v>1503323.69604832</v>
      </c>
      <c r="EK134" s="68">
        <v>1785523.8263049652</v>
      </c>
      <c r="EL134" s="68">
        <v>37491.643303166711</v>
      </c>
      <c r="EM134" s="68">
        <v>17769.090724901078</v>
      </c>
      <c r="EN134" s="68">
        <v>800873.26617766556</v>
      </c>
      <c r="EO134" s="68">
        <v>239382.32711094641</v>
      </c>
      <c r="EP134" s="68">
        <v>178044.24766717292</v>
      </c>
      <c r="EQ134" s="68">
        <v>305173.8996137192</v>
      </c>
      <c r="ER134" s="68">
        <v>371996.61614205397</v>
      </c>
      <c r="ES134" s="68">
        <v>1499.8057597983614</v>
      </c>
      <c r="ET134" s="68">
        <v>557186.47093116399</v>
      </c>
      <c r="EU134" s="68">
        <v>13912.101113374165</v>
      </c>
      <c r="EV134" s="68">
        <v>27562.374196968791</v>
      </c>
      <c r="EW134" s="68">
        <v>14254.540715273886</v>
      </c>
      <c r="EX134" s="68">
        <v>15037.920335018085</v>
      </c>
      <c r="EY134" s="68">
        <v>1310.0117442781027</v>
      </c>
      <c r="EZ134" s="68">
        <v>4040609.3815136598</v>
      </c>
      <c r="FA134" s="95">
        <f t="shared" si="5"/>
        <v>113800871.99308822</v>
      </c>
      <c r="FB134" s="149">
        <v>766100.4466744744</v>
      </c>
      <c r="FC134" s="149">
        <v>6754154.4808872901</v>
      </c>
      <c r="FD134" s="95">
        <f t="shared" si="6"/>
        <v>7520254.9275617646</v>
      </c>
      <c r="FE134" s="149">
        <v>0</v>
      </c>
      <c r="FF134" s="95">
        <f t="shared" si="7"/>
        <v>7520254.9275617646</v>
      </c>
      <c r="FG134" s="149">
        <v>0</v>
      </c>
      <c r="FH134" s="149">
        <v>0</v>
      </c>
      <c r="FI134" s="95">
        <f t="shared" si="8"/>
        <v>0</v>
      </c>
      <c r="FJ134" s="90">
        <v>2455734.6178987175</v>
      </c>
      <c r="FK134" s="90">
        <v>2199690.165581869</v>
      </c>
      <c r="FL134" s="90" t="e">
        <f>#REF!</f>
        <v>#REF!</v>
      </c>
      <c r="FM134" s="90">
        <v>121577171.37296683</v>
      </c>
      <c r="FN134" s="90" t="e">
        <f t="shared" si="9"/>
        <v>#REF!</v>
      </c>
      <c r="FO134" s="127" t="e">
        <f>FN134/#REF!</f>
        <v>#REF!</v>
      </c>
      <c r="FP134" s="90"/>
      <c r="FR134" s="140"/>
    </row>
    <row r="135" spans="1:174" x14ac:dyDescent="0.15">
      <c r="A135" s="51">
        <v>130</v>
      </c>
      <c r="B135" s="77" t="s">
        <v>158</v>
      </c>
      <c r="C135" s="78" t="s">
        <v>690</v>
      </c>
      <c r="D135" s="68">
        <v>6314797.7515493585</v>
      </c>
      <c r="E135" s="68">
        <v>615843.77833219338</v>
      </c>
      <c r="F135" s="68">
        <v>1702873.4703110482</v>
      </c>
      <c r="G135" s="68">
        <v>1869450.7490415319</v>
      </c>
      <c r="H135" s="68">
        <v>335985.69329020852</v>
      </c>
      <c r="I135" s="68">
        <v>11457846.393017164</v>
      </c>
      <c r="J135" s="68">
        <v>3321585.7058046251</v>
      </c>
      <c r="K135" s="68">
        <v>952914.8319235082</v>
      </c>
      <c r="L135" s="68">
        <v>1865908.8314519569</v>
      </c>
      <c r="M135" s="68">
        <v>2258294.917799856</v>
      </c>
      <c r="N135" s="68">
        <v>299978.96434038621</v>
      </c>
      <c r="O135" s="68">
        <v>508243.04380105768</v>
      </c>
      <c r="P135" s="68">
        <v>349623.9419547249</v>
      </c>
      <c r="Q135" s="68">
        <v>291340.39430774044</v>
      </c>
      <c r="R135" s="68">
        <v>297067.50941588922</v>
      </c>
      <c r="S135" s="68">
        <v>419296.30886520213</v>
      </c>
      <c r="T135" s="68">
        <v>304339.56280939409</v>
      </c>
      <c r="U135" s="68">
        <v>830607.3580451957</v>
      </c>
      <c r="V135" s="68">
        <v>109737.28800815296</v>
      </c>
      <c r="W135" s="68">
        <v>85693.3584503983</v>
      </c>
      <c r="X135" s="68">
        <v>268957.66705075663</v>
      </c>
      <c r="Y135" s="68">
        <v>299852.65624972503</v>
      </c>
      <c r="Z135" s="68">
        <v>1215610.3835786148</v>
      </c>
      <c r="AA135" s="68">
        <v>411376.8000962176</v>
      </c>
      <c r="AB135" s="68">
        <v>360039.59499662375</v>
      </c>
      <c r="AC135" s="68">
        <v>209297.46112249649</v>
      </c>
      <c r="AD135" s="68">
        <v>2608780.095245203</v>
      </c>
      <c r="AE135" s="68">
        <v>301759.5016848594</v>
      </c>
      <c r="AF135" s="68">
        <v>234788.68671684479</v>
      </c>
      <c r="AG135" s="68">
        <v>414134.50895963155</v>
      </c>
      <c r="AH135" s="68">
        <v>445878.36822495388</v>
      </c>
      <c r="AI135" s="68">
        <v>1019026.2530077457</v>
      </c>
      <c r="AJ135" s="68">
        <v>584456.57630336692</v>
      </c>
      <c r="AK135" s="68">
        <v>217557.26608795775</v>
      </c>
      <c r="AL135" s="68">
        <v>1480725.2096486143</v>
      </c>
      <c r="AM135" s="68">
        <v>525868.69474164536</v>
      </c>
      <c r="AN135" s="68">
        <v>3532919.2056446318</v>
      </c>
      <c r="AO135" s="68">
        <v>1022883.4324859098</v>
      </c>
      <c r="AP135" s="68">
        <v>279751.55427767843</v>
      </c>
      <c r="AQ135" s="68">
        <v>702969.19152454822</v>
      </c>
      <c r="AR135" s="68">
        <v>2400000.4639153341</v>
      </c>
      <c r="AS135" s="68">
        <v>1030730.0700947752</v>
      </c>
      <c r="AT135" s="68">
        <v>4488273.0364147546</v>
      </c>
      <c r="AU135" s="68">
        <v>1272180.2874870463</v>
      </c>
      <c r="AV135" s="68">
        <v>236622.66514713576</v>
      </c>
      <c r="AW135" s="68">
        <v>436176.04972235806</v>
      </c>
      <c r="AX135" s="68">
        <v>3038599.6103835581</v>
      </c>
      <c r="AY135" s="68">
        <v>2574287.3229996152</v>
      </c>
      <c r="AZ135" s="68">
        <v>44951.565041121925</v>
      </c>
      <c r="BA135" s="68">
        <v>5586172.5408156496</v>
      </c>
      <c r="BB135" s="68">
        <v>929015.20129593613</v>
      </c>
      <c r="BC135" s="68">
        <v>1301638.5188008589</v>
      </c>
      <c r="BD135" s="68">
        <v>2314581.3086401136</v>
      </c>
      <c r="BE135" s="68">
        <v>5150440.2294732723</v>
      </c>
      <c r="BF135" s="68">
        <v>1915402.219981855</v>
      </c>
      <c r="BG135" s="68">
        <v>1621985.5242489541</v>
      </c>
      <c r="BH135" s="68">
        <v>2443689.0849796478</v>
      </c>
      <c r="BI135" s="68">
        <v>1391775.5058262371</v>
      </c>
      <c r="BJ135" s="68">
        <v>367995.74829814484</v>
      </c>
      <c r="BK135" s="68">
        <v>583590.0491501725</v>
      </c>
      <c r="BL135" s="68">
        <v>1548187.33593551</v>
      </c>
      <c r="BM135" s="68">
        <v>17891676.420395717</v>
      </c>
      <c r="BN135" s="68">
        <v>999439.9206698708</v>
      </c>
      <c r="BO135" s="68">
        <v>8631227.9370896034</v>
      </c>
      <c r="BP135" s="68">
        <v>2763285.7568040327</v>
      </c>
      <c r="BQ135" s="68">
        <v>8344511.4711878374</v>
      </c>
      <c r="BR135" s="68">
        <v>705182.46743621922</v>
      </c>
      <c r="BS135" s="68">
        <v>686466.34121511108</v>
      </c>
      <c r="BT135" s="68">
        <v>382155.21641656151</v>
      </c>
      <c r="BU135" s="68">
        <v>1136812.534799831</v>
      </c>
      <c r="BV135" s="68">
        <v>483460.83931812469</v>
      </c>
      <c r="BW135" s="68">
        <v>39485.257786204253</v>
      </c>
      <c r="BX135" s="68">
        <v>2590568.27102391</v>
      </c>
      <c r="BY135" s="68">
        <v>2460855.035190003</v>
      </c>
      <c r="BZ135" s="68">
        <v>1294696.0716470138</v>
      </c>
      <c r="CA135" s="68">
        <v>149580.95302367836</v>
      </c>
      <c r="CB135" s="68">
        <v>575456.90884842933</v>
      </c>
      <c r="CC135" s="68">
        <v>2160748.0818342185</v>
      </c>
      <c r="CD135" s="68">
        <v>752275.16311291582</v>
      </c>
      <c r="CE135" s="68">
        <v>3970171.9029703536</v>
      </c>
      <c r="CF135" s="68">
        <v>126167.72882028655</v>
      </c>
      <c r="CG135" s="68">
        <v>1207365.5366982901</v>
      </c>
      <c r="CH135" s="68">
        <v>559209.80409250257</v>
      </c>
      <c r="CI135" s="68">
        <v>1628426.8403471829</v>
      </c>
      <c r="CJ135" s="68">
        <v>3278837.8506406029</v>
      </c>
      <c r="CK135" s="68">
        <v>1073301.8574017291</v>
      </c>
      <c r="CL135" s="68">
        <v>392097.28878755594</v>
      </c>
      <c r="CM135" s="68">
        <v>1167328.5885631442</v>
      </c>
      <c r="CN135" s="68">
        <v>540221.18164052046</v>
      </c>
      <c r="CO135" s="68">
        <v>3963257.5221851575</v>
      </c>
      <c r="CP135" s="68">
        <v>2836111.716880782</v>
      </c>
      <c r="CQ135" s="68">
        <v>717844.13128603611</v>
      </c>
      <c r="CR135" s="68">
        <v>956862.0953112857</v>
      </c>
      <c r="CS135" s="68">
        <v>6180572.6452064877</v>
      </c>
      <c r="CT135" s="68">
        <v>1689149.9799396088</v>
      </c>
      <c r="CU135" s="68">
        <v>1422942.4193542507</v>
      </c>
      <c r="CV135" s="68">
        <v>1064365.126821633</v>
      </c>
      <c r="CW135" s="68">
        <v>200008.11665053721</v>
      </c>
      <c r="CX135" s="68">
        <v>251347.89258467735</v>
      </c>
      <c r="CY135" s="68">
        <v>26959707.709712807</v>
      </c>
      <c r="CZ135" s="68">
        <v>1833208.9979223697</v>
      </c>
      <c r="DA135" s="68">
        <v>1944383.2560276738</v>
      </c>
      <c r="DB135" s="68">
        <v>41827211.665755101</v>
      </c>
      <c r="DC135" s="68">
        <v>5062805.3302134303</v>
      </c>
      <c r="DD135" s="68">
        <v>24174604.993998099</v>
      </c>
      <c r="DE135" s="68">
        <v>12950501.782376099</v>
      </c>
      <c r="DF135" s="68">
        <v>5096529.3798546875</v>
      </c>
      <c r="DG135" s="68">
        <v>2199545.2802329399</v>
      </c>
      <c r="DH135" s="68">
        <v>35783914.126138397</v>
      </c>
      <c r="DI135" s="68">
        <v>18849529.422203571</v>
      </c>
      <c r="DJ135" s="68">
        <v>7617280.6163159544</v>
      </c>
      <c r="DK135" s="68">
        <v>5159710.7361768102</v>
      </c>
      <c r="DL135" s="68">
        <v>4417697.9597322736</v>
      </c>
      <c r="DM135" s="68">
        <v>63334033.907879896</v>
      </c>
      <c r="DN135" s="68">
        <v>84476.213274577123</v>
      </c>
      <c r="DO135" s="68">
        <v>5127486.528847537</v>
      </c>
      <c r="DP135" s="68">
        <v>1355186.4121776943</v>
      </c>
      <c r="DQ135" s="68">
        <v>1964366.0548376681</v>
      </c>
      <c r="DR135" s="68">
        <v>1437630.6683220807</v>
      </c>
      <c r="DS135" s="68">
        <v>484003.02482140117</v>
      </c>
      <c r="DT135" s="68">
        <v>3330658.5906602154</v>
      </c>
      <c r="DU135" s="68">
        <v>879588.61310179299</v>
      </c>
      <c r="DV135" s="68">
        <v>2600493.1863758718</v>
      </c>
      <c r="DW135" s="68">
        <v>1752484.227375756</v>
      </c>
      <c r="DX135" s="68">
        <v>4394486.6386735337</v>
      </c>
      <c r="DY135" s="68">
        <v>543711.81975209969</v>
      </c>
      <c r="DZ135" s="68">
        <v>3240849.0900680399</v>
      </c>
      <c r="EA135" s="68">
        <v>2178346.4328099615</v>
      </c>
      <c r="EB135" s="68">
        <v>3955467.5345767513</v>
      </c>
      <c r="EC135" s="68">
        <v>20399223.459059801</v>
      </c>
      <c r="ED135" s="68">
        <v>1048940.5142557011</v>
      </c>
      <c r="EE135" s="68">
        <v>20652067.6607311</v>
      </c>
      <c r="EF135" s="68">
        <v>101111978.32839017</v>
      </c>
      <c r="EG135" s="68">
        <v>5435246.4888068037</v>
      </c>
      <c r="EH135" s="68">
        <v>35991803.374739476</v>
      </c>
      <c r="EI135" s="68">
        <v>1196705.4329397767</v>
      </c>
      <c r="EJ135" s="68">
        <v>6719615.5400168104</v>
      </c>
      <c r="EK135" s="68">
        <v>6400534.6242242921</v>
      </c>
      <c r="EL135" s="68">
        <v>604779.0203519658</v>
      </c>
      <c r="EM135" s="68">
        <v>522836.05286778929</v>
      </c>
      <c r="EN135" s="68">
        <v>2266132.1456130701</v>
      </c>
      <c r="EO135" s="68">
        <v>1464393.4995726983</v>
      </c>
      <c r="EP135" s="68">
        <v>768753.53505012079</v>
      </c>
      <c r="EQ135" s="68">
        <v>11416699.919823973</v>
      </c>
      <c r="ER135" s="68">
        <v>2865459.0773186022</v>
      </c>
      <c r="ES135" s="68">
        <v>206872.78669162621</v>
      </c>
      <c r="ET135" s="68">
        <v>307396.18234019692</v>
      </c>
      <c r="EU135" s="68">
        <v>448619.48525622993</v>
      </c>
      <c r="EV135" s="68">
        <v>232964.20822568669</v>
      </c>
      <c r="EW135" s="68">
        <v>410183.77026200364</v>
      </c>
      <c r="EX135" s="68">
        <v>1981002.5874388111</v>
      </c>
      <c r="EY135" s="68">
        <v>555203.74607125961</v>
      </c>
      <c r="EZ135" s="68">
        <v>12695068.612574367</v>
      </c>
      <c r="FA135" s="95">
        <f t="shared" ref="FA135:FA165" si="10">SUM(D135:EZ135)</f>
        <v>702520212.42563879</v>
      </c>
      <c r="FB135" s="149">
        <v>12230669.051730603</v>
      </c>
      <c r="FC135" s="149">
        <v>85497265.624954283</v>
      </c>
      <c r="FD135" s="95">
        <f t="shared" ref="FD135:FD158" si="11">FB135+FC135</f>
        <v>97727934.676684886</v>
      </c>
      <c r="FE135" s="149">
        <v>34779061.464113697</v>
      </c>
      <c r="FF135" s="95">
        <f t="shared" ref="FF135:FF158" si="12">FD135+FE135</f>
        <v>132506996.14079858</v>
      </c>
      <c r="FG135" s="149">
        <v>0</v>
      </c>
      <c r="FH135" s="149">
        <v>0</v>
      </c>
      <c r="FI135" s="95">
        <f t="shared" ref="FI135:FI158" si="13">FG135+FH135</f>
        <v>0</v>
      </c>
      <c r="FJ135" s="90">
        <v>2608310.094632132</v>
      </c>
      <c r="FK135" s="90">
        <v>6139454.2129791696</v>
      </c>
      <c r="FL135" s="90" t="e">
        <f>#REF!</f>
        <v>#REF!</v>
      </c>
      <c r="FM135" s="90">
        <v>831496064.44809043</v>
      </c>
      <c r="FN135" s="90" t="e">
        <f t="shared" ref="FN135:FN158" si="14">FA135+FF135+FI135+FJ135-FK135-FM135-FL135</f>
        <v>#REF!</v>
      </c>
      <c r="FO135" s="127" t="e">
        <f>FN135/#REF!</f>
        <v>#REF!</v>
      </c>
      <c r="FP135" s="90"/>
      <c r="FR135" s="140"/>
    </row>
    <row r="136" spans="1:174" x14ac:dyDescent="0.15">
      <c r="A136" s="51">
        <v>131</v>
      </c>
      <c r="B136" s="77" t="s">
        <v>159</v>
      </c>
      <c r="C136" s="78" t="s">
        <v>691</v>
      </c>
      <c r="D136" s="68">
        <v>365321.88982245635</v>
      </c>
      <c r="E136" s="68">
        <v>136321.7604150892</v>
      </c>
      <c r="F136" s="68">
        <v>154044.54544213199</v>
      </c>
      <c r="G136" s="68">
        <v>70756.576429789595</v>
      </c>
      <c r="H136" s="68">
        <v>18986.375091506758</v>
      </c>
      <c r="I136" s="68">
        <v>65791.197712399648</v>
      </c>
      <c r="J136" s="68">
        <v>41792.559635556434</v>
      </c>
      <c r="K136" s="68">
        <v>15606.780074745162</v>
      </c>
      <c r="L136" s="68">
        <v>16935.487675701188</v>
      </c>
      <c r="M136" s="68">
        <v>84062.708674477923</v>
      </c>
      <c r="N136" s="68">
        <v>1044.0959286940197</v>
      </c>
      <c r="O136" s="68">
        <v>14837.115177718351</v>
      </c>
      <c r="P136" s="68">
        <v>3580.1395883851937</v>
      </c>
      <c r="Q136" s="68">
        <v>7017.6205678556389</v>
      </c>
      <c r="R136" s="68">
        <v>1594.0589278138409</v>
      </c>
      <c r="S136" s="68">
        <v>19768.83660072702</v>
      </c>
      <c r="T136" s="68">
        <v>11020.042647772894</v>
      </c>
      <c r="U136" s="68">
        <v>11340.211481844251</v>
      </c>
      <c r="V136" s="68">
        <v>3607.6346056808384</v>
      </c>
      <c r="W136" s="68">
        <v>9744.3077742309233</v>
      </c>
      <c r="X136" s="68">
        <v>6425.0258645495642</v>
      </c>
      <c r="Y136" s="68">
        <v>40917.667767013183</v>
      </c>
      <c r="Z136" s="68">
        <v>14880.577579699886</v>
      </c>
      <c r="AA136" s="68">
        <v>7746.5360872883748</v>
      </c>
      <c r="AB136" s="68">
        <v>3226.7446407928064</v>
      </c>
      <c r="AC136" s="68">
        <v>12588.208961516697</v>
      </c>
      <c r="AD136" s="68">
        <v>42107.501143346504</v>
      </c>
      <c r="AE136" s="68">
        <v>4189.4499344211226</v>
      </c>
      <c r="AF136" s="68">
        <v>2979.2234387007211</v>
      </c>
      <c r="AG136" s="68">
        <v>7615.2397482524302</v>
      </c>
      <c r="AH136" s="68">
        <v>8202.8535493163236</v>
      </c>
      <c r="AI136" s="68">
        <v>30765.830648564563</v>
      </c>
      <c r="AJ136" s="68">
        <v>19574.673748396362</v>
      </c>
      <c r="AK136" s="68">
        <v>19237.566567976315</v>
      </c>
      <c r="AL136" s="68">
        <v>38051.499141982742</v>
      </c>
      <c r="AM136" s="68">
        <v>26871.989843977142</v>
      </c>
      <c r="AN136" s="68">
        <v>48428.584346320655</v>
      </c>
      <c r="AO136" s="68">
        <v>42104.753022743571</v>
      </c>
      <c r="AP136" s="68">
        <v>3038.7756241276488</v>
      </c>
      <c r="AQ136" s="68">
        <v>18039.913293892831</v>
      </c>
      <c r="AR136" s="68">
        <v>63852.854495856183</v>
      </c>
      <c r="AS136" s="68">
        <v>7631.0043798468314</v>
      </c>
      <c r="AT136" s="68">
        <v>55617.024243798987</v>
      </c>
      <c r="AU136" s="68">
        <v>9655.2787336054007</v>
      </c>
      <c r="AV136" s="68">
        <v>5679.8285657708839</v>
      </c>
      <c r="AW136" s="68">
        <v>9004.2312690591589</v>
      </c>
      <c r="AX136" s="68">
        <v>18186.05263409399</v>
      </c>
      <c r="AY136" s="68">
        <v>16773.255337889172</v>
      </c>
      <c r="AZ136" s="68">
        <v>7876.243346221564</v>
      </c>
      <c r="BA136" s="68">
        <v>35400.076291870791</v>
      </c>
      <c r="BB136" s="68">
        <v>15801.643672388585</v>
      </c>
      <c r="BC136" s="68">
        <v>26278.573303566911</v>
      </c>
      <c r="BD136" s="68">
        <v>80870.088314852517</v>
      </c>
      <c r="BE136" s="68">
        <v>21022.586185698976</v>
      </c>
      <c r="BF136" s="68">
        <v>111847.49128710508</v>
      </c>
      <c r="BG136" s="68">
        <v>42031.246744540607</v>
      </c>
      <c r="BH136" s="68">
        <v>14309.735889998879</v>
      </c>
      <c r="BI136" s="68">
        <v>50217.395528320449</v>
      </c>
      <c r="BJ136" s="68">
        <v>8102.5718018591979</v>
      </c>
      <c r="BK136" s="68">
        <v>17434.570630351845</v>
      </c>
      <c r="BL136" s="68">
        <v>11510.977165557571</v>
      </c>
      <c r="BM136" s="68">
        <v>70210.2306353397</v>
      </c>
      <c r="BN136" s="68">
        <v>11451.824545881551</v>
      </c>
      <c r="BO136" s="68">
        <v>70373.796142031686</v>
      </c>
      <c r="BP136" s="68">
        <v>40222.608311013508</v>
      </c>
      <c r="BQ136" s="68">
        <v>173567.17391406812</v>
      </c>
      <c r="BR136" s="68">
        <v>8050.3262674961379</v>
      </c>
      <c r="BS136" s="68">
        <v>10352.113034912503</v>
      </c>
      <c r="BT136" s="68">
        <v>17484.653414299366</v>
      </c>
      <c r="BU136" s="68">
        <v>17277.909205722386</v>
      </c>
      <c r="BV136" s="68">
        <v>37898.777718574405</v>
      </c>
      <c r="BW136" s="68">
        <v>4265.9345392773976</v>
      </c>
      <c r="BX136" s="68">
        <v>89511.877236943605</v>
      </c>
      <c r="BY136" s="68">
        <v>29904.928607165686</v>
      </c>
      <c r="BZ136" s="68">
        <v>5626.5720097973799</v>
      </c>
      <c r="CA136" s="68">
        <v>3122.2421940554832</v>
      </c>
      <c r="CB136" s="68">
        <v>10227.741891240001</v>
      </c>
      <c r="CC136" s="68">
        <v>10591.877035843567</v>
      </c>
      <c r="CD136" s="68">
        <v>125549.69277915836</v>
      </c>
      <c r="CE136" s="68">
        <v>80506.525239894836</v>
      </c>
      <c r="CF136" s="68">
        <v>9680.0519443794492</v>
      </c>
      <c r="CG136" s="68">
        <v>6493.8572807705441</v>
      </c>
      <c r="CH136" s="68">
        <v>6258.7820532003725</v>
      </c>
      <c r="CI136" s="68">
        <v>11361.331549718581</v>
      </c>
      <c r="CJ136" s="68">
        <v>43312.335300741302</v>
      </c>
      <c r="CK136" s="68">
        <v>38181.91304364863</v>
      </c>
      <c r="CL136" s="68">
        <v>8983.8851050949597</v>
      </c>
      <c r="CM136" s="68">
        <v>10181.51633084973</v>
      </c>
      <c r="CN136" s="68">
        <v>10392.75541595301</v>
      </c>
      <c r="CO136" s="68">
        <v>23848.079950346288</v>
      </c>
      <c r="CP136" s="68">
        <v>29817.326836054424</v>
      </c>
      <c r="CQ136" s="68">
        <v>14244.742603475483</v>
      </c>
      <c r="CR136" s="68">
        <v>8935.0458314526404</v>
      </c>
      <c r="CS136" s="68">
        <v>74633.315148091759</v>
      </c>
      <c r="CT136" s="68">
        <v>4294.9399750600987</v>
      </c>
      <c r="CU136" s="68">
        <v>61991.509668633924</v>
      </c>
      <c r="CV136" s="68">
        <v>14773.997108417178</v>
      </c>
      <c r="CW136" s="68">
        <v>5750.919450855622</v>
      </c>
      <c r="CX136" s="68">
        <v>5591.8694103245998</v>
      </c>
      <c r="CY136" s="68">
        <v>698024.65367389959</v>
      </c>
      <c r="CZ136" s="68">
        <v>19492.579137350513</v>
      </c>
      <c r="DA136" s="68">
        <v>10153.598682020925</v>
      </c>
      <c r="DB136" s="68">
        <v>817813.04500365013</v>
      </c>
      <c r="DC136" s="68">
        <v>99661.640672085778</v>
      </c>
      <c r="DD136" s="68">
        <v>17974.999872411725</v>
      </c>
      <c r="DE136" s="68">
        <v>9580.2885207165673</v>
      </c>
      <c r="DF136" s="68">
        <v>63914.044917109357</v>
      </c>
      <c r="DG136" s="68">
        <v>77152.818672766443</v>
      </c>
      <c r="DH136" s="68">
        <v>2461.3896926615862</v>
      </c>
      <c r="DI136" s="68">
        <v>40440.876412704194</v>
      </c>
      <c r="DJ136" s="68">
        <v>336376.2273613225</v>
      </c>
      <c r="DK136" s="68">
        <v>179258.13175894896</v>
      </c>
      <c r="DL136" s="68">
        <v>7730.3701987082686</v>
      </c>
      <c r="DM136" s="68">
        <v>504147.97477392887</v>
      </c>
      <c r="DN136" s="68">
        <v>3045.1944815926154</v>
      </c>
      <c r="DO136" s="68">
        <v>60842.421562698073</v>
      </c>
      <c r="DP136" s="68">
        <v>659.91677942868205</v>
      </c>
      <c r="DQ136" s="68">
        <v>2170.2308115023866</v>
      </c>
      <c r="DR136" s="68">
        <v>83690.223224666188</v>
      </c>
      <c r="DS136" s="68">
        <v>715864.23191047006</v>
      </c>
      <c r="DT136" s="68">
        <v>129068.17035896968</v>
      </c>
      <c r="DU136" s="68">
        <v>10646.235251370905</v>
      </c>
      <c r="DV136" s="68">
        <v>21148.865317839296</v>
      </c>
      <c r="DW136" s="68">
        <v>13221.317091912069</v>
      </c>
      <c r="DX136" s="68">
        <v>67436.721604418883</v>
      </c>
      <c r="DY136" s="68">
        <v>328.56128528797001</v>
      </c>
      <c r="DZ136" s="68">
        <v>2255.953619501131</v>
      </c>
      <c r="EA136" s="68">
        <v>131.38121528290893</v>
      </c>
      <c r="EB136" s="68">
        <v>502.65781458720863</v>
      </c>
      <c r="EC136" s="68">
        <v>10603977.15718824</v>
      </c>
      <c r="ED136" s="68">
        <v>1168122.1906794293</v>
      </c>
      <c r="EE136" s="68">
        <v>15969830.553844564</v>
      </c>
      <c r="EF136" s="68">
        <v>186131.74394535169</v>
      </c>
      <c r="EG136" s="68">
        <v>217424.89707292398</v>
      </c>
      <c r="EH136" s="68">
        <v>2867947.0990211498</v>
      </c>
      <c r="EI136" s="68">
        <v>72960.118350153411</v>
      </c>
      <c r="EJ136" s="68">
        <v>55590.919115233475</v>
      </c>
      <c r="EK136" s="68">
        <v>121239.35443832842</v>
      </c>
      <c r="EL136" s="68">
        <v>12458.461671822624</v>
      </c>
      <c r="EM136" s="68">
        <v>8600.8814598653571</v>
      </c>
      <c r="EN136" s="68">
        <v>54627.926394773815</v>
      </c>
      <c r="EO136" s="68">
        <v>29204.245614767904</v>
      </c>
      <c r="EP136" s="68">
        <v>147800.92329983169</v>
      </c>
      <c r="EQ136" s="68">
        <v>24101.997571853324</v>
      </c>
      <c r="ER136" s="68">
        <v>23179.55291151327</v>
      </c>
      <c r="ES136" s="68">
        <v>8024.9567819991016</v>
      </c>
      <c r="ET136" s="68">
        <v>5693.5567002590105</v>
      </c>
      <c r="EU136" s="68">
        <v>8773.8449635411853</v>
      </c>
      <c r="EV136" s="68">
        <v>28269.862982685783</v>
      </c>
      <c r="EW136" s="68">
        <v>18910.522563496634</v>
      </c>
      <c r="EX136" s="68">
        <v>11071.04415741175</v>
      </c>
      <c r="EY136" s="68">
        <v>60202.738298325843</v>
      </c>
      <c r="EZ136" s="68">
        <v>1766210.3647402918</v>
      </c>
      <c r="FA136" s="95">
        <f t="shared" si="10"/>
        <v>40749743.903227113</v>
      </c>
      <c r="FB136" s="149">
        <v>6609092.4680041838</v>
      </c>
      <c r="FC136" s="149">
        <v>19023890.870657075</v>
      </c>
      <c r="FD136" s="95">
        <f t="shared" si="11"/>
        <v>25632983.338661261</v>
      </c>
      <c r="FE136" s="149">
        <v>3105844.9675658606</v>
      </c>
      <c r="FF136" s="95">
        <f t="shared" si="12"/>
        <v>28738828.306227122</v>
      </c>
      <c r="FG136" s="149">
        <v>0</v>
      </c>
      <c r="FH136" s="149">
        <v>0</v>
      </c>
      <c r="FI136" s="95">
        <f t="shared" si="13"/>
        <v>0</v>
      </c>
      <c r="FJ136" s="90">
        <v>0</v>
      </c>
      <c r="FK136" s="90">
        <v>0</v>
      </c>
      <c r="FL136" s="90" t="e">
        <f>#REF!</f>
        <v>#REF!</v>
      </c>
      <c r="FM136" s="90">
        <v>69488572.209454253</v>
      </c>
      <c r="FN136" s="90" t="e">
        <f t="shared" si="14"/>
        <v>#REF!</v>
      </c>
      <c r="FO136" s="127" t="e">
        <f>FN136/#REF!</f>
        <v>#REF!</v>
      </c>
      <c r="FP136" s="90"/>
      <c r="FR136" s="140"/>
    </row>
    <row r="137" spans="1:174" x14ac:dyDescent="0.15">
      <c r="A137" s="51">
        <v>132</v>
      </c>
      <c r="B137" s="77" t="s">
        <v>160</v>
      </c>
      <c r="C137" s="78" t="s">
        <v>692</v>
      </c>
      <c r="D137" s="68">
        <v>631972.91595821513</v>
      </c>
      <c r="E137" s="68">
        <v>307836.22125425423</v>
      </c>
      <c r="F137" s="68">
        <v>645577.52647948498</v>
      </c>
      <c r="G137" s="68">
        <v>935333.88460293703</v>
      </c>
      <c r="H137" s="68">
        <v>412374.6377728121</v>
      </c>
      <c r="I137" s="68">
        <v>45751.626732433419</v>
      </c>
      <c r="J137" s="68">
        <v>129662.68428036397</v>
      </c>
      <c r="K137" s="68">
        <v>31562.5335229546</v>
      </c>
      <c r="L137" s="68">
        <v>27852.892359649344</v>
      </c>
      <c r="M137" s="68">
        <v>87422.693528293414</v>
      </c>
      <c r="N137" s="68">
        <v>17861.865155977113</v>
      </c>
      <c r="O137" s="68">
        <v>41630.012279772149</v>
      </c>
      <c r="P137" s="68">
        <v>100145.43959270514</v>
      </c>
      <c r="Q137" s="68">
        <v>31721.581673080589</v>
      </c>
      <c r="R137" s="68">
        <v>5846.3002419758041</v>
      </c>
      <c r="S137" s="68">
        <v>76949.917222763717</v>
      </c>
      <c r="T137" s="68">
        <v>44346.246654586292</v>
      </c>
      <c r="U137" s="68">
        <v>145910.31162360008</v>
      </c>
      <c r="V137" s="68">
        <v>41645.566290260998</v>
      </c>
      <c r="W137" s="68">
        <v>42311.762621599235</v>
      </c>
      <c r="X137" s="68">
        <v>30202.272742601639</v>
      </c>
      <c r="Y137" s="68">
        <v>193023.64037524044</v>
      </c>
      <c r="Z137" s="68">
        <v>52252.224451388189</v>
      </c>
      <c r="AA137" s="68">
        <v>56654.750667145381</v>
      </c>
      <c r="AB137" s="68">
        <v>47600.611101115661</v>
      </c>
      <c r="AC137" s="68">
        <v>11660.057698954448</v>
      </c>
      <c r="AD137" s="68">
        <v>143976.43630544154</v>
      </c>
      <c r="AE137" s="68">
        <v>10292.128830727779</v>
      </c>
      <c r="AF137" s="68">
        <v>31423.094034593178</v>
      </c>
      <c r="AG137" s="68">
        <v>23332.979317225148</v>
      </c>
      <c r="AH137" s="68">
        <v>46252.586852479093</v>
      </c>
      <c r="AI137" s="68">
        <v>171950.51331418045</v>
      </c>
      <c r="AJ137" s="68">
        <v>102839.54995893686</v>
      </c>
      <c r="AK137" s="68">
        <v>62093.361180910615</v>
      </c>
      <c r="AL137" s="68">
        <v>251956.57974367207</v>
      </c>
      <c r="AM137" s="68">
        <v>154620.14834551749</v>
      </c>
      <c r="AN137" s="68">
        <v>117974.59214204524</v>
      </c>
      <c r="AO137" s="68">
        <v>49046.512511938177</v>
      </c>
      <c r="AP137" s="68">
        <v>23283.455060258228</v>
      </c>
      <c r="AQ137" s="68">
        <v>108394.32608995742</v>
      </c>
      <c r="AR137" s="68">
        <v>116153.5388467397</v>
      </c>
      <c r="AS137" s="68">
        <v>16859.514336251919</v>
      </c>
      <c r="AT137" s="68">
        <v>144108.3295439322</v>
      </c>
      <c r="AU137" s="68">
        <v>37907.600092655135</v>
      </c>
      <c r="AV137" s="68">
        <v>14722.377448483217</v>
      </c>
      <c r="AW137" s="68">
        <v>37860.239245549048</v>
      </c>
      <c r="AX137" s="68">
        <v>134732.35831316377</v>
      </c>
      <c r="AY137" s="68">
        <v>152956.74335331377</v>
      </c>
      <c r="AZ137" s="68">
        <v>20702.821620554943</v>
      </c>
      <c r="BA137" s="68">
        <v>589988.76710599603</v>
      </c>
      <c r="BB137" s="68">
        <v>27129.761466052754</v>
      </c>
      <c r="BC137" s="68">
        <v>68514.567561490141</v>
      </c>
      <c r="BD137" s="68">
        <v>185014.92841887363</v>
      </c>
      <c r="BE137" s="68">
        <v>69673.164717859268</v>
      </c>
      <c r="BF137" s="68">
        <v>198001.93382406331</v>
      </c>
      <c r="BG137" s="68">
        <v>199732.19491527835</v>
      </c>
      <c r="BH137" s="68">
        <v>91947.210371047608</v>
      </c>
      <c r="BI137" s="68">
        <v>75347.725718456248</v>
      </c>
      <c r="BJ137" s="68">
        <v>17679.542793996894</v>
      </c>
      <c r="BK137" s="68">
        <v>107659.34512934055</v>
      </c>
      <c r="BL137" s="68">
        <v>5189.8153644131598</v>
      </c>
      <c r="BM137" s="68">
        <v>76329.390535197279</v>
      </c>
      <c r="BN137" s="68">
        <v>17733.482871464857</v>
      </c>
      <c r="BO137" s="68">
        <v>105781.84612417393</v>
      </c>
      <c r="BP137" s="68">
        <v>89889.038711063593</v>
      </c>
      <c r="BQ137" s="68">
        <v>305173.99716794782</v>
      </c>
      <c r="BR137" s="68">
        <v>29273.053558345455</v>
      </c>
      <c r="BS137" s="68">
        <v>41940.471052853914</v>
      </c>
      <c r="BT137" s="68">
        <v>33552.761846337351</v>
      </c>
      <c r="BU137" s="68">
        <v>49055.473110864252</v>
      </c>
      <c r="BV137" s="68">
        <v>26873.798128890176</v>
      </c>
      <c r="BW137" s="68">
        <v>12806.513367615242</v>
      </c>
      <c r="BX137" s="68">
        <v>169306.57911250787</v>
      </c>
      <c r="BY137" s="68">
        <v>73283.259521242682</v>
      </c>
      <c r="BZ137" s="68">
        <v>45937.171120420819</v>
      </c>
      <c r="CA137" s="68">
        <v>18705.567942891659</v>
      </c>
      <c r="CB137" s="68">
        <v>49137.446884501594</v>
      </c>
      <c r="CC137" s="68">
        <v>143810.86011297308</v>
      </c>
      <c r="CD137" s="68">
        <v>86834.410378441811</v>
      </c>
      <c r="CE137" s="68">
        <v>100170.41896184014</v>
      </c>
      <c r="CF137" s="68">
        <v>14286.305523480973</v>
      </c>
      <c r="CG137" s="68">
        <v>99201.716533448707</v>
      </c>
      <c r="CH137" s="68">
        <v>42203.705412088297</v>
      </c>
      <c r="CI137" s="68">
        <v>85399.637217716736</v>
      </c>
      <c r="CJ137" s="68">
        <v>101880.43439318392</v>
      </c>
      <c r="CK137" s="68">
        <v>65264.501999201791</v>
      </c>
      <c r="CL137" s="68">
        <v>28443.240448052249</v>
      </c>
      <c r="CM137" s="68">
        <v>73096.745414634541</v>
      </c>
      <c r="CN137" s="68">
        <v>51878.524606981569</v>
      </c>
      <c r="CO137" s="68">
        <v>34571.504532626313</v>
      </c>
      <c r="CP137" s="68">
        <v>72670.482057268411</v>
      </c>
      <c r="CQ137" s="68">
        <v>44630.688663963672</v>
      </c>
      <c r="CR137" s="68">
        <v>15364.382359780222</v>
      </c>
      <c r="CS137" s="68">
        <v>281257.20180414931</v>
      </c>
      <c r="CT137" s="68">
        <v>17320.313920285767</v>
      </c>
      <c r="CU137" s="68">
        <v>58352.890235555438</v>
      </c>
      <c r="CV137" s="68">
        <v>93243.466188398525</v>
      </c>
      <c r="CW137" s="68">
        <v>73779.175955571714</v>
      </c>
      <c r="CX137" s="68">
        <v>16762.952875818431</v>
      </c>
      <c r="CY137" s="68">
        <v>687908.74380791839</v>
      </c>
      <c r="CZ137" s="68">
        <v>20951.240700520051</v>
      </c>
      <c r="DA137" s="68">
        <v>29691.955113501655</v>
      </c>
      <c r="DB137" s="68">
        <v>2704580.83007188</v>
      </c>
      <c r="DC137" s="68">
        <v>344285.43370066164</v>
      </c>
      <c r="DD137" s="68">
        <v>645951.76882937108</v>
      </c>
      <c r="DE137" s="68">
        <v>337682.70609373006</v>
      </c>
      <c r="DF137" s="68">
        <v>582267.85576551838</v>
      </c>
      <c r="DG137" s="68">
        <v>608960.86167655443</v>
      </c>
      <c r="DH137" s="68">
        <v>2807131.3113265517</v>
      </c>
      <c r="DI137" s="68">
        <v>1935646.0436495102</v>
      </c>
      <c r="DJ137" s="68">
        <v>95258.797005330198</v>
      </c>
      <c r="DK137" s="68">
        <v>63146.62231527258</v>
      </c>
      <c r="DL137" s="68">
        <v>719218.00635700766</v>
      </c>
      <c r="DM137" s="68">
        <v>3152117.9257913269</v>
      </c>
      <c r="DN137" s="68">
        <v>28330.319261015527</v>
      </c>
      <c r="DO137" s="68">
        <v>230168.95710826825</v>
      </c>
      <c r="DP137" s="68">
        <v>372560.18616743508</v>
      </c>
      <c r="DQ137" s="68">
        <v>600936.01790250163</v>
      </c>
      <c r="DR137" s="68">
        <v>465231.63165314676</v>
      </c>
      <c r="DS137" s="68">
        <v>1209137.8421146474</v>
      </c>
      <c r="DT137" s="68">
        <v>205240.23546762776</v>
      </c>
      <c r="DU137" s="68">
        <v>159551.85092964096</v>
      </c>
      <c r="DV137" s="68">
        <v>184043.65677461104</v>
      </c>
      <c r="DW137" s="68">
        <v>287638.34522838029</v>
      </c>
      <c r="DX137" s="68">
        <v>120762.57059301744</v>
      </c>
      <c r="DY137" s="68">
        <v>49304.530873559816</v>
      </c>
      <c r="DZ137" s="68">
        <v>150940.00876387898</v>
      </c>
      <c r="EA137" s="68">
        <v>109820.09623105881</v>
      </c>
      <c r="EB137" s="68">
        <v>329481.92816600809</v>
      </c>
      <c r="EC137" s="68">
        <v>6059984.2362782126</v>
      </c>
      <c r="ED137" s="68">
        <v>30767.256706187214</v>
      </c>
      <c r="EE137" s="68">
        <v>13836872.566535722</v>
      </c>
      <c r="EF137" s="68">
        <v>1516120.1880610273</v>
      </c>
      <c r="EG137" s="68">
        <v>2501361.9805506491</v>
      </c>
      <c r="EH137" s="68">
        <v>9160324.7004557773</v>
      </c>
      <c r="EI137" s="68">
        <v>389428.50020737323</v>
      </c>
      <c r="EJ137" s="68">
        <v>2129141.0428265319</v>
      </c>
      <c r="EK137" s="68">
        <v>416203.14986242726</v>
      </c>
      <c r="EL137" s="68">
        <v>122749.42351807254</v>
      </c>
      <c r="EM137" s="68">
        <v>18760.998353713519</v>
      </c>
      <c r="EN137" s="68">
        <v>113493.55630856095</v>
      </c>
      <c r="EO137" s="68">
        <v>376003.05671565293</v>
      </c>
      <c r="EP137" s="68">
        <v>522859.04921129666</v>
      </c>
      <c r="EQ137" s="68">
        <v>384426.39306522487</v>
      </c>
      <c r="ER137" s="68">
        <v>30332.859550231165</v>
      </c>
      <c r="ES137" s="68">
        <v>3596.8762469134572</v>
      </c>
      <c r="ET137" s="68">
        <v>9606.9237849631591</v>
      </c>
      <c r="EU137" s="68">
        <v>46425.248151715816</v>
      </c>
      <c r="EV137" s="68">
        <v>103431.47320178585</v>
      </c>
      <c r="EW137" s="68">
        <v>442957.44119366282</v>
      </c>
      <c r="EX137" s="68">
        <v>106736.55767821151</v>
      </c>
      <c r="EY137" s="68">
        <v>55667.417096352474</v>
      </c>
      <c r="EZ137" s="68">
        <v>1695494.9085137141</v>
      </c>
      <c r="FA137" s="95">
        <f t="shared" si="10"/>
        <v>69860326.414924741</v>
      </c>
      <c r="FB137" s="149">
        <v>7315788.0487041995</v>
      </c>
      <c r="FC137" s="149">
        <v>105734431.05108248</v>
      </c>
      <c r="FD137" s="95">
        <f t="shared" si="11"/>
        <v>113050219.09978667</v>
      </c>
      <c r="FE137" s="149">
        <v>0</v>
      </c>
      <c r="FF137" s="95">
        <f t="shared" si="12"/>
        <v>113050219.09978667</v>
      </c>
      <c r="FG137" s="149">
        <v>0</v>
      </c>
      <c r="FH137" s="149">
        <v>0</v>
      </c>
      <c r="FI137" s="95">
        <f t="shared" si="13"/>
        <v>0</v>
      </c>
      <c r="FJ137" s="90">
        <v>3661794.1421772055</v>
      </c>
      <c r="FK137" s="90">
        <v>5217671.0119692488</v>
      </c>
      <c r="FL137" s="90" t="e">
        <f>#REF!</f>
        <v>#REF!</v>
      </c>
      <c r="FM137" s="90">
        <v>181354668.64491934</v>
      </c>
      <c r="FN137" s="90" t="e">
        <f t="shared" si="14"/>
        <v>#REF!</v>
      </c>
      <c r="FO137" s="127" t="e">
        <f>FN137/#REF!</f>
        <v>#REF!</v>
      </c>
      <c r="FP137" s="90"/>
      <c r="FR137" s="140"/>
    </row>
    <row r="138" spans="1:174" x14ac:dyDescent="0.15">
      <c r="A138" s="51">
        <v>133</v>
      </c>
      <c r="B138" s="77" t="s">
        <v>161</v>
      </c>
      <c r="C138" s="78" t="s">
        <v>693</v>
      </c>
      <c r="D138" s="68">
        <v>8725.2037225185577</v>
      </c>
      <c r="E138" s="68">
        <v>421.91930649667211</v>
      </c>
      <c r="F138" s="68">
        <v>12.07886790370352</v>
      </c>
      <c r="G138" s="68">
        <v>20.608072454303709</v>
      </c>
      <c r="H138" s="68">
        <v>5636.9819638605213</v>
      </c>
      <c r="I138" s="68">
        <v>128511.52586732531</v>
      </c>
      <c r="J138" s="68">
        <v>25044.831651570748</v>
      </c>
      <c r="K138" s="68">
        <v>175.06582603374892</v>
      </c>
      <c r="L138" s="68">
        <v>668.70006017868673</v>
      </c>
      <c r="M138" s="68">
        <v>19823.643738854102</v>
      </c>
      <c r="N138" s="68">
        <v>17241.706696610941</v>
      </c>
      <c r="O138" s="68">
        <v>13963.227610664871</v>
      </c>
      <c r="P138" s="68">
        <v>7749.2078093931523</v>
      </c>
      <c r="Q138" s="68">
        <v>880.36484375862165</v>
      </c>
      <c r="R138" s="68">
        <v>113.57148230231381</v>
      </c>
      <c r="S138" s="68">
        <v>26359.765517355754</v>
      </c>
      <c r="T138" s="68">
        <v>4244.9621375224915</v>
      </c>
      <c r="U138" s="68">
        <v>43151.66476789747</v>
      </c>
      <c r="V138" s="68">
        <v>6030.410056717159</v>
      </c>
      <c r="W138" s="68">
        <v>4087.7836064103321</v>
      </c>
      <c r="X138" s="68">
        <v>931.10448121020056</v>
      </c>
      <c r="Y138" s="68">
        <v>204427.29140532544</v>
      </c>
      <c r="Z138" s="68">
        <v>9547.6832485353589</v>
      </c>
      <c r="AA138" s="68">
        <v>32497.731527601445</v>
      </c>
      <c r="AB138" s="68">
        <v>4748.6087203881543</v>
      </c>
      <c r="AC138" s="68">
        <v>2639.5729987323489</v>
      </c>
      <c r="AD138" s="68">
        <v>27224.385747674922</v>
      </c>
      <c r="AE138" s="68">
        <v>3580.5316062633087</v>
      </c>
      <c r="AF138" s="68">
        <v>5797.8440634221206</v>
      </c>
      <c r="AG138" s="68">
        <v>7340.4359937473391</v>
      </c>
      <c r="AH138" s="68">
        <v>35356.151160004163</v>
      </c>
      <c r="AI138" s="68">
        <v>106604.01871535131</v>
      </c>
      <c r="AJ138" s="68">
        <v>12615.663753691955</v>
      </c>
      <c r="AK138" s="68">
        <v>26576.668171602483</v>
      </c>
      <c r="AL138" s="68">
        <v>65653.33081272665</v>
      </c>
      <c r="AM138" s="68">
        <v>122198.09755260589</v>
      </c>
      <c r="AN138" s="68">
        <v>23034.080204584661</v>
      </c>
      <c r="AO138" s="68">
        <v>64282.797992492793</v>
      </c>
      <c r="AP138" s="68">
        <v>6020.314020301721</v>
      </c>
      <c r="AQ138" s="68">
        <v>91479.977277007041</v>
      </c>
      <c r="AR138" s="68">
        <v>5276.0338246766814</v>
      </c>
      <c r="AS138" s="68">
        <v>677.7883501534784</v>
      </c>
      <c r="AT138" s="68">
        <v>18203.939676151978</v>
      </c>
      <c r="AU138" s="68">
        <v>6108.3916364900606</v>
      </c>
      <c r="AV138" s="68">
        <v>2211.7277463826008</v>
      </c>
      <c r="AW138" s="68">
        <v>39471.563543142554</v>
      </c>
      <c r="AX138" s="68">
        <v>27077.659058533136</v>
      </c>
      <c r="AY138" s="68">
        <v>26129.981261644167</v>
      </c>
      <c r="AZ138" s="68">
        <v>8021.2311756667768</v>
      </c>
      <c r="BA138" s="68">
        <v>65299.487651894837</v>
      </c>
      <c r="BB138" s="68">
        <v>7622.8635901010912</v>
      </c>
      <c r="BC138" s="68">
        <v>33433.620339888505</v>
      </c>
      <c r="BD138" s="68">
        <v>260361.94763022792</v>
      </c>
      <c r="BE138" s="68">
        <v>558.15202880844072</v>
      </c>
      <c r="BF138" s="68">
        <v>97051.334495709016</v>
      </c>
      <c r="BG138" s="68">
        <v>100730.9666120387</v>
      </c>
      <c r="BH138" s="68">
        <v>50425.449267233082</v>
      </c>
      <c r="BI138" s="68">
        <v>4519.168960570074</v>
      </c>
      <c r="BJ138" s="68">
        <v>1666.0218697563193</v>
      </c>
      <c r="BK138" s="68">
        <v>12261.671026827964</v>
      </c>
      <c r="BL138" s="68">
        <v>523.68752042071696</v>
      </c>
      <c r="BM138" s="68">
        <v>10561.08106869726</v>
      </c>
      <c r="BN138" s="68">
        <v>42.334427809571473</v>
      </c>
      <c r="BO138" s="68">
        <v>5178.9517714649674</v>
      </c>
      <c r="BP138" s="68">
        <v>14880.364054363541</v>
      </c>
      <c r="BQ138" s="68">
        <v>209705.60426891388</v>
      </c>
      <c r="BR138" s="68">
        <v>26412.313583413659</v>
      </c>
      <c r="BS138" s="68">
        <v>16639.118487603824</v>
      </c>
      <c r="BT138" s="68">
        <v>17413.80758031792</v>
      </c>
      <c r="BU138" s="68">
        <v>20144.767285005193</v>
      </c>
      <c r="BV138" s="68">
        <v>46309.145257175842</v>
      </c>
      <c r="BW138" s="68">
        <v>19351.532872249991</v>
      </c>
      <c r="BX138" s="68">
        <v>113689.87038812159</v>
      </c>
      <c r="BY138" s="68">
        <v>21636.109481442581</v>
      </c>
      <c r="BZ138" s="68">
        <v>10031.526272563682</v>
      </c>
      <c r="CA138" s="68">
        <v>5268.4757915535583</v>
      </c>
      <c r="CB138" s="68">
        <v>23465.619301105242</v>
      </c>
      <c r="CC138" s="68">
        <v>85631.982137605257</v>
      </c>
      <c r="CD138" s="68">
        <v>51399.407440663788</v>
      </c>
      <c r="CE138" s="68">
        <v>123378.67274778037</v>
      </c>
      <c r="CF138" s="68">
        <v>19192.122973697755</v>
      </c>
      <c r="CG138" s="68">
        <v>3668.1511980701048</v>
      </c>
      <c r="CH138" s="68">
        <v>81226.670445705269</v>
      </c>
      <c r="CI138" s="68">
        <v>37109.732960139634</v>
      </c>
      <c r="CJ138" s="68">
        <v>97905.165271602818</v>
      </c>
      <c r="CK138" s="68">
        <v>24468.813370420976</v>
      </c>
      <c r="CL138" s="68">
        <v>59588.724414377946</v>
      </c>
      <c r="CM138" s="68">
        <v>46102.462242855006</v>
      </c>
      <c r="CN138" s="68">
        <v>38632.481055940043</v>
      </c>
      <c r="CO138" s="68">
        <v>47089.734440049855</v>
      </c>
      <c r="CP138" s="68">
        <v>63955.089411090943</v>
      </c>
      <c r="CQ138" s="68">
        <v>30882.592436974559</v>
      </c>
      <c r="CR138" s="68">
        <v>22426.984872600551</v>
      </c>
      <c r="CS138" s="68">
        <v>225699.11918949074</v>
      </c>
      <c r="CT138" s="68">
        <v>18897.442842605047</v>
      </c>
      <c r="CU138" s="68">
        <v>91103.351052237558</v>
      </c>
      <c r="CV138" s="68">
        <v>19210.479218124961</v>
      </c>
      <c r="CW138" s="68">
        <v>10068.383334068905</v>
      </c>
      <c r="CX138" s="68">
        <v>135280.64708582379</v>
      </c>
      <c r="CY138" s="68">
        <v>98067.089805387222</v>
      </c>
      <c r="CZ138" s="68">
        <v>28985.704172611462</v>
      </c>
      <c r="DA138" s="68">
        <v>30376.432407996777</v>
      </c>
      <c r="DB138" s="68">
        <v>176667.75898807056</v>
      </c>
      <c r="DC138" s="68">
        <v>21529.36887248253</v>
      </c>
      <c r="DD138" s="68">
        <v>51759.621578175735</v>
      </c>
      <c r="DE138" s="68">
        <v>27586.76561678878</v>
      </c>
      <c r="DF138" s="68">
        <v>44860.411926848064</v>
      </c>
      <c r="DG138" s="68">
        <v>56114.95712456476</v>
      </c>
      <c r="DH138" s="68">
        <v>37446673.477077603</v>
      </c>
      <c r="DI138" s="68">
        <v>45249674.336850204</v>
      </c>
      <c r="DJ138" s="68">
        <v>51504.949102111765</v>
      </c>
      <c r="DK138" s="68">
        <v>38793.720839508838</v>
      </c>
      <c r="DL138" s="68">
        <v>465372.91890034667</v>
      </c>
      <c r="DM138" s="68">
        <v>918471.93453625287</v>
      </c>
      <c r="DN138" s="68">
        <v>2277.4692516740638</v>
      </c>
      <c r="DO138" s="68">
        <v>29066.594503566092</v>
      </c>
      <c r="DP138" s="68">
        <v>88686.175026950121</v>
      </c>
      <c r="DQ138" s="68">
        <v>531785.33947631484</v>
      </c>
      <c r="DR138" s="68">
        <v>431351.22680768208</v>
      </c>
      <c r="DS138" s="68">
        <v>865867.27433050913</v>
      </c>
      <c r="DT138" s="68">
        <v>2891598.3244320457</v>
      </c>
      <c r="DU138" s="68">
        <v>3527077.7841943605</v>
      </c>
      <c r="DV138" s="68">
        <v>11652258.964835659</v>
      </c>
      <c r="DW138" s="68">
        <v>6921130.6649803296</v>
      </c>
      <c r="DX138" s="68">
        <v>5799121.0477867834</v>
      </c>
      <c r="DY138" s="68">
        <v>218592.14858514362</v>
      </c>
      <c r="DZ138" s="68">
        <v>6444275.6343195727</v>
      </c>
      <c r="EA138" s="68">
        <v>14902919.936148828</v>
      </c>
      <c r="EB138" s="68">
        <v>8324549.4478584006</v>
      </c>
      <c r="EC138" s="68">
        <v>79775433.556009948</v>
      </c>
      <c r="ED138" s="68">
        <v>5119464.4500227403</v>
      </c>
      <c r="EE138" s="68">
        <v>5661210.576627491</v>
      </c>
      <c r="EF138" s="68">
        <v>30733899.912444502</v>
      </c>
      <c r="EG138" s="68">
        <v>2758556.3972254749</v>
      </c>
      <c r="EH138" s="68">
        <v>40542185.005088069</v>
      </c>
      <c r="EI138" s="68">
        <v>2607672.3815072547</v>
      </c>
      <c r="EJ138" s="68">
        <v>3779822.419929428</v>
      </c>
      <c r="EK138" s="68">
        <v>2014669.3580201848</v>
      </c>
      <c r="EL138" s="68">
        <v>65948.513538635292</v>
      </c>
      <c r="EM138" s="68">
        <v>99316.604143699806</v>
      </c>
      <c r="EN138" s="68">
        <v>777242.93213106971</v>
      </c>
      <c r="EO138" s="68">
        <v>17788302.179255355</v>
      </c>
      <c r="EP138" s="68">
        <v>6806178.1293390244</v>
      </c>
      <c r="EQ138" s="68">
        <v>14848940.75331917</v>
      </c>
      <c r="ER138" s="68">
        <v>5196078.0032771602</v>
      </c>
      <c r="ES138" s="68">
        <v>202497.00275394757</v>
      </c>
      <c r="ET138" s="68">
        <v>292629.52753142553</v>
      </c>
      <c r="EU138" s="68">
        <v>581017.81592653471</v>
      </c>
      <c r="EV138" s="68">
        <v>598203.46796230215</v>
      </c>
      <c r="EW138" s="68">
        <v>596719.73249428906</v>
      </c>
      <c r="EX138" s="68">
        <v>3523536.1057646996</v>
      </c>
      <c r="EY138" s="68">
        <v>149794.76549179916</v>
      </c>
      <c r="EZ138" s="68">
        <v>12428254.21548981</v>
      </c>
      <c r="FA138" s="95">
        <f t="shared" si="10"/>
        <v>388111272.31799006</v>
      </c>
      <c r="FB138" s="149">
        <v>94249378.098405182</v>
      </c>
      <c r="FC138" s="149">
        <v>355674774.93793499</v>
      </c>
      <c r="FD138" s="95">
        <f t="shared" si="11"/>
        <v>449924153.03634018</v>
      </c>
      <c r="FE138" s="149">
        <v>0</v>
      </c>
      <c r="FF138" s="95">
        <f t="shared" si="12"/>
        <v>449924153.03634018</v>
      </c>
      <c r="FG138" s="154">
        <v>81897713.220970869</v>
      </c>
      <c r="FH138" s="149">
        <v>0</v>
      </c>
      <c r="FI138" s="95">
        <f t="shared" si="13"/>
        <v>81897713.220970869</v>
      </c>
      <c r="FJ138" s="90">
        <v>0</v>
      </c>
      <c r="FK138" s="90">
        <v>0</v>
      </c>
      <c r="FL138" s="90" t="e">
        <f>#REF!</f>
        <v>#REF!</v>
      </c>
      <c r="FM138" s="90">
        <v>919933138.57530141</v>
      </c>
      <c r="FN138" s="90" t="e">
        <f t="shared" si="14"/>
        <v>#REF!</v>
      </c>
      <c r="FO138" s="127" t="e">
        <f>FN138/#REF!</f>
        <v>#REF!</v>
      </c>
      <c r="FP138" s="90"/>
      <c r="FR138" s="140"/>
    </row>
    <row r="139" spans="1:174" x14ac:dyDescent="0.15">
      <c r="A139" s="51">
        <v>134</v>
      </c>
      <c r="B139" s="77" t="s">
        <v>162</v>
      </c>
      <c r="C139" s="78" t="s">
        <v>694</v>
      </c>
      <c r="D139" s="68">
        <v>19444.001116055035</v>
      </c>
      <c r="E139" s="68">
        <v>3420.3632080562502</v>
      </c>
      <c r="F139" s="68">
        <v>9341.8521806932495</v>
      </c>
      <c r="G139" s="68">
        <v>37801.322998732867</v>
      </c>
      <c r="H139" s="68">
        <v>5990.2550469986445</v>
      </c>
      <c r="I139" s="68">
        <v>240240.19713191365</v>
      </c>
      <c r="J139" s="68">
        <v>213834.23971496389</v>
      </c>
      <c r="K139" s="68">
        <v>39783.612052278433</v>
      </c>
      <c r="L139" s="68">
        <v>34589.450098313639</v>
      </c>
      <c r="M139" s="68">
        <v>185507.65519629695</v>
      </c>
      <c r="N139" s="68">
        <v>41120.903609811678</v>
      </c>
      <c r="O139" s="68">
        <v>32534.101114430203</v>
      </c>
      <c r="P139" s="68">
        <v>42575.384086696969</v>
      </c>
      <c r="Q139" s="68">
        <v>27199.329045824619</v>
      </c>
      <c r="R139" s="68">
        <v>9246.2955160850324</v>
      </c>
      <c r="S139" s="68">
        <v>36819.573364810334</v>
      </c>
      <c r="T139" s="68">
        <v>15598.451775176163</v>
      </c>
      <c r="U139" s="68">
        <v>131229.4662367283</v>
      </c>
      <c r="V139" s="68">
        <v>61634.784346405242</v>
      </c>
      <c r="W139" s="68">
        <v>44715.080510404841</v>
      </c>
      <c r="X139" s="68">
        <v>17754.404473913586</v>
      </c>
      <c r="Y139" s="68">
        <v>138072.15173798762</v>
      </c>
      <c r="Z139" s="68">
        <v>96626.868133870506</v>
      </c>
      <c r="AA139" s="68">
        <v>69161.565757899531</v>
      </c>
      <c r="AB139" s="68">
        <v>64607.262767718232</v>
      </c>
      <c r="AC139" s="68">
        <v>28263.330274149805</v>
      </c>
      <c r="AD139" s="68">
        <v>29381.746698820491</v>
      </c>
      <c r="AE139" s="68">
        <v>5064.1416764224978</v>
      </c>
      <c r="AF139" s="68">
        <v>18167.203740160472</v>
      </c>
      <c r="AG139" s="68">
        <v>35726.94324873171</v>
      </c>
      <c r="AH139" s="68">
        <v>48352.361115439147</v>
      </c>
      <c r="AI139" s="68">
        <v>294508.9661549406</v>
      </c>
      <c r="AJ139" s="68">
        <v>77372.123450591476</v>
      </c>
      <c r="AK139" s="68">
        <v>103643.86401693018</v>
      </c>
      <c r="AL139" s="68">
        <v>100460.02910043139</v>
      </c>
      <c r="AM139" s="68">
        <v>53570.10046830582</v>
      </c>
      <c r="AN139" s="68">
        <v>85956.101952706958</v>
      </c>
      <c r="AO139" s="68">
        <v>143412.94441959923</v>
      </c>
      <c r="AP139" s="68">
        <v>44956.10899645101</v>
      </c>
      <c r="AQ139" s="68">
        <v>101484.07437670397</v>
      </c>
      <c r="AR139" s="68">
        <v>105953.303738965</v>
      </c>
      <c r="AS139" s="68">
        <v>15988.581070373051</v>
      </c>
      <c r="AT139" s="68">
        <v>71477.895115013205</v>
      </c>
      <c r="AU139" s="68">
        <v>35824.178449912593</v>
      </c>
      <c r="AV139" s="68">
        <v>22021.002111753784</v>
      </c>
      <c r="AW139" s="68">
        <v>24052.558742210327</v>
      </c>
      <c r="AX139" s="68">
        <v>25171.293412027579</v>
      </c>
      <c r="AY139" s="68">
        <v>48676.016799455429</v>
      </c>
      <c r="AZ139" s="68">
        <v>97244.27202186067</v>
      </c>
      <c r="BA139" s="68">
        <v>114912.09634239717</v>
      </c>
      <c r="BB139" s="68">
        <v>20088.080511334756</v>
      </c>
      <c r="BC139" s="68">
        <v>73515.848716184875</v>
      </c>
      <c r="BD139" s="68">
        <v>157324.64504406974</v>
      </c>
      <c r="BE139" s="68">
        <v>86093.507223936758</v>
      </c>
      <c r="BF139" s="68">
        <v>205746.78883512929</v>
      </c>
      <c r="BG139" s="68">
        <v>174621.61181175473</v>
      </c>
      <c r="BH139" s="68">
        <v>138947.65504751325</v>
      </c>
      <c r="BI139" s="68">
        <v>166101.42546122152</v>
      </c>
      <c r="BJ139" s="68">
        <v>20050.953876173491</v>
      </c>
      <c r="BK139" s="68">
        <v>29521.533900149763</v>
      </c>
      <c r="BL139" s="68">
        <v>52762.602648729182</v>
      </c>
      <c r="BM139" s="68">
        <v>147814.44359580136</v>
      </c>
      <c r="BN139" s="68">
        <v>9495.2610450653319</v>
      </c>
      <c r="BO139" s="68">
        <v>64977.861213964876</v>
      </c>
      <c r="BP139" s="68">
        <v>20745.03043466304</v>
      </c>
      <c r="BQ139" s="68">
        <v>339508.84331185225</v>
      </c>
      <c r="BR139" s="68">
        <v>30958.189262834505</v>
      </c>
      <c r="BS139" s="68">
        <v>57594.841096487486</v>
      </c>
      <c r="BT139" s="68">
        <v>123699.70179582633</v>
      </c>
      <c r="BU139" s="68">
        <v>64762.59677201161</v>
      </c>
      <c r="BV139" s="68">
        <v>88362.722479777745</v>
      </c>
      <c r="BW139" s="68">
        <v>27382.997202201223</v>
      </c>
      <c r="BX139" s="68">
        <v>265856.24313193653</v>
      </c>
      <c r="BY139" s="68">
        <v>111831.33161798</v>
      </c>
      <c r="BZ139" s="68">
        <v>112773.32851353716</v>
      </c>
      <c r="CA139" s="68">
        <v>54287.300540594217</v>
      </c>
      <c r="CB139" s="68">
        <v>21745.812528194179</v>
      </c>
      <c r="CC139" s="68">
        <v>56535.80998880633</v>
      </c>
      <c r="CD139" s="68">
        <v>185792.22811494162</v>
      </c>
      <c r="CE139" s="68">
        <v>214404.23889335262</v>
      </c>
      <c r="CF139" s="68">
        <v>41169.236480057574</v>
      </c>
      <c r="CG139" s="68">
        <v>13677.559927892054</v>
      </c>
      <c r="CH139" s="68">
        <v>85638.342956369816</v>
      </c>
      <c r="CI139" s="68">
        <v>128974.45144026852</v>
      </c>
      <c r="CJ139" s="68">
        <v>188165.32891959324</v>
      </c>
      <c r="CK139" s="68">
        <v>143899.27522943116</v>
      </c>
      <c r="CL139" s="68">
        <v>76536.241345857125</v>
      </c>
      <c r="CM139" s="68">
        <v>77612.622867761514</v>
      </c>
      <c r="CN139" s="68">
        <v>78339.439023756902</v>
      </c>
      <c r="CO139" s="68">
        <v>141972.90818558304</v>
      </c>
      <c r="CP139" s="68">
        <v>245292.91761422376</v>
      </c>
      <c r="CQ139" s="68">
        <v>38561.227219191285</v>
      </c>
      <c r="CR139" s="68">
        <v>47671.015315906756</v>
      </c>
      <c r="CS139" s="68">
        <v>203933.8498471395</v>
      </c>
      <c r="CT139" s="68">
        <v>41229.65262688361</v>
      </c>
      <c r="CU139" s="68">
        <v>67726.689454377731</v>
      </c>
      <c r="CV139" s="68">
        <v>110388.57166132571</v>
      </c>
      <c r="CW139" s="68">
        <v>109621.10307425825</v>
      </c>
      <c r="CX139" s="68">
        <v>41926.681558406322</v>
      </c>
      <c r="CY139" s="68">
        <v>473285.01064619032</v>
      </c>
      <c r="CZ139" s="68">
        <v>142320.05904321783</v>
      </c>
      <c r="DA139" s="68">
        <v>102436.77274503752</v>
      </c>
      <c r="DB139" s="68">
        <v>14199443.230059851</v>
      </c>
      <c r="DC139" s="68">
        <v>1730395.2505814941</v>
      </c>
      <c r="DD139" s="68">
        <v>6351343.6626984002</v>
      </c>
      <c r="DE139" s="68">
        <v>3452151.1335777394</v>
      </c>
      <c r="DF139" s="68">
        <v>1768631.5425350459</v>
      </c>
      <c r="DG139" s="68">
        <v>2425028.4488113318</v>
      </c>
      <c r="DH139" s="68">
        <v>2130724.4317529337</v>
      </c>
      <c r="DI139" s="68">
        <v>3278618.4963684729</v>
      </c>
      <c r="DJ139" s="68">
        <v>416690.86787351017</v>
      </c>
      <c r="DK139" s="68">
        <v>313853.12453390681</v>
      </c>
      <c r="DL139" s="68">
        <v>933363.42642338329</v>
      </c>
      <c r="DM139" s="68">
        <v>666684.10847538221</v>
      </c>
      <c r="DN139" s="68">
        <v>10373.620184363313</v>
      </c>
      <c r="DO139" s="68">
        <v>702608.62076889689</v>
      </c>
      <c r="DP139" s="68">
        <v>1315597.797227937</v>
      </c>
      <c r="DQ139" s="68">
        <v>686271.87633656885</v>
      </c>
      <c r="DR139" s="68">
        <v>545796.94540870958</v>
      </c>
      <c r="DS139" s="68">
        <v>372240.30216546083</v>
      </c>
      <c r="DT139" s="68">
        <v>682870.59680562385</v>
      </c>
      <c r="DU139" s="68">
        <v>260270.41493864052</v>
      </c>
      <c r="DV139" s="68">
        <v>132743.69133419872</v>
      </c>
      <c r="DW139" s="68">
        <v>264627.95803898131</v>
      </c>
      <c r="DX139" s="68">
        <v>634305.50275231188</v>
      </c>
      <c r="DY139" s="68">
        <v>73566.898098669655</v>
      </c>
      <c r="DZ139" s="68">
        <v>1400538.917946144</v>
      </c>
      <c r="EA139" s="68">
        <v>198499.43599300325</v>
      </c>
      <c r="EB139" s="68">
        <v>148045.00915509241</v>
      </c>
      <c r="EC139" s="68">
        <v>1220420.2175977791</v>
      </c>
      <c r="ED139" s="68">
        <v>37781.487139052551</v>
      </c>
      <c r="EE139" s="68">
        <v>143419.34308673049</v>
      </c>
      <c r="EF139" s="68">
        <v>233229.93632503026</v>
      </c>
      <c r="EG139" s="68">
        <v>1446021.6023919857</v>
      </c>
      <c r="EH139" s="68">
        <v>713193.47052418534</v>
      </c>
      <c r="EI139" s="68">
        <v>586859.51627791126</v>
      </c>
      <c r="EJ139" s="68">
        <v>384124.07968320954</v>
      </c>
      <c r="EK139" s="68">
        <v>202931.41945746893</v>
      </c>
      <c r="EL139" s="68">
        <v>63861.098102284923</v>
      </c>
      <c r="EM139" s="68">
        <v>37456.632169892313</v>
      </c>
      <c r="EN139" s="68">
        <v>205009.29644928817</v>
      </c>
      <c r="EO139" s="68">
        <v>504032.75491305348</v>
      </c>
      <c r="EP139" s="68">
        <v>243822.74495784586</v>
      </c>
      <c r="EQ139" s="68">
        <v>279306.97239430703</v>
      </c>
      <c r="ER139" s="68">
        <v>257899.61262172516</v>
      </c>
      <c r="ES139" s="68">
        <v>4755.5141309653236</v>
      </c>
      <c r="ET139" s="68">
        <v>117227.59717516058</v>
      </c>
      <c r="EU139" s="68">
        <v>371790.62278693856</v>
      </c>
      <c r="EV139" s="68">
        <v>189313.18661282063</v>
      </c>
      <c r="EW139" s="68">
        <v>173914.23614296905</v>
      </c>
      <c r="EX139" s="68">
        <v>174360.52273940906</v>
      </c>
      <c r="EY139" s="68">
        <v>12766.578608270207</v>
      </c>
      <c r="EZ139" s="68">
        <v>972385.93104708497</v>
      </c>
      <c r="FA139" s="95">
        <f t="shared" si="10"/>
        <v>62745341.884696595</v>
      </c>
      <c r="FB139" s="149">
        <v>21548.547161237602</v>
      </c>
      <c r="FC139" s="149">
        <v>458568.78622387827</v>
      </c>
      <c r="FD139" s="95">
        <f t="shared" si="11"/>
        <v>480117.3333851159</v>
      </c>
      <c r="FE139" s="149">
        <v>0</v>
      </c>
      <c r="FF139" s="95">
        <f t="shared" si="12"/>
        <v>480117.3333851159</v>
      </c>
      <c r="FG139" s="149">
        <v>0</v>
      </c>
      <c r="FH139" s="149">
        <v>0</v>
      </c>
      <c r="FI139" s="95">
        <f t="shared" si="13"/>
        <v>0</v>
      </c>
      <c r="FJ139" s="90">
        <v>0</v>
      </c>
      <c r="FK139" s="90">
        <v>0</v>
      </c>
      <c r="FL139" s="90" t="e">
        <f>#REF!</f>
        <v>#REF!</v>
      </c>
      <c r="FM139" s="90">
        <v>63225459.21808172</v>
      </c>
      <c r="FN139" s="90" t="e">
        <f t="shared" si="14"/>
        <v>#REF!</v>
      </c>
      <c r="FO139" s="127" t="e">
        <f>FN139/#REF!</f>
        <v>#REF!</v>
      </c>
      <c r="FP139" s="90"/>
      <c r="FR139" s="140"/>
    </row>
    <row r="140" spans="1:174" x14ac:dyDescent="0.15">
      <c r="A140" s="51">
        <v>135</v>
      </c>
      <c r="B140" s="77" t="s">
        <v>163</v>
      </c>
      <c r="C140" s="78" t="s">
        <v>695</v>
      </c>
      <c r="D140" s="68">
        <v>1287067.8591405412</v>
      </c>
      <c r="E140" s="68">
        <v>35711.261537310464</v>
      </c>
      <c r="F140" s="68">
        <v>266096.31118814566</v>
      </c>
      <c r="G140" s="68">
        <v>926204.09546858107</v>
      </c>
      <c r="H140" s="68">
        <v>101399.85098459899</v>
      </c>
      <c r="I140" s="68">
        <v>6834713.9990464719</v>
      </c>
      <c r="J140" s="68">
        <v>1171826.3524622025</v>
      </c>
      <c r="K140" s="68">
        <v>1036183.019404626</v>
      </c>
      <c r="L140" s="68">
        <v>1067971.3519974097</v>
      </c>
      <c r="M140" s="68">
        <v>1497896.4984485011</v>
      </c>
      <c r="N140" s="68">
        <v>291675.30528048042</v>
      </c>
      <c r="O140" s="68">
        <v>681267.89470141393</v>
      </c>
      <c r="P140" s="68">
        <v>329000.96930027194</v>
      </c>
      <c r="Q140" s="68">
        <v>496436.4499292851</v>
      </c>
      <c r="R140" s="68">
        <v>103863.76120505283</v>
      </c>
      <c r="S140" s="68">
        <v>880315.37574351591</v>
      </c>
      <c r="T140" s="68">
        <v>343236.79853007908</v>
      </c>
      <c r="U140" s="68">
        <v>3116042.7575032641</v>
      </c>
      <c r="V140" s="68">
        <v>781632.53816012666</v>
      </c>
      <c r="W140" s="68">
        <v>1274841.4016177938</v>
      </c>
      <c r="X140" s="68">
        <v>484770.47326971154</v>
      </c>
      <c r="Y140" s="68">
        <v>5730192.2705501439</v>
      </c>
      <c r="Z140" s="68">
        <v>2857554.968642178</v>
      </c>
      <c r="AA140" s="68">
        <v>6545609.2262688056</v>
      </c>
      <c r="AB140" s="68">
        <v>3041773.9072892359</v>
      </c>
      <c r="AC140" s="68">
        <v>1004229.579130051</v>
      </c>
      <c r="AD140" s="68">
        <v>1260826.3209182862</v>
      </c>
      <c r="AE140" s="68">
        <v>120532.86084248534</v>
      </c>
      <c r="AF140" s="68">
        <v>165087.04670095275</v>
      </c>
      <c r="AG140" s="68">
        <v>253124.46890293524</v>
      </c>
      <c r="AH140" s="68">
        <v>735061.61598567106</v>
      </c>
      <c r="AI140" s="68">
        <v>6157025.8480935702</v>
      </c>
      <c r="AJ140" s="68">
        <v>1131513.7208222118</v>
      </c>
      <c r="AK140" s="68">
        <v>1440172.9872285663</v>
      </c>
      <c r="AL140" s="68">
        <v>1695968.6114778714</v>
      </c>
      <c r="AM140" s="68">
        <v>1065057.7104562044</v>
      </c>
      <c r="AN140" s="68">
        <v>2072709.5036772492</v>
      </c>
      <c r="AO140" s="68">
        <v>820436.81482800678</v>
      </c>
      <c r="AP140" s="68">
        <v>1422914.0791881497</v>
      </c>
      <c r="AQ140" s="68">
        <v>3124141.2424352197</v>
      </c>
      <c r="AR140" s="68">
        <v>2480311.0454669218</v>
      </c>
      <c r="AS140" s="68">
        <v>509692.06656595168</v>
      </c>
      <c r="AT140" s="68">
        <v>1657634.1301664442</v>
      </c>
      <c r="AU140" s="68">
        <v>1071880.6180146271</v>
      </c>
      <c r="AV140" s="68">
        <v>295004.16739542183</v>
      </c>
      <c r="AW140" s="68">
        <v>985871.15125783288</v>
      </c>
      <c r="AX140" s="68">
        <v>1645117.5434915181</v>
      </c>
      <c r="AY140" s="68">
        <v>2928881.227290289</v>
      </c>
      <c r="AZ140" s="68">
        <v>2052328.9794775941</v>
      </c>
      <c r="BA140" s="68">
        <v>14814488.111082699</v>
      </c>
      <c r="BB140" s="68">
        <v>503590.12312318548</v>
      </c>
      <c r="BC140" s="68">
        <v>1472339.3513159605</v>
      </c>
      <c r="BD140" s="68">
        <v>4833429.5195391867</v>
      </c>
      <c r="BE140" s="68">
        <v>1887777.1576578824</v>
      </c>
      <c r="BF140" s="68">
        <v>2405819.6226577964</v>
      </c>
      <c r="BG140" s="68">
        <v>1712522.0141368487</v>
      </c>
      <c r="BH140" s="68">
        <v>1359521.1153184664</v>
      </c>
      <c r="BI140" s="68">
        <v>2319270.750984767</v>
      </c>
      <c r="BJ140" s="68">
        <v>443120.65449200891</v>
      </c>
      <c r="BK140" s="68">
        <v>506303.25771318597</v>
      </c>
      <c r="BL140" s="68">
        <v>417536.21178915945</v>
      </c>
      <c r="BM140" s="68">
        <v>3261113.1480120416</v>
      </c>
      <c r="BN140" s="68">
        <v>306504.23630197335</v>
      </c>
      <c r="BO140" s="68">
        <v>1289304.6056224841</v>
      </c>
      <c r="BP140" s="68">
        <v>845010.46927357337</v>
      </c>
      <c r="BQ140" s="68">
        <v>6654242.6565035861</v>
      </c>
      <c r="BR140" s="68">
        <v>1085147.8841959378</v>
      </c>
      <c r="BS140" s="68">
        <v>910423.14551384374</v>
      </c>
      <c r="BT140" s="68">
        <v>1139501.9363482813</v>
      </c>
      <c r="BU140" s="68">
        <v>1520512.3238111273</v>
      </c>
      <c r="BV140" s="68">
        <v>999898.19818157807</v>
      </c>
      <c r="BW140" s="68">
        <v>141223.40334161356</v>
      </c>
      <c r="BX140" s="68">
        <v>3333896.4042646298</v>
      </c>
      <c r="BY140" s="68">
        <v>1823712.6796634933</v>
      </c>
      <c r="BZ140" s="68">
        <v>862109.69804742886</v>
      </c>
      <c r="CA140" s="68">
        <v>214930.82518678499</v>
      </c>
      <c r="CB140" s="68">
        <v>797068.04933848605</v>
      </c>
      <c r="CC140" s="68">
        <v>4775494.9195257248</v>
      </c>
      <c r="CD140" s="68">
        <v>9057007.0596962105</v>
      </c>
      <c r="CE140" s="68">
        <v>7440184.9367260123</v>
      </c>
      <c r="CF140" s="68">
        <v>769982.10050979629</v>
      </c>
      <c r="CG140" s="68">
        <v>314604.20146103739</v>
      </c>
      <c r="CH140" s="68">
        <v>698199.38326416176</v>
      </c>
      <c r="CI140" s="68">
        <v>990587.67721287953</v>
      </c>
      <c r="CJ140" s="68">
        <v>1968266.4706618569</v>
      </c>
      <c r="CK140" s="68">
        <v>2118152.3781900574</v>
      </c>
      <c r="CL140" s="68">
        <v>919566.11989200045</v>
      </c>
      <c r="CM140" s="68">
        <v>3270628.6924826861</v>
      </c>
      <c r="CN140" s="68">
        <v>1137435.9665144579</v>
      </c>
      <c r="CO140" s="68">
        <v>1268182.6621154174</v>
      </c>
      <c r="CP140" s="68">
        <v>8221401.5066355914</v>
      </c>
      <c r="CQ140" s="68">
        <v>687474.0537584736</v>
      </c>
      <c r="CR140" s="68">
        <v>752665.23232042813</v>
      </c>
      <c r="CS140" s="68">
        <v>4868821.527780016</v>
      </c>
      <c r="CT140" s="68">
        <v>438521.61967632931</v>
      </c>
      <c r="CU140" s="68">
        <v>1204745.6675356536</v>
      </c>
      <c r="CV140" s="68">
        <v>642763.63593933277</v>
      </c>
      <c r="CW140" s="68">
        <v>181234.4371814926</v>
      </c>
      <c r="CX140" s="68">
        <v>388506.1338801597</v>
      </c>
      <c r="CY140" s="68">
        <v>3322966.7354897386</v>
      </c>
      <c r="CZ140" s="68">
        <v>875819.78447197855</v>
      </c>
      <c r="DA140" s="68">
        <v>254555.55218425093</v>
      </c>
      <c r="DB140" s="68">
        <v>3931546.38433949</v>
      </c>
      <c r="DC140" s="68">
        <v>568180.59126717702</v>
      </c>
      <c r="DD140" s="68">
        <v>4484237.6144514792</v>
      </c>
      <c r="DE140" s="68">
        <v>2357023.747321994</v>
      </c>
      <c r="DF140" s="68">
        <v>1222161.1071278045</v>
      </c>
      <c r="DG140" s="68">
        <v>2615632.0762409172</v>
      </c>
      <c r="DH140" s="68">
        <v>71559908.850625902</v>
      </c>
      <c r="DI140" s="68">
        <v>52651932.760066785</v>
      </c>
      <c r="DJ140" s="68">
        <v>40016.149658735478</v>
      </c>
      <c r="DK140" s="68">
        <v>30140.314008568577</v>
      </c>
      <c r="DL140" s="68">
        <v>1491471.2256364168</v>
      </c>
      <c r="DM140" s="68">
        <v>2339387.9592927527</v>
      </c>
      <c r="DN140" s="68">
        <v>111870.77355518662</v>
      </c>
      <c r="DO140" s="68">
        <v>467021.27323274635</v>
      </c>
      <c r="DP140" s="68">
        <v>1397059.26446163</v>
      </c>
      <c r="DQ140" s="68">
        <v>1572651.4019186564</v>
      </c>
      <c r="DR140" s="68">
        <v>671530.90837587032</v>
      </c>
      <c r="DS140" s="68">
        <v>3808828.2181777232</v>
      </c>
      <c r="DT140" s="68">
        <v>2660655.3612329829</v>
      </c>
      <c r="DU140" s="68">
        <v>3870632.3742762515</v>
      </c>
      <c r="DV140" s="68">
        <v>5306550.5196155431</v>
      </c>
      <c r="DW140" s="68">
        <v>3781067.2963653277</v>
      </c>
      <c r="DX140" s="68">
        <v>11829538.56237518</v>
      </c>
      <c r="DY140" s="68">
        <v>284061.11680636642</v>
      </c>
      <c r="DZ140" s="68">
        <v>9948291.7019302007</v>
      </c>
      <c r="EA140" s="68">
        <v>13302447.797174627</v>
      </c>
      <c r="EB140" s="68">
        <v>10540030.101949099</v>
      </c>
      <c r="EC140" s="68">
        <v>84421129.473292738</v>
      </c>
      <c r="ED140" s="68">
        <v>3613447.2410245999</v>
      </c>
      <c r="EE140" s="68">
        <v>10695210.4126096</v>
      </c>
      <c r="EF140" s="68">
        <v>49191222.5695123</v>
      </c>
      <c r="EG140" s="68">
        <v>1968667.6246313078</v>
      </c>
      <c r="EH140" s="68">
        <v>80773791.0808108</v>
      </c>
      <c r="EI140" s="68">
        <v>5820550.8403325649</v>
      </c>
      <c r="EJ140" s="68">
        <v>13342920.082366839</v>
      </c>
      <c r="EK140" s="68">
        <v>6325938.643306002</v>
      </c>
      <c r="EL140" s="68">
        <v>156294.80249945505</v>
      </c>
      <c r="EM140" s="68">
        <v>97789.46098105931</v>
      </c>
      <c r="EN140" s="68">
        <v>2220706.7820270602</v>
      </c>
      <c r="EO140" s="68">
        <v>3282174.5436092354</v>
      </c>
      <c r="EP140" s="68">
        <v>2083186.1023833929</v>
      </c>
      <c r="EQ140" s="68">
        <v>3925084.7307880339</v>
      </c>
      <c r="ER140" s="68">
        <v>1858432.0534195499</v>
      </c>
      <c r="ES140" s="68">
        <v>58309.607850790213</v>
      </c>
      <c r="ET140" s="68">
        <v>446914.22467398579</v>
      </c>
      <c r="EU140" s="68">
        <v>2620512.9411677537</v>
      </c>
      <c r="EV140" s="68">
        <v>561020.87286935002</v>
      </c>
      <c r="EW140" s="68">
        <v>736805.23924555955</v>
      </c>
      <c r="EX140" s="68">
        <v>1646681.2363732755</v>
      </c>
      <c r="EY140" s="68">
        <v>95866.82255745455</v>
      </c>
      <c r="EZ140" s="68">
        <v>18571901.2492592</v>
      </c>
      <c r="FA140" s="95">
        <f t="shared" si="10"/>
        <v>699065328.13508475</v>
      </c>
      <c r="FB140" s="149">
        <v>2182548.4938538</v>
      </c>
      <c r="FC140" s="149">
        <v>46413731.00964734</v>
      </c>
      <c r="FD140" s="95">
        <f t="shared" si="11"/>
        <v>48596279.50350114</v>
      </c>
      <c r="FE140" s="149">
        <v>18762259.662812609</v>
      </c>
      <c r="FF140" s="95">
        <f t="shared" si="12"/>
        <v>67358539.166313753</v>
      </c>
      <c r="FG140" s="149">
        <v>0</v>
      </c>
      <c r="FH140" s="149">
        <v>0</v>
      </c>
      <c r="FI140" s="95">
        <f t="shared" si="13"/>
        <v>0</v>
      </c>
      <c r="FJ140" s="90">
        <v>38047605.91284661</v>
      </c>
      <c r="FK140" s="90">
        <v>30344404.236205991</v>
      </c>
      <c r="FL140" s="90" t="e">
        <f>#REF!</f>
        <v>#REF!</v>
      </c>
      <c r="FM140" s="90">
        <v>774127068.97803915</v>
      </c>
      <c r="FN140" s="90" t="e">
        <f t="shared" si="14"/>
        <v>#REF!</v>
      </c>
      <c r="FO140" s="127" t="e">
        <f>FN140/#REF!</f>
        <v>#REF!</v>
      </c>
      <c r="FP140" s="90"/>
      <c r="FR140" s="140"/>
    </row>
    <row r="141" spans="1:174" x14ac:dyDescent="0.15">
      <c r="A141" s="51">
        <v>136</v>
      </c>
      <c r="B141" s="77" t="s">
        <v>164</v>
      </c>
      <c r="C141" s="78" t="s">
        <v>696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0</v>
      </c>
      <c r="EE141" s="68">
        <v>0</v>
      </c>
      <c r="EF141" s="68">
        <v>0</v>
      </c>
      <c r="EG141" s="68">
        <v>0</v>
      </c>
      <c r="EH141" s="68">
        <v>0</v>
      </c>
      <c r="EI141" s="68">
        <v>683546.50067840808</v>
      </c>
      <c r="EJ141" s="68">
        <v>0</v>
      </c>
      <c r="EK141" s="68">
        <v>0</v>
      </c>
      <c r="EL141" s="68">
        <v>0</v>
      </c>
      <c r="EM141" s="68">
        <v>0</v>
      </c>
      <c r="EN141" s="68">
        <v>0</v>
      </c>
      <c r="EO141" s="68">
        <v>0</v>
      </c>
      <c r="EP141" s="68">
        <v>0</v>
      </c>
      <c r="EQ141" s="68">
        <v>0</v>
      </c>
      <c r="ER141" s="68">
        <v>0</v>
      </c>
      <c r="ES141" s="68">
        <v>0</v>
      </c>
      <c r="ET141" s="68">
        <v>0</v>
      </c>
      <c r="EU141" s="68">
        <v>0</v>
      </c>
      <c r="EV141" s="68">
        <v>0</v>
      </c>
      <c r="EW141" s="68">
        <v>0</v>
      </c>
      <c r="EX141" s="68">
        <v>0</v>
      </c>
      <c r="EY141" s="68">
        <v>0</v>
      </c>
      <c r="EZ141" s="68">
        <v>0</v>
      </c>
      <c r="FA141" s="95">
        <f t="shared" si="10"/>
        <v>683546.50067840808</v>
      </c>
      <c r="FB141" s="149">
        <v>0</v>
      </c>
      <c r="FC141" s="149">
        <v>0</v>
      </c>
      <c r="FD141" s="95">
        <f t="shared" si="11"/>
        <v>0</v>
      </c>
      <c r="FE141" s="149">
        <v>38152367.807965979</v>
      </c>
      <c r="FF141" s="95">
        <f t="shared" si="12"/>
        <v>38152367.807965979</v>
      </c>
      <c r="FG141" s="149">
        <v>159297576.14630142</v>
      </c>
      <c r="FH141" s="149">
        <v>0</v>
      </c>
      <c r="FI141" s="95">
        <f t="shared" si="13"/>
        <v>159297576.14630142</v>
      </c>
      <c r="FJ141" s="90">
        <v>7605271.3408159101</v>
      </c>
      <c r="FK141" s="90">
        <v>14101362.91024025</v>
      </c>
      <c r="FL141" s="90" t="e">
        <f>#REF!</f>
        <v>#REF!</v>
      </c>
      <c r="FM141" s="90">
        <v>191637398.88552147</v>
      </c>
      <c r="FN141" s="90" t="e">
        <f t="shared" si="14"/>
        <v>#REF!</v>
      </c>
      <c r="FO141" s="127" t="e">
        <f>FN141/#REF!</f>
        <v>#REF!</v>
      </c>
      <c r="FP141" s="90"/>
      <c r="FR141" s="140"/>
    </row>
    <row r="142" spans="1:174" x14ac:dyDescent="0.15">
      <c r="A142" s="51">
        <v>137</v>
      </c>
      <c r="B142" s="77" t="s">
        <v>165</v>
      </c>
      <c r="C142" s="78" t="s">
        <v>697</v>
      </c>
      <c r="D142" s="68">
        <v>2051387.8899847586</v>
      </c>
      <c r="E142" s="68">
        <v>305523.98185935471</v>
      </c>
      <c r="F142" s="68">
        <v>984166.52925897879</v>
      </c>
      <c r="G142" s="68">
        <v>455769.18341714964</v>
      </c>
      <c r="H142" s="68">
        <v>132078.55556897447</v>
      </c>
      <c r="I142" s="68">
        <v>2142296.3355124914</v>
      </c>
      <c r="J142" s="68">
        <v>423429.17275482364</v>
      </c>
      <c r="K142" s="68">
        <v>114014.11650176131</v>
      </c>
      <c r="L142" s="68">
        <v>803338.6268870756</v>
      </c>
      <c r="M142" s="68">
        <v>770982.84589461423</v>
      </c>
      <c r="N142" s="68">
        <v>10535.9364294391</v>
      </c>
      <c r="O142" s="68">
        <v>3392.8368321810558</v>
      </c>
      <c r="P142" s="68">
        <v>27131.055224442687</v>
      </c>
      <c r="Q142" s="68">
        <v>58907.146404866755</v>
      </c>
      <c r="R142" s="68">
        <v>1247.2475832670498</v>
      </c>
      <c r="S142" s="68">
        <v>59474.032214308223</v>
      </c>
      <c r="T142" s="68">
        <v>25564.797749396617</v>
      </c>
      <c r="U142" s="68">
        <v>63166.076642158194</v>
      </c>
      <c r="V142" s="68">
        <v>12740.441417416128</v>
      </c>
      <c r="W142" s="68">
        <v>2393.7554455525255</v>
      </c>
      <c r="X142" s="68">
        <v>48463.416645693651</v>
      </c>
      <c r="Y142" s="68">
        <v>79657.372781947051</v>
      </c>
      <c r="Z142" s="68">
        <v>8061.1744985059249</v>
      </c>
      <c r="AA142" s="68">
        <v>60295.27174655196</v>
      </c>
      <c r="AB142" s="68">
        <v>11686.995655606939</v>
      </c>
      <c r="AC142" s="68">
        <v>949.54256080399023</v>
      </c>
      <c r="AD142" s="68">
        <v>53105.052478333811</v>
      </c>
      <c r="AE142" s="68">
        <v>3664.4723873201619</v>
      </c>
      <c r="AF142" s="68">
        <v>7445.5335015706332</v>
      </c>
      <c r="AG142" s="68">
        <v>10010.079649346393</v>
      </c>
      <c r="AH142" s="68">
        <v>27193.49449646936</v>
      </c>
      <c r="AI142" s="68">
        <v>164406.62520465246</v>
      </c>
      <c r="AJ142" s="68">
        <v>74523.126006398626</v>
      </c>
      <c r="AK142" s="68">
        <v>58693.975393288711</v>
      </c>
      <c r="AL142" s="68">
        <v>445322.71746770281</v>
      </c>
      <c r="AM142" s="68">
        <v>321334.38608749956</v>
      </c>
      <c r="AN142" s="68">
        <v>748791.31723742653</v>
      </c>
      <c r="AO142" s="68">
        <v>67652.994950920518</v>
      </c>
      <c r="AP142" s="68">
        <v>61528.587530599201</v>
      </c>
      <c r="AQ142" s="68">
        <v>101739.19058157902</v>
      </c>
      <c r="AR142" s="68">
        <v>45095.174153945693</v>
      </c>
      <c r="AS142" s="68">
        <v>5536.8298585239845</v>
      </c>
      <c r="AT142" s="68">
        <v>78834.862648875205</v>
      </c>
      <c r="AU142" s="68">
        <v>6629.9226594527672</v>
      </c>
      <c r="AV142" s="68">
        <v>27644.241738079025</v>
      </c>
      <c r="AW142" s="68">
        <v>15198.860563777764</v>
      </c>
      <c r="AX142" s="68">
        <v>25450.561769683631</v>
      </c>
      <c r="AY142" s="68">
        <v>108420.80113964403</v>
      </c>
      <c r="AZ142" s="68">
        <v>6293.4488827183122</v>
      </c>
      <c r="BA142" s="68">
        <v>145413.31719174355</v>
      </c>
      <c r="BB142" s="68">
        <v>1933.4570477896357</v>
      </c>
      <c r="BC142" s="68">
        <v>103174.28639214911</v>
      </c>
      <c r="BD142" s="68">
        <v>280452.99800236139</v>
      </c>
      <c r="BE142" s="68">
        <v>22614.908748131078</v>
      </c>
      <c r="BF142" s="68">
        <v>249864.80144372454</v>
      </c>
      <c r="BG142" s="68">
        <v>164130.22869299052</v>
      </c>
      <c r="BH142" s="68">
        <v>74990.326820356058</v>
      </c>
      <c r="BI142" s="68">
        <v>707259.89156104473</v>
      </c>
      <c r="BJ142" s="68">
        <v>3823.4001859076984</v>
      </c>
      <c r="BK142" s="68">
        <v>13208.513352492871</v>
      </c>
      <c r="BL142" s="68">
        <v>18836.36025635073</v>
      </c>
      <c r="BM142" s="68">
        <v>1176634.2291517169</v>
      </c>
      <c r="BN142" s="68">
        <v>5657.1645766819693</v>
      </c>
      <c r="BO142" s="68">
        <v>69687.489584069204</v>
      </c>
      <c r="BP142" s="68">
        <v>14902.01656503995</v>
      </c>
      <c r="BQ142" s="68">
        <v>1736892.9729178445</v>
      </c>
      <c r="BR142" s="68">
        <v>14921.051131879158</v>
      </c>
      <c r="BS142" s="68">
        <v>43780.480510966809</v>
      </c>
      <c r="BT142" s="68">
        <v>268206.29018107429</v>
      </c>
      <c r="BU142" s="68">
        <v>49734.832626075549</v>
      </c>
      <c r="BV142" s="68">
        <v>27705.102926956675</v>
      </c>
      <c r="BW142" s="68">
        <v>5074.9703511008311</v>
      </c>
      <c r="BX142" s="68">
        <v>65568.120155993151</v>
      </c>
      <c r="BY142" s="68">
        <v>38126.748491982093</v>
      </c>
      <c r="BZ142" s="68">
        <v>87345.457814120207</v>
      </c>
      <c r="CA142" s="68">
        <v>218472.74797391205</v>
      </c>
      <c r="CB142" s="68">
        <v>79436.096001239886</v>
      </c>
      <c r="CC142" s="68">
        <v>334119.15444700449</v>
      </c>
      <c r="CD142" s="68">
        <v>285314.4191791467</v>
      </c>
      <c r="CE142" s="68">
        <v>412652.42267287534</v>
      </c>
      <c r="CF142" s="68">
        <v>279102.49349509476</v>
      </c>
      <c r="CG142" s="68">
        <v>221927.79022056659</v>
      </c>
      <c r="CH142" s="68">
        <v>590500.31754072616</v>
      </c>
      <c r="CI142" s="68">
        <v>21812.926509895951</v>
      </c>
      <c r="CJ142" s="68">
        <v>312560.74374474457</v>
      </c>
      <c r="CK142" s="68">
        <v>286335.22931174852</v>
      </c>
      <c r="CL142" s="68">
        <v>5461.0548021276954</v>
      </c>
      <c r="CM142" s="68">
        <v>325330.4214485758</v>
      </c>
      <c r="CN142" s="68">
        <v>43475.549172796258</v>
      </c>
      <c r="CO142" s="68">
        <v>320983.63473698084</v>
      </c>
      <c r="CP142" s="68">
        <v>487853.17049664521</v>
      </c>
      <c r="CQ142" s="68">
        <v>4869.5185112545932</v>
      </c>
      <c r="CR142" s="68">
        <v>2626.7660778809627</v>
      </c>
      <c r="CS142" s="68">
        <v>1813620.8434873191</v>
      </c>
      <c r="CT142" s="68">
        <v>216070.2001781477</v>
      </c>
      <c r="CU142" s="68">
        <v>264620.63789554598</v>
      </c>
      <c r="CV142" s="68">
        <v>36637.812907713844</v>
      </c>
      <c r="CW142" s="68">
        <v>15118.413846502139</v>
      </c>
      <c r="CX142" s="68">
        <v>6239.8446578075373</v>
      </c>
      <c r="CY142" s="68">
        <v>1765833.4261676001</v>
      </c>
      <c r="CZ142" s="68">
        <v>5259.9607983817132</v>
      </c>
      <c r="DA142" s="68">
        <v>28122.029662904482</v>
      </c>
      <c r="DB142" s="68">
        <v>42194786.5971255</v>
      </c>
      <c r="DC142" s="68">
        <v>4944517.6593166003</v>
      </c>
      <c r="DD142" s="68">
        <v>73878414.232703805</v>
      </c>
      <c r="DE142" s="68">
        <v>37666206.692966603</v>
      </c>
      <c r="DF142" s="68">
        <v>34666011.330754645</v>
      </c>
      <c r="DG142" s="68">
        <v>2933047.2070895657</v>
      </c>
      <c r="DH142" s="68">
        <v>6629070.883269825</v>
      </c>
      <c r="DI142" s="68">
        <v>471613.00163985125</v>
      </c>
      <c r="DJ142" s="68">
        <v>143196.77421842222</v>
      </c>
      <c r="DK142" s="68">
        <v>107856.34741885184</v>
      </c>
      <c r="DL142" s="68">
        <v>182139.20201695256</v>
      </c>
      <c r="DM142" s="68">
        <v>95024.329217435821</v>
      </c>
      <c r="DN142" s="68">
        <v>2323.5001499738837</v>
      </c>
      <c r="DO142" s="68">
        <v>265100.2007083589</v>
      </c>
      <c r="DP142" s="68">
        <v>13673.999640020393</v>
      </c>
      <c r="DQ142" s="68">
        <v>1222423.8306708329</v>
      </c>
      <c r="DR142" s="68">
        <v>4.5549786390268201</v>
      </c>
      <c r="DS142" s="68">
        <v>871.10284346555079</v>
      </c>
      <c r="DT142" s="68">
        <v>129760.3505669765</v>
      </c>
      <c r="DU142" s="68">
        <v>120862.24554578825</v>
      </c>
      <c r="DV142" s="68">
        <v>226332.95422224735</v>
      </c>
      <c r="DW142" s="68">
        <v>1837.0482210316932</v>
      </c>
      <c r="DX142" s="68">
        <v>83017.51988420944</v>
      </c>
      <c r="DY142" s="68">
        <v>1257.866104757702</v>
      </c>
      <c r="DZ142" s="68">
        <v>15953.468628347196</v>
      </c>
      <c r="EA142" s="68">
        <v>124744.51344731858</v>
      </c>
      <c r="EB142" s="68">
        <v>177110.65366236345</v>
      </c>
      <c r="EC142" s="68">
        <v>1095896.2993797073</v>
      </c>
      <c r="ED142" s="68">
        <v>1516.556660266077</v>
      </c>
      <c r="EE142" s="68">
        <v>77.603578803382462</v>
      </c>
      <c r="EF142" s="68">
        <v>668930.93677136058</v>
      </c>
      <c r="EG142" s="68">
        <v>3110.1479008486181</v>
      </c>
      <c r="EH142" s="68">
        <v>5418.0957738335001</v>
      </c>
      <c r="EI142" s="68">
        <v>5239739.6364771836</v>
      </c>
      <c r="EJ142" s="68">
        <v>46968996.360732466</v>
      </c>
      <c r="EK142" s="68">
        <v>7464652.8806083901</v>
      </c>
      <c r="EL142" s="68">
        <v>240741.68234871022</v>
      </c>
      <c r="EM142" s="68">
        <v>20999.770771002026</v>
      </c>
      <c r="EN142" s="68">
        <v>3576.8985097587379</v>
      </c>
      <c r="EO142" s="68">
        <v>3151.900285806074</v>
      </c>
      <c r="EP142" s="68">
        <v>291.46987535993145</v>
      </c>
      <c r="EQ142" s="68">
        <v>4801.8967695711481</v>
      </c>
      <c r="ER142" s="68">
        <v>109453.2235421302</v>
      </c>
      <c r="ES142" s="68">
        <v>1077.2131778358973</v>
      </c>
      <c r="ET142" s="68">
        <v>433.88740053311949</v>
      </c>
      <c r="EU142" s="68">
        <v>70.174701992008707</v>
      </c>
      <c r="EV142" s="68">
        <v>9254.9677254213439</v>
      </c>
      <c r="EW142" s="68">
        <v>7257.8884831695132</v>
      </c>
      <c r="EX142" s="68">
        <v>731.23610853097148</v>
      </c>
      <c r="EY142" s="68">
        <v>124.78533748685174</v>
      </c>
      <c r="EZ142" s="68">
        <v>345827.42688060296</v>
      </c>
      <c r="FA142" s="95">
        <f t="shared" si="10"/>
        <v>293388758.64329869</v>
      </c>
      <c r="FB142" s="149">
        <v>669111.46171708207</v>
      </c>
      <c r="FC142" s="149">
        <v>2713164.9252489749</v>
      </c>
      <c r="FD142" s="95">
        <f t="shared" si="11"/>
        <v>3382276.3869660571</v>
      </c>
      <c r="FE142" s="149">
        <v>31169204.239931002</v>
      </c>
      <c r="FF142" s="95">
        <f t="shared" si="12"/>
        <v>34551480.626897059</v>
      </c>
      <c r="FG142" s="149">
        <v>7033901.8121554339</v>
      </c>
      <c r="FH142" s="149">
        <v>0</v>
      </c>
      <c r="FI142" s="95">
        <f t="shared" si="13"/>
        <v>7033901.8121554339</v>
      </c>
      <c r="FJ142" s="90">
        <v>3143.7406760114286</v>
      </c>
      <c r="FK142" s="90">
        <v>1188.2745895051214</v>
      </c>
      <c r="FL142" s="90" t="e">
        <f>#REF!</f>
        <v>#REF!</v>
      </c>
      <c r="FM142" s="90">
        <v>334976096.54843765</v>
      </c>
      <c r="FN142" s="90" t="e">
        <f t="shared" si="14"/>
        <v>#REF!</v>
      </c>
      <c r="FO142" s="127" t="e">
        <f>FN142/#REF!</f>
        <v>#REF!</v>
      </c>
      <c r="FP142" s="90"/>
      <c r="FR142" s="140"/>
    </row>
    <row r="143" spans="1:174" x14ac:dyDescent="0.15">
      <c r="A143" s="51">
        <v>138</v>
      </c>
      <c r="B143" s="77" t="s">
        <v>166</v>
      </c>
      <c r="C143" s="78" t="s">
        <v>698</v>
      </c>
      <c r="D143" s="68">
        <v>1741084.7794727469</v>
      </c>
      <c r="E143" s="68">
        <v>434545.41526762384</v>
      </c>
      <c r="F143" s="68">
        <v>566270.01763072785</v>
      </c>
      <c r="G143" s="68">
        <v>742085.3137012833</v>
      </c>
      <c r="H143" s="68">
        <v>426385.02165339416</v>
      </c>
      <c r="I143" s="68">
        <v>24637.607773653814</v>
      </c>
      <c r="J143" s="68">
        <v>12596.83500949012</v>
      </c>
      <c r="K143" s="68">
        <v>7594.9691555642503</v>
      </c>
      <c r="L143" s="68">
        <v>244264.03068189669</v>
      </c>
      <c r="M143" s="68">
        <v>308874.06744025002</v>
      </c>
      <c r="N143" s="68">
        <v>195252.20557343995</v>
      </c>
      <c r="O143" s="68">
        <v>14325.401893435719</v>
      </c>
      <c r="P143" s="68">
        <v>78210.240263385291</v>
      </c>
      <c r="Q143" s="68">
        <v>8266.513939856035</v>
      </c>
      <c r="R143" s="68">
        <v>119.20213835352773</v>
      </c>
      <c r="S143" s="68">
        <v>16650.03299941837</v>
      </c>
      <c r="T143" s="68">
        <v>7275.6296814063644</v>
      </c>
      <c r="U143" s="68">
        <v>106028.42499739451</v>
      </c>
      <c r="V143" s="68">
        <v>7725.2839206121389</v>
      </c>
      <c r="W143" s="68">
        <v>149291.06845414834</v>
      </c>
      <c r="X143" s="68">
        <v>133714.11412576793</v>
      </c>
      <c r="Y143" s="68">
        <v>188589.79159044867</v>
      </c>
      <c r="Z143" s="68">
        <v>91662.528556101868</v>
      </c>
      <c r="AA143" s="68">
        <v>245847.1022818046</v>
      </c>
      <c r="AB143" s="68">
        <v>161938.35299415307</v>
      </c>
      <c r="AC143" s="68">
        <v>119070.38009384801</v>
      </c>
      <c r="AD143" s="68">
        <v>181704.94535765104</v>
      </c>
      <c r="AE143" s="68">
        <v>9803.2692004393466</v>
      </c>
      <c r="AF143" s="68">
        <v>4618.4084416506003</v>
      </c>
      <c r="AG143" s="68">
        <v>4164.1839721341985</v>
      </c>
      <c r="AH143" s="68">
        <v>45390.033602175943</v>
      </c>
      <c r="AI143" s="68">
        <v>683509.04805876513</v>
      </c>
      <c r="AJ143" s="68">
        <v>97195.154192908245</v>
      </c>
      <c r="AK143" s="68">
        <v>46745.41726214224</v>
      </c>
      <c r="AL143" s="68">
        <v>185180.68877086576</v>
      </c>
      <c r="AM143" s="68">
        <v>22452.915689822137</v>
      </c>
      <c r="AN143" s="68">
        <v>278521.76279419952</v>
      </c>
      <c r="AO143" s="68">
        <v>20109.864425999767</v>
      </c>
      <c r="AP143" s="68">
        <v>7579.4251261637373</v>
      </c>
      <c r="AQ143" s="68">
        <v>16641.338347082896</v>
      </c>
      <c r="AR143" s="68">
        <v>84403.873886036847</v>
      </c>
      <c r="AS143" s="68">
        <v>438.53750622670634</v>
      </c>
      <c r="AT143" s="68">
        <v>564926.44031218218</v>
      </c>
      <c r="AU143" s="68">
        <v>107744.04332416096</v>
      </c>
      <c r="AV143" s="68">
        <v>128006.59194382836</v>
      </c>
      <c r="AW143" s="68">
        <v>681231.21590211499</v>
      </c>
      <c r="AX143" s="68">
        <v>452182.1724875847</v>
      </c>
      <c r="AY143" s="68">
        <v>3741108.542287874</v>
      </c>
      <c r="AZ143" s="68">
        <v>631140.25634259998</v>
      </c>
      <c r="BA143" s="68">
        <v>1667138.6260345301</v>
      </c>
      <c r="BB143" s="68">
        <v>355789.5543650628</v>
      </c>
      <c r="BC143" s="68">
        <v>622854.88337909256</v>
      </c>
      <c r="BD143" s="68">
        <v>225321.53298821088</v>
      </c>
      <c r="BE143" s="68">
        <v>7823.6115376808102</v>
      </c>
      <c r="BF143" s="68">
        <v>112753.77595023456</v>
      </c>
      <c r="BG143" s="68">
        <v>34697.536493557564</v>
      </c>
      <c r="BH143" s="68">
        <v>135445.60964423299</v>
      </c>
      <c r="BI143" s="68">
        <v>265858.69672020472</v>
      </c>
      <c r="BJ143" s="68">
        <v>610355.26041608874</v>
      </c>
      <c r="BK143" s="68">
        <v>211355.39272535333</v>
      </c>
      <c r="BL143" s="68">
        <v>53104.442027356861</v>
      </c>
      <c r="BM143" s="68">
        <v>865694.85861820111</v>
      </c>
      <c r="BN143" s="68">
        <v>16675.355655422074</v>
      </c>
      <c r="BO143" s="68">
        <v>177013.83424425646</v>
      </c>
      <c r="BP143" s="68">
        <v>731956.24477235042</v>
      </c>
      <c r="BQ143" s="68">
        <v>431894.63659677154</v>
      </c>
      <c r="BR143" s="68">
        <v>412063.5183962686</v>
      </c>
      <c r="BS143" s="68">
        <v>127071.12491812985</v>
      </c>
      <c r="BT143" s="68">
        <v>425022.25422671321</v>
      </c>
      <c r="BU143" s="68">
        <v>268199.60977304901</v>
      </c>
      <c r="BV143" s="68">
        <v>61613.63117011563</v>
      </c>
      <c r="BW143" s="68">
        <v>118682.32028140148</v>
      </c>
      <c r="BX143" s="68">
        <v>177492.91038199593</v>
      </c>
      <c r="BY143" s="68">
        <v>491233.09894900228</v>
      </c>
      <c r="BZ143" s="68">
        <v>277732.88061428379</v>
      </c>
      <c r="CA143" s="68">
        <v>124748.89348325966</v>
      </c>
      <c r="CB143" s="68">
        <v>330531.30573258485</v>
      </c>
      <c r="CC143" s="68">
        <v>1556200.3654568295</v>
      </c>
      <c r="CD143" s="68">
        <v>3717237.370777518</v>
      </c>
      <c r="CE143" s="68">
        <v>3539652.5896915803</v>
      </c>
      <c r="CF143" s="68">
        <v>250648.86701692152</v>
      </c>
      <c r="CG143" s="68">
        <v>85140.668898505697</v>
      </c>
      <c r="CH143" s="68">
        <v>250076.75621191543</v>
      </c>
      <c r="CI143" s="68">
        <v>246684.07553271408</v>
      </c>
      <c r="CJ143" s="68">
        <v>241997.26073575791</v>
      </c>
      <c r="CK143" s="68">
        <v>219482.94899157144</v>
      </c>
      <c r="CL143" s="68">
        <v>445286.40421108605</v>
      </c>
      <c r="CM143" s="68">
        <v>452941.27332490333</v>
      </c>
      <c r="CN143" s="68">
        <v>367297.51321015373</v>
      </c>
      <c r="CO143" s="68">
        <v>309731.03756244981</v>
      </c>
      <c r="CP143" s="68">
        <v>450336.61904844391</v>
      </c>
      <c r="CQ143" s="68">
        <v>82151.289976224944</v>
      </c>
      <c r="CR143" s="68">
        <v>452466.23353912198</v>
      </c>
      <c r="CS143" s="68">
        <v>3714868.4545746264</v>
      </c>
      <c r="CT143" s="68">
        <v>166763.32730383944</v>
      </c>
      <c r="CU143" s="68">
        <v>493802.25555768987</v>
      </c>
      <c r="CV143" s="68">
        <v>54919.148245395001</v>
      </c>
      <c r="CW143" s="68">
        <v>25111.095402712064</v>
      </c>
      <c r="CX143" s="68">
        <v>47661.904594973683</v>
      </c>
      <c r="CY143" s="68">
        <v>1648877.1875987304</v>
      </c>
      <c r="CZ143" s="68">
        <v>0</v>
      </c>
      <c r="DA143" s="68">
        <v>0</v>
      </c>
      <c r="DB143" s="68">
        <v>3060518.0356421098</v>
      </c>
      <c r="DC143" s="68">
        <v>485152.10136371077</v>
      </c>
      <c r="DD143" s="68">
        <v>685.08534068139636</v>
      </c>
      <c r="DE143" s="68">
        <v>298.64650777574599</v>
      </c>
      <c r="DF143" s="68">
        <v>9460.2022351365376</v>
      </c>
      <c r="DG143" s="68">
        <v>0</v>
      </c>
      <c r="DH143" s="68">
        <v>187783.89290420615</v>
      </c>
      <c r="DI143" s="68">
        <v>2851178.658912925</v>
      </c>
      <c r="DJ143" s="68">
        <v>34165.672490081917</v>
      </c>
      <c r="DK143" s="68">
        <v>25733.712662187267</v>
      </c>
      <c r="DL143" s="68">
        <v>10891.357343708914</v>
      </c>
      <c r="DM143" s="68">
        <v>43019.579044469239</v>
      </c>
      <c r="DN143" s="68">
        <v>316.44628940231411</v>
      </c>
      <c r="DO143" s="68">
        <v>13407.669313688448</v>
      </c>
      <c r="DP143" s="68">
        <v>0</v>
      </c>
      <c r="DQ143" s="68">
        <v>44.190089387690392</v>
      </c>
      <c r="DR143" s="68">
        <v>6.7249432496180495</v>
      </c>
      <c r="DS143" s="68">
        <v>391015.1928657</v>
      </c>
      <c r="DT143" s="68">
        <v>386.02852086521858</v>
      </c>
      <c r="DU143" s="68">
        <v>132068.60319123973</v>
      </c>
      <c r="DV143" s="68">
        <v>0</v>
      </c>
      <c r="DW143" s="68">
        <v>0</v>
      </c>
      <c r="DX143" s="68">
        <v>163381.36437091319</v>
      </c>
      <c r="DY143" s="68">
        <v>9797.6027469696255</v>
      </c>
      <c r="DZ143" s="68">
        <v>143990.68167210984</v>
      </c>
      <c r="EA143" s="68">
        <v>856560.42080688337</v>
      </c>
      <c r="EB143" s="68">
        <v>438291.00763376575</v>
      </c>
      <c r="EC143" s="68">
        <v>16222.613106183693</v>
      </c>
      <c r="ED143" s="68">
        <v>28260.434992665076</v>
      </c>
      <c r="EE143" s="68">
        <v>113817.57746156525</v>
      </c>
      <c r="EF143" s="68">
        <v>77357.790495034977</v>
      </c>
      <c r="EG143" s="68">
        <v>28121.175901981369</v>
      </c>
      <c r="EH143" s="68">
        <v>63580.276256329518</v>
      </c>
      <c r="EI143" s="68">
        <v>5648490.4607397625</v>
      </c>
      <c r="EJ143" s="68">
        <v>1584461.32525716</v>
      </c>
      <c r="EK143" s="68">
        <v>1771396.5315094057</v>
      </c>
      <c r="EL143" s="68">
        <v>126.92460894282534</v>
      </c>
      <c r="EM143" s="68">
        <v>16833.992050067005</v>
      </c>
      <c r="EN143" s="68">
        <v>312.88107288242156</v>
      </c>
      <c r="EO143" s="68">
        <v>4771.9953469365419</v>
      </c>
      <c r="EP143" s="68">
        <v>4938.0284103062868</v>
      </c>
      <c r="EQ143" s="68">
        <v>1172209.7496697372</v>
      </c>
      <c r="ER143" s="68">
        <v>135037.05526055075</v>
      </c>
      <c r="ES143" s="68">
        <v>0</v>
      </c>
      <c r="ET143" s="68">
        <v>417.42086044239045</v>
      </c>
      <c r="EU143" s="68">
        <v>14388.747587393465</v>
      </c>
      <c r="EV143" s="68">
        <v>286.57138404297314</v>
      </c>
      <c r="EW143" s="68">
        <v>0</v>
      </c>
      <c r="EX143" s="68">
        <v>0</v>
      </c>
      <c r="EY143" s="68">
        <v>0</v>
      </c>
      <c r="EZ143" s="68">
        <v>0</v>
      </c>
      <c r="FA143" s="95">
        <f t="shared" si="10"/>
        <v>61725746.936946481</v>
      </c>
      <c r="FB143" s="149">
        <v>0</v>
      </c>
      <c r="FC143" s="149">
        <v>0</v>
      </c>
      <c r="FD143" s="95">
        <f t="shared" si="11"/>
        <v>0</v>
      </c>
      <c r="FE143" s="149">
        <v>32660316.407254003</v>
      </c>
      <c r="FF143" s="95">
        <f t="shared" si="12"/>
        <v>32660316.407254003</v>
      </c>
      <c r="FG143" s="149">
        <v>0</v>
      </c>
      <c r="FH143" s="149">
        <v>0</v>
      </c>
      <c r="FI143" s="95">
        <f t="shared" si="13"/>
        <v>0</v>
      </c>
      <c r="FJ143" s="90">
        <v>0</v>
      </c>
      <c r="FK143" s="90">
        <v>0</v>
      </c>
      <c r="FL143" s="90" t="e">
        <f>#REF!</f>
        <v>#REF!</v>
      </c>
      <c r="FM143" s="90">
        <v>94386063.344200462</v>
      </c>
      <c r="FN143" s="90" t="e">
        <f t="shared" si="14"/>
        <v>#REF!</v>
      </c>
      <c r="FO143" s="127" t="e">
        <f>FN143/#REF!</f>
        <v>#REF!</v>
      </c>
      <c r="FP143" s="90"/>
      <c r="FR143" s="140"/>
    </row>
    <row r="144" spans="1:174" x14ac:dyDescent="0.15">
      <c r="A144" s="51">
        <v>139</v>
      </c>
      <c r="B144" s="77" t="s">
        <v>167</v>
      </c>
      <c r="C144" s="78" t="s">
        <v>699</v>
      </c>
      <c r="D144" s="68">
        <v>1188743.7986929424</v>
      </c>
      <c r="E144" s="68">
        <v>15836.95880550212</v>
      </c>
      <c r="F144" s="68">
        <v>3128.1211991915739</v>
      </c>
      <c r="G144" s="68">
        <v>89610.166466973635</v>
      </c>
      <c r="H144" s="68">
        <v>236267.8912328833</v>
      </c>
      <c r="I144" s="68">
        <v>4636.7168595545527</v>
      </c>
      <c r="J144" s="68">
        <v>36807.508510212567</v>
      </c>
      <c r="K144" s="68">
        <v>16183.201957650377</v>
      </c>
      <c r="L144" s="68">
        <v>26716.921693935328</v>
      </c>
      <c r="M144" s="68">
        <v>154196.03339216136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104403.71161133212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584886.54290180036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19515.027552734067</v>
      </c>
      <c r="BM144" s="68">
        <v>278802.64035362331</v>
      </c>
      <c r="BN144" s="68">
        <v>21310.251053687778</v>
      </c>
      <c r="BO144" s="68">
        <v>32207.997885009496</v>
      </c>
      <c r="BP144" s="68">
        <v>2116.5077513092074</v>
      </c>
      <c r="BQ144" s="68">
        <v>5050.6324657708265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1602567.700759402</v>
      </c>
      <c r="CZ144" s="68">
        <v>0</v>
      </c>
      <c r="DA144" s="68">
        <v>1675822.4774296461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26691.218518001984</v>
      </c>
      <c r="DO144" s="68">
        <v>40177.413361420338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0</v>
      </c>
      <c r="EE144" s="68">
        <v>0</v>
      </c>
      <c r="EF144" s="68">
        <v>0</v>
      </c>
      <c r="EG144" s="68">
        <v>0</v>
      </c>
      <c r="EH144" s="68">
        <v>0</v>
      </c>
      <c r="EI144" s="68">
        <v>0</v>
      </c>
      <c r="EJ144" s="68">
        <v>0</v>
      </c>
      <c r="EK144" s="68">
        <v>0</v>
      </c>
      <c r="EL144" s="68">
        <v>689844.05129448313</v>
      </c>
      <c r="EM144" s="68">
        <v>0</v>
      </c>
      <c r="EN144" s="68">
        <v>0</v>
      </c>
      <c r="EO144" s="68">
        <v>0</v>
      </c>
      <c r="EP144" s="68">
        <v>0</v>
      </c>
      <c r="EQ144" s="68">
        <v>0</v>
      </c>
      <c r="ER144" s="68">
        <v>0</v>
      </c>
      <c r="ES144" s="68">
        <v>0</v>
      </c>
      <c r="ET144" s="68">
        <v>0</v>
      </c>
      <c r="EU144" s="68">
        <v>0</v>
      </c>
      <c r="EV144" s="68">
        <v>0</v>
      </c>
      <c r="EW144" s="68">
        <v>0</v>
      </c>
      <c r="EX144" s="68">
        <v>0</v>
      </c>
      <c r="EY144" s="68">
        <v>0</v>
      </c>
      <c r="EZ144" s="68">
        <v>0</v>
      </c>
      <c r="FA144" s="95">
        <f t="shared" si="10"/>
        <v>6855523.491749228</v>
      </c>
      <c r="FB144" s="149">
        <v>0</v>
      </c>
      <c r="FC144" s="149">
        <v>0</v>
      </c>
      <c r="FD144" s="95">
        <f t="shared" si="11"/>
        <v>0</v>
      </c>
      <c r="FE144" s="149">
        <v>5414773.0058581177</v>
      </c>
      <c r="FF144" s="95">
        <f t="shared" si="12"/>
        <v>5414773.0058581177</v>
      </c>
      <c r="FG144" s="149">
        <v>0</v>
      </c>
      <c r="FH144" s="149">
        <v>0</v>
      </c>
      <c r="FI144" s="95">
        <f t="shared" si="13"/>
        <v>0</v>
      </c>
      <c r="FJ144" s="90">
        <v>0</v>
      </c>
      <c r="FK144" s="90">
        <v>0</v>
      </c>
      <c r="FL144" s="90" t="e">
        <f>#REF!</f>
        <v>#REF!</v>
      </c>
      <c r="FM144" s="90">
        <v>12270296.497607347</v>
      </c>
      <c r="FN144" s="90" t="e">
        <f t="shared" si="14"/>
        <v>#REF!</v>
      </c>
      <c r="FO144" s="127" t="e">
        <f>FN144/#REF!</f>
        <v>#REF!</v>
      </c>
      <c r="FP144" s="90"/>
      <c r="FR144" s="140"/>
    </row>
    <row r="145" spans="1:174" x14ac:dyDescent="0.15">
      <c r="A145" s="51">
        <v>140</v>
      </c>
      <c r="B145" s="77" t="s">
        <v>168</v>
      </c>
      <c r="C145" s="78" t="s">
        <v>700</v>
      </c>
      <c r="D145" s="68">
        <v>15502.002158623769</v>
      </c>
      <c r="E145" s="68">
        <v>2032.774311589036</v>
      </c>
      <c r="F145" s="68">
        <v>1291.5115749437159</v>
      </c>
      <c r="G145" s="68">
        <v>1748.3669947354601</v>
      </c>
      <c r="H145" s="68">
        <v>20251.157696890168</v>
      </c>
      <c r="I145" s="68">
        <v>75600.79504953904</v>
      </c>
      <c r="J145" s="68">
        <v>6894.2006328619082</v>
      </c>
      <c r="K145" s="68">
        <v>27117.597349587999</v>
      </c>
      <c r="L145" s="68">
        <v>72495.191117198003</v>
      </c>
      <c r="M145" s="68">
        <v>72745.497425389331</v>
      </c>
      <c r="N145" s="68">
        <v>0</v>
      </c>
      <c r="O145" s="68">
        <v>8655.4014784499814</v>
      </c>
      <c r="P145" s="68">
        <v>4021.8496762141049</v>
      </c>
      <c r="Q145" s="68">
        <v>2754.6813139433493</v>
      </c>
      <c r="R145" s="68">
        <v>13131.10888769134</v>
      </c>
      <c r="S145" s="68">
        <v>11658.668524605686</v>
      </c>
      <c r="T145" s="68">
        <v>15068.197693423639</v>
      </c>
      <c r="U145" s="68">
        <v>19073.146753026875</v>
      </c>
      <c r="V145" s="68">
        <v>2830.1997330894192</v>
      </c>
      <c r="W145" s="68">
        <v>6837.9187150907992</v>
      </c>
      <c r="X145" s="68">
        <v>14593.175438819739</v>
      </c>
      <c r="Y145" s="68">
        <v>29130.386966039838</v>
      </c>
      <c r="Z145" s="68">
        <v>63258.516012010929</v>
      </c>
      <c r="AA145" s="68">
        <v>10140.485636953408</v>
      </c>
      <c r="AB145" s="68">
        <v>3971.7221502879584</v>
      </c>
      <c r="AC145" s="68">
        <v>59026.812226255563</v>
      </c>
      <c r="AD145" s="68">
        <v>493892.30244464497</v>
      </c>
      <c r="AE145" s="68">
        <v>66386.817508926659</v>
      </c>
      <c r="AF145" s="68">
        <v>4421.6148318538462</v>
      </c>
      <c r="AG145" s="68">
        <v>14095.186048449763</v>
      </c>
      <c r="AH145" s="68">
        <v>13823.613038598438</v>
      </c>
      <c r="AI145" s="68">
        <v>39939.544289428479</v>
      </c>
      <c r="AJ145" s="68">
        <v>13172.030231941915</v>
      </c>
      <c r="AK145" s="68">
        <v>13345.096217774544</v>
      </c>
      <c r="AL145" s="68">
        <v>24813.615160430694</v>
      </c>
      <c r="AM145" s="68">
        <v>34586.895405699252</v>
      </c>
      <c r="AN145" s="68">
        <v>68507.198967543285</v>
      </c>
      <c r="AO145" s="68">
        <v>32724.459620418551</v>
      </c>
      <c r="AP145" s="68">
        <v>2766.1945812847621</v>
      </c>
      <c r="AQ145" s="68">
        <v>6073.4395016481076</v>
      </c>
      <c r="AR145" s="68">
        <v>90402.451012671576</v>
      </c>
      <c r="AS145" s="68">
        <v>73373.332566458033</v>
      </c>
      <c r="AT145" s="68">
        <v>102031.8865624421</v>
      </c>
      <c r="AU145" s="68">
        <v>78552.008566978446</v>
      </c>
      <c r="AV145" s="68">
        <v>16489.252760697975</v>
      </c>
      <c r="AW145" s="68">
        <v>45636.518277174378</v>
      </c>
      <c r="AX145" s="68">
        <v>50575.118527158025</v>
      </c>
      <c r="AY145" s="68">
        <v>56426.92655700571</v>
      </c>
      <c r="AZ145" s="68">
        <v>6208.5597000921043</v>
      </c>
      <c r="BA145" s="68">
        <v>75467.433387812169</v>
      </c>
      <c r="BB145" s="68">
        <v>52316.410540592515</v>
      </c>
      <c r="BC145" s="68">
        <v>17800.717109425954</v>
      </c>
      <c r="BD145" s="68">
        <v>41922.272642535674</v>
      </c>
      <c r="BE145" s="68">
        <v>96981.245402778994</v>
      </c>
      <c r="BF145" s="68">
        <v>21944.043978354155</v>
      </c>
      <c r="BG145" s="68">
        <v>35682.895244534513</v>
      </c>
      <c r="BH145" s="68">
        <v>74116.153138620764</v>
      </c>
      <c r="BI145" s="68">
        <v>19552.129274769377</v>
      </c>
      <c r="BJ145" s="68">
        <v>12403.966873268359</v>
      </c>
      <c r="BK145" s="68">
        <v>11941.77987927607</v>
      </c>
      <c r="BL145" s="68">
        <v>31001.58409402924</v>
      </c>
      <c r="BM145" s="68">
        <v>236117.34483526944</v>
      </c>
      <c r="BN145" s="68">
        <v>16913.296243265318</v>
      </c>
      <c r="BO145" s="68">
        <v>77378.043368600949</v>
      </c>
      <c r="BP145" s="68">
        <v>41360.252034799792</v>
      </c>
      <c r="BQ145" s="68">
        <v>99912.755523257176</v>
      </c>
      <c r="BR145" s="68">
        <v>4025.5651017352525</v>
      </c>
      <c r="BS145" s="68">
        <v>17489.571248425076</v>
      </c>
      <c r="BT145" s="68">
        <v>5209.1051499736486</v>
      </c>
      <c r="BU145" s="68">
        <v>57970.230207598623</v>
      </c>
      <c r="BV145" s="68">
        <v>43638.696282669996</v>
      </c>
      <c r="BW145" s="68">
        <v>3506.9486419817435</v>
      </c>
      <c r="BX145" s="68">
        <v>82335.775762581994</v>
      </c>
      <c r="BY145" s="68">
        <v>17519.046269335315</v>
      </c>
      <c r="BZ145" s="68">
        <v>10198.643576799084</v>
      </c>
      <c r="CA145" s="68">
        <v>6386.3335058889788</v>
      </c>
      <c r="CB145" s="68">
        <v>33182.143269007996</v>
      </c>
      <c r="CC145" s="68">
        <v>69977.37443020269</v>
      </c>
      <c r="CD145" s="68">
        <v>183371.32400091173</v>
      </c>
      <c r="CE145" s="68">
        <v>0</v>
      </c>
      <c r="CF145" s="68">
        <v>17448.914224083364</v>
      </c>
      <c r="CG145" s="68">
        <v>20785.179081976643</v>
      </c>
      <c r="CH145" s="68">
        <v>40785.140453735279</v>
      </c>
      <c r="CI145" s="68">
        <v>16996.88092868726</v>
      </c>
      <c r="CJ145" s="68">
        <v>35338.272841436687</v>
      </c>
      <c r="CK145" s="68">
        <v>13760.07225355887</v>
      </c>
      <c r="CL145" s="68">
        <v>0</v>
      </c>
      <c r="CM145" s="68">
        <v>64294.371880794984</v>
      </c>
      <c r="CN145" s="68">
        <v>28840.586250210912</v>
      </c>
      <c r="CO145" s="68">
        <v>13958.970847209801</v>
      </c>
      <c r="CP145" s="68">
        <v>27669.678621435778</v>
      </c>
      <c r="CQ145" s="68">
        <v>30820.83498657704</v>
      </c>
      <c r="CR145" s="68">
        <v>5480.9874475427632</v>
      </c>
      <c r="CS145" s="68">
        <v>121356.75701262835</v>
      </c>
      <c r="CT145" s="68">
        <v>2392.9167244659038</v>
      </c>
      <c r="CU145" s="68">
        <v>14540.876670735232</v>
      </c>
      <c r="CV145" s="68">
        <v>44089.122338155998</v>
      </c>
      <c r="CW145" s="68">
        <v>10443.494096466373</v>
      </c>
      <c r="CX145" s="68">
        <v>0</v>
      </c>
      <c r="CY145" s="68">
        <v>159675.29861558444</v>
      </c>
      <c r="CZ145" s="68">
        <v>6979.4216313494253</v>
      </c>
      <c r="DA145" s="68">
        <v>33753.299269577452</v>
      </c>
      <c r="DB145" s="68">
        <v>170910.85237319436</v>
      </c>
      <c r="DC145" s="68">
        <v>20827.811515407131</v>
      </c>
      <c r="DD145" s="68">
        <v>64431.041964591532</v>
      </c>
      <c r="DE145" s="68">
        <v>34340.360283316324</v>
      </c>
      <c r="DF145" s="68">
        <v>21382.795330554385</v>
      </c>
      <c r="DG145" s="68">
        <v>26078.991926633553</v>
      </c>
      <c r="DH145" s="68">
        <v>221363.84773107726</v>
      </c>
      <c r="DI145" s="68">
        <v>176314.55957710603</v>
      </c>
      <c r="DJ145" s="68">
        <v>118996.80893541193</v>
      </c>
      <c r="DK145" s="68">
        <v>89628.842802670886</v>
      </c>
      <c r="DL145" s="68">
        <v>9536.386057048916</v>
      </c>
      <c r="DM145" s="68">
        <v>37667.602010759496</v>
      </c>
      <c r="DN145" s="68">
        <v>838.91069550991563</v>
      </c>
      <c r="DO145" s="68">
        <v>35544.222086969676</v>
      </c>
      <c r="DP145" s="68">
        <v>34327.545258377591</v>
      </c>
      <c r="DQ145" s="68">
        <v>29030.052225198011</v>
      </c>
      <c r="DR145" s="68">
        <v>65118.310664237135</v>
      </c>
      <c r="DS145" s="68">
        <v>16142.466690251813</v>
      </c>
      <c r="DT145" s="68">
        <v>8353.591835951087</v>
      </c>
      <c r="DU145" s="68">
        <v>28743.084382226676</v>
      </c>
      <c r="DV145" s="68">
        <v>25716.949322083459</v>
      </c>
      <c r="DW145" s="68">
        <v>80893.537004618149</v>
      </c>
      <c r="DX145" s="68">
        <v>88730.430477535949</v>
      </c>
      <c r="DY145" s="68">
        <v>5320.9588053928219</v>
      </c>
      <c r="DZ145" s="68">
        <v>78199.586707544513</v>
      </c>
      <c r="EA145" s="68">
        <v>8839.9202828832804</v>
      </c>
      <c r="EB145" s="68">
        <v>4523.2741019452214</v>
      </c>
      <c r="EC145" s="68">
        <v>138211.69979535136</v>
      </c>
      <c r="ED145" s="68">
        <v>8563.3840323152144</v>
      </c>
      <c r="EE145" s="68">
        <v>9164.8397349454772</v>
      </c>
      <c r="EF145" s="68">
        <v>180417.54121180836</v>
      </c>
      <c r="EG145" s="68">
        <v>6502.2314948593557</v>
      </c>
      <c r="EH145" s="68">
        <v>538851.64117540617</v>
      </c>
      <c r="EI145" s="68">
        <v>54875.71295714844</v>
      </c>
      <c r="EJ145" s="68">
        <v>46764.021277872176</v>
      </c>
      <c r="EK145" s="68">
        <v>7520.2137603683104</v>
      </c>
      <c r="EL145" s="68">
        <v>30053.936706301345</v>
      </c>
      <c r="EM145" s="68">
        <v>299878.46764808876</v>
      </c>
      <c r="EN145" s="68">
        <v>236098.88137020008</v>
      </c>
      <c r="EO145" s="68">
        <v>163709.01011813109</v>
      </c>
      <c r="EP145" s="68">
        <v>22752.436872787915</v>
      </c>
      <c r="EQ145" s="68">
        <v>199796.11241844585</v>
      </c>
      <c r="ER145" s="68">
        <v>353867.92856933048</v>
      </c>
      <c r="ES145" s="68">
        <v>11367.48285660265</v>
      </c>
      <c r="ET145" s="68">
        <v>5301.9718171328404</v>
      </c>
      <c r="EU145" s="68">
        <v>15959.406262739005</v>
      </c>
      <c r="EV145" s="68">
        <v>63882.740240748411</v>
      </c>
      <c r="EW145" s="68">
        <v>131549.05425542564</v>
      </c>
      <c r="EX145" s="68">
        <v>0</v>
      </c>
      <c r="EY145" s="68">
        <v>1329.7803409809558</v>
      </c>
      <c r="EZ145" s="68">
        <v>146695.05473740309</v>
      </c>
      <c r="FA145" s="95">
        <f t="shared" si="10"/>
        <v>8290025.8757939879</v>
      </c>
      <c r="FB145" s="149">
        <v>120882.866598191</v>
      </c>
      <c r="FC145" s="149">
        <v>1481055.8885052041</v>
      </c>
      <c r="FD145" s="95">
        <f t="shared" si="11"/>
        <v>1601938.7551033951</v>
      </c>
      <c r="FE145" s="149">
        <v>4876893.7264422998</v>
      </c>
      <c r="FF145" s="95">
        <f t="shared" si="12"/>
        <v>6478832.4815456951</v>
      </c>
      <c r="FG145" s="149">
        <v>0</v>
      </c>
      <c r="FH145" s="149">
        <v>0</v>
      </c>
      <c r="FI145" s="95">
        <f t="shared" si="13"/>
        <v>0</v>
      </c>
      <c r="FJ145" s="90">
        <v>447027.25757200259</v>
      </c>
      <c r="FK145" s="90">
        <v>2655175.9137387685</v>
      </c>
      <c r="FL145" s="90" t="e">
        <f>#REF!</f>
        <v>#REF!</v>
      </c>
      <c r="FM145" s="90">
        <v>12560709.701172924</v>
      </c>
      <c r="FN145" s="90" t="e">
        <f t="shared" si="14"/>
        <v>#REF!</v>
      </c>
      <c r="FO145" s="127" t="e">
        <f>FN145/#REF!</f>
        <v>#REF!</v>
      </c>
      <c r="FP145" s="90"/>
      <c r="FR145" s="140"/>
    </row>
    <row r="146" spans="1:174" x14ac:dyDescent="0.15">
      <c r="A146" s="51">
        <v>141</v>
      </c>
      <c r="B146" s="77" t="s">
        <v>701</v>
      </c>
      <c r="C146" s="78" t="s">
        <v>702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17866.604901057406</v>
      </c>
      <c r="J146" s="68">
        <v>651.38711030884144</v>
      </c>
      <c r="K146" s="68">
        <v>6450.6768241969539</v>
      </c>
      <c r="L146" s="68">
        <v>5852.8173122489734</v>
      </c>
      <c r="M146" s="68">
        <v>15728.546276047749</v>
      </c>
      <c r="N146" s="68">
        <v>531.24533657094094</v>
      </c>
      <c r="O146" s="68">
        <v>17935.8928967785</v>
      </c>
      <c r="P146" s="68">
        <v>9777.1568698287483</v>
      </c>
      <c r="Q146" s="68">
        <v>7036.0340961185948</v>
      </c>
      <c r="R146" s="68">
        <v>925.04169754997588</v>
      </c>
      <c r="S146" s="68">
        <v>11822.951868582209</v>
      </c>
      <c r="T146" s="68">
        <v>8314.9115477788746</v>
      </c>
      <c r="U146" s="68">
        <v>12048.347188306339</v>
      </c>
      <c r="V146" s="68">
        <v>3051.9812995882476</v>
      </c>
      <c r="W146" s="68">
        <v>4106.8290820009133</v>
      </c>
      <c r="X146" s="68">
        <v>2639.1835647376492</v>
      </c>
      <c r="Y146" s="68">
        <v>22410.49384984696</v>
      </c>
      <c r="Z146" s="68">
        <v>11609.844278359298</v>
      </c>
      <c r="AA146" s="68">
        <v>10128.557571259475</v>
      </c>
      <c r="AB146" s="68">
        <v>12145.687514125255</v>
      </c>
      <c r="AC146" s="68">
        <v>814.21531393377347</v>
      </c>
      <c r="AD146" s="68">
        <v>31407.810259601079</v>
      </c>
      <c r="AE146" s="68">
        <v>2567.3870834477734</v>
      </c>
      <c r="AF146" s="68">
        <v>3559.7723911487806</v>
      </c>
      <c r="AG146" s="68">
        <v>2915.2750552109669</v>
      </c>
      <c r="AH146" s="68">
        <v>10901.496471849077</v>
      </c>
      <c r="AI146" s="68">
        <v>36493.209784878192</v>
      </c>
      <c r="AJ146" s="68">
        <v>15202.790699644887</v>
      </c>
      <c r="AK146" s="68">
        <v>9369.3253701496142</v>
      </c>
      <c r="AL146" s="68">
        <v>34688.955724662104</v>
      </c>
      <c r="AM146" s="68">
        <v>25297.53189058572</v>
      </c>
      <c r="AN146" s="68">
        <v>11969.742456121396</v>
      </c>
      <c r="AO146" s="68">
        <v>15031.552513464494</v>
      </c>
      <c r="AP146" s="68">
        <v>4718.3142802390284</v>
      </c>
      <c r="AQ146" s="68">
        <v>24700.083211682246</v>
      </c>
      <c r="AR146" s="68">
        <v>2287.0882211711</v>
      </c>
      <c r="AS146" s="68">
        <v>3978.1336849220011</v>
      </c>
      <c r="AT146" s="68">
        <v>15589.415631381193</v>
      </c>
      <c r="AU146" s="68">
        <v>6874.0499349531501</v>
      </c>
      <c r="AV146" s="68">
        <v>3406.9651200631038</v>
      </c>
      <c r="AW146" s="68">
        <v>15164.476757544962</v>
      </c>
      <c r="AX146" s="68">
        <v>8458.7175697971452</v>
      </c>
      <c r="AY146" s="68">
        <v>32817.64455679871</v>
      </c>
      <c r="AZ146" s="68">
        <v>7447.4334366273979</v>
      </c>
      <c r="BA146" s="68">
        <v>155964.66273413307</v>
      </c>
      <c r="BB146" s="68">
        <v>6004.2050702043907</v>
      </c>
      <c r="BC146" s="68">
        <v>11891.193322442456</v>
      </c>
      <c r="BD146" s="68">
        <v>42587.090799454163</v>
      </c>
      <c r="BE146" s="68">
        <v>14171.542305163581</v>
      </c>
      <c r="BF146" s="68">
        <v>44498.531348484241</v>
      </c>
      <c r="BG146" s="68">
        <v>43082.308353804256</v>
      </c>
      <c r="BH146" s="68">
        <v>16056.725871334944</v>
      </c>
      <c r="BI146" s="68">
        <v>13821.399360875028</v>
      </c>
      <c r="BJ146" s="68">
        <v>7615.9735359953529</v>
      </c>
      <c r="BK146" s="68">
        <v>10540.016862618757</v>
      </c>
      <c r="BL146" s="68">
        <v>2129.8200646077989</v>
      </c>
      <c r="BM146" s="68">
        <v>26339.346988392572</v>
      </c>
      <c r="BN146" s="68">
        <v>2464.6539990553433</v>
      </c>
      <c r="BO146" s="68">
        <v>9223.7844247150406</v>
      </c>
      <c r="BP146" s="68">
        <v>11316.854421769945</v>
      </c>
      <c r="BQ146" s="68">
        <v>90263.191915179385</v>
      </c>
      <c r="BR146" s="68">
        <v>6074.5195866014119</v>
      </c>
      <c r="BS146" s="68">
        <v>12797.897508707327</v>
      </c>
      <c r="BT146" s="68">
        <v>18369.375945342126</v>
      </c>
      <c r="BU146" s="68">
        <v>15865.654299806823</v>
      </c>
      <c r="BV146" s="68">
        <v>2192.3023297047794</v>
      </c>
      <c r="BW146" s="68">
        <v>1968.8951769724727</v>
      </c>
      <c r="BX146" s="68">
        <v>4943.6220636847856</v>
      </c>
      <c r="BY146" s="68">
        <v>16205.055413032238</v>
      </c>
      <c r="BZ146" s="68">
        <v>15090.348598363262</v>
      </c>
      <c r="CA146" s="68">
        <v>4605.7996148530929</v>
      </c>
      <c r="CB146" s="68">
        <v>15152.429651662616</v>
      </c>
      <c r="CC146" s="68">
        <v>60655.207441151637</v>
      </c>
      <c r="CD146" s="68">
        <v>12214.964939060872</v>
      </c>
      <c r="CE146" s="68">
        <v>31290.418870627342</v>
      </c>
      <c r="CF146" s="68">
        <v>5540.9873844123695</v>
      </c>
      <c r="CG146" s="68">
        <v>4463.7630884710488</v>
      </c>
      <c r="CH146" s="68">
        <v>7185.6829822394602</v>
      </c>
      <c r="CI146" s="68">
        <v>9691.2063073610552</v>
      </c>
      <c r="CJ146" s="68">
        <v>37177.588696444429</v>
      </c>
      <c r="CK146" s="68">
        <v>25639.101947917748</v>
      </c>
      <c r="CL146" s="68">
        <v>6803.6842189824765</v>
      </c>
      <c r="CM146" s="68">
        <v>9537.6489066830945</v>
      </c>
      <c r="CN146" s="68">
        <v>7006.2184949832954</v>
      </c>
      <c r="CO146" s="68">
        <v>14125.369934064882</v>
      </c>
      <c r="CP146" s="68">
        <v>36278.968795905726</v>
      </c>
      <c r="CQ146" s="68">
        <v>7880.0890543285577</v>
      </c>
      <c r="CR146" s="68">
        <v>3979.3631115612861</v>
      </c>
      <c r="CS146" s="68">
        <v>26639.212006796733</v>
      </c>
      <c r="CT146" s="68">
        <v>4767.5744762983495</v>
      </c>
      <c r="CU146" s="68">
        <v>36315.26995654701</v>
      </c>
      <c r="CV146" s="68">
        <v>6092.0087253889342</v>
      </c>
      <c r="CW146" s="68">
        <v>13153.89507784612</v>
      </c>
      <c r="CX146" s="68">
        <v>20889.868698934741</v>
      </c>
      <c r="CY146" s="68">
        <v>82926.83684662891</v>
      </c>
      <c r="CZ146" s="68">
        <v>2906.256087292556</v>
      </c>
      <c r="DA146" s="68">
        <v>2866.591067217767</v>
      </c>
      <c r="DB146" s="68">
        <v>350743.47334376187</v>
      </c>
      <c r="DC146" s="68">
        <v>50556.501995080282</v>
      </c>
      <c r="DD146" s="68">
        <v>51178.830247357488</v>
      </c>
      <c r="DE146" s="68">
        <v>26617.646265832893</v>
      </c>
      <c r="DF146" s="68">
        <v>23174.919314969429</v>
      </c>
      <c r="DG146" s="68">
        <v>60252.750421445715</v>
      </c>
      <c r="DH146" s="68">
        <v>326649.71371894609</v>
      </c>
      <c r="DI146" s="68">
        <v>1077693.3100522712</v>
      </c>
      <c r="DJ146" s="68">
        <v>708.96305351405817</v>
      </c>
      <c r="DK146" s="68">
        <v>533.99363096200921</v>
      </c>
      <c r="DL146" s="68">
        <v>68798.497337510402</v>
      </c>
      <c r="DM146" s="68">
        <v>55836.557700305886</v>
      </c>
      <c r="DN146" s="68">
        <v>393.85852956166065</v>
      </c>
      <c r="DO146" s="68">
        <v>22632.621924240797</v>
      </c>
      <c r="DP146" s="68">
        <v>28929.272592144389</v>
      </c>
      <c r="DQ146" s="68">
        <v>895846.814104544</v>
      </c>
      <c r="DR146" s="68">
        <v>280556.11553770397</v>
      </c>
      <c r="DS146" s="68">
        <v>60863.597161163401</v>
      </c>
      <c r="DT146" s="68">
        <v>31251.578789988584</v>
      </c>
      <c r="DU146" s="68">
        <v>0</v>
      </c>
      <c r="DV146" s="68">
        <v>120235.27751182095</v>
      </c>
      <c r="DW146" s="68">
        <v>116068.55437297853</v>
      </c>
      <c r="DX146" s="68">
        <v>300028.25671370578</v>
      </c>
      <c r="DY146" s="68">
        <v>7844.6293406138657</v>
      </c>
      <c r="DZ146" s="68">
        <v>141997.70848108226</v>
      </c>
      <c r="EA146" s="68">
        <v>69327.65913354537</v>
      </c>
      <c r="EB146" s="68">
        <v>27736.324467641651</v>
      </c>
      <c r="EC146" s="68">
        <v>2371572.09303251</v>
      </c>
      <c r="ED146" s="68">
        <v>63345.420355388494</v>
      </c>
      <c r="EE146" s="68">
        <v>70219.709237979958</v>
      </c>
      <c r="EF146" s="68">
        <v>153291.65519580274</v>
      </c>
      <c r="EG146" s="68">
        <v>96746.644276630686</v>
      </c>
      <c r="EH146" s="68">
        <v>2181334.8157474101</v>
      </c>
      <c r="EI146" s="68">
        <v>453859.52506369504</v>
      </c>
      <c r="EJ146" s="68">
        <v>287100.32069251657</v>
      </c>
      <c r="EK146" s="68">
        <v>112473.41821661046</v>
      </c>
      <c r="EL146" s="68">
        <v>14866.931817775161</v>
      </c>
      <c r="EM146" s="68">
        <v>6660.7907018311371</v>
      </c>
      <c r="EN146" s="68">
        <v>1366053.1577975701</v>
      </c>
      <c r="EO146" s="68">
        <v>249678.30843436636</v>
      </c>
      <c r="EP146" s="68">
        <v>39593.506632103905</v>
      </c>
      <c r="EQ146" s="68">
        <v>257972.28387255035</v>
      </c>
      <c r="ER146" s="68">
        <v>18678.272693945859</v>
      </c>
      <c r="ES146" s="68">
        <v>1592.0603081455524</v>
      </c>
      <c r="ET146" s="68">
        <v>6509.8117727905283</v>
      </c>
      <c r="EU146" s="68">
        <v>9823.4667687958936</v>
      </c>
      <c r="EV146" s="68">
        <v>35897.839489611826</v>
      </c>
      <c r="EW146" s="68">
        <v>31061.744054716997</v>
      </c>
      <c r="EX146" s="68">
        <v>43901.626678629887</v>
      </c>
      <c r="EY146" s="68">
        <v>1155.0354927906164</v>
      </c>
      <c r="EZ146" s="68">
        <v>1340994.5446077536</v>
      </c>
      <c r="FA146" s="95">
        <f t="shared" si="10"/>
        <v>15014800.965873893</v>
      </c>
      <c r="FB146" s="149">
        <v>975794.83884510188</v>
      </c>
      <c r="FC146" s="149">
        <v>4636436.861601714</v>
      </c>
      <c r="FD146" s="95">
        <f t="shared" si="11"/>
        <v>5612231.7004468162</v>
      </c>
      <c r="FE146" s="149">
        <v>42877797.754319906</v>
      </c>
      <c r="FF146" s="95">
        <f t="shared" si="12"/>
        <v>48490029.454766721</v>
      </c>
      <c r="FG146" s="149">
        <v>0</v>
      </c>
      <c r="FH146" s="149">
        <v>0</v>
      </c>
      <c r="FI146" s="95">
        <f t="shared" si="13"/>
        <v>0</v>
      </c>
      <c r="FJ146" s="90">
        <v>376467.24351080868</v>
      </c>
      <c r="FK146" s="90">
        <v>2584615.8996775704</v>
      </c>
      <c r="FL146" s="90" t="e">
        <f>#REF!</f>
        <v>#REF!</v>
      </c>
      <c r="FM146" s="90">
        <v>61296681.764473855</v>
      </c>
      <c r="FN146" s="90" t="e">
        <f t="shared" si="14"/>
        <v>#REF!</v>
      </c>
      <c r="FO146" s="127" t="e">
        <f>FN146/#REF!</f>
        <v>#REF!</v>
      </c>
      <c r="FP146" s="90"/>
      <c r="FR146" s="140"/>
    </row>
    <row r="147" spans="1:174" x14ac:dyDescent="0.15">
      <c r="A147" s="51">
        <v>142</v>
      </c>
      <c r="B147" s="77" t="s">
        <v>170</v>
      </c>
      <c r="C147" s="78" t="s">
        <v>703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10487.17405494784</v>
      </c>
      <c r="J147" s="68">
        <v>901.18689574860707</v>
      </c>
      <c r="K147" s="68">
        <v>3721.8295404564451</v>
      </c>
      <c r="L147" s="68">
        <v>3726.7042666612201</v>
      </c>
      <c r="M147" s="68">
        <v>4376.1321078609872</v>
      </c>
      <c r="N147" s="68">
        <v>541.02657641127007</v>
      </c>
      <c r="O147" s="68">
        <v>3958.9474068834984</v>
      </c>
      <c r="P147" s="68">
        <v>1890.9420241339467</v>
      </c>
      <c r="Q147" s="68">
        <v>1041.7571705952735</v>
      </c>
      <c r="R147" s="68">
        <v>263.08271761366507</v>
      </c>
      <c r="S147" s="68">
        <v>3565.8956710070979</v>
      </c>
      <c r="T147" s="68">
        <v>4784.6744622783026</v>
      </c>
      <c r="U147" s="68">
        <v>7996.3518869624859</v>
      </c>
      <c r="V147" s="68">
        <v>354.80997828222451</v>
      </c>
      <c r="W147" s="68">
        <v>1621.2604405913769</v>
      </c>
      <c r="X147" s="68">
        <v>991.5738162651179</v>
      </c>
      <c r="Y147" s="68">
        <v>6346.0334763539231</v>
      </c>
      <c r="Z147" s="68">
        <v>4261.5199018182102</v>
      </c>
      <c r="AA147" s="68">
        <v>2518.9194095302314</v>
      </c>
      <c r="AB147" s="68">
        <v>986.58470331675426</v>
      </c>
      <c r="AC147" s="68">
        <v>7606.3698041966609</v>
      </c>
      <c r="AD147" s="68">
        <v>8342.3965262251168</v>
      </c>
      <c r="AE147" s="68">
        <v>581.90880423604892</v>
      </c>
      <c r="AF147" s="68">
        <v>706.54435759330102</v>
      </c>
      <c r="AG147" s="68">
        <v>956.73137068507299</v>
      </c>
      <c r="AH147" s="68">
        <v>1520.4783872046576</v>
      </c>
      <c r="AI147" s="68">
        <v>11036.437358613359</v>
      </c>
      <c r="AJ147" s="68">
        <v>12810.179117448955</v>
      </c>
      <c r="AK147" s="68">
        <v>13059.848016839383</v>
      </c>
      <c r="AL147" s="68">
        <v>18012.500226894328</v>
      </c>
      <c r="AM147" s="68">
        <v>15640.700750649386</v>
      </c>
      <c r="AN147" s="68">
        <v>17435.269286929335</v>
      </c>
      <c r="AO147" s="68">
        <v>30440.506310084475</v>
      </c>
      <c r="AP147" s="68">
        <v>10059.287519386267</v>
      </c>
      <c r="AQ147" s="68">
        <v>27173.331626490955</v>
      </c>
      <c r="AR147" s="68">
        <v>13984.802934686453</v>
      </c>
      <c r="AS147" s="68">
        <v>11176.248651540045</v>
      </c>
      <c r="AT147" s="68">
        <v>16334.841442701001</v>
      </c>
      <c r="AU147" s="68">
        <v>2092.6758132400305</v>
      </c>
      <c r="AV147" s="68">
        <v>3363.3457383074142</v>
      </c>
      <c r="AW147" s="68">
        <v>2992.9237508161996</v>
      </c>
      <c r="AX147" s="68">
        <v>2712.6728319236572</v>
      </c>
      <c r="AY147" s="68">
        <v>8384.8376376466094</v>
      </c>
      <c r="AZ147" s="68">
        <v>973.12024192181718</v>
      </c>
      <c r="BA147" s="68">
        <v>19494.400394627221</v>
      </c>
      <c r="BB147" s="68">
        <v>2189.325004743564</v>
      </c>
      <c r="BC147" s="68">
        <v>2357.6193264813082</v>
      </c>
      <c r="BD147" s="68">
        <v>14290.190863841201</v>
      </c>
      <c r="BE147" s="68">
        <v>5083.1985103786019</v>
      </c>
      <c r="BF147" s="68">
        <v>11449.068011318235</v>
      </c>
      <c r="BG147" s="68">
        <v>9828.9424625519296</v>
      </c>
      <c r="BH147" s="68">
        <v>5170.4045324823883</v>
      </c>
      <c r="BI147" s="68">
        <v>8475.8605381660655</v>
      </c>
      <c r="BJ147" s="68">
        <v>2274.9616239990314</v>
      </c>
      <c r="BK147" s="68">
        <v>3247.7732079466023</v>
      </c>
      <c r="BL147" s="68">
        <v>1983.6517207982322</v>
      </c>
      <c r="BM147" s="68">
        <v>6037.7165294123206</v>
      </c>
      <c r="BN147" s="68">
        <v>2652.789562660158</v>
      </c>
      <c r="BO147" s="68">
        <v>5773.2715599672229</v>
      </c>
      <c r="BP147" s="68">
        <v>4461.3808943007225</v>
      </c>
      <c r="BQ147" s="68">
        <v>32996.9319823068</v>
      </c>
      <c r="BR147" s="68">
        <v>3003.8855902996302</v>
      </c>
      <c r="BS147" s="68">
        <v>4587.1658531537414</v>
      </c>
      <c r="BT147" s="68">
        <v>4313.4053313817176</v>
      </c>
      <c r="BU147" s="68">
        <v>5252.964224003148</v>
      </c>
      <c r="BV147" s="68">
        <v>7161.6751693848</v>
      </c>
      <c r="BW147" s="68">
        <v>478.08959755481692</v>
      </c>
      <c r="BX147" s="68">
        <v>15944.836471342</v>
      </c>
      <c r="BY147" s="68">
        <v>6316.3618799085598</v>
      </c>
      <c r="BZ147" s="68">
        <v>4940.349340331446</v>
      </c>
      <c r="CA147" s="68">
        <v>1380.9859074491098</v>
      </c>
      <c r="CB147" s="68">
        <v>13646.983994599999</v>
      </c>
      <c r="CC147" s="68">
        <v>19199.174995224384</v>
      </c>
      <c r="CD147" s="68">
        <v>8472.4998711836906</v>
      </c>
      <c r="CE147" s="68">
        <v>11625.732332766558</v>
      </c>
      <c r="CF147" s="68">
        <v>3190.7538712577871</v>
      </c>
      <c r="CG147" s="68">
        <v>1381.792985602526</v>
      </c>
      <c r="CH147" s="68">
        <v>2190.9944312990974</v>
      </c>
      <c r="CI147" s="68">
        <v>3866.1975438921663</v>
      </c>
      <c r="CJ147" s="68">
        <v>15591.769845044069</v>
      </c>
      <c r="CK147" s="68">
        <v>5052.9783558424542</v>
      </c>
      <c r="CL147" s="68">
        <v>1577.9711604453039</v>
      </c>
      <c r="CM147" s="68">
        <v>4387.0195760911602</v>
      </c>
      <c r="CN147" s="68">
        <v>2254.0984376894844</v>
      </c>
      <c r="CO147" s="68">
        <v>3616.906784255812</v>
      </c>
      <c r="CP147" s="68">
        <v>14239.062948380815</v>
      </c>
      <c r="CQ147" s="68">
        <v>3333.8125951661182</v>
      </c>
      <c r="CR147" s="68">
        <v>1309.1631909484863</v>
      </c>
      <c r="CS147" s="68">
        <v>10305.634157161176</v>
      </c>
      <c r="CT147" s="68">
        <v>3002.9397546142063</v>
      </c>
      <c r="CU147" s="68">
        <v>10299.9633081588</v>
      </c>
      <c r="CV147" s="68">
        <v>2642.4509860374874</v>
      </c>
      <c r="CW147" s="68">
        <v>1658.3568287730905</v>
      </c>
      <c r="CX147" s="68">
        <v>1934.3425969668251</v>
      </c>
      <c r="CY147" s="68">
        <v>118089.42788208343</v>
      </c>
      <c r="CZ147" s="68">
        <v>2526.2204453538375</v>
      </c>
      <c r="DA147" s="68">
        <v>2857.4551683674413</v>
      </c>
      <c r="DB147" s="68">
        <v>1210036.3104099084</v>
      </c>
      <c r="DC147" s="68">
        <v>185273.01939839611</v>
      </c>
      <c r="DD147" s="68">
        <v>40733.742822032094</v>
      </c>
      <c r="DE147" s="68">
        <v>26380.424236245861</v>
      </c>
      <c r="DF147" s="68">
        <v>24973.286529508732</v>
      </c>
      <c r="DG147" s="68">
        <v>16391.625976371164</v>
      </c>
      <c r="DH147" s="68">
        <v>3962269.695106552</v>
      </c>
      <c r="DI147" s="68">
        <v>2580547.0415673489</v>
      </c>
      <c r="DJ147" s="68">
        <v>1237.2790510993136</v>
      </c>
      <c r="DK147" s="68">
        <v>931.92322185890976</v>
      </c>
      <c r="DL147" s="68">
        <v>3213.1324168736892</v>
      </c>
      <c r="DM147" s="68">
        <v>12691.494698582032</v>
      </c>
      <c r="DN147" s="68">
        <v>56.744558476860661</v>
      </c>
      <c r="DO147" s="68">
        <v>2404.2382574495773</v>
      </c>
      <c r="DP147" s="68">
        <v>1195.8351810485242</v>
      </c>
      <c r="DQ147" s="68">
        <v>1011.2915880606287</v>
      </c>
      <c r="DR147" s="68">
        <v>1046.5512786229176</v>
      </c>
      <c r="DS147" s="68">
        <v>4051.4248607204095</v>
      </c>
      <c r="DT147" s="68">
        <v>28031.427252565256</v>
      </c>
      <c r="DU147" s="68">
        <v>0</v>
      </c>
      <c r="DV147" s="68">
        <v>538277.08663316665</v>
      </c>
      <c r="DW147" s="68">
        <v>14801.898012792843</v>
      </c>
      <c r="DX147" s="68">
        <v>52587.202959796537</v>
      </c>
      <c r="DY147" s="68">
        <v>33.043719669518424</v>
      </c>
      <c r="DZ147" s="68">
        <v>0</v>
      </c>
      <c r="EA147" s="68">
        <v>0</v>
      </c>
      <c r="EB147" s="68">
        <v>0</v>
      </c>
      <c r="EC147" s="68">
        <v>242219.32093342577</v>
      </c>
      <c r="ED147" s="68">
        <v>2283.2308337373493</v>
      </c>
      <c r="EE147" s="68">
        <v>790.34159222849621</v>
      </c>
      <c r="EF147" s="68">
        <v>103731.88269689061</v>
      </c>
      <c r="EG147" s="68">
        <v>4288.7377587965348</v>
      </c>
      <c r="EH147" s="68">
        <v>83036.35006421803</v>
      </c>
      <c r="EI147" s="68">
        <v>1466072.0543329909</v>
      </c>
      <c r="EJ147" s="68">
        <v>1966425.8308672989</v>
      </c>
      <c r="EK147" s="68">
        <v>437927.38513457129</v>
      </c>
      <c r="EL147" s="68">
        <v>11031.854594890232</v>
      </c>
      <c r="EM147" s="68">
        <v>611.72066732966607</v>
      </c>
      <c r="EN147" s="68">
        <v>929824.45203865762</v>
      </c>
      <c r="EO147" s="68">
        <v>2484254.4282435682</v>
      </c>
      <c r="EP147" s="68">
        <v>1171720.4592067632</v>
      </c>
      <c r="EQ147" s="68">
        <v>3420142.697918585</v>
      </c>
      <c r="ER147" s="68">
        <v>1797410.5702367327</v>
      </c>
      <c r="ES147" s="68">
        <v>457139.34466320329</v>
      </c>
      <c r="ET147" s="68">
        <v>11960.361190628169</v>
      </c>
      <c r="EU147" s="68">
        <v>356549.59075946687</v>
      </c>
      <c r="EV147" s="68">
        <v>191685.32287722811</v>
      </c>
      <c r="EW147" s="68">
        <v>356505.95973772579</v>
      </c>
      <c r="EX147" s="68">
        <v>62987.645395538537</v>
      </c>
      <c r="EY147" s="68">
        <v>36193.442225263752</v>
      </c>
      <c r="EZ147" s="68">
        <v>1163088.0058103052</v>
      </c>
      <c r="FA147" s="95">
        <f t="shared" si="10"/>
        <v>26227191.984669164</v>
      </c>
      <c r="FB147" s="149">
        <v>18610293.309464529</v>
      </c>
      <c r="FC147" s="149">
        <v>110581637.49865848</v>
      </c>
      <c r="FD147" s="95">
        <f t="shared" si="11"/>
        <v>129191930.80812301</v>
      </c>
      <c r="FE147" s="149">
        <v>0</v>
      </c>
      <c r="FF147" s="95">
        <f t="shared" si="12"/>
        <v>129191930.80812301</v>
      </c>
      <c r="FG147" s="149">
        <v>0</v>
      </c>
      <c r="FH147" s="149">
        <v>0</v>
      </c>
      <c r="FI147" s="95">
        <f t="shared" si="13"/>
        <v>0</v>
      </c>
      <c r="FJ147" s="90">
        <v>455684.25127098017</v>
      </c>
      <c r="FK147" s="90">
        <v>2810049.7656162325</v>
      </c>
      <c r="FL147" s="90" t="e">
        <f>#REF!</f>
        <v>#REF!</v>
      </c>
      <c r="FM147" s="90">
        <v>153064757.27844694</v>
      </c>
      <c r="FN147" s="90" t="e">
        <f t="shared" si="14"/>
        <v>#REF!</v>
      </c>
      <c r="FO147" s="127" t="e">
        <f>FN147/#REF!</f>
        <v>#REF!</v>
      </c>
      <c r="FP147" s="90"/>
      <c r="FR147" s="140"/>
    </row>
    <row r="148" spans="1:174" x14ac:dyDescent="0.15">
      <c r="A148" s="51">
        <v>143</v>
      </c>
      <c r="B148" s="77" t="s">
        <v>171</v>
      </c>
      <c r="C148" s="79" t="s">
        <v>704</v>
      </c>
      <c r="D148" s="68">
        <v>275311.02763101377</v>
      </c>
      <c r="E148" s="68">
        <v>77266.332800846969</v>
      </c>
      <c r="F148" s="68">
        <v>158601.69140109327</v>
      </c>
      <c r="G148" s="68">
        <v>121946.15736390621</v>
      </c>
      <c r="H148" s="68">
        <v>445163.76704752061</v>
      </c>
      <c r="I148" s="68">
        <v>1522963.7132236254</v>
      </c>
      <c r="J148" s="68">
        <v>152326.12943282581</v>
      </c>
      <c r="K148" s="68">
        <v>62193.442396973689</v>
      </c>
      <c r="L148" s="68">
        <v>53182.104740451185</v>
      </c>
      <c r="M148" s="68">
        <v>268598.94752762502</v>
      </c>
      <c r="N148" s="68">
        <v>26847.324731396522</v>
      </c>
      <c r="O148" s="68">
        <v>120313.60473055695</v>
      </c>
      <c r="P148" s="68">
        <v>42455.429072302308</v>
      </c>
      <c r="Q148" s="68">
        <v>35340.164120832123</v>
      </c>
      <c r="R148" s="68">
        <v>13915.305846336294</v>
      </c>
      <c r="S148" s="68">
        <v>67851.041609752312</v>
      </c>
      <c r="T148" s="68">
        <v>63498.298804448597</v>
      </c>
      <c r="U148" s="68">
        <v>82145.155916236967</v>
      </c>
      <c r="V148" s="68">
        <v>82897.899897524665</v>
      </c>
      <c r="W148" s="68">
        <v>294034.59003831458</v>
      </c>
      <c r="X148" s="68">
        <v>82950.664122439819</v>
      </c>
      <c r="Y148" s="68">
        <v>626546.92887712386</v>
      </c>
      <c r="Z148" s="68">
        <v>209339.15109462308</v>
      </c>
      <c r="AA148" s="68">
        <v>116510.72147597169</v>
      </c>
      <c r="AB148" s="68">
        <v>29740.683371922274</v>
      </c>
      <c r="AC148" s="68">
        <v>84783.61559280708</v>
      </c>
      <c r="AD148" s="68">
        <v>294462.24191428226</v>
      </c>
      <c r="AE148" s="68">
        <v>20412.816307524925</v>
      </c>
      <c r="AF148" s="68">
        <v>15804.614595652667</v>
      </c>
      <c r="AG148" s="68">
        <v>32336.391954640534</v>
      </c>
      <c r="AH148" s="68">
        <v>193695.32343806833</v>
      </c>
      <c r="AI148" s="68">
        <v>294061.82196774916</v>
      </c>
      <c r="AJ148" s="68">
        <v>146618.4887332888</v>
      </c>
      <c r="AK148" s="68">
        <v>120870.39046316569</v>
      </c>
      <c r="AL148" s="68">
        <v>350916.79625009117</v>
      </c>
      <c r="AM148" s="68">
        <v>344481.84424196475</v>
      </c>
      <c r="AN148" s="68">
        <v>611442.60182006017</v>
      </c>
      <c r="AO148" s="68">
        <v>206490.63987048226</v>
      </c>
      <c r="AP148" s="68">
        <v>44389.013063431164</v>
      </c>
      <c r="AQ148" s="68">
        <v>298174.74409885885</v>
      </c>
      <c r="AR148" s="68">
        <v>261203.58370056489</v>
      </c>
      <c r="AS148" s="68">
        <v>233593.33888632598</v>
      </c>
      <c r="AT148" s="68">
        <v>403304.35184798791</v>
      </c>
      <c r="AU148" s="68">
        <v>107457.18541054212</v>
      </c>
      <c r="AV148" s="68">
        <v>55863.558050176995</v>
      </c>
      <c r="AW148" s="68">
        <v>134008.55141358558</v>
      </c>
      <c r="AX148" s="68">
        <v>345121.20235964278</v>
      </c>
      <c r="AY148" s="68">
        <v>266632.27748054505</v>
      </c>
      <c r="AZ148" s="68">
        <v>350085.21902332961</v>
      </c>
      <c r="BA148" s="68">
        <v>1246898.48617326</v>
      </c>
      <c r="BB148" s="68">
        <v>73325.256960470258</v>
      </c>
      <c r="BC148" s="68">
        <v>337652.28855852829</v>
      </c>
      <c r="BD148" s="68">
        <v>699183.43177898065</v>
      </c>
      <c r="BE148" s="68">
        <v>239949.83780184534</v>
      </c>
      <c r="BF148" s="68">
        <v>520182.34458759468</v>
      </c>
      <c r="BG148" s="68">
        <v>460870.59762381268</v>
      </c>
      <c r="BH148" s="68">
        <v>218394.68658435726</v>
      </c>
      <c r="BI148" s="68">
        <v>406536.27211950929</v>
      </c>
      <c r="BJ148" s="68">
        <v>86764.711601212926</v>
      </c>
      <c r="BK148" s="68">
        <v>144661.58093056321</v>
      </c>
      <c r="BL148" s="68">
        <v>78771.574625436304</v>
      </c>
      <c r="BM148" s="68">
        <v>819477.00077213673</v>
      </c>
      <c r="BN148" s="68">
        <v>187911.24820232706</v>
      </c>
      <c r="BO148" s="68">
        <v>208326.6681316233</v>
      </c>
      <c r="BP148" s="68">
        <v>112122.59324048203</v>
      </c>
      <c r="BQ148" s="68">
        <v>1643115.4534742541</v>
      </c>
      <c r="BR148" s="68">
        <v>261303.79828989386</v>
      </c>
      <c r="BS148" s="68">
        <v>180807.48461984863</v>
      </c>
      <c r="BT148" s="68">
        <v>369446.05870559422</v>
      </c>
      <c r="BU148" s="68">
        <v>327137.46733867662</v>
      </c>
      <c r="BV148" s="68">
        <v>131273.30875857381</v>
      </c>
      <c r="BW148" s="68">
        <v>87229.997073721446</v>
      </c>
      <c r="BX148" s="68">
        <v>392631.95421510393</v>
      </c>
      <c r="BY148" s="68">
        <v>450144.80660164764</v>
      </c>
      <c r="BZ148" s="68">
        <v>209876.34343442778</v>
      </c>
      <c r="CA148" s="68">
        <v>49039.81527339977</v>
      </c>
      <c r="CB148" s="68">
        <v>113172.58416220086</v>
      </c>
      <c r="CC148" s="68">
        <v>277469.23228034581</v>
      </c>
      <c r="CD148" s="68">
        <v>1858613.1407763143</v>
      </c>
      <c r="CE148" s="68">
        <v>1604898.5940426714</v>
      </c>
      <c r="CF148" s="68">
        <v>154052.18953712971</v>
      </c>
      <c r="CG148" s="68">
        <v>148926.34200257313</v>
      </c>
      <c r="CH148" s="68">
        <v>114250.1109361198</v>
      </c>
      <c r="CI148" s="68">
        <v>345903.96436543012</v>
      </c>
      <c r="CJ148" s="68">
        <v>488845.89578309376</v>
      </c>
      <c r="CK148" s="68">
        <v>188177.22068708835</v>
      </c>
      <c r="CL148" s="68">
        <v>296713.05235961528</v>
      </c>
      <c r="CM148" s="68">
        <v>503890.4501506454</v>
      </c>
      <c r="CN148" s="68">
        <v>118865.78941991561</v>
      </c>
      <c r="CO148" s="68">
        <v>355081.21702070802</v>
      </c>
      <c r="CP148" s="68">
        <v>693865.09330132336</v>
      </c>
      <c r="CQ148" s="68">
        <v>61020.69248544686</v>
      </c>
      <c r="CR148" s="68">
        <v>182457.86886512226</v>
      </c>
      <c r="CS148" s="68">
        <v>866465.48662348418</v>
      </c>
      <c r="CT148" s="68">
        <v>65945.757733514634</v>
      </c>
      <c r="CU148" s="68">
        <v>288565.19514595065</v>
      </c>
      <c r="CV148" s="68">
        <v>120492.92486524013</v>
      </c>
      <c r="CW148" s="68">
        <v>91006.836304158074</v>
      </c>
      <c r="CX148" s="68">
        <v>56211.438191671819</v>
      </c>
      <c r="CY148" s="68">
        <v>2053753.0533687468</v>
      </c>
      <c r="CZ148" s="68">
        <v>144426.7623017744</v>
      </c>
      <c r="DA148" s="68">
        <v>288637.58767750679</v>
      </c>
      <c r="DB148" s="68">
        <v>4962293.7077718228</v>
      </c>
      <c r="DC148" s="68">
        <v>604722.96869647049</v>
      </c>
      <c r="DD148" s="68">
        <v>3359911.7436836306</v>
      </c>
      <c r="DE148" s="68">
        <v>1790760.730854695</v>
      </c>
      <c r="DF148" s="68">
        <v>1394433.2154781877</v>
      </c>
      <c r="DG148" s="68">
        <v>1098035.8771862381</v>
      </c>
      <c r="DH148" s="68">
        <v>1569030.7521651071</v>
      </c>
      <c r="DI148" s="68">
        <v>1576874.5533187576</v>
      </c>
      <c r="DJ148" s="68">
        <v>846783.40498585079</v>
      </c>
      <c r="DK148" s="68">
        <v>478962.66633265215</v>
      </c>
      <c r="DL148" s="68">
        <v>3113938.5876102913</v>
      </c>
      <c r="DM148" s="68">
        <v>5170243.0180560602</v>
      </c>
      <c r="DN148" s="68">
        <v>415.28475258947014</v>
      </c>
      <c r="DO148" s="68">
        <v>228095.40972489497</v>
      </c>
      <c r="DP148" s="68">
        <v>272520.95709143858</v>
      </c>
      <c r="DQ148" s="68">
        <v>101072.42319494122</v>
      </c>
      <c r="DR148" s="68">
        <v>330164.50908958673</v>
      </c>
      <c r="DS148" s="68">
        <v>1750884.7083177681</v>
      </c>
      <c r="DT148" s="68">
        <v>1084123.5285605888</v>
      </c>
      <c r="DU148" s="68">
        <v>147619.56300268217</v>
      </c>
      <c r="DV148" s="68">
        <v>583179.27471789345</v>
      </c>
      <c r="DW148" s="68">
        <v>1632043.3390404822</v>
      </c>
      <c r="DX148" s="68">
        <v>894439.97359882866</v>
      </c>
      <c r="DY148" s="68">
        <v>125071.33718347545</v>
      </c>
      <c r="DZ148" s="68">
        <v>608657.94599926658</v>
      </c>
      <c r="EA148" s="68">
        <v>105778.80470943567</v>
      </c>
      <c r="EB148" s="68">
        <v>59356.768937335633</v>
      </c>
      <c r="EC148" s="68">
        <v>5010737.2829010896</v>
      </c>
      <c r="ED148" s="68">
        <v>90143.42426634577</v>
      </c>
      <c r="EE148" s="68">
        <v>206663.77390512143</v>
      </c>
      <c r="EF148" s="68">
        <v>1381367.4513139385</v>
      </c>
      <c r="EG148" s="68">
        <v>1269411.3496227148</v>
      </c>
      <c r="EH148" s="68">
        <v>5367498.9862628737</v>
      </c>
      <c r="EI148" s="68">
        <v>1245753.3933711487</v>
      </c>
      <c r="EJ148" s="68">
        <v>1649635.8626216112</v>
      </c>
      <c r="EK148" s="68">
        <v>505546.64688361663</v>
      </c>
      <c r="EL148" s="68">
        <v>436090.80031660257</v>
      </c>
      <c r="EM148" s="68">
        <v>504563.7369034763</v>
      </c>
      <c r="EN148" s="68">
        <v>1768058.3949533955</v>
      </c>
      <c r="EO148" s="68">
        <v>859588.39021052688</v>
      </c>
      <c r="EP148" s="68">
        <v>534170.19456889282</v>
      </c>
      <c r="EQ148" s="68">
        <v>1880403.2477431085</v>
      </c>
      <c r="ER148" s="68">
        <v>860440.83352445357</v>
      </c>
      <c r="ES148" s="68">
        <v>121714.3153366404</v>
      </c>
      <c r="ET148" s="68">
        <v>165896.83041390646</v>
      </c>
      <c r="EU148" s="68">
        <v>524978.13244793098</v>
      </c>
      <c r="EV148" s="68">
        <v>229879.06682175392</v>
      </c>
      <c r="EW148" s="68">
        <v>178987.21291233035</v>
      </c>
      <c r="EX148" s="68">
        <v>119925.12894179276</v>
      </c>
      <c r="EY148" s="68">
        <v>140575.43067890461</v>
      </c>
      <c r="EZ148" s="68">
        <v>13344155.1375365</v>
      </c>
      <c r="FA148" s="95">
        <f t="shared" si="10"/>
        <v>103958494.51614517</v>
      </c>
      <c r="FB148" s="149">
        <v>4515487.4473826597</v>
      </c>
      <c r="FC148" s="149">
        <v>10246328.290512852</v>
      </c>
      <c r="FD148" s="95">
        <f t="shared" si="11"/>
        <v>14761815.737895511</v>
      </c>
      <c r="FE148" s="149">
        <v>0</v>
      </c>
      <c r="FF148" s="95">
        <f t="shared" si="12"/>
        <v>14761815.737895511</v>
      </c>
      <c r="FG148" s="149">
        <v>0</v>
      </c>
      <c r="FH148" s="149">
        <v>0</v>
      </c>
      <c r="FI148" s="95">
        <f t="shared" si="13"/>
        <v>0</v>
      </c>
      <c r="FJ148" s="90">
        <v>0</v>
      </c>
      <c r="FK148" s="90">
        <v>0</v>
      </c>
      <c r="FL148" s="90" t="e">
        <f>#REF!</f>
        <v>#REF!</v>
      </c>
      <c r="FM148" s="90">
        <v>118720310.25404069</v>
      </c>
      <c r="FN148" s="90" t="e">
        <f t="shared" si="14"/>
        <v>#REF!</v>
      </c>
      <c r="FO148" s="127" t="e">
        <f>FN148/#REF!</f>
        <v>#REF!</v>
      </c>
      <c r="FP148" s="90"/>
      <c r="FR148" s="140"/>
    </row>
    <row r="149" spans="1:174" x14ac:dyDescent="0.15">
      <c r="A149" s="51">
        <v>144</v>
      </c>
      <c r="B149" s="77" t="s">
        <v>172</v>
      </c>
      <c r="C149" s="79" t="s">
        <v>705</v>
      </c>
      <c r="D149" s="68">
        <v>37353.381749752043</v>
      </c>
      <c r="E149" s="68">
        <v>14525.080721024084</v>
      </c>
      <c r="F149" s="68">
        <v>17254.554872018456</v>
      </c>
      <c r="G149" s="68">
        <v>45920.827967634854</v>
      </c>
      <c r="H149" s="68">
        <v>35190.956806141592</v>
      </c>
      <c r="I149" s="68">
        <v>78869.525721595011</v>
      </c>
      <c r="J149" s="68">
        <v>9415.6614021054393</v>
      </c>
      <c r="K149" s="68">
        <v>9770.4999957731543</v>
      </c>
      <c r="L149" s="68">
        <v>5261.6227054516985</v>
      </c>
      <c r="M149" s="68">
        <v>14826.584425595316</v>
      </c>
      <c r="N149" s="68">
        <v>2287.0550511408528</v>
      </c>
      <c r="O149" s="68">
        <v>21411.00803300766</v>
      </c>
      <c r="P149" s="68">
        <v>8006.6219999744444</v>
      </c>
      <c r="Q149" s="68">
        <v>2721.9944065554646</v>
      </c>
      <c r="R149" s="68">
        <v>757.46698878309337</v>
      </c>
      <c r="S149" s="68">
        <v>10527.76090209324</v>
      </c>
      <c r="T149" s="68">
        <v>4539.6236219286575</v>
      </c>
      <c r="U149" s="68">
        <v>11537.050864574605</v>
      </c>
      <c r="V149" s="68">
        <v>6128.1411340483692</v>
      </c>
      <c r="W149" s="68">
        <v>3454.2088292018548</v>
      </c>
      <c r="X149" s="68">
        <v>4338.9585502117498</v>
      </c>
      <c r="Y149" s="68">
        <v>23140.445576118749</v>
      </c>
      <c r="Z149" s="68">
        <v>12943.267394244054</v>
      </c>
      <c r="AA149" s="68">
        <v>16566.356215473879</v>
      </c>
      <c r="AB149" s="68">
        <v>6276.2840440008931</v>
      </c>
      <c r="AC149" s="68">
        <v>11882.316655388011</v>
      </c>
      <c r="AD149" s="68">
        <v>29564.987279940095</v>
      </c>
      <c r="AE149" s="68">
        <v>1201.3347584531448</v>
      </c>
      <c r="AF149" s="68">
        <v>2425.8183815925768</v>
      </c>
      <c r="AG149" s="68">
        <v>2312.7078228651089</v>
      </c>
      <c r="AH149" s="68">
        <v>7154.9002074495411</v>
      </c>
      <c r="AI149" s="68">
        <v>37330.469165294475</v>
      </c>
      <c r="AJ149" s="68">
        <v>8234.8080901055109</v>
      </c>
      <c r="AK149" s="68">
        <v>11866.162907958291</v>
      </c>
      <c r="AL149" s="68">
        <v>24012.659156504862</v>
      </c>
      <c r="AM149" s="68">
        <v>34941.946326462545</v>
      </c>
      <c r="AN149" s="68">
        <v>8916.3504525953776</v>
      </c>
      <c r="AO149" s="68">
        <v>15097.001305835884</v>
      </c>
      <c r="AP149" s="68">
        <v>3417.7166893187014</v>
      </c>
      <c r="AQ149" s="68">
        <v>19433.618842072654</v>
      </c>
      <c r="AR149" s="68">
        <v>16151.049009365808</v>
      </c>
      <c r="AS149" s="68">
        <v>6312.4976080409751</v>
      </c>
      <c r="AT149" s="68">
        <v>19241.822054420845</v>
      </c>
      <c r="AU149" s="68">
        <v>6030.1431529331376</v>
      </c>
      <c r="AV149" s="68">
        <v>2537.1093696343651</v>
      </c>
      <c r="AW149" s="68">
        <v>10296.021598493657</v>
      </c>
      <c r="AX149" s="68">
        <v>12569.414880902716</v>
      </c>
      <c r="AY149" s="68">
        <v>32757.527548582791</v>
      </c>
      <c r="AZ149" s="68">
        <v>8001.8439639449471</v>
      </c>
      <c r="BA149" s="68">
        <v>94447.785959807705</v>
      </c>
      <c r="BB149" s="68">
        <v>5863.9180499140466</v>
      </c>
      <c r="BC149" s="68">
        <v>7503.6933445451014</v>
      </c>
      <c r="BD149" s="68">
        <v>38790.203836666937</v>
      </c>
      <c r="BE149" s="68">
        <v>17338.267255876712</v>
      </c>
      <c r="BF149" s="68">
        <v>26654.622757882422</v>
      </c>
      <c r="BG149" s="68">
        <v>30916.885130757066</v>
      </c>
      <c r="BH149" s="68">
        <v>15972.468787230167</v>
      </c>
      <c r="BI149" s="68">
        <v>18932.301506820673</v>
      </c>
      <c r="BJ149" s="68">
        <v>4706.0298175756434</v>
      </c>
      <c r="BK149" s="68">
        <v>7655.1102341460664</v>
      </c>
      <c r="BL149" s="68">
        <v>2751.6100042965872</v>
      </c>
      <c r="BM149" s="68">
        <v>24926.228484254585</v>
      </c>
      <c r="BN149" s="68">
        <v>3040.3382694409838</v>
      </c>
      <c r="BO149" s="68">
        <v>16518.096188261767</v>
      </c>
      <c r="BP149" s="68">
        <v>7645.2501934097645</v>
      </c>
      <c r="BQ149" s="68">
        <v>97532.695960872938</v>
      </c>
      <c r="BR149" s="68">
        <v>12616.437493158119</v>
      </c>
      <c r="BS149" s="68">
        <v>7868.9739032844136</v>
      </c>
      <c r="BT149" s="68">
        <v>12709.852663976113</v>
      </c>
      <c r="BU149" s="68">
        <v>16153.967788245916</v>
      </c>
      <c r="BV149" s="68">
        <v>30336.081453457806</v>
      </c>
      <c r="BW149" s="68">
        <v>1656.0401589124453</v>
      </c>
      <c r="BX149" s="68">
        <v>41310.021380393606</v>
      </c>
      <c r="BY149" s="68">
        <v>15720.355075903924</v>
      </c>
      <c r="BZ149" s="68">
        <v>10485.840352213218</v>
      </c>
      <c r="CA149" s="68">
        <v>3347.0377955073091</v>
      </c>
      <c r="CB149" s="68">
        <v>10004.605441226446</v>
      </c>
      <c r="CC149" s="68">
        <v>35557.840815527386</v>
      </c>
      <c r="CD149" s="68">
        <v>37804.075595667775</v>
      </c>
      <c r="CE149" s="68">
        <v>43761.175183435364</v>
      </c>
      <c r="CF149" s="68">
        <v>7918.0774043654646</v>
      </c>
      <c r="CG149" s="68">
        <v>4113.3821491965755</v>
      </c>
      <c r="CH149" s="68">
        <v>11334.788612370381</v>
      </c>
      <c r="CI149" s="68">
        <v>11458.151641885317</v>
      </c>
      <c r="CJ149" s="68">
        <v>17006.08355340677</v>
      </c>
      <c r="CK149" s="68">
        <v>18863.460470181431</v>
      </c>
      <c r="CL149" s="68">
        <v>3528.2065477112742</v>
      </c>
      <c r="CM149" s="68">
        <v>10829.319393830479</v>
      </c>
      <c r="CN149" s="68">
        <v>7890.7173437317906</v>
      </c>
      <c r="CO149" s="68">
        <v>10962.540233612142</v>
      </c>
      <c r="CP149" s="68">
        <v>34103.672155721491</v>
      </c>
      <c r="CQ149" s="68">
        <v>7220.9673972788232</v>
      </c>
      <c r="CR149" s="68">
        <v>2213.1100287544818</v>
      </c>
      <c r="CS149" s="68">
        <v>27025.10807022735</v>
      </c>
      <c r="CT149" s="68">
        <v>3050.7007510839139</v>
      </c>
      <c r="CU149" s="68">
        <v>22319.829639305786</v>
      </c>
      <c r="CV149" s="68">
        <v>6203.7986776755379</v>
      </c>
      <c r="CW149" s="68">
        <v>8419.3545412358271</v>
      </c>
      <c r="CX149" s="68">
        <v>11945.568019906766</v>
      </c>
      <c r="CY149" s="68">
        <v>16737.041313539099</v>
      </c>
      <c r="CZ149" s="68">
        <v>10029.340694712846</v>
      </c>
      <c r="DA149" s="68">
        <v>15054.525736621566</v>
      </c>
      <c r="DB149" s="68">
        <v>347957.48782162101</v>
      </c>
      <c r="DC149" s="68">
        <v>42654.263746250217</v>
      </c>
      <c r="DD149" s="68">
        <v>146009.81673711538</v>
      </c>
      <c r="DE149" s="68">
        <v>76500.953411889437</v>
      </c>
      <c r="DF149" s="68">
        <v>37562.976797065094</v>
      </c>
      <c r="DG149" s="68">
        <v>48565.788672624636</v>
      </c>
      <c r="DH149" s="68">
        <v>752913.74511029839</v>
      </c>
      <c r="DI149" s="68">
        <v>565279.53482327494</v>
      </c>
      <c r="DJ149" s="68">
        <v>161193.29382911252</v>
      </c>
      <c r="DK149" s="68">
        <v>121411.39348783709</v>
      </c>
      <c r="DL149" s="68">
        <v>276917.96386926179</v>
      </c>
      <c r="DM149" s="68">
        <v>69225.237838637069</v>
      </c>
      <c r="DN149" s="68">
        <v>909.28382087693933</v>
      </c>
      <c r="DO149" s="68">
        <v>11294.896418702874</v>
      </c>
      <c r="DP149" s="68">
        <v>26793.160161489748</v>
      </c>
      <c r="DQ149" s="68">
        <v>52568.695313045078</v>
      </c>
      <c r="DR149" s="68">
        <v>10107.059629504312</v>
      </c>
      <c r="DS149" s="68">
        <v>6667.9456713019963</v>
      </c>
      <c r="DT149" s="68">
        <v>26025.960617425619</v>
      </c>
      <c r="DU149" s="68">
        <v>37167.991638157058</v>
      </c>
      <c r="DV149" s="68">
        <v>93427.832850090752</v>
      </c>
      <c r="DW149" s="68">
        <v>232876.87398111168</v>
      </c>
      <c r="DX149" s="68">
        <v>338345.00082964799</v>
      </c>
      <c r="DY149" s="68">
        <v>9384.7703616935123</v>
      </c>
      <c r="DZ149" s="68">
        <v>29263.097213742054</v>
      </c>
      <c r="EA149" s="68">
        <v>38993.191024194777</v>
      </c>
      <c r="EB149" s="68">
        <v>30407.134510527234</v>
      </c>
      <c r="EC149" s="68">
        <v>3798762.4794107573</v>
      </c>
      <c r="ED149" s="68">
        <v>100413.58146370626</v>
      </c>
      <c r="EE149" s="68">
        <v>408330.4945990768</v>
      </c>
      <c r="EF149" s="68">
        <v>214927.96275763394</v>
      </c>
      <c r="EG149" s="68">
        <v>19709.449654699987</v>
      </c>
      <c r="EH149" s="68">
        <v>421840.8453791308</v>
      </c>
      <c r="EI149" s="68">
        <v>105834.08810207759</v>
      </c>
      <c r="EJ149" s="68">
        <v>255088.26808800999</v>
      </c>
      <c r="EK149" s="68">
        <v>97352.541360747797</v>
      </c>
      <c r="EL149" s="68">
        <v>16743.363379856037</v>
      </c>
      <c r="EM149" s="68">
        <v>6666.0521378027161</v>
      </c>
      <c r="EN149" s="68">
        <v>26776.461123341975</v>
      </c>
      <c r="EO149" s="68">
        <v>113035.45471661362</v>
      </c>
      <c r="EP149" s="68">
        <v>53968.250393159367</v>
      </c>
      <c r="EQ149" s="68">
        <v>6120462.4665829698</v>
      </c>
      <c r="ER149" s="68">
        <v>712837.65602957807</v>
      </c>
      <c r="ES149" s="68">
        <v>12694.554739932581</v>
      </c>
      <c r="ET149" s="68">
        <v>70445.284077338263</v>
      </c>
      <c r="EU149" s="68">
        <v>43972.04479844615</v>
      </c>
      <c r="EV149" s="68">
        <v>60498.204647487306</v>
      </c>
      <c r="EW149" s="68">
        <v>17370.781534532041</v>
      </c>
      <c r="EX149" s="68">
        <v>35801.925237351163</v>
      </c>
      <c r="EY149" s="68">
        <v>66089.641532547394</v>
      </c>
      <c r="EZ149" s="68">
        <v>5953931.0749281039</v>
      </c>
      <c r="FA149" s="95">
        <f t="shared" si="10"/>
        <v>24027448.99932703</v>
      </c>
      <c r="FB149" s="149">
        <v>44591940.412720397</v>
      </c>
      <c r="FC149" s="149">
        <v>152681509.90112439</v>
      </c>
      <c r="FD149" s="95">
        <f t="shared" si="11"/>
        <v>197273450.3138448</v>
      </c>
      <c r="FE149" s="149">
        <v>226899402.60597301</v>
      </c>
      <c r="FF149" s="95">
        <f t="shared" si="12"/>
        <v>424172852.91981781</v>
      </c>
      <c r="FG149" s="149">
        <v>0</v>
      </c>
      <c r="FH149" s="149">
        <v>0</v>
      </c>
      <c r="FI149" s="95">
        <f t="shared" si="13"/>
        <v>0</v>
      </c>
      <c r="FJ149" s="90">
        <v>0</v>
      </c>
      <c r="FK149" s="90">
        <v>0</v>
      </c>
      <c r="FL149" s="90" t="e">
        <f>#REF!</f>
        <v>#REF!</v>
      </c>
      <c r="FM149" s="90">
        <v>448200301.91914481</v>
      </c>
      <c r="FN149" s="90" t="e">
        <f t="shared" si="14"/>
        <v>#REF!</v>
      </c>
      <c r="FO149" s="127" t="e">
        <f>FN149/#REF!</f>
        <v>#REF!</v>
      </c>
      <c r="FP149" s="90"/>
      <c r="FR149" s="140"/>
    </row>
    <row r="150" spans="1:174" x14ac:dyDescent="0.15">
      <c r="A150" s="51">
        <v>145</v>
      </c>
      <c r="B150" s="77" t="s">
        <v>173</v>
      </c>
      <c r="C150" s="79" t="s">
        <v>706</v>
      </c>
      <c r="D150" s="68">
        <v>4293.8373891240235</v>
      </c>
      <c r="E150" s="68">
        <v>2577.2399854629953</v>
      </c>
      <c r="F150" s="68">
        <v>71797.52904135811</v>
      </c>
      <c r="G150" s="68">
        <v>2805.0908343808678</v>
      </c>
      <c r="H150" s="68">
        <v>38085.810426595075</v>
      </c>
      <c r="I150" s="68">
        <v>147030.43119375655</v>
      </c>
      <c r="J150" s="68">
        <v>13089.118925770508</v>
      </c>
      <c r="K150" s="68">
        <v>52446.851495935567</v>
      </c>
      <c r="L150" s="68">
        <v>12721.028431560302</v>
      </c>
      <c r="M150" s="68">
        <v>60098.540523259464</v>
      </c>
      <c r="N150" s="68">
        <v>0</v>
      </c>
      <c r="O150" s="68">
        <v>996.93618984335228</v>
      </c>
      <c r="P150" s="68">
        <v>2216.3474285120719</v>
      </c>
      <c r="Q150" s="68">
        <v>4338.5846355784888</v>
      </c>
      <c r="R150" s="68">
        <v>16575.392850609373</v>
      </c>
      <c r="S150" s="68">
        <v>32880.745463395622</v>
      </c>
      <c r="T150" s="68">
        <v>8276.811008070732</v>
      </c>
      <c r="U150" s="68">
        <v>4295.2890348362407</v>
      </c>
      <c r="V150" s="68">
        <v>667.41406909690886</v>
      </c>
      <c r="W150" s="68">
        <v>2611.0683456224119</v>
      </c>
      <c r="X150" s="68">
        <v>1258.973237457222</v>
      </c>
      <c r="Y150" s="68">
        <v>4264.4536957499759</v>
      </c>
      <c r="Z150" s="68">
        <v>2059.4475823679973</v>
      </c>
      <c r="AA150" s="68">
        <v>7973.5683120572294</v>
      </c>
      <c r="AB150" s="68">
        <v>1195.5416729718513</v>
      </c>
      <c r="AC150" s="68">
        <v>5415.033414408148</v>
      </c>
      <c r="AD150" s="68">
        <v>21461.060634344369</v>
      </c>
      <c r="AE150" s="68">
        <v>1151.9784317158039</v>
      </c>
      <c r="AF150" s="68">
        <v>619.72732269647918</v>
      </c>
      <c r="AG150" s="68">
        <v>2288.8195731829533</v>
      </c>
      <c r="AH150" s="68">
        <v>14616.887138809196</v>
      </c>
      <c r="AI150" s="68">
        <v>5527.5389281219595</v>
      </c>
      <c r="AJ150" s="68">
        <v>37957.120299105423</v>
      </c>
      <c r="AK150" s="68">
        <v>38523.098229890747</v>
      </c>
      <c r="AL150" s="68">
        <v>43576.145552188966</v>
      </c>
      <c r="AM150" s="68">
        <v>7711.7550812180407</v>
      </c>
      <c r="AN150" s="68">
        <v>67171.234929785656</v>
      </c>
      <c r="AO150" s="68">
        <v>2636.0808226773311</v>
      </c>
      <c r="AP150" s="68">
        <v>4930.9350705439492</v>
      </c>
      <c r="AQ150" s="68">
        <v>13680.336961669344</v>
      </c>
      <c r="AR150" s="68">
        <v>469234.00743867783</v>
      </c>
      <c r="AS150" s="68">
        <v>29729.014678362975</v>
      </c>
      <c r="AT150" s="68">
        <v>30341.637884806001</v>
      </c>
      <c r="AU150" s="68">
        <v>12863.969426473011</v>
      </c>
      <c r="AV150" s="68">
        <v>567.38508467624763</v>
      </c>
      <c r="AW150" s="68">
        <v>6068.4546439232117</v>
      </c>
      <c r="AX150" s="68">
        <v>15878.779056528736</v>
      </c>
      <c r="AY150" s="68">
        <v>14854.465195115876</v>
      </c>
      <c r="AZ150" s="68">
        <v>5638.2989406542238</v>
      </c>
      <c r="BA150" s="68">
        <v>59259.05367306195</v>
      </c>
      <c r="BB150" s="68">
        <v>6737.2700750673475</v>
      </c>
      <c r="BC150" s="68">
        <v>3967.5407420096594</v>
      </c>
      <c r="BD150" s="68">
        <v>7123.7097451116342</v>
      </c>
      <c r="BE150" s="68">
        <v>63089.962416576469</v>
      </c>
      <c r="BF150" s="68">
        <v>60545.736593042013</v>
      </c>
      <c r="BG150" s="68">
        <v>62540.365398566537</v>
      </c>
      <c r="BH150" s="68">
        <v>55963.659481690709</v>
      </c>
      <c r="BI150" s="68">
        <v>1735.6812219983497</v>
      </c>
      <c r="BJ150" s="68">
        <v>2390.8814009221819</v>
      </c>
      <c r="BK150" s="68">
        <v>7976.9804099835064</v>
      </c>
      <c r="BL150" s="68">
        <v>37503.335496244683</v>
      </c>
      <c r="BM150" s="68">
        <v>248265.42206493815</v>
      </c>
      <c r="BN150" s="68">
        <v>2707.0247633542895</v>
      </c>
      <c r="BO150" s="68">
        <v>48998.3164481278</v>
      </c>
      <c r="BP150" s="68">
        <v>41271.765025004788</v>
      </c>
      <c r="BQ150" s="68">
        <v>250664.83921010906</v>
      </c>
      <c r="BR150" s="68">
        <v>187092.93335912767</v>
      </c>
      <c r="BS150" s="68">
        <v>36773.173160651633</v>
      </c>
      <c r="BT150" s="68">
        <v>28645.560405858381</v>
      </c>
      <c r="BU150" s="68">
        <v>38749.322009649608</v>
      </c>
      <c r="BV150" s="68">
        <v>15371.152122809999</v>
      </c>
      <c r="BW150" s="68">
        <v>6084.9292339344911</v>
      </c>
      <c r="BX150" s="68">
        <v>36578.973462909998</v>
      </c>
      <c r="BY150" s="68">
        <v>61930.949734316389</v>
      </c>
      <c r="BZ150" s="68">
        <v>35373.138350288667</v>
      </c>
      <c r="CA150" s="68">
        <v>4185.973425365878</v>
      </c>
      <c r="CB150" s="68">
        <v>40381.29708987</v>
      </c>
      <c r="CC150" s="68">
        <v>65977.075428139084</v>
      </c>
      <c r="CD150" s="68">
        <v>198191.79461021011</v>
      </c>
      <c r="CE150" s="68">
        <v>0</v>
      </c>
      <c r="CF150" s="68">
        <v>29291.35101521411</v>
      </c>
      <c r="CG150" s="68">
        <v>2597.3814144908506</v>
      </c>
      <c r="CH150" s="68">
        <v>60600.822681655554</v>
      </c>
      <c r="CI150" s="68">
        <v>56401.044941164277</v>
      </c>
      <c r="CJ150" s="68">
        <v>83379.796116922313</v>
      </c>
      <c r="CK150" s="68">
        <v>31783.074975920659</v>
      </c>
      <c r="CL150" s="68">
        <v>15859.968564111978</v>
      </c>
      <c r="CM150" s="68">
        <v>17182.178198415742</v>
      </c>
      <c r="CN150" s="68">
        <v>39800.528515554011</v>
      </c>
      <c r="CO150" s="68">
        <v>24257.031863356377</v>
      </c>
      <c r="CP150" s="68">
        <v>32361.328421103346</v>
      </c>
      <c r="CQ150" s="68">
        <v>61887.630627650404</v>
      </c>
      <c r="CR150" s="68">
        <v>6915.1426290413629</v>
      </c>
      <c r="CS150" s="68">
        <v>29331.323466542766</v>
      </c>
      <c r="CT150" s="68">
        <v>1304.1207288549388</v>
      </c>
      <c r="CU150" s="68">
        <v>36021.20829865113</v>
      </c>
      <c r="CV150" s="68">
        <v>4998.4043309408735</v>
      </c>
      <c r="CW150" s="68">
        <v>6127.844459258672</v>
      </c>
      <c r="CX150" s="68">
        <v>3999.3980832051493</v>
      </c>
      <c r="CY150" s="68">
        <v>295103.19414218754</v>
      </c>
      <c r="CZ150" s="68">
        <v>19655.149881610883</v>
      </c>
      <c r="DA150" s="68">
        <v>1192.5536864844016</v>
      </c>
      <c r="DB150" s="68">
        <v>500209.34472871991</v>
      </c>
      <c r="DC150" s="68">
        <v>60957.310817841826</v>
      </c>
      <c r="DD150" s="68">
        <v>220895.086032644</v>
      </c>
      <c r="DE150" s="68">
        <v>117732.33224047303</v>
      </c>
      <c r="DF150" s="68">
        <v>99264.830082100918</v>
      </c>
      <c r="DG150" s="68">
        <v>62914.024442676651</v>
      </c>
      <c r="DH150" s="68">
        <v>148981.6096254469</v>
      </c>
      <c r="DI150" s="68">
        <v>230429.50889876141</v>
      </c>
      <c r="DJ150" s="68">
        <v>41099.213976364714</v>
      </c>
      <c r="DK150" s="68">
        <v>12557.379043285733</v>
      </c>
      <c r="DL150" s="68">
        <v>63801.921070684395</v>
      </c>
      <c r="DM150" s="68">
        <v>15208.496935374373</v>
      </c>
      <c r="DN150" s="68">
        <v>608.01227202649159</v>
      </c>
      <c r="DO150" s="68">
        <v>10757.541802098185</v>
      </c>
      <c r="DP150" s="68">
        <v>1539.3800468236132</v>
      </c>
      <c r="DQ150" s="68">
        <v>1332.2243766229508</v>
      </c>
      <c r="DR150" s="68">
        <v>31963.239917115512</v>
      </c>
      <c r="DS150" s="68">
        <v>74405.129194711568</v>
      </c>
      <c r="DT150" s="68">
        <v>106645.5269172087</v>
      </c>
      <c r="DU150" s="68">
        <v>132.65931487190903</v>
      </c>
      <c r="DV150" s="68">
        <v>8864.5069082093432</v>
      </c>
      <c r="DW150" s="68">
        <v>5094.6670568980271</v>
      </c>
      <c r="DX150" s="68">
        <v>6589.002999851944</v>
      </c>
      <c r="DY150" s="68">
        <v>1318.4336652863167</v>
      </c>
      <c r="DZ150" s="68">
        <v>1377.7644277018151</v>
      </c>
      <c r="EA150" s="68">
        <v>3117.9593688237856</v>
      </c>
      <c r="EB150" s="68">
        <v>4691.7172015624774</v>
      </c>
      <c r="EC150" s="68">
        <v>318158.85388350091</v>
      </c>
      <c r="ED150" s="68">
        <v>4707.5516181527055</v>
      </c>
      <c r="EE150" s="68">
        <v>80925.050812111076</v>
      </c>
      <c r="EF150" s="68">
        <v>2108.4686210250443</v>
      </c>
      <c r="EG150" s="68">
        <v>160.16361486203098</v>
      </c>
      <c r="EH150" s="68">
        <v>5156.9314486273133</v>
      </c>
      <c r="EI150" s="68">
        <v>15617.70284738782</v>
      </c>
      <c r="EJ150" s="68">
        <v>23277.843450939286</v>
      </c>
      <c r="EK150" s="68">
        <v>9612.6588131722783</v>
      </c>
      <c r="EL150" s="68">
        <v>8116.3112655404739</v>
      </c>
      <c r="EM150" s="68">
        <v>1644.0447619220433</v>
      </c>
      <c r="EN150" s="68">
        <v>8856.3967314052534</v>
      </c>
      <c r="EO150" s="68">
        <v>55307.49896920169</v>
      </c>
      <c r="EP150" s="68">
        <v>16134.961573627585</v>
      </c>
      <c r="EQ150" s="68">
        <v>179086.42037144661</v>
      </c>
      <c r="ER150" s="68">
        <v>2495050.2500531198</v>
      </c>
      <c r="ES150" s="68">
        <v>90835.035568334046</v>
      </c>
      <c r="ET150" s="68">
        <v>3380.8557985538469</v>
      </c>
      <c r="EU150" s="68">
        <v>14351.524674274666</v>
      </c>
      <c r="EV150" s="68">
        <v>12765.243924963763</v>
      </c>
      <c r="EW150" s="68">
        <v>23301.108799679823</v>
      </c>
      <c r="EX150" s="68">
        <v>1305.3814509034398</v>
      </c>
      <c r="EY150" s="68">
        <v>8412.1489659885847</v>
      </c>
      <c r="EZ150" s="68">
        <v>2310824.716343516</v>
      </c>
      <c r="FA150" s="95">
        <f t="shared" si="10"/>
        <v>11444714.057840668</v>
      </c>
      <c r="FB150" s="149">
        <v>38532328.644257501</v>
      </c>
      <c r="FC150" s="149">
        <v>125163304.00691229</v>
      </c>
      <c r="FD150" s="95">
        <f t="shared" si="11"/>
        <v>163695632.65116978</v>
      </c>
      <c r="FE150" s="149">
        <v>238962910.24608165</v>
      </c>
      <c r="FF150" s="95">
        <f t="shared" si="12"/>
        <v>402658542.89725143</v>
      </c>
      <c r="FG150" s="149">
        <v>0</v>
      </c>
      <c r="FH150" s="149">
        <v>0</v>
      </c>
      <c r="FI150" s="95">
        <f t="shared" si="13"/>
        <v>0</v>
      </c>
      <c r="FJ150" s="90">
        <v>401395.75427910738</v>
      </c>
      <c r="FK150" s="90">
        <v>2755761.2686243332</v>
      </c>
      <c r="FL150" s="90" t="e">
        <f>#REF!</f>
        <v>#REF!</v>
      </c>
      <c r="FM150" s="90">
        <v>411748891.4407469</v>
      </c>
      <c r="FN150" s="90" t="e">
        <f t="shared" si="14"/>
        <v>#REF!</v>
      </c>
      <c r="FO150" s="127" t="e">
        <f>FN150/#REF!</f>
        <v>#REF!</v>
      </c>
      <c r="FP150" s="90"/>
      <c r="FR150" s="140"/>
    </row>
    <row r="151" spans="1:174" x14ac:dyDescent="0.15">
      <c r="A151" s="51">
        <v>146</v>
      </c>
      <c r="B151" s="77" t="s">
        <v>174</v>
      </c>
      <c r="C151" s="79" t="s">
        <v>707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0</v>
      </c>
      <c r="EE151" s="68">
        <v>0</v>
      </c>
      <c r="EF151" s="68">
        <v>0</v>
      </c>
      <c r="EG151" s="68">
        <v>0</v>
      </c>
      <c r="EH151" s="68">
        <v>0</v>
      </c>
      <c r="EI151" s="68">
        <v>0</v>
      </c>
      <c r="EJ151" s="68">
        <v>0</v>
      </c>
      <c r="EK151" s="68">
        <v>0</v>
      </c>
      <c r="EL151" s="68">
        <v>0</v>
      </c>
      <c r="EM151" s="68">
        <v>0</v>
      </c>
      <c r="EN151" s="68">
        <v>0</v>
      </c>
      <c r="EO151" s="68">
        <v>0</v>
      </c>
      <c r="EP151" s="68">
        <v>0</v>
      </c>
      <c r="EQ151" s="68">
        <v>0</v>
      </c>
      <c r="ER151" s="68">
        <v>0</v>
      </c>
      <c r="ES151" s="68">
        <v>0</v>
      </c>
      <c r="ET151" s="68">
        <v>0</v>
      </c>
      <c r="EU151" s="68">
        <v>0</v>
      </c>
      <c r="EV151" s="68">
        <v>0</v>
      </c>
      <c r="EW151" s="68">
        <v>0</v>
      </c>
      <c r="EX151" s="68">
        <v>0</v>
      </c>
      <c r="EY151" s="68">
        <v>0</v>
      </c>
      <c r="EZ151" s="68">
        <v>0</v>
      </c>
      <c r="FA151" s="95">
        <f t="shared" si="10"/>
        <v>0</v>
      </c>
      <c r="FB151" s="149">
        <v>442510.3818281308</v>
      </c>
      <c r="FC151" s="149">
        <v>1121999.575574975</v>
      </c>
      <c r="FD151" s="95">
        <f t="shared" si="11"/>
        <v>1564509.9574031057</v>
      </c>
      <c r="FE151" s="149">
        <v>11413298.428121459</v>
      </c>
      <c r="FF151" s="95">
        <f t="shared" si="12"/>
        <v>12977808.385524563</v>
      </c>
      <c r="FG151" s="149">
        <v>0</v>
      </c>
      <c r="FH151" s="149">
        <v>0</v>
      </c>
      <c r="FI151" s="95">
        <f t="shared" si="13"/>
        <v>0</v>
      </c>
      <c r="FJ151" s="90">
        <v>0</v>
      </c>
      <c r="FK151" s="90">
        <v>0</v>
      </c>
      <c r="FL151" s="90" t="e">
        <f>#REF!</f>
        <v>#REF!</v>
      </c>
      <c r="FM151" s="90">
        <v>12977808.385524565</v>
      </c>
      <c r="FN151" s="90" t="e">
        <f t="shared" si="14"/>
        <v>#REF!</v>
      </c>
      <c r="FO151" s="127" t="e">
        <f>FN151/#REF!</f>
        <v>#REF!</v>
      </c>
      <c r="FP151" s="90"/>
      <c r="FR151" s="140"/>
    </row>
    <row r="152" spans="1:174" x14ac:dyDescent="0.15">
      <c r="A152" s="51">
        <v>147</v>
      </c>
      <c r="B152" s="77" t="s">
        <v>175</v>
      </c>
      <c r="C152" s="79" t="s">
        <v>708</v>
      </c>
      <c r="D152" s="68">
        <v>2269.8166747468758</v>
      </c>
      <c r="E152" s="68">
        <v>3040.8675356501926</v>
      </c>
      <c r="F152" s="68">
        <v>223.8154846330367</v>
      </c>
      <c r="G152" s="68">
        <v>1618.7842973590966</v>
      </c>
      <c r="H152" s="68">
        <v>3982.9265275610628</v>
      </c>
      <c r="I152" s="68">
        <v>24668.615399721355</v>
      </c>
      <c r="J152" s="68">
        <v>4347.732574320793</v>
      </c>
      <c r="K152" s="68">
        <v>13073.723567867592</v>
      </c>
      <c r="L152" s="68">
        <v>4414.7907140382349</v>
      </c>
      <c r="M152" s="68">
        <v>9001.395956138027</v>
      </c>
      <c r="N152" s="68">
        <v>2515.2283069371715</v>
      </c>
      <c r="O152" s="68">
        <v>5113.7218839661455</v>
      </c>
      <c r="P152" s="68">
        <v>3398.5762713530062</v>
      </c>
      <c r="Q152" s="68">
        <v>2631.7703048661529</v>
      </c>
      <c r="R152" s="68">
        <v>309.61479857340828</v>
      </c>
      <c r="S152" s="68">
        <v>7532.9853072312235</v>
      </c>
      <c r="T152" s="68">
        <v>6451.3935631556778</v>
      </c>
      <c r="U152" s="68">
        <v>13650.943798807893</v>
      </c>
      <c r="V152" s="68">
        <v>830.96018295405315</v>
      </c>
      <c r="W152" s="68">
        <v>4670.1164677948263</v>
      </c>
      <c r="X152" s="68">
        <v>2885.0503877733131</v>
      </c>
      <c r="Y152" s="68">
        <v>17766.532853109515</v>
      </c>
      <c r="Z152" s="68">
        <v>5585.4367543967646</v>
      </c>
      <c r="AA152" s="68">
        <v>5508.9674257703909</v>
      </c>
      <c r="AB152" s="68">
        <v>3878.5722839708683</v>
      </c>
      <c r="AC152" s="68">
        <v>2947.4917832592355</v>
      </c>
      <c r="AD152" s="68">
        <v>19205.430162988065</v>
      </c>
      <c r="AE152" s="68">
        <v>952.41135961856219</v>
      </c>
      <c r="AF152" s="68">
        <v>3594.8073779133993</v>
      </c>
      <c r="AG152" s="68">
        <v>3002.4606256471352</v>
      </c>
      <c r="AH152" s="68">
        <v>2996.8769647753743</v>
      </c>
      <c r="AI152" s="68">
        <v>8660.1940979205792</v>
      </c>
      <c r="AJ152" s="68">
        <v>6983.4650034866818</v>
      </c>
      <c r="AK152" s="68">
        <v>19622.661713441961</v>
      </c>
      <c r="AL152" s="68">
        <v>26681.862000167377</v>
      </c>
      <c r="AM152" s="68">
        <v>18963.918562486419</v>
      </c>
      <c r="AN152" s="68">
        <v>5147.9781709738809</v>
      </c>
      <c r="AO152" s="68">
        <v>11087.142605683124</v>
      </c>
      <c r="AP152" s="68">
        <v>2684.1398480318057</v>
      </c>
      <c r="AQ152" s="68">
        <v>11582.957667980423</v>
      </c>
      <c r="AR152" s="68">
        <v>2371.572749027674</v>
      </c>
      <c r="AS152" s="68">
        <v>1206.9829211468125</v>
      </c>
      <c r="AT152" s="68">
        <v>8433.2483697503721</v>
      </c>
      <c r="AU152" s="68">
        <v>3668.4976907003424</v>
      </c>
      <c r="AV152" s="68">
        <v>2789.2039185639874</v>
      </c>
      <c r="AW152" s="68">
        <v>5796.7008765444716</v>
      </c>
      <c r="AX152" s="68">
        <v>4511.3832757897071</v>
      </c>
      <c r="AY152" s="68">
        <v>10710.072160642705</v>
      </c>
      <c r="AZ152" s="68">
        <v>6189.2911473972781</v>
      </c>
      <c r="BA152" s="68">
        <v>135946.23320058937</v>
      </c>
      <c r="BB152" s="68">
        <v>2350.3673036619962</v>
      </c>
      <c r="BC152" s="68">
        <v>2457.3397416750704</v>
      </c>
      <c r="BD152" s="68">
        <v>71401.428220774105</v>
      </c>
      <c r="BE152" s="68">
        <v>5465.4523472830988</v>
      </c>
      <c r="BF152" s="68">
        <v>14265.884227917739</v>
      </c>
      <c r="BG152" s="68">
        <v>25817.276545863839</v>
      </c>
      <c r="BH152" s="68">
        <v>16255.588064661095</v>
      </c>
      <c r="BI152" s="68">
        <v>12110.662973386199</v>
      </c>
      <c r="BJ152" s="68">
        <v>9536.8511924885788</v>
      </c>
      <c r="BK152" s="68">
        <v>5998.7855542532898</v>
      </c>
      <c r="BL152" s="68">
        <v>540.46017672480741</v>
      </c>
      <c r="BM152" s="68">
        <v>8871.5826000616125</v>
      </c>
      <c r="BN152" s="68">
        <v>2788.2918848782583</v>
      </c>
      <c r="BO152" s="68">
        <v>4055.9190899273271</v>
      </c>
      <c r="BP152" s="68">
        <v>3562.018379916422</v>
      </c>
      <c r="BQ152" s="68">
        <v>52687.029026839686</v>
      </c>
      <c r="BR152" s="68">
        <v>6412.772046679559</v>
      </c>
      <c r="BS152" s="68">
        <v>3865.6157146809674</v>
      </c>
      <c r="BT152" s="68">
        <v>4137.7513335568201</v>
      </c>
      <c r="BU152" s="68">
        <v>6666.8050896484456</v>
      </c>
      <c r="BV152" s="68">
        <v>3866.0598750226204</v>
      </c>
      <c r="BW152" s="68">
        <v>1035.2595350542797</v>
      </c>
      <c r="BX152" s="68">
        <v>5989.780816623901</v>
      </c>
      <c r="BY152" s="68">
        <v>3213.9518094373916</v>
      </c>
      <c r="BZ152" s="68">
        <v>5421.9321130451426</v>
      </c>
      <c r="CA152" s="68">
        <v>1361.2675158017239</v>
      </c>
      <c r="CB152" s="68">
        <v>2188.1088416410557</v>
      </c>
      <c r="CC152" s="68">
        <v>11891.709092421954</v>
      </c>
      <c r="CD152" s="68">
        <v>10408.677910722483</v>
      </c>
      <c r="CE152" s="68">
        <v>9258.0035415981838</v>
      </c>
      <c r="CF152" s="68">
        <v>2188.4578251216603</v>
      </c>
      <c r="CG152" s="68">
        <v>1204.3725660757939</v>
      </c>
      <c r="CH152" s="68">
        <v>2411.6981500111706</v>
      </c>
      <c r="CI152" s="68">
        <v>2498.9500516849394</v>
      </c>
      <c r="CJ152" s="68">
        <v>11603.388173569871</v>
      </c>
      <c r="CK152" s="68">
        <v>18099.363644114317</v>
      </c>
      <c r="CL152" s="68">
        <v>1619.753722390464</v>
      </c>
      <c r="CM152" s="68">
        <v>5831.6655033884481</v>
      </c>
      <c r="CN152" s="68">
        <v>3097.6438696746845</v>
      </c>
      <c r="CO152" s="68">
        <v>2801.3749138068924</v>
      </c>
      <c r="CP152" s="68">
        <v>20245.976669707386</v>
      </c>
      <c r="CQ152" s="68">
        <v>3221.1939780749258</v>
      </c>
      <c r="CR152" s="68">
        <v>190.01729250204056</v>
      </c>
      <c r="CS152" s="68">
        <v>7165.7999543344085</v>
      </c>
      <c r="CT152" s="68">
        <v>2052.7539837038844</v>
      </c>
      <c r="CU152" s="68">
        <v>9299.079337050598</v>
      </c>
      <c r="CV152" s="68">
        <v>8059.7093757252505</v>
      </c>
      <c r="CW152" s="68">
        <v>16143.205944907228</v>
      </c>
      <c r="CX152" s="68">
        <v>1307.8645453711019</v>
      </c>
      <c r="CY152" s="68">
        <v>79797.456050880515</v>
      </c>
      <c r="CZ152" s="68">
        <v>2809.3671358578222</v>
      </c>
      <c r="DA152" s="68">
        <v>9417.9305338526647</v>
      </c>
      <c r="DB152" s="68">
        <v>69552.427014356916</v>
      </c>
      <c r="DC152" s="68">
        <v>8475.9090495375658</v>
      </c>
      <c r="DD152" s="68">
        <v>42620.341211514009</v>
      </c>
      <c r="DE152" s="68">
        <v>22715.725649844291</v>
      </c>
      <c r="DF152" s="68">
        <v>107351.9399100486</v>
      </c>
      <c r="DG152" s="68">
        <v>15182.086898444712</v>
      </c>
      <c r="DH152" s="68">
        <v>95508.262263023717</v>
      </c>
      <c r="DI152" s="68">
        <v>83060.74293004947</v>
      </c>
      <c r="DJ152" s="68">
        <v>13948.358104671343</v>
      </c>
      <c r="DK152" s="68">
        <v>10505.955639512213</v>
      </c>
      <c r="DL152" s="68">
        <v>6012.7414010183811</v>
      </c>
      <c r="DM152" s="68">
        <v>10553.973339786504</v>
      </c>
      <c r="DN152" s="68">
        <v>238.72539768966075</v>
      </c>
      <c r="DO152" s="68">
        <v>1627.1166802957941</v>
      </c>
      <c r="DP152" s="68">
        <v>73306.38637083926</v>
      </c>
      <c r="DQ152" s="68">
        <v>30972.210005574718</v>
      </c>
      <c r="DR152" s="68">
        <v>1381.5776572305174</v>
      </c>
      <c r="DS152" s="68">
        <v>1198.904635002956</v>
      </c>
      <c r="DT152" s="68">
        <v>15969.609093450195</v>
      </c>
      <c r="DU152" s="68">
        <v>19213.045706197368</v>
      </c>
      <c r="DV152" s="68">
        <v>47444.750740934549</v>
      </c>
      <c r="DW152" s="68">
        <v>162366.65833784692</v>
      </c>
      <c r="DX152" s="68">
        <v>521798.5486609714</v>
      </c>
      <c r="DY152" s="68">
        <v>70138.97922708877</v>
      </c>
      <c r="DZ152" s="68">
        <v>263890.91731350543</v>
      </c>
      <c r="EA152" s="68">
        <v>2383.7728267932698</v>
      </c>
      <c r="EB152" s="68">
        <v>1645.7037178924716</v>
      </c>
      <c r="EC152" s="68">
        <v>559594.41139493755</v>
      </c>
      <c r="ED152" s="68">
        <v>72090.710929727953</v>
      </c>
      <c r="EE152" s="68">
        <v>11783.036803483103</v>
      </c>
      <c r="EF152" s="68">
        <v>149217.4797443155</v>
      </c>
      <c r="EG152" s="68">
        <v>1327.7331259543298</v>
      </c>
      <c r="EH152" s="68">
        <v>587998.60996326059</v>
      </c>
      <c r="EI152" s="68">
        <v>681449.83821460744</v>
      </c>
      <c r="EJ152" s="68">
        <v>367863.79763147933</v>
      </c>
      <c r="EK152" s="68">
        <v>179592.30934513881</v>
      </c>
      <c r="EL152" s="68">
        <v>16682.469529954364</v>
      </c>
      <c r="EM152" s="68">
        <v>9675.2661943339972</v>
      </c>
      <c r="EN152" s="68">
        <v>54294.611245167143</v>
      </c>
      <c r="EO152" s="68">
        <v>145027.44322780462</v>
      </c>
      <c r="EP152" s="68">
        <v>52609.798778126315</v>
      </c>
      <c r="EQ152" s="68">
        <v>1500947.397937675</v>
      </c>
      <c r="ER152" s="68">
        <v>113781.04095968325</v>
      </c>
      <c r="ES152" s="68">
        <v>350.33423133995353</v>
      </c>
      <c r="ET152" s="68">
        <v>298928.03537214501</v>
      </c>
      <c r="EU152" s="68">
        <v>3960.0820387107383</v>
      </c>
      <c r="EV152" s="68">
        <v>108247.8243763854</v>
      </c>
      <c r="EW152" s="68">
        <v>2636.9895432034245</v>
      </c>
      <c r="EX152" s="68">
        <v>20409.734466701862</v>
      </c>
      <c r="EY152" s="68">
        <v>5757.2412007645362</v>
      </c>
      <c r="EZ152" s="68">
        <v>3989762.1877282802</v>
      </c>
      <c r="FA152" s="95">
        <f t="shared" si="10"/>
        <v>11633112.73313158</v>
      </c>
      <c r="FB152" s="149">
        <v>439057.33802210435</v>
      </c>
      <c r="FC152" s="149">
        <v>8340420.4486306021</v>
      </c>
      <c r="FD152" s="95">
        <f t="shared" si="11"/>
        <v>8779477.7866527066</v>
      </c>
      <c r="FE152" s="149">
        <v>731447.10937280999</v>
      </c>
      <c r="FF152" s="95">
        <f t="shared" si="12"/>
        <v>9510924.8960255161</v>
      </c>
      <c r="FG152" s="149">
        <v>550000</v>
      </c>
      <c r="FH152" s="149">
        <v>0</v>
      </c>
      <c r="FI152" s="95">
        <f t="shared" si="13"/>
        <v>550000</v>
      </c>
      <c r="FJ152" s="90">
        <v>1346603.7621818809</v>
      </c>
      <c r="FK152" s="90">
        <v>2081432.5302579224</v>
      </c>
      <c r="FL152" s="90" t="e">
        <f>#REF!</f>
        <v>#REF!</v>
      </c>
      <c r="FM152" s="90">
        <v>20959208.861081056</v>
      </c>
      <c r="FN152" s="90" t="e">
        <f t="shared" si="14"/>
        <v>#REF!</v>
      </c>
      <c r="FO152" s="127" t="e">
        <f>FN152/#REF!</f>
        <v>#REF!</v>
      </c>
      <c r="FP152" s="90"/>
      <c r="FR152" s="140"/>
    </row>
    <row r="153" spans="1:174" x14ac:dyDescent="0.15">
      <c r="A153" s="51">
        <v>148</v>
      </c>
      <c r="B153" s="77" t="s">
        <v>176</v>
      </c>
      <c r="C153" s="79" t="s">
        <v>709</v>
      </c>
      <c r="D153" s="68">
        <v>1086.3619332781702</v>
      </c>
      <c r="E153" s="68">
        <v>1552.5286169425376</v>
      </c>
      <c r="F153" s="68">
        <v>498.89443382745679</v>
      </c>
      <c r="G153" s="68">
        <v>183.64099559716843</v>
      </c>
      <c r="H153" s="68">
        <v>12341.773628468862</v>
      </c>
      <c r="I153" s="68">
        <v>97943.932290447323</v>
      </c>
      <c r="J153" s="68">
        <v>52592.645496064833</v>
      </c>
      <c r="K153" s="68">
        <v>26477.41558078735</v>
      </c>
      <c r="L153" s="68">
        <v>15656.804516049424</v>
      </c>
      <c r="M153" s="68">
        <v>32741.456971181993</v>
      </c>
      <c r="N153" s="68">
        <v>0</v>
      </c>
      <c r="O153" s="68">
        <v>24626.100130608258</v>
      </c>
      <c r="P153" s="68">
        <v>8479.906716479687</v>
      </c>
      <c r="Q153" s="68">
        <v>9427.773496128726</v>
      </c>
      <c r="R153" s="68">
        <v>9514.6228406116024</v>
      </c>
      <c r="S153" s="68">
        <v>19115.916368921833</v>
      </c>
      <c r="T153" s="68">
        <v>19200.32173376303</v>
      </c>
      <c r="U153" s="68">
        <v>69270.60797113771</v>
      </c>
      <c r="V153" s="68">
        <v>14502.238377174022</v>
      </c>
      <c r="W153" s="68">
        <v>56735.89653054122</v>
      </c>
      <c r="X153" s="68">
        <v>27356.225835622994</v>
      </c>
      <c r="Y153" s="68">
        <v>92662.302021696116</v>
      </c>
      <c r="Z153" s="68">
        <v>11764.630141612259</v>
      </c>
      <c r="AA153" s="68">
        <v>44962.410573933412</v>
      </c>
      <c r="AB153" s="68">
        <v>11361.520144956459</v>
      </c>
      <c r="AC153" s="68">
        <v>5015.6577712652406</v>
      </c>
      <c r="AD153" s="68">
        <v>107756.67822319413</v>
      </c>
      <c r="AE153" s="68">
        <v>28739.744748297882</v>
      </c>
      <c r="AF153" s="68">
        <v>19425.480374921503</v>
      </c>
      <c r="AG153" s="68">
        <v>37669.284565425391</v>
      </c>
      <c r="AH153" s="68">
        <v>72736.393757448022</v>
      </c>
      <c r="AI153" s="68">
        <v>236392.5683055378</v>
      </c>
      <c r="AJ153" s="68">
        <v>41570.223219275947</v>
      </c>
      <c r="AK153" s="68">
        <v>37396.928215579333</v>
      </c>
      <c r="AL153" s="68">
        <v>101529.87253448294</v>
      </c>
      <c r="AM153" s="68">
        <v>63446.617837513615</v>
      </c>
      <c r="AN153" s="68">
        <v>32566.528298366928</v>
      </c>
      <c r="AO153" s="68">
        <v>104213.38556050758</v>
      </c>
      <c r="AP153" s="68">
        <v>19939.713354357584</v>
      </c>
      <c r="AQ153" s="68">
        <v>51324.892224428775</v>
      </c>
      <c r="AR153" s="68">
        <v>94486.092705143994</v>
      </c>
      <c r="AS153" s="68">
        <v>21842.184026616836</v>
      </c>
      <c r="AT153" s="68">
        <v>65885.904699814782</v>
      </c>
      <c r="AU153" s="68">
        <v>64505.444714336438</v>
      </c>
      <c r="AV153" s="68">
        <v>19754.584255358335</v>
      </c>
      <c r="AW153" s="68">
        <v>51979.471755838189</v>
      </c>
      <c r="AX153" s="68">
        <v>61449.011571193209</v>
      </c>
      <c r="AY153" s="68">
        <v>123597.28514231277</v>
      </c>
      <c r="AZ153" s="68">
        <v>4609.431712821176</v>
      </c>
      <c r="BA153" s="68">
        <v>215065.40143836167</v>
      </c>
      <c r="BB153" s="68">
        <v>11759.975230908538</v>
      </c>
      <c r="BC153" s="68">
        <v>10598.863624132069</v>
      </c>
      <c r="BD153" s="68">
        <v>311350.95101043023</v>
      </c>
      <c r="BE153" s="68">
        <v>202945.19038019891</v>
      </c>
      <c r="BF153" s="68">
        <v>112348.8098438884</v>
      </c>
      <c r="BG153" s="68">
        <v>160263.83323676791</v>
      </c>
      <c r="BH153" s="68">
        <v>98913.511646546482</v>
      </c>
      <c r="BI153" s="68">
        <v>51790.675133551653</v>
      </c>
      <c r="BJ153" s="68">
        <v>10559.628804329155</v>
      </c>
      <c r="BK153" s="68">
        <v>11379.925861727639</v>
      </c>
      <c r="BL153" s="68">
        <v>77945.602458776266</v>
      </c>
      <c r="BM153" s="68">
        <v>387970.86451402184</v>
      </c>
      <c r="BN153" s="68">
        <v>15338.204497114308</v>
      </c>
      <c r="BO153" s="68">
        <v>167217.5338473556</v>
      </c>
      <c r="BP153" s="68">
        <v>115432.8216020667</v>
      </c>
      <c r="BQ153" s="68">
        <v>228734.63731403684</v>
      </c>
      <c r="BR153" s="68">
        <v>88919.247250878921</v>
      </c>
      <c r="BS153" s="68">
        <v>90092.001200112558</v>
      </c>
      <c r="BT153" s="68">
        <v>108765.7174877182</v>
      </c>
      <c r="BU153" s="68">
        <v>62969.451884677736</v>
      </c>
      <c r="BV153" s="68">
        <v>113864.2377322</v>
      </c>
      <c r="BW153" s="68">
        <v>16376.952389966289</v>
      </c>
      <c r="BX153" s="68">
        <v>218283.357755762</v>
      </c>
      <c r="BY153" s="68">
        <v>72115.4576513551</v>
      </c>
      <c r="BZ153" s="68">
        <v>39888.186681826366</v>
      </c>
      <c r="CA153" s="68">
        <v>15606.802809066317</v>
      </c>
      <c r="CB153" s="68">
        <v>46313.155473999999</v>
      </c>
      <c r="CC153" s="68">
        <v>80998.403797196734</v>
      </c>
      <c r="CD153" s="68">
        <v>195035.57756237264</v>
      </c>
      <c r="CE153" s="68">
        <v>54571.698402936956</v>
      </c>
      <c r="CF153" s="68">
        <v>41994.482342112089</v>
      </c>
      <c r="CG153" s="68">
        <v>7991.4031265266167</v>
      </c>
      <c r="CH153" s="68">
        <v>15011.987506493952</v>
      </c>
      <c r="CI153" s="68">
        <v>39103.52700088155</v>
      </c>
      <c r="CJ153" s="68">
        <v>96867.189776279731</v>
      </c>
      <c r="CK153" s="68">
        <v>123706.3726508753</v>
      </c>
      <c r="CL153" s="68">
        <v>56100.218115192081</v>
      </c>
      <c r="CM153" s="68">
        <v>99102.610588743963</v>
      </c>
      <c r="CN153" s="68">
        <v>103418.22377648173</v>
      </c>
      <c r="CO153" s="68">
        <v>190220.48553796293</v>
      </c>
      <c r="CP153" s="68">
        <v>230977.53187408252</v>
      </c>
      <c r="CQ153" s="68">
        <v>220305.28715128242</v>
      </c>
      <c r="CR153" s="68">
        <v>25693.269057707192</v>
      </c>
      <c r="CS153" s="68">
        <v>169788.09699921217</v>
      </c>
      <c r="CT153" s="68">
        <v>4380.760094569885</v>
      </c>
      <c r="CU153" s="68">
        <v>17031.666610896471</v>
      </c>
      <c r="CV153" s="68">
        <v>38166.860918182072</v>
      </c>
      <c r="CW153" s="68">
        <v>10070.250298203884</v>
      </c>
      <c r="CX153" s="68">
        <v>13703.591084577438</v>
      </c>
      <c r="CY153" s="68">
        <v>374321.31951486319</v>
      </c>
      <c r="CZ153" s="68">
        <v>51960.421148833098</v>
      </c>
      <c r="DA153" s="68">
        <v>84960.704934355323</v>
      </c>
      <c r="DB153" s="68">
        <v>138233.82776879548</v>
      </c>
      <c r="DC153" s="68">
        <v>24408.399731904963</v>
      </c>
      <c r="DD153" s="68">
        <v>64395.282213424085</v>
      </c>
      <c r="DE153" s="68">
        <v>38991.516076182605</v>
      </c>
      <c r="DF153" s="68">
        <v>46111.522456556646</v>
      </c>
      <c r="DG153" s="68">
        <v>39122.761869393071</v>
      </c>
      <c r="DH153" s="68">
        <v>312595.12572702038</v>
      </c>
      <c r="DI153" s="68">
        <v>86979.243538116891</v>
      </c>
      <c r="DJ153" s="68">
        <v>64507.273402627397</v>
      </c>
      <c r="DK153" s="68">
        <v>19482.23729126581</v>
      </c>
      <c r="DL153" s="68">
        <v>86397.144596054524</v>
      </c>
      <c r="DM153" s="68">
        <v>2403.7301828634072</v>
      </c>
      <c r="DN153" s="68">
        <v>21353.535779091257</v>
      </c>
      <c r="DO153" s="68">
        <v>9367.0015988597061</v>
      </c>
      <c r="DP153" s="68">
        <v>73455.34585641179</v>
      </c>
      <c r="DQ153" s="68">
        <v>32234.007001893431</v>
      </c>
      <c r="DR153" s="68">
        <v>4720.753486638886</v>
      </c>
      <c r="DS153" s="68">
        <v>34805.749001531352</v>
      </c>
      <c r="DT153" s="68">
        <v>22225.283831929704</v>
      </c>
      <c r="DU153" s="68">
        <v>65168.081023916529</v>
      </c>
      <c r="DV153" s="68">
        <v>337092.57899895695</v>
      </c>
      <c r="DW153" s="68">
        <v>26271.425508588905</v>
      </c>
      <c r="DX153" s="68">
        <v>55064.116462876751</v>
      </c>
      <c r="DY153" s="68">
        <v>243391.63983783661</v>
      </c>
      <c r="DZ153" s="68">
        <v>80104.200157976258</v>
      </c>
      <c r="EA153" s="68">
        <v>18614.598286879853</v>
      </c>
      <c r="EB153" s="68">
        <v>17783.490019296074</v>
      </c>
      <c r="EC153" s="68">
        <v>301665.13715858239</v>
      </c>
      <c r="ED153" s="68">
        <v>11537.744613798537</v>
      </c>
      <c r="EE153" s="68">
        <v>329735.2670299593</v>
      </c>
      <c r="EF153" s="68">
        <v>360108.85246090277</v>
      </c>
      <c r="EG153" s="68">
        <v>5253.1044928573574</v>
      </c>
      <c r="EH153" s="68">
        <v>137895.60826836852</v>
      </c>
      <c r="EI153" s="68">
        <v>104389.85708214254</v>
      </c>
      <c r="EJ153" s="68">
        <v>4445.6714323012584</v>
      </c>
      <c r="EK153" s="68">
        <v>33556.131727013737</v>
      </c>
      <c r="EL153" s="68">
        <v>3801.7332284755503</v>
      </c>
      <c r="EM153" s="68">
        <v>864.76632040515995</v>
      </c>
      <c r="EN153" s="68">
        <v>44735.573235513111</v>
      </c>
      <c r="EO153" s="68">
        <v>5863.6145243750807</v>
      </c>
      <c r="EP153" s="68">
        <v>8059.2095317445364</v>
      </c>
      <c r="EQ153" s="68">
        <v>291969.26892079983</v>
      </c>
      <c r="ER153" s="68">
        <v>68414.906498748009</v>
      </c>
      <c r="ES153" s="68">
        <v>25712.135039927449</v>
      </c>
      <c r="ET153" s="68">
        <v>3731.2819938178509</v>
      </c>
      <c r="EU153" s="68">
        <v>1644643.394597518</v>
      </c>
      <c r="EV153" s="68">
        <v>40527.559447534324</v>
      </c>
      <c r="EW153" s="68">
        <v>54977.04249089543</v>
      </c>
      <c r="EX153" s="68">
        <v>295842.49292443483</v>
      </c>
      <c r="EY153" s="68">
        <v>12332.98119848392</v>
      </c>
      <c r="EZ153" s="68">
        <v>811277.65411231748</v>
      </c>
      <c r="FA153" s="95">
        <f t="shared" si="10"/>
        <v>14102803.105590278</v>
      </c>
      <c r="FB153" s="149">
        <v>2074335.1569901339</v>
      </c>
      <c r="FC153" s="149">
        <v>13290221.600181244</v>
      </c>
      <c r="FD153" s="95">
        <f t="shared" si="11"/>
        <v>15364556.757171378</v>
      </c>
      <c r="FE153" s="149">
        <v>13921714.865880739</v>
      </c>
      <c r="FF153" s="95">
        <f t="shared" si="12"/>
        <v>29286271.623052116</v>
      </c>
      <c r="FG153" s="149">
        <v>6310000</v>
      </c>
      <c r="FH153" s="149">
        <v>0</v>
      </c>
      <c r="FI153" s="95">
        <f t="shared" si="13"/>
        <v>6310000</v>
      </c>
      <c r="FJ153" s="90">
        <v>1828171.9870288332</v>
      </c>
      <c r="FK153" s="90">
        <v>10698659.958405325</v>
      </c>
      <c r="FL153" s="90" t="e">
        <f>#REF!</f>
        <v>#REF!</v>
      </c>
      <c r="FM153" s="90">
        <v>40828586.757265911</v>
      </c>
      <c r="FN153" s="90" t="e">
        <f t="shared" si="14"/>
        <v>#REF!</v>
      </c>
      <c r="FO153" s="127" t="e">
        <f>FN153/#REF!</f>
        <v>#REF!</v>
      </c>
      <c r="FP153" s="90"/>
      <c r="FR153" s="140"/>
    </row>
    <row r="154" spans="1:174" x14ac:dyDescent="0.15">
      <c r="A154" s="51">
        <v>149</v>
      </c>
      <c r="B154" s="77" t="s">
        <v>177</v>
      </c>
      <c r="C154" s="79" t="s">
        <v>710</v>
      </c>
      <c r="D154" s="68">
        <v>14651.149923921321</v>
      </c>
      <c r="E154" s="68">
        <v>10018.224227206647</v>
      </c>
      <c r="F154" s="68">
        <v>4982.9733581081127</v>
      </c>
      <c r="G154" s="68">
        <v>20149.652872781873</v>
      </c>
      <c r="H154" s="68">
        <v>10209.468559135994</v>
      </c>
      <c r="I154" s="68">
        <v>26563.509228662973</v>
      </c>
      <c r="J154" s="68">
        <v>30999.28302114395</v>
      </c>
      <c r="K154" s="68">
        <v>7204.9968896324335</v>
      </c>
      <c r="L154" s="68">
        <v>5167.462038328692</v>
      </c>
      <c r="M154" s="68">
        <v>9596.317895329239</v>
      </c>
      <c r="N154" s="68">
        <v>0</v>
      </c>
      <c r="O154" s="68">
        <v>3245.4775254069377</v>
      </c>
      <c r="P154" s="68">
        <v>1946.3889198027443</v>
      </c>
      <c r="Q154" s="68">
        <v>3381.2029607120526</v>
      </c>
      <c r="R154" s="68">
        <v>815.93998129373279</v>
      </c>
      <c r="S154" s="68">
        <v>3473.500555455118</v>
      </c>
      <c r="T154" s="68">
        <v>2389.2067755769963</v>
      </c>
      <c r="U154" s="68">
        <v>3518.694657075634</v>
      </c>
      <c r="V154" s="68">
        <v>588.73712555819623</v>
      </c>
      <c r="W154" s="68">
        <v>1865.2554849387241</v>
      </c>
      <c r="X154" s="68">
        <v>1026.1429418584007</v>
      </c>
      <c r="Y154" s="68">
        <v>3624.0688977058971</v>
      </c>
      <c r="Z154" s="68">
        <v>4760.4786317584967</v>
      </c>
      <c r="AA154" s="68">
        <v>2733.884591735417</v>
      </c>
      <c r="AB154" s="68">
        <v>965.42898812830197</v>
      </c>
      <c r="AC154" s="68">
        <v>11461.403586075396</v>
      </c>
      <c r="AD154" s="68">
        <v>8464.0291730522658</v>
      </c>
      <c r="AE154" s="68">
        <v>1557.1161147073892</v>
      </c>
      <c r="AF154" s="68">
        <v>1765.7167981583636</v>
      </c>
      <c r="AG154" s="68">
        <v>3060.0424304025209</v>
      </c>
      <c r="AH154" s="68">
        <v>4140.9162083263245</v>
      </c>
      <c r="AI154" s="68">
        <v>9733.3242065487993</v>
      </c>
      <c r="AJ154" s="68">
        <v>2898.7584867091291</v>
      </c>
      <c r="AK154" s="68">
        <v>2965.3662801902319</v>
      </c>
      <c r="AL154" s="68">
        <v>8649.9079984730051</v>
      </c>
      <c r="AM154" s="68">
        <v>5124.0530555057321</v>
      </c>
      <c r="AN154" s="68">
        <v>10076.2772505917</v>
      </c>
      <c r="AO154" s="68">
        <v>6061.9193658485701</v>
      </c>
      <c r="AP154" s="68">
        <v>2572.4406836298817</v>
      </c>
      <c r="AQ154" s="68">
        <v>2421.4470577470429</v>
      </c>
      <c r="AR154" s="68">
        <v>11927.692786600173</v>
      </c>
      <c r="AS154" s="68">
        <v>3588.8498604792389</v>
      </c>
      <c r="AT154" s="68">
        <v>11105.592798767393</v>
      </c>
      <c r="AU154" s="68">
        <v>3881.2618656345639</v>
      </c>
      <c r="AV154" s="68">
        <v>902.81648282166213</v>
      </c>
      <c r="AW154" s="68">
        <v>3193.7481115849173</v>
      </c>
      <c r="AX154" s="68">
        <v>9716.4535598814509</v>
      </c>
      <c r="AY154" s="68">
        <v>4943.6820885622774</v>
      </c>
      <c r="AZ154" s="68">
        <v>2856.517261995622</v>
      </c>
      <c r="BA154" s="68">
        <v>8430.2368370404001</v>
      </c>
      <c r="BB154" s="68">
        <v>3867.0018842740869</v>
      </c>
      <c r="BC154" s="68">
        <v>4447.3974528584695</v>
      </c>
      <c r="BD154" s="68">
        <v>12506.507272421857</v>
      </c>
      <c r="BE154" s="68">
        <v>11395.56702985783</v>
      </c>
      <c r="BF154" s="68">
        <v>6426.5210883487862</v>
      </c>
      <c r="BG154" s="68">
        <v>8563.7041851330505</v>
      </c>
      <c r="BH154" s="68">
        <v>5935.8115137822506</v>
      </c>
      <c r="BI154" s="68">
        <v>2140.8125769810499</v>
      </c>
      <c r="BJ154" s="68">
        <v>2288.0752903821854</v>
      </c>
      <c r="BK154" s="68">
        <v>2619.7577286701917</v>
      </c>
      <c r="BL154" s="68">
        <v>12049.677209792835</v>
      </c>
      <c r="BM154" s="68">
        <v>39302.173883656236</v>
      </c>
      <c r="BN154" s="68">
        <v>2385.41949080213</v>
      </c>
      <c r="BO154" s="68">
        <v>12138.18450723258</v>
      </c>
      <c r="BP154" s="68">
        <v>6154.5791789500399</v>
      </c>
      <c r="BQ154" s="68">
        <v>24387.885646754134</v>
      </c>
      <c r="BR154" s="68">
        <v>3518.2093356444479</v>
      </c>
      <c r="BS154" s="68">
        <v>3488.8863562378983</v>
      </c>
      <c r="BT154" s="68">
        <v>3131.6036255600511</v>
      </c>
      <c r="BU154" s="68">
        <v>5290.5859737088149</v>
      </c>
      <c r="BV154" s="68">
        <v>8829.8816412050601</v>
      </c>
      <c r="BW154" s="68">
        <v>1892.6442596691356</v>
      </c>
      <c r="BX154" s="68">
        <v>17528.392182435</v>
      </c>
      <c r="BY154" s="68">
        <v>5449.0115123258975</v>
      </c>
      <c r="BZ154" s="68">
        <v>3731.0591011234992</v>
      </c>
      <c r="CA154" s="68">
        <v>1145.7132606841235</v>
      </c>
      <c r="CB154" s="68">
        <v>1988.8277112999999</v>
      </c>
      <c r="CC154" s="68">
        <v>4875.9213741712292</v>
      </c>
      <c r="CD154" s="68">
        <v>22401.363079366696</v>
      </c>
      <c r="CE154" s="68">
        <v>9194.6404090342039</v>
      </c>
      <c r="CF154" s="68">
        <v>1528.0816736888589</v>
      </c>
      <c r="CG154" s="68">
        <v>3632.8756955398071</v>
      </c>
      <c r="CH154" s="68">
        <v>4547.3976632602598</v>
      </c>
      <c r="CI154" s="68">
        <v>2821.8096597784452</v>
      </c>
      <c r="CJ154" s="68">
        <v>5837.6960466191085</v>
      </c>
      <c r="CK154" s="68">
        <v>6123.7294552139501</v>
      </c>
      <c r="CL154" s="68">
        <v>4583.6584568679709</v>
      </c>
      <c r="CM154" s="68">
        <v>5439.3851870648887</v>
      </c>
      <c r="CN154" s="68">
        <v>4849.3792160223547</v>
      </c>
      <c r="CO154" s="68">
        <v>10430.965556772533</v>
      </c>
      <c r="CP154" s="68">
        <v>6239.5440783806162</v>
      </c>
      <c r="CQ154" s="68">
        <v>2970.7334615934951</v>
      </c>
      <c r="CR154" s="68">
        <v>2580.9071619405886</v>
      </c>
      <c r="CS154" s="68">
        <v>15862.278896721282</v>
      </c>
      <c r="CT154" s="68">
        <v>1141.9327792445195</v>
      </c>
      <c r="CU154" s="68">
        <v>4236.4933736475168</v>
      </c>
      <c r="CV154" s="68">
        <v>8607.7758941039647</v>
      </c>
      <c r="CW154" s="68">
        <v>3142.7770766211397</v>
      </c>
      <c r="CX154" s="68">
        <v>4102.1383224114343</v>
      </c>
      <c r="CY154" s="68">
        <v>63147.416556512035</v>
      </c>
      <c r="CZ154" s="68">
        <v>1019.1200457843978</v>
      </c>
      <c r="DA154" s="68">
        <v>3172.3238147888242</v>
      </c>
      <c r="DB154" s="68">
        <v>50005.736912558838</v>
      </c>
      <c r="DC154" s="68">
        <v>14875.243066077091</v>
      </c>
      <c r="DD154" s="68">
        <v>27510.383423484865</v>
      </c>
      <c r="DE154" s="68">
        <v>19332.657941368314</v>
      </c>
      <c r="DF154" s="68">
        <v>38414.814675164249</v>
      </c>
      <c r="DG154" s="68">
        <v>22619.897378983434</v>
      </c>
      <c r="DH154" s="68">
        <v>117332.11666335465</v>
      </c>
      <c r="DI154" s="68">
        <v>12312.705801790873</v>
      </c>
      <c r="DJ154" s="68">
        <v>16758.27370707618</v>
      </c>
      <c r="DK154" s="68">
        <v>11454.475735444368</v>
      </c>
      <c r="DL154" s="68">
        <v>14803.186425007169</v>
      </c>
      <c r="DM154" s="68">
        <v>6402.4079976886278</v>
      </c>
      <c r="DN154" s="68">
        <v>645.93750643185183</v>
      </c>
      <c r="DO154" s="68">
        <v>2962.2037341211035</v>
      </c>
      <c r="DP154" s="68">
        <v>2370.1336252407996</v>
      </c>
      <c r="DQ154" s="68">
        <v>1619.3601926880615</v>
      </c>
      <c r="DR154" s="68">
        <v>5187.930319562658</v>
      </c>
      <c r="DS154" s="68">
        <v>2087.6832601923406</v>
      </c>
      <c r="DT154" s="68">
        <v>63144.925597214795</v>
      </c>
      <c r="DU154" s="68">
        <v>2012.522640667255</v>
      </c>
      <c r="DV154" s="68">
        <v>7396.4003314864931</v>
      </c>
      <c r="DW154" s="68">
        <v>16972.496446608639</v>
      </c>
      <c r="DX154" s="68">
        <v>14117.492744725178</v>
      </c>
      <c r="DY154" s="68">
        <v>243830.92655379928</v>
      </c>
      <c r="DZ154" s="68">
        <v>175961.72452243266</v>
      </c>
      <c r="EA154" s="68">
        <v>5482.1293765395494</v>
      </c>
      <c r="EB154" s="68">
        <v>10314.74106647507</v>
      </c>
      <c r="EC154" s="68">
        <v>46864.452642647942</v>
      </c>
      <c r="ED154" s="68">
        <v>7301.6171838868086</v>
      </c>
      <c r="EE154" s="68">
        <v>6839.9032143889026</v>
      </c>
      <c r="EF154" s="68">
        <v>70853.301983854355</v>
      </c>
      <c r="EG154" s="68">
        <v>697.44594537848207</v>
      </c>
      <c r="EH154" s="68">
        <v>22497.963210038906</v>
      </c>
      <c r="EI154" s="68">
        <v>26845.220755136706</v>
      </c>
      <c r="EJ154" s="68">
        <v>13538.805821818303</v>
      </c>
      <c r="EK154" s="68">
        <v>2631.3718367033921</v>
      </c>
      <c r="EL154" s="68">
        <v>1010.9762186855975</v>
      </c>
      <c r="EM154" s="68">
        <v>483.10445881764042</v>
      </c>
      <c r="EN154" s="68">
        <v>2337.5268281096801</v>
      </c>
      <c r="EO154" s="68">
        <v>10754.873831587549</v>
      </c>
      <c r="EP154" s="68">
        <v>7502.8579861661428</v>
      </c>
      <c r="EQ154" s="68">
        <v>99015.636662187797</v>
      </c>
      <c r="ER154" s="68">
        <v>12478.485526181086</v>
      </c>
      <c r="ES154" s="68">
        <v>2060.9456304067535</v>
      </c>
      <c r="ET154" s="68">
        <v>2286.2233886090489</v>
      </c>
      <c r="EU154" s="68">
        <v>22698.223039431603</v>
      </c>
      <c r="EV154" s="68">
        <v>2867967.4385505589</v>
      </c>
      <c r="EW154" s="68">
        <v>744.87836296921228</v>
      </c>
      <c r="EX154" s="68">
        <v>1944.5190064902188</v>
      </c>
      <c r="EY154" s="68">
        <v>669.27936561993135</v>
      </c>
      <c r="EZ154" s="68">
        <v>826960.494825606</v>
      </c>
      <c r="FA154" s="95">
        <f t="shared" si="10"/>
        <v>5693385.3061569985</v>
      </c>
      <c r="FB154" s="149">
        <v>1260473.653622034</v>
      </c>
      <c r="FC154" s="149">
        <v>8499097.8667075299</v>
      </c>
      <c r="FD154" s="95">
        <f t="shared" si="11"/>
        <v>9759571.5203295648</v>
      </c>
      <c r="FE154" s="149">
        <v>15001368.397987481</v>
      </c>
      <c r="FF154" s="95">
        <f t="shared" si="12"/>
        <v>24760939.918317046</v>
      </c>
      <c r="FG154" s="149">
        <v>0</v>
      </c>
      <c r="FH154" s="149">
        <v>0</v>
      </c>
      <c r="FI154" s="95">
        <f t="shared" si="13"/>
        <v>0</v>
      </c>
      <c r="FJ154" s="90">
        <v>305907.22944960359</v>
      </c>
      <c r="FK154" s="90">
        <v>2514055.8856163723</v>
      </c>
      <c r="FL154" s="90" t="e">
        <f>#REF!</f>
        <v>#REF!</v>
      </c>
      <c r="FM154" s="90">
        <v>28246176.568307288</v>
      </c>
      <c r="FN154" s="90" t="e">
        <f t="shared" si="14"/>
        <v>#REF!</v>
      </c>
      <c r="FO154" s="127" t="e">
        <f>FN154/#REF!</f>
        <v>#REF!</v>
      </c>
      <c r="FP154" s="90"/>
      <c r="FR154" s="140"/>
    </row>
    <row r="155" spans="1:174" x14ac:dyDescent="0.15">
      <c r="A155" s="51">
        <v>150</v>
      </c>
      <c r="B155" s="77" t="s">
        <v>178</v>
      </c>
      <c r="C155" s="79" t="s">
        <v>711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68">
        <v>0</v>
      </c>
      <c r="V155" s="68">
        <v>0</v>
      </c>
      <c r="W155" s="68">
        <v>0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>
        <v>0</v>
      </c>
      <c r="AE155" s="68">
        <v>0</v>
      </c>
      <c r="AF155" s="68">
        <v>0</v>
      </c>
      <c r="AG155" s="68">
        <v>0</v>
      </c>
      <c r="AH155" s="68">
        <v>0</v>
      </c>
      <c r="AI155" s="68">
        <v>0</v>
      </c>
      <c r="AJ155" s="68">
        <v>0</v>
      </c>
      <c r="AK155" s="68">
        <v>0</v>
      </c>
      <c r="AL155" s="68">
        <v>0</v>
      </c>
      <c r="AM155" s="68">
        <v>0</v>
      </c>
      <c r="AN155" s="68">
        <v>0</v>
      </c>
      <c r="AO155" s="68">
        <v>0</v>
      </c>
      <c r="AP155" s="68">
        <v>0</v>
      </c>
      <c r="AQ155" s="68">
        <v>0</v>
      </c>
      <c r="AR155" s="68">
        <v>0</v>
      </c>
      <c r="AS155" s="68">
        <v>0</v>
      </c>
      <c r="AT155" s="68">
        <v>0</v>
      </c>
      <c r="AU155" s="68">
        <v>0</v>
      </c>
      <c r="AV155" s="68">
        <v>0</v>
      </c>
      <c r="AW155" s="68">
        <v>0</v>
      </c>
      <c r="AX155" s="68">
        <v>0</v>
      </c>
      <c r="AY155" s="68">
        <v>0</v>
      </c>
      <c r="AZ155" s="68">
        <v>0</v>
      </c>
      <c r="BA155" s="68">
        <v>0</v>
      </c>
      <c r="BB155" s="68">
        <v>0</v>
      </c>
      <c r="BC155" s="68">
        <v>0</v>
      </c>
      <c r="BD155" s="68">
        <v>0</v>
      </c>
      <c r="BE155" s="68">
        <v>0</v>
      </c>
      <c r="BF155" s="68">
        <v>0</v>
      </c>
      <c r="BG155" s="68">
        <v>0</v>
      </c>
      <c r="BH155" s="68">
        <v>0</v>
      </c>
      <c r="BI155" s="68">
        <v>0</v>
      </c>
      <c r="BJ155" s="68">
        <v>0</v>
      </c>
      <c r="BK155" s="68">
        <v>0</v>
      </c>
      <c r="BL155" s="68">
        <v>0</v>
      </c>
      <c r="BM155" s="68">
        <v>0</v>
      </c>
      <c r="BN155" s="68">
        <v>0</v>
      </c>
      <c r="BO155" s="68">
        <v>0</v>
      </c>
      <c r="BP155" s="68">
        <v>0</v>
      </c>
      <c r="BQ155" s="68">
        <v>0</v>
      </c>
      <c r="BR155" s="68">
        <v>0</v>
      </c>
      <c r="BS155" s="68">
        <v>0</v>
      </c>
      <c r="BT155" s="68">
        <v>0</v>
      </c>
      <c r="BU155" s="68">
        <v>0</v>
      </c>
      <c r="BV155" s="68">
        <v>0</v>
      </c>
      <c r="BW155" s="68">
        <v>0</v>
      </c>
      <c r="BX155" s="68">
        <v>0</v>
      </c>
      <c r="BY155" s="68">
        <v>0</v>
      </c>
      <c r="BZ155" s="68">
        <v>0</v>
      </c>
      <c r="CA155" s="68">
        <v>0</v>
      </c>
      <c r="CB155" s="68">
        <v>0</v>
      </c>
      <c r="CC155" s="68">
        <v>0</v>
      </c>
      <c r="CD155" s="68">
        <v>0</v>
      </c>
      <c r="CE155" s="68">
        <v>0</v>
      </c>
      <c r="CF155" s="68">
        <v>0</v>
      </c>
      <c r="CG155" s="68">
        <v>0</v>
      </c>
      <c r="CH155" s="68">
        <v>0</v>
      </c>
      <c r="CI155" s="68">
        <v>0</v>
      </c>
      <c r="CJ155" s="68">
        <v>0</v>
      </c>
      <c r="CK155" s="68">
        <v>0</v>
      </c>
      <c r="CL155" s="68">
        <v>0</v>
      </c>
      <c r="CM155" s="68">
        <v>0</v>
      </c>
      <c r="CN155" s="68">
        <v>0</v>
      </c>
      <c r="CO155" s="68">
        <v>0</v>
      </c>
      <c r="CP155" s="68">
        <v>0</v>
      </c>
      <c r="CQ155" s="68">
        <v>0</v>
      </c>
      <c r="CR155" s="68">
        <v>0</v>
      </c>
      <c r="CS155" s="68">
        <v>0</v>
      </c>
      <c r="CT155" s="68">
        <v>0</v>
      </c>
      <c r="CU155" s="68">
        <v>0</v>
      </c>
      <c r="CV155" s="68">
        <v>0</v>
      </c>
      <c r="CW155" s="68">
        <v>0</v>
      </c>
      <c r="CX155" s="68">
        <v>0</v>
      </c>
      <c r="CY155" s="68">
        <v>0</v>
      </c>
      <c r="CZ155" s="68">
        <v>0</v>
      </c>
      <c r="DA155" s="68">
        <v>0</v>
      </c>
      <c r="DB155" s="68">
        <v>0</v>
      </c>
      <c r="DC155" s="68">
        <v>0</v>
      </c>
      <c r="DD155" s="68">
        <v>0</v>
      </c>
      <c r="DE155" s="68">
        <v>0</v>
      </c>
      <c r="DF155" s="68">
        <v>0</v>
      </c>
      <c r="DG155" s="68">
        <v>0</v>
      </c>
      <c r="DH155" s="68">
        <v>0</v>
      </c>
      <c r="DI155" s="68">
        <v>0</v>
      </c>
      <c r="DJ155" s="68">
        <v>0</v>
      </c>
      <c r="DK155" s="68">
        <v>0</v>
      </c>
      <c r="DL155" s="68">
        <v>0</v>
      </c>
      <c r="DM155" s="68">
        <v>0</v>
      </c>
      <c r="DN155" s="68">
        <v>0</v>
      </c>
      <c r="DO155" s="68">
        <v>0</v>
      </c>
      <c r="DP155" s="68">
        <v>0</v>
      </c>
      <c r="DQ155" s="68">
        <v>0</v>
      </c>
      <c r="DR155" s="68">
        <v>0</v>
      </c>
      <c r="DS155" s="68">
        <v>0</v>
      </c>
      <c r="DT155" s="68">
        <v>0</v>
      </c>
      <c r="DU155" s="68">
        <v>0</v>
      </c>
      <c r="DV155" s="68">
        <v>0</v>
      </c>
      <c r="DW155" s="68">
        <v>0</v>
      </c>
      <c r="DX155" s="68">
        <v>0</v>
      </c>
      <c r="DY155" s="68">
        <v>0</v>
      </c>
      <c r="DZ155" s="68">
        <v>0</v>
      </c>
      <c r="EA155" s="68">
        <v>0</v>
      </c>
      <c r="EB155" s="68">
        <v>0</v>
      </c>
      <c r="EC155" s="68">
        <v>0</v>
      </c>
      <c r="ED155" s="68">
        <v>0</v>
      </c>
      <c r="EE155" s="68">
        <v>0</v>
      </c>
      <c r="EF155" s="68">
        <v>0</v>
      </c>
      <c r="EG155" s="68">
        <v>0</v>
      </c>
      <c r="EH155" s="68">
        <v>0</v>
      </c>
      <c r="EI155" s="68">
        <v>0</v>
      </c>
      <c r="EJ155" s="68">
        <v>0</v>
      </c>
      <c r="EK155" s="68">
        <v>0</v>
      </c>
      <c r="EL155" s="68">
        <v>0</v>
      </c>
      <c r="EM155" s="68">
        <v>0</v>
      </c>
      <c r="EN155" s="68">
        <v>0</v>
      </c>
      <c r="EO155" s="68">
        <v>0</v>
      </c>
      <c r="EP155" s="68">
        <v>0</v>
      </c>
      <c r="EQ155" s="68">
        <v>0</v>
      </c>
      <c r="ER155" s="68">
        <v>0</v>
      </c>
      <c r="ES155" s="68">
        <v>0</v>
      </c>
      <c r="ET155" s="68">
        <v>0</v>
      </c>
      <c r="EU155" s="68">
        <v>0</v>
      </c>
      <c r="EV155" s="68">
        <v>0</v>
      </c>
      <c r="EW155" s="68">
        <v>2292745.7058306052</v>
      </c>
      <c r="EX155" s="68">
        <v>0</v>
      </c>
      <c r="EY155" s="68">
        <v>0</v>
      </c>
      <c r="EZ155" s="68">
        <v>0</v>
      </c>
      <c r="FA155" s="95">
        <f t="shared" si="10"/>
        <v>2292745.7058306052</v>
      </c>
      <c r="FB155" s="149">
        <v>245973.63731055002</v>
      </c>
      <c r="FC155" s="149">
        <v>3636372.1355108898</v>
      </c>
      <c r="FD155" s="95">
        <f t="shared" si="11"/>
        <v>3882345.7728214399</v>
      </c>
      <c r="FE155" s="149">
        <v>19376140.105290052</v>
      </c>
      <c r="FF155" s="95">
        <f t="shared" si="12"/>
        <v>23258485.878111493</v>
      </c>
      <c r="FG155" s="149">
        <v>0</v>
      </c>
      <c r="FH155" s="149">
        <v>0</v>
      </c>
      <c r="FI155" s="95">
        <f t="shared" si="13"/>
        <v>0</v>
      </c>
      <c r="FJ155" s="90">
        <v>347107.25728720106</v>
      </c>
      <c r="FK155" s="90">
        <v>2701472.7716324339</v>
      </c>
      <c r="FL155" s="90" t="e">
        <f>#REF!</f>
        <v>#REF!</v>
      </c>
      <c r="FM155" s="90">
        <v>23196866.069596872</v>
      </c>
      <c r="FN155" s="90" t="e">
        <f t="shared" si="14"/>
        <v>#REF!</v>
      </c>
      <c r="FO155" s="127" t="e">
        <f>FN155/#REF!</f>
        <v>#REF!</v>
      </c>
      <c r="FP155" s="90"/>
      <c r="FR155" s="140"/>
    </row>
    <row r="156" spans="1:174" x14ac:dyDescent="0.15">
      <c r="A156" s="51">
        <v>151</v>
      </c>
      <c r="B156" s="77" t="s">
        <v>179</v>
      </c>
      <c r="C156" s="79" t="s">
        <v>712</v>
      </c>
      <c r="D156" s="68">
        <v>1223.6740542027003</v>
      </c>
      <c r="E156" s="68">
        <v>3417.4377673898307</v>
      </c>
      <c r="F156" s="68">
        <v>771.99664194878869</v>
      </c>
      <c r="G156" s="68">
        <v>1207.4493033745323</v>
      </c>
      <c r="H156" s="68">
        <v>1076.0980503263845</v>
      </c>
      <c r="I156" s="68">
        <v>103247.69866449598</v>
      </c>
      <c r="J156" s="68">
        <v>30045.806789047412</v>
      </c>
      <c r="K156" s="68">
        <v>50090.361275484385</v>
      </c>
      <c r="L156" s="68">
        <v>18659.75881676915</v>
      </c>
      <c r="M156" s="68">
        <v>15835.110484986246</v>
      </c>
      <c r="N156" s="68">
        <v>8654.9583818599403</v>
      </c>
      <c r="O156" s="68">
        <v>14065.665201351763</v>
      </c>
      <c r="P156" s="68">
        <v>12563.428441746133</v>
      </c>
      <c r="Q156" s="68">
        <v>13923.237772715907</v>
      </c>
      <c r="R156" s="68">
        <v>6414.2556036344904</v>
      </c>
      <c r="S156" s="68">
        <v>38135.748500118527</v>
      </c>
      <c r="T156" s="68">
        <v>15625.696501998334</v>
      </c>
      <c r="U156" s="68">
        <v>25459.415564308256</v>
      </c>
      <c r="V156" s="68">
        <v>4728.6269932847217</v>
      </c>
      <c r="W156" s="68">
        <v>23058.809570078505</v>
      </c>
      <c r="X156" s="68">
        <v>16434.341442631085</v>
      </c>
      <c r="Y156" s="68">
        <v>66728.072572713718</v>
      </c>
      <c r="Z156" s="68">
        <v>44488.758880315982</v>
      </c>
      <c r="AA156" s="68">
        <v>39119.296645455353</v>
      </c>
      <c r="AB156" s="68">
        <v>13095.826031304679</v>
      </c>
      <c r="AC156" s="68">
        <v>48473.620117574457</v>
      </c>
      <c r="AD156" s="68">
        <v>33864.794604515184</v>
      </c>
      <c r="AE156" s="68">
        <v>13508.939122733485</v>
      </c>
      <c r="AF156" s="68">
        <v>15595.778345458251</v>
      </c>
      <c r="AG156" s="68">
        <v>27085.521565306117</v>
      </c>
      <c r="AH156" s="68">
        <v>11754.303830901836</v>
      </c>
      <c r="AI156" s="68">
        <v>39348.017447420178</v>
      </c>
      <c r="AJ156" s="68">
        <v>16392.081261740987</v>
      </c>
      <c r="AK156" s="68">
        <v>20440.875230016787</v>
      </c>
      <c r="AL156" s="68">
        <v>37402.619671760585</v>
      </c>
      <c r="AM156" s="68">
        <v>27276.519645310666</v>
      </c>
      <c r="AN156" s="68">
        <v>12906.117203228083</v>
      </c>
      <c r="AO156" s="68">
        <v>16207.448055381969</v>
      </c>
      <c r="AP156" s="68">
        <v>5087.4209721068901</v>
      </c>
      <c r="AQ156" s="68">
        <v>26632.332687537644</v>
      </c>
      <c r="AR156" s="68">
        <v>35541.302373768143</v>
      </c>
      <c r="AS156" s="68">
        <v>14067.035071640967</v>
      </c>
      <c r="AT156" s="68">
        <v>16808.951840383754</v>
      </c>
      <c r="AU156" s="68">
        <v>17531.437299160494</v>
      </c>
      <c r="AV156" s="68">
        <v>12376.810105305773</v>
      </c>
      <c r="AW156" s="68">
        <v>16350.770645486555</v>
      </c>
      <c r="AX156" s="68">
        <v>19839.526909583663</v>
      </c>
      <c r="AY156" s="68">
        <v>35384.918888834844</v>
      </c>
      <c r="AZ156" s="68">
        <v>17871.639719776096</v>
      </c>
      <c r="BA156" s="68">
        <v>168165.53919629398</v>
      </c>
      <c r="BB156" s="68">
        <v>17391.371928000579</v>
      </c>
      <c r="BC156" s="68">
        <v>12821.423078780026</v>
      </c>
      <c r="BD156" s="68">
        <v>45918.613389392347</v>
      </c>
      <c r="BE156" s="68">
        <v>15280.160543618022</v>
      </c>
      <c r="BF156" s="68">
        <v>47979.582380757594</v>
      </c>
      <c r="BG156" s="68">
        <v>46452.570921696526</v>
      </c>
      <c r="BH156" s="68">
        <v>17312.818877696416</v>
      </c>
      <c r="BI156" s="68">
        <v>14902.62616788061</v>
      </c>
      <c r="BJ156" s="68">
        <v>8211.7592406053573</v>
      </c>
      <c r="BK156" s="68">
        <v>11364.546225921518</v>
      </c>
      <c r="BL156" s="68">
        <v>13601.940639419272</v>
      </c>
      <c r="BM156" s="68">
        <v>28399.833857450936</v>
      </c>
      <c r="BN156" s="68">
        <v>13277.278402543692</v>
      </c>
      <c r="BO156" s="68">
        <v>9945.3470412094593</v>
      </c>
      <c r="BP156" s="68">
        <v>12202.154818203308</v>
      </c>
      <c r="BQ156" s="68">
        <v>97324.342275172894</v>
      </c>
      <c r="BR156" s="68">
        <v>15358.407179239632</v>
      </c>
      <c r="BS156" s="68">
        <v>13799.057351466954</v>
      </c>
      <c r="BT156" s="68">
        <v>19806.384014396452</v>
      </c>
      <c r="BU156" s="68">
        <v>17106.799771009173</v>
      </c>
      <c r="BV156" s="68">
        <v>10879.022513427888</v>
      </c>
      <c r="BW156" s="68">
        <v>20516.500565726805</v>
      </c>
      <c r="BX156" s="68">
        <v>24532.098248400467</v>
      </c>
      <c r="BY156" s="68">
        <v>17472.752117509634</v>
      </c>
      <c r="BZ156" s="68">
        <v>16270.843575046705</v>
      </c>
      <c r="CA156" s="68">
        <v>4966.1041390826467</v>
      </c>
      <c r="CB156" s="68">
        <v>25568.279577906327</v>
      </c>
      <c r="CC156" s="68">
        <v>47801.290106560053</v>
      </c>
      <c r="CD156" s="68">
        <v>411447.44270980818</v>
      </c>
      <c r="CE156" s="68">
        <v>353650.59200362</v>
      </c>
      <c r="CF156" s="68">
        <v>5974.4503523275416</v>
      </c>
      <c r="CG156" s="68">
        <v>4812.95652048804</v>
      </c>
      <c r="CH156" s="68">
        <v>7747.8076464346577</v>
      </c>
      <c r="CI156" s="68">
        <v>10449.334476452792</v>
      </c>
      <c r="CJ156" s="68">
        <v>40085.934741539626</v>
      </c>
      <c r="CK156" s="68">
        <v>27644.809593390561</v>
      </c>
      <c r="CL156" s="68">
        <v>7335.9260929469738</v>
      </c>
      <c r="CM156" s="68">
        <v>10283.764426060523</v>
      </c>
      <c r="CN156" s="68">
        <v>7554.3041698514044</v>
      </c>
      <c r="CO156" s="68">
        <v>15230.376153738929</v>
      </c>
      <c r="CP156" s="68">
        <v>39117.016968202399</v>
      </c>
      <c r="CQ156" s="68">
        <v>8496.5357732206812</v>
      </c>
      <c r="CR156" s="68">
        <v>15151.322646899747</v>
      </c>
      <c r="CS156" s="68">
        <v>28723.156944787592</v>
      </c>
      <c r="CT156" s="68">
        <v>5140.5345197858151</v>
      </c>
      <c r="CU156" s="68">
        <v>39156.158043398944</v>
      </c>
      <c r="CV156" s="68">
        <v>6568.5769944110843</v>
      </c>
      <c r="CW156" s="68">
        <v>2572.6216167755751</v>
      </c>
      <c r="CX156" s="68">
        <v>2252.4050147348103</v>
      </c>
      <c r="CY156" s="68">
        <v>265576.19810789975</v>
      </c>
      <c r="CZ156" s="68">
        <v>3133.6081354533117</v>
      </c>
      <c r="DA156" s="68">
        <v>3090.839873382527</v>
      </c>
      <c r="DB156" s="68">
        <v>682227.17665209086</v>
      </c>
      <c r="DC156" s="68">
        <v>85826.842913260625</v>
      </c>
      <c r="DD156" s="68">
        <v>241021.96620914547</v>
      </c>
      <c r="DE156" s="68">
        <v>137799.95664698607</v>
      </c>
      <c r="DF156" s="68">
        <v>140106.78534501532</v>
      </c>
      <c r="DG156" s="68">
        <v>53401.662848097178</v>
      </c>
      <c r="DH156" s="68">
        <v>452508.3534027086</v>
      </c>
      <c r="DI156" s="68">
        <v>236223.69227399828</v>
      </c>
      <c r="DJ156" s="68">
        <v>11695.689441200193</v>
      </c>
      <c r="DK156" s="68">
        <v>8809.2371532682246</v>
      </c>
      <c r="DL156" s="68">
        <v>30941.237345221041</v>
      </c>
      <c r="DM156" s="68">
        <v>124326.66858937121</v>
      </c>
      <c r="DN156" s="68">
        <v>4130.4023071895863</v>
      </c>
      <c r="DO156" s="68">
        <v>62509.879556753614</v>
      </c>
      <c r="DP156" s="68">
        <v>15245.687182129474</v>
      </c>
      <c r="DQ156" s="68">
        <v>39146.875674930947</v>
      </c>
      <c r="DR156" s="68">
        <v>8630.8693255755734</v>
      </c>
      <c r="DS156" s="68">
        <v>207479.64271624034</v>
      </c>
      <c r="DT156" s="68">
        <v>259243.31485509666</v>
      </c>
      <c r="DU156" s="68">
        <v>37741.345733918984</v>
      </c>
      <c r="DV156" s="68">
        <v>60616.802666899566</v>
      </c>
      <c r="DW156" s="68">
        <v>141126.00826342421</v>
      </c>
      <c r="DX156" s="68">
        <v>48771.296348366392</v>
      </c>
      <c r="DY156" s="68">
        <v>33705.952359576069</v>
      </c>
      <c r="DZ156" s="68">
        <v>544361.00961620756</v>
      </c>
      <c r="EA156" s="68">
        <v>143763.38338896973</v>
      </c>
      <c r="EB156" s="68">
        <v>68631.509325812163</v>
      </c>
      <c r="EC156" s="68">
        <v>8987058.6288035754</v>
      </c>
      <c r="ED156" s="68">
        <v>163601.29058516724</v>
      </c>
      <c r="EE156" s="68">
        <v>2183034.9260690552</v>
      </c>
      <c r="EF156" s="68">
        <v>435071.0414190786</v>
      </c>
      <c r="EG156" s="68">
        <v>165514.99779199489</v>
      </c>
      <c r="EH156" s="68">
        <v>1845514.2898696358</v>
      </c>
      <c r="EI156" s="68">
        <v>87192.103269468847</v>
      </c>
      <c r="EJ156" s="68">
        <v>114197.53532702608</v>
      </c>
      <c r="EK156" s="68">
        <v>216380.90342774006</v>
      </c>
      <c r="EL156" s="68">
        <v>24695.845566876036</v>
      </c>
      <c r="EM156" s="68">
        <v>32842.438387457041</v>
      </c>
      <c r="EN156" s="68">
        <v>39410.852205663527</v>
      </c>
      <c r="EO156" s="68">
        <v>554170.43843997223</v>
      </c>
      <c r="EP156" s="68">
        <v>138951.03708397879</v>
      </c>
      <c r="EQ156" s="68">
        <v>175810.5452558503</v>
      </c>
      <c r="ER156" s="68">
        <v>53810.694976675222</v>
      </c>
      <c r="ES156" s="68">
        <v>21213.890554559614</v>
      </c>
      <c r="ET156" s="68">
        <v>14156.548383035137</v>
      </c>
      <c r="EU156" s="68">
        <v>28089.502385492462</v>
      </c>
      <c r="EV156" s="68">
        <v>185639.44037061738</v>
      </c>
      <c r="EW156" s="68">
        <v>140515.27949293019</v>
      </c>
      <c r="EX156" s="68">
        <v>1595918.1221544305</v>
      </c>
      <c r="EY156" s="68">
        <v>3314.2316688677865</v>
      </c>
      <c r="EZ156" s="68">
        <v>625046.61461345234</v>
      </c>
      <c r="FA156" s="95">
        <f t="shared" si="10"/>
        <v>24952790.880480554</v>
      </c>
      <c r="FB156" s="149">
        <v>5774335.1569901342</v>
      </c>
      <c r="FC156" s="149">
        <v>29107057.442552947</v>
      </c>
      <c r="FD156" s="95">
        <f t="shared" si="11"/>
        <v>34881392.59954308</v>
      </c>
      <c r="FE156" s="149">
        <v>0</v>
      </c>
      <c r="FF156" s="95">
        <f t="shared" si="12"/>
        <v>34881392.59954308</v>
      </c>
      <c r="FG156" s="149">
        <v>0</v>
      </c>
      <c r="FH156" s="149">
        <v>0</v>
      </c>
      <c r="FI156" s="95">
        <f t="shared" si="13"/>
        <v>0</v>
      </c>
      <c r="FJ156" s="90">
        <v>1239586.4580850769</v>
      </c>
      <c r="FK156" s="90">
        <v>7625364.6634316798</v>
      </c>
      <c r="FL156" s="90" t="e">
        <f>#REF!</f>
        <v>#REF!</v>
      </c>
      <c r="FM156" s="90">
        <v>53448405.274677038</v>
      </c>
      <c r="FN156" s="90" t="e">
        <f t="shared" si="14"/>
        <v>#REF!</v>
      </c>
      <c r="FO156" s="127" t="e">
        <f>FN156/#REF!</f>
        <v>#REF!</v>
      </c>
      <c r="FP156" s="90"/>
      <c r="FR156" s="140"/>
    </row>
    <row r="157" spans="1:174" x14ac:dyDescent="0.15">
      <c r="A157" s="51">
        <v>152</v>
      </c>
      <c r="B157" s="77" t="s">
        <v>180</v>
      </c>
      <c r="C157" s="79" t="s">
        <v>713</v>
      </c>
      <c r="D157" s="68">
        <v>1115.8150024064323</v>
      </c>
      <c r="E157" s="68">
        <v>8847.3193203375995</v>
      </c>
      <c r="F157" s="68">
        <v>5243.5873434707619</v>
      </c>
      <c r="G157" s="68">
        <v>1782.9918137705004</v>
      </c>
      <c r="H157" s="68">
        <v>1969.8945663281543</v>
      </c>
      <c r="I157" s="68">
        <v>38674.467914872082</v>
      </c>
      <c r="J157" s="68">
        <v>20561.447985422354</v>
      </c>
      <c r="K157" s="68">
        <v>6902.2832369519156</v>
      </c>
      <c r="L157" s="68">
        <v>10203.055057815334</v>
      </c>
      <c r="M157" s="68">
        <v>17128.798418962509</v>
      </c>
      <c r="N157" s="68">
        <v>4334.1932573420072</v>
      </c>
      <c r="O157" s="68">
        <v>6617.2847837740374</v>
      </c>
      <c r="P157" s="68">
        <v>3982.7012901838675</v>
      </c>
      <c r="Q157" s="68">
        <v>5685.5462149781224</v>
      </c>
      <c r="R157" s="68">
        <v>1110.1114416272742</v>
      </c>
      <c r="S157" s="68">
        <v>5502.9477223805679</v>
      </c>
      <c r="T157" s="68">
        <v>4749.7606891456035</v>
      </c>
      <c r="U157" s="68">
        <v>7777.5424730974628</v>
      </c>
      <c r="V157" s="68">
        <v>1465.3605604235609</v>
      </c>
      <c r="W157" s="68">
        <v>2809.1120444959211</v>
      </c>
      <c r="X157" s="68">
        <v>2053.7279527256901</v>
      </c>
      <c r="Y157" s="68">
        <v>8002.1258865124491</v>
      </c>
      <c r="Z157" s="68">
        <v>11491.596300886842</v>
      </c>
      <c r="AA157" s="68">
        <v>3805.2265567527284</v>
      </c>
      <c r="AB157" s="68">
        <v>6932.3652938970808</v>
      </c>
      <c r="AC157" s="68">
        <v>4363.5805488873348</v>
      </c>
      <c r="AD157" s="68">
        <v>23945.557208937898</v>
      </c>
      <c r="AE157" s="68">
        <v>3078.8269971746754</v>
      </c>
      <c r="AF157" s="68">
        <v>2954.1825047392813</v>
      </c>
      <c r="AG157" s="68">
        <v>6101.6183817866267</v>
      </c>
      <c r="AH157" s="68">
        <v>5023.2311779083793</v>
      </c>
      <c r="AI157" s="68">
        <v>29666.088646021697</v>
      </c>
      <c r="AJ157" s="68">
        <v>12375.416652490308</v>
      </c>
      <c r="AK157" s="68">
        <v>7919.2642201761755</v>
      </c>
      <c r="AL157" s="68">
        <v>21806.9457170813</v>
      </c>
      <c r="AM157" s="68">
        <v>13525.964281639424</v>
      </c>
      <c r="AN157" s="68">
        <v>22615.473189425291</v>
      </c>
      <c r="AO157" s="68">
        <v>12351.84123760699</v>
      </c>
      <c r="AP157" s="68">
        <v>2150.2209302648321</v>
      </c>
      <c r="AQ157" s="68">
        <v>4721.0116104976223</v>
      </c>
      <c r="AR157" s="68">
        <v>16112.560673331516</v>
      </c>
      <c r="AS157" s="68">
        <v>6424.9249318206539</v>
      </c>
      <c r="AT157" s="68">
        <v>19973.810052736251</v>
      </c>
      <c r="AU157" s="68">
        <v>6522.3473409597973</v>
      </c>
      <c r="AV157" s="68">
        <v>2014.3827007915472</v>
      </c>
      <c r="AW157" s="68">
        <v>6210.3628559423005</v>
      </c>
      <c r="AX157" s="68">
        <v>16593.369567851314</v>
      </c>
      <c r="AY157" s="68">
        <v>9876.0550907680554</v>
      </c>
      <c r="AZ157" s="68">
        <v>5338.71312687721</v>
      </c>
      <c r="BA157" s="68">
        <v>22198.227257399598</v>
      </c>
      <c r="BB157" s="68">
        <v>6877.2280539118965</v>
      </c>
      <c r="BC157" s="68">
        <v>7997.0809860654617</v>
      </c>
      <c r="BD157" s="68">
        <v>24856.667493143483</v>
      </c>
      <c r="BE157" s="68">
        <v>17225.505494158886</v>
      </c>
      <c r="BF157" s="68">
        <v>16748.829953492703</v>
      </c>
      <c r="BG157" s="68">
        <v>13689.999718390731</v>
      </c>
      <c r="BH157" s="68">
        <v>13600.964722026201</v>
      </c>
      <c r="BI157" s="68">
        <v>12689.599186712423</v>
      </c>
      <c r="BJ157" s="68">
        <v>5019.303532453544</v>
      </c>
      <c r="BK157" s="68">
        <v>6982.9104219256033</v>
      </c>
      <c r="BL157" s="68">
        <v>5990.427740835863</v>
      </c>
      <c r="BM157" s="68">
        <v>55316.379853368424</v>
      </c>
      <c r="BN157" s="68">
        <v>6550.2052913778944</v>
      </c>
      <c r="BO157" s="68">
        <v>20394.692278455906</v>
      </c>
      <c r="BP157" s="68">
        <v>13721.111909902163</v>
      </c>
      <c r="BQ157" s="68">
        <v>52493.046741922044</v>
      </c>
      <c r="BR157" s="68">
        <v>6524.8791038571335</v>
      </c>
      <c r="BS157" s="68">
        <v>7820.402718180886</v>
      </c>
      <c r="BT157" s="68">
        <v>5146.0330853558862</v>
      </c>
      <c r="BU157" s="68">
        <v>10687.439820613301</v>
      </c>
      <c r="BV157" s="68">
        <v>15035.13101062</v>
      </c>
      <c r="BW157" s="68">
        <v>1949.3074551833881</v>
      </c>
      <c r="BX157" s="68">
        <v>20676.871123903002</v>
      </c>
      <c r="BY157" s="68">
        <v>8854.2844301268342</v>
      </c>
      <c r="BZ157" s="68">
        <v>7177.6937054993259</v>
      </c>
      <c r="CA157" s="68">
        <v>2107.8600972428976</v>
      </c>
      <c r="CB157" s="68">
        <v>4770.3802133999998</v>
      </c>
      <c r="CC157" s="68">
        <v>9743.7669767114603</v>
      </c>
      <c r="CD157" s="68">
        <v>55108.204928422907</v>
      </c>
      <c r="CE157" s="68">
        <v>15820.087546928571</v>
      </c>
      <c r="CF157" s="68">
        <v>3316.8353194776582</v>
      </c>
      <c r="CG157" s="68">
        <v>5537.4318389094615</v>
      </c>
      <c r="CH157" s="68">
        <v>8497.5110873774738</v>
      </c>
      <c r="CI157" s="68">
        <v>4497.944607955279</v>
      </c>
      <c r="CJ157" s="68">
        <v>25066.653152314713</v>
      </c>
      <c r="CK157" s="68">
        <v>2862.5371537118535</v>
      </c>
      <c r="CL157" s="68">
        <v>3251.6108794967831</v>
      </c>
      <c r="CM157" s="68">
        <v>9376.5622994227469</v>
      </c>
      <c r="CN157" s="68">
        <v>7417.8404532092063</v>
      </c>
      <c r="CO157" s="68">
        <v>3669.3862868367942</v>
      </c>
      <c r="CP157" s="68">
        <v>15504.439078010331</v>
      </c>
      <c r="CQ157" s="68">
        <v>164005.98326904009</v>
      </c>
      <c r="CR157" s="68">
        <v>19336.791408319208</v>
      </c>
      <c r="CS157" s="68">
        <v>3554.1241929646808</v>
      </c>
      <c r="CT157" s="68">
        <v>6966.1388144621105</v>
      </c>
      <c r="CU157" s="68">
        <v>8673.2252690747537</v>
      </c>
      <c r="CV157" s="68">
        <v>71521.177410417571</v>
      </c>
      <c r="CW157" s="68">
        <v>20671.453154568095</v>
      </c>
      <c r="CX157" s="68">
        <v>3853.8655509547652</v>
      </c>
      <c r="CY157" s="68">
        <v>75345.530726728059</v>
      </c>
      <c r="CZ157" s="68">
        <v>9156.8707420508726</v>
      </c>
      <c r="DA157" s="68">
        <v>17478.47050135005</v>
      </c>
      <c r="DB157" s="68">
        <v>17086.305475856341</v>
      </c>
      <c r="DC157" s="68">
        <v>2082.1986726082196</v>
      </c>
      <c r="DD157" s="68">
        <v>14177.462761929384</v>
      </c>
      <c r="DE157" s="68">
        <v>7556.2828770565657</v>
      </c>
      <c r="DF157" s="68">
        <v>2325.3920672884865</v>
      </c>
      <c r="DG157" s="68">
        <v>1209.4210875034844</v>
      </c>
      <c r="DH157" s="68">
        <v>6914.4357637068661</v>
      </c>
      <c r="DI157" s="68">
        <v>15705.232821877073</v>
      </c>
      <c r="DJ157" s="68">
        <v>14055.000928579057</v>
      </c>
      <c r="DK157" s="68">
        <v>20470.992893845476</v>
      </c>
      <c r="DL157" s="68">
        <v>16039.273592785215</v>
      </c>
      <c r="DM157" s="68">
        <v>3911.2067281675595</v>
      </c>
      <c r="DN157" s="68">
        <v>343.04807827918034</v>
      </c>
      <c r="DO157" s="68">
        <v>2027.8603927943682</v>
      </c>
      <c r="DP157" s="68">
        <v>2995.4607377345019</v>
      </c>
      <c r="DQ157" s="68">
        <v>17465.110768244256</v>
      </c>
      <c r="DR157" s="68">
        <v>2220.4948364879369</v>
      </c>
      <c r="DS157" s="68">
        <v>19007.373758376041</v>
      </c>
      <c r="DT157" s="68">
        <v>37740.678271678706</v>
      </c>
      <c r="DU157" s="68">
        <v>5935.8740201599421</v>
      </c>
      <c r="DV157" s="68">
        <v>8497.462776903003</v>
      </c>
      <c r="DW157" s="68">
        <v>2185.3683112315903</v>
      </c>
      <c r="DX157" s="68">
        <v>11399.36275032151</v>
      </c>
      <c r="DY157" s="68">
        <v>19816.175775233969</v>
      </c>
      <c r="DZ157" s="68">
        <v>6610.4272692186441</v>
      </c>
      <c r="EA157" s="68">
        <v>8691.064171873104</v>
      </c>
      <c r="EB157" s="68">
        <v>21545.527160542504</v>
      </c>
      <c r="EC157" s="68">
        <v>53526.389781358412</v>
      </c>
      <c r="ED157" s="68">
        <v>3828.6940524224806</v>
      </c>
      <c r="EE157" s="68">
        <v>77413.093067826572</v>
      </c>
      <c r="EF157" s="68">
        <v>8374.3069753356485</v>
      </c>
      <c r="EG157" s="68">
        <v>11084.145702910577</v>
      </c>
      <c r="EH157" s="68">
        <v>31782.460665246079</v>
      </c>
      <c r="EI157" s="68">
        <v>10729.204058100368</v>
      </c>
      <c r="EJ157" s="68">
        <v>40276.711911737264</v>
      </c>
      <c r="EK157" s="68">
        <v>16737.903527504866</v>
      </c>
      <c r="EL157" s="68">
        <v>14561.922646645573</v>
      </c>
      <c r="EM157" s="68">
        <v>15242.172180340684</v>
      </c>
      <c r="EN157" s="68">
        <v>1475.6899901777656</v>
      </c>
      <c r="EO157" s="68">
        <v>988.1469743838237</v>
      </c>
      <c r="EP157" s="68">
        <v>4666.4701802285308</v>
      </c>
      <c r="EQ157" s="68">
        <v>19670.228369423385</v>
      </c>
      <c r="ER157" s="68">
        <v>12137.012217607069</v>
      </c>
      <c r="ES157" s="68">
        <v>9684.1315725726854</v>
      </c>
      <c r="ET157" s="68">
        <v>23154.403794873218</v>
      </c>
      <c r="EU157" s="68">
        <v>3073.7949482265631</v>
      </c>
      <c r="EV157" s="68">
        <v>4347.4268210354157</v>
      </c>
      <c r="EW157" s="68">
        <v>3085.1966401572899</v>
      </c>
      <c r="EX157" s="68">
        <v>3006.9113382109399</v>
      </c>
      <c r="EY157" s="68">
        <v>108969.84914350686</v>
      </c>
      <c r="EZ157" s="68">
        <v>125231.50801405466</v>
      </c>
      <c r="FA157" s="95">
        <f t="shared" si="10"/>
        <v>2304814.1881466885</v>
      </c>
      <c r="FB157" s="155">
        <v>0</v>
      </c>
      <c r="FC157" s="149">
        <v>0</v>
      </c>
      <c r="FD157" s="95">
        <f t="shared" si="11"/>
        <v>0</v>
      </c>
      <c r="FE157" s="149">
        <v>9715498.8719658442</v>
      </c>
      <c r="FF157" s="95">
        <f t="shared" si="12"/>
        <v>9715498.8719658442</v>
      </c>
      <c r="FG157" s="149">
        <v>0</v>
      </c>
      <c r="FH157" s="149">
        <v>0</v>
      </c>
      <c r="FI157" s="95">
        <f t="shared" si="13"/>
        <v>0</v>
      </c>
      <c r="FJ157" s="90">
        <v>0</v>
      </c>
      <c r="FK157" s="90">
        <v>0</v>
      </c>
      <c r="FL157" s="90" t="e">
        <f>#REF!</f>
        <v>#REF!</v>
      </c>
      <c r="FM157" s="90">
        <v>12020313.060112534</v>
      </c>
      <c r="FN157" s="90" t="e">
        <f t="shared" si="14"/>
        <v>#REF!</v>
      </c>
      <c r="FO157" s="127" t="e">
        <f>FN157/#REF!</f>
        <v>#REF!</v>
      </c>
      <c r="FP157" s="90"/>
      <c r="FR157" s="140"/>
    </row>
    <row r="158" spans="1:174" ht="14.25" thickBot="1" x14ac:dyDescent="0.2">
      <c r="A158" s="51">
        <v>153</v>
      </c>
      <c r="B158" s="80" t="s">
        <v>181</v>
      </c>
      <c r="C158" s="81" t="s">
        <v>714</v>
      </c>
      <c r="D158" s="68">
        <v>112123.49012860838</v>
      </c>
      <c r="E158" s="68">
        <v>101578.52574515837</v>
      </c>
      <c r="F158" s="68">
        <v>114784.44973659999</v>
      </c>
      <c r="G158" s="68">
        <v>52723.413785067336</v>
      </c>
      <c r="H158" s="68">
        <v>17500.442124061501</v>
      </c>
      <c r="I158" s="68">
        <v>27282.832857328951</v>
      </c>
      <c r="J158" s="68">
        <v>1460.2241254302962</v>
      </c>
      <c r="K158" s="68">
        <v>11373.569351213229</v>
      </c>
      <c r="L158" s="68">
        <v>9751.3649283311206</v>
      </c>
      <c r="M158" s="68">
        <v>20698.271226723744</v>
      </c>
      <c r="N158" s="68">
        <v>807.54125769914049</v>
      </c>
      <c r="O158" s="68">
        <v>14694.478748317959</v>
      </c>
      <c r="P158" s="68">
        <v>23974.888198919351</v>
      </c>
      <c r="Q158" s="68">
        <v>5785.2292898677069</v>
      </c>
      <c r="R158" s="68">
        <v>1084.2073136274173</v>
      </c>
      <c r="S158" s="68">
        <v>19931.987396143864</v>
      </c>
      <c r="T158" s="68">
        <v>15514.302375060499</v>
      </c>
      <c r="U158" s="68">
        <v>13324.781900993396</v>
      </c>
      <c r="V158" s="68">
        <v>3177.3497892836172</v>
      </c>
      <c r="W158" s="68">
        <v>2625.2108326427933</v>
      </c>
      <c r="X158" s="68">
        <v>3184.0108357523727</v>
      </c>
      <c r="Y158" s="68">
        <v>48596.173886606979</v>
      </c>
      <c r="Z158" s="68">
        <v>14821.394541979491</v>
      </c>
      <c r="AA158" s="68">
        <v>13277.139256634297</v>
      </c>
      <c r="AB158" s="68">
        <v>13562.478539447142</v>
      </c>
      <c r="AC158" s="68">
        <v>8807.8460110559772</v>
      </c>
      <c r="AD158" s="68">
        <v>95428.432318278763</v>
      </c>
      <c r="AE158" s="68">
        <v>2882.3488006013486</v>
      </c>
      <c r="AF158" s="68">
        <v>4541.0058644042192</v>
      </c>
      <c r="AG158" s="68">
        <v>6134.764482978755</v>
      </c>
      <c r="AH158" s="68">
        <v>8669.7958281664669</v>
      </c>
      <c r="AI158" s="68">
        <v>39940.719277544675</v>
      </c>
      <c r="AJ158" s="68">
        <v>23562.335217910004</v>
      </c>
      <c r="AK158" s="68">
        <v>17028.536289382067</v>
      </c>
      <c r="AL158" s="68">
        <v>22646.101131203817</v>
      </c>
      <c r="AM158" s="68">
        <v>19971.662613157881</v>
      </c>
      <c r="AN158" s="68">
        <v>22754.743648972089</v>
      </c>
      <c r="AO158" s="68">
        <v>24597.126452495089</v>
      </c>
      <c r="AP158" s="68">
        <v>7172.2204465512905</v>
      </c>
      <c r="AQ158" s="68">
        <v>41403.855325274264</v>
      </c>
      <c r="AR158" s="68">
        <v>8566.8169496770661</v>
      </c>
      <c r="AS158" s="68">
        <v>8945.9256748188509</v>
      </c>
      <c r="AT158" s="68">
        <v>26212.827156160813</v>
      </c>
      <c r="AU158" s="68">
        <v>15981.506165162167</v>
      </c>
      <c r="AV158" s="68">
        <v>6594.2031060931822</v>
      </c>
      <c r="AW158" s="68">
        <v>12615.570967491789</v>
      </c>
      <c r="AX158" s="68">
        <v>14560.664688337334</v>
      </c>
      <c r="AY158" s="68">
        <v>81206.33843233611</v>
      </c>
      <c r="AZ158" s="68">
        <v>11317.194476899063</v>
      </c>
      <c r="BA158" s="68">
        <v>139494.1326517218</v>
      </c>
      <c r="BB158" s="68">
        <v>10301.908070652027</v>
      </c>
      <c r="BC158" s="68">
        <v>15583.712240277617</v>
      </c>
      <c r="BD158" s="68">
        <v>117639.20265459309</v>
      </c>
      <c r="BE158" s="68">
        <v>26760.680215264434</v>
      </c>
      <c r="BF158" s="68">
        <v>66402.428644897242</v>
      </c>
      <c r="BG158" s="68">
        <v>146573.71447229726</v>
      </c>
      <c r="BH158" s="68">
        <v>67747.036958743134</v>
      </c>
      <c r="BI158" s="68">
        <v>39841.416833827585</v>
      </c>
      <c r="BJ158" s="68">
        <v>9597.3680454455116</v>
      </c>
      <c r="BK158" s="68">
        <v>12008.329927273777</v>
      </c>
      <c r="BL158" s="68">
        <v>5500.9946937441973</v>
      </c>
      <c r="BM158" s="68">
        <v>25370.93149697726</v>
      </c>
      <c r="BN158" s="68">
        <v>3309.8729305719535</v>
      </c>
      <c r="BO158" s="68">
        <v>47036.294642189328</v>
      </c>
      <c r="BP158" s="68">
        <v>15701.822230238493</v>
      </c>
      <c r="BQ158" s="68">
        <v>164948.45856680654</v>
      </c>
      <c r="BR158" s="68">
        <v>11566.949926978459</v>
      </c>
      <c r="BS158" s="68">
        <v>23263.15850284179</v>
      </c>
      <c r="BT158" s="68">
        <v>42477.06633708049</v>
      </c>
      <c r="BU158" s="68">
        <v>27756.842443868129</v>
      </c>
      <c r="BV158" s="68">
        <v>6898.6408467970459</v>
      </c>
      <c r="BW158" s="68">
        <v>3336.4595442943264</v>
      </c>
      <c r="BX158" s="68">
        <v>9321.9300387050444</v>
      </c>
      <c r="BY158" s="68">
        <v>19300.051139513831</v>
      </c>
      <c r="BZ158" s="68">
        <v>21190.413117080992</v>
      </c>
      <c r="CA158" s="68">
        <v>8679.3194150959735</v>
      </c>
      <c r="CB158" s="68">
        <v>15445.500194070784</v>
      </c>
      <c r="CC158" s="68">
        <v>55646.296179735145</v>
      </c>
      <c r="CD158" s="68">
        <v>32318.683349650517</v>
      </c>
      <c r="CE158" s="68">
        <v>51088.709572206208</v>
      </c>
      <c r="CF158" s="68">
        <v>4333.9285257221891</v>
      </c>
      <c r="CG158" s="68">
        <v>9194.5449834401225</v>
      </c>
      <c r="CH158" s="68">
        <v>4214.0464582709919</v>
      </c>
      <c r="CI158" s="68">
        <v>12781.963792362718</v>
      </c>
      <c r="CJ158" s="68">
        <v>16265.401649547281</v>
      </c>
      <c r="CK158" s="68">
        <v>10630.397948011074</v>
      </c>
      <c r="CL158" s="68">
        <v>3433.0950737694307</v>
      </c>
      <c r="CM158" s="68">
        <v>14186.052880024892</v>
      </c>
      <c r="CN158" s="68">
        <v>10551.700898991787</v>
      </c>
      <c r="CO158" s="68">
        <v>2597.6022039036015</v>
      </c>
      <c r="CP158" s="68">
        <v>66503.365928698942</v>
      </c>
      <c r="CQ158" s="68">
        <v>3006.5825975901312</v>
      </c>
      <c r="CR158" s="68">
        <v>1173.6891487800772</v>
      </c>
      <c r="CS158" s="68">
        <v>13509.21939860764</v>
      </c>
      <c r="CT158" s="68">
        <v>1310.0182872023929</v>
      </c>
      <c r="CU158" s="68">
        <v>11207.555294209495</v>
      </c>
      <c r="CV158" s="68">
        <v>10340.594929884754</v>
      </c>
      <c r="CW158" s="68">
        <v>7214.9737737986106</v>
      </c>
      <c r="CX158" s="68">
        <v>8153.9881570265879</v>
      </c>
      <c r="CY158" s="68">
        <v>112052.03091832163</v>
      </c>
      <c r="CZ158" s="68">
        <v>2548.4642981249062</v>
      </c>
      <c r="DA158" s="68">
        <v>5012.3123524681268</v>
      </c>
      <c r="DB158" s="68">
        <v>164611.13148342594</v>
      </c>
      <c r="DC158" s="68">
        <v>20060.104857404716</v>
      </c>
      <c r="DD158" s="68">
        <v>54768.638309172296</v>
      </c>
      <c r="DE158" s="68">
        <v>29190.506849124195</v>
      </c>
      <c r="DF158" s="68">
        <v>14948.907565688824</v>
      </c>
      <c r="DG158" s="68">
        <v>45173.767352515919</v>
      </c>
      <c r="DH158" s="68">
        <v>168299.37800544975</v>
      </c>
      <c r="DI158" s="68">
        <v>59659.930830746722</v>
      </c>
      <c r="DJ158" s="68">
        <v>992.11495404236814</v>
      </c>
      <c r="DK158" s="68">
        <v>747.2647044367958</v>
      </c>
      <c r="DL158" s="68">
        <v>19755.076315089707</v>
      </c>
      <c r="DM158" s="68">
        <v>28300.555831876005</v>
      </c>
      <c r="DN158" s="68">
        <v>3152.4109419500392</v>
      </c>
      <c r="DO158" s="68">
        <v>151226.42241121046</v>
      </c>
      <c r="DP158" s="68">
        <v>8824.5160892448584</v>
      </c>
      <c r="DQ158" s="68">
        <v>8521.6653870667524</v>
      </c>
      <c r="DR158" s="68">
        <v>560.19514331075129</v>
      </c>
      <c r="DS158" s="68">
        <v>9704.1900707216028</v>
      </c>
      <c r="DT158" s="68">
        <v>25395.547607556065</v>
      </c>
      <c r="DU158" s="68">
        <v>42035.230951116253</v>
      </c>
      <c r="DV158" s="68">
        <v>42911.606482027419</v>
      </c>
      <c r="DW158" s="68">
        <v>99682.149277272678</v>
      </c>
      <c r="DX158" s="68">
        <v>160809.13960143385</v>
      </c>
      <c r="DY158" s="68">
        <v>11911.591314821957</v>
      </c>
      <c r="DZ158" s="68">
        <v>132821.31844009052</v>
      </c>
      <c r="EA158" s="68">
        <v>24504.971957791255</v>
      </c>
      <c r="EB158" s="68">
        <v>19017.624134617621</v>
      </c>
      <c r="EC158" s="68">
        <v>736768.99639504519</v>
      </c>
      <c r="ED158" s="68">
        <v>17727.865835569322</v>
      </c>
      <c r="EE158" s="68">
        <v>79350.271941888088</v>
      </c>
      <c r="EF158" s="68">
        <v>1094100.1498706124</v>
      </c>
      <c r="EG158" s="68">
        <v>71445.774047891988</v>
      </c>
      <c r="EH158" s="68">
        <v>979128.41940677608</v>
      </c>
      <c r="EI158" s="68">
        <v>136692.45114355953</v>
      </c>
      <c r="EJ158" s="68">
        <v>198558.43687767236</v>
      </c>
      <c r="EK158" s="68">
        <v>156647.4234349296</v>
      </c>
      <c r="EL158" s="68">
        <v>13841.648755204371</v>
      </c>
      <c r="EM158" s="68">
        <v>14388.217827663537</v>
      </c>
      <c r="EN158" s="68">
        <v>24493.519836099524</v>
      </c>
      <c r="EO158" s="68">
        <v>123018.42522348611</v>
      </c>
      <c r="EP158" s="68">
        <v>32241.751155835558</v>
      </c>
      <c r="EQ158" s="68">
        <v>770359.60312950285</v>
      </c>
      <c r="ER158" s="68">
        <v>104177.96989402571</v>
      </c>
      <c r="ES158" s="68">
        <v>13062.749889289711</v>
      </c>
      <c r="ET158" s="68">
        <v>6475.3556845405392</v>
      </c>
      <c r="EU158" s="68">
        <v>19790.499888141854</v>
      </c>
      <c r="EV158" s="68">
        <v>54539.572255650543</v>
      </c>
      <c r="EW158" s="68">
        <v>25190.838881877928</v>
      </c>
      <c r="EX158" s="68">
        <v>17453.529613597464</v>
      </c>
      <c r="EY158" s="68">
        <v>2181.4393009587275</v>
      </c>
      <c r="EZ158" s="68">
        <v>17414518.836218297</v>
      </c>
      <c r="FA158" s="95">
        <f t="shared" si="10"/>
        <v>26221249.858255975</v>
      </c>
      <c r="FB158" s="155">
        <v>514555.17677044036</v>
      </c>
      <c r="FC158" s="149">
        <v>5646249.4982035868</v>
      </c>
      <c r="FD158" s="95">
        <f t="shared" si="11"/>
        <v>6160804.6749740271</v>
      </c>
      <c r="FE158" s="149">
        <v>691203103.45749915</v>
      </c>
      <c r="FF158" s="95">
        <f t="shared" si="12"/>
        <v>697363908.13247323</v>
      </c>
      <c r="FG158" s="149">
        <v>0</v>
      </c>
      <c r="FH158" s="149">
        <v>0</v>
      </c>
      <c r="FI158" s="95">
        <f t="shared" si="13"/>
        <v>0</v>
      </c>
      <c r="FJ158" s="90">
        <v>1162870.2888675388</v>
      </c>
      <c r="FK158" s="90">
        <v>2959374.4786612657</v>
      </c>
      <c r="FL158" s="90" t="e">
        <f>#REF!</f>
        <v>#REF!</v>
      </c>
      <c r="FM158" s="90">
        <v>721788653.80093551</v>
      </c>
      <c r="FN158" s="90" t="e">
        <f t="shared" si="14"/>
        <v>#REF!</v>
      </c>
      <c r="FO158" s="127" t="e">
        <f>FN158/#REF!</f>
        <v>#REF!</v>
      </c>
      <c r="FP158" s="90"/>
      <c r="FR158" s="140"/>
    </row>
    <row r="159" spans="1:174" ht="14.25" thickBot="1" x14ac:dyDescent="0.2">
      <c r="B159" s="82" t="s">
        <v>715</v>
      </c>
      <c r="D159" s="83">
        <f>SUM(D6:D158)</f>
        <v>200423000.00000042</v>
      </c>
      <c r="E159" s="83">
        <f t="shared" ref="E159:BP159" si="15">SUM(E6:E158)</f>
        <v>18888999.999999996</v>
      </c>
      <c r="F159" s="83">
        <f t="shared" si="15"/>
        <v>132456999.99999994</v>
      </c>
      <c r="G159" s="83">
        <f t="shared" si="15"/>
        <v>47997000</v>
      </c>
      <c r="H159" s="83">
        <f t="shared" si="15"/>
        <v>30521052.665209822</v>
      </c>
      <c r="I159" s="83">
        <f t="shared" si="15"/>
        <v>114798874.99155097</v>
      </c>
      <c r="J159" s="83">
        <f t="shared" si="15"/>
        <v>39293119.033448242</v>
      </c>
      <c r="K159" s="83">
        <f t="shared" si="15"/>
        <v>31076861.878241014</v>
      </c>
      <c r="L159" s="83">
        <f t="shared" si="15"/>
        <v>27842890.456180014</v>
      </c>
      <c r="M159" s="83">
        <f t="shared" si="15"/>
        <v>41448147.018667258</v>
      </c>
      <c r="N159" s="83">
        <f t="shared" si="15"/>
        <v>11043734.355129424</v>
      </c>
      <c r="O159" s="83">
        <f t="shared" si="15"/>
        <v>108450303.20230532</v>
      </c>
      <c r="P159" s="83">
        <f t="shared" si="15"/>
        <v>72344566.346950069</v>
      </c>
      <c r="Q159" s="83">
        <f t="shared" si="15"/>
        <v>70034189.735502779</v>
      </c>
      <c r="R159" s="83">
        <f t="shared" si="15"/>
        <v>9762101.7129505072</v>
      </c>
      <c r="S159" s="83">
        <f t="shared" si="15"/>
        <v>132069745.75551547</v>
      </c>
      <c r="T159" s="83">
        <f t="shared" si="15"/>
        <v>50841961.999595642</v>
      </c>
      <c r="U159" s="83">
        <f t="shared" si="15"/>
        <v>89512109.727535233</v>
      </c>
      <c r="V159" s="83">
        <f t="shared" si="15"/>
        <v>21715736.064555485</v>
      </c>
      <c r="W159" s="83">
        <f t="shared" si="15"/>
        <v>36096102.493029959</v>
      </c>
      <c r="X159" s="83">
        <f t="shared" si="15"/>
        <v>24276721.024671465</v>
      </c>
      <c r="Y159" s="83">
        <f t="shared" si="15"/>
        <v>108749344.14379293</v>
      </c>
      <c r="Z159" s="83">
        <f t="shared" si="15"/>
        <v>57958387.189592771</v>
      </c>
      <c r="AA159" s="83">
        <f t="shared" si="15"/>
        <v>51988878.041251667</v>
      </c>
      <c r="AB159" s="83">
        <f t="shared" si="15"/>
        <v>17480395.869142644</v>
      </c>
      <c r="AC159" s="83">
        <f t="shared" si="15"/>
        <v>34149975.82988441</v>
      </c>
      <c r="AD159" s="83">
        <f t="shared" si="15"/>
        <v>207761351.46569449</v>
      </c>
      <c r="AE159" s="83">
        <f t="shared" si="15"/>
        <v>20671526.341748655</v>
      </c>
      <c r="AF159" s="83">
        <f t="shared" si="15"/>
        <v>18175365.701705813</v>
      </c>
      <c r="AG159" s="83">
        <f t="shared" si="15"/>
        <v>30630815.331073128</v>
      </c>
      <c r="AH159" s="83">
        <f t="shared" si="15"/>
        <v>43377194.53057234</v>
      </c>
      <c r="AI159" s="83">
        <f t="shared" si="15"/>
        <v>189438822.57268161</v>
      </c>
      <c r="AJ159" s="83">
        <f t="shared" si="15"/>
        <v>62610063.759758681</v>
      </c>
      <c r="AK159" s="83">
        <f t="shared" si="15"/>
        <v>60353538.441834599</v>
      </c>
      <c r="AL159" s="83">
        <f t="shared" si="15"/>
        <v>131444700.62049206</v>
      </c>
      <c r="AM159" s="83">
        <f t="shared" si="15"/>
        <v>79326113.118927345</v>
      </c>
      <c r="AN159" s="83">
        <f t="shared" si="15"/>
        <v>143954004.73767021</v>
      </c>
      <c r="AO159" s="83">
        <f t="shared" si="15"/>
        <v>58097720.901106596</v>
      </c>
      <c r="AP159" s="83">
        <f t="shared" si="15"/>
        <v>30871448.463644024</v>
      </c>
      <c r="AQ159" s="83">
        <f t="shared" si="15"/>
        <v>79577004.722914442</v>
      </c>
      <c r="AR159" s="83">
        <f t="shared" si="15"/>
        <v>301104871.92310041</v>
      </c>
      <c r="AS159" s="83">
        <f t="shared" si="15"/>
        <v>39782997.47469458</v>
      </c>
      <c r="AT159" s="83">
        <f t="shared" si="15"/>
        <v>198739797.20569867</v>
      </c>
      <c r="AU159" s="83">
        <f t="shared" si="15"/>
        <v>52320389.875118196</v>
      </c>
      <c r="AV159" s="83">
        <f t="shared" si="15"/>
        <v>20601103.382853031</v>
      </c>
      <c r="AW159" s="83">
        <f t="shared" si="15"/>
        <v>54027180.973755285</v>
      </c>
      <c r="AX159" s="83">
        <f t="shared" si="15"/>
        <v>142818063.24676311</v>
      </c>
      <c r="AY159" s="83">
        <f t="shared" si="15"/>
        <v>153872784.45202303</v>
      </c>
      <c r="AZ159" s="83">
        <f t="shared" si="15"/>
        <v>29030151.473992407</v>
      </c>
      <c r="BA159" s="83">
        <f t="shared" si="15"/>
        <v>199253802.0066216</v>
      </c>
      <c r="BB159" s="83">
        <f t="shared" si="15"/>
        <v>65329696.822161794</v>
      </c>
      <c r="BC159" s="83">
        <f t="shared" si="15"/>
        <v>60797876.488809817</v>
      </c>
      <c r="BD159" s="83">
        <f t="shared" si="15"/>
        <v>213120152.69533446</v>
      </c>
      <c r="BE159" s="83">
        <f t="shared" si="15"/>
        <v>85785864.647898644</v>
      </c>
      <c r="BF159" s="83">
        <f t="shared" si="15"/>
        <v>137663168.59834382</v>
      </c>
      <c r="BG159" s="83">
        <f t="shared" si="15"/>
        <v>98531948.949359715</v>
      </c>
      <c r="BH159" s="83">
        <f t="shared" si="15"/>
        <v>73479047.755021214</v>
      </c>
      <c r="BI159" s="83">
        <f t="shared" si="15"/>
        <v>54006367.336510189</v>
      </c>
      <c r="BJ159" s="83">
        <f t="shared" si="15"/>
        <v>19269753.807006188</v>
      </c>
      <c r="BK159" s="83">
        <f t="shared" si="15"/>
        <v>43459129.707267731</v>
      </c>
      <c r="BL159" s="83">
        <f t="shared" si="15"/>
        <v>47205611.28321448</v>
      </c>
      <c r="BM159" s="83">
        <f t="shared" si="15"/>
        <v>413225393.1498487</v>
      </c>
      <c r="BN159" s="83">
        <f t="shared" si="15"/>
        <v>39937253.723041192</v>
      </c>
      <c r="BO159" s="83">
        <f t="shared" si="15"/>
        <v>198824121.9227978</v>
      </c>
      <c r="BP159" s="83">
        <f t="shared" si="15"/>
        <v>183600488.9472422</v>
      </c>
      <c r="BQ159" s="83">
        <f t="shared" ref="BQ159:EF159" si="16">SUM(BQ6:BQ158)</f>
        <v>364059110.22804385</v>
      </c>
      <c r="BR159" s="83">
        <f t="shared" si="16"/>
        <v>37670329.75251554</v>
      </c>
      <c r="BS159" s="83">
        <f t="shared" si="16"/>
        <v>46237610.232073493</v>
      </c>
      <c r="BT159" s="83">
        <f t="shared" si="16"/>
        <v>50418722.795626923</v>
      </c>
      <c r="BU159" s="83">
        <f t="shared" si="16"/>
        <v>67135710.08349587</v>
      </c>
      <c r="BV159" s="83">
        <f t="shared" si="16"/>
        <v>52642445.736130364</v>
      </c>
      <c r="BW159" s="83">
        <f t="shared" si="16"/>
        <v>14720756.341852214</v>
      </c>
      <c r="BX159" s="83">
        <f t="shared" si="16"/>
        <v>105076314.19224134</v>
      </c>
      <c r="BY159" s="83">
        <f t="shared" si="16"/>
        <v>82647088.045621276</v>
      </c>
      <c r="BZ159" s="83">
        <f t="shared" si="16"/>
        <v>42926254.052947447</v>
      </c>
      <c r="CA159" s="83">
        <f t="shared" si="16"/>
        <v>18071173.816940777</v>
      </c>
      <c r="CB159" s="83">
        <f t="shared" si="16"/>
        <v>23513060.296054922</v>
      </c>
      <c r="CC159" s="83">
        <f t="shared" si="16"/>
        <v>96140837.744783953</v>
      </c>
      <c r="CD159" s="83">
        <f t="shared" si="16"/>
        <v>297783899.97316313</v>
      </c>
      <c r="CE159" s="83">
        <f t="shared" si="16"/>
        <v>292670042.93473762</v>
      </c>
      <c r="CF159" s="83">
        <f t="shared" si="16"/>
        <v>35596081.665697552</v>
      </c>
      <c r="CG159" s="83">
        <f t="shared" si="16"/>
        <v>31980391.158869561</v>
      </c>
      <c r="CH159" s="83">
        <f t="shared" si="16"/>
        <v>51736212.386181921</v>
      </c>
      <c r="CI159" s="83">
        <f t="shared" si="16"/>
        <v>55300215.681938171</v>
      </c>
      <c r="CJ159" s="83">
        <f t="shared" si="16"/>
        <v>147573693.82664022</v>
      </c>
      <c r="CK159" s="83">
        <f t="shared" si="16"/>
        <v>118793988.8634285</v>
      </c>
      <c r="CL159" s="83">
        <f t="shared" si="16"/>
        <v>54132072.013261102</v>
      </c>
      <c r="CM159" s="83">
        <f t="shared" si="16"/>
        <v>99724768.303631261</v>
      </c>
      <c r="CN159" s="83">
        <f t="shared" si="16"/>
        <v>43022562.08819703</v>
      </c>
      <c r="CO159" s="83">
        <f t="shared" si="16"/>
        <v>177483667.76998532</v>
      </c>
      <c r="CP159" s="83">
        <f t="shared" si="16"/>
        <v>241719921.46650782</v>
      </c>
      <c r="CQ159" s="83">
        <f t="shared" si="16"/>
        <v>30467881.323518053</v>
      </c>
      <c r="CR159" s="83">
        <f t="shared" si="16"/>
        <v>45760198.967103541</v>
      </c>
      <c r="CS159" s="83">
        <f t="shared" si="16"/>
        <v>345827215.07978904</v>
      </c>
      <c r="CT159" s="83">
        <f t="shared" si="16"/>
        <v>32340497.477089573</v>
      </c>
      <c r="CU159" s="83">
        <f t="shared" si="16"/>
        <v>71722915.230177119</v>
      </c>
      <c r="CV159" s="83">
        <f t="shared" si="16"/>
        <v>33109407.817463689</v>
      </c>
      <c r="CW159" s="83">
        <f t="shared" si="16"/>
        <v>13654448.598891301</v>
      </c>
      <c r="CX159" s="83">
        <f t="shared" si="16"/>
        <v>14001446.885246139</v>
      </c>
      <c r="CY159" s="83">
        <f t="shared" si="16"/>
        <v>440909245.0243398</v>
      </c>
      <c r="CZ159" s="83">
        <f t="shared" si="16"/>
        <v>45113488.007188611</v>
      </c>
      <c r="DA159" s="83">
        <f t="shared" si="16"/>
        <v>16121009.265818046</v>
      </c>
      <c r="DB159" s="83">
        <f t="shared" si="16"/>
        <v>1012473882.9684795</v>
      </c>
      <c r="DC159" s="83">
        <f t="shared" si="16"/>
        <v>122743326.19796187</v>
      </c>
      <c r="DD159" s="83">
        <f t="shared" si="16"/>
        <v>385902395.63140023</v>
      </c>
      <c r="DE159" s="83">
        <f t="shared" si="16"/>
        <v>206091866.01683304</v>
      </c>
      <c r="DF159" s="83">
        <f t="shared" si="16"/>
        <v>144422516.05748537</v>
      </c>
      <c r="DG159" s="83">
        <f t="shared" si="16"/>
        <v>154032575.15742987</v>
      </c>
      <c r="DH159" s="83">
        <f t="shared" si="16"/>
        <v>262228925.066625</v>
      </c>
      <c r="DI159" s="83">
        <f t="shared" si="16"/>
        <v>199329197.85397017</v>
      </c>
      <c r="DJ159" s="83">
        <f t="shared" si="16"/>
        <v>26190362.872401729</v>
      </c>
      <c r="DK159" s="83">
        <f t="shared" si="16"/>
        <v>18419914.971784536</v>
      </c>
      <c r="DL159" s="83">
        <f t="shared" si="16"/>
        <v>62110468.051811099</v>
      </c>
      <c r="DM159" s="83">
        <f t="shared" si="16"/>
        <v>223585973.75082785</v>
      </c>
      <c r="DN159" s="83">
        <f t="shared" si="16"/>
        <v>2198123.6324762171</v>
      </c>
      <c r="DO159" s="83">
        <f t="shared" si="16"/>
        <v>41118124.086418688</v>
      </c>
      <c r="DP159" s="83">
        <f t="shared" si="16"/>
        <v>30483411.005513042</v>
      </c>
      <c r="DQ159" s="83">
        <f t="shared" si="16"/>
        <v>28689054.03974428</v>
      </c>
      <c r="DR159" s="83">
        <f t="shared" si="16"/>
        <v>14082056.416962443</v>
      </c>
      <c r="DS159" s="83">
        <f t="shared" si="16"/>
        <v>63606617.383454517</v>
      </c>
      <c r="DT159" s="83">
        <f t="shared" si="16"/>
        <v>59933599.295720302</v>
      </c>
      <c r="DU159" s="83">
        <f t="shared" si="16"/>
        <v>44720348.041468419</v>
      </c>
      <c r="DV159" s="83">
        <f t="shared" si="16"/>
        <v>61459401.291901976</v>
      </c>
      <c r="DW159" s="83">
        <f t="shared" si="16"/>
        <v>230891347.66159847</v>
      </c>
      <c r="DX159" s="83">
        <f t="shared" si="16"/>
        <v>89385458.707810476</v>
      </c>
      <c r="DY159" s="83">
        <f t="shared" si="16"/>
        <v>6334045.4554053554</v>
      </c>
      <c r="DZ159" s="83">
        <f t="shared" si="16"/>
        <v>86261108.791288972</v>
      </c>
      <c r="EA159" s="83">
        <f t="shared" si="16"/>
        <v>92121869.984630197</v>
      </c>
      <c r="EB159" s="83">
        <f t="shared" si="16"/>
        <v>76554944.107295901</v>
      </c>
      <c r="EC159" s="83">
        <f t="shared" si="16"/>
        <v>343276359.28999281</v>
      </c>
      <c r="ED159" s="83">
        <f t="shared" si="16"/>
        <v>20929752.069529951</v>
      </c>
      <c r="EE159" s="83">
        <f t="shared" si="16"/>
        <v>107732836.80861056</v>
      </c>
      <c r="EF159" s="83">
        <f t="shared" si="16"/>
        <v>238588396.81947285</v>
      </c>
      <c r="EG159" s="83">
        <f t="shared" ref="EG159:FN159" si="17">SUM(EG6:EG158)</f>
        <v>34203066.748705812</v>
      </c>
      <c r="EH159" s="83">
        <f t="shared" si="17"/>
        <v>528386279.13175917</v>
      </c>
      <c r="EI159" s="83">
        <f t="shared" si="17"/>
        <v>110270652.42679764</v>
      </c>
      <c r="EJ159" s="83">
        <f t="shared" si="17"/>
        <v>201497824.46502647</v>
      </c>
      <c r="EK159" s="83">
        <f t="shared" si="17"/>
        <v>64053022.869432852</v>
      </c>
      <c r="EL159" s="83">
        <f t="shared" si="17"/>
        <v>6794962.1977840858</v>
      </c>
      <c r="EM159" s="83">
        <f t="shared" si="17"/>
        <v>6660568.069783262</v>
      </c>
      <c r="EN159" s="83">
        <f t="shared" si="17"/>
        <v>36696171.874756396</v>
      </c>
      <c r="EO159" s="83">
        <f t="shared" si="17"/>
        <v>65048308.539662033</v>
      </c>
      <c r="EP159" s="83">
        <f t="shared" si="17"/>
        <v>63435845.037861578</v>
      </c>
      <c r="EQ159" s="83">
        <f t="shared" si="17"/>
        <v>132411508.55259562</v>
      </c>
      <c r="ER159" s="83">
        <f t="shared" si="17"/>
        <v>248478874.19216579</v>
      </c>
      <c r="ES159" s="83">
        <f t="shared" si="17"/>
        <v>3962684.859237086</v>
      </c>
      <c r="ET159" s="83">
        <f t="shared" si="17"/>
        <v>13413735.320831016</v>
      </c>
      <c r="EU159" s="83">
        <f t="shared" si="17"/>
        <v>18904902.317578305</v>
      </c>
      <c r="EV159" s="83">
        <f t="shared" si="17"/>
        <v>13185119.765899023</v>
      </c>
      <c r="EW159" s="83">
        <f t="shared" si="17"/>
        <v>10742831.757207194</v>
      </c>
      <c r="EX159" s="83">
        <f t="shared" si="17"/>
        <v>24672169.455792055</v>
      </c>
      <c r="EY159" s="83">
        <f t="shared" si="17"/>
        <v>2697756.6082487269</v>
      </c>
      <c r="EZ159" s="83">
        <f t="shared" si="17"/>
        <v>291893854.1617493</v>
      </c>
      <c r="FA159" s="95">
        <f t="shared" si="10"/>
        <v>15734410971.059376</v>
      </c>
      <c r="FB159" s="156">
        <f t="shared" si="17"/>
        <v>714241895.98047149</v>
      </c>
      <c r="FC159" s="106">
        <f t="shared" si="17"/>
        <v>2759390257.1480823</v>
      </c>
      <c r="FD159" s="106">
        <f t="shared" si="17"/>
        <v>3473632153.1285524</v>
      </c>
      <c r="FE159" s="83">
        <f t="shared" si="17"/>
        <v>1484060384.1350315</v>
      </c>
      <c r="FF159" s="83">
        <f t="shared" si="17"/>
        <v>4957692537.2635841</v>
      </c>
      <c r="FG159" s="83">
        <f t="shared" si="17"/>
        <v>4077133561.0867848</v>
      </c>
      <c r="FH159" s="83">
        <f t="shared" si="17"/>
        <v>115148188.41564672</v>
      </c>
      <c r="FI159" s="83">
        <f t="shared" si="17"/>
        <v>4192281749.5024314</v>
      </c>
      <c r="FJ159" s="83">
        <f t="shared" si="17"/>
        <v>1756939611.7767498</v>
      </c>
      <c r="FK159" s="83">
        <f t="shared" si="17"/>
        <v>1686342176.4579098</v>
      </c>
      <c r="FL159" s="83" t="e">
        <f t="shared" si="17"/>
        <v>#REF!</v>
      </c>
      <c r="FM159" s="83">
        <f t="shared" si="17"/>
        <v>24954982693.144238</v>
      </c>
      <c r="FN159" s="83" t="e">
        <f t="shared" si="17"/>
        <v>#REF!</v>
      </c>
    </row>
    <row r="160" spans="1:174" ht="14.25" thickBot="1" x14ac:dyDescent="0.2">
      <c r="B160" s="84" t="s">
        <v>716</v>
      </c>
      <c r="D160" s="68">
        <v>420078488.36545473</v>
      </c>
      <c r="E160" s="68">
        <v>36110688.231176876</v>
      </c>
      <c r="F160" s="68">
        <v>131009193.17170349</v>
      </c>
      <c r="G160" s="68">
        <v>69058274.344173312</v>
      </c>
      <c r="H160" s="68">
        <v>10461985.997836111</v>
      </c>
      <c r="I160" s="68">
        <v>50793651.419159874</v>
      </c>
      <c r="J160" s="68">
        <v>14076546.633617984</v>
      </c>
      <c r="K160" s="68">
        <v>8706393.7907116376</v>
      </c>
      <c r="L160" s="68">
        <v>6830378.5781620787</v>
      </c>
      <c r="M160" s="68">
        <v>15340981.666793585</v>
      </c>
      <c r="N160" s="68">
        <v>6931461.5577501198</v>
      </c>
      <c r="O160" s="68">
        <v>7577241.5996606527</v>
      </c>
      <c r="P160" s="68">
        <v>5636129.8736328408</v>
      </c>
      <c r="Q160" s="68">
        <v>4065747.8206480448</v>
      </c>
      <c r="R160" s="68">
        <v>761864.07524485514</v>
      </c>
      <c r="S160" s="68">
        <v>12712214.957635123</v>
      </c>
      <c r="T160" s="68">
        <v>5279254.7901284127</v>
      </c>
      <c r="U160" s="68">
        <v>9458741.6040734183</v>
      </c>
      <c r="V160" s="68">
        <v>3178522.9154696018</v>
      </c>
      <c r="W160" s="68">
        <v>4122064.8058720655</v>
      </c>
      <c r="X160" s="68">
        <v>1852348.7620255647</v>
      </c>
      <c r="Y160" s="68">
        <v>15078868.290244577</v>
      </c>
      <c r="Z160" s="68">
        <v>6279089.9610381145</v>
      </c>
      <c r="AA160" s="68">
        <v>7505934.8290159153</v>
      </c>
      <c r="AB160" s="68">
        <v>2768561.5109141255</v>
      </c>
      <c r="AC160" s="68">
        <v>3449530.6984536597</v>
      </c>
      <c r="AD160" s="68">
        <v>24541251.403318007</v>
      </c>
      <c r="AE160" s="68">
        <v>1928922.9339319435</v>
      </c>
      <c r="AF160" s="68">
        <v>1877426.1234848541</v>
      </c>
      <c r="AG160" s="68">
        <v>2699256.3478904972</v>
      </c>
      <c r="AH160" s="68">
        <v>5741691.6179925352</v>
      </c>
      <c r="AI160" s="68">
        <v>27098272.204654384</v>
      </c>
      <c r="AJ160" s="68">
        <v>8284170.1778142722</v>
      </c>
      <c r="AK160" s="68">
        <v>9434295.4900998827</v>
      </c>
      <c r="AL160" s="68">
        <v>14272335.84905614</v>
      </c>
      <c r="AM160" s="68">
        <v>13131378.74911383</v>
      </c>
      <c r="AN160" s="68">
        <v>11269670.453653177</v>
      </c>
      <c r="AO160" s="68">
        <v>14335169.027266961</v>
      </c>
      <c r="AP160" s="68">
        <v>5261510.4181502974</v>
      </c>
      <c r="AQ160" s="68">
        <v>13768353.92998926</v>
      </c>
      <c r="AR160" s="68">
        <v>6444067.9907134911</v>
      </c>
      <c r="AS160" s="68">
        <v>6835771.4490835508</v>
      </c>
      <c r="AT160" s="68">
        <v>11697246.173605317</v>
      </c>
      <c r="AU160" s="68">
        <v>6549987.5396856675</v>
      </c>
      <c r="AV160" s="68">
        <v>1882060.7555201591</v>
      </c>
      <c r="AW160" s="68">
        <v>4471523.9284262359</v>
      </c>
      <c r="AX160" s="68">
        <v>7949577.6886970028</v>
      </c>
      <c r="AY160" s="68">
        <v>11695955.704581369</v>
      </c>
      <c r="AZ160" s="68">
        <v>3479718.6877025845</v>
      </c>
      <c r="BA160" s="68">
        <v>29898519.133035492</v>
      </c>
      <c r="BB160" s="68">
        <v>5458501.0654347353</v>
      </c>
      <c r="BC160" s="68">
        <v>8271263.3812132608</v>
      </c>
      <c r="BD160" s="68">
        <v>23706680.959446229</v>
      </c>
      <c r="BE160" s="68">
        <v>13424654.821833173</v>
      </c>
      <c r="BF160" s="68">
        <v>24284380.838083554</v>
      </c>
      <c r="BG160" s="68">
        <v>12869767.805937165</v>
      </c>
      <c r="BH160" s="68">
        <v>9687120.5963838771</v>
      </c>
      <c r="BI160" s="68">
        <v>9814838.4482325632</v>
      </c>
      <c r="BJ160" s="68">
        <v>5464372.4488327848</v>
      </c>
      <c r="BK160" s="68">
        <v>5587737.3191554295</v>
      </c>
      <c r="BL160" s="68">
        <v>6041857.0022577876</v>
      </c>
      <c r="BM160" s="68">
        <v>36592147.745552137</v>
      </c>
      <c r="BN160" s="68">
        <v>6248675.1460254202</v>
      </c>
      <c r="BO160" s="68">
        <v>16003966.144985458</v>
      </c>
      <c r="BP160" s="68">
        <v>17284042.352988243</v>
      </c>
      <c r="BQ160" s="68">
        <v>57051774.671450585</v>
      </c>
      <c r="BR160" s="68">
        <v>4837779.6966195293</v>
      </c>
      <c r="BS160" s="68">
        <v>6517921.7926523024</v>
      </c>
      <c r="BT160" s="68">
        <v>5823956.1561190374</v>
      </c>
      <c r="BU160" s="68">
        <v>8241605.5383038949</v>
      </c>
      <c r="BV160" s="68">
        <v>6681399.3634299086</v>
      </c>
      <c r="BW160" s="68">
        <v>1847841.141310286</v>
      </c>
      <c r="BX160" s="68">
        <v>11583558.129288655</v>
      </c>
      <c r="BY160" s="68">
        <v>11090745.331951106</v>
      </c>
      <c r="BZ160" s="68">
        <v>6738505.8597047003</v>
      </c>
      <c r="CA160" s="68">
        <v>2258677.2068717103</v>
      </c>
      <c r="CB160" s="68">
        <v>4707389.9434598321</v>
      </c>
      <c r="CC160" s="68">
        <v>21845063.253504317</v>
      </c>
      <c r="CD160" s="68">
        <v>15243119.794412807</v>
      </c>
      <c r="CE160" s="68">
        <v>25770482.71957409</v>
      </c>
      <c r="CF160" s="68">
        <v>4557478.3533603577</v>
      </c>
      <c r="CG160" s="68">
        <v>6425117.6341339862</v>
      </c>
      <c r="CH160" s="68">
        <v>6914134.8836584436</v>
      </c>
      <c r="CI160" s="68">
        <v>6459044.5225468902</v>
      </c>
      <c r="CJ160" s="68">
        <v>14458266.314538015</v>
      </c>
      <c r="CK160" s="68">
        <v>12149382.640037216</v>
      </c>
      <c r="CL160" s="68">
        <v>5346229.1273808256</v>
      </c>
      <c r="CM160" s="68">
        <v>8318917.9505554093</v>
      </c>
      <c r="CN160" s="68">
        <v>4588670.7862616796</v>
      </c>
      <c r="CO160" s="68">
        <v>15165528.562225299</v>
      </c>
      <c r="CP160" s="68">
        <v>36304018.976537213</v>
      </c>
      <c r="CQ160" s="68">
        <v>4586673.5679249605</v>
      </c>
      <c r="CR160" s="68">
        <v>5608600.1735996008</v>
      </c>
      <c r="CS160" s="68">
        <v>28287385.969359979</v>
      </c>
      <c r="CT160" s="68">
        <v>3634899.1102452134</v>
      </c>
      <c r="CU160" s="68">
        <v>9977040.2846330181</v>
      </c>
      <c r="CV160" s="68">
        <v>2939473.1744224033</v>
      </c>
      <c r="CW160" s="68">
        <v>16555353.780652175</v>
      </c>
      <c r="CX160" s="68">
        <v>2804917.9462836366</v>
      </c>
      <c r="CY160" s="68">
        <v>59922166.085467204</v>
      </c>
      <c r="CZ160" s="68">
        <v>5429770.0308290878</v>
      </c>
      <c r="DA160" s="68">
        <v>6413893.1874392852</v>
      </c>
      <c r="DB160" s="68">
        <v>210005775.74261624</v>
      </c>
      <c r="DC160" s="68">
        <v>24739267.357103739</v>
      </c>
      <c r="DD160" s="68">
        <v>84302070.263162926</v>
      </c>
      <c r="DE160" s="68">
        <v>44379360.435208946</v>
      </c>
      <c r="DF160" s="68">
        <v>16011739.655944962</v>
      </c>
      <c r="DG160" s="68">
        <v>42146314.815480977</v>
      </c>
      <c r="DH160" s="68">
        <v>184239731.41603515</v>
      </c>
      <c r="DI160" s="68">
        <v>217675755.81847298</v>
      </c>
      <c r="DJ160" s="68">
        <v>12903752.473100673</v>
      </c>
      <c r="DK160" s="68">
        <v>10780966.360701382</v>
      </c>
      <c r="DL160" s="68">
        <v>30786167.873075381</v>
      </c>
      <c r="DM160" s="68">
        <v>64038408.00795313</v>
      </c>
      <c r="DN160" s="68">
        <v>376793.7705709436</v>
      </c>
      <c r="DO160" s="68">
        <v>9025303.7751993537</v>
      </c>
      <c r="DP160" s="68">
        <v>5775831.1050344035</v>
      </c>
      <c r="DQ160" s="68">
        <v>7017545.7111491701</v>
      </c>
      <c r="DR160" s="68">
        <v>1633831.3944527172</v>
      </c>
      <c r="DS160" s="68">
        <v>53704026.777999021</v>
      </c>
      <c r="DT160" s="68">
        <v>17797366.575550679</v>
      </c>
      <c r="DU160" s="68">
        <v>35282504.115865417</v>
      </c>
      <c r="DV160" s="68">
        <v>28729734.114476953</v>
      </c>
      <c r="DW160" s="68">
        <v>61174590.533790611</v>
      </c>
      <c r="DX160" s="68">
        <v>24613311.759233039</v>
      </c>
      <c r="DY160" s="68">
        <v>2177697.8512441963</v>
      </c>
      <c r="DZ160" s="68">
        <v>32780975.166624121</v>
      </c>
      <c r="EA160" s="68">
        <v>57111521.611088678</v>
      </c>
      <c r="EB160" s="68">
        <v>15459373.517261611</v>
      </c>
      <c r="EC160" s="68">
        <v>205248647.02519384</v>
      </c>
      <c r="ED160" s="68">
        <v>37240356.620242424</v>
      </c>
      <c r="EE160" s="68">
        <v>40922100.974218644</v>
      </c>
      <c r="EF160" s="68">
        <v>120324417.30181797</v>
      </c>
      <c r="EG160" s="68">
        <v>5188831.7278763251</v>
      </c>
      <c r="EH160" s="68">
        <v>210757957.46858612</v>
      </c>
      <c r="EI160" s="68">
        <v>53558976.511030354</v>
      </c>
      <c r="EJ160" s="68">
        <v>80722987.121179312</v>
      </c>
      <c r="EK160" s="68">
        <v>18550015.071445581</v>
      </c>
      <c r="EL160" s="68">
        <v>3273996.2494655545</v>
      </c>
      <c r="EM160" s="68">
        <v>1897671.7092360524</v>
      </c>
      <c r="EN160" s="68">
        <v>11621726.893476171</v>
      </c>
      <c r="EO160" s="68">
        <v>64190742.58797729</v>
      </c>
      <c r="EP160" s="68">
        <v>48030522.204634003</v>
      </c>
      <c r="EQ160" s="68">
        <v>234140678.45611992</v>
      </c>
      <c r="ER160" s="68">
        <v>132298549.02142343</v>
      </c>
      <c r="ES160" s="68">
        <v>8406926.3042388689</v>
      </c>
      <c r="ET160" s="68">
        <v>5641359.649470333</v>
      </c>
      <c r="EU160" s="68">
        <v>14687052.581203992</v>
      </c>
      <c r="EV160" s="68">
        <v>8859892.3579953052</v>
      </c>
      <c r="EW160" s="68">
        <v>8767141.7606464624</v>
      </c>
      <c r="EX160" s="68">
        <v>15944685.746905763</v>
      </c>
      <c r="EY160" s="68">
        <v>8701553.2185247391</v>
      </c>
      <c r="EZ160" s="68">
        <v>355128816.52331156</v>
      </c>
      <c r="FA160" s="95">
        <f t="shared" si="10"/>
        <v>4750274406.8497877</v>
      </c>
      <c r="FB160" s="157">
        <v>772084506.35926497</v>
      </c>
      <c r="FC160" s="107">
        <v>2769159275.3159299</v>
      </c>
      <c r="FD160" s="108">
        <f>FB160+FC160</f>
        <v>3541243781.6751947</v>
      </c>
      <c r="FE160" s="108">
        <v>1520105656.4038899</v>
      </c>
      <c r="FF160" s="108">
        <f>FD160+FE160</f>
        <v>5061349438.0790844</v>
      </c>
      <c r="FG160" s="108">
        <v>3938478950.8094301</v>
      </c>
      <c r="FH160" s="108">
        <v>87372526.664065301</v>
      </c>
      <c r="FI160" s="108">
        <f>FG160+FH160</f>
        <v>4025851477.4734955</v>
      </c>
      <c r="FJ160" s="109">
        <v>1756939611.7767501</v>
      </c>
      <c r="FK160" s="110"/>
    </row>
    <row r="161" spans="2:167" x14ac:dyDescent="0.15">
      <c r="B161" s="84" t="s">
        <v>717</v>
      </c>
      <c r="D161" s="68">
        <v>-36586478.383582048</v>
      </c>
      <c r="E161" s="68">
        <v>-1005650.7771010452</v>
      </c>
      <c r="F161" s="68">
        <v>193677.16097560705</v>
      </c>
      <c r="G161" s="68">
        <v>467597.71314756852</v>
      </c>
      <c r="H161" s="68">
        <v>1853710.3944805127</v>
      </c>
      <c r="I161" s="68">
        <v>30066446.177225385</v>
      </c>
      <c r="J161" s="68">
        <v>40251642.134919181</v>
      </c>
      <c r="K161" s="68">
        <v>11878827.130164715</v>
      </c>
      <c r="L161" s="68">
        <v>7638885.5428599808</v>
      </c>
      <c r="M161" s="68">
        <v>6343079.286722905</v>
      </c>
      <c r="N161" s="68">
        <v>1157596.9366001259</v>
      </c>
      <c r="O161" s="68">
        <v>1719515.4361112318</v>
      </c>
      <c r="P161" s="68">
        <v>1056749.368187889</v>
      </c>
      <c r="Q161" s="68">
        <v>1935850.2963868631</v>
      </c>
      <c r="R161" s="68">
        <v>462286.34923571988</v>
      </c>
      <c r="S161" s="68">
        <v>3254827.5522931842</v>
      </c>
      <c r="T161" s="68">
        <v>125317.30925019772</v>
      </c>
      <c r="U161" s="68">
        <v>1582514.5781969843</v>
      </c>
      <c r="V161" s="68">
        <v>974874.26331286307</v>
      </c>
      <c r="W161" s="68">
        <v>3405725.875993263</v>
      </c>
      <c r="X161" s="68">
        <v>909653.23964950303</v>
      </c>
      <c r="Y161" s="68">
        <v>3773053.0175085496</v>
      </c>
      <c r="Z161" s="68">
        <v>8950085.9209634103</v>
      </c>
      <c r="AA161" s="68">
        <v>2089885.9197001366</v>
      </c>
      <c r="AB161" s="68">
        <v>917171.35608140496</v>
      </c>
      <c r="AC161" s="68">
        <v>47441339.050038613</v>
      </c>
      <c r="AD161" s="68">
        <v>4735206.6161349369</v>
      </c>
      <c r="AE161" s="68">
        <v>356676.50985522999</v>
      </c>
      <c r="AF161" s="68">
        <v>340040.18136031192</v>
      </c>
      <c r="AG161" s="68">
        <v>-633077.21982071595</v>
      </c>
      <c r="AH161" s="68">
        <v>-1776283.8176081926</v>
      </c>
      <c r="AI161" s="68">
        <v>-3503158.2988881879</v>
      </c>
      <c r="AJ161" s="68">
        <v>1392523.7508314974</v>
      </c>
      <c r="AK161" s="68">
        <v>-191152.83872244693</v>
      </c>
      <c r="AL161" s="68">
        <v>4823247.1734697176</v>
      </c>
      <c r="AM161" s="68">
        <v>1589683.4030540125</v>
      </c>
      <c r="AN161" s="68">
        <v>7315908.2437766697</v>
      </c>
      <c r="AO161" s="68">
        <v>2245632.1144050881</v>
      </c>
      <c r="AP161" s="68">
        <v>958187.99982781895</v>
      </c>
      <c r="AQ161" s="68">
        <v>-1985552.3042033708</v>
      </c>
      <c r="AR161" s="68">
        <v>57502691.267883956</v>
      </c>
      <c r="AS161" s="68">
        <v>5675106.5042578215</v>
      </c>
      <c r="AT161" s="68">
        <v>16892971.051148865</v>
      </c>
      <c r="AU161" s="68">
        <v>2228136.6745064296</v>
      </c>
      <c r="AV161" s="68">
        <v>605264.72833647416</v>
      </c>
      <c r="AW161" s="68">
        <v>2305323.8361728922</v>
      </c>
      <c r="AX161" s="68">
        <v>19151770.875603795</v>
      </c>
      <c r="AY161" s="68">
        <v>6584130.3611179655</v>
      </c>
      <c r="AZ161" s="68">
        <v>2051506.7542345263</v>
      </c>
      <c r="BA161" s="68">
        <v>15097620.100023404</v>
      </c>
      <c r="BB161" s="68">
        <v>1584012.125176989</v>
      </c>
      <c r="BC161" s="68">
        <v>2689978.6882243464</v>
      </c>
      <c r="BD161" s="68">
        <v>7675717.579802528</v>
      </c>
      <c r="BE161" s="68">
        <v>6096888.9030896975</v>
      </c>
      <c r="BF161" s="68">
        <v>7060484.3187724017</v>
      </c>
      <c r="BG161" s="68">
        <v>4837373.2975468375</v>
      </c>
      <c r="BH161" s="68">
        <v>2578853.2687199344</v>
      </c>
      <c r="BI161" s="68">
        <v>1600587.76941763</v>
      </c>
      <c r="BJ161" s="68">
        <v>1540437.0877244978</v>
      </c>
      <c r="BK161" s="68">
        <v>2767322.918570986</v>
      </c>
      <c r="BL161" s="68">
        <v>1961965.9443895184</v>
      </c>
      <c r="BM161" s="68">
        <v>16499574.128010977</v>
      </c>
      <c r="BN161" s="68">
        <v>2542834.7976898085</v>
      </c>
      <c r="BO161" s="68">
        <v>13653761.96771373</v>
      </c>
      <c r="BP161" s="68">
        <v>6750046.8929540711</v>
      </c>
      <c r="BQ161" s="68">
        <v>12378925.008621832</v>
      </c>
      <c r="BR161" s="68">
        <v>1991447.9242081866</v>
      </c>
      <c r="BS161" s="68">
        <v>3797739.8750717612</v>
      </c>
      <c r="BT161" s="68">
        <v>1521458.8629395694</v>
      </c>
      <c r="BU161" s="68">
        <v>3415850.3130033133</v>
      </c>
      <c r="BV161" s="68">
        <v>2004594.0576426564</v>
      </c>
      <c r="BW161" s="68">
        <v>-195631.17585619248</v>
      </c>
      <c r="BX161" s="68">
        <v>5192472.3185973549</v>
      </c>
      <c r="BY161" s="68">
        <v>4529644.0010322602</v>
      </c>
      <c r="BZ161" s="68">
        <v>2144669.58870616</v>
      </c>
      <c r="CA161" s="68">
        <v>485336.63380761194</v>
      </c>
      <c r="CB161" s="68">
        <v>1877142.4801181457</v>
      </c>
      <c r="CC161" s="68">
        <v>6848457.2040693322</v>
      </c>
      <c r="CD161" s="68">
        <v>42526949.883516788</v>
      </c>
      <c r="CE161" s="68">
        <v>12555891.016708612</v>
      </c>
      <c r="CF161" s="68">
        <v>2041633.0251878866</v>
      </c>
      <c r="CG161" s="68">
        <v>-442966.23854238191</v>
      </c>
      <c r="CH161" s="68">
        <v>367158.70534797991</v>
      </c>
      <c r="CI161" s="68">
        <v>1190939.9806005703</v>
      </c>
      <c r="CJ161" s="68">
        <v>3024086.2118836334</v>
      </c>
      <c r="CK161" s="68">
        <v>2460720.4918664256</v>
      </c>
      <c r="CL161" s="68">
        <v>1519248.3421350173</v>
      </c>
      <c r="CM161" s="68">
        <v>-379313.32794977957</v>
      </c>
      <c r="CN161" s="68">
        <v>-1551077.9114664132</v>
      </c>
      <c r="CO161" s="68">
        <v>-6054251.2545129769</v>
      </c>
      <c r="CP161" s="68">
        <v>-6786790.8694051523</v>
      </c>
      <c r="CQ161" s="68">
        <v>-2163370.6565367547</v>
      </c>
      <c r="CR161" s="68">
        <v>-1081382.7630694783</v>
      </c>
      <c r="CS161" s="68">
        <v>11612567.319109986</v>
      </c>
      <c r="CT161" s="68">
        <v>1133365.1603036751</v>
      </c>
      <c r="CU161" s="68">
        <v>5579835.4113083677</v>
      </c>
      <c r="CV161" s="68">
        <v>4853040.4949268959</v>
      </c>
      <c r="CW161" s="68">
        <v>9333669.3960203752</v>
      </c>
      <c r="CX161" s="68">
        <v>904361.39385805232</v>
      </c>
      <c r="CY161" s="68">
        <v>26938086.567133848</v>
      </c>
      <c r="CZ161" s="68">
        <v>1282677.1903687045</v>
      </c>
      <c r="DA161" s="68">
        <v>1893896.8400241728</v>
      </c>
      <c r="DB161" s="68">
        <v>38381487.466963597</v>
      </c>
      <c r="DC161" s="68">
        <v>4634433.5706369607</v>
      </c>
      <c r="DD161" s="68">
        <v>11833184.435535556</v>
      </c>
      <c r="DE161" s="68">
        <v>6407279.5560388835</v>
      </c>
      <c r="DF161" s="68">
        <v>17303389.241460536</v>
      </c>
      <c r="DG161" s="68">
        <v>14861257.182687776</v>
      </c>
      <c r="DH161" s="68">
        <v>76688460.727228895</v>
      </c>
      <c r="DI161" s="68">
        <v>29725542.512508281</v>
      </c>
      <c r="DJ161" s="68">
        <v>700945.86230283778</v>
      </c>
      <c r="DK161" s="68">
        <v>154287.99514590768</v>
      </c>
      <c r="DL161" s="68">
        <v>79527.233844975897</v>
      </c>
      <c r="DM161" s="68">
        <v>6282366.3026685594</v>
      </c>
      <c r="DN161" s="68">
        <v>36033.335259836218</v>
      </c>
      <c r="DO161" s="68">
        <v>422869.32979807444</v>
      </c>
      <c r="DP161" s="68">
        <v>1308630.9736182159</v>
      </c>
      <c r="DQ161" s="68">
        <v>160098.65344039962</v>
      </c>
      <c r="DR161" s="68">
        <v>306073.67491158459</v>
      </c>
      <c r="DS161" s="68">
        <v>801080.49250234978</v>
      </c>
      <c r="DT161" s="68">
        <v>1723946.1881970991</v>
      </c>
      <c r="DU161" s="68">
        <v>581137.50366988278</v>
      </c>
      <c r="DV161" s="68">
        <v>1238832.6102129489</v>
      </c>
      <c r="DW161" s="68">
        <v>1865773.817629965</v>
      </c>
      <c r="DX161" s="68">
        <v>1189120.1346303411</v>
      </c>
      <c r="DY161" s="68">
        <v>50425.651928381507</v>
      </c>
      <c r="DZ161" s="68">
        <v>524043.02266837785</v>
      </c>
      <c r="EA161" s="68">
        <v>4203707.6720991377</v>
      </c>
      <c r="EB161" s="68">
        <v>3807257.7632702272</v>
      </c>
      <c r="EC161" s="68">
        <v>46022476.235983931</v>
      </c>
      <c r="ED161" s="68">
        <v>4591658.20016512</v>
      </c>
      <c r="EE161" s="68">
        <v>7115622.5068155676</v>
      </c>
      <c r="EF161" s="68">
        <v>109245061.16596055</v>
      </c>
      <c r="EG161" s="68">
        <v>3181215.2842559363</v>
      </c>
      <c r="EH161" s="68">
        <v>22813460.747421101</v>
      </c>
      <c r="EI161" s="68">
        <v>962884.71206233616</v>
      </c>
      <c r="EJ161" s="68">
        <v>7436970.6857685633</v>
      </c>
      <c r="EK161" s="68">
        <v>2476497.1845258386</v>
      </c>
      <c r="EL161" s="68">
        <v>71247.14899853371</v>
      </c>
      <c r="EM161" s="68">
        <v>90945.884519463885</v>
      </c>
      <c r="EN161" s="68">
        <v>559560.04714886961</v>
      </c>
      <c r="EO161" s="68">
        <v>3603501.8565029711</v>
      </c>
      <c r="EP161" s="68">
        <v>3016399.902161622</v>
      </c>
      <c r="EQ161" s="68">
        <v>979514.40883429337</v>
      </c>
      <c r="ER161" s="68">
        <v>140065.5057477931</v>
      </c>
      <c r="ES161" s="68">
        <v>7602.366800038285</v>
      </c>
      <c r="ET161" s="68">
        <v>335737.94054625474</v>
      </c>
      <c r="EU161" s="68">
        <v>998435.22491309105</v>
      </c>
      <c r="EV161" s="68">
        <v>581689.59161255241</v>
      </c>
      <c r="EW161" s="68">
        <v>219605.04011435638</v>
      </c>
      <c r="EX161" s="68">
        <v>264614.88400186645</v>
      </c>
      <c r="EY161" s="68">
        <v>40008.196089908291</v>
      </c>
      <c r="EZ161" s="68">
        <v>1953275.1944351352</v>
      </c>
      <c r="FA161" s="95">
        <f t="shared" si="10"/>
        <v>963190750.53091061</v>
      </c>
      <c r="FB161" s="158">
        <f>FB160-FB159</f>
        <v>57842610.378793478</v>
      </c>
      <c r="FC161" s="105">
        <f t="shared" ref="FC161:FJ161" si="18">FC160-FC159</f>
        <v>9769018.1678476334</v>
      </c>
      <c r="FD161" s="105">
        <f t="shared" si="18"/>
        <v>67611628.546642303</v>
      </c>
      <c r="FE161" s="105">
        <f t="shared" si="18"/>
        <v>36045272.268858433</v>
      </c>
      <c r="FF161" s="105">
        <f t="shared" si="18"/>
        <v>103656900.81550026</v>
      </c>
      <c r="FG161" s="105">
        <f t="shared" si="18"/>
        <v>-138654610.27735472</v>
      </c>
      <c r="FH161" s="105">
        <f t="shared" si="18"/>
        <v>-27775661.751581416</v>
      </c>
      <c r="FI161" s="105">
        <f t="shared" si="18"/>
        <v>-166430272.02893591</v>
      </c>
      <c r="FJ161" s="105">
        <f t="shared" si="18"/>
        <v>0</v>
      </c>
      <c r="FK161" s="105"/>
    </row>
    <row r="162" spans="2:167" x14ac:dyDescent="0.15">
      <c r="B162" s="84" t="s">
        <v>718</v>
      </c>
      <c r="D162" s="68">
        <v>14000158.316137446</v>
      </c>
      <c r="E162" s="68">
        <v>1252511.6200810464</v>
      </c>
      <c r="F162" s="68">
        <v>5037226.5868750308</v>
      </c>
      <c r="G162" s="68">
        <v>2591405.7894602297</v>
      </c>
      <c r="H162" s="68">
        <v>4517433.6942756455</v>
      </c>
      <c r="I162" s="68">
        <v>11130082.259922516</v>
      </c>
      <c r="J162" s="68">
        <v>28644780.659702003</v>
      </c>
      <c r="K162" s="68">
        <v>2906359.829329133</v>
      </c>
      <c r="L162" s="68">
        <v>2730132.4319225173</v>
      </c>
      <c r="M162" s="68">
        <v>5901641.2453346159</v>
      </c>
      <c r="N162" s="68">
        <v>611847.87467331102</v>
      </c>
      <c r="O162" s="68">
        <v>4065204.4348893357</v>
      </c>
      <c r="P162" s="68">
        <v>1381284.025479862</v>
      </c>
      <c r="Q162" s="68">
        <v>1954138.6455874855</v>
      </c>
      <c r="R162" s="68">
        <v>331269.40216926183</v>
      </c>
      <c r="S162" s="68">
        <v>3680497.4606624292</v>
      </c>
      <c r="T162" s="68">
        <v>1720888.8185504521</v>
      </c>
      <c r="U162" s="68">
        <v>3524797.5016633845</v>
      </c>
      <c r="V162" s="68">
        <v>413964.64056143881</v>
      </c>
      <c r="W162" s="68">
        <v>915186.42386104353</v>
      </c>
      <c r="X162" s="68">
        <v>1006868.9636114623</v>
      </c>
      <c r="Y162" s="68">
        <v>2548438.7933077025</v>
      </c>
      <c r="Z162" s="68">
        <v>1798087.7801992781</v>
      </c>
      <c r="AA162" s="68">
        <v>1964657.2934209353</v>
      </c>
      <c r="AB162" s="68">
        <v>1016209.565063013</v>
      </c>
      <c r="AC162" s="68">
        <v>985989.04822690226</v>
      </c>
      <c r="AD162" s="68">
        <v>4831585.3568543354</v>
      </c>
      <c r="AE162" s="68">
        <v>830397.06884768361</v>
      </c>
      <c r="AF162" s="68">
        <v>600270.16499993391</v>
      </c>
      <c r="AG162" s="68">
        <v>1388857.4225839819</v>
      </c>
      <c r="AH162" s="68">
        <v>2460512.74277741</v>
      </c>
      <c r="AI162" s="68">
        <v>3424796.7027922464</v>
      </c>
      <c r="AJ162" s="68">
        <v>1023316.6853638224</v>
      </c>
      <c r="AK162" s="68">
        <v>1019384.5159410072</v>
      </c>
      <c r="AL162" s="68">
        <v>5142114.8319852464</v>
      </c>
      <c r="AM162" s="68">
        <v>1872594.3958936401</v>
      </c>
      <c r="AN162" s="68">
        <v>8895540.8267706446</v>
      </c>
      <c r="AO162" s="68">
        <v>2942936.0409039035</v>
      </c>
      <c r="AP162" s="68">
        <v>1313609.7817840772</v>
      </c>
      <c r="AQ162" s="68">
        <v>2244589.7216229141</v>
      </c>
      <c r="AR162" s="68">
        <v>6898355.6010995209</v>
      </c>
      <c r="AS162" s="68">
        <v>3715242.9737149794</v>
      </c>
      <c r="AT162" s="68">
        <v>11499784.927810282</v>
      </c>
      <c r="AU162" s="68">
        <v>4807416.0847682245</v>
      </c>
      <c r="AV162" s="68">
        <v>989486.6848044747</v>
      </c>
      <c r="AW162" s="68">
        <v>1527355.4538680934</v>
      </c>
      <c r="AX162" s="68">
        <v>7654175.0044113221</v>
      </c>
      <c r="AY162" s="68">
        <v>7073024.2848995803</v>
      </c>
      <c r="AZ162" s="68">
        <v>686443.66463236441</v>
      </c>
      <c r="BA162" s="68">
        <v>6608195.0107286582</v>
      </c>
      <c r="BB162" s="68">
        <v>4106577.6119411597</v>
      </c>
      <c r="BC162" s="68">
        <v>4207716.3956595939</v>
      </c>
      <c r="BD162" s="68">
        <v>6869190.1770812972</v>
      </c>
      <c r="BE162" s="68">
        <v>12184492.802501645</v>
      </c>
      <c r="BF162" s="68">
        <v>7684035.4633101793</v>
      </c>
      <c r="BG162" s="68">
        <v>5247825.689161486</v>
      </c>
      <c r="BH162" s="68">
        <v>4852702.4504876537</v>
      </c>
      <c r="BI162" s="68">
        <v>2424071.6661943579</v>
      </c>
      <c r="BJ162" s="68">
        <v>1114706.609645644</v>
      </c>
      <c r="BK162" s="68">
        <v>2226614.8588655433</v>
      </c>
      <c r="BL162" s="68">
        <v>3852501.6225781543</v>
      </c>
      <c r="BM162" s="68">
        <v>28016726.033262827</v>
      </c>
      <c r="BN162" s="68">
        <v>4223264.0422551204</v>
      </c>
      <c r="BO162" s="68">
        <v>10294949.82645208</v>
      </c>
      <c r="BP162" s="68">
        <v>6731869.9113407349</v>
      </c>
      <c r="BQ162" s="68">
        <v>15733112.605767528</v>
      </c>
      <c r="BR162" s="68">
        <v>1371592.9835082092</v>
      </c>
      <c r="BS162" s="68">
        <v>1738700.2596002531</v>
      </c>
      <c r="BT162" s="68">
        <v>1529530.9400129621</v>
      </c>
      <c r="BU162" s="68">
        <v>2024587.1306409927</v>
      </c>
      <c r="BV162" s="68">
        <v>2163321.4531200719</v>
      </c>
      <c r="BW162" s="68">
        <v>345855.12797228975</v>
      </c>
      <c r="BX162" s="68">
        <v>5599100.7042854065</v>
      </c>
      <c r="BY162" s="68">
        <v>4082756.9316767394</v>
      </c>
      <c r="BZ162" s="68">
        <v>1808755.3843394371</v>
      </c>
      <c r="CA162" s="68">
        <v>844452.95339229517</v>
      </c>
      <c r="CB162" s="68">
        <v>1029601.5356531747</v>
      </c>
      <c r="CC162" s="68">
        <v>2369922.6156314854</v>
      </c>
      <c r="CD162" s="68">
        <v>7973318.6374737108</v>
      </c>
      <c r="CE162" s="68">
        <v>7781531.0243248008</v>
      </c>
      <c r="CF162" s="68">
        <v>867315.70933879772</v>
      </c>
      <c r="CG162" s="68">
        <v>1467408.3700979177</v>
      </c>
      <c r="CH162" s="68">
        <v>1235227.7737847553</v>
      </c>
      <c r="CI162" s="68">
        <v>2020838.4305728816</v>
      </c>
      <c r="CJ162" s="68">
        <v>4540225.6529291393</v>
      </c>
      <c r="CK162" s="68">
        <v>3350089.719288501</v>
      </c>
      <c r="CL162" s="68">
        <v>1888563.212677784</v>
      </c>
      <c r="CM162" s="68">
        <v>2702565.5073561217</v>
      </c>
      <c r="CN162" s="68">
        <v>1265404.4165546079</v>
      </c>
      <c r="CO162" s="68">
        <v>5571190.2311776085</v>
      </c>
      <c r="CP162" s="68">
        <v>3832259.2983615082</v>
      </c>
      <c r="CQ162" s="68">
        <v>579092.81585213752</v>
      </c>
      <c r="CR162" s="68">
        <v>884818.71076168248</v>
      </c>
      <c r="CS162" s="68">
        <v>16103219.678753134</v>
      </c>
      <c r="CT162" s="68">
        <v>2751750.7501759422</v>
      </c>
      <c r="CU162" s="68">
        <v>1601152.0225317408</v>
      </c>
      <c r="CV162" s="68">
        <v>729602.1093368408</v>
      </c>
      <c r="CW162" s="68">
        <v>4250633.9286471969</v>
      </c>
      <c r="CX162" s="68">
        <v>324288.35322213947</v>
      </c>
      <c r="CY162" s="68">
        <v>86697034.894628033</v>
      </c>
      <c r="CZ162" s="68">
        <v>3713739.552604578</v>
      </c>
      <c r="DA162" s="68">
        <v>4657011.4882751126</v>
      </c>
      <c r="DB162" s="68">
        <v>14003446.998902595</v>
      </c>
      <c r="DC162" s="68">
        <v>1649645.1966705678</v>
      </c>
      <c r="DD162" s="68">
        <v>5751386.4925931925</v>
      </c>
      <c r="DE162" s="68">
        <v>3027717.5087183747</v>
      </c>
      <c r="DF162" s="68">
        <v>1086844.5004843678</v>
      </c>
      <c r="DG162" s="68">
        <v>1985183.6727898887</v>
      </c>
      <c r="DH162" s="68">
        <v>24611361.652096462</v>
      </c>
      <c r="DI162" s="68">
        <v>65477833.13732028</v>
      </c>
      <c r="DJ162" s="68">
        <v>10867688.365308963</v>
      </c>
      <c r="DK162" s="68">
        <v>9079853.5487428121</v>
      </c>
      <c r="DL162" s="68">
        <v>9212625.5596536454</v>
      </c>
      <c r="DM162" s="68">
        <v>122351405.76505303</v>
      </c>
      <c r="DN162" s="68">
        <v>226695.21348650003</v>
      </c>
      <c r="DO162" s="68">
        <v>9963979.8621874787</v>
      </c>
      <c r="DP162" s="68">
        <v>7280797.9369490528</v>
      </c>
      <c r="DQ162" s="68">
        <v>8210277.4133188631</v>
      </c>
      <c r="DR162" s="68">
        <v>7981756.1355485804</v>
      </c>
      <c r="DS162" s="68">
        <v>18604603.275454957</v>
      </c>
      <c r="DT162" s="68">
        <v>5718030.2952196589</v>
      </c>
      <c r="DU162" s="68">
        <v>2917449.7009539581</v>
      </c>
      <c r="DV162" s="68">
        <v>13061064.400244564</v>
      </c>
      <c r="DW162" s="68">
        <v>33120416.167050466</v>
      </c>
      <c r="DX162" s="68">
        <v>66981438.44720462</v>
      </c>
      <c r="DY162" s="68">
        <v>2954711.4611936575</v>
      </c>
      <c r="DZ162" s="68">
        <v>16000008.382016214</v>
      </c>
      <c r="EA162" s="68">
        <v>6361138.3238136619</v>
      </c>
      <c r="EB162" s="68">
        <v>4695332.5038951542</v>
      </c>
      <c r="EC162" s="68">
        <v>25883386.437449656</v>
      </c>
      <c r="ED162" s="68">
        <v>467231.17010493664</v>
      </c>
      <c r="EE162" s="68">
        <v>2395443.2768201078</v>
      </c>
      <c r="EF162" s="68">
        <v>41953715.615285419</v>
      </c>
      <c r="EG162" s="68">
        <v>17556632.087828849</v>
      </c>
      <c r="EH162" s="68">
        <v>11100908.416722473</v>
      </c>
      <c r="EI162" s="68">
        <v>16251111.20561713</v>
      </c>
      <c r="EJ162" s="68">
        <v>31982483.217615727</v>
      </c>
      <c r="EK162" s="68">
        <v>6844841.703895418</v>
      </c>
      <c r="EL162" s="68">
        <v>2175056.3126813406</v>
      </c>
      <c r="EM162" s="68">
        <v>2265854.4249731125</v>
      </c>
      <c r="EN162" s="68">
        <v>7043500.3244441273</v>
      </c>
      <c r="EO162" s="68">
        <v>13337659.453376623</v>
      </c>
      <c r="EP162" s="68">
        <v>2464085.5691376771</v>
      </c>
      <c r="EQ162" s="68">
        <v>61826618.139757261</v>
      </c>
      <c r="ER162" s="68">
        <v>24393897.930908289</v>
      </c>
      <c r="ES162" s="68">
        <v>264360.41790567094</v>
      </c>
      <c r="ET162" s="68">
        <v>1043132.1569868998</v>
      </c>
      <c r="EU162" s="68">
        <v>5206534.3300798312</v>
      </c>
      <c r="EV162" s="68">
        <v>3421112.0363242617</v>
      </c>
      <c r="EW162" s="68">
        <v>3099889.748793243</v>
      </c>
      <c r="EX162" s="68">
        <v>6760126.4150181599</v>
      </c>
      <c r="EY162" s="68">
        <v>492084.3362131688</v>
      </c>
      <c r="EZ162" s="68">
        <v>68022488.533296511</v>
      </c>
      <c r="FA162" s="95">
        <f t="shared" si="10"/>
        <v>1336982712.3079977</v>
      </c>
    </row>
    <row r="163" spans="2:167" x14ac:dyDescent="0.15">
      <c r="B163" s="84" t="s">
        <v>719</v>
      </c>
      <c r="D163" s="68">
        <v>3707291.2357109967</v>
      </c>
      <c r="E163" s="68">
        <v>94524.777048964985</v>
      </c>
      <c r="F163" s="68">
        <v>6569912.9410319105</v>
      </c>
      <c r="G163" s="68">
        <v>1670359.3058512087</v>
      </c>
      <c r="H163" s="68">
        <v>11299817.248197919</v>
      </c>
      <c r="I163" s="68">
        <v>29472258.892218366</v>
      </c>
      <c r="J163" s="68">
        <v>7153152.0289142327</v>
      </c>
      <c r="K163" s="68">
        <v>3956685.9083333211</v>
      </c>
      <c r="L163" s="68">
        <v>7009722.8728288934</v>
      </c>
      <c r="M163" s="68">
        <v>8873261.8556890693</v>
      </c>
      <c r="N163" s="68">
        <v>-1571100.144211448</v>
      </c>
      <c r="O163" s="68">
        <v>6815328.0910437787</v>
      </c>
      <c r="P163" s="68">
        <v>3929247.6965395822</v>
      </c>
      <c r="Q163" s="68">
        <v>6524171.5419464307</v>
      </c>
      <c r="R163" s="68">
        <v>1573837.3322248633</v>
      </c>
      <c r="S163" s="68">
        <v>8174827.6277020918</v>
      </c>
      <c r="T163" s="68">
        <v>4127585.4920674479</v>
      </c>
      <c r="U163" s="68">
        <v>6581598.7215520125</v>
      </c>
      <c r="V163" s="68">
        <v>1262597.0883054237</v>
      </c>
      <c r="W163" s="68">
        <v>2151176.2879504734</v>
      </c>
      <c r="X163" s="68">
        <v>2830552.1932879328</v>
      </c>
      <c r="Y163" s="68">
        <v>6939190.1268424764</v>
      </c>
      <c r="Z163" s="68">
        <v>13902049.964783842</v>
      </c>
      <c r="AA163" s="68">
        <v>4975508.2977755163</v>
      </c>
      <c r="AB163" s="68">
        <v>2899201.4588086684</v>
      </c>
      <c r="AC163" s="68">
        <v>5312518.5878139194</v>
      </c>
      <c r="AD163" s="68">
        <v>10701358.112378594</v>
      </c>
      <c r="AE163" s="68">
        <v>1065947.3971645231</v>
      </c>
      <c r="AF163" s="68">
        <v>1634349.9540779088</v>
      </c>
      <c r="AG163" s="68">
        <v>1292628.1558755129</v>
      </c>
      <c r="AH163" s="68">
        <v>3161294.4125478133</v>
      </c>
      <c r="AI163" s="68">
        <v>13198069.355130196</v>
      </c>
      <c r="AJ163" s="68">
        <v>4415079.0202318961</v>
      </c>
      <c r="AK163" s="68">
        <v>5093193.3046111008</v>
      </c>
      <c r="AL163" s="68">
        <v>9623201.2758019045</v>
      </c>
      <c r="AM163" s="68">
        <v>5894350.4811080415</v>
      </c>
      <c r="AN163" s="68">
        <v>15394908.02887485</v>
      </c>
      <c r="AO163" s="68">
        <v>5251174.5669771247</v>
      </c>
      <c r="AP163" s="68">
        <v>4247302.9283558521</v>
      </c>
      <c r="AQ163" s="68">
        <v>6331742.8423546506</v>
      </c>
      <c r="AR163" s="68">
        <v>14912260.251984183</v>
      </c>
      <c r="AS163" s="68">
        <v>7192414.9309902051</v>
      </c>
      <c r="AT163" s="68">
        <v>18972955.855444171</v>
      </c>
      <c r="AU163" s="68">
        <v>1578960.0472222168</v>
      </c>
      <c r="AV163" s="68">
        <v>2298091.037430366</v>
      </c>
      <c r="AW163" s="68">
        <v>5770311.4282837193</v>
      </c>
      <c r="AX163" s="68">
        <v>13620105.622472905</v>
      </c>
      <c r="AY163" s="68">
        <v>17616833.789127793</v>
      </c>
      <c r="AZ163" s="68">
        <v>4823648.0566385929</v>
      </c>
      <c r="BA163" s="68">
        <v>28674633.831091557</v>
      </c>
      <c r="BB163" s="68">
        <v>4972978.7763514435</v>
      </c>
      <c r="BC163" s="68">
        <v>3674984.9957961612</v>
      </c>
      <c r="BD163" s="68">
        <v>16011388.757234797</v>
      </c>
      <c r="BE163" s="68">
        <v>21879715.068010308</v>
      </c>
      <c r="BF163" s="68">
        <v>20147175.217139401</v>
      </c>
      <c r="BG163" s="68">
        <v>14145623.394322561</v>
      </c>
      <c r="BH163" s="68">
        <v>7983893.2717898488</v>
      </c>
      <c r="BI163" s="68">
        <v>5452501.581278055</v>
      </c>
      <c r="BJ163" s="68">
        <v>5467325.0667325296</v>
      </c>
      <c r="BK163" s="68">
        <v>9474497.0185409337</v>
      </c>
      <c r="BL163" s="68">
        <v>4906352.4896544376</v>
      </c>
      <c r="BM163" s="68">
        <v>61731897.089841217</v>
      </c>
      <c r="BN163" s="68">
        <v>3194925.2296861392</v>
      </c>
      <c r="BO163" s="68">
        <v>18856205.263725091</v>
      </c>
      <c r="BP163" s="68">
        <v>14062914.020646533</v>
      </c>
      <c r="BQ163" s="68">
        <v>32948916.46384963</v>
      </c>
      <c r="BR163" s="68">
        <v>3086414.4006549343</v>
      </c>
      <c r="BS163" s="68">
        <v>4535969.2315978548</v>
      </c>
      <c r="BT163" s="68">
        <v>3855230.7099477276</v>
      </c>
      <c r="BU163" s="68">
        <v>5888057.495319522</v>
      </c>
      <c r="BV163" s="68">
        <v>6120587.8777133869</v>
      </c>
      <c r="BW163" s="68">
        <v>880555.31073391484</v>
      </c>
      <c r="BX163" s="68">
        <v>10018168.644292818</v>
      </c>
      <c r="BY163" s="68">
        <v>5232879.587140657</v>
      </c>
      <c r="BZ163" s="68">
        <v>3227622.6582545657</v>
      </c>
      <c r="CA163" s="68">
        <v>1129419.0018943159</v>
      </c>
      <c r="CB163" s="68">
        <v>2243440.9343697052</v>
      </c>
      <c r="CC163" s="68">
        <v>2882965.4914692901</v>
      </c>
      <c r="CD163" s="68">
        <v>22382447.899331328</v>
      </c>
      <c r="CE163" s="68">
        <v>24725919.076155588</v>
      </c>
      <c r="CF163" s="68">
        <v>2579912.8363067317</v>
      </c>
      <c r="CG163" s="68">
        <v>1852324.1293840015</v>
      </c>
      <c r="CH163" s="68">
        <v>2537960.7431856985</v>
      </c>
      <c r="CI163" s="68">
        <v>4571997.4128244035</v>
      </c>
      <c r="CJ163" s="68">
        <v>12170977.539487928</v>
      </c>
      <c r="CK163" s="68">
        <v>15533531.817679834</v>
      </c>
      <c r="CL163" s="68">
        <v>4028702.5698591135</v>
      </c>
      <c r="CM163" s="68">
        <v>9206511.888930222</v>
      </c>
      <c r="CN163" s="68">
        <v>2729323.7301066536</v>
      </c>
      <c r="CO163" s="68">
        <v>8565097.9842514712</v>
      </c>
      <c r="CP163" s="68">
        <v>9411827.9907330573</v>
      </c>
      <c r="CQ163" s="68">
        <v>1922756.0028988994</v>
      </c>
      <c r="CR163" s="68">
        <v>2167307.1891656006</v>
      </c>
      <c r="CS163" s="68">
        <v>16057041.608378412</v>
      </c>
      <c r="CT163" s="68">
        <v>3236211.9567267527</v>
      </c>
      <c r="CU163" s="68">
        <v>7098616.3259180756</v>
      </c>
      <c r="CV163" s="68">
        <v>1312721.5902129665</v>
      </c>
      <c r="CW163" s="153">
        <v>41866955.5983233</v>
      </c>
      <c r="CX163" s="68">
        <v>290846.49707476993</v>
      </c>
      <c r="CY163" s="68">
        <v>30377608.323462293</v>
      </c>
      <c r="CZ163" s="68">
        <v>3536414.810738198</v>
      </c>
      <c r="DA163" s="68">
        <v>1866689.2624046551</v>
      </c>
      <c r="DB163" s="68">
        <v>64427829.059530653</v>
      </c>
      <c r="DC163" s="68">
        <v>7589778.3415966341</v>
      </c>
      <c r="DD163" s="68">
        <v>12693327.523530267</v>
      </c>
      <c r="DE163" s="68">
        <v>6682181.7724096673</v>
      </c>
      <c r="DF163" s="68">
        <v>7504640.786050126</v>
      </c>
      <c r="DG163" s="68">
        <v>8739033.1812786683</v>
      </c>
      <c r="DH163" s="68">
        <v>212244615.73613951</v>
      </c>
      <c r="DI163" s="68">
        <v>66408661.228700452</v>
      </c>
      <c r="DJ163" s="68">
        <v>1067341.7011680419</v>
      </c>
      <c r="DK163" s="68">
        <v>891754.16218298092</v>
      </c>
      <c r="DL163" s="68">
        <v>-3784096.7250236338</v>
      </c>
      <c r="DM163" s="68">
        <v>15941335.635528784</v>
      </c>
      <c r="DN163" s="68">
        <v>217795.18877476835</v>
      </c>
      <c r="DO163" s="68">
        <v>5274143.5624456676</v>
      </c>
      <c r="DP163" s="68">
        <v>1101858.0256115706</v>
      </c>
      <c r="DQ163" s="68">
        <v>1449266.7528108112</v>
      </c>
      <c r="DR163" s="68">
        <v>5758363.0130626801</v>
      </c>
      <c r="DS163" s="68">
        <v>6766386.9222492892</v>
      </c>
      <c r="DT163" s="68">
        <v>1767365.1234791595</v>
      </c>
      <c r="DU163" s="68">
        <v>697450.07103600388</v>
      </c>
      <c r="DV163" s="68">
        <v>89707.612627262497</v>
      </c>
      <c r="DW163" s="68">
        <v>21342232.818330325</v>
      </c>
      <c r="DX163" s="68">
        <v>9596998.6842170525</v>
      </c>
      <c r="DY163" s="68">
        <v>279243.58209716174</v>
      </c>
      <c r="DZ163" s="68">
        <v>25431156.701275293</v>
      </c>
      <c r="EA163" s="68">
        <v>48893609.623987027</v>
      </c>
      <c r="EB163" s="68">
        <v>21060263.481243938</v>
      </c>
      <c r="EC163" s="68">
        <v>211065195.45947018</v>
      </c>
      <c r="ED163" s="68">
        <v>6259574.149411818</v>
      </c>
      <c r="EE163" s="68">
        <v>23188665.078454468</v>
      </c>
      <c r="EF163" s="68">
        <v>409821547.6727646</v>
      </c>
      <c r="EG163" s="68">
        <v>3095713.3694147998</v>
      </c>
      <c r="EH163" s="68">
        <v>1068463.2135503092</v>
      </c>
      <c r="EI163" s="68">
        <v>10593774.030014003</v>
      </c>
      <c r="EJ163" s="68">
        <v>13335831.05884761</v>
      </c>
      <c r="EK163" s="68">
        <v>2461686.5149007821</v>
      </c>
      <c r="EL163" s="68">
        <v>-44965.411322168613</v>
      </c>
      <c r="EM163" s="68">
        <v>1645669.6126610332</v>
      </c>
      <c r="EN163" s="68">
        <v>5375722.6246482916</v>
      </c>
      <c r="EO163" s="68">
        <v>6884544.8409280274</v>
      </c>
      <c r="EP163" s="68">
        <v>1773457.5402458154</v>
      </c>
      <c r="EQ163" s="68">
        <v>18841982.361837722</v>
      </c>
      <c r="ER163" s="68">
        <v>6437504.7905015927</v>
      </c>
      <c r="ES163" s="68">
        <v>336234.43734290003</v>
      </c>
      <c r="ET163" s="68">
        <v>525243.79324655293</v>
      </c>
      <c r="EU163" s="68">
        <v>1031662.3034906948</v>
      </c>
      <c r="EV163" s="68">
        <v>2198362.8164761472</v>
      </c>
      <c r="EW163" s="68">
        <v>367397.76283561788</v>
      </c>
      <c r="EX163" s="68">
        <v>5806808.7729591914</v>
      </c>
      <c r="EY163" s="68">
        <v>88910.701035988823</v>
      </c>
      <c r="EZ163" s="68">
        <v>4790219.3881429862</v>
      </c>
      <c r="FA163" s="95">
        <f t="shared" si="10"/>
        <v>2170123852.3961611</v>
      </c>
    </row>
    <row r="164" spans="2:167" x14ac:dyDescent="0.15">
      <c r="B164" s="82" t="s">
        <v>720</v>
      </c>
      <c r="D164" s="83">
        <f>SUM(D160:D163)</f>
        <v>401199459.53372109</v>
      </c>
      <c r="E164" s="83">
        <f t="shared" ref="E164:BP164" si="19">SUM(E160:E163)</f>
        <v>36452073.851205841</v>
      </c>
      <c r="F164" s="83">
        <f t="shared" si="19"/>
        <v>142810009.86058602</v>
      </c>
      <c r="G164" s="83">
        <f t="shared" si="19"/>
        <v>73787637.152632311</v>
      </c>
      <c r="H164" s="83">
        <f t="shared" si="19"/>
        <v>28132947.334790193</v>
      </c>
      <c r="I164" s="83">
        <f t="shared" si="19"/>
        <v>121462438.74852614</v>
      </c>
      <c r="J164" s="83">
        <f t="shared" si="19"/>
        <v>90126121.457153395</v>
      </c>
      <c r="K164" s="83">
        <f t="shared" si="19"/>
        <v>27448266.658538807</v>
      </c>
      <c r="L164" s="83">
        <f t="shared" si="19"/>
        <v>24209119.425773472</v>
      </c>
      <c r="M164" s="83">
        <f t="shared" si="19"/>
        <v>36458964.05454018</v>
      </c>
      <c r="N164" s="83">
        <f t="shared" si="19"/>
        <v>7129806.2248121081</v>
      </c>
      <c r="O164" s="83">
        <f t="shared" si="19"/>
        <v>20177289.561704997</v>
      </c>
      <c r="P164" s="83">
        <f t="shared" si="19"/>
        <v>12003410.963840175</v>
      </c>
      <c r="Q164" s="83">
        <f t="shared" si="19"/>
        <v>14479908.304568823</v>
      </c>
      <c r="R164" s="83">
        <f t="shared" si="19"/>
        <v>3129257.1588747003</v>
      </c>
      <c r="S164" s="83">
        <f t="shared" si="19"/>
        <v>27822367.598292828</v>
      </c>
      <c r="T164" s="83">
        <f t="shared" si="19"/>
        <v>11253046.40999651</v>
      </c>
      <c r="U164" s="83">
        <f t="shared" si="19"/>
        <v>21147652.405485801</v>
      </c>
      <c r="V164" s="83">
        <f t="shared" si="19"/>
        <v>5829958.907649328</v>
      </c>
      <c r="W164" s="83">
        <f t="shared" si="19"/>
        <v>10594153.393676845</v>
      </c>
      <c r="X164" s="83">
        <f t="shared" si="19"/>
        <v>6599423.1585744619</v>
      </c>
      <c r="Y164" s="83">
        <f t="shared" si="19"/>
        <v>28339550.227903306</v>
      </c>
      <c r="Z164" s="83">
        <f t="shared" si="19"/>
        <v>30929313.626984641</v>
      </c>
      <c r="AA164" s="83">
        <f t="shared" si="19"/>
        <v>16535986.339912504</v>
      </c>
      <c r="AB164" s="83">
        <f t="shared" si="19"/>
        <v>7601143.8908672109</v>
      </c>
      <c r="AC164" s="83">
        <f t="shared" si="19"/>
        <v>57189377.384533092</v>
      </c>
      <c r="AD164" s="83">
        <f t="shared" si="19"/>
        <v>44809401.488685876</v>
      </c>
      <c r="AE164" s="83">
        <f t="shared" si="19"/>
        <v>4181943.9097993802</v>
      </c>
      <c r="AF164" s="83">
        <f t="shared" si="19"/>
        <v>4452086.4239230081</v>
      </c>
      <c r="AG164" s="83">
        <f t="shared" si="19"/>
        <v>4747664.7065292764</v>
      </c>
      <c r="AH164" s="83">
        <f t="shared" si="19"/>
        <v>9587214.9557095654</v>
      </c>
      <c r="AI164" s="83">
        <f t="shared" si="19"/>
        <v>40217979.963688642</v>
      </c>
      <c r="AJ164" s="83">
        <f t="shared" si="19"/>
        <v>15115089.634241488</v>
      </c>
      <c r="AK164" s="83">
        <f t="shared" si="19"/>
        <v>15355720.471929543</v>
      </c>
      <c r="AL164" s="83">
        <f t="shared" si="19"/>
        <v>33860899.130313009</v>
      </c>
      <c r="AM164" s="83">
        <f t="shared" si="19"/>
        <v>22488007.029169522</v>
      </c>
      <c r="AN164" s="83">
        <f t="shared" si="19"/>
        <v>42876027.553075343</v>
      </c>
      <c r="AO164" s="83">
        <f t="shared" si="19"/>
        <v>24774911.749553077</v>
      </c>
      <c r="AP164" s="83">
        <f t="shared" si="19"/>
        <v>11780611.128118046</v>
      </c>
      <c r="AQ164" s="83">
        <f t="shared" si="19"/>
        <v>20359134.189763453</v>
      </c>
      <c r="AR164" s="83">
        <f t="shared" si="19"/>
        <v>85757375.111681148</v>
      </c>
      <c r="AS164" s="83">
        <f t="shared" si="19"/>
        <v>23418535.858046558</v>
      </c>
      <c r="AT164" s="83">
        <f t="shared" si="19"/>
        <v>59062958.008008637</v>
      </c>
      <c r="AU164" s="83">
        <f t="shared" si="19"/>
        <v>15164500.346182538</v>
      </c>
      <c r="AV164" s="83">
        <f t="shared" si="19"/>
        <v>5774903.2060914747</v>
      </c>
      <c r="AW164" s="83">
        <f t="shared" si="19"/>
        <v>14074514.64675094</v>
      </c>
      <c r="AX164" s="83">
        <f t="shared" si="19"/>
        <v>48375629.191185027</v>
      </c>
      <c r="AY164" s="83">
        <f t="shared" si="19"/>
        <v>42969944.139726713</v>
      </c>
      <c r="AZ164" s="83">
        <f t="shared" si="19"/>
        <v>11041317.163208067</v>
      </c>
      <c r="BA164" s="83">
        <f t="shared" si="19"/>
        <v>80278968.07487911</v>
      </c>
      <c r="BB164" s="83">
        <f t="shared" si="19"/>
        <v>16122069.578904327</v>
      </c>
      <c r="BC164" s="83">
        <f t="shared" si="19"/>
        <v>18843943.460893363</v>
      </c>
      <c r="BD164" s="83">
        <f t="shared" si="19"/>
        <v>54262977.473564848</v>
      </c>
      <c r="BE164" s="83">
        <f t="shared" si="19"/>
        <v>53585751.595434822</v>
      </c>
      <c r="BF164" s="83">
        <f t="shared" si="19"/>
        <v>59176075.837305538</v>
      </c>
      <c r="BG164" s="83">
        <f t="shared" si="19"/>
        <v>37100590.186968051</v>
      </c>
      <c r="BH164" s="83">
        <f t="shared" si="19"/>
        <v>25102569.587381314</v>
      </c>
      <c r="BI164" s="83">
        <f t="shared" si="19"/>
        <v>19291999.465122607</v>
      </c>
      <c r="BJ164" s="83">
        <f t="shared" si="19"/>
        <v>13586841.212935455</v>
      </c>
      <c r="BK164" s="83">
        <f t="shared" si="19"/>
        <v>20056172.115132891</v>
      </c>
      <c r="BL164" s="83">
        <f t="shared" si="19"/>
        <v>16762677.058879897</v>
      </c>
      <c r="BM164" s="83">
        <f t="shared" si="19"/>
        <v>142840344.99666715</v>
      </c>
      <c r="BN164" s="83">
        <f t="shared" si="19"/>
        <v>16209699.215656489</v>
      </c>
      <c r="BO164" s="83">
        <f t="shared" si="19"/>
        <v>58808883.202876359</v>
      </c>
      <c r="BP164" s="83">
        <f t="shared" si="19"/>
        <v>44828873.17792958</v>
      </c>
      <c r="BQ164" s="83">
        <f t="shared" ref="BQ164:EB164" si="20">SUM(BQ160:BQ163)</f>
        <v>118112728.74968958</v>
      </c>
      <c r="BR164" s="83">
        <f t="shared" si="20"/>
        <v>11287235.004990859</v>
      </c>
      <c r="BS164" s="83">
        <f t="shared" si="20"/>
        <v>16590331.158922173</v>
      </c>
      <c r="BT164" s="83">
        <f t="shared" si="20"/>
        <v>12730176.669019297</v>
      </c>
      <c r="BU164" s="83">
        <f t="shared" si="20"/>
        <v>19570100.477267724</v>
      </c>
      <c r="BV164" s="83">
        <f t="shared" si="20"/>
        <v>16969902.751906022</v>
      </c>
      <c r="BW164" s="83">
        <f t="shared" si="20"/>
        <v>2878620.4041602984</v>
      </c>
      <c r="BX164" s="83">
        <f t="shared" si="20"/>
        <v>32393299.796464235</v>
      </c>
      <c r="BY164" s="83">
        <f t="shared" si="20"/>
        <v>24936025.851800762</v>
      </c>
      <c r="BZ164" s="83">
        <f t="shared" si="20"/>
        <v>13919553.491004864</v>
      </c>
      <c r="CA164" s="83">
        <f t="shared" si="20"/>
        <v>4717885.7959659332</v>
      </c>
      <c r="CB164" s="83">
        <f t="shared" si="20"/>
        <v>9857574.8936008569</v>
      </c>
      <c r="CC164" s="83">
        <f t="shared" si="20"/>
        <v>33946408.564674422</v>
      </c>
      <c r="CD164" s="83">
        <f t="shared" si="20"/>
        <v>88125836.214734629</v>
      </c>
      <c r="CE164" s="83">
        <f t="shared" si="20"/>
        <v>70833823.836763099</v>
      </c>
      <c r="CF164" s="83">
        <f t="shared" si="20"/>
        <v>10046339.924193773</v>
      </c>
      <c r="CG164" s="83">
        <f t="shared" si="20"/>
        <v>9301883.8950735237</v>
      </c>
      <c r="CH164" s="83">
        <f t="shared" si="20"/>
        <v>11054482.105976878</v>
      </c>
      <c r="CI164" s="83">
        <f t="shared" si="20"/>
        <v>14242820.346544746</v>
      </c>
      <c r="CJ164" s="83">
        <f t="shared" si="20"/>
        <v>34193555.718838714</v>
      </c>
      <c r="CK164" s="83">
        <f t="shared" si="20"/>
        <v>33493724.668871976</v>
      </c>
      <c r="CL164" s="83">
        <f t="shared" si="20"/>
        <v>12782743.252052741</v>
      </c>
      <c r="CM164" s="83">
        <f t="shared" si="20"/>
        <v>19848682.018891975</v>
      </c>
      <c r="CN164" s="83">
        <f t="shared" si="20"/>
        <v>7032321.0214565285</v>
      </c>
      <c r="CO164" s="83">
        <f t="shared" si="20"/>
        <v>23247565.523141399</v>
      </c>
      <c r="CP164" s="83">
        <f t="shared" si="20"/>
        <v>42761315.39622663</v>
      </c>
      <c r="CQ164" s="83">
        <f t="shared" si="20"/>
        <v>4925151.7301392425</v>
      </c>
      <c r="CR164" s="83">
        <f t="shared" si="20"/>
        <v>7579343.3104574047</v>
      </c>
      <c r="CS164" s="83">
        <f t="shared" si="20"/>
        <v>72060214.575601503</v>
      </c>
      <c r="CT164" s="83">
        <f t="shared" si="20"/>
        <v>10756226.977451583</v>
      </c>
      <c r="CU164" s="83">
        <f t="shared" si="20"/>
        <v>24256644.0443912</v>
      </c>
      <c r="CV164" s="83">
        <f t="shared" si="20"/>
        <v>9834837.368899107</v>
      </c>
      <c r="CW164" s="83">
        <f t="shared" si="20"/>
        <v>72006612.703643054</v>
      </c>
      <c r="CX164" s="83">
        <f t="shared" si="20"/>
        <v>4324414.1904385984</v>
      </c>
      <c r="CY164" s="83">
        <f t="shared" si="20"/>
        <v>203934895.87069136</v>
      </c>
      <c r="CZ164" s="83">
        <f t="shared" si="20"/>
        <v>13962601.584540568</v>
      </c>
      <c r="DA164" s="83">
        <f t="shared" si="20"/>
        <v>14831490.778143227</v>
      </c>
      <c r="DB164" s="83">
        <f t="shared" si="20"/>
        <v>326818539.26801306</v>
      </c>
      <c r="DC164" s="83">
        <f t="shared" si="20"/>
        <v>38613124.466007903</v>
      </c>
      <c r="DD164" s="83">
        <f t="shared" si="20"/>
        <v>114579968.71482193</v>
      </c>
      <c r="DE164" s="83">
        <f t="shared" si="20"/>
        <v>60496539.272375874</v>
      </c>
      <c r="DF164" s="83">
        <f t="shared" si="20"/>
        <v>41906614.183939993</v>
      </c>
      <c r="DG164" s="83">
        <f t="shared" si="20"/>
        <v>67731788.852237314</v>
      </c>
      <c r="DH164" s="83">
        <f t="shared" si="20"/>
        <v>497784169.53149998</v>
      </c>
      <c r="DI164" s="83">
        <f t="shared" si="20"/>
        <v>379287792.69700199</v>
      </c>
      <c r="DJ164" s="83">
        <f t="shared" si="20"/>
        <v>25539728.401880514</v>
      </c>
      <c r="DK164" s="83">
        <f t="shared" si="20"/>
        <v>20906862.066773079</v>
      </c>
      <c r="DL164" s="83">
        <f t="shared" si="20"/>
        <v>36294223.941550367</v>
      </c>
      <c r="DM164" s="83">
        <f t="shared" si="20"/>
        <v>208613515.71120349</v>
      </c>
      <c r="DN164" s="83">
        <f t="shared" si="20"/>
        <v>857317.50809204823</v>
      </c>
      <c r="DO164" s="83">
        <f t="shared" si="20"/>
        <v>24686296.529630575</v>
      </c>
      <c r="DP164" s="83">
        <f t="shared" si="20"/>
        <v>15467118.041213242</v>
      </c>
      <c r="DQ164" s="83">
        <f t="shared" si="20"/>
        <v>16837188.530719243</v>
      </c>
      <c r="DR164" s="83">
        <f t="shared" si="20"/>
        <v>15680024.217975562</v>
      </c>
      <c r="DS164" s="83">
        <f t="shared" si="20"/>
        <v>79876097.468205616</v>
      </c>
      <c r="DT164" s="83">
        <f t="shared" si="20"/>
        <v>27006708.182446599</v>
      </c>
      <c r="DU164" s="83">
        <f t="shared" si="20"/>
        <v>39478541.391525261</v>
      </c>
      <c r="DV164" s="83">
        <f t="shared" si="20"/>
        <v>43119338.737561725</v>
      </c>
      <c r="DW164" s="83">
        <f t="shared" si="20"/>
        <v>117503013.33680135</v>
      </c>
      <c r="DX164" s="83">
        <f t="shared" si="20"/>
        <v>102380869.02528505</v>
      </c>
      <c r="DY164" s="83">
        <f t="shared" si="20"/>
        <v>5462078.5464633964</v>
      </c>
      <c r="DZ164" s="83">
        <f t="shared" si="20"/>
        <v>74736183.272584006</v>
      </c>
      <c r="EA164" s="83">
        <f t="shared" si="20"/>
        <v>116569977.2309885</v>
      </c>
      <c r="EB164" s="83">
        <f t="shared" si="20"/>
        <v>45022227.265670933</v>
      </c>
      <c r="EC164" s="83">
        <f t="shared" ref="EC164:EZ164" si="21">SUM(EC160:EC163)</f>
        <v>488219705.15809762</v>
      </c>
      <c r="ED164" s="83">
        <f t="shared" si="21"/>
        <v>48558820.139924303</v>
      </c>
      <c r="EE164" s="83">
        <f t="shared" si="21"/>
        <v>73621831.836308792</v>
      </c>
      <c r="EF164" s="83">
        <f t="shared" si="21"/>
        <v>681344741.7558285</v>
      </c>
      <c r="EG164" s="83">
        <f t="shared" si="21"/>
        <v>29022392.469375908</v>
      </c>
      <c r="EH164" s="83">
        <f t="shared" si="21"/>
        <v>245740789.84628001</v>
      </c>
      <c r="EI164" s="83">
        <f t="shared" si="21"/>
        <v>81366746.458723828</v>
      </c>
      <c r="EJ164" s="83">
        <f t="shared" si="21"/>
        <v>133478272.0834112</v>
      </c>
      <c r="EK164" s="83">
        <f t="shared" si="21"/>
        <v>30333040.474767618</v>
      </c>
      <c r="EL164" s="83">
        <f t="shared" si="21"/>
        <v>5475334.2998232599</v>
      </c>
      <c r="EM164" s="83">
        <f t="shared" si="21"/>
        <v>5900141.6313896617</v>
      </c>
      <c r="EN164" s="83">
        <f t="shared" si="21"/>
        <v>24600509.88971746</v>
      </c>
      <c r="EO164" s="83">
        <f t="shared" si="21"/>
        <v>88016448.738784909</v>
      </c>
      <c r="EP164" s="83">
        <f t="shared" si="21"/>
        <v>55284465.216179118</v>
      </c>
      <c r="EQ164" s="83">
        <f t="shared" si="21"/>
        <v>315788793.36654919</v>
      </c>
      <c r="ER164" s="83">
        <f t="shared" si="21"/>
        <v>163270017.24858111</v>
      </c>
      <c r="ES164" s="83">
        <f t="shared" si="21"/>
        <v>9015123.5262874793</v>
      </c>
      <c r="ET164" s="83">
        <f t="shared" si="21"/>
        <v>7545473.5402500406</v>
      </c>
      <c r="EU164" s="83">
        <f t="shared" si="21"/>
        <v>21923684.439687606</v>
      </c>
      <c r="EV164" s="83">
        <f t="shared" si="21"/>
        <v>15061056.802408267</v>
      </c>
      <c r="EW164" s="83">
        <f t="shared" si="21"/>
        <v>12454034.312389679</v>
      </c>
      <c r="EX164" s="83">
        <f t="shared" si="21"/>
        <v>28776235.81888498</v>
      </c>
      <c r="EY164" s="83">
        <f t="shared" si="21"/>
        <v>9322556.4518638067</v>
      </c>
      <c r="EZ164" s="83">
        <f t="shared" si="21"/>
        <v>429894799.6391862</v>
      </c>
      <c r="FA164" s="95">
        <f t="shared" si="10"/>
        <v>9220571722.084856</v>
      </c>
      <c r="FB164" s="140">
        <v>27759910.052330017</v>
      </c>
      <c r="FC164" s="140"/>
    </row>
    <row r="165" spans="2:167" x14ac:dyDescent="0.15">
      <c r="B165" s="85" t="s">
        <v>595</v>
      </c>
      <c r="D165" s="86">
        <f>SUM(D159,D164)</f>
        <v>601622459.53372145</v>
      </c>
      <c r="E165" s="86">
        <f t="shared" ref="E165:BP165" si="22">SUM(E159,E164)</f>
        <v>55341073.851205841</v>
      </c>
      <c r="F165" s="86">
        <f t="shared" si="22"/>
        <v>275267009.86058593</v>
      </c>
      <c r="G165" s="86">
        <f t="shared" si="22"/>
        <v>121784637.15263231</v>
      </c>
      <c r="H165" s="86">
        <f t="shared" si="22"/>
        <v>58654000.000000015</v>
      </c>
      <c r="I165" s="86">
        <f t="shared" si="22"/>
        <v>236261313.74007711</v>
      </c>
      <c r="J165" s="86">
        <f t="shared" si="22"/>
        <v>129419240.49060163</v>
      </c>
      <c r="K165" s="86">
        <f t="shared" si="22"/>
        <v>58525128.536779821</v>
      </c>
      <c r="L165" s="86">
        <f t="shared" si="22"/>
        <v>52052009.881953485</v>
      </c>
      <c r="M165" s="86">
        <f t="shared" si="22"/>
        <v>77907111.073207438</v>
      </c>
      <c r="N165" s="86">
        <f t="shared" si="22"/>
        <v>18173540.579941534</v>
      </c>
      <c r="O165" s="86">
        <f t="shared" si="22"/>
        <v>128627592.76401031</v>
      </c>
      <c r="P165" s="86">
        <f t="shared" si="22"/>
        <v>84347977.310790241</v>
      </c>
      <c r="Q165" s="86">
        <f t="shared" si="22"/>
        <v>84514098.040071607</v>
      </c>
      <c r="R165" s="86">
        <f t="shared" si="22"/>
        <v>12891358.871825207</v>
      </c>
      <c r="S165" s="86">
        <f t="shared" si="22"/>
        <v>159892113.35380828</v>
      </c>
      <c r="T165" s="86">
        <f t="shared" si="22"/>
        <v>62095008.409592152</v>
      </c>
      <c r="U165" s="86">
        <f t="shared" si="22"/>
        <v>110659762.13302103</v>
      </c>
      <c r="V165" s="86">
        <f t="shared" si="22"/>
        <v>27545694.972204812</v>
      </c>
      <c r="W165" s="86">
        <f t="shared" si="22"/>
        <v>46690255.886706807</v>
      </c>
      <c r="X165" s="86">
        <f t="shared" si="22"/>
        <v>30876144.183245927</v>
      </c>
      <c r="Y165" s="86">
        <f t="shared" si="22"/>
        <v>137088894.37169623</v>
      </c>
      <c r="Z165" s="86">
        <f t="shared" si="22"/>
        <v>88887700.816577405</v>
      </c>
      <c r="AA165" s="86">
        <f t="shared" si="22"/>
        <v>68524864.381164163</v>
      </c>
      <c r="AB165" s="86">
        <f t="shared" si="22"/>
        <v>25081539.760009855</v>
      </c>
      <c r="AC165" s="86">
        <f t="shared" si="22"/>
        <v>91339353.214417502</v>
      </c>
      <c r="AD165" s="86">
        <f t="shared" si="22"/>
        <v>252570752.95438036</v>
      </c>
      <c r="AE165" s="86">
        <f t="shared" si="22"/>
        <v>24853470.251548037</v>
      </c>
      <c r="AF165" s="86">
        <f t="shared" si="22"/>
        <v>22627452.125628822</v>
      </c>
      <c r="AG165" s="86">
        <f t="shared" si="22"/>
        <v>35378480.037602402</v>
      </c>
      <c r="AH165" s="86">
        <f t="shared" si="22"/>
        <v>52964409.486281902</v>
      </c>
      <c r="AI165" s="86">
        <f t="shared" si="22"/>
        <v>229656802.53637025</v>
      </c>
      <c r="AJ165" s="86">
        <f t="shared" si="22"/>
        <v>77725153.394000173</v>
      </c>
      <c r="AK165" s="86">
        <f t="shared" si="22"/>
        <v>75709258.913764149</v>
      </c>
      <c r="AL165" s="86">
        <f t="shared" si="22"/>
        <v>165305599.75080508</v>
      </c>
      <c r="AM165" s="86">
        <f t="shared" si="22"/>
        <v>101814120.14809686</v>
      </c>
      <c r="AN165" s="86">
        <f t="shared" si="22"/>
        <v>186830032.29074556</v>
      </c>
      <c r="AO165" s="86">
        <f t="shared" si="22"/>
        <v>82872632.65065968</v>
      </c>
      <c r="AP165" s="86">
        <f t="shared" si="22"/>
        <v>42652059.591762066</v>
      </c>
      <c r="AQ165" s="86">
        <f t="shared" si="22"/>
        <v>99936138.912677899</v>
      </c>
      <c r="AR165" s="86">
        <f t="shared" si="22"/>
        <v>386862247.03478158</v>
      </c>
      <c r="AS165" s="86">
        <f t="shared" si="22"/>
        <v>63201533.332741141</v>
      </c>
      <c r="AT165" s="86">
        <f t="shared" si="22"/>
        <v>257802755.2137073</v>
      </c>
      <c r="AU165" s="86">
        <f t="shared" si="22"/>
        <v>67484890.221300736</v>
      </c>
      <c r="AV165" s="86">
        <f t="shared" si="22"/>
        <v>26376006.588944506</v>
      </c>
      <c r="AW165" s="86">
        <f t="shared" si="22"/>
        <v>68101695.620506227</v>
      </c>
      <c r="AX165" s="86">
        <f t="shared" si="22"/>
        <v>191193692.43794814</v>
      </c>
      <c r="AY165" s="86">
        <f t="shared" si="22"/>
        <v>196842728.59174973</v>
      </c>
      <c r="AZ165" s="86">
        <f t="shared" si="22"/>
        <v>40071468.637200475</v>
      </c>
      <c r="BA165" s="86">
        <f t="shared" si="22"/>
        <v>279532770.08150071</v>
      </c>
      <c r="BB165" s="86">
        <f t="shared" si="22"/>
        <v>81451766.401066124</v>
      </c>
      <c r="BC165" s="86">
        <f t="shared" si="22"/>
        <v>79641819.949703187</v>
      </c>
      <c r="BD165" s="86">
        <f t="shared" si="22"/>
        <v>267383130.1688993</v>
      </c>
      <c r="BE165" s="86">
        <f t="shared" si="22"/>
        <v>139371616.24333346</v>
      </c>
      <c r="BF165" s="86">
        <f t="shared" si="22"/>
        <v>196839244.43564937</v>
      </c>
      <c r="BG165" s="86">
        <f t="shared" si="22"/>
        <v>135632539.13632777</v>
      </c>
      <c r="BH165" s="86">
        <f t="shared" si="22"/>
        <v>98581617.342402533</v>
      </c>
      <c r="BI165" s="86">
        <f t="shared" si="22"/>
        <v>73298366.801632792</v>
      </c>
      <c r="BJ165" s="86">
        <f t="shared" si="22"/>
        <v>32856595.019941643</v>
      </c>
      <c r="BK165" s="86">
        <f t="shared" si="22"/>
        <v>63515301.822400622</v>
      </c>
      <c r="BL165" s="86">
        <f t="shared" si="22"/>
        <v>63968288.342094377</v>
      </c>
      <c r="BM165" s="86">
        <f t="shared" si="22"/>
        <v>556065738.14651585</v>
      </c>
      <c r="BN165" s="86">
        <f t="shared" si="22"/>
        <v>56146952.938697681</v>
      </c>
      <c r="BO165" s="86">
        <f t="shared" si="22"/>
        <v>257633005.12567416</v>
      </c>
      <c r="BP165" s="86">
        <f t="shared" si="22"/>
        <v>228429362.12517178</v>
      </c>
      <c r="BQ165" s="86">
        <f t="shared" ref="BQ165:EB165" si="23">SUM(BQ159,BQ164)</f>
        <v>482171838.97773343</v>
      </c>
      <c r="BR165" s="86">
        <f t="shared" si="23"/>
        <v>48957564.7575064</v>
      </c>
      <c r="BS165" s="86">
        <f t="shared" si="23"/>
        <v>62827941.390995666</v>
      </c>
      <c r="BT165" s="86">
        <f t="shared" si="23"/>
        <v>63148899.46464622</v>
      </c>
      <c r="BU165" s="86">
        <f t="shared" si="23"/>
        <v>86705810.560763597</v>
      </c>
      <c r="BV165" s="86">
        <f t="shared" si="23"/>
        <v>69612348.488036394</v>
      </c>
      <c r="BW165" s="86">
        <f t="shared" si="23"/>
        <v>17599376.746012513</v>
      </c>
      <c r="BX165" s="86">
        <f t="shared" si="23"/>
        <v>137469613.98870558</v>
      </c>
      <c r="BY165" s="86">
        <f t="shared" si="23"/>
        <v>107583113.89742205</v>
      </c>
      <c r="BZ165" s="86">
        <f t="shared" si="23"/>
        <v>56845807.543952309</v>
      </c>
      <c r="CA165" s="86">
        <f t="shared" si="23"/>
        <v>22789059.612906709</v>
      </c>
      <c r="CB165" s="86">
        <f t="shared" si="23"/>
        <v>33370635.189655781</v>
      </c>
      <c r="CC165" s="86">
        <f t="shared" si="23"/>
        <v>130087246.30945837</v>
      </c>
      <c r="CD165" s="86">
        <f t="shared" si="23"/>
        <v>385909736.18789774</v>
      </c>
      <c r="CE165" s="86">
        <f t="shared" si="23"/>
        <v>363503866.77150071</v>
      </c>
      <c r="CF165" s="86">
        <f t="shared" si="23"/>
        <v>45642421.589891329</v>
      </c>
      <c r="CG165" s="86">
        <f t="shared" si="23"/>
        <v>41282275.053943083</v>
      </c>
      <c r="CH165" s="86">
        <f t="shared" si="23"/>
        <v>62790694.4921588</v>
      </c>
      <c r="CI165" s="86">
        <f t="shared" si="23"/>
        <v>69543036.028482914</v>
      </c>
      <c r="CJ165" s="86">
        <f t="shared" si="23"/>
        <v>181767249.54547894</v>
      </c>
      <c r="CK165" s="86">
        <f t="shared" si="23"/>
        <v>152287713.53230047</v>
      </c>
      <c r="CL165" s="86">
        <f t="shared" si="23"/>
        <v>66914815.265313841</v>
      </c>
      <c r="CM165" s="86">
        <f t="shared" si="23"/>
        <v>119573450.32252324</v>
      </c>
      <c r="CN165" s="86">
        <f t="shared" si="23"/>
        <v>50054883.109653562</v>
      </c>
      <c r="CO165" s="86">
        <f t="shared" si="23"/>
        <v>200731233.2931267</v>
      </c>
      <c r="CP165" s="86">
        <f t="shared" si="23"/>
        <v>284481236.86273444</v>
      </c>
      <c r="CQ165" s="86">
        <f t="shared" si="23"/>
        <v>35393033.053657293</v>
      </c>
      <c r="CR165" s="86">
        <f t="shared" si="23"/>
        <v>53339542.277560949</v>
      </c>
      <c r="CS165" s="86">
        <f t="shared" si="23"/>
        <v>417887429.65539056</v>
      </c>
      <c r="CT165" s="86">
        <f t="shared" si="23"/>
        <v>43096724.454541154</v>
      </c>
      <c r="CU165" s="86">
        <f t="shared" si="23"/>
        <v>95979559.274568319</v>
      </c>
      <c r="CV165" s="86">
        <f t="shared" si="23"/>
        <v>42944245.186362796</v>
      </c>
      <c r="CW165" s="86">
        <f t="shared" si="23"/>
        <v>85661061.302534357</v>
      </c>
      <c r="CX165" s="86">
        <f t="shared" si="23"/>
        <v>18325861.075684737</v>
      </c>
      <c r="CY165" s="86">
        <f t="shared" si="23"/>
        <v>644844140.89503121</v>
      </c>
      <c r="CZ165" s="86">
        <f t="shared" si="23"/>
        <v>59076089.591729179</v>
      </c>
      <c r="DA165" s="86">
        <f t="shared" si="23"/>
        <v>30952500.043961272</v>
      </c>
      <c r="DB165" s="86">
        <f t="shared" si="23"/>
        <v>1339292422.2364926</v>
      </c>
      <c r="DC165" s="86">
        <f t="shared" si="23"/>
        <v>161356450.66396976</v>
      </c>
      <c r="DD165" s="86">
        <f t="shared" si="23"/>
        <v>500482364.34622216</v>
      </c>
      <c r="DE165" s="86">
        <f t="shared" si="23"/>
        <v>266588405.28920892</v>
      </c>
      <c r="DF165" s="86">
        <f t="shared" si="23"/>
        <v>186329130.24142537</v>
      </c>
      <c r="DG165" s="86">
        <f t="shared" si="23"/>
        <v>221764364.00966719</v>
      </c>
      <c r="DH165" s="86">
        <f t="shared" si="23"/>
        <v>760013094.59812498</v>
      </c>
      <c r="DI165" s="86">
        <f t="shared" si="23"/>
        <v>578616990.55097222</v>
      </c>
      <c r="DJ165" s="86">
        <f t="shared" si="23"/>
        <v>51730091.274282247</v>
      </c>
      <c r="DK165" s="86">
        <f t="shared" si="23"/>
        <v>39326777.038557619</v>
      </c>
      <c r="DL165" s="86">
        <f t="shared" si="23"/>
        <v>98404691.993361473</v>
      </c>
      <c r="DM165" s="86">
        <f t="shared" si="23"/>
        <v>432199489.46203136</v>
      </c>
      <c r="DN165" s="86">
        <f t="shared" si="23"/>
        <v>3055441.1405682652</v>
      </c>
      <c r="DO165" s="86">
        <f t="shared" si="23"/>
        <v>65804420.61604926</v>
      </c>
      <c r="DP165" s="86">
        <f t="shared" si="23"/>
        <v>45950529.046726286</v>
      </c>
      <c r="DQ165" s="86">
        <f t="shared" si="23"/>
        <v>45526242.570463523</v>
      </c>
      <c r="DR165" s="86">
        <f t="shared" si="23"/>
        <v>29762080.634938005</v>
      </c>
      <c r="DS165" s="86">
        <f t="shared" si="23"/>
        <v>143482714.85166013</v>
      </c>
      <c r="DT165" s="86">
        <f t="shared" si="23"/>
        <v>86940307.478166908</v>
      </c>
      <c r="DU165" s="86">
        <f t="shared" si="23"/>
        <v>84198889.43299368</v>
      </c>
      <c r="DV165" s="86">
        <f t="shared" si="23"/>
        <v>104578740.02946371</v>
      </c>
      <c r="DW165" s="86">
        <f t="shared" si="23"/>
        <v>348394360.99839985</v>
      </c>
      <c r="DX165" s="86">
        <f t="shared" si="23"/>
        <v>191766327.73309553</v>
      </c>
      <c r="DY165" s="86">
        <f t="shared" si="23"/>
        <v>11796124.001868751</v>
      </c>
      <c r="DZ165" s="86">
        <f t="shared" si="23"/>
        <v>160997292.06387299</v>
      </c>
      <c r="EA165" s="86">
        <f t="shared" si="23"/>
        <v>208691847.2156187</v>
      </c>
      <c r="EB165" s="86">
        <f t="shared" si="23"/>
        <v>121577171.37296683</v>
      </c>
      <c r="EC165" s="86">
        <f t="shared" ref="EC165:EZ165" si="24">SUM(EC159,EC164)</f>
        <v>831496064.44809043</v>
      </c>
      <c r="ED165" s="86">
        <f t="shared" si="24"/>
        <v>69488572.209454253</v>
      </c>
      <c r="EE165" s="86">
        <f t="shared" si="24"/>
        <v>181354668.64491934</v>
      </c>
      <c r="EF165" s="86">
        <f t="shared" si="24"/>
        <v>919933138.57530141</v>
      </c>
      <c r="EG165" s="86">
        <f t="shared" si="24"/>
        <v>63225459.21808172</v>
      </c>
      <c r="EH165" s="86">
        <f t="shared" si="24"/>
        <v>774127068.97803915</v>
      </c>
      <c r="EI165" s="86">
        <f t="shared" si="24"/>
        <v>191637398.88552147</v>
      </c>
      <c r="EJ165" s="86">
        <f t="shared" si="24"/>
        <v>334976096.54843765</v>
      </c>
      <c r="EK165" s="86">
        <f t="shared" si="24"/>
        <v>94386063.344200462</v>
      </c>
      <c r="EL165" s="86">
        <f t="shared" si="24"/>
        <v>12270296.497607347</v>
      </c>
      <c r="EM165" s="86">
        <f t="shared" si="24"/>
        <v>12560709.701172924</v>
      </c>
      <c r="EN165" s="86">
        <f t="shared" si="24"/>
        <v>61296681.764473855</v>
      </c>
      <c r="EO165" s="86">
        <f t="shared" si="24"/>
        <v>153064757.27844694</v>
      </c>
      <c r="EP165" s="86">
        <f t="shared" si="24"/>
        <v>118720310.25404069</v>
      </c>
      <c r="EQ165" s="86">
        <f t="shared" si="24"/>
        <v>448200301.91914481</v>
      </c>
      <c r="ER165" s="86">
        <f t="shared" si="24"/>
        <v>411748891.4407469</v>
      </c>
      <c r="ES165" s="86">
        <f t="shared" si="24"/>
        <v>12977808.385524565</v>
      </c>
      <c r="ET165" s="86">
        <f t="shared" si="24"/>
        <v>20959208.861081056</v>
      </c>
      <c r="EU165" s="86">
        <f t="shared" si="24"/>
        <v>40828586.757265911</v>
      </c>
      <c r="EV165" s="86">
        <f t="shared" si="24"/>
        <v>28246176.568307288</v>
      </c>
      <c r="EW165" s="86">
        <f t="shared" si="24"/>
        <v>23196866.069596872</v>
      </c>
      <c r="EX165" s="86">
        <f t="shared" si="24"/>
        <v>53448405.274677038</v>
      </c>
      <c r="EY165" s="86">
        <f t="shared" si="24"/>
        <v>12020313.060112534</v>
      </c>
      <c r="EZ165" s="86">
        <f t="shared" si="24"/>
        <v>721788653.80093551</v>
      </c>
      <c r="FA165" s="95">
        <f t="shared" si="10"/>
        <v>24954982693.144238</v>
      </c>
    </row>
    <row r="166" spans="2:167" x14ac:dyDescent="0.15">
      <c r="B166" s="98"/>
      <c r="D166" s="96"/>
      <c r="E166" s="96"/>
      <c r="F166" s="96"/>
      <c r="G166" s="96"/>
      <c r="H166" s="96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  <c r="BK166" s="97"/>
      <c r="BL166" s="97"/>
      <c r="BM166" s="97"/>
      <c r="BN166" s="97"/>
      <c r="BO166" s="97"/>
      <c r="BP166" s="97"/>
      <c r="BQ166" s="97"/>
      <c r="BR166" s="97"/>
      <c r="BS166" s="97"/>
      <c r="BT166" s="97"/>
      <c r="BU166" s="97"/>
      <c r="BV166" s="97"/>
      <c r="BW166" s="97"/>
      <c r="BX166" s="97"/>
      <c r="BY166" s="97"/>
      <c r="BZ166" s="97"/>
      <c r="CA166" s="97"/>
      <c r="CB166" s="97"/>
      <c r="CC166" s="97"/>
      <c r="CD166" s="97"/>
      <c r="CE166" s="97"/>
      <c r="CF166" s="97"/>
      <c r="CG166" s="97"/>
      <c r="CH166" s="97"/>
      <c r="CI166" s="97"/>
      <c r="CJ166" s="97"/>
      <c r="CK166" s="97"/>
      <c r="CL166" s="97"/>
      <c r="CM166" s="97"/>
      <c r="CN166" s="97"/>
      <c r="CO166" s="97"/>
      <c r="CP166" s="97"/>
      <c r="CQ166" s="97"/>
      <c r="CR166" s="97"/>
      <c r="CS166" s="97"/>
      <c r="CT166" s="97"/>
      <c r="CU166" s="97"/>
      <c r="CV166" s="97"/>
      <c r="CW166" s="97"/>
      <c r="CX166" s="97"/>
      <c r="CY166" s="97"/>
      <c r="CZ166" s="97"/>
      <c r="DA166" s="97"/>
      <c r="DB166" s="97"/>
      <c r="DC166" s="97"/>
      <c r="DD166" s="97"/>
      <c r="DE166" s="97"/>
      <c r="DF166" s="97"/>
      <c r="DG166" s="97"/>
      <c r="DH166" s="97"/>
      <c r="DI166" s="97"/>
      <c r="DJ166" s="97"/>
      <c r="DK166" s="97"/>
      <c r="DL166" s="97"/>
      <c r="DM166" s="97"/>
      <c r="DN166" s="97"/>
      <c r="DO166" s="97"/>
      <c r="DP166" s="97"/>
      <c r="DQ166" s="97"/>
      <c r="DR166" s="97"/>
      <c r="DS166" s="97"/>
      <c r="DT166" s="97"/>
      <c r="DU166" s="97"/>
      <c r="DV166" s="97"/>
      <c r="DW166" s="97"/>
      <c r="DX166" s="97"/>
      <c r="DY166" s="97"/>
      <c r="DZ166" s="97"/>
      <c r="EA166" s="97"/>
      <c r="EB166" s="97"/>
      <c r="EC166" s="97"/>
      <c r="ED166" s="97"/>
      <c r="EE166" s="97"/>
      <c r="EF166" s="97"/>
      <c r="EG166" s="97"/>
      <c r="EH166" s="97"/>
      <c r="EI166" s="97"/>
      <c r="EJ166" s="97"/>
      <c r="EK166" s="97"/>
      <c r="EL166" s="97"/>
      <c r="EM166" s="97"/>
      <c r="EN166" s="97"/>
      <c r="EO166" s="97"/>
      <c r="EP166" s="97"/>
      <c r="EQ166" s="97"/>
      <c r="ER166" s="97"/>
      <c r="ES166" s="97"/>
      <c r="ET166" s="97"/>
      <c r="EU166" s="97"/>
      <c r="EV166" s="97"/>
      <c r="EW166" s="97"/>
      <c r="EX166" s="97"/>
      <c r="EY166" s="97"/>
      <c r="EZ166" s="97"/>
      <c r="FA166" s="91"/>
    </row>
    <row r="168" spans="2:167" x14ac:dyDescent="0.15"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  <c r="BK168" s="140"/>
      <c r="BL168" s="140"/>
      <c r="BM168" s="140"/>
      <c r="BN168" s="140"/>
      <c r="BO168" s="140"/>
      <c r="BP168" s="140"/>
      <c r="BQ168" s="140"/>
      <c r="BR168" s="140"/>
      <c r="BS168" s="140"/>
      <c r="BT168" s="140"/>
      <c r="BU168" s="140"/>
      <c r="BV168" s="140"/>
      <c r="BW168" s="140"/>
      <c r="BX168" s="140"/>
      <c r="BY168" s="140"/>
      <c r="BZ168" s="140"/>
      <c r="CA168" s="140"/>
      <c r="CB168" s="140"/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40"/>
      <c r="DB168" s="140"/>
      <c r="DC168" s="140"/>
      <c r="DD168" s="140"/>
      <c r="DE168" s="140"/>
      <c r="DF168" s="140"/>
      <c r="DG168" s="140"/>
      <c r="DH168" s="140"/>
      <c r="DI168" s="140"/>
      <c r="DJ168" s="140"/>
      <c r="DK168" s="140"/>
      <c r="DL168" s="140"/>
      <c r="DM168" s="140"/>
      <c r="DN168" s="140"/>
      <c r="DO168" s="140"/>
      <c r="DP168" s="140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</row>
  </sheetData>
  <autoFilter ref="A4:FO165" xr:uid="{00000000-0009-0000-0000-000004000000}"/>
  <mergeCells count="1">
    <mergeCell ref="FB3:FJ3"/>
  </mergeCells>
  <phoneticPr fontId="3" type="noConversion"/>
  <conditionalFormatting sqref="FB161:FK161">
    <cfRule type="cellIs" dxfId="3" priority="5" operator="notEqual">
      <formula>0</formula>
    </cfRule>
  </conditionalFormatting>
  <conditionalFormatting sqref="BQ6:CI75 BQ77:CI158">
    <cfRule type="cellIs" dxfId="2" priority="3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FO440"/>
  <sheetViews>
    <sheetView workbookViewId="0">
      <pane xSplit="4" ySplit="4" topLeftCell="EY257" activePane="bottomRight" state="frozen"/>
      <selection pane="topRight" activeCell="E1" sqref="E1"/>
      <selection pane="bottomLeft" activeCell="A5" sqref="A5"/>
      <selection pane="bottomRight" activeCell="J428" sqref="J428"/>
    </sheetView>
  </sheetViews>
  <sheetFormatPr defaultColWidth="9" defaultRowHeight="13.5" x14ac:dyDescent="0.15"/>
  <cols>
    <col min="1" max="2" width="9" style="47"/>
    <col min="3" max="3" width="29.5" style="47" customWidth="1"/>
    <col min="4" max="4" width="9" style="47"/>
    <col min="5" max="5" width="12.625" style="47" bestFit="1" customWidth="1"/>
    <col min="6" max="6" width="11.375" style="47" bestFit="1" customWidth="1"/>
    <col min="7" max="7" width="12.25" style="47" bestFit="1" customWidth="1"/>
    <col min="8" max="9" width="11.375" style="47" bestFit="1" customWidth="1"/>
    <col min="10" max="10" width="12.25" style="47" bestFit="1" customWidth="1"/>
    <col min="11" max="12" width="11.375" style="47" bestFit="1" customWidth="1"/>
    <col min="13" max="18" width="12.25" style="47" bestFit="1" customWidth="1"/>
    <col min="19" max="22" width="11.375" style="47" bestFit="1" customWidth="1"/>
    <col min="23" max="24" width="12.25" style="47" bestFit="1" customWidth="1"/>
    <col min="25" max="26" width="11.375" style="47" bestFit="1" customWidth="1"/>
    <col min="27" max="30" width="12.25" style="47" bestFit="1" customWidth="1"/>
    <col min="31" max="33" width="11.375" style="47" bestFit="1" customWidth="1"/>
    <col min="34" max="34" width="12.25" style="47" bestFit="1" customWidth="1"/>
    <col min="35" max="36" width="11.375" style="47" bestFit="1" customWidth="1"/>
    <col min="37" max="37" width="12.25" style="47" bestFit="1" customWidth="1"/>
    <col min="38" max="38" width="11.375" style="47" bestFit="1" customWidth="1"/>
    <col min="39" max="39" width="12.25" style="47" bestFit="1" customWidth="1"/>
    <col min="40" max="41" width="11.375" style="47" bestFit="1" customWidth="1"/>
    <col min="42" max="42" width="12.25" style="47" bestFit="1" customWidth="1"/>
    <col min="43" max="43" width="11.375" style="47" bestFit="1" customWidth="1"/>
    <col min="44" max="44" width="12.25" style="47" bestFit="1" customWidth="1"/>
    <col min="45" max="47" width="11.375" style="47" bestFit="1" customWidth="1"/>
    <col min="48" max="49" width="12.25" style="47" bestFit="1" customWidth="1"/>
    <col min="50" max="50" width="11.375" style="47" bestFit="1" customWidth="1"/>
    <col min="51" max="53" width="12.25" style="47" bestFit="1" customWidth="1"/>
    <col min="54" max="56" width="11.375" style="47" bestFit="1" customWidth="1"/>
    <col min="57" max="57" width="12.25" style="47" bestFit="1" customWidth="1"/>
    <col min="58" max="59" width="11.375" style="47" bestFit="1" customWidth="1"/>
    <col min="60" max="60" width="12.25" style="47" bestFit="1" customWidth="1"/>
    <col min="61" max="61" width="11.375" style="47" bestFit="1" customWidth="1"/>
    <col min="62" max="62" width="12.25" style="47" bestFit="1" customWidth="1"/>
    <col min="63" max="64" width="11.375" style="47" bestFit="1" customWidth="1"/>
    <col min="65" max="65" width="12.25" style="47" bestFit="1" customWidth="1"/>
    <col min="66" max="66" width="11.375" style="47" bestFit="1" customWidth="1"/>
    <col min="67" max="69" width="12.25" style="47" bestFit="1" customWidth="1"/>
    <col min="70" max="71" width="11.375" style="47" bestFit="1" customWidth="1"/>
    <col min="72" max="73" width="12.25" style="47" bestFit="1" customWidth="1"/>
    <col min="74" max="74" width="11.375" style="47" bestFit="1" customWidth="1"/>
    <col min="75" max="75" width="11.375" style="47" customWidth="1"/>
    <col min="76" max="76" width="11.375" style="47" bestFit="1" customWidth="1"/>
    <col min="77" max="77" width="12.25" style="47" bestFit="1" customWidth="1"/>
    <col min="78" max="79" width="11.375" style="47" bestFit="1" customWidth="1"/>
    <col min="80" max="80" width="12.25" style="47" bestFit="1" customWidth="1"/>
    <col min="81" max="81" width="12.25" style="47" customWidth="1"/>
    <col min="82" max="86" width="11.375" style="47" bestFit="1" customWidth="1"/>
    <col min="87" max="87" width="12.25" style="47" bestFit="1" customWidth="1"/>
    <col min="88" max="90" width="11.375" style="47" bestFit="1" customWidth="1"/>
    <col min="91" max="94" width="12.25" style="47" bestFit="1" customWidth="1"/>
    <col min="95" max="96" width="11.375" style="47" bestFit="1" customWidth="1"/>
    <col min="97" max="97" width="12.25" style="47" bestFit="1" customWidth="1"/>
    <col min="98" max="98" width="11.375" style="47" bestFit="1" customWidth="1"/>
    <col min="99" max="100" width="12.25" style="47" bestFit="1" customWidth="1"/>
    <col min="101" max="102" width="11.375" style="47" bestFit="1" customWidth="1"/>
    <col min="103" max="104" width="12.25" style="47" bestFit="1" customWidth="1"/>
    <col min="105" max="105" width="11.375" style="47" bestFit="1" customWidth="1"/>
    <col min="106" max="106" width="12.25" style="47" bestFit="1" customWidth="1"/>
    <col min="107" max="107" width="12.25" style="47" customWidth="1"/>
    <col min="108" max="108" width="11.375" style="47" bestFit="1" customWidth="1"/>
    <col min="109" max="109" width="11.375" style="47" customWidth="1"/>
    <col min="110" max="111" width="12.25" style="47" bestFit="1" customWidth="1"/>
    <col min="112" max="117" width="11.375" style="47" bestFit="1" customWidth="1"/>
    <col min="118" max="118" width="12.25" style="47" bestFit="1" customWidth="1"/>
    <col min="119" max="119" width="11.375" style="47" bestFit="1" customWidth="1"/>
    <col min="120" max="121" width="12.25" style="47" bestFit="1" customWidth="1"/>
    <col min="122" max="123" width="11.375" style="47" bestFit="1" customWidth="1"/>
    <col min="124" max="126" width="12.25" style="47" bestFit="1" customWidth="1"/>
    <col min="127" max="128" width="11.375" style="47" bestFit="1" customWidth="1"/>
    <col min="129" max="129" width="12.25" style="47" bestFit="1" customWidth="1"/>
    <col min="130" max="130" width="11.375" style="47" bestFit="1" customWidth="1"/>
    <col min="131" max="131" width="12.25" style="47" bestFit="1" customWidth="1"/>
    <col min="132" max="133" width="11.375" style="47" bestFit="1" customWidth="1"/>
    <col min="134" max="134" width="12.25" style="47" bestFit="1" customWidth="1"/>
    <col min="135" max="135" width="11.375" style="47" bestFit="1" customWidth="1"/>
    <col min="136" max="136" width="12.25" style="47" bestFit="1" customWidth="1"/>
    <col min="137" max="137" width="11.375" style="47" bestFit="1" customWidth="1"/>
    <col min="138" max="138" width="12.25" style="47" bestFit="1" customWidth="1"/>
    <col min="139" max="142" width="11.375" style="47" bestFit="1" customWidth="1"/>
    <col min="143" max="143" width="12.25" style="47" bestFit="1" customWidth="1"/>
    <col min="144" max="146" width="11.375" style="47" bestFit="1" customWidth="1"/>
    <col min="147" max="149" width="12.25" style="47" bestFit="1" customWidth="1"/>
    <col min="150" max="151" width="11.375" style="47" bestFit="1" customWidth="1"/>
    <col min="152" max="153" width="12.25" style="47" bestFit="1" customWidth="1"/>
    <col min="154" max="154" width="11.375" style="47" bestFit="1" customWidth="1"/>
    <col min="155" max="155" width="12.25" style="47" bestFit="1" customWidth="1"/>
    <col min="156" max="157" width="11.375" style="47" bestFit="1" customWidth="1"/>
    <col min="158" max="158" width="9.75" style="47" bestFit="1" customWidth="1"/>
    <col min="159" max="168" width="9" style="47"/>
    <col min="169" max="169" width="10.375" style="47" customWidth="1"/>
    <col min="170" max="170" width="15" style="47" bestFit="1" customWidth="1"/>
    <col min="171" max="171" width="11.25" style="47" customWidth="1"/>
    <col min="172" max="16384" width="9" style="47"/>
  </cols>
  <sheetData>
    <row r="1" spans="2:171" ht="24.75" customHeight="1" x14ac:dyDescent="0.15">
      <c r="B1" s="268" t="s">
        <v>817</v>
      </c>
      <c r="C1" s="268"/>
    </row>
    <row r="2" spans="2:171" ht="14.25" thickBot="1" x14ac:dyDescent="0.2">
      <c r="B2" s="160"/>
      <c r="C2" s="161" t="s">
        <v>818</v>
      </c>
      <c r="D2" s="162" t="s">
        <v>819</v>
      </c>
      <c r="E2" s="163" t="s">
        <v>820</v>
      </c>
      <c r="F2" s="163" t="s">
        <v>821</v>
      </c>
      <c r="G2" s="163" t="s">
        <v>822</v>
      </c>
      <c r="H2" s="163" t="s">
        <v>823</v>
      </c>
      <c r="I2" s="163" t="s">
        <v>824</v>
      </c>
      <c r="J2" s="163" t="s">
        <v>825</v>
      </c>
      <c r="K2" s="163" t="s">
        <v>826</v>
      </c>
      <c r="L2" s="163" t="s">
        <v>827</v>
      </c>
      <c r="M2" s="163" t="s">
        <v>828</v>
      </c>
      <c r="N2" s="163" t="s">
        <v>829</v>
      </c>
      <c r="O2" s="163" t="s">
        <v>830</v>
      </c>
      <c r="P2" s="163" t="s">
        <v>831</v>
      </c>
      <c r="Q2" s="163" t="s">
        <v>832</v>
      </c>
      <c r="R2" s="163" t="s">
        <v>833</v>
      </c>
      <c r="S2" s="163" t="s">
        <v>834</v>
      </c>
      <c r="T2" s="163" t="s">
        <v>835</v>
      </c>
      <c r="U2" s="163" t="s">
        <v>836</v>
      </c>
      <c r="V2" s="163" t="s">
        <v>837</v>
      </c>
      <c r="W2" s="163" t="s">
        <v>838</v>
      </c>
      <c r="X2" s="163" t="s">
        <v>839</v>
      </c>
      <c r="Y2" s="163" t="s">
        <v>840</v>
      </c>
      <c r="Z2" s="163" t="s">
        <v>841</v>
      </c>
      <c r="AA2" s="163" t="s">
        <v>842</v>
      </c>
      <c r="AB2" s="163" t="s">
        <v>843</v>
      </c>
      <c r="AC2" s="163" t="s">
        <v>844</v>
      </c>
      <c r="AD2" s="163" t="s">
        <v>845</v>
      </c>
      <c r="AE2" s="163" t="s">
        <v>846</v>
      </c>
      <c r="AF2" s="163" t="s">
        <v>847</v>
      </c>
      <c r="AG2" s="163" t="s">
        <v>848</v>
      </c>
      <c r="AH2" s="163" t="s">
        <v>849</v>
      </c>
      <c r="AI2" s="163" t="s">
        <v>850</v>
      </c>
      <c r="AJ2" s="163" t="s">
        <v>851</v>
      </c>
      <c r="AK2" s="163" t="s">
        <v>852</v>
      </c>
      <c r="AL2" s="163" t="s">
        <v>853</v>
      </c>
      <c r="AM2" s="163" t="s">
        <v>854</v>
      </c>
      <c r="AN2" s="163" t="s">
        <v>855</v>
      </c>
      <c r="AO2" s="163" t="s">
        <v>856</v>
      </c>
      <c r="AP2" s="163" t="s">
        <v>857</v>
      </c>
      <c r="AQ2" s="163" t="s">
        <v>858</v>
      </c>
      <c r="AR2" s="163" t="s">
        <v>859</v>
      </c>
      <c r="AS2" s="163" t="s">
        <v>860</v>
      </c>
      <c r="AT2" s="163" t="s">
        <v>861</v>
      </c>
      <c r="AU2" s="163" t="s">
        <v>862</v>
      </c>
      <c r="AV2" s="163" t="s">
        <v>863</v>
      </c>
      <c r="AW2" s="163" t="s">
        <v>864</v>
      </c>
      <c r="AX2" s="163" t="s">
        <v>865</v>
      </c>
      <c r="AY2" s="163" t="s">
        <v>866</v>
      </c>
      <c r="AZ2" s="163" t="s">
        <v>867</v>
      </c>
      <c r="BA2" s="163" t="s">
        <v>868</v>
      </c>
      <c r="BB2" s="163" t="s">
        <v>869</v>
      </c>
      <c r="BC2" s="163" t="s">
        <v>870</v>
      </c>
      <c r="BD2" s="163" t="s">
        <v>871</v>
      </c>
      <c r="BE2" s="163" t="s">
        <v>872</v>
      </c>
      <c r="BF2" s="163" t="s">
        <v>873</v>
      </c>
      <c r="BG2" s="163" t="s">
        <v>874</v>
      </c>
      <c r="BH2" s="163" t="s">
        <v>875</v>
      </c>
      <c r="BI2" s="163" t="s">
        <v>876</v>
      </c>
      <c r="BJ2" s="163" t="s">
        <v>877</v>
      </c>
      <c r="BK2" s="163" t="s">
        <v>878</v>
      </c>
      <c r="BL2" s="163" t="s">
        <v>879</v>
      </c>
      <c r="BM2" s="163" t="s">
        <v>12</v>
      </c>
      <c r="BN2" s="163" t="s">
        <v>13</v>
      </c>
      <c r="BO2" s="163" t="s">
        <v>880</v>
      </c>
      <c r="BP2" s="163" t="s">
        <v>881</v>
      </c>
      <c r="BQ2" s="163" t="s">
        <v>882</v>
      </c>
      <c r="BR2" s="163" t="s">
        <v>883</v>
      </c>
      <c r="BS2" s="163" t="s">
        <v>884</v>
      </c>
      <c r="BT2" s="163" t="s">
        <v>885</v>
      </c>
      <c r="BU2" s="163" t="s">
        <v>14</v>
      </c>
      <c r="BV2" s="163" t="s">
        <v>886</v>
      </c>
      <c r="BW2" s="163" t="s">
        <v>15</v>
      </c>
      <c r="BX2" s="163" t="s">
        <v>16</v>
      </c>
      <c r="BY2" s="163" t="s">
        <v>887</v>
      </c>
      <c r="BZ2" s="163" t="s">
        <v>888</v>
      </c>
      <c r="CA2" s="163" t="s">
        <v>889</v>
      </c>
      <c r="CB2" s="163" t="s">
        <v>890</v>
      </c>
      <c r="CC2" s="163" t="s">
        <v>891</v>
      </c>
      <c r="CD2" s="163" t="s">
        <v>892</v>
      </c>
      <c r="CE2" s="163" t="s">
        <v>893</v>
      </c>
      <c r="CF2" s="163" t="s">
        <v>894</v>
      </c>
      <c r="CG2" s="163" t="s">
        <v>17</v>
      </c>
      <c r="CH2" s="163" t="s">
        <v>18</v>
      </c>
      <c r="CI2" s="163" t="s">
        <v>895</v>
      </c>
      <c r="CJ2" s="163" t="s">
        <v>896</v>
      </c>
      <c r="CK2" s="163" t="s">
        <v>897</v>
      </c>
      <c r="CL2" s="163" t="s">
        <v>898</v>
      </c>
      <c r="CM2" s="163" t="s">
        <v>899</v>
      </c>
      <c r="CN2" s="163" t="s">
        <v>900</v>
      </c>
      <c r="CO2" s="163" t="s">
        <v>19</v>
      </c>
      <c r="CP2" s="163" t="s">
        <v>901</v>
      </c>
      <c r="CQ2" s="163" t="s">
        <v>20</v>
      </c>
      <c r="CR2" s="163" t="s">
        <v>21</v>
      </c>
      <c r="CS2" s="163" t="s">
        <v>22</v>
      </c>
      <c r="CT2" s="163" t="s">
        <v>902</v>
      </c>
      <c r="CU2" s="163" t="s">
        <v>903</v>
      </c>
      <c r="CV2" s="163" t="s">
        <v>904</v>
      </c>
      <c r="CW2" s="163" t="s">
        <v>905</v>
      </c>
      <c r="CX2" s="163" t="s">
        <v>906</v>
      </c>
      <c r="CY2" s="163" t="s">
        <v>907</v>
      </c>
      <c r="CZ2" s="163" t="s">
        <v>908</v>
      </c>
      <c r="DA2" s="163" t="s">
        <v>909</v>
      </c>
      <c r="DB2" s="163" t="s">
        <v>23</v>
      </c>
      <c r="DC2" s="163" t="s">
        <v>24</v>
      </c>
      <c r="DD2" s="163" t="s">
        <v>910</v>
      </c>
      <c r="DE2" s="163" t="s">
        <v>911</v>
      </c>
      <c r="DF2" s="163" t="s">
        <v>912</v>
      </c>
      <c r="DG2" s="163" t="s">
        <v>913</v>
      </c>
      <c r="DH2" s="163" t="s">
        <v>914</v>
      </c>
      <c r="DI2" s="163" t="s">
        <v>915</v>
      </c>
      <c r="DJ2" s="163" t="s">
        <v>916</v>
      </c>
      <c r="DK2" s="163" t="s">
        <v>25</v>
      </c>
      <c r="DL2" s="163" t="s">
        <v>26</v>
      </c>
      <c r="DM2" s="163" t="s">
        <v>917</v>
      </c>
      <c r="DN2" s="163" t="s">
        <v>918</v>
      </c>
      <c r="DO2" s="163" t="s">
        <v>919</v>
      </c>
      <c r="DP2" s="163" t="s">
        <v>920</v>
      </c>
      <c r="DQ2" s="163" t="s">
        <v>921</v>
      </c>
      <c r="DR2" s="163" t="s">
        <v>922</v>
      </c>
      <c r="DS2" s="163" t="s">
        <v>27</v>
      </c>
      <c r="DT2" s="163" t="s">
        <v>28</v>
      </c>
      <c r="DU2" s="163" t="s">
        <v>923</v>
      </c>
      <c r="DV2" s="163" t="s">
        <v>924</v>
      </c>
      <c r="DW2" s="163" t="s">
        <v>925</v>
      </c>
      <c r="DX2" s="163" t="s">
        <v>926</v>
      </c>
      <c r="DY2" s="163" t="s">
        <v>927</v>
      </c>
      <c r="DZ2" s="163" t="s">
        <v>928</v>
      </c>
      <c r="EA2" s="163" t="s">
        <v>929</v>
      </c>
      <c r="EB2" s="163" t="s">
        <v>930</v>
      </c>
      <c r="EC2" s="163" t="s">
        <v>931</v>
      </c>
      <c r="ED2" s="163" t="s">
        <v>932</v>
      </c>
      <c r="EE2" s="163" t="s">
        <v>933</v>
      </c>
      <c r="EF2" s="163" t="s">
        <v>934</v>
      </c>
      <c r="EG2" s="163" t="s">
        <v>935</v>
      </c>
      <c r="EH2" s="163" t="s">
        <v>29</v>
      </c>
      <c r="EI2" s="163" t="s">
        <v>936</v>
      </c>
      <c r="EJ2" s="163" t="s">
        <v>937</v>
      </c>
      <c r="EK2" s="163" t="s">
        <v>938</v>
      </c>
      <c r="EL2" s="163" t="s">
        <v>939</v>
      </c>
      <c r="EM2" s="163" t="s">
        <v>940</v>
      </c>
      <c r="EN2" s="163" t="s">
        <v>941</v>
      </c>
      <c r="EO2" s="163" t="s">
        <v>942</v>
      </c>
      <c r="EP2" s="163" t="s">
        <v>943</v>
      </c>
      <c r="EQ2" s="163" t="s">
        <v>944</v>
      </c>
      <c r="ER2" s="163" t="s">
        <v>945</v>
      </c>
      <c r="ES2" s="163" t="s">
        <v>946</v>
      </c>
      <c r="ET2" s="163" t="s">
        <v>947</v>
      </c>
      <c r="EU2" s="163" t="s">
        <v>948</v>
      </c>
      <c r="EV2" s="163" t="s">
        <v>949</v>
      </c>
      <c r="EW2" s="163" t="s">
        <v>950</v>
      </c>
      <c r="EX2" s="163" t="s">
        <v>951</v>
      </c>
      <c r="EY2" s="163" t="s">
        <v>952</v>
      </c>
      <c r="EZ2" s="163" t="s">
        <v>953</v>
      </c>
      <c r="FA2" s="163" t="s">
        <v>30</v>
      </c>
    </row>
    <row r="3" spans="2:171" ht="33.75" x14ac:dyDescent="0.15">
      <c r="B3" s="164" t="s">
        <v>819</v>
      </c>
      <c r="C3" s="269" t="s">
        <v>954</v>
      </c>
      <c r="D3" s="162"/>
      <c r="E3" s="165" t="s">
        <v>38</v>
      </c>
      <c r="F3" s="165" t="s">
        <v>39</v>
      </c>
      <c r="G3" s="165" t="s">
        <v>40</v>
      </c>
      <c r="H3" s="165" t="s">
        <v>41</v>
      </c>
      <c r="I3" s="165" t="s">
        <v>42</v>
      </c>
      <c r="J3" s="165" t="s">
        <v>43</v>
      </c>
      <c r="K3" s="165" t="s">
        <v>44</v>
      </c>
      <c r="L3" s="165" t="s">
        <v>45</v>
      </c>
      <c r="M3" s="165" t="s">
        <v>46</v>
      </c>
      <c r="N3" s="165" t="s">
        <v>47</v>
      </c>
      <c r="O3" s="165" t="s">
        <v>48</v>
      </c>
      <c r="P3" s="165" t="s">
        <v>49</v>
      </c>
      <c r="Q3" s="165" t="s">
        <v>50</v>
      </c>
      <c r="R3" s="165" t="s">
        <v>51</v>
      </c>
      <c r="S3" s="165" t="s">
        <v>52</v>
      </c>
      <c r="T3" s="165" t="s">
        <v>53</v>
      </c>
      <c r="U3" s="165" t="s">
        <v>54</v>
      </c>
      <c r="V3" s="165" t="s">
        <v>55</v>
      </c>
      <c r="W3" s="165" t="s">
        <v>56</v>
      </c>
      <c r="X3" s="165" t="s">
        <v>57</v>
      </c>
      <c r="Y3" s="165" t="s">
        <v>58</v>
      </c>
      <c r="Z3" s="165" t="s">
        <v>59</v>
      </c>
      <c r="AA3" s="165" t="s">
        <v>60</v>
      </c>
      <c r="AB3" s="165" t="s">
        <v>61</v>
      </c>
      <c r="AC3" s="165" t="s">
        <v>62</v>
      </c>
      <c r="AD3" s="165" t="s">
        <v>63</v>
      </c>
      <c r="AE3" s="165" t="s">
        <v>64</v>
      </c>
      <c r="AF3" s="165" t="s">
        <v>65</v>
      </c>
      <c r="AG3" s="165" t="s">
        <v>66</v>
      </c>
      <c r="AH3" s="165" t="s">
        <v>67</v>
      </c>
      <c r="AI3" s="165" t="s">
        <v>68</v>
      </c>
      <c r="AJ3" s="165" t="s">
        <v>69</v>
      </c>
      <c r="AK3" s="165" t="s">
        <v>70</v>
      </c>
      <c r="AL3" s="165" t="s">
        <v>71</v>
      </c>
      <c r="AM3" s="165" t="s">
        <v>72</v>
      </c>
      <c r="AN3" s="165" t="s">
        <v>73</v>
      </c>
      <c r="AO3" s="165" t="s">
        <v>74</v>
      </c>
      <c r="AP3" s="165" t="s">
        <v>75</v>
      </c>
      <c r="AQ3" s="165" t="s">
        <v>76</v>
      </c>
      <c r="AR3" s="165" t="s">
        <v>77</v>
      </c>
      <c r="AS3" s="165" t="s">
        <v>78</v>
      </c>
      <c r="AT3" s="165" t="s">
        <v>79</v>
      </c>
      <c r="AU3" s="165" t="s">
        <v>80</v>
      </c>
      <c r="AV3" s="165" t="s">
        <v>81</v>
      </c>
      <c r="AW3" s="165" t="s">
        <v>82</v>
      </c>
      <c r="AX3" s="165" t="s">
        <v>83</v>
      </c>
      <c r="AY3" s="165" t="s">
        <v>84</v>
      </c>
      <c r="AZ3" s="165" t="s">
        <v>85</v>
      </c>
      <c r="BA3" s="165" t="s">
        <v>86</v>
      </c>
      <c r="BB3" s="165" t="s">
        <v>87</v>
      </c>
      <c r="BC3" s="165" t="s">
        <v>88</v>
      </c>
      <c r="BD3" s="165" t="s">
        <v>89</v>
      </c>
      <c r="BE3" s="165" t="s">
        <v>90</v>
      </c>
      <c r="BF3" s="165" t="s">
        <v>91</v>
      </c>
      <c r="BG3" s="165" t="s">
        <v>92</v>
      </c>
      <c r="BH3" s="165" t="s">
        <v>93</v>
      </c>
      <c r="BI3" s="165" t="s">
        <v>94</v>
      </c>
      <c r="BJ3" s="165" t="s">
        <v>95</v>
      </c>
      <c r="BK3" s="165" t="s">
        <v>96</v>
      </c>
      <c r="BL3" s="165" t="s">
        <v>97</v>
      </c>
      <c r="BM3" s="165" t="s">
        <v>98</v>
      </c>
      <c r="BN3" s="165" t="s">
        <v>99</v>
      </c>
      <c r="BO3" s="165" t="s">
        <v>100</v>
      </c>
      <c r="BP3" s="165" t="s">
        <v>101</v>
      </c>
      <c r="BQ3" s="165" t="s">
        <v>102</v>
      </c>
      <c r="BR3" s="165" t="s">
        <v>103</v>
      </c>
      <c r="BS3" s="165" t="s">
        <v>104</v>
      </c>
      <c r="BT3" s="165" t="s">
        <v>105</v>
      </c>
      <c r="BU3" s="165" t="s">
        <v>106</v>
      </c>
      <c r="BV3" s="165" t="s">
        <v>107</v>
      </c>
      <c r="BW3" s="165" t="s">
        <v>801</v>
      </c>
      <c r="BX3" s="165" t="s">
        <v>108</v>
      </c>
      <c r="BY3" s="165" t="s">
        <v>109</v>
      </c>
      <c r="BZ3" s="165" t="s">
        <v>110</v>
      </c>
      <c r="CA3" s="165" t="s">
        <v>111</v>
      </c>
      <c r="CB3" s="165" t="s">
        <v>112</v>
      </c>
      <c r="CC3" s="165" t="s">
        <v>589</v>
      </c>
      <c r="CD3" s="165" t="s">
        <v>113</v>
      </c>
      <c r="CE3" s="165" t="s">
        <v>114</v>
      </c>
      <c r="CF3" s="165" t="s">
        <v>115</v>
      </c>
      <c r="CG3" s="165" t="s">
        <v>116</v>
      </c>
      <c r="CH3" s="165" t="s">
        <v>117</v>
      </c>
      <c r="CI3" s="165" t="s">
        <v>118</v>
      </c>
      <c r="CJ3" s="165" t="s">
        <v>119</v>
      </c>
      <c r="CK3" s="165" t="s">
        <v>120</v>
      </c>
      <c r="CL3" s="165" t="s">
        <v>121</v>
      </c>
      <c r="CM3" s="165" t="s">
        <v>122</v>
      </c>
      <c r="CN3" s="165" t="s">
        <v>123</v>
      </c>
      <c r="CO3" s="165" t="s">
        <v>124</v>
      </c>
      <c r="CP3" s="165" t="s">
        <v>125</v>
      </c>
      <c r="CQ3" s="165" t="s">
        <v>126</v>
      </c>
      <c r="CR3" s="165" t="s">
        <v>127</v>
      </c>
      <c r="CS3" s="165" t="s">
        <v>128</v>
      </c>
      <c r="CT3" s="165" t="s">
        <v>129</v>
      </c>
      <c r="CU3" s="165" t="s">
        <v>130</v>
      </c>
      <c r="CV3" s="165" t="s">
        <v>131</v>
      </c>
      <c r="CW3" s="165" t="s">
        <v>132</v>
      </c>
      <c r="CX3" s="165" t="s">
        <v>133</v>
      </c>
      <c r="CY3" s="165" t="s">
        <v>134</v>
      </c>
      <c r="CZ3" s="165" t="s">
        <v>135</v>
      </c>
      <c r="DA3" s="165" t="s">
        <v>136</v>
      </c>
      <c r="DB3" s="165" t="s">
        <v>137</v>
      </c>
      <c r="DC3" s="165" t="s">
        <v>3</v>
      </c>
      <c r="DD3" s="165" t="s">
        <v>586</v>
      </c>
      <c r="DE3" s="165" t="s">
        <v>4</v>
      </c>
      <c r="DF3" s="165" t="s">
        <v>5</v>
      </c>
      <c r="DG3" s="165" t="s">
        <v>138</v>
      </c>
      <c r="DH3" s="165" t="s">
        <v>139</v>
      </c>
      <c r="DI3" s="165" t="s">
        <v>140</v>
      </c>
      <c r="DJ3" s="165" t="s">
        <v>141</v>
      </c>
      <c r="DK3" s="165" t="s">
        <v>6</v>
      </c>
      <c r="DL3" s="165" t="s">
        <v>142</v>
      </c>
      <c r="DM3" s="165" t="s">
        <v>143</v>
      </c>
      <c r="DN3" s="165" t="s">
        <v>144</v>
      </c>
      <c r="DO3" s="165" t="s">
        <v>7</v>
      </c>
      <c r="DP3" s="165" t="s">
        <v>145</v>
      </c>
      <c r="DQ3" s="165" t="s">
        <v>146</v>
      </c>
      <c r="DR3" s="165" t="s">
        <v>147</v>
      </c>
      <c r="DS3" s="165" t="s">
        <v>148</v>
      </c>
      <c r="DT3" s="165" t="s">
        <v>149</v>
      </c>
      <c r="DU3" s="165" t="s">
        <v>150</v>
      </c>
      <c r="DV3" s="165" t="s">
        <v>151</v>
      </c>
      <c r="DW3" s="165" t="s">
        <v>152</v>
      </c>
      <c r="DX3" s="165" t="s">
        <v>153</v>
      </c>
      <c r="DY3" s="165" t="s">
        <v>8</v>
      </c>
      <c r="DZ3" s="165" t="s">
        <v>154</v>
      </c>
      <c r="EA3" s="165" t="s">
        <v>155</v>
      </c>
      <c r="EB3" s="165" t="s">
        <v>156</v>
      </c>
      <c r="EC3" s="165" t="s">
        <v>157</v>
      </c>
      <c r="ED3" s="165" t="s">
        <v>158</v>
      </c>
      <c r="EE3" s="165" t="s">
        <v>159</v>
      </c>
      <c r="EF3" s="165" t="s">
        <v>160</v>
      </c>
      <c r="EG3" s="165" t="s">
        <v>161</v>
      </c>
      <c r="EH3" s="165" t="s">
        <v>162</v>
      </c>
      <c r="EI3" s="165" t="s">
        <v>163</v>
      </c>
      <c r="EJ3" s="165" t="s">
        <v>164</v>
      </c>
      <c r="EK3" s="165" t="s">
        <v>165</v>
      </c>
      <c r="EL3" s="165" t="s">
        <v>166</v>
      </c>
      <c r="EM3" s="165" t="s">
        <v>167</v>
      </c>
      <c r="EN3" s="165" t="s">
        <v>168</v>
      </c>
      <c r="EO3" s="165" t="s">
        <v>169</v>
      </c>
      <c r="EP3" s="165" t="s">
        <v>170</v>
      </c>
      <c r="EQ3" s="165" t="s">
        <v>171</v>
      </c>
      <c r="ER3" s="165" t="s">
        <v>172</v>
      </c>
      <c r="ES3" s="165" t="s">
        <v>173</v>
      </c>
      <c r="ET3" s="165" t="s">
        <v>174</v>
      </c>
      <c r="EU3" s="165" t="s">
        <v>175</v>
      </c>
      <c r="EV3" s="165" t="s">
        <v>176</v>
      </c>
      <c r="EW3" s="165" t="s">
        <v>177</v>
      </c>
      <c r="EX3" s="165" t="s">
        <v>178</v>
      </c>
      <c r="EY3" s="165" t="s">
        <v>179</v>
      </c>
      <c r="EZ3" s="165" t="s">
        <v>180</v>
      </c>
      <c r="FA3" s="165" t="s">
        <v>181</v>
      </c>
      <c r="FB3" s="166"/>
      <c r="FC3" s="167" t="s">
        <v>955</v>
      </c>
      <c r="FD3" s="167" t="s">
        <v>956</v>
      </c>
      <c r="FE3" s="167"/>
      <c r="FF3" s="167" t="s">
        <v>957</v>
      </c>
      <c r="FG3" s="167"/>
      <c r="FH3" s="167" t="s">
        <v>958</v>
      </c>
      <c r="FI3" s="167" t="s">
        <v>959</v>
      </c>
      <c r="FJ3" s="167"/>
      <c r="FK3" s="167" t="s">
        <v>960</v>
      </c>
      <c r="FL3" s="167" t="s">
        <v>961</v>
      </c>
      <c r="FM3" s="166" t="s">
        <v>962</v>
      </c>
      <c r="FN3" s="168" t="s">
        <v>963</v>
      </c>
      <c r="FO3" s="168" t="s">
        <v>964</v>
      </c>
    </row>
    <row r="4" spans="2:171" x14ac:dyDescent="0.15">
      <c r="B4" s="169"/>
      <c r="C4" s="270"/>
      <c r="D4" s="170" t="s">
        <v>965</v>
      </c>
      <c r="E4" s="171" t="s">
        <v>182</v>
      </c>
      <c r="F4" s="171" t="s">
        <v>183</v>
      </c>
      <c r="G4" s="171" t="s">
        <v>184</v>
      </c>
      <c r="H4" s="171" t="s">
        <v>185</v>
      </c>
      <c r="I4" s="171" t="s">
        <v>186</v>
      </c>
      <c r="J4" s="171" t="s">
        <v>187</v>
      </c>
      <c r="K4" s="171" t="s">
        <v>188</v>
      </c>
      <c r="L4" s="171" t="s">
        <v>189</v>
      </c>
      <c r="M4" s="171" t="s">
        <v>190</v>
      </c>
      <c r="N4" s="171" t="s">
        <v>191</v>
      </c>
      <c r="O4" s="171" t="s">
        <v>192</v>
      </c>
      <c r="P4" s="171" t="s">
        <v>193</v>
      </c>
      <c r="Q4" s="171" t="s">
        <v>194</v>
      </c>
      <c r="R4" s="171" t="s">
        <v>195</v>
      </c>
      <c r="S4" s="171" t="s">
        <v>196</v>
      </c>
      <c r="T4" s="171" t="s">
        <v>197</v>
      </c>
      <c r="U4" s="171" t="s">
        <v>198</v>
      </c>
      <c r="V4" s="171" t="s">
        <v>199</v>
      </c>
      <c r="W4" s="171" t="s">
        <v>200</v>
      </c>
      <c r="X4" s="171" t="s">
        <v>201</v>
      </c>
      <c r="Y4" s="171" t="s">
        <v>202</v>
      </c>
      <c r="Z4" s="171" t="s">
        <v>203</v>
      </c>
      <c r="AA4" s="171" t="s">
        <v>204</v>
      </c>
      <c r="AB4" s="171" t="s">
        <v>205</v>
      </c>
      <c r="AC4" s="171" t="s">
        <v>206</v>
      </c>
      <c r="AD4" s="171" t="s">
        <v>207</v>
      </c>
      <c r="AE4" s="171" t="s">
        <v>208</v>
      </c>
      <c r="AF4" s="171" t="s">
        <v>209</v>
      </c>
      <c r="AG4" s="171" t="s">
        <v>210</v>
      </c>
      <c r="AH4" s="171" t="s">
        <v>211</v>
      </c>
      <c r="AI4" s="171" t="s">
        <v>212</v>
      </c>
      <c r="AJ4" s="171" t="s">
        <v>213</v>
      </c>
      <c r="AK4" s="171" t="s">
        <v>214</v>
      </c>
      <c r="AL4" s="171" t="s">
        <v>215</v>
      </c>
      <c r="AM4" s="171" t="s">
        <v>216</v>
      </c>
      <c r="AN4" s="171" t="s">
        <v>217</v>
      </c>
      <c r="AO4" s="171" t="s">
        <v>218</v>
      </c>
      <c r="AP4" s="171" t="s">
        <v>219</v>
      </c>
      <c r="AQ4" s="171" t="s">
        <v>220</v>
      </c>
      <c r="AR4" s="171" t="s">
        <v>221</v>
      </c>
      <c r="AS4" s="171" t="s">
        <v>222</v>
      </c>
      <c r="AT4" s="171" t="s">
        <v>223</v>
      </c>
      <c r="AU4" s="171" t="s">
        <v>224</v>
      </c>
      <c r="AV4" s="171" t="s">
        <v>225</v>
      </c>
      <c r="AW4" s="171" t="s">
        <v>226</v>
      </c>
      <c r="AX4" s="171" t="s">
        <v>227</v>
      </c>
      <c r="AY4" s="171" t="s">
        <v>228</v>
      </c>
      <c r="AZ4" s="171" t="s">
        <v>229</v>
      </c>
      <c r="BA4" s="171" t="s">
        <v>230</v>
      </c>
      <c r="BB4" s="171" t="s">
        <v>231</v>
      </c>
      <c r="BC4" s="171" t="s">
        <v>232</v>
      </c>
      <c r="BD4" s="171" t="s">
        <v>233</v>
      </c>
      <c r="BE4" s="171" t="s">
        <v>234</v>
      </c>
      <c r="BF4" s="171" t="s">
        <v>235</v>
      </c>
      <c r="BG4" s="171" t="s">
        <v>236</v>
      </c>
      <c r="BH4" s="171" t="s">
        <v>237</v>
      </c>
      <c r="BI4" s="171" t="s">
        <v>238</v>
      </c>
      <c r="BJ4" s="171" t="s">
        <v>239</v>
      </c>
      <c r="BK4" s="171" t="s">
        <v>240</v>
      </c>
      <c r="BL4" s="171" t="s">
        <v>241</v>
      </c>
      <c r="BM4" s="171" t="s">
        <v>242</v>
      </c>
      <c r="BN4" s="171" t="s">
        <v>243</v>
      </c>
      <c r="BO4" s="171" t="s">
        <v>244</v>
      </c>
      <c r="BP4" s="171" t="s">
        <v>245</v>
      </c>
      <c r="BQ4" s="171" t="s">
        <v>246</v>
      </c>
      <c r="BR4" s="171" t="s">
        <v>247</v>
      </c>
      <c r="BS4" s="171" t="s">
        <v>248</v>
      </c>
      <c r="BT4" s="171" t="s">
        <v>249</v>
      </c>
      <c r="BU4" s="171" t="s">
        <v>250</v>
      </c>
      <c r="BV4" s="171" t="s">
        <v>251</v>
      </c>
      <c r="BW4" s="171" t="s">
        <v>802</v>
      </c>
      <c r="BX4" s="171" t="s">
        <v>252</v>
      </c>
      <c r="BY4" s="171" t="s">
        <v>803</v>
      </c>
      <c r="BZ4" s="171" t="s">
        <v>253</v>
      </c>
      <c r="CA4" s="171" t="s">
        <v>254</v>
      </c>
      <c r="CB4" s="171" t="s">
        <v>255</v>
      </c>
      <c r="CC4" s="171" t="s">
        <v>804</v>
      </c>
      <c r="CD4" s="171" t="s">
        <v>805</v>
      </c>
      <c r="CE4" s="171" t="s">
        <v>256</v>
      </c>
      <c r="CF4" s="171" t="s">
        <v>257</v>
      </c>
      <c r="CG4" s="171" t="s">
        <v>258</v>
      </c>
      <c r="CH4" s="171" t="s">
        <v>259</v>
      </c>
      <c r="CI4" s="171" t="s">
        <v>260</v>
      </c>
      <c r="CJ4" s="171" t="s">
        <v>261</v>
      </c>
      <c r="CK4" s="171" t="s">
        <v>262</v>
      </c>
      <c r="CL4" s="171" t="s">
        <v>263</v>
      </c>
      <c r="CM4" s="171" t="s">
        <v>264</v>
      </c>
      <c r="CN4" s="171" t="s">
        <v>265</v>
      </c>
      <c r="CO4" s="171" t="s">
        <v>266</v>
      </c>
      <c r="CP4" s="171" t="s">
        <v>267</v>
      </c>
      <c r="CQ4" s="171" t="s">
        <v>268</v>
      </c>
      <c r="CR4" s="171" t="s">
        <v>269</v>
      </c>
      <c r="CS4" s="171" t="s">
        <v>270</v>
      </c>
      <c r="CT4" s="171" t="s">
        <v>271</v>
      </c>
      <c r="CU4" s="171" t="s">
        <v>272</v>
      </c>
      <c r="CV4" s="171" t="s">
        <v>273</v>
      </c>
      <c r="CW4" s="171" t="s">
        <v>274</v>
      </c>
      <c r="CX4" s="171" t="s">
        <v>275</v>
      </c>
      <c r="CY4" s="171" t="s">
        <v>276</v>
      </c>
      <c r="CZ4" s="171" t="s">
        <v>277</v>
      </c>
      <c r="DA4" s="171" t="s">
        <v>278</v>
      </c>
      <c r="DB4" s="171" t="s">
        <v>279</v>
      </c>
      <c r="DC4" s="171" t="s">
        <v>588</v>
      </c>
      <c r="DD4" s="171" t="s">
        <v>587</v>
      </c>
      <c r="DE4" s="171" t="s">
        <v>585</v>
      </c>
      <c r="DF4" s="171" t="s">
        <v>584</v>
      </c>
      <c r="DG4" s="171" t="s">
        <v>280</v>
      </c>
      <c r="DH4" s="171" t="s">
        <v>281</v>
      </c>
      <c r="DI4" s="171" t="s">
        <v>282</v>
      </c>
      <c r="DJ4" s="171" t="s">
        <v>283</v>
      </c>
      <c r="DK4" s="171" t="s">
        <v>284</v>
      </c>
      <c r="DL4" s="171" t="s">
        <v>285</v>
      </c>
      <c r="DM4" s="171" t="s">
        <v>286</v>
      </c>
      <c r="DN4" s="171" t="s">
        <v>287</v>
      </c>
      <c r="DO4" s="171" t="s">
        <v>288</v>
      </c>
      <c r="DP4" s="171" t="s">
        <v>289</v>
      </c>
      <c r="DQ4" s="171" t="s">
        <v>290</v>
      </c>
      <c r="DR4" s="171" t="s">
        <v>291</v>
      </c>
      <c r="DS4" s="171" t="s">
        <v>292</v>
      </c>
      <c r="DT4" s="171" t="s">
        <v>293</v>
      </c>
      <c r="DU4" s="171" t="s">
        <v>294</v>
      </c>
      <c r="DV4" s="171" t="s">
        <v>295</v>
      </c>
      <c r="DW4" s="171" t="s">
        <v>296</v>
      </c>
      <c r="DX4" s="171" t="s">
        <v>297</v>
      </c>
      <c r="DY4" s="171" t="s">
        <v>298</v>
      </c>
      <c r="DZ4" s="171" t="s">
        <v>299</v>
      </c>
      <c r="EA4" s="171" t="s">
        <v>300</v>
      </c>
      <c r="EB4" s="171" t="s">
        <v>301</v>
      </c>
      <c r="EC4" s="171" t="s">
        <v>302</v>
      </c>
      <c r="ED4" s="171" t="s">
        <v>303</v>
      </c>
      <c r="EE4" s="171" t="s">
        <v>304</v>
      </c>
      <c r="EF4" s="171" t="s">
        <v>305</v>
      </c>
      <c r="EG4" s="171" t="s">
        <v>306</v>
      </c>
      <c r="EH4" s="171" t="s">
        <v>307</v>
      </c>
      <c r="EI4" s="171" t="s">
        <v>308</v>
      </c>
      <c r="EJ4" s="171" t="s">
        <v>309</v>
      </c>
      <c r="EK4" s="171" t="s">
        <v>310</v>
      </c>
      <c r="EL4" s="171" t="s">
        <v>311</v>
      </c>
      <c r="EM4" s="171" t="s">
        <v>312</v>
      </c>
      <c r="EN4" s="171" t="s">
        <v>313</v>
      </c>
      <c r="EO4" s="171" t="s">
        <v>314</v>
      </c>
      <c r="EP4" s="171" t="s">
        <v>315</v>
      </c>
      <c r="EQ4" s="171" t="s">
        <v>316</v>
      </c>
      <c r="ER4" s="171" t="s">
        <v>317</v>
      </c>
      <c r="ES4" s="171" t="s">
        <v>318</v>
      </c>
      <c r="ET4" s="171" t="s">
        <v>319</v>
      </c>
      <c r="EU4" s="171" t="s">
        <v>320</v>
      </c>
      <c r="EV4" s="171" t="s">
        <v>321</v>
      </c>
      <c r="EW4" s="171" t="s">
        <v>322</v>
      </c>
      <c r="EX4" s="171" t="s">
        <v>323</v>
      </c>
      <c r="EY4" s="171" t="s">
        <v>324</v>
      </c>
      <c r="EZ4" s="171" t="s">
        <v>325</v>
      </c>
      <c r="FA4" s="171" t="s">
        <v>326</v>
      </c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6"/>
    </row>
    <row r="5" spans="2:171" x14ac:dyDescent="0.15">
      <c r="B5" s="172" t="s">
        <v>966</v>
      </c>
      <c r="C5" s="173" t="s">
        <v>38</v>
      </c>
      <c r="D5" s="173" t="s">
        <v>182</v>
      </c>
      <c r="E5" s="174">
        <v>-5419085.4918330135</v>
      </c>
      <c r="F5" s="174">
        <v>0</v>
      </c>
      <c r="G5" s="174">
        <v>-2021697.9266228266</v>
      </c>
      <c r="H5" s="174">
        <v>-82204.660143639208</v>
      </c>
      <c r="I5" s="174">
        <v>-442491.90993407374</v>
      </c>
      <c r="J5" s="174">
        <v>0</v>
      </c>
      <c r="K5" s="174">
        <v>0</v>
      </c>
      <c r="L5" s="174">
        <v>0</v>
      </c>
      <c r="M5" s="174">
        <v>0</v>
      </c>
      <c r="N5" s="174">
        <v>-4.3131477378222677E-2</v>
      </c>
      <c r="O5" s="174">
        <v>0</v>
      </c>
      <c r="P5" s="174">
        <v>-7751899.1605736185</v>
      </c>
      <c r="Q5" s="174">
        <v>-3312981.8913831622</v>
      </c>
      <c r="R5" s="174">
        <v>-3615191.2136701439</v>
      </c>
      <c r="S5" s="174">
        <v>-574993.08830481558</v>
      </c>
      <c r="T5" s="174">
        <v>-182592.61011179144</v>
      </c>
      <c r="U5" s="174">
        <v>-17844.859584085585</v>
      </c>
      <c r="V5" s="174">
        <v>-4120843.326382678</v>
      </c>
      <c r="W5" s="174">
        <v>-173025.24117135239</v>
      </c>
      <c r="X5" s="174">
        <v>-1729.0623428577924</v>
      </c>
      <c r="Y5" s="174">
        <v>-615270.97605405375</v>
      </c>
      <c r="Z5" s="174">
        <v>-1688800.3614412253</v>
      </c>
      <c r="AA5" s="174">
        <v>-1545136.4416804037</v>
      </c>
      <c r="AB5" s="174">
        <v>-616406.49814542464</v>
      </c>
      <c r="AC5" s="174">
        <v>-779262.59302332508</v>
      </c>
      <c r="AD5" s="174">
        <v>-570690.7909909453</v>
      </c>
      <c r="AE5" s="174">
        <v>-3618482.5825024457</v>
      </c>
      <c r="AF5" s="174">
        <v>-23685.298285450011</v>
      </c>
      <c r="AG5" s="174">
        <v>-376072.11819222372</v>
      </c>
      <c r="AH5" s="174">
        <v>0</v>
      </c>
      <c r="AI5" s="174">
        <v>-61763.50741594821</v>
      </c>
      <c r="AJ5" s="174">
        <v>0</v>
      </c>
      <c r="AK5" s="174">
        <v>0</v>
      </c>
      <c r="AL5" s="174">
        <v>0</v>
      </c>
      <c r="AM5" s="174">
        <v>-296311.80981883634</v>
      </c>
      <c r="AN5" s="174">
        <v>-22740.119528089326</v>
      </c>
      <c r="AO5" s="174">
        <v>-971693.4805965391</v>
      </c>
      <c r="AP5" s="174">
        <v>0</v>
      </c>
      <c r="AQ5" s="174">
        <v>-97777.420649010601</v>
      </c>
      <c r="AR5" s="174">
        <v>-38266.707263894161</v>
      </c>
      <c r="AS5" s="174">
        <v>0</v>
      </c>
      <c r="AT5" s="174">
        <v>0</v>
      </c>
      <c r="AU5" s="174">
        <v>-85691.657337955301</v>
      </c>
      <c r="AV5" s="174">
        <v>-56584.066118474519</v>
      </c>
      <c r="AW5" s="174">
        <v>-22142.55498235063</v>
      </c>
      <c r="AX5" s="174">
        <v>-8628.8210214249539</v>
      </c>
      <c r="AY5" s="174">
        <v>-270.8037061816255</v>
      </c>
      <c r="AZ5" s="174">
        <v>-216526.19536770158</v>
      </c>
      <c r="BA5" s="174">
        <v>-43909.74243092371</v>
      </c>
      <c r="BB5" s="174">
        <v>-1750663.8129956699</v>
      </c>
      <c r="BC5" s="174">
        <v>-43494.040946331828</v>
      </c>
      <c r="BD5" s="174">
        <v>0</v>
      </c>
      <c r="BE5" s="174">
        <v>0</v>
      </c>
      <c r="BF5" s="174">
        <v>0</v>
      </c>
      <c r="BG5" s="174">
        <v>0</v>
      </c>
      <c r="BH5" s="174">
        <v>0</v>
      </c>
      <c r="BI5" s="174">
        <v>0</v>
      </c>
      <c r="BJ5" s="174">
        <v>0</v>
      </c>
      <c r="BK5" s="174">
        <v>0</v>
      </c>
      <c r="BL5" s="174">
        <v>0</v>
      </c>
      <c r="BM5" s="174">
        <v>0</v>
      </c>
      <c r="BN5" s="174">
        <v>0</v>
      </c>
      <c r="BO5" s="174">
        <v>0</v>
      </c>
      <c r="BP5" s="174">
        <v>0</v>
      </c>
      <c r="BQ5" s="174">
        <v>0</v>
      </c>
      <c r="BR5" s="174">
        <v>0</v>
      </c>
      <c r="BS5" s="174">
        <v>0</v>
      </c>
      <c r="BT5" s="174">
        <v>0</v>
      </c>
      <c r="BU5" s="174">
        <v>0</v>
      </c>
      <c r="BV5" s="174">
        <v>0</v>
      </c>
      <c r="BW5" s="174">
        <v>0</v>
      </c>
      <c r="BX5" s="174">
        <v>0</v>
      </c>
      <c r="BY5" s="174">
        <v>0</v>
      </c>
      <c r="BZ5" s="174">
        <v>0</v>
      </c>
      <c r="CA5" s="174">
        <v>0</v>
      </c>
      <c r="CB5" s="174">
        <v>0</v>
      </c>
      <c r="CC5" s="174">
        <v>0</v>
      </c>
      <c r="CD5" s="174">
        <v>0</v>
      </c>
      <c r="CE5" s="174">
        <v>0</v>
      </c>
      <c r="CF5" s="174">
        <v>0</v>
      </c>
      <c r="CG5" s="174">
        <v>0</v>
      </c>
      <c r="CH5" s="174">
        <v>0</v>
      </c>
      <c r="CI5" s="174">
        <v>0</v>
      </c>
      <c r="CJ5" s="174">
        <v>0</v>
      </c>
      <c r="CK5" s="174">
        <v>0</v>
      </c>
      <c r="CL5" s="174">
        <v>0</v>
      </c>
      <c r="CM5" s="174">
        <v>0</v>
      </c>
      <c r="CN5" s="174">
        <v>0</v>
      </c>
      <c r="CO5" s="174">
        <v>0</v>
      </c>
      <c r="CP5" s="174">
        <v>0</v>
      </c>
      <c r="CQ5" s="174">
        <v>0</v>
      </c>
      <c r="CR5" s="174">
        <v>0</v>
      </c>
      <c r="CS5" s="174">
        <v>0</v>
      </c>
      <c r="CT5" s="174">
        <v>0</v>
      </c>
      <c r="CU5" s="174">
        <v>0</v>
      </c>
      <c r="CV5" s="174">
        <v>0</v>
      </c>
      <c r="CW5" s="174">
        <v>-78833.00386743572</v>
      </c>
      <c r="CX5" s="174">
        <v>0</v>
      </c>
      <c r="CY5" s="174">
        <v>0</v>
      </c>
      <c r="CZ5" s="174">
        <v>-6293.11937521035</v>
      </c>
      <c r="DA5" s="174">
        <v>-11.639857932890978</v>
      </c>
      <c r="DB5" s="174">
        <v>0</v>
      </c>
      <c r="DC5" s="174">
        <v>-301835.23116815451</v>
      </c>
      <c r="DD5" s="174">
        <v>-79233.623621221821</v>
      </c>
      <c r="DE5" s="174">
        <v>0</v>
      </c>
      <c r="DF5" s="174">
        <v>0</v>
      </c>
      <c r="DG5" s="174">
        <v>0</v>
      </c>
      <c r="DH5" s="174">
        <v>-46693.07257960461</v>
      </c>
      <c r="DI5" s="174">
        <v>0</v>
      </c>
      <c r="DJ5" s="174">
        <v>0</v>
      </c>
      <c r="DK5" s="174">
        <v>-522.00383067657788</v>
      </c>
      <c r="DL5" s="174">
        <v>-393.17524310670768</v>
      </c>
      <c r="DM5" s="174">
        <v>0</v>
      </c>
      <c r="DN5" s="174">
        <v>0</v>
      </c>
      <c r="DO5" s="174">
        <v>0</v>
      </c>
      <c r="DP5" s="174">
        <v>-31.695228651419196</v>
      </c>
      <c r="DQ5" s="174">
        <v>0</v>
      </c>
      <c r="DR5" s="174">
        <v>0</v>
      </c>
      <c r="DS5" s="174">
        <v>0</v>
      </c>
      <c r="DT5" s="174">
        <v>0</v>
      </c>
      <c r="DU5" s="174">
        <v>-3936.7796520076508</v>
      </c>
      <c r="DV5" s="174">
        <v>0</v>
      </c>
      <c r="DW5" s="174">
        <v>-37948.632723343857</v>
      </c>
      <c r="DX5" s="174">
        <v>-1335618.1941617487</v>
      </c>
      <c r="DY5" s="174">
        <v>-37534.748479732174</v>
      </c>
      <c r="DZ5" s="174">
        <v>0</v>
      </c>
      <c r="EA5" s="174">
        <v>0</v>
      </c>
      <c r="EB5" s="174">
        <v>0</v>
      </c>
      <c r="EC5" s="174">
        <v>0</v>
      </c>
      <c r="ED5" s="174">
        <v>0</v>
      </c>
      <c r="EE5" s="174">
        <v>0</v>
      </c>
      <c r="EF5" s="174">
        <v>0</v>
      </c>
      <c r="EG5" s="174">
        <v>-22934.633258922498</v>
      </c>
      <c r="EH5" s="174">
        <v>0</v>
      </c>
      <c r="EI5" s="174">
        <v>-540113.03614540235</v>
      </c>
      <c r="EJ5" s="174">
        <v>-124603.01930969625</v>
      </c>
      <c r="EK5" s="174">
        <v>-50295.621675860202</v>
      </c>
      <c r="EL5" s="174">
        <v>-20704.845131699618</v>
      </c>
      <c r="EM5" s="174">
        <v>-593.56634541149481</v>
      </c>
      <c r="EN5" s="174">
        <v>-10131.491317057595</v>
      </c>
      <c r="EO5" s="174">
        <v>-651806.9619600022</v>
      </c>
      <c r="EP5" s="174">
        <v>-157298.46899191051</v>
      </c>
      <c r="EQ5" s="174">
        <v>-2199.0409697485306</v>
      </c>
      <c r="ER5" s="174">
        <v>-42089.403093823894</v>
      </c>
      <c r="ES5" s="174">
        <v>-16632.125841187768</v>
      </c>
      <c r="ET5" s="174">
        <v>-23638.5005124167</v>
      </c>
      <c r="EU5" s="174">
        <v>0</v>
      </c>
      <c r="EV5" s="174">
        <v>-2499.3695666744356</v>
      </c>
      <c r="EW5" s="174">
        <v>-10121.93122416615</v>
      </c>
      <c r="EX5" s="174">
        <v>-8186.965696471334</v>
      </c>
      <c r="EY5" s="174">
        <v>-2365.5004761358841</v>
      </c>
      <c r="EZ5" s="174">
        <v>0</v>
      </c>
      <c r="FA5" s="174">
        <v>0</v>
      </c>
      <c r="FB5" s="174"/>
      <c r="FC5" s="174">
        <v>-4271798.2340869969</v>
      </c>
      <c r="FD5" s="174">
        <v>-7798603.0834217593</v>
      </c>
      <c r="FE5" s="174"/>
      <c r="FF5" s="174">
        <v>0</v>
      </c>
      <c r="FG5" s="174"/>
      <c r="FH5" s="174">
        <v>0</v>
      </c>
      <c r="FI5" s="174">
        <v>-655960.84686802607</v>
      </c>
      <c r="FJ5" s="174"/>
      <c r="FK5" s="174">
        <v>-865747.90398473712</v>
      </c>
      <c r="FL5" s="174"/>
      <c r="FM5" s="174">
        <v>-58474062.355351321</v>
      </c>
      <c r="FN5" s="47">
        <v>58474062.355351299</v>
      </c>
      <c r="FO5" s="126">
        <f>FM5+FN5</f>
        <v>0</v>
      </c>
    </row>
    <row r="6" spans="2:171" x14ac:dyDescent="0.15">
      <c r="B6" s="172" t="s">
        <v>821</v>
      </c>
      <c r="C6" s="173" t="s">
        <v>39</v>
      </c>
      <c r="D6" s="173" t="s">
        <v>183</v>
      </c>
      <c r="E6" s="174">
        <v>-13.716179235580118</v>
      </c>
      <c r="F6" s="174">
        <v>-339148.89613826177</v>
      </c>
      <c r="G6" s="174">
        <v>0</v>
      </c>
      <c r="H6" s="174">
        <v>0</v>
      </c>
      <c r="I6" s="174">
        <v>-28005.396987047934</v>
      </c>
      <c r="J6" s="174">
        <v>-22254.453094361386</v>
      </c>
      <c r="K6" s="174">
        <v>-240.14051221762764</v>
      </c>
      <c r="L6" s="174">
        <v>-637.01676429441716</v>
      </c>
      <c r="M6" s="174">
        <v>-1758.4843184395204</v>
      </c>
      <c r="N6" s="174">
        <v>-1944.9039483453471</v>
      </c>
      <c r="O6" s="174">
        <v>-11.56052726036785</v>
      </c>
      <c r="P6" s="174">
        <v>-258.82572234756361</v>
      </c>
      <c r="Q6" s="174">
        <v>-433.43723588079729</v>
      </c>
      <c r="R6" s="174">
        <v>-1957.401803633504</v>
      </c>
      <c r="S6" s="174">
        <v>-47.434467075816904</v>
      </c>
      <c r="T6" s="174">
        <v>-266.38267987667842</v>
      </c>
      <c r="U6" s="174">
        <v>-69.74246371297788</v>
      </c>
      <c r="V6" s="174">
        <v>-16681.743470431291</v>
      </c>
      <c r="W6" s="174">
        <v>-36.096078650308066</v>
      </c>
      <c r="X6" s="174">
        <v>-57.454480993027559</v>
      </c>
      <c r="Y6" s="174">
        <v>-72.279974031446699</v>
      </c>
      <c r="Z6" s="174">
        <v>-6979.2823713312309</v>
      </c>
      <c r="AA6" s="174">
        <v>-1294.1718731569019</v>
      </c>
      <c r="AB6" s="174">
        <v>-4093.4742758041393</v>
      </c>
      <c r="AC6" s="174">
        <v>-321.29421095346788</v>
      </c>
      <c r="AD6" s="174">
        <v>-317.21972553872973</v>
      </c>
      <c r="AE6" s="174">
        <v>-2429.8125013402982</v>
      </c>
      <c r="AF6" s="174">
        <v>-20.552931082310444</v>
      </c>
      <c r="AG6" s="174">
        <v>-145.48592274209261</v>
      </c>
      <c r="AH6" s="174">
        <v>0</v>
      </c>
      <c r="AI6" s="174">
        <v>0</v>
      </c>
      <c r="AJ6" s="174">
        <v>0</v>
      </c>
      <c r="AK6" s="174">
        <v>0</v>
      </c>
      <c r="AL6" s="174">
        <v>-28717.337246710249</v>
      </c>
      <c r="AM6" s="174">
        <v>-2505298.1434789062</v>
      </c>
      <c r="AN6" s="174">
        <v>-278281.31183560845</v>
      </c>
      <c r="AO6" s="174">
        <v>-530680.54407014477</v>
      </c>
      <c r="AP6" s="174">
        <v>0</v>
      </c>
      <c r="AQ6" s="174">
        <v>-98684.1113722054</v>
      </c>
      <c r="AR6" s="174">
        <v>-26420.024253997213</v>
      </c>
      <c r="AS6" s="174">
        <v>-873.37949596138264</v>
      </c>
      <c r="AT6" s="174">
        <v>-168.43453371037714</v>
      </c>
      <c r="AU6" s="174">
        <v>0</v>
      </c>
      <c r="AV6" s="174">
        <v>-274.43668358499002</v>
      </c>
      <c r="AW6" s="174">
        <v>-85.889896518753645</v>
      </c>
      <c r="AX6" s="174">
        <v>-243.90034253553557</v>
      </c>
      <c r="AY6" s="174">
        <v>-10185.920941683842</v>
      </c>
      <c r="AZ6" s="174">
        <v>-293184.84569223825</v>
      </c>
      <c r="BA6" s="174">
        <v>-12043.517663541126</v>
      </c>
      <c r="BB6" s="174">
        <v>-16858.324083528463</v>
      </c>
      <c r="BC6" s="174">
        <v>-2769.9495600491741</v>
      </c>
      <c r="BD6" s="174">
        <v>-745797.81181649014</v>
      </c>
      <c r="BE6" s="174">
        <v>0</v>
      </c>
      <c r="BF6" s="174">
        <v>-648.44302485827313</v>
      </c>
      <c r="BG6" s="174">
        <v>-10999.679301494562</v>
      </c>
      <c r="BH6" s="174">
        <v>-7118.6249938749625</v>
      </c>
      <c r="BI6" s="174">
        <v>-3849.0524420793658</v>
      </c>
      <c r="BJ6" s="174">
        <v>-253.82784716273403</v>
      </c>
      <c r="BK6" s="174">
        <v>-930.44783313641824</v>
      </c>
      <c r="BL6" s="174">
        <v>-467.76179643113176</v>
      </c>
      <c r="BM6" s="174">
        <v>-247.4474039849062</v>
      </c>
      <c r="BN6" s="174">
        <v>-1595.8243306738239</v>
      </c>
      <c r="BO6" s="174">
        <v>-365.03897769186034</v>
      </c>
      <c r="BP6" s="174">
        <v>-827.25388534722731</v>
      </c>
      <c r="BQ6" s="174">
        <v>-773.98239267776535</v>
      </c>
      <c r="BR6" s="174">
        <v>-9759.4174405475205</v>
      </c>
      <c r="BS6" s="174">
        <v>-100.3964396874569</v>
      </c>
      <c r="BT6" s="174">
        <v>-763.10508672976914</v>
      </c>
      <c r="BU6" s="174">
        <v>-422.68669063426256</v>
      </c>
      <c r="BV6" s="174">
        <v>-274.56336507108779</v>
      </c>
      <c r="BW6" s="174">
        <v>-755.48439833809812</v>
      </c>
      <c r="BX6" s="174">
        <v>-18.042899065044697</v>
      </c>
      <c r="BY6" s="174">
        <v>-296.45582721704301</v>
      </c>
      <c r="BZ6" s="174">
        <v>-313.90692096055892</v>
      </c>
      <c r="CA6" s="174">
        <v>-3715.3753243849656</v>
      </c>
      <c r="CB6" s="174">
        <v>-71.886813257853149</v>
      </c>
      <c r="CC6" s="174">
        <v>-121.53306116872889</v>
      </c>
      <c r="CD6" s="174">
        <v>-3269.4146363460404</v>
      </c>
      <c r="CE6" s="174">
        <v>-1523.3361366103043</v>
      </c>
      <c r="CF6" s="174">
        <v>-907.12287126870547</v>
      </c>
      <c r="CG6" s="174">
        <v>-269.49881243800564</v>
      </c>
      <c r="CH6" s="174">
        <v>-834.228003043576</v>
      </c>
      <c r="CI6" s="174">
        <v>-298.86968313944766</v>
      </c>
      <c r="CJ6" s="174">
        <v>-664.64520045849008</v>
      </c>
      <c r="CK6" s="174">
        <v>-450.76250276544351</v>
      </c>
      <c r="CL6" s="174">
        <v>-365.37366342685942</v>
      </c>
      <c r="CM6" s="174">
        <v>-259.55082218143093</v>
      </c>
      <c r="CN6" s="174">
        <v>-3604.6561471804243</v>
      </c>
      <c r="CO6" s="174">
        <v>-443.60055683418739</v>
      </c>
      <c r="CP6" s="174">
        <v>0</v>
      </c>
      <c r="CQ6" s="174">
        <v>-113.99711960859632</v>
      </c>
      <c r="CR6" s="174">
        <v>-180.53622516500741</v>
      </c>
      <c r="CS6" s="174">
        <v>0</v>
      </c>
      <c r="CT6" s="174">
        <v>0</v>
      </c>
      <c r="CU6" s="174">
        <v>0</v>
      </c>
      <c r="CV6" s="174">
        <v>0</v>
      </c>
      <c r="CW6" s="174">
        <v>-22588.502376933724</v>
      </c>
      <c r="CX6" s="174">
        <v>0</v>
      </c>
      <c r="CY6" s="174">
        <v>0</v>
      </c>
      <c r="CZ6" s="174">
        <v>-757.4211751065676</v>
      </c>
      <c r="DA6" s="174">
        <v>-58.869977317454719</v>
      </c>
      <c r="DB6" s="174">
        <v>0</v>
      </c>
      <c r="DC6" s="174">
        <v>-960473.13271594222</v>
      </c>
      <c r="DD6" s="174">
        <v>-195941.11177963871</v>
      </c>
      <c r="DE6" s="174">
        <v>-117394.72528109838</v>
      </c>
      <c r="DF6" s="174">
        <v>-63215.553566680064</v>
      </c>
      <c r="DG6" s="174">
        <v>-8675.1452874758161</v>
      </c>
      <c r="DH6" s="174">
        <v>-103918.06864339646</v>
      </c>
      <c r="DI6" s="174">
        <v>-624.76588370350828</v>
      </c>
      <c r="DJ6" s="174">
        <v>-756.56974016256424</v>
      </c>
      <c r="DK6" s="174">
        <v>-1202.5703211367208</v>
      </c>
      <c r="DL6" s="174">
        <v>-905.78047627162164</v>
      </c>
      <c r="DM6" s="174">
        <v>-589.79291136218615</v>
      </c>
      <c r="DN6" s="174">
        <v>-448.02460875970013</v>
      </c>
      <c r="DO6" s="174">
        <v>0</v>
      </c>
      <c r="DP6" s="174">
        <v>-60.058337314925154</v>
      </c>
      <c r="DQ6" s="174">
        <v>-40.160798851322539</v>
      </c>
      <c r="DR6" s="174">
        <v>-3568.7227802884722</v>
      </c>
      <c r="DS6" s="174">
        <v>-925.6992924681573</v>
      </c>
      <c r="DT6" s="174">
        <v>-237.72760061100053</v>
      </c>
      <c r="DU6" s="174">
        <v>-307.36623503549561</v>
      </c>
      <c r="DV6" s="174">
        <v>-137.0763185697522</v>
      </c>
      <c r="DW6" s="174">
        <v>-884.31344666316102</v>
      </c>
      <c r="DX6" s="174">
        <v>-13247.608192022726</v>
      </c>
      <c r="DY6" s="174">
        <v>-2152.5287351592115</v>
      </c>
      <c r="DZ6" s="174">
        <v>-10.666470310940969</v>
      </c>
      <c r="EA6" s="174">
        <v>-57.499530364164826</v>
      </c>
      <c r="EB6" s="174">
        <v>-49.539583030299539</v>
      </c>
      <c r="EC6" s="174">
        <v>-30.013147279290216</v>
      </c>
      <c r="ED6" s="174">
        <v>-9786.0845535180724</v>
      </c>
      <c r="EE6" s="174">
        <v>-520.81514668956254</v>
      </c>
      <c r="EF6" s="174">
        <v>-433.46225169624938</v>
      </c>
      <c r="EG6" s="174">
        <v>-45.474183715148811</v>
      </c>
      <c r="EH6" s="174">
        <v>0</v>
      </c>
      <c r="EI6" s="174">
        <v>-3557.2675352132146</v>
      </c>
      <c r="EJ6" s="174">
        <v>-612.76270081833172</v>
      </c>
      <c r="EK6" s="174">
        <v>-561.03330616461028</v>
      </c>
      <c r="EL6" s="174">
        <v>-78.587240383992167</v>
      </c>
      <c r="EM6" s="174">
        <v>-112.13176261854463</v>
      </c>
      <c r="EN6" s="174">
        <v>-4340.6205004873264</v>
      </c>
      <c r="EO6" s="174">
        <v>-7373.973254925646</v>
      </c>
      <c r="EP6" s="174">
        <v>-5378.2144574543017</v>
      </c>
      <c r="EQ6" s="174">
        <v>-325.25643569409272</v>
      </c>
      <c r="ER6" s="174">
        <v>-1208.6871756242858</v>
      </c>
      <c r="ES6" s="174">
        <v>-1.3377083903771552E-2</v>
      </c>
      <c r="ET6" s="174">
        <v>-73.289268607198039</v>
      </c>
      <c r="EU6" s="174">
        <v>0</v>
      </c>
      <c r="EV6" s="174">
        <v>-52.456481322018121</v>
      </c>
      <c r="EW6" s="174">
        <v>-37.618526139546276</v>
      </c>
      <c r="EX6" s="174">
        <v>-327.41855416805532</v>
      </c>
      <c r="EY6" s="174">
        <v>-957.49216859381363</v>
      </c>
      <c r="EZ6" s="174">
        <v>0</v>
      </c>
      <c r="FA6" s="174">
        <v>0</v>
      </c>
      <c r="FB6" s="174"/>
      <c r="FC6" s="174">
        <v>-89454.627979048761</v>
      </c>
      <c r="FD6" s="174">
        <v>-126035.88966101439</v>
      </c>
      <c r="FE6" s="174"/>
      <c r="FF6" s="174">
        <v>0</v>
      </c>
      <c r="FG6" s="174"/>
      <c r="FH6" s="174">
        <v>0</v>
      </c>
      <c r="FI6" s="174">
        <v>-276725.54025753419</v>
      </c>
      <c r="FJ6" s="174"/>
      <c r="FK6" s="174">
        <v>-14381.138244605514</v>
      </c>
      <c r="FL6" s="174"/>
      <c r="FM6" s="174">
        <v>-7079579.2447384736</v>
      </c>
      <c r="FN6" s="47">
        <v>7079579.2447384736</v>
      </c>
      <c r="FO6" s="126">
        <f t="shared" ref="FO6:FO69" si="0">FM6+FN6</f>
        <v>0</v>
      </c>
    </row>
    <row r="7" spans="2:171" x14ac:dyDescent="0.15">
      <c r="B7" s="172" t="s">
        <v>822</v>
      </c>
      <c r="C7" s="173" t="s">
        <v>40</v>
      </c>
      <c r="D7" s="173" t="s">
        <v>184</v>
      </c>
      <c r="E7" s="174">
        <v>-13.394773988656953</v>
      </c>
      <c r="F7" s="174">
        <v>0</v>
      </c>
      <c r="G7" s="174">
        <v>-2729922.196779862</v>
      </c>
      <c r="H7" s="174">
        <v>0</v>
      </c>
      <c r="I7" s="174">
        <v>-187732.73383316727</v>
      </c>
      <c r="J7" s="174">
        <v>0</v>
      </c>
      <c r="K7" s="174">
        <v>0</v>
      </c>
      <c r="L7" s="174">
        <v>0</v>
      </c>
      <c r="M7" s="174">
        <v>0</v>
      </c>
      <c r="N7" s="174">
        <v>0</v>
      </c>
      <c r="O7" s="174">
        <v>0</v>
      </c>
      <c r="P7" s="174">
        <v>0</v>
      </c>
      <c r="Q7" s="174">
        <v>-263.24171534425346</v>
      </c>
      <c r="R7" s="174">
        <v>0</v>
      </c>
      <c r="S7" s="174">
        <v>0</v>
      </c>
      <c r="T7" s="174">
        <v>-11234606.445988584</v>
      </c>
      <c r="U7" s="174">
        <v>0</v>
      </c>
      <c r="V7" s="174">
        <v>-190973.80117110687</v>
      </c>
      <c r="W7" s="174">
        <v>-6729.7957685406755</v>
      </c>
      <c r="X7" s="174">
        <v>-1899592.7961793556</v>
      </c>
      <c r="Y7" s="174">
        <v>-1062.1000929125796</v>
      </c>
      <c r="Z7" s="174">
        <v>-995423.94500638766</v>
      </c>
      <c r="AA7" s="174">
        <v>-2346.6158463855841</v>
      </c>
      <c r="AB7" s="174">
        <v>-58636.66424649235</v>
      </c>
      <c r="AC7" s="174">
        <v>0</v>
      </c>
      <c r="AD7" s="174">
        <v>0</v>
      </c>
      <c r="AE7" s="174">
        <v>-12293.676837718291</v>
      </c>
      <c r="AF7" s="174">
        <v>-1151717.4656585297</v>
      </c>
      <c r="AG7" s="174">
        <v>-306021.21798672498</v>
      </c>
      <c r="AH7" s="174">
        <v>0</v>
      </c>
      <c r="AI7" s="174">
        <v>0</v>
      </c>
      <c r="AJ7" s="174">
        <v>0</v>
      </c>
      <c r="AK7" s="174">
        <v>-761638.76962537994</v>
      </c>
      <c r="AL7" s="174">
        <v>0</v>
      </c>
      <c r="AM7" s="174">
        <v>0</v>
      </c>
      <c r="AN7" s="174">
        <v>0</v>
      </c>
      <c r="AO7" s="174">
        <v>0</v>
      </c>
      <c r="AP7" s="174">
        <v>0</v>
      </c>
      <c r="AQ7" s="174">
        <v>-67301.251958043649</v>
      </c>
      <c r="AR7" s="174">
        <v>-30453.671753215029</v>
      </c>
      <c r="AS7" s="174">
        <v>0</v>
      </c>
      <c r="AT7" s="174">
        <v>0</v>
      </c>
      <c r="AU7" s="174">
        <v>0</v>
      </c>
      <c r="AV7" s="174">
        <v>-86.369293217677779</v>
      </c>
      <c r="AW7" s="174">
        <v>0</v>
      </c>
      <c r="AX7" s="174">
        <v>-0.1396601216324766</v>
      </c>
      <c r="AY7" s="174">
        <v>0</v>
      </c>
      <c r="AZ7" s="174">
        <v>-280976.27625232312</v>
      </c>
      <c r="BA7" s="174">
        <v>-118.71913550990519</v>
      </c>
      <c r="BB7" s="174">
        <v>-2313232.1236850508</v>
      </c>
      <c r="BC7" s="174">
        <v>0</v>
      </c>
      <c r="BD7" s="174">
        <v>0</v>
      </c>
      <c r="BE7" s="174">
        <v>0</v>
      </c>
      <c r="BF7" s="174">
        <v>0</v>
      </c>
      <c r="BG7" s="174">
        <v>0</v>
      </c>
      <c r="BH7" s="174">
        <v>0</v>
      </c>
      <c r="BI7" s="174">
        <v>0</v>
      </c>
      <c r="BJ7" s="174">
        <v>0</v>
      </c>
      <c r="BK7" s="174">
        <v>0</v>
      </c>
      <c r="BL7" s="174">
        <v>0</v>
      </c>
      <c r="BM7" s="174">
        <v>0</v>
      </c>
      <c r="BN7" s="174">
        <v>0</v>
      </c>
      <c r="BO7" s="174">
        <v>0</v>
      </c>
      <c r="BP7" s="174">
        <v>0</v>
      </c>
      <c r="BQ7" s="174">
        <v>0</v>
      </c>
      <c r="BR7" s="174">
        <v>0</v>
      </c>
      <c r="BS7" s="174">
        <v>0</v>
      </c>
      <c r="BT7" s="174">
        <v>0</v>
      </c>
      <c r="BU7" s="174">
        <v>0</v>
      </c>
      <c r="BV7" s="174">
        <v>0</v>
      </c>
      <c r="BW7" s="174">
        <v>0</v>
      </c>
      <c r="BX7" s="174">
        <v>0</v>
      </c>
      <c r="BY7" s="174">
        <v>0</v>
      </c>
      <c r="BZ7" s="174">
        <v>0</v>
      </c>
      <c r="CA7" s="174">
        <v>0</v>
      </c>
      <c r="CB7" s="174">
        <v>0</v>
      </c>
      <c r="CC7" s="174">
        <v>0</v>
      </c>
      <c r="CD7" s="174">
        <v>0</v>
      </c>
      <c r="CE7" s="174">
        <v>0</v>
      </c>
      <c r="CF7" s="174">
        <v>0</v>
      </c>
      <c r="CG7" s="174">
        <v>0</v>
      </c>
      <c r="CH7" s="174">
        <v>0</v>
      </c>
      <c r="CI7" s="174">
        <v>0</v>
      </c>
      <c r="CJ7" s="174">
        <v>0</v>
      </c>
      <c r="CK7" s="174">
        <v>0</v>
      </c>
      <c r="CL7" s="174">
        <v>0</v>
      </c>
      <c r="CM7" s="174">
        <v>-1.5929390688651543E-3</v>
      </c>
      <c r="CN7" s="174">
        <v>0</v>
      </c>
      <c r="CO7" s="174">
        <v>0</v>
      </c>
      <c r="CP7" s="174">
        <v>0</v>
      </c>
      <c r="CQ7" s="174">
        <v>0</v>
      </c>
      <c r="CR7" s="174">
        <v>0</v>
      </c>
      <c r="CS7" s="174">
        <v>0</v>
      </c>
      <c r="CT7" s="174">
        <v>0</v>
      </c>
      <c r="CU7" s="174">
        <v>0</v>
      </c>
      <c r="CV7" s="174">
        <v>0</v>
      </c>
      <c r="CW7" s="174">
        <v>-223122.89071343024</v>
      </c>
      <c r="CX7" s="174">
        <v>0</v>
      </c>
      <c r="CY7" s="174">
        <v>0</v>
      </c>
      <c r="CZ7" s="174">
        <v>0</v>
      </c>
      <c r="DA7" s="174">
        <v>0</v>
      </c>
      <c r="DB7" s="174">
        <v>0</v>
      </c>
      <c r="DC7" s="174">
        <v>0</v>
      </c>
      <c r="DD7" s="174">
        <v>0</v>
      </c>
      <c r="DE7" s="174">
        <v>0</v>
      </c>
      <c r="DF7" s="174">
        <v>0</v>
      </c>
      <c r="DG7" s="174">
        <v>0</v>
      </c>
      <c r="DH7" s="174">
        <v>0</v>
      </c>
      <c r="DI7" s="174">
        <v>0</v>
      </c>
      <c r="DJ7" s="174">
        <v>0</v>
      </c>
      <c r="DK7" s="174">
        <v>-94.777486459783987</v>
      </c>
      <c r="DL7" s="174">
        <v>-71.386758276408742</v>
      </c>
      <c r="DM7" s="174">
        <v>0</v>
      </c>
      <c r="DN7" s="174">
        <v>0</v>
      </c>
      <c r="DO7" s="174">
        <v>0</v>
      </c>
      <c r="DP7" s="174">
        <v>-26.322813483350068</v>
      </c>
      <c r="DQ7" s="174">
        <v>0</v>
      </c>
      <c r="DR7" s="174">
        <v>0</v>
      </c>
      <c r="DS7" s="174">
        <v>0</v>
      </c>
      <c r="DT7" s="174">
        <v>0</v>
      </c>
      <c r="DU7" s="174">
        <v>0</v>
      </c>
      <c r="DV7" s="174">
        <v>0</v>
      </c>
      <c r="DW7" s="174">
        <v>-3.2365535392015357</v>
      </c>
      <c r="DX7" s="174">
        <v>-1126354.9516016704</v>
      </c>
      <c r="DY7" s="174">
        <v>0</v>
      </c>
      <c r="DZ7" s="174">
        <v>0</v>
      </c>
      <c r="EA7" s="174">
        <v>0</v>
      </c>
      <c r="EB7" s="174">
        <v>0</v>
      </c>
      <c r="EC7" s="174">
        <v>0</v>
      </c>
      <c r="ED7" s="174">
        <v>0</v>
      </c>
      <c r="EE7" s="174">
        <v>0</v>
      </c>
      <c r="EF7" s="174">
        <v>0</v>
      </c>
      <c r="EG7" s="174">
        <v>0</v>
      </c>
      <c r="EH7" s="174">
        <v>0</v>
      </c>
      <c r="EI7" s="174">
        <v>0</v>
      </c>
      <c r="EJ7" s="174">
        <v>-112934.55212614049</v>
      </c>
      <c r="EK7" s="174">
        <v>0</v>
      </c>
      <c r="EL7" s="174">
        <v>-108.67050944255932</v>
      </c>
      <c r="EM7" s="174">
        <v>-155.05590613576851</v>
      </c>
      <c r="EN7" s="174">
        <v>0</v>
      </c>
      <c r="EO7" s="174">
        <v>0</v>
      </c>
      <c r="EP7" s="174">
        <v>-22306.0891882617</v>
      </c>
      <c r="EQ7" s="174">
        <v>0</v>
      </c>
      <c r="ER7" s="174">
        <v>0</v>
      </c>
      <c r="ES7" s="174">
        <v>-2504.1609146039673</v>
      </c>
      <c r="ET7" s="174">
        <v>0</v>
      </c>
      <c r="EU7" s="174">
        <v>0</v>
      </c>
      <c r="EV7" s="174">
        <v>0</v>
      </c>
      <c r="EW7" s="174">
        <v>0</v>
      </c>
      <c r="EX7" s="174">
        <v>0</v>
      </c>
      <c r="EY7" s="174">
        <v>-14213.863796118538</v>
      </c>
      <c r="EZ7" s="174">
        <v>0</v>
      </c>
      <c r="FA7" s="174">
        <v>0</v>
      </c>
      <c r="FB7" s="174"/>
      <c r="FC7" s="174">
        <v>-5126648.2992815776</v>
      </c>
      <c r="FD7" s="174">
        <v>-8038642.6066926019</v>
      </c>
      <c r="FE7" s="174"/>
      <c r="FF7" s="174">
        <v>0</v>
      </c>
      <c r="FG7" s="174"/>
      <c r="FH7" s="174">
        <v>-2642629.6642540609</v>
      </c>
      <c r="FI7" s="174">
        <v>-103275.91933824265</v>
      </c>
      <c r="FJ7" s="174"/>
      <c r="FK7" s="174">
        <v>-112376.49933145923</v>
      </c>
      <c r="FL7" s="174"/>
      <c r="FM7" s="174">
        <v>-39756612.362106405</v>
      </c>
      <c r="FN7" s="47">
        <v>39756612.36210642</v>
      </c>
      <c r="FO7" s="126">
        <f t="shared" si="0"/>
        <v>0</v>
      </c>
    </row>
    <row r="8" spans="2:171" x14ac:dyDescent="0.15">
      <c r="B8" s="172" t="s">
        <v>823</v>
      </c>
      <c r="C8" s="173" t="s">
        <v>41</v>
      </c>
      <c r="D8" s="173" t="s">
        <v>185</v>
      </c>
      <c r="E8" s="174">
        <v>0</v>
      </c>
      <c r="F8" s="174">
        <v>0</v>
      </c>
      <c r="G8" s="174">
        <v>0</v>
      </c>
      <c r="H8" s="174">
        <v>-564932.27482777298</v>
      </c>
      <c r="I8" s="174">
        <v>-93986.201013837373</v>
      </c>
      <c r="J8" s="174">
        <v>0</v>
      </c>
      <c r="K8" s="174">
        <v>0</v>
      </c>
      <c r="L8" s="174">
        <v>0</v>
      </c>
      <c r="M8" s="174">
        <v>0</v>
      </c>
      <c r="N8" s="174">
        <v>0</v>
      </c>
      <c r="O8" s="174">
        <v>0</v>
      </c>
      <c r="P8" s="174">
        <v>0</v>
      </c>
      <c r="Q8" s="174">
        <v>-659803.60062579939</v>
      </c>
      <c r="R8" s="174">
        <v>0</v>
      </c>
      <c r="S8" s="174">
        <v>0</v>
      </c>
      <c r="T8" s="174">
        <v>-41.461858248395096</v>
      </c>
      <c r="U8" s="174">
        <v>-4960407.600389109</v>
      </c>
      <c r="V8" s="174">
        <v>-148730.72197541056</v>
      </c>
      <c r="W8" s="174">
        <v>-11403.102427161049</v>
      </c>
      <c r="X8" s="174">
        <v>0</v>
      </c>
      <c r="Y8" s="174">
        <v>-2426.2472368320705</v>
      </c>
      <c r="Z8" s="174">
        <v>-222424.54996250512</v>
      </c>
      <c r="AA8" s="174">
        <v>-367.45217089237877</v>
      </c>
      <c r="AB8" s="174">
        <v>0</v>
      </c>
      <c r="AC8" s="174">
        <v>0</v>
      </c>
      <c r="AD8" s="174">
        <v>0</v>
      </c>
      <c r="AE8" s="174">
        <v>0</v>
      </c>
      <c r="AF8" s="174">
        <v>0</v>
      </c>
      <c r="AG8" s="174">
        <v>0</v>
      </c>
      <c r="AH8" s="174">
        <v>0</v>
      </c>
      <c r="AI8" s="174">
        <v>0</v>
      </c>
      <c r="AJ8" s="174">
        <v>0</v>
      </c>
      <c r="AK8" s="174">
        <v>0</v>
      </c>
      <c r="AL8" s="174">
        <v>0</v>
      </c>
      <c r="AM8" s="174">
        <v>0</v>
      </c>
      <c r="AN8" s="174">
        <v>0</v>
      </c>
      <c r="AO8" s="174">
        <v>0</v>
      </c>
      <c r="AP8" s="174">
        <v>0</v>
      </c>
      <c r="AQ8" s="174">
        <v>-60284.338956977954</v>
      </c>
      <c r="AR8" s="174">
        <v>0</v>
      </c>
      <c r="AS8" s="174">
        <v>0</v>
      </c>
      <c r="AT8" s="174">
        <v>0</v>
      </c>
      <c r="AU8" s="174">
        <v>0</v>
      </c>
      <c r="AV8" s="174">
        <v>0</v>
      </c>
      <c r="AW8" s="174">
        <v>0</v>
      </c>
      <c r="AX8" s="174">
        <v>0</v>
      </c>
      <c r="AY8" s="174">
        <v>0</v>
      </c>
      <c r="AZ8" s="174">
        <v>0</v>
      </c>
      <c r="BA8" s="174">
        <v>-375.4582470254341</v>
      </c>
      <c r="BB8" s="174">
        <v>-5478.710472566826</v>
      </c>
      <c r="BC8" s="174">
        <v>0</v>
      </c>
      <c r="BD8" s="174">
        <v>0</v>
      </c>
      <c r="BE8" s="174">
        <v>0</v>
      </c>
      <c r="BF8" s="174">
        <v>0</v>
      </c>
      <c r="BG8" s="174">
        <v>0</v>
      </c>
      <c r="BH8" s="174">
        <v>0</v>
      </c>
      <c r="BI8" s="174">
        <v>0</v>
      </c>
      <c r="BJ8" s="174">
        <v>0</v>
      </c>
      <c r="BK8" s="174">
        <v>0</v>
      </c>
      <c r="BL8" s="174">
        <v>0</v>
      </c>
      <c r="BM8" s="174">
        <v>0</v>
      </c>
      <c r="BN8" s="174">
        <v>0</v>
      </c>
      <c r="BO8" s="174">
        <v>0</v>
      </c>
      <c r="BP8" s="174">
        <v>0</v>
      </c>
      <c r="BQ8" s="174">
        <v>0</v>
      </c>
      <c r="BR8" s="174">
        <v>0</v>
      </c>
      <c r="BS8" s="174">
        <v>0</v>
      </c>
      <c r="BT8" s="174">
        <v>0</v>
      </c>
      <c r="BU8" s="174">
        <v>0</v>
      </c>
      <c r="BV8" s="174">
        <v>0</v>
      </c>
      <c r="BW8" s="174">
        <v>0</v>
      </c>
      <c r="BX8" s="174">
        <v>0</v>
      </c>
      <c r="BY8" s="174">
        <v>0</v>
      </c>
      <c r="BZ8" s="174">
        <v>0</v>
      </c>
      <c r="CA8" s="174">
        <v>0</v>
      </c>
      <c r="CB8" s="174">
        <v>0</v>
      </c>
      <c r="CC8" s="174">
        <v>0</v>
      </c>
      <c r="CD8" s="174">
        <v>0</v>
      </c>
      <c r="CE8" s="174">
        <v>0</v>
      </c>
      <c r="CF8" s="174">
        <v>0</v>
      </c>
      <c r="CG8" s="174">
        <v>0</v>
      </c>
      <c r="CH8" s="174">
        <v>0</v>
      </c>
      <c r="CI8" s="174">
        <v>0</v>
      </c>
      <c r="CJ8" s="174">
        <v>0</v>
      </c>
      <c r="CK8" s="174">
        <v>0</v>
      </c>
      <c r="CL8" s="174">
        <v>0</v>
      </c>
      <c r="CM8" s="174">
        <v>0</v>
      </c>
      <c r="CN8" s="174">
        <v>0</v>
      </c>
      <c r="CO8" s="174">
        <v>0</v>
      </c>
      <c r="CP8" s="174">
        <v>0</v>
      </c>
      <c r="CQ8" s="174">
        <v>0</v>
      </c>
      <c r="CR8" s="174">
        <v>0</v>
      </c>
      <c r="CS8" s="174">
        <v>0</v>
      </c>
      <c r="CT8" s="174">
        <v>0</v>
      </c>
      <c r="CU8" s="174">
        <v>0</v>
      </c>
      <c r="CV8" s="174">
        <v>0</v>
      </c>
      <c r="CW8" s="174">
        <v>0</v>
      </c>
      <c r="CX8" s="174">
        <v>0</v>
      </c>
      <c r="CY8" s="174">
        <v>0</v>
      </c>
      <c r="CZ8" s="174">
        <v>0</v>
      </c>
      <c r="DA8" s="174">
        <v>0</v>
      </c>
      <c r="DB8" s="174">
        <v>0</v>
      </c>
      <c r="DC8" s="174">
        <v>0</v>
      </c>
      <c r="DD8" s="174">
        <v>0</v>
      </c>
      <c r="DE8" s="174">
        <v>0</v>
      </c>
      <c r="DF8" s="174">
        <v>0</v>
      </c>
      <c r="DG8" s="174">
        <v>0</v>
      </c>
      <c r="DH8" s="174">
        <v>0</v>
      </c>
      <c r="DI8" s="174">
        <v>0</v>
      </c>
      <c r="DJ8" s="174">
        <v>0</v>
      </c>
      <c r="DK8" s="174">
        <v>-45.483099476526107</v>
      </c>
      <c r="DL8" s="174">
        <v>-34.258041115812297</v>
      </c>
      <c r="DM8" s="174">
        <v>0</v>
      </c>
      <c r="DN8" s="174">
        <v>0</v>
      </c>
      <c r="DO8" s="174">
        <v>0</v>
      </c>
      <c r="DP8" s="174">
        <v>-71.018048308066682</v>
      </c>
      <c r="DQ8" s="174">
        <v>0</v>
      </c>
      <c r="DR8" s="174">
        <v>0</v>
      </c>
      <c r="DS8" s="174">
        <v>0</v>
      </c>
      <c r="DT8" s="174">
        <v>0</v>
      </c>
      <c r="DU8" s="174">
        <v>0</v>
      </c>
      <c r="DV8" s="174">
        <v>0</v>
      </c>
      <c r="DW8" s="174">
        <v>0</v>
      </c>
      <c r="DX8" s="174">
        <v>-4344040.3882645136</v>
      </c>
      <c r="DY8" s="174">
        <v>0</v>
      </c>
      <c r="DZ8" s="174">
        <v>0</v>
      </c>
      <c r="EA8" s="174">
        <v>0</v>
      </c>
      <c r="EB8" s="174">
        <v>0</v>
      </c>
      <c r="EC8" s="174">
        <v>0</v>
      </c>
      <c r="ED8" s="174">
        <v>0</v>
      </c>
      <c r="EE8" s="174">
        <v>0</v>
      </c>
      <c r="EF8" s="174">
        <v>0</v>
      </c>
      <c r="EG8" s="174">
        <v>0</v>
      </c>
      <c r="EH8" s="174">
        <v>0</v>
      </c>
      <c r="EI8" s="174">
        <v>0</v>
      </c>
      <c r="EJ8" s="174">
        <v>-106475.08060060024</v>
      </c>
      <c r="EK8" s="174">
        <v>0</v>
      </c>
      <c r="EL8" s="174">
        <v>-95.952868975631361</v>
      </c>
      <c r="EM8" s="174">
        <v>-182.54641633886123</v>
      </c>
      <c r="EN8" s="174">
        <v>0</v>
      </c>
      <c r="EO8" s="174">
        <v>0</v>
      </c>
      <c r="EP8" s="174">
        <v>0</v>
      </c>
      <c r="EQ8" s="174">
        <v>0</v>
      </c>
      <c r="ER8" s="174">
        <v>0</v>
      </c>
      <c r="ES8" s="174">
        <v>-6196.1985802659083</v>
      </c>
      <c r="ET8" s="174">
        <v>0</v>
      </c>
      <c r="EU8" s="174">
        <v>0</v>
      </c>
      <c r="EV8" s="174">
        <v>0</v>
      </c>
      <c r="EW8" s="174">
        <v>0</v>
      </c>
      <c r="EX8" s="174">
        <v>0</v>
      </c>
      <c r="EY8" s="174">
        <v>-5650.4954514871297</v>
      </c>
      <c r="EZ8" s="174">
        <v>0</v>
      </c>
      <c r="FA8" s="174">
        <v>0</v>
      </c>
      <c r="FB8" s="174"/>
      <c r="FC8" s="174">
        <v>-1229035.7916796557</v>
      </c>
      <c r="FD8" s="174">
        <v>-6883482.4079277329</v>
      </c>
      <c r="FE8" s="174"/>
      <c r="FF8" s="174">
        <v>0</v>
      </c>
      <c r="FG8" s="174"/>
      <c r="FH8" s="174">
        <v>-2010.1864104676692</v>
      </c>
      <c r="FI8" s="174">
        <v>-115913.55634106058</v>
      </c>
      <c r="FJ8" s="174"/>
      <c r="FK8" s="174">
        <v>-206843.97313742153</v>
      </c>
      <c r="FL8" s="174"/>
      <c r="FM8" s="174">
        <v>-19630739.057031557</v>
      </c>
      <c r="FN8" s="47">
        <v>19630739.057031557</v>
      </c>
      <c r="FO8" s="126">
        <f t="shared" si="0"/>
        <v>0</v>
      </c>
    </row>
    <row r="9" spans="2:171" x14ac:dyDescent="0.15">
      <c r="B9" s="172" t="s">
        <v>824</v>
      </c>
      <c r="C9" s="173" t="s">
        <v>42</v>
      </c>
      <c r="D9" s="173" t="s">
        <v>186</v>
      </c>
      <c r="E9" s="174">
        <v>-98145.997739708793</v>
      </c>
      <c r="F9" s="174">
        <v>-62389.162763814253</v>
      </c>
      <c r="G9" s="174">
        <v>-9324.0709227119987</v>
      </c>
      <c r="H9" s="174">
        <v>-43017.594396104119</v>
      </c>
      <c r="I9" s="174">
        <v>-47706.489904945112</v>
      </c>
      <c r="J9" s="174">
        <v>0</v>
      </c>
      <c r="K9" s="174">
        <v>0</v>
      </c>
      <c r="L9" s="174">
        <v>0</v>
      </c>
      <c r="M9" s="174">
        <v>0</v>
      </c>
      <c r="N9" s="174">
        <v>0</v>
      </c>
      <c r="O9" s="174">
        <v>0</v>
      </c>
      <c r="P9" s="174">
        <v>0</v>
      </c>
      <c r="Q9" s="174">
        <v>-802.3466504639913</v>
      </c>
      <c r="R9" s="174">
        <v>0</v>
      </c>
      <c r="S9" s="174">
        <v>0</v>
      </c>
      <c r="T9" s="174">
        <v>0</v>
      </c>
      <c r="U9" s="174">
        <v>-2.2172571775706302E-4</v>
      </c>
      <c r="V9" s="174">
        <v>-4482.252069559212</v>
      </c>
      <c r="W9" s="174">
        <v>0</v>
      </c>
      <c r="X9" s="174">
        <v>0</v>
      </c>
      <c r="Y9" s="174">
        <v>0</v>
      </c>
      <c r="Z9" s="174">
        <v>0</v>
      </c>
      <c r="AA9" s="174">
        <v>0</v>
      </c>
      <c r="AB9" s="174">
        <v>0</v>
      </c>
      <c r="AC9" s="174">
        <v>0</v>
      </c>
      <c r="AD9" s="174">
        <v>0</v>
      </c>
      <c r="AE9" s="174">
        <v>-144886.91116269433</v>
      </c>
      <c r="AF9" s="174">
        <v>-64.425920470206492</v>
      </c>
      <c r="AG9" s="174">
        <v>-13986.32396256657</v>
      </c>
      <c r="AH9" s="174">
        <v>0</v>
      </c>
      <c r="AI9" s="174">
        <v>0</v>
      </c>
      <c r="AJ9" s="174">
        <v>0</v>
      </c>
      <c r="AK9" s="174">
        <v>0</v>
      </c>
      <c r="AL9" s="174">
        <v>0</v>
      </c>
      <c r="AM9" s="174">
        <v>-2513.2901619496965</v>
      </c>
      <c r="AN9" s="174">
        <v>0</v>
      </c>
      <c r="AO9" s="174">
        <v>-2132.2498418481619</v>
      </c>
      <c r="AP9" s="174">
        <v>0</v>
      </c>
      <c r="AQ9" s="174">
        <v>0</v>
      </c>
      <c r="AR9" s="174">
        <v>0</v>
      </c>
      <c r="AS9" s="174">
        <v>0</v>
      </c>
      <c r="AT9" s="174">
        <v>0</v>
      </c>
      <c r="AU9" s="174">
        <v>0</v>
      </c>
      <c r="AV9" s="174">
        <v>0</v>
      </c>
      <c r="AW9" s="174">
        <v>0</v>
      </c>
      <c r="AX9" s="174">
        <v>0</v>
      </c>
      <c r="AY9" s="174">
        <v>0</v>
      </c>
      <c r="AZ9" s="174">
        <v>0</v>
      </c>
      <c r="BA9" s="174">
        <v>0</v>
      </c>
      <c r="BB9" s="174">
        <v>0</v>
      </c>
      <c r="BC9" s="174">
        <v>0</v>
      </c>
      <c r="BD9" s="174">
        <v>0</v>
      </c>
      <c r="BE9" s="174">
        <v>0</v>
      </c>
      <c r="BF9" s="174">
        <v>0</v>
      </c>
      <c r="BG9" s="174">
        <v>0</v>
      </c>
      <c r="BH9" s="174">
        <v>0</v>
      </c>
      <c r="BI9" s="174">
        <v>0</v>
      </c>
      <c r="BJ9" s="174">
        <v>0</v>
      </c>
      <c r="BK9" s="174">
        <v>0</v>
      </c>
      <c r="BL9" s="174">
        <v>0</v>
      </c>
      <c r="BM9" s="174">
        <v>0</v>
      </c>
      <c r="BN9" s="174">
        <v>0</v>
      </c>
      <c r="BO9" s="174">
        <v>0</v>
      </c>
      <c r="BP9" s="174">
        <v>0</v>
      </c>
      <c r="BQ9" s="174">
        <v>0</v>
      </c>
      <c r="BR9" s="174">
        <v>0</v>
      </c>
      <c r="BS9" s="174">
        <v>0</v>
      </c>
      <c r="BT9" s="174">
        <v>0</v>
      </c>
      <c r="BU9" s="174">
        <v>0</v>
      </c>
      <c r="BV9" s="174">
        <v>0</v>
      </c>
      <c r="BW9" s="174">
        <v>0</v>
      </c>
      <c r="BX9" s="174">
        <v>0</v>
      </c>
      <c r="BY9" s="174">
        <v>0</v>
      </c>
      <c r="BZ9" s="174">
        <v>0</v>
      </c>
      <c r="CA9" s="174">
        <v>0</v>
      </c>
      <c r="CB9" s="174">
        <v>0</v>
      </c>
      <c r="CC9" s="174">
        <v>0</v>
      </c>
      <c r="CD9" s="174">
        <v>0</v>
      </c>
      <c r="CE9" s="174">
        <v>0</v>
      </c>
      <c r="CF9" s="174">
        <v>0</v>
      </c>
      <c r="CG9" s="174">
        <v>0</v>
      </c>
      <c r="CH9" s="174">
        <v>0</v>
      </c>
      <c r="CI9" s="174">
        <v>0</v>
      </c>
      <c r="CJ9" s="174">
        <v>0</v>
      </c>
      <c r="CK9" s="174">
        <v>0</v>
      </c>
      <c r="CL9" s="174">
        <v>0</v>
      </c>
      <c r="CM9" s="174">
        <v>0</v>
      </c>
      <c r="CN9" s="174">
        <v>0</v>
      </c>
      <c r="CO9" s="174">
        <v>0</v>
      </c>
      <c r="CP9" s="174">
        <v>0</v>
      </c>
      <c r="CQ9" s="174">
        <v>0</v>
      </c>
      <c r="CR9" s="174">
        <v>0</v>
      </c>
      <c r="CS9" s="174">
        <v>0</v>
      </c>
      <c r="CT9" s="174">
        <v>0</v>
      </c>
      <c r="CU9" s="174">
        <v>0</v>
      </c>
      <c r="CV9" s="174">
        <v>0</v>
      </c>
      <c r="CW9" s="174">
        <v>0</v>
      </c>
      <c r="CX9" s="174">
        <v>0</v>
      </c>
      <c r="CY9" s="174">
        <v>0</v>
      </c>
      <c r="CZ9" s="174">
        <v>0</v>
      </c>
      <c r="DA9" s="174">
        <v>0</v>
      </c>
      <c r="DB9" s="174">
        <v>0</v>
      </c>
      <c r="DC9" s="174">
        <v>0</v>
      </c>
      <c r="DD9" s="174">
        <v>0</v>
      </c>
      <c r="DE9" s="174">
        <v>0</v>
      </c>
      <c r="DF9" s="174">
        <v>0</v>
      </c>
      <c r="DG9" s="174">
        <v>0</v>
      </c>
      <c r="DH9" s="174">
        <v>0</v>
      </c>
      <c r="DI9" s="174">
        <v>0</v>
      </c>
      <c r="DJ9" s="174">
        <v>0</v>
      </c>
      <c r="DK9" s="174">
        <v>0</v>
      </c>
      <c r="DL9" s="174">
        <v>0</v>
      </c>
      <c r="DM9" s="174">
        <v>0</v>
      </c>
      <c r="DN9" s="174">
        <v>0</v>
      </c>
      <c r="DO9" s="174">
        <v>0</v>
      </c>
      <c r="DP9" s="174">
        <v>0</v>
      </c>
      <c r="DQ9" s="174">
        <v>0</v>
      </c>
      <c r="DR9" s="174">
        <v>0</v>
      </c>
      <c r="DS9" s="174">
        <v>0</v>
      </c>
      <c r="DT9" s="174">
        <v>0</v>
      </c>
      <c r="DU9" s="174">
        <v>0</v>
      </c>
      <c r="DV9" s="174">
        <v>0</v>
      </c>
      <c r="DW9" s="174">
        <v>0</v>
      </c>
      <c r="DX9" s="174">
        <v>0</v>
      </c>
      <c r="DY9" s="174">
        <v>0</v>
      </c>
      <c r="DZ9" s="174">
        <v>0</v>
      </c>
      <c r="EA9" s="174">
        <v>0</v>
      </c>
      <c r="EB9" s="174">
        <v>0</v>
      </c>
      <c r="EC9" s="174">
        <v>0</v>
      </c>
      <c r="ED9" s="174">
        <v>0</v>
      </c>
      <c r="EE9" s="174">
        <v>0</v>
      </c>
      <c r="EF9" s="174">
        <v>0</v>
      </c>
      <c r="EG9" s="174">
        <v>0</v>
      </c>
      <c r="EH9" s="174">
        <v>0</v>
      </c>
      <c r="EI9" s="174">
        <v>0</v>
      </c>
      <c r="EJ9" s="174">
        <v>0</v>
      </c>
      <c r="EK9" s="174">
        <v>0</v>
      </c>
      <c r="EL9" s="174">
        <v>0</v>
      </c>
      <c r="EM9" s="174">
        <v>0</v>
      </c>
      <c r="EN9" s="174">
        <v>0</v>
      </c>
      <c r="EO9" s="174">
        <v>0</v>
      </c>
      <c r="EP9" s="174">
        <v>0</v>
      </c>
      <c r="EQ9" s="174">
        <v>0</v>
      </c>
      <c r="ER9" s="174">
        <v>0</v>
      </c>
      <c r="ES9" s="174">
        <v>0</v>
      </c>
      <c r="ET9" s="174">
        <v>0</v>
      </c>
      <c r="EU9" s="174">
        <v>0</v>
      </c>
      <c r="EV9" s="174">
        <v>0</v>
      </c>
      <c r="EW9" s="174">
        <v>0</v>
      </c>
      <c r="EX9" s="174">
        <v>0</v>
      </c>
      <c r="EY9" s="174">
        <v>0</v>
      </c>
      <c r="EZ9" s="174">
        <v>0</v>
      </c>
      <c r="FA9" s="174">
        <v>0</v>
      </c>
      <c r="FB9" s="174"/>
      <c r="FC9" s="174">
        <v>0</v>
      </c>
      <c r="FD9" s="174">
        <v>0</v>
      </c>
      <c r="FE9" s="174"/>
      <c r="FF9" s="174">
        <v>-185357.3009719986</v>
      </c>
      <c r="FG9" s="174"/>
      <c r="FH9" s="174">
        <v>0</v>
      </c>
      <c r="FI9" s="174">
        <v>0</v>
      </c>
      <c r="FJ9" s="174"/>
      <c r="FK9" s="174">
        <v>0</v>
      </c>
      <c r="FL9" s="174"/>
      <c r="FM9" s="174">
        <v>-614808.41669056076</v>
      </c>
      <c r="FN9" s="47">
        <v>614808.41669056064</v>
      </c>
      <c r="FO9" s="126">
        <f t="shared" si="0"/>
        <v>0</v>
      </c>
    </row>
    <row r="10" spans="2:171" x14ac:dyDescent="0.15">
      <c r="B10" s="172" t="s">
        <v>825</v>
      </c>
      <c r="C10" s="173" t="s">
        <v>43</v>
      </c>
      <c r="D10" s="173" t="s">
        <v>187</v>
      </c>
      <c r="E10" s="174">
        <v>-41916.932388862879</v>
      </c>
      <c r="F10" s="174">
        <v>-4540.2791329628053</v>
      </c>
      <c r="G10" s="174">
        <v>-13061.348134660269</v>
      </c>
      <c r="H10" s="174">
        <v>-6750.4234093274035</v>
      </c>
      <c r="I10" s="174">
        <v>-12192.990785145492</v>
      </c>
      <c r="J10" s="174">
        <v>-4585329.3152931146</v>
      </c>
      <c r="K10" s="174">
        <v>-8655.3417935960042</v>
      </c>
      <c r="L10" s="174">
        <v>-42505.891549203952</v>
      </c>
      <c r="M10" s="174">
        <v>-50970.222640649001</v>
      </c>
      <c r="N10" s="174">
        <v>-139070.8257392557</v>
      </c>
      <c r="O10" s="174">
        <v>-7439.6248099491495</v>
      </c>
      <c r="P10" s="174">
        <v>-32915.101831316439</v>
      </c>
      <c r="Q10" s="174">
        <v>-19717.281212755293</v>
      </c>
      <c r="R10" s="174">
        <v>-21050.648285567004</v>
      </c>
      <c r="S10" s="174">
        <v>-12724.702774887604</v>
      </c>
      <c r="T10" s="174">
        <v>-27639.944870180498</v>
      </c>
      <c r="U10" s="174">
        <v>-11020.113810237352</v>
      </c>
      <c r="V10" s="174">
        <v>-74480.343357002173</v>
      </c>
      <c r="W10" s="174">
        <v>-6460.0116287218452</v>
      </c>
      <c r="X10" s="174">
        <v>-4447.8325626669657</v>
      </c>
      <c r="Y10" s="174">
        <v>-18750.571558036241</v>
      </c>
      <c r="Z10" s="174">
        <v>-29243.369361635152</v>
      </c>
      <c r="AA10" s="174">
        <v>-42628.747744410059</v>
      </c>
      <c r="AB10" s="174">
        <v>-30383.666810086906</v>
      </c>
      <c r="AC10" s="174">
        <v>-2643.1685132036873</v>
      </c>
      <c r="AD10" s="174">
        <v>-1382.163959873144</v>
      </c>
      <c r="AE10" s="174">
        <v>-133142.77809247313</v>
      </c>
      <c r="AF10" s="174">
        <v>-11117.367950831462</v>
      </c>
      <c r="AG10" s="174">
        <v>-17725.342035410122</v>
      </c>
      <c r="AH10" s="174">
        <v>-20324.718180663207</v>
      </c>
      <c r="AI10" s="174">
        <v>-17010.524045733582</v>
      </c>
      <c r="AJ10" s="174">
        <v>-21353.932036510578</v>
      </c>
      <c r="AK10" s="174">
        <v>-18225.482559206903</v>
      </c>
      <c r="AL10" s="174">
        <v>-20161.629317094357</v>
      </c>
      <c r="AM10" s="174">
        <v>-40804.616582032468</v>
      </c>
      <c r="AN10" s="174">
        <v>-532.31050818210292</v>
      </c>
      <c r="AO10" s="174">
        <v>-435816.61494076421</v>
      </c>
      <c r="AP10" s="174">
        <v>-3874.7725343124634</v>
      </c>
      <c r="AQ10" s="174">
        <v>-1233.6996937257666</v>
      </c>
      <c r="AR10" s="174">
        <v>-1685.6629008951804</v>
      </c>
      <c r="AS10" s="174">
        <v>-16170.505951999981</v>
      </c>
      <c r="AT10" s="174">
        <v>-3041807.6747146146</v>
      </c>
      <c r="AU10" s="174">
        <v>-1426863.2303448285</v>
      </c>
      <c r="AV10" s="174">
        <v>-577048.40874978085</v>
      </c>
      <c r="AW10" s="174">
        <v>-38155.612002337235</v>
      </c>
      <c r="AX10" s="174">
        <v>-48891.86173624044</v>
      </c>
      <c r="AY10" s="174">
        <v>-184187.94100356175</v>
      </c>
      <c r="AZ10" s="174">
        <v>-421921.9018623021</v>
      </c>
      <c r="BA10" s="174">
        <v>-4805.4537713786149</v>
      </c>
      <c r="BB10" s="174">
        <v>-56709.108560805602</v>
      </c>
      <c r="BC10" s="174">
        <v>-195914.25688167152</v>
      </c>
      <c r="BD10" s="174">
        <v>-45663.834067538031</v>
      </c>
      <c r="BE10" s="174">
        <v>-29505.507612869427</v>
      </c>
      <c r="BF10" s="174">
        <v>-1152954.4971736576</v>
      </c>
      <c r="BG10" s="174">
        <v>-372146.87122145359</v>
      </c>
      <c r="BH10" s="174">
        <v>-1650266.7592306358</v>
      </c>
      <c r="BI10" s="174">
        <v>-220973.36823936418</v>
      </c>
      <c r="BJ10" s="174">
        <v>-309856.61785299366</v>
      </c>
      <c r="BK10" s="174">
        <v>-160975.67589277041</v>
      </c>
      <c r="BL10" s="174">
        <v>-400396.86975364748</v>
      </c>
      <c r="BM10" s="174">
        <v>-303359.28561655991</v>
      </c>
      <c r="BN10" s="174">
        <v>-2407385.6594271339</v>
      </c>
      <c r="BO10" s="174">
        <v>-136120.92149834064</v>
      </c>
      <c r="BP10" s="174">
        <v>-377794.07061329961</v>
      </c>
      <c r="BQ10" s="174">
        <v>-39815.591110580652</v>
      </c>
      <c r="BR10" s="174">
        <v>-62553.044349994554</v>
      </c>
      <c r="BS10" s="174">
        <v>-4786.2855812477237</v>
      </c>
      <c r="BT10" s="174">
        <v>-11472.909578467183</v>
      </c>
      <c r="BU10" s="174">
        <v>-84.339152554573786</v>
      </c>
      <c r="BV10" s="174">
        <v>-4027.9888509904604</v>
      </c>
      <c r="BW10" s="174">
        <v>-6216.1720267027658</v>
      </c>
      <c r="BX10" s="174">
        <v>0</v>
      </c>
      <c r="BY10" s="174">
        <v>-17073.104828755124</v>
      </c>
      <c r="BZ10" s="174">
        <v>-10925.795379315696</v>
      </c>
      <c r="CA10" s="174">
        <v>-11484.780679593616</v>
      </c>
      <c r="CB10" s="174">
        <v>-3127.3448139415027</v>
      </c>
      <c r="CC10" s="174">
        <v>-1034.6396433740292</v>
      </c>
      <c r="CD10" s="174">
        <v>-2872.3159200827126</v>
      </c>
      <c r="CE10" s="174">
        <v>-1270.7430392935917</v>
      </c>
      <c r="CF10" s="174">
        <v>-4309.1213795862641</v>
      </c>
      <c r="CG10" s="174">
        <v>-3044.1767498310269</v>
      </c>
      <c r="CH10" s="174">
        <v>-142.19797395123314</v>
      </c>
      <c r="CI10" s="174">
        <v>-2345.9541878138302</v>
      </c>
      <c r="CJ10" s="174">
        <v>-4338.8980657632792</v>
      </c>
      <c r="CK10" s="174">
        <v>-9879.1518739474523</v>
      </c>
      <c r="CL10" s="174">
        <v>-8805.9544881777401</v>
      </c>
      <c r="CM10" s="174">
        <v>-45.699096042903427</v>
      </c>
      <c r="CN10" s="174">
        <v>-107.9732385471406</v>
      </c>
      <c r="CO10" s="174">
        <v>-887.26690957946107</v>
      </c>
      <c r="CP10" s="174">
        <v>0</v>
      </c>
      <c r="CQ10" s="174">
        <v>-55.164026544185084</v>
      </c>
      <c r="CR10" s="174">
        <v>0</v>
      </c>
      <c r="CS10" s="174">
        <v>0</v>
      </c>
      <c r="CT10" s="174">
        <v>0</v>
      </c>
      <c r="CU10" s="174">
        <v>0</v>
      </c>
      <c r="CV10" s="174">
        <v>-2504.9475784641031</v>
      </c>
      <c r="CW10" s="174">
        <v>-11354.915368535685</v>
      </c>
      <c r="CX10" s="174">
        <v>-4213.9682200404759</v>
      </c>
      <c r="CY10" s="174">
        <v>-4957.7179719113528</v>
      </c>
      <c r="CZ10" s="174">
        <v>-11023352.949193204</v>
      </c>
      <c r="DA10" s="174">
        <v>-195007.10006932076</v>
      </c>
      <c r="DB10" s="174">
        <v>0</v>
      </c>
      <c r="DC10" s="174">
        <v>-27938.525913336533</v>
      </c>
      <c r="DD10" s="174">
        <v>-3404.6893082639385</v>
      </c>
      <c r="DE10" s="174">
        <v>-23424.672059040928</v>
      </c>
      <c r="DF10" s="174">
        <v>-12484.846643766341</v>
      </c>
      <c r="DG10" s="174">
        <v>-18527.397857585169</v>
      </c>
      <c r="DH10" s="174">
        <v>-14244.904802101008</v>
      </c>
      <c r="DI10" s="174">
        <v>-4381.8919776429711</v>
      </c>
      <c r="DJ10" s="174">
        <v>-1173.0925234021652</v>
      </c>
      <c r="DK10" s="174">
        <v>-1280.2985885447729</v>
      </c>
      <c r="DL10" s="174">
        <v>-5588.5488713648501</v>
      </c>
      <c r="DM10" s="174">
        <v>0</v>
      </c>
      <c r="DN10" s="174">
        <v>0</v>
      </c>
      <c r="DO10" s="174">
        <v>0</v>
      </c>
      <c r="DP10" s="174">
        <v>0</v>
      </c>
      <c r="DQ10" s="174">
        <v>-906.82110926346741</v>
      </c>
      <c r="DR10" s="174">
        <v>-2077.3270204736814</v>
      </c>
      <c r="DS10" s="174">
        <v>0</v>
      </c>
      <c r="DT10" s="174">
        <v>0</v>
      </c>
      <c r="DU10" s="174">
        <v>0</v>
      </c>
      <c r="DV10" s="174">
        <v>-2977.8552965091067</v>
      </c>
      <c r="DW10" s="174">
        <v>-6339.8512270282563</v>
      </c>
      <c r="DX10" s="174">
        <v>-2508.083350163743</v>
      </c>
      <c r="DY10" s="174">
        <v>0</v>
      </c>
      <c r="DZ10" s="174">
        <v>0</v>
      </c>
      <c r="EA10" s="174">
        <v>0</v>
      </c>
      <c r="EB10" s="174">
        <v>0</v>
      </c>
      <c r="EC10" s="174">
        <v>0</v>
      </c>
      <c r="ED10" s="174">
        <v>-3839.0197583440777</v>
      </c>
      <c r="EE10" s="174">
        <v>0</v>
      </c>
      <c r="EF10" s="174">
        <v>0</v>
      </c>
      <c r="EG10" s="174">
        <v>-7301.5787467743994</v>
      </c>
      <c r="EH10" s="174">
        <v>0</v>
      </c>
      <c r="EI10" s="174">
        <v>-7.2548967492980188</v>
      </c>
      <c r="EJ10" s="174">
        <v>-25607.922693745204</v>
      </c>
      <c r="EK10" s="174">
        <v>-460.24782650709659</v>
      </c>
      <c r="EL10" s="174">
        <v>-17211.912004585531</v>
      </c>
      <c r="EM10" s="174">
        <v>-364.21903913350428</v>
      </c>
      <c r="EN10" s="174">
        <v>-831.52872729364447</v>
      </c>
      <c r="EO10" s="174">
        <v>-5033.5322649610125</v>
      </c>
      <c r="EP10" s="174">
        <v>-30813.302373753992</v>
      </c>
      <c r="EQ10" s="174">
        <v>-11938.121912163202</v>
      </c>
      <c r="ER10" s="174">
        <v>-72203.351931199722</v>
      </c>
      <c r="ES10" s="174">
        <v>-46038.572785117423</v>
      </c>
      <c r="ET10" s="174">
        <v>-2485.7062534746487</v>
      </c>
      <c r="EU10" s="174">
        <v>-1011.5462356859242</v>
      </c>
      <c r="EV10" s="174">
        <v>-15.386574758015065</v>
      </c>
      <c r="EW10" s="174">
        <v>-2309.6322159296665</v>
      </c>
      <c r="EX10" s="174">
        <v>-522.28379484220648</v>
      </c>
      <c r="EY10" s="174">
        <v>-1618.874581120634</v>
      </c>
      <c r="EZ10" s="174">
        <v>-332.77348757487817</v>
      </c>
      <c r="FA10" s="174">
        <v>-68388.449781647025</v>
      </c>
      <c r="FB10" s="174"/>
      <c r="FC10" s="174">
        <v>-103422.73715459822</v>
      </c>
      <c r="FD10" s="174">
        <v>-62053.447259458808</v>
      </c>
      <c r="FE10" s="174"/>
      <c r="FF10" s="174">
        <v>0</v>
      </c>
      <c r="FG10" s="174"/>
      <c r="FH10" s="174">
        <v>0</v>
      </c>
      <c r="FI10" s="174">
        <v>86395.388731973871</v>
      </c>
      <c r="FJ10" s="174"/>
      <c r="FK10" s="174">
        <v>-55654.613483432411</v>
      </c>
      <c r="FL10" s="174"/>
      <c r="FM10" s="174">
        <v>-31583233.854060438</v>
      </c>
      <c r="FN10" s="47">
        <v>31583233.854060434</v>
      </c>
      <c r="FO10" s="126">
        <f t="shared" si="0"/>
        <v>0</v>
      </c>
    </row>
    <row r="11" spans="2:171" x14ac:dyDescent="0.15">
      <c r="B11" s="172" t="s">
        <v>826</v>
      </c>
      <c r="C11" s="173" t="s">
        <v>44</v>
      </c>
      <c r="D11" s="173" t="s">
        <v>188</v>
      </c>
      <c r="E11" s="174">
        <v>0</v>
      </c>
      <c r="F11" s="174">
        <v>0</v>
      </c>
      <c r="G11" s="174">
        <v>0</v>
      </c>
      <c r="H11" s="174">
        <v>0</v>
      </c>
      <c r="I11" s="174">
        <v>0</v>
      </c>
      <c r="J11" s="174">
        <v>-3467.7783349058232</v>
      </c>
      <c r="K11" s="174">
        <v>-41179.463846400991</v>
      </c>
      <c r="L11" s="174">
        <v>-1285.129330559233</v>
      </c>
      <c r="M11" s="174">
        <v>-974.26501644622306</v>
      </c>
      <c r="N11" s="174">
        <v>-954.42324650237549</v>
      </c>
      <c r="O11" s="174">
        <v>-1091.4905061517554</v>
      </c>
      <c r="P11" s="174">
        <v>0</v>
      </c>
      <c r="Q11" s="174">
        <v>0</v>
      </c>
      <c r="R11" s="174">
        <v>0</v>
      </c>
      <c r="S11" s="174">
        <v>0</v>
      </c>
      <c r="T11" s="174">
        <v>0</v>
      </c>
      <c r="U11" s="174">
        <v>0</v>
      </c>
      <c r="V11" s="174">
        <v>0</v>
      </c>
      <c r="W11" s="174">
        <v>0</v>
      </c>
      <c r="X11" s="174">
        <v>0</v>
      </c>
      <c r="Y11" s="174">
        <v>0</v>
      </c>
      <c r="Z11" s="174">
        <v>0</v>
      </c>
      <c r="AA11" s="174">
        <v>0</v>
      </c>
      <c r="AB11" s="174">
        <v>0</v>
      </c>
      <c r="AC11" s="174">
        <v>0</v>
      </c>
      <c r="AD11" s="174">
        <v>0</v>
      </c>
      <c r="AE11" s="174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74">
        <v>0</v>
      </c>
      <c r="AM11" s="174">
        <v>0</v>
      </c>
      <c r="AN11" s="174">
        <v>0</v>
      </c>
      <c r="AO11" s="174">
        <v>-4343.7444073632851</v>
      </c>
      <c r="AP11" s="174">
        <v>0</v>
      </c>
      <c r="AQ11" s="174">
        <v>0</v>
      </c>
      <c r="AR11" s="174">
        <v>0</v>
      </c>
      <c r="AS11" s="174">
        <v>-11723225.275976397</v>
      </c>
      <c r="AT11" s="174">
        <v>-500.18541133962367</v>
      </c>
      <c r="AU11" s="174">
        <v>-678838.63523819146</v>
      </c>
      <c r="AV11" s="174">
        <v>-102739.95858405001</v>
      </c>
      <c r="AW11" s="174">
        <v>-57446.915513569955</v>
      </c>
      <c r="AX11" s="174">
        <v>-28889.15836638831</v>
      </c>
      <c r="AY11" s="174">
        <v>-157581.15038352934</v>
      </c>
      <c r="AZ11" s="174">
        <v>-34540.234525142652</v>
      </c>
      <c r="BA11" s="174">
        <v>-1362.6455058138088</v>
      </c>
      <c r="BB11" s="174">
        <v>-1966.9250274159172</v>
      </c>
      <c r="BC11" s="174">
        <v>-47273.622367467076</v>
      </c>
      <c r="BD11" s="174">
        <v>-12644.904562414798</v>
      </c>
      <c r="BE11" s="174">
        <v>-47278.63430178065</v>
      </c>
      <c r="BF11" s="174">
        <v>0</v>
      </c>
      <c r="BG11" s="174">
        <v>0</v>
      </c>
      <c r="BH11" s="174">
        <v>0</v>
      </c>
      <c r="BI11" s="174">
        <v>-36936.956206695751</v>
      </c>
      <c r="BJ11" s="174">
        <v>-22786.0551416735</v>
      </c>
      <c r="BK11" s="174">
        <v>-10641.847726890139</v>
      </c>
      <c r="BL11" s="174">
        <v>-16423.717725452079</v>
      </c>
      <c r="BM11" s="174">
        <v>-1822.9157065409495</v>
      </c>
      <c r="BN11" s="174">
        <v>-22603.80742701608</v>
      </c>
      <c r="BO11" s="174">
        <v>-4114.9817561108212</v>
      </c>
      <c r="BP11" s="174">
        <v>-27240.143122862075</v>
      </c>
      <c r="BQ11" s="174">
        <v>-26565.985090986273</v>
      </c>
      <c r="BR11" s="174">
        <v>-42061.554006541519</v>
      </c>
      <c r="BS11" s="174">
        <v>-5536.0392428295763</v>
      </c>
      <c r="BT11" s="174">
        <v>-6623.3107105229119</v>
      </c>
      <c r="BU11" s="174">
        <v>-2821.6782001716629</v>
      </c>
      <c r="BV11" s="174">
        <v>-4292.1078789357216</v>
      </c>
      <c r="BW11" s="174">
        <v>-1612.3727025432213</v>
      </c>
      <c r="BX11" s="174">
        <v>-273.70234347249561</v>
      </c>
      <c r="BY11" s="174">
        <v>-16574.806801504936</v>
      </c>
      <c r="BZ11" s="174">
        <v>-11824.130660713277</v>
      </c>
      <c r="CA11" s="174">
        <v>-7662.1469026102241</v>
      </c>
      <c r="CB11" s="174">
        <v>-777.97765535376345</v>
      </c>
      <c r="CC11" s="174">
        <v>-828.58893204605613</v>
      </c>
      <c r="CD11" s="174">
        <v>-3416.1961090717173</v>
      </c>
      <c r="CE11" s="174">
        <v>-12757.644243587727</v>
      </c>
      <c r="CF11" s="174">
        <v>-15015.983498393754</v>
      </c>
      <c r="CG11" s="174">
        <v>-3653.0027338222717</v>
      </c>
      <c r="CH11" s="174">
        <v>-2815.7822311446625</v>
      </c>
      <c r="CI11" s="174">
        <v>-3562.3689916976659</v>
      </c>
      <c r="CJ11" s="174">
        <v>-1254.7386949752422</v>
      </c>
      <c r="CK11" s="174">
        <v>0</v>
      </c>
      <c r="CL11" s="174">
        <v>0</v>
      </c>
      <c r="CM11" s="174">
        <v>0</v>
      </c>
      <c r="CN11" s="174">
        <v>0</v>
      </c>
      <c r="CO11" s="174">
        <v>-3473.1432919549284</v>
      </c>
      <c r="CP11" s="174">
        <v>0</v>
      </c>
      <c r="CQ11" s="174">
        <v>0</v>
      </c>
      <c r="CR11" s="174">
        <v>0</v>
      </c>
      <c r="CS11" s="174">
        <v>0</v>
      </c>
      <c r="CT11" s="174">
        <v>0</v>
      </c>
      <c r="CU11" s="174">
        <v>0</v>
      </c>
      <c r="CV11" s="174">
        <v>0</v>
      </c>
      <c r="CW11" s="174">
        <v>0</v>
      </c>
      <c r="CX11" s="174">
        <v>0</v>
      </c>
      <c r="CY11" s="174">
        <v>0</v>
      </c>
      <c r="CZ11" s="174">
        <v>-435396.9785956188</v>
      </c>
      <c r="DA11" s="174">
        <v>-1373513.2179523348</v>
      </c>
      <c r="DB11" s="174">
        <v>0</v>
      </c>
      <c r="DC11" s="174">
        <v>0</v>
      </c>
      <c r="DD11" s="174">
        <v>0</v>
      </c>
      <c r="DE11" s="174">
        <v>0</v>
      </c>
      <c r="DF11" s="174">
        <v>0</v>
      </c>
      <c r="DG11" s="174">
        <v>0</v>
      </c>
      <c r="DH11" s="174">
        <v>0</v>
      </c>
      <c r="DI11" s="174">
        <v>0</v>
      </c>
      <c r="DJ11" s="174">
        <v>0</v>
      </c>
      <c r="DK11" s="174">
        <v>0</v>
      </c>
      <c r="DL11" s="174">
        <v>0</v>
      </c>
      <c r="DM11" s="174">
        <v>-3.4516430514161232</v>
      </c>
      <c r="DN11" s="174">
        <v>-1.8496349285425242</v>
      </c>
      <c r="DO11" s="174">
        <v>0</v>
      </c>
      <c r="DP11" s="174">
        <v>-23.570909227676417</v>
      </c>
      <c r="DQ11" s="174">
        <v>0</v>
      </c>
      <c r="DR11" s="174">
        <v>0</v>
      </c>
      <c r="DS11" s="174">
        <v>0</v>
      </c>
      <c r="DT11" s="174">
        <v>0</v>
      </c>
      <c r="DU11" s="174">
        <v>0</v>
      </c>
      <c r="DV11" s="174">
        <v>0</v>
      </c>
      <c r="DW11" s="174">
        <v>0</v>
      </c>
      <c r="DX11" s="174">
        <v>0</v>
      </c>
      <c r="DY11" s="174">
        <v>0</v>
      </c>
      <c r="DZ11" s="174">
        <v>0</v>
      </c>
      <c r="EA11" s="174">
        <v>0</v>
      </c>
      <c r="EB11" s="174">
        <v>0</v>
      </c>
      <c r="EC11" s="174">
        <v>0</v>
      </c>
      <c r="ED11" s="174">
        <v>0</v>
      </c>
      <c r="EE11" s="174">
        <v>0</v>
      </c>
      <c r="EF11" s="174">
        <v>0</v>
      </c>
      <c r="EG11" s="174">
        <v>0</v>
      </c>
      <c r="EH11" s="174">
        <v>0</v>
      </c>
      <c r="EI11" s="174">
        <v>0</v>
      </c>
      <c r="EJ11" s="174">
        <v>-155.13685499016697</v>
      </c>
      <c r="EK11" s="174">
        <v>0</v>
      </c>
      <c r="EL11" s="174">
        <v>0</v>
      </c>
      <c r="EM11" s="174">
        <v>0</v>
      </c>
      <c r="EN11" s="174">
        <v>0</v>
      </c>
      <c r="EO11" s="174">
        <v>0</v>
      </c>
      <c r="EP11" s="174">
        <v>0</v>
      </c>
      <c r="EQ11" s="174">
        <v>0</v>
      </c>
      <c r="ER11" s="174">
        <v>0</v>
      </c>
      <c r="ES11" s="174">
        <v>-2646.708908199972</v>
      </c>
      <c r="ET11" s="174">
        <v>0</v>
      </c>
      <c r="EU11" s="174">
        <v>0</v>
      </c>
      <c r="EV11" s="174">
        <v>0</v>
      </c>
      <c r="EW11" s="174">
        <v>0</v>
      </c>
      <c r="EX11" s="174">
        <v>-30.339421693093186</v>
      </c>
      <c r="EY11" s="174">
        <v>-108.174221775592</v>
      </c>
      <c r="EZ11" s="174">
        <v>-19.330792310381344</v>
      </c>
      <c r="FA11" s="174">
        <v>-3585.7583249772561</v>
      </c>
      <c r="FB11" s="174"/>
      <c r="FC11" s="174">
        <v>0</v>
      </c>
      <c r="FD11" s="174">
        <v>0</v>
      </c>
      <c r="FE11" s="174"/>
      <c r="FF11" s="174">
        <v>0</v>
      </c>
      <c r="FG11" s="174"/>
      <c r="FH11" s="174">
        <v>0</v>
      </c>
      <c r="FI11" s="174">
        <v>-473880.19155380607</v>
      </c>
      <c r="FJ11" s="174"/>
      <c r="FK11" s="174">
        <v>-75789.614957451253</v>
      </c>
      <c r="FL11" s="174"/>
      <c r="FM11" s="174">
        <v>-15628712.549958318</v>
      </c>
      <c r="FN11" s="47">
        <v>15628712.549958315</v>
      </c>
      <c r="FO11" s="126">
        <f t="shared" si="0"/>
        <v>0</v>
      </c>
    </row>
    <row r="12" spans="2:171" x14ac:dyDescent="0.15">
      <c r="B12" s="172" t="s">
        <v>827</v>
      </c>
      <c r="C12" s="173" t="s">
        <v>45</v>
      </c>
      <c r="D12" s="173" t="s">
        <v>189</v>
      </c>
      <c r="E12" s="174">
        <v>0</v>
      </c>
      <c r="F12" s="174">
        <v>0</v>
      </c>
      <c r="G12" s="174">
        <v>0</v>
      </c>
      <c r="H12" s="174">
        <v>0</v>
      </c>
      <c r="I12" s="174">
        <v>0</v>
      </c>
      <c r="J12" s="174">
        <v>0</v>
      </c>
      <c r="K12" s="174">
        <v>0</v>
      </c>
      <c r="L12" s="174">
        <v>-781563.78156840464</v>
      </c>
      <c r="M12" s="174">
        <v>0</v>
      </c>
      <c r="N12" s="174">
        <v>0</v>
      </c>
      <c r="O12" s="174">
        <v>0</v>
      </c>
      <c r="P12" s="174">
        <v>0</v>
      </c>
      <c r="Q12" s="174">
        <v>0</v>
      </c>
      <c r="R12" s="174">
        <v>0</v>
      </c>
      <c r="S12" s="174">
        <v>0</v>
      </c>
      <c r="T12" s="174">
        <v>0</v>
      </c>
      <c r="U12" s="174">
        <v>0</v>
      </c>
      <c r="V12" s="174">
        <v>0</v>
      </c>
      <c r="W12" s="174">
        <v>0</v>
      </c>
      <c r="X12" s="174">
        <v>0</v>
      </c>
      <c r="Y12" s="174">
        <v>0</v>
      </c>
      <c r="Z12" s="174">
        <v>0</v>
      </c>
      <c r="AA12" s="174">
        <v>0</v>
      </c>
      <c r="AB12" s="174">
        <v>0</v>
      </c>
      <c r="AC12" s="174">
        <v>0</v>
      </c>
      <c r="AD12" s="174">
        <v>0</v>
      </c>
      <c r="AE12" s="174">
        <v>0</v>
      </c>
      <c r="AF12" s="174">
        <v>0</v>
      </c>
      <c r="AG12" s="174">
        <v>0</v>
      </c>
      <c r="AH12" s="174">
        <v>0</v>
      </c>
      <c r="AI12" s="174">
        <v>0</v>
      </c>
      <c r="AJ12" s="174">
        <v>0</v>
      </c>
      <c r="AK12" s="174">
        <v>0</v>
      </c>
      <c r="AL12" s="174">
        <v>0</v>
      </c>
      <c r="AM12" s="174">
        <v>0</v>
      </c>
      <c r="AN12" s="174">
        <v>0</v>
      </c>
      <c r="AO12" s="174">
        <v>0</v>
      </c>
      <c r="AP12" s="174">
        <v>0</v>
      </c>
      <c r="AQ12" s="174">
        <v>0</v>
      </c>
      <c r="AR12" s="174">
        <v>0</v>
      </c>
      <c r="AS12" s="174">
        <v>0</v>
      </c>
      <c r="AT12" s="174">
        <v>0</v>
      </c>
      <c r="AU12" s="174">
        <v>-13866.471377672988</v>
      </c>
      <c r="AV12" s="174">
        <v>0</v>
      </c>
      <c r="AW12" s="174">
        <v>0</v>
      </c>
      <c r="AX12" s="174">
        <v>0</v>
      </c>
      <c r="AY12" s="174">
        <v>0</v>
      </c>
      <c r="AZ12" s="174">
        <v>-18663.074800386559</v>
      </c>
      <c r="BA12" s="174">
        <v>0</v>
      </c>
      <c r="BB12" s="174">
        <v>-3342.3160109215169</v>
      </c>
      <c r="BC12" s="174">
        <v>0</v>
      </c>
      <c r="BD12" s="174">
        <v>0</v>
      </c>
      <c r="BE12" s="174">
        <v>0</v>
      </c>
      <c r="BF12" s="174">
        <v>0</v>
      </c>
      <c r="BG12" s="174">
        <v>0</v>
      </c>
      <c r="BH12" s="174">
        <v>0</v>
      </c>
      <c r="BI12" s="174">
        <v>0</v>
      </c>
      <c r="BJ12" s="174">
        <v>0</v>
      </c>
      <c r="BK12" s="174">
        <v>0</v>
      </c>
      <c r="BL12" s="174">
        <v>0</v>
      </c>
      <c r="BM12" s="174">
        <v>-920930.45750016498</v>
      </c>
      <c r="BN12" s="174">
        <v>-6081350.7153459378</v>
      </c>
      <c r="BO12" s="174">
        <v>-897464.66643071442</v>
      </c>
      <c r="BP12" s="174">
        <v>-151694.8452130332</v>
      </c>
      <c r="BQ12" s="174">
        <v>0</v>
      </c>
      <c r="BR12" s="174">
        <v>-191130.88932404295</v>
      </c>
      <c r="BS12" s="174">
        <v>0</v>
      </c>
      <c r="BT12" s="174">
        <v>0</v>
      </c>
      <c r="BU12" s="174">
        <v>0</v>
      </c>
      <c r="BV12" s="174">
        <v>0</v>
      </c>
      <c r="BW12" s="174">
        <v>0</v>
      </c>
      <c r="BX12" s="174">
        <v>0</v>
      </c>
      <c r="BY12" s="174">
        <v>0</v>
      </c>
      <c r="BZ12" s="174">
        <v>0</v>
      </c>
      <c r="CA12" s="174">
        <v>0</v>
      </c>
      <c r="CB12" s="174">
        <v>0</v>
      </c>
      <c r="CC12" s="174">
        <v>0</v>
      </c>
      <c r="CD12" s="174">
        <v>0</v>
      </c>
      <c r="CE12" s="174">
        <v>0</v>
      </c>
      <c r="CF12" s="174">
        <v>0</v>
      </c>
      <c r="CG12" s="174">
        <v>0</v>
      </c>
      <c r="CH12" s="174">
        <v>0</v>
      </c>
      <c r="CI12" s="174">
        <v>0</v>
      </c>
      <c r="CJ12" s="174">
        <v>0</v>
      </c>
      <c r="CK12" s="174">
        <v>0</v>
      </c>
      <c r="CL12" s="174">
        <v>0</v>
      </c>
      <c r="CM12" s="174">
        <v>0</v>
      </c>
      <c r="CN12" s="174">
        <v>0</v>
      </c>
      <c r="CO12" s="174">
        <v>0</v>
      </c>
      <c r="CP12" s="174">
        <v>0</v>
      </c>
      <c r="CQ12" s="174">
        <v>0</v>
      </c>
      <c r="CR12" s="174">
        <v>0</v>
      </c>
      <c r="CS12" s="174">
        <v>0</v>
      </c>
      <c r="CT12" s="174">
        <v>0</v>
      </c>
      <c r="CU12" s="174">
        <v>0</v>
      </c>
      <c r="CV12" s="174">
        <v>0</v>
      </c>
      <c r="CW12" s="174">
        <v>0</v>
      </c>
      <c r="CX12" s="174">
        <v>0</v>
      </c>
      <c r="CY12" s="174">
        <v>0</v>
      </c>
      <c r="CZ12" s="174">
        <v>0</v>
      </c>
      <c r="DA12" s="174">
        <v>0</v>
      </c>
      <c r="DB12" s="174">
        <v>0</v>
      </c>
      <c r="DC12" s="174">
        <v>0</v>
      </c>
      <c r="DD12" s="174">
        <v>0</v>
      </c>
      <c r="DE12" s="174">
        <v>0</v>
      </c>
      <c r="DF12" s="174">
        <v>0</v>
      </c>
      <c r="DG12" s="174">
        <v>0</v>
      </c>
      <c r="DH12" s="174">
        <v>0</v>
      </c>
      <c r="DI12" s="174">
        <v>0</v>
      </c>
      <c r="DJ12" s="174">
        <v>0</v>
      </c>
      <c r="DK12" s="174">
        <v>0</v>
      </c>
      <c r="DL12" s="174">
        <v>0</v>
      </c>
      <c r="DM12" s="174">
        <v>0</v>
      </c>
      <c r="DN12" s="174">
        <v>0</v>
      </c>
      <c r="DO12" s="174">
        <v>0</v>
      </c>
      <c r="DP12" s="174">
        <v>0</v>
      </c>
      <c r="DQ12" s="174">
        <v>0</v>
      </c>
      <c r="DR12" s="174">
        <v>0</v>
      </c>
      <c r="DS12" s="174">
        <v>0</v>
      </c>
      <c r="DT12" s="174">
        <v>0</v>
      </c>
      <c r="DU12" s="174">
        <v>0</v>
      </c>
      <c r="DV12" s="174">
        <v>0</v>
      </c>
      <c r="DW12" s="174">
        <v>0</v>
      </c>
      <c r="DX12" s="174">
        <v>0</v>
      </c>
      <c r="DY12" s="174">
        <v>0</v>
      </c>
      <c r="DZ12" s="174">
        <v>0</v>
      </c>
      <c r="EA12" s="174">
        <v>0</v>
      </c>
      <c r="EB12" s="174">
        <v>0</v>
      </c>
      <c r="EC12" s="174">
        <v>0</v>
      </c>
      <c r="ED12" s="174">
        <v>0</v>
      </c>
      <c r="EE12" s="174">
        <v>0</v>
      </c>
      <c r="EF12" s="174">
        <v>0</v>
      </c>
      <c r="EG12" s="174">
        <v>0</v>
      </c>
      <c r="EH12" s="174">
        <v>0</v>
      </c>
      <c r="EI12" s="174">
        <v>0</v>
      </c>
      <c r="EJ12" s="174">
        <v>-7295.585600634965</v>
      </c>
      <c r="EK12" s="174">
        <v>0</v>
      </c>
      <c r="EL12" s="174">
        <v>0</v>
      </c>
      <c r="EM12" s="174">
        <v>0</v>
      </c>
      <c r="EN12" s="174">
        <v>0</v>
      </c>
      <c r="EO12" s="174">
        <v>0</v>
      </c>
      <c r="EP12" s="174">
        <v>0</v>
      </c>
      <c r="EQ12" s="174">
        <v>0</v>
      </c>
      <c r="ER12" s="174">
        <v>0</v>
      </c>
      <c r="ES12" s="174">
        <v>0</v>
      </c>
      <c r="ET12" s="174">
        <v>0</v>
      </c>
      <c r="EU12" s="174">
        <v>0</v>
      </c>
      <c r="EV12" s="174">
        <v>0</v>
      </c>
      <c r="EW12" s="174">
        <v>0</v>
      </c>
      <c r="EX12" s="174">
        <v>0</v>
      </c>
      <c r="EY12" s="174">
        <v>0</v>
      </c>
      <c r="EZ12" s="174">
        <v>0</v>
      </c>
      <c r="FA12" s="174">
        <v>0</v>
      </c>
      <c r="FB12" s="174"/>
      <c r="FC12" s="174">
        <v>0</v>
      </c>
      <c r="FD12" s="174">
        <v>0</v>
      </c>
      <c r="FE12" s="174"/>
      <c r="FF12" s="174">
        <v>0</v>
      </c>
      <c r="FG12" s="174"/>
      <c r="FH12" s="174">
        <v>0</v>
      </c>
      <c r="FI12" s="174">
        <v>100708.21087785331</v>
      </c>
      <c r="FJ12" s="174"/>
      <c r="FK12" s="174">
        <v>-37330.151575027165</v>
      </c>
      <c r="FL12" s="174"/>
      <c r="FM12" s="174">
        <v>-9003924.7438690886</v>
      </c>
      <c r="FN12" s="47">
        <v>9003924.7438690867</v>
      </c>
      <c r="FO12" s="126">
        <f t="shared" si="0"/>
        <v>0</v>
      </c>
    </row>
    <row r="13" spans="2:171" x14ac:dyDescent="0.15">
      <c r="B13" s="172" t="s">
        <v>828</v>
      </c>
      <c r="C13" s="173" t="s">
        <v>46</v>
      </c>
      <c r="D13" s="173" t="s">
        <v>190</v>
      </c>
      <c r="E13" s="174">
        <v>0</v>
      </c>
      <c r="F13" s="174">
        <v>0</v>
      </c>
      <c r="G13" s="174">
        <v>0</v>
      </c>
      <c r="H13" s="174">
        <v>0</v>
      </c>
      <c r="I13" s="174">
        <v>0</v>
      </c>
      <c r="J13" s="174">
        <v>0</v>
      </c>
      <c r="K13" s="174">
        <v>0</v>
      </c>
      <c r="L13" s="174">
        <v>0</v>
      </c>
      <c r="M13" s="174">
        <v>-126467.91828784267</v>
      </c>
      <c r="N13" s="174">
        <v>0</v>
      </c>
      <c r="O13" s="174">
        <v>0</v>
      </c>
      <c r="P13" s="174">
        <v>0</v>
      </c>
      <c r="Q13" s="174">
        <v>0</v>
      </c>
      <c r="R13" s="174">
        <v>0</v>
      </c>
      <c r="S13" s="174">
        <v>0</v>
      </c>
      <c r="T13" s="174">
        <v>0</v>
      </c>
      <c r="U13" s="174">
        <v>0</v>
      </c>
      <c r="V13" s="174">
        <v>0</v>
      </c>
      <c r="W13" s="174">
        <v>0</v>
      </c>
      <c r="X13" s="174">
        <v>0</v>
      </c>
      <c r="Y13" s="174">
        <v>0</v>
      </c>
      <c r="Z13" s="174">
        <v>0</v>
      </c>
      <c r="AA13" s="174">
        <v>0</v>
      </c>
      <c r="AB13" s="174">
        <v>0</v>
      </c>
      <c r="AC13" s="174">
        <v>0</v>
      </c>
      <c r="AD13" s="174">
        <v>0</v>
      </c>
      <c r="AE13" s="174">
        <v>0</v>
      </c>
      <c r="AF13" s="174">
        <v>0</v>
      </c>
      <c r="AG13" s="174">
        <v>0</v>
      </c>
      <c r="AH13" s="174">
        <v>0</v>
      </c>
      <c r="AI13" s="174">
        <v>0</v>
      </c>
      <c r="AJ13" s="174">
        <v>0</v>
      </c>
      <c r="AK13" s="174">
        <v>0</v>
      </c>
      <c r="AL13" s="174">
        <v>0</v>
      </c>
      <c r="AM13" s="174">
        <v>0</v>
      </c>
      <c r="AN13" s="174">
        <v>0</v>
      </c>
      <c r="AO13" s="174">
        <v>0</v>
      </c>
      <c r="AP13" s="174">
        <v>0</v>
      </c>
      <c r="AQ13" s="174">
        <v>0</v>
      </c>
      <c r="AR13" s="174">
        <v>0</v>
      </c>
      <c r="AS13" s="174">
        <v>-10319.955079878293</v>
      </c>
      <c r="AT13" s="174">
        <v>0</v>
      </c>
      <c r="AU13" s="174">
        <v>-182883.808097178</v>
      </c>
      <c r="AV13" s="174">
        <v>-2168.3564735941809</v>
      </c>
      <c r="AW13" s="174">
        <v>0</v>
      </c>
      <c r="AX13" s="174">
        <v>-14621.291793770364</v>
      </c>
      <c r="AY13" s="174">
        <v>0</v>
      </c>
      <c r="AZ13" s="174">
        <v>-55708.075641341362</v>
      </c>
      <c r="BA13" s="174">
        <v>-1346.9753993963434</v>
      </c>
      <c r="BB13" s="174">
        <v>-1297.4484227914634</v>
      </c>
      <c r="BC13" s="174">
        <v>0</v>
      </c>
      <c r="BD13" s="174">
        <v>0</v>
      </c>
      <c r="BE13" s="174">
        <v>0</v>
      </c>
      <c r="BF13" s="174">
        <v>0</v>
      </c>
      <c r="BG13" s="174">
        <v>0</v>
      </c>
      <c r="BH13" s="174">
        <v>0</v>
      </c>
      <c r="BI13" s="174">
        <v>0</v>
      </c>
      <c r="BJ13" s="174">
        <v>-27174.245496210628</v>
      </c>
      <c r="BK13" s="174">
        <v>-60175.633233636872</v>
      </c>
      <c r="BL13" s="174">
        <v>-756.87833185194359</v>
      </c>
      <c r="BM13" s="174">
        <v>0</v>
      </c>
      <c r="BN13" s="174">
        <v>0</v>
      </c>
      <c r="BO13" s="174">
        <v>-104260.23064131744</v>
      </c>
      <c r="BP13" s="174">
        <v>-3010486.5413582106</v>
      </c>
      <c r="BQ13" s="174">
        <v>-570881.322895344</v>
      </c>
      <c r="BR13" s="174">
        <v>-146546.49905295952</v>
      </c>
      <c r="BS13" s="174">
        <v>0</v>
      </c>
      <c r="BT13" s="174">
        <v>0</v>
      </c>
      <c r="BU13" s="174">
        <v>0</v>
      </c>
      <c r="BV13" s="174">
        <v>0</v>
      </c>
      <c r="BW13" s="174">
        <v>0</v>
      </c>
      <c r="BX13" s="174">
        <v>0</v>
      </c>
      <c r="BY13" s="174">
        <v>0</v>
      </c>
      <c r="BZ13" s="174">
        <v>0</v>
      </c>
      <c r="CA13" s="174">
        <v>0</v>
      </c>
      <c r="CB13" s="174">
        <v>0</v>
      </c>
      <c r="CC13" s="174">
        <v>0</v>
      </c>
      <c r="CD13" s="174">
        <v>0</v>
      </c>
      <c r="CE13" s="174">
        <v>0</v>
      </c>
      <c r="CF13" s="174">
        <v>0</v>
      </c>
      <c r="CG13" s="174">
        <v>0</v>
      </c>
      <c r="CH13" s="174">
        <v>0</v>
      </c>
      <c r="CI13" s="174">
        <v>0</v>
      </c>
      <c r="CJ13" s="174">
        <v>0</v>
      </c>
      <c r="CK13" s="174">
        <v>0</v>
      </c>
      <c r="CL13" s="174">
        <v>0</v>
      </c>
      <c r="CM13" s="174">
        <v>0</v>
      </c>
      <c r="CN13" s="174">
        <v>0</v>
      </c>
      <c r="CO13" s="174">
        <v>0</v>
      </c>
      <c r="CP13" s="174">
        <v>-2.2867746025762921E-2</v>
      </c>
      <c r="CQ13" s="174">
        <v>0</v>
      </c>
      <c r="CR13" s="174">
        <v>0</v>
      </c>
      <c r="CS13" s="174">
        <v>0</v>
      </c>
      <c r="CT13" s="174">
        <v>0</v>
      </c>
      <c r="CU13" s="174">
        <v>0</v>
      </c>
      <c r="CV13" s="174">
        <v>0</v>
      </c>
      <c r="CW13" s="174">
        <v>0</v>
      </c>
      <c r="CX13" s="174">
        <v>-603.56376652238373</v>
      </c>
      <c r="CY13" s="174">
        <v>0</v>
      </c>
      <c r="CZ13" s="174">
        <v>0</v>
      </c>
      <c r="DA13" s="174">
        <v>0</v>
      </c>
      <c r="DB13" s="174">
        <v>0</v>
      </c>
      <c r="DC13" s="174">
        <v>0</v>
      </c>
      <c r="DD13" s="174">
        <v>0</v>
      </c>
      <c r="DE13" s="174">
        <v>0</v>
      </c>
      <c r="DF13" s="174">
        <v>0</v>
      </c>
      <c r="DG13" s="174">
        <v>0</v>
      </c>
      <c r="DH13" s="174">
        <v>0</v>
      </c>
      <c r="DI13" s="174">
        <v>0</v>
      </c>
      <c r="DJ13" s="174">
        <v>0</v>
      </c>
      <c r="DK13" s="174">
        <v>0</v>
      </c>
      <c r="DL13" s="174">
        <v>0</v>
      </c>
      <c r="DM13" s="174">
        <v>0</v>
      </c>
      <c r="DN13" s="174">
        <v>0</v>
      </c>
      <c r="DO13" s="174">
        <v>0</v>
      </c>
      <c r="DP13" s="174">
        <v>0</v>
      </c>
      <c r="DQ13" s="174">
        <v>0</v>
      </c>
      <c r="DR13" s="174">
        <v>0</v>
      </c>
      <c r="DS13" s="174">
        <v>0</v>
      </c>
      <c r="DT13" s="174">
        <v>0</v>
      </c>
      <c r="DU13" s="174">
        <v>0</v>
      </c>
      <c r="DV13" s="174">
        <v>0</v>
      </c>
      <c r="DW13" s="174">
        <v>0</v>
      </c>
      <c r="DX13" s="174">
        <v>0</v>
      </c>
      <c r="DY13" s="174">
        <v>0</v>
      </c>
      <c r="DZ13" s="174">
        <v>0</v>
      </c>
      <c r="EA13" s="174">
        <v>0</v>
      </c>
      <c r="EB13" s="174">
        <v>0</v>
      </c>
      <c r="EC13" s="174">
        <v>0</v>
      </c>
      <c r="ED13" s="174">
        <v>0</v>
      </c>
      <c r="EE13" s="174">
        <v>0</v>
      </c>
      <c r="EF13" s="174">
        <v>0</v>
      </c>
      <c r="EG13" s="174">
        <v>0</v>
      </c>
      <c r="EH13" s="174">
        <v>0</v>
      </c>
      <c r="EI13" s="174">
        <v>0</v>
      </c>
      <c r="EJ13" s="174">
        <v>-6999.0397685127127</v>
      </c>
      <c r="EK13" s="174">
        <v>0</v>
      </c>
      <c r="EL13" s="174">
        <v>0</v>
      </c>
      <c r="EM13" s="174">
        <v>0</v>
      </c>
      <c r="EN13" s="174">
        <v>0</v>
      </c>
      <c r="EO13" s="174">
        <v>0</v>
      </c>
      <c r="EP13" s="174">
        <v>0</v>
      </c>
      <c r="EQ13" s="174">
        <v>0</v>
      </c>
      <c r="ER13" s="174">
        <v>0</v>
      </c>
      <c r="ES13" s="174">
        <v>0</v>
      </c>
      <c r="ET13" s="174">
        <v>0</v>
      </c>
      <c r="EU13" s="174">
        <v>0</v>
      </c>
      <c r="EV13" s="174">
        <v>0</v>
      </c>
      <c r="EW13" s="174">
        <v>0</v>
      </c>
      <c r="EX13" s="174">
        <v>0</v>
      </c>
      <c r="EY13" s="174">
        <v>0</v>
      </c>
      <c r="EZ13" s="174">
        <v>0</v>
      </c>
      <c r="FA13" s="174">
        <v>0</v>
      </c>
      <c r="FB13" s="174"/>
      <c r="FC13" s="174">
        <v>0</v>
      </c>
      <c r="FD13" s="174">
        <v>0</v>
      </c>
      <c r="FE13" s="174"/>
      <c r="FF13" s="174">
        <v>0</v>
      </c>
      <c r="FG13" s="174"/>
      <c r="FH13" s="174">
        <v>0</v>
      </c>
      <c r="FI13" s="174">
        <v>11328.674124680962</v>
      </c>
      <c r="FJ13" s="174"/>
      <c r="FK13" s="174">
        <v>-40252.519729037398</v>
      </c>
      <c r="FL13" s="174"/>
      <c r="FM13" s="174">
        <v>-4351621.6522124605</v>
      </c>
      <c r="FN13" s="47">
        <v>4351621.6522124605</v>
      </c>
      <c r="FO13" s="126">
        <f t="shared" si="0"/>
        <v>0</v>
      </c>
    </row>
    <row r="14" spans="2:171" x14ac:dyDescent="0.15">
      <c r="B14" s="172" t="s">
        <v>829</v>
      </c>
      <c r="C14" s="173" t="s">
        <v>47</v>
      </c>
      <c r="D14" s="173" t="s">
        <v>191</v>
      </c>
      <c r="E14" s="174">
        <v>-57.910296189889756</v>
      </c>
      <c r="F14" s="174">
        <v>-70.596427092980377</v>
      </c>
      <c r="G14" s="174">
        <v>-67.275086192471861</v>
      </c>
      <c r="H14" s="174">
        <v>-20.144159170363679</v>
      </c>
      <c r="I14" s="174">
        <v>-26.408161513678461</v>
      </c>
      <c r="J14" s="174">
        <v>-4770.9821170611958</v>
      </c>
      <c r="K14" s="174">
        <v>-2131.4685812744597</v>
      </c>
      <c r="L14" s="174">
        <v>-2339.2270617706172</v>
      </c>
      <c r="M14" s="174">
        <v>-7121.0590081270175</v>
      </c>
      <c r="N14" s="174">
        <v>-103629.63859337625</v>
      </c>
      <c r="O14" s="174">
        <v>-6998.0295733996827</v>
      </c>
      <c r="P14" s="174">
        <v>-61.763902159841571</v>
      </c>
      <c r="Q14" s="174">
        <v>-652.88324053975077</v>
      </c>
      <c r="R14" s="174">
        <v>-807.15170662666208</v>
      </c>
      <c r="S14" s="174">
        <v>-262.50792474104088</v>
      </c>
      <c r="T14" s="174">
        <v>-244.14467839663956</v>
      </c>
      <c r="U14" s="174">
        <v>-1020.7429869450134</v>
      </c>
      <c r="V14" s="174">
        <v>-1152.8483719933811</v>
      </c>
      <c r="W14" s="174">
        <v>-206.14586050130382</v>
      </c>
      <c r="X14" s="174">
        <v>-136.40103754916737</v>
      </c>
      <c r="Y14" s="174">
        <v>-716.95157307688282</v>
      </c>
      <c r="Z14" s="174">
        <v>-729.95439681239952</v>
      </c>
      <c r="AA14" s="174">
        <v>-383.79077834809732</v>
      </c>
      <c r="AB14" s="174">
        <v>-115.59131192400416</v>
      </c>
      <c r="AC14" s="174">
        <v>-691.819475746281</v>
      </c>
      <c r="AD14" s="174">
        <v>-11.052909831511732</v>
      </c>
      <c r="AE14" s="174">
        <v>-743.59346949686244</v>
      </c>
      <c r="AF14" s="174">
        <v>-79.692060013143532</v>
      </c>
      <c r="AG14" s="174">
        <v>-17.703129071180296</v>
      </c>
      <c r="AH14" s="174">
        <v>-414.22751062528181</v>
      </c>
      <c r="AI14" s="174">
        <v>-190.38789070054258</v>
      </c>
      <c r="AJ14" s="174">
        <v>-10.501581961786361</v>
      </c>
      <c r="AK14" s="174">
        <v>-270.15458258429771</v>
      </c>
      <c r="AL14" s="174">
        <v>-449.4772881883685</v>
      </c>
      <c r="AM14" s="174">
        <v>-726.20234387719324</v>
      </c>
      <c r="AN14" s="174">
        <v>-754.47422005899307</v>
      </c>
      <c r="AO14" s="174">
        <v>-15019.792558149047</v>
      </c>
      <c r="AP14" s="174">
        <v>-67.943687662128738</v>
      </c>
      <c r="AQ14" s="174">
        <v>-59685.830144874672</v>
      </c>
      <c r="AR14" s="174">
        <v>-7998.2020454432968</v>
      </c>
      <c r="AS14" s="174">
        <v>-88.008803847926657</v>
      </c>
      <c r="AT14" s="174">
        <v>-2410.8421420202071</v>
      </c>
      <c r="AU14" s="174">
        <v>-655471.22962046927</v>
      </c>
      <c r="AV14" s="174">
        <v>-220501.08037288664</v>
      </c>
      <c r="AW14" s="174">
        <v>-5188.218655226533</v>
      </c>
      <c r="AX14" s="174">
        <v>-55333.427719336942</v>
      </c>
      <c r="AY14" s="174">
        <v>-23025.214198388308</v>
      </c>
      <c r="AZ14" s="174">
        <v>-69418.208908996181</v>
      </c>
      <c r="BA14" s="174">
        <v>-1230.69605602309</v>
      </c>
      <c r="BB14" s="174">
        <v>-13393.545890543966</v>
      </c>
      <c r="BC14" s="174">
        <v>-454.26997760057407</v>
      </c>
      <c r="BD14" s="174">
        <v>-2016.8514958955327</v>
      </c>
      <c r="BE14" s="174">
        <v>-3735.3742094547765</v>
      </c>
      <c r="BF14" s="174">
        <v>-1391256.5710519517</v>
      </c>
      <c r="BG14" s="174">
        <v>-646732.66392210091</v>
      </c>
      <c r="BH14" s="174">
        <v>-1145159.2000803847</v>
      </c>
      <c r="BI14" s="174">
        <v>-539425.690742851</v>
      </c>
      <c r="BJ14" s="174">
        <v>-941485.46061622817</v>
      </c>
      <c r="BK14" s="174">
        <v>-275487.75388198637</v>
      </c>
      <c r="BL14" s="174">
        <v>-426612.9711065442</v>
      </c>
      <c r="BM14" s="174">
        <v>-13821.691111899652</v>
      </c>
      <c r="BN14" s="174">
        <v>-10587.324638355087</v>
      </c>
      <c r="BO14" s="174">
        <v>-4360.1410777419378</v>
      </c>
      <c r="BP14" s="174">
        <v>-15959.864387589219</v>
      </c>
      <c r="BQ14" s="174">
        <v>-6939.2450895451439</v>
      </c>
      <c r="BR14" s="174">
        <v>-14764.272600908933</v>
      </c>
      <c r="BS14" s="174">
        <v>-636.80200436498217</v>
      </c>
      <c r="BT14" s="174">
        <v>-333.07576068457615</v>
      </c>
      <c r="BU14" s="174">
        <v>-301.5320856216855</v>
      </c>
      <c r="BV14" s="174">
        <v>-1217.8963464520655</v>
      </c>
      <c r="BW14" s="174">
        <v>-23.508765149627667</v>
      </c>
      <c r="BX14" s="174">
        <v>-959.42596606381278</v>
      </c>
      <c r="BY14" s="174">
        <v>-2414.1731639364962</v>
      </c>
      <c r="BZ14" s="174">
        <v>-1969.7613476463919</v>
      </c>
      <c r="CA14" s="174">
        <v>-1730.3505589562449</v>
      </c>
      <c r="CB14" s="174">
        <v>-1354.058534378654</v>
      </c>
      <c r="CC14" s="174">
        <v>-259.64408925017506</v>
      </c>
      <c r="CD14" s="174">
        <v>-5724.3522400959191</v>
      </c>
      <c r="CE14" s="174">
        <v>-101.22976813631178</v>
      </c>
      <c r="CF14" s="174">
        <v>-14532.124745638603</v>
      </c>
      <c r="CG14" s="174">
        <v>-3218.6849221581988</v>
      </c>
      <c r="CH14" s="174">
        <v>-1392.6513845496011</v>
      </c>
      <c r="CI14" s="174">
        <v>-7.8152815735699352</v>
      </c>
      <c r="CJ14" s="174">
        <v>-295.52674351302272</v>
      </c>
      <c r="CK14" s="174">
        <v>-3933.3798791955091</v>
      </c>
      <c r="CL14" s="174">
        <v>-3082.755598059839</v>
      </c>
      <c r="CM14" s="174">
        <v>-48239.651583433726</v>
      </c>
      <c r="CN14" s="174">
        <v>-1913.0236085606505</v>
      </c>
      <c r="CO14" s="174">
        <v>-578.99272562103488</v>
      </c>
      <c r="CP14" s="174">
        <v>-8173.0151268015034</v>
      </c>
      <c r="CQ14" s="174">
        <v>0</v>
      </c>
      <c r="CR14" s="174">
        <v>0</v>
      </c>
      <c r="CS14" s="174">
        <v>0</v>
      </c>
      <c r="CT14" s="174">
        <v>0</v>
      </c>
      <c r="CU14" s="174">
        <v>-26.811320745538183</v>
      </c>
      <c r="CV14" s="174">
        <v>-578.28718711641181</v>
      </c>
      <c r="CW14" s="174">
        <v>-1905.7084338452091</v>
      </c>
      <c r="CX14" s="174">
        <v>-313.11430532714661</v>
      </c>
      <c r="CY14" s="174">
        <v>-1452.3254454951164</v>
      </c>
      <c r="CZ14" s="174">
        <v>-9292.8401015746276</v>
      </c>
      <c r="DA14" s="174">
        <v>0</v>
      </c>
      <c r="DB14" s="174">
        <v>0</v>
      </c>
      <c r="DC14" s="174">
        <v>-646929.83182977</v>
      </c>
      <c r="DD14" s="174">
        <v>-165159.91832151468</v>
      </c>
      <c r="DE14" s="174">
        <v>-628503.68891601765</v>
      </c>
      <c r="DF14" s="174">
        <v>-468896.38551619841</v>
      </c>
      <c r="DG14" s="174">
        <v>-110693.77804692287</v>
      </c>
      <c r="DH14" s="174">
        <v>-191064.69769302383</v>
      </c>
      <c r="DI14" s="174">
        <v>-4231.2154757923963</v>
      </c>
      <c r="DJ14" s="174">
        <v>-1437.6713785908221</v>
      </c>
      <c r="DK14" s="174">
        <v>-3272.113930234485</v>
      </c>
      <c r="DL14" s="174">
        <v>-2464.5684847280068</v>
      </c>
      <c r="DM14" s="174">
        <v>-10.930014280124247</v>
      </c>
      <c r="DN14" s="174">
        <v>-5.8571519629369746</v>
      </c>
      <c r="DO14" s="174">
        <v>0</v>
      </c>
      <c r="DP14" s="174">
        <v>0</v>
      </c>
      <c r="DQ14" s="174">
        <v>0</v>
      </c>
      <c r="DR14" s="174">
        <v>0</v>
      </c>
      <c r="DS14" s="174">
        <v>0</v>
      </c>
      <c r="DT14" s="174">
        <v>-4724.5947327694839</v>
      </c>
      <c r="DU14" s="174">
        <v>0</v>
      </c>
      <c r="DV14" s="174">
        <v>0</v>
      </c>
      <c r="DW14" s="174">
        <v>-517.8612915745307</v>
      </c>
      <c r="DX14" s="174">
        <v>-44.657813076688889</v>
      </c>
      <c r="DY14" s="174">
        <v>0</v>
      </c>
      <c r="DZ14" s="174">
        <v>0</v>
      </c>
      <c r="EA14" s="174">
        <v>0</v>
      </c>
      <c r="EB14" s="174">
        <v>-2.9266509420793589</v>
      </c>
      <c r="EC14" s="174">
        <v>-2.1404938741683126</v>
      </c>
      <c r="ED14" s="174">
        <v>-127.34793484017622</v>
      </c>
      <c r="EE14" s="174">
        <v>0</v>
      </c>
      <c r="EF14" s="174">
        <v>0</v>
      </c>
      <c r="EG14" s="174">
        <v>-33.224506359216505</v>
      </c>
      <c r="EH14" s="174">
        <v>0</v>
      </c>
      <c r="EI14" s="174">
        <v>-144.78385057434929</v>
      </c>
      <c r="EJ14" s="174">
        <v>-1742.043644808278</v>
      </c>
      <c r="EK14" s="174">
        <v>-235.76610949479735</v>
      </c>
      <c r="EL14" s="174">
        <v>-77.126001699387118</v>
      </c>
      <c r="EM14" s="174">
        <v>-335.96104979743217</v>
      </c>
      <c r="EN14" s="174">
        <v>-252.27182518101836</v>
      </c>
      <c r="EO14" s="174">
        <v>-157.5292193527084</v>
      </c>
      <c r="EP14" s="174">
        <v>-362.71683607782683</v>
      </c>
      <c r="EQ14" s="174">
        <v>-20.935767174170405</v>
      </c>
      <c r="ER14" s="174">
        <v>-269.2460652011311</v>
      </c>
      <c r="ES14" s="174">
        <v>-2.5014780655186422</v>
      </c>
      <c r="ET14" s="174">
        <v>-95.574988333897224</v>
      </c>
      <c r="EU14" s="174">
        <v>-86.836219472118586</v>
      </c>
      <c r="EV14" s="174">
        <v>-28.56412150812228</v>
      </c>
      <c r="EW14" s="174">
        <v>-346.42817759563411</v>
      </c>
      <c r="EX14" s="174">
        <v>0</v>
      </c>
      <c r="EY14" s="174">
        <v>-61.584683164880232</v>
      </c>
      <c r="EZ14" s="174">
        <v>0</v>
      </c>
      <c r="FA14" s="174">
        <v>-2163.1778930377982</v>
      </c>
      <c r="FB14" s="174"/>
      <c r="FC14" s="174">
        <v>0</v>
      </c>
      <c r="FD14" s="174">
        <v>0</v>
      </c>
      <c r="FE14" s="174"/>
      <c r="FF14" s="174">
        <v>0</v>
      </c>
      <c r="FG14" s="174"/>
      <c r="FH14" s="174">
        <v>0</v>
      </c>
      <c r="FI14" s="174">
        <v>-282345.60721448477</v>
      </c>
      <c r="FJ14" s="174"/>
      <c r="FK14" s="174">
        <v>-179753.96768601047</v>
      </c>
      <c r="FL14" s="174"/>
      <c r="FM14" s="174">
        <v>-9518283.0421292931</v>
      </c>
      <c r="FN14" s="47">
        <v>9518283.0421292987</v>
      </c>
      <c r="FO14" s="126">
        <f t="shared" si="0"/>
        <v>0</v>
      </c>
    </row>
    <row r="15" spans="2:171" x14ac:dyDescent="0.15">
      <c r="B15" s="172" t="s">
        <v>830</v>
      </c>
      <c r="C15" s="173" t="s">
        <v>48</v>
      </c>
      <c r="D15" s="173" t="s">
        <v>192</v>
      </c>
      <c r="E15" s="174">
        <v>0</v>
      </c>
      <c r="F15" s="174">
        <v>0</v>
      </c>
      <c r="G15" s="174">
        <v>0</v>
      </c>
      <c r="H15" s="174">
        <v>0</v>
      </c>
      <c r="I15" s="174">
        <v>0</v>
      </c>
      <c r="J15" s="174">
        <v>0</v>
      </c>
      <c r="K15" s="174">
        <v>0</v>
      </c>
      <c r="L15" s="174">
        <v>0</v>
      </c>
      <c r="M15" s="174">
        <v>0</v>
      </c>
      <c r="N15" s="174">
        <v>0</v>
      </c>
      <c r="O15" s="174">
        <v>0</v>
      </c>
      <c r="P15" s="174">
        <v>0</v>
      </c>
      <c r="Q15" s="174">
        <v>0</v>
      </c>
      <c r="R15" s="174">
        <v>0</v>
      </c>
      <c r="S15" s="174">
        <v>0</v>
      </c>
      <c r="T15" s="174">
        <v>0</v>
      </c>
      <c r="U15" s="174">
        <v>0</v>
      </c>
      <c r="V15" s="174">
        <v>0</v>
      </c>
      <c r="W15" s="174">
        <v>0</v>
      </c>
      <c r="X15" s="174">
        <v>0</v>
      </c>
      <c r="Y15" s="174">
        <v>0</v>
      </c>
      <c r="Z15" s="174">
        <v>0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 s="174">
        <v>0</v>
      </c>
      <c r="AG15" s="174">
        <v>0</v>
      </c>
      <c r="AH15" s="174">
        <v>0</v>
      </c>
      <c r="AI15" s="174">
        <v>0</v>
      </c>
      <c r="AJ15" s="174">
        <v>0</v>
      </c>
      <c r="AK15" s="174">
        <v>0</v>
      </c>
      <c r="AL15" s="174">
        <v>0</v>
      </c>
      <c r="AM15" s="174">
        <v>0</v>
      </c>
      <c r="AN15" s="174">
        <v>0</v>
      </c>
      <c r="AO15" s="174">
        <v>0</v>
      </c>
      <c r="AP15" s="174">
        <v>0</v>
      </c>
      <c r="AQ15" s="174">
        <v>0</v>
      </c>
      <c r="AR15" s="174">
        <v>0</v>
      </c>
      <c r="AS15" s="174">
        <v>0</v>
      </c>
      <c r="AT15" s="174">
        <v>0</v>
      </c>
      <c r="AU15" s="174">
        <v>0</v>
      </c>
      <c r="AV15" s="174">
        <v>0</v>
      </c>
      <c r="AW15" s="174">
        <v>0</v>
      </c>
      <c r="AX15" s="174">
        <v>0</v>
      </c>
      <c r="AY15" s="174">
        <v>0</v>
      </c>
      <c r="AZ15" s="174">
        <v>0</v>
      </c>
      <c r="BA15" s="174">
        <v>0</v>
      </c>
      <c r="BB15" s="174">
        <v>0</v>
      </c>
      <c r="BC15" s="174">
        <v>0</v>
      </c>
      <c r="BD15" s="174">
        <v>0</v>
      </c>
      <c r="BE15" s="174">
        <v>0</v>
      </c>
      <c r="BF15" s="174">
        <v>0</v>
      </c>
      <c r="BG15" s="174">
        <v>0</v>
      </c>
      <c r="BH15" s="174">
        <v>0</v>
      </c>
      <c r="BI15" s="174">
        <v>0</v>
      </c>
      <c r="BJ15" s="174">
        <v>0</v>
      </c>
      <c r="BK15" s="174">
        <v>0</v>
      </c>
      <c r="BL15" s="174">
        <v>0</v>
      </c>
      <c r="BM15" s="174">
        <v>0</v>
      </c>
      <c r="BN15" s="174">
        <v>0</v>
      </c>
      <c r="BO15" s="174">
        <v>0</v>
      </c>
      <c r="BP15" s="174">
        <v>0</v>
      </c>
      <c r="BQ15" s="174">
        <v>0</v>
      </c>
      <c r="BR15" s="174">
        <v>0</v>
      </c>
      <c r="BS15" s="174">
        <v>0</v>
      </c>
      <c r="BT15" s="174">
        <v>0</v>
      </c>
      <c r="BU15" s="174">
        <v>0</v>
      </c>
      <c r="BV15" s="174">
        <v>0</v>
      </c>
      <c r="BW15" s="174">
        <v>0</v>
      </c>
      <c r="BX15" s="174">
        <v>0</v>
      </c>
      <c r="BY15" s="174">
        <v>0</v>
      </c>
      <c r="BZ15" s="174">
        <v>0</v>
      </c>
      <c r="CA15" s="174">
        <v>0</v>
      </c>
      <c r="CB15" s="174">
        <v>0</v>
      </c>
      <c r="CC15" s="174">
        <v>0</v>
      </c>
      <c r="CD15" s="174">
        <v>0</v>
      </c>
      <c r="CE15" s="174">
        <v>0</v>
      </c>
      <c r="CF15" s="174">
        <v>0</v>
      </c>
      <c r="CG15" s="174">
        <v>0</v>
      </c>
      <c r="CH15" s="174">
        <v>0</v>
      </c>
      <c r="CI15" s="174">
        <v>0</v>
      </c>
      <c r="CJ15" s="174">
        <v>0</v>
      </c>
      <c r="CK15" s="174">
        <v>0</v>
      </c>
      <c r="CL15" s="174">
        <v>0</v>
      </c>
      <c r="CM15" s="174">
        <v>0</v>
      </c>
      <c r="CN15" s="174">
        <v>0</v>
      </c>
      <c r="CO15" s="174">
        <v>0</v>
      </c>
      <c r="CP15" s="174">
        <v>0</v>
      </c>
      <c r="CQ15" s="174">
        <v>0</v>
      </c>
      <c r="CR15" s="174">
        <v>0</v>
      </c>
      <c r="CS15" s="174">
        <v>0</v>
      </c>
      <c r="CT15" s="174">
        <v>0</v>
      </c>
      <c r="CU15" s="174">
        <v>0</v>
      </c>
      <c r="CV15" s="174">
        <v>0</v>
      </c>
      <c r="CW15" s="174">
        <v>0</v>
      </c>
      <c r="CX15" s="174">
        <v>0</v>
      </c>
      <c r="CY15" s="174">
        <v>0</v>
      </c>
      <c r="CZ15" s="174">
        <v>0</v>
      </c>
      <c r="DA15" s="174">
        <v>0</v>
      </c>
      <c r="DB15" s="174">
        <v>0</v>
      </c>
      <c r="DC15" s="174">
        <v>0</v>
      </c>
      <c r="DD15" s="174">
        <v>0</v>
      </c>
      <c r="DE15" s="174">
        <v>0</v>
      </c>
      <c r="DF15" s="174">
        <v>0</v>
      </c>
      <c r="DG15" s="174">
        <v>0</v>
      </c>
      <c r="DH15" s="174">
        <v>0</v>
      </c>
      <c r="DI15" s="174">
        <v>0</v>
      </c>
      <c r="DJ15" s="174">
        <v>0</v>
      </c>
      <c r="DK15" s="174">
        <v>0</v>
      </c>
      <c r="DL15" s="174">
        <v>0</v>
      </c>
      <c r="DM15" s="174">
        <v>0</v>
      </c>
      <c r="DN15" s="174">
        <v>0</v>
      </c>
      <c r="DO15" s="174">
        <v>0</v>
      </c>
      <c r="DP15" s="174">
        <v>0</v>
      </c>
      <c r="DQ15" s="174">
        <v>0</v>
      </c>
      <c r="DR15" s="174">
        <v>0</v>
      </c>
      <c r="DS15" s="174">
        <v>0</v>
      </c>
      <c r="DT15" s="174">
        <v>0</v>
      </c>
      <c r="DU15" s="174">
        <v>0</v>
      </c>
      <c r="DV15" s="174">
        <v>0</v>
      </c>
      <c r="DW15" s="174">
        <v>0</v>
      </c>
      <c r="DX15" s="174">
        <v>0</v>
      </c>
      <c r="DY15" s="174">
        <v>0</v>
      </c>
      <c r="DZ15" s="174">
        <v>0</v>
      </c>
      <c r="EA15" s="174">
        <v>0</v>
      </c>
      <c r="EB15" s="174">
        <v>0</v>
      </c>
      <c r="EC15" s="174">
        <v>0</v>
      </c>
      <c r="ED15" s="174">
        <v>0</v>
      </c>
      <c r="EE15" s="174">
        <v>0</v>
      </c>
      <c r="EF15" s="174">
        <v>0</v>
      </c>
      <c r="EG15" s="174">
        <v>0</v>
      </c>
      <c r="EH15" s="174">
        <v>0</v>
      </c>
      <c r="EI15" s="174">
        <v>0</v>
      </c>
      <c r="EJ15" s="174">
        <v>0</v>
      </c>
      <c r="EK15" s="174">
        <v>0</v>
      </c>
      <c r="EL15" s="174">
        <v>0</v>
      </c>
      <c r="EM15" s="174">
        <v>0</v>
      </c>
      <c r="EN15" s="174">
        <v>0</v>
      </c>
      <c r="EO15" s="174">
        <v>0</v>
      </c>
      <c r="EP15" s="174">
        <v>0</v>
      </c>
      <c r="EQ15" s="174">
        <v>0</v>
      </c>
      <c r="ER15" s="174">
        <v>0</v>
      </c>
      <c r="ES15" s="174">
        <v>0</v>
      </c>
      <c r="ET15" s="174">
        <v>0</v>
      </c>
      <c r="EU15" s="174">
        <v>0</v>
      </c>
      <c r="EV15" s="174">
        <v>0</v>
      </c>
      <c r="EW15" s="174">
        <v>0</v>
      </c>
      <c r="EX15" s="174">
        <v>0</v>
      </c>
      <c r="EY15" s="174">
        <v>0</v>
      </c>
      <c r="EZ15" s="174">
        <v>0</v>
      </c>
      <c r="FA15" s="174">
        <v>0</v>
      </c>
      <c r="FB15" s="174"/>
      <c r="FC15" s="174">
        <v>0</v>
      </c>
      <c r="FD15" s="174">
        <v>0</v>
      </c>
      <c r="FE15" s="174"/>
      <c r="FF15" s="174">
        <v>0</v>
      </c>
      <c r="FG15" s="174"/>
      <c r="FH15" s="174">
        <v>0</v>
      </c>
      <c r="FI15" s="174">
        <v>0</v>
      </c>
      <c r="FJ15" s="174"/>
      <c r="FK15" s="174">
        <v>0</v>
      </c>
      <c r="FL15" s="174"/>
      <c r="FM15" s="174">
        <v>0</v>
      </c>
      <c r="FN15" s="47">
        <v>0</v>
      </c>
      <c r="FO15" s="126">
        <f t="shared" si="0"/>
        <v>0</v>
      </c>
    </row>
    <row r="16" spans="2:171" x14ac:dyDescent="0.15">
      <c r="B16" s="172" t="s">
        <v>831</v>
      </c>
      <c r="C16" s="173" t="s">
        <v>49</v>
      </c>
      <c r="D16" s="173" t="s">
        <v>193</v>
      </c>
      <c r="E16" s="174">
        <v>-99945.007124293101</v>
      </c>
      <c r="F16" s="174">
        <v>0</v>
      </c>
      <c r="G16" s="174">
        <v>-1063187.1587958229</v>
      </c>
      <c r="H16" s="174">
        <v>-173316.52092188661</v>
      </c>
      <c r="I16" s="174">
        <v>-115501.18438256539</v>
      </c>
      <c r="J16" s="174">
        <v>0</v>
      </c>
      <c r="K16" s="174">
        <v>0</v>
      </c>
      <c r="L16" s="174">
        <v>0</v>
      </c>
      <c r="M16" s="174">
        <v>0</v>
      </c>
      <c r="N16" s="174">
        <v>0</v>
      </c>
      <c r="O16" s="174">
        <v>0</v>
      </c>
      <c r="P16" s="174">
        <v>-847072.00414838071</v>
      </c>
      <c r="Q16" s="174">
        <v>-737487.85588268505</v>
      </c>
      <c r="R16" s="174">
        <v>-155643.94730723245</v>
      </c>
      <c r="S16" s="174">
        <v>-7409.7533612869347</v>
      </c>
      <c r="T16" s="174">
        <v>-90684.794508466948</v>
      </c>
      <c r="U16" s="174">
        <v>-45453.95884318772</v>
      </c>
      <c r="V16" s="174">
        <v>-675165.66158236947</v>
      </c>
      <c r="W16" s="174">
        <v>-953988.87967458565</v>
      </c>
      <c r="X16" s="174">
        <v>0</v>
      </c>
      <c r="Y16" s="174">
        <v>-262406.88181815465</v>
      </c>
      <c r="Z16" s="174">
        <v>-2154278.2503101458</v>
      </c>
      <c r="AA16" s="174">
        <v>-1058378.4279473412</v>
      </c>
      <c r="AB16" s="174">
        <v>-74675.841459594303</v>
      </c>
      <c r="AC16" s="174">
        <v>0</v>
      </c>
      <c r="AD16" s="174">
        <v>0</v>
      </c>
      <c r="AE16" s="174">
        <v>0</v>
      </c>
      <c r="AF16" s="174">
        <v>0</v>
      </c>
      <c r="AG16" s="174">
        <v>0</v>
      </c>
      <c r="AH16" s="174">
        <v>0</v>
      </c>
      <c r="AI16" s="174">
        <v>0</v>
      </c>
      <c r="AJ16" s="174">
        <v>0</v>
      </c>
      <c r="AK16" s="174">
        <v>0</v>
      </c>
      <c r="AL16" s="174">
        <v>0</v>
      </c>
      <c r="AM16" s="174">
        <v>-19071.634222909375</v>
      </c>
      <c r="AN16" s="174">
        <v>-358.25464901077078</v>
      </c>
      <c r="AO16" s="174">
        <v>0</v>
      </c>
      <c r="AP16" s="174">
        <v>0</v>
      </c>
      <c r="AQ16" s="174">
        <v>0</v>
      </c>
      <c r="AR16" s="174">
        <v>0</v>
      </c>
      <c r="AS16" s="174">
        <v>0</v>
      </c>
      <c r="AT16" s="174">
        <v>0</v>
      </c>
      <c r="AU16" s="174">
        <v>0</v>
      </c>
      <c r="AV16" s="174">
        <v>0</v>
      </c>
      <c r="AW16" s="174">
        <v>-15072.084355764184</v>
      </c>
      <c r="AX16" s="174">
        <v>0</v>
      </c>
      <c r="AY16" s="174">
        <v>0</v>
      </c>
      <c r="AZ16" s="174">
        <v>0</v>
      </c>
      <c r="BA16" s="174">
        <v>-402.32082313143269</v>
      </c>
      <c r="BB16" s="174">
        <v>-20575.523044186466</v>
      </c>
      <c r="BC16" s="174">
        <v>0</v>
      </c>
      <c r="BD16" s="174">
        <v>0</v>
      </c>
      <c r="BE16" s="174">
        <v>0</v>
      </c>
      <c r="BF16" s="174">
        <v>0</v>
      </c>
      <c r="BG16" s="174">
        <v>0</v>
      </c>
      <c r="BH16" s="174">
        <v>0</v>
      </c>
      <c r="BI16" s="174">
        <v>0</v>
      </c>
      <c r="BJ16" s="174">
        <v>0</v>
      </c>
      <c r="BK16" s="174">
        <v>0</v>
      </c>
      <c r="BL16" s="174">
        <v>0</v>
      </c>
      <c r="BM16" s="174">
        <v>0</v>
      </c>
      <c r="BN16" s="174">
        <v>0</v>
      </c>
      <c r="BO16" s="174">
        <v>0</v>
      </c>
      <c r="BP16" s="174">
        <v>0</v>
      </c>
      <c r="BQ16" s="174">
        <v>0</v>
      </c>
      <c r="BR16" s="174">
        <v>0</v>
      </c>
      <c r="BS16" s="174">
        <v>0</v>
      </c>
      <c r="BT16" s="174">
        <v>0</v>
      </c>
      <c r="BU16" s="174">
        <v>0</v>
      </c>
      <c r="BV16" s="174">
        <v>0</v>
      </c>
      <c r="BW16" s="174">
        <v>0</v>
      </c>
      <c r="BX16" s="174">
        <v>0</v>
      </c>
      <c r="BY16" s="174">
        <v>0</v>
      </c>
      <c r="BZ16" s="174">
        <v>0</v>
      </c>
      <c r="CA16" s="174">
        <v>0</v>
      </c>
      <c r="CB16" s="174">
        <v>0</v>
      </c>
      <c r="CC16" s="174">
        <v>0</v>
      </c>
      <c r="CD16" s="174">
        <v>0</v>
      </c>
      <c r="CE16" s="174">
        <v>0</v>
      </c>
      <c r="CF16" s="174">
        <v>0</v>
      </c>
      <c r="CG16" s="174">
        <v>0</v>
      </c>
      <c r="CH16" s="174">
        <v>0</v>
      </c>
      <c r="CI16" s="174">
        <v>0</v>
      </c>
      <c r="CJ16" s="174">
        <v>0</v>
      </c>
      <c r="CK16" s="174">
        <v>0</v>
      </c>
      <c r="CL16" s="174">
        <v>0</v>
      </c>
      <c r="CM16" s="174">
        <v>0</v>
      </c>
      <c r="CN16" s="174">
        <v>0</v>
      </c>
      <c r="CO16" s="174">
        <v>0</v>
      </c>
      <c r="CP16" s="174">
        <v>0</v>
      </c>
      <c r="CQ16" s="174">
        <v>0</v>
      </c>
      <c r="CR16" s="174">
        <v>0</v>
      </c>
      <c r="CS16" s="174">
        <v>0</v>
      </c>
      <c r="CT16" s="174">
        <v>0</v>
      </c>
      <c r="CU16" s="174">
        <v>0</v>
      </c>
      <c r="CV16" s="174">
        <v>0</v>
      </c>
      <c r="CW16" s="174">
        <v>0</v>
      </c>
      <c r="CX16" s="174">
        <v>0</v>
      </c>
      <c r="CY16" s="174">
        <v>0</v>
      </c>
      <c r="CZ16" s="174">
        <v>0</v>
      </c>
      <c r="DA16" s="174">
        <v>0</v>
      </c>
      <c r="DB16" s="174">
        <v>0</v>
      </c>
      <c r="DC16" s="174">
        <v>0</v>
      </c>
      <c r="DD16" s="174">
        <v>0</v>
      </c>
      <c r="DE16" s="174">
        <v>0</v>
      </c>
      <c r="DF16" s="174">
        <v>0</v>
      </c>
      <c r="DG16" s="174">
        <v>0</v>
      </c>
      <c r="DH16" s="174">
        <v>0</v>
      </c>
      <c r="DI16" s="174">
        <v>0</v>
      </c>
      <c r="DJ16" s="174">
        <v>0</v>
      </c>
      <c r="DK16" s="174">
        <v>-28.454127817089148</v>
      </c>
      <c r="DL16" s="174">
        <v>-7.1439185975405097</v>
      </c>
      <c r="DM16" s="174">
        <v>0</v>
      </c>
      <c r="DN16" s="174">
        <v>0</v>
      </c>
      <c r="DO16" s="174">
        <v>-48.882555067111575</v>
      </c>
      <c r="DP16" s="174">
        <v>-27.18887547295958</v>
      </c>
      <c r="DQ16" s="174">
        <v>0</v>
      </c>
      <c r="DR16" s="174">
        <v>0</v>
      </c>
      <c r="DS16" s="174">
        <v>0</v>
      </c>
      <c r="DT16" s="174">
        <v>0</v>
      </c>
      <c r="DU16" s="174">
        <v>0</v>
      </c>
      <c r="DV16" s="174">
        <v>0</v>
      </c>
      <c r="DW16" s="174">
        <v>0</v>
      </c>
      <c r="DX16" s="174">
        <v>-1140799.2695928416</v>
      </c>
      <c r="DY16" s="174">
        <v>0</v>
      </c>
      <c r="DZ16" s="174">
        <v>0</v>
      </c>
      <c r="EA16" s="174">
        <v>0</v>
      </c>
      <c r="EB16" s="174">
        <v>0</v>
      </c>
      <c r="EC16" s="174">
        <v>0</v>
      </c>
      <c r="ED16" s="174">
        <v>0</v>
      </c>
      <c r="EE16" s="174">
        <v>0</v>
      </c>
      <c r="EF16" s="174">
        <v>0</v>
      </c>
      <c r="EG16" s="174">
        <v>0</v>
      </c>
      <c r="EH16" s="174">
        <v>0</v>
      </c>
      <c r="EI16" s="174">
        <v>0</v>
      </c>
      <c r="EJ16" s="174">
        <v>-19661.197227837845</v>
      </c>
      <c r="EK16" s="174">
        <v>0</v>
      </c>
      <c r="EL16" s="174">
        <v>0</v>
      </c>
      <c r="EM16" s="174">
        <v>0</v>
      </c>
      <c r="EN16" s="174">
        <v>0</v>
      </c>
      <c r="EO16" s="174">
        <v>0</v>
      </c>
      <c r="EP16" s="174">
        <v>-28040.874201323462</v>
      </c>
      <c r="EQ16" s="174">
        <v>0</v>
      </c>
      <c r="ER16" s="174">
        <v>-217069.80784509779</v>
      </c>
      <c r="ES16" s="174">
        <v>-85491.918624429993</v>
      </c>
      <c r="ET16" s="174">
        <v>-51030.374190636248</v>
      </c>
      <c r="EU16" s="174">
        <v>0</v>
      </c>
      <c r="EV16" s="174">
        <v>0</v>
      </c>
      <c r="EW16" s="174">
        <v>0</v>
      </c>
      <c r="EX16" s="174">
        <v>0</v>
      </c>
      <c r="EY16" s="174">
        <v>-4959.0503771427429</v>
      </c>
      <c r="EZ16" s="174">
        <v>0</v>
      </c>
      <c r="FA16" s="174">
        <v>0</v>
      </c>
      <c r="FB16" s="174"/>
      <c r="FC16" s="174">
        <v>-2468235.0242389026</v>
      </c>
      <c r="FD16" s="174">
        <v>-4457888.4294184335</v>
      </c>
      <c r="FE16" s="174"/>
      <c r="FF16" s="174">
        <v>0</v>
      </c>
      <c r="FG16" s="174"/>
      <c r="FH16" s="174">
        <v>0</v>
      </c>
      <c r="FI16" s="174">
        <v>-77267.146682734601</v>
      </c>
      <c r="FJ16" s="174"/>
      <c r="FK16" s="174">
        <v>-98578.552615531298</v>
      </c>
      <c r="FL16" s="174"/>
      <c r="FM16" s="174">
        <v>-17219209.259654868</v>
      </c>
      <c r="FN16" s="47">
        <v>17219209.259654865</v>
      </c>
      <c r="FO16" s="126">
        <f t="shared" si="0"/>
        <v>0</v>
      </c>
    </row>
    <row r="17" spans="2:171" x14ac:dyDescent="0.15">
      <c r="B17" s="172" t="s">
        <v>832</v>
      </c>
      <c r="C17" s="173" t="s">
        <v>50</v>
      </c>
      <c r="D17" s="173" t="s">
        <v>194</v>
      </c>
      <c r="E17" s="174">
        <v>-104320.26948872182</v>
      </c>
      <c r="F17" s="174">
        <v>0</v>
      </c>
      <c r="G17" s="174">
        <v>-8152893.5400847457</v>
      </c>
      <c r="H17" s="174">
        <v>-2903699.1519386945</v>
      </c>
      <c r="I17" s="174">
        <v>-544274.73628528614</v>
      </c>
      <c r="J17" s="174">
        <v>0</v>
      </c>
      <c r="K17" s="174">
        <v>0</v>
      </c>
      <c r="L17" s="174">
        <v>0</v>
      </c>
      <c r="M17" s="174">
        <v>0</v>
      </c>
      <c r="N17" s="174">
        <v>0</v>
      </c>
      <c r="O17" s="174">
        <v>0</v>
      </c>
      <c r="P17" s="174">
        <v>0</v>
      </c>
      <c r="Q17" s="174">
        <v>-1057084.7065405536</v>
      </c>
      <c r="R17" s="174">
        <v>0</v>
      </c>
      <c r="S17" s="174">
        <v>0</v>
      </c>
      <c r="T17" s="174">
        <v>-144859.30244945828</v>
      </c>
      <c r="U17" s="174">
        <v>0</v>
      </c>
      <c r="V17" s="174">
        <v>0</v>
      </c>
      <c r="W17" s="174">
        <v>-42.493439122003736</v>
      </c>
      <c r="X17" s="174">
        <v>0</v>
      </c>
      <c r="Y17" s="174">
        <v>-162.37839229407936</v>
      </c>
      <c r="Z17" s="174">
        <v>-8983.5755083010717</v>
      </c>
      <c r="AA17" s="174">
        <v>0</v>
      </c>
      <c r="AB17" s="174">
        <v>0</v>
      </c>
      <c r="AC17" s="174">
        <v>0</v>
      </c>
      <c r="AD17" s="174">
        <v>0</v>
      </c>
      <c r="AE17" s="174">
        <v>0</v>
      </c>
      <c r="AF17" s="174">
        <v>0</v>
      </c>
      <c r="AG17" s="174">
        <v>0</v>
      </c>
      <c r="AH17" s="174">
        <v>0</v>
      </c>
      <c r="AI17" s="174">
        <v>0</v>
      </c>
      <c r="AJ17" s="174">
        <v>0</v>
      </c>
      <c r="AK17" s="174">
        <v>0</v>
      </c>
      <c r="AL17" s="174">
        <v>0</v>
      </c>
      <c r="AM17" s="174">
        <v>0</v>
      </c>
      <c r="AN17" s="174">
        <v>0</v>
      </c>
      <c r="AO17" s="174">
        <v>0</v>
      </c>
      <c r="AP17" s="174">
        <v>0</v>
      </c>
      <c r="AQ17" s="174">
        <v>0</v>
      </c>
      <c r="AR17" s="174">
        <v>0</v>
      </c>
      <c r="AS17" s="174">
        <v>0</v>
      </c>
      <c r="AT17" s="174">
        <v>0</v>
      </c>
      <c r="AU17" s="174">
        <v>0</v>
      </c>
      <c r="AV17" s="174">
        <v>0</v>
      </c>
      <c r="AW17" s="174">
        <v>-16.717431802658687</v>
      </c>
      <c r="AX17" s="174">
        <v>0</v>
      </c>
      <c r="AY17" s="174">
        <v>0</v>
      </c>
      <c r="AZ17" s="174">
        <v>0</v>
      </c>
      <c r="BA17" s="174">
        <v>0</v>
      </c>
      <c r="BB17" s="174">
        <v>0</v>
      </c>
      <c r="BC17" s="174">
        <v>0</v>
      </c>
      <c r="BD17" s="174">
        <v>0</v>
      </c>
      <c r="BE17" s="174">
        <v>0</v>
      </c>
      <c r="BF17" s="174">
        <v>0</v>
      </c>
      <c r="BG17" s="174">
        <v>0</v>
      </c>
      <c r="BH17" s="174">
        <v>0</v>
      </c>
      <c r="BI17" s="174">
        <v>0</v>
      </c>
      <c r="BJ17" s="174">
        <v>0</v>
      </c>
      <c r="BK17" s="174">
        <v>0</v>
      </c>
      <c r="BL17" s="174">
        <v>0</v>
      </c>
      <c r="BM17" s="174">
        <v>0</v>
      </c>
      <c r="BN17" s="174">
        <v>0</v>
      </c>
      <c r="BO17" s="174">
        <v>0</v>
      </c>
      <c r="BP17" s="174">
        <v>0</v>
      </c>
      <c r="BQ17" s="174">
        <v>0</v>
      </c>
      <c r="BR17" s="174">
        <v>0</v>
      </c>
      <c r="BS17" s="174">
        <v>0</v>
      </c>
      <c r="BT17" s="174">
        <v>0</v>
      </c>
      <c r="BU17" s="174">
        <v>0</v>
      </c>
      <c r="BV17" s="174">
        <v>0</v>
      </c>
      <c r="BW17" s="174">
        <v>0</v>
      </c>
      <c r="BX17" s="174">
        <v>0</v>
      </c>
      <c r="BY17" s="174">
        <v>0</v>
      </c>
      <c r="BZ17" s="174">
        <v>0</v>
      </c>
      <c r="CA17" s="174">
        <v>0</v>
      </c>
      <c r="CB17" s="174">
        <v>0</v>
      </c>
      <c r="CC17" s="174">
        <v>0</v>
      </c>
      <c r="CD17" s="174">
        <v>0</v>
      </c>
      <c r="CE17" s="174">
        <v>0</v>
      </c>
      <c r="CF17" s="174">
        <v>0</v>
      </c>
      <c r="CG17" s="174">
        <v>0</v>
      </c>
      <c r="CH17" s="174">
        <v>0</v>
      </c>
      <c r="CI17" s="174">
        <v>0</v>
      </c>
      <c r="CJ17" s="174">
        <v>0</v>
      </c>
      <c r="CK17" s="174">
        <v>0</v>
      </c>
      <c r="CL17" s="174">
        <v>0</v>
      </c>
      <c r="CM17" s="174">
        <v>0</v>
      </c>
      <c r="CN17" s="174">
        <v>0</v>
      </c>
      <c r="CO17" s="174">
        <v>0</v>
      </c>
      <c r="CP17" s="174">
        <v>0</v>
      </c>
      <c r="CQ17" s="174">
        <v>0</v>
      </c>
      <c r="CR17" s="174">
        <v>0</v>
      </c>
      <c r="CS17" s="174">
        <v>0</v>
      </c>
      <c r="CT17" s="174">
        <v>0</v>
      </c>
      <c r="CU17" s="174">
        <v>0</v>
      </c>
      <c r="CV17" s="174">
        <v>0</v>
      </c>
      <c r="CW17" s="174">
        <v>0</v>
      </c>
      <c r="CX17" s="174">
        <v>0</v>
      </c>
      <c r="CY17" s="174">
        <v>0</v>
      </c>
      <c r="CZ17" s="174">
        <v>0</v>
      </c>
      <c r="DA17" s="174">
        <v>0</v>
      </c>
      <c r="DB17" s="174">
        <v>0</v>
      </c>
      <c r="DC17" s="174">
        <v>0</v>
      </c>
      <c r="DD17" s="174">
        <v>0</v>
      </c>
      <c r="DE17" s="174">
        <v>0</v>
      </c>
      <c r="DF17" s="174">
        <v>0</v>
      </c>
      <c r="DG17" s="174">
        <v>0</v>
      </c>
      <c r="DH17" s="174">
        <v>0</v>
      </c>
      <c r="DI17" s="174">
        <v>0</v>
      </c>
      <c r="DJ17" s="174">
        <v>0</v>
      </c>
      <c r="DK17" s="174">
        <v>-10.947845522401593</v>
      </c>
      <c r="DL17" s="174">
        <v>-2.7486527695821024</v>
      </c>
      <c r="DM17" s="174">
        <v>0</v>
      </c>
      <c r="DN17" s="174">
        <v>0</v>
      </c>
      <c r="DO17" s="174">
        <v>0</v>
      </c>
      <c r="DP17" s="174">
        <v>0</v>
      </c>
      <c r="DQ17" s="174">
        <v>0</v>
      </c>
      <c r="DR17" s="174">
        <v>0</v>
      </c>
      <c r="DS17" s="174">
        <v>0</v>
      </c>
      <c r="DT17" s="174">
        <v>0</v>
      </c>
      <c r="DU17" s="174">
        <v>0</v>
      </c>
      <c r="DV17" s="174">
        <v>-733.79170719767762</v>
      </c>
      <c r="DW17" s="174">
        <v>0</v>
      </c>
      <c r="DX17" s="174">
        <v>0</v>
      </c>
      <c r="DY17" s="174">
        <v>0</v>
      </c>
      <c r="DZ17" s="174">
        <v>0</v>
      </c>
      <c r="EA17" s="174">
        <v>0</v>
      </c>
      <c r="EB17" s="174">
        <v>0</v>
      </c>
      <c r="EC17" s="174">
        <v>0</v>
      </c>
      <c r="ED17" s="174">
        <v>0</v>
      </c>
      <c r="EE17" s="174">
        <v>0</v>
      </c>
      <c r="EF17" s="174">
        <v>0</v>
      </c>
      <c r="EG17" s="174">
        <v>0</v>
      </c>
      <c r="EH17" s="174">
        <v>0</v>
      </c>
      <c r="EI17" s="174">
        <v>0</v>
      </c>
      <c r="EJ17" s="174">
        <v>0</v>
      </c>
      <c r="EK17" s="174">
        <v>0</v>
      </c>
      <c r="EL17" s="174">
        <v>0</v>
      </c>
      <c r="EM17" s="174">
        <v>0</v>
      </c>
      <c r="EN17" s="174">
        <v>-17666.084641605605</v>
      </c>
      <c r="EO17" s="174">
        <v>0</v>
      </c>
      <c r="EP17" s="174">
        <v>0</v>
      </c>
      <c r="EQ17" s="174">
        <v>0</v>
      </c>
      <c r="ER17" s="174">
        <v>0</v>
      </c>
      <c r="ES17" s="174">
        <v>0</v>
      </c>
      <c r="ET17" s="174">
        <v>0</v>
      </c>
      <c r="EU17" s="174">
        <v>0</v>
      </c>
      <c r="EV17" s="174">
        <v>0</v>
      </c>
      <c r="EW17" s="174">
        <v>0</v>
      </c>
      <c r="EX17" s="174">
        <v>0</v>
      </c>
      <c r="EY17" s="174">
        <v>-1215.8147938148898</v>
      </c>
      <c r="EZ17" s="174">
        <v>0</v>
      </c>
      <c r="FA17" s="174">
        <v>0</v>
      </c>
      <c r="FB17" s="174"/>
      <c r="FC17" s="174">
        <v>-4905.0704758777392</v>
      </c>
      <c r="FD17" s="174">
        <v>-39141.7122471404</v>
      </c>
      <c r="FE17" s="174"/>
      <c r="FF17" s="174">
        <v>0</v>
      </c>
      <c r="FG17" s="174"/>
      <c r="FH17" s="174">
        <v>0</v>
      </c>
      <c r="FI17" s="174">
        <v>-179980.95921064157</v>
      </c>
      <c r="FJ17" s="174"/>
      <c r="FK17" s="174">
        <v>-92802.351270699583</v>
      </c>
      <c r="FL17" s="174"/>
      <c r="FM17" s="174">
        <v>-13252796.352404246</v>
      </c>
      <c r="FN17" s="47">
        <v>13252796.35240425</v>
      </c>
      <c r="FO17" s="126">
        <f t="shared" si="0"/>
        <v>0</v>
      </c>
    </row>
    <row r="18" spans="2:171" x14ac:dyDescent="0.15">
      <c r="B18" s="172" t="s">
        <v>833</v>
      </c>
      <c r="C18" s="173" t="s">
        <v>51</v>
      </c>
      <c r="D18" s="173" t="s">
        <v>195</v>
      </c>
      <c r="E18" s="174">
        <v>-557.53192790028322</v>
      </c>
      <c r="F18" s="174">
        <v>0</v>
      </c>
      <c r="G18" s="174">
        <v>-31233.794352933743</v>
      </c>
      <c r="H18" s="174">
        <v>-32350.624509642799</v>
      </c>
      <c r="I18" s="174">
        <v>-11.767689406087948</v>
      </c>
      <c r="J18" s="174">
        <v>0</v>
      </c>
      <c r="K18" s="174">
        <v>0</v>
      </c>
      <c r="L18" s="174">
        <v>0</v>
      </c>
      <c r="M18" s="174">
        <v>0</v>
      </c>
      <c r="N18" s="174">
        <v>0</v>
      </c>
      <c r="O18" s="174">
        <v>0</v>
      </c>
      <c r="P18" s="174">
        <v>0</v>
      </c>
      <c r="Q18" s="174">
        <v>-622349.99051122589</v>
      </c>
      <c r="R18" s="174">
        <v>-2666743.1594647486</v>
      </c>
      <c r="S18" s="174">
        <v>0</v>
      </c>
      <c r="T18" s="174">
        <v>-10307.536315894364</v>
      </c>
      <c r="U18" s="174">
        <v>-57665.059273161743</v>
      </c>
      <c r="V18" s="174">
        <v>-615583.79976724915</v>
      </c>
      <c r="W18" s="174">
        <v>-216373.65864277686</v>
      </c>
      <c r="X18" s="174">
        <v>0</v>
      </c>
      <c r="Y18" s="174">
        <v>-190477.42926927263</v>
      </c>
      <c r="Z18" s="174">
        <v>-876052.49905598792</v>
      </c>
      <c r="AA18" s="174">
        <v>0</v>
      </c>
      <c r="AB18" s="174">
        <v>-30685.545840664723</v>
      </c>
      <c r="AC18" s="174">
        <v>0</v>
      </c>
      <c r="AD18" s="174">
        <v>-5.8080030119678785E-2</v>
      </c>
      <c r="AE18" s="174">
        <v>0</v>
      </c>
      <c r="AF18" s="174">
        <v>0</v>
      </c>
      <c r="AG18" s="174">
        <v>0</v>
      </c>
      <c r="AH18" s="174">
        <v>0</v>
      </c>
      <c r="AI18" s="174">
        <v>0</v>
      </c>
      <c r="AJ18" s="174">
        <v>0</v>
      </c>
      <c r="AK18" s="174">
        <v>0</v>
      </c>
      <c r="AL18" s="174">
        <v>0</v>
      </c>
      <c r="AM18" s="174">
        <v>0</v>
      </c>
      <c r="AN18" s="174">
        <v>0</v>
      </c>
      <c r="AO18" s="174">
        <v>-1632.8896481423203</v>
      </c>
      <c r="AP18" s="174">
        <v>0</v>
      </c>
      <c r="AQ18" s="174">
        <v>0</v>
      </c>
      <c r="AR18" s="174">
        <v>0</v>
      </c>
      <c r="AS18" s="174">
        <v>0</v>
      </c>
      <c r="AT18" s="174">
        <v>0</v>
      </c>
      <c r="AU18" s="174">
        <v>-157930.45352310687</v>
      </c>
      <c r="AV18" s="174">
        <v>0</v>
      </c>
      <c r="AW18" s="174">
        <v>-3702.361866182061</v>
      </c>
      <c r="AX18" s="174">
        <v>-177252.77440430349</v>
      </c>
      <c r="AY18" s="174">
        <v>-1093.5128797343352</v>
      </c>
      <c r="AZ18" s="174">
        <v>-1031394.6464354327</v>
      </c>
      <c r="BA18" s="174">
        <v>-535499.18586564576</v>
      </c>
      <c r="BB18" s="174">
        <v>-38542.388136943897</v>
      </c>
      <c r="BC18" s="174">
        <v>-5987.8396280815041</v>
      </c>
      <c r="BD18" s="174">
        <v>-46.308793840170658</v>
      </c>
      <c r="BE18" s="174">
        <v>-7686.5817720255473</v>
      </c>
      <c r="BF18" s="174">
        <v>0</v>
      </c>
      <c r="BG18" s="174">
        <v>0</v>
      </c>
      <c r="BH18" s="174">
        <v>0</v>
      </c>
      <c r="BI18" s="174">
        <v>0</v>
      </c>
      <c r="BJ18" s="174">
        <v>0</v>
      </c>
      <c r="BK18" s="174">
        <v>0</v>
      </c>
      <c r="BL18" s="174">
        <v>0</v>
      </c>
      <c r="BM18" s="174">
        <v>0</v>
      </c>
      <c r="BN18" s="174">
        <v>0</v>
      </c>
      <c r="BO18" s="174">
        <v>0</v>
      </c>
      <c r="BP18" s="174">
        <v>0</v>
      </c>
      <c r="BQ18" s="174">
        <v>0</v>
      </c>
      <c r="BR18" s="174">
        <v>0</v>
      </c>
      <c r="BS18" s="174">
        <v>0</v>
      </c>
      <c r="BT18" s="174">
        <v>0</v>
      </c>
      <c r="BU18" s="174">
        <v>0</v>
      </c>
      <c r="BV18" s="174">
        <v>0</v>
      </c>
      <c r="BW18" s="174">
        <v>0</v>
      </c>
      <c r="BX18" s="174">
        <v>0</v>
      </c>
      <c r="BY18" s="174">
        <v>0</v>
      </c>
      <c r="BZ18" s="174">
        <v>0</v>
      </c>
      <c r="CA18" s="174">
        <v>0</v>
      </c>
      <c r="CB18" s="174">
        <v>0</v>
      </c>
      <c r="CC18" s="174">
        <v>0</v>
      </c>
      <c r="CD18" s="174">
        <v>0</v>
      </c>
      <c r="CE18" s="174">
        <v>0</v>
      </c>
      <c r="CF18" s="174">
        <v>0</v>
      </c>
      <c r="CG18" s="174">
        <v>0</v>
      </c>
      <c r="CH18" s="174">
        <v>0</v>
      </c>
      <c r="CI18" s="174">
        <v>0</v>
      </c>
      <c r="CJ18" s="174">
        <v>0</v>
      </c>
      <c r="CK18" s="174">
        <v>0</v>
      </c>
      <c r="CL18" s="174">
        <v>0</v>
      </c>
      <c r="CM18" s="174">
        <v>0</v>
      </c>
      <c r="CN18" s="174">
        <v>0</v>
      </c>
      <c r="CO18" s="174">
        <v>0</v>
      </c>
      <c r="CP18" s="174">
        <v>0</v>
      </c>
      <c r="CQ18" s="174">
        <v>0</v>
      </c>
      <c r="CR18" s="174">
        <v>0</v>
      </c>
      <c r="CS18" s="174">
        <v>0</v>
      </c>
      <c r="CT18" s="174">
        <v>0</v>
      </c>
      <c r="CU18" s="174">
        <v>0</v>
      </c>
      <c r="CV18" s="174">
        <v>0</v>
      </c>
      <c r="CW18" s="174">
        <v>0</v>
      </c>
      <c r="CX18" s="174">
        <v>0</v>
      </c>
      <c r="CY18" s="174">
        <v>0</v>
      </c>
      <c r="CZ18" s="174">
        <v>0</v>
      </c>
      <c r="DA18" s="174">
        <v>0</v>
      </c>
      <c r="DB18" s="174">
        <v>0</v>
      </c>
      <c r="DC18" s="174">
        <v>0</v>
      </c>
      <c r="DD18" s="174">
        <v>0</v>
      </c>
      <c r="DE18" s="174">
        <v>0</v>
      </c>
      <c r="DF18" s="174">
        <v>0</v>
      </c>
      <c r="DG18" s="174">
        <v>0</v>
      </c>
      <c r="DH18" s="174">
        <v>0</v>
      </c>
      <c r="DI18" s="174">
        <v>0</v>
      </c>
      <c r="DJ18" s="174">
        <v>0</v>
      </c>
      <c r="DK18" s="174">
        <v>-479.99282569635119</v>
      </c>
      <c r="DL18" s="174">
        <v>-120.51079886267857</v>
      </c>
      <c r="DM18" s="174">
        <v>0</v>
      </c>
      <c r="DN18" s="174">
        <v>0</v>
      </c>
      <c r="DO18" s="174">
        <v>-40.480216599172735</v>
      </c>
      <c r="DP18" s="174">
        <v>-22.51542879927419</v>
      </c>
      <c r="DQ18" s="174">
        <v>0</v>
      </c>
      <c r="DR18" s="174">
        <v>0</v>
      </c>
      <c r="DS18" s="174">
        <v>0</v>
      </c>
      <c r="DT18" s="174">
        <v>0</v>
      </c>
      <c r="DU18" s="174">
        <v>0</v>
      </c>
      <c r="DV18" s="174">
        <v>0</v>
      </c>
      <c r="DW18" s="174">
        <v>-26642.369463880681</v>
      </c>
      <c r="DX18" s="174">
        <v>-1772672.4206749829</v>
      </c>
      <c r="DY18" s="174">
        <v>-96868.085840692729</v>
      </c>
      <c r="DZ18" s="174">
        <v>0</v>
      </c>
      <c r="EA18" s="174">
        <v>0</v>
      </c>
      <c r="EB18" s="174">
        <v>0</v>
      </c>
      <c r="EC18" s="174">
        <v>0</v>
      </c>
      <c r="ED18" s="174">
        <v>0</v>
      </c>
      <c r="EE18" s="174">
        <v>0</v>
      </c>
      <c r="EF18" s="174">
        <v>0</v>
      </c>
      <c r="EG18" s="174">
        <v>0</v>
      </c>
      <c r="EH18" s="174">
        <v>0</v>
      </c>
      <c r="EI18" s="174">
        <v>-10599.654656357337</v>
      </c>
      <c r="EJ18" s="174">
        <v>-22674.244495417588</v>
      </c>
      <c r="EK18" s="174">
        <v>0</v>
      </c>
      <c r="EL18" s="174">
        <v>0</v>
      </c>
      <c r="EM18" s="174">
        <v>0</v>
      </c>
      <c r="EN18" s="174">
        <v>0</v>
      </c>
      <c r="EO18" s="174">
        <v>0</v>
      </c>
      <c r="EP18" s="174">
        <v>-6821.3690442691586</v>
      </c>
      <c r="EQ18" s="174">
        <v>-5211.1762757089864</v>
      </c>
      <c r="ER18" s="174">
        <v>-185543.26893865803</v>
      </c>
      <c r="ES18" s="174">
        <v>-7109.6952714450745</v>
      </c>
      <c r="ET18" s="174">
        <v>-45987.680333283715</v>
      </c>
      <c r="EU18" s="174">
        <v>0</v>
      </c>
      <c r="EV18" s="174">
        <v>0</v>
      </c>
      <c r="EW18" s="174">
        <v>-1.2438729958048931E-2</v>
      </c>
      <c r="EX18" s="174">
        <v>0</v>
      </c>
      <c r="EY18" s="174">
        <v>-14079.210152180796</v>
      </c>
      <c r="EZ18" s="174">
        <v>0</v>
      </c>
      <c r="FA18" s="174">
        <v>0</v>
      </c>
      <c r="FB18" s="174"/>
      <c r="FC18" s="174">
        <v>-1323965.6406253222</v>
      </c>
      <c r="FD18" s="174">
        <v>-2802971.4463307662</v>
      </c>
      <c r="FE18" s="174"/>
      <c r="FF18" s="174">
        <v>0</v>
      </c>
      <c r="FG18" s="174"/>
      <c r="FH18" s="174">
        <v>0</v>
      </c>
      <c r="FI18" s="174">
        <v>-47232.343642277046</v>
      </c>
      <c r="FJ18" s="174"/>
      <c r="FK18" s="174">
        <v>-108006.45236202277</v>
      </c>
      <c r="FL18" s="174"/>
      <c r="FM18" s="174">
        <v>-13788209.967470286</v>
      </c>
      <c r="FN18" s="47">
        <v>13788209.967470286</v>
      </c>
      <c r="FO18" s="126">
        <f t="shared" si="0"/>
        <v>0</v>
      </c>
    </row>
    <row r="19" spans="2:171" x14ac:dyDescent="0.15">
      <c r="B19" s="172" t="s">
        <v>834</v>
      </c>
      <c r="C19" s="173" t="s">
        <v>52</v>
      </c>
      <c r="D19" s="173" t="s">
        <v>196</v>
      </c>
      <c r="E19" s="174">
        <v>0</v>
      </c>
      <c r="F19" s="174">
        <v>0</v>
      </c>
      <c r="G19" s="174">
        <v>0</v>
      </c>
      <c r="H19" s="174">
        <v>0</v>
      </c>
      <c r="I19" s="174">
        <v>0</v>
      </c>
      <c r="J19" s="174">
        <v>0</v>
      </c>
      <c r="K19" s="174">
        <v>0</v>
      </c>
      <c r="L19" s="174">
        <v>0</v>
      </c>
      <c r="M19" s="174">
        <v>0</v>
      </c>
      <c r="N19" s="174">
        <v>0</v>
      </c>
      <c r="O19" s="174">
        <v>0</v>
      </c>
      <c r="P19" s="174">
        <v>0</v>
      </c>
      <c r="Q19" s="174">
        <v>-5509.2364986140192</v>
      </c>
      <c r="R19" s="174">
        <v>0</v>
      </c>
      <c r="S19" s="174">
        <v>-141986.80280308574</v>
      </c>
      <c r="T19" s="174">
        <v>-5497.3665391859904</v>
      </c>
      <c r="U19" s="174">
        <v>-5143.0163788773161</v>
      </c>
      <c r="V19" s="174">
        <v>-227137.53319794513</v>
      </c>
      <c r="W19" s="174">
        <v>-19214.124044980676</v>
      </c>
      <c r="X19" s="174">
        <v>-75172.182516090339</v>
      </c>
      <c r="Y19" s="174">
        <v>-80920.900882409784</v>
      </c>
      <c r="Z19" s="174">
        <v>-353419.93799035868</v>
      </c>
      <c r="AA19" s="174">
        <v>-18013.724708364163</v>
      </c>
      <c r="AB19" s="174">
        <v>-364722.86441053101</v>
      </c>
      <c r="AC19" s="174">
        <v>0</v>
      </c>
      <c r="AD19" s="174">
        <v>0</v>
      </c>
      <c r="AE19" s="174">
        <v>0</v>
      </c>
      <c r="AF19" s="174">
        <v>0</v>
      </c>
      <c r="AG19" s="174">
        <v>0</v>
      </c>
      <c r="AH19" s="174">
        <v>0</v>
      </c>
      <c r="AI19" s="174">
        <v>0</v>
      </c>
      <c r="AJ19" s="174">
        <v>0</v>
      </c>
      <c r="AK19" s="174">
        <v>0</v>
      </c>
      <c r="AL19" s="174">
        <v>0</v>
      </c>
      <c r="AM19" s="174">
        <v>0</v>
      </c>
      <c r="AN19" s="174">
        <v>0</v>
      </c>
      <c r="AO19" s="174">
        <v>0</v>
      </c>
      <c r="AP19" s="174">
        <v>0</v>
      </c>
      <c r="AQ19" s="174">
        <v>0</v>
      </c>
      <c r="AR19" s="174">
        <v>0</v>
      </c>
      <c r="AS19" s="174">
        <v>0</v>
      </c>
      <c r="AT19" s="174">
        <v>0</v>
      </c>
      <c r="AU19" s="174">
        <v>0</v>
      </c>
      <c r="AV19" s="174">
        <v>0</v>
      </c>
      <c r="AW19" s="174">
        <v>0</v>
      </c>
      <c r="AX19" s="174">
        <v>0</v>
      </c>
      <c r="AY19" s="174">
        <v>0</v>
      </c>
      <c r="AZ19" s="174">
        <v>0</v>
      </c>
      <c r="BA19" s="174">
        <v>0</v>
      </c>
      <c r="BB19" s="174">
        <v>-35214.067800052951</v>
      </c>
      <c r="BC19" s="174">
        <v>0</v>
      </c>
      <c r="BD19" s="174">
        <v>0</v>
      </c>
      <c r="BE19" s="174">
        <v>0</v>
      </c>
      <c r="BF19" s="174">
        <v>0</v>
      </c>
      <c r="BG19" s="174">
        <v>0</v>
      </c>
      <c r="BH19" s="174">
        <v>0</v>
      </c>
      <c r="BI19" s="174">
        <v>0</v>
      </c>
      <c r="BJ19" s="174">
        <v>0</v>
      </c>
      <c r="BK19" s="174">
        <v>0</v>
      </c>
      <c r="BL19" s="174">
        <v>0</v>
      </c>
      <c r="BM19" s="174">
        <v>0</v>
      </c>
      <c r="BN19" s="174">
        <v>0</v>
      </c>
      <c r="BO19" s="174">
        <v>0</v>
      </c>
      <c r="BP19" s="174">
        <v>0</v>
      </c>
      <c r="BQ19" s="174">
        <v>0</v>
      </c>
      <c r="BR19" s="174">
        <v>0</v>
      </c>
      <c r="BS19" s="174">
        <v>0</v>
      </c>
      <c r="BT19" s="174">
        <v>0</v>
      </c>
      <c r="BU19" s="174">
        <v>0</v>
      </c>
      <c r="BV19" s="174">
        <v>0</v>
      </c>
      <c r="BW19" s="174">
        <v>0</v>
      </c>
      <c r="BX19" s="174">
        <v>0</v>
      </c>
      <c r="BY19" s="174">
        <v>0</v>
      </c>
      <c r="BZ19" s="174">
        <v>0</v>
      </c>
      <c r="CA19" s="174">
        <v>0</v>
      </c>
      <c r="CB19" s="174">
        <v>0</v>
      </c>
      <c r="CC19" s="174">
        <v>0</v>
      </c>
      <c r="CD19" s="174">
        <v>0</v>
      </c>
      <c r="CE19" s="174">
        <v>0</v>
      </c>
      <c r="CF19" s="174">
        <v>0</v>
      </c>
      <c r="CG19" s="174">
        <v>0</v>
      </c>
      <c r="CH19" s="174">
        <v>0</v>
      </c>
      <c r="CI19" s="174">
        <v>0</v>
      </c>
      <c r="CJ19" s="174">
        <v>0</v>
      </c>
      <c r="CK19" s="174">
        <v>0</v>
      </c>
      <c r="CL19" s="174">
        <v>0</v>
      </c>
      <c r="CM19" s="174">
        <v>-8.0664154002816416E-3</v>
      </c>
      <c r="CN19" s="174">
        <v>0</v>
      </c>
      <c r="CO19" s="174">
        <v>0</v>
      </c>
      <c r="CP19" s="174">
        <v>0</v>
      </c>
      <c r="CQ19" s="174">
        <v>0</v>
      </c>
      <c r="CR19" s="174">
        <v>0</v>
      </c>
      <c r="CS19" s="174">
        <v>0</v>
      </c>
      <c r="CT19" s="174">
        <v>0</v>
      </c>
      <c r="CU19" s="174">
        <v>0</v>
      </c>
      <c r="CV19" s="174">
        <v>0</v>
      </c>
      <c r="CW19" s="174">
        <v>0</v>
      </c>
      <c r="CX19" s="174">
        <v>0</v>
      </c>
      <c r="CY19" s="174">
        <v>0</v>
      </c>
      <c r="CZ19" s="174">
        <v>0</v>
      </c>
      <c r="DA19" s="174">
        <v>0</v>
      </c>
      <c r="DB19" s="174">
        <v>0</v>
      </c>
      <c r="DC19" s="174">
        <v>0</v>
      </c>
      <c r="DD19" s="174">
        <v>0</v>
      </c>
      <c r="DE19" s="174">
        <v>0</v>
      </c>
      <c r="DF19" s="174">
        <v>0</v>
      </c>
      <c r="DG19" s="174">
        <v>0</v>
      </c>
      <c r="DH19" s="174">
        <v>0</v>
      </c>
      <c r="DI19" s="174">
        <v>0</v>
      </c>
      <c r="DJ19" s="174">
        <v>0</v>
      </c>
      <c r="DK19" s="174">
        <v>-92.783771575595964</v>
      </c>
      <c r="DL19" s="174">
        <v>-23.295028249319856</v>
      </c>
      <c r="DM19" s="174">
        <v>0</v>
      </c>
      <c r="DN19" s="174">
        <v>0</v>
      </c>
      <c r="DO19" s="174">
        <v>-12.295786474884309</v>
      </c>
      <c r="DP19" s="174">
        <v>-6.8390144006183693</v>
      </c>
      <c r="DQ19" s="174">
        <v>0</v>
      </c>
      <c r="DR19" s="174">
        <v>0</v>
      </c>
      <c r="DS19" s="174">
        <v>0</v>
      </c>
      <c r="DT19" s="174">
        <v>0</v>
      </c>
      <c r="DU19" s="174">
        <v>0</v>
      </c>
      <c r="DV19" s="174">
        <v>0</v>
      </c>
      <c r="DW19" s="174">
        <v>-2043.0952083004668</v>
      </c>
      <c r="DX19" s="174">
        <v>-91564.508116668148</v>
      </c>
      <c r="DY19" s="174">
        <v>0</v>
      </c>
      <c r="DZ19" s="174">
        <v>0</v>
      </c>
      <c r="EA19" s="174">
        <v>0</v>
      </c>
      <c r="EB19" s="174">
        <v>0</v>
      </c>
      <c r="EC19" s="174">
        <v>0</v>
      </c>
      <c r="ED19" s="174">
        <v>0</v>
      </c>
      <c r="EE19" s="174">
        <v>0</v>
      </c>
      <c r="EF19" s="174">
        <v>0</v>
      </c>
      <c r="EG19" s="174">
        <v>0</v>
      </c>
      <c r="EH19" s="174">
        <v>0</v>
      </c>
      <c r="EI19" s="174">
        <v>0</v>
      </c>
      <c r="EJ19" s="174">
        <v>0</v>
      </c>
      <c r="EK19" s="174">
        <v>0</v>
      </c>
      <c r="EL19" s="174">
        <v>0</v>
      </c>
      <c r="EM19" s="174">
        <v>0</v>
      </c>
      <c r="EN19" s="174">
        <v>0</v>
      </c>
      <c r="EO19" s="174">
        <v>0</v>
      </c>
      <c r="EP19" s="174">
        <v>-3737.2661680556957</v>
      </c>
      <c r="EQ19" s="174">
        <v>0</v>
      </c>
      <c r="ER19" s="174">
        <v>-11428.474993648182</v>
      </c>
      <c r="ES19" s="174">
        <v>0</v>
      </c>
      <c r="ET19" s="174">
        <v>-559.08141649822505</v>
      </c>
      <c r="EU19" s="174">
        <v>0</v>
      </c>
      <c r="EV19" s="174">
        <v>0</v>
      </c>
      <c r="EW19" s="174">
        <v>0</v>
      </c>
      <c r="EX19" s="174">
        <v>0</v>
      </c>
      <c r="EY19" s="174">
        <v>-4103.4585725110837</v>
      </c>
      <c r="EZ19" s="174">
        <v>0</v>
      </c>
      <c r="FA19" s="174">
        <v>0</v>
      </c>
      <c r="FB19" s="174"/>
      <c r="FC19" s="174">
        <v>-156539.29833858885</v>
      </c>
      <c r="FD19" s="174">
        <v>-204061.70774861565</v>
      </c>
      <c r="FE19" s="174"/>
      <c r="FF19" s="174">
        <v>0</v>
      </c>
      <c r="FG19" s="174"/>
      <c r="FH19" s="174">
        <v>0</v>
      </c>
      <c r="FI19" s="174">
        <v>-68052.460699786636</v>
      </c>
      <c r="FJ19" s="174"/>
      <c r="FK19" s="174">
        <v>-34455.919260373928</v>
      </c>
      <c r="FL19" s="174"/>
      <c r="FM19" s="174">
        <v>-1908632.2499606584</v>
      </c>
      <c r="FN19" s="47">
        <v>1908632.2499606584</v>
      </c>
      <c r="FO19" s="126">
        <f t="shared" si="0"/>
        <v>0</v>
      </c>
    </row>
    <row r="20" spans="2:171" x14ac:dyDescent="0.15">
      <c r="B20" s="172" t="s">
        <v>835</v>
      </c>
      <c r="C20" s="173" t="s">
        <v>53</v>
      </c>
      <c r="D20" s="173" t="s">
        <v>197</v>
      </c>
      <c r="E20" s="174">
        <v>0</v>
      </c>
      <c r="F20" s="174">
        <v>0</v>
      </c>
      <c r="G20" s="174">
        <v>-2403.673127295765</v>
      </c>
      <c r="H20" s="174">
        <v>-15.797570194064523</v>
      </c>
      <c r="I20" s="174">
        <v>0</v>
      </c>
      <c r="J20" s="174">
        <v>0</v>
      </c>
      <c r="K20" s="174">
        <v>0</v>
      </c>
      <c r="L20" s="174">
        <v>0</v>
      </c>
      <c r="M20" s="174">
        <v>0</v>
      </c>
      <c r="N20" s="174">
        <v>0</v>
      </c>
      <c r="O20" s="174">
        <v>0</v>
      </c>
      <c r="P20" s="174">
        <v>0</v>
      </c>
      <c r="Q20" s="174">
        <v>-112540.27598105256</v>
      </c>
      <c r="R20" s="174">
        <v>0</v>
      </c>
      <c r="S20" s="174">
        <v>0</v>
      </c>
      <c r="T20" s="174">
        <v>-3057198.6421303153</v>
      </c>
      <c r="U20" s="174">
        <v>-33102.207006551325</v>
      </c>
      <c r="V20" s="174">
        <v>-65283.38357046379</v>
      </c>
      <c r="W20" s="174">
        <v>-170771.47607291586</v>
      </c>
      <c r="X20" s="174">
        <v>0</v>
      </c>
      <c r="Y20" s="174">
        <v>-96679.179351538492</v>
      </c>
      <c r="Z20" s="174">
        <v>-213050.4058627075</v>
      </c>
      <c r="AA20" s="174">
        <v>0</v>
      </c>
      <c r="AB20" s="174">
        <v>0</v>
      </c>
      <c r="AC20" s="174">
        <v>0</v>
      </c>
      <c r="AD20" s="174">
        <v>0</v>
      </c>
      <c r="AE20" s="174">
        <v>0</v>
      </c>
      <c r="AF20" s="174">
        <v>0</v>
      </c>
      <c r="AG20" s="174">
        <v>0</v>
      </c>
      <c r="AH20" s="174">
        <v>0</v>
      </c>
      <c r="AI20" s="174">
        <v>0</v>
      </c>
      <c r="AJ20" s="174">
        <v>0</v>
      </c>
      <c r="AK20" s="174">
        <v>-1852140.7606512578</v>
      </c>
      <c r="AL20" s="174">
        <v>0</v>
      </c>
      <c r="AM20" s="174">
        <v>0</v>
      </c>
      <c r="AN20" s="174">
        <v>0</v>
      </c>
      <c r="AO20" s="174">
        <v>0</v>
      </c>
      <c r="AP20" s="174">
        <v>0</v>
      </c>
      <c r="AQ20" s="174">
        <v>-19457.039242341805</v>
      </c>
      <c r="AR20" s="174">
        <v>-2484.4962194289842</v>
      </c>
      <c r="AS20" s="174">
        <v>0</v>
      </c>
      <c r="AT20" s="174">
        <v>0</v>
      </c>
      <c r="AU20" s="174">
        <v>0</v>
      </c>
      <c r="AV20" s="174">
        <v>0</v>
      </c>
      <c r="AW20" s="174">
        <v>0</v>
      </c>
      <c r="AX20" s="174">
        <v>0</v>
      </c>
      <c r="AY20" s="174">
        <v>0</v>
      </c>
      <c r="AZ20" s="174">
        <v>-19937.137982727028</v>
      </c>
      <c r="BA20" s="174">
        <v>-125562.96502868991</v>
      </c>
      <c r="BB20" s="174">
        <v>-12773.853946355302</v>
      </c>
      <c r="BC20" s="174">
        <v>0</v>
      </c>
      <c r="BD20" s="174">
        <v>0</v>
      </c>
      <c r="BE20" s="174">
        <v>0</v>
      </c>
      <c r="BF20" s="174">
        <v>0</v>
      </c>
      <c r="BG20" s="174">
        <v>0</v>
      </c>
      <c r="BH20" s="174">
        <v>0</v>
      </c>
      <c r="BI20" s="174">
        <v>0</v>
      </c>
      <c r="BJ20" s="174">
        <v>0</v>
      </c>
      <c r="BK20" s="174">
        <v>0</v>
      </c>
      <c r="BL20" s="174">
        <v>0</v>
      </c>
      <c r="BM20" s="174">
        <v>0</v>
      </c>
      <c r="BN20" s="174">
        <v>0</v>
      </c>
      <c r="BO20" s="174">
        <v>0</v>
      </c>
      <c r="BP20" s="174">
        <v>0</v>
      </c>
      <c r="BQ20" s="174">
        <v>0</v>
      </c>
      <c r="BR20" s="174">
        <v>0</v>
      </c>
      <c r="BS20" s="174">
        <v>0</v>
      </c>
      <c r="BT20" s="174">
        <v>0</v>
      </c>
      <c r="BU20" s="174">
        <v>0</v>
      </c>
      <c r="BV20" s="174">
        <v>0</v>
      </c>
      <c r="BW20" s="174">
        <v>0</v>
      </c>
      <c r="BX20" s="174">
        <v>0</v>
      </c>
      <c r="BY20" s="174">
        <v>0</v>
      </c>
      <c r="BZ20" s="174">
        <v>0</v>
      </c>
      <c r="CA20" s="174">
        <v>0</v>
      </c>
      <c r="CB20" s="174">
        <v>0</v>
      </c>
      <c r="CC20" s="174">
        <v>0</v>
      </c>
      <c r="CD20" s="174">
        <v>0</v>
      </c>
      <c r="CE20" s="174">
        <v>0</v>
      </c>
      <c r="CF20" s="174">
        <v>0</v>
      </c>
      <c r="CG20" s="174">
        <v>0</v>
      </c>
      <c r="CH20" s="174">
        <v>0</v>
      </c>
      <c r="CI20" s="174">
        <v>0</v>
      </c>
      <c r="CJ20" s="174">
        <v>0</v>
      </c>
      <c r="CK20" s="174">
        <v>0</v>
      </c>
      <c r="CL20" s="174">
        <v>0</v>
      </c>
      <c r="CM20" s="174">
        <v>0</v>
      </c>
      <c r="CN20" s="174">
        <v>0</v>
      </c>
      <c r="CO20" s="174">
        <v>0</v>
      </c>
      <c r="CP20" s="174">
        <v>0</v>
      </c>
      <c r="CQ20" s="174">
        <v>0</v>
      </c>
      <c r="CR20" s="174">
        <v>0</v>
      </c>
      <c r="CS20" s="174">
        <v>0</v>
      </c>
      <c r="CT20" s="174">
        <v>0</v>
      </c>
      <c r="CU20" s="174">
        <v>0</v>
      </c>
      <c r="CV20" s="174">
        <v>0</v>
      </c>
      <c r="CW20" s="174">
        <v>0</v>
      </c>
      <c r="CX20" s="174">
        <v>0</v>
      </c>
      <c r="CY20" s="174">
        <v>0</v>
      </c>
      <c r="CZ20" s="174">
        <v>0</v>
      </c>
      <c r="DA20" s="174">
        <v>0</v>
      </c>
      <c r="DB20" s="174">
        <v>0</v>
      </c>
      <c r="DC20" s="174">
        <v>0</v>
      </c>
      <c r="DD20" s="174">
        <v>0</v>
      </c>
      <c r="DE20" s="174">
        <v>0</v>
      </c>
      <c r="DF20" s="174">
        <v>0</v>
      </c>
      <c r="DG20" s="174">
        <v>0</v>
      </c>
      <c r="DH20" s="174">
        <v>0</v>
      </c>
      <c r="DI20" s="174">
        <v>0</v>
      </c>
      <c r="DJ20" s="174">
        <v>0</v>
      </c>
      <c r="DK20" s="174">
        <v>-2908.7875422880552</v>
      </c>
      <c r="DL20" s="174">
        <v>-730.30322887512625</v>
      </c>
      <c r="DM20" s="174">
        <v>0</v>
      </c>
      <c r="DN20" s="174">
        <v>0</v>
      </c>
      <c r="DO20" s="174">
        <v>-395.77012085046562</v>
      </c>
      <c r="DP20" s="174">
        <v>-220.13057012150287</v>
      </c>
      <c r="DQ20" s="174">
        <v>0</v>
      </c>
      <c r="DR20" s="174">
        <v>0</v>
      </c>
      <c r="DS20" s="174">
        <v>0</v>
      </c>
      <c r="DT20" s="174">
        <v>0</v>
      </c>
      <c r="DU20" s="174">
        <v>0</v>
      </c>
      <c r="DV20" s="174">
        <v>0</v>
      </c>
      <c r="DW20" s="174">
        <v>-218090.3121704697</v>
      </c>
      <c r="DX20" s="174">
        <v>-3247548.201450001</v>
      </c>
      <c r="DY20" s="174">
        <v>0</v>
      </c>
      <c r="DZ20" s="174">
        <v>0</v>
      </c>
      <c r="EA20" s="174">
        <v>0</v>
      </c>
      <c r="EB20" s="174">
        <v>0</v>
      </c>
      <c r="EC20" s="174">
        <v>0</v>
      </c>
      <c r="ED20" s="174">
        <v>0</v>
      </c>
      <c r="EE20" s="174">
        <v>0</v>
      </c>
      <c r="EF20" s="174">
        <v>0</v>
      </c>
      <c r="EG20" s="174">
        <v>0</v>
      </c>
      <c r="EH20" s="174">
        <v>0</v>
      </c>
      <c r="EI20" s="174">
        <v>0</v>
      </c>
      <c r="EJ20" s="174">
        <v>-8410.6044694119646</v>
      </c>
      <c r="EK20" s="174">
        <v>0</v>
      </c>
      <c r="EL20" s="174">
        <v>0</v>
      </c>
      <c r="EM20" s="174">
        <v>0</v>
      </c>
      <c r="EN20" s="174">
        <v>-27204.038354462984</v>
      </c>
      <c r="EO20" s="174">
        <v>0</v>
      </c>
      <c r="EP20" s="174">
        <v>-23896.668831762043</v>
      </c>
      <c r="EQ20" s="174">
        <v>0</v>
      </c>
      <c r="ER20" s="174">
        <v>0</v>
      </c>
      <c r="ES20" s="174">
        <v>0</v>
      </c>
      <c r="ET20" s="174">
        <v>-4121.8043886451251</v>
      </c>
      <c r="EU20" s="174">
        <v>0</v>
      </c>
      <c r="EV20" s="174">
        <v>0</v>
      </c>
      <c r="EW20" s="174">
        <v>0</v>
      </c>
      <c r="EX20" s="174">
        <v>0</v>
      </c>
      <c r="EY20" s="174">
        <v>-24666.239088836763</v>
      </c>
      <c r="EZ20" s="174">
        <v>0</v>
      </c>
      <c r="FA20" s="174">
        <v>0</v>
      </c>
      <c r="FB20" s="174"/>
      <c r="FC20" s="174">
        <v>-4360325.786893609</v>
      </c>
      <c r="FD20" s="174">
        <v>-12551664.19788868</v>
      </c>
      <c r="FE20" s="174"/>
      <c r="FF20" s="174">
        <v>0</v>
      </c>
      <c r="FG20" s="174"/>
      <c r="FH20" s="174">
        <v>0</v>
      </c>
      <c r="FI20" s="174">
        <v>-179656.18335492682</v>
      </c>
      <c r="FJ20" s="174"/>
      <c r="FK20" s="174">
        <v>-515944.42358222755</v>
      </c>
      <c r="FL20" s="174"/>
      <c r="FM20" s="174">
        <v>-26949184.745679002</v>
      </c>
      <c r="FN20" s="47">
        <v>26949184.745679002</v>
      </c>
      <c r="FO20" s="126">
        <f t="shared" si="0"/>
        <v>0</v>
      </c>
    </row>
    <row r="21" spans="2:171" x14ac:dyDescent="0.15">
      <c r="B21" s="172" t="s">
        <v>836</v>
      </c>
      <c r="C21" s="173" t="s">
        <v>54</v>
      </c>
      <c r="D21" s="173" t="s">
        <v>198</v>
      </c>
      <c r="E21" s="174">
        <v>0</v>
      </c>
      <c r="F21" s="174">
        <v>0</v>
      </c>
      <c r="G21" s="174">
        <v>0</v>
      </c>
      <c r="H21" s="174">
        <v>-30253.495814361915</v>
      </c>
      <c r="I21" s="174">
        <v>0</v>
      </c>
      <c r="J21" s="174">
        <v>0</v>
      </c>
      <c r="K21" s="174">
        <v>0</v>
      </c>
      <c r="L21" s="174">
        <v>0</v>
      </c>
      <c r="M21" s="174">
        <v>0</v>
      </c>
      <c r="N21" s="174">
        <v>0</v>
      </c>
      <c r="O21" s="174">
        <v>0</v>
      </c>
      <c r="P21" s="174">
        <v>0</v>
      </c>
      <c r="Q21" s="174">
        <v>-216930.86436182895</v>
      </c>
      <c r="R21" s="174">
        <v>0</v>
      </c>
      <c r="S21" s="174">
        <v>0</v>
      </c>
      <c r="T21" s="174">
        <v>-3044.3784894549422</v>
      </c>
      <c r="U21" s="174">
        <v>-1126566.2459023939</v>
      </c>
      <c r="V21" s="174">
        <v>0</v>
      </c>
      <c r="W21" s="174">
        <v>-29052.926827710693</v>
      </c>
      <c r="X21" s="174">
        <v>0</v>
      </c>
      <c r="Y21" s="174">
        <v>-6844.5294959517641</v>
      </c>
      <c r="Z21" s="174">
        <v>-277068.0155096181</v>
      </c>
      <c r="AA21" s="174">
        <v>0</v>
      </c>
      <c r="AB21" s="174">
        <v>0</v>
      </c>
      <c r="AC21" s="174">
        <v>0</v>
      </c>
      <c r="AD21" s="174">
        <v>0</v>
      </c>
      <c r="AE21" s="174">
        <v>0</v>
      </c>
      <c r="AF21" s="174">
        <v>0</v>
      </c>
      <c r="AG21" s="174">
        <v>0</v>
      </c>
      <c r="AH21" s="174">
        <v>0</v>
      </c>
      <c r="AI21" s="174">
        <v>0</v>
      </c>
      <c r="AJ21" s="174">
        <v>0</v>
      </c>
      <c r="AK21" s="174">
        <v>-231.30980100622924</v>
      </c>
      <c r="AL21" s="174">
        <v>0</v>
      </c>
      <c r="AM21" s="174">
        <v>0</v>
      </c>
      <c r="AN21" s="174">
        <v>0</v>
      </c>
      <c r="AO21" s="174">
        <v>0</v>
      </c>
      <c r="AP21" s="174">
        <v>0</v>
      </c>
      <c r="AQ21" s="174">
        <v>0</v>
      </c>
      <c r="AR21" s="174">
        <v>0</v>
      </c>
      <c r="AS21" s="174">
        <v>0</v>
      </c>
      <c r="AT21" s="174">
        <v>0</v>
      </c>
      <c r="AU21" s="174">
        <v>0</v>
      </c>
      <c r="AV21" s="174">
        <v>0</v>
      </c>
      <c r="AW21" s="174">
        <v>0</v>
      </c>
      <c r="AX21" s="174">
        <v>0</v>
      </c>
      <c r="AY21" s="174">
        <v>0</v>
      </c>
      <c r="AZ21" s="174">
        <v>0</v>
      </c>
      <c r="BA21" s="174">
        <v>-5442.6729207161652</v>
      </c>
      <c r="BB21" s="174">
        <v>-42161.026703452844</v>
      </c>
      <c r="BC21" s="174">
        <v>0</v>
      </c>
      <c r="BD21" s="174">
        <v>0</v>
      </c>
      <c r="BE21" s="174">
        <v>0</v>
      </c>
      <c r="BF21" s="174">
        <v>0</v>
      </c>
      <c r="BG21" s="174">
        <v>0</v>
      </c>
      <c r="BH21" s="174">
        <v>0</v>
      </c>
      <c r="BI21" s="174">
        <v>0</v>
      </c>
      <c r="BJ21" s="174">
        <v>0</v>
      </c>
      <c r="BK21" s="174">
        <v>0</v>
      </c>
      <c r="BL21" s="174">
        <v>0</v>
      </c>
      <c r="BM21" s="174">
        <v>0</v>
      </c>
      <c r="BN21" s="174">
        <v>0</v>
      </c>
      <c r="BO21" s="174">
        <v>0</v>
      </c>
      <c r="BP21" s="174">
        <v>0</v>
      </c>
      <c r="BQ21" s="174">
        <v>0</v>
      </c>
      <c r="BR21" s="174">
        <v>0</v>
      </c>
      <c r="BS21" s="174">
        <v>0</v>
      </c>
      <c r="BT21" s="174">
        <v>0</v>
      </c>
      <c r="BU21" s="174">
        <v>0</v>
      </c>
      <c r="BV21" s="174">
        <v>0</v>
      </c>
      <c r="BW21" s="174">
        <v>0</v>
      </c>
      <c r="BX21" s="174">
        <v>0</v>
      </c>
      <c r="BY21" s="174">
        <v>0</v>
      </c>
      <c r="BZ21" s="174">
        <v>0</v>
      </c>
      <c r="CA21" s="174">
        <v>0</v>
      </c>
      <c r="CB21" s="174">
        <v>0</v>
      </c>
      <c r="CC21" s="174">
        <v>0</v>
      </c>
      <c r="CD21" s="174">
        <v>0</v>
      </c>
      <c r="CE21" s="174">
        <v>0</v>
      </c>
      <c r="CF21" s="174">
        <v>0</v>
      </c>
      <c r="CG21" s="174">
        <v>0</v>
      </c>
      <c r="CH21" s="174">
        <v>0</v>
      </c>
      <c r="CI21" s="174">
        <v>0</v>
      </c>
      <c r="CJ21" s="174">
        <v>0</v>
      </c>
      <c r="CK21" s="174">
        <v>0</v>
      </c>
      <c r="CL21" s="174">
        <v>0</v>
      </c>
      <c r="CM21" s="174">
        <v>0</v>
      </c>
      <c r="CN21" s="174">
        <v>0</v>
      </c>
      <c r="CO21" s="174">
        <v>0</v>
      </c>
      <c r="CP21" s="174">
        <v>0</v>
      </c>
      <c r="CQ21" s="174">
        <v>0</v>
      </c>
      <c r="CR21" s="174">
        <v>0</v>
      </c>
      <c r="CS21" s="174">
        <v>0</v>
      </c>
      <c r="CT21" s="174">
        <v>0</v>
      </c>
      <c r="CU21" s="174">
        <v>0</v>
      </c>
      <c r="CV21" s="174">
        <v>0</v>
      </c>
      <c r="CW21" s="174">
        <v>-11052.29789240368</v>
      </c>
      <c r="CX21" s="174">
        <v>0</v>
      </c>
      <c r="CY21" s="174">
        <v>0</v>
      </c>
      <c r="CZ21" s="174">
        <v>0</v>
      </c>
      <c r="DA21" s="174">
        <v>0</v>
      </c>
      <c r="DB21" s="174">
        <v>0</v>
      </c>
      <c r="DC21" s="174">
        <v>0</v>
      </c>
      <c r="DD21" s="174">
        <v>0</v>
      </c>
      <c r="DE21" s="174">
        <v>0</v>
      </c>
      <c r="DF21" s="174">
        <v>0</v>
      </c>
      <c r="DG21" s="174">
        <v>0</v>
      </c>
      <c r="DH21" s="174">
        <v>0</v>
      </c>
      <c r="DI21" s="174">
        <v>0</v>
      </c>
      <c r="DJ21" s="174">
        <v>0</v>
      </c>
      <c r="DK21" s="174">
        <v>-610.41839520274266</v>
      </c>
      <c r="DL21" s="174">
        <v>-153.25647490592482</v>
      </c>
      <c r="DM21" s="174">
        <v>0</v>
      </c>
      <c r="DN21" s="174">
        <v>0</v>
      </c>
      <c r="DO21" s="174">
        <v>-92.77218410469672</v>
      </c>
      <c r="DP21" s="174">
        <v>-51.600650671858382</v>
      </c>
      <c r="DQ21" s="174">
        <v>0</v>
      </c>
      <c r="DR21" s="174">
        <v>0</v>
      </c>
      <c r="DS21" s="174">
        <v>0</v>
      </c>
      <c r="DT21" s="174">
        <v>0</v>
      </c>
      <c r="DU21" s="174">
        <v>0</v>
      </c>
      <c r="DV21" s="174">
        <v>0</v>
      </c>
      <c r="DW21" s="174">
        <v>-168061.24440270913</v>
      </c>
      <c r="DX21" s="174">
        <v>-4587182.0562176267</v>
      </c>
      <c r="DY21" s="174">
        <v>0</v>
      </c>
      <c r="DZ21" s="174">
        <v>0</v>
      </c>
      <c r="EA21" s="174">
        <v>0</v>
      </c>
      <c r="EB21" s="174">
        <v>0</v>
      </c>
      <c r="EC21" s="174">
        <v>0</v>
      </c>
      <c r="ED21" s="174">
        <v>0</v>
      </c>
      <c r="EE21" s="174">
        <v>0</v>
      </c>
      <c r="EF21" s="174">
        <v>0</v>
      </c>
      <c r="EG21" s="174">
        <v>0</v>
      </c>
      <c r="EH21" s="174">
        <v>0</v>
      </c>
      <c r="EI21" s="174">
        <v>0</v>
      </c>
      <c r="EJ21" s="174">
        <v>-35207.417344346592</v>
      </c>
      <c r="EK21" s="174">
        <v>0</v>
      </c>
      <c r="EL21" s="174">
        <v>0</v>
      </c>
      <c r="EM21" s="174">
        <v>0</v>
      </c>
      <c r="EN21" s="174">
        <v>-686.08088131123236</v>
      </c>
      <c r="EO21" s="174">
        <v>-2943.2679705074097</v>
      </c>
      <c r="EP21" s="174">
        <v>-9780.4615413830961</v>
      </c>
      <c r="EQ21" s="174">
        <v>-11480.782721713822</v>
      </c>
      <c r="ER21" s="174">
        <v>-50572.538398435936</v>
      </c>
      <c r="ES21" s="174">
        <v>-4881.9426238635833</v>
      </c>
      <c r="ET21" s="174">
        <v>-2752.2256663665116</v>
      </c>
      <c r="EU21" s="174">
        <v>0</v>
      </c>
      <c r="EV21" s="174">
        <v>0</v>
      </c>
      <c r="EW21" s="174">
        <v>0</v>
      </c>
      <c r="EX21" s="174">
        <v>-554.03516624306349</v>
      </c>
      <c r="EY21" s="174">
        <v>-20657.86045864235</v>
      </c>
      <c r="EZ21" s="174">
        <v>0</v>
      </c>
      <c r="FA21" s="174">
        <v>0</v>
      </c>
      <c r="FB21" s="174"/>
      <c r="FC21" s="174">
        <v>-930610.0503821217</v>
      </c>
      <c r="FD21" s="174">
        <v>-4627644.2159161856</v>
      </c>
      <c r="FE21" s="174"/>
      <c r="FF21" s="174">
        <v>0</v>
      </c>
      <c r="FG21" s="174"/>
      <c r="FH21" s="174">
        <v>0</v>
      </c>
      <c r="FI21" s="174">
        <v>-80627.164794684373</v>
      </c>
      <c r="FJ21" s="174"/>
      <c r="FK21" s="174">
        <v>-2334421.1665443908</v>
      </c>
      <c r="FL21" s="174"/>
      <c r="FM21" s="174">
        <v>-14617618.322454317</v>
      </c>
      <c r="FN21" s="47">
        <v>14617618.322454322</v>
      </c>
      <c r="FO21" s="126">
        <f t="shared" si="0"/>
        <v>0</v>
      </c>
    </row>
    <row r="22" spans="2:171" x14ac:dyDescent="0.15">
      <c r="B22" s="172" t="s">
        <v>837</v>
      </c>
      <c r="C22" s="173" t="s">
        <v>55</v>
      </c>
      <c r="D22" s="173" t="s">
        <v>199</v>
      </c>
      <c r="E22" s="174">
        <v>0</v>
      </c>
      <c r="F22" s="174">
        <v>0</v>
      </c>
      <c r="G22" s="174">
        <v>0</v>
      </c>
      <c r="H22" s="174">
        <v>0</v>
      </c>
      <c r="I22" s="174">
        <v>0</v>
      </c>
      <c r="J22" s="174">
        <v>0</v>
      </c>
      <c r="K22" s="174">
        <v>0</v>
      </c>
      <c r="L22" s="174">
        <v>0</v>
      </c>
      <c r="M22" s="174">
        <v>0</v>
      </c>
      <c r="N22" s="174">
        <v>0</v>
      </c>
      <c r="O22" s="174">
        <v>0</v>
      </c>
      <c r="P22" s="174">
        <v>0</v>
      </c>
      <c r="Q22" s="174">
        <v>0</v>
      </c>
      <c r="R22" s="174">
        <v>0</v>
      </c>
      <c r="S22" s="174">
        <v>0</v>
      </c>
      <c r="T22" s="174">
        <v>0</v>
      </c>
      <c r="U22" s="174">
        <v>0</v>
      </c>
      <c r="V22" s="174">
        <v>-864053.50118504511</v>
      </c>
      <c r="W22" s="174">
        <v>-145724.24302102986</v>
      </c>
      <c r="X22" s="174">
        <v>-19608.444522429461</v>
      </c>
      <c r="Y22" s="174">
        <v>-162362.88303658698</v>
      </c>
      <c r="Z22" s="174">
        <v>-1157470.4531371226</v>
      </c>
      <c r="AA22" s="174">
        <v>-100070.27906296932</v>
      </c>
      <c r="AB22" s="174">
        <v>-339764.11799151968</v>
      </c>
      <c r="AC22" s="174">
        <v>0</v>
      </c>
      <c r="AD22" s="174">
        <v>0</v>
      </c>
      <c r="AE22" s="174">
        <v>0</v>
      </c>
      <c r="AF22" s="174">
        <v>0</v>
      </c>
      <c r="AG22" s="174">
        <v>0</v>
      </c>
      <c r="AH22" s="174">
        <v>0</v>
      </c>
      <c r="AI22" s="174">
        <v>0</v>
      </c>
      <c r="AJ22" s="174">
        <v>0</v>
      </c>
      <c r="AK22" s="174">
        <v>0</v>
      </c>
      <c r="AL22" s="174">
        <v>0</v>
      </c>
      <c r="AM22" s="174">
        <v>0</v>
      </c>
      <c r="AN22" s="174">
        <v>0</v>
      </c>
      <c r="AO22" s="174">
        <v>0</v>
      </c>
      <c r="AP22" s="174">
        <v>0</v>
      </c>
      <c r="AQ22" s="174">
        <v>0</v>
      </c>
      <c r="AR22" s="174">
        <v>0</v>
      </c>
      <c r="AS22" s="174">
        <v>0</v>
      </c>
      <c r="AT22" s="174">
        <v>0</v>
      </c>
      <c r="AU22" s="174">
        <v>0</v>
      </c>
      <c r="AV22" s="174">
        <v>0</v>
      </c>
      <c r="AW22" s="174">
        <v>0</v>
      </c>
      <c r="AX22" s="174">
        <v>0</v>
      </c>
      <c r="AY22" s="174">
        <v>0</v>
      </c>
      <c r="AZ22" s="174">
        <v>-132982.96946688145</v>
      </c>
      <c r="BA22" s="174">
        <v>-20010.033040699327</v>
      </c>
      <c r="BB22" s="174">
        <v>-178244.10090932777</v>
      </c>
      <c r="BC22" s="174">
        <v>-7.6602851948225888E-3</v>
      </c>
      <c r="BD22" s="174">
        <v>0</v>
      </c>
      <c r="BE22" s="174">
        <v>0</v>
      </c>
      <c r="BF22" s="174">
        <v>0</v>
      </c>
      <c r="BG22" s="174">
        <v>0</v>
      </c>
      <c r="BH22" s="174">
        <v>0</v>
      </c>
      <c r="BI22" s="174">
        <v>0</v>
      </c>
      <c r="BJ22" s="174">
        <v>0</v>
      </c>
      <c r="BK22" s="174">
        <v>0</v>
      </c>
      <c r="BL22" s="174">
        <v>0</v>
      </c>
      <c r="BM22" s="174">
        <v>0</v>
      </c>
      <c r="BN22" s="174">
        <v>0</v>
      </c>
      <c r="BO22" s="174">
        <v>0</v>
      </c>
      <c r="BP22" s="174">
        <v>0</v>
      </c>
      <c r="BQ22" s="174">
        <v>0</v>
      </c>
      <c r="BR22" s="174">
        <v>0</v>
      </c>
      <c r="BS22" s="174">
        <v>0</v>
      </c>
      <c r="BT22" s="174">
        <v>0</v>
      </c>
      <c r="BU22" s="174">
        <v>0</v>
      </c>
      <c r="BV22" s="174">
        <v>0</v>
      </c>
      <c r="BW22" s="174">
        <v>0</v>
      </c>
      <c r="BX22" s="174">
        <v>0</v>
      </c>
      <c r="BY22" s="174">
        <v>0</v>
      </c>
      <c r="BZ22" s="174">
        <v>0</v>
      </c>
      <c r="CA22" s="174">
        <v>0</v>
      </c>
      <c r="CB22" s="174">
        <v>0</v>
      </c>
      <c r="CC22" s="174">
        <v>0</v>
      </c>
      <c r="CD22" s="174">
        <v>0</v>
      </c>
      <c r="CE22" s="174">
        <v>0</v>
      </c>
      <c r="CF22" s="174">
        <v>0</v>
      </c>
      <c r="CG22" s="174">
        <v>0</v>
      </c>
      <c r="CH22" s="174">
        <v>0</v>
      </c>
      <c r="CI22" s="174">
        <v>0</v>
      </c>
      <c r="CJ22" s="174">
        <v>0</v>
      </c>
      <c r="CK22" s="174">
        <v>0</v>
      </c>
      <c r="CL22" s="174">
        <v>0</v>
      </c>
      <c r="CM22" s="174">
        <v>0</v>
      </c>
      <c r="CN22" s="174">
        <v>0</v>
      </c>
      <c r="CO22" s="174">
        <v>0</v>
      </c>
      <c r="CP22" s="174">
        <v>0</v>
      </c>
      <c r="CQ22" s="174">
        <v>0</v>
      </c>
      <c r="CR22" s="174">
        <v>0</v>
      </c>
      <c r="CS22" s="174">
        <v>0</v>
      </c>
      <c r="CT22" s="174">
        <v>0</v>
      </c>
      <c r="CU22" s="174">
        <v>0</v>
      </c>
      <c r="CV22" s="174">
        <v>0</v>
      </c>
      <c r="CW22" s="174">
        <v>0</v>
      </c>
      <c r="CX22" s="174">
        <v>0</v>
      </c>
      <c r="CY22" s="174">
        <v>0</v>
      </c>
      <c r="CZ22" s="174">
        <v>0</v>
      </c>
      <c r="DA22" s="174">
        <v>0</v>
      </c>
      <c r="DB22" s="174">
        <v>0</v>
      </c>
      <c r="DC22" s="174">
        <v>0</v>
      </c>
      <c r="DD22" s="174">
        <v>0</v>
      </c>
      <c r="DE22" s="174">
        <v>0</v>
      </c>
      <c r="DF22" s="174">
        <v>0</v>
      </c>
      <c r="DG22" s="174">
        <v>0</v>
      </c>
      <c r="DH22" s="174">
        <v>0</v>
      </c>
      <c r="DI22" s="174">
        <v>0</v>
      </c>
      <c r="DJ22" s="174">
        <v>0</v>
      </c>
      <c r="DK22" s="174">
        <v>-2545.0021477002097</v>
      </c>
      <c r="DL22" s="174">
        <v>-638.96838766629185</v>
      </c>
      <c r="DM22" s="174">
        <v>0</v>
      </c>
      <c r="DN22" s="174">
        <v>0</v>
      </c>
      <c r="DO22" s="174">
        <v>-92.589162575523318</v>
      </c>
      <c r="DP22" s="174">
        <v>-51.498855150782923</v>
      </c>
      <c r="DQ22" s="174">
        <v>-5058.5474026195252</v>
      </c>
      <c r="DR22" s="174">
        <v>-5037.164757791501</v>
      </c>
      <c r="DS22" s="174">
        <v>0</v>
      </c>
      <c r="DT22" s="174">
        <v>0</v>
      </c>
      <c r="DU22" s="174">
        <v>0</v>
      </c>
      <c r="DV22" s="174">
        <v>0</v>
      </c>
      <c r="DW22" s="174">
        <v>-47813.545958373688</v>
      </c>
      <c r="DX22" s="174">
        <v>-1126480.4117783476</v>
      </c>
      <c r="DY22" s="174">
        <v>0</v>
      </c>
      <c r="DZ22" s="174">
        <v>0</v>
      </c>
      <c r="EA22" s="174">
        <v>0</v>
      </c>
      <c r="EB22" s="174">
        <v>0</v>
      </c>
      <c r="EC22" s="174">
        <v>0</v>
      </c>
      <c r="ED22" s="174">
        <v>0</v>
      </c>
      <c r="EE22" s="174">
        <v>0</v>
      </c>
      <c r="EF22" s="174">
        <v>0</v>
      </c>
      <c r="EG22" s="174">
        <v>0</v>
      </c>
      <c r="EH22" s="174">
        <v>0</v>
      </c>
      <c r="EI22" s="174">
        <v>-866381.07515428786</v>
      </c>
      <c r="EJ22" s="174">
        <v>-25328.513110124735</v>
      </c>
      <c r="EK22" s="174">
        <v>0</v>
      </c>
      <c r="EL22" s="174">
        <v>0</v>
      </c>
      <c r="EM22" s="174">
        <v>0</v>
      </c>
      <c r="EN22" s="174">
        <v>-3623.8668489906572</v>
      </c>
      <c r="EO22" s="174">
        <v>-13754.127831318914</v>
      </c>
      <c r="EP22" s="174">
        <v>-38434.070933907009</v>
      </c>
      <c r="EQ22" s="174">
        <v>-32768.614154781404</v>
      </c>
      <c r="ER22" s="174">
        <v>-238795.74376326567</v>
      </c>
      <c r="ES22" s="174">
        <v>-8049.0414003675633</v>
      </c>
      <c r="ET22" s="174">
        <v>-5661.3116566648823</v>
      </c>
      <c r="EU22" s="174">
        <v>0</v>
      </c>
      <c r="EV22" s="174">
        <v>0</v>
      </c>
      <c r="EW22" s="174">
        <v>0</v>
      </c>
      <c r="EX22" s="174">
        <v>-804.50175580185214</v>
      </c>
      <c r="EY22" s="174">
        <v>-18747.640497000277</v>
      </c>
      <c r="EZ22" s="174">
        <v>0</v>
      </c>
      <c r="FA22" s="174">
        <v>0</v>
      </c>
      <c r="FB22" s="174"/>
      <c r="FC22" s="174">
        <v>-1661545.2530678078</v>
      </c>
      <c r="FD22" s="174">
        <v>-6011272.8165378729</v>
      </c>
      <c r="FE22" s="174"/>
      <c r="FF22" s="174">
        <v>0</v>
      </c>
      <c r="FG22" s="174"/>
      <c r="FH22" s="174">
        <v>0</v>
      </c>
      <c r="FI22" s="174">
        <v>-53622.627342649357</v>
      </c>
      <c r="FJ22" s="174"/>
      <c r="FK22" s="174">
        <v>-1015779.5100021339</v>
      </c>
      <c r="FL22" s="174"/>
      <c r="FM22" s="174">
        <v>-14302577.475541094</v>
      </c>
      <c r="FN22" s="47">
        <v>14302577.475541094</v>
      </c>
      <c r="FO22" s="126">
        <f t="shared" si="0"/>
        <v>0</v>
      </c>
    </row>
    <row r="23" spans="2:171" x14ac:dyDescent="0.15">
      <c r="B23" s="172" t="s">
        <v>838</v>
      </c>
      <c r="C23" s="173" t="s">
        <v>56</v>
      </c>
      <c r="D23" s="173" t="s">
        <v>200</v>
      </c>
      <c r="E23" s="174">
        <v>0</v>
      </c>
      <c r="F23" s="174">
        <v>0</v>
      </c>
      <c r="G23" s="174">
        <v>0</v>
      </c>
      <c r="H23" s="174">
        <v>0</v>
      </c>
      <c r="I23" s="174">
        <v>0</v>
      </c>
      <c r="J23" s="174">
        <v>0</v>
      </c>
      <c r="K23" s="174">
        <v>0</v>
      </c>
      <c r="L23" s="174">
        <v>0</v>
      </c>
      <c r="M23" s="174">
        <v>0</v>
      </c>
      <c r="N23" s="174">
        <v>0</v>
      </c>
      <c r="O23" s="174">
        <v>0</v>
      </c>
      <c r="P23" s="174">
        <v>0</v>
      </c>
      <c r="Q23" s="174">
        <v>0</v>
      </c>
      <c r="R23" s="174">
        <v>0</v>
      </c>
      <c r="S23" s="174">
        <v>0</v>
      </c>
      <c r="T23" s="174">
        <v>0</v>
      </c>
      <c r="U23" s="174">
        <v>0</v>
      </c>
      <c r="V23" s="174">
        <v>0</v>
      </c>
      <c r="W23" s="174">
        <v>-136600.78902167824</v>
      </c>
      <c r="X23" s="174">
        <v>0</v>
      </c>
      <c r="Y23" s="174">
        <v>0</v>
      </c>
      <c r="Z23" s="174">
        <v>0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 s="174">
        <v>0</v>
      </c>
      <c r="AG23" s="174">
        <v>0</v>
      </c>
      <c r="AH23" s="174">
        <v>0</v>
      </c>
      <c r="AI23" s="174">
        <v>0</v>
      </c>
      <c r="AJ23" s="174">
        <v>0</v>
      </c>
      <c r="AK23" s="174">
        <v>0</v>
      </c>
      <c r="AL23" s="174">
        <v>0</v>
      </c>
      <c r="AM23" s="174">
        <v>0</v>
      </c>
      <c r="AN23" s="174">
        <v>0</v>
      </c>
      <c r="AO23" s="174">
        <v>0</v>
      </c>
      <c r="AP23" s="174">
        <v>0</v>
      </c>
      <c r="AQ23" s="174">
        <v>0</v>
      </c>
      <c r="AR23" s="174">
        <v>0</v>
      </c>
      <c r="AS23" s="174">
        <v>0</v>
      </c>
      <c r="AT23" s="174">
        <v>0</v>
      </c>
      <c r="AU23" s="174">
        <v>0</v>
      </c>
      <c r="AV23" s="174">
        <v>0</v>
      </c>
      <c r="AW23" s="174">
        <v>0</v>
      </c>
      <c r="AX23" s="174">
        <v>0</v>
      </c>
      <c r="AY23" s="174">
        <v>0</v>
      </c>
      <c r="AZ23" s="174">
        <v>0</v>
      </c>
      <c r="BA23" s="174">
        <v>0</v>
      </c>
      <c r="BB23" s="174">
        <v>0</v>
      </c>
      <c r="BC23" s="174">
        <v>0</v>
      </c>
      <c r="BD23" s="174">
        <v>0</v>
      </c>
      <c r="BE23" s="174">
        <v>0</v>
      </c>
      <c r="BF23" s="174">
        <v>0</v>
      </c>
      <c r="BG23" s="174">
        <v>0</v>
      </c>
      <c r="BH23" s="174">
        <v>0</v>
      </c>
      <c r="BI23" s="174">
        <v>0</v>
      </c>
      <c r="BJ23" s="174">
        <v>0</v>
      </c>
      <c r="BK23" s="174">
        <v>0</v>
      </c>
      <c r="BL23" s="174">
        <v>0</v>
      </c>
      <c r="BM23" s="174">
        <v>0</v>
      </c>
      <c r="BN23" s="174">
        <v>0</v>
      </c>
      <c r="BO23" s="174">
        <v>0</v>
      </c>
      <c r="BP23" s="174">
        <v>0</v>
      </c>
      <c r="BQ23" s="174">
        <v>0</v>
      </c>
      <c r="BR23" s="174">
        <v>0</v>
      </c>
      <c r="BS23" s="174">
        <v>0</v>
      </c>
      <c r="BT23" s="174">
        <v>0</v>
      </c>
      <c r="BU23" s="174">
        <v>0</v>
      </c>
      <c r="BV23" s="174">
        <v>0</v>
      </c>
      <c r="BW23" s="174">
        <v>0</v>
      </c>
      <c r="BX23" s="174">
        <v>0</v>
      </c>
      <c r="BY23" s="174">
        <v>0</v>
      </c>
      <c r="BZ23" s="174">
        <v>0</v>
      </c>
      <c r="CA23" s="174">
        <v>0</v>
      </c>
      <c r="CB23" s="174">
        <v>0</v>
      </c>
      <c r="CC23" s="174">
        <v>0</v>
      </c>
      <c r="CD23" s="174">
        <v>0</v>
      </c>
      <c r="CE23" s="174">
        <v>0</v>
      </c>
      <c r="CF23" s="174">
        <v>0</v>
      </c>
      <c r="CG23" s="174">
        <v>0</v>
      </c>
      <c r="CH23" s="174">
        <v>0</v>
      </c>
      <c r="CI23" s="174">
        <v>0</v>
      </c>
      <c r="CJ23" s="174">
        <v>0</v>
      </c>
      <c r="CK23" s="174">
        <v>0</v>
      </c>
      <c r="CL23" s="174">
        <v>0</v>
      </c>
      <c r="CM23" s="174">
        <v>0</v>
      </c>
      <c r="CN23" s="174">
        <v>0</v>
      </c>
      <c r="CO23" s="174">
        <v>0</v>
      </c>
      <c r="CP23" s="174">
        <v>0</v>
      </c>
      <c r="CQ23" s="174">
        <v>0</v>
      </c>
      <c r="CR23" s="174">
        <v>0</v>
      </c>
      <c r="CS23" s="174">
        <v>0</v>
      </c>
      <c r="CT23" s="174">
        <v>0</v>
      </c>
      <c r="CU23" s="174">
        <v>0</v>
      </c>
      <c r="CV23" s="174">
        <v>0</v>
      </c>
      <c r="CW23" s="174">
        <v>0</v>
      </c>
      <c r="CX23" s="174">
        <v>0</v>
      </c>
      <c r="CY23" s="174">
        <v>0</v>
      </c>
      <c r="CZ23" s="174">
        <v>0</v>
      </c>
      <c r="DA23" s="174">
        <v>0</v>
      </c>
      <c r="DB23" s="174">
        <v>0</v>
      </c>
      <c r="DC23" s="174">
        <v>0</v>
      </c>
      <c r="DD23" s="174">
        <v>0</v>
      </c>
      <c r="DE23" s="174">
        <v>0</v>
      </c>
      <c r="DF23" s="174">
        <v>0</v>
      </c>
      <c r="DG23" s="174">
        <v>0</v>
      </c>
      <c r="DH23" s="174">
        <v>0</v>
      </c>
      <c r="DI23" s="174">
        <v>0</v>
      </c>
      <c r="DJ23" s="174">
        <v>0</v>
      </c>
      <c r="DK23" s="174">
        <v>-5319.6811125625127</v>
      </c>
      <c r="DL23" s="174">
        <v>-1335.6012553720232</v>
      </c>
      <c r="DM23" s="174">
        <v>0</v>
      </c>
      <c r="DN23" s="174">
        <v>0</v>
      </c>
      <c r="DO23" s="174">
        <v>-125.58094922598362</v>
      </c>
      <c r="DP23" s="174">
        <v>-69.849158735089702</v>
      </c>
      <c r="DQ23" s="174">
        <v>-8134.4950137241549</v>
      </c>
      <c r="DR23" s="174">
        <v>-7991.8761311045382</v>
      </c>
      <c r="DS23" s="174">
        <v>0</v>
      </c>
      <c r="DT23" s="174">
        <v>0</v>
      </c>
      <c r="DU23" s="174">
        <v>0</v>
      </c>
      <c r="DV23" s="174">
        <v>0</v>
      </c>
      <c r="DW23" s="174">
        <v>-179144.53006856714</v>
      </c>
      <c r="DX23" s="174">
        <v>-456353.95864017383</v>
      </c>
      <c r="DY23" s="174">
        <v>0</v>
      </c>
      <c r="DZ23" s="174">
        <v>0</v>
      </c>
      <c r="EA23" s="174">
        <v>0</v>
      </c>
      <c r="EB23" s="174">
        <v>0</v>
      </c>
      <c r="EC23" s="174">
        <v>0</v>
      </c>
      <c r="ED23" s="174">
        <v>0</v>
      </c>
      <c r="EE23" s="174">
        <v>0</v>
      </c>
      <c r="EF23" s="174">
        <v>0</v>
      </c>
      <c r="EG23" s="174">
        <v>0</v>
      </c>
      <c r="EH23" s="174">
        <v>0</v>
      </c>
      <c r="EI23" s="174">
        <v>0</v>
      </c>
      <c r="EJ23" s="174">
        <v>0</v>
      </c>
      <c r="EK23" s="174">
        <v>0</v>
      </c>
      <c r="EL23" s="174">
        <v>0</v>
      </c>
      <c r="EM23" s="174">
        <v>0</v>
      </c>
      <c r="EN23" s="174">
        <v>0</v>
      </c>
      <c r="EO23" s="174">
        <v>0</v>
      </c>
      <c r="EP23" s="174">
        <v>0</v>
      </c>
      <c r="EQ23" s="174">
        <v>0</v>
      </c>
      <c r="ER23" s="174">
        <v>0</v>
      </c>
      <c r="ES23" s="174">
        <v>0</v>
      </c>
      <c r="ET23" s="174">
        <v>-4741.0677090428235</v>
      </c>
      <c r="EU23" s="174">
        <v>0</v>
      </c>
      <c r="EV23" s="174">
        <v>0</v>
      </c>
      <c r="EW23" s="174">
        <v>0</v>
      </c>
      <c r="EX23" s="174">
        <v>-468.73065836437286</v>
      </c>
      <c r="EY23" s="174">
        <v>-32306.65421790141</v>
      </c>
      <c r="EZ23" s="174">
        <v>0</v>
      </c>
      <c r="FA23" s="174">
        <v>0</v>
      </c>
      <c r="FB23" s="174"/>
      <c r="FC23" s="174">
        <v>-1154956.7014992069</v>
      </c>
      <c r="FD23" s="174">
        <v>-2654920.0172814438</v>
      </c>
      <c r="FE23" s="174"/>
      <c r="FF23" s="174">
        <v>0</v>
      </c>
      <c r="FG23" s="174"/>
      <c r="FH23" s="174">
        <v>0</v>
      </c>
      <c r="FI23" s="174">
        <v>-48285.318339843863</v>
      </c>
      <c r="FJ23" s="174"/>
      <c r="FK23" s="174">
        <v>-90637.706191141304</v>
      </c>
      <c r="FL23" s="174"/>
      <c r="FM23" s="174">
        <v>-4781392.5572480885</v>
      </c>
      <c r="FN23" s="47">
        <v>4781392.5572480876</v>
      </c>
      <c r="FO23" s="126">
        <f t="shared" si="0"/>
        <v>0</v>
      </c>
    </row>
    <row r="24" spans="2:171" x14ac:dyDescent="0.15">
      <c r="B24" s="172" t="s">
        <v>839</v>
      </c>
      <c r="C24" s="173" t="s">
        <v>57</v>
      </c>
      <c r="D24" s="173" t="s">
        <v>201</v>
      </c>
      <c r="E24" s="174">
        <v>0</v>
      </c>
      <c r="F24" s="174">
        <v>0</v>
      </c>
      <c r="G24" s="174">
        <v>0</v>
      </c>
      <c r="H24" s="174">
        <v>0</v>
      </c>
      <c r="I24" s="174">
        <v>0</v>
      </c>
      <c r="J24" s="174">
        <v>0</v>
      </c>
      <c r="K24" s="174">
        <v>0</v>
      </c>
      <c r="L24" s="174">
        <v>0</v>
      </c>
      <c r="M24" s="174">
        <v>0</v>
      </c>
      <c r="N24" s="174">
        <v>0</v>
      </c>
      <c r="O24" s="174">
        <v>0</v>
      </c>
      <c r="P24" s="174">
        <v>0</v>
      </c>
      <c r="Q24" s="174">
        <v>-11816.383534240409</v>
      </c>
      <c r="R24" s="174">
        <v>0</v>
      </c>
      <c r="S24" s="174">
        <v>0</v>
      </c>
      <c r="T24" s="174">
        <v>0</v>
      </c>
      <c r="U24" s="174">
        <v>0</v>
      </c>
      <c r="V24" s="174">
        <v>0</v>
      </c>
      <c r="W24" s="174">
        <v>-3699.6748967411872</v>
      </c>
      <c r="X24" s="174">
        <v>-1638251.9063450578</v>
      </c>
      <c r="Y24" s="174">
        <v>-942.89530166452209</v>
      </c>
      <c r="Z24" s="174">
        <v>-824950.05727508268</v>
      </c>
      <c r="AA24" s="174">
        <v>-155.27765306435728</v>
      </c>
      <c r="AB24" s="174">
        <v>-104761.80949771598</v>
      </c>
      <c r="AC24" s="174">
        <v>0</v>
      </c>
      <c r="AD24" s="174">
        <v>0</v>
      </c>
      <c r="AE24" s="174">
        <v>0</v>
      </c>
      <c r="AF24" s="174">
        <v>0</v>
      </c>
      <c r="AG24" s="174">
        <v>0</v>
      </c>
      <c r="AH24" s="174">
        <v>0</v>
      </c>
      <c r="AI24" s="174">
        <v>0</v>
      </c>
      <c r="AJ24" s="174">
        <v>0</v>
      </c>
      <c r="AK24" s="174">
        <v>0</v>
      </c>
      <c r="AL24" s="174">
        <v>0</v>
      </c>
      <c r="AM24" s="174">
        <v>0</v>
      </c>
      <c r="AN24" s="174">
        <v>0</v>
      </c>
      <c r="AO24" s="174">
        <v>0</v>
      </c>
      <c r="AP24" s="174">
        <v>0</v>
      </c>
      <c r="AQ24" s="174">
        <v>0</v>
      </c>
      <c r="AR24" s="174">
        <v>0</v>
      </c>
      <c r="AS24" s="174">
        <v>0</v>
      </c>
      <c r="AT24" s="174">
        <v>0</v>
      </c>
      <c r="AU24" s="174">
        <v>0</v>
      </c>
      <c r="AV24" s="174">
        <v>0</v>
      </c>
      <c r="AW24" s="174">
        <v>0</v>
      </c>
      <c r="AX24" s="174">
        <v>0</v>
      </c>
      <c r="AY24" s="174">
        <v>0</v>
      </c>
      <c r="AZ24" s="174">
        <v>0</v>
      </c>
      <c r="BA24" s="174">
        <v>-558.93281497139344</v>
      </c>
      <c r="BB24" s="174">
        <v>-912.0644327976504</v>
      </c>
      <c r="BC24" s="174">
        <v>0</v>
      </c>
      <c r="BD24" s="174">
        <v>0</v>
      </c>
      <c r="BE24" s="174">
        <v>0</v>
      </c>
      <c r="BF24" s="174">
        <v>0</v>
      </c>
      <c r="BG24" s="174">
        <v>0</v>
      </c>
      <c r="BH24" s="174">
        <v>0</v>
      </c>
      <c r="BI24" s="174">
        <v>0</v>
      </c>
      <c r="BJ24" s="174">
        <v>0</v>
      </c>
      <c r="BK24" s="174">
        <v>0</v>
      </c>
      <c r="BL24" s="174">
        <v>0</v>
      </c>
      <c r="BM24" s="174">
        <v>0</v>
      </c>
      <c r="BN24" s="174">
        <v>0</v>
      </c>
      <c r="BO24" s="174">
        <v>0</v>
      </c>
      <c r="BP24" s="174">
        <v>0</v>
      </c>
      <c r="BQ24" s="174">
        <v>0</v>
      </c>
      <c r="BR24" s="174">
        <v>0</v>
      </c>
      <c r="BS24" s="174">
        <v>0</v>
      </c>
      <c r="BT24" s="174">
        <v>0</v>
      </c>
      <c r="BU24" s="174">
        <v>0</v>
      </c>
      <c r="BV24" s="174">
        <v>0</v>
      </c>
      <c r="BW24" s="174">
        <v>0</v>
      </c>
      <c r="BX24" s="174">
        <v>0</v>
      </c>
      <c r="BY24" s="174">
        <v>0</v>
      </c>
      <c r="BZ24" s="174">
        <v>0</v>
      </c>
      <c r="CA24" s="174">
        <v>0</v>
      </c>
      <c r="CB24" s="174">
        <v>0</v>
      </c>
      <c r="CC24" s="174">
        <v>0</v>
      </c>
      <c r="CD24" s="174">
        <v>0</v>
      </c>
      <c r="CE24" s="174">
        <v>0</v>
      </c>
      <c r="CF24" s="174">
        <v>0</v>
      </c>
      <c r="CG24" s="174">
        <v>0</v>
      </c>
      <c r="CH24" s="174">
        <v>0</v>
      </c>
      <c r="CI24" s="174">
        <v>0</v>
      </c>
      <c r="CJ24" s="174">
        <v>0</v>
      </c>
      <c r="CK24" s="174">
        <v>0</v>
      </c>
      <c r="CL24" s="174">
        <v>0</v>
      </c>
      <c r="CM24" s="174">
        <v>0</v>
      </c>
      <c r="CN24" s="174">
        <v>0</v>
      </c>
      <c r="CO24" s="174">
        <v>0</v>
      </c>
      <c r="CP24" s="174">
        <v>0</v>
      </c>
      <c r="CQ24" s="174">
        <v>0</v>
      </c>
      <c r="CR24" s="174">
        <v>0</v>
      </c>
      <c r="CS24" s="174">
        <v>0</v>
      </c>
      <c r="CT24" s="174">
        <v>0</v>
      </c>
      <c r="CU24" s="174">
        <v>0</v>
      </c>
      <c r="CV24" s="174">
        <v>0</v>
      </c>
      <c r="CW24" s="174">
        <v>0</v>
      </c>
      <c r="CX24" s="174">
        <v>0</v>
      </c>
      <c r="CY24" s="174">
        <v>0</v>
      </c>
      <c r="CZ24" s="174">
        <v>0</v>
      </c>
      <c r="DA24" s="174">
        <v>0</v>
      </c>
      <c r="DB24" s="174">
        <v>0</v>
      </c>
      <c r="DC24" s="174">
        <v>0</v>
      </c>
      <c r="DD24" s="174">
        <v>0</v>
      </c>
      <c r="DE24" s="174">
        <v>0</v>
      </c>
      <c r="DF24" s="174">
        <v>0</v>
      </c>
      <c r="DG24" s="174">
        <v>0</v>
      </c>
      <c r="DH24" s="174">
        <v>0</v>
      </c>
      <c r="DI24" s="174">
        <v>0</v>
      </c>
      <c r="DJ24" s="174">
        <v>0</v>
      </c>
      <c r="DK24" s="174">
        <v>-52.926672173100989</v>
      </c>
      <c r="DL24" s="174">
        <v>-13.288189329643117</v>
      </c>
      <c r="DM24" s="174">
        <v>0</v>
      </c>
      <c r="DN24" s="174">
        <v>0</v>
      </c>
      <c r="DO24" s="174">
        <v>0</v>
      </c>
      <c r="DP24" s="174">
        <v>0</v>
      </c>
      <c r="DQ24" s="174">
        <v>0</v>
      </c>
      <c r="DR24" s="174">
        <v>0</v>
      </c>
      <c r="DS24" s="174">
        <v>0</v>
      </c>
      <c r="DT24" s="174">
        <v>0</v>
      </c>
      <c r="DU24" s="174">
        <v>0</v>
      </c>
      <c r="DV24" s="174">
        <v>0</v>
      </c>
      <c r="DW24" s="174">
        <v>0</v>
      </c>
      <c r="DX24" s="174">
        <v>-514545.48181648721</v>
      </c>
      <c r="DY24" s="174">
        <v>-3270.7567883716338</v>
      </c>
      <c r="DZ24" s="174">
        <v>0</v>
      </c>
      <c r="EA24" s="174">
        <v>0</v>
      </c>
      <c r="EB24" s="174">
        <v>0</v>
      </c>
      <c r="EC24" s="174">
        <v>0</v>
      </c>
      <c r="ED24" s="174">
        <v>0</v>
      </c>
      <c r="EE24" s="174">
        <v>0</v>
      </c>
      <c r="EF24" s="174">
        <v>0</v>
      </c>
      <c r="EG24" s="174">
        <v>0</v>
      </c>
      <c r="EH24" s="174">
        <v>0</v>
      </c>
      <c r="EI24" s="174">
        <v>0</v>
      </c>
      <c r="EJ24" s="174">
        <v>0</v>
      </c>
      <c r="EK24" s="174">
        <v>0</v>
      </c>
      <c r="EL24" s="174">
        <v>0</v>
      </c>
      <c r="EM24" s="174">
        <v>0</v>
      </c>
      <c r="EN24" s="174">
        <v>0</v>
      </c>
      <c r="EO24" s="174">
        <v>0</v>
      </c>
      <c r="EP24" s="174">
        <v>-27658.902993709096</v>
      </c>
      <c r="EQ24" s="174">
        <v>0</v>
      </c>
      <c r="ER24" s="174">
        <v>0</v>
      </c>
      <c r="ES24" s="174">
        <v>0</v>
      </c>
      <c r="ET24" s="174">
        <v>-5084.7159040284641</v>
      </c>
      <c r="EU24" s="174">
        <v>0</v>
      </c>
      <c r="EV24" s="174">
        <v>0</v>
      </c>
      <c r="EW24" s="174">
        <v>0</v>
      </c>
      <c r="EX24" s="174">
        <v>-1170.2567011624815</v>
      </c>
      <c r="EY24" s="174">
        <v>-33490.816557600614</v>
      </c>
      <c r="EZ24" s="174">
        <v>0</v>
      </c>
      <c r="FA24" s="174">
        <v>0</v>
      </c>
      <c r="FB24" s="174"/>
      <c r="FC24" s="174">
        <v>-1049211.8833256583</v>
      </c>
      <c r="FD24" s="174">
        <v>-5888997.7936688457</v>
      </c>
      <c r="FE24" s="174"/>
      <c r="FF24" s="174">
        <v>0</v>
      </c>
      <c r="FG24" s="174"/>
      <c r="FH24" s="174">
        <v>0</v>
      </c>
      <c r="FI24" s="174">
        <v>-82568.114719937847</v>
      </c>
      <c r="FJ24" s="174"/>
      <c r="FK24" s="174">
        <v>-38114.639826738494</v>
      </c>
      <c r="FL24" s="174"/>
      <c r="FM24" s="174">
        <v>-10230228.57891538</v>
      </c>
      <c r="FN24" s="47">
        <v>10230228.578915378</v>
      </c>
      <c r="FO24" s="126">
        <f t="shared" si="0"/>
        <v>0</v>
      </c>
    </row>
    <row r="25" spans="2:171" x14ac:dyDescent="0.15">
      <c r="B25" s="172" t="s">
        <v>840</v>
      </c>
      <c r="C25" s="173" t="s">
        <v>58</v>
      </c>
      <c r="D25" s="173" t="s">
        <v>202</v>
      </c>
      <c r="E25" s="174">
        <v>0</v>
      </c>
      <c r="F25" s="174">
        <v>0</v>
      </c>
      <c r="G25" s="174">
        <v>0</v>
      </c>
      <c r="H25" s="174">
        <v>0</v>
      </c>
      <c r="I25" s="174">
        <v>0</v>
      </c>
      <c r="J25" s="174">
        <v>0</v>
      </c>
      <c r="K25" s="174">
        <v>0</v>
      </c>
      <c r="L25" s="174">
        <v>0</v>
      </c>
      <c r="M25" s="174">
        <v>0</v>
      </c>
      <c r="N25" s="174">
        <v>0</v>
      </c>
      <c r="O25" s="174">
        <v>0</v>
      </c>
      <c r="P25" s="174">
        <v>0</v>
      </c>
      <c r="Q25" s="174">
        <v>-84659.547481892907</v>
      </c>
      <c r="R25" s="174">
        <v>0</v>
      </c>
      <c r="S25" s="174">
        <v>0</v>
      </c>
      <c r="T25" s="174">
        <v>-96179.730877991387</v>
      </c>
      <c r="U25" s="174">
        <v>-187883.71714756059</v>
      </c>
      <c r="V25" s="174">
        <v>-279127.361057345</v>
      </c>
      <c r="W25" s="174">
        <v>-223786.03289144882</v>
      </c>
      <c r="X25" s="174">
        <v>-6270.1775032963778</v>
      </c>
      <c r="Y25" s="174">
        <v>-581184.50369212509</v>
      </c>
      <c r="Z25" s="174">
        <v>-446726.23797878012</v>
      </c>
      <c r="AA25" s="174">
        <v>-101642.47067223565</v>
      </c>
      <c r="AB25" s="174">
        <v>-35846.276357843868</v>
      </c>
      <c r="AC25" s="174">
        <v>0</v>
      </c>
      <c r="AD25" s="174">
        <v>0</v>
      </c>
      <c r="AE25" s="174">
        <v>0</v>
      </c>
      <c r="AF25" s="174">
        <v>0</v>
      </c>
      <c r="AG25" s="174">
        <v>0</v>
      </c>
      <c r="AH25" s="174">
        <v>0</v>
      </c>
      <c r="AI25" s="174">
        <v>0</v>
      </c>
      <c r="AJ25" s="174">
        <v>0</v>
      </c>
      <c r="AK25" s="174">
        <v>0</v>
      </c>
      <c r="AL25" s="174">
        <v>0</v>
      </c>
      <c r="AM25" s="174">
        <v>0</v>
      </c>
      <c r="AN25" s="174">
        <v>0</v>
      </c>
      <c r="AO25" s="174">
        <v>0</v>
      </c>
      <c r="AP25" s="174">
        <v>0</v>
      </c>
      <c r="AQ25" s="174">
        <v>0</v>
      </c>
      <c r="AR25" s="174">
        <v>0</v>
      </c>
      <c r="AS25" s="174">
        <v>0</v>
      </c>
      <c r="AT25" s="174">
        <v>0</v>
      </c>
      <c r="AU25" s="174">
        <v>0</v>
      </c>
      <c r="AV25" s="174">
        <v>0</v>
      </c>
      <c r="AW25" s="174">
        <v>0</v>
      </c>
      <c r="AX25" s="174">
        <v>0</v>
      </c>
      <c r="AY25" s="174">
        <v>0</v>
      </c>
      <c r="AZ25" s="174">
        <v>0</v>
      </c>
      <c r="BA25" s="174">
        <v>0</v>
      </c>
      <c r="BB25" s="174">
        <v>0</v>
      </c>
      <c r="BC25" s="174">
        <v>0</v>
      </c>
      <c r="BD25" s="174">
        <v>0</v>
      </c>
      <c r="BE25" s="174">
        <v>0</v>
      </c>
      <c r="BF25" s="174">
        <v>0</v>
      </c>
      <c r="BG25" s="174">
        <v>0</v>
      </c>
      <c r="BH25" s="174">
        <v>0</v>
      </c>
      <c r="BI25" s="174">
        <v>0</v>
      </c>
      <c r="BJ25" s="174">
        <v>0</v>
      </c>
      <c r="BK25" s="174">
        <v>0</v>
      </c>
      <c r="BL25" s="174">
        <v>0</v>
      </c>
      <c r="BM25" s="174">
        <v>0</v>
      </c>
      <c r="BN25" s="174">
        <v>0</v>
      </c>
      <c r="BO25" s="174">
        <v>0</v>
      </c>
      <c r="BP25" s="174">
        <v>0</v>
      </c>
      <c r="BQ25" s="174">
        <v>0</v>
      </c>
      <c r="BR25" s="174">
        <v>0</v>
      </c>
      <c r="BS25" s="174">
        <v>0</v>
      </c>
      <c r="BT25" s="174">
        <v>0</v>
      </c>
      <c r="BU25" s="174">
        <v>0</v>
      </c>
      <c r="BV25" s="174">
        <v>0</v>
      </c>
      <c r="BW25" s="174">
        <v>0</v>
      </c>
      <c r="BX25" s="174">
        <v>0</v>
      </c>
      <c r="BY25" s="174">
        <v>0</v>
      </c>
      <c r="BZ25" s="174">
        <v>0</v>
      </c>
      <c r="CA25" s="174">
        <v>0</v>
      </c>
      <c r="CB25" s="174">
        <v>0</v>
      </c>
      <c r="CC25" s="174">
        <v>0</v>
      </c>
      <c r="CD25" s="174">
        <v>-9.4107989952253706E-3</v>
      </c>
      <c r="CE25" s="174">
        <v>0</v>
      </c>
      <c r="CF25" s="174">
        <v>0</v>
      </c>
      <c r="CG25" s="174">
        <v>0</v>
      </c>
      <c r="CH25" s="174">
        <v>0</v>
      </c>
      <c r="CI25" s="174">
        <v>0</v>
      </c>
      <c r="CJ25" s="174">
        <v>0</v>
      </c>
      <c r="CK25" s="174">
        <v>0</v>
      </c>
      <c r="CL25" s="174">
        <v>0</v>
      </c>
      <c r="CM25" s="174">
        <v>0</v>
      </c>
      <c r="CN25" s="174">
        <v>0</v>
      </c>
      <c r="CO25" s="174">
        <v>0</v>
      </c>
      <c r="CP25" s="174">
        <v>0</v>
      </c>
      <c r="CQ25" s="174">
        <v>0</v>
      </c>
      <c r="CR25" s="174">
        <v>0</v>
      </c>
      <c r="CS25" s="174">
        <v>0</v>
      </c>
      <c r="CT25" s="174">
        <v>0</v>
      </c>
      <c r="CU25" s="174">
        <v>0</v>
      </c>
      <c r="CV25" s="174">
        <v>0</v>
      </c>
      <c r="CW25" s="174">
        <v>0</v>
      </c>
      <c r="CX25" s="174">
        <v>0</v>
      </c>
      <c r="CY25" s="174">
        <v>-8.5348375717972685E-2</v>
      </c>
      <c r="CZ25" s="174">
        <v>0</v>
      </c>
      <c r="DA25" s="174">
        <v>0</v>
      </c>
      <c r="DB25" s="174">
        <v>0</v>
      </c>
      <c r="DC25" s="174">
        <v>0</v>
      </c>
      <c r="DD25" s="174">
        <v>0</v>
      </c>
      <c r="DE25" s="174">
        <v>0</v>
      </c>
      <c r="DF25" s="174">
        <v>0</v>
      </c>
      <c r="DG25" s="174">
        <v>0</v>
      </c>
      <c r="DH25" s="174">
        <v>0</v>
      </c>
      <c r="DI25" s="174">
        <v>0</v>
      </c>
      <c r="DJ25" s="174">
        <v>0</v>
      </c>
      <c r="DK25" s="174">
        <v>-413.63707114551755</v>
      </c>
      <c r="DL25" s="174">
        <v>-103.85099779491115</v>
      </c>
      <c r="DM25" s="174">
        <v>0</v>
      </c>
      <c r="DN25" s="174">
        <v>0</v>
      </c>
      <c r="DO25" s="174">
        <v>0</v>
      </c>
      <c r="DP25" s="174">
        <v>0</v>
      </c>
      <c r="DQ25" s="174">
        <v>0</v>
      </c>
      <c r="DR25" s="174">
        <v>0</v>
      </c>
      <c r="DS25" s="174">
        <v>0</v>
      </c>
      <c r="DT25" s="174">
        <v>0</v>
      </c>
      <c r="DU25" s="174">
        <v>0</v>
      </c>
      <c r="DV25" s="174">
        <v>0</v>
      </c>
      <c r="DW25" s="174">
        <v>0</v>
      </c>
      <c r="DX25" s="174">
        <v>-1168084.3461406727</v>
      </c>
      <c r="DY25" s="174">
        <v>0</v>
      </c>
      <c r="DZ25" s="174">
        <v>0</v>
      </c>
      <c r="EA25" s="174">
        <v>0</v>
      </c>
      <c r="EB25" s="174">
        <v>0</v>
      </c>
      <c r="EC25" s="174">
        <v>0</v>
      </c>
      <c r="ED25" s="174">
        <v>0</v>
      </c>
      <c r="EE25" s="174">
        <v>0</v>
      </c>
      <c r="EF25" s="174">
        <v>0</v>
      </c>
      <c r="EG25" s="174">
        <v>0</v>
      </c>
      <c r="EH25" s="174">
        <v>0</v>
      </c>
      <c r="EI25" s="174">
        <v>0</v>
      </c>
      <c r="EJ25" s="174">
        <v>0</v>
      </c>
      <c r="EK25" s="174">
        <v>0</v>
      </c>
      <c r="EL25" s="174">
        <v>0</v>
      </c>
      <c r="EM25" s="174">
        <v>0</v>
      </c>
      <c r="EN25" s="174">
        <v>0</v>
      </c>
      <c r="EO25" s="174">
        <v>0</v>
      </c>
      <c r="EP25" s="174">
        <v>0</v>
      </c>
      <c r="EQ25" s="174">
        <v>0</v>
      </c>
      <c r="ER25" s="174">
        <v>0</v>
      </c>
      <c r="ES25" s="174">
        <v>0</v>
      </c>
      <c r="ET25" s="174">
        <v>-858.37612483569978</v>
      </c>
      <c r="EU25" s="174">
        <v>0</v>
      </c>
      <c r="EV25" s="174">
        <v>0</v>
      </c>
      <c r="EW25" s="174">
        <v>0</v>
      </c>
      <c r="EX25" s="174">
        <v>0</v>
      </c>
      <c r="EY25" s="174">
        <v>0</v>
      </c>
      <c r="EZ25" s="174">
        <v>0</v>
      </c>
      <c r="FA25" s="174">
        <v>0</v>
      </c>
      <c r="FB25" s="174"/>
      <c r="FC25" s="174">
        <v>-800382.2722192948</v>
      </c>
      <c r="FD25" s="174">
        <v>-2467905.9148380659</v>
      </c>
      <c r="FE25" s="174"/>
      <c r="FF25" s="174">
        <v>0</v>
      </c>
      <c r="FG25" s="174"/>
      <c r="FH25" s="174">
        <v>0</v>
      </c>
      <c r="FI25" s="174">
        <v>79718.943515307488</v>
      </c>
      <c r="FJ25" s="174"/>
      <c r="FK25" s="174">
        <v>-278626.59418459871</v>
      </c>
      <c r="FL25" s="174"/>
      <c r="FM25" s="174">
        <v>-6679962.1984807951</v>
      </c>
      <c r="FN25" s="47">
        <v>6679962.1984807961</v>
      </c>
      <c r="FO25" s="126">
        <f t="shared" si="0"/>
        <v>0</v>
      </c>
    </row>
    <row r="26" spans="2:171" x14ac:dyDescent="0.15">
      <c r="B26" s="172" t="s">
        <v>841</v>
      </c>
      <c r="C26" s="173" t="s">
        <v>59</v>
      </c>
      <c r="D26" s="173" t="s">
        <v>203</v>
      </c>
      <c r="E26" s="174">
        <v>0</v>
      </c>
      <c r="F26" s="174">
        <v>0</v>
      </c>
      <c r="G26" s="174">
        <v>0</v>
      </c>
      <c r="H26" s="174">
        <v>0</v>
      </c>
      <c r="I26" s="174">
        <v>0</v>
      </c>
      <c r="J26" s="174">
        <v>0</v>
      </c>
      <c r="K26" s="174">
        <v>0</v>
      </c>
      <c r="L26" s="174">
        <v>0</v>
      </c>
      <c r="M26" s="174">
        <v>0</v>
      </c>
      <c r="N26" s="174">
        <v>0</v>
      </c>
      <c r="O26" s="174">
        <v>0</v>
      </c>
      <c r="P26" s="174">
        <v>0</v>
      </c>
      <c r="Q26" s="174">
        <v>-179192.91514521922</v>
      </c>
      <c r="R26" s="174">
        <v>-8673.8676543767433</v>
      </c>
      <c r="S26" s="174">
        <v>0</v>
      </c>
      <c r="T26" s="174">
        <v>-689230.42918029102</v>
      </c>
      <c r="U26" s="174">
        <v>-36736.816122857563</v>
      </c>
      <c r="V26" s="174">
        <v>-88789.728411386706</v>
      </c>
      <c r="W26" s="174">
        <v>-92939.247453033298</v>
      </c>
      <c r="X26" s="174">
        <v>-167416.53706413627</v>
      </c>
      <c r="Y26" s="174">
        <v>-326238.85653075681</v>
      </c>
      <c r="Z26" s="174">
        <v>-873178.19172532752</v>
      </c>
      <c r="AA26" s="174">
        <v>-236912.3746486108</v>
      </c>
      <c r="AB26" s="174">
        <v>-537880.29916023207</v>
      </c>
      <c r="AC26" s="174">
        <v>0</v>
      </c>
      <c r="AD26" s="174">
        <v>-30655.626455932579</v>
      </c>
      <c r="AE26" s="174">
        <v>0</v>
      </c>
      <c r="AF26" s="174">
        <v>0</v>
      </c>
      <c r="AG26" s="174">
        <v>0</v>
      </c>
      <c r="AH26" s="174">
        <v>0</v>
      </c>
      <c r="AI26" s="174">
        <v>0</v>
      </c>
      <c r="AJ26" s="174">
        <v>0</v>
      </c>
      <c r="AK26" s="174">
        <v>0</v>
      </c>
      <c r="AL26" s="174">
        <v>0</v>
      </c>
      <c r="AM26" s="174">
        <v>0</v>
      </c>
      <c r="AN26" s="174">
        <v>0</v>
      </c>
      <c r="AO26" s="174">
        <v>0</v>
      </c>
      <c r="AP26" s="174">
        <v>0</v>
      </c>
      <c r="AQ26" s="174">
        <v>0</v>
      </c>
      <c r="AR26" s="174">
        <v>0</v>
      </c>
      <c r="AS26" s="174">
        <v>0</v>
      </c>
      <c r="AT26" s="174">
        <v>0</v>
      </c>
      <c r="AU26" s="174">
        <v>0</v>
      </c>
      <c r="AV26" s="174">
        <v>0</v>
      </c>
      <c r="AW26" s="174">
        <v>0</v>
      </c>
      <c r="AX26" s="174">
        <v>0</v>
      </c>
      <c r="AY26" s="174">
        <v>0</v>
      </c>
      <c r="AZ26" s="174">
        <v>0</v>
      </c>
      <c r="BA26" s="174">
        <v>0</v>
      </c>
      <c r="BB26" s="174">
        <v>0</v>
      </c>
      <c r="BC26" s="174">
        <v>0</v>
      </c>
      <c r="BD26" s="174">
        <v>0</v>
      </c>
      <c r="BE26" s="174">
        <v>0</v>
      </c>
      <c r="BF26" s="174">
        <v>0</v>
      </c>
      <c r="BG26" s="174">
        <v>0</v>
      </c>
      <c r="BH26" s="174">
        <v>0</v>
      </c>
      <c r="BI26" s="174">
        <v>0</v>
      </c>
      <c r="BJ26" s="174">
        <v>0</v>
      </c>
      <c r="BK26" s="174">
        <v>0</v>
      </c>
      <c r="BL26" s="174">
        <v>0</v>
      </c>
      <c r="BM26" s="174">
        <v>0</v>
      </c>
      <c r="BN26" s="174">
        <v>0</v>
      </c>
      <c r="BO26" s="174">
        <v>0</v>
      </c>
      <c r="BP26" s="174">
        <v>0</v>
      </c>
      <c r="BQ26" s="174">
        <v>0</v>
      </c>
      <c r="BR26" s="174">
        <v>0</v>
      </c>
      <c r="BS26" s="174">
        <v>0</v>
      </c>
      <c r="BT26" s="174">
        <v>0</v>
      </c>
      <c r="BU26" s="174">
        <v>0</v>
      </c>
      <c r="BV26" s="174">
        <v>0</v>
      </c>
      <c r="BW26" s="174">
        <v>-5.3238307482413275E-2</v>
      </c>
      <c r="BX26" s="174">
        <v>0</v>
      </c>
      <c r="BY26" s="174">
        <v>0</v>
      </c>
      <c r="BZ26" s="174">
        <v>0</v>
      </c>
      <c r="CA26" s="174">
        <v>0</v>
      </c>
      <c r="CB26" s="174">
        <v>0</v>
      </c>
      <c r="CC26" s="174">
        <v>0</v>
      </c>
      <c r="CD26" s="174">
        <v>0</v>
      </c>
      <c r="CE26" s="174">
        <v>0</v>
      </c>
      <c r="CF26" s="174">
        <v>0</v>
      </c>
      <c r="CG26" s="174">
        <v>0</v>
      </c>
      <c r="CH26" s="174">
        <v>0</v>
      </c>
      <c r="CI26" s="174">
        <v>0</v>
      </c>
      <c r="CJ26" s="174">
        <v>0</v>
      </c>
      <c r="CK26" s="174">
        <v>0</v>
      </c>
      <c r="CL26" s="174">
        <v>0</v>
      </c>
      <c r="CM26" s="174">
        <v>0</v>
      </c>
      <c r="CN26" s="174">
        <v>0</v>
      </c>
      <c r="CO26" s="174">
        <v>0</v>
      </c>
      <c r="CP26" s="174">
        <v>0</v>
      </c>
      <c r="CQ26" s="174">
        <v>0</v>
      </c>
      <c r="CR26" s="174">
        <v>0</v>
      </c>
      <c r="CS26" s="174">
        <v>0</v>
      </c>
      <c r="CT26" s="174">
        <v>-3.4784799033106021E-3</v>
      </c>
      <c r="CU26" s="174">
        <v>0</v>
      </c>
      <c r="CV26" s="174">
        <v>0</v>
      </c>
      <c r="CW26" s="174">
        <v>0</v>
      </c>
      <c r="CX26" s="174">
        <v>0</v>
      </c>
      <c r="CY26" s="174">
        <v>0</v>
      </c>
      <c r="CZ26" s="174">
        <v>0</v>
      </c>
      <c r="DA26" s="174">
        <v>0</v>
      </c>
      <c r="DB26" s="174">
        <v>0</v>
      </c>
      <c r="DC26" s="174">
        <v>0</v>
      </c>
      <c r="DD26" s="174">
        <v>0</v>
      </c>
      <c r="DE26" s="174">
        <v>0</v>
      </c>
      <c r="DF26" s="174">
        <v>0</v>
      </c>
      <c r="DG26" s="174">
        <v>0</v>
      </c>
      <c r="DH26" s="174">
        <v>0</v>
      </c>
      <c r="DI26" s="174">
        <v>0</v>
      </c>
      <c r="DJ26" s="174">
        <v>0</v>
      </c>
      <c r="DK26" s="174">
        <v>-727.53421552171164</v>
      </c>
      <c r="DL26" s="174">
        <v>-182.66049994655185</v>
      </c>
      <c r="DM26" s="174">
        <v>-32.426982117830235</v>
      </c>
      <c r="DN26" s="174">
        <v>-13.413724418251203</v>
      </c>
      <c r="DO26" s="174">
        <v>-122.97600276429947</v>
      </c>
      <c r="DP26" s="174">
        <v>-68.400266048579084</v>
      </c>
      <c r="DQ26" s="174">
        <v>-45464.306684543153</v>
      </c>
      <c r="DR26" s="174">
        <v>-37422.359486870475</v>
      </c>
      <c r="DS26" s="174">
        <v>0</v>
      </c>
      <c r="DT26" s="174">
        <v>0</v>
      </c>
      <c r="DU26" s="174">
        <v>0</v>
      </c>
      <c r="DV26" s="174">
        <v>0</v>
      </c>
      <c r="DW26" s="174">
        <v>0</v>
      </c>
      <c r="DX26" s="174">
        <v>-1573339.5298070535</v>
      </c>
      <c r="DY26" s="174">
        <v>-13936.737123493589</v>
      </c>
      <c r="DZ26" s="174">
        <v>0</v>
      </c>
      <c r="EA26" s="174">
        <v>0</v>
      </c>
      <c r="EB26" s="174">
        <v>0</v>
      </c>
      <c r="EC26" s="174">
        <v>0</v>
      </c>
      <c r="ED26" s="174">
        <v>0</v>
      </c>
      <c r="EE26" s="174">
        <v>0</v>
      </c>
      <c r="EF26" s="174">
        <v>0</v>
      </c>
      <c r="EG26" s="174">
        <v>0</v>
      </c>
      <c r="EH26" s="174">
        <v>0</v>
      </c>
      <c r="EI26" s="174">
        <v>0</v>
      </c>
      <c r="EJ26" s="174">
        <v>-102261.05870518138</v>
      </c>
      <c r="EK26" s="174">
        <v>0</v>
      </c>
      <c r="EL26" s="174">
        <v>0</v>
      </c>
      <c r="EM26" s="174">
        <v>0</v>
      </c>
      <c r="EN26" s="174">
        <v>0</v>
      </c>
      <c r="EO26" s="174">
        <v>-4.646278092751875E-3</v>
      </c>
      <c r="EP26" s="174">
        <v>-183201.66068412617</v>
      </c>
      <c r="EQ26" s="174">
        <v>0</v>
      </c>
      <c r="ER26" s="174">
        <v>-246919.67492522215</v>
      </c>
      <c r="ES26" s="174">
        <v>-177555.58924976966</v>
      </c>
      <c r="ET26" s="174">
        <v>-4293.6211771035632</v>
      </c>
      <c r="EU26" s="174">
        <v>0</v>
      </c>
      <c r="EV26" s="174">
        <v>0</v>
      </c>
      <c r="EW26" s="174">
        <v>0</v>
      </c>
      <c r="EX26" s="174">
        <v>-16211.83917039573</v>
      </c>
      <c r="EY26" s="174">
        <v>-116445.46623146719</v>
      </c>
      <c r="EZ26" s="174">
        <v>0</v>
      </c>
      <c r="FA26" s="174">
        <v>0</v>
      </c>
      <c r="FB26" s="174"/>
      <c r="FC26" s="174">
        <v>-4375522.1655890709</v>
      </c>
      <c r="FD26" s="174">
        <v>-12776348.656622481</v>
      </c>
      <c r="FE26" s="174"/>
      <c r="FF26" s="174">
        <v>0</v>
      </c>
      <c r="FG26" s="174"/>
      <c r="FH26" s="174">
        <v>0</v>
      </c>
      <c r="FI26" s="174">
        <v>-85662.57274854042</v>
      </c>
      <c r="FJ26" s="174"/>
      <c r="FK26" s="174">
        <v>-1131173.5828012107</v>
      </c>
      <c r="FL26" s="174"/>
      <c r="FM26" s="174">
        <v>-24154751.183612574</v>
      </c>
      <c r="FN26" s="47">
        <v>24154751.183612566</v>
      </c>
      <c r="FO26" s="126">
        <f t="shared" si="0"/>
        <v>0</v>
      </c>
    </row>
    <row r="27" spans="2:171" x14ac:dyDescent="0.15">
      <c r="B27" s="172" t="s">
        <v>842</v>
      </c>
      <c r="C27" s="173" t="s">
        <v>60</v>
      </c>
      <c r="D27" s="173" t="s">
        <v>204</v>
      </c>
      <c r="E27" s="174">
        <v>-3024.9596058546545</v>
      </c>
      <c r="F27" s="174">
        <v>-2097.8060132345336</v>
      </c>
      <c r="G27" s="174">
        <v>-1143.6374153879829</v>
      </c>
      <c r="H27" s="174">
        <v>-1678.900209941484</v>
      </c>
      <c r="I27" s="174">
        <v>-44516.804433943245</v>
      </c>
      <c r="J27" s="174">
        <v>-20076.69763023905</v>
      </c>
      <c r="K27" s="174">
        <v>-1988.1788739433102</v>
      </c>
      <c r="L27" s="174">
        <v>-10911.123472332929</v>
      </c>
      <c r="M27" s="174">
        <v>-18845.968370088951</v>
      </c>
      <c r="N27" s="174">
        <v>-15310.262539978541</v>
      </c>
      <c r="O27" s="174">
        <v>-2148.4972245004328</v>
      </c>
      <c r="P27" s="174">
        <v>-2050.4187690906856</v>
      </c>
      <c r="Q27" s="174">
        <v>-49621.189421277588</v>
      </c>
      <c r="R27" s="174">
        <v>-804.71674301515486</v>
      </c>
      <c r="S27" s="174">
        <v>-105.75008931278155</v>
      </c>
      <c r="T27" s="174">
        <v>-30130.828019575918</v>
      </c>
      <c r="U27" s="174">
        <v>-20136.921446344186</v>
      </c>
      <c r="V27" s="174">
        <v>-25672.263230235421</v>
      </c>
      <c r="W27" s="174">
        <v>-776.96543582782942</v>
      </c>
      <c r="X27" s="174">
        <v>-554.88715542949831</v>
      </c>
      <c r="Y27" s="174">
        <v>-25174.468997321925</v>
      </c>
      <c r="Z27" s="174">
        <v>-108726.15391726811</v>
      </c>
      <c r="AA27" s="174">
        <v>-2358354.7299813288</v>
      </c>
      <c r="AB27" s="174">
        <v>-351628.43517565093</v>
      </c>
      <c r="AC27" s="174">
        <v>-70265.313323440714</v>
      </c>
      <c r="AD27" s="174">
        <v>-21150.18313293505</v>
      </c>
      <c r="AE27" s="174">
        <v>-3505.80353163175</v>
      </c>
      <c r="AF27" s="174">
        <v>-286.48100782015439</v>
      </c>
      <c r="AG27" s="174">
        <v>-397.21596025602486</v>
      </c>
      <c r="AH27" s="174">
        <v>-325.29998865716664</v>
      </c>
      <c r="AI27" s="174">
        <v>-1217.3293493887975</v>
      </c>
      <c r="AJ27" s="174">
        <v>-45773.65614132458</v>
      </c>
      <c r="AK27" s="174">
        <v>-1733.6082845146748</v>
      </c>
      <c r="AL27" s="174">
        <v>-1045.4729691598129</v>
      </c>
      <c r="AM27" s="174">
        <v>-26535.97974649079</v>
      </c>
      <c r="AN27" s="174">
        <v>-2823.3586951330217</v>
      </c>
      <c r="AO27" s="174">
        <v>-43772.24633121636</v>
      </c>
      <c r="AP27" s="174">
        <v>-47809.695057434008</v>
      </c>
      <c r="AQ27" s="174">
        <v>-527.19656925337722</v>
      </c>
      <c r="AR27" s="174">
        <v>-4017.0410587340652</v>
      </c>
      <c r="AS27" s="174">
        <v>-68714.492502265479</v>
      </c>
      <c r="AT27" s="174">
        <v>-444.25709343467474</v>
      </c>
      <c r="AU27" s="174">
        <v>-329155.46397470962</v>
      </c>
      <c r="AV27" s="174">
        <v>-785.85877277919553</v>
      </c>
      <c r="AW27" s="174">
        <v>-541.83635662639699</v>
      </c>
      <c r="AX27" s="174">
        <v>-368556.19314417505</v>
      </c>
      <c r="AY27" s="174">
        <v>-9819.1057681513721</v>
      </c>
      <c r="AZ27" s="174">
        <v>-1023736.3067201953</v>
      </c>
      <c r="BA27" s="174">
        <v>-133978.20928253894</v>
      </c>
      <c r="BB27" s="174">
        <v>-1059028.9473763553</v>
      </c>
      <c r="BC27" s="174">
        <v>-34597.065429527123</v>
      </c>
      <c r="BD27" s="174">
        <v>-11619.352226354938</v>
      </c>
      <c r="BE27" s="174">
        <v>-67159.764840254269</v>
      </c>
      <c r="BF27" s="174">
        <v>-22185.072719237614</v>
      </c>
      <c r="BG27" s="174">
        <v>-43799.808200551546</v>
      </c>
      <c r="BH27" s="174">
        <v>-33523.74874603255</v>
      </c>
      <c r="BI27" s="174">
        <v>-19731.595247368805</v>
      </c>
      <c r="BJ27" s="174">
        <v>-28761.193633176008</v>
      </c>
      <c r="BK27" s="174">
        <v>-8354.2165397925291</v>
      </c>
      <c r="BL27" s="174">
        <v>-11136.357461833855</v>
      </c>
      <c r="BM27" s="174">
        <v>-11937.598823221402</v>
      </c>
      <c r="BN27" s="174">
        <v>-14932.596045101693</v>
      </c>
      <c r="BO27" s="174">
        <v>-11265.348508043235</v>
      </c>
      <c r="BP27" s="174">
        <v>-21533.51493127791</v>
      </c>
      <c r="BQ27" s="174">
        <v>-17651.775548656638</v>
      </c>
      <c r="BR27" s="174">
        <v>-127893.41147578528</v>
      </c>
      <c r="BS27" s="174">
        <v>-9913.825733467118</v>
      </c>
      <c r="BT27" s="174">
        <v>-16286.463473112326</v>
      </c>
      <c r="BU27" s="174">
        <v>-2049.7408010777981</v>
      </c>
      <c r="BV27" s="174">
        <v>-16769.678825012907</v>
      </c>
      <c r="BW27" s="174">
        <v>-1363.4323097815952</v>
      </c>
      <c r="BX27" s="174">
        <v>-219.93974655903531</v>
      </c>
      <c r="BY27" s="174">
        <v>-2543.990957543188</v>
      </c>
      <c r="BZ27" s="174">
        <v>-19426.990153977895</v>
      </c>
      <c r="CA27" s="174">
        <v>-12178.752006735724</v>
      </c>
      <c r="CB27" s="174">
        <v>-554.45896555777267</v>
      </c>
      <c r="CC27" s="174">
        <v>-2970.5449747744356</v>
      </c>
      <c r="CD27" s="174">
        <v>-5045.0297678218658</v>
      </c>
      <c r="CE27" s="174">
        <v>-8938.3923997573183</v>
      </c>
      <c r="CF27" s="174">
        <v>-40283.466727447856</v>
      </c>
      <c r="CG27" s="174">
        <v>-649.84859169154367</v>
      </c>
      <c r="CH27" s="174">
        <v>-498.18952409044306</v>
      </c>
      <c r="CI27" s="174">
        <v>-801.90617497716278</v>
      </c>
      <c r="CJ27" s="174">
        <v>-10220.649794040253</v>
      </c>
      <c r="CK27" s="174">
        <v>-63071.062038161195</v>
      </c>
      <c r="CL27" s="174">
        <v>-13174.895073004207</v>
      </c>
      <c r="CM27" s="174">
        <v>-32174.816993725351</v>
      </c>
      <c r="CN27" s="174">
        <v>-1084.8416611020227</v>
      </c>
      <c r="CO27" s="174">
        <v>-1012.8830310112216</v>
      </c>
      <c r="CP27" s="174">
        <v>-13484.28138083645</v>
      </c>
      <c r="CQ27" s="174">
        <v>-44126.155666208186</v>
      </c>
      <c r="CR27" s="174">
        <v>-922.37939530920062</v>
      </c>
      <c r="CS27" s="174">
        <v>-444.76177463123827</v>
      </c>
      <c r="CT27" s="174">
        <v>-52001.937764491966</v>
      </c>
      <c r="CU27" s="174">
        <v>-10431.607555661014</v>
      </c>
      <c r="CV27" s="174">
        <v>-5495.2795328415759</v>
      </c>
      <c r="CW27" s="174">
        <v>-24596.121593284308</v>
      </c>
      <c r="CX27" s="174">
        <v>-1467.7729042159915</v>
      </c>
      <c r="CY27" s="174">
        <v>-233.44648169220099</v>
      </c>
      <c r="CZ27" s="174">
        <v>-140333.59321077546</v>
      </c>
      <c r="DA27" s="174">
        <v>-324.29358926799</v>
      </c>
      <c r="DB27" s="174">
        <v>-319.86754870693505</v>
      </c>
      <c r="DC27" s="174">
        <v>-137559.59662191317</v>
      </c>
      <c r="DD27" s="174">
        <v>-12679.973163066354</v>
      </c>
      <c r="DE27" s="174">
        <v>-69380.812836409357</v>
      </c>
      <c r="DF27" s="174">
        <v>-35055.699479103314</v>
      </c>
      <c r="DG27" s="174">
        <v>-13751.47142935306</v>
      </c>
      <c r="DH27" s="174">
        <v>-17903.931102566748</v>
      </c>
      <c r="DI27" s="174">
        <v>-143848.38898136557</v>
      </c>
      <c r="DJ27" s="174">
        <v>-114661.95078514525</v>
      </c>
      <c r="DK27" s="174">
        <v>-858.18853325017551</v>
      </c>
      <c r="DL27" s="174">
        <v>-215.46360732940275</v>
      </c>
      <c r="DM27" s="174">
        <v>-1459.1588555346955</v>
      </c>
      <c r="DN27" s="174">
        <v>-35551.086411190285</v>
      </c>
      <c r="DO27" s="174">
        <v>-190.49302604395746</v>
      </c>
      <c r="DP27" s="174">
        <v>-544.22026900854621</v>
      </c>
      <c r="DQ27" s="174">
        <v>-112051.32144560189</v>
      </c>
      <c r="DR27" s="174">
        <v>-103394.7435836885</v>
      </c>
      <c r="DS27" s="174">
        <v>-2360.736744343747</v>
      </c>
      <c r="DT27" s="174">
        <v>-13410.728247790395</v>
      </c>
      <c r="DU27" s="174">
        <v>-59428.634391692925</v>
      </c>
      <c r="DV27" s="174">
        <v>-1902.6122051275509</v>
      </c>
      <c r="DW27" s="174">
        <v>-1377937.9501920706</v>
      </c>
      <c r="DX27" s="174">
        <v>-2719068.7320871279</v>
      </c>
      <c r="DY27" s="174">
        <v>-1896.6276988256925</v>
      </c>
      <c r="DZ27" s="174">
        <v>-484.49301970589937</v>
      </c>
      <c r="EA27" s="174">
        <v>-13766.365406870522</v>
      </c>
      <c r="EB27" s="174">
        <v>-41319.49796180299</v>
      </c>
      <c r="EC27" s="174">
        <v>-21764.182985379695</v>
      </c>
      <c r="ED27" s="174">
        <v>-99736.763883924868</v>
      </c>
      <c r="EE27" s="174">
        <v>-21749.961754218264</v>
      </c>
      <c r="EF27" s="174">
        <v>-173123.0071570643</v>
      </c>
      <c r="EG27" s="174">
        <v>-63827.390731608655</v>
      </c>
      <c r="EH27" s="174">
        <v>-1606.6282242829814</v>
      </c>
      <c r="EI27" s="174">
        <v>-254651.10467485269</v>
      </c>
      <c r="EJ27" s="174">
        <v>-222802.00399337139</v>
      </c>
      <c r="EK27" s="174">
        <v>-103849.01044310554</v>
      </c>
      <c r="EL27" s="174">
        <v>-81053.758830830498</v>
      </c>
      <c r="EM27" s="174">
        <v>-6615.4493400670062</v>
      </c>
      <c r="EN27" s="174">
        <v>-4043.5353546238562</v>
      </c>
      <c r="EO27" s="174">
        <v>-1169.5397959816376</v>
      </c>
      <c r="EP27" s="174">
        <v>-52796.245372960198</v>
      </c>
      <c r="EQ27" s="174">
        <v>-481585.34536593326</v>
      </c>
      <c r="ER27" s="174">
        <v>-234606.15821426979</v>
      </c>
      <c r="ES27" s="174">
        <v>-676020.27092888753</v>
      </c>
      <c r="ET27" s="174">
        <v>-3023.1418991386181</v>
      </c>
      <c r="EU27" s="174">
        <v>-681.58658648211804</v>
      </c>
      <c r="EV27" s="174">
        <v>-1397.487334943133</v>
      </c>
      <c r="EW27" s="174">
        <v>-3719.0602981593838</v>
      </c>
      <c r="EX27" s="174">
        <v>-1132.4769829609813</v>
      </c>
      <c r="EY27" s="174">
        <v>-596106.54178066179</v>
      </c>
      <c r="EZ27" s="174">
        <v>-1622.6964471067529</v>
      </c>
      <c r="FA27" s="174">
        <v>-210764.81359378702</v>
      </c>
      <c r="FB27" s="174"/>
      <c r="FC27" s="174">
        <v>-2771208.6042338666</v>
      </c>
      <c r="FD27" s="174">
        <v>-5710200.8940204494</v>
      </c>
      <c r="FE27" s="174"/>
      <c r="FF27" s="174">
        <v>0</v>
      </c>
      <c r="FG27" s="174"/>
      <c r="FH27" s="174">
        <v>0</v>
      </c>
      <c r="FI27" s="174">
        <v>-394898.4135033869</v>
      </c>
      <c r="FJ27" s="174"/>
      <c r="FK27" s="174">
        <v>-273591.52926419186</v>
      </c>
      <c r="FL27" s="174"/>
      <c r="FM27" s="174">
        <v>-24902955.315890737</v>
      </c>
      <c r="FN27" s="47">
        <v>24902955.315890733</v>
      </c>
      <c r="FO27" s="126">
        <f t="shared" si="0"/>
        <v>0</v>
      </c>
    </row>
    <row r="28" spans="2:171" x14ac:dyDescent="0.15">
      <c r="B28" s="172" t="s">
        <v>843</v>
      </c>
      <c r="C28" s="173" t="s">
        <v>61</v>
      </c>
      <c r="D28" s="173" t="s">
        <v>205</v>
      </c>
      <c r="E28" s="174">
        <v>-5319.8621100987384</v>
      </c>
      <c r="F28" s="174">
        <v>-32216.017277138271</v>
      </c>
      <c r="G28" s="174">
        <v>-4455.9789860920027</v>
      </c>
      <c r="H28" s="174">
        <v>-6068.5375584818548</v>
      </c>
      <c r="I28" s="174">
        <v>-50804.165426804488</v>
      </c>
      <c r="J28" s="174">
        <v>-43761.312273056261</v>
      </c>
      <c r="K28" s="174">
        <v>-15854.497277937926</v>
      </c>
      <c r="L28" s="174">
        <v>-10937.47879487667</v>
      </c>
      <c r="M28" s="174">
        <v>-12133.781300770521</v>
      </c>
      <c r="N28" s="174">
        <v>-16336.788640648232</v>
      </c>
      <c r="O28" s="174">
        <v>-424.97345892090851</v>
      </c>
      <c r="P28" s="174">
        <v>-9655.5103714060697</v>
      </c>
      <c r="Q28" s="174">
        <v>-3650.0032973181574</v>
      </c>
      <c r="R28" s="174">
        <v>-5607.9847360770409</v>
      </c>
      <c r="S28" s="174">
        <v>-619.89425294114199</v>
      </c>
      <c r="T28" s="174">
        <v>-7486.3624044194221</v>
      </c>
      <c r="U28" s="174">
        <v>-8569.7829976230059</v>
      </c>
      <c r="V28" s="174">
        <v>-61697.958306500128</v>
      </c>
      <c r="W28" s="174">
        <v>-13293.247423033725</v>
      </c>
      <c r="X28" s="174">
        <v>-71175.126797080346</v>
      </c>
      <c r="Y28" s="174">
        <v>-4354.949094689403</v>
      </c>
      <c r="Z28" s="174">
        <v>-47616.823991484809</v>
      </c>
      <c r="AA28" s="174">
        <v>-64160.062770596793</v>
      </c>
      <c r="AB28" s="174">
        <v>-899508.02293518919</v>
      </c>
      <c r="AC28" s="174">
        <v>-53117.156193369257</v>
      </c>
      <c r="AD28" s="174">
        <v>-11840.62456951168</v>
      </c>
      <c r="AE28" s="174">
        <v>-16925.286009318741</v>
      </c>
      <c r="AF28" s="174">
        <v>-2353.9671498610369</v>
      </c>
      <c r="AG28" s="174">
        <v>-4713.9870507308833</v>
      </c>
      <c r="AH28" s="174">
        <v>-2114.6457060749613</v>
      </c>
      <c r="AI28" s="174">
        <v>-7508.953549050666</v>
      </c>
      <c r="AJ28" s="174">
        <v>-10647.338217039794</v>
      </c>
      <c r="AK28" s="174">
        <v>-11344.002929904585</v>
      </c>
      <c r="AL28" s="174">
        <v>-14504.916408668752</v>
      </c>
      <c r="AM28" s="174">
        <v>-27042.694719727351</v>
      </c>
      <c r="AN28" s="174">
        <v>-35481.014548240528</v>
      </c>
      <c r="AO28" s="174">
        <v>-4558.5081009666401</v>
      </c>
      <c r="AP28" s="174">
        <v>-12926.437407282547</v>
      </c>
      <c r="AQ28" s="174">
        <v>-2258.591932768793</v>
      </c>
      <c r="AR28" s="174">
        <v>-49648.056339684052</v>
      </c>
      <c r="AS28" s="174">
        <v>-3797.8889686295543</v>
      </c>
      <c r="AT28" s="174">
        <v>-3313.0493976971102</v>
      </c>
      <c r="AU28" s="174">
        <v>-16529.525381509717</v>
      </c>
      <c r="AV28" s="174">
        <v>-7842.9185813309714</v>
      </c>
      <c r="AW28" s="174">
        <v>-2516.831489714767</v>
      </c>
      <c r="AX28" s="174">
        <v>-6166.2737206340762</v>
      </c>
      <c r="AY28" s="174">
        <v>-16153.921318169603</v>
      </c>
      <c r="AZ28" s="174">
        <v>-14958.808292283053</v>
      </c>
      <c r="BA28" s="174">
        <v>-8165.5262109221749</v>
      </c>
      <c r="BB28" s="174">
        <v>-50365.210517346037</v>
      </c>
      <c r="BC28" s="174">
        <v>-5063.0344308430049</v>
      </c>
      <c r="BD28" s="174">
        <v>-4334.12999677059</v>
      </c>
      <c r="BE28" s="174">
        <v>-39555.132158303313</v>
      </c>
      <c r="BF28" s="174">
        <v>-6960.2041868819169</v>
      </c>
      <c r="BG28" s="174">
        <v>-17843.361012923735</v>
      </c>
      <c r="BH28" s="174">
        <v>-26034.864994931246</v>
      </c>
      <c r="BI28" s="174">
        <v>-15796.467183526225</v>
      </c>
      <c r="BJ28" s="174">
        <v>-9583.5487097075838</v>
      </c>
      <c r="BK28" s="174">
        <v>-3297.190936907069</v>
      </c>
      <c r="BL28" s="174">
        <v>-1983.8827863541208</v>
      </c>
      <c r="BM28" s="174">
        <v>-469.9685007621153</v>
      </c>
      <c r="BN28" s="174">
        <v>-10226.639641495147</v>
      </c>
      <c r="BO28" s="174">
        <v>-434.23177584997211</v>
      </c>
      <c r="BP28" s="174">
        <v>-22939.008659967873</v>
      </c>
      <c r="BQ28" s="174">
        <v>-4732.1659732958469</v>
      </c>
      <c r="BR28" s="174">
        <v>-58284.253353105618</v>
      </c>
      <c r="BS28" s="174">
        <v>-3975.9761462445977</v>
      </c>
      <c r="BT28" s="174">
        <v>-3150.5312445359214</v>
      </c>
      <c r="BU28" s="174">
        <v>-3357.9291916948955</v>
      </c>
      <c r="BV28" s="174">
        <v>-6593.2662807702991</v>
      </c>
      <c r="BW28" s="174">
        <v>-449.11988850035419</v>
      </c>
      <c r="BX28" s="174">
        <v>-3212.3766199412726</v>
      </c>
      <c r="BY28" s="174">
        <v>-569.72503536178124</v>
      </c>
      <c r="BZ28" s="174">
        <v>-8466.4658654694449</v>
      </c>
      <c r="CA28" s="174">
        <v>-4175.2839821845</v>
      </c>
      <c r="CB28" s="174">
        <v>-4394.9292156332385</v>
      </c>
      <c r="CC28" s="174">
        <v>-6684.9678153420664</v>
      </c>
      <c r="CD28" s="174">
        <v>-19286.139689381613</v>
      </c>
      <c r="CE28" s="174">
        <v>-30135.331314298393</v>
      </c>
      <c r="CF28" s="174">
        <v>-39105.561007844859</v>
      </c>
      <c r="CG28" s="174">
        <v>-2938.1965902446586</v>
      </c>
      <c r="CH28" s="174">
        <v>-4073.4533821990185</v>
      </c>
      <c r="CI28" s="174">
        <v>-9727.6425697383529</v>
      </c>
      <c r="CJ28" s="174">
        <v>-7810.3412320877424</v>
      </c>
      <c r="CK28" s="174">
        <v>-12393.985948238402</v>
      </c>
      <c r="CL28" s="174">
        <v>-11387.448398443506</v>
      </c>
      <c r="CM28" s="174">
        <v>-2331.6771181370364</v>
      </c>
      <c r="CN28" s="174">
        <v>-6895.6334202186081</v>
      </c>
      <c r="CO28" s="174">
        <v>-5857.4423271655714</v>
      </c>
      <c r="CP28" s="174">
        <v>-3129.7436312091281</v>
      </c>
      <c r="CQ28" s="174">
        <v>-17324.840816026426</v>
      </c>
      <c r="CR28" s="174">
        <v>-2658.4858138226909</v>
      </c>
      <c r="CS28" s="174">
        <v>-634.70953467669813</v>
      </c>
      <c r="CT28" s="174">
        <v>-19837.493755248666</v>
      </c>
      <c r="CU28" s="174">
        <v>-4051.3284226016344</v>
      </c>
      <c r="CV28" s="174">
        <v>-10289.434691896187</v>
      </c>
      <c r="CW28" s="174">
        <v>-13155.662879883006</v>
      </c>
      <c r="CX28" s="174">
        <v>-6827.8182046824559</v>
      </c>
      <c r="CY28" s="174">
        <v>-1275.530021802389</v>
      </c>
      <c r="CZ28" s="174">
        <v>-156077.20779929959</v>
      </c>
      <c r="DA28" s="174">
        <v>-2844.7561248132542</v>
      </c>
      <c r="DB28" s="174">
        <v>-8208.4119449060545</v>
      </c>
      <c r="DC28" s="174">
        <v>-6138.4924620717802</v>
      </c>
      <c r="DD28" s="174">
        <v>-748.05878160157545</v>
      </c>
      <c r="DE28" s="174">
        <v>-6394.8919270529004</v>
      </c>
      <c r="DF28" s="174">
        <v>-2270.8497232714694</v>
      </c>
      <c r="DG28" s="174">
        <v>-1778.1786361397885</v>
      </c>
      <c r="DH28" s="174">
        <v>-4112.4649501835847</v>
      </c>
      <c r="DI28" s="174">
        <v>-171934.8779543204</v>
      </c>
      <c r="DJ28" s="174">
        <v>-11043.635609237741</v>
      </c>
      <c r="DK28" s="174">
        <v>-60883.978653792736</v>
      </c>
      <c r="DL28" s="174">
        <v>-15286.013691688824</v>
      </c>
      <c r="DM28" s="174">
        <v>-21366.314403518099</v>
      </c>
      <c r="DN28" s="174">
        <v>-32247.431941334085</v>
      </c>
      <c r="DO28" s="174">
        <v>-1799.4327689483353</v>
      </c>
      <c r="DP28" s="174">
        <v>-1828.46606680122</v>
      </c>
      <c r="DQ28" s="174">
        <v>-283793.5546590825</v>
      </c>
      <c r="DR28" s="174">
        <v>-132950.88323333743</v>
      </c>
      <c r="DS28" s="174">
        <v>-27469.205865755921</v>
      </c>
      <c r="DT28" s="174">
        <v>-62571.587211858627</v>
      </c>
      <c r="DU28" s="174">
        <v>-16183.520389561641</v>
      </c>
      <c r="DV28" s="174">
        <v>-92153.647425891861</v>
      </c>
      <c r="DW28" s="174">
        <v>-548648.7708505136</v>
      </c>
      <c r="DX28" s="174">
        <v>-2057343.0848366364</v>
      </c>
      <c r="DY28" s="174">
        <v>-187206.77313937951</v>
      </c>
      <c r="DZ28" s="174">
        <v>-14936.271826665785</v>
      </c>
      <c r="EA28" s="174">
        <v>-182315.67516029929</v>
      </c>
      <c r="EB28" s="174">
        <v>-33686.808383193151</v>
      </c>
      <c r="EC28" s="174">
        <v>-30364.171519411506</v>
      </c>
      <c r="ED28" s="174">
        <v>-129478.67620564321</v>
      </c>
      <c r="EE28" s="174">
        <v>-16713.039039706367</v>
      </c>
      <c r="EF28" s="174">
        <v>-37720.283772998584</v>
      </c>
      <c r="EG28" s="174">
        <v>-384699.83565129281</v>
      </c>
      <c r="EH28" s="174">
        <v>-15274.32446359403</v>
      </c>
      <c r="EI28" s="174">
        <v>-382416.81540908245</v>
      </c>
      <c r="EJ28" s="174">
        <v>-205457.70580990042</v>
      </c>
      <c r="EK28" s="174">
        <v>-118478.98840210325</v>
      </c>
      <c r="EL28" s="174">
        <v>-76168.983864709939</v>
      </c>
      <c r="EM28" s="174">
        <v>-9173.3291351725929</v>
      </c>
      <c r="EN28" s="174">
        <v>-5986.8122039092068</v>
      </c>
      <c r="EO28" s="174">
        <v>-29394.153686241334</v>
      </c>
      <c r="EP28" s="174">
        <v>-177164.22847850219</v>
      </c>
      <c r="EQ28" s="174">
        <v>-35227.372216493837</v>
      </c>
      <c r="ER28" s="174">
        <v>-164258.4844440835</v>
      </c>
      <c r="ES28" s="174">
        <v>-17642.740794822221</v>
      </c>
      <c r="ET28" s="174">
        <v>-234.92662971119643</v>
      </c>
      <c r="EU28" s="174">
        <v>-21450.12590128083</v>
      </c>
      <c r="EV28" s="174">
        <v>-2109.4993724658548</v>
      </c>
      <c r="EW28" s="174">
        <v>-65527.398567899429</v>
      </c>
      <c r="EX28" s="174">
        <v>-11414.493344771381</v>
      </c>
      <c r="EY28" s="174">
        <v>-716814.60719759122</v>
      </c>
      <c r="EZ28" s="174">
        <v>-10566.644024741929</v>
      </c>
      <c r="FA28" s="174">
        <v>-752565.07589649409</v>
      </c>
      <c r="FB28" s="174"/>
      <c r="FC28" s="174">
        <v>-2154705.6744768382</v>
      </c>
      <c r="FD28" s="174">
        <v>-6572435.8457678659</v>
      </c>
      <c r="FE28" s="174"/>
      <c r="FF28" s="174">
        <v>0</v>
      </c>
      <c r="FG28" s="174"/>
      <c r="FH28" s="174">
        <v>0</v>
      </c>
      <c r="FI28" s="174">
        <v>-76891.90202148378</v>
      </c>
      <c r="FJ28" s="174"/>
      <c r="FK28" s="174">
        <v>-316045.49918875046</v>
      </c>
      <c r="FL28" s="174"/>
      <c r="FM28" s="174">
        <v>-18976806.697459493</v>
      </c>
      <c r="FN28" s="47">
        <v>18976806.697459493</v>
      </c>
      <c r="FO28" s="126">
        <f t="shared" si="0"/>
        <v>0</v>
      </c>
    </row>
    <row r="29" spans="2:171" x14ac:dyDescent="0.15">
      <c r="B29" s="172" t="s">
        <v>844</v>
      </c>
      <c r="C29" s="173" t="s">
        <v>62</v>
      </c>
      <c r="D29" s="173" t="s">
        <v>206</v>
      </c>
      <c r="E29" s="174">
        <v>-1145.6365676714056</v>
      </c>
      <c r="F29" s="174">
        <v>-9634.6045665796737</v>
      </c>
      <c r="G29" s="174">
        <v>-440.22030795143814</v>
      </c>
      <c r="H29" s="174">
        <v>-1926.0385748872593</v>
      </c>
      <c r="I29" s="174">
        <v>-30374.885136610501</v>
      </c>
      <c r="J29" s="174">
        <v>-29880.790940356233</v>
      </c>
      <c r="K29" s="174">
        <v>-1568.0804152235214</v>
      </c>
      <c r="L29" s="174">
        <v>-27709.898903686608</v>
      </c>
      <c r="M29" s="174">
        <v>-12107.211348115088</v>
      </c>
      <c r="N29" s="174">
        <v>-17877.997328466801</v>
      </c>
      <c r="O29" s="174">
        <v>-1075.0237916709846</v>
      </c>
      <c r="P29" s="174">
        <v>-11358.686547916041</v>
      </c>
      <c r="Q29" s="174">
        <v>-2362.9893065721599</v>
      </c>
      <c r="R29" s="174">
        <v>-2438.5513698662935</v>
      </c>
      <c r="S29" s="174">
        <v>-1266.360427075597</v>
      </c>
      <c r="T29" s="174">
        <v>-7687.8761813197525</v>
      </c>
      <c r="U29" s="174">
        <v>-7792.3159365790634</v>
      </c>
      <c r="V29" s="174">
        <v>-61957.2662073182</v>
      </c>
      <c r="W29" s="174">
        <v>-51.795892876406931</v>
      </c>
      <c r="X29" s="174">
        <v>-21.944428071891135</v>
      </c>
      <c r="Y29" s="174">
        <v>-2656.5215330737133</v>
      </c>
      <c r="Z29" s="174">
        <v>-11158.471038974796</v>
      </c>
      <c r="AA29" s="174">
        <v>-239.21213084520107</v>
      </c>
      <c r="AB29" s="174">
        <v>-53464.202006389773</v>
      </c>
      <c r="AC29" s="174">
        <v>-56755.076066025831</v>
      </c>
      <c r="AD29" s="174">
        <v>-21186.569818483</v>
      </c>
      <c r="AE29" s="174">
        <v>-12411.326424218973</v>
      </c>
      <c r="AF29" s="174">
        <v>-3796.8671808243826</v>
      </c>
      <c r="AG29" s="174">
        <v>-2158.4851380932901</v>
      </c>
      <c r="AH29" s="174">
        <v>-33828.133981109226</v>
      </c>
      <c r="AI29" s="174">
        <v>-21782.431450488068</v>
      </c>
      <c r="AJ29" s="174">
        <v>-24048.561329995013</v>
      </c>
      <c r="AK29" s="174">
        <v>-8577.1926959225257</v>
      </c>
      <c r="AL29" s="174">
        <v>-41905.519934651507</v>
      </c>
      <c r="AM29" s="174">
        <v>-32247.792335476526</v>
      </c>
      <c r="AN29" s="174">
        <v>-36025.144246929725</v>
      </c>
      <c r="AO29" s="174">
        <v>-11307.774325250588</v>
      </c>
      <c r="AP29" s="174">
        <v>-45.591633579363418</v>
      </c>
      <c r="AQ29" s="174">
        <v>-21591.754315745155</v>
      </c>
      <c r="AR29" s="174">
        <v>-61081.136326839151</v>
      </c>
      <c r="AS29" s="174">
        <v>-13405.602615273225</v>
      </c>
      <c r="AT29" s="174">
        <v>-2604.5379955396879</v>
      </c>
      <c r="AU29" s="174">
        <v>-187126.37117020375</v>
      </c>
      <c r="AV29" s="174">
        <v>-41268.478017567948</v>
      </c>
      <c r="AW29" s="174">
        <v>-4573.0126114074656</v>
      </c>
      <c r="AX29" s="174">
        <v>-10785.898800930468</v>
      </c>
      <c r="AY29" s="174">
        <v>-82.863902261245755</v>
      </c>
      <c r="AZ29" s="174">
        <v>-40165.239386175228</v>
      </c>
      <c r="BA29" s="174">
        <v>-6966.720005115094</v>
      </c>
      <c r="BB29" s="174">
        <v>-32526.585789827524</v>
      </c>
      <c r="BC29" s="174">
        <v>-4146.8002247649074</v>
      </c>
      <c r="BD29" s="174">
        <v>-7185.2273643956478</v>
      </c>
      <c r="BE29" s="174">
        <v>-37912.588203333224</v>
      </c>
      <c r="BF29" s="174">
        <v>-15301.814939434367</v>
      </c>
      <c r="BG29" s="174">
        <v>-19189.882886362251</v>
      </c>
      <c r="BH29" s="174">
        <v>-25559.328062650784</v>
      </c>
      <c r="BI29" s="174">
        <v>-21552.229114121612</v>
      </c>
      <c r="BJ29" s="174">
        <v>-15575.880616800714</v>
      </c>
      <c r="BK29" s="174">
        <v>-6178.5519175240124</v>
      </c>
      <c r="BL29" s="174">
        <v>-4120.672687119285</v>
      </c>
      <c r="BM29" s="174">
        <v>-4158.7333605904123</v>
      </c>
      <c r="BN29" s="174">
        <v>-22807.374669004425</v>
      </c>
      <c r="BO29" s="174">
        <v>-2269.3784336450335</v>
      </c>
      <c r="BP29" s="174">
        <v>-25910.845820242906</v>
      </c>
      <c r="BQ29" s="174">
        <v>-9196.2354340320962</v>
      </c>
      <c r="BR29" s="174">
        <v>-81194.399895978582</v>
      </c>
      <c r="BS29" s="174">
        <v>-6015.2184016126903</v>
      </c>
      <c r="BT29" s="174">
        <v>-3391.2660293755507</v>
      </c>
      <c r="BU29" s="174">
        <v>-4135.3523371025385</v>
      </c>
      <c r="BV29" s="174">
        <v>-8766.326810675193</v>
      </c>
      <c r="BW29" s="174">
        <v>-15058.690245856071</v>
      </c>
      <c r="BX29" s="174">
        <v>-3004.0549851919582</v>
      </c>
      <c r="BY29" s="174">
        <v>-35447.434446075102</v>
      </c>
      <c r="BZ29" s="174">
        <v>-18431.829232544442</v>
      </c>
      <c r="CA29" s="174">
        <v>-5806.762076491922</v>
      </c>
      <c r="CB29" s="174">
        <v>-4525.4989372463669</v>
      </c>
      <c r="CC29" s="174">
        <v>-9305.771890713002</v>
      </c>
      <c r="CD29" s="174">
        <v>-31118.680939672886</v>
      </c>
      <c r="CE29" s="174">
        <v>-11281.620524935715</v>
      </c>
      <c r="CF29" s="174">
        <v>-58582.756966567482</v>
      </c>
      <c r="CG29" s="174">
        <v>-5215.3169731884755</v>
      </c>
      <c r="CH29" s="174">
        <v>-4407.5632534053375</v>
      </c>
      <c r="CI29" s="174">
        <v>-7535.3199746663822</v>
      </c>
      <c r="CJ29" s="174">
        <v>-15465.556930829525</v>
      </c>
      <c r="CK29" s="174">
        <v>-19420.114516414469</v>
      </c>
      <c r="CL29" s="174">
        <v>-10206.392984468421</v>
      </c>
      <c r="CM29" s="174">
        <v>-4632.1190612215323</v>
      </c>
      <c r="CN29" s="174">
        <v>-18982.539369157603</v>
      </c>
      <c r="CO29" s="174">
        <v>-7325.9154553916869</v>
      </c>
      <c r="CP29" s="174">
        <v>-3886.8806742113306</v>
      </c>
      <c r="CQ29" s="174">
        <v>-23072.371501872287</v>
      </c>
      <c r="CR29" s="174">
        <v>-5319.4362604478983</v>
      </c>
      <c r="CS29" s="174">
        <v>-3713.9193112790872</v>
      </c>
      <c r="CT29" s="174">
        <v>-34194.232132055142</v>
      </c>
      <c r="CU29" s="174">
        <v>-9722.0531730230341</v>
      </c>
      <c r="CV29" s="174">
        <v>-14216.989114466511</v>
      </c>
      <c r="CW29" s="174">
        <v>-19883.194595047338</v>
      </c>
      <c r="CX29" s="174">
        <v>-2271.5864119628673</v>
      </c>
      <c r="CY29" s="174">
        <v>-3585.7900209854333</v>
      </c>
      <c r="CZ29" s="174">
        <v>-71591.356426813625</v>
      </c>
      <c r="DA29" s="174">
        <v>-5462.5757164143279</v>
      </c>
      <c r="DB29" s="174">
        <v>-26529.43913282597</v>
      </c>
      <c r="DC29" s="174">
        <v>-137046.14476004717</v>
      </c>
      <c r="DD29" s="174">
        <v>-16700.936379058996</v>
      </c>
      <c r="DE29" s="174">
        <v>-103571.36990796817</v>
      </c>
      <c r="DF29" s="174">
        <v>-58805.081295033728</v>
      </c>
      <c r="DG29" s="174">
        <v>-71829.117778756394</v>
      </c>
      <c r="DH29" s="174">
        <v>-27303.234952950577</v>
      </c>
      <c r="DI29" s="174">
        <v>-16655.119366642295</v>
      </c>
      <c r="DJ29" s="174">
        <v>-18704.198326622907</v>
      </c>
      <c r="DK29" s="174">
        <v>-2402.9311665422356</v>
      </c>
      <c r="DL29" s="174">
        <v>-603.29892237852732</v>
      </c>
      <c r="DM29" s="174">
        <v>-21360.111913251116</v>
      </c>
      <c r="DN29" s="174">
        <v>-59031.371057748082</v>
      </c>
      <c r="DO29" s="174">
        <v>-28.598160894034795</v>
      </c>
      <c r="DP29" s="174">
        <v>-1211.6896202862265</v>
      </c>
      <c r="DQ29" s="174">
        <v>-57369.346215023237</v>
      </c>
      <c r="DR29" s="174">
        <v>-17745.142424655744</v>
      </c>
      <c r="DS29" s="174">
        <v>-12170.660539385444</v>
      </c>
      <c r="DT29" s="174">
        <v>-17300.326904522521</v>
      </c>
      <c r="DU29" s="174">
        <v>-31774.142058471702</v>
      </c>
      <c r="DV29" s="174">
        <v>-59353.463001156415</v>
      </c>
      <c r="DW29" s="174">
        <v>-64202.731668745218</v>
      </c>
      <c r="DX29" s="174">
        <v>-344810.82831096346</v>
      </c>
      <c r="DY29" s="174">
        <v>-32256.599413153603</v>
      </c>
      <c r="DZ29" s="174">
        <v>-11386.630751225553</v>
      </c>
      <c r="EA29" s="174">
        <v>-25286.152433431816</v>
      </c>
      <c r="EB29" s="174">
        <v>-8245.4288704592673</v>
      </c>
      <c r="EC29" s="174">
        <v>-1184.5210792612374</v>
      </c>
      <c r="ED29" s="174">
        <v>-170808.19621042922</v>
      </c>
      <c r="EE29" s="174">
        <v>-15826.71907427018</v>
      </c>
      <c r="EF29" s="174">
        <v>-194.9116946723486</v>
      </c>
      <c r="EG29" s="174">
        <v>-207442.5015952308</v>
      </c>
      <c r="EH29" s="174">
        <v>-13761.438352797008</v>
      </c>
      <c r="EI29" s="174">
        <v>-360491.99729469221</v>
      </c>
      <c r="EJ29" s="174">
        <v>-159330.5384894106</v>
      </c>
      <c r="EK29" s="174">
        <v>-123772.05478520456</v>
      </c>
      <c r="EL29" s="174">
        <v>-27818.053781769493</v>
      </c>
      <c r="EM29" s="174">
        <v>-12026.291628747955</v>
      </c>
      <c r="EN29" s="174">
        <v>-955.28101525080717</v>
      </c>
      <c r="EO29" s="174">
        <v>-83411.533870571278</v>
      </c>
      <c r="EP29" s="174">
        <v>-90688.386125532197</v>
      </c>
      <c r="EQ29" s="174">
        <v>-77374.838350859922</v>
      </c>
      <c r="ER29" s="174">
        <v>-30899.867019214467</v>
      </c>
      <c r="ES29" s="174">
        <v>-25867.737064426205</v>
      </c>
      <c r="ET29" s="174">
        <v>-3193.8547826239742</v>
      </c>
      <c r="EU29" s="174">
        <v>-45143.479759845824</v>
      </c>
      <c r="EV29" s="174">
        <v>-30989.292160771303</v>
      </c>
      <c r="EW29" s="174">
        <v>-86429.457798577714</v>
      </c>
      <c r="EX29" s="174">
        <v>-4098.4401616016476</v>
      </c>
      <c r="EY29" s="174">
        <v>-227176.46617306638</v>
      </c>
      <c r="EZ29" s="174">
        <v>-8274.5139126760096</v>
      </c>
      <c r="FA29" s="174">
        <v>-87680.435773499761</v>
      </c>
      <c r="FB29" s="174"/>
      <c r="FC29" s="174">
        <v>-586916.72377070226</v>
      </c>
      <c r="FD29" s="174">
        <v>-1865212.4658233053</v>
      </c>
      <c r="FE29" s="174"/>
      <c r="FF29" s="174">
        <v>0</v>
      </c>
      <c r="FG29" s="174"/>
      <c r="FH29" s="174">
        <v>0</v>
      </c>
      <c r="FI29" s="174">
        <v>-69711.380842859813</v>
      </c>
      <c r="FJ29" s="174"/>
      <c r="FK29" s="174">
        <v>-305445.87690407096</v>
      </c>
      <c r="FL29" s="174"/>
      <c r="FM29" s="174">
        <v>-7797505.0303255562</v>
      </c>
      <c r="FN29" s="47">
        <v>7797505.030325559</v>
      </c>
      <c r="FO29" s="126">
        <f t="shared" si="0"/>
        <v>0</v>
      </c>
    </row>
    <row r="30" spans="2:171" x14ac:dyDescent="0.15">
      <c r="B30" s="172" t="s">
        <v>845</v>
      </c>
      <c r="C30" s="173" t="s">
        <v>63</v>
      </c>
      <c r="D30" s="173" t="s">
        <v>207</v>
      </c>
      <c r="E30" s="174">
        <v>-245.08330175879874</v>
      </c>
      <c r="F30" s="174">
        <v>-3730.0458775246339</v>
      </c>
      <c r="G30" s="174">
        <v>-94.175281776584384</v>
      </c>
      <c r="H30" s="174">
        <v>-412.03284406994612</v>
      </c>
      <c r="I30" s="174">
        <v>-66445.077843594438</v>
      </c>
      <c r="J30" s="174">
        <v>-23307.764146332906</v>
      </c>
      <c r="K30" s="174">
        <v>-2361.4515698499827</v>
      </c>
      <c r="L30" s="174">
        <v>-82986.108451936263</v>
      </c>
      <c r="M30" s="174">
        <v>-38478.932135365125</v>
      </c>
      <c r="N30" s="174">
        <v>-104502.93512448401</v>
      </c>
      <c r="O30" s="174">
        <v>-6.0966011805194373</v>
      </c>
      <c r="P30" s="174">
        <v>-269.6998491512548</v>
      </c>
      <c r="Q30" s="174">
        <v>-50.723604270052576</v>
      </c>
      <c r="R30" s="174">
        <v>-46396.888306214547</v>
      </c>
      <c r="S30" s="174">
        <v>-10147.440764575447</v>
      </c>
      <c r="T30" s="174">
        <v>-58585.65175323467</v>
      </c>
      <c r="U30" s="174">
        <v>-29779.222168847722</v>
      </c>
      <c r="V30" s="174">
        <v>-2534.2693007148819</v>
      </c>
      <c r="W30" s="174">
        <v>-12337.127800680864</v>
      </c>
      <c r="X30" s="174">
        <v>-47104.432058316685</v>
      </c>
      <c r="Y30" s="174">
        <v>-125.84541157825933</v>
      </c>
      <c r="Z30" s="174">
        <v>-1197.7028370852897</v>
      </c>
      <c r="AA30" s="174">
        <v>-443.44911050358678</v>
      </c>
      <c r="AB30" s="174">
        <v>-244.7415463112707</v>
      </c>
      <c r="AC30" s="174">
        <v>-70.32591939920529</v>
      </c>
      <c r="AD30" s="174">
        <v>-4229660.1132811857</v>
      </c>
      <c r="AE30" s="174">
        <v>-55360.324082898289</v>
      </c>
      <c r="AF30" s="174">
        <v>-107203.30616397723</v>
      </c>
      <c r="AG30" s="174">
        <v>-108.74937519891279</v>
      </c>
      <c r="AH30" s="174">
        <v>-5658.4149429305671</v>
      </c>
      <c r="AI30" s="174">
        <v>-2920.7780413701325</v>
      </c>
      <c r="AJ30" s="174">
        <v>-10672.183211983554</v>
      </c>
      <c r="AK30" s="174">
        <v>-2082.6901583793647</v>
      </c>
      <c r="AL30" s="174">
        <v>-200.25742082626223</v>
      </c>
      <c r="AM30" s="174">
        <v>-181479.30880686326</v>
      </c>
      <c r="AN30" s="174">
        <v>-89.753100368977641</v>
      </c>
      <c r="AO30" s="174">
        <v>-757.73269898555645</v>
      </c>
      <c r="AP30" s="174">
        <v>-166765.82993005699</v>
      </c>
      <c r="AQ30" s="174">
        <v>-19055.526617371997</v>
      </c>
      <c r="AR30" s="174">
        <v>-36681.363729382509</v>
      </c>
      <c r="AS30" s="174">
        <v>-480483.22001881193</v>
      </c>
      <c r="AT30" s="174">
        <v>-42157.389127649949</v>
      </c>
      <c r="AU30" s="174">
        <v>-139.44857754758482</v>
      </c>
      <c r="AV30" s="174">
        <v>-409.42108806984953</v>
      </c>
      <c r="AW30" s="174">
        <v>-14287.246494684554</v>
      </c>
      <c r="AX30" s="174">
        <v>-55066.112284204573</v>
      </c>
      <c r="AY30" s="174">
        <v>-237.50477256241589</v>
      </c>
      <c r="AZ30" s="174">
        <v>-1509.3063201530545</v>
      </c>
      <c r="BA30" s="174">
        <v>-30673.242456915261</v>
      </c>
      <c r="BB30" s="174">
        <v>-4953.5022456131146</v>
      </c>
      <c r="BC30" s="174">
        <v>-68361.591370470051</v>
      </c>
      <c r="BD30" s="174">
        <v>-250.46363712427149</v>
      </c>
      <c r="BE30" s="174">
        <v>-2833.5441871113203</v>
      </c>
      <c r="BF30" s="174">
        <v>-629.90216116973215</v>
      </c>
      <c r="BG30" s="174">
        <v>-102437.43602004767</v>
      </c>
      <c r="BH30" s="174">
        <v>-101.77667936199649</v>
      </c>
      <c r="BI30" s="174">
        <v>-273.18857285219298</v>
      </c>
      <c r="BJ30" s="174">
        <v>-844.90547985833098</v>
      </c>
      <c r="BK30" s="174">
        <v>-50.659647131921929</v>
      </c>
      <c r="BL30" s="174">
        <v>-30777.53593064953</v>
      </c>
      <c r="BM30" s="174">
        <v>-106247.74447246536</v>
      </c>
      <c r="BN30" s="174">
        <v>-948811.51670311205</v>
      </c>
      <c r="BO30" s="174">
        <v>-55390.146517466404</v>
      </c>
      <c r="BP30" s="174">
        <v>-545347.82742424263</v>
      </c>
      <c r="BQ30" s="174">
        <v>-571899.9068644701</v>
      </c>
      <c r="BR30" s="174">
        <v>-523269.20669739263</v>
      </c>
      <c r="BS30" s="174">
        <v>-106447.347862336</v>
      </c>
      <c r="BT30" s="174">
        <v>-133383.41665769779</v>
      </c>
      <c r="BU30" s="174">
        <v>-107753.58709487588</v>
      </c>
      <c r="BV30" s="174">
        <v>-200540.62351837481</v>
      </c>
      <c r="BW30" s="174">
        <v>-211412.89451142625</v>
      </c>
      <c r="BX30" s="174">
        <v>-27708.158625448836</v>
      </c>
      <c r="BY30" s="174">
        <v>-388817.76654149214</v>
      </c>
      <c r="BZ30" s="174">
        <v>-170069.39609898278</v>
      </c>
      <c r="CA30" s="174">
        <v>-112009.26654120366</v>
      </c>
      <c r="CB30" s="174">
        <v>-45438.26736849844</v>
      </c>
      <c r="CC30" s="174">
        <v>-32661.821197348003</v>
      </c>
      <c r="CD30" s="174">
        <v>-117478.73096881303</v>
      </c>
      <c r="CE30" s="174">
        <v>-220391.97914471701</v>
      </c>
      <c r="CF30" s="174">
        <v>-141819.44432633452</v>
      </c>
      <c r="CG30" s="174">
        <v>-69028.701445598141</v>
      </c>
      <c r="CH30" s="174">
        <v>-76525.848794292513</v>
      </c>
      <c r="CI30" s="174">
        <v>-177404.85052106541</v>
      </c>
      <c r="CJ30" s="174">
        <v>-130073.66447440122</v>
      </c>
      <c r="CK30" s="174">
        <v>-195355.71340010597</v>
      </c>
      <c r="CL30" s="174">
        <v>-238268.66444914494</v>
      </c>
      <c r="CM30" s="174">
        <v>0</v>
      </c>
      <c r="CN30" s="174">
        <v>-156205.90275801611</v>
      </c>
      <c r="CO30" s="174">
        <v>-203480.4573687923</v>
      </c>
      <c r="CP30" s="174">
        <v>-355822.42791906657</v>
      </c>
      <c r="CQ30" s="174">
        <v>-237213.8516049888</v>
      </c>
      <c r="CR30" s="174">
        <v>-103989.78825678276</v>
      </c>
      <c r="CS30" s="174">
        <v>-133685.82455360342</v>
      </c>
      <c r="CT30" s="174">
        <v>-805115.73578175635</v>
      </c>
      <c r="CU30" s="174">
        <v>-67684.088399181986</v>
      </c>
      <c r="CV30" s="174">
        <v>-182213.31832517625</v>
      </c>
      <c r="CW30" s="174">
        <v>-40571.159339293379</v>
      </c>
      <c r="CX30" s="174">
        <v>-37066.146519859089</v>
      </c>
      <c r="CY30" s="174">
        <v>0</v>
      </c>
      <c r="CZ30" s="174">
        <v>-1045099.0444153333</v>
      </c>
      <c r="DA30" s="174">
        <v>-100835.28556135643</v>
      </c>
      <c r="DB30" s="174">
        <v>-73325.138820859735</v>
      </c>
      <c r="DC30" s="174">
        <v>-572555.07315319998</v>
      </c>
      <c r="DD30" s="174">
        <v>-193703.45040137821</v>
      </c>
      <c r="DE30" s="174">
        <v>0</v>
      </c>
      <c r="DF30" s="174">
        <v>0</v>
      </c>
      <c r="DG30" s="174">
        <v>0</v>
      </c>
      <c r="DH30" s="174">
        <v>0</v>
      </c>
      <c r="DI30" s="174">
        <v>-41566.280652271613</v>
      </c>
      <c r="DJ30" s="174">
        <v>-39683.001530114947</v>
      </c>
      <c r="DK30" s="174">
        <v>-692.17568419587792</v>
      </c>
      <c r="DL30" s="174">
        <v>-173.78310714280434</v>
      </c>
      <c r="DM30" s="174">
        <v>-58026.807902268367</v>
      </c>
      <c r="DN30" s="174">
        <v>-190446.80819746671</v>
      </c>
      <c r="DO30" s="174">
        <v>-133.21787938336092</v>
      </c>
      <c r="DP30" s="174">
        <v>-74.096894325038818</v>
      </c>
      <c r="DQ30" s="174">
        <v>-39365.122975067854</v>
      </c>
      <c r="DR30" s="174">
        <v>-28682.535144584876</v>
      </c>
      <c r="DS30" s="174">
        <v>-20121.765222672118</v>
      </c>
      <c r="DT30" s="174">
        <v>-81674.799212496757</v>
      </c>
      <c r="DU30" s="174">
        <v>-22995.594304344737</v>
      </c>
      <c r="DV30" s="174">
        <v>-36453.924249930846</v>
      </c>
      <c r="DW30" s="174">
        <v>-328108.12536528072</v>
      </c>
      <c r="DX30" s="174">
        <v>-1314307.8747025284</v>
      </c>
      <c r="DY30" s="174">
        <v>-140741.77258692446</v>
      </c>
      <c r="DZ30" s="174">
        <v>-11015.743253711827</v>
      </c>
      <c r="EA30" s="174">
        <v>-132046.1621192254</v>
      </c>
      <c r="EB30" s="174">
        <v>-75262.325322530902</v>
      </c>
      <c r="EC30" s="174">
        <v>-50280.198196237667</v>
      </c>
      <c r="ED30" s="174">
        <v>-199388.34547839247</v>
      </c>
      <c r="EE30" s="174">
        <v>-17455.244164272503</v>
      </c>
      <c r="EF30" s="174">
        <v>-128683.55470664939</v>
      </c>
      <c r="EG30" s="174">
        <v>-501695.37420122506</v>
      </c>
      <c r="EH30" s="174">
        <v>-25282.570891225594</v>
      </c>
      <c r="EI30" s="174">
        <v>-879696.810967742</v>
      </c>
      <c r="EJ30" s="174">
        <v>-68219.625572609948</v>
      </c>
      <c r="EK30" s="174">
        <v>-105130.27653723964</v>
      </c>
      <c r="EL30" s="174">
        <v>-72784.613398219095</v>
      </c>
      <c r="EM30" s="174">
        <v>-11694.107292399347</v>
      </c>
      <c r="EN30" s="174">
        <v>-7015.6810115763792</v>
      </c>
      <c r="EO30" s="174">
        <v>-81735.841285952221</v>
      </c>
      <c r="EP30" s="174">
        <v>-132938.66118123994</v>
      </c>
      <c r="EQ30" s="174">
        <v>-176347.34381974148</v>
      </c>
      <c r="ER30" s="174">
        <v>-658037.93987798388</v>
      </c>
      <c r="ES30" s="174">
        <v>-155833.89194859006</v>
      </c>
      <c r="ET30" s="174">
        <v>-18238.535773342559</v>
      </c>
      <c r="EU30" s="174">
        <v>-28303.192475634427</v>
      </c>
      <c r="EV30" s="174">
        <v>-86459.93727363013</v>
      </c>
      <c r="EW30" s="174">
        <v>-48211.550997354585</v>
      </c>
      <c r="EX30" s="174">
        <v>-29359.687701058017</v>
      </c>
      <c r="EY30" s="174">
        <v>-430634.54252872581</v>
      </c>
      <c r="EZ30" s="174">
        <v>-2907.7180961442868</v>
      </c>
      <c r="FA30" s="174">
        <v>-362431.06238836586</v>
      </c>
      <c r="FB30" s="174"/>
      <c r="FC30" s="174">
        <v>-2011221.0281804625</v>
      </c>
      <c r="FD30" s="174">
        <v>-6775912.2952243043</v>
      </c>
      <c r="FE30" s="174"/>
      <c r="FF30" s="174">
        <v>0</v>
      </c>
      <c r="FG30" s="174"/>
      <c r="FH30" s="174">
        <v>0</v>
      </c>
      <c r="FI30" s="174">
        <v>-343958.63225111202</v>
      </c>
      <c r="FJ30" s="174"/>
      <c r="FK30" s="174">
        <v>-263039.95866329991</v>
      </c>
      <c r="FL30" s="174"/>
      <c r="FM30" s="174">
        <v>-32383624.276033673</v>
      </c>
      <c r="FN30" s="47">
        <v>32383624.276033666</v>
      </c>
      <c r="FO30" s="126">
        <f t="shared" si="0"/>
        <v>0</v>
      </c>
    </row>
    <row r="31" spans="2:171" x14ac:dyDescent="0.15">
      <c r="B31" s="172" t="s">
        <v>846</v>
      </c>
      <c r="C31" s="173" t="s">
        <v>64</v>
      </c>
      <c r="D31" s="173" t="s">
        <v>208</v>
      </c>
      <c r="E31" s="174">
        <v>-258.30912283679771</v>
      </c>
      <c r="F31" s="174">
        <v>0</v>
      </c>
      <c r="G31" s="174">
        <v>0</v>
      </c>
      <c r="H31" s="174">
        <v>0</v>
      </c>
      <c r="I31" s="174">
        <v>-5.4523393478587918</v>
      </c>
      <c r="J31" s="174">
        <v>-1621.1221342524982</v>
      </c>
      <c r="K31" s="174">
        <v>-237.47388584771107</v>
      </c>
      <c r="L31" s="174">
        <v>-184.36326344353935</v>
      </c>
      <c r="M31" s="174">
        <v>-537.05259832896797</v>
      </c>
      <c r="N31" s="174">
        <v>-4536.7412579868178</v>
      </c>
      <c r="O31" s="174">
        <v>-447.14443909240191</v>
      </c>
      <c r="P31" s="174">
        <v>0</v>
      </c>
      <c r="Q31" s="174">
        <v>0</v>
      </c>
      <c r="R31" s="174">
        <v>0</v>
      </c>
      <c r="S31" s="174">
        <v>0</v>
      </c>
      <c r="T31" s="174">
        <v>0</v>
      </c>
      <c r="U31" s="174">
        <v>0</v>
      </c>
      <c r="V31" s="174">
        <v>0</v>
      </c>
      <c r="W31" s="174">
        <v>0</v>
      </c>
      <c r="X31" s="174">
        <v>0</v>
      </c>
      <c r="Y31" s="174">
        <v>0</v>
      </c>
      <c r="Z31" s="174">
        <v>0</v>
      </c>
      <c r="AA31" s="174">
        <v>-3585.8479485823991</v>
      </c>
      <c r="AB31" s="174">
        <v>0</v>
      </c>
      <c r="AC31" s="174">
        <v>-5499.4482818624474</v>
      </c>
      <c r="AD31" s="174">
        <v>-12441.632647191584</v>
      </c>
      <c r="AE31" s="174">
        <v>-10321233.198906342</v>
      </c>
      <c r="AF31" s="174">
        <v>-143410.02396268051</v>
      </c>
      <c r="AG31" s="174">
        <v>-80783.048237006107</v>
      </c>
      <c r="AH31" s="174">
        <v>-1429354.4752775177</v>
      </c>
      <c r="AI31" s="174">
        <v>-2337080.3728404348</v>
      </c>
      <c r="AJ31" s="174">
        <v>-9435371.4779539369</v>
      </c>
      <c r="AK31" s="174">
        <v>-357480.09029285866</v>
      </c>
      <c r="AL31" s="174">
        <v>-807028.96314640227</v>
      </c>
      <c r="AM31" s="174">
        <v>-10983.444629633561</v>
      </c>
      <c r="AN31" s="174">
        <v>-325579.55704462616</v>
      </c>
      <c r="AO31" s="174">
        <v>-18034.954556428045</v>
      </c>
      <c r="AP31" s="174">
        <v>-5170.5027100418029</v>
      </c>
      <c r="AQ31" s="174">
        <v>-310156.52660622558</v>
      </c>
      <c r="AR31" s="174">
        <v>-437665.54201988236</v>
      </c>
      <c r="AS31" s="174">
        <v>-1393.4198865751875</v>
      </c>
      <c r="AT31" s="174">
        <v>-106.81916111703192</v>
      </c>
      <c r="AU31" s="174">
        <v>-4888.686580887118</v>
      </c>
      <c r="AV31" s="174">
        <v>-4091.5034425947742</v>
      </c>
      <c r="AW31" s="174">
        <v>-2438.0160603581321</v>
      </c>
      <c r="AX31" s="174">
        <v>-7817.5858834851288</v>
      </c>
      <c r="AY31" s="174">
        <v>-21016.523481081047</v>
      </c>
      <c r="AZ31" s="174">
        <v>0</v>
      </c>
      <c r="BA31" s="174">
        <v>0</v>
      </c>
      <c r="BB31" s="174">
        <v>-408310.30092014762</v>
      </c>
      <c r="BC31" s="174">
        <v>-11693.813062001582</v>
      </c>
      <c r="BD31" s="174">
        <v>-141695.08729213229</v>
      </c>
      <c r="BE31" s="174">
        <v>-14915.470717931921</v>
      </c>
      <c r="BF31" s="174">
        <v>0</v>
      </c>
      <c r="BG31" s="174">
        <v>0</v>
      </c>
      <c r="BH31" s="174">
        <v>0</v>
      </c>
      <c r="BI31" s="174">
        <v>0</v>
      </c>
      <c r="BJ31" s="174">
        <v>0</v>
      </c>
      <c r="BK31" s="174">
        <v>0</v>
      </c>
      <c r="BL31" s="174">
        <v>0</v>
      </c>
      <c r="BM31" s="174">
        <v>0</v>
      </c>
      <c r="BN31" s="174">
        <v>0</v>
      </c>
      <c r="BO31" s="174">
        <v>0</v>
      </c>
      <c r="BP31" s="174">
        <v>-3402.7850663276568</v>
      </c>
      <c r="BQ31" s="174">
        <v>-3130.9420685870532</v>
      </c>
      <c r="BR31" s="174">
        <v>-51420.796753497511</v>
      </c>
      <c r="BS31" s="174">
        <v>-3840.4323727435694</v>
      </c>
      <c r="BT31" s="174">
        <v>-2616.1896034147744</v>
      </c>
      <c r="BU31" s="174">
        <v>-1784.7118106237317</v>
      </c>
      <c r="BV31" s="174">
        <v>-1822.8097610881218</v>
      </c>
      <c r="BW31" s="174">
        <v>-3477.0868590590953</v>
      </c>
      <c r="BX31" s="174">
        <v>-813.68629648251056</v>
      </c>
      <c r="BY31" s="174">
        <v>-6736.0748063603414</v>
      </c>
      <c r="BZ31" s="174">
        <v>-556.6086532580581</v>
      </c>
      <c r="CA31" s="174">
        <v>-2821.0163890931599</v>
      </c>
      <c r="CB31" s="174">
        <v>-1491.4296655757562</v>
      </c>
      <c r="CC31" s="174">
        <v>-1544.9953045219136</v>
      </c>
      <c r="CD31" s="174">
        <v>-4732.9645135876999</v>
      </c>
      <c r="CE31" s="174">
        <v>0</v>
      </c>
      <c r="CF31" s="174">
        <v>0</v>
      </c>
      <c r="CG31" s="174">
        <v>-1088.5732347590729</v>
      </c>
      <c r="CH31" s="174">
        <v>-1709.2142137509834</v>
      </c>
      <c r="CI31" s="174">
        <v>-4052.8377545568974</v>
      </c>
      <c r="CJ31" s="174">
        <v>-4326.4175229735965</v>
      </c>
      <c r="CK31" s="174">
        <v>-5984.4472184808237</v>
      </c>
      <c r="CL31" s="174">
        <v>-7052.8726916472397</v>
      </c>
      <c r="CM31" s="174">
        <v>-1152.5479137640998</v>
      </c>
      <c r="CN31" s="174">
        <v>-7710.6871549412081</v>
      </c>
      <c r="CO31" s="174">
        <v>-3155.8127939879628</v>
      </c>
      <c r="CP31" s="174">
        <v>-1176.0404105293089</v>
      </c>
      <c r="CQ31" s="174">
        <v>-6307.5491311904752</v>
      </c>
      <c r="CR31" s="174">
        <v>-1695.8321733144357</v>
      </c>
      <c r="CS31" s="174">
        <v>-2048.5723788816877</v>
      </c>
      <c r="CT31" s="174">
        <v>-10210.837076548507</v>
      </c>
      <c r="CU31" s="174">
        <v>-499.11886157768794</v>
      </c>
      <c r="CV31" s="174">
        <v>-4132.9075570424893</v>
      </c>
      <c r="CW31" s="174">
        <v>-351862.3434282681</v>
      </c>
      <c r="CX31" s="174">
        <v>-512.47747643050195</v>
      </c>
      <c r="CY31" s="174">
        <v>0</v>
      </c>
      <c r="CZ31" s="174">
        <v>0</v>
      </c>
      <c r="DA31" s="174">
        <v>0</v>
      </c>
      <c r="DB31" s="174">
        <v>0</v>
      </c>
      <c r="DC31" s="174">
        <v>-1105.3903065289408</v>
      </c>
      <c r="DD31" s="174">
        <v>-134.7068406462046</v>
      </c>
      <c r="DE31" s="174">
        <v>-73.597318750915662</v>
      </c>
      <c r="DF31" s="174">
        <v>-39.225788761594771</v>
      </c>
      <c r="DG31" s="174">
        <v>-20.87118743651768</v>
      </c>
      <c r="DH31" s="174">
        <v>-211.73114108557726</v>
      </c>
      <c r="DI31" s="174">
        <v>-736.83928165418126</v>
      </c>
      <c r="DJ31" s="174">
        <v>-3361.4984619933603</v>
      </c>
      <c r="DK31" s="174">
        <v>-2217.7363832538031</v>
      </c>
      <c r="DL31" s="174">
        <v>-478.85011037302786</v>
      </c>
      <c r="DM31" s="174">
        <v>-55.36220709476774</v>
      </c>
      <c r="DN31" s="174">
        <v>-16.007812902332844</v>
      </c>
      <c r="DO31" s="174">
        <v>0</v>
      </c>
      <c r="DP31" s="174">
        <v>0</v>
      </c>
      <c r="DQ31" s="174">
        <v>-2.6017963701607994E-4</v>
      </c>
      <c r="DR31" s="174">
        <v>-9.5339655075547737E-5</v>
      </c>
      <c r="DS31" s="174">
        <v>0</v>
      </c>
      <c r="DT31" s="174">
        <v>0</v>
      </c>
      <c r="DU31" s="174">
        <v>-2175.5079673311111</v>
      </c>
      <c r="DV31" s="174">
        <v>0</v>
      </c>
      <c r="DW31" s="174">
        <v>0</v>
      </c>
      <c r="DX31" s="174">
        <v>0</v>
      </c>
      <c r="DY31" s="174">
        <v>0</v>
      </c>
      <c r="DZ31" s="174">
        <v>0</v>
      </c>
      <c r="EA31" s="174">
        <v>0</v>
      </c>
      <c r="EB31" s="174">
        <v>0</v>
      </c>
      <c r="EC31" s="174">
        <v>0</v>
      </c>
      <c r="ED31" s="174">
        <v>0</v>
      </c>
      <c r="EE31" s="174">
        <v>0</v>
      </c>
      <c r="EF31" s="174">
        <v>0</v>
      </c>
      <c r="EG31" s="174">
        <v>-12.67479590847829</v>
      </c>
      <c r="EH31" s="174">
        <v>0</v>
      </c>
      <c r="EI31" s="174">
        <v>0</v>
      </c>
      <c r="EJ31" s="174">
        <v>-45487.277847781748</v>
      </c>
      <c r="EK31" s="174">
        <v>0</v>
      </c>
      <c r="EL31" s="174">
        <v>0</v>
      </c>
      <c r="EM31" s="174">
        <v>0</v>
      </c>
      <c r="EN31" s="174">
        <v>-5529.7023621740409</v>
      </c>
      <c r="EO31" s="174">
        <v>-23381.43663962057</v>
      </c>
      <c r="EP31" s="174">
        <v>-16060.448860365519</v>
      </c>
      <c r="EQ31" s="174">
        <v>-23185.491480817971</v>
      </c>
      <c r="ER31" s="174">
        <v>-67666.219062657008</v>
      </c>
      <c r="ES31" s="174">
        <v>-426454.31355356419</v>
      </c>
      <c r="ET31" s="174">
        <v>0</v>
      </c>
      <c r="EU31" s="174">
        <v>-25.119093804157465</v>
      </c>
      <c r="EV31" s="174">
        <v>-393.42692699188473</v>
      </c>
      <c r="EW31" s="174">
        <v>0</v>
      </c>
      <c r="EX31" s="174">
        <v>0</v>
      </c>
      <c r="EY31" s="174">
        <v>0</v>
      </c>
      <c r="EZ31" s="174">
        <v>0</v>
      </c>
      <c r="FA31" s="174">
        <v>-22281.441387510506</v>
      </c>
      <c r="FB31" s="174"/>
      <c r="FC31" s="174">
        <v>-43314.837810567857</v>
      </c>
      <c r="FD31" s="174">
        <v>-70700.885511120607</v>
      </c>
      <c r="FE31" s="174"/>
      <c r="FF31" s="174">
        <v>0</v>
      </c>
      <c r="FG31" s="174"/>
      <c r="FH31" s="174">
        <v>0</v>
      </c>
      <c r="FI31" s="174">
        <v>-49990.194269003841</v>
      </c>
      <c r="FJ31" s="174"/>
      <c r="FK31" s="174">
        <v>-2979345.541370274</v>
      </c>
      <c r="FL31" s="174"/>
      <c r="FM31" s="174">
        <v>-30956381.947643459</v>
      </c>
      <c r="FN31" s="47">
        <v>30956381.94764347</v>
      </c>
      <c r="FO31" s="126">
        <f t="shared" si="0"/>
        <v>0</v>
      </c>
    </row>
    <row r="32" spans="2:171" x14ac:dyDescent="0.15">
      <c r="B32" s="172" t="s">
        <v>847</v>
      </c>
      <c r="C32" s="173" t="s">
        <v>65</v>
      </c>
      <c r="D32" s="173" t="s">
        <v>209</v>
      </c>
      <c r="E32" s="174">
        <v>0</v>
      </c>
      <c r="F32" s="174">
        <v>0</v>
      </c>
      <c r="G32" s="174">
        <v>0</v>
      </c>
      <c r="H32" s="174">
        <v>0</v>
      </c>
      <c r="I32" s="174">
        <v>0</v>
      </c>
      <c r="J32" s="174">
        <v>0</v>
      </c>
      <c r="K32" s="174">
        <v>0</v>
      </c>
      <c r="L32" s="174">
        <v>0</v>
      </c>
      <c r="M32" s="174">
        <v>0</v>
      </c>
      <c r="N32" s="174">
        <v>0</v>
      </c>
      <c r="O32" s="174">
        <v>0</v>
      </c>
      <c r="P32" s="174">
        <v>0</v>
      </c>
      <c r="Q32" s="174">
        <v>0</v>
      </c>
      <c r="R32" s="174">
        <v>0</v>
      </c>
      <c r="S32" s="174">
        <v>0</v>
      </c>
      <c r="T32" s="174">
        <v>0</v>
      </c>
      <c r="U32" s="174">
        <v>0</v>
      </c>
      <c r="V32" s="174">
        <v>0</v>
      </c>
      <c r="W32" s="174">
        <v>0</v>
      </c>
      <c r="X32" s="174">
        <v>0</v>
      </c>
      <c r="Y32" s="174">
        <v>0</v>
      </c>
      <c r="Z32" s="174">
        <v>0</v>
      </c>
      <c r="AA32" s="174">
        <v>0</v>
      </c>
      <c r="AB32" s="174">
        <v>0</v>
      </c>
      <c r="AC32" s="174">
        <v>0</v>
      </c>
      <c r="AD32" s="174">
        <v>0</v>
      </c>
      <c r="AE32" s="174">
        <v>-156109.92068825939</v>
      </c>
      <c r="AF32" s="174">
        <v>-502093.67552278284</v>
      </c>
      <c r="AG32" s="174">
        <v>-3195.7376612491371</v>
      </c>
      <c r="AH32" s="174">
        <v>-215062.37496479138</v>
      </c>
      <c r="AI32" s="174">
        <v>-365716.10384057462</v>
      </c>
      <c r="AJ32" s="174">
        <v>-1485582.0732672936</v>
      </c>
      <c r="AK32" s="174">
        <v>-13997.850366891815</v>
      </c>
      <c r="AL32" s="174">
        <v>-2629.5755452316121</v>
      </c>
      <c r="AM32" s="174">
        <v>0</v>
      </c>
      <c r="AN32" s="174">
        <v>-26.83631974876349</v>
      </c>
      <c r="AO32" s="174">
        <v>0</v>
      </c>
      <c r="AP32" s="174">
        <v>0</v>
      </c>
      <c r="AQ32" s="174">
        <v>-48562.393313576613</v>
      </c>
      <c r="AR32" s="174">
        <v>-26261.719015427068</v>
      </c>
      <c r="AS32" s="174">
        <v>0</v>
      </c>
      <c r="AT32" s="174">
        <v>0</v>
      </c>
      <c r="AU32" s="174">
        <v>0</v>
      </c>
      <c r="AV32" s="174">
        <v>0</v>
      </c>
      <c r="AW32" s="174">
        <v>0</v>
      </c>
      <c r="AX32" s="174">
        <v>0</v>
      </c>
      <c r="AY32" s="174">
        <v>0</v>
      </c>
      <c r="AZ32" s="174">
        <v>0</v>
      </c>
      <c r="BA32" s="174">
        <v>0</v>
      </c>
      <c r="BB32" s="174">
        <v>0</v>
      </c>
      <c r="BC32" s="174">
        <v>0</v>
      </c>
      <c r="BD32" s="174">
        <v>0</v>
      </c>
      <c r="BE32" s="174">
        <v>0</v>
      </c>
      <c r="BF32" s="174">
        <v>0</v>
      </c>
      <c r="BG32" s="174">
        <v>0</v>
      </c>
      <c r="BH32" s="174">
        <v>0</v>
      </c>
      <c r="BI32" s="174">
        <v>0</v>
      </c>
      <c r="BJ32" s="174">
        <v>0</v>
      </c>
      <c r="BK32" s="174">
        <v>0</v>
      </c>
      <c r="BL32" s="174">
        <v>0</v>
      </c>
      <c r="BM32" s="174">
        <v>0</v>
      </c>
      <c r="BN32" s="174">
        <v>0</v>
      </c>
      <c r="BO32" s="174">
        <v>0</v>
      </c>
      <c r="BP32" s="174">
        <v>-29.113135336565954</v>
      </c>
      <c r="BQ32" s="174">
        <v>-122.03938310510117</v>
      </c>
      <c r="BR32" s="174">
        <v>-161.54719383845682</v>
      </c>
      <c r="BS32" s="174">
        <v>-30.730560360054341</v>
      </c>
      <c r="BT32" s="174">
        <v>-10.281607401744422</v>
      </c>
      <c r="BU32" s="174">
        <v>-11.197181325033171</v>
      </c>
      <c r="BV32" s="174">
        <v>0</v>
      </c>
      <c r="BW32" s="174">
        <v>-26.728970252396536</v>
      </c>
      <c r="BX32" s="174">
        <v>0</v>
      </c>
      <c r="BY32" s="174">
        <v>-38.653621239525847</v>
      </c>
      <c r="BZ32" s="174">
        <v>0</v>
      </c>
      <c r="CA32" s="174">
        <v>0</v>
      </c>
      <c r="CB32" s="174">
        <v>0</v>
      </c>
      <c r="CC32" s="174">
        <v>-1979.926202800897</v>
      </c>
      <c r="CD32" s="174">
        <v>-5478.2866374893474</v>
      </c>
      <c r="CE32" s="174">
        <v>0</v>
      </c>
      <c r="CF32" s="174">
        <v>0</v>
      </c>
      <c r="CG32" s="174">
        <v>-38.67357157263524</v>
      </c>
      <c r="CH32" s="174">
        <v>-83.391393606707126</v>
      </c>
      <c r="CI32" s="174">
        <v>-736.47538819622639</v>
      </c>
      <c r="CJ32" s="174">
        <v>-16.884285422759397</v>
      </c>
      <c r="CK32" s="174">
        <v>-22.186625827985626</v>
      </c>
      <c r="CL32" s="174">
        <v>-12.120977317046895</v>
      </c>
      <c r="CM32" s="174">
        <v>0</v>
      </c>
      <c r="CN32" s="174">
        <v>-62.868802005896157</v>
      </c>
      <c r="CO32" s="174">
        <v>-25.017693404591988</v>
      </c>
      <c r="CP32" s="174">
        <v>0</v>
      </c>
      <c r="CQ32" s="174">
        <v>0</v>
      </c>
      <c r="CR32" s="174">
        <v>0</v>
      </c>
      <c r="CS32" s="174">
        <v>0</v>
      </c>
      <c r="CT32" s="174">
        <v>0</v>
      </c>
      <c r="CU32" s="174">
        <v>-105.4733243613714</v>
      </c>
      <c r="CV32" s="174">
        <v>-11.920342376662205</v>
      </c>
      <c r="CW32" s="174">
        <v>-2882.588213028695</v>
      </c>
      <c r="CX32" s="174">
        <v>0</v>
      </c>
      <c r="CY32" s="174">
        <v>0</v>
      </c>
      <c r="CZ32" s="174">
        <v>0</v>
      </c>
      <c r="DA32" s="174">
        <v>0</v>
      </c>
      <c r="DB32" s="174">
        <v>0</v>
      </c>
      <c r="DC32" s="174">
        <v>-2127.7133142571861</v>
      </c>
      <c r="DD32" s="174">
        <v>-259.29080133194248</v>
      </c>
      <c r="DE32" s="174">
        <v>0</v>
      </c>
      <c r="DF32" s="174">
        <v>0</v>
      </c>
      <c r="DG32" s="174">
        <v>0</v>
      </c>
      <c r="DH32" s="174">
        <v>0</v>
      </c>
      <c r="DI32" s="174">
        <v>0</v>
      </c>
      <c r="DJ32" s="174">
        <v>0</v>
      </c>
      <c r="DK32" s="174">
        <v>-725.89895455235853</v>
      </c>
      <c r="DL32" s="174">
        <v>-156.73494700802894</v>
      </c>
      <c r="DM32" s="174">
        <v>0</v>
      </c>
      <c r="DN32" s="174">
        <v>0</v>
      </c>
      <c r="DO32" s="174">
        <v>0</v>
      </c>
      <c r="DP32" s="174">
        <v>0</v>
      </c>
      <c r="DQ32" s="174">
        <v>0</v>
      </c>
      <c r="DR32" s="174">
        <v>0</v>
      </c>
      <c r="DS32" s="174">
        <v>0</v>
      </c>
      <c r="DT32" s="174">
        <v>0</v>
      </c>
      <c r="DU32" s="174">
        <v>0</v>
      </c>
      <c r="DV32" s="174">
        <v>0</v>
      </c>
      <c r="DW32" s="174">
        <v>0</v>
      </c>
      <c r="DX32" s="174">
        <v>0</v>
      </c>
      <c r="DY32" s="174">
        <v>0</v>
      </c>
      <c r="DZ32" s="174">
        <v>0</v>
      </c>
      <c r="EA32" s="174">
        <v>0</v>
      </c>
      <c r="EB32" s="174">
        <v>0</v>
      </c>
      <c r="EC32" s="174">
        <v>0</v>
      </c>
      <c r="ED32" s="174">
        <v>0</v>
      </c>
      <c r="EE32" s="174">
        <v>0</v>
      </c>
      <c r="EF32" s="174">
        <v>0</v>
      </c>
      <c r="EG32" s="174">
        <v>-96.012609766702738</v>
      </c>
      <c r="EH32" s="174">
        <v>0</v>
      </c>
      <c r="EI32" s="174">
        <v>0</v>
      </c>
      <c r="EJ32" s="174">
        <v>-14296.160902282461</v>
      </c>
      <c r="EK32" s="174">
        <v>0</v>
      </c>
      <c r="EL32" s="174">
        <v>0</v>
      </c>
      <c r="EM32" s="174">
        <v>0</v>
      </c>
      <c r="EN32" s="174">
        <v>-411.64571199486682</v>
      </c>
      <c r="EO32" s="174">
        <v>-1734.4070223978099</v>
      </c>
      <c r="EP32" s="174">
        <v>-26.951272105825488</v>
      </c>
      <c r="EQ32" s="174">
        <v>-1732.5848443914144</v>
      </c>
      <c r="ER32" s="174">
        <v>-37521.535731872726</v>
      </c>
      <c r="ES32" s="174">
        <v>0</v>
      </c>
      <c r="ET32" s="174">
        <v>0</v>
      </c>
      <c r="EU32" s="174">
        <v>0</v>
      </c>
      <c r="EV32" s="174">
        <v>-364.23911398699914</v>
      </c>
      <c r="EW32" s="174">
        <v>0</v>
      </c>
      <c r="EX32" s="174">
        <v>0</v>
      </c>
      <c r="EY32" s="174">
        <v>0</v>
      </c>
      <c r="EZ32" s="174">
        <v>0</v>
      </c>
      <c r="FA32" s="174">
        <v>-6261.0267378477956</v>
      </c>
      <c r="FB32" s="174"/>
      <c r="FC32" s="174">
        <v>-3257.7420640189625</v>
      </c>
      <c r="FD32" s="174">
        <v>-4474.3285146253565</v>
      </c>
      <c r="FE32" s="174"/>
      <c r="FF32" s="174">
        <v>0</v>
      </c>
      <c r="FG32" s="174"/>
      <c r="FH32" s="174">
        <v>0</v>
      </c>
      <c r="FI32" s="174">
        <v>51032.652934648861</v>
      </c>
      <c r="FJ32" s="174"/>
      <c r="FK32" s="174">
        <v>-162708.89070419592</v>
      </c>
      <c r="FL32" s="174"/>
      <c r="FM32" s="174">
        <v>-3016246.8759280825</v>
      </c>
      <c r="FN32" s="47">
        <v>3016246.8759280839</v>
      </c>
      <c r="FO32" s="126">
        <f t="shared" si="0"/>
        <v>0</v>
      </c>
    </row>
    <row r="33" spans="2:171" x14ac:dyDescent="0.15">
      <c r="B33" s="172" t="s">
        <v>848</v>
      </c>
      <c r="C33" s="173" t="s">
        <v>66</v>
      </c>
      <c r="D33" s="173" t="s">
        <v>210</v>
      </c>
      <c r="E33" s="174">
        <v>0</v>
      </c>
      <c r="F33" s="174">
        <v>0</v>
      </c>
      <c r="G33" s="174">
        <v>0</v>
      </c>
      <c r="H33" s="174">
        <v>0</v>
      </c>
      <c r="I33" s="174">
        <v>0</v>
      </c>
      <c r="J33" s="174">
        <v>-42.550814543566204</v>
      </c>
      <c r="K33" s="174">
        <v>-12.698465253185594</v>
      </c>
      <c r="L33" s="174">
        <v>-97.870774016416036</v>
      </c>
      <c r="M33" s="174">
        <v>-196.46727304635729</v>
      </c>
      <c r="N33" s="174">
        <v>-2561.4690381413084</v>
      </c>
      <c r="O33" s="174">
        <v>-77.119470191623151</v>
      </c>
      <c r="P33" s="174">
        <v>0</v>
      </c>
      <c r="Q33" s="174">
        <v>0</v>
      </c>
      <c r="R33" s="174">
        <v>0</v>
      </c>
      <c r="S33" s="174">
        <v>0</v>
      </c>
      <c r="T33" s="174">
        <v>0</v>
      </c>
      <c r="U33" s="174">
        <v>0</v>
      </c>
      <c r="V33" s="174">
        <v>0</v>
      </c>
      <c r="W33" s="174">
        <v>0</v>
      </c>
      <c r="X33" s="174">
        <v>0</v>
      </c>
      <c r="Y33" s="174">
        <v>0</v>
      </c>
      <c r="Z33" s="174">
        <v>0</v>
      </c>
      <c r="AA33" s="174">
        <v>-1274.3344434597416</v>
      </c>
      <c r="AB33" s="174">
        <v>0</v>
      </c>
      <c r="AC33" s="174">
        <v>-3084.4457457367948</v>
      </c>
      <c r="AD33" s="174">
        <v>0</v>
      </c>
      <c r="AE33" s="174">
        <v>-218471.96693839921</v>
      </c>
      <c r="AF33" s="174">
        <v>-7011.1522498190261</v>
      </c>
      <c r="AG33" s="174">
        <v>-618702.53068957326</v>
      </c>
      <c r="AH33" s="174">
        <v>-42620.590007234809</v>
      </c>
      <c r="AI33" s="174">
        <v>-117113.20571586816</v>
      </c>
      <c r="AJ33" s="174">
        <v>-1449713.7163572973</v>
      </c>
      <c r="AK33" s="174">
        <v>-14837.983003730145</v>
      </c>
      <c r="AL33" s="174">
        <v>-33668.650294952073</v>
      </c>
      <c r="AM33" s="174">
        <v>-5332.5306598515235</v>
      </c>
      <c r="AN33" s="174">
        <v>-14372.203288986586</v>
      </c>
      <c r="AO33" s="174">
        <v>-4180.5135172884766</v>
      </c>
      <c r="AP33" s="174">
        <v>-2345.0996673468085</v>
      </c>
      <c r="AQ33" s="174">
        <v>-94881.158023131007</v>
      </c>
      <c r="AR33" s="174">
        <v>-34799.630295414718</v>
      </c>
      <c r="AS33" s="174">
        <v>0</v>
      </c>
      <c r="AT33" s="174">
        <v>0</v>
      </c>
      <c r="AU33" s="174">
        <v>0</v>
      </c>
      <c r="AV33" s="174">
        <v>0</v>
      </c>
      <c r="AW33" s="174">
        <v>0</v>
      </c>
      <c r="AX33" s="174">
        <v>0</v>
      </c>
      <c r="AY33" s="174">
        <v>0</v>
      </c>
      <c r="AZ33" s="174">
        <v>0</v>
      </c>
      <c r="BA33" s="174">
        <v>0</v>
      </c>
      <c r="BB33" s="174">
        <v>-8133.6289708724662</v>
      </c>
      <c r="BC33" s="174">
        <v>0</v>
      </c>
      <c r="BD33" s="174">
        <v>0</v>
      </c>
      <c r="BE33" s="174">
        <v>0</v>
      </c>
      <c r="BF33" s="174">
        <v>0</v>
      </c>
      <c r="BG33" s="174">
        <v>0</v>
      </c>
      <c r="BH33" s="174">
        <v>0</v>
      </c>
      <c r="BI33" s="174">
        <v>0</v>
      </c>
      <c r="BJ33" s="174">
        <v>0</v>
      </c>
      <c r="BK33" s="174">
        <v>0</v>
      </c>
      <c r="BL33" s="174">
        <v>0</v>
      </c>
      <c r="BM33" s="174">
        <v>-17.671112695067201</v>
      </c>
      <c r="BN33" s="174">
        <v>-542.72406093389748</v>
      </c>
      <c r="BO33" s="174">
        <v>-85.795601947625585</v>
      </c>
      <c r="BP33" s="174">
        <v>-1006.5427551560294</v>
      </c>
      <c r="BQ33" s="174">
        <v>-1662.8262243523927</v>
      </c>
      <c r="BR33" s="174">
        <v>-51378.039869297958</v>
      </c>
      <c r="BS33" s="174">
        <v>-586.96635032273991</v>
      </c>
      <c r="BT33" s="174">
        <v>-928.00419801923658</v>
      </c>
      <c r="BU33" s="174">
        <v>-793.3559592985406</v>
      </c>
      <c r="BV33" s="174">
        <v>-932.83700321418178</v>
      </c>
      <c r="BW33" s="174">
        <v>-670.7905000825798</v>
      </c>
      <c r="BX33" s="174">
        <v>-136.25551449083531</v>
      </c>
      <c r="BY33" s="174">
        <v>-1969.7276169877471</v>
      </c>
      <c r="BZ33" s="174">
        <v>-229.17614118659731</v>
      </c>
      <c r="CA33" s="174">
        <v>-1562.9998129791682</v>
      </c>
      <c r="CB33" s="174">
        <v>-247.68800599673517</v>
      </c>
      <c r="CC33" s="174">
        <v>-676.01456684241748</v>
      </c>
      <c r="CD33" s="174">
        <v>-5449.4672703287615</v>
      </c>
      <c r="CE33" s="174">
        <v>0</v>
      </c>
      <c r="CF33" s="174">
        <v>0</v>
      </c>
      <c r="CG33" s="174">
        <v>-306.46253088173449</v>
      </c>
      <c r="CH33" s="174">
        <v>-447.42653286182394</v>
      </c>
      <c r="CI33" s="174">
        <v>-668.06654114355842</v>
      </c>
      <c r="CJ33" s="174">
        <v>-459.06375029570779</v>
      </c>
      <c r="CK33" s="174">
        <v>-1807.0514774209578</v>
      </c>
      <c r="CL33" s="174">
        <v>-2815.0790778462474</v>
      </c>
      <c r="CM33" s="174">
        <v>-544.96025461704039</v>
      </c>
      <c r="CN33" s="174">
        <v>-2240.0778604512243</v>
      </c>
      <c r="CO33" s="174">
        <v>-970.06871777124945</v>
      </c>
      <c r="CP33" s="174">
        <v>-603.1385587728231</v>
      </c>
      <c r="CQ33" s="174">
        <v>0</v>
      </c>
      <c r="CR33" s="174">
        <v>-403.18715390101971</v>
      </c>
      <c r="CS33" s="174">
        <v>-1182.5876362798717</v>
      </c>
      <c r="CT33" s="174">
        <v>-5597.2101307821185</v>
      </c>
      <c r="CU33" s="174">
        <v>-212.9636211320184</v>
      </c>
      <c r="CV33" s="174">
        <v>-1282.985825202524</v>
      </c>
      <c r="CW33" s="174">
        <v>-1507.1741629717785</v>
      </c>
      <c r="CX33" s="174">
        <v>-218.16258117354843</v>
      </c>
      <c r="CY33" s="174">
        <v>0</v>
      </c>
      <c r="CZ33" s="174">
        <v>0</v>
      </c>
      <c r="DA33" s="174">
        <v>0</v>
      </c>
      <c r="DB33" s="174">
        <v>0</v>
      </c>
      <c r="DC33" s="174">
        <v>-5375.26254659401</v>
      </c>
      <c r="DD33" s="174">
        <v>-655.04883751809314</v>
      </c>
      <c r="DE33" s="174">
        <v>0</v>
      </c>
      <c r="DF33" s="174">
        <v>0</v>
      </c>
      <c r="DG33" s="174">
        <v>0</v>
      </c>
      <c r="DH33" s="174">
        <v>0</v>
      </c>
      <c r="DI33" s="174">
        <v>-9564.7520260189685</v>
      </c>
      <c r="DJ33" s="174">
        <v>-14752.556333259769</v>
      </c>
      <c r="DK33" s="174">
        <v>-309.35898825105801</v>
      </c>
      <c r="DL33" s="174">
        <v>-66.796300402289191</v>
      </c>
      <c r="DM33" s="174">
        <v>0</v>
      </c>
      <c r="DN33" s="174">
        <v>0</v>
      </c>
      <c r="DO33" s="174">
        <v>-3.2804774284173981E-5</v>
      </c>
      <c r="DP33" s="174">
        <v>-2.7396501465741978E-3</v>
      </c>
      <c r="DQ33" s="174">
        <v>0</v>
      </c>
      <c r="DR33" s="174">
        <v>0</v>
      </c>
      <c r="DS33" s="174">
        <v>0</v>
      </c>
      <c r="DT33" s="174">
        <v>0</v>
      </c>
      <c r="DU33" s="174">
        <v>0</v>
      </c>
      <c r="DV33" s="174">
        <v>0</v>
      </c>
      <c r="DW33" s="174">
        <v>0</v>
      </c>
      <c r="DX33" s="174">
        <v>0</v>
      </c>
      <c r="DY33" s="174">
        <v>-688.38313353821025</v>
      </c>
      <c r="DZ33" s="174">
        <v>0</v>
      </c>
      <c r="EA33" s="174">
        <v>0</v>
      </c>
      <c r="EB33" s="174">
        <v>0</v>
      </c>
      <c r="EC33" s="174">
        <v>0</v>
      </c>
      <c r="ED33" s="174">
        <v>0</v>
      </c>
      <c r="EE33" s="174">
        <v>0</v>
      </c>
      <c r="EF33" s="174">
        <v>0</v>
      </c>
      <c r="EG33" s="174">
        <v>-19.225729758643276</v>
      </c>
      <c r="EH33" s="174">
        <v>0</v>
      </c>
      <c r="EI33" s="174">
        <v>0</v>
      </c>
      <c r="EJ33" s="174">
        <v>-16691.049206046097</v>
      </c>
      <c r="EK33" s="174">
        <v>0</v>
      </c>
      <c r="EL33" s="174">
        <v>0</v>
      </c>
      <c r="EM33" s="174">
        <v>0</v>
      </c>
      <c r="EN33" s="174">
        <v>0</v>
      </c>
      <c r="EO33" s="174">
        <v>0</v>
      </c>
      <c r="EP33" s="174">
        <v>-10098.641418639903</v>
      </c>
      <c r="EQ33" s="174">
        <v>-1591.9020967723693</v>
      </c>
      <c r="ER33" s="174">
        <v>-3593.3862725583522</v>
      </c>
      <c r="ES33" s="174">
        <v>0</v>
      </c>
      <c r="ET33" s="174">
        <v>0</v>
      </c>
      <c r="EU33" s="174">
        <v>-7.3072142042655193</v>
      </c>
      <c r="EV33" s="174">
        <v>-171.22294108722966</v>
      </c>
      <c r="EW33" s="174">
        <v>0</v>
      </c>
      <c r="EX33" s="174">
        <v>0</v>
      </c>
      <c r="EY33" s="174">
        <v>0</v>
      </c>
      <c r="EZ33" s="174">
        <v>0</v>
      </c>
      <c r="FA33" s="174">
        <v>-11659.633326130783</v>
      </c>
      <c r="FB33" s="174"/>
      <c r="FC33" s="174">
        <v>-3982.7556216077128</v>
      </c>
      <c r="FD33" s="174">
        <v>-9449.0116824989818</v>
      </c>
      <c r="FE33" s="174"/>
      <c r="FF33" s="174">
        <v>0</v>
      </c>
      <c r="FG33" s="174"/>
      <c r="FH33" s="174">
        <v>0</v>
      </c>
      <c r="FI33" s="174">
        <v>15433.763338464145</v>
      </c>
      <c r="FJ33" s="174"/>
      <c r="FK33" s="174">
        <v>-191150.25644245281</v>
      </c>
      <c r="FL33" s="174"/>
      <c r="FM33" s="174">
        <v>-3028066.8542331252</v>
      </c>
      <c r="FN33" s="47">
        <v>3028066.8542331229</v>
      </c>
      <c r="FO33" s="126">
        <f t="shared" si="0"/>
        <v>0</v>
      </c>
    </row>
    <row r="34" spans="2:171" x14ac:dyDescent="0.15">
      <c r="B34" s="172" t="s">
        <v>849</v>
      </c>
      <c r="C34" s="173" t="s">
        <v>67</v>
      </c>
      <c r="D34" s="173" t="s">
        <v>211</v>
      </c>
      <c r="E34" s="174">
        <v>0</v>
      </c>
      <c r="F34" s="174">
        <v>-2008.614180499354</v>
      </c>
      <c r="G34" s="174">
        <v>-218.59817986749482</v>
      </c>
      <c r="H34" s="174">
        <v>-18.376710956967369</v>
      </c>
      <c r="I34" s="174">
        <v>-5190.1046074497071</v>
      </c>
      <c r="J34" s="174">
        <v>-306.53837636475743</v>
      </c>
      <c r="K34" s="174">
        <v>-168.88051292061033</v>
      </c>
      <c r="L34" s="174">
        <v>-46.347416515904399</v>
      </c>
      <c r="M34" s="174">
        <v>-14.858636549567931</v>
      </c>
      <c r="N34" s="174">
        <v>-19.625729283067319</v>
      </c>
      <c r="O34" s="174">
        <v>-32.491334811998087</v>
      </c>
      <c r="P34" s="174">
        <v>-7.9063626678382377</v>
      </c>
      <c r="Q34" s="174">
        <v>-25.974996660810294</v>
      </c>
      <c r="R34" s="174">
        <v>-3.605972273440651</v>
      </c>
      <c r="S34" s="174">
        <v>-0.96139118966824022</v>
      </c>
      <c r="T34" s="174">
        <v>-140.51582872426391</v>
      </c>
      <c r="U34" s="174">
        <v>-1.3480260988994237</v>
      </c>
      <c r="V34" s="174">
        <v>-1375.9854767175468</v>
      </c>
      <c r="W34" s="174">
        <v>-8.2417596774054314</v>
      </c>
      <c r="X34" s="174">
        <v>-255.03833403500036</v>
      </c>
      <c r="Y34" s="174">
        <v>-48.087917161325663</v>
      </c>
      <c r="Z34" s="174">
        <v>-675.23702247813299</v>
      </c>
      <c r="AA34" s="174">
        <v>-171.4672789660988</v>
      </c>
      <c r="AB34" s="174">
        <v>-252.53105985424642</v>
      </c>
      <c r="AC34" s="174">
        <v>-48.371743119088485</v>
      </c>
      <c r="AD34" s="174">
        <v>-4.3035859307329973</v>
      </c>
      <c r="AE34" s="174">
        <v>-20514.237292364687</v>
      </c>
      <c r="AF34" s="174">
        <v>-47.639001301261359</v>
      </c>
      <c r="AG34" s="174">
        <v>-68.820218381989363</v>
      </c>
      <c r="AH34" s="174">
        <v>-1024490.972874161</v>
      </c>
      <c r="AI34" s="174">
        <v>-543354.59074830683</v>
      </c>
      <c r="AJ34" s="174">
        <v>-4326309.5092981663</v>
      </c>
      <c r="AK34" s="174">
        <v>-124732.42308519321</v>
      </c>
      <c r="AL34" s="174">
        <v>-84331.910793002957</v>
      </c>
      <c r="AM34" s="174">
        <v>-340.38392920476628</v>
      </c>
      <c r="AN34" s="174">
        <v>-6758.4379672625737</v>
      </c>
      <c r="AO34" s="174">
        <v>-73.407957225588717</v>
      </c>
      <c r="AP34" s="174">
        <v>-18.758900539162195</v>
      </c>
      <c r="AQ34" s="174">
        <v>-7671.9736843336113</v>
      </c>
      <c r="AR34" s="174">
        <v>-80711.539601878641</v>
      </c>
      <c r="AS34" s="174">
        <v>-4355.8792960744622</v>
      </c>
      <c r="AT34" s="174">
        <v>-414.9373543591322</v>
      </c>
      <c r="AU34" s="174">
        <v>-143.89114765191954</v>
      </c>
      <c r="AV34" s="174">
        <v>-28.764150566926592</v>
      </c>
      <c r="AW34" s="174">
        <v>-14.31796541326853</v>
      </c>
      <c r="AX34" s="174">
        <v>-109.54448319993033</v>
      </c>
      <c r="AY34" s="174">
        <v>-123.45752665759636</v>
      </c>
      <c r="AZ34" s="174">
        <v>-113.1945872406432</v>
      </c>
      <c r="BA34" s="174">
        <v>-111.43500516938818</v>
      </c>
      <c r="BB34" s="174">
        <v>-740.56371733854996</v>
      </c>
      <c r="BC34" s="174">
        <v>-44.530927481141724</v>
      </c>
      <c r="BD34" s="174">
        <v>-43.042019089876497</v>
      </c>
      <c r="BE34" s="174">
        <v>-36325.074466969694</v>
      </c>
      <c r="BF34" s="174">
        <v>-276.66163772525789</v>
      </c>
      <c r="BG34" s="174">
        <v>-12.447202286898499</v>
      </c>
      <c r="BH34" s="174">
        <v>-103.20044697672347</v>
      </c>
      <c r="BI34" s="174">
        <v>-1298.1888700439495</v>
      </c>
      <c r="BJ34" s="174">
        <v>-59.856909425687952</v>
      </c>
      <c r="BK34" s="174">
        <v>-0.73010906418949095</v>
      </c>
      <c r="BL34" s="174">
        <v>-829.43067086578287</v>
      </c>
      <c r="BM34" s="174">
        <v>-0.74934626134211635</v>
      </c>
      <c r="BN34" s="174">
        <v>-4.9676686257594209</v>
      </c>
      <c r="BO34" s="174">
        <v>-1.6974864856261487</v>
      </c>
      <c r="BP34" s="174">
        <v>-40.976371446693854</v>
      </c>
      <c r="BQ34" s="174">
        <v>-40.909519119469486</v>
      </c>
      <c r="BR34" s="174">
        <v>-866.4275360862456</v>
      </c>
      <c r="BS34" s="174">
        <v>-13.61956647892665</v>
      </c>
      <c r="BT34" s="174">
        <v>-658.04598509342236</v>
      </c>
      <c r="BU34" s="174">
        <v>-87.36091308502111</v>
      </c>
      <c r="BV34" s="174">
        <v>-139.79142544732659</v>
      </c>
      <c r="BW34" s="174">
        <v>-84.294035142830879</v>
      </c>
      <c r="BX34" s="174">
        <v>-5.7431377814356196E-5</v>
      </c>
      <c r="BY34" s="174">
        <v>-12.327860456245471</v>
      </c>
      <c r="BZ34" s="174">
        <v>-77.893164966115847</v>
      </c>
      <c r="CA34" s="174">
        <v>-18.943886278557716</v>
      </c>
      <c r="CB34" s="174">
        <v>-6.2616148843544606</v>
      </c>
      <c r="CC34" s="174">
        <v>-253.2468044618908</v>
      </c>
      <c r="CD34" s="174">
        <v>-369.97462211529142</v>
      </c>
      <c r="CE34" s="174">
        <v>-16.67258299568789</v>
      </c>
      <c r="CF34" s="174">
        <v>-41.312868262473721</v>
      </c>
      <c r="CG34" s="174">
        <v>-122.40608469141026</v>
      </c>
      <c r="CH34" s="174">
        <v>-195.80290363083952</v>
      </c>
      <c r="CI34" s="174">
        <v>-121.53994497705342</v>
      </c>
      <c r="CJ34" s="174">
        <v>-4.5709279854828715</v>
      </c>
      <c r="CK34" s="174">
        <v>-623.17454176628121</v>
      </c>
      <c r="CL34" s="174">
        <v>-17.206417621492626</v>
      </c>
      <c r="CM34" s="174">
        <v>-21.494287318499492</v>
      </c>
      <c r="CN34" s="174">
        <v>-24.286971225946608</v>
      </c>
      <c r="CO34" s="174">
        <v>-18.41725127249844</v>
      </c>
      <c r="CP34" s="174">
        <v>-1412.749422804399</v>
      </c>
      <c r="CQ34" s="174">
        <v>-577.54213680333532</v>
      </c>
      <c r="CR34" s="174">
        <v>-6.0191735667758837E-2</v>
      </c>
      <c r="CS34" s="174">
        <v>-1.3659734151484537</v>
      </c>
      <c r="CT34" s="174">
        <v>-69.823620763118285</v>
      </c>
      <c r="CU34" s="174">
        <v>-653.93398172454192</v>
      </c>
      <c r="CV34" s="174">
        <v>-34.687225442509551</v>
      </c>
      <c r="CW34" s="174">
        <v>-5861.6845471114639</v>
      </c>
      <c r="CX34" s="174">
        <v>-22.6250458544481</v>
      </c>
      <c r="CY34" s="174">
        <v>-7.9627914614697106</v>
      </c>
      <c r="CZ34" s="174">
        <v>-39.408290360713224</v>
      </c>
      <c r="DA34" s="174">
        <v>-45.391875815654032</v>
      </c>
      <c r="DB34" s="174">
        <v>-124.33636519961527</v>
      </c>
      <c r="DC34" s="174">
        <v>-913.59416907666582</v>
      </c>
      <c r="DD34" s="174">
        <v>-111.33387313261197</v>
      </c>
      <c r="DE34" s="174">
        <v>-38.191681062326268</v>
      </c>
      <c r="DF34" s="174">
        <v>-20.355344993901305</v>
      </c>
      <c r="DG34" s="174">
        <v>-416.07264318908739</v>
      </c>
      <c r="DH34" s="174">
        <v>-1.3518986491680443</v>
      </c>
      <c r="DI34" s="174">
        <v>-4862.9650807680191</v>
      </c>
      <c r="DJ34" s="174">
        <v>-4923.0987260456686</v>
      </c>
      <c r="DK34" s="174">
        <v>-336.62405341570309</v>
      </c>
      <c r="DL34" s="174">
        <v>-72.683329880636336</v>
      </c>
      <c r="DM34" s="174">
        <v>-72.54669015200858</v>
      </c>
      <c r="DN34" s="174">
        <v>-6.874990697253728</v>
      </c>
      <c r="DO34" s="174">
        <v>0</v>
      </c>
      <c r="DP34" s="174">
        <v>-2.356502318117621</v>
      </c>
      <c r="DQ34" s="174">
        <v>-144.73202969270491</v>
      </c>
      <c r="DR34" s="174">
        <v>-13.409719277552606</v>
      </c>
      <c r="DS34" s="174">
        <v>-44.615096971941625</v>
      </c>
      <c r="DT34" s="174">
        <v>-579.32368692051034</v>
      </c>
      <c r="DU34" s="174">
        <v>-8064.1747122721317</v>
      </c>
      <c r="DV34" s="174">
        <v>0</v>
      </c>
      <c r="DW34" s="174">
        <v>-5660.0003962795645</v>
      </c>
      <c r="DX34" s="174">
        <v>-1871.8866646672386</v>
      </c>
      <c r="DY34" s="174">
        <v>-1322.1531973840308</v>
      </c>
      <c r="DZ34" s="174">
        <v>-2.298034337635201</v>
      </c>
      <c r="EA34" s="174">
        <v>-28.097769142886094</v>
      </c>
      <c r="EB34" s="174">
        <v>0</v>
      </c>
      <c r="EC34" s="174">
        <v>0</v>
      </c>
      <c r="ED34" s="174">
        <v>-292.81143361054029</v>
      </c>
      <c r="EE34" s="174">
        <v>-183.09862584250345</v>
      </c>
      <c r="EF34" s="174">
        <v>-3.3338884942838503</v>
      </c>
      <c r="EG34" s="174">
        <v>-29.192548153673446</v>
      </c>
      <c r="EH34" s="174">
        <v>-59.090550195633092</v>
      </c>
      <c r="EI34" s="174">
        <v>-4215.0105783184999</v>
      </c>
      <c r="EJ34" s="174">
        <v>-751.94085653346178</v>
      </c>
      <c r="EK34" s="174">
        <v>-503.92656262020256</v>
      </c>
      <c r="EL34" s="174">
        <v>-164.75329898599179</v>
      </c>
      <c r="EM34" s="174">
        <v>-4.6639586824732691</v>
      </c>
      <c r="EN34" s="174">
        <v>-36.625263845354681</v>
      </c>
      <c r="EO34" s="174">
        <v>-129.86594573074646</v>
      </c>
      <c r="EP34" s="174">
        <v>-2221.2937991874396</v>
      </c>
      <c r="EQ34" s="174">
        <v>-233.63568437205504</v>
      </c>
      <c r="ER34" s="174">
        <v>-7096.1431453575215</v>
      </c>
      <c r="ES34" s="174">
        <v>-2.4597187728988307E-2</v>
      </c>
      <c r="ET34" s="174">
        <v>-54.402589648740879</v>
      </c>
      <c r="EU34" s="174">
        <v>-2.6138432116102064</v>
      </c>
      <c r="EV34" s="174">
        <v>-771.28364744752287</v>
      </c>
      <c r="EW34" s="174">
        <v>-54.688364606272735</v>
      </c>
      <c r="EX34" s="174">
        <v>-328.52662302200065</v>
      </c>
      <c r="EY34" s="174">
        <v>-3518.7766283909214</v>
      </c>
      <c r="EZ34" s="174">
        <v>0</v>
      </c>
      <c r="FA34" s="174">
        <v>-79833.49958304032</v>
      </c>
      <c r="FB34" s="174"/>
      <c r="FC34" s="174">
        <v>-249932.79962002719</v>
      </c>
      <c r="FD34" s="174">
        <v>-552026.22812506009</v>
      </c>
      <c r="FE34" s="174"/>
      <c r="FF34" s="174">
        <v>0</v>
      </c>
      <c r="FG34" s="174"/>
      <c r="FH34" s="174">
        <v>0</v>
      </c>
      <c r="FI34" s="174">
        <v>-296654.96943427483</v>
      </c>
      <c r="FJ34" s="174"/>
      <c r="FK34" s="174">
        <v>-3108558.7703819834</v>
      </c>
      <c r="FL34" s="174"/>
      <c r="FM34" s="174">
        <v>-10625524.420267953</v>
      </c>
      <c r="FN34" s="47">
        <v>10625524.420267962</v>
      </c>
      <c r="FO34" s="126">
        <f t="shared" si="0"/>
        <v>0</v>
      </c>
    </row>
    <row r="35" spans="2:171" x14ac:dyDescent="0.15">
      <c r="B35" s="172" t="s">
        <v>850</v>
      </c>
      <c r="C35" s="173" t="s">
        <v>68</v>
      </c>
      <c r="D35" s="173" t="s">
        <v>212</v>
      </c>
      <c r="E35" s="174">
        <v>-2253.8911520856936</v>
      </c>
      <c r="F35" s="174">
        <v>-1925.5421843131389</v>
      </c>
      <c r="G35" s="174">
        <v>-170.5734328170762</v>
      </c>
      <c r="H35" s="174">
        <v>-193.01589956123416</v>
      </c>
      <c r="I35" s="174">
        <v>-48.77007804090492</v>
      </c>
      <c r="J35" s="174">
        <v>-26951.805872120156</v>
      </c>
      <c r="K35" s="174">
        <v>-4338.2913150706172</v>
      </c>
      <c r="L35" s="174">
        <v>-1562.0168612393672</v>
      </c>
      <c r="M35" s="174">
        <v>-9335.2124745411693</v>
      </c>
      <c r="N35" s="174">
        <v>-34154.101471902148</v>
      </c>
      <c r="O35" s="174">
        <v>-23938.517159430481</v>
      </c>
      <c r="P35" s="174">
        <v>-5427.9102751273258</v>
      </c>
      <c r="Q35" s="174">
        <v>-11860.907011066083</v>
      </c>
      <c r="R35" s="174">
        <v>-18347.39001706312</v>
      </c>
      <c r="S35" s="174">
        <v>-589.81833585250536</v>
      </c>
      <c r="T35" s="174">
        <v>-12410.833230265356</v>
      </c>
      <c r="U35" s="174">
        <v>-260.38553413111549</v>
      </c>
      <c r="V35" s="174">
        <v>-6611.4163713831449</v>
      </c>
      <c r="W35" s="174">
        <v>-664.58873441750222</v>
      </c>
      <c r="X35" s="174">
        <v>-2418.5496765838225</v>
      </c>
      <c r="Y35" s="174">
        <v>-8290.9353510449218</v>
      </c>
      <c r="Z35" s="174">
        <v>-6139.2405588913771</v>
      </c>
      <c r="AA35" s="174">
        <v>-6239.7022167160285</v>
      </c>
      <c r="AB35" s="174">
        <v>-13875.259696414589</v>
      </c>
      <c r="AC35" s="174">
        <v>-10750.549456947427</v>
      </c>
      <c r="AD35" s="174">
        <v>-17799.639607377037</v>
      </c>
      <c r="AE35" s="174">
        <v>-29329.474695815668</v>
      </c>
      <c r="AF35" s="174">
        <v>-2997.9516964783993</v>
      </c>
      <c r="AG35" s="174">
        <v>-8166.6578015432406</v>
      </c>
      <c r="AH35" s="174">
        <v>-24241.846308888264</v>
      </c>
      <c r="AI35" s="174">
        <v>-221581.54088119345</v>
      </c>
      <c r="AJ35" s="174">
        <v>-1505865.1297773356</v>
      </c>
      <c r="AK35" s="174">
        <v>-72917.078300051799</v>
      </c>
      <c r="AL35" s="174">
        <v>-41477.79047159099</v>
      </c>
      <c r="AM35" s="174">
        <v>-34853.297267686437</v>
      </c>
      <c r="AN35" s="174">
        <v>-127939.61762532839</v>
      </c>
      <c r="AO35" s="174">
        <v>-108677.30565652098</v>
      </c>
      <c r="AP35" s="174">
        <v>-19533.445922993662</v>
      </c>
      <c r="AQ35" s="174">
        <v>-62616.710127799262</v>
      </c>
      <c r="AR35" s="174">
        <v>-215243.85057388752</v>
      </c>
      <c r="AS35" s="174">
        <v>-6118.3289263069328</v>
      </c>
      <c r="AT35" s="174">
        <v>-902.57277725999609</v>
      </c>
      <c r="AU35" s="174">
        <v>-22583.770025064729</v>
      </c>
      <c r="AV35" s="174">
        <v>-18945.64650495728</v>
      </c>
      <c r="AW35" s="174">
        <v>-2962.8600609299765</v>
      </c>
      <c r="AX35" s="174">
        <v>-21639.995871308725</v>
      </c>
      <c r="AY35" s="174">
        <v>-12986.77669647479</v>
      </c>
      <c r="AZ35" s="174">
        <v>-17138.443896086479</v>
      </c>
      <c r="BA35" s="174">
        <v>-4041.7311661479089</v>
      </c>
      <c r="BB35" s="174">
        <v>-143014.69321059017</v>
      </c>
      <c r="BC35" s="174">
        <v>-3589.3718914419942</v>
      </c>
      <c r="BD35" s="174">
        <v>-52883.688987134265</v>
      </c>
      <c r="BE35" s="174">
        <v>-139914.99425234483</v>
      </c>
      <c r="BF35" s="174">
        <v>-18605.56742392365</v>
      </c>
      <c r="BG35" s="174">
        <v>-5353.2029798475251</v>
      </c>
      <c r="BH35" s="174">
        <v>-10455.127157926545</v>
      </c>
      <c r="BI35" s="174">
        <v>-27907.305908647344</v>
      </c>
      <c r="BJ35" s="174">
        <v>-11251.3846298197</v>
      </c>
      <c r="BK35" s="174">
        <v>-790.05579309324207</v>
      </c>
      <c r="BL35" s="174">
        <v>-2984.8816766443238</v>
      </c>
      <c r="BM35" s="174">
        <v>-895.51914733890533</v>
      </c>
      <c r="BN35" s="174">
        <v>-1268.0845319038863</v>
      </c>
      <c r="BO35" s="174">
        <v>-5346.6989567534893</v>
      </c>
      <c r="BP35" s="174">
        <v>-15898.616711396478</v>
      </c>
      <c r="BQ35" s="174">
        <v>-6322.7272153201184</v>
      </c>
      <c r="BR35" s="174">
        <v>-38814.56163019326</v>
      </c>
      <c r="BS35" s="174">
        <v>-2272.4285427158111</v>
      </c>
      <c r="BT35" s="174">
        <v>-2563.5825820274367</v>
      </c>
      <c r="BU35" s="174">
        <v>-7130.1538489714649</v>
      </c>
      <c r="BV35" s="174">
        <v>-3692.2170437329241</v>
      </c>
      <c r="BW35" s="174">
        <v>-9096.9427372636073</v>
      </c>
      <c r="BX35" s="174">
        <v>-3341.5629771651547</v>
      </c>
      <c r="BY35" s="174">
        <v>-12173.485718520038</v>
      </c>
      <c r="BZ35" s="174">
        <v>-3034.2900760195266</v>
      </c>
      <c r="CA35" s="174">
        <v>-898.14909084148314</v>
      </c>
      <c r="CB35" s="174">
        <v>-2463.9856536147304</v>
      </c>
      <c r="CC35" s="174">
        <v>-5433.0935423538303</v>
      </c>
      <c r="CD35" s="174">
        <v>-27978.809842463445</v>
      </c>
      <c r="CE35" s="174">
        <v>-74261.885185507708</v>
      </c>
      <c r="CF35" s="174">
        <v>-188782.35530005232</v>
      </c>
      <c r="CG35" s="174">
        <v>-6537.8585149571991</v>
      </c>
      <c r="CH35" s="174">
        <v>-15280.102124483426</v>
      </c>
      <c r="CI35" s="174">
        <v>-20423.188675005891</v>
      </c>
      <c r="CJ35" s="174">
        <v>-3592.931073788151</v>
      </c>
      <c r="CK35" s="174">
        <v>-7970.7358603564699</v>
      </c>
      <c r="CL35" s="174">
        <v>-59804.729719208874</v>
      </c>
      <c r="CM35" s="174">
        <v>-6232.5091568524331</v>
      </c>
      <c r="CN35" s="174">
        <v>-60718.66529673784</v>
      </c>
      <c r="CO35" s="174">
        <v>-1905.9763923078276</v>
      </c>
      <c r="CP35" s="174">
        <v>-961.88197292176199</v>
      </c>
      <c r="CQ35" s="174">
        <v>-2415.2602510128481</v>
      </c>
      <c r="CR35" s="174">
        <v>-2621.234532528189</v>
      </c>
      <c r="CS35" s="174">
        <v>-9868.6896327797785</v>
      </c>
      <c r="CT35" s="174">
        <v>-42500.839888604976</v>
      </c>
      <c r="CU35" s="174">
        <v>-3120.0740290176482</v>
      </c>
      <c r="CV35" s="174">
        <v>-50154.717609905594</v>
      </c>
      <c r="CW35" s="174">
        <v>-77713.40921178984</v>
      </c>
      <c r="CX35" s="174">
        <v>-28864.018547517015</v>
      </c>
      <c r="CY35" s="174">
        <v>-12090.78775424312</v>
      </c>
      <c r="CZ35" s="174">
        <v>-2100.3471686987855</v>
      </c>
      <c r="DA35" s="174">
        <v>-522.75560728533299</v>
      </c>
      <c r="DB35" s="174">
        <v>-2181.700875859915</v>
      </c>
      <c r="DC35" s="174">
        <v>-677.35142119505724</v>
      </c>
      <c r="DD35" s="174">
        <v>-82.544481725119866</v>
      </c>
      <c r="DE35" s="174">
        <v>-62.219259280211688</v>
      </c>
      <c r="DF35" s="174">
        <v>-33.161527659567284</v>
      </c>
      <c r="DG35" s="174">
        <v>-428.06092214261218</v>
      </c>
      <c r="DH35" s="174">
        <v>-100.94361513456008</v>
      </c>
      <c r="DI35" s="174">
        <v>-4939.1854271318189</v>
      </c>
      <c r="DJ35" s="174">
        <v>-35067.326341489665</v>
      </c>
      <c r="DK35" s="174">
        <v>-56596.28654830181</v>
      </c>
      <c r="DL35" s="174">
        <v>-12220.180119242028</v>
      </c>
      <c r="DM35" s="174">
        <v>-3163.0411960897127</v>
      </c>
      <c r="DN35" s="174">
        <v>-1892.6650763582211</v>
      </c>
      <c r="DO35" s="174">
        <v>-204.25151031274851</v>
      </c>
      <c r="DP35" s="174">
        <v>-8025.9073766100018</v>
      </c>
      <c r="DQ35" s="174">
        <v>-52652.367654449132</v>
      </c>
      <c r="DR35" s="174">
        <v>-15681.762370624299</v>
      </c>
      <c r="DS35" s="174">
        <v>-14505.868349443454</v>
      </c>
      <c r="DT35" s="174">
        <v>-27213.864644751309</v>
      </c>
      <c r="DU35" s="174">
        <v>-23829.306602147128</v>
      </c>
      <c r="DV35" s="174">
        <v>-200355.18746661194</v>
      </c>
      <c r="DW35" s="174">
        <v>-569543.75648836326</v>
      </c>
      <c r="DX35" s="174">
        <v>-27106.702997603956</v>
      </c>
      <c r="DY35" s="174">
        <v>-20978.671251300213</v>
      </c>
      <c r="DZ35" s="174">
        <v>-1388.3210715428379</v>
      </c>
      <c r="EA35" s="174">
        <v>-3563.3763043763843</v>
      </c>
      <c r="EB35" s="174">
        <v>-1661.8825195114737</v>
      </c>
      <c r="EC35" s="174">
        <v>-980.04893446338963</v>
      </c>
      <c r="ED35" s="174">
        <v>-3297.6554205391949</v>
      </c>
      <c r="EE35" s="174">
        <v>-481.56467973375817</v>
      </c>
      <c r="EF35" s="174">
        <v>-20.550127772927933</v>
      </c>
      <c r="EG35" s="174">
        <v>-721.60171441726447</v>
      </c>
      <c r="EH35" s="174">
        <v>-13494.492024379213</v>
      </c>
      <c r="EI35" s="174">
        <v>-280637.05788794067</v>
      </c>
      <c r="EJ35" s="174">
        <v>-217113.93610501394</v>
      </c>
      <c r="EK35" s="174">
        <v>-36016.922615727366</v>
      </c>
      <c r="EL35" s="174">
        <v>-3991.7735093324341</v>
      </c>
      <c r="EM35" s="174">
        <v>-13.130805778007719</v>
      </c>
      <c r="EN35" s="174">
        <v>-6458.2899588531982</v>
      </c>
      <c r="EO35" s="174">
        <v>-12862.510867452424</v>
      </c>
      <c r="EP35" s="174">
        <v>-177488.44938761625</v>
      </c>
      <c r="EQ35" s="174">
        <v>-39155.903324979547</v>
      </c>
      <c r="ER35" s="174">
        <v>-2396.4116376646771</v>
      </c>
      <c r="ES35" s="174">
        <v>-555138.16027011187</v>
      </c>
      <c r="ET35" s="174">
        <v>-1816.5020412914778</v>
      </c>
      <c r="EU35" s="174">
        <v>-293.43670209733841</v>
      </c>
      <c r="EV35" s="174">
        <v>-14587.633021058875</v>
      </c>
      <c r="EW35" s="174">
        <v>-6574.1608162653984</v>
      </c>
      <c r="EX35" s="174">
        <v>-10022.742550801799</v>
      </c>
      <c r="EY35" s="174">
        <v>-27651.861862496487</v>
      </c>
      <c r="EZ35" s="174">
        <v>0</v>
      </c>
      <c r="FA35" s="174">
        <v>-619032.43812875648</v>
      </c>
      <c r="FB35" s="174"/>
      <c r="FC35" s="174">
        <v>-402109.75294356066</v>
      </c>
      <c r="FD35" s="174">
        <v>-1512935.9070088931</v>
      </c>
      <c r="FE35" s="174"/>
      <c r="FF35" s="174">
        <v>0</v>
      </c>
      <c r="FG35" s="174"/>
      <c r="FH35" s="174">
        <v>0</v>
      </c>
      <c r="FI35" s="174">
        <v>-399672.15972898988</v>
      </c>
      <c r="FJ35" s="174"/>
      <c r="FK35" s="174">
        <v>-7941992.5713967597</v>
      </c>
      <c r="FL35" s="174"/>
      <c r="FM35" s="174">
        <v>-17424254.343163628</v>
      </c>
      <c r="FN35" s="47">
        <v>17424254.343163632</v>
      </c>
      <c r="FO35" s="126">
        <f t="shared" si="0"/>
        <v>0</v>
      </c>
    </row>
    <row r="36" spans="2:171" x14ac:dyDescent="0.15">
      <c r="B36" s="172" t="s">
        <v>851</v>
      </c>
      <c r="C36" s="173" t="s">
        <v>69</v>
      </c>
      <c r="D36" s="173" t="s">
        <v>213</v>
      </c>
      <c r="E36" s="174">
        <v>-97.424731323959307</v>
      </c>
      <c r="F36" s="174">
        <v>-29590.456486995499</v>
      </c>
      <c r="G36" s="174">
        <v>-189.17012668468166</v>
      </c>
      <c r="H36" s="174">
        <v>-428.06464840129519</v>
      </c>
      <c r="I36" s="174">
        <v>-2.0563273937696067</v>
      </c>
      <c r="J36" s="174">
        <v>-323503.93013361318</v>
      </c>
      <c r="K36" s="174">
        <v>-36044.591502421383</v>
      </c>
      <c r="L36" s="174">
        <v>-28238.419992323223</v>
      </c>
      <c r="M36" s="174">
        <v>-33809.074768949686</v>
      </c>
      <c r="N36" s="174">
        <v>-30945.573331174397</v>
      </c>
      <c r="O36" s="174">
        <v>-48747.131329890253</v>
      </c>
      <c r="P36" s="174">
        <v>-173657.47143938261</v>
      </c>
      <c r="Q36" s="174">
        <v>-30323.811888996075</v>
      </c>
      <c r="R36" s="174">
        <v>-58759.682124244231</v>
      </c>
      <c r="S36" s="174">
        <v>-8291.4887247033166</v>
      </c>
      <c r="T36" s="174">
        <v>-95386.124757927857</v>
      </c>
      <c r="U36" s="174">
        <v>-29182.982533186489</v>
      </c>
      <c r="V36" s="174">
        <v>-86443.12625273694</v>
      </c>
      <c r="W36" s="174">
        <v>-20727.609565247134</v>
      </c>
      <c r="X36" s="174">
        <v>-22229.686726585292</v>
      </c>
      <c r="Y36" s="174">
        <v>-21953.320332319807</v>
      </c>
      <c r="Z36" s="174">
        <v>-115883.40339192824</v>
      </c>
      <c r="AA36" s="174">
        <v>-88368.878129597826</v>
      </c>
      <c r="AB36" s="174">
        <v>-45599.488468174117</v>
      </c>
      <c r="AC36" s="174">
        <v>-18748.427905216919</v>
      </c>
      <c r="AD36" s="174">
        <v>-71773.534270838136</v>
      </c>
      <c r="AE36" s="174">
        <v>-151493.33212443822</v>
      </c>
      <c r="AF36" s="174">
        <v>-86610.283619587019</v>
      </c>
      <c r="AG36" s="174">
        <v>-16399.494288066384</v>
      </c>
      <c r="AH36" s="174">
        <v>-170252.59482024942</v>
      </c>
      <c r="AI36" s="174">
        <v>-79638.127781794145</v>
      </c>
      <c r="AJ36" s="174">
        <v>-1736306.7727324045</v>
      </c>
      <c r="AK36" s="174">
        <v>-346987.93985598482</v>
      </c>
      <c r="AL36" s="174">
        <v>-40378.392040667</v>
      </c>
      <c r="AM36" s="174">
        <v>-126669.72069943622</v>
      </c>
      <c r="AN36" s="174">
        <v>-181775.50246084176</v>
      </c>
      <c r="AO36" s="174">
        <v>-99424.627878813189</v>
      </c>
      <c r="AP36" s="174">
        <v>-56904.372539399665</v>
      </c>
      <c r="AQ36" s="174">
        <v>-60882.272544171821</v>
      </c>
      <c r="AR36" s="174">
        <v>-170050.24123618827</v>
      </c>
      <c r="AS36" s="174">
        <v>-88697.955960492036</v>
      </c>
      <c r="AT36" s="174">
        <v>-45238.676318186655</v>
      </c>
      <c r="AU36" s="174">
        <v>-64164.179253826995</v>
      </c>
      <c r="AV36" s="174">
        <v>-58397.17109725</v>
      </c>
      <c r="AW36" s="174">
        <v>-30231.194888107893</v>
      </c>
      <c r="AX36" s="174">
        <v>-47142.383844907934</v>
      </c>
      <c r="AY36" s="174">
        <v>-93304.930925301582</v>
      </c>
      <c r="AZ36" s="174">
        <v>-399116.16118495626</v>
      </c>
      <c r="BA36" s="174">
        <v>-36036.042794165034</v>
      </c>
      <c r="BB36" s="174">
        <v>-56131.222319873901</v>
      </c>
      <c r="BC36" s="174">
        <v>-71640.797789454809</v>
      </c>
      <c r="BD36" s="174">
        <v>-64610.224383479101</v>
      </c>
      <c r="BE36" s="174">
        <v>-229102.74757525063</v>
      </c>
      <c r="BF36" s="174">
        <v>-113840.55341468417</v>
      </c>
      <c r="BG36" s="174">
        <v>-178529.10925718246</v>
      </c>
      <c r="BH36" s="174">
        <v>-268810.13266194082</v>
      </c>
      <c r="BI36" s="174">
        <v>-124198.75528146306</v>
      </c>
      <c r="BJ36" s="174">
        <v>-111944.68850551057</v>
      </c>
      <c r="BK36" s="174">
        <v>-94140.326243522373</v>
      </c>
      <c r="BL36" s="174">
        <v>-91205.712735305118</v>
      </c>
      <c r="BM36" s="174">
        <v>-14492.939997676953</v>
      </c>
      <c r="BN36" s="174">
        <v>-125095.36766717841</v>
      </c>
      <c r="BO36" s="174">
        <v>-13137.409231222546</v>
      </c>
      <c r="BP36" s="174">
        <v>-41117.402017831322</v>
      </c>
      <c r="BQ36" s="174">
        <v>-25375.167698638856</v>
      </c>
      <c r="BR36" s="174">
        <v>-204722.13704862853</v>
      </c>
      <c r="BS36" s="174">
        <v>-38037.476507377265</v>
      </c>
      <c r="BT36" s="174">
        <v>-79178.054383686525</v>
      </c>
      <c r="BU36" s="174">
        <v>-80779.030688937724</v>
      </c>
      <c r="BV36" s="174">
        <v>-88208.496251350356</v>
      </c>
      <c r="BW36" s="174">
        <v>-10850.895096675142</v>
      </c>
      <c r="BX36" s="174">
        <v>-23577.889669190965</v>
      </c>
      <c r="BY36" s="174">
        <v>-16432.410371346894</v>
      </c>
      <c r="BZ36" s="174">
        <v>-84684.560182393776</v>
      </c>
      <c r="CA36" s="174">
        <v>-51347.888368223095</v>
      </c>
      <c r="CB36" s="174">
        <v>-27369.561747033622</v>
      </c>
      <c r="CC36" s="174">
        <v>-44677.804447913528</v>
      </c>
      <c r="CD36" s="174">
        <v>-95824.461025536322</v>
      </c>
      <c r="CE36" s="174">
        <v>-200141.54665109623</v>
      </c>
      <c r="CF36" s="174">
        <v>-200292.67268729827</v>
      </c>
      <c r="CG36" s="174">
        <v>-132492.38397624379</v>
      </c>
      <c r="CH36" s="174">
        <v>-56197.713718393374</v>
      </c>
      <c r="CI36" s="174">
        <v>-66434.849601051319</v>
      </c>
      <c r="CJ36" s="174">
        <v>-48686.567893084764</v>
      </c>
      <c r="CK36" s="174">
        <v>-153523.39554819016</v>
      </c>
      <c r="CL36" s="174">
        <v>-104636.23742882194</v>
      </c>
      <c r="CM36" s="174">
        <v>-32734.00726619046</v>
      </c>
      <c r="CN36" s="174">
        <v>-56272.867858218247</v>
      </c>
      <c r="CO36" s="174">
        <v>-45180.996738735375</v>
      </c>
      <c r="CP36" s="174">
        <v>-28606.587226905114</v>
      </c>
      <c r="CQ36" s="174">
        <v>-114179.21338531413</v>
      </c>
      <c r="CR36" s="174">
        <v>-17837.275102291638</v>
      </c>
      <c r="CS36" s="174">
        <v>-8284.8068774156891</v>
      </c>
      <c r="CT36" s="174">
        <v>-189068.32531233632</v>
      </c>
      <c r="CU36" s="174">
        <v>-19656.53334270585</v>
      </c>
      <c r="CV36" s="174">
        <v>-92558.354004971086</v>
      </c>
      <c r="CW36" s="174">
        <v>-106771.81347803246</v>
      </c>
      <c r="CX36" s="174">
        <v>-38948.712804439732</v>
      </c>
      <c r="CY36" s="174">
        <v>-25712.163300588614</v>
      </c>
      <c r="CZ36" s="174">
        <v>-153632.49894461295</v>
      </c>
      <c r="DA36" s="174">
        <v>-54560.184769076557</v>
      </c>
      <c r="DB36" s="174">
        <v>-83410.039304770937</v>
      </c>
      <c r="DC36" s="174">
        <v>-552552.87487447169</v>
      </c>
      <c r="DD36" s="174">
        <v>-95507.652795289774</v>
      </c>
      <c r="DE36" s="174">
        <v>-93403.812540722691</v>
      </c>
      <c r="DF36" s="174">
        <v>-50602.071666557888</v>
      </c>
      <c r="DG36" s="174">
        <v>-103451.32054593213</v>
      </c>
      <c r="DH36" s="174">
        <v>-70306.792578968743</v>
      </c>
      <c r="DI36" s="174">
        <v>-179646.83084004762</v>
      </c>
      <c r="DJ36" s="174">
        <v>-460162.16487249691</v>
      </c>
      <c r="DK36" s="174">
        <v>-62898.48424960854</v>
      </c>
      <c r="DL36" s="174">
        <v>-13580.940617041011</v>
      </c>
      <c r="DM36" s="174">
        <v>-123880.70194283564</v>
      </c>
      <c r="DN36" s="174">
        <v>-56983.988970145256</v>
      </c>
      <c r="DO36" s="174">
        <v>-2899.8468369181951</v>
      </c>
      <c r="DP36" s="174">
        <v>-7338.7335516832054</v>
      </c>
      <c r="DQ36" s="174">
        <v>-60796.559092044488</v>
      </c>
      <c r="DR36" s="174">
        <v>-16313.415443358876</v>
      </c>
      <c r="DS36" s="174">
        <v>-143603.42458700243</v>
      </c>
      <c r="DT36" s="174">
        <v>-102381.69373436835</v>
      </c>
      <c r="DU36" s="174">
        <v>-48056.843196233072</v>
      </c>
      <c r="DV36" s="174">
        <v>-41457.073469683906</v>
      </c>
      <c r="DW36" s="174">
        <v>-434170.87088615965</v>
      </c>
      <c r="DX36" s="174">
        <v>-184566.79445032708</v>
      </c>
      <c r="DY36" s="174">
        <v>-143710.13544701625</v>
      </c>
      <c r="DZ36" s="174">
        <v>-6613.8500711428333</v>
      </c>
      <c r="EA36" s="174">
        <v>-23886.641327063797</v>
      </c>
      <c r="EB36" s="174">
        <v>-3159.3844317084513</v>
      </c>
      <c r="EC36" s="174">
        <v>-6907.6669242426415</v>
      </c>
      <c r="ED36" s="174">
        <v>-1632490.7533531613</v>
      </c>
      <c r="EE36" s="174">
        <v>-63790.965285148523</v>
      </c>
      <c r="EF36" s="174">
        <v>-33703.918118604626</v>
      </c>
      <c r="EG36" s="174">
        <v>-346826.57271963079</v>
      </c>
      <c r="EH36" s="174">
        <v>-33330.984317810049</v>
      </c>
      <c r="EI36" s="174">
        <v>-3461943.207503756</v>
      </c>
      <c r="EJ36" s="174">
        <v>-200077.38181351763</v>
      </c>
      <c r="EK36" s="174">
        <v>-223307.49334981057</v>
      </c>
      <c r="EL36" s="174">
        <v>-22421.090993418733</v>
      </c>
      <c r="EM36" s="174">
        <v>-5319.3164113531575</v>
      </c>
      <c r="EN36" s="174">
        <v>-66146.426376237505</v>
      </c>
      <c r="EO36" s="174">
        <v>-54501.824934168297</v>
      </c>
      <c r="EP36" s="174">
        <v>-183981.36202819808</v>
      </c>
      <c r="EQ36" s="174">
        <v>-68724.474946898321</v>
      </c>
      <c r="ER36" s="174">
        <v>-109707.61740711401</v>
      </c>
      <c r="ES36" s="174">
        <v>-777449.60810630803</v>
      </c>
      <c r="ET36" s="174">
        <v>-3564.3105702444418</v>
      </c>
      <c r="EU36" s="174">
        <v>-20120.327754770417</v>
      </c>
      <c r="EV36" s="174">
        <v>-624242.80020728591</v>
      </c>
      <c r="EW36" s="174">
        <v>-352100.64280228096</v>
      </c>
      <c r="EX36" s="174">
        <v>-67261.522348162267</v>
      </c>
      <c r="EY36" s="174">
        <v>-37970.704592301721</v>
      </c>
      <c r="EZ36" s="174">
        <v>-4014.1970397260152</v>
      </c>
      <c r="FA36" s="174">
        <v>-2975361.486538915</v>
      </c>
      <c r="FB36" s="174"/>
      <c r="FC36" s="174">
        <v>-2537269.1973480852</v>
      </c>
      <c r="FD36" s="174">
        <v>-13845406.871537205</v>
      </c>
      <c r="FE36" s="174"/>
      <c r="FF36" s="174">
        <v>0</v>
      </c>
      <c r="FG36" s="174"/>
      <c r="FH36" s="174">
        <v>0</v>
      </c>
      <c r="FI36" s="174">
        <v>-642584.51177516417</v>
      </c>
      <c r="FJ36" s="174"/>
      <c r="FK36" s="174">
        <v>-20070501.650789838</v>
      </c>
      <c r="FL36" s="174"/>
      <c r="FM36" s="174">
        <v>-61656872.061480969</v>
      </c>
      <c r="FN36" s="47">
        <v>61656872.061480984</v>
      </c>
      <c r="FO36" s="126">
        <f t="shared" si="0"/>
        <v>0</v>
      </c>
    </row>
    <row r="37" spans="2:171" x14ac:dyDescent="0.15">
      <c r="B37" s="172" t="s">
        <v>852</v>
      </c>
      <c r="C37" s="173" t="s">
        <v>70</v>
      </c>
      <c r="D37" s="173" t="s">
        <v>214</v>
      </c>
      <c r="E37" s="174">
        <v>-113.50894806199939</v>
      </c>
      <c r="F37" s="174">
        <v>-1620.3362645984537</v>
      </c>
      <c r="G37" s="174">
        <v>-587.87990191619895</v>
      </c>
      <c r="H37" s="174">
        <v>-2530.0389874319817</v>
      </c>
      <c r="I37" s="174">
        <v>-21502.616340082997</v>
      </c>
      <c r="J37" s="174">
        <v>-1226.4855179207452</v>
      </c>
      <c r="K37" s="174">
        <v>-161.71816419800189</v>
      </c>
      <c r="L37" s="174">
        <v>-343.58246453141015</v>
      </c>
      <c r="M37" s="174">
        <v>-157.83335728559157</v>
      </c>
      <c r="N37" s="174">
        <v>-147.1426812352336</v>
      </c>
      <c r="O37" s="174">
        <v>-120.62774642729134</v>
      </c>
      <c r="P37" s="174">
        <v>0</v>
      </c>
      <c r="Q37" s="174">
        <v>0</v>
      </c>
      <c r="R37" s="174">
        <v>0</v>
      </c>
      <c r="S37" s="174">
        <v>0</v>
      </c>
      <c r="T37" s="174">
        <v>0</v>
      </c>
      <c r="U37" s="174">
        <v>0</v>
      </c>
      <c r="V37" s="174">
        <v>0</v>
      </c>
      <c r="W37" s="174">
        <v>-909.26860180098595</v>
      </c>
      <c r="X37" s="174">
        <v>-802.29845302019805</v>
      </c>
      <c r="Y37" s="174">
        <v>-146.75951515526484</v>
      </c>
      <c r="Z37" s="174">
        <v>-7161.2401754804341</v>
      </c>
      <c r="AA37" s="174">
        <v>-26.525045602274364</v>
      </c>
      <c r="AB37" s="174">
        <v>-246.68558794863165</v>
      </c>
      <c r="AC37" s="174">
        <v>-7.2737076903383233</v>
      </c>
      <c r="AD37" s="174">
        <v>-4.8977081053991824E-2</v>
      </c>
      <c r="AE37" s="174">
        <v>-2434.4254597359668</v>
      </c>
      <c r="AF37" s="174">
        <v>-160.05011766640871</v>
      </c>
      <c r="AG37" s="174">
        <v>-178.41371706094398</v>
      </c>
      <c r="AH37" s="174">
        <v>-8571.5216082461138</v>
      </c>
      <c r="AI37" s="174">
        <v>-21369.461903834155</v>
      </c>
      <c r="AJ37" s="174">
        <v>-2324903.5875041978</v>
      </c>
      <c r="AK37" s="174">
        <v>-6566042.0659235064</v>
      </c>
      <c r="AL37" s="174">
        <v>-3655088.7425589599</v>
      </c>
      <c r="AM37" s="174">
        <v>-28776.128582369653</v>
      </c>
      <c r="AN37" s="174">
        <v>-1173048.6431644354</v>
      </c>
      <c r="AO37" s="174">
        <v>-24576.172269967239</v>
      </c>
      <c r="AP37" s="174">
        <v>-761.96210328575307</v>
      </c>
      <c r="AQ37" s="174">
        <v>-72340.833955136812</v>
      </c>
      <c r="AR37" s="174">
        <v>-223261.25263929917</v>
      </c>
      <c r="AS37" s="174">
        <v>-0.58548170698597268</v>
      </c>
      <c r="AT37" s="174">
        <v>-1295.0354329782415</v>
      </c>
      <c r="AU37" s="174">
        <v>-195.06377351716728</v>
      </c>
      <c r="AV37" s="174">
        <v>-10.960451496449869</v>
      </c>
      <c r="AW37" s="174">
        <v>-330.07354858498883</v>
      </c>
      <c r="AX37" s="174">
        <v>-43.030744262895858</v>
      </c>
      <c r="AY37" s="174">
        <v>-254.75778217503236</v>
      </c>
      <c r="AZ37" s="174">
        <v>-217.02600780760781</v>
      </c>
      <c r="BA37" s="174">
        <v>-4147.0245217616321</v>
      </c>
      <c r="BB37" s="174">
        <v>-21705.930997007574</v>
      </c>
      <c r="BC37" s="174">
        <v>-70.52878157921306</v>
      </c>
      <c r="BD37" s="174">
        <v>-68.474853592150041</v>
      </c>
      <c r="BE37" s="174">
        <v>-22931.877254959112</v>
      </c>
      <c r="BF37" s="174">
        <v>-95.205943810543275</v>
      </c>
      <c r="BG37" s="174">
        <v>-369.90133193111666</v>
      </c>
      <c r="BH37" s="174">
        <v>-1147.9547357300919</v>
      </c>
      <c r="BI37" s="174">
        <v>-282.65395508568008</v>
      </c>
      <c r="BJ37" s="174">
        <v>-100.67469971305502</v>
      </c>
      <c r="BK37" s="174">
        <v>-343.39991344853058</v>
      </c>
      <c r="BL37" s="174">
        <v>-1.3776482171950268</v>
      </c>
      <c r="BM37" s="174">
        <v>-35.594070673477077</v>
      </c>
      <c r="BN37" s="174">
        <v>-1151.7666195306749</v>
      </c>
      <c r="BO37" s="174">
        <v>-3.1806213520475364</v>
      </c>
      <c r="BP37" s="174">
        <v>-336.42481762654137</v>
      </c>
      <c r="BQ37" s="174">
        <v>-892.83340208096547</v>
      </c>
      <c r="BR37" s="174">
        <v>-28593.391343107549</v>
      </c>
      <c r="BS37" s="174">
        <v>-44.313488988686395</v>
      </c>
      <c r="BT37" s="174">
        <v>-474.80179021121864</v>
      </c>
      <c r="BU37" s="174">
        <v>-235.00867349611931</v>
      </c>
      <c r="BV37" s="174">
        <v>-181.00024871331846</v>
      </c>
      <c r="BW37" s="174">
        <v>-2721.2213052991369</v>
      </c>
      <c r="BX37" s="174">
        <v>-4518.1935893559667</v>
      </c>
      <c r="BY37" s="174">
        <v>-31.661940419298517</v>
      </c>
      <c r="BZ37" s="174">
        <v>-2708.6152891588454</v>
      </c>
      <c r="CA37" s="174">
        <v>-754.99179789074674</v>
      </c>
      <c r="CB37" s="174">
        <v>-160.25244378608403</v>
      </c>
      <c r="CC37" s="174">
        <v>-3217.0515337430716</v>
      </c>
      <c r="CD37" s="174">
        <v>-5811.7343457712068</v>
      </c>
      <c r="CE37" s="174">
        <v>-939962.75368001207</v>
      </c>
      <c r="CF37" s="174">
        <v>-70607.915250442413</v>
      </c>
      <c r="CG37" s="174">
        <v>-26482.918572422754</v>
      </c>
      <c r="CH37" s="174">
        <v>-2187.9350379638854</v>
      </c>
      <c r="CI37" s="174">
        <v>-16773.921076332103</v>
      </c>
      <c r="CJ37" s="174">
        <v>-56.039617405519039</v>
      </c>
      <c r="CK37" s="174">
        <v>-511.14152286489417</v>
      </c>
      <c r="CL37" s="174">
        <v>-376.67994194617648</v>
      </c>
      <c r="CM37" s="174">
        <v>-3667.9145168317873</v>
      </c>
      <c r="CN37" s="174">
        <v>-8109.553313479727</v>
      </c>
      <c r="CO37" s="174">
        <v>-31.332529406581571</v>
      </c>
      <c r="CP37" s="174">
        <v>-196.7298353018405</v>
      </c>
      <c r="CQ37" s="174">
        <v>-229.73253399461848</v>
      </c>
      <c r="CR37" s="174">
        <v>0</v>
      </c>
      <c r="CS37" s="174">
        <v>-416.91909994839961</v>
      </c>
      <c r="CT37" s="174">
        <v>-4952.6066412355112</v>
      </c>
      <c r="CU37" s="174">
        <v>-8813.0676639754147</v>
      </c>
      <c r="CV37" s="174">
        <v>-11008.983160562373</v>
      </c>
      <c r="CW37" s="174">
        <v>-13809.509735558493</v>
      </c>
      <c r="CX37" s="174">
        <v>-84.156195987895003</v>
      </c>
      <c r="CY37" s="174">
        <v>-940.36393739702794</v>
      </c>
      <c r="CZ37" s="174">
        <v>-518.19363451499032</v>
      </c>
      <c r="DA37" s="174">
        <v>-532.37930002100427</v>
      </c>
      <c r="DB37" s="174">
        <v>-4.5561748113400213</v>
      </c>
      <c r="DC37" s="174">
        <v>-1512.9614629110913</v>
      </c>
      <c r="DD37" s="174">
        <v>-184.37492846141316</v>
      </c>
      <c r="DE37" s="174">
        <v>-2.4713957715760868</v>
      </c>
      <c r="DF37" s="174">
        <v>-1.3172008182830168</v>
      </c>
      <c r="DG37" s="174">
        <v>-538.42111833838442</v>
      </c>
      <c r="DH37" s="174">
        <v>-477.76073956589511</v>
      </c>
      <c r="DI37" s="174">
        <v>-20036.099964460736</v>
      </c>
      <c r="DJ37" s="174">
        <v>-12390.769025840067</v>
      </c>
      <c r="DK37" s="174">
        <v>-1719.8996915365899</v>
      </c>
      <c r="DL37" s="174">
        <v>-371.35800419818486</v>
      </c>
      <c r="DM37" s="174">
        <v>-1533.0172004487868</v>
      </c>
      <c r="DN37" s="174">
        <v>-297.04899138748488</v>
      </c>
      <c r="DO37" s="174">
        <v>-2.6887274600189439</v>
      </c>
      <c r="DP37" s="174">
        <v>-16.187413889154612</v>
      </c>
      <c r="DQ37" s="174">
        <v>-980.88560022935553</v>
      </c>
      <c r="DR37" s="174">
        <v>-452.36853491903162</v>
      </c>
      <c r="DS37" s="174">
        <v>0</v>
      </c>
      <c r="DT37" s="174">
        <v>-3681.2837882278363</v>
      </c>
      <c r="DU37" s="174">
        <v>-7366.6374020415724</v>
      </c>
      <c r="DV37" s="174">
        <v>0</v>
      </c>
      <c r="DW37" s="174">
        <v>-22269.42529346978</v>
      </c>
      <c r="DX37" s="174">
        <v>-62.974783359182659</v>
      </c>
      <c r="DY37" s="174">
        <v>-12982.200646951793</v>
      </c>
      <c r="DZ37" s="174">
        <v>0</v>
      </c>
      <c r="EA37" s="174">
        <v>-0.4912784021442817</v>
      </c>
      <c r="EB37" s="174">
        <v>0</v>
      </c>
      <c r="EC37" s="174">
        <v>0</v>
      </c>
      <c r="ED37" s="174">
        <v>-39.077118943357853</v>
      </c>
      <c r="EE37" s="174">
        <v>-57.035885051128297</v>
      </c>
      <c r="EF37" s="174">
        <v>-7.7822899092547519</v>
      </c>
      <c r="EG37" s="174">
        <v>-79.726213778555802</v>
      </c>
      <c r="EH37" s="174">
        <v>-4908.7109645282089</v>
      </c>
      <c r="EI37" s="174">
        <v>-17420.651718250789</v>
      </c>
      <c r="EJ37" s="174">
        <v>-1263.1639141586272</v>
      </c>
      <c r="EK37" s="174">
        <v>-7624.9199786554645</v>
      </c>
      <c r="EL37" s="174">
        <v>-265.46624185150415</v>
      </c>
      <c r="EM37" s="174">
        <v>-7257.2970774917558</v>
      </c>
      <c r="EN37" s="174">
        <v>-237.58834315610881</v>
      </c>
      <c r="EO37" s="174">
        <v>-2422.642523102837</v>
      </c>
      <c r="EP37" s="174">
        <v>-13237.609065167993</v>
      </c>
      <c r="EQ37" s="174">
        <v>-7275.6990990970544</v>
      </c>
      <c r="ER37" s="174">
        <v>-148.35910669201343</v>
      </c>
      <c r="ES37" s="174">
        <v>-8621.1756109761445</v>
      </c>
      <c r="ET37" s="174">
        <v>-3764.2611864294249</v>
      </c>
      <c r="EU37" s="174">
        <v>-166.82069775807909</v>
      </c>
      <c r="EV37" s="174">
        <v>-3198.0106293811268</v>
      </c>
      <c r="EW37" s="174">
        <v>-1139.6540108886913</v>
      </c>
      <c r="EX37" s="174">
        <v>-513.24837414556828</v>
      </c>
      <c r="EY37" s="174">
        <v>-171.40931703189244</v>
      </c>
      <c r="EZ37" s="174">
        <v>-1900.8096990709344</v>
      </c>
      <c r="FA37" s="174">
        <v>-169441.60185739124</v>
      </c>
      <c r="FB37" s="174"/>
      <c r="FC37" s="174">
        <v>-739813.10757112771</v>
      </c>
      <c r="FD37" s="174">
        <v>-7378380.166838333</v>
      </c>
      <c r="FE37" s="174"/>
      <c r="FF37" s="174">
        <v>0</v>
      </c>
      <c r="FG37" s="174"/>
      <c r="FH37" s="174">
        <v>0</v>
      </c>
      <c r="FI37" s="174">
        <v>-491916.66276762891</v>
      </c>
      <c r="FJ37" s="174"/>
      <c r="FK37" s="174">
        <v>-6233472.8548714593</v>
      </c>
      <c r="FL37" s="174"/>
      <c r="FM37" s="174">
        <v>-30536710.16626231</v>
      </c>
      <c r="FN37" s="47">
        <v>30536710.16626231</v>
      </c>
      <c r="FO37" s="126">
        <f t="shared" si="0"/>
        <v>0</v>
      </c>
    </row>
    <row r="38" spans="2:171" x14ac:dyDescent="0.15">
      <c r="B38" s="172" t="s">
        <v>853</v>
      </c>
      <c r="C38" s="173" t="s">
        <v>71</v>
      </c>
      <c r="D38" s="173" t="s">
        <v>215</v>
      </c>
      <c r="E38" s="174">
        <v>-570.89513156181727</v>
      </c>
      <c r="F38" s="174">
        <v>-22.742372120475309</v>
      </c>
      <c r="G38" s="174">
        <v>0</v>
      </c>
      <c r="H38" s="174">
        <v>0</v>
      </c>
      <c r="I38" s="174">
        <v>-19.443161176279407</v>
      </c>
      <c r="J38" s="174">
        <v>-55862.523185417238</v>
      </c>
      <c r="K38" s="174">
        <v>-4383.069682076788</v>
      </c>
      <c r="L38" s="174">
        <v>-392.08346002839886</v>
      </c>
      <c r="M38" s="174">
        <v>-679.6299100563549</v>
      </c>
      <c r="N38" s="174">
        <v>-456.59616731457561</v>
      </c>
      <c r="O38" s="174">
        <v>-1472.0518311629753</v>
      </c>
      <c r="P38" s="174">
        <v>-794.99831437706428</v>
      </c>
      <c r="Q38" s="174">
        <v>-10.492853968243372</v>
      </c>
      <c r="R38" s="174">
        <v>-4.1490560457344543</v>
      </c>
      <c r="S38" s="174">
        <v>-5.2639154724213926</v>
      </c>
      <c r="T38" s="174">
        <v>-845.72358078190518</v>
      </c>
      <c r="U38" s="174">
        <v>-90.316538518312598</v>
      </c>
      <c r="V38" s="174">
        <v>-717.18461299640501</v>
      </c>
      <c r="W38" s="174">
        <v>-80.386997662834403</v>
      </c>
      <c r="X38" s="174">
        <v>-60.798167814113576</v>
      </c>
      <c r="Y38" s="174">
        <v>-438.67524724387215</v>
      </c>
      <c r="Z38" s="174">
        <v>-1878.8431332475616</v>
      </c>
      <c r="AA38" s="174">
        <v>-609.12672646092494</v>
      </c>
      <c r="AB38" s="174">
        <v>-247.47644446897942</v>
      </c>
      <c r="AC38" s="174">
        <v>-25.517506338918579</v>
      </c>
      <c r="AD38" s="174">
        <v>-1.9788854225667629</v>
      </c>
      <c r="AE38" s="174">
        <v>-55.066368031845997</v>
      </c>
      <c r="AF38" s="174">
        <v>-0.35051140417223581</v>
      </c>
      <c r="AG38" s="174">
        <v>-2.3384906150473763</v>
      </c>
      <c r="AH38" s="174">
        <v>-12596.887357174182</v>
      </c>
      <c r="AI38" s="174">
        <v>-4512.3669662174916</v>
      </c>
      <c r="AJ38" s="174">
        <v>-42068.440617239357</v>
      </c>
      <c r="AK38" s="174">
        <v>-17429.337471128893</v>
      </c>
      <c r="AL38" s="174">
        <v>-3217035.7266985257</v>
      </c>
      <c r="AM38" s="174">
        <v>-1789.6447529024779</v>
      </c>
      <c r="AN38" s="174">
        <v>-7970.0598616553079</v>
      </c>
      <c r="AO38" s="174">
        <v>-3120.7048297060583</v>
      </c>
      <c r="AP38" s="174">
        <v>-1678.4586004358355</v>
      </c>
      <c r="AQ38" s="174">
        <v>-864.04125940682979</v>
      </c>
      <c r="AR38" s="174">
        <v>-7215.7359363023588</v>
      </c>
      <c r="AS38" s="174">
        <v>-11056.631754946149</v>
      </c>
      <c r="AT38" s="174">
        <v>-424.35569278063679</v>
      </c>
      <c r="AU38" s="174">
        <v>-1157.6324916268682</v>
      </c>
      <c r="AV38" s="174">
        <v>-476.53899416849396</v>
      </c>
      <c r="AW38" s="174">
        <v>-54.545023698393173</v>
      </c>
      <c r="AX38" s="174">
        <v>-139.11819829108066</v>
      </c>
      <c r="AY38" s="174">
        <v>-3580.2951148559978</v>
      </c>
      <c r="AZ38" s="174">
        <v>-3415.1208631986751</v>
      </c>
      <c r="BA38" s="174">
        <v>-81.708425483298072</v>
      </c>
      <c r="BB38" s="174">
        <v>-3600.3025133473921</v>
      </c>
      <c r="BC38" s="174">
        <v>-3012.2885231164669</v>
      </c>
      <c r="BD38" s="174">
        <v>-193.28412723858483</v>
      </c>
      <c r="BE38" s="174">
        <v>-782.08163671420687</v>
      </c>
      <c r="BF38" s="174">
        <v>-2763.2009730950517</v>
      </c>
      <c r="BG38" s="174">
        <v>-73.021332927004792</v>
      </c>
      <c r="BH38" s="174">
        <v>-219.61354063161164</v>
      </c>
      <c r="BI38" s="174">
        <v>-626.37740195767287</v>
      </c>
      <c r="BJ38" s="174">
        <v>-552.33192134049943</v>
      </c>
      <c r="BK38" s="174">
        <v>-405.43910443780902</v>
      </c>
      <c r="BL38" s="174">
        <v>-702.46389505272805</v>
      </c>
      <c r="BM38" s="174">
        <v>-14.999436774662721</v>
      </c>
      <c r="BN38" s="174">
        <v>-1461.3859219902342</v>
      </c>
      <c r="BO38" s="174">
        <v>-29.733661559641735</v>
      </c>
      <c r="BP38" s="174">
        <v>-2887.9159201348543</v>
      </c>
      <c r="BQ38" s="174">
        <v>-566.99369646898299</v>
      </c>
      <c r="BR38" s="174">
        <v>-23969.18737815183</v>
      </c>
      <c r="BS38" s="174">
        <v>-294.61393410185781</v>
      </c>
      <c r="BT38" s="174">
        <v>-301.29551326380442</v>
      </c>
      <c r="BU38" s="174">
        <v>-631.19589989109352</v>
      </c>
      <c r="BV38" s="174">
        <v>-56.79961555189896</v>
      </c>
      <c r="BW38" s="174">
        <v>-26.295611028684121</v>
      </c>
      <c r="BX38" s="174">
        <v>-1.8448110766675851</v>
      </c>
      <c r="BY38" s="174">
        <v>-210.49243378199913</v>
      </c>
      <c r="BZ38" s="174">
        <v>-193.33229452331361</v>
      </c>
      <c r="CA38" s="174">
        <v>-253.53006277217503</v>
      </c>
      <c r="CB38" s="174">
        <v>-34.164710465011169</v>
      </c>
      <c r="CC38" s="174">
        <v>-2788.0973209938143</v>
      </c>
      <c r="CD38" s="174">
        <v>-5664.7585992061704</v>
      </c>
      <c r="CE38" s="174">
        <v>-35495.553029526724</v>
      </c>
      <c r="CF38" s="174">
        <v>-35049.798888162091</v>
      </c>
      <c r="CG38" s="174">
        <v>-251.60705597887491</v>
      </c>
      <c r="CH38" s="174">
        <v>-1161.4499754442299</v>
      </c>
      <c r="CI38" s="174">
        <v>-147.19666353297202</v>
      </c>
      <c r="CJ38" s="174">
        <v>-197.59967626449267</v>
      </c>
      <c r="CK38" s="174">
        <v>-76.573007115778353</v>
      </c>
      <c r="CL38" s="174">
        <v>-1677.266770633265</v>
      </c>
      <c r="CM38" s="174">
        <v>-2727.6105197852035</v>
      </c>
      <c r="CN38" s="174">
        <v>-1981.897255357019</v>
      </c>
      <c r="CO38" s="174">
        <v>-1777.331299962445</v>
      </c>
      <c r="CP38" s="174">
        <v>-121.63170852110223</v>
      </c>
      <c r="CQ38" s="174">
        <v>-480.88203113039071</v>
      </c>
      <c r="CR38" s="174">
        <v>-11.491402194621971</v>
      </c>
      <c r="CS38" s="174">
        <v>-58.690589079232474</v>
      </c>
      <c r="CT38" s="174">
        <v>-306.20278557475052</v>
      </c>
      <c r="CU38" s="174">
        <v>-11.630669021737225</v>
      </c>
      <c r="CV38" s="174">
        <v>-463.05804917779818</v>
      </c>
      <c r="CW38" s="174">
        <v>-366.08217462698417</v>
      </c>
      <c r="CX38" s="174">
        <v>-233.51260357983116</v>
      </c>
      <c r="CY38" s="174">
        <v>-140.57202638639433</v>
      </c>
      <c r="CZ38" s="174">
        <v>-33449.783356470638</v>
      </c>
      <c r="DA38" s="174">
        <v>-85.577179232588279</v>
      </c>
      <c r="DB38" s="174">
        <v>-698.41370478913041</v>
      </c>
      <c r="DC38" s="174">
        <v>-4522.226458612472</v>
      </c>
      <c r="DD38" s="174">
        <v>-551.09479007396305</v>
      </c>
      <c r="DE38" s="174">
        <v>-3045.9964573434509</v>
      </c>
      <c r="DF38" s="174">
        <v>-2153.9798422590911</v>
      </c>
      <c r="DG38" s="174">
        <v>-136.47263074336183</v>
      </c>
      <c r="DH38" s="174">
        <v>-13.276070006878323</v>
      </c>
      <c r="DI38" s="174">
        <v>-9799.3015679788787</v>
      </c>
      <c r="DJ38" s="174">
        <v>-2642.6547850471793</v>
      </c>
      <c r="DK38" s="174">
        <v>-10473.528817205761</v>
      </c>
      <c r="DL38" s="174">
        <v>-2261.4276737237019</v>
      </c>
      <c r="DM38" s="174">
        <v>-10766.564347168238</v>
      </c>
      <c r="DN38" s="174">
        <v>-3249.7541641393655</v>
      </c>
      <c r="DO38" s="174">
        <v>-8.7800677576148747</v>
      </c>
      <c r="DP38" s="174">
        <v>-552.87195611712889</v>
      </c>
      <c r="DQ38" s="174">
        <v>-307.76420024914739</v>
      </c>
      <c r="DR38" s="174">
        <v>-5.9063883338061229</v>
      </c>
      <c r="DS38" s="174">
        <v>-2146.6250814155842</v>
      </c>
      <c r="DT38" s="174">
        <v>-3228.794977454515</v>
      </c>
      <c r="DU38" s="174">
        <v>-3420.62426607407</v>
      </c>
      <c r="DV38" s="174">
        <v>-4871.6424605192287</v>
      </c>
      <c r="DW38" s="174">
        <v>-44911.533316930472</v>
      </c>
      <c r="DX38" s="174">
        <v>-2342.2259170431203</v>
      </c>
      <c r="DY38" s="174">
        <v>0</v>
      </c>
      <c r="DZ38" s="174">
        <v>-130.16578886775952</v>
      </c>
      <c r="EA38" s="174">
        <v>-990.1575148103243</v>
      </c>
      <c r="EB38" s="174">
        <v>-9.4012687337688376</v>
      </c>
      <c r="EC38" s="174">
        <v>-7.3215260450616793</v>
      </c>
      <c r="ED38" s="174">
        <v>-46861.73748370754</v>
      </c>
      <c r="EE38" s="174">
        <v>-557.33357755807435</v>
      </c>
      <c r="EF38" s="174">
        <v>-4161.5615142427187</v>
      </c>
      <c r="EG38" s="174">
        <v>-126506.23588819167</v>
      </c>
      <c r="EH38" s="174">
        <v>-3733.2002872447324</v>
      </c>
      <c r="EI38" s="174">
        <v>-75366.748540285495</v>
      </c>
      <c r="EJ38" s="174">
        <v>-28627.581555444653</v>
      </c>
      <c r="EK38" s="174">
        <v>-18064.036132403049</v>
      </c>
      <c r="EL38" s="174">
        <v>-4416.5294444306437</v>
      </c>
      <c r="EM38" s="174">
        <v>-137.99547252687384</v>
      </c>
      <c r="EN38" s="174">
        <v>-425.67895216134173</v>
      </c>
      <c r="EO38" s="174">
        <v>-7762.6500501448663</v>
      </c>
      <c r="EP38" s="174">
        <v>-53983.954232818323</v>
      </c>
      <c r="EQ38" s="174">
        <v>-44058.936029195778</v>
      </c>
      <c r="ER38" s="174">
        <v>-15973.254178411846</v>
      </c>
      <c r="ES38" s="174">
        <v>-34.652042084996303</v>
      </c>
      <c r="ET38" s="174">
        <v>-588.70165609057904</v>
      </c>
      <c r="EU38" s="174">
        <v>-12.602781349593212</v>
      </c>
      <c r="EV38" s="174">
        <v>-11109.519128574015</v>
      </c>
      <c r="EW38" s="174">
        <v>-24406.9988674821</v>
      </c>
      <c r="EX38" s="174">
        <v>-22548.87177105013</v>
      </c>
      <c r="EY38" s="174">
        <v>-36425.641752040821</v>
      </c>
      <c r="EZ38" s="174">
        <v>-1119.2814763450272</v>
      </c>
      <c r="FA38" s="174">
        <v>-1954803.6709701968</v>
      </c>
      <c r="FB38" s="174"/>
      <c r="FC38" s="174">
        <v>-1686473.5692599381</v>
      </c>
      <c r="FD38" s="174">
        <v>-8450269.763927592</v>
      </c>
      <c r="FE38" s="174"/>
      <c r="FF38" s="174">
        <v>0</v>
      </c>
      <c r="FG38" s="174"/>
      <c r="FH38" s="174">
        <v>0</v>
      </c>
      <c r="FI38" s="174">
        <v>-260018.04160688602</v>
      </c>
      <c r="FJ38" s="174"/>
      <c r="FK38" s="174">
        <v>-7892501.1491319844</v>
      </c>
      <c r="FL38" s="174"/>
      <c r="FM38" s="174">
        <v>-24459183.517419711</v>
      </c>
      <c r="FN38" s="47">
        <v>24459183.517419711</v>
      </c>
      <c r="FO38" s="126">
        <f t="shared" si="0"/>
        <v>0</v>
      </c>
    </row>
    <row r="39" spans="2:171" x14ac:dyDescent="0.15">
      <c r="B39" s="172" t="s">
        <v>854</v>
      </c>
      <c r="C39" s="173" t="s">
        <v>72</v>
      </c>
      <c r="D39" s="173" t="s">
        <v>216</v>
      </c>
      <c r="E39" s="174">
        <v>-813.57262861563174</v>
      </c>
      <c r="F39" s="174">
        <v>-2626.925311147932</v>
      </c>
      <c r="G39" s="174">
        <v>-8.4097386066998414</v>
      </c>
      <c r="H39" s="174">
        <v>-50.16665434178676</v>
      </c>
      <c r="I39" s="174">
        <v>-873.77788919198156</v>
      </c>
      <c r="J39" s="174">
        <v>-808967.42182848533</v>
      </c>
      <c r="K39" s="174">
        <v>-273.73048730225992</v>
      </c>
      <c r="L39" s="174">
        <v>-2924.6378788866023</v>
      </c>
      <c r="M39" s="174">
        <v>-58572.655789427656</v>
      </c>
      <c r="N39" s="174">
        <v>-15278.189841789157</v>
      </c>
      <c r="O39" s="174">
        <v>-1012.7551945814708</v>
      </c>
      <c r="P39" s="174">
        <v>-4589.2013109135287</v>
      </c>
      <c r="Q39" s="174">
        <v>-2779.4679486028294</v>
      </c>
      <c r="R39" s="174">
        <v>-2247.1478511544574</v>
      </c>
      <c r="S39" s="174">
        <v>-1642.5705721980826</v>
      </c>
      <c r="T39" s="174">
        <v>-7876.0687059309639</v>
      </c>
      <c r="U39" s="174">
        <v>-2822.1215290513605</v>
      </c>
      <c r="V39" s="174">
        <v>-5907.6019343168737</v>
      </c>
      <c r="W39" s="174">
        <v>-2746.946695696131</v>
      </c>
      <c r="X39" s="174">
        <v>-3577.2367948027595</v>
      </c>
      <c r="Y39" s="174">
        <v>-2007.1419947409979</v>
      </c>
      <c r="Z39" s="174">
        <v>-23479.35991509294</v>
      </c>
      <c r="AA39" s="174">
        <v>-36160.64676753815</v>
      </c>
      <c r="AB39" s="174">
        <v>-28033.584261396256</v>
      </c>
      <c r="AC39" s="174">
        <v>-12782.512736117809</v>
      </c>
      <c r="AD39" s="174">
        <v>-30691.358067262601</v>
      </c>
      <c r="AE39" s="174">
        <v>-46669.531563249206</v>
      </c>
      <c r="AF39" s="174">
        <v>-1191.2347909741236</v>
      </c>
      <c r="AG39" s="174">
        <v>-4368.25782750075</v>
      </c>
      <c r="AH39" s="174">
        <v>-6968.9818178499081</v>
      </c>
      <c r="AI39" s="174">
        <v>-25407.524206419501</v>
      </c>
      <c r="AJ39" s="174">
        <v>-37172.605656597632</v>
      </c>
      <c r="AK39" s="174">
        <v>-14626.038826323193</v>
      </c>
      <c r="AL39" s="174">
        <v>-40444.164121174217</v>
      </c>
      <c r="AM39" s="174">
        <v>-11633100.31978648</v>
      </c>
      <c r="AN39" s="174">
        <v>-7377164.6444833158</v>
      </c>
      <c r="AO39" s="174">
        <v>-495278.64275396825</v>
      </c>
      <c r="AP39" s="174">
        <v>-93197.007080021445</v>
      </c>
      <c r="AQ39" s="174">
        <v>-235417.76433162758</v>
      </c>
      <c r="AR39" s="174">
        <v>-903045.74621260364</v>
      </c>
      <c r="AS39" s="174">
        <v>-8300.0021434165174</v>
      </c>
      <c r="AT39" s="174">
        <v>-6951.8529010771026</v>
      </c>
      <c r="AU39" s="174">
        <v>-32740.812461370821</v>
      </c>
      <c r="AV39" s="174">
        <v>-21408.569955509276</v>
      </c>
      <c r="AW39" s="174">
        <v>-13705.557187863789</v>
      </c>
      <c r="AX39" s="174">
        <v>-26866.009423050145</v>
      </c>
      <c r="AY39" s="174">
        <v>-60039.109961620168</v>
      </c>
      <c r="AZ39" s="174">
        <v>-39290.607829201435</v>
      </c>
      <c r="BA39" s="174">
        <v>-39637.606747525133</v>
      </c>
      <c r="BB39" s="174">
        <v>-23641.229181897637</v>
      </c>
      <c r="BC39" s="174">
        <v>-41217.264009030296</v>
      </c>
      <c r="BD39" s="174">
        <v>-7581.5746945135033</v>
      </c>
      <c r="BE39" s="174">
        <v>-143041.48892962866</v>
      </c>
      <c r="BF39" s="174">
        <v>-31409.124453208246</v>
      </c>
      <c r="BG39" s="174">
        <v>-151621.75794025304</v>
      </c>
      <c r="BH39" s="174">
        <v>-89996.792988490532</v>
      </c>
      <c r="BI39" s="174">
        <v>-85911.141463738444</v>
      </c>
      <c r="BJ39" s="174">
        <v>-61036.473110685656</v>
      </c>
      <c r="BK39" s="174">
        <v>-24181.370210594137</v>
      </c>
      <c r="BL39" s="174">
        <v>-8021.3936468384018</v>
      </c>
      <c r="BM39" s="174">
        <v>-448.77156595058051</v>
      </c>
      <c r="BN39" s="174">
        <v>-7701.2672358416748</v>
      </c>
      <c r="BO39" s="174">
        <v>-2659.5638030194036</v>
      </c>
      <c r="BP39" s="174">
        <v>-17231.806772946395</v>
      </c>
      <c r="BQ39" s="174">
        <v>-21976.474409727292</v>
      </c>
      <c r="BR39" s="174">
        <v>-941748.69891855551</v>
      </c>
      <c r="BS39" s="174">
        <v>-6688.4103283224758</v>
      </c>
      <c r="BT39" s="174">
        <v>-24118.806517608711</v>
      </c>
      <c r="BU39" s="174">
        <v>-36165.843551704544</v>
      </c>
      <c r="BV39" s="174">
        <v>-22406.865266760968</v>
      </c>
      <c r="BW39" s="174">
        <v>-17466.890455729255</v>
      </c>
      <c r="BX39" s="174">
        <v>-9386.6558933803935</v>
      </c>
      <c r="BY39" s="174">
        <v>-42043.064779676424</v>
      </c>
      <c r="BZ39" s="174">
        <v>-3440.4490327304879</v>
      </c>
      <c r="CA39" s="174">
        <v>-16995.039398837955</v>
      </c>
      <c r="CB39" s="174">
        <v>-4552.4080005143342</v>
      </c>
      <c r="CC39" s="174">
        <v>-8258.9049110656397</v>
      </c>
      <c r="CD39" s="174">
        <v>-76388.379977749632</v>
      </c>
      <c r="CE39" s="174">
        <v>-22909.33537015647</v>
      </c>
      <c r="CF39" s="174">
        <v>-109903.0579929326</v>
      </c>
      <c r="CG39" s="174">
        <v>-10396.939156653478</v>
      </c>
      <c r="CH39" s="174">
        <v>-9516.1027115803208</v>
      </c>
      <c r="CI39" s="174">
        <v>-8393.3211256327395</v>
      </c>
      <c r="CJ39" s="174">
        <v>-30125.508923176538</v>
      </c>
      <c r="CK39" s="174">
        <v>-23333.869449952133</v>
      </c>
      <c r="CL39" s="174">
        <v>-50362.112921070671</v>
      </c>
      <c r="CM39" s="174">
        <v>-14953.580035132558</v>
      </c>
      <c r="CN39" s="174">
        <v>-50191.756984460815</v>
      </c>
      <c r="CO39" s="174">
        <v>-10461.450479202358</v>
      </c>
      <c r="CP39" s="174">
        <v>-7305.6952092475849</v>
      </c>
      <c r="CQ39" s="174">
        <v>-32349.919138850288</v>
      </c>
      <c r="CR39" s="174">
        <v>-16250.597635103579</v>
      </c>
      <c r="CS39" s="174">
        <v>-25931.406168320733</v>
      </c>
      <c r="CT39" s="174">
        <v>-63435.146399195793</v>
      </c>
      <c r="CU39" s="174">
        <v>-5575.9149070976209</v>
      </c>
      <c r="CV39" s="174">
        <v>-33081.272635413392</v>
      </c>
      <c r="CW39" s="174">
        <v>-264249.25202310056</v>
      </c>
      <c r="CX39" s="174">
        <v>-1011.8302868129956</v>
      </c>
      <c r="CY39" s="174">
        <v>-6150.6302045627208</v>
      </c>
      <c r="CZ39" s="174">
        <v>-25630.733666755488</v>
      </c>
      <c r="DA39" s="174">
        <v>-224.48892119123667</v>
      </c>
      <c r="DB39" s="174">
        <v>-255.22817866154119</v>
      </c>
      <c r="DC39" s="174">
        <v>-4941112.340776965</v>
      </c>
      <c r="DD39" s="174">
        <v>-677096.91415768012</v>
      </c>
      <c r="DE39" s="174">
        <v>-798785.25081341038</v>
      </c>
      <c r="DF39" s="174">
        <v>-276759.49718678335</v>
      </c>
      <c r="DG39" s="174">
        <v>-202610.10967024742</v>
      </c>
      <c r="DH39" s="174">
        <v>-5339268.2491737166</v>
      </c>
      <c r="DI39" s="174">
        <v>-3896.2589829047752</v>
      </c>
      <c r="DJ39" s="174">
        <v>-25420.221595924959</v>
      </c>
      <c r="DK39" s="174">
        <v>-6062.6491864460304</v>
      </c>
      <c r="DL39" s="174">
        <v>-1309.037563708667</v>
      </c>
      <c r="DM39" s="174">
        <v>-6149.3268072215078</v>
      </c>
      <c r="DN39" s="174">
        <v>-4356.2809388537653</v>
      </c>
      <c r="DO39" s="174">
        <v>-4.7846712045411541</v>
      </c>
      <c r="DP39" s="174">
        <v>-386.62365934343393</v>
      </c>
      <c r="DQ39" s="174">
        <v>-814.25514005576417</v>
      </c>
      <c r="DR39" s="174">
        <v>-360.67144422664757</v>
      </c>
      <c r="DS39" s="174">
        <v>-339.27931333841514</v>
      </c>
      <c r="DT39" s="174">
        <v>-11231.677189113996</v>
      </c>
      <c r="DU39" s="174">
        <v>-976.00979058408336</v>
      </c>
      <c r="DV39" s="174">
        <v>-1656.0634469634003</v>
      </c>
      <c r="DW39" s="174">
        <v>-1228.0017753164377</v>
      </c>
      <c r="DX39" s="174">
        <v>-8068.4379572604339</v>
      </c>
      <c r="DY39" s="174">
        <v>0</v>
      </c>
      <c r="DZ39" s="174">
        <v>-30.033609534270735</v>
      </c>
      <c r="EA39" s="174">
        <v>-62.9546570672737</v>
      </c>
      <c r="EB39" s="174">
        <v>-14.68451362078471</v>
      </c>
      <c r="EC39" s="174">
        <v>-8.2259841561924443</v>
      </c>
      <c r="ED39" s="174">
        <v>-1501.2956279321825</v>
      </c>
      <c r="EE39" s="174">
        <v>-202.83888847139525</v>
      </c>
      <c r="EF39" s="174">
        <v>0</v>
      </c>
      <c r="EG39" s="174">
        <v>-39.585854769594533</v>
      </c>
      <c r="EH39" s="174">
        <v>0</v>
      </c>
      <c r="EI39" s="174">
        <v>-171.45292150219686</v>
      </c>
      <c r="EJ39" s="174">
        <v>-706.29731670646402</v>
      </c>
      <c r="EK39" s="174">
        <v>-247.5402466218284</v>
      </c>
      <c r="EL39" s="174">
        <v>-1833.6140880633347</v>
      </c>
      <c r="EM39" s="174">
        <v>-22354.184843535993</v>
      </c>
      <c r="EN39" s="174">
        <v>-8324.4820579811112</v>
      </c>
      <c r="EO39" s="174">
        <v>-130.64291490168844</v>
      </c>
      <c r="EP39" s="174">
        <v>-483.22189695755026</v>
      </c>
      <c r="EQ39" s="174">
        <v>-5279.2169690599749</v>
      </c>
      <c r="ER39" s="174">
        <v>-22617.079691745723</v>
      </c>
      <c r="ES39" s="174">
        <v>-6280.9436499470175</v>
      </c>
      <c r="ET39" s="174">
        <v>-2697.4492504203895</v>
      </c>
      <c r="EU39" s="174">
        <v>-309.17386690808092</v>
      </c>
      <c r="EV39" s="174">
        <v>-329.63423650274632</v>
      </c>
      <c r="EW39" s="174">
        <v>-47979.503067703306</v>
      </c>
      <c r="EX39" s="174">
        <v>-549.27502133799896</v>
      </c>
      <c r="EY39" s="174">
        <v>-127.06231951607838</v>
      </c>
      <c r="EZ39" s="174">
        <v>-1357.3640273471451</v>
      </c>
      <c r="FA39" s="174">
        <v>-7120.5655076937383</v>
      </c>
      <c r="FB39" s="174"/>
      <c r="FC39" s="174">
        <v>-175969.48819412538</v>
      </c>
      <c r="FD39" s="174">
        <v>-535556.38202854234</v>
      </c>
      <c r="FE39" s="174"/>
      <c r="FF39" s="174">
        <v>0</v>
      </c>
      <c r="FG39" s="174"/>
      <c r="FH39" s="174">
        <v>0</v>
      </c>
      <c r="FI39" s="174">
        <v>-29307.799392119407</v>
      </c>
      <c r="FJ39" s="174"/>
      <c r="FK39" s="174">
        <v>-1827949.569381926</v>
      </c>
      <c r="FL39" s="174"/>
      <c r="FM39" s="174">
        <v>-39978508.367637187</v>
      </c>
      <c r="FN39" s="47">
        <v>39978508.367637157</v>
      </c>
      <c r="FO39" s="126">
        <f t="shared" si="0"/>
        <v>0</v>
      </c>
    </row>
    <row r="40" spans="2:171" x14ac:dyDescent="0.15">
      <c r="B40" s="172" t="s">
        <v>855</v>
      </c>
      <c r="C40" s="173" t="s">
        <v>73</v>
      </c>
      <c r="D40" s="173" t="s">
        <v>217</v>
      </c>
      <c r="E40" s="174">
        <v>-6590.7932491080182</v>
      </c>
      <c r="F40" s="174">
        <v>-1644.7669058580195</v>
      </c>
      <c r="G40" s="174">
        <v>-207.89768993622479</v>
      </c>
      <c r="H40" s="174">
        <v>-23293.490944511632</v>
      </c>
      <c r="I40" s="174">
        <v>-8534.4129193278804</v>
      </c>
      <c r="J40" s="174">
        <v>-1331.3418001556215</v>
      </c>
      <c r="K40" s="174">
        <v>-20456.707059762422</v>
      </c>
      <c r="L40" s="174">
        <v>-761.03757046114958</v>
      </c>
      <c r="M40" s="174">
        <v>-787.16046950010718</v>
      </c>
      <c r="N40" s="174">
        <v>-548.35708204349339</v>
      </c>
      <c r="O40" s="174">
        <v>-173.62697739211376</v>
      </c>
      <c r="P40" s="174">
        <v>-614.12660588280005</v>
      </c>
      <c r="Q40" s="174">
        <v>-144.62910060707793</v>
      </c>
      <c r="R40" s="174">
        <v>-130.1825246484035</v>
      </c>
      <c r="S40" s="174">
        <v>-64.49480066283509</v>
      </c>
      <c r="T40" s="174">
        <v>-892.27467161207176</v>
      </c>
      <c r="U40" s="174">
        <v>-130.11700725322601</v>
      </c>
      <c r="V40" s="174">
        <v>-3596.6568985075191</v>
      </c>
      <c r="W40" s="174">
        <v>-1376.6328919027253</v>
      </c>
      <c r="X40" s="174">
        <v>-1539.5431604971343</v>
      </c>
      <c r="Y40" s="174">
        <v>-4664.7420865172844</v>
      </c>
      <c r="Z40" s="174">
        <v>-2956.0115569295012</v>
      </c>
      <c r="AA40" s="174">
        <v>-3473.0112471325665</v>
      </c>
      <c r="AB40" s="174">
        <v>-718.56201200859448</v>
      </c>
      <c r="AC40" s="174">
        <v>-1188.0901291633634</v>
      </c>
      <c r="AD40" s="174">
        <v>-1183.8943944127043</v>
      </c>
      <c r="AE40" s="174">
        <v>-1758.615296105625</v>
      </c>
      <c r="AF40" s="174">
        <v>-5.0689889538758921</v>
      </c>
      <c r="AG40" s="174">
        <v>-731.39400524971791</v>
      </c>
      <c r="AH40" s="174">
        <v>-107.8542776256679</v>
      </c>
      <c r="AI40" s="174">
        <v>-3679.3078527844177</v>
      </c>
      <c r="AJ40" s="174">
        <v>-5828.0448787303785</v>
      </c>
      <c r="AK40" s="174">
        <v>-27.387660979829043</v>
      </c>
      <c r="AL40" s="174">
        <v>-1566.4763115658641</v>
      </c>
      <c r="AM40" s="174">
        <v>-52401.131022655158</v>
      </c>
      <c r="AN40" s="174">
        <v>-119267.01834284063</v>
      </c>
      <c r="AO40" s="174">
        <v>-39.805225175921194</v>
      </c>
      <c r="AP40" s="174">
        <v>-1222.5043560542933</v>
      </c>
      <c r="AQ40" s="174">
        <v>-6092.0122960462786</v>
      </c>
      <c r="AR40" s="174">
        <v>-8700.9352483341463</v>
      </c>
      <c r="AS40" s="174">
        <v>-6621.7841253834231</v>
      </c>
      <c r="AT40" s="174">
        <v>-29.644431462605976</v>
      </c>
      <c r="AU40" s="174">
        <v>-94.246643747295053</v>
      </c>
      <c r="AV40" s="174">
        <v>-241.44805404402291</v>
      </c>
      <c r="AW40" s="174">
        <v>-5.5937022483478431</v>
      </c>
      <c r="AX40" s="174">
        <v>-321.86098124233774</v>
      </c>
      <c r="AY40" s="174">
        <v>-7406.9045888734217</v>
      </c>
      <c r="AZ40" s="174">
        <v>-245.03207575712935</v>
      </c>
      <c r="BA40" s="174">
        <v>-36.579728563990109</v>
      </c>
      <c r="BB40" s="174">
        <v>-913.47633444443557</v>
      </c>
      <c r="BC40" s="174">
        <v>-171.36362418771381</v>
      </c>
      <c r="BD40" s="174">
        <v>-13.98955947977263</v>
      </c>
      <c r="BE40" s="174">
        <v>-541.73425454641563</v>
      </c>
      <c r="BF40" s="174">
        <v>-7.2264732807359815</v>
      </c>
      <c r="BG40" s="174">
        <v>-655.10308772089422</v>
      </c>
      <c r="BH40" s="174">
        <v>-122.46953744356659</v>
      </c>
      <c r="BI40" s="174">
        <v>-1204.3761637860209</v>
      </c>
      <c r="BJ40" s="174">
        <v>-3385.2454327400546</v>
      </c>
      <c r="BK40" s="174">
        <v>-23.189666522797104</v>
      </c>
      <c r="BL40" s="174">
        <v>-909.45926874687166</v>
      </c>
      <c r="BM40" s="174">
        <v>-0.18164891203412939</v>
      </c>
      <c r="BN40" s="174">
        <v>-299.21419128803262</v>
      </c>
      <c r="BO40" s="174">
        <v>-0.24138310880787012</v>
      </c>
      <c r="BP40" s="174">
        <v>-70.180619478955578</v>
      </c>
      <c r="BQ40" s="174">
        <v>-115.30628509458681</v>
      </c>
      <c r="BR40" s="174">
        <v>-47736.336352127058</v>
      </c>
      <c r="BS40" s="174">
        <v>-10.827567616631983</v>
      </c>
      <c r="BT40" s="174">
        <v>-9.9062610700904479</v>
      </c>
      <c r="BU40" s="174">
        <v>-831.59514071888952</v>
      </c>
      <c r="BV40" s="174">
        <v>-7628.8686684626673</v>
      </c>
      <c r="BW40" s="174">
        <v>-2382.1172529558362</v>
      </c>
      <c r="BX40" s="174">
        <v>-2200.0467126696062</v>
      </c>
      <c r="BY40" s="174">
        <v>-2465.3614647397521</v>
      </c>
      <c r="BZ40" s="174">
        <v>-90.650302765058015</v>
      </c>
      <c r="CA40" s="174">
        <v>-9.8769060041752255</v>
      </c>
      <c r="CB40" s="174">
        <v>-229.3490322368682</v>
      </c>
      <c r="CC40" s="174">
        <v>-1525.9497932396462</v>
      </c>
      <c r="CD40" s="174">
        <v>-6094.5874693050537</v>
      </c>
      <c r="CE40" s="174">
        <v>-773400.99834462279</v>
      </c>
      <c r="CF40" s="174">
        <v>-46598.920863915933</v>
      </c>
      <c r="CG40" s="174">
        <v>-31268.321082422499</v>
      </c>
      <c r="CH40" s="174">
        <v>-13734.103003023247</v>
      </c>
      <c r="CI40" s="174">
        <v>-14351.975583385803</v>
      </c>
      <c r="CJ40" s="174">
        <v>-36.26886885499006</v>
      </c>
      <c r="CK40" s="174">
        <v>-2508.0807775962721</v>
      </c>
      <c r="CL40" s="174">
        <v>-6342.9155838208872</v>
      </c>
      <c r="CM40" s="174">
        <v>-249.53473640906915</v>
      </c>
      <c r="CN40" s="174">
        <v>-14333.816315102858</v>
      </c>
      <c r="CO40" s="174">
        <v>-400.72947424180563</v>
      </c>
      <c r="CP40" s="174">
        <v>-373.97488154806257</v>
      </c>
      <c r="CQ40" s="174">
        <v>-7402.8869146652532</v>
      </c>
      <c r="CR40" s="174">
        <v>-566.45140271143725</v>
      </c>
      <c r="CS40" s="174">
        <v>-1265.4295765467668</v>
      </c>
      <c r="CT40" s="174">
        <v>-173.09525059471051</v>
      </c>
      <c r="CU40" s="174">
        <v>-76.151138297149203</v>
      </c>
      <c r="CV40" s="174">
        <v>-3481.8469763692306</v>
      </c>
      <c r="CW40" s="174">
        <v>-3210.6745182293726</v>
      </c>
      <c r="CX40" s="174">
        <v>-206.5289376473516</v>
      </c>
      <c r="CY40" s="174">
        <v>-1378.6037078632248</v>
      </c>
      <c r="CZ40" s="174">
        <v>-7608.5355051964189</v>
      </c>
      <c r="DA40" s="174">
        <v>-149.82893072942542</v>
      </c>
      <c r="DB40" s="174">
        <v>-136.38303688769787</v>
      </c>
      <c r="DC40" s="174">
        <v>-165154.43240152558</v>
      </c>
      <c r="DD40" s="174">
        <v>-22347.057424600262</v>
      </c>
      <c r="DE40" s="174">
        <v>-18102.775125924276</v>
      </c>
      <c r="DF40" s="174">
        <v>-9648.3899840348931</v>
      </c>
      <c r="DG40" s="174">
        <v>-4816.2056278660957</v>
      </c>
      <c r="DH40" s="174">
        <v>-477912.55059524369</v>
      </c>
      <c r="DI40" s="174">
        <v>-13321.227008228439</v>
      </c>
      <c r="DJ40" s="174">
        <v>-22711.459042966042</v>
      </c>
      <c r="DK40" s="174">
        <v>-1864.9496988666158</v>
      </c>
      <c r="DL40" s="174">
        <v>-402.67697093564942</v>
      </c>
      <c r="DM40" s="174">
        <v>-2282.0466126271876</v>
      </c>
      <c r="DN40" s="174">
        <v>-8583.2880163642203</v>
      </c>
      <c r="DO40" s="174">
        <v>-608.86929297246388</v>
      </c>
      <c r="DP40" s="174">
        <v>-683.73227928891913</v>
      </c>
      <c r="DQ40" s="174">
        <v>-291.28989252339028</v>
      </c>
      <c r="DR40" s="174">
        <v>-7929.8580359862499</v>
      </c>
      <c r="DS40" s="174">
        <v>-8568.4261736543904</v>
      </c>
      <c r="DT40" s="174">
        <v>-6524.875889543423</v>
      </c>
      <c r="DU40" s="174">
        <v>-975.45198868371108</v>
      </c>
      <c r="DV40" s="174">
        <v>-35057.705195066439</v>
      </c>
      <c r="DW40" s="174">
        <v>-21929.862475491544</v>
      </c>
      <c r="DX40" s="174">
        <v>-5829.31380195574</v>
      </c>
      <c r="DY40" s="174">
        <v>-53870.108013379249</v>
      </c>
      <c r="DZ40" s="174">
        <v>-103.63267900899334</v>
      </c>
      <c r="EA40" s="174">
        <v>-10904.000225157421</v>
      </c>
      <c r="EB40" s="174">
        <v>-10427.278427403087</v>
      </c>
      <c r="EC40" s="174">
        <v>-15663.053061683429</v>
      </c>
      <c r="ED40" s="174">
        <v>-94056.614401236366</v>
      </c>
      <c r="EE40" s="174">
        <v>-692.96823707805675</v>
      </c>
      <c r="EF40" s="174">
        <v>-3530.4345081181832</v>
      </c>
      <c r="EG40" s="174">
        <v>-61004.719188323979</v>
      </c>
      <c r="EH40" s="174">
        <v>-3574.5773314633648</v>
      </c>
      <c r="EI40" s="174">
        <v>-61818.762579669645</v>
      </c>
      <c r="EJ40" s="174">
        <v>-4940.8181142664944</v>
      </c>
      <c r="EK40" s="174">
        <v>-26306.850143509138</v>
      </c>
      <c r="EL40" s="174">
        <v>-13378.132636230923</v>
      </c>
      <c r="EM40" s="174">
        <v>-2560.0350206246844</v>
      </c>
      <c r="EN40" s="174">
        <v>-545.81077846160554</v>
      </c>
      <c r="EO40" s="174">
        <v>-6204.851025974609</v>
      </c>
      <c r="EP40" s="174">
        <v>-59022.991772898364</v>
      </c>
      <c r="EQ40" s="174">
        <v>-18377.788807294233</v>
      </c>
      <c r="ER40" s="174">
        <v>-26495.55618618806</v>
      </c>
      <c r="ES40" s="174">
        <v>-2966.7188712455563</v>
      </c>
      <c r="ET40" s="174">
        <v>-1481.2455015297967</v>
      </c>
      <c r="EU40" s="174">
        <v>-141.59299499550676</v>
      </c>
      <c r="EV40" s="174">
        <v>-3916.4958661712885</v>
      </c>
      <c r="EW40" s="174">
        <v>-1506.5231374863345</v>
      </c>
      <c r="EX40" s="174">
        <v>-1201.2335658330198</v>
      </c>
      <c r="EY40" s="174">
        <v>-3766.2134290348909</v>
      </c>
      <c r="EZ40" s="174">
        <v>-651.76077990928593</v>
      </c>
      <c r="FA40" s="174">
        <v>-466887.11487989733</v>
      </c>
      <c r="FB40" s="174"/>
      <c r="FC40" s="174">
        <v>-581432.09228136705</v>
      </c>
      <c r="FD40" s="174">
        <v>-1909202.4957008634</v>
      </c>
      <c r="FE40" s="174"/>
      <c r="FF40" s="174">
        <v>0</v>
      </c>
      <c r="FG40" s="174"/>
      <c r="FH40" s="174">
        <v>-4108542.2961490015</v>
      </c>
      <c r="FI40" s="174">
        <v>-196919.87359836322</v>
      </c>
      <c r="FJ40" s="174"/>
      <c r="FK40" s="174">
        <v>-4461212.7673725262</v>
      </c>
      <c r="FL40" s="174"/>
      <c r="FM40" s="174">
        <v>-14361191.348516136</v>
      </c>
      <c r="FN40" s="47">
        <v>14361191.348516138</v>
      </c>
      <c r="FO40" s="126">
        <f t="shared" si="0"/>
        <v>0</v>
      </c>
    </row>
    <row r="41" spans="2:171" x14ac:dyDescent="0.15">
      <c r="B41" s="172" t="s">
        <v>856</v>
      </c>
      <c r="C41" s="173" t="s">
        <v>74</v>
      </c>
      <c r="D41" s="173" t="s">
        <v>218</v>
      </c>
      <c r="E41" s="174">
        <v>-10443.043012820341</v>
      </c>
      <c r="F41" s="174">
        <v>-1728.4282360080445</v>
      </c>
      <c r="G41" s="174">
        <v>-21.344101256437124</v>
      </c>
      <c r="H41" s="174">
        <v>-5638.1211488027357</v>
      </c>
      <c r="I41" s="174">
        <v>-1541.61298789696</v>
      </c>
      <c r="J41" s="174">
        <v>-1170.0137731495663</v>
      </c>
      <c r="K41" s="174">
        <v>-615.42346042620738</v>
      </c>
      <c r="L41" s="174">
        <v>-1887.1966883768007</v>
      </c>
      <c r="M41" s="174">
        <v>-3751.1994884285914</v>
      </c>
      <c r="N41" s="174">
        <v>-43353.254457644267</v>
      </c>
      <c r="O41" s="174">
        <v>-1623.0434194750021</v>
      </c>
      <c r="P41" s="174">
        <v>-81394.449712096408</v>
      </c>
      <c r="Q41" s="174">
        <v>-30336.129464861733</v>
      </c>
      <c r="R41" s="174">
        <v>-68909.889646560274</v>
      </c>
      <c r="S41" s="174">
        <v>-2956.3787730853624</v>
      </c>
      <c r="T41" s="174">
        <v>-173517.17286206395</v>
      </c>
      <c r="U41" s="174">
        <v>-58809.036022912565</v>
      </c>
      <c r="V41" s="174">
        <v>-135888.12425981986</v>
      </c>
      <c r="W41" s="174">
        <v>-65717.988923316967</v>
      </c>
      <c r="X41" s="174">
        <v>-205692.6428598963</v>
      </c>
      <c r="Y41" s="174">
        <v>-44134.93321273211</v>
      </c>
      <c r="Z41" s="174">
        <v>-252713.24340086311</v>
      </c>
      <c r="AA41" s="174">
        <v>-215842.71834346445</v>
      </c>
      <c r="AB41" s="174">
        <v>-328521.01044381061</v>
      </c>
      <c r="AC41" s="174">
        <v>-93642.473368278588</v>
      </c>
      <c r="AD41" s="174">
        <v>-518986.96944863023</v>
      </c>
      <c r="AE41" s="174">
        <v>-92616.535318198105</v>
      </c>
      <c r="AF41" s="174">
        <v>-12583.494562319682</v>
      </c>
      <c r="AG41" s="174">
        <v>-11396.577921178296</v>
      </c>
      <c r="AH41" s="174">
        <v>-27363.461543808062</v>
      </c>
      <c r="AI41" s="174">
        <v>-67345.198276280047</v>
      </c>
      <c r="AJ41" s="174">
        <v>-121270.16031686895</v>
      </c>
      <c r="AK41" s="174">
        <v>-102928.91009345622</v>
      </c>
      <c r="AL41" s="174">
        <v>-94955.493262912569</v>
      </c>
      <c r="AM41" s="174">
        <v>-231683.38618533633</v>
      </c>
      <c r="AN41" s="174">
        <v>-166726.22045869412</v>
      </c>
      <c r="AO41" s="174">
        <v>-9040022.7445032634</v>
      </c>
      <c r="AP41" s="174">
        <v>-4860127.7601888943</v>
      </c>
      <c r="AQ41" s="174">
        <v>-100166.04189753896</v>
      </c>
      <c r="AR41" s="174">
        <v>-1207917.3250001722</v>
      </c>
      <c r="AS41" s="174">
        <v>-13344.189933636264</v>
      </c>
      <c r="AT41" s="174">
        <v>-720.39568575559679</v>
      </c>
      <c r="AU41" s="174">
        <v>-46874.76315656551</v>
      </c>
      <c r="AV41" s="174">
        <v>-38901.197462264354</v>
      </c>
      <c r="AW41" s="174">
        <v>-27021.861877064293</v>
      </c>
      <c r="AX41" s="174">
        <v>-66787.914759940148</v>
      </c>
      <c r="AY41" s="174">
        <v>-128995.44649596064</v>
      </c>
      <c r="AZ41" s="174">
        <v>-102273.37659961999</v>
      </c>
      <c r="BA41" s="174">
        <v>-84185.700741380337</v>
      </c>
      <c r="BB41" s="174">
        <v>-421252.05363262899</v>
      </c>
      <c r="BC41" s="174">
        <v>-87926.665576696105</v>
      </c>
      <c r="BD41" s="174">
        <v>-77335.680556793159</v>
      </c>
      <c r="BE41" s="174">
        <v>-223008.14133054248</v>
      </c>
      <c r="BF41" s="174">
        <v>-727854.84689634293</v>
      </c>
      <c r="BG41" s="174">
        <v>-155154.89679502233</v>
      </c>
      <c r="BH41" s="174">
        <v>-270793.74847130489</v>
      </c>
      <c r="BI41" s="174">
        <v>-119119.15237663088</v>
      </c>
      <c r="BJ41" s="174">
        <v>-231196.88715210056</v>
      </c>
      <c r="BK41" s="174">
        <v>-7787.384717330372</v>
      </c>
      <c r="BL41" s="174">
        <v>-32670.662351063122</v>
      </c>
      <c r="BM41" s="174">
        <v>-334.35478672860648</v>
      </c>
      <c r="BN41" s="174">
        <v>-10940.838684175134</v>
      </c>
      <c r="BO41" s="174">
        <v>-1850.2896395781709</v>
      </c>
      <c r="BP41" s="174">
        <v>-20483.139697017359</v>
      </c>
      <c r="BQ41" s="174">
        <v>-36743.082777999974</v>
      </c>
      <c r="BR41" s="174">
        <v>-229575.35558298128</v>
      </c>
      <c r="BS41" s="174">
        <v>-10191.00004798627</v>
      </c>
      <c r="BT41" s="174">
        <v>-21411.387846865324</v>
      </c>
      <c r="BU41" s="174">
        <v>-17291.560405070319</v>
      </c>
      <c r="BV41" s="174">
        <v>-54418.026680111441</v>
      </c>
      <c r="BW41" s="174">
        <v>-45660.373839600274</v>
      </c>
      <c r="BX41" s="174">
        <v>-17939.917562809867</v>
      </c>
      <c r="BY41" s="174">
        <v>-78487.875208366633</v>
      </c>
      <c r="BZ41" s="174">
        <v>-4585.9324010456439</v>
      </c>
      <c r="CA41" s="174">
        <v>-36423.93955947263</v>
      </c>
      <c r="CB41" s="174">
        <v>-6077.1820563986003</v>
      </c>
      <c r="CC41" s="174">
        <v>-31288.598584674804</v>
      </c>
      <c r="CD41" s="174">
        <v>-86566.835605221873</v>
      </c>
      <c r="CE41" s="174">
        <v>-15657.192101135281</v>
      </c>
      <c r="CF41" s="174">
        <v>-123497.34539981757</v>
      </c>
      <c r="CG41" s="174">
        <v>-5871.7482022272152</v>
      </c>
      <c r="CH41" s="174">
        <v>-7415.4763438654736</v>
      </c>
      <c r="CI41" s="174">
        <v>-24249.444761114126</v>
      </c>
      <c r="CJ41" s="174">
        <v>-56099.730826703941</v>
      </c>
      <c r="CK41" s="174">
        <v>-150714.56412803114</v>
      </c>
      <c r="CL41" s="174">
        <v>-113806.1810879734</v>
      </c>
      <c r="CM41" s="174">
        <v>-107104.86177557929</v>
      </c>
      <c r="CN41" s="174">
        <v>-264596.22387043736</v>
      </c>
      <c r="CO41" s="174">
        <v>-62159.103325367832</v>
      </c>
      <c r="CP41" s="174">
        <v>-123933.13991785505</v>
      </c>
      <c r="CQ41" s="174">
        <v>-132497.34061743016</v>
      </c>
      <c r="CR41" s="174">
        <v>-14720.044707265752</v>
      </c>
      <c r="CS41" s="174">
        <v>-35807.667591863166</v>
      </c>
      <c r="CT41" s="174">
        <v>-158580.08680053602</v>
      </c>
      <c r="CU41" s="174">
        <v>-100212.55047696183</v>
      </c>
      <c r="CV41" s="174">
        <v>-42165.473360383847</v>
      </c>
      <c r="CW41" s="174">
        <v>-101857.67145362342</v>
      </c>
      <c r="CX41" s="174">
        <v>-1508.0893177594337</v>
      </c>
      <c r="CY41" s="174">
        <v>-921.35197354632862</v>
      </c>
      <c r="CZ41" s="174">
        <v>-815.32793976715618</v>
      </c>
      <c r="DA41" s="174">
        <v>-282.83808121076839</v>
      </c>
      <c r="DB41" s="174">
        <v>-392.44884000506107</v>
      </c>
      <c r="DC41" s="174">
        <v>-60708.061636266793</v>
      </c>
      <c r="DD41" s="174">
        <v>-7398.1028569499686</v>
      </c>
      <c r="DE41" s="174">
        <v>-17658.283306495596</v>
      </c>
      <c r="DF41" s="174">
        <v>-8286.9816001996605</v>
      </c>
      <c r="DG41" s="174">
        <v>-10416.751211315512</v>
      </c>
      <c r="DH41" s="174">
        <v>-80654.933430947902</v>
      </c>
      <c r="DI41" s="174">
        <v>-31538.237103276533</v>
      </c>
      <c r="DJ41" s="174">
        <v>-61229.373592469798</v>
      </c>
      <c r="DK41" s="174">
        <v>-3865.2956472006704</v>
      </c>
      <c r="DL41" s="174">
        <v>-834.58848457490637</v>
      </c>
      <c r="DM41" s="174">
        <v>-1551.9613640912125</v>
      </c>
      <c r="DN41" s="174">
        <v>-2173.0111648668067</v>
      </c>
      <c r="DO41" s="174">
        <v>-8.3693810454538795</v>
      </c>
      <c r="DP41" s="174">
        <v>-57.044435323770109</v>
      </c>
      <c r="DQ41" s="174">
        <v>-8631.6775140519876</v>
      </c>
      <c r="DR41" s="174">
        <v>-3204.7979199229876</v>
      </c>
      <c r="DS41" s="174">
        <v>-12881.186146575974</v>
      </c>
      <c r="DT41" s="174">
        <v>-1349.4156501060252</v>
      </c>
      <c r="DU41" s="174">
        <v>-38629.666889654531</v>
      </c>
      <c r="DV41" s="174">
        <v>-44464.947366632798</v>
      </c>
      <c r="DW41" s="174">
        <v>-87213.046364069683</v>
      </c>
      <c r="DX41" s="174">
        <v>-181572.58389018814</v>
      </c>
      <c r="DY41" s="174">
        <v>-886.7926441027638</v>
      </c>
      <c r="DZ41" s="174">
        <v>-783.92273260691115</v>
      </c>
      <c r="EA41" s="174">
        <v>-23443.077919640931</v>
      </c>
      <c r="EB41" s="174">
        <v>-196399.84371198807</v>
      </c>
      <c r="EC41" s="174">
        <v>-88222.620099464373</v>
      </c>
      <c r="ED41" s="174">
        <v>-476886.73106396978</v>
      </c>
      <c r="EE41" s="174">
        <v>-67820.40254834306</v>
      </c>
      <c r="EF41" s="174">
        <v>-2279.9986759205312</v>
      </c>
      <c r="EG41" s="174">
        <v>-185357.20460387834</v>
      </c>
      <c r="EH41" s="174">
        <v>-4006.539259376857</v>
      </c>
      <c r="EI41" s="174">
        <v>-5036720.1100319875</v>
      </c>
      <c r="EJ41" s="174">
        <v>-128336.14239310341</v>
      </c>
      <c r="EK41" s="174">
        <v>-194736.30198050637</v>
      </c>
      <c r="EL41" s="174">
        <v>-51697.370790499954</v>
      </c>
      <c r="EM41" s="174">
        <v>-1754.3954275200831</v>
      </c>
      <c r="EN41" s="174">
        <v>-918.6657460832364</v>
      </c>
      <c r="EO41" s="174">
        <v>-1519.9280910700234</v>
      </c>
      <c r="EP41" s="174">
        <v>-40644.54693108931</v>
      </c>
      <c r="EQ41" s="174">
        <v>-23616.953992114821</v>
      </c>
      <c r="ER41" s="174">
        <v>-727557.43101990281</v>
      </c>
      <c r="ES41" s="174">
        <v>-9412.870867114767</v>
      </c>
      <c r="ET41" s="174">
        <v>-1677.095036807201</v>
      </c>
      <c r="EU41" s="174">
        <v>-539896.06593405828</v>
      </c>
      <c r="EV41" s="174">
        <v>-1506.2400523596257</v>
      </c>
      <c r="EW41" s="174">
        <v>-3961.9983600729624</v>
      </c>
      <c r="EX41" s="174">
        <v>-701.97915625354517</v>
      </c>
      <c r="EY41" s="174">
        <v>-1368.6078736997547</v>
      </c>
      <c r="EZ41" s="174">
        <v>-2967.0435433951779</v>
      </c>
      <c r="FA41" s="174">
        <v>-1045329.9263754432</v>
      </c>
      <c r="FB41" s="174"/>
      <c r="FC41" s="174">
        <v>-51560.909079377481</v>
      </c>
      <c r="FD41" s="174">
        <v>-273715.11850571074</v>
      </c>
      <c r="FE41" s="174"/>
      <c r="FF41" s="174">
        <v>0</v>
      </c>
      <c r="FG41" s="174"/>
      <c r="FH41" s="174">
        <v>0</v>
      </c>
      <c r="FI41" s="174">
        <v>-42632.800351198326</v>
      </c>
      <c r="FJ41" s="174"/>
      <c r="FK41" s="174">
        <v>-1376730.3870042916</v>
      </c>
      <c r="FL41" s="174"/>
      <c r="FM41" s="174">
        <v>-34973658.050239965</v>
      </c>
      <c r="FN41" s="47">
        <v>34973658.05024001</v>
      </c>
      <c r="FO41" s="126">
        <f t="shared" si="0"/>
        <v>0</v>
      </c>
    </row>
    <row r="42" spans="2:171" x14ac:dyDescent="0.15">
      <c r="B42" s="172" t="s">
        <v>857</v>
      </c>
      <c r="C42" s="173" t="s">
        <v>75</v>
      </c>
      <c r="D42" s="173" t="s">
        <v>219</v>
      </c>
      <c r="E42" s="174">
        <v>-534.20185808217332</v>
      </c>
      <c r="F42" s="174">
        <v>-88.500986617734355</v>
      </c>
      <c r="G42" s="174">
        <v>-51.981297300949919</v>
      </c>
      <c r="H42" s="174">
        <v>-413.67496589963633</v>
      </c>
      <c r="I42" s="174">
        <v>-18265.616499977212</v>
      </c>
      <c r="J42" s="174">
        <v>-1269.608191529743</v>
      </c>
      <c r="K42" s="174">
        <v>-435.86241678643785</v>
      </c>
      <c r="L42" s="174">
        <v>-432.35264771542711</v>
      </c>
      <c r="M42" s="174">
        <v>-266.1609836889794</v>
      </c>
      <c r="N42" s="174">
        <v>-390.03538090920603</v>
      </c>
      <c r="O42" s="174">
        <v>-1573.0323467475027</v>
      </c>
      <c r="P42" s="174">
        <v>-292.59012634020763</v>
      </c>
      <c r="Q42" s="174">
        <v>-399.68313597610137</v>
      </c>
      <c r="R42" s="174">
        <v>-369.96468453152301</v>
      </c>
      <c r="S42" s="174">
        <v>-49.426430294554137</v>
      </c>
      <c r="T42" s="174">
        <v>-830.96877497883168</v>
      </c>
      <c r="U42" s="174">
        <v>-1273.7209204617243</v>
      </c>
      <c r="V42" s="174">
        <v>-442.90422085768148</v>
      </c>
      <c r="W42" s="174">
        <v>-658.53271024319201</v>
      </c>
      <c r="X42" s="174">
        <v>-786.40723067152624</v>
      </c>
      <c r="Y42" s="174">
        <v>-355.80870399878694</v>
      </c>
      <c r="Z42" s="174">
        <v>-29608.828408186029</v>
      </c>
      <c r="AA42" s="174">
        <v>-136160.09656604406</v>
      </c>
      <c r="AB42" s="174">
        <v>-107386.93731742172</v>
      </c>
      <c r="AC42" s="174">
        <v>-42453.049446927595</v>
      </c>
      <c r="AD42" s="174">
        <v>-175654.62449259069</v>
      </c>
      <c r="AE42" s="174">
        <v>-301.73384052904419</v>
      </c>
      <c r="AF42" s="174">
        <v>-21.822256766864854</v>
      </c>
      <c r="AG42" s="174">
        <v>-27.703197582087302</v>
      </c>
      <c r="AH42" s="174">
        <v>-71.555589136417481</v>
      </c>
      <c r="AI42" s="174">
        <v>-14655.385304687745</v>
      </c>
      <c r="AJ42" s="174">
        <v>-50087.816861781444</v>
      </c>
      <c r="AK42" s="174">
        <v>-325.38672487616338</v>
      </c>
      <c r="AL42" s="174">
        <v>-16207.778707316458</v>
      </c>
      <c r="AM42" s="174">
        <v>-1072.9009973630327</v>
      </c>
      <c r="AN42" s="174">
        <v>-22635.866339941465</v>
      </c>
      <c r="AO42" s="174">
        <v>-107252.68632440959</v>
      </c>
      <c r="AP42" s="174">
        <v>-667714.91804825026</v>
      </c>
      <c r="AQ42" s="174">
        <v>-18398.100727482364</v>
      </c>
      <c r="AR42" s="174">
        <v>-34639.807032476856</v>
      </c>
      <c r="AS42" s="174">
        <v>-2508.1353540165828</v>
      </c>
      <c r="AT42" s="174">
        <v>-22.31789562114519</v>
      </c>
      <c r="AU42" s="174">
        <v>-83.735175866248568</v>
      </c>
      <c r="AV42" s="174">
        <v>-244.61130694055061</v>
      </c>
      <c r="AW42" s="174">
        <v>-57.453294558071484</v>
      </c>
      <c r="AX42" s="174">
        <v>-19581.260620876183</v>
      </c>
      <c r="AY42" s="174">
        <v>-134.88452074240897</v>
      </c>
      <c r="AZ42" s="174">
        <v>-285.19873095649456</v>
      </c>
      <c r="BA42" s="174">
        <v>-78149.801160279865</v>
      </c>
      <c r="BB42" s="174">
        <v>-251146.1966071596</v>
      </c>
      <c r="BC42" s="174">
        <v>-22240.124659341458</v>
      </c>
      <c r="BD42" s="174">
        <v>-265.15055629323501</v>
      </c>
      <c r="BE42" s="174">
        <v>-2181.3040765425958</v>
      </c>
      <c r="BF42" s="174">
        <v>-52.95723573928187</v>
      </c>
      <c r="BG42" s="174">
        <v>-268.62426942896718</v>
      </c>
      <c r="BH42" s="174">
        <v>-344.07591890571143</v>
      </c>
      <c r="BI42" s="174">
        <v>-231.59543034424192</v>
      </c>
      <c r="BJ42" s="174">
        <v>-43363.719108478872</v>
      </c>
      <c r="BK42" s="174">
        <v>-41.841349330434838</v>
      </c>
      <c r="BL42" s="174">
        <v>-60.810105820708806</v>
      </c>
      <c r="BM42" s="174">
        <v>-10.240653004817922</v>
      </c>
      <c r="BN42" s="174">
        <v>-160.37962243076259</v>
      </c>
      <c r="BO42" s="174">
        <v>-12.90460674448517</v>
      </c>
      <c r="BP42" s="174">
        <v>-56.104347132848027</v>
      </c>
      <c r="BQ42" s="174">
        <v>-97.296167654464753</v>
      </c>
      <c r="BR42" s="174">
        <v>-927.04333431615089</v>
      </c>
      <c r="BS42" s="174">
        <v>-67.604589535157572</v>
      </c>
      <c r="BT42" s="174">
        <v>-179.36898409726473</v>
      </c>
      <c r="BU42" s="174">
        <v>-141.44203229396754</v>
      </c>
      <c r="BV42" s="174">
        <v>-249.2282327949965</v>
      </c>
      <c r="BW42" s="174">
        <v>-8715.9070969806762</v>
      </c>
      <c r="BX42" s="174">
        <v>-9029.7002775879409</v>
      </c>
      <c r="BY42" s="174">
        <v>-6149.9905970433292</v>
      </c>
      <c r="BZ42" s="174">
        <v>-191.24308202491744</v>
      </c>
      <c r="CA42" s="174">
        <v>-122.52379357093274</v>
      </c>
      <c r="CB42" s="174">
        <v>-47.775975990158571</v>
      </c>
      <c r="CC42" s="174">
        <v>-21051.926823102636</v>
      </c>
      <c r="CD42" s="174">
        <v>-25298.232276006493</v>
      </c>
      <c r="CE42" s="174">
        <v>-3429.6654356377285</v>
      </c>
      <c r="CF42" s="174">
        <v>-251.72419866359959</v>
      </c>
      <c r="CG42" s="174">
        <v>-29.305764843140256</v>
      </c>
      <c r="CH42" s="174">
        <v>-48.303850551906486</v>
      </c>
      <c r="CI42" s="174">
        <v>-220.97826120935861</v>
      </c>
      <c r="CJ42" s="174">
        <v>-317.25667231285684</v>
      </c>
      <c r="CK42" s="174">
        <v>-324.13075366612389</v>
      </c>
      <c r="CL42" s="174">
        <v>-483.11175824315069</v>
      </c>
      <c r="CM42" s="174">
        <v>-21543.26078540806</v>
      </c>
      <c r="CN42" s="174">
        <v>-75280.66578715558</v>
      </c>
      <c r="CO42" s="174">
        <v>-19341.918231764146</v>
      </c>
      <c r="CP42" s="174">
        <v>-22730.614804960416</v>
      </c>
      <c r="CQ42" s="174">
        <v>-48614.567413334764</v>
      </c>
      <c r="CR42" s="174">
        <v>-5047.2270550642506</v>
      </c>
      <c r="CS42" s="174">
        <v>-33348.914911314539</v>
      </c>
      <c r="CT42" s="174">
        <v>-34496.856387354528</v>
      </c>
      <c r="CU42" s="174">
        <v>-9886.9049532581466</v>
      </c>
      <c r="CV42" s="174">
        <v>-31395.536462129345</v>
      </c>
      <c r="CW42" s="174">
        <v>-76.05419784809358</v>
      </c>
      <c r="CX42" s="174">
        <v>-41.418330092614461</v>
      </c>
      <c r="CY42" s="174">
        <v>-10.047232104541814</v>
      </c>
      <c r="CZ42" s="174">
        <v>-12367.287357217443</v>
      </c>
      <c r="DA42" s="174">
        <v>-46.563739904973431</v>
      </c>
      <c r="DB42" s="174">
        <v>-37.777749026863873</v>
      </c>
      <c r="DC42" s="174">
        <v>-1693.3496894914845</v>
      </c>
      <c r="DD42" s="174">
        <v>-206.35768690328868</v>
      </c>
      <c r="DE42" s="174">
        <v>-521.39184700528165</v>
      </c>
      <c r="DF42" s="174">
        <v>-277.89064601477031</v>
      </c>
      <c r="DG42" s="174">
        <v>-399.56433359526505</v>
      </c>
      <c r="DH42" s="174">
        <v>-748.28768618920549</v>
      </c>
      <c r="DI42" s="174">
        <v>-1155053.3445269826</v>
      </c>
      <c r="DJ42" s="174">
        <v>-541692.09338580782</v>
      </c>
      <c r="DK42" s="174">
        <v>-81.107051891843952</v>
      </c>
      <c r="DL42" s="174">
        <v>-17.512505563649608</v>
      </c>
      <c r="DM42" s="174">
        <v>-188.62743881378512</v>
      </c>
      <c r="DN42" s="174">
        <v>-261.21534492426645</v>
      </c>
      <c r="DO42" s="174">
        <v>-6.2361222889461798</v>
      </c>
      <c r="DP42" s="174">
        <v>-17.471681170047471</v>
      </c>
      <c r="DQ42" s="174">
        <v>-239.07057209149792</v>
      </c>
      <c r="DR42" s="174">
        <v>-135.39353181112037</v>
      </c>
      <c r="DS42" s="174">
        <v>-505.18395549391857</v>
      </c>
      <c r="DT42" s="174">
        <v>-219.21572275318994</v>
      </c>
      <c r="DU42" s="174">
        <v>-153.72526448026119</v>
      </c>
      <c r="DV42" s="174">
        <v>-514530.75016742793</v>
      </c>
      <c r="DW42" s="174">
        <v>-927.49779670441649</v>
      </c>
      <c r="DX42" s="174">
        <v>-2611.6632184668888</v>
      </c>
      <c r="DY42" s="174">
        <v>-176405.93692094879</v>
      </c>
      <c r="DZ42" s="174">
        <v>-9626.9647877366115</v>
      </c>
      <c r="EA42" s="174">
        <v>-101004.01484542339</v>
      </c>
      <c r="EB42" s="174">
        <v>-1667509.0527942455</v>
      </c>
      <c r="EC42" s="174">
        <v>-1318630.431915116</v>
      </c>
      <c r="ED42" s="174">
        <v>-2204956.7641178477</v>
      </c>
      <c r="EE42" s="174">
        <v>-129354.01534116732</v>
      </c>
      <c r="EF42" s="174">
        <v>-285473.80148282117</v>
      </c>
      <c r="EG42" s="174">
        <v>-375365.89794733841</v>
      </c>
      <c r="EH42" s="174">
        <v>-305840.60730985849</v>
      </c>
      <c r="EI42" s="174">
        <v>-6370649.0174841629</v>
      </c>
      <c r="EJ42" s="174">
        <v>-186518.39028345305</v>
      </c>
      <c r="EK42" s="174">
        <v>-14635.86927561893</v>
      </c>
      <c r="EL42" s="174">
        <v>-543263.32750043017</v>
      </c>
      <c r="EM42" s="174">
        <v>-7953.139401563767</v>
      </c>
      <c r="EN42" s="174">
        <v>-7481.0625453000075</v>
      </c>
      <c r="EO42" s="174">
        <v>-1178.8807122873166</v>
      </c>
      <c r="EP42" s="174">
        <v>-25480.585975103939</v>
      </c>
      <c r="EQ42" s="174">
        <v>-460.61375477735322</v>
      </c>
      <c r="ER42" s="174">
        <v>-544358.8127415257</v>
      </c>
      <c r="ES42" s="174">
        <v>-1785.2109087407689</v>
      </c>
      <c r="ET42" s="174">
        <v>-32.297910596965785</v>
      </c>
      <c r="EU42" s="174">
        <v>-686888.69984882767</v>
      </c>
      <c r="EV42" s="174">
        <v>-143422.45090671949</v>
      </c>
      <c r="EW42" s="174">
        <v>-1523.3585330735684</v>
      </c>
      <c r="EX42" s="174">
        <v>-577.4140753187819</v>
      </c>
      <c r="EY42" s="174">
        <v>-984.22640579508857</v>
      </c>
      <c r="EZ42" s="174">
        <v>-23964.798859262697</v>
      </c>
      <c r="FA42" s="174">
        <v>-1000133.2953322518</v>
      </c>
      <c r="FB42" s="174"/>
      <c r="FC42" s="174">
        <v>-61297.816616234806</v>
      </c>
      <c r="FD42" s="174">
        <v>-299648.42088573991</v>
      </c>
      <c r="FE42" s="174"/>
      <c r="FF42" s="174">
        <v>0</v>
      </c>
      <c r="FG42" s="174"/>
      <c r="FH42" s="174">
        <v>0</v>
      </c>
      <c r="FI42" s="174">
        <v>-148872.70341385668</v>
      </c>
      <c r="FJ42" s="174"/>
      <c r="FK42" s="174">
        <v>-511848.18070041551</v>
      </c>
      <c r="FL42" s="174"/>
      <c r="FM42" s="174">
        <v>-21644613.846369423</v>
      </c>
      <c r="FN42" s="47">
        <v>21644613.84636943</v>
      </c>
      <c r="FO42" s="126">
        <f t="shared" si="0"/>
        <v>0</v>
      </c>
    </row>
    <row r="43" spans="2:171" x14ac:dyDescent="0.15">
      <c r="B43" s="172" t="s">
        <v>858</v>
      </c>
      <c r="C43" s="173" t="s">
        <v>76</v>
      </c>
      <c r="D43" s="173" t="s">
        <v>220</v>
      </c>
      <c r="E43" s="174">
        <v>-89.317899853744876</v>
      </c>
      <c r="F43" s="174">
        <v>-18.446934375313596</v>
      </c>
      <c r="G43" s="174">
        <v>-49.544274797087006</v>
      </c>
      <c r="H43" s="174">
        <v>-216.98229817793865</v>
      </c>
      <c r="I43" s="174">
        <v>-31.161592584130386</v>
      </c>
      <c r="J43" s="174">
        <v>-1365.5733903604807</v>
      </c>
      <c r="K43" s="174">
        <v>-240.20838497014748</v>
      </c>
      <c r="L43" s="174">
        <v>-682.36421114788448</v>
      </c>
      <c r="M43" s="174">
        <v>-398.91434758258021</v>
      </c>
      <c r="N43" s="174">
        <v>-863.2625678135214</v>
      </c>
      <c r="O43" s="174">
        <v>-120.27811151294699</v>
      </c>
      <c r="P43" s="174">
        <v>-728.43582514652815</v>
      </c>
      <c r="Q43" s="174">
        <v>-698.74812205090711</v>
      </c>
      <c r="R43" s="174">
        <v>-571.05272046435744</v>
      </c>
      <c r="S43" s="174">
        <v>-70.697927183614198</v>
      </c>
      <c r="T43" s="174">
        <v>-665.6693986178733</v>
      </c>
      <c r="U43" s="174">
        <v>-407.62845435778752</v>
      </c>
      <c r="V43" s="174">
        <v>-1536.5676445386439</v>
      </c>
      <c r="W43" s="174">
        <v>-271.13090006010555</v>
      </c>
      <c r="X43" s="174">
        <v>-391.6485019906309</v>
      </c>
      <c r="Y43" s="174">
        <v>-241.90047421333887</v>
      </c>
      <c r="Z43" s="174">
        <v>-2214.0915089227674</v>
      </c>
      <c r="AA43" s="174">
        <v>-798.59523586473517</v>
      </c>
      <c r="AB43" s="174">
        <v>-1064.7811934963402</v>
      </c>
      <c r="AC43" s="174">
        <v>-517.76347238530604</v>
      </c>
      <c r="AD43" s="174">
        <v>-153.67949011552093</v>
      </c>
      <c r="AE43" s="174">
        <v>-2277.9521011618358</v>
      </c>
      <c r="AF43" s="174">
        <v>-146.84506231254196</v>
      </c>
      <c r="AG43" s="174">
        <v>-271.33021175619541</v>
      </c>
      <c r="AH43" s="174">
        <v>-441.64794630491843</v>
      </c>
      <c r="AI43" s="174">
        <v>-1107.5683851108731</v>
      </c>
      <c r="AJ43" s="174">
        <v>-8448.6297052275004</v>
      </c>
      <c r="AK43" s="174">
        <v>-8012.9132330783759</v>
      </c>
      <c r="AL43" s="174">
        <v>-1214.4780763706628</v>
      </c>
      <c r="AM43" s="174">
        <v>-5337.2680861012432</v>
      </c>
      <c r="AN43" s="174">
        <v>-3484.3075616119304</v>
      </c>
      <c r="AO43" s="174">
        <v>-1225.2507642396392</v>
      </c>
      <c r="AP43" s="174">
        <v>-1098.642943749059</v>
      </c>
      <c r="AQ43" s="174">
        <v>-173105.77417775401</v>
      </c>
      <c r="AR43" s="174">
        <v>-24710.545711877385</v>
      </c>
      <c r="AS43" s="174">
        <v>-247.97983380872171</v>
      </c>
      <c r="AT43" s="174">
        <v>-225.30589867819344</v>
      </c>
      <c r="AU43" s="174">
        <v>-804.40780627982519</v>
      </c>
      <c r="AV43" s="174">
        <v>-533.6317813340271</v>
      </c>
      <c r="AW43" s="174">
        <v>-259.30066841023864</v>
      </c>
      <c r="AX43" s="174">
        <v>-2052.0919891619001</v>
      </c>
      <c r="AY43" s="174">
        <v>-1020.3619537394967</v>
      </c>
      <c r="AZ43" s="174">
        <v>-1923.0478953734839</v>
      </c>
      <c r="BA43" s="174">
        <v>-19852.055210206912</v>
      </c>
      <c r="BB43" s="174">
        <v>-106896.23338325825</v>
      </c>
      <c r="BC43" s="174">
        <v>-10122.988396182067</v>
      </c>
      <c r="BD43" s="174">
        <v>-1037.6898420849179</v>
      </c>
      <c r="BE43" s="174">
        <v>-5671.066054837861</v>
      </c>
      <c r="BF43" s="174">
        <v>-584.21667655389422</v>
      </c>
      <c r="BG43" s="174">
        <v>-2773.2093596605487</v>
      </c>
      <c r="BH43" s="174">
        <v>-4323.4152572819203</v>
      </c>
      <c r="BI43" s="174">
        <v>-1378.6692269047714</v>
      </c>
      <c r="BJ43" s="174">
        <v>-1257.7254058858159</v>
      </c>
      <c r="BK43" s="174">
        <v>-334.40134939026495</v>
      </c>
      <c r="BL43" s="174">
        <v>-593.91258653712202</v>
      </c>
      <c r="BM43" s="174">
        <v>-110.5743316658302</v>
      </c>
      <c r="BN43" s="174">
        <v>-975.11769089832978</v>
      </c>
      <c r="BO43" s="174">
        <v>-120.91925938586229</v>
      </c>
      <c r="BP43" s="174">
        <v>-487.4322482320618</v>
      </c>
      <c r="BQ43" s="174">
        <v>-721.81670739448634</v>
      </c>
      <c r="BR43" s="174">
        <v>-29359.725343390619</v>
      </c>
      <c r="BS43" s="174">
        <v>-479.05901462289938</v>
      </c>
      <c r="BT43" s="174">
        <v>-771.96796825072715</v>
      </c>
      <c r="BU43" s="174">
        <v>-1177.1478332148374</v>
      </c>
      <c r="BV43" s="174">
        <v>-1876.5635029510431</v>
      </c>
      <c r="BW43" s="174">
        <v>-1683.9269795533937</v>
      </c>
      <c r="BX43" s="174">
        <v>-237.98837386992929</v>
      </c>
      <c r="BY43" s="174">
        <v>-2802.1612714895005</v>
      </c>
      <c r="BZ43" s="174">
        <v>-1148.046681239543</v>
      </c>
      <c r="CA43" s="174">
        <v>-844.75608942122562</v>
      </c>
      <c r="CB43" s="174">
        <v>-244.39995793683758</v>
      </c>
      <c r="CC43" s="174">
        <v>-2246.4199943939893</v>
      </c>
      <c r="CD43" s="174">
        <v>-3706.2199601400198</v>
      </c>
      <c r="CE43" s="174">
        <v>-7886.4701347480777</v>
      </c>
      <c r="CF43" s="174">
        <v>-3478.4796944213263</v>
      </c>
      <c r="CG43" s="174">
        <v>-392.32752753854487</v>
      </c>
      <c r="CH43" s="174">
        <v>-426.02452674567689</v>
      </c>
      <c r="CI43" s="174">
        <v>-551.00373732800585</v>
      </c>
      <c r="CJ43" s="174">
        <v>-607.92653754241587</v>
      </c>
      <c r="CK43" s="174">
        <v>-4980.9486057420836</v>
      </c>
      <c r="CL43" s="174">
        <v>-1710.046485931048</v>
      </c>
      <c r="CM43" s="174">
        <v>-472.62328480918677</v>
      </c>
      <c r="CN43" s="174">
        <v>-639.88564496264883</v>
      </c>
      <c r="CO43" s="174">
        <v>-1026.172476167342</v>
      </c>
      <c r="CP43" s="174">
        <v>-1417.3764277274909</v>
      </c>
      <c r="CQ43" s="174">
        <v>-6813.5575093427251</v>
      </c>
      <c r="CR43" s="174">
        <v>-1049.3905401954137</v>
      </c>
      <c r="CS43" s="174">
        <v>-256.27864640084374</v>
      </c>
      <c r="CT43" s="174">
        <v>-2925.2313061825635</v>
      </c>
      <c r="CU43" s="174">
        <v>-367.70411189052101</v>
      </c>
      <c r="CV43" s="174">
        <v>-2054.6514014456975</v>
      </c>
      <c r="CW43" s="174">
        <v>-19762.46587315897</v>
      </c>
      <c r="CX43" s="174">
        <v>0</v>
      </c>
      <c r="CY43" s="174">
        <v>-212.05316360250364</v>
      </c>
      <c r="CZ43" s="174">
        <v>-3078.9538311160359</v>
      </c>
      <c r="DA43" s="174">
        <v>-332.17016473106287</v>
      </c>
      <c r="DB43" s="174">
        <v>-810.42602787245153</v>
      </c>
      <c r="DC43" s="174">
        <v>-30590.41537409501</v>
      </c>
      <c r="DD43" s="174">
        <v>-3727.85810112542</v>
      </c>
      <c r="DE43" s="174">
        <v>-11910.605165182149</v>
      </c>
      <c r="DF43" s="174">
        <v>-6348.0965089693827</v>
      </c>
      <c r="DG43" s="174">
        <v>-4472.3646750369371</v>
      </c>
      <c r="DH43" s="174">
        <v>-80290.361096259105</v>
      </c>
      <c r="DI43" s="174">
        <v>-52661.715026496087</v>
      </c>
      <c r="DJ43" s="174">
        <v>-8250.7337909601683</v>
      </c>
      <c r="DK43" s="174">
        <v>-1056.8031976802238</v>
      </c>
      <c r="DL43" s="174">
        <v>-228.1832645543202</v>
      </c>
      <c r="DM43" s="174">
        <v>-4452.7313143941756</v>
      </c>
      <c r="DN43" s="174">
        <v>-6430.7261647827272</v>
      </c>
      <c r="DO43" s="174">
        <v>-33.906806441970268</v>
      </c>
      <c r="DP43" s="174">
        <v>-223.52682483826089</v>
      </c>
      <c r="DQ43" s="174">
        <v>-606.30472038964945</v>
      </c>
      <c r="DR43" s="174">
        <v>-853.56359022662969</v>
      </c>
      <c r="DS43" s="174">
        <v>-955.55744348092992</v>
      </c>
      <c r="DT43" s="174">
        <v>-1018.5672158147523</v>
      </c>
      <c r="DU43" s="174">
        <v>-782.44692432636555</v>
      </c>
      <c r="DV43" s="174">
        <v>0</v>
      </c>
      <c r="DW43" s="174">
        <v>-13296.906649283193</v>
      </c>
      <c r="DX43" s="174">
        <v>-30604.064149606609</v>
      </c>
      <c r="DY43" s="174">
        <v>-813.48422620524684</v>
      </c>
      <c r="DZ43" s="174">
        <v>-1502.1632616237137</v>
      </c>
      <c r="EA43" s="174">
        <v>-6193.6458593930156</v>
      </c>
      <c r="EB43" s="174">
        <v>-20992.535858914831</v>
      </c>
      <c r="EC43" s="174">
        <v>-7927.2803879223393</v>
      </c>
      <c r="ED43" s="174">
        <v>-101859.82523217995</v>
      </c>
      <c r="EE43" s="174">
        <v>-13237.546160189135</v>
      </c>
      <c r="EF43" s="174">
        <v>-57954.012958345666</v>
      </c>
      <c r="EG43" s="174">
        <v>-117835.32669050907</v>
      </c>
      <c r="EH43" s="174">
        <v>-5779.2575796778201</v>
      </c>
      <c r="EI43" s="174">
        <v>-346404.47535277554</v>
      </c>
      <c r="EJ43" s="174">
        <v>-11389.973485946761</v>
      </c>
      <c r="EK43" s="174">
        <v>-34293.459388019983</v>
      </c>
      <c r="EL43" s="174">
        <v>-6342.0737574029681</v>
      </c>
      <c r="EM43" s="174">
        <v>-1535.0356433547756</v>
      </c>
      <c r="EN43" s="174">
        <v>-610.43338461295082</v>
      </c>
      <c r="EO43" s="174">
        <v>-3378.6557348931619</v>
      </c>
      <c r="EP43" s="174">
        <v>-33973.789362488307</v>
      </c>
      <c r="EQ43" s="174">
        <v>-6712.1459372403651</v>
      </c>
      <c r="ER43" s="174">
        <v>-56229.363437274587</v>
      </c>
      <c r="ES43" s="174">
        <v>-1695.699693796269</v>
      </c>
      <c r="ET43" s="174">
        <v>-155.35481000377411</v>
      </c>
      <c r="EU43" s="174">
        <v>-689.13530141379727</v>
      </c>
      <c r="EV43" s="174">
        <v>-1510.3823011055451</v>
      </c>
      <c r="EW43" s="174">
        <v>-23418.704622807491</v>
      </c>
      <c r="EX43" s="174">
        <v>-12667.097614412292</v>
      </c>
      <c r="EY43" s="174">
        <v>-27494.235054355442</v>
      </c>
      <c r="EZ43" s="174">
        <v>-324.57514554899205</v>
      </c>
      <c r="FA43" s="174">
        <v>-76901.092506269502</v>
      </c>
      <c r="FB43" s="174"/>
      <c r="FC43" s="174">
        <v>-284314.81310900999</v>
      </c>
      <c r="FD43" s="174">
        <v>-1746983.4182525985</v>
      </c>
      <c r="FE43" s="174"/>
      <c r="FF43" s="174">
        <v>0</v>
      </c>
      <c r="FG43" s="174"/>
      <c r="FH43" s="174">
        <v>-410441.03579002991</v>
      </c>
      <c r="FI43" s="174">
        <v>-290462.74657254806</v>
      </c>
      <c r="FJ43" s="174"/>
      <c r="FK43" s="174">
        <v>-2129539.407928044</v>
      </c>
      <c r="FL43" s="174"/>
      <c r="FM43" s="174">
        <v>-6617787.340697322</v>
      </c>
      <c r="FN43" s="47">
        <v>6617787.3406973211</v>
      </c>
      <c r="FO43" s="126">
        <f t="shared" si="0"/>
        <v>0</v>
      </c>
    </row>
    <row r="44" spans="2:171" x14ac:dyDescent="0.15">
      <c r="B44" s="172" t="s">
        <v>859</v>
      </c>
      <c r="C44" s="173" t="s">
        <v>77</v>
      </c>
      <c r="D44" s="173" t="s">
        <v>221</v>
      </c>
      <c r="E44" s="174">
        <v>-53194.224925323688</v>
      </c>
      <c r="F44" s="174">
        <v>-8829.4491615860443</v>
      </c>
      <c r="G44" s="174">
        <v>-288.66294737200144</v>
      </c>
      <c r="H44" s="174">
        <v>-29714.935719819227</v>
      </c>
      <c r="I44" s="174">
        <v>-7960.2863834220407</v>
      </c>
      <c r="J44" s="174">
        <v>-1119.7149350166133</v>
      </c>
      <c r="K44" s="174">
        <v>-352.65748812723831</v>
      </c>
      <c r="L44" s="174">
        <v>-8956.2770965231412</v>
      </c>
      <c r="M44" s="174">
        <v>-7835.5752051869022</v>
      </c>
      <c r="N44" s="174">
        <v>-1132.777346980117</v>
      </c>
      <c r="O44" s="174">
        <v>-106.20294390533716</v>
      </c>
      <c r="P44" s="174">
        <v>-2433.9815564942132</v>
      </c>
      <c r="Q44" s="174">
        <v>-3311.2659124015208</v>
      </c>
      <c r="R44" s="174">
        <v>-3379.2152803353092</v>
      </c>
      <c r="S44" s="174">
        <v>-47.892439338133727</v>
      </c>
      <c r="T44" s="174">
        <v>-4162.7679134575774</v>
      </c>
      <c r="U44" s="174">
        <v>-1184.7197263321195</v>
      </c>
      <c r="V44" s="174">
        <v>-4130.8573479782353</v>
      </c>
      <c r="W44" s="174">
        <v>-3644.8210564028277</v>
      </c>
      <c r="X44" s="174">
        <v>-15280.672505008666</v>
      </c>
      <c r="Y44" s="174">
        <v>-3107.6763364100784</v>
      </c>
      <c r="Z44" s="174">
        <v>-21128.617636614556</v>
      </c>
      <c r="AA44" s="174">
        <v>-17374.768997058396</v>
      </c>
      <c r="AB44" s="174">
        <v>-9372.0206314081643</v>
      </c>
      <c r="AC44" s="174">
        <v>-1772.3826581441085</v>
      </c>
      <c r="AD44" s="174">
        <v>-1891.657682788009</v>
      </c>
      <c r="AE44" s="174">
        <v>-2761.6247297173204</v>
      </c>
      <c r="AF44" s="174">
        <v>-233.18138023998506</v>
      </c>
      <c r="AG44" s="174">
        <v>-290.99310195245403</v>
      </c>
      <c r="AH44" s="174">
        <v>-5595.8854682028614</v>
      </c>
      <c r="AI44" s="174">
        <v>-1376.3704455396955</v>
      </c>
      <c r="AJ44" s="174">
        <v>-14132.77233714264</v>
      </c>
      <c r="AK44" s="174">
        <v>-3484.7982624002934</v>
      </c>
      <c r="AL44" s="174">
        <v>-13395.779920584879</v>
      </c>
      <c r="AM44" s="174">
        <v>-39866.710085455619</v>
      </c>
      <c r="AN44" s="174">
        <v>-8726.2868582655101</v>
      </c>
      <c r="AO44" s="174">
        <v>-30397.401260720271</v>
      </c>
      <c r="AP44" s="174">
        <v>-29986.267349553851</v>
      </c>
      <c r="AQ44" s="174">
        <v>-11191.121333620915</v>
      </c>
      <c r="AR44" s="174">
        <v>-1297891.0111060706</v>
      </c>
      <c r="AS44" s="174">
        <v>-16082.820733022825</v>
      </c>
      <c r="AT44" s="174">
        <v>-244.85059366924676</v>
      </c>
      <c r="AU44" s="174">
        <v>-684.9859055973061</v>
      </c>
      <c r="AV44" s="174">
        <v>-2178.6856636844477</v>
      </c>
      <c r="AW44" s="174">
        <v>-326.38565790628127</v>
      </c>
      <c r="AX44" s="174">
        <v>-3533.0454437046587</v>
      </c>
      <c r="AY44" s="174">
        <v>-2254.029648724224</v>
      </c>
      <c r="AZ44" s="174">
        <v>-1786.0977307077926</v>
      </c>
      <c r="BA44" s="174">
        <v>-17274.671014567331</v>
      </c>
      <c r="BB44" s="174">
        <v>-81770.161519288886</v>
      </c>
      <c r="BC44" s="174">
        <v>-344.92525241794135</v>
      </c>
      <c r="BD44" s="174">
        <v>-2684.9318430805797</v>
      </c>
      <c r="BE44" s="174">
        <v>-9542.7801682139652</v>
      </c>
      <c r="BF44" s="174">
        <v>-536.92183487296381</v>
      </c>
      <c r="BG44" s="174">
        <v>-2633.1264920683661</v>
      </c>
      <c r="BH44" s="174">
        <v>-5896.7248121587791</v>
      </c>
      <c r="BI44" s="174">
        <v>-1827.390153051278</v>
      </c>
      <c r="BJ44" s="174">
        <v>-6845.00507223358</v>
      </c>
      <c r="BK44" s="174">
        <v>-309.29772920254305</v>
      </c>
      <c r="BL44" s="174">
        <v>-391.37284536073309</v>
      </c>
      <c r="BM44" s="174">
        <v>-84.11059228574409</v>
      </c>
      <c r="BN44" s="174">
        <v>-1267.027660144397</v>
      </c>
      <c r="BO44" s="174">
        <v>-69.114129585634885</v>
      </c>
      <c r="BP44" s="174">
        <v>-434.37473403147732</v>
      </c>
      <c r="BQ44" s="174">
        <v>-841.00879058190606</v>
      </c>
      <c r="BR44" s="174">
        <v>-45841.910884517274</v>
      </c>
      <c r="BS44" s="174">
        <v>-656.46272100168756</v>
      </c>
      <c r="BT44" s="174">
        <v>-1423.3912999740676</v>
      </c>
      <c r="BU44" s="174">
        <v>-7061.7355717497258</v>
      </c>
      <c r="BV44" s="174">
        <v>-10705.387904159554</v>
      </c>
      <c r="BW44" s="174">
        <v>-5853.5957101830591</v>
      </c>
      <c r="BX44" s="174">
        <v>-923.50320177138963</v>
      </c>
      <c r="BY44" s="174">
        <v>-6603.5631411461563</v>
      </c>
      <c r="BZ44" s="174">
        <v>-10820.857810244863</v>
      </c>
      <c r="CA44" s="174">
        <v>-6318.7317027997287</v>
      </c>
      <c r="CB44" s="174">
        <v>-401.94184433026402</v>
      </c>
      <c r="CC44" s="174">
        <v>-8776.7320225385065</v>
      </c>
      <c r="CD44" s="174">
        <v>-20153.688149553091</v>
      </c>
      <c r="CE44" s="174">
        <v>-37724.504440973462</v>
      </c>
      <c r="CF44" s="174">
        <v>-31146.918020344048</v>
      </c>
      <c r="CG44" s="174">
        <v>-6191.7369905065389</v>
      </c>
      <c r="CH44" s="174">
        <v>-486.8708796057366</v>
      </c>
      <c r="CI44" s="174">
        <v>-6209.0782172363315</v>
      </c>
      <c r="CJ44" s="174">
        <v>-2543.3312426276584</v>
      </c>
      <c r="CK44" s="174">
        <v>-3132.6494554896703</v>
      </c>
      <c r="CL44" s="174">
        <v>-1512.5362324205678</v>
      </c>
      <c r="CM44" s="174">
        <v>-1154.7857900527674</v>
      </c>
      <c r="CN44" s="174">
        <v>-13024.879793649303</v>
      </c>
      <c r="CO44" s="174">
        <v>-1570.3283979996004</v>
      </c>
      <c r="CP44" s="174">
        <v>-24314.537809874986</v>
      </c>
      <c r="CQ44" s="174">
        <v>-43471.722561699986</v>
      </c>
      <c r="CR44" s="174">
        <v>-5250.3061184963935</v>
      </c>
      <c r="CS44" s="174">
        <v>-6213.9614401515764</v>
      </c>
      <c r="CT44" s="174">
        <v>-9064.4029465372023</v>
      </c>
      <c r="CU44" s="174">
        <v>-2555.6654479922172</v>
      </c>
      <c r="CV44" s="174">
        <v>-6671.6772097509001</v>
      </c>
      <c r="CW44" s="174">
        <v>-3818.5916099974133</v>
      </c>
      <c r="CX44" s="174">
        <v>0</v>
      </c>
      <c r="CY44" s="174">
        <v>-209.13704334552125</v>
      </c>
      <c r="CZ44" s="174">
        <v>-39293.193709034786</v>
      </c>
      <c r="DA44" s="174">
        <v>-306.99110109499208</v>
      </c>
      <c r="DB44" s="174">
        <v>-581.35423574115941</v>
      </c>
      <c r="DC44" s="174">
        <v>-114291.30458500265</v>
      </c>
      <c r="DD44" s="174">
        <v>-15359.238936628977</v>
      </c>
      <c r="DE44" s="174">
        <v>-42050.265144618905</v>
      </c>
      <c r="DF44" s="174">
        <v>-22411.887361200246</v>
      </c>
      <c r="DG44" s="174">
        <v>-71279.050665631425</v>
      </c>
      <c r="DH44" s="174">
        <v>-49168.846697639958</v>
      </c>
      <c r="DI44" s="174">
        <v>-34812.679709751457</v>
      </c>
      <c r="DJ44" s="174">
        <v>-3599.0940171227189</v>
      </c>
      <c r="DK44" s="174">
        <v>-1983.0847330340725</v>
      </c>
      <c r="DL44" s="174">
        <v>-428.18449950268848</v>
      </c>
      <c r="DM44" s="174">
        <v>-2656.9727135202725</v>
      </c>
      <c r="DN44" s="174">
        <v>-4428.6765502931739</v>
      </c>
      <c r="DO44" s="174">
        <v>-17.946865957604121</v>
      </c>
      <c r="DP44" s="174">
        <v>-122.32513365991508</v>
      </c>
      <c r="DQ44" s="174">
        <v>-331.11212942828013</v>
      </c>
      <c r="DR44" s="174">
        <v>-582.20782083633208</v>
      </c>
      <c r="DS44" s="174">
        <v>-4961.0436055725077</v>
      </c>
      <c r="DT44" s="174">
        <v>-408.82497085294682</v>
      </c>
      <c r="DU44" s="174">
        <v>-8918.3921044768122</v>
      </c>
      <c r="DV44" s="174">
        <v>-22381.80132416448</v>
      </c>
      <c r="DW44" s="174">
        <v>-24864.048288196293</v>
      </c>
      <c r="DX44" s="174">
        <v>-16355.632977974348</v>
      </c>
      <c r="DY44" s="174">
        <v>-6327.0149422608574</v>
      </c>
      <c r="DZ44" s="174">
        <v>-847.19855321296291</v>
      </c>
      <c r="EA44" s="174">
        <v>-55006.755377310947</v>
      </c>
      <c r="EB44" s="174">
        <v>-132287.28444923525</v>
      </c>
      <c r="EC44" s="174">
        <v>-55864.46995197521</v>
      </c>
      <c r="ED44" s="174">
        <v>-1119364.7457138156</v>
      </c>
      <c r="EE44" s="174">
        <v>-67265.71818571027</v>
      </c>
      <c r="EF44" s="174">
        <v>-207504.21362627699</v>
      </c>
      <c r="EG44" s="174">
        <v>-140579.30780745007</v>
      </c>
      <c r="EH44" s="174">
        <v>-3479.5853556454708</v>
      </c>
      <c r="EI44" s="174">
        <v>-587699.44065887749</v>
      </c>
      <c r="EJ44" s="174">
        <v>-78213.990381499214</v>
      </c>
      <c r="EK44" s="174">
        <v>-74477.833034879426</v>
      </c>
      <c r="EL44" s="174">
        <v>-12392.354590399424</v>
      </c>
      <c r="EM44" s="174">
        <v>-5076.8724421566367</v>
      </c>
      <c r="EN44" s="174">
        <v>-3792.2890116481158</v>
      </c>
      <c r="EO44" s="174">
        <v>-52150.627535357322</v>
      </c>
      <c r="EP44" s="174">
        <v>-117535.49851557724</v>
      </c>
      <c r="EQ44" s="174">
        <v>-4239.6355640864522</v>
      </c>
      <c r="ER44" s="174">
        <v>-425896.62516688206</v>
      </c>
      <c r="ES44" s="174">
        <v>-21069.530176801876</v>
      </c>
      <c r="ET44" s="174">
        <v>-5095.1093873424161</v>
      </c>
      <c r="EU44" s="174">
        <v>-10182.323952673663</v>
      </c>
      <c r="EV44" s="174">
        <v>-1974.9521789917794</v>
      </c>
      <c r="EW44" s="174">
        <v>-12156.936268531619</v>
      </c>
      <c r="EX44" s="174">
        <v>-82226.415624724759</v>
      </c>
      <c r="EY44" s="174">
        <v>-54548.622408526724</v>
      </c>
      <c r="EZ44" s="174">
        <v>-2318.0354741490241</v>
      </c>
      <c r="FA44" s="174">
        <v>-644625.16440728889</v>
      </c>
      <c r="FB44" s="174"/>
      <c r="FC44" s="174">
        <v>-327017.189055147</v>
      </c>
      <c r="FD44" s="174">
        <v>-1489655.2334621118</v>
      </c>
      <c r="FE44" s="174"/>
      <c r="FF44" s="174">
        <v>0</v>
      </c>
      <c r="FG44" s="174"/>
      <c r="FH44" s="174">
        <v>-278425.50989520858</v>
      </c>
      <c r="FI44" s="174">
        <v>-239254.68493022822</v>
      </c>
      <c r="FJ44" s="174"/>
      <c r="FK44" s="174">
        <v>-4778749.3132865801</v>
      </c>
      <c r="FL44" s="174"/>
      <c r="FM44" s="174">
        <v>-13741591.896359283</v>
      </c>
      <c r="FN44" s="47">
        <v>13741591.896359287</v>
      </c>
      <c r="FO44" s="126">
        <f t="shared" si="0"/>
        <v>0</v>
      </c>
    </row>
    <row r="45" spans="2:171" x14ac:dyDescent="0.15">
      <c r="B45" s="172" t="s">
        <v>860</v>
      </c>
      <c r="C45" s="173" t="s">
        <v>78</v>
      </c>
      <c r="D45" s="173" t="s">
        <v>222</v>
      </c>
      <c r="E45" s="174">
        <v>-379465.21580593131</v>
      </c>
      <c r="F45" s="174">
        <v>-42448.595236230212</v>
      </c>
      <c r="G45" s="174">
        <v>-120549.72652553911</v>
      </c>
      <c r="H45" s="174">
        <v>-153864.41063794142</v>
      </c>
      <c r="I45" s="174">
        <v>-217788.68106325078</v>
      </c>
      <c r="J45" s="174">
        <v>-131153.14841406135</v>
      </c>
      <c r="K45" s="174">
        <v>-65378.454361870718</v>
      </c>
      <c r="L45" s="174">
        <v>-440004.94204972469</v>
      </c>
      <c r="M45" s="174">
        <v>-501398.22516644659</v>
      </c>
      <c r="N45" s="174">
        <v>-725212.20803879597</v>
      </c>
      <c r="O45" s="174">
        <v>-142157.6534299897</v>
      </c>
      <c r="P45" s="174">
        <v>-17635.318076074098</v>
      </c>
      <c r="Q45" s="174">
        <v>-20684.476112866891</v>
      </c>
      <c r="R45" s="174">
        <v>-13237.717326820006</v>
      </c>
      <c r="S45" s="174">
        <v>-2475.1366064375388</v>
      </c>
      <c r="T45" s="174">
        <v>-16964.729315779656</v>
      </c>
      <c r="U45" s="174">
        <v>-21674.10707319127</v>
      </c>
      <c r="V45" s="174">
        <v>-29004.702374315282</v>
      </c>
      <c r="W45" s="174">
        <v>-6173.1579870657633</v>
      </c>
      <c r="X45" s="174">
        <v>-12427.281717411386</v>
      </c>
      <c r="Y45" s="174">
        <v>-5733.6854372033831</v>
      </c>
      <c r="Z45" s="174">
        <v>-32980.248186466277</v>
      </c>
      <c r="AA45" s="174">
        <v>-13975.234201250723</v>
      </c>
      <c r="AB45" s="174">
        <v>-26507.874655642354</v>
      </c>
      <c r="AC45" s="174">
        <v>-5241.3384126816454</v>
      </c>
      <c r="AD45" s="174">
        <v>-3280.3785600573133</v>
      </c>
      <c r="AE45" s="174">
        <v>-43424.035552672474</v>
      </c>
      <c r="AF45" s="174">
        <v>-13602.848912885176</v>
      </c>
      <c r="AG45" s="174">
        <v>-13140.077070399078</v>
      </c>
      <c r="AH45" s="174">
        <v>-7367.1474428241527</v>
      </c>
      <c r="AI45" s="174">
        <v>-24344.43922722046</v>
      </c>
      <c r="AJ45" s="174">
        <v>-82698.794865350283</v>
      </c>
      <c r="AK45" s="174">
        <v>-17892.091544953004</v>
      </c>
      <c r="AL45" s="174">
        <v>-19851.264868015136</v>
      </c>
      <c r="AM45" s="174">
        <v>-143636.84874722606</v>
      </c>
      <c r="AN45" s="174">
        <v>-61744.081931852801</v>
      </c>
      <c r="AO45" s="174">
        <v>-62029.030835671409</v>
      </c>
      <c r="AP45" s="174">
        <v>-22352.532078924996</v>
      </c>
      <c r="AQ45" s="174">
        <v>-33489.839741851894</v>
      </c>
      <c r="AR45" s="174">
        <v>-61603.001897651884</v>
      </c>
      <c r="AS45" s="174">
        <v>-3302842.7672727313</v>
      </c>
      <c r="AT45" s="174">
        <v>-39212.933068349477</v>
      </c>
      <c r="AU45" s="174">
        <v>-3711208.4517149189</v>
      </c>
      <c r="AV45" s="174">
        <v>-225236.76830703177</v>
      </c>
      <c r="AW45" s="174">
        <v>-7497.9343185611378</v>
      </c>
      <c r="AX45" s="174">
        <v>-309886.34123416204</v>
      </c>
      <c r="AY45" s="174">
        <v>-3708358.6799740135</v>
      </c>
      <c r="AZ45" s="174">
        <v>-1389581.4377586739</v>
      </c>
      <c r="BA45" s="174">
        <v>-35427.803607092326</v>
      </c>
      <c r="BB45" s="174">
        <v>-89266.59722646579</v>
      </c>
      <c r="BC45" s="174">
        <v>-682277.58685795602</v>
      </c>
      <c r="BD45" s="174">
        <v>-25089.855144500882</v>
      </c>
      <c r="BE45" s="174">
        <v>-305476.50388382323</v>
      </c>
      <c r="BF45" s="174">
        <v>-387133.3671187656</v>
      </c>
      <c r="BG45" s="174">
        <v>-220653.81239516527</v>
      </c>
      <c r="BH45" s="174">
        <v>-821530.15932628419</v>
      </c>
      <c r="BI45" s="174">
        <v>-686357.7712881699</v>
      </c>
      <c r="BJ45" s="174">
        <v>-425257.06729105022</v>
      </c>
      <c r="BK45" s="174">
        <v>-100241.97073099556</v>
      </c>
      <c r="BL45" s="174">
        <v>-584231.82585418725</v>
      </c>
      <c r="BM45" s="174">
        <v>-16619.017237528868</v>
      </c>
      <c r="BN45" s="174">
        <v>-144240.82887825413</v>
      </c>
      <c r="BO45" s="174">
        <v>-8255.1630352684097</v>
      </c>
      <c r="BP45" s="174">
        <v>-970282.35005798913</v>
      </c>
      <c r="BQ45" s="174">
        <v>-34497.665842028342</v>
      </c>
      <c r="BR45" s="174">
        <v>-469474.08007600484</v>
      </c>
      <c r="BS45" s="174">
        <v>-24292.076171275043</v>
      </c>
      <c r="BT45" s="174">
        <v>-24387.355437144361</v>
      </c>
      <c r="BU45" s="174">
        <v>-54260.65291386842</v>
      </c>
      <c r="BV45" s="174">
        <v>-65308.351893716521</v>
      </c>
      <c r="BW45" s="174">
        <v>-22320.015776373973</v>
      </c>
      <c r="BX45" s="174">
        <v>-2860.738699206724</v>
      </c>
      <c r="BY45" s="174">
        <v>-147106.83464757024</v>
      </c>
      <c r="BZ45" s="174">
        <v>-60112.454775616454</v>
      </c>
      <c r="CA45" s="174">
        <v>-43400.787577421586</v>
      </c>
      <c r="CB45" s="174">
        <v>-14457.982824584849</v>
      </c>
      <c r="CC45" s="174">
        <v>-17395.573717767838</v>
      </c>
      <c r="CD45" s="174">
        <v>-33674.280485925352</v>
      </c>
      <c r="CE45" s="174">
        <v>-98767.95269573835</v>
      </c>
      <c r="CF45" s="174">
        <v>-85682.604080309757</v>
      </c>
      <c r="CG45" s="174">
        <v>-8047.3931006569628</v>
      </c>
      <c r="CH45" s="174">
        <v>-39767.193577924038</v>
      </c>
      <c r="CI45" s="174">
        <v>-39874.408583126111</v>
      </c>
      <c r="CJ45" s="174">
        <v>-19024.480253335892</v>
      </c>
      <c r="CK45" s="174">
        <v>-90345.359313256064</v>
      </c>
      <c r="CL45" s="174">
        <v>-22677.51732924618</v>
      </c>
      <c r="CM45" s="174">
        <v>-5693.7298379414551</v>
      </c>
      <c r="CN45" s="174">
        <v>-25844.494276106656</v>
      </c>
      <c r="CO45" s="174">
        <v>-11974.603345493342</v>
      </c>
      <c r="CP45" s="174">
        <v>-63303.933562262471</v>
      </c>
      <c r="CQ45" s="174">
        <v>-17215.133779215314</v>
      </c>
      <c r="CR45" s="174">
        <v>-4833.5130213585035</v>
      </c>
      <c r="CS45" s="174">
        <v>-3846.4012907582655</v>
      </c>
      <c r="CT45" s="174">
        <v>-38716.929738627696</v>
      </c>
      <c r="CU45" s="174">
        <v>-4716.7455083410305</v>
      </c>
      <c r="CV45" s="174">
        <v>-52660.767088264518</v>
      </c>
      <c r="CW45" s="174">
        <v>-38084.968853049773</v>
      </c>
      <c r="CX45" s="174">
        <v>-27099.886729108941</v>
      </c>
      <c r="CY45" s="174">
        <v>-33919.660969091339</v>
      </c>
      <c r="CZ45" s="174">
        <v>-1638144.0324199847</v>
      </c>
      <c r="DA45" s="174">
        <v>-92755.821242132879</v>
      </c>
      <c r="DB45" s="174">
        <v>-4895.7010882829263</v>
      </c>
      <c r="DC45" s="174">
        <v>-1388947.0145843411</v>
      </c>
      <c r="DD45" s="174">
        <v>-200736.16357590928</v>
      </c>
      <c r="DE45" s="174">
        <v>-2193757.5116926935</v>
      </c>
      <c r="DF45" s="174">
        <v>-1126116.1259905985</v>
      </c>
      <c r="DG45" s="174">
        <v>-177718.71486189979</v>
      </c>
      <c r="DH45" s="174">
        <v>-253594.80281148868</v>
      </c>
      <c r="DI45" s="174">
        <v>-386015.97913345828</v>
      </c>
      <c r="DJ45" s="174">
        <v>-203961.45585918665</v>
      </c>
      <c r="DK45" s="174">
        <v>-65833.296844772849</v>
      </c>
      <c r="DL45" s="174">
        <v>-132638.93006334477</v>
      </c>
      <c r="DM45" s="174">
        <v>-585234.26242734434</v>
      </c>
      <c r="DN45" s="174">
        <v>-5636042.7292948319</v>
      </c>
      <c r="DO45" s="174">
        <v>-87830.961912593688</v>
      </c>
      <c r="DP45" s="174">
        <v>-1753456.4086761903</v>
      </c>
      <c r="DQ45" s="174">
        <v>-1112885.756189652</v>
      </c>
      <c r="DR45" s="174">
        <v>-745340.8510131652</v>
      </c>
      <c r="DS45" s="174">
        <v>-95274.813908264638</v>
      </c>
      <c r="DT45" s="174">
        <v>-1973056.9303477723</v>
      </c>
      <c r="DU45" s="174">
        <v>-1649030.5544134378</v>
      </c>
      <c r="DV45" s="174">
        <v>-237317.41990560188</v>
      </c>
      <c r="DW45" s="174">
        <v>-124917.04169754912</v>
      </c>
      <c r="DX45" s="174">
        <v>-65333.58683775294</v>
      </c>
      <c r="DY45" s="174">
        <v>-80936.686868340374</v>
      </c>
      <c r="DZ45" s="174">
        <v>-8677.3012799437456</v>
      </c>
      <c r="EA45" s="174">
        <v>-47941.85555686232</v>
      </c>
      <c r="EB45" s="174">
        <v>-10107.499380909861</v>
      </c>
      <c r="EC45" s="174">
        <v>-6820.4893501680299</v>
      </c>
      <c r="ED45" s="174">
        <v>-486574.51184600481</v>
      </c>
      <c r="EE45" s="174">
        <v>-47806.091377518525</v>
      </c>
      <c r="EF45" s="174">
        <v>-81426.340808713809</v>
      </c>
      <c r="EG45" s="174">
        <v>-255059.13738902792</v>
      </c>
      <c r="EH45" s="174">
        <v>-603465.26057523687</v>
      </c>
      <c r="EI45" s="174">
        <v>-2535392.7983499207</v>
      </c>
      <c r="EJ45" s="174">
        <v>-204070.67040377151</v>
      </c>
      <c r="EK45" s="174">
        <v>-1245220.6554781534</v>
      </c>
      <c r="EL45" s="174">
        <v>-305632.75568552123</v>
      </c>
      <c r="EM45" s="174">
        <v>-39259.456178495573</v>
      </c>
      <c r="EN45" s="174">
        <v>-23117.514745364606</v>
      </c>
      <c r="EO45" s="174">
        <v>-102689.66529969852</v>
      </c>
      <c r="EP45" s="174">
        <v>-139175.88617203553</v>
      </c>
      <c r="EQ45" s="174">
        <v>-88319.24998501841</v>
      </c>
      <c r="ER45" s="174">
        <v>-349939.9530417865</v>
      </c>
      <c r="ES45" s="174">
        <v>-30941.631968040139</v>
      </c>
      <c r="ET45" s="174">
        <v>-12413.646751158632</v>
      </c>
      <c r="EU45" s="174">
        <v>-12375.526998424868</v>
      </c>
      <c r="EV45" s="174">
        <v>-27656.958337722437</v>
      </c>
      <c r="EW45" s="174">
        <v>-19628.222580385904</v>
      </c>
      <c r="EX45" s="174">
        <v>-30017.12786977868</v>
      </c>
      <c r="EY45" s="174">
        <v>-9534.3185398497753</v>
      </c>
      <c r="EZ45" s="174">
        <v>-2436.5974026094796</v>
      </c>
      <c r="FA45" s="174">
        <v>-584726.1006378734</v>
      </c>
      <c r="FB45" s="174"/>
      <c r="FC45" s="174">
        <v>-709112.69219391153</v>
      </c>
      <c r="FD45" s="174">
        <v>-4780444.3423676407</v>
      </c>
      <c r="FE45" s="174"/>
      <c r="FF45" s="174">
        <v>0</v>
      </c>
      <c r="FG45" s="174"/>
      <c r="FH45" s="174">
        <v>0</v>
      </c>
      <c r="FI45" s="174">
        <v>-667396.4087037422</v>
      </c>
      <c r="FJ45" s="174"/>
      <c r="FK45" s="174">
        <v>-3253287.0935802534</v>
      </c>
      <c r="FL45" s="174"/>
      <c r="FM45" s="174">
        <v>-62428847.517340332</v>
      </c>
      <c r="FN45" s="47">
        <v>62428847.517340332</v>
      </c>
      <c r="FO45" s="126">
        <f t="shared" si="0"/>
        <v>0</v>
      </c>
    </row>
    <row r="46" spans="2:171" x14ac:dyDescent="0.15">
      <c r="B46" s="172" t="s">
        <v>861</v>
      </c>
      <c r="C46" s="173" t="s">
        <v>79</v>
      </c>
      <c r="D46" s="173" t="s">
        <v>223</v>
      </c>
      <c r="E46" s="174">
        <v>0</v>
      </c>
      <c r="F46" s="174">
        <v>0</v>
      </c>
      <c r="G46" s="174">
        <v>0</v>
      </c>
      <c r="H46" s="174">
        <v>0</v>
      </c>
      <c r="I46" s="174">
        <v>0</v>
      </c>
      <c r="J46" s="174">
        <v>-3607.9958418383912</v>
      </c>
      <c r="K46" s="174">
        <v>-5202.9483699510629</v>
      </c>
      <c r="L46" s="174">
        <v>-10941.763347649843</v>
      </c>
      <c r="M46" s="174">
        <v>-3838.6277958029941</v>
      </c>
      <c r="N46" s="174">
        <v>-5739.1423081338598</v>
      </c>
      <c r="O46" s="174">
        <v>-9.0684841880626443</v>
      </c>
      <c r="P46" s="174">
        <v>0</v>
      </c>
      <c r="Q46" s="174">
        <v>0</v>
      </c>
      <c r="R46" s="174">
        <v>0</v>
      </c>
      <c r="S46" s="174">
        <v>0</v>
      </c>
      <c r="T46" s="174">
        <v>0</v>
      </c>
      <c r="U46" s="174">
        <v>0</v>
      </c>
      <c r="V46" s="174">
        <v>0</v>
      </c>
      <c r="W46" s="174">
        <v>0</v>
      </c>
      <c r="X46" s="174">
        <v>0</v>
      </c>
      <c r="Y46" s="174">
        <v>0</v>
      </c>
      <c r="Z46" s="174">
        <v>0</v>
      </c>
      <c r="AA46" s="174">
        <v>0</v>
      </c>
      <c r="AB46" s="174">
        <v>0</v>
      </c>
      <c r="AC46" s="174">
        <v>0</v>
      </c>
      <c r="AD46" s="174">
        <v>0</v>
      </c>
      <c r="AE46" s="174">
        <v>0</v>
      </c>
      <c r="AF46" s="174">
        <v>0</v>
      </c>
      <c r="AG46" s="174">
        <v>0</v>
      </c>
      <c r="AH46" s="174">
        <v>0</v>
      </c>
      <c r="AI46" s="174">
        <v>0</v>
      </c>
      <c r="AJ46" s="174">
        <v>0</v>
      </c>
      <c r="AK46" s="174">
        <v>0</v>
      </c>
      <c r="AL46" s="174">
        <v>0</v>
      </c>
      <c r="AM46" s="174">
        <v>0</v>
      </c>
      <c r="AN46" s="174">
        <v>0</v>
      </c>
      <c r="AO46" s="174">
        <v>0</v>
      </c>
      <c r="AP46" s="174">
        <v>0</v>
      </c>
      <c r="AQ46" s="174">
        <v>0</v>
      </c>
      <c r="AR46" s="174">
        <v>0</v>
      </c>
      <c r="AS46" s="174">
        <v>0</v>
      </c>
      <c r="AT46" s="174">
        <v>-139481.83403563232</v>
      </c>
      <c r="AU46" s="174">
        <v>-304661.39052217751</v>
      </c>
      <c r="AV46" s="174">
        <v>-20558.131800330248</v>
      </c>
      <c r="AW46" s="174">
        <v>-26034.267401295958</v>
      </c>
      <c r="AX46" s="174">
        <v>-13210.780985925712</v>
      </c>
      <c r="AY46" s="174">
        <v>-16453.449528929657</v>
      </c>
      <c r="AZ46" s="174">
        <v>-263501.03015028854</v>
      </c>
      <c r="BA46" s="174">
        <v>0</v>
      </c>
      <c r="BB46" s="174">
        <v>0</v>
      </c>
      <c r="BC46" s="174">
        <v>0</v>
      </c>
      <c r="BD46" s="174">
        <v>-5552.1936479806491</v>
      </c>
      <c r="BE46" s="174">
        <v>-24760.854838923897</v>
      </c>
      <c r="BF46" s="174">
        <v>-3420.755664660644</v>
      </c>
      <c r="BG46" s="174">
        <v>-14512.421550801624</v>
      </c>
      <c r="BH46" s="174">
        <v>-18792.220437593398</v>
      </c>
      <c r="BI46" s="174">
        <v>-35321.146491743937</v>
      </c>
      <c r="BJ46" s="174">
        <v>-10253.424814839269</v>
      </c>
      <c r="BK46" s="174">
        <v>-11333.472797459082</v>
      </c>
      <c r="BL46" s="174">
        <v>-92575.402814400542</v>
      </c>
      <c r="BM46" s="174">
        <v>-408637.37634680246</v>
      </c>
      <c r="BN46" s="174">
        <v>-2744338.9106600396</v>
      </c>
      <c r="BO46" s="174">
        <v>-204703.67832648594</v>
      </c>
      <c r="BP46" s="174">
        <v>-74692.103259770636</v>
      </c>
      <c r="BQ46" s="174">
        <v>-9392.5752061141247</v>
      </c>
      <c r="BR46" s="174">
        <v>-39413.716805505173</v>
      </c>
      <c r="BS46" s="174">
        <v>0</v>
      </c>
      <c r="BT46" s="174">
        <v>0</v>
      </c>
      <c r="BU46" s="174">
        <v>0</v>
      </c>
      <c r="BV46" s="174">
        <v>0</v>
      </c>
      <c r="BW46" s="174">
        <v>0</v>
      </c>
      <c r="BX46" s="174">
        <v>0</v>
      </c>
      <c r="BY46" s="174">
        <v>0</v>
      </c>
      <c r="BZ46" s="174">
        <v>0</v>
      </c>
      <c r="CA46" s="174">
        <v>0</v>
      </c>
      <c r="CB46" s="174">
        <v>0</v>
      </c>
      <c r="CC46" s="174">
        <v>0</v>
      </c>
      <c r="CD46" s="174">
        <v>0</v>
      </c>
      <c r="CE46" s="174">
        <v>0</v>
      </c>
      <c r="CF46" s="174">
        <v>0</v>
      </c>
      <c r="CG46" s="174">
        <v>0</v>
      </c>
      <c r="CH46" s="174">
        <v>0</v>
      </c>
      <c r="CI46" s="174">
        <v>0</v>
      </c>
      <c r="CJ46" s="174">
        <v>0</v>
      </c>
      <c r="CK46" s="174">
        <v>0</v>
      </c>
      <c r="CL46" s="174">
        <v>0</v>
      </c>
      <c r="CM46" s="174">
        <v>0</v>
      </c>
      <c r="CN46" s="174">
        <v>0</v>
      </c>
      <c r="CO46" s="174">
        <v>0</v>
      </c>
      <c r="CP46" s="174">
        <v>0</v>
      </c>
      <c r="CQ46" s="174">
        <v>0</v>
      </c>
      <c r="CR46" s="174">
        <v>0</v>
      </c>
      <c r="CS46" s="174">
        <v>0</v>
      </c>
      <c r="CT46" s="174">
        <v>0</v>
      </c>
      <c r="CU46" s="174">
        <v>0</v>
      </c>
      <c r="CV46" s="174">
        <v>0</v>
      </c>
      <c r="CW46" s="174">
        <v>-11741.992737056496</v>
      </c>
      <c r="CX46" s="174">
        <v>-2428.9628638158115</v>
      </c>
      <c r="CY46" s="174">
        <v>-68.189583728528021</v>
      </c>
      <c r="CZ46" s="174">
        <v>-26749.529890985767</v>
      </c>
      <c r="DA46" s="174">
        <v>-50339.488755508188</v>
      </c>
      <c r="DB46" s="174">
        <v>0</v>
      </c>
      <c r="DC46" s="174">
        <v>-50628.380338454503</v>
      </c>
      <c r="DD46" s="174">
        <v>-9616.2872117924271</v>
      </c>
      <c r="DE46" s="174">
        <v>-39791.507329455133</v>
      </c>
      <c r="DF46" s="174">
        <v>-21208.01800257483</v>
      </c>
      <c r="DG46" s="174">
        <v>0</v>
      </c>
      <c r="DH46" s="174">
        <v>0</v>
      </c>
      <c r="DI46" s="174">
        <v>0</v>
      </c>
      <c r="DJ46" s="174">
        <v>0</v>
      </c>
      <c r="DK46" s="174">
        <v>0</v>
      </c>
      <c r="DL46" s="174">
        <v>0</v>
      </c>
      <c r="DM46" s="174">
        <v>0</v>
      </c>
      <c r="DN46" s="174">
        <v>0</v>
      </c>
      <c r="DO46" s="174">
        <v>0</v>
      </c>
      <c r="DP46" s="174">
        <v>0</v>
      </c>
      <c r="DQ46" s="174">
        <v>0</v>
      </c>
      <c r="DR46" s="174">
        <v>0</v>
      </c>
      <c r="DS46" s="174">
        <v>0</v>
      </c>
      <c r="DT46" s="174">
        <v>0</v>
      </c>
      <c r="DU46" s="174">
        <v>0</v>
      </c>
      <c r="DV46" s="174">
        <v>0</v>
      </c>
      <c r="DW46" s="174">
        <v>0</v>
      </c>
      <c r="DX46" s="174">
        <v>-14864.473041586716</v>
      </c>
      <c r="DY46" s="174">
        <v>0</v>
      </c>
      <c r="DZ46" s="174">
        <v>0</v>
      </c>
      <c r="EA46" s="174">
        <v>0</v>
      </c>
      <c r="EB46" s="174">
        <v>0</v>
      </c>
      <c r="EC46" s="174">
        <v>0</v>
      </c>
      <c r="ED46" s="174">
        <v>0</v>
      </c>
      <c r="EE46" s="174">
        <v>0</v>
      </c>
      <c r="EF46" s="174">
        <v>0</v>
      </c>
      <c r="EG46" s="174">
        <v>0</v>
      </c>
      <c r="EH46" s="174">
        <v>0</v>
      </c>
      <c r="EI46" s="174">
        <v>0</v>
      </c>
      <c r="EJ46" s="174">
        <v>0</v>
      </c>
      <c r="EK46" s="174">
        <v>0</v>
      </c>
      <c r="EL46" s="174">
        <v>0</v>
      </c>
      <c r="EM46" s="174">
        <v>0</v>
      </c>
      <c r="EN46" s="174">
        <v>0</v>
      </c>
      <c r="EO46" s="174">
        <v>0</v>
      </c>
      <c r="EP46" s="174">
        <v>0</v>
      </c>
      <c r="EQ46" s="174">
        <v>0</v>
      </c>
      <c r="ER46" s="174">
        <v>0</v>
      </c>
      <c r="ES46" s="174">
        <v>0</v>
      </c>
      <c r="ET46" s="174">
        <v>0</v>
      </c>
      <c r="EU46" s="174">
        <v>0</v>
      </c>
      <c r="EV46" s="174">
        <v>0</v>
      </c>
      <c r="EW46" s="174">
        <v>0</v>
      </c>
      <c r="EX46" s="174">
        <v>0</v>
      </c>
      <c r="EY46" s="174">
        <v>0</v>
      </c>
      <c r="EZ46" s="174">
        <v>0</v>
      </c>
      <c r="FA46" s="174">
        <v>0</v>
      </c>
      <c r="FB46" s="174"/>
      <c r="FC46" s="174">
        <v>-71874.112300468158</v>
      </c>
      <c r="FD46" s="174">
        <v>-71500.805129067521</v>
      </c>
      <c r="FE46" s="174"/>
      <c r="FF46" s="174">
        <v>0</v>
      </c>
      <c r="FG46" s="174"/>
      <c r="FH46" s="174">
        <v>0</v>
      </c>
      <c r="FI46" s="174">
        <v>-37935.662232801129</v>
      </c>
      <c r="FJ46" s="174"/>
      <c r="FK46" s="174">
        <v>-165357.78071246573</v>
      </c>
      <c r="FL46" s="174"/>
      <c r="FM46" s="174">
        <v>-5085045.874365028</v>
      </c>
      <c r="FN46" s="47">
        <v>5085045.8743650252</v>
      </c>
      <c r="FO46" s="126">
        <f t="shared" si="0"/>
        <v>0</v>
      </c>
    </row>
    <row r="47" spans="2:171" x14ac:dyDescent="0.15">
      <c r="B47" s="172" t="s">
        <v>862</v>
      </c>
      <c r="C47" s="173" t="s">
        <v>80</v>
      </c>
      <c r="D47" s="173" t="s">
        <v>224</v>
      </c>
      <c r="E47" s="174">
        <v>-236.83360633068278</v>
      </c>
      <c r="F47" s="174">
        <v>-2.8050974614741961</v>
      </c>
      <c r="G47" s="174">
        <v>-55.427865083422994</v>
      </c>
      <c r="H47" s="174">
        <v>-1303.5887398399743</v>
      </c>
      <c r="I47" s="174">
        <v>-68.184151234503886</v>
      </c>
      <c r="J47" s="174">
        <v>-15541.42695196386</v>
      </c>
      <c r="K47" s="174">
        <v>-179417.91344374456</v>
      </c>
      <c r="L47" s="174">
        <v>-53150.204501116081</v>
      </c>
      <c r="M47" s="174">
        <v>-91501.472896565581</v>
      </c>
      <c r="N47" s="174">
        <v>-167245.1464480065</v>
      </c>
      <c r="O47" s="174">
        <v>-26833.171905193267</v>
      </c>
      <c r="P47" s="174">
        <v>0</v>
      </c>
      <c r="Q47" s="174">
        <v>0</v>
      </c>
      <c r="R47" s="174">
        <v>-841.07106060936985</v>
      </c>
      <c r="S47" s="174">
        <v>-11241.109311614535</v>
      </c>
      <c r="T47" s="174">
        <v>-780.22722562281206</v>
      </c>
      <c r="U47" s="174">
        <v>-606.13932178357732</v>
      </c>
      <c r="V47" s="174">
        <v>-8133.552591512288</v>
      </c>
      <c r="W47" s="174">
        <v>0</v>
      </c>
      <c r="X47" s="174">
        <v>0</v>
      </c>
      <c r="Y47" s="174">
        <v>0</v>
      </c>
      <c r="Z47" s="174">
        <v>0</v>
      </c>
      <c r="AA47" s="174">
        <v>-12157.931639911731</v>
      </c>
      <c r="AB47" s="174">
        <v>-7089.1235999330002</v>
      </c>
      <c r="AC47" s="174">
        <v>-2.2114580484028714</v>
      </c>
      <c r="AD47" s="174">
        <v>-332.43054187843956</v>
      </c>
      <c r="AE47" s="174">
        <v>-15922.076920409809</v>
      </c>
      <c r="AF47" s="174">
        <v>-3186.4975064509686</v>
      </c>
      <c r="AG47" s="174">
        <v>-1856.2836143432669</v>
      </c>
      <c r="AH47" s="174">
        <v>-11873.03195724674</v>
      </c>
      <c r="AI47" s="174">
        <v>-41502.987773862966</v>
      </c>
      <c r="AJ47" s="174">
        <v>-2592.7939941563554</v>
      </c>
      <c r="AK47" s="174">
        <v>-23091.81112631255</v>
      </c>
      <c r="AL47" s="174">
        <v>-62412.341003292742</v>
      </c>
      <c r="AM47" s="174">
        <v>-317411.32802636112</v>
      </c>
      <c r="AN47" s="174">
        <v>-80557.652643867274</v>
      </c>
      <c r="AO47" s="174">
        <v>-963017.22061044991</v>
      </c>
      <c r="AP47" s="174">
        <v>-20503.180409927823</v>
      </c>
      <c r="AQ47" s="174">
        <v>-13425.950901748403</v>
      </c>
      <c r="AR47" s="174">
        <v>-28502.855001737746</v>
      </c>
      <c r="AS47" s="174">
        <v>-485910.9661851204</v>
      </c>
      <c r="AT47" s="174">
        <v>-10150.212518589333</v>
      </c>
      <c r="AU47" s="174">
        <v>-5291824.1153125465</v>
      </c>
      <c r="AV47" s="174">
        <v>-1353506.6967210558</v>
      </c>
      <c r="AW47" s="174">
        <v>-722035.31132868154</v>
      </c>
      <c r="AX47" s="174">
        <v>-1079577.3540040574</v>
      </c>
      <c r="AY47" s="174">
        <v>-4814605.7374746865</v>
      </c>
      <c r="AZ47" s="174">
        <v>-2956054.287147996</v>
      </c>
      <c r="BA47" s="174">
        <v>-375956.91792162304</v>
      </c>
      <c r="BB47" s="174">
        <v>-1107886.2147990181</v>
      </c>
      <c r="BC47" s="174">
        <v>-761029.65037795436</v>
      </c>
      <c r="BD47" s="174">
        <v>-117433.71753920476</v>
      </c>
      <c r="BE47" s="174">
        <v>-1000044.2490939373</v>
      </c>
      <c r="BF47" s="174">
        <v>-26429.6974727253</v>
      </c>
      <c r="BG47" s="174">
        <v>-46386.073041193493</v>
      </c>
      <c r="BH47" s="174">
        <v>-141336.982225741</v>
      </c>
      <c r="BI47" s="174">
        <v>-789953.18395867897</v>
      </c>
      <c r="BJ47" s="174">
        <v>-129673.38303525747</v>
      </c>
      <c r="BK47" s="174">
        <v>-43145.021818828638</v>
      </c>
      <c r="BL47" s="174">
        <v>-164216.36690584925</v>
      </c>
      <c r="BM47" s="174">
        <v>-7247.7112053264536</v>
      </c>
      <c r="BN47" s="174">
        <v>-321671.3547603538</v>
      </c>
      <c r="BO47" s="174">
        <v>-23383.395125597406</v>
      </c>
      <c r="BP47" s="174">
        <v>-779102.77917845058</v>
      </c>
      <c r="BQ47" s="174">
        <v>-145292.11380853856</v>
      </c>
      <c r="BR47" s="174">
        <v>-144805.32177544545</v>
      </c>
      <c r="BS47" s="174">
        <v>-1978.3902675082979</v>
      </c>
      <c r="BT47" s="174">
        <v>-5430.5055399867351</v>
      </c>
      <c r="BU47" s="174">
        <v>-3678.9783136306014</v>
      </c>
      <c r="BV47" s="174">
        <v>-28665.155866130717</v>
      </c>
      <c r="BW47" s="174">
        <v>-30673.651876861404</v>
      </c>
      <c r="BX47" s="174">
        <v>-1875.9340954018503</v>
      </c>
      <c r="BY47" s="174">
        <v>-75201.147345774982</v>
      </c>
      <c r="BZ47" s="174">
        <v>-4290.3153738433866</v>
      </c>
      <c r="CA47" s="174">
        <v>-1997.1149836124282</v>
      </c>
      <c r="CB47" s="174">
        <v>-2356.2559593703641</v>
      </c>
      <c r="CC47" s="174">
        <v>-7327.1793906190624</v>
      </c>
      <c r="CD47" s="174">
        <v>-18030.702983492181</v>
      </c>
      <c r="CE47" s="174">
        <v>-8993.4912245813102</v>
      </c>
      <c r="CF47" s="174">
        <v>-50291.844452644174</v>
      </c>
      <c r="CG47" s="174">
        <v>-3433.2611604107583</v>
      </c>
      <c r="CH47" s="174">
        <v>-3052.5923810564459</v>
      </c>
      <c r="CI47" s="174">
        <v>-12534.788424279253</v>
      </c>
      <c r="CJ47" s="174">
        <v>-7365.341187895533</v>
      </c>
      <c r="CK47" s="174">
        <v>-54118.520483632376</v>
      </c>
      <c r="CL47" s="174">
        <v>-79705.6280646901</v>
      </c>
      <c r="CM47" s="174">
        <v>-566613.29729291063</v>
      </c>
      <c r="CN47" s="174">
        <v>-88655.828307722681</v>
      </c>
      <c r="CO47" s="174">
        <v>-30033.045200374891</v>
      </c>
      <c r="CP47" s="174">
        <v>-3168.0819017899466</v>
      </c>
      <c r="CQ47" s="174">
        <v>-10008.50381330281</v>
      </c>
      <c r="CR47" s="174">
        <v>-19000.217687275242</v>
      </c>
      <c r="CS47" s="174">
        <v>-250.44958488877802</v>
      </c>
      <c r="CT47" s="174">
        <v>-311606.05558911868</v>
      </c>
      <c r="CU47" s="174">
        <v>-2240.6731146085735</v>
      </c>
      <c r="CV47" s="174">
        <v>-18566.18340445896</v>
      </c>
      <c r="CW47" s="174">
        <v>-92567.592529718517</v>
      </c>
      <c r="CX47" s="174">
        <v>-14164.3099264431</v>
      </c>
      <c r="CY47" s="174">
        <v>-652.43414173329018</v>
      </c>
      <c r="CZ47" s="174">
        <v>-5334.0008698385773</v>
      </c>
      <c r="DA47" s="174">
        <v>-1424.8163991467493</v>
      </c>
      <c r="DB47" s="174">
        <v>-77168.789780151536</v>
      </c>
      <c r="DC47" s="174">
        <v>-79917.867077131988</v>
      </c>
      <c r="DD47" s="174">
        <v>-15385.165738523099</v>
      </c>
      <c r="DE47" s="174">
        <v>-164421.60466786975</v>
      </c>
      <c r="DF47" s="174">
        <v>-113549.0616539781</v>
      </c>
      <c r="DG47" s="174">
        <v>-36099.280193114806</v>
      </c>
      <c r="DH47" s="174">
        <v>-29337.441343541159</v>
      </c>
      <c r="DI47" s="174">
        <v>0</v>
      </c>
      <c r="DJ47" s="174">
        <v>-4.0562762086075868</v>
      </c>
      <c r="DK47" s="174">
        <v>-1384.4874674957796</v>
      </c>
      <c r="DL47" s="174">
        <v>-6139.3062321053785</v>
      </c>
      <c r="DM47" s="174">
        <v>-133.17225679239672</v>
      </c>
      <c r="DN47" s="174">
        <v>-60.091476588593018</v>
      </c>
      <c r="DO47" s="174">
        <v>-6.9749795256905536</v>
      </c>
      <c r="DP47" s="174">
        <v>-782.20011974797092</v>
      </c>
      <c r="DQ47" s="174">
        <v>-2.7740399854030446E-2</v>
      </c>
      <c r="DR47" s="174">
        <v>-1.3666536175571495E-2</v>
      </c>
      <c r="DS47" s="174">
        <v>-2741.4476839346589</v>
      </c>
      <c r="DT47" s="174">
        <v>-88.00122624726481</v>
      </c>
      <c r="DU47" s="174">
        <v>-259.37717222478358</v>
      </c>
      <c r="DV47" s="174">
        <v>0</v>
      </c>
      <c r="DW47" s="174">
        <v>-353.57745493882737</v>
      </c>
      <c r="DX47" s="174">
        <v>0</v>
      </c>
      <c r="DY47" s="174">
        <v>0</v>
      </c>
      <c r="DZ47" s="174">
        <v>-0.4164557097885872</v>
      </c>
      <c r="EA47" s="174">
        <v>-5613.405077278564</v>
      </c>
      <c r="EB47" s="174">
        <v>0</v>
      </c>
      <c r="EC47" s="174">
        <v>0</v>
      </c>
      <c r="ED47" s="174">
        <v>0</v>
      </c>
      <c r="EE47" s="174">
        <v>0</v>
      </c>
      <c r="EF47" s="174">
        <v>0</v>
      </c>
      <c r="EG47" s="174">
        <v>-2081.9064325671975</v>
      </c>
      <c r="EH47" s="174">
        <v>-212.38780291149402</v>
      </c>
      <c r="EI47" s="174">
        <v>-21492.458787033331</v>
      </c>
      <c r="EJ47" s="174">
        <v>-209651.5707826479</v>
      </c>
      <c r="EK47" s="174">
        <v>-216305.58360127613</v>
      </c>
      <c r="EL47" s="174">
        <v>-23250.658369194338</v>
      </c>
      <c r="EM47" s="174">
        <v>-615.27837032292496</v>
      </c>
      <c r="EN47" s="174">
        <v>-9530.8883228515369</v>
      </c>
      <c r="EO47" s="174">
        <v>-5299.1997387542833</v>
      </c>
      <c r="EP47" s="174">
        <v>-21868.265586271249</v>
      </c>
      <c r="EQ47" s="174">
        <v>-19223.861732650821</v>
      </c>
      <c r="ER47" s="174">
        <v>-93882.197562905872</v>
      </c>
      <c r="ES47" s="174">
        <v>-6066.420452687109</v>
      </c>
      <c r="ET47" s="174">
        <v>-53.332104872773705</v>
      </c>
      <c r="EU47" s="174">
        <v>-163.9393415634521</v>
      </c>
      <c r="EV47" s="174">
        <v>-112.97819038779002</v>
      </c>
      <c r="EW47" s="174">
        <v>-367.14010632288125</v>
      </c>
      <c r="EX47" s="174">
        <v>-1063.5107448057975</v>
      </c>
      <c r="EY47" s="174">
        <v>-1.4965574737931664</v>
      </c>
      <c r="EZ47" s="174">
        <v>0</v>
      </c>
      <c r="FA47" s="174">
        <v>-1226.5447259039615</v>
      </c>
      <c r="FB47" s="174"/>
      <c r="FC47" s="174">
        <v>0</v>
      </c>
      <c r="FD47" s="174">
        <v>0</v>
      </c>
      <c r="FE47" s="174"/>
      <c r="FF47" s="174">
        <v>0</v>
      </c>
      <c r="FG47" s="174"/>
      <c r="FH47" s="174">
        <v>0</v>
      </c>
      <c r="FI47" s="174">
        <v>99264.048320113143</v>
      </c>
      <c r="FJ47" s="174"/>
      <c r="FK47" s="174">
        <v>-3042144.3347092709</v>
      </c>
      <c r="FL47" s="174"/>
      <c r="FM47" s="174">
        <v>-30675136.759165447</v>
      </c>
      <c r="FN47" s="47">
        <v>30675136.75916541</v>
      </c>
      <c r="FO47" s="126">
        <f t="shared" si="0"/>
        <v>-3.7252902984619141E-8</v>
      </c>
    </row>
    <row r="48" spans="2:171" x14ac:dyDescent="0.15">
      <c r="B48" s="172" t="s">
        <v>863</v>
      </c>
      <c r="C48" s="173" t="s">
        <v>81</v>
      </c>
      <c r="D48" s="173" t="s">
        <v>225</v>
      </c>
      <c r="E48" s="174">
        <v>-6568966.7411994208</v>
      </c>
      <c r="F48" s="174">
        <v>-189278.80450266314</v>
      </c>
      <c r="G48" s="174">
        <v>0</v>
      </c>
      <c r="H48" s="174">
        <v>0</v>
      </c>
      <c r="I48" s="174">
        <v>-2379.2152757179888</v>
      </c>
      <c r="J48" s="174">
        <v>0</v>
      </c>
      <c r="K48" s="174">
        <v>0</v>
      </c>
      <c r="L48" s="174">
        <v>0</v>
      </c>
      <c r="M48" s="174">
        <v>0</v>
      </c>
      <c r="N48" s="174">
        <v>0</v>
      </c>
      <c r="O48" s="174">
        <v>0</v>
      </c>
      <c r="P48" s="174">
        <v>0</v>
      </c>
      <c r="Q48" s="174">
        <v>0</v>
      </c>
      <c r="R48" s="174">
        <v>0</v>
      </c>
      <c r="S48" s="174">
        <v>0</v>
      </c>
      <c r="T48" s="174">
        <v>0</v>
      </c>
      <c r="U48" s="174">
        <v>0</v>
      </c>
      <c r="V48" s="174">
        <v>0</v>
      </c>
      <c r="W48" s="174">
        <v>0</v>
      </c>
      <c r="X48" s="174">
        <v>0</v>
      </c>
      <c r="Y48" s="174">
        <v>0</v>
      </c>
      <c r="Z48" s="174">
        <v>0</v>
      </c>
      <c r="AA48" s="174">
        <v>0</v>
      </c>
      <c r="AB48" s="174">
        <v>0</v>
      </c>
      <c r="AC48" s="174">
        <v>0</v>
      </c>
      <c r="AD48" s="174">
        <v>0</v>
      </c>
      <c r="AE48" s="174">
        <v>0</v>
      </c>
      <c r="AF48" s="174">
        <v>0</v>
      </c>
      <c r="AG48" s="174">
        <v>0</v>
      </c>
      <c r="AH48" s="174">
        <v>0</v>
      </c>
      <c r="AI48" s="174">
        <v>0</v>
      </c>
      <c r="AJ48" s="174">
        <v>0</v>
      </c>
      <c r="AK48" s="174">
        <v>0</v>
      </c>
      <c r="AL48" s="174">
        <v>0</v>
      </c>
      <c r="AM48" s="174">
        <v>0</v>
      </c>
      <c r="AN48" s="174">
        <v>0</v>
      </c>
      <c r="AO48" s="174">
        <v>0</v>
      </c>
      <c r="AP48" s="174">
        <v>0</v>
      </c>
      <c r="AQ48" s="174">
        <v>0</v>
      </c>
      <c r="AR48" s="174">
        <v>0</v>
      </c>
      <c r="AS48" s="174">
        <v>0</v>
      </c>
      <c r="AT48" s="174">
        <v>0</v>
      </c>
      <c r="AU48" s="174">
        <v>-15280.365977165577</v>
      </c>
      <c r="AV48" s="174">
        <v>-1003039.3325592892</v>
      </c>
      <c r="AW48" s="174">
        <v>-20858.778075941857</v>
      </c>
      <c r="AX48" s="174">
        <v>0</v>
      </c>
      <c r="AY48" s="174">
        <v>0</v>
      </c>
      <c r="AZ48" s="174">
        <v>0</v>
      </c>
      <c r="BA48" s="174">
        <v>0</v>
      </c>
      <c r="BB48" s="174">
        <v>0</v>
      </c>
      <c r="BC48" s="174">
        <v>0</v>
      </c>
      <c r="BD48" s="174">
        <v>0</v>
      </c>
      <c r="BE48" s="174">
        <v>0</v>
      </c>
      <c r="BF48" s="174">
        <v>0</v>
      </c>
      <c r="BG48" s="174">
        <v>0</v>
      </c>
      <c r="BH48" s="174">
        <v>0</v>
      </c>
      <c r="BI48" s="174">
        <v>0</v>
      </c>
      <c r="BJ48" s="174">
        <v>0</v>
      </c>
      <c r="BK48" s="174">
        <v>0</v>
      </c>
      <c r="BL48" s="174">
        <v>0</v>
      </c>
      <c r="BM48" s="174">
        <v>0</v>
      </c>
      <c r="BN48" s="174">
        <v>0</v>
      </c>
      <c r="BO48" s="174">
        <v>0</v>
      </c>
      <c r="BP48" s="174">
        <v>0</v>
      </c>
      <c r="BQ48" s="174">
        <v>0</v>
      </c>
      <c r="BR48" s="174">
        <v>0</v>
      </c>
      <c r="BS48" s="174">
        <v>0</v>
      </c>
      <c r="BT48" s="174">
        <v>0</v>
      </c>
      <c r="BU48" s="174">
        <v>0</v>
      </c>
      <c r="BV48" s="174">
        <v>0</v>
      </c>
      <c r="BW48" s="174">
        <v>0</v>
      </c>
      <c r="BX48" s="174">
        <v>0</v>
      </c>
      <c r="BY48" s="174">
        <v>-1.2701506106003689E-3</v>
      </c>
      <c r="BZ48" s="174">
        <v>0</v>
      </c>
      <c r="CA48" s="174">
        <v>0</v>
      </c>
      <c r="CB48" s="174">
        <v>0</v>
      </c>
      <c r="CC48" s="174">
        <v>0</v>
      </c>
      <c r="CD48" s="174">
        <v>0</v>
      </c>
      <c r="CE48" s="174">
        <v>0</v>
      </c>
      <c r="CF48" s="174">
        <v>0</v>
      </c>
      <c r="CG48" s="174">
        <v>0</v>
      </c>
      <c r="CH48" s="174">
        <v>0</v>
      </c>
      <c r="CI48" s="174">
        <v>0</v>
      </c>
      <c r="CJ48" s="174">
        <v>0</v>
      </c>
      <c r="CK48" s="174">
        <v>0</v>
      </c>
      <c r="CL48" s="174">
        <v>0</v>
      </c>
      <c r="CM48" s="174">
        <v>0</v>
      </c>
      <c r="CN48" s="174">
        <v>0</v>
      </c>
      <c r="CO48" s="174">
        <v>0</v>
      </c>
      <c r="CP48" s="174">
        <v>0</v>
      </c>
      <c r="CQ48" s="174">
        <v>0</v>
      </c>
      <c r="CR48" s="174">
        <v>0</v>
      </c>
      <c r="CS48" s="174">
        <v>0</v>
      </c>
      <c r="CT48" s="174">
        <v>0</v>
      </c>
      <c r="CU48" s="174">
        <v>-3.1589999768865284E-2</v>
      </c>
      <c r="CV48" s="174">
        <v>0</v>
      </c>
      <c r="CW48" s="174">
        <v>0</v>
      </c>
      <c r="CX48" s="174">
        <v>0</v>
      </c>
      <c r="CY48" s="174">
        <v>0</v>
      </c>
      <c r="CZ48" s="174">
        <v>0</v>
      </c>
      <c r="DA48" s="174">
        <v>0</v>
      </c>
      <c r="DB48" s="174">
        <v>0</v>
      </c>
      <c r="DC48" s="174">
        <v>0</v>
      </c>
      <c r="DD48" s="174">
        <v>0</v>
      </c>
      <c r="DE48" s="174">
        <v>0</v>
      </c>
      <c r="DF48" s="174">
        <v>0</v>
      </c>
      <c r="DG48" s="174">
        <v>0</v>
      </c>
      <c r="DH48" s="174">
        <v>0</v>
      </c>
      <c r="DI48" s="174">
        <v>0</v>
      </c>
      <c r="DJ48" s="174">
        <v>0</v>
      </c>
      <c r="DK48" s="174">
        <v>0</v>
      </c>
      <c r="DL48" s="174">
        <v>0</v>
      </c>
      <c r="DM48" s="174">
        <v>0</v>
      </c>
      <c r="DN48" s="174">
        <v>0</v>
      </c>
      <c r="DO48" s="174">
        <v>0</v>
      </c>
      <c r="DP48" s="174">
        <v>0</v>
      </c>
      <c r="DQ48" s="174">
        <v>0</v>
      </c>
      <c r="DR48" s="174">
        <v>0</v>
      </c>
      <c r="DS48" s="174">
        <v>0</v>
      </c>
      <c r="DT48" s="174">
        <v>0</v>
      </c>
      <c r="DU48" s="174">
        <v>0</v>
      </c>
      <c r="DV48" s="174">
        <v>0</v>
      </c>
      <c r="DW48" s="174">
        <v>-21590.037009119354</v>
      </c>
      <c r="DX48" s="174">
        <v>0</v>
      </c>
      <c r="DY48" s="174">
        <v>0</v>
      </c>
      <c r="DZ48" s="174">
        <v>0</v>
      </c>
      <c r="EA48" s="174">
        <v>0</v>
      </c>
      <c r="EB48" s="174">
        <v>0</v>
      </c>
      <c r="EC48" s="174">
        <v>0</v>
      </c>
      <c r="ED48" s="174">
        <v>0</v>
      </c>
      <c r="EE48" s="174">
        <v>0</v>
      </c>
      <c r="EF48" s="174">
        <v>0</v>
      </c>
      <c r="EG48" s="174">
        <v>-227.83570918057333</v>
      </c>
      <c r="EH48" s="174">
        <v>0</v>
      </c>
      <c r="EI48" s="174">
        <v>0</v>
      </c>
      <c r="EJ48" s="174">
        <v>-7962.8402848768146</v>
      </c>
      <c r="EK48" s="174">
        <v>0</v>
      </c>
      <c r="EL48" s="174">
        <v>0</v>
      </c>
      <c r="EM48" s="174">
        <v>0</v>
      </c>
      <c r="EN48" s="174">
        <v>-567.5870161108769</v>
      </c>
      <c r="EO48" s="174">
        <v>-580.91456238587807</v>
      </c>
      <c r="EP48" s="174">
        <v>0</v>
      </c>
      <c r="EQ48" s="174">
        <v>0</v>
      </c>
      <c r="ER48" s="174">
        <v>-15752.89721696973</v>
      </c>
      <c r="ES48" s="174">
        <v>0</v>
      </c>
      <c r="ET48" s="174">
        <v>0</v>
      </c>
      <c r="EU48" s="174">
        <v>0</v>
      </c>
      <c r="EV48" s="174">
        <v>0</v>
      </c>
      <c r="EW48" s="174">
        <v>0</v>
      </c>
      <c r="EX48" s="174">
        <v>-4041.77642540541</v>
      </c>
      <c r="EY48" s="174">
        <v>0</v>
      </c>
      <c r="EZ48" s="174">
        <v>0</v>
      </c>
      <c r="FA48" s="174">
        <v>0</v>
      </c>
      <c r="FB48" s="174"/>
      <c r="FC48" s="174">
        <v>0</v>
      </c>
      <c r="FD48" s="174">
        <v>0</v>
      </c>
      <c r="FE48" s="174"/>
      <c r="FF48" s="174">
        <v>0</v>
      </c>
      <c r="FG48" s="174"/>
      <c r="FH48" s="174">
        <v>0</v>
      </c>
      <c r="FI48" s="174">
        <v>-307670.63034636539</v>
      </c>
      <c r="FJ48" s="174"/>
      <c r="FK48" s="174">
        <v>-513937.59022470925</v>
      </c>
      <c r="FL48" s="174"/>
      <c r="FM48" s="174">
        <v>-8672135.3792454712</v>
      </c>
      <c r="FN48" s="47">
        <v>8672135.3792454712</v>
      </c>
      <c r="FO48" s="126">
        <f t="shared" si="0"/>
        <v>0</v>
      </c>
    </row>
    <row r="49" spans="2:171" x14ac:dyDescent="0.15">
      <c r="B49" s="172" t="s">
        <v>864</v>
      </c>
      <c r="C49" s="173" t="s">
        <v>82</v>
      </c>
      <c r="D49" s="173" t="s">
        <v>226</v>
      </c>
      <c r="E49" s="174">
        <v>-1442991.9411706445</v>
      </c>
      <c r="F49" s="174">
        <v>-112652.97739375329</v>
      </c>
      <c r="G49" s="174">
        <v>-295.62979633959242</v>
      </c>
      <c r="H49" s="174">
        <v>-993.6087631719098</v>
      </c>
      <c r="I49" s="174">
        <v>-29615.709171063609</v>
      </c>
      <c r="J49" s="174">
        <v>0</v>
      </c>
      <c r="K49" s="174">
        <v>0</v>
      </c>
      <c r="L49" s="174">
        <v>0</v>
      </c>
      <c r="M49" s="174">
        <v>0</v>
      </c>
      <c r="N49" s="174">
        <v>0</v>
      </c>
      <c r="O49" s="174">
        <v>0</v>
      </c>
      <c r="P49" s="174">
        <v>0</v>
      </c>
      <c r="Q49" s="174">
        <v>0</v>
      </c>
      <c r="R49" s="174">
        <v>0</v>
      </c>
      <c r="S49" s="174">
        <v>0</v>
      </c>
      <c r="T49" s="174">
        <v>0</v>
      </c>
      <c r="U49" s="174">
        <v>0</v>
      </c>
      <c r="V49" s="174">
        <v>0</v>
      </c>
      <c r="W49" s="174">
        <v>0</v>
      </c>
      <c r="X49" s="174">
        <v>0</v>
      </c>
      <c r="Y49" s="174">
        <v>0</v>
      </c>
      <c r="Z49" s="174">
        <v>0</v>
      </c>
      <c r="AA49" s="174">
        <v>0</v>
      </c>
      <c r="AB49" s="174">
        <v>0</v>
      </c>
      <c r="AC49" s="174">
        <v>0</v>
      </c>
      <c r="AD49" s="174">
        <v>0</v>
      </c>
      <c r="AE49" s="174">
        <v>0</v>
      </c>
      <c r="AF49" s="174">
        <v>0</v>
      </c>
      <c r="AG49" s="174">
        <v>0</v>
      </c>
      <c r="AH49" s="174">
        <v>0</v>
      </c>
      <c r="AI49" s="174">
        <v>0</v>
      </c>
      <c r="AJ49" s="174">
        <v>0</v>
      </c>
      <c r="AK49" s="174">
        <v>0</v>
      </c>
      <c r="AL49" s="174">
        <v>0</v>
      </c>
      <c r="AM49" s="174">
        <v>0</v>
      </c>
      <c r="AN49" s="174">
        <v>0</v>
      </c>
      <c r="AO49" s="174">
        <v>0</v>
      </c>
      <c r="AP49" s="174">
        <v>0</v>
      </c>
      <c r="AQ49" s="174">
        <v>0</v>
      </c>
      <c r="AR49" s="174">
        <v>0</v>
      </c>
      <c r="AS49" s="174">
        <v>0</v>
      </c>
      <c r="AT49" s="174">
        <v>0</v>
      </c>
      <c r="AU49" s="174">
        <v>0</v>
      </c>
      <c r="AV49" s="174">
        <v>0</v>
      </c>
      <c r="AW49" s="174">
        <v>-430260.94072386692</v>
      </c>
      <c r="AX49" s="174">
        <v>0</v>
      </c>
      <c r="AY49" s="174">
        <v>0</v>
      </c>
      <c r="AZ49" s="174">
        <v>0</v>
      </c>
      <c r="BA49" s="174">
        <v>0</v>
      </c>
      <c r="BB49" s="174">
        <v>0</v>
      </c>
      <c r="BC49" s="174">
        <v>0</v>
      </c>
      <c r="BD49" s="174">
        <v>0</v>
      </c>
      <c r="BE49" s="174">
        <v>0</v>
      </c>
      <c r="BF49" s="174">
        <v>0</v>
      </c>
      <c r="BG49" s="174">
        <v>0</v>
      </c>
      <c r="BH49" s="174">
        <v>0</v>
      </c>
      <c r="BI49" s="174">
        <v>0</v>
      </c>
      <c r="BJ49" s="174">
        <v>0</v>
      </c>
      <c r="BK49" s="174">
        <v>0</v>
      </c>
      <c r="BL49" s="174">
        <v>0</v>
      </c>
      <c r="BM49" s="174">
        <v>0</v>
      </c>
      <c r="BN49" s="174">
        <v>0</v>
      </c>
      <c r="BO49" s="174">
        <v>0</v>
      </c>
      <c r="BP49" s="174">
        <v>0</v>
      </c>
      <c r="BQ49" s="174">
        <v>0</v>
      </c>
      <c r="BR49" s="174">
        <v>0</v>
      </c>
      <c r="BS49" s="174">
        <v>0</v>
      </c>
      <c r="BT49" s="174">
        <v>0</v>
      </c>
      <c r="BU49" s="174">
        <v>0</v>
      </c>
      <c r="BV49" s="174">
        <v>0</v>
      </c>
      <c r="BW49" s="174">
        <v>0</v>
      </c>
      <c r="BX49" s="174">
        <v>0</v>
      </c>
      <c r="BY49" s="174">
        <v>0</v>
      </c>
      <c r="BZ49" s="174">
        <v>0</v>
      </c>
      <c r="CA49" s="174">
        <v>0</v>
      </c>
      <c r="CB49" s="174">
        <v>0</v>
      </c>
      <c r="CC49" s="174">
        <v>0</v>
      </c>
      <c r="CD49" s="174">
        <v>0</v>
      </c>
      <c r="CE49" s="174">
        <v>0</v>
      </c>
      <c r="CF49" s="174">
        <v>0</v>
      </c>
      <c r="CG49" s="174">
        <v>0</v>
      </c>
      <c r="CH49" s="174">
        <v>0</v>
      </c>
      <c r="CI49" s="174">
        <v>0</v>
      </c>
      <c r="CJ49" s="174">
        <v>0</v>
      </c>
      <c r="CK49" s="174">
        <v>0</v>
      </c>
      <c r="CL49" s="174">
        <v>0</v>
      </c>
      <c r="CM49" s="174">
        <v>0</v>
      </c>
      <c r="CN49" s="174">
        <v>0</v>
      </c>
      <c r="CO49" s="174">
        <v>0</v>
      </c>
      <c r="CP49" s="174">
        <v>0</v>
      </c>
      <c r="CQ49" s="174">
        <v>0</v>
      </c>
      <c r="CR49" s="174">
        <v>0</v>
      </c>
      <c r="CS49" s="174">
        <v>0</v>
      </c>
      <c r="CT49" s="174">
        <v>0</v>
      </c>
      <c r="CU49" s="174">
        <v>0</v>
      </c>
      <c r="CV49" s="174">
        <v>0</v>
      </c>
      <c r="CW49" s="174">
        <v>0</v>
      </c>
      <c r="CX49" s="174">
        <v>0</v>
      </c>
      <c r="CY49" s="174">
        <v>0</v>
      </c>
      <c r="CZ49" s="174">
        <v>0</v>
      </c>
      <c r="DA49" s="174">
        <v>0</v>
      </c>
      <c r="DB49" s="174">
        <v>0</v>
      </c>
      <c r="DC49" s="174">
        <v>0</v>
      </c>
      <c r="DD49" s="174">
        <v>0</v>
      </c>
      <c r="DE49" s="174">
        <v>0</v>
      </c>
      <c r="DF49" s="174">
        <v>0</v>
      </c>
      <c r="DG49" s="174">
        <v>0</v>
      </c>
      <c r="DH49" s="174">
        <v>0</v>
      </c>
      <c r="DI49" s="174">
        <v>-549.29369574315501</v>
      </c>
      <c r="DJ49" s="174">
        <v>-385.55340238859549</v>
      </c>
      <c r="DK49" s="174">
        <v>0</v>
      </c>
      <c r="DL49" s="174">
        <v>0</v>
      </c>
      <c r="DM49" s="174">
        <v>0</v>
      </c>
      <c r="DN49" s="174">
        <v>0</v>
      </c>
      <c r="DO49" s="174">
        <v>0</v>
      </c>
      <c r="DP49" s="174">
        <v>0</v>
      </c>
      <c r="DQ49" s="174">
        <v>0</v>
      </c>
      <c r="DR49" s="174">
        <v>0</v>
      </c>
      <c r="DS49" s="174">
        <v>0</v>
      </c>
      <c r="DT49" s="174">
        <v>0</v>
      </c>
      <c r="DU49" s="174">
        <v>-20.40211473754767</v>
      </c>
      <c r="DV49" s="174">
        <v>0</v>
      </c>
      <c r="DW49" s="174">
        <v>-8629.4764431456206</v>
      </c>
      <c r="DX49" s="174">
        <v>0</v>
      </c>
      <c r="DY49" s="174">
        <v>0</v>
      </c>
      <c r="DZ49" s="174">
        <v>-3.2758015806054683E-2</v>
      </c>
      <c r="EA49" s="174">
        <v>0</v>
      </c>
      <c r="EB49" s="174">
        <v>0</v>
      </c>
      <c r="EC49" s="174">
        <v>0</v>
      </c>
      <c r="ED49" s="174">
        <v>0</v>
      </c>
      <c r="EE49" s="174">
        <v>0</v>
      </c>
      <c r="EF49" s="174">
        <v>0</v>
      </c>
      <c r="EG49" s="174">
        <v>-172.73621875049909</v>
      </c>
      <c r="EH49" s="174">
        <v>0</v>
      </c>
      <c r="EI49" s="174">
        <v>0</v>
      </c>
      <c r="EJ49" s="174">
        <v>-11457.512972243989</v>
      </c>
      <c r="EK49" s="174">
        <v>0</v>
      </c>
      <c r="EL49" s="174">
        <v>0</v>
      </c>
      <c r="EM49" s="174">
        <v>0</v>
      </c>
      <c r="EN49" s="174">
        <v>-1845.6937774824298</v>
      </c>
      <c r="EO49" s="174">
        <v>-46635.854187297278</v>
      </c>
      <c r="EP49" s="174">
        <v>-1720.1172357966634</v>
      </c>
      <c r="EQ49" s="174">
        <v>-1512.1132284003024</v>
      </c>
      <c r="ER49" s="174">
        <v>-48.70411313558018</v>
      </c>
      <c r="ES49" s="174">
        <v>0</v>
      </c>
      <c r="ET49" s="174">
        <v>0</v>
      </c>
      <c r="EU49" s="174">
        <v>0</v>
      </c>
      <c r="EV49" s="174">
        <v>0</v>
      </c>
      <c r="EW49" s="174">
        <v>0</v>
      </c>
      <c r="EX49" s="174">
        <v>-875.76266488658973</v>
      </c>
      <c r="EY49" s="174">
        <v>0</v>
      </c>
      <c r="EZ49" s="174">
        <v>0</v>
      </c>
      <c r="FA49" s="174">
        <v>0</v>
      </c>
      <c r="FB49" s="174"/>
      <c r="FC49" s="174">
        <v>-11851.428461850088</v>
      </c>
      <c r="FD49" s="174">
        <v>-17935.883087959599</v>
      </c>
      <c r="FE49" s="174"/>
      <c r="FF49" s="174">
        <v>0</v>
      </c>
      <c r="FG49" s="174"/>
      <c r="FH49" s="174">
        <v>0</v>
      </c>
      <c r="FI49" s="174">
        <v>-16236.559877717778</v>
      </c>
      <c r="FJ49" s="174"/>
      <c r="FK49" s="174">
        <v>-307801.30793239176</v>
      </c>
      <c r="FL49" s="174"/>
      <c r="FM49" s="174">
        <v>-2444489.2391907834</v>
      </c>
      <c r="FN49" s="47">
        <v>2444489.2391907838</v>
      </c>
      <c r="FO49" s="126">
        <f t="shared" si="0"/>
        <v>0</v>
      </c>
    </row>
    <row r="50" spans="2:171" x14ac:dyDescent="0.15">
      <c r="B50" s="172" t="s">
        <v>865</v>
      </c>
      <c r="C50" s="173" t="s">
        <v>83</v>
      </c>
      <c r="D50" s="173" t="s">
        <v>227</v>
      </c>
      <c r="E50" s="174">
        <v>-1001.580397222261</v>
      </c>
      <c r="F50" s="174">
        <v>-3.2214146909058119</v>
      </c>
      <c r="G50" s="174">
        <v>-949.32971059912063</v>
      </c>
      <c r="H50" s="174">
        <v>-27.181188026973661</v>
      </c>
      <c r="I50" s="174">
        <v>-48.810426845221961</v>
      </c>
      <c r="J50" s="174">
        <v>-5125.9990652731412</v>
      </c>
      <c r="K50" s="174">
        <v>-1084.2818857550371</v>
      </c>
      <c r="L50" s="174">
        <v>-4949.758654749382</v>
      </c>
      <c r="M50" s="174">
        <v>-215.1282348419775</v>
      </c>
      <c r="N50" s="174">
        <v>-392.32246753900449</v>
      </c>
      <c r="O50" s="174">
        <v>-855.59979548254432</v>
      </c>
      <c r="P50" s="174">
        <v>-5.0481914280837383</v>
      </c>
      <c r="Q50" s="174">
        <v>-0.32576825680814714</v>
      </c>
      <c r="R50" s="174">
        <v>-357.33480890853042</v>
      </c>
      <c r="S50" s="174">
        <v>-14.160625812057386</v>
      </c>
      <c r="T50" s="174">
        <v>-694.19516030028331</v>
      </c>
      <c r="U50" s="174">
        <v>-5.4940429953162084</v>
      </c>
      <c r="V50" s="174">
        <v>-480.91061125157961</v>
      </c>
      <c r="W50" s="174">
        <v>-112.06967091324006</v>
      </c>
      <c r="X50" s="174">
        <v>-868.12552507980013</v>
      </c>
      <c r="Y50" s="174">
        <v>-125.69939766170737</v>
      </c>
      <c r="Z50" s="174">
        <v>-1970.999187802709</v>
      </c>
      <c r="AA50" s="174">
        <v>-199.2919234030293</v>
      </c>
      <c r="AB50" s="174">
        <v>-573.45126304945893</v>
      </c>
      <c r="AC50" s="174">
        <v>-7.0407619413225193</v>
      </c>
      <c r="AD50" s="174">
        <v>-402.49149301913883</v>
      </c>
      <c r="AE50" s="174">
        <v>-254307.80897028634</v>
      </c>
      <c r="AF50" s="174">
        <v>-47303.188376550599</v>
      </c>
      <c r="AG50" s="174">
        <v>-6387.9079477478372</v>
      </c>
      <c r="AH50" s="174">
        <v>-19206.859856478208</v>
      </c>
      <c r="AI50" s="174">
        <v>-18470.46120910117</v>
      </c>
      <c r="AJ50" s="174">
        <v>-10393.433686493539</v>
      </c>
      <c r="AK50" s="174">
        <v>-30288.707752039147</v>
      </c>
      <c r="AL50" s="174">
        <v>-15125.243120371853</v>
      </c>
      <c r="AM50" s="174">
        <v>-151748.55910984043</v>
      </c>
      <c r="AN50" s="174">
        <v>-113877.56738358294</v>
      </c>
      <c r="AO50" s="174">
        <v>-57873.787253510149</v>
      </c>
      <c r="AP50" s="174">
        <v>-374386.97690465348</v>
      </c>
      <c r="AQ50" s="174">
        <v>-16747.7278627497</v>
      </c>
      <c r="AR50" s="174">
        <v>-71181.128542774997</v>
      </c>
      <c r="AS50" s="174">
        <v>-1035.2987794122987</v>
      </c>
      <c r="AT50" s="174">
        <v>-532.65837552492678</v>
      </c>
      <c r="AU50" s="174">
        <v>-12560.288238509094</v>
      </c>
      <c r="AV50" s="174">
        <v>-2959.1916703338329</v>
      </c>
      <c r="AW50" s="174">
        <v>-691.33888608336883</v>
      </c>
      <c r="AX50" s="174">
        <v>-1016738.6020307918</v>
      </c>
      <c r="AY50" s="174">
        <v>-29739.541534131677</v>
      </c>
      <c r="AZ50" s="174">
        <v>-89123.395032975284</v>
      </c>
      <c r="BA50" s="174">
        <v>-6232.3131666931477</v>
      </c>
      <c r="BB50" s="174">
        <v>-12515.294334982356</v>
      </c>
      <c r="BC50" s="174">
        <v>-4827.7176950330104</v>
      </c>
      <c r="BD50" s="174">
        <v>-10608.520306311026</v>
      </c>
      <c r="BE50" s="174">
        <v>-427599.80298747064</v>
      </c>
      <c r="BF50" s="174">
        <v>-1965.0117276154817</v>
      </c>
      <c r="BG50" s="174">
        <v>-44370.693459373055</v>
      </c>
      <c r="BH50" s="174">
        <v>-58661.649598101838</v>
      </c>
      <c r="BI50" s="174">
        <v>-50912.776896762298</v>
      </c>
      <c r="BJ50" s="174">
        <v>-276585.98917276401</v>
      </c>
      <c r="BK50" s="174">
        <v>-13064.456877416951</v>
      </c>
      <c r="BL50" s="174">
        <v>-135.2647167855267</v>
      </c>
      <c r="BM50" s="174">
        <v>-381.64642972155008</v>
      </c>
      <c r="BN50" s="174">
        <v>-20784.631267185265</v>
      </c>
      <c r="BO50" s="174">
        <v>-1052.1041585882006</v>
      </c>
      <c r="BP50" s="174">
        <v>-6520.9614990997097</v>
      </c>
      <c r="BQ50" s="174">
        <v>-10521.895284941866</v>
      </c>
      <c r="BR50" s="174">
        <v>-583568.81535694026</v>
      </c>
      <c r="BS50" s="174">
        <v>-17322.300929277641</v>
      </c>
      <c r="BT50" s="174">
        <v>-3736.6357522343528</v>
      </c>
      <c r="BU50" s="174">
        <v>-5045.4042070970263</v>
      </c>
      <c r="BV50" s="174">
        <v>-18075.544754617222</v>
      </c>
      <c r="BW50" s="174">
        <v>-3831.1842914283229</v>
      </c>
      <c r="BX50" s="174">
        <v>-1299.4410507518137</v>
      </c>
      <c r="BY50" s="174">
        <v>-61752.868165791078</v>
      </c>
      <c r="BZ50" s="174">
        <v>-9834.6772687487337</v>
      </c>
      <c r="CA50" s="174">
        <v>-11703.306212069063</v>
      </c>
      <c r="CB50" s="174">
        <v>-12682.610396163243</v>
      </c>
      <c r="CC50" s="174">
        <v>-1761.1334411667001</v>
      </c>
      <c r="CD50" s="174">
        <v>-13072.552087035905</v>
      </c>
      <c r="CE50" s="174">
        <v>-186294.80363112889</v>
      </c>
      <c r="CF50" s="174">
        <v>-114630.46731425816</v>
      </c>
      <c r="CG50" s="174">
        <v>-7391.472326016732</v>
      </c>
      <c r="CH50" s="174">
        <v>-49133.873320064682</v>
      </c>
      <c r="CI50" s="174">
        <v>-9427.057656167095</v>
      </c>
      <c r="CJ50" s="174">
        <v>-20385.66137781689</v>
      </c>
      <c r="CK50" s="174">
        <v>-16996.512433533142</v>
      </c>
      <c r="CL50" s="174">
        <v>-84720.569340256203</v>
      </c>
      <c r="CM50" s="174">
        <v>-1233.9262535768353</v>
      </c>
      <c r="CN50" s="174">
        <v>-10775.101330096493</v>
      </c>
      <c r="CO50" s="174">
        <v>-43942.575460908985</v>
      </c>
      <c r="CP50" s="174">
        <v>-99713.469362490345</v>
      </c>
      <c r="CQ50" s="174">
        <v>-2189.6430139812533</v>
      </c>
      <c r="CR50" s="174">
        <v>-5659.8593657867514</v>
      </c>
      <c r="CS50" s="174">
        <v>-1023.2825550700601</v>
      </c>
      <c r="CT50" s="174">
        <v>-80434.567539997282</v>
      </c>
      <c r="CU50" s="174">
        <v>-2267.5232218945607</v>
      </c>
      <c r="CV50" s="174">
        <v>-8261.9751179578834</v>
      </c>
      <c r="CW50" s="174">
        <v>-4508.6194320879031</v>
      </c>
      <c r="CX50" s="174">
        <v>0</v>
      </c>
      <c r="CY50" s="174">
        <v>-2843.4170665965098</v>
      </c>
      <c r="CZ50" s="174">
        <v>-3354.7350269926465</v>
      </c>
      <c r="DA50" s="174">
        <v>-158.67234623457949</v>
      </c>
      <c r="DB50" s="174">
        <v>-3957.3538385865095</v>
      </c>
      <c r="DC50" s="174">
        <v>-887349.83681181434</v>
      </c>
      <c r="DD50" s="174">
        <v>-110022.08192723083</v>
      </c>
      <c r="DE50" s="174">
        <v>-168506.40953233329</v>
      </c>
      <c r="DF50" s="174">
        <v>-80706.386049691646</v>
      </c>
      <c r="DG50" s="174">
        <v>-67007.338496467419</v>
      </c>
      <c r="DH50" s="174">
        <v>-495956.85228708875</v>
      </c>
      <c r="DI50" s="174">
        <v>-3349.6114133210649</v>
      </c>
      <c r="DJ50" s="174">
        <v>-1056.459787350793</v>
      </c>
      <c r="DK50" s="174">
        <v>-563.48470763753619</v>
      </c>
      <c r="DL50" s="174">
        <v>-4034.4980790717559</v>
      </c>
      <c r="DM50" s="174">
        <v>-51.051371682893574</v>
      </c>
      <c r="DN50" s="174">
        <v>-23.036001429479111</v>
      </c>
      <c r="DO50" s="174">
        <v>-148.58416848152999</v>
      </c>
      <c r="DP50" s="174">
        <v>-1504.6995283958152</v>
      </c>
      <c r="DQ50" s="174">
        <v>-4.8742519056937939</v>
      </c>
      <c r="DR50" s="174">
        <v>-2.4028490993892713</v>
      </c>
      <c r="DS50" s="174">
        <v>-17364.039301799035</v>
      </c>
      <c r="DT50" s="174">
        <v>-191.72819035367428</v>
      </c>
      <c r="DU50" s="174">
        <v>-471.64012874711551</v>
      </c>
      <c r="DV50" s="174">
        <v>-59.114464493429615</v>
      </c>
      <c r="DW50" s="174">
        <v>-2229.1141097769387</v>
      </c>
      <c r="DX50" s="174">
        <v>-19.977462350167219</v>
      </c>
      <c r="DY50" s="174">
        <v>-549.74753295009975</v>
      </c>
      <c r="DZ50" s="174">
        <v>-177.82131643383346</v>
      </c>
      <c r="EA50" s="174">
        <v>-10207.170734551721</v>
      </c>
      <c r="EB50" s="174">
        <v>-0.3092590340861322</v>
      </c>
      <c r="EC50" s="174">
        <v>-0.17325115214119716</v>
      </c>
      <c r="ED50" s="174">
        <v>-531.54900100391376</v>
      </c>
      <c r="EE50" s="174">
        <v>0</v>
      </c>
      <c r="EF50" s="174">
        <v>0</v>
      </c>
      <c r="EG50" s="174">
        <v>-3822.6414072321827</v>
      </c>
      <c r="EH50" s="174">
        <v>-386.1967370420063</v>
      </c>
      <c r="EI50" s="174">
        <v>-36202.995743430714</v>
      </c>
      <c r="EJ50" s="174">
        <v>-47919.362683407606</v>
      </c>
      <c r="EK50" s="174">
        <v>-22881.32271921877</v>
      </c>
      <c r="EL50" s="174">
        <v>-42277.982133611738</v>
      </c>
      <c r="EM50" s="174">
        <v>-8073.1617877829876</v>
      </c>
      <c r="EN50" s="174">
        <v>-5372.149750744732</v>
      </c>
      <c r="EO50" s="174">
        <v>-39382.342731603501</v>
      </c>
      <c r="EP50" s="174">
        <v>-39766.578152746653</v>
      </c>
      <c r="EQ50" s="174">
        <v>-34955.831067422136</v>
      </c>
      <c r="ER50" s="174">
        <v>-119347.58263605322</v>
      </c>
      <c r="ES50" s="174">
        <v>-6689.9695589661151</v>
      </c>
      <c r="ET50" s="174">
        <v>-2828.9375718331348</v>
      </c>
      <c r="EU50" s="174">
        <v>-5675.0974768993365</v>
      </c>
      <c r="EV50" s="174">
        <v>-547.64662364576759</v>
      </c>
      <c r="EW50" s="174">
        <v>-1298.4539736810473</v>
      </c>
      <c r="EX50" s="174">
        <v>-1952.8416135476466</v>
      </c>
      <c r="EY50" s="174">
        <v>-79.355206685718727</v>
      </c>
      <c r="EZ50" s="174">
        <v>-1429.2676076551293</v>
      </c>
      <c r="FA50" s="174">
        <v>-74857.741286102959</v>
      </c>
      <c r="FB50" s="174"/>
      <c r="FC50" s="174">
        <v>-3196.4895589997509</v>
      </c>
      <c r="FD50" s="174">
        <v>-6712.3390224331351</v>
      </c>
      <c r="FE50" s="174"/>
      <c r="FF50" s="174">
        <v>0</v>
      </c>
      <c r="FG50" s="174"/>
      <c r="FH50" s="174">
        <v>0</v>
      </c>
      <c r="FI50" s="174">
        <v>-32537.16807699281</v>
      </c>
      <c r="FJ50" s="174"/>
      <c r="FK50" s="174">
        <v>-487044.76795211941</v>
      </c>
      <c r="FL50" s="174"/>
      <c r="FM50" s="174">
        <v>-7688210.0811159667</v>
      </c>
      <c r="FN50" s="47">
        <v>7688210.0811159657</v>
      </c>
      <c r="FO50" s="126">
        <f t="shared" si="0"/>
        <v>0</v>
      </c>
    </row>
    <row r="51" spans="2:171" x14ac:dyDescent="0.15">
      <c r="B51" s="172" t="s">
        <v>866</v>
      </c>
      <c r="C51" s="173" t="s">
        <v>84</v>
      </c>
      <c r="D51" s="173" t="s">
        <v>228</v>
      </c>
      <c r="E51" s="174">
        <v>-12.863033088850258</v>
      </c>
      <c r="F51" s="174">
        <v>-2.1310405148180749</v>
      </c>
      <c r="G51" s="174">
        <v>-100.39091819906247</v>
      </c>
      <c r="H51" s="174">
        <v>-28.435633862357712</v>
      </c>
      <c r="I51" s="174">
        <v>-4.9717847092452434</v>
      </c>
      <c r="J51" s="174">
        <v>-86486.070034921708</v>
      </c>
      <c r="K51" s="174">
        <v>-5429.7726455116517</v>
      </c>
      <c r="L51" s="174">
        <v>-133.44321973499362</v>
      </c>
      <c r="M51" s="174">
        <v>-2044.7974487032225</v>
      </c>
      <c r="N51" s="174">
        <v>-2484.5818596748891</v>
      </c>
      <c r="O51" s="174">
        <v>-3894.2507154956875</v>
      </c>
      <c r="P51" s="174">
        <v>-560.67940669379334</v>
      </c>
      <c r="Q51" s="174">
        <v>-42.624266887226803</v>
      </c>
      <c r="R51" s="174">
        <v>-84.71529718705581</v>
      </c>
      <c r="S51" s="174">
        <v>-14.369465219685328</v>
      </c>
      <c r="T51" s="174">
        <v>-20.434048806604316</v>
      </c>
      <c r="U51" s="174">
        <v>-0.88962449228550811</v>
      </c>
      <c r="V51" s="174">
        <v>-28.404621615573166</v>
      </c>
      <c r="W51" s="174">
        <v>-88.234692718902451</v>
      </c>
      <c r="X51" s="174">
        <v>-10.959988234336411</v>
      </c>
      <c r="Y51" s="174">
        <v>-946.28243714985388</v>
      </c>
      <c r="Z51" s="174">
        <v>-12443.297691893156</v>
      </c>
      <c r="AA51" s="174">
        <v>-108.58424574436492</v>
      </c>
      <c r="AB51" s="174">
        <v>-214407.38269852303</v>
      </c>
      <c r="AC51" s="174">
        <v>0</v>
      </c>
      <c r="AD51" s="174">
        <v>-159.40508734563946</v>
      </c>
      <c r="AE51" s="174">
        <v>-30348.13478697422</v>
      </c>
      <c r="AF51" s="174">
        <v>-85.038444035016809</v>
      </c>
      <c r="AG51" s="174">
        <v>-117.63884488011624</v>
      </c>
      <c r="AH51" s="174">
        <v>-1320.9128089218348</v>
      </c>
      <c r="AI51" s="174">
        <v>-24317.963117714986</v>
      </c>
      <c r="AJ51" s="174">
        <v>-15017.877525386008</v>
      </c>
      <c r="AK51" s="174">
        <v>-25619.622365535215</v>
      </c>
      <c r="AL51" s="174">
        <v>-394492.52953053906</v>
      </c>
      <c r="AM51" s="174">
        <v>-36008.551351936818</v>
      </c>
      <c r="AN51" s="174">
        <v>-116555.18922333879</v>
      </c>
      <c r="AO51" s="174">
        <v>-76162.71031065342</v>
      </c>
      <c r="AP51" s="174">
        <v>-57591.188139205202</v>
      </c>
      <c r="AQ51" s="174">
        <v>-103191.06947585059</v>
      </c>
      <c r="AR51" s="174">
        <v>-497260.86370598758</v>
      </c>
      <c r="AS51" s="174">
        <v>-73383.467350684907</v>
      </c>
      <c r="AT51" s="174">
        <v>-545.64430937996383</v>
      </c>
      <c r="AU51" s="174">
        <v>-329613.50038320635</v>
      </c>
      <c r="AV51" s="174">
        <v>-4176.1930110081548</v>
      </c>
      <c r="AW51" s="174">
        <v>-17247.581259928342</v>
      </c>
      <c r="AX51" s="174">
        <v>-578981.79610062484</v>
      </c>
      <c r="AY51" s="174">
        <v>-2532653.2609295901</v>
      </c>
      <c r="AZ51" s="174">
        <v>-424900.45409734786</v>
      </c>
      <c r="BA51" s="174">
        <v>-6958.8019406502408</v>
      </c>
      <c r="BB51" s="174">
        <v>-47381.733373668845</v>
      </c>
      <c r="BC51" s="174">
        <v>-1355185.1695782344</v>
      </c>
      <c r="BD51" s="174">
        <v>-1252527.3745190755</v>
      </c>
      <c r="BE51" s="174">
        <v>-7564570.4196539177</v>
      </c>
      <c r="BF51" s="174">
        <v>-227.85310540014046</v>
      </c>
      <c r="BG51" s="174">
        <v>-76284.802966604009</v>
      </c>
      <c r="BH51" s="174">
        <v>-293942.81581739773</v>
      </c>
      <c r="BI51" s="174">
        <v>-175106.58982044223</v>
      </c>
      <c r="BJ51" s="174">
        <v>-56581.997624344578</v>
      </c>
      <c r="BK51" s="174">
        <v>-28771.519840842022</v>
      </c>
      <c r="BL51" s="174">
        <v>-26248.337104273047</v>
      </c>
      <c r="BM51" s="174">
        <v>-387.89685388728594</v>
      </c>
      <c r="BN51" s="174">
        <v>-2727.9124315490217</v>
      </c>
      <c r="BO51" s="174">
        <v>-40.79108600181582</v>
      </c>
      <c r="BP51" s="174">
        <v>-13309.970174077331</v>
      </c>
      <c r="BQ51" s="174">
        <v>-6499.5089076311197</v>
      </c>
      <c r="BR51" s="174">
        <v>-212342.86259239868</v>
      </c>
      <c r="BS51" s="174">
        <v>-9583.7760268322672</v>
      </c>
      <c r="BT51" s="174">
        <v>-15618.227074813536</v>
      </c>
      <c r="BU51" s="174">
        <v>-908.68061957035263</v>
      </c>
      <c r="BV51" s="174">
        <v>-56527.502496910791</v>
      </c>
      <c r="BW51" s="174">
        <v>-13686.938825737956</v>
      </c>
      <c r="BX51" s="174">
        <v>-40735.45193158443</v>
      </c>
      <c r="BY51" s="174">
        <v>-18391.391759207934</v>
      </c>
      <c r="BZ51" s="174">
        <v>-1724.2682257040497</v>
      </c>
      <c r="CA51" s="174">
        <v>-9276.6195973874019</v>
      </c>
      <c r="CB51" s="174">
        <v>-4432.6163849519407</v>
      </c>
      <c r="CC51" s="174">
        <v>-8711.5832879246082</v>
      </c>
      <c r="CD51" s="174">
        <v>-19818.092716517684</v>
      </c>
      <c r="CE51" s="174">
        <v>-12949.198429859738</v>
      </c>
      <c r="CF51" s="174">
        <v>-125591.8977658675</v>
      </c>
      <c r="CG51" s="174">
        <v>-2565.454260223587</v>
      </c>
      <c r="CH51" s="174">
        <v>-5417.1153933206815</v>
      </c>
      <c r="CI51" s="174">
        <v>-79749.39172951701</v>
      </c>
      <c r="CJ51" s="174">
        <v>-32992.381997453005</v>
      </c>
      <c r="CK51" s="174">
        <v>-122000.80724411579</v>
      </c>
      <c r="CL51" s="174">
        <v>-295510.49211302196</v>
      </c>
      <c r="CM51" s="174">
        <v>-124915.03783654261</v>
      </c>
      <c r="CN51" s="174">
        <v>-151909.94080084079</v>
      </c>
      <c r="CO51" s="174">
        <v>-88031.348612708302</v>
      </c>
      <c r="CP51" s="174">
        <v>-138103.96121863858</v>
      </c>
      <c r="CQ51" s="174">
        <v>-65591.602681650387</v>
      </c>
      <c r="CR51" s="174">
        <v>-25462.987263675153</v>
      </c>
      <c r="CS51" s="174">
        <v>-23211.560413218034</v>
      </c>
      <c r="CT51" s="174">
        <v>-205755.50207901583</v>
      </c>
      <c r="CU51" s="174">
        <v>-37197.65359357639</v>
      </c>
      <c r="CV51" s="174">
        <v>-83665.388367649342</v>
      </c>
      <c r="CW51" s="174">
        <v>-114205.34408518211</v>
      </c>
      <c r="CX51" s="174">
        <v>-2453.8727460683663</v>
      </c>
      <c r="CY51" s="174">
        <v>-1294.7723269514295</v>
      </c>
      <c r="CZ51" s="174">
        <v>-825.77279539325002</v>
      </c>
      <c r="DA51" s="174">
        <v>-20.895186720701123</v>
      </c>
      <c r="DB51" s="174">
        <v>-9815.6280036048629</v>
      </c>
      <c r="DC51" s="174">
        <v>-1870421.3760593389</v>
      </c>
      <c r="DD51" s="174">
        <v>-266450.29063435999</v>
      </c>
      <c r="DE51" s="174">
        <v>-688552.5797749788</v>
      </c>
      <c r="DF51" s="174">
        <v>-387200.79311010655</v>
      </c>
      <c r="DG51" s="174">
        <v>-519339.32296778087</v>
      </c>
      <c r="DH51" s="174">
        <v>-162347.3938072267</v>
      </c>
      <c r="DI51" s="174">
        <v>-81.481081424959882</v>
      </c>
      <c r="DJ51" s="174">
        <v>-58.645902443747531</v>
      </c>
      <c r="DK51" s="174">
        <v>-144.68610673911382</v>
      </c>
      <c r="DL51" s="174">
        <v>-413.43450847475708</v>
      </c>
      <c r="DM51" s="174">
        <v>-72.037072505589265</v>
      </c>
      <c r="DN51" s="174">
        <v>-32.505382010203604</v>
      </c>
      <c r="DO51" s="174">
        <v>-6.449019029178392</v>
      </c>
      <c r="DP51" s="174">
        <v>-233.72972730312711</v>
      </c>
      <c r="DQ51" s="174">
        <v>-2.9788738452537017E-2</v>
      </c>
      <c r="DR51" s="174">
        <v>-1.4672952549241029E-2</v>
      </c>
      <c r="DS51" s="174">
        <v>-153.51191868379945</v>
      </c>
      <c r="DT51" s="174">
        <v>-37.407419119296378</v>
      </c>
      <c r="DU51" s="174">
        <v>-45.834296064233868</v>
      </c>
      <c r="DV51" s="174">
        <v>-14.361949424922232</v>
      </c>
      <c r="DW51" s="174">
        <v>-536.79094844169117</v>
      </c>
      <c r="DX51" s="174">
        <v>-0.20798664108936118</v>
      </c>
      <c r="DY51" s="174">
        <v>0</v>
      </c>
      <c r="DZ51" s="174">
        <v>-7.3592328064738491E-2</v>
      </c>
      <c r="EA51" s="174">
        <v>-991.93908710765436</v>
      </c>
      <c r="EB51" s="174">
        <v>0</v>
      </c>
      <c r="EC51" s="174">
        <v>0</v>
      </c>
      <c r="ED51" s="174">
        <v>0</v>
      </c>
      <c r="EE51" s="174">
        <v>0</v>
      </c>
      <c r="EF51" s="174">
        <v>0</v>
      </c>
      <c r="EG51" s="174">
        <v>-367.25573362170724</v>
      </c>
      <c r="EH51" s="174">
        <v>0</v>
      </c>
      <c r="EI51" s="174">
        <v>-3532.632548562744</v>
      </c>
      <c r="EJ51" s="174">
        <v>-34565.694800268444</v>
      </c>
      <c r="EK51" s="174">
        <v>-14376.314265842697</v>
      </c>
      <c r="EL51" s="174">
        <v>-4108.6001484444796</v>
      </c>
      <c r="EM51" s="174">
        <v>-6913.6226961833927</v>
      </c>
      <c r="EN51" s="174">
        <v>-967.20562038756361</v>
      </c>
      <c r="EO51" s="174">
        <v>-936.62817895271257</v>
      </c>
      <c r="EP51" s="174">
        <v>-3864.318912254656</v>
      </c>
      <c r="EQ51" s="174">
        <v>-3397.0290232878965</v>
      </c>
      <c r="ER51" s="174">
        <v>-80477.80553070645</v>
      </c>
      <c r="ES51" s="174">
        <v>-3166.3695083554094</v>
      </c>
      <c r="ET51" s="174">
        <v>0</v>
      </c>
      <c r="EU51" s="174">
        <v>-60.945339290613582</v>
      </c>
      <c r="EV51" s="174">
        <v>-185.35914433684957</v>
      </c>
      <c r="EW51" s="174">
        <v>-371.39235782262341</v>
      </c>
      <c r="EX51" s="174">
        <v>-196.08970868092726</v>
      </c>
      <c r="EY51" s="174">
        <v>-3.7580180296357297</v>
      </c>
      <c r="EZ51" s="174">
        <v>-694.48549595180839</v>
      </c>
      <c r="FA51" s="174">
        <v>-15818.351064413286</v>
      </c>
      <c r="FB51" s="174"/>
      <c r="FC51" s="174">
        <v>0</v>
      </c>
      <c r="FD51" s="174">
        <v>0</v>
      </c>
      <c r="FE51" s="174"/>
      <c r="FF51" s="174">
        <v>0</v>
      </c>
      <c r="FG51" s="174"/>
      <c r="FH51" s="174">
        <v>0</v>
      </c>
      <c r="FI51" s="174">
        <v>-234734.90090212072</v>
      </c>
      <c r="FJ51" s="174"/>
      <c r="FK51" s="174">
        <v>-1149017.2618479806</v>
      </c>
      <c r="FL51" s="174"/>
      <c r="FM51" s="174">
        <v>-24191769.589920752</v>
      </c>
      <c r="FN51" s="47">
        <v>24191769.589920737</v>
      </c>
      <c r="FO51" s="126">
        <f t="shared" si="0"/>
        <v>0</v>
      </c>
    </row>
    <row r="52" spans="2:171" x14ac:dyDescent="0.15">
      <c r="B52" s="172" t="s">
        <v>867</v>
      </c>
      <c r="C52" s="173" t="s">
        <v>85</v>
      </c>
      <c r="D52" s="173" t="s">
        <v>229</v>
      </c>
      <c r="E52" s="174">
        <v>-240.57515390423023</v>
      </c>
      <c r="F52" s="174">
        <v>-10.548475731837039</v>
      </c>
      <c r="G52" s="174">
        <v>-444.39553034691198</v>
      </c>
      <c r="H52" s="174">
        <v>-249.21535887485337</v>
      </c>
      <c r="I52" s="174">
        <v>-31.998961948602275</v>
      </c>
      <c r="J52" s="174">
        <v>-180076.33872271431</v>
      </c>
      <c r="K52" s="174">
        <v>-241117.71517751715</v>
      </c>
      <c r="L52" s="174">
        <v>-71963.708454506239</v>
      </c>
      <c r="M52" s="174">
        <v>-178602.82904464091</v>
      </c>
      <c r="N52" s="174">
        <v>-366073.33351167897</v>
      </c>
      <c r="O52" s="174">
        <v>-82364.762974267738</v>
      </c>
      <c r="P52" s="174">
        <v>-796.07727414923465</v>
      </c>
      <c r="Q52" s="174">
        <v>-753.58794649311687</v>
      </c>
      <c r="R52" s="174">
        <v>-2931.8337024709954</v>
      </c>
      <c r="S52" s="174">
        <v>-7524.2478309199932</v>
      </c>
      <c r="T52" s="174">
        <v>-2641.9346765697769</v>
      </c>
      <c r="U52" s="174">
        <v>-2077.5146928906647</v>
      </c>
      <c r="V52" s="174">
        <v>-2219.4965998275406</v>
      </c>
      <c r="W52" s="174">
        <v>-260.61381038210811</v>
      </c>
      <c r="X52" s="174">
        <v>-841.86279109122052</v>
      </c>
      <c r="Y52" s="174">
        <v>-1672.3818949681493</v>
      </c>
      <c r="Z52" s="174">
        <v>-26409.185275903663</v>
      </c>
      <c r="AA52" s="174">
        <v>-3906.1591192814508</v>
      </c>
      <c r="AB52" s="174">
        <v>-2296.8320787793318</v>
      </c>
      <c r="AC52" s="174">
        <v>-104.34601827308545</v>
      </c>
      <c r="AD52" s="174">
        <v>-1515.9780853847058</v>
      </c>
      <c r="AE52" s="174">
        <v>-123639.77981553269</v>
      </c>
      <c r="AF52" s="174">
        <v>-6104.061972659676</v>
      </c>
      <c r="AG52" s="174">
        <v>-6296.0989659633115</v>
      </c>
      <c r="AH52" s="174">
        <v>-35331.252027778683</v>
      </c>
      <c r="AI52" s="174">
        <v>-20055.111078572423</v>
      </c>
      <c r="AJ52" s="174">
        <v>-93273.278591502749</v>
      </c>
      <c r="AK52" s="174">
        <v>-131678.80614722957</v>
      </c>
      <c r="AL52" s="174">
        <v>-144561.74107799813</v>
      </c>
      <c r="AM52" s="174">
        <v>-768631.52439477597</v>
      </c>
      <c r="AN52" s="174">
        <v>-42401.981906941306</v>
      </c>
      <c r="AO52" s="174">
        <v>-690400.68784293637</v>
      </c>
      <c r="AP52" s="174">
        <v>-113924.53192141028</v>
      </c>
      <c r="AQ52" s="174">
        <v>-13329.075018392941</v>
      </c>
      <c r="AR52" s="174">
        <v>-215615.33547395296</v>
      </c>
      <c r="AS52" s="174">
        <v>-413743.31456907844</v>
      </c>
      <c r="AT52" s="174">
        <v>-4732.0556272698959</v>
      </c>
      <c r="AU52" s="174">
        <v>-669524.06442429125</v>
      </c>
      <c r="AV52" s="174">
        <v>-135087.67577145304</v>
      </c>
      <c r="AW52" s="174">
        <v>-70462.192653097707</v>
      </c>
      <c r="AX52" s="174">
        <v>-589619.16473778908</v>
      </c>
      <c r="AY52" s="174">
        <v>-596101.28426288697</v>
      </c>
      <c r="AZ52" s="174">
        <v>-2476868.1932242294</v>
      </c>
      <c r="BA52" s="174">
        <v>-143669.29809512448</v>
      </c>
      <c r="BB52" s="174">
        <v>-149445.76153917369</v>
      </c>
      <c r="BC52" s="174">
        <v>-50086.524369326937</v>
      </c>
      <c r="BD52" s="174">
        <v>-338195.24714730465</v>
      </c>
      <c r="BE52" s="174">
        <v>-665475.36404698575</v>
      </c>
      <c r="BF52" s="174">
        <v>-53255.553590377196</v>
      </c>
      <c r="BG52" s="174">
        <v>-452168.53963701776</v>
      </c>
      <c r="BH52" s="174">
        <v>-211512.25453723993</v>
      </c>
      <c r="BI52" s="174">
        <v>-124968.3905489889</v>
      </c>
      <c r="BJ52" s="174">
        <v>-33199.234509973619</v>
      </c>
      <c r="BK52" s="174">
        <v>-20605.630271522426</v>
      </c>
      <c r="BL52" s="174">
        <v>-10535.939786411838</v>
      </c>
      <c r="BM52" s="174">
        <v>-3056.6617061282423</v>
      </c>
      <c r="BN52" s="174">
        <v>-71283.687409758277</v>
      </c>
      <c r="BO52" s="174">
        <v>-373.98000646648893</v>
      </c>
      <c r="BP52" s="174">
        <v>-27246.000046497691</v>
      </c>
      <c r="BQ52" s="174">
        <v>-27424.129937292371</v>
      </c>
      <c r="BR52" s="174">
        <v>-185898.18305304978</v>
      </c>
      <c r="BS52" s="174">
        <v>-5085.4719873714512</v>
      </c>
      <c r="BT52" s="174">
        <v>-5024.5119867653175</v>
      </c>
      <c r="BU52" s="174">
        <v>-10998.126133600672</v>
      </c>
      <c r="BV52" s="174">
        <v>-13583.030006662299</v>
      </c>
      <c r="BW52" s="174">
        <v>-10342.665585695335</v>
      </c>
      <c r="BX52" s="174">
        <v>-726.34337974494974</v>
      </c>
      <c r="BY52" s="174">
        <v>-14708.841884315543</v>
      </c>
      <c r="BZ52" s="174">
        <v>-33801.170078831303</v>
      </c>
      <c r="CA52" s="174">
        <v>-24773.236887591815</v>
      </c>
      <c r="CB52" s="174">
        <v>-1267.3028820655072</v>
      </c>
      <c r="CC52" s="174">
        <v>-2485.5058650885494</v>
      </c>
      <c r="CD52" s="174">
        <v>-9120.7636593278312</v>
      </c>
      <c r="CE52" s="174">
        <v>-32945.380254682881</v>
      </c>
      <c r="CF52" s="174">
        <v>-157846.27520418033</v>
      </c>
      <c r="CG52" s="174">
        <v>-4703.8488909132666</v>
      </c>
      <c r="CH52" s="174">
        <v>-26780.261294948876</v>
      </c>
      <c r="CI52" s="174">
        <v>-14090.939384591151</v>
      </c>
      <c r="CJ52" s="174">
        <v>-10244.856937036808</v>
      </c>
      <c r="CK52" s="174">
        <v>-316459.65067235747</v>
      </c>
      <c r="CL52" s="174">
        <v>-112436.50198994114</v>
      </c>
      <c r="CM52" s="174">
        <v>-66074.718555296917</v>
      </c>
      <c r="CN52" s="174">
        <v>-46317.580662425593</v>
      </c>
      <c r="CO52" s="174">
        <v>-61660.443168006037</v>
      </c>
      <c r="CP52" s="174">
        <v>-22037.634059962689</v>
      </c>
      <c r="CQ52" s="174">
        <v>-4858.0131197718147</v>
      </c>
      <c r="CR52" s="174">
        <v>-5670.8674786688998</v>
      </c>
      <c r="CS52" s="174">
        <v>-7779.1695990737062</v>
      </c>
      <c r="CT52" s="174">
        <v>-360300.71750262077</v>
      </c>
      <c r="CU52" s="174">
        <v>-3963.0489543372159</v>
      </c>
      <c r="CV52" s="174">
        <v>-8716.6024208963245</v>
      </c>
      <c r="CW52" s="174">
        <v>-45670.240112339459</v>
      </c>
      <c r="CX52" s="174">
        <v>-3215.0160063790404</v>
      </c>
      <c r="CY52" s="174">
        <v>-3583.0336990359515</v>
      </c>
      <c r="CZ52" s="174">
        <v>-9304.8355270056636</v>
      </c>
      <c r="DA52" s="174">
        <v>-162.99845995860875</v>
      </c>
      <c r="DB52" s="174">
        <v>-112417.72012876993</v>
      </c>
      <c r="DC52" s="174">
        <v>-741104.38814014022</v>
      </c>
      <c r="DD52" s="174">
        <v>-82134.753722959329</v>
      </c>
      <c r="DE52" s="174">
        <v>-477608.68028478592</v>
      </c>
      <c r="DF52" s="174">
        <v>-172933.30909760244</v>
      </c>
      <c r="DG52" s="174">
        <v>-5982.6857243767945</v>
      </c>
      <c r="DH52" s="174">
        <v>-162932.77998141901</v>
      </c>
      <c r="DI52" s="174">
        <v>-91.682675884146306</v>
      </c>
      <c r="DJ52" s="174">
        <v>-16.476548224900885</v>
      </c>
      <c r="DK52" s="174">
        <v>-1048.7967795575876</v>
      </c>
      <c r="DL52" s="174">
        <v>-789.95766800718445</v>
      </c>
      <c r="DM52" s="174">
        <v>-528.60988934796023</v>
      </c>
      <c r="DN52" s="174">
        <v>-336.36782035966695</v>
      </c>
      <c r="DO52" s="174">
        <v>-1.7815472813104227</v>
      </c>
      <c r="DP52" s="174">
        <v>-59.396198523835125</v>
      </c>
      <c r="DQ52" s="174">
        <v>-45.648539268800349</v>
      </c>
      <c r="DR52" s="174">
        <v>-553.86125857776335</v>
      </c>
      <c r="DS52" s="174">
        <v>-4701.3020152231356</v>
      </c>
      <c r="DT52" s="174">
        <v>-2212.1822377673807</v>
      </c>
      <c r="DU52" s="174">
        <v>-1482.3576541881519</v>
      </c>
      <c r="DV52" s="174">
        <v>0</v>
      </c>
      <c r="DW52" s="174">
        <v>-9349.4675703724406</v>
      </c>
      <c r="DX52" s="174">
        <v>-481.84163676230577</v>
      </c>
      <c r="DY52" s="174">
        <v>-140.17897185459339</v>
      </c>
      <c r="DZ52" s="174">
        <v>-19.730844629458641</v>
      </c>
      <c r="EA52" s="174">
        <v>-31135.151696718771</v>
      </c>
      <c r="EB52" s="174">
        <v>-12594.060060368931</v>
      </c>
      <c r="EC52" s="174">
        <v>-5987.4759562990475</v>
      </c>
      <c r="ED52" s="174">
        <v>-24699.190472956299</v>
      </c>
      <c r="EE52" s="174">
        <v>0</v>
      </c>
      <c r="EF52" s="174">
        <v>0</v>
      </c>
      <c r="EG52" s="174">
        <v>-11799.238656876358</v>
      </c>
      <c r="EH52" s="174">
        <v>-1319.3130830478487</v>
      </c>
      <c r="EI52" s="174">
        <v>-271987.67380389164</v>
      </c>
      <c r="EJ52" s="174">
        <v>-643650.00219836913</v>
      </c>
      <c r="EK52" s="174">
        <v>-1024707.6089870664</v>
      </c>
      <c r="EL52" s="174">
        <v>-79931.130735826999</v>
      </c>
      <c r="EM52" s="174">
        <v>-7146.3733058226953</v>
      </c>
      <c r="EN52" s="174">
        <v>-89667.637828274266</v>
      </c>
      <c r="EO52" s="174">
        <v>-162803.74052057375</v>
      </c>
      <c r="EP52" s="174">
        <v>-232392.22913580312</v>
      </c>
      <c r="EQ52" s="174">
        <v>-213097.55146565265</v>
      </c>
      <c r="ER52" s="174">
        <v>-135158.29665881174</v>
      </c>
      <c r="ES52" s="174">
        <v>-4892.6811839245584</v>
      </c>
      <c r="ET52" s="174">
        <v>-31.331657930394265</v>
      </c>
      <c r="EU52" s="174">
        <v>-48027.334388643925</v>
      </c>
      <c r="EV52" s="174">
        <v>-79174.622772690476</v>
      </c>
      <c r="EW52" s="174">
        <v>-2269.3949229742275</v>
      </c>
      <c r="EX52" s="174">
        <v>-6293.3875462188171</v>
      </c>
      <c r="EY52" s="174">
        <v>-3153.9569842268102</v>
      </c>
      <c r="EZ52" s="174">
        <v>0</v>
      </c>
      <c r="FA52" s="174">
        <v>-11503.144925866047</v>
      </c>
      <c r="FB52" s="174"/>
      <c r="FC52" s="174">
        <v>-18641.095546854027</v>
      </c>
      <c r="FD52" s="174">
        <v>-28382.293983780593</v>
      </c>
      <c r="FE52" s="174"/>
      <c r="FF52" s="174">
        <v>0</v>
      </c>
      <c r="FG52" s="174"/>
      <c r="FH52" s="174">
        <v>0</v>
      </c>
      <c r="FI52" s="174">
        <v>-63536.717942120114</v>
      </c>
      <c r="FJ52" s="174"/>
      <c r="FK52" s="174">
        <v>-975867.26018698397</v>
      </c>
      <c r="FL52" s="174"/>
      <c r="FM52" s="174">
        <v>-18530472.522743847</v>
      </c>
      <c r="FN52" s="47">
        <v>18530472.522743843</v>
      </c>
      <c r="FO52" s="126">
        <f t="shared" si="0"/>
        <v>0</v>
      </c>
    </row>
    <row r="53" spans="2:171" x14ac:dyDescent="0.15">
      <c r="B53" s="172" t="s">
        <v>868</v>
      </c>
      <c r="C53" s="173" t="s">
        <v>86</v>
      </c>
      <c r="D53" s="173" t="s">
        <v>230</v>
      </c>
      <c r="E53" s="174">
        <v>-1453.4724349436017</v>
      </c>
      <c r="F53" s="174">
        <v>-4525.1296041928381</v>
      </c>
      <c r="G53" s="174">
        <v>-193.87721510368019</v>
      </c>
      <c r="H53" s="174">
        <v>-1517.5754779108531</v>
      </c>
      <c r="I53" s="174">
        <v>-5822.1655561584321</v>
      </c>
      <c r="J53" s="174">
        <v>-4824.690304372386</v>
      </c>
      <c r="K53" s="174">
        <v>-2573.3238377802932</v>
      </c>
      <c r="L53" s="174">
        <v>-227.71365618801764</v>
      </c>
      <c r="M53" s="174">
        <v>-1334.6596728406953</v>
      </c>
      <c r="N53" s="174">
        <v>-591.78656963803871</v>
      </c>
      <c r="O53" s="174">
        <v>-2314.3523466055267</v>
      </c>
      <c r="P53" s="174">
        <v>-63.289982046658729</v>
      </c>
      <c r="Q53" s="174">
        <v>-6223.0325574363023</v>
      </c>
      <c r="R53" s="174">
        <v>-5234.346245544456</v>
      </c>
      <c r="S53" s="174">
        <v>-3.4658411359266887</v>
      </c>
      <c r="T53" s="174">
        <v>-21332.103775780281</v>
      </c>
      <c r="U53" s="174">
        <v>-3531.7747985553742</v>
      </c>
      <c r="V53" s="174">
        <v>-12245.257035759803</v>
      </c>
      <c r="W53" s="174">
        <v>-3687.232510002963</v>
      </c>
      <c r="X53" s="174">
        <v>-19951.606242202939</v>
      </c>
      <c r="Y53" s="174">
        <v>-8606.2926016252914</v>
      </c>
      <c r="Z53" s="174">
        <v>-58435.335963360158</v>
      </c>
      <c r="AA53" s="174">
        <v>-3309.0694427548874</v>
      </c>
      <c r="AB53" s="174">
        <v>-77448.278241481603</v>
      </c>
      <c r="AC53" s="174">
        <v>-14299.268412968584</v>
      </c>
      <c r="AD53" s="174">
        <v>-77359.23575405695</v>
      </c>
      <c r="AE53" s="174">
        <v>-314.0324137456476</v>
      </c>
      <c r="AF53" s="174">
        <v>-3235.4947467159882</v>
      </c>
      <c r="AG53" s="174">
        <v>-230.29431205564018</v>
      </c>
      <c r="AH53" s="174">
        <v>-1949.769645472584</v>
      </c>
      <c r="AI53" s="174">
        <v>-4508.9997059132893</v>
      </c>
      <c r="AJ53" s="174">
        <v>-9746.4522226387016</v>
      </c>
      <c r="AK53" s="174">
        <v>-10950.566371299004</v>
      </c>
      <c r="AL53" s="174">
        <v>-4222.0727066594463</v>
      </c>
      <c r="AM53" s="174">
        <v>-4001.585384689844</v>
      </c>
      <c r="AN53" s="174">
        <v>-6597.0933955389764</v>
      </c>
      <c r="AO53" s="174">
        <v>-8198.1188841810763</v>
      </c>
      <c r="AP53" s="174">
        <v>-7897.8445559445499</v>
      </c>
      <c r="AQ53" s="174">
        <v>-26022.706241034026</v>
      </c>
      <c r="AR53" s="174">
        <v>-1325.0361514966512</v>
      </c>
      <c r="AS53" s="174">
        <v>-4081.9813033118662</v>
      </c>
      <c r="AT53" s="174">
        <v>-337.5423466587103</v>
      </c>
      <c r="AU53" s="174">
        <v>-1109.9980778015083</v>
      </c>
      <c r="AV53" s="174">
        <v>-371.76984111441396</v>
      </c>
      <c r="AW53" s="174">
        <v>-818.16169081245914</v>
      </c>
      <c r="AX53" s="174">
        <v>-478.9945923779469</v>
      </c>
      <c r="AY53" s="174">
        <v>-14988.860741250803</v>
      </c>
      <c r="AZ53" s="174">
        <v>-14980.535742033257</v>
      </c>
      <c r="BA53" s="174">
        <v>-718605.25503285904</v>
      </c>
      <c r="BB53" s="174">
        <v>-28315.016698622367</v>
      </c>
      <c r="BC53" s="174">
        <v>-4990.974829684963</v>
      </c>
      <c r="BD53" s="174">
        <v>-1567.5177080295505</v>
      </c>
      <c r="BE53" s="174">
        <v>-9583.6477664473568</v>
      </c>
      <c r="BF53" s="174">
        <v>-310.88677749514369</v>
      </c>
      <c r="BG53" s="174">
        <v>-1781.4104232651662</v>
      </c>
      <c r="BH53" s="174">
        <v>-669.73087609980394</v>
      </c>
      <c r="BI53" s="174">
        <v>-7364.7967324339743</v>
      </c>
      <c r="BJ53" s="174">
        <v>-625.91981608053072</v>
      </c>
      <c r="BK53" s="174">
        <v>-130.34416882320949</v>
      </c>
      <c r="BL53" s="174">
        <v>-49.362524095418557</v>
      </c>
      <c r="BM53" s="174">
        <v>-21.972100548507779</v>
      </c>
      <c r="BN53" s="174">
        <v>-3864.2614920003693</v>
      </c>
      <c r="BO53" s="174">
        <v>-617.93432827572315</v>
      </c>
      <c r="BP53" s="174">
        <v>-2296.4008898423472</v>
      </c>
      <c r="BQ53" s="174">
        <v>-964.15633698838542</v>
      </c>
      <c r="BR53" s="174">
        <v>-9349.3856675852003</v>
      </c>
      <c r="BS53" s="174">
        <v>-145.19131608138719</v>
      </c>
      <c r="BT53" s="174">
        <v>-87.015471309861766</v>
      </c>
      <c r="BU53" s="174">
        <v>-1072.2438190275436</v>
      </c>
      <c r="BV53" s="174">
        <v>-6688.2177169328552</v>
      </c>
      <c r="BW53" s="174">
        <v>-1359.9643358563469</v>
      </c>
      <c r="BX53" s="174">
        <v>-134.02258524470167</v>
      </c>
      <c r="BY53" s="174">
        <v>-1409.1533098032571</v>
      </c>
      <c r="BZ53" s="174">
        <v>-6319.1292760869956</v>
      </c>
      <c r="CA53" s="174">
        <v>-313.20736874897102</v>
      </c>
      <c r="CB53" s="174">
        <v>-1538.7023938701473</v>
      </c>
      <c r="CC53" s="174">
        <v>-2079.3688795536204</v>
      </c>
      <c r="CD53" s="174">
        <v>-3164.5035818093547</v>
      </c>
      <c r="CE53" s="174">
        <v>-39171.880951085506</v>
      </c>
      <c r="CF53" s="174">
        <v>-27819.286238253742</v>
      </c>
      <c r="CG53" s="174">
        <v>-483.29728787627255</v>
      </c>
      <c r="CH53" s="174">
        <v>-199.12681680943652</v>
      </c>
      <c r="CI53" s="174">
        <v>-125.94635056508876</v>
      </c>
      <c r="CJ53" s="174">
        <v>-9075.5730372923681</v>
      </c>
      <c r="CK53" s="174">
        <v>-2317.6461966895777</v>
      </c>
      <c r="CL53" s="174">
        <v>-2127.643886438208</v>
      </c>
      <c r="CM53" s="174">
        <v>-158.94897307148653</v>
      </c>
      <c r="CN53" s="174">
        <v>-6077.3226308373833</v>
      </c>
      <c r="CO53" s="174">
        <v>-4127.2018588330475</v>
      </c>
      <c r="CP53" s="174">
        <v>-2874.2423043701278</v>
      </c>
      <c r="CQ53" s="174">
        <v>-4823.7824058596007</v>
      </c>
      <c r="CR53" s="174">
        <v>-1445.7301758872688</v>
      </c>
      <c r="CS53" s="174">
        <v>-9.7282511983335969</v>
      </c>
      <c r="CT53" s="174">
        <v>-20643.718899531643</v>
      </c>
      <c r="CU53" s="174">
        <v>-1191.2827050399176</v>
      </c>
      <c r="CV53" s="174">
        <v>-2230.7376710465282</v>
      </c>
      <c r="CW53" s="174">
        <v>-10157.683843669171</v>
      </c>
      <c r="CX53" s="174">
        <v>-158.81394249196563</v>
      </c>
      <c r="CY53" s="174">
        <v>-120.18082656629487</v>
      </c>
      <c r="CZ53" s="174">
        <v>-1811.6632108454137</v>
      </c>
      <c r="DA53" s="174">
        <v>-378.2797048744398</v>
      </c>
      <c r="DB53" s="174">
        <v>-88.169086918600328</v>
      </c>
      <c r="DC53" s="174">
        <v>-1529.0817872177236</v>
      </c>
      <c r="DD53" s="174">
        <v>-186.33940919252927</v>
      </c>
      <c r="DE53" s="174">
        <v>-30021.218274049552</v>
      </c>
      <c r="DF53" s="174">
        <v>-16000.66396941866</v>
      </c>
      <c r="DG53" s="174">
        <v>-1761.1505239061073</v>
      </c>
      <c r="DH53" s="174">
        <v>-38956.250153120898</v>
      </c>
      <c r="DI53" s="174">
        <v>-6809.6541103356494</v>
      </c>
      <c r="DJ53" s="174">
        <v>-122.18882239710285</v>
      </c>
      <c r="DK53" s="174">
        <v>-15798.320204901484</v>
      </c>
      <c r="DL53" s="174">
        <v>-7782.1353590558556</v>
      </c>
      <c r="DM53" s="174">
        <v>-3607.1089148066644</v>
      </c>
      <c r="DN53" s="174">
        <v>-2271.8327580003361</v>
      </c>
      <c r="DO53" s="174">
        <v>-0.31233696450663545</v>
      </c>
      <c r="DP53" s="174">
        <v>-2.1287831768666088</v>
      </c>
      <c r="DQ53" s="174">
        <v>-30730.274849093232</v>
      </c>
      <c r="DR53" s="174">
        <v>-11136.794379292362</v>
      </c>
      <c r="DS53" s="174">
        <v>-2865.2730600294003</v>
      </c>
      <c r="DT53" s="174">
        <v>-1157.980242592017</v>
      </c>
      <c r="DU53" s="174">
        <v>-832.73621268712475</v>
      </c>
      <c r="DV53" s="174">
        <v>-15562.158188220406</v>
      </c>
      <c r="DW53" s="174">
        <v>-384787.40039423195</v>
      </c>
      <c r="DX53" s="174">
        <v>-115075.24861636403</v>
      </c>
      <c r="DY53" s="174">
        <v>-1867.6660589784785</v>
      </c>
      <c r="DZ53" s="174">
        <v>-176.42652242898183</v>
      </c>
      <c r="EA53" s="174">
        <v>-17355.662131125697</v>
      </c>
      <c r="EB53" s="174">
        <v>-1031.2848788186793</v>
      </c>
      <c r="EC53" s="174">
        <v>-711.97609543149076</v>
      </c>
      <c r="ED53" s="174">
        <v>-35487.925300771647</v>
      </c>
      <c r="EE53" s="174">
        <v>-779.71193889335984</v>
      </c>
      <c r="EF53" s="174">
        <v>-2727.1192890078573</v>
      </c>
      <c r="EG53" s="174">
        <v>-19600.717363341519</v>
      </c>
      <c r="EH53" s="174">
        <v>-708.61977539237978</v>
      </c>
      <c r="EI53" s="174">
        <v>-53852.711078902947</v>
      </c>
      <c r="EJ53" s="174">
        <v>-286811.64795295289</v>
      </c>
      <c r="EK53" s="174">
        <v>-46925.007425772681</v>
      </c>
      <c r="EL53" s="174">
        <v>-11492.206904755414</v>
      </c>
      <c r="EM53" s="174">
        <v>-16753.494040538822</v>
      </c>
      <c r="EN53" s="174">
        <v>-12809.438872267314</v>
      </c>
      <c r="EO53" s="174">
        <v>-91081.596894759539</v>
      </c>
      <c r="EP53" s="174">
        <v>-1017916.8636983884</v>
      </c>
      <c r="EQ53" s="174">
        <v>-236415.21633731187</v>
      </c>
      <c r="ER53" s="174">
        <v>-415974.64720717043</v>
      </c>
      <c r="ES53" s="174">
        <v>-46919.992895025018</v>
      </c>
      <c r="ET53" s="174">
        <v>-8593.6479244755337</v>
      </c>
      <c r="EU53" s="174">
        <v>-1662.8539950984532</v>
      </c>
      <c r="EV53" s="174">
        <v>-2048.574081544637</v>
      </c>
      <c r="EW53" s="174">
        <v>-4604.7828625756092</v>
      </c>
      <c r="EX53" s="174">
        <v>-2868.3339441985186</v>
      </c>
      <c r="EY53" s="174">
        <v>-4751.5695021984311</v>
      </c>
      <c r="EZ53" s="174">
        <v>-7495.3190034903992</v>
      </c>
      <c r="FA53" s="174">
        <v>-233276.35281125613</v>
      </c>
      <c r="FB53" s="174"/>
      <c r="FC53" s="174">
        <v>-324008.62764539331</v>
      </c>
      <c r="FD53" s="174">
        <v>-2993457.8739914182</v>
      </c>
      <c r="FE53" s="174"/>
      <c r="FF53" s="174">
        <v>0</v>
      </c>
      <c r="FG53" s="174"/>
      <c r="FH53" s="174">
        <v>0</v>
      </c>
      <c r="FI53" s="174">
        <v>-82064.914562226026</v>
      </c>
      <c r="FJ53" s="174"/>
      <c r="FK53" s="174">
        <v>-916346.92536505312</v>
      </c>
      <c r="FL53" s="174"/>
      <c r="FM53" s="174">
        <v>-9002089.7883327678</v>
      </c>
      <c r="FN53" s="47">
        <v>9002089.7883327641</v>
      </c>
      <c r="FO53" s="126">
        <f t="shared" si="0"/>
        <v>0</v>
      </c>
    </row>
    <row r="54" spans="2:171" x14ac:dyDescent="0.15">
      <c r="B54" s="172" t="s">
        <v>869</v>
      </c>
      <c r="C54" s="173" t="s">
        <v>87</v>
      </c>
      <c r="D54" s="173" t="s">
        <v>231</v>
      </c>
      <c r="E54" s="174">
        <v>-593.12876268720811</v>
      </c>
      <c r="F54" s="174">
        <v>-7871.0899568109417</v>
      </c>
      <c r="G54" s="174">
        <v>-769774.14146719372</v>
      </c>
      <c r="H54" s="174">
        <v>-74483.020158523126</v>
      </c>
      <c r="I54" s="174">
        <v>-350586.07804367348</v>
      </c>
      <c r="J54" s="174">
        <v>-9307.6613961596267</v>
      </c>
      <c r="K54" s="174">
        <v>-4111.8719273930801</v>
      </c>
      <c r="L54" s="174">
        <v>-1162.1173668211843</v>
      </c>
      <c r="M54" s="174">
        <v>-568.82866546071966</v>
      </c>
      <c r="N54" s="174">
        <v>-60.26758455561508</v>
      </c>
      <c r="O54" s="174">
        <v>-132.72182379605601</v>
      </c>
      <c r="P54" s="174">
        <v>-45.110946068958015</v>
      </c>
      <c r="Q54" s="174">
        <v>-10552.423995313424</v>
      </c>
      <c r="R54" s="174">
        <v>-127.6516524633784</v>
      </c>
      <c r="S54" s="174">
        <v>-1002.3681505301445</v>
      </c>
      <c r="T54" s="174">
        <v>-64484.05819132227</v>
      </c>
      <c r="U54" s="174">
        <v>-11994.420156558988</v>
      </c>
      <c r="V54" s="174">
        <v>-8269.2071272246412</v>
      </c>
      <c r="W54" s="174">
        <v>-29.243069745613713</v>
      </c>
      <c r="X54" s="174">
        <v>-1291.9590588455901</v>
      </c>
      <c r="Y54" s="174">
        <v>-15408.697919931474</v>
      </c>
      <c r="Z54" s="174">
        <v>-84863.753349471823</v>
      </c>
      <c r="AA54" s="174">
        <v>-9684.3897695958258</v>
      </c>
      <c r="AB54" s="174">
        <v>-8615.0972277244564</v>
      </c>
      <c r="AC54" s="174">
        <v>-3374.2735517070987</v>
      </c>
      <c r="AD54" s="174">
        <v>-197.79778492691048</v>
      </c>
      <c r="AE54" s="174">
        <v>-99.072804699846017</v>
      </c>
      <c r="AF54" s="174">
        <v>-3.0307923406281621</v>
      </c>
      <c r="AG54" s="174">
        <v>-99.848291023516367</v>
      </c>
      <c r="AH54" s="174">
        <v>-106.92784690051327</v>
      </c>
      <c r="AI54" s="174">
        <v>-1210.7854074132347</v>
      </c>
      <c r="AJ54" s="174">
        <v>-996.59428010931674</v>
      </c>
      <c r="AK54" s="174">
        <v>-18774.059757941232</v>
      </c>
      <c r="AL54" s="174">
        <v>-321.0232841411152</v>
      </c>
      <c r="AM54" s="174">
        <v>-80.352366868919376</v>
      </c>
      <c r="AN54" s="174">
        <v>-500.63918148831044</v>
      </c>
      <c r="AO54" s="174">
        <v>-133700.33072614414</v>
      </c>
      <c r="AP54" s="174">
        <v>-2112.6736453726762</v>
      </c>
      <c r="AQ54" s="174">
        <v>-231.35166342551983</v>
      </c>
      <c r="AR54" s="174">
        <v>-254.91927716860684</v>
      </c>
      <c r="AS54" s="174">
        <v>-1870.7660504981468</v>
      </c>
      <c r="AT54" s="174">
        <v>-78.706003446369451</v>
      </c>
      <c r="AU54" s="174">
        <v>-20031.360095239455</v>
      </c>
      <c r="AV54" s="174">
        <v>-21310.107080243517</v>
      </c>
      <c r="AW54" s="174">
        <v>-94332.155299410326</v>
      </c>
      <c r="AX54" s="174">
        <v>-30617.560967405025</v>
      </c>
      <c r="AY54" s="174">
        <v>-1585.9972073335437</v>
      </c>
      <c r="AZ54" s="174">
        <v>-35407.759203125301</v>
      </c>
      <c r="BA54" s="174">
        <v>-54475.814018885176</v>
      </c>
      <c r="BB54" s="174">
        <v>-13352246.406060129</v>
      </c>
      <c r="BC54" s="174">
        <v>-3741.3331461554976</v>
      </c>
      <c r="BD54" s="174">
        <v>-15300.989468641284</v>
      </c>
      <c r="BE54" s="174">
        <v>-2646.5608291721055</v>
      </c>
      <c r="BF54" s="174">
        <v>-20487.896647956204</v>
      </c>
      <c r="BG54" s="174">
        <v>-64990.886735176711</v>
      </c>
      <c r="BH54" s="174">
        <v>-121.22739941894075</v>
      </c>
      <c r="BI54" s="174">
        <v>-8271.4459869614748</v>
      </c>
      <c r="BJ54" s="174">
        <v>-21187.139001155512</v>
      </c>
      <c r="BK54" s="174">
        <v>-1621.5771847338249</v>
      </c>
      <c r="BL54" s="174">
        <v>-10.634367467182351</v>
      </c>
      <c r="BM54" s="174">
        <v>-30.180474586467188</v>
      </c>
      <c r="BN54" s="174">
        <v>-13282.85079182256</v>
      </c>
      <c r="BO54" s="174">
        <v>-10184.496455265158</v>
      </c>
      <c r="BP54" s="174">
        <v>-2786.6835714603649</v>
      </c>
      <c r="BQ54" s="174">
        <v>-88.691502560886491</v>
      </c>
      <c r="BR54" s="174">
        <v>-35444.956485349219</v>
      </c>
      <c r="BS54" s="174">
        <v>-6.9626973602408428</v>
      </c>
      <c r="BT54" s="174">
        <v>-19.646072643678838</v>
      </c>
      <c r="BU54" s="174">
        <v>-1.7180298761874873</v>
      </c>
      <c r="BV54" s="174">
        <v>-25.546325854289979</v>
      </c>
      <c r="BW54" s="174">
        <v>-193.26486776798723</v>
      </c>
      <c r="BX54" s="174">
        <v>-440.4920594736505</v>
      </c>
      <c r="BY54" s="174">
        <v>-854.4538809581386</v>
      </c>
      <c r="BZ54" s="174">
        <v>-1.2307072198261308</v>
      </c>
      <c r="CA54" s="174">
        <v>-1.442409546884559</v>
      </c>
      <c r="CB54" s="174">
        <v>0</v>
      </c>
      <c r="CC54" s="174">
        <v>-17171.131591772781</v>
      </c>
      <c r="CD54" s="174">
        <v>-56080.724225381484</v>
      </c>
      <c r="CE54" s="174">
        <v>-94.62343496873936</v>
      </c>
      <c r="CF54" s="174">
        <v>-1806.8477165932202</v>
      </c>
      <c r="CG54" s="174">
        <v>-14.773933848221567</v>
      </c>
      <c r="CH54" s="174">
        <v>-23.564689835785181</v>
      </c>
      <c r="CI54" s="174">
        <v>-2058.7138999215372</v>
      </c>
      <c r="CJ54" s="174">
        <v>-497.48302598097655</v>
      </c>
      <c r="CK54" s="174">
        <v>-783.93548412429107</v>
      </c>
      <c r="CL54" s="174">
        <v>-16.685596460816669</v>
      </c>
      <c r="CM54" s="174">
        <v>-16963.259650142536</v>
      </c>
      <c r="CN54" s="174">
        <v>-1278.8309435620542</v>
      </c>
      <c r="CO54" s="174">
        <v>-22.995072728867221</v>
      </c>
      <c r="CP54" s="174">
        <v>-1117.7128462572809</v>
      </c>
      <c r="CQ54" s="174">
        <v>-1.9400729639697163</v>
      </c>
      <c r="CR54" s="174">
        <v>-2.8633334695394641</v>
      </c>
      <c r="CS54" s="174">
        <v>-230.98702647973113</v>
      </c>
      <c r="CT54" s="174">
        <v>-87712.134452792467</v>
      </c>
      <c r="CU54" s="174">
        <v>-1553.0233044850902</v>
      </c>
      <c r="CV54" s="174">
        <v>-2281.9493374604631</v>
      </c>
      <c r="CW54" s="174">
        <v>-27045.827399492526</v>
      </c>
      <c r="CX54" s="174">
        <v>-0.97363207343329727</v>
      </c>
      <c r="CY54" s="174">
        <v>-1.4469751706683072</v>
      </c>
      <c r="CZ54" s="174">
        <v>-3046.5816970395517</v>
      </c>
      <c r="DA54" s="174">
        <v>-43.329126013844515</v>
      </c>
      <c r="DB54" s="174">
        <v>-2348.3903863392693</v>
      </c>
      <c r="DC54" s="174">
        <v>-168142.25875103447</v>
      </c>
      <c r="DD54" s="174">
        <v>-31508.92254075707</v>
      </c>
      <c r="DE54" s="174">
        <v>-103941.96363200161</v>
      </c>
      <c r="DF54" s="174">
        <v>-55398.83215981337</v>
      </c>
      <c r="DG54" s="174">
        <v>-39333.404470794056</v>
      </c>
      <c r="DH54" s="174">
        <v>-33255.595047967392</v>
      </c>
      <c r="DI54" s="174">
        <v>-1692.3213168139598</v>
      </c>
      <c r="DJ54" s="174">
        <v>-432.09313574476641</v>
      </c>
      <c r="DK54" s="174">
        <v>-1392.2176040162028</v>
      </c>
      <c r="DL54" s="174">
        <v>-845.94271390853032</v>
      </c>
      <c r="DM54" s="174">
        <v>-3.0727612815257701</v>
      </c>
      <c r="DN54" s="174">
        <v>-1.3864375733277066</v>
      </c>
      <c r="DO54" s="174">
        <v>-12.514577882213041</v>
      </c>
      <c r="DP54" s="174">
        <v>-2500.389475258105</v>
      </c>
      <c r="DQ54" s="174">
        <v>-3020.5107523325423</v>
      </c>
      <c r="DR54" s="174">
        <v>-1089.2854153935964</v>
      </c>
      <c r="DS54" s="174">
        <v>-3828.6023226460684</v>
      </c>
      <c r="DT54" s="174">
        <v>-1113.2860857340011</v>
      </c>
      <c r="DU54" s="174">
        <v>-5181.9515968458127</v>
      </c>
      <c r="DV54" s="174">
        <v>-9292.8545005551223</v>
      </c>
      <c r="DW54" s="174">
        <v>-244.52965750005114</v>
      </c>
      <c r="DX54" s="174">
        <v>0</v>
      </c>
      <c r="DY54" s="174">
        <v>-29173.727675502691</v>
      </c>
      <c r="DZ54" s="174">
        <v>-2112.4136339676702</v>
      </c>
      <c r="EA54" s="174">
        <v>-20659.768600015228</v>
      </c>
      <c r="EB54" s="174">
        <v>-546.78010821412397</v>
      </c>
      <c r="EC54" s="174">
        <v>-279.78038532006622</v>
      </c>
      <c r="ED54" s="174">
        <v>-19836.934781429645</v>
      </c>
      <c r="EE54" s="174">
        <v>-846.85487781195707</v>
      </c>
      <c r="EF54" s="174">
        <v>-2324.1047588661918</v>
      </c>
      <c r="EG54" s="174">
        <v>-2833.281146149789</v>
      </c>
      <c r="EH54" s="174">
        <v>-1345.6595421404838</v>
      </c>
      <c r="EI54" s="174">
        <v>-31089.375388631968</v>
      </c>
      <c r="EJ54" s="174">
        <v>-186561.97000639018</v>
      </c>
      <c r="EK54" s="174">
        <v>-442200.9802493446</v>
      </c>
      <c r="EL54" s="174">
        <v>-591.52846987726241</v>
      </c>
      <c r="EM54" s="174">
        <v>-4227.2716970270076</v>
      </c>
      <c r="EN54" s="174">
        <v>-8113.8086399107506</v>
      </c>
      <c r="EO54" s="174">
        <v>-1002.9204576869652</v>
      </c>
      <c r="EP54" s="174">
        <v>-36821.30506348706</v>
      </c>
      <c r="EQ54" s="174">
        <v>-3047.7349502389075</v>
      </c>
      <c r="ER54" s="174">
        <v>-135953.61768821947</v>
      </c>
      <c r="ES54" s="174">
        <v>-32019242.060011167</v>
      </c>
      <c r="ET54" s="174">
        <v>-27270.670976923153</v>
      </c>
      <c r="EU54" s="174">
        <v>-873.21720151001978</v>
      </c>
      <c r="EV54" s="174">
        <v>-940.26859443489445</v>
      </c>
      <c r="EW54" s="174">
        <v>-1180.5094520541732</v>
      </c>
      <c r="EX54" s="174">
        <v>-1392.033462416224</v>
      </c>
      <c r="EY54" s="174">
        <v>-1256.5064773984029</v>
      </c>
      <c r="EZ54" s="174">
        <v>-3267.2005369918484</v>
      </c>
      <c r="FA54" s="174">
        <v>-34483.525495886643</v>
      </c>
      <c r="FB54" s="174"/>
      <c r="FC54" s="174">
        <v>-3612355.2254799372</v>
      </c>
      <c r="FD54" s="174">
        <v>-10481929.827469595</v>
      </c>
      <c r="FE54" s="174"/>
      <c r="FF54" s="174">
        <v>0</v>
      </c>
      <c r="FG54" s="174"/>
      <c r="FH54" s="174">
        <v>0</v>
      </c>
      <c r="FI54" s="174">
        <v>-405650.41497447231</v>
      </c>
      <c r="FJ54" s="174"/>
      <c r="FK54" s="174">
        <v>-3969782.9502062611</v>
      </c>
      <c r="FL54" s="174"/>
      <c r="FM54" s="174">
        <v>-67584408.819784328</v>
      </c>
      <c r="FN54" s="47">
        <v>67584408.819784328</v>
      </c>
      <c r="FO54" s="126">
        <f t="shared" si="0"/>
        <v>0</v>
      </c>
    </row>
    <row r="55" spans="2:171" x14ac:dyDescent="0.15">
      <c r="B55" s="172" t="s">
        <v>870</v>
      </c>
      <c r="C55" s="173" t="s">
        <v>88</v>
      </c>
      <c r="D55" s="173" t="s">
        <v>232</v>
      </c>
      <c r="E55" s="174">
        <v>0</v>
      </c>
      <c r="F55" s="174">
        <v>0</v>
      </c>
      <c r="G55" s="174">
        <v>0</v>
      </c>
      <c r="H55" s="174">
        <v>0</v>
      </c>
      <c r="I55" s="174">
        <v>-9.0031369574784959E-3</v>
      </c>
      <c r="J55" s="174">
        <v>0</v>
      </c>
      <c r="K55" s="174">
        <v>0</v>
      </c>
      <c r="L55" s="174">
        <v>0</v>
      </c>
      <c r="M55" s="174">
        <v>0</v>
      </c>
      <c r="N55" s="174">
        <v>0</v>
      </c>
      <c r="O55" s="174">
        <v>0</v>
      </c>
      <c r="P55" s="174">
        <v>0</v>
      </c>
      <c r="Q55" s="174">
        <v>-6.2736051627010183E-3</v>
      </c>
      <c r="R55" s="174">
        <v>0</v>
      </c>
      <c r="S55" s="174">
        <v>-1.247981819220789E-2</v>
      </c>
      <c r="T55" s="174">
        <v>-1.1436313091767878E-2</v>
      </c>
      <c r="U55" s="174">
        <v>-9.970803128905463E-3</v>
      </c>
      <c r="V55" s="174">
        <v>-8.4683364179381944E-3</v>
      </c>
      <c r="W55" s="174">
        <v>-6.456572519190025E-3</v>
      </c>
      <c r="X55" s="174">
        <v>-1.2856629641791397E-2</v>
      </c>
      <c r="Y55" s="174">
        <v>-8.5936624303784674E-3</v>
      </c>
      <c r="Z55" s="174">
        <v>-8.9568765774700326E-3</v>
      </c>
      <c r="AA55" s="174">
        <v>-8.1815450323814709E-3</v>
      </c>
      <c r="AB55" s="174">
        <v>-9.4572816274844651E-3</v>
      </c>
      <c r="AC55" s="174">
        <v>-9.3022302599192891E-3</v>
      </c>
      <c r="AD55" s="174">
        <v>-39277.190514048285</v>
      </c>
      <c r="AE55" s="174">
        <v>-1317087.575003146</v>
      </c>
      <c r="AF55" s="174">
        <v>-97742.190434266697</v>
      </c>
      <c r="AG55" s="174">
        <v>-80267.535892187108</v>
      </c>
      <c r="AH55" s="174">
        <v>-261887.61775039713</v>
      </c>
      <c r="AI55" s="174">
        <v>-265910.95248568075</v>
      </c>
      <c r="AJ55" s="174">
        <v>-392236.9537670787</v>
      </c>
      <c r="AK55" s="174">
        <v>-1671.0226151603902</v>
      </c>
      <c r="AL55" s="174">
        <v>-6080.1210498386281</v>
      </c>
      <c r="AM55" s="174">
        <v>-1794.444134346078</v>
      </c>
      <c r="AN55" s="174">
        <v>-8771.7400210201231</v>
      </c>
      <c r="AO55" s="174">
        <v>-5828.0479459353573</v>
      </c>
      <c r="AP55" s="174">
        <v>-5106.8301902314788</v>
      </c>
      <c r="AQ55" s="174">
        <v>-21132.201800799598</v>
      </c>
      <c r="AR55" s="174">
        <v>-67788.759570356138</v>
      </c>
      <c r="AS55" s="174">
        <v>0</v>
      </c>
      <c r="AT55" s="174">
        <v>0</v>
      </c>
      <c r="AU55" s="174">
        <v>0</v>
      </c>
      <c r="AV55" s="174">
        <v>0</v>
      </c>
      <c r="AW55" s="174">
        <v>0</v>
      </c>
      <c r="AX55" s="174">
        <v>0</v>
      </c>
      <c r="AY55" s="174">
        <v>-8578.5731315156281</v>
      </c>
      <c r="AZ55" s="174">
        <v>-55414.187237249746</v>
      </c>
      <c r="BA55" s="174">
        <v>-1359.7058130906414</v>
      </c>
      <c r="BB55" s="174">
        <v>-47116.971735961582</v>
      </c>
      <c r="BC55" s="174">
        <v>-1207611.584825835</v>
      </c>
      <c r="BD55" s="174">
        <v>-180096.5672817227</v>
      </c>
      <c r="BE55" s="174">
        <v>-52227.625977266383</v>
      </c>
      <c r="BF55" s="174">
        <v>0</v>
      </c>
      <c r="BG55" s="174">
        <v>0</v>
      </c>
      <c r="BH55" s="174">
        <v>0</v>
      </c>
      <c r="BI55" s="174">
        <v>0</v>
      </c>
      <c r="BJ55" s="174">
        <v>0</v>
      </c>
      <c r="BK55" s="174">
        <v>0</v>
      </c>
      <c r="BL55" s="174">
        <v>0</v>
      </c>
      <c r="BM55" s="174">
        <v>0</v>
      </c>
      <c r="BN55" s="174">
        <v>0</v>
      </c>
      <c r="BO55" s="174">
        <v>0</v>
      </c>
      <c r="BP55" s="174">
        <v>-50.983449277284052</v>
      </c>
      <c r="BQ55" s="174">
        <v>-581.04545653275034</v>
      </c>
      <c r="BR55" s="174">
        <v>-2523.5478115663618</v>
      </c>
      <c r="BS55" s="174">
        <v>0</v>
      </c>
      <c r="BT55" s="174">
        <v>0</v>
      </c>
      <c r="BU55" s="174">
        <v>0</v>
      </c>
      <c r="BV55" s="174">
        <v>0</v>
      </c>
      <c r="BW55" s="174">
        <v>0</v>
      </c>
      <c r="BX55" s="174">
        <v>0</v>
      </c>
      <c r="BY55" s="174">
        <v>0</v>
      </c>
      <c r="BZ55" s="174">
        <v>-21.311267088690453</v>
      </c>
      <c r="CA55" s="174">
        <v>-1.2411318351845537</v>
      </c>
      <c r="CB55" s="174">
        <v>0</v>
      </c>
      <c r="CC55" s="174">
        <v>-634.30663135238149</v>
      </c>
      <c r="CD55" s="174">
        <v>-2338.1733396113159</v>
      </c>
      <c r="CE55" s="174">
        <v>-109.33578648595159</v>
      </c>
      <c r="CF55" s="174">
        <v>-3530.0254325302408</v>
      </c>
      <c r="CG55" s="174">
        <v>-367.39096564207654</v>
      </c>
      <c r="CH55" s="174">
        <v>-10.021997513894222</v>
      </c>
      <c r="CI55" s="174">
        <v>-326.20122784036118</v>
      </c>
      <c r="CJ55" s="174">
        <v>-263.37751779017464</v>
      </c>
      <c r="CK55" s="174">
        <v>-19.774300138033173</v>
      </c>
      <c r="CL55" s="174">
        <v>-15823.918533566375</v>
      </c>
      <c r="CM55" s="174">
        <v>-2713.2549370967527</v>
      </c>
      <c r="CN55" s="174">
        <v>-104.61893753110483</v>
      </c>
      <c r="CO55" s="174">
        <v>-1744.0715542261873</v>
      </c>
      <c r="CP55" s="174">
        <v>-1.6470682967139463</v>
      </c>
      <c r="CQ55" s="174">
        <v>0</v>
      </c>
      <c r="CR55" s="174">
        <v>0</v>
      </c>
      <c r="CS55" s="174">
        <v>0</v>
      </c>
      <c r="CT55" s="174">
        <v>-12.582439527350161</v>
      </c>
      <c r="CU55" s="174">
        <v>0</v>
      </c>
      <c r="CV55" s="174">
        <v>-192.06752390261559</v>
      </c>
      <c r="CW55" s="174">
        <v>-123148.51375058801</v>
      </c>
      <c r="CX55" s="174">
        <v>-4.0038266381345604</v>
      </c>
      <c r="CY55" s="174">
        <v>0</v>
      </c>
      <c r="CZ55" s="174">
        <v>-342.71470703263856</v>
      </c>
      <c r="DA55" s="174">
        <v>-4.5180541272445414</v>
      </c>
      <c r="DB55" s="174">
        <v>-0.69986450601532946</v>
      </c>
      <c r="DC55" s="174">
        <v>-15062.557370522862</v>
      </c>
      <c r="DD55" s="174">
        <v>-1835.5774457682153</v>
      </c>
      <c r="DE55" s="174">
        <v>-5671.8345278903917</v>
      </c>
      <c r="DF55" s="174">
        <v>-3022.9658750846838</v>
      </c>
      <c r="DG55" s="174">
        <v>-2199.9764832800315</v>
      </c>
      <c r="DH55" s="174">
        <v>-1907.7286760055399</v>
      </c>
      <c r="DI55" s="174">
        <v>0</v>
      </c>
      <c r="DJ55" s="174">
        <v>0</v>
      </c>
      <c r="DK55" s="174">
        <v>0</v>
      </c>
      <c r="DL55" s="174">
        <v>0</v>
      </c>
      <c r="DM55" s="174">
        <v>0</v>
      </c>
      <c r="DN55" s="174">
        <v>0</v>
      </c>
      <c r="DO55" s="174">
        <v>0</v>
      </c>
      <c r="DP55" s="174">
        <v>0</v>
      </c>
      <c r="DQ55" s="174">
        <v>0</v>
      </c>
      <c r="DR55" s="174">
        <v>0</v>
      </c>
      <c r="DS55" s="174">
        <v>0</v>
      </c>
      <c r="DT55" s="174">
        <v>0</v>
      </c>
      <c r="DU55" s="174">
        <v>0</v>
      </c>
      <c r="DV55" s="174">
        <v>0</v>
      </c>
      <c r="DW55" s="174">
        <v>0</v>
      </c>
      <c r="DX55" s="174">
        <v>0</v>
      </c>
      <c r="DY55" s="174">
        <v>0</v>
      </c>
      <c r="DZ55" s="174">
        <v>0</v>
      </c>
      <c r="EA55" s="174">
        <v>0</v>
      </c>
      <c r="EB55" s="174">
        <v>0</v>
      </c>
      <c r="EC55" s="174">
        <v>0</v>
      </c>
      <c r="ED55" s="174">
        <v>0</v>
      </c>
      <c r="EE55" s="174">
        <v>0</v>
      </c>
      <c r="EF55" s="174">
        <v>0</v>
      </c>
      <c r="EG55" s="174">
        <v>0</v>
      </c>
      <c r="EH55" s="174">
        <v>0</v>
      </c>
      <c r="EI55" s="174">
        <v>0</v>
      </c>
      <c r="EJ55" s="174">
        <v>-16872.279347623418</v>
      </c>
      <c r="EK55" s="174">
        <v>0</v>
      </c>
      <c r="EL55" s="174">
        <v>0</v>
      </c>
      <c r="EM55" s="174">
        <v>0</v>
      </c>
      <c r="EN55" s="174">
        <v>0</v>
      </c>
      <c r="EO55" s="174">
        <v>0</v>
      </c>
      <c r="EP55" s="174">
        <v>0</v>
      </c>
      <c r="EQ55" s="174">
        <v>0</v>
      </c>
      <c r="ER55" s="174">
        <v>0</v>
      </c>
      <c r="ES55" s="174">
        <v>0</v>
      </c>
      <c r="ET55" s="174">
        <v>0</v>
      </c>
      <c r="EU55" s="174">
        <v>0</v>
      </c>
      <c r="EV55" s="174">
        <v>0</v>
      </c>
      <c r="EW55" s="174">
        <v>0</v>
      </c>
      <c r="EX55" s="174">
        <v>0</v>
      </c>
      <c r="EY55" s="174">
        <v>0</v>
      </c>
      <c r="EZ55" s="174">
        <v>0</v>
      </c>
      <c r="FA55" s="174">
        <v>0</v>
      </c>
      <c r="FB55" s="174"/>
      <c r="FC55" s="174">
        <v>-29.326351699858414</v>
      </c>
      <c r="FD55" s="174">
        <v>-63.37323641964371</v>
      </c>
      <c r="FE55" s="174"/>
      <c r="FF55" s="174">
        <v>0</v>
      </c>
      <c r="FG55" s="174"/>
      <c r="FH55" s="174">
        <v>0</v>
      </c>
      <c r="FI55" s="174">
        <v>-138535.89841959841</v>
      </c>
      <c r="FJ55" s="174"/>
      <c r="FK55" s="174">
        <v>-253550.2980732155</v>
      </c>
      <c r="FL55" s="174"/>
      <c r="FM55" s="174">
        <v>-4718609.6839332962</v>
      </c>
      <c r="FN55" s="47">
        <v>4718609.6839332944</v>
      </c>
      <c r="FO55" s="126">
        <f t="shared" si="0"/>
        <v>0</v>
      </c>
    </row>
    <row r="56" spans="2:171" x14ac:dyDescent="0.15">
      <c r="B56" s="172" t="s">
        <v>871</v>
      </c>
      <c r="C56" s="173" t="s">
        <v>89</v>
      </c>
      <c r="D56" s="173" t="s">
        <v>233</v>
      </c>
      <c r="E56" s="174">
        <v>-2605.3868739953828</v>
      </c>
      <c r="F56" s="174">
        <v>-366.94601404750802</v>
      </c>
      <c r="G56" s="174">
        <v>-4827.7260927446896</v>
      </c>
      <c r="H56" s="174">
        <v>-1565.3529490549859</v>
      </c>
      <c r="I56" s="174">
        <v>-376.23251625882375</v>
      </c>
      <c r="J56" s="174">
        <v>-116650.3632196657</v>
      </c>
      <c r="K56" s="174">
        <v>-8896.0733912306769</v>
      </c>
      <c r="L56" s="174">
        <v>-167193.40219383931</v>
      </c>
      <c r="M56" s="174">
        <v>-24982.988033950704</v>
      </c>
      <c r="N56" s="174">
        <v>-22829.124166099089</v>
      </c>
      <c r="O56" s="174">
        <v>-87104.897076160909</v>
      </c>
      <c r="P56" s="174">
        <v>-28072.894421032201</v>
      </c>
      <c r="Q56" s="174">
        <v>-1597.3353679728029</v>
      </c>
      <c r="R56" s="174">
        <v>-261.79085485324543</v>
      </c>
      <c r="S56" s="174">
        <v>-462.73295876557881</v>
      </c>
      <c r="T56" s="174">
        <v>-6289.7808407988314</v>
      </c>
      <c r="U56" s="174">
        <v>-208.42385354393767</v>
      </c>
      <c r="V56" s="174">
        <v>-4260.3942022735373</v>
      </c>
      <c r="W56" s="174">
        <v>-1268.7184107946866</v>
      </c>
      <c r="X56" s="174">
        <v>-2066.4821171479143</v>
      </c>
      <c r="Y56" s="174">
        <v>-3825.8479127425076</v>
      </c>
      <c r="Z56" s="174">
        <v>-7086.1813120187135</v>
      </c>
      <c r="AA56" s="174">
        <v>-3301.9693884150192</v>
      </c>
      <c r="AB56" s="174">
        <v>-2438.0476145681159</v>
      </c>
      <c r="AC56" s="174">
        <v>-301.83629203958458</v>
      </c>
      <c r="AD56" s="174">
        <v>-945.95848143932642</v>
      </c>
      <c r="AE56" s="174">
        <v>-68829.772152935257</v>
      </c>
      <c r="AF56" s="174">
        <v>-772.66396326192898</v>
      </c>
      <c r="AG56" s="174">
        <v>-156.35495433038139</v>
      </c>
      <c r="AH56" s="174">
        <v>-27093.28686617126</v>
      </c>
      <c r="AI56" s="174">
        <v>-20877.468265900407</v>
      </c>
      <c r="AJ56" s="174">
        <v>-119067.23212699385</v>
      </c>
      <c r="AK56" s="174">
        <v>-104886.95446308964</v>
      </c>
      <c r="AL56" s="174">
        <v>-811584.5486737024</v>
      </c>
      <c r="AM56" s="174">
        <v>-86433.896789804494</v>
      </c>
      <c r="AN56" s="174">
        <v>-60454.901499354572</v>
      </c>
      <c r="AO56" s="174">
        <v>-10900.563013446719</v>
      </c>
      <c r="AP56" s="174">
        <v>-58360.630081923999</v>
      </c>
      <c r="AQ56" s="174">
        <v>-19083.789738296084</v>
      </c>
      <c r="AR56" s="174">
        <v>-270104.86156249361</v>
      </c>
      <c r="AS56" s="174">
        <v>-16992.611774367422</v>
      </c>
      <c r="AT56" s="174">
        <v>-3483.5943653334953</v>
      </c>
      <c r="AU56" s="174">
        <v>-4857.7329813555452</v>
      </c>
      <c r="AV56" s="174">
        <v>-2199.892132341834</v>
      </c>
      <c r="AW56" s="174">
        <v>-251.13335866130586</v>
      </c>
      <c r="AX56" s="174">
        <v>-26650.807246413104</v>
      </c>
      <c r="AY56" s="174">
        <v>-200838.1973888842</v>
      </c>
      <c r="AZ56" s="174">
        <v>-13028.156057138713</v>
      </c>
      <c r="BA56" s="174">
        <v>-4678.1317245450036</v>
      </c>
      <c r="BB56" s="174">
        <v>-67182.962289753443</v>
      </c>
      <c r="BC56" s="174">
        <v>-820.91141647238464</v>
      </c>
      <c r="BD56" s="174">
        <v>-2460469.58234616</v>
      </c>
      <c r="BE56" s="174">
        <v>-655658.11966540257</v>
      </c>
      <c r="BF56" s="174">
        <v>-13138.283785048598</v>
      </c>
      <c r="BG56" s="174">
        <v>-20962.94159832082</v>
      </c>
      <c r="BH56" s="174">
        <v>-76956.986797826932</v>
      </c>
      <c r="BI56" s="174">
        <v>-68423.719425724252</v>
      </c>
      <c r="BJ56" s="174">
        <v>-44086.544013363047</v>
      </c>
      <c r="BK56" s="174">
        <v>-14319.657206544527</v>
      </c>
      <c r="BL56" s="174">
        <v>-57791.238313761918</v>
      </c>
      <c r="BM56" s="174">
        <v>-1313.7310248924716</v>
      </c>
      <c r="BN56" s="174">
        <v>-32028.728710899653</v>
      </c>
      <c r="BO56" s="174">
        <v>-1632.4041586395826</v>
      </c>
      <c r="BP56" s="174">
        <v>-11235.934963876125</v>
      </c>
      <c r="BQ56" s="174">
        <v>-13486.179627114561</v>
      </c>
      <c r="BR56" s="174">
        <v>-318383.20880809019</v>
      </c>
      <c r="BS56" s="174">
        <v>-12950.625600205782</v>
      </c>
      <c r="BT56" s="174">
        <v>-30835.497767381035</v>
      </c>
      <c r="BU56" s="174">
        <v>-229704.03064577561</v>
      </c>
      <c r="BV56" s="174">
        <v>-267455.89950127079</v>
      </c>
      <c r="BW56" s="174">
        <v>-26946.439673741552</v>
      </c>
      <c r="BX56" s="174">
        <v>-66332.295050095359</v>
      </c>
      <c r="BY56" s="174">
        <v>-113504.82730901979</v>
      </c>
      <c r="BZ56" s="174">
        <v>-364717.27968799445</v>
      </c>
      <c r="CA56" s="174">
        <v>-20846.968860015044</v>
      </c>
      <c r="CB56" s="174">
        <v>-270353.22554726672</v>
      </c>
      <c r="CC56" s="174">
        <v>-41148.980283723191</v>
      </c>
      <c r="CD56" s="174">
        <v>-88180.760377086408</v>
      </c>
      <c r="CE56" s="174">
        <v>-1328608.5851558584</v>
      </c>
      <c r="CF56" s="174">
        <v>-1840501.1282322118</v>
      </c>
      <c r="CG56" s="174">
        <v>-144924.76833524695</v>
      </c>
      <c r="CH56" s="174">
        <v>-52141.85727501662</v>
      </c>
      <c r="CI56" s="174">
        <v>-533223.58649642393</v>
      </c>
      <c r="CJ56" s="174">
        <v>-28488.756236804449</v>
      </c>
      <c r="CK56" s="174">
        <v>-162516.41836795249</v>
      </c>
      <c r="CL56" s="174">
        <v>-422253.85585884663</v>
      </c>
      <c r="CM56" s="174">
        <v>-27722.240557233916</v>
      </c>
      <c r="CN56" s="174">
        <v>-176755.73595386065</v>
      </c>
      <c r="CO56" s="174">
        <v>-82272.367013112467</v>
      </c>
      <c r="CP56" s="174">
        <v>-185305.73643560326</v>
      </c>
      <c r="CQ56" s="174">
        <v>-290582.19728154235</v>
      </c>
      <c r="CR56" s="174">
        <v>-17564.496273444245</v>
      </c>
      <c r="CS56" s="174">
        <v>-11856.766708550509</v>
      </c>
      <c r="CT56" s="174">
        <v>-250343.01136067751</v>
      </c>
      <c r="CU56" s="174">
        <v>-93236.429349945232</v>
      </c>
      <c r="CV56" s="174">
        <v>-177882.15699060698</v>
      </c>
      <c r="CW56" s="174">
        <v>-136129.4030158727</v>
      </c>
      <c r="CX56" s="174">
        <v>-38160.771574554376</v>
      </c>
      <c r="CY56" s="174">
        <v>-50667.353126683141</v>
      </c>
      <c r="CZ56" s="174">
        <v>-3895.4451948161122</v>
      </c>
      <c r="DA56" s="174">
        <v>-1005.4890415642242</v>
      </c>
      <c r="DB56" s="174">
        <v>-579.28307782904574</v>
      </c>
      <c r="DC56" s="174">
        <v>-306576.02962369699</v>
      </c>
      <c r="DD56" s="174">
        <v>-37360.458224159593</v>
      </c>
      <c r="DE56" s="174">
        <v>-414738.74089869513</v>
      </c>
      <c r="DF56" s="174">
        <v>-221046.83319784122</v>
      </c>
      <c r="DG56" s="174">
        <v>-43786.689904459337</v>
      </c>
      <c r="DH56" s="174">
        <v>-123305.99514242931</v>
      </c>
      <c r="DI56" s="174">
        <v>-26731.913385546661</v>
      </c>
      <c r="DJ56" s="174">
        <v>-18798.615258254315</v>
      </c>
      <c r="DK56" s="174">
        <v>-1219.9697778456605</v>
      </c>
      <c r="DL56" s="174">
        <v>-2611.1248773764096</v>
      </c>
      <c r="DM56" s="174">
        <v>-552814.30662743736</v>
      </c>
      <c r="DN56" s="174">
        <v>-773501.61036840943</v>
      </c>
      <c r="DO56" s="174">
        <v>-17.432917138631989</v>
      </c>
      <c r="DP56" s="174">
        <v>-1333.404194794721</v>
      </c>
      <c r="DQ56" s="174">
        <v>-9085.4561296732827</v>
      </c>
      <c r="DR56" s="174">
        <v>-4081.6807263394503</v>
      </c>
      <c r="DS56" s="174">
        <v>-17528.576447120518</v>
      </c>
      <c r="DT56" s="174">
        <v>-267881.87310534762</v>
      </c>
      <c r="DU56" s="174">
        <v>-115901.74584133737</v>
      </c>
      <c r="DV56" s="174">
        <v>-98878.728034331303</v>
      </c>
      <c r="DW56" s="174">
        <v>-2785.9824256227776</v>
      </c>
      <c r="DX56" s="174">
        <v>-16159.809002624146</v>
      </c>
      <c r="DY56" s="174">
        <v>-45764.198813905074</v>
      </c>
      <c r="DZ56" s="174">
        <v>-953.81607242410041</v>
      </c>
      <c r="EA56" s="174">
        <v>-57643.345657781218</v>
      </c>
      <c r="EB56" s="174">
        <v>0</v>
      </c>
      <c r="EC56" s="174">
        <v>-0.23198663186445334</v>
      </c>
      <c r="ED56" s="174">
        <v>-4219.5407041859135</v>
      </c>
      <c r="EE56" s="174">
        <v>-35.189605823350895</v>
      </c>
      <c r="EF56" s="174">
        <v>-450.42006865051951</v>
      </c>
      <c r="EG56" s="174">
        <v>-24535.966273744445</v>
      </c>
      <c r="EH56" s="174">
        <v>-6059.9535820108822</v>
      </c>
      <c r="EI56" s="174">
        <v>-41636.263412487751</v>
      </c>
      <c r="EJ56" s="174">
        <v>-69197.506922423083</v>
      </c>
      <c r="EK56" s="174">
        <v>-15903.818207947234</v>
      </c>
      <c r="EL56" s="174">
        <v>-142783.32108473603</v>
      </c>
      <c r="EM56" s="174">
        <v>-7519.0163985744848</v>
      </c>
      <c r="EN56" s="174">
        <v>-3519.220808053135</v>
      </c>
      <c r="EO56" s="174">
        <v>-52178.475802146924</v>
      </c>
      <c r="EP56" s="174">
        <v>-15357.602006249332</v>
      </c>
      <c r="EQ56" s="174">
        <v>-248725.8108269643</v>
      </c>
      <c r="ER56" s="174">
        <v>-2467.7829413663553</v>
      </c>
      <c r="ES56" s="174">
        <v>-103604.26650674058</v>
      </c>
      <c r="ET56" s="174">
        <v>-222.22919023091589</v>
      </c>
      <c r="EU56" s="174">
        <v>-77.22315670370952</v>
      </c>
      <c r="EV56" s="174">
        <v>-2726.3980422657123</v>
      </c>
      <c r="EW56" s="174">
        <v>-3817.3907406738372</v>
      </c>
      <c r="EX56" s="174">
        <v>-11655.211198690113</v>
      </c>
      <c r="EY56" s="174">
        <v>-247.31667246488968</v>
      </c>
      <c r="EZ56" s="174">
        <v>-19.852835450812616</v>
      </c>
      <c r="FA56" s="174">
        <v>0</v>
      </c>
      <c r="FB56" s="174"/>
      <c r="FC56" s="174">
        <v>-102058.62102185008</v>
      </c>
      <c r="FD56" s="174">
        <v>-264575.6470807828</v>
      </c>
      <c r="FE56" s="174"/>
      <c r="FF56" s="174">
        <v>0</v>
      </c>
      <c r="FG56" s="174"/>
      <c r="FH56" s="174">
        <v>0</v>
      </c>
      <c r="FI56" s="174">
        <v>220994.92612550911</v>
      </c>
      <c r="FJ56" s="174"/>
      <c r="FK56" s="174">
        <v>-2885160.3757238253</v>
      </c>
      <c r="FL56" s="174"/>
      <c r="FM56" s="174">
        <v>-20827127.934436683</v>
      </c>
      <c r="FN56" s="47">
        <v>20827127.934436675</v>
      </c>
      <c r="FO56" s="126">
        <f t="shared" si="0"/>
        <v>0</v>
      </c>
    </row>
    <row r="57" spans="2:171" x14ac:dyDescent="0.15">
      <c r="B57" s="172" t="s">
        <v>872</v>
      </c>
      <c r="C57" s="173" t="s">
        <v>90</v>
      </c>
      <c r="D57" s="173" t="s">
        <v>234</v>
      </c>
      <c r="E57" s="174">
        <v>-1527375.9055756214</v>
      </c>
      <c r="F57" s="174">
        <v>-43.611452695850666</v>
      </c>
      <c r="G57" s="174">
        <v>-1754.8680343105918</v>
      </c>
      <c r="H57" s="174">
        <v>-147.07818879010233</v>
      </c>
      <c r="I57" s="174">
        <v>-28121.624442933382</v>
      </c>
      <c r="J57" s="174">
        <v>-23916.799014558332</v>
      </c>
      <c r="K57" s="174">
        <v>-7388.7930439102847</v>
      </c>
      <c r="L57" s="174">
        <v>-3135.5927694772395</v>
      </c>
      <c r="M57" s="174">
        <v>-11674.975317356439</v>
      </c>
      <c r="N57" s="174">
        <v>-68382.701727399341</v>
      </c>
      <c r="O57" s="174">
        <v>-72458.072144702324</v>
      </c>
      <c r="P57" s="174">
        <v>-203185.83704761855</v>
      </c>
      <c r="Q57" s="174">
        <v>-35751.197245085837</v>
      </c>
      <c r="R57" s="174">
        <v>-142713.15618696818</v>
      </c>
      <c r="S57" s="174">
        <v>-4030.0570083103753</v>
      </c>
      <c r="T57" s="174">
        <v>-195873.14509850284</v>
      </c>
      <c r="U57" s="174">
        <v>-130382.98950260054</v>
      </c>
      <c r="V57" s="174">
        <v>-196728.47871351754</v>
      </c>
      <c r="W57" s="174">
        <v>-82015.822522262315</v>
      </c>
      <c r="X57" s="174">
        <v>-273836.42624972854</v>
      </c>
      <c r="Y57" s="174">
        <v>-100353.36055080677</v>
      </c>
      <c r="Z57" s="174">
        <v>-351217.04493261885</v>
      </c>
      <c r="AA57" s="174">
        <v>-117552.68057874306</v>
      </c>
      <c r="AB57" s="174">
        <v>-704127.63883109554</v>
      </c>
      <c r="AC57" s="174">
        <v>-82743.700064129545</v>
      </c>
      <c r="AD57" s="174">
        <v>-61703.004671432216</v>
      </c>
      <c r="AE57" s="174">
        <v>-135990.64995431757</v>
      </c>
      <c r="AF57" s="174">
        <v>-8630.0794243218079</v>
      </c>
      <c r="AG57" s="174">
        <v>-9184.7510596640514</v>
      </c>
      <c r="AH57" s="174">
        <v>-25824.376872681052</v>
      </c>
      <c r="AI57" s="174">
        <v>-167813.73747993924</v>
      </c>
      <c r="AJ57" s="174">
        <v>-139967.98996871428</v>
      </c>
      <c r="AK57" s="174">
        <v>-162568.79994621244</v>
      </c>
      <c r="AL57" s="174">
        <v>-794671.13784959016</v>
      </c>
      <c r="AM57" s="174">
        <v>-199375.62814002193</v>
      </c>
      <c r="AN57" s="174">
        <v>-497205.58815291914</v>
      </c>
      <c r="AO57" s="174">
        <v>-246002.00707785215</v>
      </c>
      <c r="AP57" s="174">
        <v>-775252.64802485867</v>
      </c>
      <c r="AQ57" s="174">
        <v>-152515.04453359335</v>
      </c>
      <c r="AR57" s="174">
        <v>-1100849.2198736747</v>
      </c>
      <c r="AS57" s="174">
        <v>-166249.10516261825</v>
      </c>
      <c r="AT57" s="174">
        <v>-1235.9575401467393</v>
      </c>
      <c r="AU57" s="174">
        <v>-966484.72170682473</v>
      </c>
      <c r="AV57" s="174">
        <v>-558434.22049637209</v>
      </c>
      <c r="AW57" s="174">
        <v>-75498.963843306774</v>
      </c>
      <c r="AX57" s="174">
        <v>-89838.896833682607</v>
      </c>
      <c r="AY57" s="174">
        <v>-250381.27810473117</v>
      </c>
      <c r="AZ57" s="174">
        <v>-846882.92235932162</v>
      </c>
      <c r="BA57" s="174">
        <v>-494736.25238958083</v>
      </c>
      <c r="BB57" s="174">
        <v>-286197.15026149823</v>
      </c>
      <c r="BC57" s="174">
        <v>-333334.66694171797</v>
      </c>
      <c r="BD57" s="174">
        <v>-253229.38696138925</v>
      </c>
      <c r="BE57" s="174">
        <v>-10170207.277682567</v>
      </c>
      <c r="BF57" s="174">
        <v>-71985.842748409195</v>
      </c>
      <c r="BG57" s="174">
        <v>-135049.44776860971</v>
      </c>
      <c r="BH57" s="174">
        <v>-272079.27322003595</v>
      </c>
      <c r="BI57" s="174">
        <v>-395092.54139411577</v>
      </c>
      <c r="BJ57" s="174">
        <v>-242722.4967790599</v>
      </c>
      <c r="BK57" s="174">
        <v>-11333.643635306318</v>
      </c>
      <c r="BL57" s="174">
        <v>-31884.507976736521</v>
      </c>
      <c r="BM57" s="174">
        <v>-710.35476207019747</v>
      </c>
      <c r="BN57" s="174">
        <v>-11641.600765640584</v>
      </c>
      <c r="BO57" s="174">
        <v>-2129.5578948338803</v>
      </c>
      <c r="BP57" s="174">
        <v>-38962.518128131451</v>
      </c>
      <c r="BQ57" s="174">
        <v>-75679.490244451808</v>
      </c>
      <c r="BR57" s="174">
        <v>-805108.8547356202</v>
      </c>
      <c r="BS57" s="174">
        <v>-24138.952917441733</v>
      </c>
      <c r="BT57" s="174">
        <v>-37750.666291649053</v>
      </c>
      <c r="BU57" s="174">
        <v>-31980.655021885646</v>
      </c>
      <c r="BV57" s="174">
        <v>-138674.27765900918</v>
      </c>
      <c r="BW57" s="174">
        <v>-203633.96085447638</v>
      </c>
      <c r="BX57" s="174">
        <v>-168598.09880918593</v>
      </c>
      <c r="BY57" s="174">
        <v>-309752.68286474905</v>
      </c>
      <c r="BZ57" s="174">
        <v>-21430.246952946316</v>
      </c>
      <c r="CA57" s="174">
        <v>-391737.63470846164</v>
      </c>
      <c r="CB57" s="174">
        <v>-49544.738991965489</v>
      </c>
      <c r="CC57" s="174">
        <v>-153835.06781994933</v>
      </c>
      <c r="CD57" s="174">
        <v>-547070.4261885361</v>
      </c>
      <c r="CE57" s="174">
        <v>-583530.37148110871</v>
      </c>
      <c r="CF57" s="174">
        <v>-1894847.1311786491</v>
      </c>
      <c r="CG57" s="174">
        <v>-34167.575827985762</v>
      </c>
      <c r="CH57" s="174">
        <v>-19921.25842494065</v>
      </c>
      <c r="CI57" s="174">
        <v>-309995.27529755351</v>
      </c>
      <c r="CJ57" s="174">
        <v>-142927.91368950039</v>
      </c>
      <c r="CK57" s="174">
        <v>-854465.82743499556</v>
      </c>
      <c r="CL57" s="174">
        <v>-796110.13670261879</v>
      </c>
      <c r="CM57" s="174">
        <v>-396732.92822411197</v>
      </c>
      <c r="CN57" s="174">
        <v>-1759776.8345020777</v>
      </c>
      <c r="CO57" s="174">
        <v>-237434.68400228312</v>
      </c>
      <c r="CP57" s="174">
        <v>-405092.33549989981</v>
      </c>
      <c r="CQ57" s="174">
        <v>-814819.3847881119</v>
      </c>
      <c r="CR57" s="174">
        <v>-88105.797022275437</v>
      </c>
      <c r="CS57" s="174">
        <v>-332294.29693841265</v>
      </c>
      <c r="CT57" s="174">
        <v>-1142541.2903427416</v>
      </c>
      <c r="CU57" s="174">
        <v>-189675.37621667489</v>
      </c>
      <c r="CV57" s="174">
        <v>-250040.0704776436</v>
      </c>
      <c r="CW57" s="174">
        <v>-383892.32559945842</v>
      </c>
      <c r="CX57" s="174">
        <v>-45446.39831777315</v>
      </c>
      <c r="CY57" s="174">
        <v>-5868.4504542636751</v>
      </c>
      <c r="CZ57" s="174">
        <v>-2826.0980215747545</v>
      </c>
      <c r="DA57" s="174">
        <v>-4854.5463004950898</v>
      </c>
      <c r="DB57" s="174">
        <v>-125230.08946818995</v>
      </c>
      <c r="DC57" s="174">
        <v>-2357246.8090146123</v>
      </c>
      <c r="DD57" s="174">
        <v>-356287.24648342596</v>
      </c>
      <c r="DE57" s="174">
        <v>-1125955.1321291737</v>
      </c>
      <c r="DF57" s="174">
        <v>-837815.66491977195</v>
      </c>
      <c r="DG57" s="174">
        <v>-518746.12312750635</v>
      </c>
      <c r="DH57" s="174">
        <v>-373472.76017579122</v>
      </c>
      <c r="DI57" s="174">
        <v>-276365.54112240847</v>
      </c>
      <c r="DJ57" s="174">
        <v>-247129.06104569355</v>
      </c>
      <c r="DK57" s="174">
        <v>-2341.5219288291169</v>
      </c>
      <c r="DL57" s="174">
        <v>-5011.6046071934652</v>
      </c>
      <c r="DM57" s="174">
        <v>-1664.495970320655</v>
      </c>
      <c r="DN57" s="174">
        <v>-809.34779784177522</v>
      </c>
      <c r="DO57" s="174">
        <v>-19.630251389182209</v>
      </c>
      <c r="DP57" s="174">
        <v>-1658.5004893390035</v>
      </c>
      <c r="DQ57" s="174">
        <v>-155.21794508630708</v>
      </c>
      <c r="DR57" s="174">
        <v>-97.335197832003374</v>
      </c>
      <c r="DS57" s="174">
        <v>-5577.2224322610646</v>
      </c>
      <c r="DT57" s="174">
        <v>-26565.148401756131</v>
      </c>
      <c r="DU57" s="174">
        <v>-22270.600819199233</v>
      </c>
      <c r="DV57" s="174">
        <v>-113932.28463975897</v>
      </c>
      <c r="DW57" s="174">
        <v>-124981.66457037622</v>
      </c>
      <c r="DX57" s="174">
        <v>-141956.74004470441</v>
      </c>
      <c r="DY57" s="174">
        <v>-59840.084558680544</v>
      </c>
      <c r="DZ57" s="174">
        <v>-194.30170676959642</v>
      </c>
      <c r="EA57" s="174">
        <v>-86788.648231169922</v>
      </c>
      <c r="EB57" s="174">
        <v>-14.264351890369229</v>
      </c>
      <c r="EC57" s="174">
        <v>-21.530582107899892</v>
      </c>
      <c r="ED57" s="174">
        <v>-25123.355861615066</v>
      </c>
      <c r="EE57" s="174">
        <v>-149.61839866472025</v>
      </c>
      <c r="EF57" s="174">
        <v>-295.46419999151408</v>
      </c>
      <c r="EG57" s="174">
        <v>-49780.934566889264</v>
      </c>
      <c r="EH57" s="174">
        <v>-85875.810207241913</v>
      </c>
      <c r="EI57" s="174">
        <v>-461926.04877660808</v>
      </c>
      <c r="EJ57" s="174">
        <v>-130554.84821201314</v>
      </c>
      <c r="EK57" s="174">
        <v>-15673.176735811223</v>
      </c>
      <c r="EL57" s="174">
        <v>-138383.6067008941</v>
      </c>
      <c r="EM57" s="174">
        <v>-18170.831711557705</v>
      </c>
      <c r="EN57" s="174">
        <v>-26982.95823175351</v>
      </c>
      <c r="EO57" s="174">
        <v>-187417.24583103697</v>
      </c>
      <c r="EP57" s="174">
        <v>-184433.99131782414</v>
      </c>
      <c r="EQ57" s="174">
        <v>-132537.28111884583</v>
      </c>
      <c r="ER57" s="174">
        <v>-8668.555049188195</v>
      </c>
      <c r="ES57" s="174">
        <v>-29418.658666783766</v>
      </c>
      <c r="ET57" s="174">
        <v>-59.856049904950247</v>
      </c>
      <c r="EU57" s="174">
        <v>-266.75672753170022</v>
      </c>
      <c r="EV57" s="174">
        <v>-25570.294402927786</v>
      </c>
      <c r="EW57" s="174">
        <v>-13178.248045199785</v>
      </c>
      <c r="EX57" s="174">
        <v>-2854.5485475195801</v>
      </c>
      <c r="EY57" s="174">
        <v>-1823.5313265580576</v>
      </c>
      <c r="EZ57" s="174">
        <v>0</v>
      </c>
      <c r="FA57" s="174">
        <v>-48611.949156263705</v>
      </c>
      <c r="FB57" s="174"/>
      <c r="FC57" s="174">
        <v>-227098.8376563605</v>
      </c>
      <c r="FD57" s="174">
        <v>-717781.64539182978</v>
      </c>
      <c r="FE57" s="174"/>
      <c r="FF57" s="174">
        <v>0</v>
      </c>
      <c r="FG57" s="174"/>
      <c r="FH57" s="174">
        <v>0</v>
      </c>
      <c r="FI57" s="174">
        <v>-711689.59470633022</v>
      </c>
      <c r="FJ57" s="174"/>
      <c r="FK57" s="174">
        <v>-6353198.2874652641</v>
      </c>
      <c r="FL57" s="174"/>
      <c r="FM57" s="174">
        <v>-54612745.372511208</v>
      </c>
      <c r="FN57" s="47">
        <v>54612745.372511193</v>
      </c>
      <c r="FO57" s="126">
        <f t="shared" si="0"/>
        <v>0</v>
      </c>
    </row>
    <row r="58" spans="2:171" x14ac:dyDescent="0.15">
      <c r="B58" s="172" t="s">
        <v>873</v>
      </c>
      <c r="C58" s="173" t="s">
        <v>91</v>
      </c>
      <c r="D58" s="173" t="s">
        <v>235</v>
      </c>
      <c r="E58" s="174">
        <v>-756.50598581088855</v>
      </c>
      <c r="F58" s="174">
        <v>-37.673536178648753</v>
      </c>
      <c r="G58" s="174">
        <v>-344.05050015980652</v>
      </c>
      <c r="H58" s="174">
        <v>-1628.5666189022472</v>
      </c>
      <c r="I58" s="174">
        <v>-37.404299517369871</v>
      </c>
      <c r="J58" s="174">
        <v>-89698.150028497912</v>
      </c>
      <c r="K58" s="174">
        <v>-2219.3958732680853</v>
      </c>
      <c r="L58" s="174">
        <v>-5910.0189002665938</v>
      </c>
      <c r="M58" s="174">
        <v>-26248.023779702562</v>
      </c>
      <c r="N58" s="174">
        <v>-163283.54720514038</v>
      </c>
      <c r="O58" s="174">
        <v>-51676.743451634189</v>
      </c>
      <c r="P58" s="174">
        <v>-1263.7007718672432</v>
      </c>
      <c r="Q58" s="174">
        <v>-62.129061476516178</v>
      </c>
      <c r="R58" s="174">
        <v>-163.95226260256698</v>
      </c>
      <c r="S58" s="174">
        <v>-1678.2783905654551</v>
      </c>
      <c r="T58" s="174">
        <v>-463.99503434689399</v>
      </c>
      <c r="U58" s="174">
        <v>-34.088395858582146</v>
      </c>
      <c r="V58" s="174">
        <v>-1434.3016074531288</v>
      </c>
      <c r="W58" s="174">
        <v>-113.35641850978863</v>
      </c>
      <c r="X58" s="174">
        <v>-115.01283417440901</v>
      </c>
      <c r="Y58" s="174">
        <v>-2150.8564458495375</v>
      </c>
      <c r="Z58" s="174">
        <v>-2631.1389437042631</v>
      </c>
      <c r="AA58" s="174">
        <v>-645.17635912374772</v>
      </c>
      <c r="AB58" s="174">
        <v>-250.50375768474751</v>
      </c>
      <c r="AC58" s="174">
        <v>-269.9798408345743</v>
      </c>
      <c r="AD58" s="174">
        <v>-4247.4562313080696</v>
      </c>
      <c r="AE58" s="174">
        <v>0</v>
      </c>
      <c r="AF58" s="174">
        <v>0</v>
      </c>
      <c r="AG58" s="174">
        <v>0</v>
      </c>
      <c r="AH58" s="174">
        <v>-281.25858539639535</v>
      </c>
      <c r="AI58" s="174">
        <v>-146.05396731304745</v>
      </c>
      <c r="AJ58" s="174">
        <v>-2047.6676378143702</v>
      </c>
      <c r="AK58" s="174">
        <v>-466.16072828929828</v>
      </c>
      <c r="AL58" s="174">
        <v>-299.6201299790892</v>
      </c>
      <c r="AM58" s="174">
        <v>-18262.323683763258</v>
      </c>
      <c r="AN58" s="174">
        <v>-571.82172923317546</v>
      </c>
      <c r="AO58" s="174">
        <v>-9105.4593559130699</v>
      </c>
      <c r="AP58" s="174">
        <v>-172.23867226744542</v>
      </c>
      <c r="AQ58" s="174">
        <v>-5469.6801520440395</v>
      </c>
      <c r="AR58" s="174">
        <v>-13699.791727715117</v>
      </c>
      <c r="AS58" s="174">
        <v>-601.47839442635268</v>
      </c>
      <c r="AT58" s="174">
        <v>-135.50965527380905</v>
      </c>
      <c r="AU58" s="174">
        <v>-40958.335446738805</v>
      </c>
      <c r="AV58" s="174">
        <v>-240.46582449306405</v>
      </c>
      <c r="AW58" s="174">
        <v>-118.18511019239759</v>
      </c>
      <c r="AX58" s="174">
        <v>-13165.006357955464</v>
      </c>
      <c r="AY58" s="174">
        <v>-5338.9437818034976</v>
      </c>
      <c r="AZ58" s="174">
        <v>-4165.120628871151</v>
      </c>
      <c r="BA58" s="174">
        <v>-2068.7311157544195</v>
      </c>
      <c r="BB58" s="174">
        <v>-1511.1346292082017</v>
      </c>
      <c r="BC58" s="174">
        <v>-506.33356094205146</v>
      </c>
      <c r="BD58" s="174">
        <v>-117.15181364145042</v>
      </c>
      <c r="BE58" s="174">
        <v>-2475.5239134296826</v>
      </c>
      <c r="BF58" s="174">
        <v>-1679642.8529152989</v>
      </c>
      <c r="BG58" s="174">
        <v>-9725317.4694596604</v>
      </c>
      <c r="BH58" s="174">
        <v>-552622.41466452181</v>
      </c>
      <c r="BI58" s="174">
        <v>-12422.148871624362</v>
      </c>
      <c r="BJ58" s="174">
        <v>-2486.1708579363476</v>
      </c>
      <c r="BK58" s="174">
        <v>-6886.4787285167713</v>
      </c>
      <c r="BL58" s="174">
        <v>-4244.164391075723</v>
      </c>
      <c r="BM58" s="174">
        <v>-4179.3388758214833</v>
      </c>
      <c r="BN58" s="174">
        <v>-92119.53432356297</v>
      </c>
      <c r="BO58" s="174">
        <v>-8597.4941767405089</v>
      </c>
      <c r="BP58" s="174">
        <v>-35629.002436409319</v>
      </c>
      <c r="BQ58" s="174">
        <v>-2982.9720549651583</v>
      </c>
      <c r="BR58" s="174">
        <v>-21205.547785264567</v>
      </c>
      <c r="BS58" s="174">
        <v>-822.52195102926385</v>
      </c>
      <c r="BT58" s="174">
        <v>-264.54472395954207</v>
      </c>
      <c r="BU58" s="174">
        <v>-388.83845089288189</v>
      </c>
      <c r="BV58" s="174">
        <v>-328.9292998687655</v>
      </c>
      <c r="BW58" s="174">
        <v>-55.102364565225457</v>
      </c>
      <c r="BX58" s="174">
        <v>-19.246841751495833</v>
      </c>
      <c r="BY58" s="174">
        <v>-594.12962379825308</v>
      </c>
      <c r="BZ58" s="174">
        <v>-1073.6916834308272</v>
      </c>
      <c r="CA58" s="174">
        <v>-137.77871511345603</v>
      </c>
      <c r="CB58" s="174">
        <v>-1326.8414769294582</v>
      </c>
      <c r="CC58" s="174">
        <v>-1738.7542194722444</v>
      </c>
      <c r="CD58" s="174">
        <v>-7489.9560675089642</v>
      </c>
      <c r="CE58" s="174">
        <v>-869.9136035351828</v>
      </c>
      <c r="CF58" s="174">
        <v>-702.75404038091938</v>
      </c>
      <c r="CG58" s="174">
        <v>-512.93786260095465</v>
      </c>
      <c r="CH58" s="174">
        <v>-430.76365971506777</v>
      </c>
      <c r="CI58" s="174">
        <v>-67.444200216673622</v>
      </c>
      <c r="CJ58" s="174">
        <v>-189.87883888418733</v>
      </c>
      <c r="CK58" s="174">
        <v>-361.12327397459734</v>
      </c>
      <c r="CL58" s="174">
        <v>-721.27276057741358</v>
      </c>
      <c r="CM58" s="174">
        <v>-73.139758433065722</v>
      </c>
      <c r="CN58" s="174">
        <v>-405.38240544366141</v>
      </c>
      <c r="CO58" s="174">
        <v>-1049.9073456494855</v>
      </c>
      <c r="CP58" s="174">
        <v>-43.119739931702831</v>
      </c>
      <c r="CQ58" s="174">
        <v>-7297.6387047332064</v>
      </c>
      <c r="CR58" s="174">
        <v>-45.219660693247306</v>
      </c>
      <c r="CS58" s="174">
        <v>-84.316191809011485</v>
      </c>
      <c r="CT58" s="174">
        <v>-1902.4128080777241</v>
      </c>
      <c r="CU58" s="174">
        <v>-28.859549681571455</v>
      </c>
      <c r="CV58" s="174">
        <v>-281.36617407477246</v>
      </c>
      <c r="CW58" s="174">
        <v>-666.80089320225966</v>
      </c>
      <c r="CX58" s="174">
        <v>0</v>
      </c>
      <c r="CY58" s="174">
        <v>-168.07061909985993</v>
      </c>
      <c r="CZ58" s="174">
        <v>-2494.0019075601072</v>
      </c>
      <c r="DA58" s="174">
        <v>-135.55952358367861</v>
      </c>
      <c r="DB58" s="174">
        <v>-532.32476962411897</v>
      </c>
      <c r="DC58" s="174">
        <v>-8216380.2610725146</v>
      </c>
      <c r="DD58" s="174">
        <v>-1183126.5506308344</v>
      </c>
      <c r="DE58" s="174">
        <v>-2612990.1898069778</v>
      </c>
      <c r="DF58" s="174">
        <v>-1412017.6899114114</v>
      </c>
      <c r="DG58" s="174">
        <v>-387696.35308032628</v>
      </c>
      <c r="DH58" s="174">
        <v>-832640.06154776912</v>
      </c>
      <c r="DI58" s="174">
        <v>-11967.120041444432</v>
      </c>
      <c r="DJ58" s="174">
        <v>-8967.3104149697792</v>
      </c>
      <c r="DK58" s="174">
        <v>-1233.6389291600517</v>
      </c>
      <c r="DL58" s="174">
        <v>-2640.3812259333849</v>
      </c>
      <c r="DM58" s="174">
        <v>-232.32595074554584</v>
      </c>
      <c r="DN58" s="174">
        <v>-185.49119263245601</v>
      </c>
      <c r="DO58" s="174">
        <v>-0.19494369090057909</v>
      </c>
      <c r="DP58" s="174">
        <v>-1.665635117195011</v>
      </c>
      <c r="DQ58" s="174">
        <v>0</v>
      </c>
      <c r="DR58" s="174">
        <v>-2081.3900599307867</v>
      </c>
      <c r="DS58" s="174">
        <v>0</v>
      </c>
      <c r="DT58" s="174">
        <v>-12655.574743249656</v>
      </c>
      <c r="DU58" s="174">
        <v>-151.1125625184859</v>
      </c>
      <c r="DV58" s="174">
        <v>-471.18794285024939</v>
      </c>
      <c r="DW58" s="174">
        <v>-1071.6562167120669</v>
      </c>
      <c r="DX58" s="174">
        <v>-836.92545286037739</v>
      </c>
      <c r="DY58" s="174">
        <v>-169.51118581703238</v>
      </c>
      <c r="DZ58" s="174">
        <v>-7.2441847181346839</v>
      </c>
      <c r="EA58" s="174">
        <v>-28.889948577834851</v>
      </c>
      <c r="EB58" s="174">
        <v>0</v>
      </c>
      <c r="EC58" s="174">
        <v>0</v>
      </c>
      <c r="ED58" s="174">
        <v>-711.24032105715457</v>
      </c>
      <c r="EE58" s="174">
        <v>0</v>
      </c>
      <c r="EF58" s="174">
        <v>0</v>
      </c>
      <c r="EG58" s="174">
        <v>-233.46383066262393</v>
      </c>
      <c r="EH58" s="174">
        <v>-313.25589734280931</v>
      </c>
      <c r="EI58" s="174">
        <v>-1382.4327747704428</v>
      </c>
      <c r="EJ58" s="174">
        <v>-328.08985543342112</v>
      </c>
      <c r="EK58" s="174">
        <v>-525.05938423505859</v>
      </c>
      <c r="EL58" s="174">
        <v>-155.86921506681168</v>
      </c>
      <c r="EM58" s="174">
        <v>-8274.8192798132477</v>
      </c>
      <c r="EN58" s="174">
        <v>-163.53181005917767</v>
      </c>
      <c r="EO58" s="174">
        <v>-466.3417026934211</v>
      </c>
      <c r="EP58" s="174">
        <v>-149.02417589873554</v>
      </c>
      <c r="EQ58" s="174">
        <v>-41.873795842144091</v>
      </c>
      <c r="ER58" s="174">
        <v>-41.119522677828634</v>
      </c>
      <c r="ES58" s="174">
        <v>-21420.037948094017</v>
      </c>
      <c r="ET58" s="174">
        <v>-45.858219241664699</v>
      </c>
      <c r="EU58" s="174">
        <v>-31.796604187108777</v>
      </c>
      <c r="EV58" s="174">
        <v>-42.052652887361219</v>
      </c>
      <c r="EW58" s="174">
        <v>-58.707189696924786</v>
      </c>
      <c r="EX58" s="174">
        <v>-6.0245813427007695</v>
      </c>
      <c r="EY58" s="174">
        <v>-44.107306298208591</v>
      </c>
      <c r="EZ58" s="174">
        <v>0</v>
      </c>
      <c r="FA58" s="174">
        <v>0</v>
      </c>
      <c r="FB58" s="174"/>
      <c r="FC58" s="174">
        <v>-14639.385766539237</v>
      </c>
      <c r="FD58" s="174">
        <v>-10019.129520917044</v>
      </c>
      <c r="FE58" s="174"/>
      <c r="FF58" s="174">
        <v>0</v>
      </c>
      <c r="FG58" s="174"/>
      <c r="FH58" s="174">
        <v>0</v>
      </c>
      <c r="FI58" s="174">
        <v>-57712.653186226788</v>
      </c>
      <c r="FJ58" s="174"/>
      <c r="FK58" s="174">
        <v>-56152.398872437348</v>
      </c>
      <c r="FL58" s="174"/>
      <c r="FM58" s="174">
        <v>-27521439.136482269</v>
      </c>
      <c r="FN58" s="47">
        <v>27521439.136482272</v>
      </c>
      <c r="FO58" s="126">
        <f t="shared" si="0"/>
        <v>0</v>
      </c>
    </row>
    <row r="59" spans="2:171" x14ac:dyDescent="0.15">
      <c r="B59" s="172" t="s">
        <v>874</v>
      </c>
      <c r="C59" s="173" t="s">
        <v>92</v>
      </c>
      <c r="D59" s="173" t="s">
        <v>236</v>
      </c>
      <c r="E59" s="174">
        <v>-538.82587436031747</v>
      </c>
      <c r="F59" s="174">
        <v>-7.2813137183264987</v>
      </c>
      <c r="G59" s="174">
        <v>-713.84650605478078</v>
      </c>
      <c r="H59" s="174">
        <v>-593.56490134636351</v>
      </c>
      <c r="I59" s="174">
        <v>-60.486822240202855</v>
      </c>
      <c r="J59" s="174">
        <v>-4510.2919367864979</v>
      </c>
      <c r="K59" s="174">
        <v>-422.18198884001191</v>
      </c>
      <c r="L59" s="174">
        <v>-137.95563620396558</v>
      </c>
      <c r="M59" s="174">
        <v>-4226.465743500532</v>
      </c>
      <c r="N59" s="174">
        <v>-49119.144846611031</v>
      </c>
      <c r="O59" s="174">
        <v>-33399.869656067262</v>
      </c>
      <c r="P59" s="174">
        <v>0</v>
      </c>
      <c r="Q59" s="174">
        <v>-39.292930658582655</v>
      </c>
      <c r="R59" s="174">
        <v>0</v>
      </c>
      <c r="S59" s="174">
        <v>-40.138619192417309</v>
      </c>
      <c r="T59" s="174">
        <v>-593.22701556144489</v>
      </c>
      <c r="U59" s="174">
        <v>-209.71319113240494</v>
      </c>
      <c r="V59" s="174">
        <v>-382.1854435441594</v>
      </c>
      <c r="W59" s="174">
        <v>-0.18925075813427628</v>
      </c>
      <c r="X59" s="174">
        <v>-1.0036172818146838E-2</v>
      </c>
      <c r="Y59" s="174">
        <v>-8.174210118296223</v>
      </c>
      <c r="Z59" s="174">
        <v>-1277.6702489709376</v>
      </c>
      <c r="AA59" s="174">
        <v>-870.6379442422251</v>
      </c>
      <c r="AB59" s="174">
        <v>-111.56918465111031</v>
      </c>
      <c r="AC59" s="174">
        <v>-32.796458682995066</v>
      </c>
      <c r="AD59" s="174">
        <v>0</v>
      </c>
      <c r="AE59" s="174">
        <v>-8641.7592112278471</v>
      </c>
      <c r="AF59" s="174">
        <v>0</v>
      </c>
      <c r="AG59" s="174">
        <v>-4.9414765411603945</v>
      </c>
      <c r="AH59" s="174">
        <v>-352.41983485361322</v>
      </c>
      <c r="AI59" s="174">
        <v>-247.54041208881014</v>
      </c>
      <c r="AJ59" s="174">
        <v>-90.628010178013213</v>
      </c>
      <c r="AK59" s="174">
        <v>-240.30644133678933</v>
      </c>
      <c r="AL59" s="174">
        <v>-198.57499888400758</v>
      </c>
      <c r="AM59" s="174">
        <v>-5154.7200427523858</v>
      </c>
      <c r="AN59" s="174">
        <v>-336.75270329770632</v>
      </c>
      <c r="AO59" s="174">
        <v>-100.00848952862175</v>
      </c>
      <c r="AP59" s="174">
        <v>-35.595974058702531</v>
      </c>
      <c r="AQ59" s="174">
        <v>-5252.823842432198</v>
      </c>
      <c r="AR59" s="174">
        <v>-819.36851972522607</v>
      </c>
      <c r="AS59" s="174">
        <v>-1073.1125983915356</v>
      </c>
      <c r="AT59" s="174">
        <v>-68.165067345627122</v>
      </c>
      <c r="AU59" s="174">
        <v>-660.68568181008573</v>
      </c>
      <c r="AV59" s="174">
        <v>-46.508238574287432</v>
      </c>
      <c r="AW59" s="174">
        <v>-75.397940099889993</v>
      </c>
      <c r="AX59" s="174">
        <v>-383.1948950562429</v>
      </c>
      <c r="AY59" s="174">
        <v>-180.13393863729834</v>
      </c>
      <c r="AZ59" s="174">
        <v>-1712.8516946551072</v>
      </c>
      <c r="BA59" s="174">
        <v>-11.038667303147225</v>
      </c>
      <c r="BB59" s="174">
        <v>-328.78205923663933</v>
      </c>
      <c r="BC59" s="174">
        <v>-2367.5491267129441</v>
      </c>
      <c r="BD59" s="174">
        <v>-7.7792986492478313</v>
      </c>
      <c r="BE59" s="174">
        <v>-140.21785724144067</v>
      </c>
      <c r="BF59" s="174">
        <v>-39136.581481472371</v>
      </c>
      <c r="BG59" s="174">
        <v>-1710849.8093928725</v>
      </c>
      <c r="BH59" s="174">
        <v>-331003.38956247031</v>
      </c>
      <c r="BI59" s="174">
        <v>-174.58658804921163</v>
      </c>
      <c r="BJ59" s="174">
        <v>-423.53138618116816</v>
      </c>
      <c r="BK59" s="174">
        <v>-6346.9652492392834</v>
      </c>
      <c r="BL59" s="174">
        <v>-1016.276241886368</v>
      </c>
      <c r="BM59" s="174">
        <v>-117.66000334086885</v>
      </c>
      <c r="BN59" s="174">
        <v>-22748.217322759738</v>
      </c>
      <c r="BO59" s="174">
        <v>-408.88469670757104</v>
      </c>
      <c r="BP59" s="174">
        <v>-781.37313244079564</v>
      </c>
      <c r="BQ59" s="174">
        <v>-601.27829890329474</v>
      </c>
      <c r="BR59" s="174">
        <v>-70776.375609496419</v>
      </c>
      <c r="BS59" s="174">
        <v>-45.039983476066077</v>
      </c>
      <c r="BT59" s="174">
        <v>-86.572538996554925</v>
      </c>
      <c r="BU59" s="174">
        <v>-2213.8185124276256</v>
      </c>
      <c r="BV59" s="174">
        <v>-6.7455333782787648</v>
      </c>
      <c r="BW59" s="174">
        <v>-7625.9110801119141</v>
      </c>
      <c r="BX59" s="174">
        <v>-3324.1607952848008</v>
      </c>
      <c r="BY59" s="174">
        <v>-2271.0530034496255</v>
      </c>
      <c r="BZ59" s="174">
        <v>-5022.4200431889058</v>
      </c>
      <c r="CA59" s="174">
        <v>-29.622454501527351</v>
      </c>
      <c r="CB59" s="174">
        <v>-6698.5883674531378</v>
      </c>
      <c r="CC59" s="174">
        <v>-3040.4327524398595</v>
      </c>
      <c r="CD59" s="174">
        <v>-12184.85979735933</v>
      </c>
      <c r="CE59" s="174">
        <v>-208.10531946429404</v>
      </c>
      <c r="CF59" s="174">
        <v>-471.13418449651249</v>
      </c>
      <c r="CG59" s="174">
        <v>-2392.5163764346707</v>
      </c>
      <c r="CH59" s="174">
        <v>-4079.1668490761226</v>
      </c>
      <c r="CI59" s="174">
        <v>-3279.6699275406768</v>
      </c>
      <c r="CJ59" s="174">
        <v>-7.2715762445870507</v>
      </c>
      <c r="CK59" s="174">
        <v>-1128.2232850640071</v>
      </c>
      <c r="CL59" s="174">
        <v>-8.1462603777495453</v>
      </c>
      <c r="CM59" s="174">
        <v>-58.996308223481009</v>
      </c>
      <c r="CN59" s="174">
        <v>-3143.1380955663494</v>
      </c>
      <c r="CO59" s="174">
        <v>-16.660088398114048</v>
      </c>
      <c r="CP59" s="174">
        <v>0</v>
      </c>
      <c r="CQ59" s="174">
        <v>-19.795167749880193</v>
      </c>
      <c r="CR59" s="174">
        <v>-240.52105478896112</v>
      </c>
      <c r="CS59" s="174">
        <v>0</v>
      </c>
      <c r="CT59" s="174">
        <v>-0.8542568404156361</v>
      </c>
      <c r="CU59" s="174">
        <v>-5.3019500070273686</v>
      </c>
      <c r="CV59" s="174">
        <v>-5944.361488397044</v>
      </c>
      <c r="CW59" s="174">
        <v>-1118.5630289928167</v>
      </c>
      <c r="CX59" s="174">
        <v>0</v>
      </c>
      <c r="CY59" s="174">
        <v>-3627.8924330081454</v>
      </c>
      <c r="CZ59" s="174">
        <v>-180610.67360914985</v>
      </c>
      <c r="DA59" s="174">
        <v>-46.998369203361058</v>
      </c>
      <c r="DB59" s="174">
        <v>-297.96949527701724</v>
      </c>
      <c r="DC59" s="174">
        <v>-18475402.053119048</v>
      </c>
      <c r="DD59" s="174">
        <v>-2256701.9796382114</v>
      </c>
      <c r="DE59" s="174">
        <v>-5228933.3609000817</v>
      </c>
      <c r="DF59" s="174">
        <v>-2814165.2287067627</v>
      </c>
      <c r="DG59" s="174">
        <v>-298893.62077366194</v>
      </c>
      <c r="DH59" s="174">
        <v>-814971.36181728984</v>
      </c>
      <c r="DI59" s="174">
        <v>-5673.5490896495066</v>
      </c>
      <c r="DJ59" s="174">
        <v>-5011.2897679016514</v>
      </c>
      <c r="DK59" s="174">
        <v>-1299.2054120812033</v>
      </c>
      <c r="DL59" s="174">
        <v>-2780.7144356460221</v>
      </c>
      <c r="DM59" s="174">
        <v>-32.293360638831864</v>
      </c>
      <c r="DN59" s="174">
        <v>-9340.3380494037992</v>
      </c>
      <c r="DO59" s="174">
        <v>-0.34547580835708047</v>
      </c>
      <c r="DP59" s="174">
        <v>-26.55226713207481</v>
      </c>
      <c r="DQ59" s="174">
        <v>0</v>
      </c>
      <c r="DR59" s="174">
        <v>-3.8671358227727907E-3</v>
      </c>
      <c r="DS59" s="174">
        <v>-620.77895441549254</v>
      </c>
      <c r="DT59" s="174">
        <v>0</v>
      </c>
      <c r="DU59" s="174">
        <v>-300.93878556313535</v>
      </c>
      <c r="DV59" s="174">
        <v>0</v>
      </c>
      <c r="DW59" s="174">
        <v>-2326.1633910997866</v>
      </c>
      <c r="DX59" s="174">
        <v>-19.578330855794977</v>
      </c>
      <c r="DY59" s="174">
        <v>0</v>
      </c>
      <c r="DZ59" s="174">
        <v>-11.523274764835781</v>
      </c>
      <c r="EA59" s="174">
        <v>0</v>
      </c>
      <c r="EB59" s="174">
        <v>-41.496378166323048</v>
      </c>
      <c r="EC59" s="174">
        <v>-23.24555009364126</v>
      </c>
      <c r="ED59" s="174">
        <v>-53.698473605073936</v>
      </c>
      <c r="EE59" s="174">
        <v>0</v>
      </c>
      <c r="EF59" s="174">
        <v>0</v>
      </c>
      <c r="EG59" s="174">
        <v>-438.39209048101333</v>
      </c>
      <c r="EH59" s="174">
        <v>0</v>
      </c>
      <c r="EI59" s="174">
        <v>-500.97562708828394</v>
      </c>
      <c r="EJ59" s="174">
        <v>-318.71392114765069</v>
      </c>
      <c r="EK59" s="174">
        <v>0</v>
      </c>
      <c r="EL59" s="174">
        <v>-759.26825841310017</v>
      </c>
      <c r="EM59" s="174">
        <v>-4726.8007676855623</v>
      </c>
      <c r="EN59" s="174">
        <v>-1001.5478711387738</v>
      </c>
      <c r="EO59" s="174">
        <v>-312.18670966200375</v>
      </c>
      <c r="EP59" s="174">
        <v>0</v>
      </c>
      <c r="EQ59" s="174">
        <v>0</v>
      </c>
      <c r="ER59" s="174">
        <v>-83.839463370354508</v>
      </c>
      <c r="ES59" s="174">
        <v>-25.054906569041393</v>
      </c>
      <c r="ET59" s="174">
        <v>-70.976735056647527</v>
      </c>
      <c r="EU59" s="174">
        <v>0</v>
      </c>
      <c r="EV59" s="174">
        <v>-64.942165187912138</v>
      </c>
      <c r="EW59" s="174">
        <v>-37.259439630514372</v>
      </c>
      <c r="EX59" s="174">
        <v>0</v>
      </c>
      <c r="EY59" s="174">
        <v>-7.4712284853743167</v>
      </c>
      <c r="EZ59" s="174">
        <v>0</v>
      </c>
      <c r="FA59" s="174">
        <v>0</v>
      </c>
      <c r="FB59" s="174"/>
      <c r="FC59" s="174">
        <v>-25642.375293881454</v>
      </c>
      <c r="FD59" s="174">
        <v>-23827.351219081193</v>
      </c>
      <c r="FE59" s="174"/>
      <c r="FF59" s="174">
        <v>0</v>
      </c>
      <c r="FG59" s="174"/>
      <c r="FH59" s="174">
        <v>0</v>
      </c>
      <c r="FI59" s="174">
        <v>-375205.18237185321</v>
      </c>
      <c r="FJ59" s="174"/>
      <c r="FK59" s="174">
        <v>-279983.56963459478</v>
      </c>
      <c r="FL59" s="174"/>
      <c r="FM59" s="174">
        <v>-33189101.717254557</v>
      </c>
      <c r="FN59" s="47">
        <v>33189101.71725456</v>
      </c>
      <c r="FO59" s="126">
        <f t="shared" si="0"/>
        <v>0</v>
      </c>
    </row>
    <row r="60" spans="2:171" x14ac:dyDescent="0.15">
      <c r="B60" s="172" t="s">
        <v>875</v>
      </c>
      <c r="C60" s="173" t="s">
        <v>93</v>
      </c>
      <c r="D60" s="173" t="s">
        <v>237</v>
      </c>
      <c r="E60" s="174">
        <v>-919.96833573573656</v>
      </c>
      <c r="F60" s="174">
        <v>-122.29263189702448</v>
      </c>
      <c r="G60" s="174">
        <v>-1562.4188355909396</v>
      </c>
      <c r="H60" s="174">
        <v>-19439.525759419761</v>
      </c>
      <c r="I60" s="174">
        <v>-6289.0013202391247</v>
      </c>
      <c r="J60" s="174">
        <v>-6053.7637000462391</v>
      </c>
      <c r="K60" s="174">
        <v>-670.26061431217545</v>
      </c>
      <c r="L60" s="174">
        <v>-554.91759972383647</v>
      </c>
      <c r="M60" s="174">
        <v>-702.44004479726232</v>
      </c>
      <c r="N60" s="174">
        <v>-4203.3604836582081</v>
      </c>
      <c r="O60" s="174">
        <v>-4776.6795373854766</v>
      </c>
      <c r="P60" s="174">
        <v>0</v>
      </c>
      <c r="Q60" s="174">
        <v>-37.608403157389759</v>
      </c>
      <c r="R60" s="174">
        <v>-69.841852025839728</v>
      </c>
      <c r="S60" s="174">
        <v>-19.132454320621608</v>
      </c>
      <c r="T60" s="174">
        <v>-567.79598084406177</v>
      </c>
      <c r="U60" s="174">
        <v>-144.44933652428819</v>
      </c>
      <c r="V60" s="174">
        <v>-183.1422269247015</v>
      </c>
      <c r="W60" s="174">
        <v>-23.206721949649481</v>
      </c>
      <c r="X60" s="174">
        <v>-5.4346105788645648E-2</v>
      </c>
      <c r="Y60" s="174">
        <v>-38.54485186784472</v>
      </c>
      <c r="Z60" s="174">
        <v>-223.41397089905664</v>
      </c>
      <c r="AA60" s="174">
        <v>-206.68687469443097</v>
      </c>
      <c r="AB60" s="174">
        <v>-137.80138409592809</v>
      </c>
      <c r="AC60" s="174">
        <v>-26.143210369023176</v>
      </c>
      <c r="AD60" s="174">
        <v>-25.427720467804615</v>
      </c>
      <c r="AE60" s="174">
        <v>0</v>
      </c>
      <c r="AF60" s="174">
        <v>0</v>
      </c>
      <c r="AG60" s="174">
        <v>0</v>
      </c>
      <c r="AH60" s="174">
        <v>-26.772835814272451</v>
      </c>
      <c r="AI60" s="174">
        <v>-1177.6322540902888</v>
      </c>
      <c r="AJ60" s="174">
        <v>-43.551222311654087</v>
      </c>
      <c r="AK60" s="174">
        <v>-655.52215667468727</v>
      </c>
      <c r="AL60" s="174">
        <v>-8.31211035908788</v>
      </c>
      <c r="AM60" s="174">
        <v>-1533.2586758956304</v>
      </c>
      <c r="AN60" s="174">
        <v>-14162.812557140058</v>
      </c>
      <c r="AO60" s="174">
        <v>-727.7623168996563</v>
      </c>
      <c r="AP60" s="174">
        <v>-33.183047778348566</v>
      </c>
      <c r="AQ60" s="174">
        <v>-3133.7242442311854</v>
      </c>
      <c r="AR60" s="174">
        <v>-8549.515276250293</v>
      </c>
      <c r="AS60" s="174">
        <v>-1591.0098178917062</v>
      </c>
      <c r="AT60" s="174">
        <v>-137.40701266532085</v>
      </c>
      <c r="AU60" s="174">
        <v>-1135.5896166183538</v>
      </c>
      <c r="AV60" s="174">
        <v>-115.32783582870974</v>
      </c>
      <c r="AW60" s="174">
        <v>-339.37007875233655</v>
      </c>
      <c r="AX60" s="174">
        <v>-2061.4265170925496</v>
      </c>
      <c r="AY60" s="174">
        <v>-2495.0650122605625</v>
      </c>
      <c r="AZ60" s="174">
        <v>-591.64140090437661</v>
      </c>
      <c r="BA60" s="174">
        <v>-127.93112448952637</v>
      </c>
      <c r="BB60" s="174">
        <v>-1064.0767378034768</v>
      </c>
      <c r="BC60" s="174">
        <v>-287.40676866852851</v>
      </c>
      <c r="BD60" s="174">
        <v>-2060.4379064008949</v>
      </c>
      <c r="BE60" s="174">
        <v>-3675.4732913847347</v>
      </c>
      <c r="BF60" s="174">
        <v>-26326.010319735487</v>
      </c>
      <c r="BG60" s="174">
        <v>-166424.57114564179</v>
      </c>
      <c r="BH60" s="174">
        <v>-1807565.6072100145</v>
      </c>
      <c r="BI60" s="174">
        <v>-15529.502730528679</v>
      </c>
      <c r="BJ60" s="174">
        <v>-18481.366353873454</v>
      </c>
      <c r="BK60" s="174">
        <v>-2020.5124421177582</v>
      </c>
      <c r="BL60" s="174">
        <v>-603.6107976739911</v>
      </c>
      <c r="BM60" s="174">
        <v>-475.44176937297675</v>
      </c>
      <c r="BN60" s="174">
        <v>-4696.7831828368298</v>
      </c>
      <c r="BO60" s="174">
        <v>-1647.1744074968822</v>
      </c>
      <c r="BP60" s="174">
        <v>-1556.7224613351491</v>
      </c>
      <c r="BQ60" s="174">
        <v>-1142.9653325505649</v>
      </c>
      <c r="BR60" s="174">
        <v>-21303.603764845797</v>
      </c>
      <c r="BS60" s="174">
        <v>-164.95941905657281</v>
      </c>
      <c r="BT60" s="174">
        <v>-56.690721879954765</v>
      </c>
      <c r="BU60" s="174">
        <v>-230.63497840431367</v>
      </c>
      <c r="BV60" s="174">
        <v>-253.26031611184135</v>
      </c>
      <c r="BW60" s="174">
        <v>-10651.331600412819</v>
      </c>
      <c r="BX60" s="174">
        <v>0</v>
      </c>
      <c r="BY60" s="174">
        <v>-33141.805103845785</v>
      </c>
      <c r="BZ60" s="174">
        <v>-193.21546659328098</v>
      </c>
      <c r="CA60" s="174">
        <v>-861.46598195798458</v>
      </c>
      <c r="CB60" s="174">
        <v>-109.13378748145182</v>
      </c>
      <c r="CC60" s="174">
        <v>-412.24565135330823</v>
      </c>
      <c r="CD60" s="174">
        <v>-2331.2590831218772</v>
      </c>
      <c r="CE60" s="174">
        <v>-5511.4957750600197</v>
      </c>
      <c r="CF60" s="174">
        <v>-1936.2401029807402</v>
      </c>
      <c r="CG60" s="174">
        <v>-1635.6123449041893</v>
      </c>
      <c r="CH60" s="174">
        <v>-2576.8375563390669</v>
      </c>
      <c r="CI60" s="174">
        <v>-524.34111015269673</v>
      </c>
      <c r="CJ60" s="174">
        <v>-1266.2248828323923</v>
      </c>
      <c r="CK60" s="174">
        <v>-1505.22539384119</v>
      </c>
      <c r="CL60" s="174">
        <v>-46.843680064347431</v>
      </c>
      <c r="CM60" s="174">
        <v>-18037.655279485167</v>
      </c>
      <c r="CN60" s="174">
        <v>-1888.1281798076895</v>
      </c>
      <c r="CO60" s="174">
        <v>-3023.5984382784004</v>
      </c>
      <c r="CP60" s="174">
        <v>-5638.7149549940887</v>
      </c>
      <c r="CQ60" s="174">
        <v>-1232.4881689295642</v>
      </c>
      <c r="CR60" s="174">
        <v>-178.35835498793526</v>
      </c>
      <c r="CS60" s="174">
        <v>-12.339508797073009</v>
      </c>
      <c r="CT60" s="174">
        <v>-9779.548353873417</v>
      </c>
      <c r="CU60" s="174">
        <v>-34.282160725373878</v>
      </c>
      <c r="CV60" s="174">
        <v>-509.39806837354962</v>
      </c>
      <c r="CW60" s="174">
        <v>-46.240801445964344</v>
      </c>
      <c r="CX60" s="174">
        <v>0</v>
      </c>
      <c r="CY60" s="174">
        <v>-362.84200799975861</v>
      </c>
      <c r="CZ60" s="174">
        <v>-501.32203069590446</v>
      </c>
      <c r="DA60" s="174">
        <v>-12.602628099631859</v>
      </c>
      <c r="DB60" s="174">
        <v>-791.01957771223397</v>
      </c>
      <c r="DC60" s="174">
        <v>-13298686.068191081</v>
      </c>
      <c r="DD60" s="174">
        <v>-1309586.9912956473</v>
      </c>
      <c r="DE60" s="174">
        <v>-1865132.4670590751</v>
      </c>
      <c r="DF60" s="174">
        <v>-1849467.3900031191</v>
      </c>
      <c r="DG60" s="174">
        <v>-470980.95314943261</v>
      </c>
      <c r="DH60" s="174">
        <v>-1340769.1528347982</v>
      </c>
      <c r="DI60" s="174">
        <v>-2441.1798782380606</v>
      </c>
      <c r="DJ60" s="174">
        <v>-1646.0543424157177</v>
      </c>
      <c r="DK60" s="174">
        <v>-1095.4210049572428</v>
      </c>
      <c r="DL60" s="174">
        <v>-2344.5507332939687</v>
      </c>
      <c r="DM60" s="174">
        <v>-804.15300020954987</v>
      </c>
      <c r="DN60" s="174">
        <v>-232.51809280672637</v>
      </c>
      <c r="DO60" s="174">
        <v>-6.2784769254362036E-2</v>
      </c>
      <c r="DP60" s="174">
        <v>-48.254771546590327</v>
      </c>
      <c r="DQ60" s="174">
        <v>0</v>
      </c>
      <c r="DR60" s="174">
        <v>-1876.4656616865443</v>
      </c>
      <c r="DS60" s="174">
        <v>-381.94456045032172</v>
      </c>
      <c r="DT60" s="174">
        <v>-1370.2220910467761</v>
      </c>
      <c r="DU60" s="174">
        <v>0</v>
      </c>
      <c r="DV60" s="174">
        <v>-292.68627447751834</v>
      </c>
      <c r="DW60" s="174">
        <v>-1958.1728975306173</v>
      </c>
      <c r="DX60" s="174">
        <v>-293.70577661887381</v>
      </c>
      <c r="DY60" s="174">
        <v>-1272.7676914574449</v>
      </c>
      <c r="DZ60" s="174">
        <v>-3.3409713756529227</v>
      </c>
      <c r="EA60" s="174">
        <v>0</v>
      </c>
      <c r="EB60" s="174">
        <v>0</v>
      </c>
      <c r="EC60" s="174">
        <v>0</v>
      </c>
      <c r="ED60" s="174">
        <v>-20.323429472167778</v>
      </c>
      <c r="EE60" s="174">
        <v>0</v>
      </c>
      <c r="EF60" s="174">
        <v>0</v>
      </c>
      <c r="EG60" s="174">
        <v>-751.62154859855957</v>
      </c>
      <c r="EH60" s="174">
        <v>0</v>
      </c>
      <c r="EI60" s="174">
        <v>-114.04386743337587</v>
      </c>
      <c r="EJ60" s="174">
        <v>-385.39484923750808</v>
      </c>
      <c r="EK60" s="174">
        <v>-1866.5235156562007</v>
      </c>
      <c r="EL60" s="174">
        <v>-215.93299563133499</v>
      </c>
      <c r="EM60" s="174">
        <v>-11394.362863548124</v>
      </c>
      <c r="EN60" s="174">
        <v>-458.52389755483057</v>
      </c>
      <c r="EO60" s="174">
        <v>-455.4836606410434</v>
      </c>
      <c r="EP60" s="174">
        <v>-92.802378850385637</v>
      </c>
      <c r="EQ60" s="174">
        <v>0</v>
      </c>
      <c r="ER60" s="174">
        <v>-61.196031019214473</v>
      </c>
      <c r="ES60" s="174">
        <v>-3075.1608480788004</v>
      </c>
      <c r="ET60" s="174">
        <v>-103.23949453021567</v>
      </c>
      <c r="EU60" s="174">
        <v>0</v>
      </c>
      <c r="EV60" s="174">
        <v>-92.252232513850174</v>
      </c>
      <c r="EW60" s="174">
        <v>-31.13039780769645</v>
      </c>
      <c r="EX60" s="174">
        <v>-0.1789819706008601</v>
      </c>
      <c r="EY60" s="174">
        <v>-205.45291185354051</v>
      </c>
      <c r="EZ60" s="174">
        <v>-52.808176582750832</v>
      </c>
      <c r="FA60" s="174">
        <v>0</v>
      </c>
      <c r="FB60" s="174"/>
      <c r="FC60" s="174">
        <v>-48264.073704240349</v>
      </c>
      <c r="FD60" s="174">
        <v>-40898.728624612129</v>
      </c>
      <c r="FE60" s="174"/>
      <c r="FF60" s="174">
        <v>0</v>
      </c>
      <c r="FG60" s="174"/>
      <c r="FH60" s="174">
        <v>0</v>
      </c>
      <c r="FI60" s="174">
        <v>-2042.2479223607768</v>
      </c>
      <c r="FJ60" s="174"/>
      <c r="FK60" s="174">
        <v>-634957.74464979407</v>
      </c>
      <c r="FL60" s="174"/>
      <c r="FM60" s="174">
        <v>-23162187.071451902</v>
      </c>
      <c r="FN60" s="47">
        <v>23162187.07145191</v>
      </c>
      <c r="FO60" s="126">
        <f t="shared" si="0"/>
        <v>0</v>
      </c>
    </row>
    <row r="61" spans="2:171" x14ac:dyDescent="0.15">
      <c r="B61" s="172" t="s">
        <v>876</v>
      </c>
      <c r="C61" s="173" t="s">
        <v>94</v>
      </c>
      <c r="D61" s="173" t="s">
        <v>238</v>
      </c>
      <c r="E61" s="174">
        <v>-234.71143857176136</v>
      </c>
      <c r="F61" s="174">
        <v>-3204.5362302298681</v>
      </c>
      <c r="G61" s="174">
        <v>-621.09361135751715</v>
      </c>
      <c r="H61" s="174">
        <v>-50.888535282529823</v>
      </c>
      <c r="I61" s="174">
        <v>-23.916541836130197</v>
      </c>
      <c r="J61" s="174">
        <v>-1509.0163978560538</v>
      </c>
      <c r="K61" s="174">
        <v>-3695.7534345745339</v>
      </c>
      <c r="L61" s="174">
        <v>-554.84325513695273</v>
      </c>
      <c r="M61" s="174">
        <v>-4659.8948919606773</v>
      </c>
      <c r="N61" s="174">
        <v>-12665.652607907663</v>
      </c>
      <c r="O61" s="174">
        <v>-10263.732813458768</v>
      </c>
      <c r="P61" s="174">
        <v>-2198.3307701363201</v>
      </c>
      <c r="Q61" s="174">
        <v>-7807.1766972819369</v>
      </c>
      <c r="R61" s="174">
        <v>-17771.716789359038</v>
      </c>
      <c r="S61" s="174">
        <v>-1975.3152186969571</v>
      </c>
      <c r="T61" s="174">
        <v>-3588.643605309519</v>
      </c>
      <c r="U61" s="174">
        <v>-18388.259731820992</v>
      </c>
      <c r="V61" s="174">
        <v>-35267.106191775965</v>
      </c>
      <c r="W61" s="174">
        <v>-21590.401311069098</v>
      </c>
      <c r="X61" s="174">
        <v>-38694.570449354287</v>
      </c>
      <c r="Y61" s="174">
        <v>-45638.799769786063</v>
      </c>
      <c r="Z61" s="174">
        <v>-101064.02045960625</v>
      </c>
      <c r="AA61" s="174">
        <v>-711065.17713127949</v>
      </c>
      <c r="AB61" s="174">
        <v>-328817.66305170022</v>
      </c>
      <c r="AC61" s="174">
        <v>-25021.800169737991</v>
      </c>
      <c r="AD61" s="174">
        <v>-13210.89812797917</v>
      </c>
      <c r="AE61" s="174">
        <v>-19425.019318056919</v>
      </c>
      <c r="AF61" s="174">
        <v>-532.75391848229924</v>
      </c>
      <c r="AG61" s="174">
        <v>-1748.5732878272954</v>
      </c>
      <c r="AH61" s="174">
        <v>-2644.4445170920258</v>
      </c>
      <c r="AI61" s="174">
        <v>-18533.319457973852</v>
      </c>
      <c r="AJ61" s="174">
        <v>-18200.912210715866</v>
      </c>
      <c r="AK61" s="174">
        <v>-3627.3343149141961</v>
      </c>
      <c r="AL61" s="174">
        <v>-18502.819948683078</v>
      </c>
      <c r="AM61" s="174">
        <v>-63568.199338534978</v>
      </c>
      <c r="AN61" s="174">
        <v>-320235.24492774653</v>
      </c>
      <c r="AO61" s="174">
        <v>-17514.335661420129</v>
      </c>
      <c r="AP61" s="174">
        <v>-9995.4206958255345</v>
      </c>
      <c r="AQ61" s="174">
        <v>-27016.699950065537</v>
      </c>
      <c r="AR61" s="174">
        <v>-24498.179264580689</v>
      </c>
      <c r="AS61" s="174">
        <v>-3957.7790575715358</v>
      </c>
      <c r="AT61" s="174">
        <v>-858.56182012065676</v>
      </c>
      <c r="AU61" s="174">
        <v>-17100.905607570723</v>
      </c>
      <c r="AV61" s="174">
        <v>-10085.560073870151</v>
      </c>
      <c r="AW61" s="174">
        <v>-10644.301109669224</v>
      </c>
      <c r="AX61" s="174">
        <v>-50563.611366836114</v>
      </c>
      <c r="AY61" s="174">
        <v>-30746.471586132171</v>
      </c>
      <c r="AZ61" s="174">
        <v>-79699.099570455073</v>
      </c>
      <c r="BA61" s="174">
        <v>-54245.942112471093</v>
      </c>
      <c r="BB61" s="174">
        <v>-686789.51541360805</v>
      </c>
      <c r="BC61" s="174">
        <v>-8044.1544157493672</v>
      </c>
      <c r="BD61" s="174">
        <v>-3624.3026680876683</v>
      </c>
      <c r="BE61" s="174">
        <v>-152023.91187374556</v>
      </c>
      <c r="BF61" s="174">
        <v>-14579.549691067028</v>
      </c>
      <c r="BG61" s="174">
        <v>-20543.853948492033</v>
      </c>
      <c r="BH61" s="174">
        <v>-118049.81525888611</v>
      </c>
      <c r="BI61" s="174">
        <v>-4237425.6763985446</v>
      </c>
      <c r="BJ61" s="174">
        <v>-40282.741642094821</v>
      </c>
      <c r="BK61" s="174">
        <v>-12080.810916557819</v>
      </c>
      <c r="BL61" s="174">
        <v>-29944.223996060493</v>
      </c>
      <c r="BM61" s="174">
        <v>-85.839882257210945</v>
      </c>
      <c r="BN61" s="174">
        <v>-2769.910815386304</v>
      </c>
      <c r="BO61" s="174">
        <v>-372.13184552069686</v>
      </c>
      <c r="BP61" s="174">
        <v>-5431.6787111912236</v>
      </c>
      <c r="BQ61" s="174">
        <v>-7914.5580255913219</v>
      </c>
      <c r="BR61" s="174">
        <v>-629771.09404011059</v>
      </c>
      <c r="BS61" s="174">
        <v>-111134.84681766582</v>
      </c>
      <c r="BT61" s="174">
        <v>-16276.06648532412</v>
      </c>
      <c r="BU61" s="174">
        <v>-7867.8198990683641</v>
      </c>
      <c r="BV61" s="174">
        <v>-6333.3439845105177</v>
      </c>
      <c r="BW61" s="174">
        <v>-32476.561210525986</v>
      </c>
      <c r="BX61" s="174">
        <v>-185860.85766490377</v>
      </c>
      <c r="BY61" s="174">
        <v>-22721.626833488106</v>
      </c>
      <c r="BZ61" s="174">
        <v>-2119.7591612761357</v>
      </c>
      <c r="CA61" s="174">
        <v>-44619.396840612208</v>
      </c>
      <c r="CB61" s="174">
        <v>-17188.435520327843</v>
      </c>
      <c r="CC61" s="174">
        <v>-41733.817424936693</v>
      </c>
      <c r="CD61" s="174">
        <v>-54577.280672776607</v>
      </c>
      <c r="CE61" s="174">
        <v>-862908.86653637106</v>
      </c>
      <c r="CF61" s="174">
        <v>-791694.18902394455</v>
      </c>
      <c r="CG61" s="174">
        <v>-5746.7362110394743</v>
      </c>
      <c r="CH61" s="174">
        <v>-11323.270233296902</v>
      </c>
      <c r="CI61" s="174">
        <v>-71395.871455348257</v>
      </c>
      <c r="CJ61" s="174">
        <v>-60251.37342781169</v>
      </c>
      <c r="CK61" s="174">
        <v>-398464.24354674353</v>
      </c>
      <c r="CL61" s="174">
        <v>-1172822.1168362789</v>
      </c>
      <c r="CM61" s="174">
        <v>-126908.56280271364</v>
      </c>
      <c r="CN61" s="174">
        <v>-333827.98798481899</v>
      </c>
      <c r="CO61" s="174">
        <v>-614358.1158580617</v>
      </c>
      <c r="CP61" s="174">
        <v>-153985.84264441478</v>
      </c>
      <c r="CQ61" s="174">
        <v>-1452676.8299235019</v>
      </c>
      <c r="CR61" s="174">
        <v>-11099.364042829651</v>
      </c>
      <c r="CS61" s="174">
        <v>-149440.96493230594</v>
      </c>
      <c r="CT61" s="174">
        <v>-1613214.0968223121</v>
      </c>
      <c r="CU61" s="174">
        <v>-150433.15297753375</v>
      </c>
      <c r="CV61" s="174">
        <v>-541163.73589557828</v>
      </c>
      <c r="CW61" s="174">
        <v>-74443.745130457304</v>
      </c>
      <c r="CX61" s="174">
        <v>0</v>
      </c>
      <c r="CY61" s="174">
        <v>-9504.8845742859612</v>
      </c>
      <c r="CZ61" s="174">
        <v>-7331.1580094038918</v>
      </c>
      <c r="DA61" s="174">
        <v>-716.46740237351025</v>
      </c>
      <c r="DB61" s="174">
        <v>-940.20725658587025</v>
      </c>
      <c r="DC61" s="174">
        <v>-4135662.1520166346</v>
      </c>
      <c r="DD61" s="174">
        <v>-463015.39551023301</v>
      </c>
      <c r="DE61" s="174">
        <v>-43265.502434448295</v>
      </c>
      <c r="DF61" s="174">
        <v>-23059.582712540305</v>
      </c>
      <c r="DG61" s="174">
        <v>-50471.557189588348</v>
      </c>
      <c r="DH61" s="174">
        <v>-1966558.7937667088</v>
      </c>
      <c r="DI61" s="174">
        <v>-1223.6948023639625</v>
      </c>
      <c r="DJ61" s="174">
        <v>-249.9883744225684</v>
      </c>
      <c r="DK61" s="174">
        <v>-444.66959538419547</v>
      </c>
      <c r="DL61" s="174">
        <v>-951.73492311500945</v>
      </c>
      <c r="DM61" s="174">
        <v>-1116.7372617940268</v>
      </c>
      <c r="DN61" s="174">
        <v>-322.90083178591937</v>
      </c>
      <c r="DO61" s="174">
        <v>-0.44624280319886678</v>
      </c>
      <c r="DP61" s="174">
        <v>-1588.4592626415576</v>
      </c>
      <c r="DQ61" s="174">
        <v>0</v>
      </c>
      <c r="DR61" s="174">
        <v>-1329.3914114984148</v>
      </c>
      <c r="DS61" s="174">
        <v>0</v>
      </c>
      <c r="DT61" s="174">
        <v>0</v>
      </c>
      <c r="DU61" s="174">
        <v>0</v>
      </c>
      <c r="DV61" s="174">
        <v>-128.01998667454967</v>
      </c>
      <c r="DW61" s="174">
        <v>-8596.7948764120738</v>
      </c>
      <c r="DX61" s="174">
        <v>-3270.3877466142972</v>
      </c>
      <c r="DY61" s="174">
        <v>-277.88491638514415</v>
      </c>
      <c r="DZ61" s="174">
        <v>-6.851080457542805</v>
      </c>
      <c r="EA61" s="174">
        <v>0</v>
      </c>
      <c r="EB61" s="174">
        <v>-3.0672528000873194</v>
      </c>
      <c r="EC61" s="174">
        <v>-1.718175563093211</v>
      </c>
      <c r="ED61" s="174">
        <v>-3.7200189396689423</v>
      </c>
      <c r="EE61" s="174">
        <v>0</v>
      </c>
      <c r="EF61" s="174">
        <v>0</v>
      </c>
      <c r="EG61" s="174">
        <v>-3442.8149218656758</v>
      </c>
      <c r="EH61" s="174">
        <v>0</v>
      </c>
      <c r="EI61" s="174">
        <v>-31.667299758445086</v>
      </c>
      <c r="EJ61" s="174">
        <v>-156677.217682252</v>
      </c>
      <c r="EK61" s="174">
        <v>-33191.186852091756</v>
      </c>
      <c r="EL61" s="174">
        <v>0</v>
      </c>
      <c r="EM61" s="174">
        <v>-3.358566617378318</v>
      </c>
      <c r="EN61" s="174">
        <v>-267.95723197815511</v>
      </c>
      <c r="EO61" s="174">
        <v>-112.56187285350286</v>
      </c>
      <c r="EP61" s="174">
        <v>-186.26959190657104</v>
      </c>
      <c r="EQ61" s="174">
        <v>-8649.6463775462871</v>
      </c>
      <c r="ER61" s="174">
        <v>-169520.64482458332</v>
      </c>
      <c r="ES61" s="174">
        <v>-32977.333562089785</v>
      </c>
      <c r="ET61" s="174">
        <v>-44.24650988251355</v>
      </c>
      <c r="EU61" s="174">
        <v>-25.040915442551754</v>
      </c>
      <c r="EV61" s="174">
        <v>0</v>
      </c>
      <c r="EW61" s="174">
        <v>-40.452415335112391</v>
      </c>
      <c r="EX61" s="174">
        <v>-0.10675669846854399</v>
      </c>
      <c r="EY61" s="174">
        <v>-125.25237471635545</v>
      </c>
      <c r="EZ61" s="174">
        <v>0</v>
      </c>
      <c r="FA61" s="174">
        <v>-3320.6194385702547</v>
      </c>
      <c r="FB61" s="174"/>
      <c r="FC61" s="174">
        <v>-83737.321229987938</v>
      </c>
      <c r="FD61" s="174">
        <v>-367288.36057660036</v>
      </c>
      <c r="FE61" s="174"/>
      <c r="FF61" s="174">
        <v>0</v>
      </c>
      <c r="FG61" s="174"/>
      <c r="FH61" s="174">
        <v>0</v>
      </c>
      <c r="FI61" s="174">
        <v>-196034.68071730531</v>
      </c>
      <c r="FJ61" s="174"/>
      <c r="FK61" s="174">
        <v>-2382758.9199727038</v>
      </c>
      <c r="FL61" s="174"/>
      <c r="FM61" s="174">
        <v>-27480809.884016644</v>
      </c>
      <c r="FN61" s="47">
        <v>27480809.884016644</v>
      </c>
      <c r="FO61" s="126">
        <f t="shared" si="0"/>
        <v>0</v>
      </c>
    </row>
    <row r="62" spans="2:171" x14ac:dyDescent="0.15">
      <c r="B62" s="172" t="s">
        <v>877</v>
      </c>
      <c r="C62" s="173" t="s">
        <v>95</v>
      </c>
      <c r="D62" s="173" t="s">
        <v>239</v>
      </c>
      <c r="E62" s="174">
        <v>-317.34501315112942</v>
      </c>
      <c r="F62" s="174">
        <v>-2.0625964242235773</v>
      </c>
      <c r="G62" s="174">
        <v>0</v>
      </c>
      <c r="H62" s="174">
        <v>-50180.54594609607</v>
      </c>
      <c r="I62" s="174">
        <v>-18393.978444850512</v>
      </c>
      <c r="J62" s="174">
        <v>-1078.5913574690337</v>
      </c>
      <c r="K62" s="174">
        <v>-179.95208695869269</v>
      </c>
      <c r="L62" s="174">
        <v>-4349.5175375177487</v>
      </c>
      <c r="M62" s="174">
        <v>-2474.5119861821868</v>
      </c>
      <c r="N62" s="174">
        <v>-52.864757726185694</v>
      </c>
      <c r="O62" s="174">
        <v>-32.072913463007559</v>
      </c>
      <c r="P62" s="174">
        <v>-2.2340801595628621</v>
      </c>
      <c r="Q62" s="174">
        <v>-9.3014737132081518</v>
      </c>
      <c r="R62" s="174">
        <v>-4.9179390209609999E-2</v>
      </c>
      <c r="S62" s="174">
        <v>-3.8178831357458884</v>
      </c>
      <c r="T62" s="174">
        <v>-822.00985856993316</v>
      </c>
      <c r="U62" s="174">
        <v>-103.20029291364271</v>
      </c>
      <c r="V62" s="174">
        <v>-0.7493178971675859</v>
      </c>
      <c r="W62" s="174">
        <v>-58.018008917702375</v>
      </c>
      <c r="X62" s="174">
        <v>-16.295629551517276</v>
      </c>
      <c r="Y62" s="174">
        <v>-47.896271549155436</v>
      </c>
      <c r="Z62" s="174">
        <v>-93.21427368539733</v>
      </c>
      <c r="AA62" s="174">
        <v>-27372.928078430956</v>
      </c>
      <c r="AB62" s="174">
        <v>-10341.985116352707</v>
      </c>
      <c r="AC62" s="174">
        <v>-2181.3254030545199</v>
      </c>
      <c r="AD62" s="174">
        <v>-0.29602587143201214</v>
      </c>
      <c r="AE62" s="174">
        <v>-340.9377069556777</v>
      </c>
      <c r="AF62" s="174">
        <v>-32.728251390996085</v>
      </c>
      <c r="AG62" s="174">
        <v>-24.858250523775077</v>
      </c>
      <c r="AH62" s="174">
        <v>-62.432019017216724</v>
      </c>
      <c r="AI62" s="174">
        <v>-7.143222892751008</v>
      </c>
      <c r="AJ62" s="174">
        <v>0</v>
      </c>
      <c r="AK62" s="174">
        <v>0</v>
      </c>
      <c r="AL62" s="174">
        <v>0</v>
      </c>
      <c r="AM62" s="174">
        <v>-28.534470339977258</v>
      </c>
      <c r="AN62" s="174">
        <v>-52.471049420094509</v>
      </c>
      <c r="AO62" s="174">
        <v>-138.70615824625844</v>
      </c>
      <c r="AP62" s="174">
        <v>-643.75268373834854</v>
      </c>
      <c r="AQ62" s="174">
        <v>-18953.727220978406</v>
      </c>
      <c r="AR62" s="174">
        <v>-225.06840791013553</v>
      </c>
      <c r="AS62" s="174">
        <v>-2782.1655584535501</v>
      </c>
      <c r="AT62" s="174">
        <v>-0.73647695822013537</v>
      </c>
      <c r="AU62" s="174">
        <v>-143.41662290625433</v>
      </c>
      <c r="AV62" s="174">
        <v>-50.761040953442297</v>
      </c>
      <c r="AW62" s="174">
        <v>-3.2953117640513541</v>
      </c>
      <c r="AX62" s="174">
        <v>-13.252038224595374</v>
      </c>
      <c r="AY62" s="174">
        <v>-261.10842649055161</v>
      </c>
      <c r="AZ62" s="174">
        <v>-170004.61144650832</v>
      </c>
      <c r="BA62" s="174">
        <v>0</v>
      </c>
      <c r="BB62" s="174">
        <v>-122.32906934919284</v>
      </c>
      <c r="BC62" s="174">
        <v>-16.651473491634558</v>
      </c>
      <c r="BD62" s="174">
        <v>-21.419283100257612</v>
      </c>
      <c r="BE62" s="174">
        <v>-6849.4589625448498</v>
      </c>
      <c r="BF62" s="174">
        <v>0</v>
      </c>
      <c r="BG62" s="174">
        <v>0</v>
      </c>
      <c r="BH62" s="174">
        <v>0</v>
      </c>
      <c r="BI62" s="174">
        <v>-3344.7539258025417</v>
      </c>
      <c r="BJ62" s="174">
        <v>-589370.0024836181</v>
      </c>
      <c r="BK62" s="174">
        <v>-379.41101942164124</v>
      </c>
      <c r="BL62" s="174">
        <v>-513.79949315588453</v>
      </c>
      <c r="BM62" s="174">
        <v>0</v>
      </c>
      <c r="BN62" s="174">
        <v>0</v>
      </c>
      <c r="BO62" s="174">
        <v>0</v>
      </c>
      <c r="BP62" s="174">
        <v>-389.90236514950891</v>
      </c>
      <c r="BQ62" s="174">
        <v>-825.12601929425534</v>
      </c>
      <c r="BR62" s="174">
        <v>-68031.580128786183</v>
      </c>
      <c r="BS62" s="174">
        <v>-183.86761811936731</v>
      </c>
      <c r="BT62" s="174">
        <v>-2215.3077715793661</v>
      </c>
      <c r="BU62" s="174">
        <v>-67.513821519059078</v>
      </c>
      <c r="BV62" s="174">
        <v>-697.27075855575481</v>
      </c>
      <c r="BW62" s="174">
        <v>-18998.304883799818</v>
      </c>
      <c r="BX62" s="174">
        <v>-929.93788121686021</v>
      </c>
      <c r="BY62" s="174">
        <v>-53.010742449287861</v>
      </c>
      <c r="BZ62" s="174">
        <v>-84.00326342662315</v>
      </c>
      <c r="CA62" s="174">
        <v>-24.883943226651819</v>
      </c>
      <c r="CB62" s="174">
        <v>-1128.4899354515333</v>
      </c>
      <c r="CC62" s="174">
        <v>-21524.763316818153</v>
      </c>
      <c r="CD62" s="174">
        <v>-46508.742301817088</v>
      </c>
      <c r="CE62" s="174">
        <v>-707.11733986264232</v>
      </c>
      <c r="CF62" s="174">
        <v>-869150.23166536342</v>
      </c>
      <c r="CG62" s="174">
        <v>-14.362676934111908</v>
      </c>
      <c r="CH62" s="174">
        <v>-745.63813878090934</v>
      </c>
      <c r="CI62" s="174">
        <v>-10081.64621555359</v>
      </c>
      <c r="CJ62" s="174">
        <v>-1648.4756697791158</v>
      </c>
      <c r="CK62" s="174">
        <v>-195488.49708337695</v>
      </c>
      <c r="CL62" s="174">
        <v>0</v>
      </c>
      <c r="CM62" s="174">
        <v>-3799.3381953627586</v>
      </c>
      <c r="CN62" s="174">
        <v>-21920.791253623764</v>
      </c>
      <c r="CO62" s="174">
        <v>-59266.402899298606</v>
      </c>
      <c r="CP62" s="174">
        <v>-3198.475450977839</v>
      </c>
      <c r="CQ62" s="174">
        <v>-1158.1486138279536</v>
      </c>
      <c r="CR62" s="174">
        <v>-27013.236753624562</v>
      </c>
      <c r="CS62" s="174">
        <v>-0.58217134509899915</v>
      </c>
      <c r="CT62" s="174">
        <v>-315066.6685416415</v>
      </c>
      <c r="CU62" s="174">
        <v>-162.06445989821995</v>
      </c>
      <c r="CV62" s="174">
        <v>-25322.178260099943</v>
      </c>
      <c r="CW62" s="174">
        <v>-121.74315909678229</v>
      </c>
      <c r="CX62" s="174">
        <v>0</v>
      </c>
      <c r="CY62" s="174">
        <v>-10.373382005036371</v>
      </c>
      <c r="CZ62" s="174">
        <v>-7014.8978181062394</v>
      </c>
      <c r="DA62" s="174">
        <v>0</v>
      </c>
      <c r="DB62" s="174">
        <v>-2.1924384493707292</v>
      </c>
      <c r="DC62" s="174">
        <v>-8372066.2777271289</v>
      </c>
      <c r="DD62" s="174">
        <v>-953976.71965523064</v>
      </c>
      <c r="DE62" s="174">
        <v>-26304.688172646955</v>
      </c>
      <c r="DF62" s="174">
        <v>-14019.83332017829</v>
      </c>
      <c r="DG62" s="174">
        <v>-92724.758669547984</v>
      </c>
      <c r="DH62" s="174">
        <v>-2422051.7072202745</v>
      </c>
      <c r="DI62" s="174">
        <v>0</v>
      </c>
      <c r="DJ62" s="174">
        <v>0</v>
      </c>
      <c r="DK62" s="174">
        <v>-203.96783453375912</v>
      </c>
      <c r="DL62" s="174">
        <v>-436.55629557986595</v>
      </c>
      <c r="DM62" s="174">
        <v>-34.848292735366975</v>
      </c>
      <c r="DN62" s="174">
        <v>-10.076285900990875</v>
      </c>
      <c r="DO62" s="174">
        <v>-1.0278428165103441</v>
      </c>
      <c r="DP62" s="174">
        <v>-1667.876049562313</v>
      </c>
      <c r="DQ62" s="174">
        <v>0</v>
      </c>
      <c r="DR62" s="174">
        <v>0</v>
      </c>
      <c r="DS62" s="174">
        <v>0</v>
      </c>
      <c r="DT62" s="174">
        <v>0</v>
      </c>
      <c r="DU62" s="174">
        <v>0</v>
      </c>
      <c r="DV62" s="174">
        <v>0</v>
      </c>
      <c r="DW62" s="174">
        <v>-22943.614012806658</v>
      </c>
      <c r="DX62" s="174">
        <v>-62082.638016608929</v>
      </c>
      <c r="DY62" s="174">
        <v>-13836.80021079088</v>
      </c>
      <c r="DZ62" s="174">
        <v>-13.498018094878089</v>
      </c>
      <c r="EA62" s="174">
        <v>0</v>
      </c>
      <c r="EB62" s="174">
        <v>0</v>
      </c>
      <c r="EC62" s="174">
        <v>0</v>
      </c>
      <c r="ED62" s="174">
        <v>-7324.9358037459588</v>
      </c>
      <c r="EE62" s="174">
        <v>0</v>
      </c>
      <c r="EF62" s="174">
        <v>-744.43272606575727</v>
      </c>
      <c r="EG62" s="174">
        <v>-619.63624838635246</v>
      </c>
      <c r="EH62" s="174">
        <v>0</v>
      </c>
      <c r="EI62" s="174">
        <v>-28674.659627516736</v>
      </c>
      <c r="EJ62" s="174">
        <v>-35463.054273382986</v>
      </c>
      <c r="EK62" s="174">
        <v>-2668.9254876155928</v>
      </c>
      <c r="EL62" s="174">
        <v>0</v>
      </c>
      <c r="EM62" s="174">
        <v>0</v>
      </c>
      <c r="EN62" s="174">
        <v>0</v>
      </c>
      <c r="EO62" s="174">
        <v>-27.817974933565804</v>
      </c>
      <c r="EP62" s="174">
        <v>-68.598427599026579</v>
      </c>
      <c r="EQ62" s="174">
        <v>-6486.2566749232938</v>
      </c>
      <c r="ER62" s="174">
        <v>-243.14063219185482</v>
      </c>
      <c r="ES62" s="174">
        <v>-15118.576188711822</v>
      </c>
      <c r="ET62" s="174">
        <v>-128.79383579386766</v>
      </c>
      <c r="EU62" s="174">
        <v>0</v>
      </c>
      <c r="EV62" s="174">
        <v>0</v>
      </c>
      <c r="EW62" s="174">
        <v>0</v>
      </c>
      <c r="EX62" s="174">
        <v>0</v>
      </c>
      <c r="EY62" s="174">
        <v>0</v>
      </c>
      <c r="EZ62" s="174">
        <v>0</v>
      </c>
      <c r="FA62" s="174">
        <v>0</v>
      </c>
      <c r="FB62" s="174"/>
      <c r="FC62" s="174">
        <v>-114023.94827750708</v>
      </c>
      <c r="FD62" s="174">
        <v>-428359.21970023337</v>
      </c>
      <c r="FE62" s="174"/>
      <c r="FF62" s="174">
        <v>0</v>
      </c>
      <c r="FG62" s="174"/>
      <c r="FH62" s="174">
        <v>0</v>
      </c>
      <c r="FI62" s="174">
        <v>-329470.02076552785</v>
      </c>
      <c r="FJ62" s="174"/>
      <c r="FK62" s="174">
        <v>-2571443.5571842701</v>
      </c>
      <c r="FL62" s="174"/>
      <c r="FM62" s="174">
        <v>-18139298.523998249</v>
      </c>
      <c r="FN62" s="47">
        <v>18139298.523998249</v>
      </c>
      <c r="FO62" s="126">
        <f t="shared" si="0"/>
        <v>0</v>
      </c>
    </row>
    <row r="63" spans="2:171" x14ac:dyDescent="0.15">
      <c r="B63" s="172" t="s">
        <v>878</v>
      </c>
      <c r="C63" s="173" t="s">
        <v>96</v>
      </c>
      <c r="D63" s="173" t="s">
        <v>240</v>
      </c>
      <c r="E63" s="174">
        <v>0</v>
      </c>
      <c r="F63" s="174">
        <v>0</v>
      </c>
      <c r="G63" s="174">
        <v>0</v>
      </c>
      <c r="H63" s="174">
        <v>0</v>
      </c>
      <c r="I63" s="174">
        <v>0</v>
      </c>
      <c r="J63" s="174">
        <v>-1791.5485513253566</v>
      </c>
      <c r="K63" s="174">
        <v>-151.2711573479736</v>
      </c>
      <c r="L63" s="174">
        <v>-577.16334738572857</v>
      </c>
      <c r="M63" s="174">
        <v>-638.80401955670618</v>
      </c>
      <c r="N63" s="174">
        <v>-48.871919392245431</v>
      </c>
      <c r="O63" s="174">
        <v>-49.983606021760927</v>
      </c>
      <c r="P63" s="174">
        <v>0</v>
      </c>
      <c r="Q63" s="174">
        <v>0</v>
      </c>
      <c r="R63" s="174">
        <v>0</v>
      </c>
      <c r="S63" s="174">
        <v>0</v>
      </c>
      <c r="T63" s="174">
        <v>0</v>
      </c>
      <c r="U63" s="174">
        <v>0</v>
      </c>
      <c r="V63" s="174">
        <v>0</v>
      </c>
      <c r="W63" s="174">
        <v>0</v>
      </c>
      <c r="X63" s="174">
        <v>0</v>
      </c>
      <c r="Y63" s="174">
        <v>0</v>
      </c>
      <c r="Z63" s="174">
        <v>0</v>
      </c>
      <c r="AA63" s="174">
        <v>0</v>
      </c>
      <c r="AB63" s="174">
        <v>0</v>
      </c>
      <c r="AC63" s="174">
        <v>0</v>
      </c>
      <c r="AD63" s="174">
        <v>0</v>
      </c>
      <c r="AE63" s="174">
        <v>0</v>
      </c>
      <c r="AF63" s="174">
        <v>0</v>
      </c>
      <c r="AG63" s="174">
        <v>0</v>
      </c>
      <c r="AH63" s="174">
        <v>0</v>
      </c>
      <c r="AI63" s="174">
        <v>0</v>
      </c>
      <c r="AJ63" s="174">
        <v>0</v>
      </c>
      <c r="AK63" s="174">
        <v>0</v>
      </c>
      <c r="AL63" s="174">
        <v>0</v>
      </c>
      <c r="AM63" s="174">
        <v>0</v>
      </c>
      <c r="AN63" s="174">
        <v>0</v>
      </c>
      <c r="AO63" s="174">
        <v>0</v>
      </c>
      <c r="AP63" s="174">
        <v>0</v>
      </c>
      <c r="AQ63" s="174">
        <v>0</v>
      </c>
      <c r="AR63" s="174">
        <v>0</v>
      </c>
      <c r="AS63" s="174">
        <v>-348.65716794590691</v>
      </c>
      <c r="AT63" s="174">
        <v>-265591.77791364607</v>
      </c>
      <c r="AU63" s="174">
        <v>-4482.9495768338093</v>
      </c>
      <c r="AV63" s="174">
        <v>-412.51686812168828</v>
      </c>
      <c r="AW63" s="174">
        <v>-19.03150184020582</v>
      </c>
      <c r="AX63" s="174">
        <v>-1938.0446265217536</v>
      </c>
      <c r="AY63" s="174">
        <v>-697.51432540186852</v>
      </c>
      <c r="AZ63" s="174">
        <v>0</v>
      </c>
      <c r="BA63" s="174">
        <v>0</v>
      </c>
      <c r="BB63" s="174">
        <v>0</v>
      </c>
      <c r="BC63" s="174">
        <v>0</v>
      </c>
      <c r="BD63" s="174">
        <v>0</v>
      </c>
      <c r="BE63" s="174">
        <v>0</v>
      </c>
      <c r="BF63" s="174">
        <v>-140478.69332408026</v>
      </c>
      <c r="BG63" s="174">
        <v>-12213.156869599981</v>
      </c>
      <c r="BH63" s="174">
        <v>-205752.30460837009</v>
      </c>
      <c r="BI63" s="174">
        <v>-148588.41315433048</v>
      </c>
      <c r="BJ63" s="174">
        <v>-76525.3456977514</v>
      </c>
      <c r="BK63" s="174">
        <v>-145116.06009819906</v>
      </c>
      <c r="BL63" s="174">
        <v>-52187.3310792673</v>
      </c>
      <c r="BM63" s="174">
        <v>-162912.73628479309</v>
      </c>
      <c r="BN63" s="174">
        <v>-444123.12268492545</v>
      </c>
      <c r="BO63" s="174">
        <v>-26429.843257237048</v>
      </c>
      <c r="BP63" s="174">
        <v>-40142.80094948694</v>
      </c>
      <c r="BQ63" s="174">
        <v>-46005.558893861082</v>
      </c>
      <c r="BR63" s="174">
        <v>-56117.316405099926</v>
      </c>
      <c r="BS63" s="174">
        <v>-3538.8990607693427</v>
      </c>
      <c r="BT63" s="174">
        <v>-3902.4050460367803</v>
      </c>
      <c r="BU63" s="174">
        <v>-109.31985233686102</v>
      </c>
      <c r="BV63" s="174">
        <v>-5262.5864222982609</v>
      </c>
      <c r="BW63" s="174">
        <v>-5833.9912125115097</v>
      </c>
      <c r="BX63" s="174">
        <v>-2.4455559036737587E-2</v>
      </c>
      <c r="BY63" s="174">
        <v>-7114.992483005185</v>
      </c>
      <c r="BZ63" s="174">
        <v>-2084.7350571586235</v>
      </c>
      <c r="CA63" s="174">
        <v>-4342.7484606602065</v>
      </c>
      <c r="CB63" s="174">
        <v>-197.12707956707544</v>
      </c>
      <c r="CC63" s="174">
        <v>-186.20199655576124</v>
      </c>
      <c r="CD63" s="174">
        <v>-2568.1583585158746</v>
      </c>
      <c r="CE63" s="174">
        <v>-1959.10741526788</v>
      </c>
      <c r="CF63" s="174">
        <v>-15666.848679206865</v>
      </c>
      <c r="CG63" s="174">
        <v>-1689.7884440591968</v>
      </c>
      <c r="CH63" s="174">
        <v>-1141.4426471331815</v>
      </c>
      <c r="CI63" s="174">
        <v>-704.30978179746944</v>
      </c>
      <c r="CJ63" s="174">
        <v>-3590.5304971758828</v>
      </c>
      <c r="CK63" s="174">
        <v>-250.27201124846059</v>
      </c>
      <c r="CL63" s="174">
        <v>-11456.834281783704</v>
      </c>
      <c r="CM63" s="174">
        <v>-2669.4240732496755</v>
      </c>
      <c r="CN63" s="174">
        <v>-510.52938183328985</v>
      </c>
      <c r="CO63" s="174">
        <v>-346.1597188486291</v>
      </c>
      <c r="CP63" s="174">
        <v>-1.7220006673124337</v>
      </c>
      <c r="CQ63" s="174">
        <v>-1092.2616762408084</v>
      </c>
      <c r="CR63" s="174">
        <v>-790.858322513639</v>
      </c>
      <c r="CS63" s="174">
        <v>-1524.715097079621</v>
      </c>
      <c r="CT63" s="174">
        <v>-2151.2215203154374</v>
      </c>
      <c r="CU63" s="174">
        <v>-147.77181519528153</v>
      </c>
      <c r="CV63" s="174">
        <v>-2422.5514826339172</v>
      </c>
      <c r="CW63" s="174">
        <v>-171.34527815090161</v>
      </c>
      <c r="CX63" s="174">
        <v>0</v>
      </c>
      <c r="CY63" s="174">
        <v>-36.816347001075343</v>
      </c>
      <c r="CZ63" s="174">
        <v>-14219.967539989051</v>
      </c>
      <c r="DA63" s="174">
        <v>-3.2881399546755601</v>
      </c>
      <c r="DB63" s="174">
        <v>-72.123573982790049</v>
      </c>
      <c r="DC63" s="174">
        <v>-450908.3217602123</v>
      </c>
      <c r="DD63" s="174">
        <v>-72571.489833762695</v>
      </c>
      <c r="DE63" s="174">
        <v>-9322.0435459407727</v>
      </c>
      <c r="DF63" s="174">
        <v>-4968.4488126126371</v>
      </c>
      <c r="DG63" s="174">
        <v>-249835.46643051619</v>
      </c>
      <c r="DH63" s="174">
        <v>-183539.93565581786</v>
      </c>
      <c r="DI63" s="174">
        <v>0</v>
      </c>
      <c r="DJ63" s="174">
        <v>0</v>
      </c>
      <c r="DK63" s="174">
        <v>0</v>
      </c>
      <c r="DL63" s="174">
        <v>0</v>
      </c>
      <c r="DM63" s="174">
        <v>0</v>
      </c>
      <c r="DN63" s="174">
        <v>0</v>
      </c>
      <c r="DO63" s="174">
        <v>0</v>
      </c>
      <c r="DP63" s="174">
        <v>0</v>
      </c>
      <c r="DQ63" s="174">
        <v>0</v>
      </c>
      <c r="DR63" s="174">
        <v>0</v>
      </c>
      <c r="DS63" s="174">
        <v>0</v>
      </c>
      <c r="DT63" s="174">
        <v>0</v>
      </c>
      <c r="DU63" s="174">
        <v>0</v>
      </c>
      <c r="DV63" s="174">
        <v>0</v>
      </c>
      <c r="DW63" s="174">
        <v>0</v>
      </c>
      <c r="DX63" s="174">
        <v>0</v>
      </c>
      <c r="DY63" s="174">
        <v>0</v>
      </c>
      <c r="DZ63" s="174">
        <v>0</v>
      </c>
      <c r="EA63" s="174">
        <v>0</v>
      </c>
      <c r="EB63" s="174">
        <v>0</v>
      </c>
      <c r="EC63" s="174">
        <v>0</v>
      </c>
      <c r="ED63" s="174">
        <v>0</v>
      </c>
      <c r="EE63" s="174">
        <v>0</v>
      </c>
      <c r="EF63" s="174">
        <v>0</v>
      </c>
      <c r="EG63" s="174">
        <v>0</v>
      </c>
      <c r="EH63" s="174">
        <v>0</v>
      </c>
      <c r="EI63" s="174">
        <v>0</v>
      </c>
      <c r="EJ63" s="174">
        <v>-26276.990309711869</v>
      </c>
      <c r="EK63" s="174">
        <v>0</v>
      </c>
      <c r="EL63" s="174">
        <v>0</v>
      </c>
      <c r="EM63" s="174">
        <v>0</v>
      </c>
      <c r="EN63" s="174">
        <v>-86.046048412728481</v>
      </c>
      <c r="EO63" s="174">
        <v>-2563.6080980101178</v>
      </c>
      <c r="EP63" s="174">
        <v>0</v>
      </c>
      <c r="EQ63" s="174">
        <v>0</v>
      </c>
      <c r="ER63" s="174">
        <v>-10659.906847025786</v>
      </c>
      <c r="ES63" s="174">
        <v>0</v>
      </c>
      <c r="ET63" s="174">
        <v>0</v>
      </c>
      <c r="EU63" s="174">
        <v>0</v>
      </c>
      <c r="EV63" s="174">
        <v>0</v>
      </c>
      <c r="EW63" s="174">
        <v>0</v>
      </c>
      <c r="EX63" s="174">
        <v>0</v>
      </c>
      <c r="EY63" s="174">
        <v>0</v>
      </c>
      <c r="EZ63" s="174">
        <v>0</v>
      </c>
      <c r="FA63" s="174">
        <v>0</v>
      </c>
      <c r="FB63" s="174"/>
      <c r="FC63" s="174">
        <v>0</v>
      </c>
      <c r="FD63" s="174">
        <v>0</v>
      </c>
      <c r="FE63" s="174"/>
      <c r="FF63" s="174">
        <v>0</v>
      </c>
      <c r="FG63" s="174"/>
      <c r="FH63" s="174">
        <v>0</v>
      </c>
      <c r="FI63" s="174">
        <v>907.93056120417475</v>
      </c>
      <c r="FJ63" s="174"/>
      <c r="FK63" s="174">
        <v>-180857.6946246388</v>
      </c>
      <c r="FL63" s="174"/>
      <c r="FM63" s="174">
        <v>-3121783.9185041036</v>
      </c>
      <c r="FN63" s="47">
        <v>3121783.918504104</v>
      </c>
      <c r="FO63" s="126">
        <f t="shared" si="0"/>
        <v>0</v>
      </c>
    </row>
    <row r="64" spans="2:171" x14ac:dyDescent="0.15">
      <c r="B64" s="172" t="s">
        <v>879</v>
      </c>
      <c r="C64" s="173" t="s">
        <v>97</v>
      </c>
      <c r="D64" s="173" t="s">
        <v>241</v>
      </c>
      <c r="E64" s="174">
        <v>-8.5937603258182076</v>
      </c>
      <c r="F64" s="174">
        <v>-72.416091882024148</v>
      </c>
      <c r="G64" s="174">
        <v>-41.211914135456553</v>
      </c>
      <c r="H64" s="174">
        <v>-4.1443879626446121</v>
      </c>
      <c r="I64" s="174">
        <v>-25.018804313298975</v>
      </c>
      <c r="J64" s="174">
        <v>-8585.6526296491393</v>
      </c>
      <c r="K64" s="174">
        <v>-1173.798799562288</v>
      </c>
      <c r="L64" s="174">
        <v>-4271.4199125761688</v>
      </c>
      <c r="M64" s="174">
        <v>-20010.462970677854</v>
      </c>
      <c r="N64" s="174">
        <v>-18926.879080222043</v>
      </c>
      <c r="O64" s="174">
        <v>-636.32882484629317</v>
      </c>
      <c r="P64" s="174">
        <v>-53.920913680492376</v>
      </c>
      <c r="Q64" s="174">
        <v>-276.79912093633465</v>
      </c>
      <c r="R64" s="174">
        <v>-0.46594721322932559</v>
      </c>
      <c r="S64" s="174">
        <v>-40.2580062249477</v>
      </c>
      <c r="T64" s="174">
        <v>-119.76522635005907</v>
      </c>
      <c r="U64" s="174">
        <v>-1.4581987249026576</v>
      </c>
      <c r="V64" s="174">
        <v>-11.702362416733681</v>
      </c>
      <c r="W64" s="174">
        <v>-7.040366217098069</v>
      </c>
      <c r="X64" s="174">
        <v>-12.471187240918431</v>
      </c>
      <c r="Y64" s="174">
        <v>-57.439434361250669</v>
      </c>
      <c r="Z64" s="174">
        <v>-1662.9328284043065</v>
      </c>
      <c r="AA64" s="174">
        <v>-118.4003386646732</v>
      </c>
      <c r="AB64" s="174">
        <v>-19.756331057893746</v>
      </c>
      <c r="AC64" s="174">
        <v>-4.1694326077606156</v>
      </c>
      <c r="AD64" s="174">
        <v>-111.28071843535791</v>
      </c>
      <c r="AE64" s="174">
        <v>-19204.423182290247</v>
      </c>
      <c r="AF64" s="174">
        <v>-5.5530137381940101E-3</v>
      </c>
      <c r="AG64" s="174">
        <v>-2.8872075550817691</v>
      </c>
      <c r="AH64" s="174">
        <v>-303.4357732434662</v>
      </c>
      <c r="AI64" s="174">
        <v>-95.350383731217704</v>
      </c>
      <c r="AJ64" s="174">
        <v>-221.16514522482643</v>
      </c>
      <c r="AK64" s="174">
        <v>-672.99281056534312</v>
      </c>
      <c r="AL64" s="174">
        <v>-42.961187684352254</v>
      </c>
      <c r="AM64" s="174">
        <v>-30324.894255219508</v>
      </c>
      <c r="AN64" s="174">
        <v>-1959.5892068151552</v>
      </c>
      <c r="AO64" s="174">
        <v>-3646.9953851438822</v>
      </c>
      <c r="AP64" s="174">
        <v>-929.09490486871789</v>
      </c>
      <c r="AQ64" s="174">
        <v>-1067.4840810263865</v>
      </c>
      <c r="AR64" s="174">
        <v>-50386.595216184331</v>
      </c>
      <c r="AS64" s="174">
        <v>-941.89819056865304</v>
      </c>
      <c r="AT64" s="174">
        <v>-12745.133035765808</v>
      </c>
      <c r="AU64" s="174">
        <v>-82382.193633321818</v>
      </c>
      <c r="AV64" s="174">
        <v>-1575.428462961567</v>
      </c>
      <c r="AW64" s="174">
        <v>-174.69922231663242</v>
      </c>
      <c r="AX64" s="174">
        <v>-24844.625207645306</v>
      </c>
      <c r="AY64" s="174">
        <v>-94078.782384040693</v>
      </c>
      <c r="AZ64" s="174">
        <v>-73087.961389446471</v>
      </c>
      <c r="BA64" s="174">
        <v>-137.54125717628798</v>
      </c>
      <c r="BB64" s="174">
        <v>-1590.1120829361203</v>
      </c>
      <c r="BC64" s="174">
        <v>-1337.2160220862315</v>
      </c>
      <c r="BD64" s="174">
        <v>-10137.580363653615</v>
      </c>
      <c r="BE64" s="174">
        <v>-101198.03578810263</v>
      </c>
      <c r="BF64" s="174">
        <v>-295600.08089509653</v>
      </c>
      <c r="BG64" s="174">
        <v>-316296.07773971459</v>
      </c>
      <c r="BH64" s="174">
        <v>-650133.24412231601</v>
      </c>
      <c r="BI64" s="174">
        <v>-258986.67674142338</v>
      </c>
      <c r="BJ64" s="174">
        <v>-395503.55530248291</v>
      </c>
      <c r="BK64" s="174">
        <v>-186804.47373413583</v>
      </c>
      <c r="BL64" s="174">
        <v>-1449566.3355839464</v>
      </c>
      <c r="BM64" s="174">
        <v>-11957.811328051348</v>
      </c>
      <c r="BN64" s="174">
        <v>-89811.774492127181</v>
      </c>
      <c r="BO64" s="174">
        <v>-31825.760772631849</v>
      </c>
      <c r="BP64" s="174">
        <v>-515419.82830502815</v>
      </c>
      <c r="BQ64" s="174">
        <v>-26323.631778544619</v>
      </c>
      <c r="BR64" s="174">
        <v>-307587.33348456753</v>
      </c>
      <c r="BS64" s="174">
        <v>-7442.4753393260753</v>
      </c>
      <c r="BT64" s="174">
        <v>-11954.651713720568</v>
      </c>
      <c r="BU64" s="174">
        <v>-525.09649146294396</v>
      </c>
      <c r="BV64" s="174">
        <v>-16314.897575588147</v>
      </c>
      <c r="BW64" s="174">
        <v>-1443.9808301255837</v>
      </c>
      <c r="BX64" s="174">
        <v>-10.233889943754319</v>
      </c>
      <c r="BY64" s="174">
        <v>-17997.46034575727</v>
      </c>
      <c r="BZ64" s="174">
        <v>-4305.2362284525789</v>
      </c>
      <c r="CA64" s="174">
        <v>-10554.95316951717</v>
      </c>
      <c r="CB64" s="174">
        <v>-5430.8320449321081</v>
      </c>
      <c r="CC64" s="174">
        <v>-33994.397520225437</v>
      </c>
      <c r="CD64" s="174">
        <v>-236965.16688881983</v>
      </c>
      <c r="CE64" s="174">
        <v>-31241.640519591292</v>
      </c>
      <c r="CF64" s="174">
        <v>-19250.605092445461</v>
      </c>
      <c r="CG64" s="174">
        <v>-1469.6051377239123</v>
      </c>
      <c r="CH64" s="174">
        <v>-7367.912928447131</v>
      </c>
      <c r="CI64" s="174">
        <v>-6579.1786692936848</v>
      </c>
      <c r="CJ64" s="174">
        <v>-12860.772551156255</v>
      </c>
      <c r="CK64" s="174">
        <v>-123488.73869075096</v>
      </c>
      <c r="CL64" s="174">
        <v>-72074.438333698068</v>
      </c>
      <c r="CM64" s="174">
        <v>-455423.5886595425</v>
      </c>
      <c r="CN64" s="174">
        <v>-1985.3152080213567</v>
      </c>
      <c r="CO64" s="174">
        <v>-46036.502490485662</v>
      </c>
      <c r="CP64" s="174">
        <v>-4204.0899496236734</v>
      </c>
      <c r="CQ64" s="174">
        <v>-1854.6499487908588</v>
      </c>
      <c r="CR64" s="174">
        <v>-37.913004504176158</v>
      </c>
      <c r="CS64" s="174">
        <v>-176.10970202404164</v>
      </c>
      <c r="CT64" s="174">
        <v>-64695.709614827501</v>
      </c>
      <c r="CU64" s="174">
        <v>-20167.689202387672</v>
      </c>
      <c r="CV64" s="174">
        <v>-62240.750016834885</v>
      </c>
      <c r="CW64" s="174">
        <v>-9799.8500992500267</v>
      </c>
      <c r="CX64" s="174">
        <v>-2633.6775850876206</v>
      </c>
      <c r="CY64" s="174">
        <v>-91.667130292998223</v>
      </c>
      <c r="CZ64" s="174">
        <v>-43400.060913786532</v>
      </c>
      <c r="DA64" s="174">
        <v>-13.516990737519535</v>
      </c>
      <c r="DB64" s="174">
        <v>-18.609058071448018</v>
      </c>
      <c r="DC64" s="174">
        <v>-528849.94476784277</v>
      </c>
      <c r="DD64" s="174">
        <v>-83822.459871750325</v>
      </c>
      <c r="DE64" s="174">
        <v>-101685.4503466513</v>
      </c>
      <c r="DF64" s="174">
        <v>-136568.78748122024</v>
      </c>
      <c r="DG64" s="174">
        <v>-6673.8023168692162</v>
      </c>
      <c r="DH64" s="174">
        <v>-23362.418644422971</v>
      </c>
      <c r="DI64" s="174">
        <v>-660.04741759221724</v>
      </c>
      <c r="DJ64" s="174">
        <v>-346.11776604451615</v>
      </c>
      <c r="DK64" s="174">
        <v>0</v>
      </c>
      <c r="DL64" s="174">
        <v>0</v>
      </c>
      <c r="DM64" s="174">
        <v>-119.07641941775124</v>
      </c>
      <c r="DN64" s="174">
        <v>-34.429908572089644</v>
      </c>
      <c r="DO64" s="174">
        <v>0</v>
      </c>
      <c r="DP64" s="174">
        <v>0</v>
      </c>
      <c r="DQ64" s="174">
        <v>0</v>
      </c>
      <c r="DR64" s="174">
        <v>-6649.5796522811725</v>
      </c>
      <c r="DS64" s="174">
        <v>0</v>
      </c>
      <c r="DT64" s="174">
        <v>0</v>
      </c>
      <c r="DU64" s="174">
        <v>0</v>
      </c>
      <c r="DV64" s="174">
        <v>-171.31609686788238</v>
      </c>
      <c r="DW64" s="174">
        <v>-3.1504949001376485</v>
      </c>
      <c r="DX64" s="174">
        <v>0</v>
      </c>
      <c r="DY64" s="174">
        <v>-2490.9273444506466</v>
      </c>
      <c r="DZ64" s="174">
        <v>0</v>
      </c>
      <c r="EA64" s="174">
        <v>0</v>
      </c>
      <c r="EB64" s="174">
        <v>0</v>
      </c>
      <c r="EC64" s="174">
        <v>0</v>
      </c>
      <c r="ED64" s="174">
        <v>0</v>
      </c>
      <c r="EE64" s="174">
        <v>0</v>
      </c>
      <c r="EF64" s="174">
        <v>0</v>
      </c>
      <c r="EG64" s="174">
        <v>-449.4971849429329</v>
      </c>
      <c r="EH64" s="174">
        <v>0</v>
      </c>
      <c r="EI64" s="174">
        <v>-11230.399810653544</v>
      </c>
      <c r="EJ64" s="174">
        <v>-101432.03814593116</v>
      </c>
      <c r="EK64" s="174">
        <v>0</v>
      </c>
      <c r="EL64" s="174">
        <v>0</v>
      </c>
      <c r="EM64" s="174">
        <v>0</v>
      </c>
      <c r="EN64" s="174">
        <v>-6539.2613170511149</v>
      </c>
      <c r="EO64" s="174">
        <v>-33484.260174744297</v>
      </c>
      <c r="EP64" s="174">
        <v>-1826.2244705576363</v>
      </c>
      <c r="EQ64" s="174">
        <v>-1548.054885817259</v>
      </c>
      <c r="ER64" s="174">
        <v>-31016.877554092192</v>
      </c>
      <c r="ES64" s="174">
        <v>0</v>
      </c>
      <c r="ET64" s="174">
        <v>0</v>
      </c>
      <c r="EU64" s="174">
        <v>0</v>
      </c>
      <c r="EV64" s="174">
        <v>0</v>
      </c>
      <c r="EW64" s="174">
        <v>-3.4806778788749652E-2</v>
      </c>
      <c r="EX64" s="174">
        <v>0</v>
      </c>
      <c r="EY64" s="174">
        <v>0</v>
      </c>
      <c r="EZ64" s="174">
        <v>0</v>
      </c>
      <c r="FA64" s="174">
        <v>0</v>
      </c>
      <c r="FB64" s="174"/>
      <c r="FC64" s="174">
        <v>-795.71709784102984</v>
      </c>
      <c r="FD64" s="174">
        <v>-1388.8416024248568</v>
      </c>
      <c r="FE64" s="174"/>
      <c r="FF64" s="174">
        <v>0</v>
      </c>
      <c r="FG64" s="174"/>
      <c r="FH64" s="174">
        <v>0</v>
      </c>
      <c r="FI64" s="174">
        <v>12788.325632403588</v>
      </c>
      <c r="FJ64" s="174"/>
      <c r="FK64" s="174">
        <v>-519879.00300468836</v>
      </c>
      <c r="FL64" s="174"/>
      <c r="FM64" s="174">
        <v>-8027450.8196885921</v>
      </c>
      <c r="FN64" s="47">
        <v>8027450.8196885921</v>
      </c>
      <c r="FO64" s="126">
        <f t="shared" si="0"/>
        <v>0</v>
      </c>
    </row>
    <row r="65" spans="2:171" x14ac:dyDescent="0.15">
      <c r="B65" s="172" t="s">
        <v>12</v>
      </c>
      <c r="C65" s="173" t="s">
        <v>98</v>
      </c>
      <c r="D65" s="173" t="s">
        <v>242</v>
      </c>
      <c r="E65" s="174">
        <v>0</v>
      </c>
      <c r="F65" s="174">
        <v>0</v>
      </c>
      <c r="G65" s="174">
        <v>0</v>
      </c>
      <c r="H65" s="174">
        <v>0</v>
      </c>
      <c r="I65" s="174">
        <v>0</v>
      </c>
      <c r="J65" s="174">
        <v>0</v>
      </c>
      <c r="K65" s="174">
        <v>0</v>
      </c>
      <c r="L65" s="174">
        <v>0</v>
      </c>
      <c r="M65" s="174">
        <v>0</v>
      </c>
      <c r="N65" s="174">
        <v>0</v>
      </c>
      <c r="O65" s="174">
        <v>0</v>
      </c>
      <c r="P65" s="174">
        <v>0</v>
      </c>
      <c r="Q65" s="174">
        <v>0</v>
      </c>
      <c r="R65" s="174">
        <v>0</v>
      </c>
      <c r="S65" s="174">
        <v>0</v>
      </c>
      <c r="T65" s="174">
        <v>0</v>
      </c>
      <c r="U65" s="174">
        <v>0</v>
      </c>
      <c r="V65" s="174">
        <v>0</v>
      </c>
      <c r="W65" s="174">
        <v>0</v>
      </c>
      <c r="X65" s="174">
        <v>0</v>
      </c>
      <c r="Y65" s="174">
        <v>0</v>
      </c>
      <c r="Z65" s="174">
        <v>0</v>
      </c>
      <c r="AA65" s="174">
        <v>0</v>
      </c>
      <c r="AB65" s="174">
        <v>0</v>
      </c>
      <c r="AC65" s="174">
        <v>0</v>
      </c>
      <c r="AD65" s="174">
        <v>0</v>
      </c>
      <c r="AE65" s="174">
        <v>0</v>
      </c>
      <c r="AF65" s="174">
        <v>0</v>
      </c>
      <c r="AG65" s="174">
        <v>0</v>
      </c>
      <c r="AH65" s="174">
        <v>0</v>
      </c>
      <c r="AI65" s="174">
        <v>0</v>
      </c>
      <c r="AJ65" s="174">
        <v>0</v>
      </c>
      <c r="AK65" s="174">
        <v>0</v>
      </c>
      <c r="AL65" s="174">
        <v>0</v>
      </c>
      <c r="AM65" s="174">
        <v>0</v>
      </c>
      <c r="AN65" s="174">
        <v>0</v>
      </c>
      <c r="AO65" s="174">
        <v>0</v>
      </c>
      <c r="AP65" s="174">
        <v>0</v>
      </c>
      <c r="AQ65" s="174">
        <v>0</v>
      </c>
      <c r="AR65" s="174">
        <v>0</v>
      </c>
      <c r="AS65" s="174">
        <v>0</v>
      </c>
      <c r="AT65" s="174">
        <v>0</v>
      </c>
      <c r="AU65" s="174">
        <v>0</v>
      </c>
      <c r="AV65" s="174">
        <v>0</v>
      </c>
      <c r="AW65" s="174">
        <v>0</v>
      </c>
      <c r="AX65" s="174">
        <v>0</v>
      </c>
      <c r="AY65" s="174">
        <v>0</v>
      </c>
      <c r="AZ65" s="174">
        <v>0</v>
      </c>
      <c r="BA65" s="174">
        <v>0</v>
      </c>
      <c r="BB65" s="174">
        <v>0</v>
      </c>
      <c r="BC65" s="174">
        <v>0</v>
      </c>
      <c r="BD65" s="174">
        <v>0</v>
      </c>
      <c r="BE65" s="174">
        <v>0</v>
      </c>
      <c r="BF65" s="174">
        <v>-9989.3924978005198</v>
      </c>
      <c r="BG65" s="174">
        <v>-14930.796564816374</v>
      </c>
      <c r="BH65" s="174">
        <v>-11776.397608720026</v>
      </c>
      <c r="BI65" s="174">
        <v>-3148.3392341073859</v>
      </c>
      <c r="BJ65" s="174">
        <v>-202.16381162311473</v>
      </c>
      <c r="BK65" s="174">
        <v>-2609.0698492945862</v>
      </c>
      <c r="BL65" s="174">
        <v>-691.38887049380889</v>
      </c>
      <c r="BM65" s="174">
        <v>-96311.345664985725</v>
      </c>
      <c r="BN65" s="174">
        <v>-4112542.3659267016</v>
      </c>
      <c r="BO65" s="174">
        <v>-54039.739656021033</v>
      </c>
      <c r="BP65" s="174">
        <v>-19553.579303883802</v>
      </c>
      <c r="BQ65" s="174">
        <v>0</v>
      </c>
      <c r="BR65" s="174">
        <v>-740507.7804648974</v>
      </c>
      <c r="BS65" s="174">
        <v>-17488.333765111645</v>
      </c>
      <c r="BT65" s="174">
        <v>-39263.583273016207</v>
      </c>
      <c r="BU65" s="174">
        <v>-28261.688965871606</v>
      </c>
      <c r="BV65" s="174">
        <v>-32944.35616935703</v>
      </c>
      <c r="BW65" s="174">
        <v>-15493.764741461313</v>
      </c>
      <c r="BX65" s="174">
        <v>-328.92967351005808</v>
      </c>
      <c r="BY65" s="174">
        <v>-336793.87453885452</v>
      </c>
      <c r="BZ65" s="174">
        <v>-11887.468396196238</v>
      </c>
      <c r="CA65" s="174">
        <v>-15785.18429309919</v>
      </c>
      <c r="CB65" s="174">
        <v>-6044.5140816791654</v>
      </c>
      <c r="CC65" s="174">
        <v>-5384.2499182536294</v>
      </c>
      <c r="CD65" s="174">
        <v>-17782.105659043929</v>
      </c>
      <c r="CE65" s="174">
        <v>0</v>
      </c>
      <c r="CF65" s="174">
        <v>0</v>
      </c>
      <c r="CG65" s="174">
        <v>0</v>
      </c>
      <c r="CH65" s="174">
        <v>0</v>
      </c>
      <c r="CI65" s="174">
        <v>0</v>
      </c>
      <c r="CJ65" s="174">
        <v>0</v>
      </c>
      <c r="CK65" s="174">
        <v>0</v>
      </c>
      <c r="CL65" s="174">
        <v>0</v>
      </c>
      <c r="CM65" s="174">
        <v>0</v>
      </c>
      <c r="CN65" s="174">
        <v>0</v>
      </c>
      <c r="CO65" s="174">
        <v>0</v>
      </c>
      <c r="CP65" s="174">
        <v>0</v>
      </c>
      <c r="CQ65" s="174">
        <v>0</v>
      </c>
      <c r="CR65" s="174">
        <v>0</v>
      </c>
      <c r="CS65" s="174">
        <v>0</v>
      </c>
      <c r="CT65" s="174">
        <v>0</v>
      </c>
      <c r="CU65" s="174">
        <v>0</v>
      </c>
      <c r="CV65" s="174">
        <v>0</v>
      </c>
      <c r="CW65" s="174">
        <v>0</v>
      </c>
      <c r="CX65" s="174">
        <v>0</v>
      </c>
      <c r="CY65" s="174">
        <v>0</v>
      </c>
      <c r="CZ65" s="174">
        <v>0</v>
      </c>
      <c r="DA65" s="174">
        <v>0</v>
      </c>
      <c r="DB65" s="174">
        <v>0</v>
      </c>
      <c r="DC65" s="174">
        <v>0</v>
      </c>
      <c r="DD65" s="174">
        <v>0</v>
      </c>
      <c r="DE65" s="174">
        <v>0</v>
      </c>
      <c r="DF65" s="174">
        <v>0</v>
      </c>
      <c r="DG65" s="174">
        <v>0</v>
      </c>
      <c r="DH65" s="174">
        <v>0</v>
      </c>
      <c r="DI65" s="174">
        <v>0</v>
      </c>
      <c r="DJ65" s="174">
        <v>0</v>
      </c>
      <c r="DK65" s="174">
        <v>0</v>
      </c>
      <c r="DL65" s="174">
        <v>0</v>
      </c>
      <c r="DM65" s="174">
        <v>0</v>
      </c>
      <c r="DN65" s="174">
        <v>0</v>
      </c>
      <c r="DO65" s="174">
        <v>0</v>
      </c>
      <c r="DP65" s="174">
        <v>0</v>
      </c>
      <c r="DQ65" s="174">
        <v>0</v>
      </c>
      <c r="DR65" s="174">
        <v>0</v>
      </c>
      <c r="DS65" s="174">
        <v>0</v>
      </c>
      <c r="DT65" s="174">
        <v>0</v>
      </c>
      <c r="DU65" s="174">
        <v>0</v>
      </c>
      <c r="DV65" s="174">
        <v>0</v>
      </c>
      <c r="DW65" s="174">
        <v>0</v>
      </c>
      <c r="DX65" s="174">
        <v>0</v>
      </c>
      <c r="DY65" s="174">
        <v>0</v>
      </c>
      <c r="DZ65" s="174">
        <v>0</v>
      </c>
      <c r="EA65" s="174">
        <v>0</v>
      </c>
      <c r="EB65" s="174">
        <v>0</v>
      </c>
      <c r="EC65" s="174">
        <v>0</v>
      </c>
      <c r="ED65" s="174">
        <v>0</v>
      </c>
      <c r="EE65" s="174">
        <v>0</v>
      </c>
      <c r="EF65" s="174">
        <v>0</v>
      </c>
      <c r="EG65" s="174">
        <v>0</v>
      </c>
      <c r="EH65" s="174">
        <v>0</v>
      </c>
      <c r="EI65" s="174">
        <v>0</v>
      </c>
      <c r="EJ65" s="174">
        <v>-3136.1798280088742</v>
      </c>
      <c r="EK65" s="174">
        <v>0</v>
      </c>
      <c r="EL65" s="174">
        <v>0</v>
      </c>
      <c r="EM65" s="174">
        <v>0</v>
      </c>
      <c r="EN65" s="174">
        <v>0</v>
      </c>
      <c r="EO65" s="174">
        <v>0</v>
      </c>
      <c r="EP65" s="174">
        <v>0</v>
      </c>
      <c r="EQ65" s="174">
        <v>0</v>
      </c>
      <c r="ER65" s="174">
        <v>0</v>
      </c>
      <c r="ES65" s="174">
        <v>-9.9866332431643753E-4</v>
      </c>
      <c r="ET65" s="174">
        <v>0</v>
      </c>
      <c r="EU65" s="174">
        <v>0</v>
      </c>
      <c r="EV65" s="174">
        <v>0</v>
      </c>
      <c r="EW65" s="174">
        <v>0</v>
      </c>
      <c r="EX65" s="174">
        <v>0</v>
      </c>
      <c r="EY65" s="174">
        <v>0</v>
      </c>
      <c r="EZ65" s="174">
        <v>0</v>
      </c>
      <c r="FA65" s="174">
        <v>0</v>
      </c>
      <c r="FB65" s="174"/>
      <c r="FC65" s="174">
        <v>0</v>
      </c>
      <c r="FD65" s="174">
        <v>0</v>
      </c>
      <c r="FE65" s="174"/>
      <c r="FF65" s="174">
        <v>0</v>
      </c>
      <c r="FG65" s="174"/>
      <c r="FH65" s="174">
        <v>0</v>
      </c>
      <c r="FI65" s="174">
        <v>54167.665014968683</v>
      </c>
      <c r="FJ65" s="174"/>
      <c r="FK65" s="174">
        <v>-7398.159986895048</v>
      </c>
      <c r="FL65" s="174"/>
      <c r="FM65" s="174">
        <v>-5550127.0887273997</v>
      </c>
      <c r="FN65" s="47">
        <v>5550127.0887273978</v>
      </c>
      <c r="FO65" s="126">
        <f t="shared" si="0"/>
        <v>0</v>
      </c>
    </row>
    <row r="66" spans="2:171" x14ac:dyDescent="0.15">
      <c r="B66" s="172" t="s">
        <v>13</v>
      </c>
      <c r="C66" s="173" t="s">
        <v>99</v>
      </c>
      <c r="D66" s="173" t="s">
        <v>243</v>
      </c>
      <c r="E66" s="174">
        <v>-5990.4011812599565</v>
      </c>
      <c r="F66" s="174">
        <v>-1800.8526509995118</v>
      </c>
      <c r="G66" s="174">
        <v>-7323.3412353120329</v>
      </c>
      <c r="H66" s="174">
        <v>-2176.8438065553491</v>
      </c>
      <c r="I66" s="174">
        <v>-4763.0111236404919</v>
      </c>
      <c r="J66" s="174">
        <v>-530804.0561536008</v>
      </c>
      <c r="K66" s="174">
        <v>-73439.36764068139</v>
      </c>
      <c r="L66" s="174">
        <v>-23686.980842008474</v>
      </c>
      <c r="M66" s="174">
        <v>-20193.485759625171</v>
      </c>
      <c r="N66" s="174">
        <v>-25939.545411767231</v>
      </c>
      <c r="O66" s="174">
        <v>-82470.236719348773</v>
      </c>
      <c r="P66" s="174">
        <v>-941.74177202902592</v>
      </c>
      <c r="Q66" s="174">
        <v>-609.46012454718868</v>
      </c>
      <c r="R66" s="174">
        <v>-1816.952413888172</v>
      </c>
      <c r="S66" s="174">
        <v>-1378.9102182986305</v>
      </c>
      <c r="T66" s="174">
        <v>-3576.8844575274265</v>
      </c>
      <c r="U66" s="174">
        <v>-1491.6288461101262</v>
      </c>
      <c r="V66" s="174">
        <v>-7875.1754542639892</v>
      </c>
      <c r="W66" s="174">
        <v>-70.435627450463173</v>
      </c>
      <c r="X66" s="174">
        <v>-417.37174313191576</v>
      </c>
      <c r="Y66" s="174">
        <v>-4060.3212309313785</v>
      </c>
      <c r="Z66" s="174">
        <v>-5473.7051645851643</v>
      </c>
      <c r="AA66" s="174">
        <v>-2008.5755203468029</v>
      </c>
      <c r="AB66" s="174">
        <v>-669.27237792301992</v>
      </c>
      <c r="AC66" s="174">
        <v>-57.728247563911559</v>
      </c>
      <c r="AD66" s="174">
        <v>-8.7345758078579934</v>
      </c>
      <c r="AE66" s="174">
        <v>-5987.9010012465624</v>
      </c>
      <c r="AF66" s="174">
        <v>-21.52842775242511</v>
      </c>
      <c r="AG66" s="174">
        <v>-502.81056660099642</v>
      </c>
      <c r="AH66" s="174">
        <v>-499.58990993188741</v>
      </c>
      <c r="AI66" s="174">
        <v>-8251.1940999429717</v>
      </c>
      <c r="AJ66" s="174">
        <v>-1985.2832297744851</v>
      </c>
      <c r="AK66" s="174">
        <v>-4701.0426195385089</v>
      </c>
      <c r="AL66" s="174">
        <v>-570.5793763724563</v>
      </c>
      <c r="AM66" s="174">
        <v>-13707.419927723455</v>
      </c>
      <c r="AN66" s="174">
        <v>-167630.65150137729</v>
      </c>
      <c r="AO66" s="174">
        <v>-11088.049426050475</v>
      </c>
      <c r="AP66" s="174">
        <v>-3631.9010143975947</v>
      </c>
      <c r="AQ66" s="174">
        <v>-32416.81732587887</v>
      </c>
      <c r="AR66" s="174">
        <v>-50589.215587422506</v>
      </c>
      <c r="AS66" s="174">
        <v>-8719.9066651799403</v>
      </c>
      <c r="AT66" s="174">
        <v>-2793.8879265329683</v>
      </c>
      <c r="AU66" s="174">
        <v>-14491.955969704448</v>
      </c>
      <c r="AV66" s="174">
        <v>-18138.783020623378</v>
      </c>
      <c r="AW66" s="174">
        <v>-3440.4202239345636</v>
      </c>
      <c r="AX66" s="174">
        <v>-7205.2805733554478</v>
      </c>
      <c r="AY66" s="174">
        <v>-7537.1988937303086</v>
      </c>
      <c r="AZ66" s="174">
        <v>-5603.8226965383155</v>
      </c>
      <c r="BA66" s="174">
        <v>-690.97277534466889</v>
      </c>
      <c r="BB66" s="174">
        <v>-3301.0245413334801</v>
      </c>
      <c r="BC66" s="174">
        <v>-2101.1870994423693</v>
      </c>
      <c r="BD66" s="174">
        <v>-74658.285539660603</v>
      </c>
      <c r="BE66" s="174">
        <v>-33130.875338369064</v>
      </c>
      <c r="BF66" s="174">
        <v>-11386.097034221955</v>
      </c>
      <c r="BG66" s="174">
        <v>-1064942.4116988312</v>
      </c>
      <c r="BH66" s="174">
        <v>-51235.464517200962</v>
      </c>
      <c r="BI66" s="174">
        <v>-17208.641282856137</v>
      </c>
      <c r="BJ66" s="174">
        <v>-17084.223288056481</v>
      </c>
      <c r="BK66" s="174">
        <v>-11118.705592127475</v>
      </c>
      <c r="BL66" s="174">
        <v>-7589.1085054443556</v>
      </c>
      <c r="BM66" s="174">
        <v>-2056.163799255462</v>
      </c>
      <c r="BN66" s="174">
        <v>-4622336.2237673346</v>
      </c>
      <c r="BO66" s="174">
        <v>-53281.617363737038</v>
      </c>
      <c r="BP66" s="174">
        <v>-36152.865649359112</v>
      </c>
      <c r="BQ66" s="174">
        <v>-130252.70332643547</v>
      </c>
      <c r="BR66" s="174">
        <v>-7273877.6488065775</v>
      </c>
      <c r="BS66" s="174">
        <v>-312094.25433416094</v>
      </c>
      <c r="BT66" s="174">
        <v>-230355.15565346222</v>
      </c>
      <c r="BU66" s="174">
        <v>-313894.77614802652</v>
      </c>
      <c r="BV66" s="174">
        <v>-400116.55421240214</v>
      </c>
      <c r="BW66" s="174">
        <v>-425618.98406325228</v>
      </c>
      <c r="BX66" s="174">
        <v>-11731.8310567181</v>
      </c>
      <c r="BY66" s="174">
        <v>-962710.69146841252</v>
      </c>
      <c r="BZ66" s="174">
        <v>-681019.06686579273</v>
      </c>
      <c r="CA66" s="174">
        <v>-466703.64533801121</v>
      </c>
      <c r="CB66" s="174">
        <v>-110417.46201539888</v>
      </c>
      <c r="CC66" s="174">
        <v>-65058.399975784865</v>
      </c>
      <c r="CD66" s="174">
        <v>-480590.22597906081</v>
      </c>
      <c r="CE66" s="174">
        <v>-781434.39849372453</v>
      </c>
      <c r="CF66" s="174">
        <v>-1303236.2795411739</v>
      </c>
      <c r="CG66" s="174">
        <v>-205415.74476855065</v>
      </c>
      <c r="CH66" s="174">
        <v>-274448.39652567572</v>
      </c>
      <c r="CI66" s="174">
        <v>-161128.41964973509</v>
      </c>
      <c r="CJ66" s="174">
        <v>-313567.46221867739</v>
      </c>
      <c r="CK66" s="174">
        <v>-564126.78429137729</v>
      </c>
      <c r="CL66" s="174">
        <v>-92748.765406612685</v>
      </c>
      <c r="CM66" s="174">
        <v>-19085.01502552208</v>
      </c>
      <c r="CN66" s="174">
        <v>-194307.87961926102</v>
      </c>
      <c r="CO66" s="174">
        <v>-51586.534834520127</v>
      </c>
      <c r="CP66" s="174">
        <v>-7414.6115952208329</v>
      </c>
      <c r="CQ66" s="174">
        <v>-43296.755722478731</v>
      </c>
      <c r="CR66" s="174">
        <v>-12945.638763410854</v>
      </c>
      <c r="CS66" s="174">
        <v>-12328.794618314707</v>
      </c>
      <c r="CT66" s="174">
        <v>-76237.609809286616</v>
      </c>
      <c r="CU66" s="174">
        <v>-30914.771304984595</v>
      </c>
      <c r="CV66" s="174">
        <v>-179052.35058126593</v>
      </c>
      <c r="CW66" s="174">
        <v>-20675.540553029703</v>
      </c>
      <c r="CX66" s="174">
        <v>-5659.4607060723374</v>
      </c>
      <c r="CY66" s="174">
        <v>-50633.144991526198</v>
      </c>
      <c r="CZ66" s="174">
        <v>-20004.585527192427</v>
      </c>
      <c r="DA66" s="174">
        <v>-5217.9374151300099</v>
      </c>
      <c r="DB66" s="174">
        <v>-4258.6916732506479</v>
      </c>
      <c r="DC66" s="174">
        <v>-13441899.709286978</v>
      </c>
      <c r="DD66" s="174">
        <v>-1523157.2473010265</v>
      </c>
      <c r="DE66" s="174">
        <v>-5536396.2595351003</v>
      </c>
      <c r="DF66" s="174">
        <v>-2730321.6983736563</v>
      </c>
      <c r="DG66" s="174">
        <v>-799284.03149773483</v>
      </c>
      <c r="DH66" s="174">
        <v>-204795.54628355915</v>
      </c>
      <c r="DI66" s="174">
        <v>-517.41598730475903</v>
      </c>
      <c r="DJ66" s="174">
        <v>-184.51800672473988</v>
      </c>
      <c r="DK66" s="174">
        <v>-1607.7433172683966</v>
      </c>
      <c r="DL66" s="174">
        <v>-17287.547660653679</v>
      </c>
      <c r="DM66" s="174">
        <v>-49.080884495536921</v>
      </c>
      <c r="DN66" s="174">
        <v>-16.853744097996593</v>
      </c>
      <c r="DO66" s="174">
        <v>-70.837401045411553</v>
      </c>
      <c r="DP66" s="174">
        <v>-4765.3262692852531</v>
      </c>
      <c r="DQ66" s="174">
        <v>0</v>
      </c>
      <c r="DR66" s="174">
        <v>-3087.1694683904084</v>
      </c>
      <c r="DS66" s="174">
        <v>-11142.624200174532</v>
      </c>
      <c r="DT66" s="174">
        <v>-3748.8868236191165</v>
      </c>
      <c r="DU66" s="174">
        <v>-8.2592616926086286</v>
      </c>
      <c r="DV66" s="174">
        <v>-173.47415142246629</v>
      </c>
      <c r="DW66" s="174">
        <v>-205.01987925535514</v>
      </c>
      <c r="DX66" s="174">
        <v>-22.975614324533108</v>
      </c>
      <c r="DY66" s="174">
        <v>-520.48776439449034</v>
      </c>
      <c r="DZ66" s="174">
        <v>-29.330393723303697</v>
      </c>
      <c r="EA66" s="174">
        <v>0</v>
      </c>
      <c r="EB66" s="174">
        <v>0</v>
      </c>
      <c r="EC66" s="174">
        <v>0</v>
      </c>
      <c r="ED66" s="174">
        <v>-1.7363733209019696</v>
      </c>
      <c r="EE66" s="174">
        <v>0</v>
      </c>
      <c r="EF66" s="174">
        <v>0</v>
      </c>
      <c r="EG66" s="174">
        <v>-147.97488589862684</v>
      </c>
      <c r="EH66" s="174">
        <v>-64.305142925381446</v>
      </c>
      <c r="EI66" s="174">
        <v>-27.842240581531016</v>
      </c>
      <c r="EJ66" s="174">
        <v>-324.95937060926406</v>
      </c>
      <c r="EK66" s="174">
        <v>-12615.544527158376</v>
      </c>
      <c r="EL66" s="174">
        <v>0</v>
      </c>
      <c r="EM66" s="174">
        <v>-2737.0796558453831</v>
      </c>
      <c r="EN66" s="174">
        <v>-216.3622855430531</v>
      </c>
      <c r="EO66" s="174">
        <v>-4520.1769031624053</v>
      </c>
      <c r="EP66" s="174">
        <v>-782.10170132065264</v>
      </c>
      <c r="EQ66" s="174">
        <v>0</v>
      </c>
      <c r="ER66" s="174">
        <v>-1.8243075930664301</v>
      </c>
      <c r="ES66" s="174">
        <v>-30.450078945542959</v>
      </c>
      <c r="ET66" s="174">
        <v>-1.0359795496938546E-2</v>
      </c>
      <c r="EU66" s="174">
        <v>0</v>
      </c>
      <c r="EV66" s="174">
        <v>0</v>
      </c>
      <c r="EW66" s="174">
        <v>-15.581134213224313</v>
      </c>
      <c r="EX66" s="174">
        <v>-14.866588788055422</v>
      </c>
      <c r="EY66" s="174">
        <v>-12.961169720470208</v>
      </c>
      <c r="EZ66" s="174">
        <v>-17.578487987751533</v>
      </c>
      <c r="FA66" s="174">
        <v>-1.6525303352507795E-2</v>
      </c>
      <c r="FB66" s="174"/>
      <c r="FC66" s="174">
        <v>0</v>
      </c>
      <c r="FD66" s="174">
        <v>0</v>
      </c>
      <c r="FE66" s="174"/>
      <c r="FF66" s="174">
        <v>0</v>
      </c>
      <c r="FG66" s="174"/>
      <c r="FH66" s="174">
        <v>0</v>
      </c>
      <c r="FI66" s="174">
        <v>-377274.77396611706</v>
      </c>
      <c r="FJ66" s="174"/>
      <c r="FK66" s="174">
        <v>-3069628.3987454143</v>
      </c>
      <c r="FL66" s="174"/>
      <c r="FM66" s="174">
        <v>-51228727.688511021</v>
      </c>
      <c r="FN66" s="47">
        <v>51228727.688511118</v>
      </c>
      <c r="FO66" s="126">
        <f t="shared" si="0"/>
        <v>9.6857547760009766E-8</v>
      </c>
    </row>
    <row r="67" spans="2:171" x14ac:dyDescent="0.15">
      <c r="B67" s="172" t="s">
        <v>880</v>
      </c>
      <c r="C67" s="173" t="s">
        <v>100</v>
      </c>
      <c r="D67" s="173" t="s">
        <v>244</v>
      </c>
      <c r="E67" s="174">
        <v>0</v>
      </c>
      <c r="F67" s="174">
        <v>0</v>
      </c>
      <c r="G67" s="174">
        <v>-68.217650377263226</v>
      </c>
      <c r="H67" s="174">
        <v>0</v>
      </c>
      <c r="I67" s="174">
        <v>-1.8220096436877291</v>
      </c>
      <c r="J67" s="174">
        <v>-7572.1751283709154</v>
      </c>
      <c r="K67" s="174">
        <v>-25270.049452151434</v>
      </c>
      <c r="L67" s="174">
        <v>-11817.158441904157</v>
      </c>
      <c r="M67" s="174">
        <v>-3171.1326697907493</v>
      </c>
      <c r="N67" s="174">
        <v>-582.37629324068621</v>
      </c>
      <c r="O67" s="174">
        <v>-13139.28221758672</v>
      </c>
      <c r="P67" s="174">
        <v>0</v>
      </c>
      <c r="Q67" s="174">
        <v>0</v>
      </c>
      <c r="R67" s="174">
        <v>0</v>
      </c>
      <c r="S67" s="174">
        <v>0</v>
      </c>
      <c r="T67" s="174">
        <v>0</v>
      </c>
      <c r="U67" s="174">
        <v>0</v>
      </c>
      <c r="V67" s="174">
        <v>0</v>
      </c>
      <c r="W67" s="174">
        <v>0</v>
      </c>
      <c r="X67" s="174">
        <v>0</v>
      </c>
      <c r="Y67" s="174">
        <v>0</v>
      </c>
      <c r="Z67" s="174">
        <v>0</v>
      </c>
      <c r="AA67" s="174">
        <v>0</v>
      </c>
      <c r="AB67" s="174">
        <v>0</v>
      </c>
      <c r="AC67" s="174">
        <v>0</v>
      </c>
      <c r="AD67" s="174">
        <v>0</v>
      </c>
      <c r="AE67" s="174">
        <v>0</v>
      </c>
      <c r="AF67" s="174">
        <v>0</v>
      </c>
      <c r="AG67" s="174">
        <v>0</v>
      </c>
      <c r="AH67" s="174">
        <v>0</v>
      </c>
      <c r="AI67" s="174">
        <v>-590.31934612623172</v>
      </c>
      <c r="AJ67" s="174">
        <v>0</v>
      </c>
      <c r="AK67" s="174">
        <v>-7.7882613799524618</v>
      </c>
      <c r="AL67" s="174">
        <v>-6868.4592081400579</v>
      </c>
      <c r="AM67" s="174">
        <v>0</v>
      </c>
      <c r="AN67" s="174">
        <v>-23502.507161977108</v>
      </c>
      <c r="AO67" s="174">
        <v>0</v>
      </c>
      <c r="AP67" s="174">
        <v>0</v>
      </c>
      <c r="AQ67" s="174">
        <v>-5995.9805822570352</v>
      </c>
      <c r="AR67" s="174">
        <v>-43803.492489091077</v>
      </c>
      <c r="AS67" s="174">
        <v>0</v>
      </c>
      <c r="AT67" s="174">
        <v>0</v>
      </c>
      <c r="AU67" s="174">
        <v>0</v>
      </c>
      <c r="AV67" s="174">
        <v>0</v>
      </c>
      <c r="AW67" s="174">
        <v>0</v>
      </c>
      <c r="AX67" s="174">
        <v>0</v>
      </c>
      <c r="AY67" s="174">
        <v>0</v>
      </c>
      <c r="AZ67" s="174">
        <v>-7709.7605605110411</v>
      </c>
      <c r="BA67" s="174">
        <v>-0.73081935587519287</v>
      </c>
      <c r="BB67" s="174">
        <v>-564.14573234166039</v>
      </c>
      <c r="BC67" s="174">
        <v>-330.43649397354562</v>
      </c>
      <c r="BD67" s="174">
        <v>-17976.690976397371</v>
      </c>
      <c r="BE67" s="174">
        <v>-5108.4606004970001</v>
      </c>
      <c r="BF67" s="174">
        <v>-1197.7728756251313</v>
      </c>
      <c r="BG67" s="174">
        <v>-5442.9931972531776</v>
      </c>
      <c r="BH67" s="174">
        <v>-18144.090951553157</v>
      </c>
      <c r="BI67" s="174">
        <v>-2067.9833028429916</v>
      </c>
      <c r="BJ67" s="174">
        <v>-40.848681449351588</v>
      </c>
      <c r="BK67" s="174">
        <v>-20386.582993346299</v>
      </c>
      <c r="BL67" s="174">
        <v>-28097.476253684512</v>
      </c>
      <c r="BM67" s="174">
        <v>-406555.23797751823</v>
      </c>
      <c r="BN67" s="174">
        <v>-1259787.1120235799</v>
      </c>
      <c r="BO67" s="174">
        <v>-406915.25455084478</v>
      </c>
      <c r="BP67" s="174">
        <v>-31716.542150094941</v>
      </c>
      <c r="BQ67" s="174">
        <v>-10225.629619253243</v>
      </c>
      <c r="BR67" s="174">
        <v>-949583.73611384456</v>
      </c>
      <c r="BS67" s="174">
        <v>-33708.886503766524</v>
      </c>
      <c r="BT67" s="174">
        <v>-58463.465002551435</v>
      </c>
      <c r="BU67" s="174">
        <v>-70060.880662483265</v>
      </c>
      <c r="BV67" s="174">
        <v>-120006.75562445153</v>
      </c>
      <c r="BW67" s="174">
        <v>-123075.34391187791</v>
      </c>
      <c r="BX67" s="174">
        <v>-974.79083708050041</v>
      </c>
      <c r="BY67" s="174">
        <v>-120027.02647472626</v>
      </c>
      <c r="BZ67" s="174">
        <v>-40407.599807730126</v>
      </c>
      <c r="CA67" s="174">
        <v>-85870.166291095782</v>
      </c>
      <c r="CB67" s="174">
        <v>-13972.237120184067</v>
      </c>
      <c r="CC67" s="174">
        <v>-9421.4763976662089</v>
      </c>
      <c r="CD67" s="174">
        <v>-46783.760394068668</v>
      </c>
      <c r="CE67" s="174">
        <v>-9024.9871090892375</v>
      </c>
      <c r="CF67" s="174">
        <v>-133697.34171860278</v>
      </c>
      <c r="CG67" s="174">
        <v>-7414.6494659088376</v>
      </c>
      <c r="CH67" s="174">
        <v>-26175.505953628963</v>
      </c>
      <c r="CI67" s="174">
        <v>-35639.087461885334</v>
      </c>
      <c r="CJ67" s="174">
        <v>-96237.287585827406</v>
      </c>
      <c r="CK67" s="174">
        <v>-36885.458270853494</v>
      </c>
      <c r="CL67" s="174">
        <v>-3153.1932512754852</v>
      </c>
      <c r="CM67" s="174">
        <v>-5936.8331023890214</v>
      </c>
      <c r="CN67" s="174">
        <v>-22102.498727320908</v>
      </c>
      <c r="CO67" s="174">
        <v>-3422.2181905668285</v>
      </c>
      <c r="CP67" s="174">
        <v>-513.48836620367899</v>
      </c>
      <c r="CQ67" s="174">
        <v>-6088.7169752864238</v>
      </c>
      <c r="CR67" s="174">
        <v>-6224.0506929540197</v>
      </c>
      <c r="CS67" s="174">
        <v>-411.49017878882256</v>
      </c>
      <c r="CT67" s="174">
        <v>-10191.677909388725</v>
      </c>
      <c r="CU67" s="174">
        <v>-4174.97838082621</v>
      </c>
      <c r="CV67" s="174">
        <v>-9767.7840355478893</v>
      </c>
      <c r="CW67" s="174">
        <v>-19814.715193637396</v>
      </c>
      <c r="CX67" s="174">
        <v>-58.460534448962306</v>
      </c>
      <c r="CY67" s="174">
        <v>-9740.4292085569323</v>
      </c>
      <c r="CZ67" s="174">
        <v>-60.548152031140837</v>
      </c>
      <c r="DA67" s="174">
        <v>-1118.9332783547516</v>
      </c>
      <c r="DB67" s="174">
        <v>-61.939651005975897</v>
      </c>
      <c r="DC67" s="174">
        <v>-50096.668655820438</v>
      </c>
      <c r="DD67" s="174">
        <v>-6834.077177151652</v>
      </c>
      <c r="DE67" s="174">
        <v>-8130.8549361594687</v>
      </c>
      <c r="DF67" s="174">
        <v>-6036.1371175456334</v>
      </c>
      <c r="DG67" s="174">
        <v>-5979.4690958093233</v>
      </c>
      <c r="DH67" s="174">
        <v>-6170.0434775037065</v>
      </c>
      <c r="DI67" s="174">
        <v>0</v>
      </c>
      <c r="DJ67" s="174">
        <v>0</v>
      </c>
      <c r="DK67" s="174">
        <v>-368.03084670381958</v>
      </c>
      <c r="DL67" s="174">
        <v>-1220.3154902154379</v>
      </c>
      <c r="DM67" s="174">
        <v>0</v>
      </c>
      <c r="DN67" s="174">
        <v>0</v>
      </c>
      <c r="DO67" s="174">
        <v>0</v>
      </c>
      <c r="DP67" s="174">
        <v>0</v>
      </c>
      <c r="DQ67" s="174">
        <v>-4.1406436197219867E-3</v>
      </c>
      <c r="DR67" s="174">
        <v>-1.5390004249236243E-3</v>
      </c>
      <c r="DS67" s="174">
        <v>0</v>
      </c>
      <c r="DT67" s="174">
        <v>0</v>
      </c>
      <c r="DU67" s="174">
        <v>0</v>
      </c>
      <c r="DV67" s="174">
        <v>-59.136055346992315</v>
      </c>
      <c r="DW67" s="174">
        <v>0</v>
      </c>
      <c r="DX67" s="174">
        <v>0</v>
      </c>
      <c r="DY67" s="174">
        <v>0</v>
      </c>
      <c r="DZ67" s="174">
        <v>0</v>
      </c>
      <c r="EA67" s="174">
        <v>0</v>
      </c>
      <c r="EB67" s="174">
        <v>0</v>
      </c>
      <c r="EC67" s="174">
        <v>0</v>
      </c>
      <c r="ED67" s="174">
        <v>0</v>
      </c>
      <c r="EE67" s="174">
        <v>0</v>
      </c>
      <c r="EF67" s="174">
        <v>0</v>
      </c>
      <c r="EG67" s="174">
        <v>0</v>
      </c>
      <c r="EH67" s="174">
        <v>0</v>
      </c>
      <c r="EI67" s="174">
        <v>0</v>
      </c>
      <c r="EJ67" s="174">
        <v>-7851.3688285549024</v>
      </c>
      <c r="EK67" s="174">
        <v>-9504.7795166014421</v>
      </c>
      <c r="EL67" s="174">
        <v>0</v>
      </c>
      <c r="EM67" s="174">
        <v>0</v>
      </c>
      <c r="EN67" s="174">
        <v>-695.25918876773608</v>
      </c>
      <c r="EO67" s="174">
        <v>0</v>
      </c>
      <c r="EP67" s="174">
        <v>0</v>
      </c>
      <c r="EQ67" s="174">
        <v>0</v>
      </c>
      <c r="ER67" s="174">
        <v>-1806.4345751459859</v>
      </c>
      <c r="ES67" s="174">
        <v>0</v>
      </c>
      <c r="ET67" s="174">
        <v>0</v>
      </c>
      <c r="EU67" s="174">
        <v>0</v>
      </c>
      <c r="EV67" s="174">
        <v>0</v>
      </c>
      <c r="EW67" s="174">
        <v>-24.968732370378834</v>
      </c>
      <c r="EX67" s="174">
        <v>0</v>
      </c>
      <c r="EY67" s="174">
        <v>-0.55405595280536812</v>
      </c>
      <c r="EZ67" s="174">
        <v>0</v>
      </c>
      <c r="FA67" s="174">
        <v>0</v>
      </c>
      <c r="FB67" s="174"/>
      <c r="FC67" s="174">
        <v>0</v>
      </c>
      <c r="FD67" s="174">
        <v>0</v>
      </c>
      <c r="FE67" s="174"/>
      <c r="FF67" s="174">
        <v>0</v>
      </c>
      <c r="FG67" s="174"/>
      <c r="FH67" s="174">
        <v>0</v>
      </c>
      <c r="FI67" s="174">
        <v>41577.729414549554</v>
      </c>
      <c r="FJ67" s="174"/>
      <c r="FK67" s="174">
        <v>-199260.9194404</v>
      </c>
      <c r="FL67" s="174"/>
      <c r="FM67" s="174">
        <v>-4747392.2026632074</v>
      </c>
      <c r="FN67" s="47">
        <v>4747392.2026632084</v>
      </c>
      <c r="FO67" s="126">
        <f t="shared" si="0"/>
        <v>0</v>
      </c>
    </row>
    <row r="68" spans="2:171" x14ac:dyDescent="0.15">
      <c r="B68" s="172" t="s">
        <v>881</v>
      </c>
      <c r="C68" s="173" t="s">
        <v>101</v>
      </c>
      <c r="D68" s="173" t="s">
        <v>245</v>
      </c>
      <c r="E68" s="174">
        <v>-46.957797152517536</v>
      </c>
      <c r="F68" s="174">
        <v>-0.90435959680560418</v>
      </c>
      <c r="G68" s="174">
        <v>-745.60593597901607</v>
      </c>
      <c r="H68" s="174">
        <v>0</v>
      </c>
      <c r="I68" s="174">
        <v>0</v>
      </c>
      <c r="J68" s="174">
        <v>-508.2467816407231</v>
      </c>
      <c r="K68" s="174">
        <v>-11.712708330070967</v>
      </c>
      <c r="L68" s="174">
        <v>-81.156066191556391</v>
      </c>
      <c r="M68" s="174">
        <v>-30806.417155123134</v>
      </c>
      <c r="N68" s="174">
        <v>0</v>
      </c>
      <c r="O68" s="174">
        <v>-10788.302299394376</v>
      </c>
      <c r="P68" s="174">
        <v>0</v>
      </c>
      <c r="Q68" s="174">
        <v>-0.77397078697361765</v>
      </c>
      <c r="R68" s="174">
        <v>-33.541083196107756</v>
      </c>
      <c r="S68" s="174">
        <v>-50.23225829294902</v>
      </c>
      <c r="T68" s="174">
        <v>-1123.1324445816706</v>
      </c>
      <c r="U68" s="174">
        <v>-3.2912645469576028E-2</v>
      </c>
      <c r="V68" s="174">
        <v>-0.60907380168181879</v>
      </c>
      <c r="W68" s="174">
        <v>-16.344005692310699</v>
      </c>
      <c r="X68" s="174">
        <v>-1.8115742917532058</v>
      </c>
      <c r="Y68" s="174">
        <v>-4.0600288475948476</v>
      </c>
      <c r="Z68" s="174">
        <v>-515.55967124063011</v>
      </c>
      <c r="AA68" s="174">
        <v>-91.262352387969244</v>
      </c>
      <c r="AB68" s="174">
        <v>-3405.7818132750563</v>
      </c>
      <c r="AC68" s="174">
        <v>0</v>
      </c>
      <c r="AD68" s="174">
        <v>-1.8437813197199743E-2</v>
      </c>
      <c r="AE68" s="174">
        <v>-1368.690528135058</v>
      </c>
      <c r="AF68" s="174">
        <v>-3.6477544183843524</v>
      </c>
      <c r="AG68" s="174">
        <v>-0.56982817125852447</v>
      </c>
      <c r="AH68" s="174">
        <v>0</v>
      </c>
      <c r="AI68" s="174">
        <v>-296.5389396224362</v>
      </c>
      <c r="AJ68" s="174">
        <v>-1.4065176434351847</v>
      </c>
      <c r="AK68" s="174">
        <v>-708.52832598208545</v>
      </c>
      <c r="AL68" s="174">
        <v>-45.248265906211216</v>
      </c>
      <c r="AM68" s="174">
        <v>-6452.6531481987058</v>
      </c>
      <c r="AN68" s="174">
        <v>-11490.51798227988</v>
      </c>
      <c r="AO68" s="174">
        <v>-67.527734754408925</v>
      </c>
      <c r="AP68" s="174">
        <v>-11091.801019898605</v>
      </c>
      <c r="AQ68" s="174">
        <v>-484910.56650778354</v>
      </c>
      <c r="AR68" s="174">
        <v>-203908.31010539434</v>
      </c>
      <c r="AS68" s="174">
        <v>-407.65001002815683</v>
      </c>
      <c r="AT68" s="174">
        <v>-5.5632170196032131</v>
      </c>
      <c r="AU68" s="174">
        <v>-130961.56277190457</v>
      </c>
      <c r="AV68" s="174">
        <v>-611.69958034666286</v>
      </c>
      <c r="AW68" s="174">
        <v>-1067.2090485545025</v>
      </c>
      <c r="AX68" s="174">
        <v>-22889.86147194252</v>
      </c>
      <c r="AY68" s="174">
        <v>-21705.627996855648</v>
      </c>
      <c r="AZ68" s="174">
        <v>-328874.33554871212</v>
      </c>
      <c r="BA68" s="174">
        <v>-421.40436468307615</v>
      </c>
      <c r="BB68" s="174">
        <v>-4364.5192293334039</v>
      </c>
      <c r="BC68" s="174">
        <v>-297.9109063159861</v>
      </c>
      <c r="BD68" s="174">
        <v>-7341.5376866368388</v>
      </c>
      <c r="BE68" s="174">
        <v>-95277.011069861386</v>
      </c>
      <c r="BF68" s="174">
        <v>-4582.4014377466201</v>
      </c>
      <c r="BG68" s="174">
        <v>-2025.6287657812477</v>
      </c>
      <c r="BH68" s="174">
        <v>-29082.928796694348</v>
      </c>
      <c r="BI68" s="174">
        <v>-10514.286296769318</v>
      </c>
      <c r="BJ68" s="174">
        <v>-115155.71966642678</v>
      </c>
      <c r="BK68" s="174">
        <v>-98569.070001829168</v>
      </c>
      <c r="BL68" s="174">
        <v>-72866.1424992213</v>
      </c>
      <c r="BM68" s="174">
        <v>-22091.675781685448</v>
      </c>
      <c r="BN68" s="174">
        <v>-510754.48751285661</v>
      </c>
      <c r="BO68" s="174">
        <v>-23090.793966871603</v>
      </c>
      <c r="BP68" s="174">
        <v>-3291283.7450754186</v>
      </c>
      <c r="BQ68" s="174">
        <v>-7524118.0518081477</v>
      </c>
      <c r="BR68" s="174">
        <v>-1617119.8413729167</v>
      </c>
      <c r="BS68" s="174">
        <v>-42899.911430026608</v>
      </c>
      <c r="BT68" s="174">
        <v>-146673.68240255868</v>
      </c>
      <c r="BU68" s="174">
        <v>-44776.510455885393</v>
      </c>
      <c r="BV68" s="174">
        <v>-350446.58875014994</v>
      </c>
      <c r="BW68" s="174">
        <v>-145387.53209627402</v>
      </c>
      <c r="BX68" s="174">
        <v>-2959.3957305996737</v>
      </c>
      <c r="BY68" s="174">
        <v>-328605.66115595523</v>
      </c>
      <c r="BZ68" s="174">
        <v>-109654.05081726698</v>
      </c>
      <c r="CA68" s="174">
        <v>-56210.889150952957</v>
      </c>
      <c r="CB68" s="174">
        <v>-11304.972697256071</v>
      </c>
      <c r="CC68" s="174">
        <v>-17715.405273975652</v>
      </c>
      <c r="CD68" s="174">
        <v>-93015.868814779911</v>
      </c>
      <c r="CE68" s="174">
        <v>-187877.89175987852</v>
      </c>
      <c r="CF68" s="174">
        <v>-1457052.5097018788</v>
      </c>
      <c r="CG68" s="174">
        <v>-72486.524880000041</v>
      </c>
      <c r="CH68" s="174">
        <v>-2176.3923379624025</v>
      </c>
      <c r="CI68" s="174">
        <v>-135745.8460873139</v>
      </c>
      <c r="CJ68" s="174">
        <v>-137861.08264201731</v>
      </c>
      <c r="CK68" s="174">
        <v>-628906.15900232177</v>
      </c>
      <c r="CL68" s="174">
        <v>-1500945.8537681834</v>
      </c>
      <c r="CM68" s="174">
        <v>-615080.28037163487</v>
      </c>
      <c r="CN68" s="174">
        <v>-237369.45967194517</v>
      </c>
      <c r="CO68" s="174">
        <v>-332742.51438221586</v>
      </c>
      <c r="CP68" s="174">
        <v>-44782.658385265677</v>
      </c>
      <c r="CQ68" s="174">
        <v>-52380.47337510105</v>
      </c>
      <c r="CR68" s="174">
        <v>-27935.37281474785</v>
      </c>
      <c r="CS68" s="174">
        <v>-8794.7091673722771</v>
      </c>
      <c r="CT68" s="174">
        <v>-777803.8827370106</v>
      </c>
      <c r="CU68" s="174">
        <v>-28061.933103366548</v>
      </c>
      <c r="CV68" s="174">
        <v>-105912.16033642083</v>
      </c>
      <c r="CW68" s="174">
        <v>-168391.8249352203</v>
      </c>
      <c r="CX68" s="174">
        <v>-6719.1249297267668</v>
      </c>
      <c r="CY68" s="174">
        <v>-68341.511297122895</v>
      </c>
      <c r="CZ68" s="174">
        <v>-4884.098999107815</v>
      </c>
      <c r="DA68" s="174">
        <v>-27.032404024454596</v>
      </c>
      <c r="DB68" s="174">
        <v>-179.62191044790953</v>
      </c>
      <c r="DC68" s="174">
        <v>-4064.7390165121883</v>
      </c>
      <c r="DD68" s="174">
        <v>-495.34372405081524</v>
      </c>
      <c r="DE68" s="174">
        <v>-4337.3777434390058</v>
      </c>
      <c r="DF68" s="174">
        <v>-2311.729095990529</v>
      </c>
      <c r="DG68" s="174">
        <v>-2770.49118789354</v>
      </c>
      <c r="DH68" s="174">
        <v>-2291.5042665488845</v>
      </c>
      <c r="DI68" s="174">
        <v>0</v>
      </c>
      <c r="DJ68" s="174">
        <v>0</v>
      </c>
      <c r="DK68" s="174">
        <v>-122.20308321885918</v>
      </c>
      <c r="DL68" s="174">
        <v>-92.043820618498884</v>
      </c>
      <c r="DM68" s="174">
        <v>-91.485826824105189</v>
      </c>
      <c r="DN68" s="174">
        <v>-26.452836664663579</v>
      </c>
      <c r="DO68" s="174">
        <v>-2.6767831671557801E-2</v>
      </c>
      <c r="DP68" s="174">
        <v>-2.0573007932491842</v>
      </c>
      <c r="DQ68" s="174">
        <v>0</v>
      </c>
      <c r="DR68" s="174">
        <v>0</v>
      </c>
      <c r="DS68" s="174">
        <v>0</v>
      </c>
      <c r="DT68" s="174">
        <v>-11.964535298119351</v>
      </c>
      <c r="DU68" s="174">
        <v>0</v>
      </c>
      <c r="DV68" s="174">
        <v>-30.725236745758231</v>
      </c>
      <c r="DW68" s="174">
        <v>-3.4626000966234174</v>
      </c>
      <c r="DX68" s="174">
        <v>0</v>
      </c>
      <c r="DY68" s="174">
        <v>0</v>
      </c>
      <c r="DZ68" s="174">
        <v>0</v>
      </c>
      <c r="EA68" s="174">
        <v>0</v>
      </c>
      <c r="EB68" s="174">
        <v>0</v>
      </c>
      <c r="EC68" s="174">
        <v>0</v>
      </c>
      <c r="ED68" s="174">
        <v>0</v>
      </c>
      <c r="EE68" s="174">
        <v>0</v>
      </c>
      <c r="EF68" s="174">
        <v>0</v>
      </c>
      <c r="EG68" s="174">
        <v>0</v>
      </c>
      <c r="EH68" s="174">
        <v>0</v>
      </c>
      <c r="EI68" s="174">
        <v>0</v>
      </c>
      <c r="EJ68" s="174">
        <v>-9806.3227111770921</v>
      </c>
      <c r="EK68" s="174">
        <v>0</v>
      </c>
      <c r="EL68" s="174">
        <v>0</v>
      </c>
      <c r="EM68" s="174">
        <v>0</v>
      </c>
      <c r="EN68" s="174">
        <v>0</v>
      </c>
      <c r="EO68" s="174">
        <v>-9.4073362623723508E-5</v>
      </c>
      <c r="EP68" s="174">
        <v>0</v>
      </c>
      <c r="EQ68" s="174">
        <v>-8943.6711366236668</v>
      </c>
      <c r="ER68" s="174">
        <v>0</v>
      </c>
      <c r="ES68" s="174">
        <v>0</v>
      </c>
      <c r="ET68" s="174">
        <v>0</v>
      </c>
      <c r="EU68" s="174">
        <v>0</v>
      </c>
      <c r="EV68" s="174">
        <v>0</v>
      </c>
      <c r="EW68" s="174">
        <v>0</v>
      </c>
      <c r="EX68" s="174">
        <v>0</v>
      </c>
      <c r="EY68" s="174">
        <v>0</v>
      </c>
      <c r="EZ68" s="174">
        <v>0</v>
      </c>
      <c r="FA68" s="174">
        <v>0</v>
      </c>
      <c r="FB68" s="174"/>
      <c r="FC68" s="174">
        <v>0</v>
      </c>
      <c r="FD68" s="174">
        <v>0</v>
      </c>
      <c r="FE68" s="174"/>
      <c r="FF68" s="174">
        <v>0</v>
      </c>
      <c r="FG68" s="174"/>
      <c r="FH68" s="174">
        <v>0</v>
      </c>
      <c r="FI68" s="174">
        <v>-129699.38037585317</v>
      </c>
      <c r="FJ68" s="174"/>
      <c r="FK68" s="174">
        <v>-401176.53502911609</v>
      </c>
      <c r="FL68" s="174"/>
      <c r="FM68" s="174">
        <v>-23222446.039438363</v>
      </c>
      <c r="FN68" s="47">
        <v>23222446.039438345</v>
      </c>
      <c r="FO68" s="126">
        <f t="shared" si="0"/>
        <v>0</v>
      </c>
    </row>
    <row r="69" spans="2:171" x14ac:dyDescent="0.15">
      <c r="B69" s="172" t="s">
        <v>882</v>
      </c>
      <c r="C69" s="173" t="s">
        <v>102</v>
      </c>
      <c r="D69" s="173" t="s">
        <v>246</v>
      </c>
      <c r="E69" s="174">
        <v>-0.94142263444400021</v>
      </c>
      <c r="F69" s="174">
        <v>-3.9829287980575945</v>
      </c>
      <c r="G69" s="174">
        <v>0</v>
      </c>
      <c r="H69" s="174">
        <v>-2.7749870611468617</v>
      </c>
      <c r="I69" s="174">
        <v>-21.594367241908962</v>
      </c>
      <c r="J69" s="174">
        <v>-603.39893711775903</v>
      </c>
      <c r="K69" s="174">
        <v>-4.6043530185139021</v>
      </c>
      <c r="L69" s="174">
        <v>-85.262705452980612</v>
      </c>
      <c r="M69" s="174">
        <v>-3388.6462537937141</v>
      </c>
      <c r="N69" s="174">
        <v>-1454.7613104351231</v>
      </c>
      <c r="O69" s="174">
        <v>-102.96683260177352</v>
      </c>
      <c r="P69" s="174">
        <v>-1.2462898799238042</v>
      </c>
      <c r="Q69" s="174">
        <v>0</v>
      </c>
      <c r="R69" s="174">
        <v>-0.70986420529730176</v>
      </c>
      <c r="S69" s="174">
        <v>-71.582398717215554</v>
      </c>
      <c r="T69" s="174">
        <v>-0.51781625009693411</v>
      </c>
      <c r="U69" s="174">
        <v>-1.6931486740904185</v>
      </c>
      <c r="V69" s="174">
        <v>0</v>
      </c>
      <c r="W69" s="174">
        <v>-4.2285600926850853</v>
      </c>
      <c r="X69" s="174">
        <v>-6.6862002275292767</v>
      </c>
      <c r="Y69" s="174">
        <v>-0.51529823383614914</v>
      </c>
      <c r="Z69" s="174">
        <v>-662.71172414330397</v>
      </c>
      <c r="AA69" s="174">
        <v>-84.97364609690996</v>
      </c>
      <c r="AB69" s="174">
        <v>-3969.8628482694648</v>
      </c>
      <c r="AC69" s="174">
        <v>-8.2983542244729494E-2</v>
      </c>
      <c r="AD69" s="174">
        <v>-0.11606815781626424</v>
      </c>
      <c r="AE69" s="174">
        <v>-6.443857544302233</v>
      </c>
      <c r="AF69" s="174">
        <v>-110.3710986264999</v>
      </c>
      <c r="AG69" s="174">
        <v>-4.9653640437615783E-2</v>
      </c>
      <c r="AH69" s="174">
        <v>0</v>
      </c>
      <c r="AI69" s="174">
        <v>-6294.5092433703694</v>
      </c>
      <c r="AJ69" s="174">
        <v>-9.3536544000202007</v>
      </c>
      <c r="AK69" s="174">
        <v>-3624.1085699302007</v>
      </c>
      <c r="AL69" s="174">
        <v>-0.32333976511794305</v>
      </c>
      <c r="AM69" s="174">
        <v>-7038.1442589597555</v>
      </c>
      <c r="AN69" s="174">
        <v>-37168.992324527906</v>
      </c>
      <c r="AO69" s="174">
        <v>-11267.094797989037</v>
      </c>
      <c r="AP69" s="174">
        <v>-47064.925241046862</v>
      </c>
      <c r="AQ69" s="174">
        <v>-166746.85771398392</v>
      </c>
      <c r="AR69" s="174">
        <v>-324949.67160187144</v>
      </c>
      <c r="AS69" s="174">
        <v>-179.42750911649205</v>
      </c>
      <c r="AT69" s="174">
        <v>-59.692362298120557</v>
      </c>
      <c r="AU69" s="174">
        <v>-2131.1523602756401</v>
      </c>
      <c r="AV69" s="174">
        <v>-35.131899603498724</v>
      </c>
      <c r="AW69" s="174">
        <v>-193.5518843373126</v>
      </c>
      <c r="AX69" s="174">
        <v>-14718.084973586418</v>
      </c>
      <c r="AY69" s="174">
        <v>-22668.342026548584</v>
      </c>
      <c r="AZ69" s="174">
        <v>-142315.31035460814</v>
      </c>
      <c r="BA69" s="174">
        <v>-218.33388814484672</v>
      </c>
      <c r="BB69" s="174">
        <v>-3815.3000515984186</v>
      </c>
      <c r="BC69" s="174">
        <v>-426.44916168545001</v>
      </c>
      <c r="BD69" s="174">
        <v>-10840.233734603171</v>
      </c>
      <c r="BE69" s="174">
        <v>-34482.486185815855</v>
      </c>
      <c r="BF69" s="174">
        <v>-2.016934909576281</v>
      </c>
      <c r="BG69" s="174">
        <v>-1093.4152321470347</v>
      </c>
      <c r="BH69" s="174">
        <v>-50624.538999478129</v>
      </c>
      <c r="BI69" s="174">
        <v>-65847.404754450865</v>
      </c>
      <c r="BJ69" s="174">
        <v>-19331.570680670418</v>
      </c>
      <c r="BK69" s="174">
        <v>-17445.946734620276</v>
      </c>
      <c r="BL69" s="174">
        <v>-22653.038813397845</v>
      </c>
      <c r="BM69" s="174">
        <v>-348.34381946401083</v>
      </c>
      <c r="BN69" s="174">
        <v>-46572.864995640783</v>
      </c>
      <c r="BO69" s="174">
        <v>-3230.4380056060822</v>
      </c>
      <c r="BP69" s="174">
        <v>-333133.68518697203</v>
      </c>
      <c r="BQ69" s="174">
        <v>-2161786.0981846084</v>
      </c>
      <c r="BR69" s="174">
        <v>-1587831.6900465689</v>
      </c>
      <c r="BS69" s="174">
        <v>-187269.43388278922</v>
      </c>
      <c r="BT69" s="174">
        <v>-154969.60639918927</v>
      </c>
      <c r="BU69" s="174">
        <v>-75533.256245240598</v>
      </c>
      <c r="BV69" s="174">
        <v>-416303.24936405814</v>
      </c>
      <c r="BW69" s="174">
        <v>-121838.41573920463</v>
      </c>
      <c r="BX69" s="174">
        <v>-2402.0069465782412</v>
      </c>
      <c r="BY69" s="174">
        <v>-433362.07738962106</v>
      </c>
      <c r="BZ69" s="174">
        <v>-57676.653182738752</v>
      </c>
      <c r="CA69" s="174">
        <v>-163690.66383314817</v>
      </c>
      <c r="CB69" s="174">
        <v>-25229.925309197868</v>
      </c>
      <c r="CC69" s="174">
        <v>-52082.762217271025</v>
      </c>
      <c r="CD69" s="174">
        <v>-241537.47849610302</v>
      </c>
      <c r="CE69" s="174">
        <v>-279078.22287473443</v>
      </c>
      <c r="CF69" s="174">
        <v>-636766.68909550121</v>
      </c>
      <c r="CG69" s="174">
        <v>-98912.628457029292</v>
      </c>
      <c r="CH69" s="174">
        <v>-37296.944060462913</v>
      </c>
      <c r="CI69" s="174">
        <v>-148307.52394827022</v>
      </c>
      <c r="CJ69" s="174">
        <v>-534344.97437574447</v>
      </c>
      <c r="CK69" s="174">
        <v>-1037802.32761689</v>
      </c>
      <c r="CL69" s="174">
        <v>-2682675.3266950608</v>
      </c>
      <c r="CM69" s="174">
        <v>-271103.05137746909</v>
      </c>
      <c r="CN69" s="174">
        <v>-232490.98734355674</v>
      </c>
      <c r="CO69" s="174">
        <v>-227059.53282345878</v>
      </c>
      <c r="CP69" s="174">
        <v>-37678.975960648881</v>
      </c>
      <c r="CQ69" s="174">
        <v>-59517.733681304002</v>
      </c>
      <c r="CR69" s="174">
        <v>-56219.377992286587</v>
      </c>
      <c r="CS69" s="174">
        <v>-45003.605458396727</v>
      </c>
      <c r="CT69" s="174">
        <v>-765119.56086986559</v>
      </c>
      <c r="CU69" s="174">
        <v>-43857.730854346519</v>
      </c>
      <c r="CV69" s="174">
        <v>-64615.411689787812</v>
      </c>
      <c r="CW69" s="174">
        <v>-76768.785465146415</v>
      </c>
      <c r="CX69" s="174">
        <v>-7133.3433388370195</v>
      </c>
      <c r="CY69" s="174">
        <v>-40728.68970245713</v>
      </c>
      <c r="CZ69" s="174">
        <v>-120.42499720533112</v>
      </c>
      <c r="DA69" s="174">
        <v>-2.5103068154412558</v>
      </c>
      <c r="DB69" s="174">
        <v>-89.248078822484757</v>
      </c>
      <c r="DC69" s="174">
        <v>-422880.21465309826</v>
      </c>
      <c r="DD69" s="174">
        <v>-54162.051514955747</v>
      </c>
      <c r="DE69" s="174">
        <v>-10828.663014636866</v>
      </c>
      <c r="DF69" s="174">
        <v>-5771.4446014020741</v>
      </c>
      <c r="DG69" s="174">
        <v>-31468.254405652602</v>
      </c>
      <c r="DH69" s="174">
        <v>-120300.28053127491</v>
      </c>
      <c r="DI69" s="174">
        <v>-494.9988605621906</v>
      </c>
      <c r="DJ69" s="174">
        <v>-1047.5808946796826</v>
      </c>
      <c r="DK69" s="174">
        <v>-50.971502000508266</v>
      </c>
      <c r="DL69" s="174">
        <v>-38.391926481820548</v>
      </c>
      <c r="DM69" s="174">
        <v>-1.8250757771973898</v>
      </c>
      <c r="DN69" s="174">
        <v>-0.52769041792250504</v>
      </c>
      <c r="DO69" s="174">
        <v>-4.5306441063424643E-2</v>
      </c>
      <c r="DP69" s="174">
        <v>-3.4820835980535811</v>
      </c>
      <c r="DQ69" s="174">
        <v>-1274.9318928175605</v>
      </c>
      <c r="DR69" s="174">
        <v>-5842.1843206752892</v>
      </c>
      <c r="DS69" s="174">
        <v>-1094.1334467979077</v>
      </c>
      <c r="DT69" s="174">
        <v>0</v>
      </c>
      <c r="DU69" s="174">
        <v>0</v>
      </c>
      <c r="DV69" s="174">
        <v>0</v>
      </c>
      <c r="DW69" s="174">
        <v>-350.53124183086811</v>
      </c>
      <c r="DX69" s="174">
        <v>0</v>
      </c>
      <c r="DY69" s="174">
        <v>0</v>
      </c>
      <c r="DZ69" s="174">
        <v>0</v>
      </c>
      <c r="EA69" s="174">
        <v>0</v>
      </c>
      <c r="EB69" s="174">
        <v>0</v>
      </c>
      <c r="EC69" s="174">
        <v>0</v>
      </c>
      <c r="ED69" s="174">
        <v>0</v>
      </c>
      <c r="EE69" s="174">
        <v>0</v>
      </c>
      <c r="EF69" s="174">
        <v>0</v>
      </c>
      <c r="EG69" s="174">
        <v>0</v>
      </c>
      <c r="EH69" s="174">
        <v>0</v>
      </c>
      <c r="EI69" s="174">
        <v>-96.41262981480061</v>
      </c>
      <c r="EJ69" s="174">
        <v>-255.99639543820953</v>
      </c>
      <c r="EK69" s="174">
        <v>-5041.1607333743686</v>
      </c>
      <c r="EL69" s="174">
        <v>0</v>
      </c>
      <c r="EM69" s="174">
        <v>0</v>
      </c>
      <c r="EN69" s="174">
        <v>0</v>
      </c>
      <c r="EO69" s="174">
        <v>-1.0730016194260785E-4</v>
      </c>
      <c r="EP69" s="174">
        <v>-453.3343600653721</v>
      </c>
      <c r="EQ69" s="174">
        <v>0</v>
      </c>
      <c r="ER69" s="174">
        <v>-2776.668809553837</v>
      </c>
      <c r="ES69" s="174">
        <v>-78.108536249217607</v>
      </c>
      <c r="ET69" s="174">
        <v>0</v>
      </c>
      <c r="EU69" s="174">
        <v>-3.2683098577604888E-2</v>
      </c>
      <c r="EV69" s="174">
        <v>0</v>
      </c>
      <c r="EW69" s="174">
        <v>-20.607791547520023</v>
      </c>
      <c r="EX69" s="174">
        <v>0</v>
      </c>
      <c r="EY69" s="174">
        <v>0</v>
      </c>
      <c r="EZ69" s="174">
        <v>0</v>
      </c>
      <c r="FA69" s="174">
        <v>0</v>
      </c>
      <c r="FB69" s="174"/>
      <c r="FC69" s="174">
        <v>0</v>
      </c>
      <c r="FD69" s="174">
        <v>0</v>
      </c>
      <c r="FE69" s="174"/>
      <c r="FF69" s="174">
        <v>0</v>
      </c>
      <c r="FG69" s="174"/>
      <c r="FH69" s="174">
        <v>0</v>
      </c>
      <c r="FI69" s="174">
        <v>-33289.809187652092</v>
      </c>
      <c r="FJ69" s="174"/>
      <c r="FK69" s="174">
        <v>-844705.77475922718</v>
      </c>
      <c r="FL69" s="174"/>
      <c r="FM69" s="174">
        <v>-16013656.810106719</v>
      </c>
      <c r="FN69" s="47">
        <v>16013656.810106719</v>
      </c>
      <c r="FO69" s="126">
        <f t="shared" si="0"/>
        <v>0</v>
      </c>
    </row>
    <row r="70" spans="2:171" x14ac:dyDescent="0.15">
      <c r="B70" s="172" t="s">
        <v>883</v>
      </c>
      <c r="C70" s="173" t="s">
        <v>103</v>
      </c>
      <c r="D70" s="173" t="s">
        <v>247</v>
      </c>
      <c r="E70" s="174">
        <v>-30494.584558955194</v>
      </c>
      <c r="F70" s="174">
        <v>-25131.862800934574</v>
      </c>
      <c r="G70" s="174">
        <v>-6850.9791331006008</v>
      </c>
      <c r="H70" s="174">
        <v>-14817.363208823199</v>
      </c>
      <c r="I70" s="174">
        <v>-32695.652617586995</v>
      </c>
      <c r="J70" s="174">
        <v>-934104.31352832657</v>
      </c>
      <c r="K70" s="174">
        <v>-6721.5387045949283</v>
      </c>
      <c r="L70" s="174">
        <v>-164224.66464236742</v>
      </c>
      <c r="M70" s="174">
        <v>-169778.2770079269</v>
      </c>
      <c r="N70" s="174">
        <v>-262222.08634431555</v>
      </c>
      <c r="O70" s="174">
        <v>-75296.850904601044</v>
      </c>
      <c r="P70" s="174">
        <v>-35634.694958427732</v>
      </c>
      <c r="Q70" s="174">
        <v>-7908.0143976897161</v>
      </c>
      <c r="R70" s="174">
        <v>-17624.024282991857</v>
      </c>
      <c r="S70" s="174">
        <v>-1297.5750444123814</v>
      </c>
      <c r="T70" s="174">
        <v>-17621.438337515552</v>
      </c>
      <c r="U70" s="174">
        <v>-18118.766599785307</v>
      </c>
      <c r="V70" s="174">
        <v>-16474.220399649908</v>
      </c>
      <c r="W70" s="174">
        <v>-16602.558872576195</v>
      </c>
      <c r="X70" s="174">
        <v>-29792.65637056571</v>
      </c>
      <c r="Y70" s="174">
        <v>-24812.856217259032</v>
      </c>
      <c r="Z70" s="174">
        <v>-105835.83730094245</v>
      </c>
      <c r="AA70" s="174">
        <v>-28877.796438519257</v>
      </c>
      <c r="AB70" s="174">
        <v>-158203.94374769909</v>
      </c>
      <c r="AC70" s="174">
        <v>-46167.977997838374</v>
      </c>
      <c r="AD70" s="174">
        <v>-25226.52557198903</v>
      </c>
      <c r="AE70" s="174">
        <v>-67185.060086397454</v>
      </c>
      <c r="AF70" s="174">
        <v>-12582.048713597524</v>
      </c>
      <c r="AG70" s="174">
        <v>-7596.0537519130276</v>
      </c>
      <c r="AH70" s="174">
        <v>-22875.414506397374</v>
      </c>
      <c r="AI70" s="174">
        <v>-26351.355599488474</v>
      </c>
      <c r="AJ70" s="174">
        <v>-47800.444228341636</v>
      </c>
      <c r="AK70" s="174">
        <v>-56676.858012447985</v>
      </c>
      <c r="AL70" s="174">
        <v>-76753.327797225153</v>
      </c>
      <c r="AM70" s="174">
        <v>-296824.68814878666</v>
      </c>
      <c r="AN70" s="174">
        <v>-554618.13740355952</v>
      </c>
      <c r="AO70" s="174">
        <v>-59200.316244437789</v>
      </c>
      <c r="AP70" s="174">
        <v>-51239.165803935713</v>
      </c>
      <c r="AQ70" s="174">
        <v>-46589.55648687105</v>
      </c>
      <c r="AR70" s="174">
        <v>-300629.85137123166</v>
      </c>
      <c r="AS70" s="174">
        <v>-26177.589990646855</v>
      </c>
      <c r="AT70" s="174">
        <v>-5792.7441289541002</v>
      </c>
      <c r="AU70" s="174">
        <v>-51298.671379128435</v>
      </c>
      <c r="AV70" s="174">
        <v>-24395.916888148236</v>
      </c>
      <c r="AW70" s="174">
        <v>-17408.644225314743</v>
      </c>
      <c r="AX70" s="174">
        <v>-137621.63108739603</v>
      </c>
      <c r="AY70" s="174">
        <v>-45506.799519333348</v>
      </c>
      <c r="AZ70" s="174">
        <v>-144786.26520256748</v>
      </c>
      <c r="BA70" s="174">
        <v>-29288.24068139034</v>
      </c>
      <c r="BB70" s="174">
        <v>-164184.10548649682</v>
      </c>
      <c r="BC70" s="174">
        <v>-18964.156627846751</v>
      </c>
      <c r="BD70" s="174">
        <v>-392238.26045539672</v>
      </c>
      <c r="BE70" s="174">
        <v>-250977.98547985131</v>
      </c>
      <c r="BF70" s="174">
        <v>-631531.94221678015</v>
      </c>
      <c r="BG70" s="174">
        <v>-260789.87606839021</v>
      </c>
      <c r="BH70" s="174">
        <v>-664801.99104742834</v>
      </c>
      <c r="BI70" s="174">
        <v>-305293.92801893712</v>
      </c>
      <c r="BJ70" s="174">
        <v>-277270.32169507252</v>
      </c>
      <c r="BK70" s="174">
        <v>-99732.055036738966</v>
      </c>
      <c r="BL70" s="174">
        <v>-104878.49322626468</v>
      </c>
      <c r="BM70" s="174">
        <v>-17887.089359629645</v>
      </c>
      <c r="BN70" s="174">
        <v>-146142.26415382</v>
      </c>
      <c r="BO70" s="174">
        <v>-5792.4370198690731</v>
      </c>
      <c r="BP70" s="174">
        <v>-48438.705067319839</v>
      </c>
      <c r="BQ70" s="174">
        <v>-90544.302679203553</v>
      </c>
      <c r="BR70" s="174">
        <v>-8909006.0227373522</v>
      </c>
      <c r="BS70" s="174">
        <v>-304413.47939114412</v>
      </c>
      <c r="BT70" s="174">
        <v>-270967.75698238972</v>
      </c>
      <c r="BU70" s="174">
        <v>-362451.57093984482</v>
      </c>
      <c r="BV70" s="174">
        <v>-602715.31686668866</v>
      </c>
      <c r="BW70" s="174">
        <v>-674095.28812544467</v>
      </c>
      <c r="BX70" s="174">
        <v>-91002.275811966174</v>
      </c>
      <c r="BY70" s="174">
        <v>-1221163.5339936439</v>
      </c>
      <c r="BZ70" s="174">
        <v>-709108.80349492468</v>
      </c>
      <c r="CA70" s="174">
        <v>-283604.50458145415</v>
      </c>
      <c r="CB70" s="174">
        <v>-90173.411472259133</v>
      </c>
      <c r="CC70" s="174">
        <v>-163479.33160196722</v>
      </c>
      <c r="CD70" s="174">
        <v>-882273.51067508908</v>
      </c>
      <c r="CE70" s="174">
        <v>-721396.41706356697</v>
      </c>
      <c r="CF70" s="174">
        <v>-1422302.2379197967</v>
      </c>
      <c r="CG70" s="174">
        <v>-229168.98936077068</v>
      </c>
      <c r="CH70" s="174">
        <v>-182612.30436309995</v>
      </c>
      <c r="CI70" s="174">
        <v>-304744.40969352704</v>
      </c>
      <c r="CJ70" s="174">
        <v>-329755.72733320534</v>
      </c>
      <c r="CK70" s="174">
        <v>-978616.68894232821</v>
      </c>
      <c r="CL70" s="174">
        <v>-1007583.5319206901</v>
      </c>
      <c r="CM70" s="174">
        <v>-121175.21589010053</v>
      </c>
      <c r="CN70" s="174">
        <v>-718364.80941799213</v>
      </c>
      <c r="CO70" s="174">
        <v>-121302.07351740955</v>
      </c>
      <c r="CP70" s="174">
        <v>-287249.08811152785</v>
      </c>
      <c r="CQ70" s="174">
        <v>-216914.74795176112</v>
      </c>
      <c r="CR70" s="174">
        <v>-162952.76965927196</v>
      </c>
      <c r="CS70" s="174">
        <v>-42445.700917057431</v>
      </c>
      <c r="CT70" s="174">
        <v>-1005606.3378275021</v>
      </c>
      <c r="CU70" s="174">
        <v>-103462.72151757829</v>
      </c>
      <c r="CV70" s="174">
        <v>-419695.19572245912</v>
      </c>
      <c r="CW70" s="174">
        <v>-171038.2670199826</v>
      </c>
      <c r="CX70" s="174">
        <v>-4529.2059670537155</v>
      </c>
      <c r="CY70" s="174">
        <v>-173296.09105569104</v>
      </c>
      <c r="CZ70" s="174">
        <v>-32809.351901248687</v>
      </c>
      <c r="DA70" s="174">
        <v>-2753.4945488377734</v>
      </c>
      <c r="DB70" s="174">
        <v>-103684.81058265269</v>
      </c>
      <c r="DC70" s="174">
        <v>-8692967.4455866273</v>
      </c>
      <c r="DD70" s="174">
        <v>-977574.86635772837</v>
      </c>
      <c r="DE70" s="174">
        <v>-3549478.3325679791</v>
      </c>
      <c r="DF70" s="174">
        <v>-1528920.9859886679</v>
      </c>
      <c r="DG70" s="174">
        <v>-1289482.2433424264</v>
      </c>
      <c r="DH70" s="174">
        <v>-1242459.0296947062</v>
      </c>
      <c r="DI70" s="174">
        <v>-14918.945385191228</v>
      </c>
      <c r="DJ70" s="174">
        <v>-23719.542462970199</v>
      </c>
      <c r="DK70" s="174">
        <v>-3130.2079575025591</v>
      </c>
      <c r="DL70" s="174">
        <v>-10737.353652195654</v>
      </c>
      <c r="DM70" s="174">
        <v>-4267.6256625478309</v>
      </c>
      <c r="DN70" s="174">
        <v>-1841.7512339548455</v>
      </c>
      <c r="DO70" s="174">
        <v>-650.18898176013943</v>
      </c>
      <c r="DP70" s="174">
        <v>-19054.597202589935</v>
      </c>
      <c r="DQ70" s="174">
        <v>-591.50594934223295</v>
      </c>
      <c r="DR70" s="174">
        <v>-5097.9242434808048</v>
      </c>
      <c r="DS70" s="174">
        <v>-45730.260518107825</v>
      </c>
      <c r="DT70" s="174">
        <v>-19394.188677926853</v>
      </c>
      <c r="DU70" s="174">
        <v>-270390.89561627328</v>
      </c>
      <c r="DV70" s="174">
        <v>-12561.967146966985</v>
      </c>
      <c r="DW70" s="174">
        <v>-44844.671302351853</v>
      </c>
      <c r="DX70" s="174">
        <v>-24574.312555243327</v>
      </c>
      <c r="DY70" s="174">
        <v>-30497.2863798781</v>
      </c>
      <c r="DZ70" s="174">
        <v>-753.92107046090621</v>
      </c>
      <c r="EA70" s="174">
        <v>-17417.918566499349</v>
      </c>
      <c r="EB70" s="174">
        <v>-1169.0274919682081</v>
      </c>
      <c r="EC70" s="174">
        <v>-11798.413009625256</v>
      </c>
      <c r="ED70" s="174">
        <v>-19519.081815203066</v>
      </c>
      <c r="EE70" s="174">
        <v>-10.252709675964105</v>
      </c>
      <c r="EF70" s="174">
        <v>-428.70632795922353</v>
      </c>
      <c r="EG70" s="174">
        <v>-143980.23325627029</v>
      </c>
      <c r="EH70" s="174">
        <v>-309327.77819007268</v>
      </c>
      <c r="EI70" s="174">
        <v>-2754719.141454482</v>
      </c>
      <c r="EJ70" s="174">
        <v>-617903.63767556299</v>
      </c>
      <c r="EK70" s="174">
        <v>-862231.34514381981</v>
      </c>
      <c r="EL70" s="174">
        <v>-611615.4550746592</v>
      </c>
      <c r="EM70" s="174">
        <v>-32805.839417033931</v>
      </c>
      <c r="EN70" s="174">
        <v>-10288.987287371452</v>
      </c>
      <c r="EO70" s="174">
        <v>-45282.008407338377</v>
      </c>
      <c r="EP70" s="174">
        <v>-55297.84119760523</v>
      </c>
      <c r="EQ70" s="174">
        <v>-361100.34733919729</v>
      </c>
      <c r="ER70" s="174">
        <v>-94055.249766827634</v>
      </c>
      <c r="ES70" s="174">
        <v>-6879.0758122862017</v>
      </c>
      <c r="ET70" s="174">
        <v>-644.04737796474501</v>
      </c>
      <c r="EU70" s="174">
        <v>-1262.3446180343087</v>
      </c>
      <c r="EV70" s="174">
        <v>-1476.9735167602157</v>
      </c>
      <c r="EW70" s="174">
        <v>-4686.694727993261</v>
      </c>
      <c r="EX70" s="174">
        <v>-13949.760688978336</v>
      </c>
      <c r="EY70" s="174">
        <v>-3143.948398642086</v>
      </c>
      <c r="EZ70" s="174">
        <v>-68.916129278176768</v>
      </c>
      <c r="FA70" s="174">
        <v>-138920.9224483007</v>
      </c>
      <c r="FB70" s="174"/>
      <c r="FC70" s="174">
        <v>-80899.535382699949</v>
      </c>
      <c r="FD70" s="174">
        <v>-558865.52353092469</v>
      </c>
      <c r="FE70" s="174"/>
      <c r="FF70" s="174">
        <v>0</v>
      </c>
      <c r="FG70" s="174"/>
      <c r="FH70" s="174">
        <v>-3506820.6349814413</v>
      </c>
      <c r="FI70" s="174">
        <v>23908.640389513926</v>
      </c>
      <c r="FJ70" s="174"/>
      <c r="FK70" s="174">
        <v>-8002570.8637325857</v>
      </c>
      <c r="FL70" s="174"/>
      <c r="FM70" s="174">
        <v>-67347990.6643897</v>
      </c>
      <c r="FN70" s="47">
        <v>67347990.66438964</v>
      </c>
      <c r="FO70" s="126">
        <f t="shared" ref="FO70:FO126" si="1">FM70+FN70</f>
        <v>0</v>
      </c>
    </row>
    <row r="71" spans="2:171" x14ac:dyDescent="0.15">
      <c r="B71" s="172" t="s">
        <v>884</v>
      </c>
      <c r="C71" s="173" t="s">
        <v>104</v>
      </c>
      <c r="D71" s="173" t="s">
        <v>248</v>
      </c>
      <c r="E71" s="174">
        <v>-3713.338164713789</v>
      </c>
      <c r="F71" s="174">
        <v>-53.514976163120458</v>
      </c>
      <c r="G71" s="174">
        <v>-69.999446699398646</v>
      </c>
      <c r="H71" s="174">
        <v>-1677.797973067657</v>
      </c>
      <c r="I71" s="174">
        <v>-175.88848436266508</v>
      </c>
      <c r="J71" s="174">
        <v>-1486.9028652068705</v>
      </c>
      <c r="K71" s="174">
        <v>-626.2182162847447</v>
      </c>
      <c r="L71" s="174">
        <v>-3417.4122685721268</v>
      </c>
      <c r="M71" s="174">
        <v>-95.953197411808858</v>
      </c>
      <c r="N71" s="174">
        <v>-2794.6194806762551</v>
      </c>
      <c r="O71" s="174">
        <v>-1396.7283720411842</v>
      </c>
      <c r="P71" s="174">
        <v>-44.795531806284309</v>
      </c>
      <c r="Q71" s="174">
        <v>-4801.30716465368</v>
      </c>
      <c r="R71" s="174">
        <v>-1735.4804266066815</v>
      </c>
      <c r="S71" s="174">
        <v>-177.21377746834014</v>
      </c>
      <c r="T71" s="174">
        <v>-262.09272793053799</v>
      </c>
      <c r="U71" s="174">
        <v>-126.55235791056805</v>
      </c>
      <c r="V71" s="174">
        <v>-411.22137657255632</v>
      </c>
      <c r="W71" s="174">
        <v>-83.25305769821081</v>
      </c>
      <c r="X71" s="174">
        <v>-56.694539599527431</v>
      </c>
      <c r="Y71" s="174">
        <v>-111.94025208812158</v>
      </c>
      <c r="Z71" s="174">
        <v>-454.21842445354457</v>
      </c>
      <c r="AA71" s="174">
        <v>-154.52992033401461</v>
      </c>
      <c r="AB71" s="174">
        <v>-18.431723162001493</v>
      </c>
      <c r="AC71" s="174">
        <v>-51.770241476381941</v>
      </c>
      <c r="AD71" s="174">
        <v>0</v>
      </c>
      <c r="AE71" s="174">
        <v>-12094.926798213242</v>
      </c>
      <c r="AF71" s="174">
        <v>-9.6018808589055435</v>
      </c>
      <c r="AG71" s="174">
        <v>-208.61934016943394</v>
      </c>
      <c r="AH71" s="174">
        <v>-1068.5695584550342</v>
      </c>
      <c r="AI71" s="174">
        <v>-120.28338744902109</v>
      </c>
      <c r="AJ71" s="174">
        <v>-15.572338391657423</v>
      </c>
      <c r="AK71" s="174">
        <v>-453.17100518809031</v>
      </c>
      <c r="AL71" s="174">
        <v>-96.520332461478333</v>
      </c>
      <c r="AM71" s="174">
        <v>-278.40073291509032</v>
      </c>
      <c r="AN71" s="174">
        <v>-668.98473993791845</v>
      </c>
      <c r="AO71" s="174">
        <v>-1020.1395754924332</v>
      </c>
      <c r="AP71" s="174">
        <v>-295.05123171097659</v>
      </c>
      <c r="AQ71" s="174">
        <v>-125.64258825789071</v>
      </c>
      <c r="AR71" s="174">
        <v>-119.34310527467551</v>
      </c>
      <c r="AS71" s="174">
        <v>-1307.3878276107328</v>
      </c>
      <c r="AT71" s="174">
        <v>-1336.5931457089882</v>
      </c>
      <c r="AU71" s="174">
        <v>-1511.8418401653105</v>
      </c>
      <c r="AV71" s="174">
        <v>-1773.1506638284643</v>
      </c>
      <c r="AW71" s="174">
        <v>-487.99225971122451</v>
      </c>
      <c r="AX71" s="174">
        <v>-294.44700091736138</v>
      </c>
      <c r="AY71" s="174">
        <v>-2036.6024870486694</v>
      </c>
      <c r="AZ71" s="174">
        <v>-515.1609690449784</v>
      </c>
      <c r="BA71" s="174">
        <v>-72.942948992115788</v>
      </c>
      <c r="BB71" s="174">
        <v>-342.06507460048272</v>
      </c>
      <c r="BC71" s="174">
        <v>-242.18890828401595</v>
      </c>
      <c r="BD71" s="174">
        <v>-57.858078612070784</v>
      </c>
      <c r="BE71" s="174">
        <v>-577.70812025240855</v>
      </c>
      <c r="BF71" s="174">
        <v>-3785.1009077064127</v>
      </c>
      <c r="BG71" s="174">
        <v>-1666.5649874138703</v>
      </c>
      <c r="BH71" s="174">
        <v>-938.43678098928854</v>
      </c>
      <c r="BI71" s="174">
        <v>-765.64587952433726</v>
      </c>
      <c r="BJ71" s="174">
        <v>-150.96026483366975</v>
      </c>
      <c r="BK71" s="174">
        <v>-331.71845357225163</v>
      </c>
      <c r="BL71" s="174">
        <v>-118.22660052605845</v>
      </c>
      <c r="BM71" s="174">
        <v>-788.36062110542218</v>
      </c>
      <c r="BN71" s="174">
        <v>-1318.2115090489071</v>
      </c>
      <c r="BO71" s="174">
        <v>-197.68572622306974</v>
      </c>
      <c r="BP71" s="174">
        <v>-4023.014559406558</v>
      </c>
      <c r="BQ71" s="174">
        <v>-88.108969422155795</v>
      </c>
      <c r="BR71" s="174">
        <v>-13848.305040584964</v>
      </c>
      <c r="BS71" s="174">
        <v>-974195.1062166862</v>
      </c>
      <c r="BT71" s="174">
        <v>-9496.8701104786851</v>
      </c>
      <c r="BU71" s="174">
        <v>-133389.20217643265</v>
      </c>
      <c r="BV71" s="174">
        <v>-11622.866113588732</v>
      </c>
      <c r="BW71" s="174">
        <v>-26408.534315390407</v>
      </c>
      <c r="BX71" s="174">
        <v>0</v>
      </c>
      <c r="BY71" s="174">
        <v>-49159.113690233367</v>
      </c>
      <c r="BZ71" s="174">
        <v>-282192.79108942731</v>
      </c>
      <c r="CA71" s="174">
        <v>-78950.14830452473</v>
      </c>
      <c r="CB71" s="174">
        <v>-128864.21004336387</v>
      </c>
      <c r="CC71" s="174">
        <v>-102.98968978922186</v>
      </c>
      <c r="CD71" s="174">
        <v>-5444.3735365293769</v>
      </c>
      <c r="CE71" s="174">
        <v>-593672.09698679647</v>
      </c>
      <c r="CF71" s="174">
        <v>-1373.7985135637584</v>
      </c>
      <c r="CG71" s="174">
        <v>-63424.569950490055</v>
      </c>
      <c r="CH71" s="174">
        <v>-250099.268912353</v>
      </c>
      <c r="CI71" s="174">
        <v>-62045.865420088667</v>
      </c>
      <c r="CJ71" s="174">
        <v>-174550.62147670233</v>
      </c>
      <c r="CK71" s="174">
        <v>-9.7018727683379709</v>
      </c>
      <c r="CL71" s="174">
        <v>-8.617108031539539</v>
      </c>
      <c r="CM71" s="174">
        <v>-2.1785987502524091</v>
      </c>
      <c r="CN71" s="174">
        <v>-15812.63974192382</v>
      </c>
      <c r="CO71" s="174">
        <v>-1.3105236063522288</v>
      </c>
      <c r="CP71" s="174">
        <v>0</v>
      </c>
      <c r="CQ71" s="174">
        <v>0</v>
      </c>
      <c r="CR71" s="174">
        <v>0</v>
      </c>
      <c r="CS71" s="174">
        <v>-3.5495287020033559</v>
      </c>
      <c r="CT71" s="174">
        <v>-54.580199098747116</v>
      </c>
      <c r="CU71" s="174">
        <v>-2.2523886198803544</v>
      </c>
      <c r="CV71" s="174">
        <v>-2859.525453706905</v>
      </c>
      <c r="CW71" s="174">
        <v>-517.97460255243413</v>
      </c>
      <c r="CX71" s="174">
        <v>-13.042033129042574</v>
      </c>
      <c r="CY71" s="174">
        <v>-19907.828501017761</v>
      </c>
      <c r="CZ71" s="174">
        <v>-183050.14301480982</v>
      </c>
      <c r="DA71" s="174">
        <v>-99.026532111720257</v>
      </c>
      <c r="DB71" s="174">
        <v>-3.035246512545184</v>
      </c>
      <c r="DC71" s="174">
        <v>-48647.362101082901</v>
      </c>
      <c r="DD71" s="174">
        <v>-7008.1681791557785</v>
      </c>
      <c r="DE71" s="174">
        <v>-5120.6796127581329</v>
      </c>
      <c r="DF71" s="174">
        <v>-2668.4448628764271</v>
      </c>
      <c r="DG71" s="174">
        <v>-2573.9447370558514</v>
      </c>
      <c r="DH71" s="174">
        <v>-5511.1277444888801</v>
      </c>
      <c r="DI71" s="174">
        <v>-235.4056778874324</v>
      </c>
      <c r="DJ71" s="174">
        <v>-23.431731349702524</v>
      </c>
      <c r="DK71" s="174">
        <v>-467.48032950733602</v>
      </c>
      <c r="DL71" s="174">
        <v>-352.1079375287768</v>
      </c>
      <c r="DM71" s="174">
        <v>0</v>
      </c>
      <c r="DN71" s="174">
        <v>0</v>
      </c>
      <c r="DO71" s="174">
        <v>0</v>
      </c>
      <c r="DP71" s="174">
        <v>-9.1716028802900862</v>
      </c>
      <c r="DQ71" s="174">
        <v>0</v>
      </c>
      <c r="DR71" s="174">
        <v>-2743.6110244744214</v>
      </c>
      <c r="DS71" s="174">
        <v>0</v>
      </c>
      <c r="DT71" s="174">
        <v>-1886.7795841122806</v>
      </c>
      <c r="DU71" s="174">
        <v>0</v>
      </c>
      <c r="DV71" s="174">
        <v>0</v>
      </c>
      <c r="DW71" s="174">
        <v>-734.57502285684257</v>
      </c>
      <c r="DX71" s="174">
        <v>0</v>
      </c>
      <c r="DY71" s="174">
        <v>0</v>
      </c>
      <c r="DZ71" s="174">
        <v>0</v>
      </c>
      <c r="EA71" s="174">
        <v>0</v>
      </c>
      <c r="EB71" s="174">
        <v>-1.3280106479524485</v>
      </c>
      <c r="EC71" s="174">
        <v>-0.74392993939861241</v>
      </c>
      <c r="ED71" s="174">
        <v>0</v>
      </c>
      <c r="EE71" s="174">
        <v>0</v>
      </c>
      <c r="EF71" s="174">
        <v>0</v>
      </c>
      <c r="EG71" s="174">
        <v>0</v>
      </c>
      <c r="EH71" s="174">
        <v>0</v>
      </c>
      <c r="EI71" s="174">
        <v>0</v>
      </c>
      <c r="EJ71" s="174">
        <v>-4825.134977623924</v>
      </c>
      <c r="EK71" s="174">
        <v>-1450.0105090735001</v>
      </c>
      <c r="EL71" s="174">
        <v>0</v>
      </c>
      <c r="EM71" s="174">
        <v>0</v>
      </c>
      <c r="EN71" s="174">
        <v>-10.383354652221463</v>
      </c>
      <c r="EO71" s="174">
        <v>-1792.182287425404</v>
      </c>
      <c r="EP71" s="174">
        <v>-393.74208283528793</v>
      </c>
      <c r="EQ71" s="174">
        <v>-1788.9134448029249</v>
      </c>
      <c r="ER71" s="174">
        <v>-29185.978635643081</v>
      </c>
      <c r="ES71" s="174">
        <v>-119.63511185179784</v>
      </c>
      <c r="ET71" s="174">
        <v>-1092.6192656399674</v>
      </c>
      <c r="EU71" s="174">
        <v>0</v>
      </c>
      <c r="EV71" s="174">
        <v>0</v>
      </c>
      <c r="EW71" s="174">
        <v>-109.17157534636399</v>
      </c>
      <c r="EX71" s="174">
        <v>-1.7707512299656625</v>
      </c>
      <c r="EY71" s="174">
        <v>0</v>
      </c>
      <c r="EZ71" s="174">
        <v>0</v>
      </c>
      <c r="FA71" s="174">
        <v>0</v>
      </c>
      <c r="FB71" s="174"/>
      <c r="FC71" s="174">
        <v>0</v>
      </c>
      <c r="FD71" s="174">
        <v>0</v>
      </c>
      <c r="FE71" s="174"/>
      <c r="FF71" s="174">
        <v>0</v>
      </c>
      <c r="FG71" s="174"/>
      <c r="FH71" s="174">
        <v>-1466178.0994284507</v>
      </c>
      <c r="FI71" s="174">
        <v>-64360.264839561394</v>
      </c>
      <c r="FJ71" s="174"/>
      <c r="FK71" s="174">
        <v>-786394.88184289064</v>
      </c>
      <c r="FL71" s="174"/>
      <c r="FM71" s="174">
        <v>-5582173.9632942788</v>
      </c>
      <c r="FN71" s="47">
        <v>5582173.9632942779</v>
      </c>
      <c r="FO71" s="126">
        <f t="shared" si="1"/>
        <v>0</v>
      </c>
    </row>
    <row r="72" spans="2:171" x14ac:dyDescent="0.15">
      <c r="B72" s="172" t="s">
        <v>885</v>
      </c>
      <c r="C72" s="173" t="s">
        <v>105</v>
      </c>
      <c r="D72" s="173" t="s">
        <v>249</v>
      </c>
      <c r="E72" s="174">
        <v>-802.20811242079856</v>
      </c>
      <c r="F72" s="174">
        <v>-51.623033385804838</v>
      </c>
      <c r="G72" s="174">
        <v>-644.94920846863192</v>
      </c>
      <c r="H72" s="174">
        <v>-94.842174663596566</v>
      </c>
      <c r="I72" s="174">
        <v>-55.364164998339753</v>
      </c>
      <c r="J72" s="174">
        <v>-2616.0251913125635</v>
      </c>
      <c r="K72" s="174">
        <v>-722.70739106590906</v>
      </c>
      <c r="L72" s="174">
        <v>-205.30122539527278</v>
      </c>
      <c r="M72" s="174">
        <v>-3628.216547223094</v>
      </c>
      <c r="N72" s="174">
        <v>-4547.1981272664152</v>
      </c>
      <c r="O72" s="174">
        <v>-393.96316689748431</v>
      </c>
      <c r="P72" s="174">
        <v>-833.0728203115591</v>
      </c>
      <c r="Q72" s="174">
        <v>-67.150241670269949</v>
      </c>
      <c r="R72" s="174">
        <v>-7.7679992618856444</v>
      </c>
      <c r="S72" s="174">
        <v>-141.19343891130907</v>
      </c>
      <c r="T72" s="174">
        <v>-119.56590239701424</v>
      </c>
      <c r="U72" s="174">
        <v>-53.776645141222751</v>
      </c>
      <c r="V72" s="174">
        <v>-11.405916482743615</v>
      </c>
      <c r="W72" s="174">
        <v>-84.593446649580727</v>
      </c>
      <c r="X72" s="174">
        <v>-19.567114679695646</v>
      </c>
      <c r="Y72" s="174">
        <v>-68.471051424900395</v>
      </c>
      <c r="Z72" s="174">
        <v>-626.94016578449032</v>
      </c>
      <c r="AA72" s="174">
        <v>-27.617238355889221</v>
      </c>
      <c r="AB72" s="174">
        <v>-235.32979719250631</v>
      </c>
      <c r="AC72" s="174">
        <v>-44.622374257295455</v>
      </c>
      <c r="AD72" s="174">
        <v>-290.60926893844385</v>
      </c>
      <c r="AE72" s="174">
        <v>-6086.9506099952123</v>
      </c>
      <c r="AF72" s="174">
        <v>-0.91725522794505665</v>
      </c>
      <c r="AG72" s="174">
        <v>-159.27018795874082</v>
      </c>
      <c r="AH72" s="174">
        <v>-372.14198734030992</v>
      </c>
      <c r="AI72" s="174">
        <v>-74.24864793285748</v>
      </c>
      <c r="AJ72" s="174">
        <v>-3535.565252886166</v>
      </c>
      <c r="AK72" s="174">
        <v>-102.16602100954995</v>
      </c>
      <c r="AL72" s="174">
        <v>-423.60330239575171</v>
      </c>
      <c r="AM72" s="174">
        <v>-1191.1751593120862</v>
      </c>
      <c r="AN72" s="174">
        <v>-834.45439702723263</v>
      </c>
      <c r="AO72" s="174">
        <v>-1383.0992455147434</v>
      </c>
      <c r="AP72" s="174">
        <v>-80.764627682481361</v>
      </c>
      <c r="AQ72" s="174">
        <v>-1585.9165318397008</v>
      </c>
      <c r="AR72" s="174">
        <v>-1220.25110875111</v>
      </c>
      <c r="AS72" s="174">
        <v>-1888.2918941696389</v>
      </c>
      <c r="AT72" s="174">
        <v>-1863.5937686938394</v>
      </c>
      <c r="AU72" s="174">
        <v>-1426.4740537592131</v>
      </c>
      <c r="AV72" s="174">
        <v>-1256.2337079195806</v>
      </c>
      <c r="AW72" s="174">
        <v>-363.98675604105773</v>
      </c>
      <c r="AX72" s="174">
        <v>-28.187172924333954</v>
      </c>
      <c r="AY72" s="174">
        <v>-2389.6288177770953</v>
      </c>
      <c r="AZ72" s="174">
        <v>-6737.0124326127971</v>
      </c>
      <c r="BA72" s="174">
        <v>-1239.8518658179805</v>
      </c>
      <c r="BB72" s="174">
        <v>-176.87590838482052</v>
      </c>
      <c r="BC72" s="174">
        <v>-15.960658115215903</v>
      </c>
      <c r="BD72" s="174">
        <v>-2863.3542003167991</v>
      </c>
      <c r="BE72" s="174">
        <v>-7891.7153249920684</v>
      </c>
      <c r="BF72" s="174">
        <v>-253.30261688915527</v>
      </c>
      <c r="BG72" s="174">
        <v>-1930.4526877725866</v>
      </c>
      <c r="BH72" s="174">
        <v>-4292.1416992654376</v>
      </c>
      <c r="BI72" s="174">
        <v>-1391.8909330795043</v>
      </c>
      <c r="BJ72" s="174">
        <v>-622.8913605365484</v>
      </c>
      <c r="BK72" s="174">
        <v>-1263.0511751734007</v>
      </c>
      <c r="BL72" s="174">
        <v>-68.129091624231833</v>
      </c>
      <c r="BM72" s="174">
        <v>-4596.9943513664466</v>
      </c>
      <c r="BN72" s="174">
        <v>-66435.106781158524</v>
      </c>
      <c r="BO72" s="174">
        <v>-4411.3504987504002</v>
      </c>
      <c r="BP72" s="174">
        <v>-1318.2293571109885</v>
      </c>
      <c r="BQ72" s="174">
        <v>-4994.8286329289913</v>
      </c>
      <c r="BR72" s="174">
        <v>-458735.85371525201</v>
      </c>
      <c r="BS72" s="174">
        <v>-56893.239412818977</v>
      </c>
      <c r="BT72" s="174">
        <v>-726206.49547167658</v>
      </c>
      <c r="BU72" s="174">
        <v>-9627.8524676358757</v>
      </c>
      <c r="BV72" s="174">
        <v>-16704.02570689916</v>
      </c>
      <c r="BW72" s="174">
        <v>-12840.799106211252</v>
      </c>
      <c r="BX72" s="174">
        <v>-1147.8096416979279</v>
      </c>
      <c r="BY72" s="174">
        <v>-50991.058399441696</v>
      </c>
      <c r="BZ72" s="174">
        <v>-58031.589245659728</v>
      </c>
      <c r="CA72" s="174">
        <v>-128282.77215276784</v>
      </c>
      <c r="CB72" s="174">
        <v>-68461.769801273898</v>
      </c>
      <c r="CC72" s="174">
        <v>-18891.276572048857</v>
      </c>
      <c r="CD72" s="174">
        <v>-250496.27914621032</v>
      </c>
      <c r="CE72" s="174">
        <v>-34927.044674139092</v>
      </c>
      <c r="CF72" s="174">
        <v>-57324.844754181235</v>
      </c>
      <c r="CG72" s="174">
        <v>-3119.6498671854124</v>
      </c>
      <c r="CH72" s="174">
        <v>-12675.756106342296</v>
      </c>
      <c r="CI72" s="174">
        <v>-18670.012115343408</v>
      </c>
      <c r="CJ72" s="174">
        <v>-11571.040760187178</v>
      </c>
      <c r="CK72" s="174">
        <v>-18459.266710960314</v>
      </c>
      <c r="CL72" s="174">
        <v>-6903.1365829002953</v>
      </c>
      <c r="CM72" s="174">
        <v>-1379.816925461766</v>
      </c>
      <c r="CN72" s="174">
        <v>-16017.448531569904</v>
      </c>
      <c r="CO72" s="174">
        <v>-3513.4335145210453</v>
      </c>
      <c r="CP72" s="174">
        <v>-15783.355384344546</v>
      </c>
      <c r="CQ72" s="174">
        <v>-11257.22153520097</v>
      </c>
      <c r="CR72" s="174">
        <v>-11094.773620824255</v>
      </c>
      <c r="CS72" s="174">
        <v>-9.1093032115233878</v>
      </c>
      <c r="CT72" s="174">
        <v>-17125.512319859885</v>
      </c>
      <c r="CU72" s="174">
        <v>-6683.4475141966459</v>
      </c>
      <c r="CV72" s="174">
        <v>-24480.131552397157</v>
      </c>
      <c r="CW72" s="174">
        <v>-3295.6619580115789</v>
      </c>
      <c r="CX72" s="174">
        <v>-3012.32922578338</v>
      </c>
      <c r="CY72" s="174">
        <v>-10333.679325209851</v>
      </c>
      <c r="CZ72" s="174">
        <v>-359.17024813138278</v>
      </c>
      <c r="DA72" s="174">
        <v>-11.2510665506398</v>
      </c>
      <c r="DB72" s="174">
        <v>-8.3678771270260111</v>
      </c>
      <c r="DC72" s="174">
        <v>-5114.1997300908415</v>
      </c>
      <c r="DD72" s="174">
        <v>-1319.6492746195756</v>
      </c>
      <c r="DE72" s="174">
        <v>-2775.5798934713725</v>
      </c>
      <c r="DF72" s="174">
        <v>-1849.7002915939936</v>
      </c>
      <c r="DG72" s="174">
        <v>-790.73847208730149</v>
      </c>
      <c r="DH72" s="174">
        <v>-808.27726750977172</v>
      </c>
      <c r="DI72" s="174">
        <v>0</v>
      </c>
      <c r="DJ72" s="174">
        <v>0</v>
      </c>
      <c r="DK72" s="174">
        <v>-628.67790814059617</v>
      </c>
      <c r="DL72" s="174">
        <v>-473.52255834716868</v>
      </c>
      <c r="DM72" s="174">
        <v>-16.662832838535543</v>
      </c>
      <c r="DN72" s="174">
        <v>-7.0135112524194252</v>
      </c>
      <c r="DO72" s="174">
        <v>-39.89217120460296</v>
      </c>
      <c r="DP72" s="174">
        <v>-30.382394797453241</v>
      </c>
      <c r="DQ72" s="174">
        <v>0</v>
      </c>
      <c r="DR72" s="174">
        <v>0</v>
      </c>
      <c r="DS72" s="174">
        <v>0</v>
      </c>
      <c r="DT72" s="174">
        <v>0</v>
      </c>
      <c r="DU72" s="174">
        <v>0</v>
      </c>
      <c r="DV72" s="174">
        <v>0</v>
      </c>
      <c r="DW72" s="174">
        <v>-70.991550563447547</v>
      </c>
      <c r="DX72" s="174">
        <v>0</v>
      </c>
      <c r="DY72" s="174">
        <v>0</v>
      </c>
      <c r="DZ72" s="174">
        <v>0</v>
      </c>
      <c r="EA72" s="174">
        <v>0</v>
      </c>
      <c r="EB72" s="174">
        <v>-8.1698781953808891E-2</v>
      </c>
      <c r="EC72" s="174">
        <v>-4.5787840478251754E-2</v>
      </c>
      <c r="ED72" s="174">
        <v>0</v>
      </c>
      <c r="EE72" s="174">
        <v>0</v>
      </c>
      <c r="EF72" s="174">
        <v>0</v>
      </c>
      <c r="EG72" s="174">
        <v>0</v>
      </c>
      <c r="EH72" s="174">
        <v>0</v>
      </c>
      <c r="EI72" s="174">
        <v>0</v>
      </c>
      <c r="EJ72" s="174">
        <v>-1000.4605872330189</v>
      </c>
      <c r="EK72" s="174">
        <v>0</v>
      </c>
      <c r="EL72" s="174">
        <v>0</v>
      </c>
      <c r="EM72" s="174">
        <v>0</v>
      </c>
      <c r="EN72" s="174">
        <v>-19.391843020380918</v>
      </c>
      <c r="EO72" s="174">
        <v>-1854.028464682948</v>
      </c>
      <c r="EP72" s="174">
        <v>-97.953504161999689</v>
      </c>
      <c r="EQ72" s="174">
        <v>-12.828200780360264</v>
      </c>
      <c r="ER72" s="174">
        <v>-0.72977864197008724</v>
      </c>
      <c r="ES72" s="174">
        <v>-1.8127931984542066E-2</v>
      </c>
      <c r="ET72" s="174">
        <v>0</v>
      </c>
      <c r="EU72" s="174">
        <v>0</v>
      </c>
      <c r="EV72" s="174">
        <v>0</v>
      </c>
      <c r="EW72" s="174">
        <v>0</v>
      </c>
      <c r="EX72" s="174">
        <v>0</v>
      </c>
      <c r="EY72" s="174">
        <v>-39.678720915824492</v>
      </c>
      <c r="EZ72" s="174">
        <v>0</v>
      </c>
      <c r="FA72" s="174">
        <v>0</v>
      </c>
      <c r="FB72" s="174"/>
      <c r="FC72" s="174">
        <v>0</v>
      </c>
      <c r="FD72" s="174">
        <v>0</v>
      </c>
      <c r="FE72" s="174"/>
      <c r="FF72" s="174">
        <v>0</v>
      </c>
      <c r="FG72" s="174"/>
      <c r="FH72" s="174">
        <v>-3497903.5396589832</v>
      </c>
      <c r="FI72" s="174">
        <v>48746.297215683859</v>
      </c>
      <c r="FJ72" s="174"/>
      <c r="FK72" s="174">
        <v>-366334.76061827474</v>
      </c>
      <c r="FL72" s="174"/>
      <c r="FM72" s="174">
        <v>-6130932.9317919286</v>
      </c>
      <c r="FN72" s="47">
        <v>6130932.9317919286</v>
      </c>
      <c r="FO72" s="126">
        <f t="shared" si="1"/>
        <v>0</v>
      </c>
    </row>
    <row r="73" spans="2:171" x14ac:dyDescent="0.15">
      <c r="B73" s="172" t="s">
        <v>14</v>
      </c>
      <c r="C73" s="173" t="s">
        <v>106</v>
      </c>
      <c r="D73" s="173" t="s">
        <v>250</v>
      </c>
      <c r="E73" s="174">
        <v>-1285.1396751996931</v>
      </c>
      <c r="F73" s="174">
        <v>-35.63710736791991</v>
      </c>
      <c r="G73" s="174">
        <v>-603.77233090152708</v>
      </c>
      <c r="H73" s="174">
        <v>-150.68386919186602</v>
      </c>
      <c r="I73" s="174">
        <v>-61.864268001813208</v>
      </c>
      <c r="J73" s="174">
        <v>-27284.435532829444</v>
      </c>
      <c r="K73" s="174">
        <v>-7318.6203626975766</v>
      </c>
      <c r="L73" s="174">
        <v>-28304.352198788463</v>
      </c>
      <c r="M73" s="174">
        <v>-11430.084591537165</v>
      </c>
      <c r="N73" s="174">
        <v>-47694.097680111488</v>
      </c>
      <c r="O73" s="174">
        <v>-2647.5033388193979</v>
      </c>
      <c r="P73" s="174">
        <v>-970.75638878099153</v>
      </c>
      <c r="Q73" s="174">
        <v>-131.69877327008962</v>
      </c>
      <c r="R73" s="174">
        <v>-10.929351522556692</v>
      </c>
      <c r="S73" s="174">
        <v>-1190.0268530127648</v>
      </c>
      <c r="T73" s="174">
        <v>-606.68431377263823</v>
      </c>
      <c r="U73" s="174">
        <v>-7.550593133443475</v>
      </c>
      <c r="V73" s="174">
        <v>-361.51156909357786</v>
      </c>
      <c r="W73" s="174">
        <v>-134.46858284669881</v>
      </c>
      <c r="X73" s="174">
        <v>-48.445534844186433</v>
      </c>
      <c r="Y73" s="174">
        <v>-299.26630761701972</v>
      </c>
      <c r="Z73" s="174">
        <v>-4982.571568873198</v>
      </c>
      <c r="AA73" s="174">
        <v>-464.17631122092706</v>
      </c>
      <c r="AB73" s="174">
        <v>-96.291068485556622</v>
      </c>
      <c r="AC73" s="174">
        <v>-90.661631494869354</v>
      </c>
      <c r="AD73" s="174">
        <v>-85.533601221153731</v>
      </c>
      <c r="AE73" s="174">
        <v>-1216.1529585955107</v>
      </c>
      <c r="AF73" s="174">
        <v>-1.0407160942227836E-2</v>
      </c>
      <c r="AG73" s="174">
        <v>-8.3558498645566601</v>
      </c>
      <c r="AH73" s="174">
        <v>-34.431669474756234</v>
      </c>
      <c r="AI73" s="174">
        <v>-58.982347653230313</v>
      </c>
      <c r="AJ73" s="174">
        <v>-0.8678203692506653</v>
      </c>
      <c r="AK73" s="174">
        <v>-7.0271946718911993</v>
      </c>
      <c r="AL73" s="174">
        <v>-46.407746995368647</v>
      </c>
      <c r="AM73" s="174">
        <v>-706.41104070667598</v>
      </c>
      <c r="AN73" s="174">
        <v>-202.15993291787609</v>
      </c>
      <c r="AO73" s="174">
        <v>-3460.1133986514151</v>
      </c>
      <c r="AP73" s="174">
        <v>-105.53092487830504</v>
      </c>
      <c r="AQ73" s="174">
        <v>-301.21641154605601</v>
      </c>
      <c r="AR73" s="174">
        <v>-356.55837922492651</v>
      </c>
      <c r="AS73" s="174">
        <v>-438.41293554275916</v>
      </c>
      <c r="AT73" s="174">
        <v>-1501.3685280946472</v>
      </c>
      <c r="AU73" s="174">
        <v>-608.30896446224108</v>
      </c>
      <c r="AV73" s="174">
        <v>-1983.734937983854</v>
      </c>
      <c r="AW73" s="174">
        <v>-218.65834713003096</v>
      </c>
      <c r="AX73" s="174">
        <v>-250.11768363184416</v>
      </c>
      <c r="AY73" s="174">
        <v>-592.8678130520567</v>
      </c>
      <c r="AZ73" s="174">
        <v>-6573.0642236221647</v>
      </c>
      <c r="BA73" s="174">
        <v>-106.2688146997744</v>
      </c>
      <c r="BB73" s="174">
        <v>-1097.8557221076369</v>
      </c>
      <c r="BC73" s="174">
        <v>-226.06284440206724</v>
      </c>
      <c r="BD73" s="174">
        <v>-5299.7953941563583</v>
      </c>
      <c r="BE73" s="174">
        <v>-1646.6538192777462</v>
      </c>
      <c r="BF73" s="174">
        <v>-13542.31381673061</v>
      </c>
      <c r="BG73" s="174">
        <v>-39458.57261771911</v>
      </c>
      <c r="BH73" s="174">
        <v>-11164.882514564208</v>
      </c>
      <c r="BI73" s="174">
        <v>-1938.993734478214</v>
      </c>
      <c r="BJ73" s="174">
        <v>-940.24733008883982</v>
      </c>
      <c r="BK73" s="174">
        <v>-90.239596404802242</v>
      </c>
      <c r="BL73" s="174">
        <v>-131.98991881212351</v>
      </c>
      <c r="BM73" s="174">
        <v>-4526.6470125826472</v>
      </c>
      <c r="BN73" s="174">
        <v>-33090.435836414348</v>
      </c>
      <c r="BO73" s="174">
        <v>-208.03981360402861</v>
      </c>
      <c r="BP73" s="174">
        <v>-4685.183954786311</v>
      </c>
      <c r="BQ73" s="174">
        <v>-3391.295054045394</v>
      </c>
      <c r="BR73" s="174">
        <v>-63162.739169670305</v>
      </c>
      <c r="BS73" s="174">
        <v>-552.12516130536903</v>
      </c>
      <c r="BT73" s="174">
        <v>-6271.5943510088637</v>
      </c>
      <c r="BU73" s="174">
        <v>-813466.23264080158</v>
      </c>
      <c r="BV73" s="174">
        <v>-23054.674606624943</v>
      </c>
      <c r="BW73" s="174">
        <v>-5954.4379774019908</v>
      </c>
      <c r="BX73" s="174">
        <v>-7.4507924269312689</v>
      </c>
      <c r="BY73" s="174">
        <v>-46093.310758759319</v>
      </c>
      <c r="BZ73" s="174">
        <v>-98332.018764678942</v>
      </c>
      <c r="CA73" s="174">
        <v>-2485.9650607611011</v>
      </c>
      <c r="CB73" s="174">
        <v>-2874.201414313115</v>
      </c>
      <c r="CC73" s="174">
        <v>-9215.7313779572778</v>
      </c>
      <c r="CD73" s="174">
        <v>-57683.38273542386</v>
      </c>
      <c r="CE73" s="174">
        <v>-74833.276498886073</v>
      </c>
      <c r="CF73" s="174">
        <v>-112092.24215699898</v>
      </c>
      <c r="CG73" s="174">
        <v>-7575.6080880069558</v>
      </c>
      <c r="CH73" s="174">
        <v>-34002.997698623061</v>
      </c>
      <c r="CI73" s="174">
        <v>-1927.6978583487471</v>
      </c>
      <c r="CJ73" s="174">
        <v>-7025.8001617667169</v>
      </c>
      <c r="CK73" s="174">
        <v>-8833.151625555287</v>
      </c>
      <c r="CL73" s="174">
        <v>-18369.953632035093</v>
      </c>
      <c r="CM73" s="174">
        <v>-23.601683406623359</v>
      </c>
      <c r="CN73" s="174">
        <v>-216.75605813242086</v>
      </c>
      <c r="CO73" s="174">
        <v>-122.66762363055119</v>
      </c>
      <c r="CP73" s="174">
        <v>-58.247663300936509</v>
      </c>
      <c r="CQ73" s="174">
        <v>-1205.6604640479177</v>
      </c>
      <c r="CR73" s="174">
        <v>-1309.131833298615</v>
      </c>
      <c r="CS73" s="174">
        <v>-386.65979844769589</v>
      </c>
      <c r="CT73" s="174">
        <v>-3770.97433259739</v>
      </c>
      <c r="CU73" s="174">
        <v>-624.54711918104658</v>
      </c>
      <c r="CV73" s="174">
        <v>-4207.0165177875333</v>
      </c>
      <c r="CW73" s="174">
        <v>-1679.1378508442028</v>
      </c>
      <c r="CX73" s="174">
        <v>-2444.2864216006333</v>
      </c>
      <c r="CY73" s="174">
        <v>-2402.5697057649932</v>
      </c>
      <c r="CZ73" s="174">
        <v>-450.60943315001066</v>
      </c>
      <c r="DA73" s="174">
        <v>-55.10995457692858</v>
      </c>
      <c r="DB73" s="174">
        <v>-1109.5007134623238</v>
      </c>
      <c r="DC73" s="174">
        <v>-8737.435394852022</v>
      </c>
      <c r="DD73" s="174">
        <v>-1064.7753200285765</v>
      </c>
      <c r="DE73" s="174">
        <v>-2397.8009084652313</v>
      </c>
      <c r="DF73" s="174">
        <v>-1277.9763383247846</v>
      </c>
      <c r="DG73" s="174">
        <v>-42.604115350208339</v>
      </c>
      <c r="DH73" s="174">
        <v>-319.19110203926823</v>
      </c>
      <c r="DI73" s="174">
        <v>-1290.3156677372908</v>
      </c>
      <c r="DJ73" s="174">
        <v>-2756.6334146726963</v>
      </c>
      <c r="DK73" s="174">
        <v>-339.92356883928153</v>
      </c>
      <c r="DL73" s="174">
        <v>-5723.0231061223485</v>
      </c>
      <c r="DM73" s="174">
        <v>-1620.3927346780695</v>
      </c>
      <c r="DN73" s="174">
        <v>-8639.1433748714207</v>
      </c>
      <c r="DO73" s="174">
        <v>-28.086138823122837</v>
      </c>
      <c r="DP73" s="174">
        <v>-14742.237470012815</v>
      </c>
      <c r="DQ73" s="174">
        <v>-493.03591561306894</v>
      </c>
      <c r="DR73" s="174">
        <v>-8986.182711119227</v>
      </c>
      <c r="DS73" s="174">
        <v>0</v>
      </c>
      <c r="DT73" s="174">
        <v>-10009.090966914551</v>
      </c>
      <c r="DU73" s="174">
        <v>-449130.79840491147</v>
      </c>
      <c r="DV73" s="174">
        <v>-1907.963626746935</v>
      </c>
      <c r="DW73" s="174">
        <v>-742.57602001354553</v>
      </c>
      <c r="DX73" s="174">
        <v>0</v>
      </c>
      <c r="DY73" s="174">
        <v>-17500.572485509867</v>
      </c>
      <c r="DZ73" s="174">
        <v>0</v>
      </c>
      <c r="EA73" s="174">
        <v>0</v>
      </c>
      <c r="EB73" s="174">
        <v>0</v>
      </c>
      <c r="EC73" s="174">
        <v>0</v>
      </c>
      <c r="ED73" s="174">
        <v>0</v>
      </c>
      <c r="EE73" s="174">
        <v>0</v>
      </c>
      <c r="EF73" s="174">
        <v>0</v>
      </c>
      <c r="EG73" s="174">
        <v>0</v>
      </c>
      <c r="EH73" s="174">
        <v>0</v>
      </c>
      <c r="EI73" s="174">
        <v>0</v>
      </c>
      <c r="EJ73" s="174">
        <v>-405.45659301745224</v>
      </c>
      <c r="EK73" s="174">
        <v>0</v>
      </c>
      <c r="EL73" s="174">
        <v>-2.8985204139317835</v>
      </c>
      <c r="EM73" s="174">
        <v>0</v>
      </c>
      <c r="EN73" s="174">
        <v>0</v>
      </c>
      <c r="EO73" s="174">
        <v>0</v>
      </c>
      <c r="EP73" s="174">
        <v>0</v>
      </c>
      <c r="EQ73" s="174">
        <v>-54.196984016011399</v>
      </c>
      <c r="ER73" s="174">
        <v>0</v>
      </c>
      <c r="ES73" s="174">
        <v>-6012.204142710837</v>
      </c>
      <c r="ET73" s="174">
        <v>-200.02486388733257</v>
      </c>
      <c r="EU73" s="174">
        <v>0</v>
      </c>
      <c r="EV73" s="174">
        <v>0</v>
      </c>
      <c r="EW73" s="174">
        <v>-30.636389830082823</v>
      </c>
      <c r="EX73" s="174">
        <v>-26.228245398361377</v>
      </c>
      <c r="EY73" s="174">
        <v>0</v>
      </c>
      <c r="EZ73" s="174">
        <v>0</v>
      </c>
      <c r="FA73" s="174">
        <v>0</v>
      </c>
      <c r="FB73" s="174"/>
      <c r="FC73" s="174">
        <v>0</v>
      </c>
      <c r="FD73" s="174">
        <v>0</v>
      </c>
      <c r="FE73" s="174"/>
      <c r="FF73" s="174">
        <v>0</v>
      </c>
      <c r="FG73" s="174"/>
      <c r="FH73" s="174">
        <v>-3497320.5485835262</v>
      </c>
      <c r="FI73" s="174">
        <v>15102.247075665535</v>
      </c>
      <c r="FJ73" s="174"/>
      <c r="FK73" s="174">
        <v>-979845.05043978675</v>
      </c>
      <c r="FL73" s="174"/>
      <c r="FM73" s="174">
        <v>-6696938.8268928928</v>
      </c>
      <c r="FN73" s="47">
        <v>6696938.8268928928</v>
      </c>
      <c r="FO73" s="126">
        <f t="shared" si="1"/>
        <v>0</v>
      </c>
    </row>
    <row r="74" spans="2:171" x14ac:dyDescent="0.15">
      <c r="B74" s="172" t="s">
        <v>886</v>
      </c>
      <c r="C74" s="173" t="s">
        <v>107</v>
      </c>
      <c r="D74" s="173" t="s">
        <v>251</v>
      </c>
      <c r="E74" s="174">
        <v>-3243.0035604966361</v>
      </c>
      <c r="F74" s="174">
        <v>-88.008750926192832</v>
      </c>
      <c r="G74" s="174">
        <v>-1434.2190072077351</v>
      </c>
      <c r="H74" s="174">
        <v>-5652.1316874188997</v>
      </c>
      <c r="I74" s="174">
        <v>-398.95583596987569</v>
      </c>
      <c r="J74" s="174">
        <v>-12144.034032687086</v>
      </c>
      <c r="K74" s="174">
        <v>-9548.4889414782847</v>
      </c>
      <c r="L74" s="174">
        <v>-9653.0294004044681</v>
      </c>
      <c r="M74" s="174">
        <v>-15435.493091271712</v>
      </c>
      <c r="N74" s="174">
        <v>-5981.0242955552421</v>
      </c>
      <c r="O74" s="174">
        <v>-3773.1328393189197</v>
      </c>
      <c r="P74" s="174">
        <v>-209.74749122691938</v>
      </c>
      <c r="Q74" s="174">
        <v>-2536.5352660133849</v>
      </c>
      <c r="R74" s="174">
        <v>-517.31703316684786</v>
      </c>
      <c r="S74" s="174">
        <v>-1152.173800780256</v>
      </c>
      <c r="T74" s="174">
        <v>-1077.2284759495824</v>
      </c>
      <c r="U74" s="174">
        <v>-1328.9717175997885</v>
      </c>
      <c r="V74" s="174">
        <v>-3597.5862579822383</v>
      </c>
      <c r="W74" s="174">
        <v>-323.6227518086298</v>
      </c>
      <c r="X74" s="174">
        <v>-633.63143644986894</v>
      </c>
      <c r="Y74" s="174">
        <v>-1379.1916886281087</v>
      </c>
      <c r="Z74" s="174">
        <v>-3405.9268032557566</v>
      </c>
      <c r="AA74" s="174">
        <v>-1611.8052617692658</v>
      </c>
      <c r="AB74" s="174">
        <v>-2359.3909528417071</v>
      </c>
      <c r="AC74" s="174">
        <v>-41.817704688036677</v>
      </c>
      <c r="AD74" s="174">
        <v>-444.06035539750445</v>
      </c>
      <c r="AE74" s="174">
        <v>-6464.7600534372341</v>
      </c>
      <c r="AF74" s="174">
        <v>-426.70382610348906</v>
      </c>
      <c r="AG74" s="174">
        <v>-572.83419692117275</v>
      </c>
      <c r="AH74" s="174">
        <v>-641.94887249323119</v>
      </c>
      <c r="AI74" s="174">
        <v>-388.83350547460611</v>
      </c>
      <c r="AJ74" s="174">
        <v>-468.08199791456644</v>
      </c>
      <c r="AK74" s="174">
        <v>-17513.413394913656</v>
      </c>
      <c r="AL74" s="174">
        <v>-1192.1446388734839</v>
      </c>
      <c r="AM74" s="174">
        <v>-2007.9898505537685</v>
      </c>
      <c r="AN74" s="174">
        <v>-757.85617066051441</v>
      </c>
      <c r="AO74" s="174">
        <v>-9822.895527760913</v>
      </c>
      <c r="AP74" s="174">
        <v>-738.09705105995238</v>
      </c>
      <c r="AQ74" s="174">
        <v>-808.68488851111874</v>
      </c>
      <c r="AR74" s="174">
        <v>-28562.894042983935</v>
      </c>
      <c r="AS74" s="174">
        <v>-32489.937646148195</v>
      </c>
      <c r="AT74" s="174">
        <v>-1629.7531687318651</v>
      </c>
      <c r="AU74" s="174">
        <v>-24502.365557594465</v>
      </c>
      <c r="AV74" s="174">
        <v>-14974.468584726048</v>
      </c>
      <c r="AW74" s="174">
        <v>-2629.2352174285711</v>
      </c>
      <c r="AX74" s="174">
        <v>-9135.8316088635365</v>
      </c>
      <c r="AY74" s="174">
        <v>-14612.667685121432</v>
      </c>
      <c r="AZ74" s="174">
        <v>-12463.968350474597</v>
      </c>
      <c r="BA74" s="174">
        <v>-1244.7895259360644</v>
      </c>
      <c r="BB74" s="174">
        <v>-10138.88372176118</v>
      </c>
      <c r="BC74" s="174">
        <v>-2117.2848476608651</v>
      </c>
      <c r="BD74" s="174">
        <v>-4980.0417104875569</v>
      </c>
      <c r="BE74" s="174">
        <v>-9115.1795544780452</v>
      </c>
      <c r="BF74" s="174">
        <v>-11812.848701436313</v>
      </c>
      <c r="BG74" s="174">
        <v>-4483.6818012506592</v>
      </c>
      <c r="BH74" s="174">
        <v>-563.04188627293354</v>
      </c>
      <c r="BI74" s="174">
        <v>-6271.658811070829</v>
      </c>
      <c r="BJ74" s="174">
        <v>-59985.0618454289</v>
      </c>
      <c r="BK74" s="174">
        <v>-383.86065062957152</v>
      </c>
      <c r="BL74" s="174">
        <v>-15285.651514693482</v>
      </c>
      <c r="BM74" s="174">
        <v>-3158.1141694941207</v>
      </c>
      <c r="BN74" s="174">
        <v>-31042.509328301232</v>
      </c>
      <c r="BO74" s="174">
        <v>-1985.3768458736108</v>
      </c>
      <c r="BP74" s="174">
        <v>-11980.291031709654</v>
      </c>
      <c r="BQ74" s="174">
        <v>-8224.7970434978124</v>
      </c>
      <c r="BR74" s="174">
        <v>-168265.98083825759</v>
      </c>
      <c r="BS74" s="174">
        <v>-192380.19130753443</v>
      </c>
      <c r="BT74" s="174">
        <v>-91280.10517244639</v>
      </c>
      <c r="BU74" s="174">
        <v>-180232.19755731587</v>
      </c>
      <c r="BV74" s="174">
        <v>-1323894.5996553972</v>
      </c>
      <c r="BW74" s="174">
        <v>-217839.02937660943</v>
      </c>
      <c r="BX74" s="174">
        <v>-5815.0782620790524</v>
      </c>
      <c r="BY74" s="174">
        <v>-55748.523730402347</v>
      </c>
      <c r="BZ74" s="174">
        <v>-320376.72392172768</v>
      </c>
      <c r="CA74" s="174">
        <v>-119870.8085896733</v>
      </c>
      <c r="CB74" s="174">
        <v>-32930.031419057304</v>
      </c>
      <c r="CC74" s="174">
        <v>-41787.384441742834</v>
      </c>
      <c r="CD74" s="174">
        <v>-99121.700674891617</v>
      </c>
      <c r="CE74" s="174">
        <v>-437449.33068037627</v>
      </c>
      <c r="CF74" s="174">
        <v>-203271.85101348709</v>
      </c>
      <c r="CG74" s="174">
        <v>-92535.114183862141</v>
      </c>
      <c r="CH74" s="174">
        <v>-57593.780608200432</v>
      </c>
      <c r="CI74" s="174">
        <v>-52443.294199075717</v>
      </c>
      <c r="CJ74" s="174">
        <v>-46207.155619489553</v>
      </c>
      <c r="CK74" s="174">
        <v>-62107.334872351777</v>
      </c>
      <c r="CL74" s="174">
        <v>-18413.723531846328</v>
      </c>
      <c r="CM74" s="174">
        <v>-1053.0645593830504</v>
      </c>
      <c r="CN74" s="174">
        <v>-624891.43564862642</v>
      </c>
      <c r="CO74" s="174">
        <v>-23850.92649047116</v>
      </c>
      <c r="CP74" s="174">
        <v>-3506.4758842503506</v>
      </c>
      <c r="CQ74" s="174">
        <v>-24908.385399488387</v>
      </c>
      <c r="CR74" s="174">
        <v>-197.72046626824911</v>
      </c>
      <c r="CS74" s="174">
        <v>-13694.337869703826</v>
      </c>
      <c r="CT74" s="174">
        <v>-42929.030899375823</v>
      </c>
      <c r="CU74" s="174">
        <v>-5406.6508525944382</v>
      </c>
      <c r="CV74" s="174">
        <v>-70068.405756898224</v>
      </c>
      <c r="CW74" s="174">
        <v>-4443.94253931399</v>
      </c>
      <c r="CX74" s="174">
        <v>-1975.4596252484805</v>
      </c>
      <c r="CY74" s="174">
        <v>-23187.505008910088</v>
      </c>
      <c r="CZ74" s="174">
        <v>-21703.315689374922</v>
      </c>
      <c r="DA74" s="174">
        <v>-3440.9905073267391</v>
      </c>
      <c r="DB74" s="174">
        <v>-3522.131217201963</v>
      </c>
      <c r="DC74" s="174">
        <v>-230573.51288350119</v>
      </c>
      <c r="DD74" s="174">
        <v>-29290.25970855468</v>
      </c>
      <c r="DE74" s="174">
        <v>-24072.062852479321</v>
      </c>
      <c r="DF74" s="174">
        <v>-16617.239878027627</v>
      </c>
      <c r="DG74" s="174">
        <v>-311938.90744464059</v>
      </c>
      <c r="DH74" s="174">
        <v>-23494.855504393036</v>
      </c>
      <c r="DI74" s="174">
        <v>-1720.6278225316548</v>
      </c>
      <c r="DJ74" s="174">
        <v>-1869.7602370498594</v>
      </c>
      <c r="DK74" s="174">
        <v>-319.42815798975909</v>
      </c>
      <c r="DL74" s="174">
        <v>-240.59448665342256</v>
      </c>
      <c r="DM74" s="174">
        <v>-1311.0694433325959</v>
      </c>
      <c r="DN74" s="174">
        <v>-379.09131530915238</v>
      </c>
      <c r="DO74" s="174">
        <v>-1.3258642919600567</v>
      </c>
      <c r="DP74" s="174">
        <v>-101.90139276408325</v>
      </c>
      <c r="DQ74" s="174">
        <v>0</v>
      </c>
      <c r="DR74" s="174">
        <v>-4815.1806040032252</v>
      </c>
      <c r="DS74" s="174">
        <v>-3187.9262104528193</v>
      </c>
      <c r="DT74" s="174">
        <v>0</v>
      </c>
      <c r="DU74" s="174">
        <v>-357.45927204938204</v>
      </c>
      <c r="DV74" s="174">
        <v>0</v>
      </c>
      <c r="DW74" s="174">
        <v>-13331.156885559254</v>
      </c>
      <c r="DX74" s="174">
        <v>-499.86175974002128</v>
      </c>
      <c r="DY74" s="174">
        <v>-426.20600977239928</v>
      </c>
      <c r="DZ74" s="174">
        <v>0</v>
      </c>
      <c r="EA74" s="174">
        <v>0</v>
      </c>
      <c r="EB74" s="174">
        <v>-0.83108645854705665</v>
      </c>
      <c r="EC74" s="174">
        <v>-0.46556858653733574</v>
      </c>
      <c r="ED74" s="174">
        <v>-6.3084438787100821</v>
      </c>
      <c r="EE74" s="174">
        <v>0</v>
      </c>
      <c r="EF74" s="174">
        <v>0</v>
      </c>
      <c r="EG74" s="174">
        <v>-369.06812342988104</v>
      </c>
      <c r="EH74" s="174">
        <v>-16.16498349961353</v>
      </c>
      <c r="EI74" s="174">
        <v>0</v>
      </c>
      <c r="EJ74" s="174">
        <v>-356.03372891475823</v>
      </c>
      <c r="EK74" s="174">
        <v>-34349.358314618898</v>
      </c>
      <c r="EL74" s="174">
        <v>-6.168840556270581</v>
      </c>
      <c r="EM74" s="174">
        <v>0</v>
      </c>
      <c r="EN74" s="174">
        <v>0</v>
      </c>
      <c r="EO74" s="174">
        <v>0</v>
      </c>
      <c r="EP74" s="174">
        <v>-201.22807945248258</v>
      </c>
      <c r="EQ74" s="174">
        <v>-0.6412714876351121</v>
      </c>
      <c r="ER74" s="174">
        <v>-881.63620778115092</v>
      </c>
      <c r="ES74" s="174">
        <v>-344.93702307616093</v>
      </c>
      <c r="ET74" s="174">
        <v>-54.108316231182918</v>
      </c>
      <c r="EU74" s="174">
        <v>-7.2416435474095344</v>
      </c>
      <c r="EV74" s="174">
        <v>0</v>
      </c>
      <c r="EW74" s="174">
        <v>-208.54465667306272</v>
      </c>
      <c r="EX74" s="174">
        <v>-19.778728253507399</v>
      </c>
      <c r="EY74" s="174">
        <v>-10.439918402631479</v>
      </c>
      <c r="EZ74" s="174">
        <v>0</v>
      </c>
      <c r="FA74" s="174">
        <v>0</v>
      </c>
      <c r="FB74" s="174"/>
      <c r="FC74" s="174">
        <v>0</v>
      </c>
      <c r="FD74" s="174">
        <v>0</v>
      </c>
      <c r="FE74" s="174"/>
      <c r="FF74" s="174">
        <v>0</v>
      </c>
      <c r="FG74" s="174"/>
      <c r="FH74" s="174">
        <v>-1008028.7222774774</v>
      </c>
      <c r="FI74" s="174">
        <v>-151936.52746901492</v>
      </c>
      <c r="FJ74" s="174"/>
      <c r="FK74" s="174">
        <v>-1817061.7151064461</v>
      </c>
      <c r="FL74" s="174"/>
      <c r="FM74" s="174">
        <v>-8820301.0328581706</v>
      </c>
      <c r="FN74" s="47">
        <v>8820301.0328581668</v>
      </c>
      <c r="FO74" s="126">
        <f t="shared" si="1"/>
        <v>0</v>
      </c>
    </row>
    <row r="75" spans="2:171" x14ac:dyDescent="0.15">
      <c r="B75" s="172" t="s">
        <v>15</v>
      </c>
      <c r="C75" s="173" t="s">
        <v>801</v>
      </c>
      <c r="D75" s="173" t="s">
        <v>802</v>
      </c>
      <c r="E75" s="174">
        <v>0</v>
      </c>
      <c r="F75" s="174">
        <v>0</v>
      </c>
      <c r="G75" s="174">
        <v>0</v>
      </c>
      <c r="H75" s="174">
        <v>0</v>
      </c>
      <c r="I75" s="174">
        <v>0</v>
      </c>
      <c r="J75" s="174">
        <v>-100510.34433194673</v>
      </c>
      <c r="K75" s="174">
        <v>-20654.475949952401</v>
      </c>
      <c r="L75" s="174">
        <v>-14860.176182789735</v>
      </c>
      <c r="M75" s="174">
        <v>-32141.40527490314</v>
      </c>
      <c r="N75" s="174">
        <v>-27041.760002483621</v>
      </c>
      <c r="O75" s="174">
        <v>-572.95708214089086</v>
      </c>
      <c r="P75" s="174">
        <v>-2652.0803249158403</v>
      </c>
      <c r="Q75" s="174">
        <v>-2996.8411185435948</v>
      </c>
      <c r="R75" s="174">
        <v>-2302.3789804767348</v>
      </c>
      <c r="S75" s="174">
        <v>-1100.3496191182426</v>
      </c>
      <c r="T75" s="174">
        <v>-4347.9606074963422</v>
      </c>
      <c r="U75" s="174">
        <v>-1772.181607599483</v>
      </c>
      <c r="V75" s="174">
        <v>-5385.5435784555275</v>
      </c>
      <c r="W75" s="174">
        <v>-911.42301329114105</v>
      </c>
      <c r="X75" s="174">
        <v>-1695.0619180325666</v>
      </c>
      <c r="Y75" s="174">
        <v>-1236.9085916313873</v>
      </c>
      <c r="Z75" s="174">
        <v>-9308.3308268030414</v>
      </c>
      <c r="AA75" s="174">
        <v>-2206.8591020944277</v>
      </c>
      <c r="AB75" s="174">
        <v>-4421.1768800866557</v>
      </c>
      <c r="AC75" s="174">
        <v>-1689.8175079863447</v>
      </c>
      <c r="AD75" s="174">
        <v>-2283.8685890091979</v>
      </c>
      <c r="AE75" s="174">
        <v>-27760.219912142471</v>
      </c>
      <c r="AF75" s="174">
        <v>-1863.1064786311481</v>
      </c>
      <c r="AG75" s="174">
        <v>-4286.049590535903</v>
      </c>
      <c r="AH75" s="174">
        <v>-1356.0530912423596</v>
      </c>
      <c r="AI75" s="174">
        <v>-5880.2458932968111</v>
      </c>
      <c r="AJ75" s="174">
        <v>-3542.0140132940928</v>
      </c>
      <c r="AK75" s="174">
        <v>-4693.9601756906277</v>
      </c>
      <c r="AL75" s="174">
        <v>-2854.3612853251016</v>
      </c>
      <c r="AM75" s="174">
        <v>-29119.672290115894</v>
      </c>
      <c r="AN75" s="174">
        <v>-20683.055636484532</v>
      </c>
      <c r="AO75" s="174">
        <v>-8301.8998892427608</v>
      </c>
      <c r="AP75" s="174">
        <v>-5404.4467184819569</v>
      </c>
      <c r="AQ75" s="174">
        <v>-1483.1238905303881</v>
      </c>
      <c r="AR75" s="174">
        <v>-21418.568043553496</v>
      </c>
      <c r="AS75" s="174">
        <v>-19970.487238879628</v>
      </c>
      <c r="AT75" s="174">
        <v>-37954.149814219498</v>
      </c>
      <c r="AU75" s="174">
        <v>-59882.009120690382</v>
      </c>
      <c r="AV75" s="174">
        <v>-21950.283226203421</v>
      </c>
      <c r="AW75" s="174">
        <v>-916.52439849954715</v>
      </c>
      <c r="AX75" s="174">
        <v>-4244.4251460820742</v>
      </c>
      <c r="AY75" s="174">
        <v>-21830.314893226725</v>
      </c>
      <c r="AZ75" s="174">
        <v>-15880.353670036946</v>
      </c>
      <c r="BA75" s="174">
        <v>-2044.0037027239034</v>
      </c>
      <c r="BB75" s="174">
        <v>-13530.174395233033</v>
      </c>
      <c r="BC75" s="174">
        <v>-2191.5517646206736</v>
      </c>
      <c r="BD75" s="174">
        <v>-7228.0079265271479</v>
      </c>
      <c r="BE75" s="174">
        <v>-20714.385451749771</v>
      </c>
      <c r="BF75" s="174">
        <v>-136858.58555896848</v>
      </c>
      <c r="BG75" s="174">
        <v>-68567.770794575219</v>
      </c>
      <c r="BH75" s="174">
        <v>-25021.605534539856</v>
      </c>
      <c r="BI75" s="174">
        <v>-15101.681934241127</v>
      </c>
      <c r="BJ75" s="174">
        <v>-62437.730160467123</v>
      </c>
      <c r="BK75" s="174">
        <v>-2068.7017687305915</v>
      </c>
      <c r="BL75" s="174">
        <v>-69865.620911078615</v>
      </c>
      <c r="BM75" s="174">
        <v>-12049.899836640387</v>
      </c>
      <c r="BN75" s="174">
        <v>-231933.31190066092</v>
      </c>
      <c r="BO75" s="174">
        <v>-3381.5491711676377</v>
      </c>
      <c r="BP75" s="174">
        <v>-8304.6733752127748</v>
      </c>
      <c r="BQ75" s="174">
        <v>-10379.980483436133</v>
      </c>
      <c r="BR75" s="174">
        <v>-148729.07369586415</v>
      </c>
      <c r="BS75" s="174">
        <v>-134271.39525994158</v>
      </c>
      <c r="BT75" s="174">
        <v>-290391.07334214705</v>
      </c>
      <c r="BU75" s="174">
        <v>-155407.58343777794</v>
      </c>
      <c r="BV75" s="174">
        <v>-180166.86066356595</v>
      </c>
      <c r="BW75" s="174">
        <v>-620976.42900427559</v>
      </c>
      <c r="BX75" s="174">
        <v>-27205.732569939799</v>
      </c>
      <c r="BY75" s="174">
        <v>-30442.282208323169</v>
      </c>
      <c r="BZ75" s="174">
        <v>-227521.71033924937</v>
      </c>
      <c r="CA75" s="174">
        <v>-64419.166045072117</v>
      </c>
      <c r="CB75" s="174">
        <v>-54106.740641929129</v>
      </c>
      <c r="CC75" s="174">
        <v>-11709.383156577373</v>
      </c>
      <c r="CD75" s="174">
        <v>-21021.744859895251</v>
      </c>
      <c r="CE75" s="174">
        <v>-219593.3543547712</v>
      </c>
      <c r="CF75" s="174">
        <v>-217780.39131348283</v>
      </c>
      <c r="CG75" s="174">
        <v>-68761.884562486943</v>
      </c>
      <c r="CH75" s="174">
        <v>-52089.061268994294</v>
      </c>
      <c r="CI75" s="174">
        <v>-77794.49606663239</v>
      </c>
      <c r="CJ75" s="174">
        <v>-131647.67353505857</v>
      </c>
      <c r="CK75" s="174">
        <v>-116749.2444106456</v>
      </c>
      <c r="CL75" s="174">
        <v>-8921.4447609901999</v>
      </c>
      <c r="CM75" s="174">
        <v>-36471.800001339703</v>
      </c>
      <c r="CN75" s="174">
        <v>-67476.61758967083</v>
      </c>
      <c r="CO75" s="174">
        <v>-24140.438716036228</v>
      </c>
      <c r="CP75" s="174">
        <v>-13212.223096687785</v>
      </c>
      <c r="CQ75" s="174">
        <v>-26129.765433329881</v>
      </c>
      <c r="CR75" s="174">
        <v>-5287.0408318904983</v>
      </c>
      <c r="CS75" s="174">
        <v>-9096.5844433808015</v>
      </c>
      <c r="CT75" s="174">
        <v>-52380.011095851347</v>
      </c>
      <c r="CU75" s="174">
        <v>-19017.600645442646</v>
      </c>
      <c r="CV75" s="174">
        <v>-52182.379069750488</v>
      </c>
      <c r="CW75" s="174">
        <v>-22524.311334944996</v>
      </c>
      <c r="CX75" s="174">
        <v>-1540.9776022075273</v>
      </c>
      <c r="CY75" s="174">
        <v>-12911.910189907545</v>
      </c>
      <c r="CZ75" s="174">
        <v>-13345.700250061982</v>
      </c>
      <c r="DA75" s="174">
        <v>-405.2749504262934</v>
      </c>
      <c r="DB75" s="174">
        <v>-1793.6077609388562</v>
      </c>
      <c r="DC75" s="174">
        <v>-108664.92243596278</v>
      </c>
      <c r="DD75" s="174">
        <v>-13242.29849307999</v>
      </c>
      <c r="DE75" s="174">
        <v>-57384.707649512529</v>
      </c>
      <c r="DF75" s="174">
        <v>-30584.815569489005</v>
      </c>
      <c r="DG75" s="174">
        <v>-67604.121861663822</v>
      </c>
      <c r="DH75" s="174">
        <v>-10850.993261481548</v>
      </c>
      <c r="DI75" s="174">
        <v>0</v>
      </c>
      <c r="DJ75" s="174">
        <v>0</v>
      </c>
      <c r="DK75" s="174">
        <v>0</v>
      </c>
      <c r="DL75" s="174">
        <v>0</v>
      </c>
      <c r="DM75" s="174">
        <v>0</v>
      </c>
      <c r="DN75" s="174">
        <v>0</v>
      </c>
      <c r="DO75" s="174">
        <v>0</v>
      </c>
      <c r="DP75" s="174">
        <v>0</v>
      </c>
      <c r="DQ75" s="174">
        <v>0</v>
      </c>
      <c r="DR75" s="174">
        <v>0</v>
      </c>
      <c r="DS75" s="174">
        <v>0</v>
      </c>
      <c r="DT75" s="174">
        <v>0</v>
      </c>
      <c r="DU75" s="174">
        <v>0</v>
      </c>
      <c r="DV75" s="174">
        <v>0</v>
      </c>
      <c r="DW75" s="174">
        <v>0</v>
      </c>
      <c r="DX75" s="174">
        <v>0</v>
      </c>
      <c r="DY75" s="174">
        <v>0</v>
      </c>
      <c r="DZ75" s="174">
        <v>0</v>
      </c>
      <c r="EA75" s="174">
        <v>0</v>
      </c>
      <c r="EB75" s="174">
        <v>0</v>
      </c>
      <c r="EC75" s="174">
        <v>0</v>
      </c>
      <c r="ED75" s="174">
        <v>0</v>
      </c>
      <c r="EE75" s="174">
        <v>0</v>
      </c>
      <c r="EF75" s="174">
        <v>0</v>
      </c>
      <c r="EG75" s="174">
        <v>0</v>
      </c>
      <c r="EH75" s="174">
        <v>0</v>
      </c>
      <c r="EI75" s="174">
        <v>0</v>
      </c>
      <c r="EJ75" s="174">
        <v>0</v>
      </c>
      <c r="EK75" s="174">
        <v>0</v>
      </c>
      <c r="EL75" s="174">
        <v>0</v>
      </c>
      <c r="EM75" s="174">
        <v>0</v>
      </c>
      <c r="EN75" s="174">
        <v>0</v>
      </c>
      <c r="EO75" s="174">
        <v>0</v>
      </c>
      <c r="EP75" s="174">
        <v>0</v>
      </c>
      <c r="EQ75" s="174">
        <v>0</v>
      </c>
      <c r="ER75" s="174">
        <v>0</v>
      </c>
      <c r="ES75" s="174">
        <v>0</v>
      </c>
      <c r="ET75" s="174">
        <v>0</v>
      </c>
      <c r="EU75" s="174">
        <v>0</v>
      </c>
      <c r="EV75" s="174">
        <v>0</v>
      </c>
      <c r="EW75" s="174">
        <v>0</v>
      </c>
      <c r="EX75" s="174">
        <v>0</v>
      </c>
      <c r="EY75" s="174">
        <v>0</v>
      </c>
      <c r="EZ75" s="174">
        <v>0</v>
      </c>
      <c r="FA75" s="174">
        <v>0</v>
      </c>
      <c r="FB75" s="174"/>
      <c r="FC75" s="174">
        <v>0</v>
      </c>
      <c r="FD75" s="174">
        <v>0</v>
      </c>
      <c r="FE75" s="174"/>
      <c r="FF75" s="174">
        <v>0</v>
      </c>
      <c r="FG75" s="174"/>
      <c r="FH75" s="174">
        <v>-3707361.8597524697</v>
      </c>
      <c r="FI75" s="174">
        <v>-138897.5388006173</v>
      </c>
      <c r="FJ75" s="174"/>
      <c r="FK75" s="174">
        <v>-1720447.361214305</v>
      </c>
      <c r="FL75" s="174"/>
      <c r="FM75" s="174">
        <v>-10325708.047724806</v>
      </c>
      <c r="FN75" s="47">
        <v>10325708.047724806</v>
      </c>
      <c r="FO75" s="126">
        <f t="shared" si="1"/>
        <v>0</v>
      </c>
    </row>
    <row r="76" spans="2:171" x14ac:dyDescent="0.15">
      <c r="B76" s="172" t="s">
        <v>16</v>
      </c>
      <c r="C76" s="173" t="s">
        <v>108</v>
      </c>
      <c r="D76" s="173" t="s">
        <v>252</v>
      </c>
      <c r="E76" s="174">
        <v>-14352.581979620172</v>
      </c>
      <c r="F76" s="174">
        <v>-2376.5410284198229</v>
      </c>
      <c r="G76" s="174">
        <v>-3368.4480040127469</v>
      </c>
      <c r="H76" s="174">
        <v>-7752.2606690792618</v>
      </c>
      <c r="I76" s="174">
        <v>-2209.5096836153921</v>
      </c>
      <c r="J76" s="174">
        <v>-3267.6498515678409</v>
      </c>
      <c r="K76" s="174">
        <v>-560.25453099247579</v>
      </c>
      <c r="L76" s="174">
        <v>-1243.7207185086729</v>
      </c>
      <c r="M76" s="174">
        <v>-243.79191313213585</v>
      </c>
      <c r="N76" s="174">
        <v>-637.50190445726651</v>
      </c>
      <c r="O76" s="174">
        <v>-160.37534560508666</v>
      </c>
      <c r="P76" s="174">
        <v>-1986.1427258555716</v>
      </c>
      <c r="Q76" s="174">
        <v>-153.51348146076728</v>
      </c>
      <c r="R76" s="174">
        <v>-177.89325248125911</v>
      </c>
      <c r="S76" s="174">
        <v>-45.452134576098182</v>
      </c>
      <c r="T76" s="174">
        <v>-2686.9333020952386</v>
      </c>
      <c r="U76" s="174">
        <v>-164.80164680659158</v>
      </c>
      <c r="V76" s="174">
        <v>-1084.7298895898271</v>
      </c>
      <c r="W76" s="174">
        <v>-110.81439578481863</v>
      </c>
      <c r="X76" s="174">
        <v>-1257.6345345058403</v>
      </c>
      <c r="Y76" s="174">
        <v>-286.9356307536973</v>
      </c>
      <c r="Z76" s="174">
        <v>-3633.6669444753475</v>
      </c>
      <c r="AA76" s="174">
        <v>-1133.6828150360643</v>
      </c>
      <c r="AB76" s="174">
        <v>-364.10303796733109</v>
      </c>
      <c r="AC76" s="174">
        <v>-1612.3645188357868</v>
      </c>
      <c r="AD76" s="174">
        <v>-162.19635861491039</v>
      </c>
      <c r="AE76" s="174">
        <v>-1239.2165159437006</v>
      </c>
      <c r="AF76" s="174">
        <v>-216.35758216367222</v>
      </c>
      <c r="AG76" s="174">
        <v>-371.24157691808983</v>
      </c>
      <c r="AH76" s="174">
        <v>-536.41731730042261</v>
      </c>
      <c r="AI76" s="174">
        <v>-973.00346855008377</v>
      </c>
      <c r="AJ76" s="174">
        <v>-3803.3980792649427</v>
      </c>
      <c r="AK76" s="174">
        <v>-2295.5022288046048</v>
      </c>
      <c r="AL76" s="174">
        <v>-2493.8268585590795</v>
      </c>
      <c r="AM76" s="174">
        <v>-4713.5252267835658</v>
      </c>
      <c r="AN76" s="174">
        <v>-1919.4024154009076</v>
      </c>
      <c r="AO76" s="174">
        <v>-621.51389744729374</v>
      </c>
      <c r="AP76" s="174">
        <v>-1467.9053121611846</v>
      </c>
      <c r="AQ76" s="174">
        <v>-1158.4370731657934</v>
      </c>
      <c r="AR76" s="174">
        <v>-1616.819997697276</v>
      </c>
      <c r="AS76" s="174">
        <v>-259.95268393254764</v>
      </c>
      <c r="AT76" s="174">
        <v>-477.34578704926491</v>
      </c>
      <c r="AU76" s="174">
        <v>-1658.4411909778603</v>
      </c>
      <c r="AV76" s="174">
        <v>-396.87218097786376</v>
      </c>
      <c r="AW76" s="174">
        <v>-376.42325274346831</v>
      </c>
      <c r="AX76" s="174">
        <v>-715.66269760890009</v>
      </c>
      <c r="AY76" s="174">
        <v>-436.99988598569871</v>
      </c>
      <c r="AZ76" s="174">
        <v>-1474.9927544016073</v>
      </c>
      <c r="BA76" s="174">
        <v>-390.41794779748687</v>
      </c>
      <c r="BB76" s="174">
        <v>-10677.322159902231</v>
      </c>
      <c r="BC76" s="174">
        <v>-192.90849271610131</v>
      </c>
      <c r="BD76" s="174">
        <v>-774.13501291873592</v>
      </c>
      <c r="BE76" s="174">
        <v>-4598.978579062833</v>
      </c>
      <c r="BF76" s="174">
        <v>-222.61763519162409</v>
      </c>
      <c r="BG76" s="174">
        <v>-6836.2118034344239</v>
      </c>
      <c r="BH76" s="174">
        <v>-2184.0334258923626</v>
      </c>
      <c r="BI76" s="174">
        <v>-2449.0143489219622</v>
      </c>
      <c r="BJ76" s="174">
        <v>-1242.6265100425978</v>
      </c>
      <c r="BK76" s="174">
        <v>-228.0899643802604</v>
      </c>
      <c r="BL76" s="174">
        <v>-1748.2989993469405</v>
      </c>
      <c r="BM76" s="174">
        <v>-119.03893484569562</v>
      </c>
      <c r="BN76" s="174">
        <v>-1208.6841026409934</v>
      </c>
      <c r="BO76" s="174">
        <v>-38.014171116266745</v>
      </c>
      <c r="BP76" s="174">
        <v>-517.55777914887028</v>
      </c>
      <c r="BQ76" s="174">
        <v>-550.42643094941207</v>
      </c>
      <c r="BR76" s="174">
        <v>-40535.041062435892</v>
      </c>
      <c r="BS76" s="174">
        <v>-234.71984764626635</v>
      </c>
      <c r="BT76" s="174">
        <v>-1116.5419531300763</v>
      </c>
      <c r="BU76" s="174">
        <v>-678.76721838121762</v>
      </c>
      <c r="BV76" s="174">
        <v>-1521.0345328485873</v>
      </c>
      <c r="BW76" s="174">
        <v>-738.36752264320569</v>
      </c>
      <c r="BX76" s="174">
        <v>-63440.758644670816</v>
      </c>
      <c r="BY76" s="174">
        <v>-15232.460973307618</v>
      </c>
      <c r="BZ76" s="174">
        <v>-332.73076644598206</v>
      </c>
      <c r="CA76" s="174">
        <v>-766.54435660645777</v>
      </c>
      <c r="CB76" s="174">
        <v>-184.87604597555244</v>
      </c>
      <c r="CC76" s="174">
        <v>-9339.084654787317</v>
      </c>
      <c r="CD76" s="174">
        <v>-31667.390368565917</v>
      </c>
      <c r="CE76" s="174">
        <v>-7653.0073604869658</v>
      </c>
      <c r="CF76" s="174">
        <v>-1815.891166912588</v>
      </c>
      <c r="CG76" s="174">
        <v>-374.3682617990209</v>
      </c>
      <c r="CH76" s="174">
        <v>-1561.3497656259105</v>
      </c>
      <c r="CI76" s="174">
        <v>-769.12107337498787</v>
      </c>
      <c r="CJ76" s="174">
        <v>-193.7904253750601</v>
      </c>
      <c r="CK76" s="174">
        <v>-1916.4711386831159</v>
      </c>
      <c r="CL76" s="174">
        <v>-3475.364263631639</v>
      </c>
      <c r="CM76" s="174">
        <v>-757.91876325855435</v>
      </c>
      <c r="CN76" s="174">
        <v>-414.69857485264396</v>
      </c>
      <c r="CO76" s="174">
        <v>-429.84499204156253</v>
      </c>
      <c r="CP76" s="174">
        <v>-17088.46076920288</v>
      </c>
      <c r="CQ76" s="174">
        <v>-17421.65118870122</v>
      </c>
      <c r="CR76" s="174">
        <v>-229.5149797172019</v>
      </c>
      <c r="CS76" s="174">
        <v>-28747.403672420398</v>
      </c>
      <c r="CT76" s="174">
        <v>-30139.592478104016</v>
      </c>
      <c r="CU76" s="174">
        <v>-3911.6526408619138</v>
      </c>
      <c r="CV76" s="174">
        <v>-3800.4553620166253</v>
      </c>
      <c r="CW76" s="174">
        <v>-1577.928050716635</v>
      </c>
      <c r="CX76" s="174">
        <v>-470.72058728043748</v>
      </c>
      <c r="CY76" s="174">
        <v>-2459.3085451499865</v>
      </c>
      <c r="CZ76" s="174">
        <v>-3183.6606294908615</v>
      </c>
      <c r="DA76" s="174">
        <v>-6025.9014383507401</v>
      </c>
      <c r="DB76" s="174">
        <v>-368.52837136098572</v>
      </c>
      <c r="DC76" s="174">
        <v>-217837.56909794614</v>
      </c>
      <c r="DD76" s="174">
        <v>-26546.470087455335</v>
      </c>
      <c r="DE76" s="174">
        <v>-74373.503985008909</v>
      </c>
      <c r="DF76" s="174">
        <v>-39639.478805595623</v>
      </c>
      <c r="DG76" s="174">
        <v>-24977.590297254821</v>
      </c>
      <c r="DH76" s="174">
        <v>-4019.3096174759912</v>
      </c>
      <c r="DI76" s="174">
        <v>-5600.1964502937526</v>
      </c>
      <c r="DJ76" s="174">
        <v>-517.82604800471279</v>
      </c>
      <c r="DK76" s="174">
        <v>-528.35937142050432</v>
      </c>
      <c r="DL76" s="174">
        <v>-397.96226023228911</v>
      </c>
      <c r="DM76" s="174">
        <v>-777.54468190589421</v>
      </c>
      <c r="DN76" s="174">
        <v>-17733.264589980394</v>
      </c>
      <c r="DO76" s="174">
        <v>-13.144543488680668</v>
      </c>
      <c r="DP76" s="174">
        <v>-145.37875512387882</v>
      </c>
      <c r="DQ76" s="174">
        <v>-95.732984469999522</v>
      </c>
      <c r="DR76" s="174">
        <v>-6243.782905746998</v>
      </c>
      <c r="DS76" s="174">
        <v>-772.93187758696968</v>
      </c>
      <c r="DT76" s="174">
        <v>-2164.4328871962157</v>
      </c>
      <c r="DU76" s="174">
        <v>-2017.0059016935868</v>
      </c>
      <c r="DV76" s="174">
        <v>-723.77081713189239</v>
      </c>
      <c r="DW76" s="174">
        <v>-7992.0505853130417</v>
      </c>
      <c r="DX76" s="174">
        <v>-1109.7477610388607</v>
      </c>
      <c r="DY76" s="174">
        <v>-4522.1616218805511</v>
      </c>
      <c r="DZ76" s="174">
        <v>-572.01315497957285</v>
      </c>
      <c r="EA76" s="174">
        <v>-7611.3511766252832</v>
      </c>
      <c r="EB76" s="174">
        <v>-2611.6690274271809</v>
      </c>
      <c r="EC76" s="174">
        <v>-337.37610741091862</v>
      </c>
      <c r="ED76" s="174">
        <v>-143137.94311030567</v>
      </c>
      <c r="EE76" s="174">
        <v>-248.62481899159346</v>
      </c>
      <c r="EF76" s="174">
        <v>-5264.0592156416469</v>
      </c>
      <c r="EG76" s="174">
        <v>-39339.327064805992</v>
      </c>
      <c r="EH76" s="174">
        <v>-1003.8270218539309</v>
      </c>
      <c r="EI76" s="174">
        <v>-18286.084949913362</v>
      </c>
      <c r="EJ76" s="174">
        <v>-5420.3039002676433</v>
      </c>
      <c r="EK76" s="174">
        <v>-3504.6502030656179</v>
      </c>
      <c r="EL76" s="174">
        <v>-2534.3708601589055</v>
      </c>
      <c r="EM76" s="174">
        <v>-1207.1145202650291</v>
      </c>
      <c r="EN76" s="174">
        <v>-740.0080826387541</v>
      </c>
      <c r="EO76" s="174">
        <v>-6152.5682618813698</v>
      </c>
      <c r="EP76" s="174">
        <v>-6721.3757585691646</v>
      </c>
      <c r="EQ76" s="174">
        <v>-6041.960055914612</v>
      </c>
      <c r="ER76" s="174">
        <v>-12792.011532636365</v>
      </c>
      <c r="ES76" s="174">
        <v>-929.25872159677522</v>
      </c>
      <c r="ET76" s="174">
        <v>-233.71893944740887</v>
      </c>
      <c r="EU76" s="174">
        <v>-538.75945337729661</v>
      </c>
      <c r="EV76" s="174">
        <v>-895.50438327388497</v>
      </c>
      <c r="EW76" s="174">
        <v>-2514.2009613758719</v>
      </c>
      <c r="EX76" s="174">
        <v>-601.74293261656021</v>
      </c>
      <c r="EY76" s="174">
        <v>-1013.7361500593832</v>
      </c>
      <c r="EZ76" s="174">
        <v>-92.594626162801163</v>
      </c>
      <c r="FA76" s="174">
        <v>-16442.258735760977</v>
      </c>
      <c r="FB76" s="174"/>
      <c r="FC76" s="174">
        <v>-54339.967795261837</v>
      </c>
      <c r="FD76" s="174">
        <v>-187286.89945048001</v>
      </c>
      <c r="FE76" s="174"/>
      <c r="FF76" s="174">
        <v>0</v>
      </c>
      <c r="FG76" s="174"/>
      <c r="FH76" s="174">
        <v>-1215226.9158910997</v>
      </c>
      <c r="FI76" s="174">
        <v>-105191.31438445562</v>
      </c>
      <c r="FJ76" s="174"/>
      <c r="FK76" s="174">
        <v>-1603682.9351002325</v>
      </c>
      <c r="FL76" s="174"/>
      <c r="FM76" s="174">
        <v>-4306075.7193086566</v>
      </c>
      <c r="FN76" s="47">
        <v>4306075.7193086557</v>
      </c>
      <c r="FO76" s="126">
        <f t="shared" si="1"/>
        <v>0</v>
      </c>
    </row>
    <row r="77" spans="2:171" x14ac:dyDescent="0.15">
      <c r="B77" s="172" t="s">
        <v>887</v>
      </c>
      <c r="C77" s="173" t="s">
        <v>109</v>
      </c>
      <c r="D77" s="173" t="s">
        <v>803</v>
      </c>
      <c r="E77" s="174">
        <v>-14268.591410523708</v>
      </c>
      <c r="F77" s="174">
        <v>-2020.1961124714926</v>
      </c>
      <c r="G77" s="174">
        <v>-19048.066108492101</v>
      </c>
      <c r="H77" s="174">
        <v>-15839.258418721343</v>
      </c>
      <c r="I77" s="174">
        <v>-2205.3695633529919</v>
      </c>
      <c r="J77" s="174">
        <v>-223300.59027220926</v>
      </c>
      <c r="K77" s="174">
        <v>-45887.383055375125</v>
      </c>
      <c r="L77" s="174">
        <v>-33014.374144485584</v>
      </c>
      <c r="M77" s="174">
        <v>-71407.523452119873</v>
      </c>
      <c r="N77" s="174">
        <v>-60077.806027719373</v>
      </c>
      <c r="O77" s="174">
        <v>-1272.9202699788464</v>
      </c>
      <c r="P77" s="174">
        <v>-5892.0413211127152</v>
      </c>
      <c r="Q77" s="174">
        <v>-6657.9852568455735</v>
      </c>
      <c r="R77" s="174">
        <v>-5115.1211229842302</v>
      </c>
      <c r="S77" s="174">
        <v>-2444.611259547924</v>
      </c>
      <c r="T77" s="174">
        <v>-9659.7238482001194</v>
      </c>
      <c r="U77" s="174">
        <v>-3937.1987199606133</v>
      </c>
      <c r="V77" s="174">
        <v>-11964.888469928266</v>
      </c>
      <c r="W77" s="174">
        <v>-2024.8791127768202</v>
      </c>
      <c r="X77" s="174">
        <v>-3765.8643929679156</v>
      </c>
      <c r="Y77" s="174">
        <v>-2747.9999243842076</v>
      </c>
      <c r="Z77" s="174">
        <v>-20680.018379096811</v>
      </c>
      <c r="AA77" s="174">
        <v>-4902.9076899557076</v>
      </c>
      <c r="AB77" s="174">
        <v>-9822.3860795917608</v>
      </c>
      <c r="AC77" s="174">
        <v>-3754.2130563145815</v>
      </c>
      <c r="AD77" s="174">
        <v>-5073.9971832696183</v>
      </c>
      <c r="AE77" s="174">
        <v>-61673.985236716282</v>
      </c>
      <c r="AF77" s="174">
        <v>-4139.2035733584798</v>
      </c>
      <c r="AG77" s="174">
        <v>-9522.1781386173316</v>
      </c>
      <c r="AH77" s="174">
        <v>-3012.6994164382572</v>
      </c>
      <c r="AI77" s="174">
        <v>-13063.952647325348</v>
      </c>
      <c r="AJ77" s="174">
        <v>-7869.1782938143115</v>
      </c>
      <c r="AK77" s="174">
        <v>-10428.419929437709</v>
      </c>
      <c r="AL77" s="174">
        <v>-6341.4424067443006</v>
      </c>
      <c r="AM77" s="174">
        <v>-64694.236738876898</v>
      </c>
      <c r="AN77" s="174">
        <v>-45950.877623164823</v>
      </c>
      <c r="AO77" s="174">
        <v>-18444.063225221351</v>
      </c>
      <c r="AP77" s="174">
        <v>-12006.88496644696</v>
      </c>
      <c r="AQ77" s="174">
        <v>-3295.0085128418218</v>
      </c>
      <c r="AR77" s="174">
        <v>-47584.941815692837</v>
      </c>
      <c r="AS77" s="174">
        <v>-44367.787396442887</v>
      </c>
      <c r="AT77" s="174">
        <v>-84321.510518404873</v>
      </c>
      <c r="AU77" s="174">
        <v>-133037.92830691801</v>
      </c>
      <c r="AV77" s="174">
        <v>-48766.236287735599</v>
      </c>
      <c r="AW77" s="174">
        <v>-2036.2126957596815</v>
      </c>
      <c r="AX77" s="174">
        <v>-9429.702452876596</v>
      </c>
      <c r="AY77" s="174">
        <v>-48499.706511661745</v>
      </c>
      <c r="AZ77" s="174">
        <v>-59499.855363142808</v>
      </c>
      <c r="BA77" s="174">
        <v>-4541.097101703409</v>
      </c>
      <c r="BB77" s="174">
        <v>-30059.552069207104</v>
      </c>
      <c r="BC77" s="174">
        <v>-4868.8998719941264</v>
      </c>
      <c r="BD77" s="174">
        <v>-16058.232087586304</v>
      </c>
      <c r="BE77" s="174">
        <v>-46020.482063267831</v>
      </c>
      <c r="BF77" s="174">
        <v>-304054.30547732988</v>
      </c>
      <c r="BG77" s="174">
        <v>-152334.80487850308</v>
      </c>
      <c r="BH77" s="174">
        <v>-55589.69400172418</v>
      </c>
      <c r="BI77" s="174">
        <v>-33550.919683272274</v>
      </c>
      <c r="BJ77" s="174">
        <v>-138715.89131207223</v>
      </c>
      <c r="BK77" s="174">
        <v>-4595.9679983690166</v>
      </c>
      <c r="BL77" s="174">
        <v>-155218.19662316662</v>
      </c>
      <c r="BM77" s="174">
        <v>-26770.87382524756</v>
      </c>
      <c r="BN77" s="174">
        <v>-515278.75857394992</v>
      </c>
      <c r="BO77" s="174">
        <v>-7512.6787294885034</v>
      </c>
      <c r="BP77" s="174">
        <v>-18450.224989564031</v>
      </c>
      <c r="BQ77" s="174">
        <v>-23060.867857645047</v>
      </c>
      <c r="BR77" s="174">
        <v>-426026.4387979639</v>
      </c>
      <c r="BS77" s="174">
        <v>-298306.42823385919</v>
      </c>
      <c r="BT77" s="174">
        <v>-645152.48174781061</v>
      </c>
      <c r="BU77" s="174">
        <v>-345264.01580940234</v>
      </c>
      <c r="BV77" s="174">
        <v>-400270.90346837195</v>
      </c>
      <c r="BW77" s="174">
        <v>-531018.01384921395</v>
      </c>
      <c r="BX77" s="174">
        <v>-60442.098592279188</v>
      </c>
      <c r="BY77" s="174">
        <v>-2843162.9127676324</v>
      </c>
      <c r="BZ77" s="174">
        <v>-505477.64567103435</v>
      </c>
      <c r="CA77" s="174">
        <v>-143117.98351024062</v>
      </c>
      <c r="CB77" s="174">
        <v>-120207.20059565057</v>
      </c>
      <c r="CC77" s="174">
        <v>-84924.562584251995</v>
      </c>
      <c r="CD77" s="174">
        <v>-519584.56197624269</v>
      </c>
      <c r="CE77" s="174">
        <v>-487863.47289117094</v>
      </c>
      <c r="CF77" s="174">
        <v>-519685.61613116891</v>
      </c>
      <c r="CG77" s="174">
        <v>-134841.08879806826</v>
      </c>
      <c r="CH77" s="174">
        <v>-115724.58740841005</v>
      </c>
      <c r="CI77" s="174">
        <v>-172833.52282862313</v>
      </c>
      <c r="CJ77" s="174">
        <v>-292477.39029979764</v>
      </c>
      <c r="CK77" s="174">
        <v>-259378.03082866734</v>
      </c>
      <c r="CL77" s="174">
        <v>-19820.486084800868</v>
      </c>
      <c r="CM77" s="174">
        <v>-69078.240163642418</v>
      </c>
      <c r="CN77" s="174">
        <v>-149910.62499580698</v>
      </c>
      <c r="CO77" s="174">
        <v>-53632.034101068566</v>
      </c>
      <c r="CP77" s="174">
        <v>-29353.169924032423</v>
      </c>
      <c r="CQ77" s="174">
        <v>-58051.657107714214</v>
      </c>
      <c r="CR77" s="174">
        <v>-11746.048094864464</v>
      </c>
      <c r="CS77" s="174">
        <v>-20209.588268441279</v>
      </c>
      <c r="CT77" s="174">
        <v>-116370.98125481662</v>
      </c>
      <c r="CU77" s="174">
        <v>-42250.789984992967</v>
      </c>
      <c r="CV77" s="174">
        <v>-115931.90855660083</v>
      </c>
      <c r="CW77" s="174">
        <v>-50041.536022970766</v>
      </c>
      <c r="CX77" s="174">
        <v>-3423.5402381325907</v>
      </c>
      <c r="CY77" s="174">
        <v>-28685.974424939577</v>
      </c>
      <c r="CZ77" s="174">
        <v>-29649.711810683144</v>
      </c>
      <c r="DA77" s="174">
        <v>-900.38628615261518</v>
      </c>
      <c r="DB77" s="174">
        <v>-3984.8005137826649</v>
      </c>
      <c r="DC77" s="174">
        <v>-201938.62793760267</v>
      </c>
      <c r="DD77" s="174">
        <v>-24608.967903222368</v>
      </c>
      <c r="DE77" s="174">
        <v>-106641.48896965379</v>
      </c>
      <c r="DF77" s="174">
        <v>-56837.62113267932</v>
      </c>
      <c r="DG77" s="174">
        <v>-125632.8473405579</v>
      </c>
      <c r="DH77" s="174">
        <v>-20165.060093564884</v>
      </c>
      <c r="DI77" s="174">
        <v>-1787.5799465894177</v>
      </c>
      <c r="DJ77" s="174">
        <v>-12107.531764045985</v>
      </c>
      <c r="DK77" s="174">
        <v>-5737.3930668724479</v>
      </c>
      <c r="DL77" s="174">
        <v>-19797.072882263768</v>
      </c>
      <c r="DM77" s="174">
        <v>-23861.441306140659</v>
      </c>
      <c r="DN77" s="174">
        <v>-7874.4650196741022</v>
      </c>
      <c r="DO77" s="174">
        <v>-394.03668142174939</v>
      </c>
      <c r="DP77" s="174">
        <v>-137005.04579772081</v>
      </c>
      <c r="DQ77" s="174">
        <v>-44274.383758770629</v>
      </c>
      <c r="DR77" s="174">
        <v>-68356.975827922593</v>
      </c>
      <c r="DS77" s="174">
        <v>-68890.016711835109</v>
      </c>
      <c r="DT77" s="174">
        <v>-12360.362351204543</v>
      </c>
      <c r="DU77" s="174">
        <v>-143149.0229947622</v>
      </c>
      <c r="DV77" s="174">
        <v>0</v>
      </c>
      <c r="DW77" s="174">
        <v>-4494.9397181427621</v>
      </c>
      <c r="DX77" s="174">
        <v>-15028.53080728261</v>
      </c>
      <c r="DY77" s="174">
        <v>-8511.6549863693035</v>
      </c>
      <c r="DZ77" s="174">
        <v>-113.32161299280911</v>
      </c>
      <c r="EA77" s="174">
        <v>-33.198343072913879</v>
      </c>
      <c r="EB77" s="174">
        <v>-149.07118415813181</v>
      </c>
      <c r="EC77" s="174">
        <v>-279.01114435625493</v>
      </c>
      <c r="ED77" s="174">
        <v>-10170.402155292248</v>
      </c>
      <c r="EE77" s="174">
        <v>-9.51872510873444</v>
      </c>
      <c r="EF77" s="174">
        <v>-442.8904375665544</v>
      </c>
      <c r="EG77" s="174">
        <v>-574.75276602802478</v>
      </c>
      <c r="EH77" s="174">
        <v>-15073.553282163453</v>
      </c>
      <c r="EI77" s="174">
        <v>-1044.9559117880428</v>
      </c>
      <c r="EJ77" s="174">
        <v>-9364.0352242438148</v>
      </c>
      <c r="EK77" s="174">
        <v>-13045.039961905672</v>
      </c>
      <c r="EL77" s="174">
        <v>-1887.0807542198229</v>
      </c>
      <c r="EM77" s="174">
        <v>-9854.0443743815285</v>
      </c>
      <c r="EN77" s="174">
        <v>-99.265488182245861</v>
      </c>
      <c r="EO77" s="174">
        <v>-490.15978319613487</v>
      </c>
      <c r="EP77" s="174">
        <v>-1559.6542409359131</v>
      </c>
      <c r="EQ77" s="174">
        <v>-358.92795448160462</v>
      </c>
      <c r="ER77" s="174">
        <v>-23645.292572209783</v>
      </c>
      <c r="ES77" s="174">
        <v>-1955.0298980421915</v>
      </c>
      <c r="ET77" s="174">
        <v>-578.7404784167403</v>
      </c>
      <c r="EU77" s="174">
        <v>-43.88651171424651</v>
      </c>
      <c r="EV77" s="174">
        <v>-33.151701670147219</v>
      </c>
      <c r="EW77" s="174">
        <v>-229.3359229919206</v>
      </c>
      <c r="EX77" s="174">
        <v>-148.46086771884811</v>
      </c>
      <c r="EY77" s="174">
        <v>-818.04780940330966</v>
      </c>
      <c r="EZ77" s="174">
        <v>-43.473450894925989</v>
      </c>
      <c r="FA77" s="174">
        <v>-1578.9789580796187</v>
      </c>
      <c r="FB77" s="174"/>
      <c r="FC77" s="174">
        <v>-9576.4714755531531</v>
      </c>
      <c r="FD77" s="174">
        <v>-14891.078186436756</v>
      </c>
      <c r="FE77" s="174"/>
      <c r="FF77" s="174">
        <v>0</v>
      </c>
      <c r="FG77" s="174"/>
      <c r="FH77" s="174">
        <v>-3492578.6207794482</v>
      </c>
      <c r="FI77" s="174">
        <v>-131608.94456634609</v>
      </c>
      <c r="FJ77" s="174"/>
      <c r="FK77" s="174">
        <v>-3127810.2475427967</v>
      </c>
      <c r="FL77" s="174"/>
      <c r="FM77" s="174">
        <v>-20549797.519541524</v>
      </c>
      <c r="FN77" s="47">
        <v>20549797.519541517</v>
      </c>
      <c r="FO77" s="126">
        <f t="shared" si="1"/>
        <v>0</v>
      </c>
    </row>
    <row r="78" spans="2:171" x14ac:dyDescent="0.15">
      <c r="B78" s="172" t="s">
        <v>888</v>
      </c>
      <c r="C78" s="173" t="s">
        <v>110</v>
      </c>
      <c r="D78" s="173" t="s">
        <v>253</v>
      </c>
      <c r="E78" s="174">
        <v>0</v>
      </c>
      <c r="F78" s="174">
        <v>0</v>
      </c>
      <c r="G78" s="174">
        <v>0</v>
      </c>
      <c r="H78" s="174">
        <v>0</v>
      </c>
      <c r="I78" s="174">
        <v>0</v>
      </c>
      <c r="J78" s="174">
        <v>-395024.56575522618</v>
      </c>
      <c r="K78" s="174">
        <v>-231680.48573038218</v>
      </c>
      <c r="L78" s="174">
        <v>-107965.25343177658</v>
      </c>
      <c r="M78" s="174">
        <v>-140623.10741318678</v>
      </c>
      <c r="N78" s="174">
        <v>-223988.93187380256</v>
      </c>
      <c r="O78" s="174">
        <v>-146298.60066964931</v>
      </c>
      <c r="P78" s="174">
        <v>0</v>
      </c>
      <c r="Q78" s="174">
        <v>0</v>
      </c>
      <c r="R78" s="174">
        <v>0</v>
      </c>
      <c r="S78" s="174">
        <v>0</v>
      </c>
      <c r="T78" s="174">
        <v>0</v>
      </c>
      <c r="U78" s="174">
        <v>0</v>
      </c>
      <c r="V78" s="174">
        <v>0</v>
      </c>
      <c r="W78" s="174">
        <v>0</v>
      </c>
      <c r="X78" s="174">
        <v>0</v>
      </c>
      <c r="Y78" s="174">
        <v>0</v>
      </c>
      <c r="Z78" s="174">
        <v>0</v>
      </c>
      <c r="AA78" s="174">
        <v>0</v>
      </c>
      <c r="AB78" s="174">
        <v>0</v>
      </c>
      <c r="AC78" s="174">
        <v>0</v>
      </c>
      <c r="AD78" s="174">
        <v>0</v>
      </c>
      <c r="AE78" s="174">
        <v>0</v>
      </c>
      <c r="AF78" s="174">
        <v>0</v>
      </c>
      <c r="AG78" s="174">
        <v>0</v>
      </c>
      <c r="AH78" s="174">
        <v>0</v>
      </c>
      <c r="AI78" s="174">
        <v>0</v>
      </c>
      <c r="AJ78" s="174">
        <v>0</v>
      </c>
      <c r="AK78" s="174">
        <v>0</v>
      </c>
      <c r="AL78" s="174">
        <v>0</v>
      </c>
      <c r="AM78" s="174">
        <v>0</v>
      </c>
      <c r="AN78" s="174">
        <v>0</v>
      </c>
      <c r="AO78" s="174">
        <v>0</v>
      </c>
      <c r="AP78" s="174">
        <v>0</v>
      </c>
      <c r="AQ78" s="174">
        <v>0</v>
      </c>
      <c r="AR78" s="174">
        <v>0</v>
      </c>
      <c r="AS78" s="174">
        <v>-983.90659373457743</v>
      </c>
      <c r="AT78" s="174">
        <v>-1121.51028222983</v>
      </c>
      <c r="AU78" s="174">
        <v>0</v>
      </c>
      <c r="AV78" s="174">
        <v>0</v>
      </c>
      <c r="AW78" s="174">
        <v>0</v>
      </c>
      <c r="AX78" s="174">
        <v>0</v>
      </c>
      <c r="AY78" s="174">
        <v>0</v>
      </c>
      <c r="AZ78" s="174">
        <v>0</v>
      </c>
      <c r="BA78" s="174">
        <v>0</v>
      </c>
      <c r="BB78" s="174">
        <v>0</v>
      </c>
      <c r="BC78" s="174">
        <v>0</v>
      </c>
      <c r="BD78" s="174">
        <v>0</v>
      </c>
      <c r="BE78" s="174">
        <v>0</v>
      </c>
      <c r="BF78" s="174">
        <v>-164163.50506243028</v>
      </c>
      <c r="BG78" s="174">
        <v>-1641.576183114116</v>
      </c>
      <c r="BH78" s="174">
        <v>-2420.567660952669</v>
      </c>
      <c r="BI78" s="174">
        <v>0</v>
      </c>
      <c r="BJ78" s="174">
        <v>0</v>
      </c>
      <c r="BK78" s="174">
        <v>0</v>
      </c>
      <c r="BL78" s="174">
        <v>0</v>
      </c>
      <c r="BM78" s="174">
        <v>-38371.125665154454</v>
      </c>
      <c r="BN78" s="174">
        <v>-403371.86150395195</v>
      </c>
      <c r="BO78" s="174">
        <v>-30056.684241547522</v>
      </c>
      <c r="BP78" s="174">
        <v>-156760.19340205629</v>
      </c>
      <c r="BQ78" s="174">
        <v>-139638.0861799815</v>
      </c>
      <c r="BR78" s="174">
        <v>-254677.70867162396</v>
      </c>
      <c r="BS78" s="174">
        <v>-17.595972797531914</v>
      </c>
      <c r="BT78" s="174">
        <v>-50.004726296021744</v>
      </c>
      <c r="BU78" s="174">
        <v>-4185.6147653148928</v>
      </c>
      <c r="BV78" s="174">
        <v>-8574.8974097162773</v>
      </c>
      <c r="BW78" s="174">
        <v>-2692.2489004912413</v>
      </c>
      <c r="BX78" s="174">
        <v>-162.19043873173734</v>
      </c>
      <c r="BY78" s="174">
        <v>-26857.80779296378</v>
      </c>
      <c r="BZ78" s="174">
        <v>-1483733.5753431611</v>
      </c>
      <c r="CA78" s="174">
        <v>-12300.271252812274</v>
      </c>
      <c r="CB78" s="174">
        <v>-31.565147216764331</v>
      </c>
      <c r="CC78" s="174">
        <v>0</v>
      </c>
      <c r="CD78" s="174">
        <v>-50211.596352950219</v>
      </c>
      <c r="CE78" s="174">
        <v>-3300.2970917408361</v>
      </c>
      <c r="CF78" s="174">
        <v>-3407.18059330286</v>
      </c>
      <c r="CG78" s="174">
        <v>-1516.7228115770806</v>
      </c>
      <c r="CH78" s="174">
        <v>-14997.746810464971</v>
      </c>
      <c r="CI78" s="174">
        <v>-1635.3173749895832</v>
      </c>
      <c r="CJ78" s="174">
        <v>0</v>
      </c>
      <c r="CK78" s="174">
        <v>0</v>
      </c>
      <c r="CL78" s="174">
        <v>0</v>
      </c>
      <c r="CM78" s="174">
        <v>0</v>
      </c>
      <c r="CN78" s="174">
        <v>0</v>
      </c>
      <c r="CO78" s="174">
        <v>0</v>
      </c>
      <c r="CP78" s="174">
        <v>0</v>
      </c>
      <c r="CQ78" s="174">
        <v>0</v>
      </c>
      <c r="CR78" s="174">
        <v>0</v>
      </c>
      <c r="CS78" s="174">
        <v>0</v>
      </c>
      <c r="CT78" s="174">
        <v>0</v>
      </c>
      <c r="CU78" s="174">
        <v>0</v>
      </c>
      <c r="CV78" s="174">
        <v>0</v>
      </c>
      <c r="CW78" s="174">
        <v>0</v>
      </c>
      <c r="CX78" s="174">
        <v>0</v>
      </c>
      <c r="CY78" s="174">
        <v>-16319.843568548389</v>
      </c>
      <c r="CZ78" s="174">
        <v>-194.4035415860524</v>
      </c>
      <c r="DA78" s="174">
        <v>0</v>
      </c>
      <c r="DB78" s="174">
        <v>0</v>
      </c>
      <c r="DC78" s="174">
        <v>-302624.60782691569</v>
      </c>
      <c r="DD78" s="174">
        <v>-34976.376646769</v>
      </c>
      <c r="DE78" s="174">
        <v>-135513.68966585191</v>
      </c>
      <c r="DF78" s="174">
        <v>-71077.981737672773</v>
      </c>
      <c r="DG78" s="174">
        <v>-40623.380609370724</v>
      </c>
      <c r="DH78" s="174">
        <v>-104011.68056835106</v>
      </c>
      <c r="DI78" s="174">
        <v>0</v>
      </c>
      <c r="DJ78" s="174">
        <v>0</v>
      </c>
      <c r="DK78" s="174">
        <v>0</v>
      </c>
      <c r="DL78" s="174">
        <v>-255.54353289310788</v>
      </c>
      <c r="DM78" s="174">
        <v>0</v>
      </c>
      <c r="DN78" s="174">
        <v>-442.54787304440464</v>
      </c>
      <c r="DO78" s="174">
        <v>0</v>
      </c>
      <c r="DP78" s="174">
        <v>-93.122554301858315</v>
      </c>
      <c r="DQ78" s="174">
        <v>0</v>
      </c>
      <c r="DR78" s="174">
        <v>0</v>
      </c>
      <c r="DS78" s="174">
        <v>0</v>
      </c>
      <c r="DT78" s="174">
        <v>0</v>
      </c>
      <c r="DU78" s="174">
        <v>-167.49299322840056</v>
      </c>
      <c r="DV78" s="174">
        <v>0</v>
      </c>
      <c r="DW78" s="174">
        <v>0</v>
      </c>
      <c r="DX78" s="174">
        <v>0</v>
      </c>
      <c r="DY78" s="174">
        <v>0</v>
      </c>
      <c r="DZ78" s="174">
        <v>0</v>
      </c>
      <c r="EA78" s="174">
        <v>0</v>
      </c>
      <c r="EB78" s="174">
        <v>0</v>
      </c>
      <c r="EC78" s="174">
        <v>0</v>
      </c>
      <c r="ED78" s="174">
        <v>0</v>
      </c>
      <c r="EE78" s="174">
        <v>0</v>
      </c>
      <c r="EF78" s="174">
        <v>0</v>
      </c>
      <c r="EG78" s="174">
        <v>0</v>
      </c>
      <c r="EH78" s="174">
        <v>-43605.092085197066</v>
      </c>
      <c r="EI78" s="174">
        <v>0</v>
      </c>
      <c r="EJ78" s="174">
        <v>-507.73885118772944</v>
      </c>
      <c r="EK78" s="174">
        <v>0</v>
      </c>
      <c r="EL78" s="174">
        <v>0</v>
      </c>
      <c r="EM78" s="174">
        <v>0</v>
      </c>
      <c r="EN78" s="174">
        <v>0</v>
      </c>
      <c r="EO78" s="174">
        <v>0</v>
      </c>
      <c r="EP78" s="174">
        <v>0</v>
      </c>
      <c r="EQ78" s="174">
        <v>0</v>
      </c>
      <c r="ER78" s="174">
        <v>0</v>
      </c>
      <c r="ES78" s="174">
        <v>0</v>
      </c>
      <c r="ET78" s="174">
        <v>0</v>
      </c>
      <c r="EU78" s="174">
        <v>0</v>
      </c>
      <c r="EV78" s="174">
        <v>0</v>
      </c>
      <c r="EW78" s="174">
        <v>0</v>
      </c>
      <c r="EX78" s="174">
        <v>0</v>
      </c>
      <c r="EY78" s="174">
        <v>0</v>
      </c>
      <c r="EZ78" s="174">
        <v>0</v>
      </c>
      <c r="FA78" s="174">
        <v>0</v>
      </c>
      <c r="FB78" s="174"/>
      <c r="FC78" s="174">
        <v>0</v>
      </c>
      <c r="FD78" s="174">
        <v>0</v>
      </c>
      <c r="FE78" s="174"/>
      <c r="FF78" s="174">
        <v>0</v>
      </c>
      <c r="FG78" s="174"/>
      <c r="FH78" s="174">
        <v>-4673144.3486707481</v>
      </c>
      <c r="FI78" s="174">
        <v>-54646.677446638088</v>
      </c>
      <c r="FJ78" s="174"/>
      <c r="FK78" s="174">
        <v>-1058675.7322276242</v>
      </c>
      <c r="FL78" s="174"/>
      <c r="FM78" s="174">
        <v>-10589342.563505255</v>
      </c>
      <c r="FN78" s="47">
        <v>10589342.563505255</v>
      </c>
      <c r="FO78" s="126">
        <f t="shared" si="1"/>
        <v>0</v>
      </c>
    </row>
    <row r="79" spans="2:171" x14ac:dyDescent="0.15">
      <c r="B79" s="172" t="s">
        <v>889</v>
      </c>
      <c r="C79" s="173" t="s">
        <v>111</v>
      </c>
      <c r="D79" s="173" t="s">
        <v>254</v>
      </c>
      <c r="E79" s="174">
        <v>0</v>
      </c>
      <c r="F79" s="174">
        <v>0</v>
      </c>
      <c r="G79" s="174">
        <v>0</v>
      </c>
      <c r="H79" s="174">
        <v>0</v>
      </c>
      <c r="I79" s="174">
        <v>0</v>
      </c>
      <c r="J79" s="174">
        <v>-1920.3776072877986</v>
      </c>
      <c r="K79" s="174">
        <v>-2000.9805417395148</v>
      </c>
      <c r="L79" s="174">
        <v>-575.03833038059656</v>
      </c>
      <c r="M79" s="174">
        <v>-158.49833412303198</v>
      </c>
      <c r="N79" s="174">
        <v>-1041.7655054837121</v>
      </c>
      <c r="O79" s="174">
        <v>-116.7338465539147</v>
      </c>
      <c r="P79" s="174">
        <v>0</v>
      </c>
      <c r="Q79" s="174">
        <v>0</v>
      </c>
      <c r="R79" s="174">
        <v>0</v>
      </c>
      <c r="S79" s="174">
        <v>0</v>
      </c>
      <c r="T79" s="174">
        <v>0</v>
      </c>
      <c r="U79" s="174">
        <v>0</v>
      </c>
      <c r="V79" s="174">
        <v>0</v>
      </c>
      <c r="W79" s="174">
        <v>0</v>
      </c>
      <c r="X79" s="174">
        <v>0</v>
      </c>
      <c r="Y79" s="174">
        <v>0</v>
      </c>
      <c r="Z79" s="174">
        <v>0</v>
      </c>
      <c r="AA79" s="174">
        <v>0</v>
      </c>
      <c r="AB79" s="174">
        <v>0</v>
      </c>
      <c r="AC79" s="174">
        <v>0</v>
      </c>
      <c r="AD79" s="174">
        <v>0</v>
      </c>
      <c r="AE79" s="174">
        <v>0</v>
      </c>
      <c r="AF79" s="174">
        <v>0</v>
      </c>
      <c r="AG79" s="174">
        <v>0</v>
      </c>
      <c r="AH79" s="174">
        <v>0</v>
      </c>
      <c r="AI79" s="174">
        <v>0</v>
      </c>
      <c r="AJ79" s="174">
        <v>0</v>
      </c>
      <c r="AK79" s="174">
        <v>0</v>
      </c>
      <c r="AL79" s="174">
        <v>0</v>
      </c>
      <c r="AM79" s="174">
        <v>-51101.808312523477</v>
      </c>
      <c r="AN79" s="174">
        <v>-24601.27020821159</v>
      </c>
      <c r="AO79" s="174">
        <v>-17794.304787243669</v>
      </c>
      <c r="AP79" s="174">
        <v>-4394.2751180500636</v>
      </c>
      <c r="AQ79" s="174">
        <v>-3064.0514159261015</v>
      </c>
      <c r="AR79" s="174">
        <v>-5893.1869595549633</v>
      </c>
      <c r="AS79" s="174">
        <v>-41892.775180809593</v>
      </c>
      <c r="AT79" s="174">
        <v>-1743.3183285560826</v>
      </c>
      <c r="AU79" s="174">
        <v>-119839.97065019542</v>
      </c>
      <c r="AV79" s="174">
        <v>-38817.900803799843</v>
      </c>
      <c r="AW79" s="174">
        <v>-1165.1799626683</v>
      </c>
      <c r="AX79" s="174">
        <v>-2234.9730639498584</v>
      </c>
      <c r="AY79" s="174">
        <v>-106233.6149830107</v>
      </c>
      <c r="AZ79" s="174">
        <v>-19373.99485344073</v>
      </c>
      <c r="BA79" s="174">
        <v>-537.29738961660337</v>
      </c>
      <c r="BB79" s="174">
        <v>-1549.7541759000801</v>
      </c>
      <c r="BC79" s="174">
        <v>-133.09534608430189</v>
      </c>
      <c r="BD79" s="174">
        <v>-39014.226659787746</v>
      </c>
      <c r="BE79" s="174">
        <v>-66942.515962390913</v>
      </c>
      <c r="BF79" s="174">
        <v>-24198.341445313039</v>
      </c>
      <c r="BG79" s="174">
        <v>-5932.8857579662608</v>
      </c>
      <c r="BH79" s="174">
        <v>-21877.194503056482</v>
      </c>
      <c r="BI79" s="174">
        <v>-8361.9345105085649</v>
      </c>
      <c r="BJ79" s="174">
        <v>-10662.410811491072</v>
      </c>
      <c r="BK79" s="174">
        <v>-2777.3935993949563</v>
      </c>
      <c r="BL79" s="174">
        <v>-9386.0116518475224</v>
      </c>
      <c r="BM79" s="174">
        <v>0</v>
      </c>
      <c r="BN79" s="174">
        <v>0</v>
      </c>
      <c r="BO79" s="174">
        <v>0</v>
      </c>
      <c r="BP79" s="174">
        <v>0</v>
      </c>
      <c r="BQ79" s="174">
        <v>0</v>
      </c>
      <c r="BR79" s="174">
        <v>0</v>
      </c>
      <c r="BS79" s="174">
        <v>0</v>
      </c>
      <c r="BT79" s="174">
        <v>0</v>
      </c>
      <c r="BU79" s="174">
        <v>0</v>
      </c>
      <c r="BV79" s="174">
        <v>0</v>
      </c>
      <c r="BW79" s="174">
        <v>0</v>
      </c>
      <c r="BX79" s="174">
        <v>0</v>
      </c>
      <c r="BY79" s="174">
        <v>0</v>
      </c>
      <c r="BZ79" s="174">
        <v>0</v>
      </c>
      <c r="CA79" s="174">
        <v>-711179.93570755341</v>
      </c>
      <c r="CB79" s="174">
        <v>0</v>
      </c>
      <c r="CC79" s="174">
        <v>0</v>
      </c>
      <c r="CD79" s="174">
        <v>0</v>
      </c>
      <c r="CE79" s="174">
        <v>-79926.789746494789</v>
      </c>
      <c r="CF79" s="174">
        <v>-36794.054790395938</v>
      </c>
      <c r="CG79" s="174">
        <v>-191.17768857388839</v>
      </c>
      <c r="CH79" s="174">
        <v>-4059.8725810821843</v>
      </c>
      <c r="CI79" s="174">
        <v>-4919.0761289626698</v>
      </c>
      <c r="CJ79" s="174">
        <v>-4314.9786050449102</v>
      </c>
      <c r="CK79" s="174">
        <v>-2371.2024140509284</v>
      </c>
      <c r="CL79" s="174">
        <v>-31654.842863819707</v>
      </c>
      <c r="CM79" s="174">
        <v>-3553.3675516738372</v>
      </c>
      <c r="CN79" s="174">
        <v>-17249.427267116054</v>
      </c>
      <c r="CO79" s="174">
        <v>-5201.43639862902</v>
      </c>
      <c r="CP79" s="174">
        <v>-19018.172528433701</v>
      </c>
      <c r="CQ79" s="174">
        <v>-35959.767216214175</v>
      </c>
      <c r="CR79" s="174">
        <v>-400.01850221612045</v>
      </c>
      <c r="CS79" s="174">
        <v>-2908.6565780049714</v>
      </c>
      <c r="CT79" s="174">
        <v>-42099.408640216869</v>
      </c>
      <c r="CU79" s="174">
        <v>-8814.9323803305379</v>
      </c>
      <c r="CV79" s="174">
        <v>-27630.263176272205</v>
      </c>
      <c r="CW79" s="174">
        <v>-3794.839244688093</v>
      </c>
      <c r="CX79" s="174">
        <v>-182.25800646858173</v>
      </c>
      <c r="CY79" s="174">
        <v>-7625.8305268826261</v>
      </c>
      <c r="CZ79" s="174">
        <v>0</v>
      </c>
      <c r="DA79" s="174">
        <v>-441.0041237721897</v>
      </c>
      <c r="DB79" s="174">
        <v>0</v>
      </c>
      <c r="DC79" s="174">
        <v>-8652.7882026409279</v>
      </c>
      <c r="DD79" s="174">
        <v>-1054.4599085716643</v>
      </c>
      <c r="DE79" s="174">
        <v>-715.24209422110084</v>
      </c>
      <c r="DF79" s="174">
        <v>-381.20866055284807</v>
      </c>
      <c r="DG79" s="174">
        <v>0</v>
      </c>
      <c r="DH79" s="174">
        <v>0</v>
      </c>
      <c r="DI79" s="174">
        <v>0</v>
      </c>
      <c r="DJ79" s="174">
        <v>0</v>
      </c>
      <c r="DK79" s="174">
        <v>0</v>
      </c>
      <c r="DL79" s="174">
        <v>0</v>
      </c>
      <c r="DM79" s="174">
        <v>0</v>
      </c>
      <c r="DN79" s="174">
        <v>0</v>
      </c>
      <c r="DO79" s="174">
        <v>0</v>
      </c>
      <c r="DP79" s="174">
        <v>0</v>
      </c>
      <c r="DQ79" s="174">
        <v>0</v>
      </c>
      <c r="DR79" s="174">
        <v>0</v>
      </c>
      <c r="DS79" s="174">
        <v>0</v>
      </c>
      <c r="DT79" s="174">
        <v>0</v>
      </c>
      <c r="DU79" s="174">
        <v>0</v>
      </c>
      <c r="DV79" s="174">
        <v>0</v>
      </c>
      <c r="DW79" s="174">
        <v>0</v>
      </c>
      <c r="DX79" s="174">
        <v>0</v>
      </c>
      <c r="DY79" s="174">
        <v>0</v>
      </c>
      <c r="DZ79" s="174">
        <v>0</v>
      </c>
      <c r="EA79" s="174">
        <v>0</v>
      </c>
      <c r="EB79" s="174">
        <v>-2.8813526211992402</v>
      </c>
      <c r="EC79" s="174">
        <v>-1.6140750775896298</v>
      </c>
      <c r="ED79" s="174">
        <v>0</v>
      </c>
      <c r="EE79" s="174">
        <v>0</v>
      </c>
      <c r="EF79" s="174">
        <v>0</v>
      </c>
      <c r="EG79" s="174">
        <v>0</v>
      </c>
      <c r="EH79" s="174">
        <v>0</v>
      </c>
      <c r="EI79" s="174">
        <v>0</v>
      </c>
      <c r="EJ79" s="174">
        <v>-1945.6927789201227</v>
      </c>
      <c r="EK79" s="174">
        <v>0</v>
      </c>
      <c r="EL79" s="174">
        <v>0</v>
      </c>
      <c r="EM79" s="174">
        <v>0</v>
      </c>
      <c r="EN79" s="174">
        <v>0</v>
      </c>
      <c r="EO79" s="174">
        <v>0</v>
      </c>
      <c r="EP79" s="174">
        <v>0</v>
      </c>
      <c r="EQ79" s="174">
        <v>0</v>
      </c>
      <c r="ER79" s="174">
        <v>0</v>
      </c>
      <c r="ES79" s="174">
        <v>-2.6310350105084135E-3</v>
      </c>
      <c r="ET79" s="174">
        <v>0</v>
      </c>
      <c r="EU79" s="174">
        <v>0</v>
      </c>
      <c r="EV79" s="174">
        <v>0</v>
      </c>
      <c r="EW79" s="174">
        <v>-1.2661674754052797E-2</v>
      </c>
      <c r="EX79" s="174">
        <v>0</v>
      </c>
      <c r="EY79" s="174">
        <v>0</v>
      </c>
      <c r="EZ79" s="174">
        <v>0</v>
      </c>
      <c r="FA79" s="174">
        <v>0</v>
      </c>
      <c r="FB79" s="174"/>
      <c r="FC79" s="174">
        <v>0</v>
      </c>
      <c r="FD79" s="174">
        <v>0</v>
      </c>
      <c r="FE79" s="174"/>
      <c r="FF79" s="174">
        <v>0</v>
      </c>
      <c r="FG79" s="174"/>
      <c r="FH79" s="174">
        <v>-3336075.8563152929</v>
      </c>
      <c r="FI79" s="174">
        <v>-74199.358671359427</v>
      </c>
      <c r="FJ79" s="174"/>
      <c r="FK79" s="174">
        <v>-719747.20075770642</v>
      </c>
      <c r="FL79" s="174"/>
      <c r="FM79" s="174">
        <v>-5828404.7113834377</v>
      </c>
      <c r="FN79" s="47">
        <v>5828404.7113834368</v>
      </c>
      <c r="FO79" s="126">
        <f t="shared" si="1"/>
        <v>0</v>
      </c>
    </row>
    <row r="80" spans="2:171" x14ac:dyDescent="0.15">
      <c r="B80" s="172" t="s">
        <v>890</v>
      </c>
      <c r="C80" s="173" t="s">
        <v>112</v>
      </c>
      <c r="D80" s="173" t="s">
        <v>255</v>
      </c>
      <c r="E80" s="174">
        <v>-610525.01889522409</v>
      </c>
      <c r="F80" s="174">
        <v>-123515.49846778381</v>
      </c>
      <c r="G80" s="174">
        <v>-91911.711291878426</v>
      </c>
      <c r="H80" s="174">
        <v>-115636.8305169685</v>
      </c>
      <c r="I80" s="174">
        <v>-52311.807555259918</v>
      </c>
      <c r="J80" s="174">
        <v>0</v>
      </c>
      <c r="K80" s="174">
        <v>0</v>
      </c>
      <c r="L80" s="174">
        <v>0</v>
      </c>
      <c r="M80" s="174">
        <v>0</v>
      </c>
      <c r="N80" s="174">
        <v>0</v>
      </c>
      <c r="O80" s="174">
        <v>0</v>
      </c>
      <c r="P80" s="174">
        <v>0</v>
      </c>
      <c r="Q80" s="174">
        <v>0</v>
      </c>
      <c r="R80" s="174">
        <v>0</v>
      </c>
      <c r="S80" s="174">
        <v>0</v>
      </c>
      <c r="T80" s="174">
        <v>0</v>
      </c>
      <c r="U80" s="174">
        <v>0</v>
      </c>
      <c r="V80" s="174">
        <v>0</v>
      </c>
      <c r="W80" s="174">
        <v>0</v>
      </c>
      <c r="X80" s="174">
        <v>0</v>
      </c>
      <c r="Y80" s="174">
        <v>0</v>
      </c>
      <c r="Z80" s="174">
        <v>0</v>
      </c>
      <c r="AA80" s="174">
        <v>0</v>
      </c>
      <c r="AB80" s="174">
        <v>0</v>
      </c>
      <c r="AC80" s="174">
        <v>0</v>
      </c>
      <c r="AD80" s="174">
        <v>0</v>
      </c>
      <c r="AE80" s="174">
        <v>0</v>
      </c>
      <c r="AF80" s="174">
        <v>0</v>
      </c>
      <c r="AG80" s="174">
        <v>0</v>
      </c>
      <c r="AH80" s="174">
        <v>0</v>
      </c>
      <c r="AI80" s="174">
        <v>0</v>
      </c>
      <c r="AJ80" s="174">
        <v>0</v>
      </c>
      <c r="AK80" s="174">
        <v>0</v>
      </c>
      <c r="AL80" s="174">
        <v>0</v>
      </c>
      <c r="AM80" s="174">
        <v>0</v>
      </c>
      <c r="AN80" s="174">
        <v>0</v>
      </c>
      <c r="AO80" s="174">
        <v>0</v>
      </c>
      <c r="AP80" s="174">
        <v>0</v>
      </c>
      <c r="AQ80" s="174">
        <v>0</v>
      </c>
      <c r="AR80" s="174">
        <v>0</v>
      </c>
      <c r="AS80" s="174">
        <v>0</v>
      </c>
      <c r="AT80" s="174">
        <v>0</v>
      </c>
      <c r="AU80" s="174">
        <v>0</v>
      </c>
      <c r="AV80" s="174">
        <v>0</v>
      </c>
      <c r="AW80" s="174">
        <v>0</v>
      </c>
      <c r="AX80" s="174">
        <v>0</v>
      </c>
      <c r="AY80" s="174">
        <v>0</v>
      </c>
      <c r="AZ80" s="174">
        <v>0</v>
      </c>
      <c r="BA80" s="174">
        <v>0</v>
      </c>
      <c r="BB80" s="174">
        <v>0</v>
      </c>
      <c r="BC80" s="174">
        <v>0</v>
      </c>
      <c r="BD80" s="174">
        <v>0</v>
      </c>
      <c r="BE80" s="174">
        <v>0</v>
      </c>
      <c r="BF80" s="174">
        <v>0</v>
      </c>
      <c r="BG80" s="174">
        <v>0</v>
      </c>
      <c r="BH80" s="174">
        <v>0</v>
      </c>
      <c r="BI80" s="174">
        <v>0</v>
      </c>
      <c r="BJ80" s="174">
        <v>0</v>
      </c>
      <c r="BK80" s="174">
        <v>0</v>
      </c>
      <c r="BL80" s="174">
        <v>0</v>
      </c>
      <c r="BM80" s="174">
        <v>0</v>
      </c>
      <c r="BN80" s="174">
        <v>0</v>
      </c>
      <c r="BO80" s="174">
        <v>0</v>
      </c>
      <c r="BP80" s="174">
        <v>0</v>
      </c>
      <c r="BQ80" s="174">
        <v>0</v>
      </c>
      <c r="BR80" s="174">
        <v>0</v>
      </c>
      <c r="BS80" s="174">
        <v>0</v>
      </c>
      <c r="BT80" s="174">
        <v>0</v>
      </c>
      <c r="BU80" s="174">
        <v>0</v>
      </c>
      <c r="BV80" s="174">
        <v>0</v>
      </c>
      <c r="BW80" s="174">
        <v>0</v>
      </c>
      <c r="BX80" s="174">
        <v>0</v>
      </c>
      <c r="BY80" s="174">
        <v>0</v>
      </c>
      <c r="BZ80" s="174">
        <v>0</v>
      </c>
      <c r="CA80" s="174">
        <v>0</v>
      </c>
      <c r="CB80" s="174">
        <v>-337814.62155486882</v>
      </c>
      <c r="CC80" s="174">
        <v>0</v>
      </c>
      <c r="CD80" s="174">
        <v>0</v>
      </c>
      <c r="CE80" s="174">
        <v>0</v>
      </c>
      <c r="CF80" s="174">
        <v>0</v>
      </c>
      <c r="CG80" s="174">
        <v>0</v>
      </c>
      <c r="CH80" s="174">
        <v>0</v>
      </c>
      <c r="CI80" s="174">
        <v>0</v>
      </c>
      <c r="CJ80" s="174">
        <v>-1079.7150190469958</v>
      </c>
      <c r="CK80" s="174">
        <v>-867.27376541739886</v>
      </c>
      <c r="CL80" s="174">
        <v>0</v>
      </c>
      <c r="CM80" s="174">
        <v>-0.38239321932216297</v>
      </c>
      <c r="CN80" s="174">
        <v>0</v>
      </c>
      <c r="CO80" s="174">
        <v>0</v>
      </c>
      <c r="CP80" s="174">
        <v>0</v>
      </c>
      <c r="CQ80" s="174">
        <v>0</v>
      </c>
      <c r="CR80" s="174">
        <v>0</v>
      </c>
      <c r="CS80" s="174">
        <v>0</v>
      </c>
      <c r="CT80" s="174">
        <v>0</v>
      </c>
      <c r="CU80" s="174">
        <v>0</v>
      </c>
      <c r="CV80" s="174">
        <v>0</v>
      </c>
      <c r="CW80" s="174">
        <v>0</v>
      </c>
      <c r="CX80" s="174">
        <v>0</v>
      </c>
      <c r="CY80" s="174">
        <v>-1848.5635755470778</v>
      </c>
      <c r="CZ80" s="174">
        <v>0</v>
      </c>
      <c r="DA80" s="174">
        <v>0</v>
      </c>
      <c r="DB80" s="174">
        <v>0</v>
      </c>
      <c r="DC80" s="174">
        <v>0</v>
      </c>
      <c r="DD80" s="174">
        <v>0</v>
      </c>
      <c r="DE80" s="174">
        <v>0</v>
      </c>
      <c r="DF80" s="174">
        <v>0</v>
      </c>
      <c r="DG80" s="174">
        <v>0</v>
      </c>
      <c r="DH80" s="174">
        <v>0</v>
      </c>
      <c r="DI80" s="174">
        <v>0</v>
      </c>
      <c r="DJ80" s="174">
        <v>0</v>
      </c>
      <c r="DK80" s="174">
        <v>0</v>
      </c>
      <c r="DL80" s="174">
        <v>0</v>
      </c>
      <c r="DM80" s="174">
        <v>0</v>
      </c>
      <c r="DN80" s="174">
        <v>0</v>
      </c>
      <c r="DO80" s="174">
        <v>0</v>
      </c>
      <c r="DP80" s="174">
        <v>0</v>
      </c>
      <c r="DQ80" s="174">
        <v>0</v>
      </c>
      <c r="DR80" s="174">
        <v>0</v>
      </c>
      <c r="DS80" s="174">
        <v>0</v>
      </c>
      <c r="DT80" s="174">
        <v>0</v>
      </c>
      <c r="DU80" s="174">
        <v>0</v>
      </c>
      <c r="DV80" s="174">
        <v>0</v>
      </c>
      <c r="DW80" s="174">
        <v>0</v>
      </c>
      <c r="DX80" s="174">
        <v>0</v>
      </c>
      <c r="DY80" s="174">
        <v>0</v>
      </c>
      <c r="DZ80" s="174">
        <v>0</v>
      </c>
      <c r="EA80" s="174">
        <v>0</v>
      </c>
      <c r="EB80" s="174">
        <v>0</v>
      </c>
      <c r="EC80" s="174">
        <v>0</v>
      </c>
      <c r="ED80" s="174">
        <v>0</v>
      </c>
      <c r="EE80" s="174">
        <v>0</v>
      </c>
      <c r="EF80" s="174">
        <v>0</v>
      </c>
      <c r="EG80" s="174">
        <v>0</v>
      </c>
      <c r="EH80" s="174">
        <v>0</v>
      </c>
      <c r="EI80" s="174">
        <v>0</v>
      </c>
      <c r="EJ80" s="174">
        <v>-338.25082344146665</v>
      </c>
      <c r="EK80" s="174">
        <v>0</v>
      </c>
      <c r="EL80" s="174">
        <v>0</v>
      </c>
      <c r="EM80" s="174">
        <v>0</v>
      </c>
      <c r="EN80" s="174">
        <v>-3554.0049676560539</v>
      </c>
      <c r="EO80" s="174">
        <v>-11225.97022301713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-2.1902689719359811E-2</v>
      </c>
      <c r="EX80" s="174">
        <v>-50.110064915591217</v>
      </c>
      <c r="EY80" s="174">
        <v>0</v>
      </c>
      <c r="EZ80" s="174">
        <v>0</v>
      </c>
      <c r="FA80" s="174">
        <v>0</v>
      </c>
      <c r="FB80" s="174"/>
      <c r="FC80" s="174">
        <v>-2123.678470535373</v>
      </c>
      <c r="FD80" s="174">
        <v>-2972.1393056522584</v>
      </c>
      <c r="FE80" s="174"/>
      <c r="FF80" s="174">
        <v>0</v>
      </c>
      <c r="FG80" s="174"/>
      <c r="FH80" s="174">
        <v>-1063062.0351329986</v>
      </c>
      <c r="FI80" s="174">
        <v>-94010.669639737869</v>
      </c>
      <c r="FJ80" s="174"/>
      <c r="FK80" s="174">
        <v>-355019.47919569479</v>
      </c>
      <c r="FL80" s="174"/>
      <c r="FM80" s="174">
        <v>-2867867.7827615533</v>
      </c>
      <c r="FN80" s="47">
        <v>2867867.7827615533</v>
      </c>
      <c r="FO80" s="126">
        <f t="shared" si="1"/>
        <v>0</v>
      </c>
    </row>
    <row r="81" spans="2:171" x14ac:dyDescent="0.15">
      <c r="B81" s="172" t="s">
        <v>891</v>
      </c>
      <c r="C81" s="173" t="s">
        <v>589</v>
      </c>
      <c r="D81" s="173" t="s">
        <v>804</v>
      </c>
      <c r="E81" s="174">
        <v>0</v>
      </c>
      <c r="F81" s="174">
        <v>0</v>
      </c>
      <c r="G81" s="174">
        <v>0</v>
      </c>
      <c r="H81" s="174">
        <v>0</v>
      </c>
      <c r="I81" s="174">
        <v>0</v>
      </c>
      <c r="J81" s="174">
        <v>0</v>
      </c>
      <c r="K81" s="174">
        <v>0</v>
      </c>
      <c r="L81" s="174">
        <v>0</v>
      </c>
      <c r="M81" s="174">
        <v>0</v>
      </c>
      <c r="N81" s="174">
        <v>0</v>
      </c>
      <c r="O81" s="174">
        <v>0</v>
      </c>
      <c r="P81" s="174">
        <v>0</v>
      </c>
      <c r="Q81" s="174">
        <v>0</v>
      </c>
      <c r="R81" s="174">
        <v>0</v>
      </c>
      <c r="S81" s="174">
        <v>0</v>
      </c>
      <c r="T81" s="174">
        <v>0</v>
      </c>
      <c r="U81" s="174">
        <v>0</v>
      </c>
      <c r="V81" s="174">
        <v>0</v>
      </c>
      <c r="W81" s="174">
        <v>0</v>
      </c>
      <c r="X81" s="174">
        <v>0</v>
      </c>
      <c r="Y81" s="174">
        <v>0</v>
      </c>
      <c r="Z81" s="174">
        <v>0</v>
      </c>
      <c r="AA81" s="174">
        <v>0</v>
      </c>
      <c r="AB81" s="174">
        <v>0</v>
      </c>
      <c r="AC81" s="174">
        <v>0</v>
      </c>
      <c r="AD81" s="174">
        <v>0</v>
      </c>
      <c r="AE81" s="174">
        <v>0</v>
      </c>
      <c r="AF81" s="174">
        <v>0</v>
      </c>
      <c r="AG81" s="174">
        <v>0</v>
      </c>
      <c r="AH81" s="174">
        <v>0</v>
      </c>
      <c r="AI81" s="174">
        <v>0</v>
      </c>
      <c r="AJ81" s="174">
        <v>0</v>
      </c>
      <c r="AK81" s="174">
        <v>0</v>
      </c>
      <c r="AL81" s="174">
        <v>0</v>
      </c>
      <c r="AM81" s="174">
        <v>0</v>
      </c>
      <c r="AN81" s="174">
        <v>0</v>
      </c>
      <c r="AO81" s="174">
        <v>0</v>
      </c>
      <c r="AP81" s="174">
        <v>0</v>
      </c>
      <c r="AQ81" s="174">
        <v>0</v>
      </c>
      <c r="AR81" s="174">
        <v>0</v>
      </c>
      <c r="AS81" s="174">
        <v>0</v>
      </c>
      <c r="AT81" s="174">
        <v>0</v>
      </c>
      <c r="AU81" s="174">
        <v>0</v>
      </c>
      <c r="AV81" s="174">
        <v>0</v>
      </c>
      <c r="AW81" s="174">
        <v>0</v>
      </c>
      <c r="AX81" s="174">
        <v>0</v>
      </c>
      <c r="AY81" s="174">
        <v>0</v>
      </c>
      <c r="AZ81" s="174">
        <v>0</v>
      </c>
      <c r="BA81" s="174">
        <v>0</v>
      </c>
      <c r="BB81" s="174">
        <v>0</v>
      </c>
      <c r="BC81" s="174">
        <v>0</v>
      </c>
      <c r="BD81" s="174">
        <v>0</v>
      </c>
      <c r="BE81" s="174">
        <v>0</v>
      </c>
      <c r="BF81" s="174">
        <v>0</v>
      </c>
      <c r="BG81" s="174">
        <v>0</v>
      </c>
      <c r="BH81" s="174">
        <v>0</v>
      </c>
      <c r="BI81" s="174">
        <v>0</v>
      </c>
      <c r="BJ81" s="174">
        <v>0</v>
      </c>
      <c r="BK81" s="174">
        <v>0</v>
      </c>
      <c r="BL81" s="174">
        <v>0</v>
      </c>
      <c r="BM81" s="174">
        <v>0</v>
      </c>
      <c r="BN81" s="174">
        <v>0</v>
      </c>
      <c r="BO81" s="174">
        <v>0</v>
      </c>
      <c r="BP81" s="174">
        <v>0</v>
      </c>
      <c r="BQ81" s="174">
        <v>0</v>
      </c>
      <c r="BR81" s="174">
        <v>0</v>
      </c>
      <c r="BS81" s="174">
        <v>0</v>
      </c>
      <c r="BT81" s="174">
        <v>0</v>
      </c>
      <c r="BU81" s="174">
        <v>0</v>
      </c>
      <c r="BV81" s="174">
        <v>0</v>
      </c>
      <c r="BW81" s="174">
        <v>0</v>
      </c>
      <c r="BX81" s="174">
        <v>0</v>
      </c>
      <c r="BY81" s="174">
        <v>0</v>
      </c>
      <c r="BZ81" s="174">
        <v>0</v>
      </c>
      <c r="CA81" s="174">
        <v>0</v>
      </c>
      <c r="CB81" s="174">
        <v>0</v>
      </c>
      <c r="CC81" s="174">
        <v>-229916.04675395228</v>
      </c>
      <c r="CD81" s="174">
        <v>0</v>
      </c>
      <c r="CE81" s="174">
        <v>0</v>
      </c>
      <c r="CF81" s="174">
        <v>0</v>
      </c>
      <c r="CG81" s="174">
        <v>0</v>
      </c>
      <c r="CH81" s="174">
        <v>0</v>
      </c>
      <c r="CI81" s="174">
        <v>0</v>
      </c>
      <c r="CJ81" s="174">
        <v>0</v>
      </c>
      <c r="CK81" s="174">
        <v>0</v>
      </c>
      <c r="CL81" s="174">
        <v>0</v>
      </c>
      <c r="CM81" s="174">
        <v>0</v>
      </c>
      <c r="CN81" s="174">
        <v>0</v>
      </c>
      <c r="CO81" s="174">
        <v>0</v>
      </c>
      <c r="CP81" s="174">
        <v>0</v>
      </c>
      <c r="CQ81" s="174">
        <v>0</v>
      </c>
      <c r="CR81" s="174">
        <v>0</v>
      </c>
      <c r="CS81" s="174">
        <v>0</v>
      </c>
      <c r="CT81" s="174">
        <v>0</v>
      </c>
      <c r="CU81" s="174">
        <v>0</v>
      </c>
      <c r="CV81" s="174">
        <v>0</v>
      </c>
      <c r="CW81" s="174">
        <v>0</v>
      </c>
      <c r="CX81" s="174">
        <v>0</v>
      </c>
      <c r="CY81" s="174">
        <v>0</v>
      </c>
      <c r="CZ81" s="174">
        <v>0</v>
      </c>
      <c r="DA81" s="174">
        <v>0</v>
      </c>
      <c r="DB81" s="174">
        <v>0</v>
      </c>
      <c r="DC81" s="174">
        <v>0</v>
      </c>
      <c r="DD81" s="174">
        <v>0</v>
      </c>
      <c r="DE81" s="174">
        <v>0</v>
      </c>
      <c r="DF81" s="174">
        <v>0</v>
      </c>
      <c r="DG81" s="174">
        <v>0</v>
      </c>
      <c r="DH81" s="174">
        <v>0</v>
      </c>
      <c r="DI81" s="174">
        <v>0</v>
      </c>
      <c r="DJ81" s="174">
        <v>0</v>
      </c>
      <c r="DK81" s="174">
        <v>0</v>
      </c>
      <c r="DL81" s="174">
        <v>0</v>
      </c>
      <c r="DM81" s="174">
        <v>0</v>
      </c>
      <c r="DN81" s="174">
        <v>0</v>
      </c>
      <c r="DO81" s="174">
        <v>0</v>
      </c>
      <c r="DP81" s="174">
        <v>0</v>
      </c>
      <c r="DQ81" s="174">
        <v>0</v>
      </c>
      <c r="DR81" s="174">
        <v>0</v>
      </c>
      <c r="DS81" s="174">
        <v>0</v>
      </c>
      <c r="DT81" s="174">
        <v>0</v>
      </c>
      <c r="DU81" s="174">
        <v>0</v>
      </c>
      <c r="DV81" s="174">
        <v>0</v>
      </c>
      <c r="DW81" s="174">
        <v>0</v>
      </c>
      <c r="DX81" s="174">
        <v>0</v>
      </c>
      <c r="DY81" s="174">
        <v>0</v>
      </c>
      <c r="DZ81" s="174">
        <v>0</v>
      </c>
      <c r="EA81" s="174">
        <v>0</v>
      </c>
      <c r="EB81" s="174">
        <v>0</v>
      </c>
      <c r="EC81" s="174">
        <v>0</v>
      </c>
      <c r="ED81" s="174">
        <v>0</v>
      </c>
      <c r="EE81" s="174">
        <v>0</v>
      </c>
      <c r="EF81" s="174">
        <v>0</v>
      </c>
      <c r="EG81" s="174">
        <v>0</v>
      </c>
      <c r="EH81" s="174">
        <v>0</v>
      </c>
      <c r="EI81" s="174">
        <v>0</v>
      </c>
      <c r="EJ81" s="174">
        <v>0</v>
      </c>
      <c r="EK81" s="174">
        <v>0</v>
      </c>
      <c r="EL81" s="174">
        <v>0</v>
      </c>
      <c r="EM81" s="174">
        <v>0</v>
      </c>
      <c r="EN81" s="174">
        <v>0</v>
      </c>
      <c r="EO81" s="174">
        <v>0</v>
      </c>
      <c r="EP81" s="174">
        <v>0</v>
      </c>
      <c r="EQ81" s="174">
        <v>0</v>
      </c>
      <c r="ER81" s="174">
        <v>-2392.1701804681284</v>
      </c>
      <c r="ES81" s="174">
        <v>-1286687.0267262193</v>
      </c>
      <c r="ET81" s="174">
        <v>0</v>
      </c>
      <c r="EU81" s="174">
        <v>0</v>
      </c>
      <c r="EV81" s="174">
        <v>0</v>
      </c>
      <c r="EW81" s="174">
        <v>0</v>
      </c>
      <c r="EX81" s="174">
        <v>0</v>
      </c>
      <c r="EY81" s="174">
        <v>0</v>
      </c>
      <c r="EZ81" s="174">
        <v>0</v>
      </c>
      <c r="FA81" s="174">
        <v>0</v>
      </c>
      <c r="FB81" s="174"/>
      <c r="FC81" s="174">
        <v>-17119.635536653139</v>
      </c>
      <c r="FD81" s="174">
        <v>-138461.31088757879</v>
      </c>
      <c r="FE81" s="174"/>
      <c r="FF81" s="174">
        <v>0</v>
      </c>
      <c r="FG81" s="174"/>
      <c r="FH81" s="174">
        <v>-1540613.3070432295</v>
      </c>
      <c r="FI81" s="174">
        <v>-29059.033807561722</v>
      </c>
      <c r="FJ81" s="174"/>
      <c r="FK81" s="174">
        <v>-1071595.3093500221</v>
      </c>
      <c r="FL81" s="174"/>
      <c r="FM81" s="174">
        <v>-4315843.8402856849</v>
      </c>
      <c r="FN81" s="47">
        <v>4315843.8402856849</v>
      </c>
      <c r="FO81" s="126">
        <f t="shared" si="1"/>
        <v>0</v>
      </c>
    </row>
    <row r="82" spans="2:171" x14ac:dyDescent="0.15">
      <c r="B82" s="172" t="s">
        <v>892</v>
      </c>
      <c r="C82" s="173" t="s">
        <v>113</v>
      </c>
      <c r="D82" s="173" t="s">
        <v>805</v>
      </c>
      <c r="E82" s="174">
        <v>-9238.7783565307036</v>
      </c>
      <c r="F82" s="174">
        <v>-215.9363598901717</v>
      </c>
      <c r="G82" s="174">
        <v>-12080.617563028276</v>
      </c>
      <c r="H82" s="174">
        <v>-21284.020216760982</v>
      </c>
      <c r="I82" s="174">
        <v>-1580.4449582996579</v>
      </c>
      <c r="J82" s="174">
        <v>-3301.3240882079695</v>
      </c>
      <c r="K82" s="174">
        <v>-36074.759148845056</v>
      </c>
      <c r="L82" s="174">
        <v>-3003.9904057369918</v>
      </c>
      <c r="M82" s="174">
        <v>-5763.7454778372157</v>
      </c>
      <c r="N82" s="174">
        <v>-33004.861769284573</v>
      </c>
      <c r="O82" s="174">
        <v>-4822.4125609666344</v>
      </c>
      <c r="P82" s="174">
        <v>-832.96566635670047</v>
      </c>
      <c r="Q82" s="174">
        <v>-1988.2673681295166</v>
      </c>
      <c r="R82" s="174">
        <v>-895.46733476395889</v>
      </c>
      <c r="S82" s="174">
        <v>-275.58621394015438</v>
      </c>
      <c r="T82" s="174">
        <v>-3372.2945019262265</v>
      </c>
      <c r="U82" s="174">
        <v>-472.99674895339291</v>
      </c>
      <c r="V82" s="174">
        <v>-7255.6764180874179</v>
      </c>
      <c r="W82" s="174">
        <v>-1674.421708997105</v>
      </c>
      <c r="X82" s="174">
        <v>-3330.4142947580635</v>
      </c>
      <c r="Y82" s="174">
        <v>-1743.4415820098998</v>
      </c>
      <c r="Z82" s="174">
        <v>-12198.588948036582</v>
      </c>
      <c r="AA82" s="174">
        <v>-5834.8155108481651</v>
      </c>
      <c r="AB82" s="174">
        <v>-6700.0730986634126</v>
      </c>
      <c r="AC82" s="174">
        <v>-3354.2643921939939</v>
      </c>
      <c r="AD82" s="174">
        <v>-6534.4364966213416</v>
      </c>
      <c r="AE82" s="174">
        <v>-38350.793130394646</v>
      </c>
      <c r="AF82" s="174">
        <v>-6049.0885439608419</v>
      </c>
      <c r="AG82" s="174">
        <v>-1809.4461590712049</v>
      </c>
      <c r="AH82" s="174">
        <v>-2916.5316318146943</v>
      </c>
      <c r="AI82" s="174">
        <v>-10394.662129613505</v>
      </c>
      <c r="AJ82" s="174">
        <v>-19890.860813538369</v>
      </c>
      <c r="AK82" s="174">
        <v>-33881.152239053459</v>
      </c>
      <c r="AL82" s="174">
        <v>-2267.9705069545867</v>
      </c>
      <c r="AM82" s="174">
        <v>-5305.5243944004833</v>
      </c>
      <c r="AN82" s="174">
        <v>-1153.5079250641184</v>
      </c>
      <c r="AO82" s="174">
        <v>-48708.089101573089</v>
      </c>
      <c r="AP82" s="174">
        <v>-73042.834614708001</v>
      </c>
      <c r="AQ82" s="174">
        <v>-1744.4779460985028</v>
      </c>
      <c r="AR82" s="174">
        <v>-21902.455644847414</v>
      </c>
      <c r="AS82" s="174">
        <v>-705.74821847942474</v>
      </c>
      <c r="AT82" s="174">
        <v>-2998.6669091994531</v>
      </c>
      <c r="AU82" s="174">
        <v>-2157.985122039333</v>
      </c>
      <c r="AV82" s="174">
        <v>-8319.4454205090115</v>
      </c>
      <c r="AW82" s="174">
        <v>-165.95200938069178</v>
      </c>
      <c r="AX82" s="174">
        <v>-957.49004605243101</v>
      </c>
      <c r="AY82" s="174">
        <v>-2152.143024128135</v>
      </c>
      <c r="AZ82" s="174">
        <v>-16548.734037498078</v>
      </c>
      <c r="BA82" s="174">
        <v>-1407.790604405684</v>
      </c>
      <c r="BB82" s="174">
        <v>-18957.25273099721</v>
      </c>
      <c r="BC82" s="174">
        <v>-6695.8041075450792</v>
      </c>
      <c r="BD82" s="174">
        <v>-958.12966662921917</v>
      </c>
      <c r="BE82" s="174">
        <v>-12438.486876396764</v>
      </c>
      <c r="BF82" s="174">
        <v>-1303.7498392487387</v>
      </c>
      <c r="BG82" s="174">
        <v>-1058.9538373944788</v>
      </c>
      <c r="BH82" s="174">
        <v>-1298.6090352236308</v>
      </c>
      <c r="BI82" s="174">
        <v>-23823.306031210133</v>
      </c>
      <c r="BJ82" s="174">
        <v>-30929.914211941865</v>
      </c>
      <c r="BK82" s="174">
        <v>-269.45327702524605</v>
      </c>
      <c r="BL82" s="174">
        <v>-146.44124661634515</v>
      </c>
      <c r="BM82" s="174">
        <v>-77.249667336524567</v>
      </c>
      <c r="BN82" s="174">
        <v>-6190.9538697572771</v>
      </c>
      <c r="BO82" s="174">
        <v>-362.19288154501987</v>
      </c>
      <c r="BP82" s="174">
        <v>-2085.5045056333338</v>
      </c>
      <c r="BQ82" s="174">
        <v>-332.89072008902679</v>
      </c>
      <c r="BR82" s="174">
        <v>-67648.263334528616</v>
      </c>
      <c r="BS82" s="174">
        <v>-1291.2564073522608</v>
      </c>
      <c r="BT82" s="174">
        <v>-31121.205857250283</v>
      </c>
      <c r="BU82" s="174">
        <v>-21280.510086070637</v>
      </c>
      <c r="BV82" s="174">
        <v>-45410.726433108968</v>
      </c>
      <c r="BW82" s="174">
        <v>-160575.58875512381</v>
      </c>
      <c r="BX82" s="174">
        <v>-34958.396469491636</v>
      </c>
      <c r="BY82" s="174">
        <v>-41875.866832379783</v>
      </c>
      <c r="BZ82" s="174">
        <v>-41975.631283817842</v>
      </c>
      <c r="CA82" s="174">
        <v>-108098.72121992116</v>
      </c>
      <c r="CB82" s="174">
        <v>-10629.930951333816</v>
      </c>
      <c r="CC82" s="174">
        <v>-49632.295507562034</v>
      </c>
      <c r="CD82" s="174">
        <v>-1274622.0142761022</v>
      </c>
      <c r="CE82" s="174">
        <v>-112107.07649862008</v>
      </c>
      <c r="CF82" s="174">
        <v>-108425.42342956018</v>
      </c>
      <c r="CG82" s="174">
        <v>-24746.002333923101</v>
      </c>
      <c r="CH82" s="174">
        <v>-23244.227955214024</v>
      </c>
      <c r="CI82" s="174">
        <v>-15893.969276923795</v>
      </c>
      <c r="CJ82" s="174">
        <v>-53566.007455657171</v>
      </c>
      <c r="CK82" s="174">
        <v>-83711.195473689382</v>
      </c>
      <c r="CL82" s="174">
        <v>-10712.905946458859</v>
      </c>
      <c r="CM82" s="174">
        <v>-34805.516572833541</v>
      </c>
      <c r="CN82" s="174">
        <v>-46655.813891091566</v>
      </c>
      <c r="CO82" s="174">
        <v>-30192.828719942976</v>
      </c>
      <c r="CP82" s="174">
        <v>-16248.992387159014</v>
      </c>
      <c r="CQ82" s="174">
        <v>-50448.542656365571</v>
      </c>
      <c r="CR82" s="174">
        <v>-59065.994383281148</v>
      </c>
      <c r="CS82" s="174">
        <v>-35034.878038510848</v>
      </c>
      <c r="CT82" s="174">
        <v>-1359649.0452012464</v>
      </c>
      <c r="CU82" s="174">
        <v>-37019.467346515004</v>
      </c>
      <c r="CV82" s="174">
        <v>-78250.284338899088</v>
      </c>
      <c r="CW82" s="174">
        <v>-2101.2265884369563</v>
      </c>
      <c r="CX82" s="174">
        <v>-5049.8944696313038</v>
      </c>
      <c r="CY82" s="174">
        <v>-6976.4692360773406</v>
      </c>
      <c r="CZ82" s="174">
        <v>-13478.145793147491</v>
      </c>
      <c r="DA82" s="174">
        <v>0</v>
      </c>
      <c r="DB82" s="174">
        <v>-7454.5306129917344</v>
      </c>
      <c r="DC82" s="174">
        <v>-142481.08907651217</v>
      </c>
      <c r="DD82" s="174">
        <v>-17363.258251826283</v>
      </c>
      <c r="DE82" s="174">
        <v>-105861.25532644003</v>
      </c>
      <c r="DF82" s="174">
        <v>-56421.773373646502</v>
      </c>
      <c r="DG82" s="174">
        <v>-188766.14959133349</v>
      </c>
      <c r="DH82" s="174">
        <v>-144132.72219901261</v>
      </c>
      <c r="DI82" s="174">
        <v>-146.85177442510769</v>
      </c>
      <c r="DJ82" s="174">
        <v>-2932.6018166410236</v>
      </c>
      <c r="DK82" s="174">
        <v>-174.28788717719144</v>
      </c>
      <c r="DL82" s="174">
        <v>-587.17173286378079</v>
      </c>
      <c r="DM82" s="174">
        <v>-812.76514764781177</v>
      </c>
      <c r="DN82" s="174">
        <v>-3632.1886465351936</v>
      </c>
      <c r="DO82" s="174">
        <v>-0.64082373320448427</v>
      </c>
      <c r="DP82" s="174">
        <v>-47.336925346520623</v>
      </c>
      <c r="DQ82" s="174">
        <v>-17803.900436063595</v>
      </c>
      <c r="DR82" s="174">
        <v>-30535.638868923659</v>
      </c>
      <c r="DS82" s="174">
        <v>-875.25044948467166</v>
      </c>
      <c r="DT82" s="174">
        <v>-2332.4297380568682</v>
      </c>
      <c r="DU82" s="174">
        <v>-30063.965723194298</v>
      </c>
      <c r="DV82" s="174">
        <v>-19207.694135732938</v>
      </c>
      <c r="DW82" s="174">
        <v>-3145.8061642313055</v>
      </c>
      <c r="DX82" s="174">
        <v>-11953.767162632552</v>
      </c>
      <c r="DY82" s="174">
        <v>-8666.27788203208</v>
      </c>
      <c r="DZ82" s="174">
        <v>-13.704962651533672</v>
      </c>
      <c r="EA82" s="174">
        <v>-11.467574002303044</v>
      </c>
      <c r="EB82" s="174">
        <v>-106.72210564036752</v>
      </c>
      <c r="EC82" s="174">
        <v>-12.975034335398943</v>
      </c>
      <c r="ED82" s="174">
        <v>-123590.18623223247</v>
      </c>
      <c r="EE82" s="174">
        <v>-4353.7983916390758</v>
      </c>
      <c r="EF82" s="174">
        <v>-972.65352382842946</v>
      </c>
      <c r="EG82" s="174">
        <v>-637.55676273147765</v>
      </c>
      <c r="EH82" s="174">
        <v>-144.98611845072054</v>
      </c>
      <c r="EI82" s="174">
        <v>-287.2536507100416</v>
      </c>
      <c r="EJ82" s="174">
        <v>-368.63399899817011</v>
      </c>
      <c r="EK82" s="174">
        <v>-9498.2186416017812</v>
      </c>
      <c r="EL82" s="174">
        <v>-1819.0806518785446</v>
      </c>
      <c r="EM82" s="174">
        <v>-64.553763684001595</v>
      </c>
      <c r="EN82" s="174">
        <v>-10.48128787563828</v>
      </c>
      <c r="EO82" s="174">
        <v>-735.95585519112694</v>
      </c>
      <c r="EP82" s="174">
        <v>-1209.0169849800689</v>
      </c>
      <c r="EQ82" s="174">
        <v>-11734.034408333981</v>
      </c>
      <c r="ER82" s="174">
        <v>-8167.2498208745237</v>
      </c>
      <c r="ES82" s="174">
        <v>-3837.8619434235216</v>
      </c>
      <c r="ET82" s="174">
        <v>-798.43588142653505</v>
      </c>
      <c r="EU82" s="174">
        <v>-53.74290267790898</v>
      </c>
      <c r="EV82" s="174">
        <v>-160.10281826196814</v>
      </c>
      <c r="EW82" s="174">
        <v>-107.17250534933831</v>
      </c>
      <c r="EX82" s="174">
        <v>-385.6599567444444</v>
      </c>
      <c r="EY82" s="174">
        <v>-366.5554510669682</v>
      </c>
      <c r="EZ82" s="174">
        <v>0</v>
      </c>
      <c r="FA82" s="174">
        <v>-2543.4114287140983</v>
      </c>
      <c r="FB82" s="174"/>
      <c r="FC82" s="174">
        <v>-12912.070697523175</v>
      </c>
      <c r="FD82" s="174">
        <v>-75957.655576587174</v>
      </c>
      <c r="FE82" s="174"/>
      <c r="FF82" s="174">
        <v>0</v>
      </c>
      <c r="FG82" s="174"/>
      <c r="FH82" s="174">
        <v>-7858940.7922963202</v>
      </c>
      <c r="FI82" s="174">
        <v>-50818.807897268787</v>
      </c>
      <c r="FJ82" s="174"/>
      <c r="FK82" s="174">
        <v>-1701732.310165829</v>
      </c>
      <c r="FL82" s="174"/>
      <c r="FM82" s="174">
        <v>-15360851.622311588</v>
      </c>
      <c r="FN82" s="47">
        <v>15360851.622311596</v>
      </c>
      <c r="FO82" s="126">
        <f t="shared" si="1"/>
        <v>0</v>
      </c>
    </row>
    <row r="83" spans="2:171" x14ac:dyDescent="0.15">
      <c r="B83" s="172" t="s">
        <v>893</v>
      </c>
      <c r="C83" s="173" t="s">
        <v>114</v>
      </c>
      <c r="D83" s="173" t="s">
        <v>256</v>
      </c>
      <c r="E83" s="174">
        <v>0</v>
      </c>
      <c r="F83" s="174">
        <v>0</v>
      </c>
      <c r="G83" s="174">
        <v>0</v>
      </c>
      <c r="H83" s="174">
        <v>0</v>
      </c>
      <c r="I83" s="174">
        <v>0</v>
      </c>
      <c r="J83" s="174">
        <v>-18783.351966726343</v>
      </c>
      <c r="K83" s="174">
        <v>-469.35048465706024</v>
      </c>
      <c r="L83" s="174">
        <v>-7803.7777505336544</v>
      </c>
      <c r="M83" s="174">
        <v>-28314.322777942642</v>
      </c>
      <c r="N83" s="174">
        <v>-41630.266937169239</v>
      </c>
      <c r="O83" s="174">
        <v>-122.31714445643482</v>
      </c>
      <c r="P83" s="174">
        <v>0</v>
      </c>
      <c r="Q83" s="174">
        <v>0</v>
      </c>
      <c r="R83" s="174">
        <v>0</v>
      </c>
      <c r="S83" s="174">
        <v>0</v>
      </c>
      <c r="T83" s="174">
        <v>0</v>
      </c>
      <c r="U83" s="174">
        <v>0</v>
      </c>
      <c r="V83" s="174">
        <v>0</v>
      </c>
      <c r="W83" s="174">
        <v>0</v>
      </c>
      <c r="X83" s="174">
        <v>0</v>
      </c>
      <c r="Y83" s="174">
        <v>0</v>
      </c>
      <c r="Z83" s="174">
        <v>0</v>
      </c>
      <c r="AA83" s="174">
        <v>0</v>
      </c>
      <c r="AB83" s="174">
        <v>0</v>
      </c>
      <c r="AC83" s="174">
        <v>0</v>
      </c>
      <c r="AD83" s="174">
        <v>0</v>
      </c>
      <c r="AE83" s="174">
        <v>0</v>
      </c>
      <c r="AF83" s="174">
        <v>0</v>
      </c>
      <c r="AG83" s="174">
        <v>0</v>
      </c>
      <c r="AH83" s="174">
        <v>0</v>
      </c>
      <c r="AI83" s="174">
        <v>0</v>
      </c>
      <c r="AJ83" s="174">
        <v>0</v>
      </c>
      <c r="AK83" s="174">
        <v>0</v>
      </c>
      <c r="AL83" s="174">
        <v>0</v>
      </c>
      <c r="AM83" s="174">
        <v>0</v>
      </c>
      <c r="AN83" s="174">
        <v>0</v>
      </c>
      <c r="AO83" s="174">
        <v>0</v>
      </c>
      <c r="AP83" s="174">
        <v>0</v>
      </c>
      <c r="AQ83" s="174">
        <v>0</v>
      </c>
      <c r="AR83" s="174">
        <v>0</v>
      </c>
      <c r="AS83" s="174">
        <v>0</v>
      </c>
      <c r="AT83" s="174">
        <v>0</v>
      </c>
      <c r="AU83" s="174">
        <v>0</v>
      </c>
      <c r="AV83" s="174">
        <v>0</v>
      </c>
      <c r="AW83" s="174">
        <v>0</v>
      </c>
      <c r="AX83" s="174">
        <v>0</v>
      </c>
      <c r="AY83" s="174">
        <v>0</v>
      </c>
      <c r="AZ83" s="174">
        <v>0</v>
      </c>
      <c r="BA83" s="174">
        <v>0</v>
      </c>
      <c r="BB83" s="174">
        <v>0</v>
      </c>
      <c r="BC83" s="174">
        <v>0</v>
      </c>
      <c r="BD83" s="174">
        <v>0</v>
      </c>
      <c r="BE83" s="174">
        <v>0</v>
      </c>
      <c r="BF83" s="174">
        <v>0</v>
      </c>
      <c r="BG83" s="174">
        <v>0</v>
      </c>
      <c r="BH83" s="174">
        <v>0</v>
      </c>
      <c r="BI83" s="174">
        <v>0</v>
      </c>
      <c r="BJ83" s="174">
        <v>0</v>
      </c>
      <c r="BK83" s="174">
        <v>0</v>
      </c>
      <c r="BL83" s="174">
        <v>0</v>
      </c>
      <c r="BM83" s="174">
        <v>0</v>
      </c>
      <c r="BN83" s="174">
        <v>0</v>
      </c>
      <c r="BO83" s="174">
        <v>0</v>
      </c>
      <c r="BP83" s="174">
        <v>0</v>
      </c>
      <c r="BQ83" s="174">
        <v>0</v>
      </c>
      <c r="BR83" s="174">
        <v>0</v>
      </c>
      <c r="BS83" s="174">
        <v>0</v>
      </c>
      <c r="BT83" s="174">
        <v>0</v>
      </c>
      <c r="BU83" s="174">
        <v>-155262.69908843216</v>
      </c>
      <c r="BV83" s="174">
        <v>0</v>
      </c>
      <c r="BW83" s="174">
        <v>0</v>
      </c>
      <c r="BX83" s="174">
        <v>0</v>
      </c>
      <c r="BY83" s="174">
        <v>0</v>
      </c>
      <c r="BZ83" s="174">
        <v>-593254.90800806752</v>
      </c>
      <c r="CA83" s="174">
        <v>0</v>
      </c>
      <c r="CB83" s="174">
        <v>-63448.084446844034</v>
      </c>
      <c r="CC83" s="174">
        <v>0</v>
      </c>
      <c r="CD83" s="174">
        <v>-33541.004803088777</v>
      </c>
      <c r="CE83" s="174">
        <v>-5889497.1071404712</v>
      </c>
      <c r="CF83" s="174">
        <v>-104262.89418439091</v>
      </c>
      <c r="CG83" s="174">
        <v>-25105.967653748878</v>
      </c>
      <c r="CH83" s="174">
        <v>0</v>
      </c>
      <c r="CI83" s="174">
        <v>-3029.110663534449</v>
      </c>
      <c r="CJ83" s="174">
        <v>0</v>
      </c>
      <c r="CK83" s="174">
        <v>0</v>
      </c>
      <c r="CL83" s="174">
        <v>0</v>
      </c>
      <c r="CM83" s="174">
        <v>0</v>
      </c>
      <c r="CN83" s="174">
        <v>0</v>
      </c>
      <c r="CO83" s="174">
        <v>0</v>
      </c>
      <c r="CP83" s="174">
        <v>0</v>
      </c>
      <c r="CQ83" s="174">
        <v>-16679.029639987777</v>
      </c>
      <c r="CR83" s="174">
        <v>0</v>
      </c>
      <c r="CS83" s="174">
        <v>0</v>
      </c>
      <c r="CT83" s="174">
        <v>0</v>
      </c>
      <c r="CU83" s="174">
        <v>0</v>
      </c>
      <c r="CV83" s="174">
        <v>0</v>
      </c>
      <c r="CW83" s="174">
        <v>0</v>
      </c>
      <c r="CX83" s="174">
        <v>0</v>
      </c>
      <c r="CY83" s="174">
        <v>0</v>
      </c>
      <c r="CZ83" s="174">
        <v>0</v>
      </c>
      <c r="DA83" s="174">
        <v>0</v>
      </c>
      <c r="DB83" s="174">
        <v>0</v>
      </c>
      <c r="DC83" s="174">
        <v>0</v>
      </c>
      <c r="DD83" s="174">
        <v>0</v>
      </c>
      <c r="DE83" s="174">
        <v>0</v>
      </c>
      <c r="DF83" s="174">
        <v>0</v>
      </c>
      <c r="DG83" s="174">
        <v>0</v>
      </c>
      <c r="DH83" s="174">
        <v>0</v>
      </c>
      <c r="DI83" s="174">
        <v>0</v>
      </c>
      <c r="DJ83" s="174">
        <v>0</v>
      </c>
      <c r="DK83" s="174">
        <v>0</v>
      </c>
      <c r="DL83" s="174">
        <v>0</v>
      </c>
      <c r="DM83" s="174">
        <v>-80025.053282335139</v>
      </c>
      <c r="DN83" s="174">
        <v>-476343.64350993617</v>
      </c>
      <c r="DO83" s="174">
        <v>0</v>
      </c>
      <c r="DP83" s="174">
        <v>0</v>
      </c>
      <c r="DQ83" s="174">
        <v>0</v>
      </c>
      <c r="DR83" s="174">
        <v>0</v>
      </c>
      <c r="DS83" s="174">
        <v>0</v>
      </c>
      <c r="DT83" s="174">
        <v>0</v>
      </c>
      <c r="DU83" s="174">
        <v>0</v>
      </c>
      <c r="DV83" s="174">
        <v>0</v>
      </c>
      <c r="DW83" s="174">
        <v>0</v>
      </c>
      <c r="DX83" s="174">
        <v>0</v>
      </c>
      <c r="DY83" s="174">
        <v>0</v>
      </c>
      <c r="DZ83" s="174">
        <v>0</v>
      </c>
      <c r="EA83" s="174">
        <v>0</v>
      </c>
      <c r="EB83" s="174">
        <v>0</v>
      </c>
      <c r="EC83" s="174">
        <v>0</v>
      </c>
      <c r="ED83" s="174">
        <v>0</v>
      </c>
      <c r="EE83" s="174">
        <v>0</v>
      </c>
      <c r="EF83" s="174">
        <v>0</v>
      </c>
      <c r="EG83" s="174">
        <v>0</v>
      </c>
      <c r="EH83" s="174">
        <v>0</v>
      </c>
      <c r="EI83" s="174">
        <v>0</v>
      </c>
      <c r="EJ83" s="174">
        <v>-45302.633119196835</v>
      </c>
      <c r="EK83" s="174">
        <v>0</v>
      </c>
      <c r="EL83" s="174">
        <v>0</v>
      </c>
      <c r="EM83" s="174">
        <v>0</v>
      </c>
      <c r="EN83" s="174">
        <v>0</v>
      </c>
      <c r="EO83" s="174">
        <v>0</v>
      </c>
      <c r="EP83" s="174">
        <v>0</v>
      </c>
      <c r="EQ83" s="174">
        <v>0</v>
      </c>
      <c r="ER83" s="174">
        <v>0</v>
      </c>
      <c r="ES83" s="174">
        <v>0</v>
      </c>
      <c r="ET83" s="174">
        <v>0</v>
      </c>
      <c r="EU83" s="174">
        <v>0</v>
      </c>
      <c r="EV83" s="174">
        <v>0</v>
      </c>
      <c r="EW83" s="174">
        <v>0</v>
      </c>
      <c r="EX83" s="174">
        <v>0</v>
      </c>
      <c r="EY83" s="174">
        <v>0</v>
      </c>
      <c r="EZ83" s="174">
        <v>0</v>
      </c>
      <c r="FA83" s="174">
        <v>0</v>
      </c>
      <c r="FB83" s="174"/>
      <c r="FC83" s="174">
        <v>-1748431.2151071487</v>
      </c>
      <c r="FD83" s="174">
        <v>-16783715.16093858</v>
      </c>
      <c r="FE83" s="174"/>
      <c r="FF83" s="174">
        <v>0</v>
      </c>
      <c r="FG83" s="174"/>
      <c r="FH83" s="174">
        <v>-51077847.927430019</v>
      </c>
      <c r="FI83" s="174">
        <v>-599993.27291162917</v>
      </c>
      <c r="FJ83" s="174"/>
      <c r="FK83" s="174">
        <v>-2378674.6697954112</v>
      </c>
      <c r="FL83" s="174"/>
      <c r="FM83" s="174">
        <v>-80171537.768784299</v>
      </c>
      <c r="FN83" s="47">
        <v>80171537.768784329</v>
      </c>
      <c r="FO83" s="126">
        <f t="shared" si="1"/>
        <v>0</v>
      </c>
    </row>
    <row r="84" spans="2:171" x14ac:dyDescent="0.15">
      <c r="B84" s="172" t="s">
        <v>894</v>
      </c>
      <c r="C84" s="173" t="s">
        <v>115</v>
      </c>
      <c r="D84" s="173" t="s">
        <v>257</v>
      </c>
      <c r="E84" s="174">
        <v>-82234.059535173845</v>
      </c>
      <c r="F84" s="174">
        <v>-5665.2581379319126</v>
      </c>
      <c r="G84" s="174">
        <v>-23673.073286031031</v>
      </c>
      <c r="H84" s="174">
        <v>-124353.69750266064</v>
      </c>
      <c r="I84" s="174">
        <v>-30040.311667992461</v>
      </c>
      <c r="J84" s="174">
        <v>-20541.834513031525</v>
      </c>
      <c r="K84" s="174">
        <v>-2969.3612103139421</v>
      </c>
      <c r="L84" s="174">
        <v>-24326.685767501651</v>
      </c>
      <c r="M84" s="174">
        <v>-67708.131900647393</v>
      </c>
      <c r="N84" s="174">
        <v>-91955.421252141648</v>
      </c>
      <c r="O84" s="174">
        <v>-26145.297426375077</v>
      </c>
      <c r="P84" s="174">
        <v>-4436.2117746754284</v>
      </c>
      <c r="Q84" s="174">
        <v>-1913.3695490089442</v>
      </c>
      <c r="R84" s="174">
        <v>-527.65277844175785</v>
      </c>
      <c r="S84" s="174">
        <v>-131.84712592091395</v>
      </c>
      <c r="T84" s="174">
        <v>-12583.832573476388</v>
      </c>
      <c r="U84" s="174">
        <v>-1594.4244905467378</v>
      </c>
      <c r="V84" s="174">
        <v>-5751.0622983629664</v>
      </c>
      <c r="W84" s="174">
        <v>-406.962444223891</v>
      </c>
      <c r="X84" s="174">
        <v>-5457.5374312386166</v>
      </c>
      <c r="Y84" s="174">
        <v>-856.29772041301953</v>
      </c>
      <c r="Z84" s="174">
        <v>-3791.1203861369072</v>
      </c>
      <c r="AA84" s="174">
        <v>-1862.1514942089277</v>
      </c>
      <c r="AB84" s="174">
        <v>-1316.1260710312763</v>
      </c>
      <c r="AC84" s="174">
        <v>-1311.2286545263628</v>
      </c>
      <c r="AD84" s="174">
        <v>-276.8889546329483</v>
      </c>
      <c r="AE84" s="174">
        <v>-12671.071736365186</v>
      </c>
      <c r="AF84" s="174">
        <v>-205.25646633951823</v>
      </c>
      <c r="AG84" s="174">
        <v>-415.54275329550001</v>
      </c>
      <c r="AH84" s="174">
        <v>-1297.4025173966365</v>
      </c>
      <c r="AI84" s="174">
        <v>-1439.32703293857</v>
      </c>
      <c r="AJ84" s="174">
        <v>-29458.049946581727</v>
      </c>
      <c r="AK84" s="174">
        <v>-2463.1806866603788</v>
      </c>
      <c r="AL84" s="174">
        <v>-2117.5540829257716</v>
      </c>
      <c r="AM84" s="174">
        <v>-5737.0122327090421</v>
      </c>
      <c r="AN84" s="174">
        <v>-16610.83232384644</v>
      </c>
      <c r="AO84" s="174">
        <v>-2542.8186363119985</v>
      </c>
      <c r="AP84" s="174">
        <v>-1615.9544422934871</v>
      </c>
      <c r="AQ84" s="174">
        <v>-22888.324498927981</v>
      </c>
      <c r="AR84" s="174">
        <v>-3754.0129859092312</v>
      </c>
      <c r="AS84" s="174">
        <v>-817.11532354483188</v>
      </c>
      <c r="AT84" s="174">
        <v>-579.28747019587342</v>
      </c>
      <c r="AU84" s="174">
        <v>-2279.5075408318203</v>
      </c>
      <c r="AV84" s="174">
        <v>-1085.7585871784636</v>
      </c>
      <c r="AW84" s="174">
        <v>-476.15574942886821</v>
      </c>
      <c r="AX84" s="174">
        <v>-2784.0045013148924</v>
      </c>
      <c r="AY84" s="174">
        <v>-48283.077314423645</v>
      </c>
      <c r="AZ84" s="174">
        <v>-3866.3840502569128</v>
      </c>
      <c r="BA84" s="174">
        <v>-1009.6902440647929</v>
      </c>
      <c r="BB84" s="174">
        <v>-6496.9514777930508</v>
      </c>
      <c r="BC84" s="174">
        <v>-2204.3033143945199</v>
      </c>
      <c r="BD84" s="174">
        <v>-6280.1839375128975</v>
      </c>
      <c r="BE84" s="174">
        <v>-23143.240994296673</v>
      </c>
      <c r="BF84" s="174">
        <v>-4254.0228954486274</v>
      </c>
      <c r="BG84" s="174">
        <v>-427288.09413066145</v>
      </c>
      <c r="BH84" s="174">
        <v>-7734.0653178217044</v>
      </c>
      <c r="BI84" s="174">
        <v>-28427.04558561325</v>
      </c>
      <c r="BJ84" s="174">
        <v>-2060.0042479830176</v>
      </c>
      <c r="BK84" s="174">
        <v>-1827.8450296377371</v>
      </c>
      <c r="BL84" s="174">
        <v>-1522.4481415519217</v>
      </c>
      <c r="BM84" s="174">
        <v>-1106.5135117768241</v>
      </c>
      <c r="BN84" s="174">
        <v>-32093.928412017998</v>
      </c>
      <c r="BO84" s="174">
        <v>-2537.4743641633704</v>
      </c>
      <c r="BP84" s="174">
        <v>-6454.96497270688</v>
      </c>
      <c r="BQ84" s="174">
        <v>-4387.5175581634312</v>
      </c>
      <c r="BR84" s="174">
        <v>-106310.99223679755</v>
      </c>
      <c r="BS84" s="174">
        <v>-46715.483221745722</v>
      </c>
      <c r="BT84" s="174">
        <v>-261234.84435598596</v>
      </c>
      <c r="BU84" s="174">
        <v>-710230.8196472266</v>
      </c>
      <c r="BV84" s="174">
        <v>-3813.7984140006797</v>
      </c>
      <c r="BW84" s="174">
        <v>-58849.633960117681</v>
      </c>
      <c r="BX84" s="174">
        <v>-227.19198500080788</v>
      </c>
      <c r="BY84" s="174">
        <v>-54853.230981907851</v>
      </c>
      <c r="BZ84" s="174">
        <v>-546682.45372188836</v>
      </c>
      <c r="CA84" s="174">
        <v>-1738.6813565724146</v>
      </c>
      <c r="CB84" s="174">
        <v>-289756.79486934561</v>
      </c>
      <c r="CC84" s="174">
        <v>0</v>
      </c>
      <c r="CD84" s="174">
        <v>-58829.165896183928</v>
      </c>
      <c r="CE84" s="174">
        <v>-22442456.152415752</v>
      </c>
      <c r="CF84" s="174">
        <v>-20740176.175533388</v>
      </c>
      <c r="CG84" s="174">
        <v>-75482.444548701053</v>
      </c>
      <c r="CH84" s="174">
        <v>-1018.3989570177424</v>
      </c>
      <c r="CI84" s="174">
        <v>-69034.036387418295</v>
      </c>
      <c r="CJ84" s="174">
        <v>-2978.9440915873079</v>
      </c>
      <c r="CK84" s="174">
        <v>-15925.362347139535</v>
      </c>
      <c r="CL84" s="174">
        <v>-66666.126719030566</v>
      </c>
      <c r="CM84" s="174">
        <v>-101636.28304157831</v>
      </c>
      <c r="CN84" s="174">
        <v>-1699.1513481111831</v>
      </c>
      <c r="CO84" s="174">
        <v>-49419.34061042856</v>
      </c>
      <c r="CP84" s="174">
        <v>-11073.324127882646</v>
      </c>
      <c r="CQ84" s="174">
        <v>-3443.1703897624743</v>
      </c>
      <c r="CR84" s="174">
        <v>-847.40617449083675</v>
      </c>
      <c r="CS84" s="174">
        <v>-241.65134150534232</v>
      </c>
      <c r="CT84" s="174">
        <v>-10969.732064819953</v>
      </c>
      <c r="CU84" s="174">
        <v>-9789.9215889296065</v>
      </c>
      <c r="CV84" s="174">
        <v>-57611.180184288052</v>
      </c>
      <c r="CW84" s="174">
        <v>-1032.6385395280088</v>
      </c>
      <c r="CX84" s="174">
        <v>-10119.484772193848</v>
      </c>
      <c r="CY84" s="174">
        <v>-26850.864335709874</v>
      </c>
      <c r="CZ84" s="174">
        <v>-9523.2451353875695</v>
      </c>
      <c r="DA84" s="174">
        <v>-1075.0333951658522</v>
      </c>
      <c r="DB84" s="174">
        <v>-1280.5719646536518</v>
      </c>
      <c r="DC84" s="174">
        <v>-81312.860826234348</v>
      </c>
      <c r="DD84" s="174">
        <v>-9909.0778353227652</v>
      </c>
      <c r="DE84" s="174">
        <v>-38598.508844202523</v>
      </c>
      <c r="DF84" s="174">
        <v>-20572.175456003257</v>
      </c>
      <c r="DG84" s="174">
        <v>-11550.59889826574</v>
      </c>
      <c r="DH84" s="174">
        <v>-25204.534367232955</v>
      </c>
      <c r="DI84" s="174">
        <v>-2637.0387517426216</v>
      </c>
      <c r="DJ84" s="174">
        <v>-19464.853005349203</v>
      </c>
      <c r="DK84" s="174">
        <v>0</v>
      </c>
      <c r="DL84" s="174">
        <v>0</v>
      </c>
      <c r="DM84" s="174">
        <v>-1830026.4025549206</v>
      </c>
      <c r="DN84" s="174">
        <v>-7858013.9942002511</v>
      </c>
      <c r="DO84" s="174">
        <v>-338.281078680863</v>
      </c>
      <c r="DP84" s="174">
        <v>-10349.111042293742</v>
      </c>
      <c r="DQ84" s="174">
        <v>-3157.5201184652024</v>
      </c>
      <c r="DR84" s="174">
        <v>-19025.820917946021</v>
      </c>
      <c r="DS84" s="174">
        <v>-37831.339177386755</v>
      </c>
      <c r="DT84" s="174">
        <v>-714887.56387453142</v>
      </c>
      <c r="DU84" s="174">
        <v>-26827.22646041687</v>
      </c>
      <c r="DV84" s="174">
        <v>-294583.64331963292</v>
      </c>
      <c r="DW84" s="174">
        <v>-19860.914340007606</v>
      </c>
      <c r="DX84" s="174">
        <v>-85761.441521749701</v>
      </c>
      <c r="DY84" s="174">
        <v>-20583.321358438527</v>
      </c>
      <c r="DZ84" s="174">
        <v>-1418.4439902585673</v>
      </c>
      <c r="EA84" s="174">
        <v>-9901.9198037621209</v>
      </c>
      <c r="EB84" s="174">
        <v>-4386.1091697481743</v>
      </c>
      <c r="EC84" s="174">
        <v>-2207.2060802482715</v>
      </c>
      <c r="ED84" s="174">
        <v>-71899.59359232102</v>
      </c>
      <c r="EE84" s="174">
        <v>-4192.4297904430759</v>
      </c>
      <c r="EF84" s="174">
        <v>-5055.7903253522691</v>
      </c>
      <c r="EG84" s="174">
        <v>-4628.1558284589801</v>
      </c>
      <c r="EH84" s="174">
        <v>-393222.2323429634</v>
      </c>
      <c r="EI84" s="174">
        <v>-5056487.1948498636</v>
      </c>
      <c r="EJ84" s="174">
        <v>-11060.983329969973</v>
      </c>
      <c r="EK84" s="174">
        <v>-483122.11346421862</v>
      </c>
      <c r="EL84" s="174">
        <v>-8906.0665493871766</v>
      </c>
      <c r="EM84" s="174">
        <v>-33627.018654157924</v>
      </c>
      <c r="EN84" s="174">
        <v>-42193.773326657632</v>
      </c>
      <c r="EO84" s="174">
        <v>-198560.9312253636</v>
      </c>
      <c r="EP84" s="174">
        <v>-27763.862213625467</v>
      </c>
      <c r="EQ84" s="174">
        <v>-1344486.5130781899</v>
      </c>
      <c r="ER84" s="174">
        <v>-19359.307374534626</v>
      </c>
      <c r="ES84" s="174">
        <v>-8035.1270590355989</v>
      </c>
      <c r="ET84" s="174">
        <v>-448.42374475396599</v>
      </c>
      <c r="EU84" s="174">
        <v>-986.83495939517104</v>
      </c>
      <c r="EV84" s="174">
        <v>-6513.6599793736223</v>
      </c>
      <c r="EW84" s="174">
        <v>-6958.1863090317502</v>
      </c>
      <c r="EX84" s="174">
        <v>-2697.2605023179535</v>
      </c>
      <c r="EY84" s="174">
        <v>-569.66237625046278</v>
      </c>
      <c r="EZ84" s="174">
        <v>-507.73804148032139</v>
      </c>
      <c r="FA84" s="174">
        <v>-432654.26667864865</v>
      </c>
      <c r="FB84" s="174"/>
      <c r="FC84" s="174">
        <v>-124645.65548648423</v>
      </c>
      <c r="FD84" s="174">
        <v>-490805.68059702951</v>
      </c>
      <c r="FE84" s="174"/>
      <c r="FF84" s="174">
        <v>0</v>
      </c>
      <c r="FG84" s="174"/>
      <c r="FH84" s="174">
        <v>0</v>
      </c>
      <c r="FI84" s="174">
        <v>-707304.92046459299</v>
      </c>
      <c r="FJ84" s="174"/>
      <c r="FK84" s="174">
        <v>-3603308.2916661729</v>
      </c>
      <c r="FL84" s="174"/>
      <c r="FM84" s="174">
        <v>-71352051.082426384</v>
      </c>
      <c r="FN84" s="47">
        <v>71352051.08242628</v>
      </c>
      <c r="FO84" s="126">
        <f t="shared" si="1"/>
        <v>0</v>
      </c>
    </row>
    <row r="85" spans="2:171" x14ac:dyDescent="0.15">
      <c r="B85" s="172" t="s">
        <v>17</v>
      </c>
      <c r="C85" s="173" t="s">
        <v>116</v>
      </c>
      <c r="D85" s="173" t="s">
        <v>258</v>
      </c>
      <c r="E85" s="174">
        <v>0</v>
      </c>
      <c r="F85" s="174">
        <v>0</v>
      </c>
      <c r="G85" s="174">
        <v>0</v>
      </c>
      <c r="H85" s="174">
        <v>0</v>
      </c>
      <c r="I85" s="174">
        <v>0</v>
      </c>
      <c r="J85" s="174">
        <v>-1549.3944168830199</v>
      </c>
      <c r="K85" s="174">
        <v>-53.574995235478838</v>
      </c>
      <c r="L85" s="174">
        <v>-1965.4447317243812</v>
      </c>
      <c r="M85" s="174">
        <v>-1555.1279844737037</v>
      </c>
      <c r="N85" s="174">
        <v>-139.71620940313031</v>
      </c>
      <c r="O85" s="174">
        <v>-0.15688886971993871</v>
      </c>
      <c r="P85" s="174">
        <v>0</v>
      </c>
      <c r="Q85" s="174">
        <v>0</v>
      </c>
      <c r="R85" s="174">
        <v>0</v>
      </c>
      <c r="S85" s="174">
        <v>0</v>
      </c>
      <c r="T85" s="174">
        <v>0</v>
      </c>
      <c r="U85" s="174">
        <v>0</v>
      </c>
      <c r="V85" s="174">
        <v>0</v>
      </c>
      <c r="W85" s="174">
        <v>0</v>
      </c>
      <c r="X85" s="174">
        <v>0</v>
      </c>
      <c r="Y85" s="174">
        <v>0</v>
      </c>
      <c r="Z85" s="174">
        <v>0</v>
      </c>
      <c r="AA85" s="174">
        <v>0</v>
      </c>
      <c r="AB85" s="174">
        <v>0</v>
      </c>
      <c r="AC85" s="174">
        <v>0</v>
      </c>
      <c r="AD85" s="174">
        <v>0</v>
      </c>
      <c r="AE85" s="174">
        <v>0</v>
      </c>
      <c r="AF85" s="174">
        <v>0</v>
      </c>
      <c r="AG85" s="174">
        <v>0</v>
      </c>
      <c r="AH85" s="174">
        <v>0</v>
      </c>
      <c r="AI85" s="174">
        <v>0</v>
      </c>
      <c r="AJ85" s="174">
        <v>0</v>
      </c>
      <c r="AK85" s="174">
        <v>0</v>
      </c>
      <c r="AL85" s="174">
        <v>0</v>
      </c>
      <c r="AM85" s="174">
        <v>0</v>
      </c>
      <c r="AN85" s="174">
        <v>0</v>
      </c>
      <c r="AO85" s="174">
        <v>0</v>
      </c>
      <c r="AP85" s="174">
        <v>0</v>
      </c>
      <c r="AQ85" s="174">
        <v>0</v>
      </c>
      <c r="AR85" s="174">
        <v>0</v>
      </c>
      <c r="AS85" s="174">
        <v>-102.62529442646336</v>
      </c>
      <c r="AT85" s="174">
        <v>0</v>
      </c>
      <c r="AU85" s="174">
        <v>0</v>
      </c>
      <c r="AV85" s="174">
        <v>0</v>
      </c>
      <c r="AW85" s="174">
        <v>0</v>
      </c>
      <c r="AX85" s="174">
        <v>0</v>
      </c>
      <c r="AY85" s="174">
        <v>0</v>
      </c>
      <c r="AZ85" s="174">
        <v>0</v>
      </c>
      <c r="BA85" s="174">
        <v>0</v>
      </c>
      <c r="BB85" s="174">
        <v>0</v>
      </c>
      <c r="BC85" s="174">
        <v>0</v>
      </c>
      <c r="BD85" s="174">
        <v>0</v>
      </c>
      <c r="BE85" s="174">
        <v>0</v>
      </c>
      <c r="BF85" s="174">
        <v>0</v>
      </c>
      <c r="BG85" s="174">
        <v>0</v>
      </c>
      <c r="BH85" s="174">
        <v>0</v>
      </c>
      <c r="BI85" s="174">
        <v>0</v>
      </c>
      <c r="BJ85" s="174">
        <v>0</v>
      </c>
      <c r="BK85" s="174">
        <v>0</v>
      </c>
      <c r="BL85" s="174">
        <v>0</v>
      </c>
      <c r="BM85" s="174">
        <v>-132.04413566411566</v>
      </c>
      <c r="BN85" s="174">
        <v>-5381.3123682105443</v>
      </c>
      <c r="BO85" s="174">
        <v>-615.11970898763343</v>
      </c>
      <c r="BP85" s="174">
        <v>-166.34923176144474</v>
      </c>
      <c r="BQ85" s="174">
        <v>-17.616000404593304</v>
      </c>
      <c r="BR85" s="174">
        <v>-4963.692551518141</v>
      </c>
      <c r="BS85" s="174">
        <v>-13.37658601266965</v>
      </c>
      <c r="BT85" s="174">
        <v>-167.663848825911</v>
      </c>
      <c r="BU85" s="174">
        <v>-20857.125269503187</v>
      </c>
      <c r="BV85" s="174">
        <v>-26.458123834554311</v>
      </c>
      <c r="BW85" s="174">
        <v>-17.598409554753658</v>
      </c>
      <c r="BX85" s="174">
        <v>0</v>
      </c>
      <c r="BY85" s="174">
        <v>-87070.555260478766</v>
      </c>
      <c r="BZ85" s="174">
        <v>-3272.0834853389342</v>
      </c>
      <c r="CA85" s="174">
        <v>-553.26320924515278</v>
      </c>
      <c r="CB85" s="174">
        <v>-25.251980845742402</v>
      </c>
      <c r="CC85" s="174">
        <v>0</v>
      </c>
      <c r="CD85" s="174">
        <v>-9750.6878607325234</v>
      </c>
      <c r="CE85" s="174">
        <v>-11892.187202731937</v>
      </c>
      <c r="CF85" s="174">
        <v>-15198.591802630059</v>
      </c>
      <c r="CG85" s="174">
        <v>-1098001.3999895034</v>
      </c>
      <c r="CH85" s="174">
        <v>-7314.9283466230627</v>
      </c>
      <c r="CI85" s="174">
        <v>0</v>
      </c>
      <c r="CJ85" s="174">
        <v>0</v>
      </c>
      <c r="CK85" s="174">
        <v>0</v>
      </c>
      <c r="CL85" s="174">
        <v>0</v>
      </c>
      <c r="CM85" s="174">
        <v>0</v>
      </c>
      <c r="CN85" s="174">
        <v>0</v>
      </c>
      <c r="CO85" s="174">
        <v>0</v>
      </c>
      <c r="CP85" s="174">
        <v>0</v>
      </c>
      <c r="CQ85" s="174">
        <v>0</v>
      </c>
      <c r="CR85" s="174">
        <v>0</v>
      </c>
      <c r="CS85" s="174">
        <v>0</v>
      </c>
      <c r="CT85" s="174">
        <v>0</v>
      </c>
      <c r="CU85" s="174">
        <v>0</v>
      </c>
      <c r="CV85" s="174">
        <v>0</v>
      </c>
      <c r="CW85" s="174">
        <v>0</v>
      </c>
      <c r="CX85" s="174">
        <v>0</v>
      </c>
      <c r="CY85" s="174">
        <v>-116817.96217093107</v>
      </c>
      <c r="CZ85" s="174">
        <v>-30.991434424103609</v>
      </c>
      <c r="DA85" s="174">
        <v>0</v>
      </c>
      <c r="DB85" s="174">
        <v>0</v>
      </c>
      <c r="DC85" s="174">
        <v>0</v>
      </c>
      <c r="DD85" s="174">
        <v>0</v>
      </c>
      <c r="DE85" s="174">
        <v>-16244.954554567441</v>
      </c>
      <c r="DF85" s="174">
        <v>-8658.2115573502651</v>
      </c>
      <c r="DG85" s="174">
        <v>0</v>
      </c>
      <c r="DH85" s="174">
        <v>0</v>
      </c>
      <c r="DI85" s="174">
        <v>0</v>
      </c>
      <c r="DJ85" s="174">
        <v>0</v>
      </c>
      <c r="DK85" s="174">
        <v>-366059.77080366079</v>
      </c>
      <c r="DL85" s="174">
        <v>-289754.27874647814</v>
      </c>
      <c r="DM85" s="174">
        <v>-259091.58189909393</v>
      </c>
      <c r="DN85" s="174">
        <v>0</v>
      </c>
      <c r="DO85" s="174">
        <v>0</v>
      </c>
      <c r="DP85" s="174">
        <v>-136.90583282564788</v>
      </c>
      <c r="DQ85" s="174">
        <v>0</v>
      </c>
      <c r="DR85" s="174">
        <v>0</v>
      </c>
      <c r="DS85" s="174">
        <v>0</v>
      </c>
      <c r="DT85" s="174">
        <v>-3558.4238384718269</v>
      </c>
      <c r="DU85" s="174">
        <v>0</v>
      </c>
      <c r="DV85" s="174">
        <v>0</v>
      </c>
      <c r="DW85" s="174">
        <v>0</v>
      </c>
      <c r="DX85" s="174">
        <v>0</v>
      </c>
      <c r="DY85" s="174">
        <v>0</v>
      </c>
      <c r="DZ85" s="174">
        <v>0</v>
      </c>
      <c r="EA85" s="174">
        <v>0</v>
      </c>
      <c r="EB85" s="174">
        <v>0</v>
      </c>
      <c r="EC85" s="174">
        <v>0</v>
      </c>
      <c r="ED85" s="174">
        <v>0</v>
      </c>
      <c r="EE85" s="174">
        <v>0</v>
      </c>
      <c r="EF85" s="174">
        <v>0</v>
      </c>
      <c r="EG85" s="174">
        <v>0</v>
      </c>
      <c r="EH85" s="174">
        <v>0</v>
      </c>
      <c r="EI85" s="174">
        <v>0</v>
      </c>
      <c r="EJ85" s="174">
        <v>-4005.1980122938467</v>
      </c>
      <c r="EK85" s="174">
        <v>0</v>
      </c>
      <c r="EL85" s="174">
        <v>0</v>
      </c>
      <c r="EM85" s="174">
        <v>0</v>
      </c>
      <c r="EN85" s="174">
        <v>0</v>
      </c>
      <c r="EO85" s="174">
        <v>0</v>
      </c>
      <c r="EP85" s="174">
        <v>0</v>
      </c>
      <c r="EQ85" s="174">
        <v>0</v>
      </c>
      <c r="ER85" s="174">
        <v>0</v>
      </c>
      <c r="ES85" s="174">
        <v>0</v>
      </c>
      <c r="ET85" s="174">
        <v>0</v>
      </c>
      <c r="EU85" s="174">
        <v>0</v>
      </c>
      <c r="EV85" s="174">
        <v>0</v>
      </c>
      <c r="EW85" s="174">
        <v>0</v>
      </c>
      <c r="EX85" s="174">
        <v>0</v>
      </c>
      <c r="EY85" s="174">
        <v>0</v>
      </c>
      <c r="EZ85" s="174">
        <v>0</v>
      </c>
      <c r="FA85" s="174">
        <v>0</v>
      </c>
      <c r="FB85" s="174"/>
      <c r="FC85" s="174">
        <v>0</v>
      </c>
      <c r="FD85" s="174">
        <v>0</v>
      </c>
      <c r="FE85" s="174"/>
      <c r="FF85" s="174">
        <v>0</v>
      </c>
      <c r="FG85" s="174"/>
      <c r="FH85" s="174">
        <v>-5011996.6336646322</v>
      </c>
      <c r="FI85" s="174">
        <v>-99450.045658244693</v>
      </c>
      <c r="FJ85" s="174"/>
      <c r="FK85" s="174">
        <v>-266673.05361827277</v>
      </c>
      <c r="FL85" s="174"/>
      <c r="FM85" s="174">
        <v>-7713281.35768467</v>
      </c>
      <c r="FN85" s="47">
        <v>7713281.3576846691</v>
      </c>
      <c r="FO85" s="126">
        <f t="shared" si="1"/>
        <v>0</v>
      </c>
    </row>
    <row r="86" spans="2:171" x14ac:dyDescent="0.15">
      <c r="B86" s="172" t="s">
        <v>18</v>
      </c>
      <c r="C86" s="173" t="s">
        <v>117</v>
      </c>
      <c r="D86" s="173" t="s">
        <v>259</v>
      </c>
      <c r="E86" s="174">
        <v>0</v>
      </c>
      <c r="F86" s="174">
        <v>0</v>
      </c>
      <c r="G86" s="174">
        <v>0</v>
      </c>
      <c r="H86" s="174">
        <v>-83556.300758907426</v>
      </c>
      <c r="I86" s="174">
        <v>-7987.3574371885625</v>
      </c>
      <c r="J86" s="174">
        <v>0</v>
      </c>
      <c r="K86" s="174">
        <v>-86.413284825809967</v>
      </c>
      <c r="L86" s="174">
        <v>0</v>
      </c>
      <c r="M86" s="174">
        <v>0</v>
      </c>
      <c r="N86" s="174">
        <v>-141.13913144072598</v>
      </c>
      <c r="O86" s="174">
        <v>-5.4781511463397277E-2</v>
      </c>
      <c r="P86" s="174">
        <v>0</v>
      </c>
      <c r="Q86" s="174">
        <v>0</v>
      </c>
      <c r="R86" s="174">
        <v>0</v>
      </c>
      <c r="S86" s="174">
        <v>0</v>
      </c>
      <c r="T86" s="174">
        <v>0</v>
      </c>
      <c r="U86" s="174">
        <v>0</v>
      </c>
      <c r="V86" s="174">
        <v>0</v>
      </c>
      <c r="W86" s="174">
        <v>0</v>
      </c>
      <c r="X86" s="174">
        <v>0</v>
      </c>
      <c r="Y86" s="174">
        <v>0</v>
      </c>
      <c r="Z86" s="174">
        <v>0</v>
      </c>
      <c r="AA86" s="174">
        <v>0</v>
      </c>
      <c r="AB86" s="174">
        <v>0</v>
      </c>
      <c r="AC86" s="174">
        <v>0</v>
      </c>
      <c r="AD86" s="174">
        <v>0</v>
      </c>
      <c r="AE86" s="174">
        <v>0</v>
      </c>
      <c r="AF86" s="174">
        <v>0</v>
      </c>
      <c r="AG86" s="174">
        <v>0</v>
      </c>
      <c r="AH86" s="174">
        <v>0</v>
      </c>
      <c r="AI86" s="174">
        <v>0</v>
      </c>
      <c r="AJ86" s="174">
        <v>0</v>
      </c>
      <c r="AK86" s="174">
        <v>0</v>
      </c>
      <c r="AL86" s="174">
        <v>0</v>
      </c>
      <c r="AM86" s="174">
        <v>0</v>
      </c>
      <c r="AN86" s="174">
        <v>0</v>
      </c>
      <c r="AO86" s="174">
        <v>0</v>
      </c>
      <c r="AP86" s="174">
        <v>0</v>
      </c>
      <c r="AQ86" s="174">
        <v>0</v>
      </c>
      <c r="AR86" s="174">
        <v>0</v>
      </c>
      <c r="AS86" s="174">
        <v>0</v>
      </c>
      <c r="AT86" s="174">
        <v>0</v>
      </c>
      <c r="AU86" s="174">
        <v>0</v>
      </c>
      <c r="AV86" s="174">
        <v>0</v>
      </c>
      <c r="AW86" s="174">
        <v>0</v>
      </c>
      <c r="AX86" s="174">
        <v>0</v>
      </c>
      <c r="AY86" s="174">
        <v>0</v>
      </c>
      <c r="AZ86" s="174">
        <v>0</v>
      </c>
      <c r="BA86" s="174">
        <v>0</v>
      </c>
      <c r="BB86" s="174">
        <v>0</v>
      </c>
      <c r="BC86" s="174">
        <v>0</v>
      </c>
      <c r="BD86" s="174">
        <v>0</v>
      </c>
      <c r="BE86" s="174">
        <v>0</v>
      </c>
      <c r="BF86" s="174">
        <v>0</v>
      </c>
      <c r="BG86" s="174">
        <v>0</v>
      </c>
      <c r="BH86" s="174">
        <v>0</v>
      </c>
      <c r="BI86" s="174">
        <v>0</v>
      </c>
      <c r="BJ86" s="174">
        <v>0</v>
      </c>
      <c r="BK86" s="174">
        <v>0</v>
      </c>
      <c r="BL86" s="174">
        <v>0</v>
      </c>
      <c r="BM86" s="174">
        <v>0</v>
      </c>
      <c r="BN86" s="174">
        <v>0</v>
      </c>
      <c r="BO86" s="174">
        <v>0</v>
      </c>
      <c r="BP86" s="174">
        <v>0</v>
      </c>
      <c r="BQ86" s="174">
        <v>0</v>
      </c>
      <c r="BR86" s="174">
        <v>0</v>
      </c>
      <c r="BS86" s="174">
        <v>0</v>
      </c>
      <c r="BT86" s="174">
        <v>0</v>
      </c>
      <c r="BU86" s="174">
        <v>-1229.1601298386752</v>
      </c>
      <c r="BV86" s="174">
        <v>0</v>
      </c>
      <c r="BW86" s="174">
        <v>0</v>
      </c>
      <c r="BX86" s="174">
        <v>0</v>
      </c>
      <c r="BY86" s="174">
        <v>0</v>
      </c>
      <c r="BZ86" s="174">
        <v>-177471.23132031297</v>
      </c>
      <c r="CA86" s="174">
        <v>0</v>
      </c>
      <c r="CB86" s="174">
        <v>-3301.3468579702362</v>
      </c>
      <c r="CC86" s="174">
        <v>0</v>
      </c>
      <c r="CD86" s="174">
        <v>-710.7418866585864</v>
      </c>
      <c r="CE86" s="174">
        <v>0</v>
      </c>
      <c r="CF86" s="174">
        <v>0</v>
      </c>
      <c r="CG86" s="174">
        <v>0</v>
      </c>
      <c r="CH86" s="174">
        <v>-668539.74819038436</v>
      </c>
      <c r="CI86" s="174">
        <v>-964.80743180460365</v>
      </c>
      <c r="CJ86" s="174">
        <v>0</v>
      </c>
      <c r="CK86" s="174">
        <v>0</v>
      </c>
      <c r="CL86" s="174">
        <v>0</v>
      </c>
      <c r="CM86" s="174">
        <v>0</v>
      </c>
      <c r="CN86" s="174">
        <v>0</v>
      </c>
      <c r="CO86" s="174">
        <v>0</v>
      </c>
      <c r="CP86" s="174">
        <v>0</v>
      </c>
      <c r="CQ86" s="174">
        <v>0</v>
      </c>
      <c r="CR86" s="174">
        <v>0</v>
      </c>
      <c r="CS86" s="174">
        <v>0</v>
      </c>
      <c r="CT86" s="174">
        <v>0</v>
      </c>
      <c r="CU86" s="174">
        <v>0</v>
      </c>
      <c r="CV86" s="174">
        <v>0</v>
      </c>
      <c r="CW86" s="174">
        <v>0</v>
      </c>
      <c r="CX86" s="174">
        <v>0</v>
      </c>
      <c r="CY86" s="174">
        <v>-71343.071287476385</v>
      </c>
      <c r="CZ86" s="174">
        <v>0</v>
      </c>
      <c r="DA86" s="174">
        <v>0</v>
      </c>
      <c r="DB86" s="174">
        <v>0</v>
      </c>
      <c r="DC86" s="174">
        <v>0</v>
      </c>
      <c r="DD86" s="174">
        <v>0</v>
      </c>
      <c r="DE86" s="174">
        <v>-29298.151060350658</v>
      </c>
      <c r="DF86" s="174">
        <v>-15615.284688401918</v>
      </c>
      <c r="DG86" s="174">
        <v>0</v>
      </c>
      <c r="DH86" s="174">
        <v>0</v>
      </c>
      <c r="DI86" s="174">
        <v>0</v>
      </c>
      <c r="DJ86" s="174">
        <v>0</v>
      </c>
      <c r="DK86" s="174">
        <v>0</v>
      </c>
      <c r="DL86" s="174">
        <v>0</v>
      </c>
      <c r="DM86" s="174">
        <v>0</v>
      </c>
      <c r="DN86" s="174">
        <v>0</v>
      </c>
      <c r="DO86" s="174">
        <v>-7687.1687665236195</v>
      </c>
      <c r="DP86" s="174">
        <v>-487492.28326498822</v>
      </c>
      <c r="DQ86" s="174">
        <v>0</v>
      </c>
      <c r="DR86" s="174">
        <v>0</v>
      </c>
      <c r="DS86" s="174">
        <v>0</v>
      </c>
      <c r="DT86" s="174">
        <v>-333.17864206273697</v>
      </c>
      <c r="DU86" s="174">
        <v>0</v>
      </c>
      <c r="DV86" s="174">
        <v>0</v>
      </c>
      <c r="DW86" s="174">
        <v>0</v>
      </c>
      <c r="DX86" s="174">
        <v>0</v>
      </c>
      <c r="DY86" s="174">
        <v>0</v>
      </c>
      <c r="DZ86" s="174">
        <v>0</v>
      </c>
      <c r="EA86" s="174">
        <v>0</v>
      </c>
      <c r="EB86" s="174">
        <v>0</v>
      </c>
      <c r="EC86" s="174">
        <v>0</v>
      </c>
      <c r="ED86" s="174">
        <v>0</v>
      </c>
      <c r="EE86" s="174">
        <v>0</v>
      </c>
      <c r="EF86" s="174">
        <v>0</v>
      </c>
      <c r="EG86" s="174">
        <v>0</v>
      </c>
      <c r="EH86" s="174">
        <v>0</v>
      </c>
      <c r="EI86" s="174">
        <v>0</v>
      </c>
      <c r="EJ86" s="174">
        <v>-6270.3320861988941</v>
      </c>
      <c r="EK86" s="174">
        <v>0</v>
      </c>
      <c r="EL86" s="174">
        <v>0</v>
      </c>
      <c r="EM86" s="174">
        <v>-11087.270451178443</v>
      </c>
      <c r="EN86" s="174">
        <v>-910.89597892319921</v>
      </c>
      <c r="EO86" s="174">
        <v>0</v>
      </c>
      <c r="EP86" s="174">
        <v>0</v>
      </c>
      <c r="EQ86" s="174">
        <v>0</v>
      </c>
      <c r="ER86" s="174">
        <v>-649.89659398911272</v>
      </c>
      <c r="ES86" s="174">
        <v>0</v>
      </c>
      <c r="ET86" s="174">
        <v>0</v>
      </c>
      <c r="EU86" s="174">
        <v>0</v>
      </c>
      <c r="EV86" s="174">
        <v>0</v>
      </c>
      <c r="EW86" s="174">
        <v>0</v>
      </c>
      <c r="EX86" s="174">
        <v>0</v>
      </c>
      <c r="EY86" s="174">
        <v>0</v>
      </c>
      <c r="EZ86" s="174">
        <v>0</v>
      </c>
      <c r="FA86" s="174">
        <v>0</v>
      </c>
      <c r="FB86" s="174"/>
      <c r="FC86" s="174">
        <v>0</v>
      </c>
      <c r="FD86" s="174">
        <v>-21364.281290467788</v>
      </c>
      <c r="FE86" s="174"/>
      <c r="FF86" s="174">
        <v>0</v>
      </c>
      <c r="FG86" s="174"/>
      <c r="FH86" s="174">
        <v>-2160037.2070217943</v>
      </c>
      <c r="FI86" s="174">
        <v>53961.156427037684</v>
      </c>
      <c r="FJ86" s="174"/>
      <c r="FK86" s="174">
        <v>-1909178.1378950702</v>
      </c>
      <c r="FL86" s="174"/>
      <c r="FM86" s="174">
        <v>-5611294.3038112316</v>
      </c>
      <c r="FN86" s="47">
        <v>5611294.3038112316</v>
      </c>
      <c r="FO86" s="126">
        <f t="shared" si="1"/>
        <v>0</v>
      </c>
    </row>
    <row r="87" spans="2:171" x14ac:dyDescent="0.15">
      <c r="B87" s="172" t="s">
        <v>895</v>
      </c>
      <c r="C87" s="173" t="s">
        <v>118</v>
      </c>
      <c r="D87" s="173" t="s">
        <v>260</v>
      </c>
      <c r="E87" s="174">
        <v>-50873.903351440793</v>
      </c>
      <c r="F87" s="174">
        <v>-20603.927286458395</v>
      </c>
      <c r="G87" s="174">
        <v>-15615.433936556072</v>
      </c>
      <c r="H87" s="174">
        <v>-20719.829171269706</v>
      </c>
      <c r="I87" s="174">
        <v>-46853.803186032812</v>
      </c>
      <c r="J87" s="174">
        <v>-23238.392195808134</v>
      </c>
      <c r="K87" s="174">
        <v>-407.78913183370071</v>
      </c>
      <c r="L87" s="174">
        <v>-25.43537880943143</v>
      </c>
      <c r="M87" s="174">
        <v>-525.62087490144665</v>
      </c>
      <c r="N87" s="174">
        <v>-10903.074667604606</v>
      </c>
      <c r="O87" s="174">
        <v>-772.44524639566441</v>
      </c>
      <c r="P87" s="174">
        <v>-635.08105101202773</v>
      </c>
      <c r="Q87" s="174">
        <v>-21.017210987241221</v>
      </c>
      <c r="R87" s="174">
        <v>-283.30036452453652</v>
      </c>
      <c r="S87" s="174">
        <v>-362.03813154313298</v>
      </c>
      <c r="T87" s="174">
        <v>-1386.5312362819036</v>
      </c>
      <c r="U87" s="174">
        <v>-80.532811270562249</v>
      </c>
      <c r="V87" s="174">
        <v>-2566.0611548022657</v>
      </c>
      <c r="W87" s="174">
        <v>-925.72522950530924</v>
      </c>
      <c r="X87" s="174">
        <v>-99.216860223397887</v>
      </c>
      <c r="Y87" s="174">
        <v>-6.3181527138246976</v>
      </c>
      <c r="Z87" s="174">
        <v>-3902.9950559103149</v>
      </c>
      <c r="AA87" s="174">
        <v>-765.30074330553327</v>
      </c>
      <c r="AB87" s="174">
        <v>-2563.5638157457633</v>
      </c>
      <c r="AC87" s="174">
        <v>-93.611443294130169</v>
      </c>
      <c r="AD87" s="174">
        <v>-16.728537975067965</v>
      </c>
      <c r="AE87" s="174">
        <v>-2754.4951716605301</v>
      </c>
      <c r="AF87" s="174">
        <v>-113.43078192952899</v>
      </c>
      <c r="AG87" s="174">
        <v>-2610.992729433985</v>
      </c>
      <c r="AH87" s="174">
        <v>-3617.152153866401</v>
      </c>
      <c r="AI87" s="174">
        <v>-309.2158637481719</v>
      </c>
      <c r="AJ87" s="174">
        <v>-3781.4133025493038</v>
      </c>
      <c r="AK87" s="174">
        <v>-321.11400236511116</v>
      </c>
      <c r="AL87" s="174">
        <v>-212.14457237985792</v>
      </c>
      <c r="AM87" s="174">
        <v>-12911.639292517846</v>
      </c>
      <c r="AN87" s="174">
        <v>-570.61305221721352</v>
      </c>
      <c r="AO87" s="174">
        <v>-749.89185798603876</v>
      </c>
      <c r="AP87" s="174">
        <v>-140.50200694970999</v>
      </c>
      <c r="AQ87" s="174">
        <v>-795.7224150060382</v>
      </c>
      <c r="AR87" s="174">
        <v>-8517.4991033567603</v>
      </c>
      <c r="AS87" s="174">
        <v>-4383.1914806891828</v>
      </c>
      <c r="AT87" s="174">
        <v>-22.155806496182525</v>
      </c>
      <c r="AU87" s="174">
        <v>-16642.86675879125</v>
      </c>
      <c r="AV87" s="174">
        <v>-818.72265462935036</v>
      </c>
      <c r="AW87" s="174">
        <v>-97.426312289481658</v>
      </c>
      <c r="AX87" s="174">
        <v>-708.83386708943317</v>
      </c>
      <c r="AY87" s="174">
        <v>-519.48341291209704</v>
      </c>
      <c r="AZ87" s="174">
        <v>-7819.4215935911643</v>
      </c>
      <c r="BA87" s="174">
        <v>-358.74255714657897</v>
      </c>
      <c r="BB87" s="174">
        <v>-7162.4992050211777</v>
      </c>
      <c r="BC87" s="174">
        <v>-32.636046725242743</v>
      </c>
      <c r="BD87" s="174">
        <v>-2166.6656517164161</v>
      </c>
      <c r="BE87" s="174">
        <v>-2067.2636463420531</v>
      </c>
      <c r="BF87" s="174">
        <v>-1177.9187846144962</v>
      </c>
      <c r="BG87" s="174">
        <v>-48.674526254489798</v>
      </c>
      <c r="BH87" s="174">
        <v>-6467.1167218996434</v>
      </c>
      <c r="BI87" s="174">
        <v>-450.01237567798142</v>
      </c>
      <c r="BJ87" s="174">
        <v>-3031.4575483233539</v>
      </c>
      <c r="BK87" s="174">
        <v>-70.400601598248073</v>
      </c>
      <c r="BL87" s="174">
        <v>-1124.8146443687658</v>
      </c>
      <c r="BM87" s="174">
        <v>-20.70797616034034</v>
      </c>
      <c r="BN87" s="174">
        <v>-36.715972089227833</v>
      </c>
      <c r="BO87" s="174">
        <v>-37.158783561175397</v>
      </c>
      <c r="BP87" s="174">
        <v>-26.006129440722294</v>
      </c>
      <c r="BQ87" s="174">
        <v>-63.048147034382438</v>
      </c>
      <c r="BR87" s="174">
        <v>-5597.7823668879892</v>
      </c>
      <c r="BS87" s="174">
        <v>-202.85167963178969</v>
      </c>
      <c r="BT87" s="174">
        <v>-8.6299668896512518</v>
      </c>
      <c r="BU87" s="174">
        <v>-174958.51329055103</v>
      </c>
      <c r="BV87" s="174">
        <v>-85.731034670938755</v>
      </c>
      <c r="BW87" s="174">
        <v>-53.076024661727679</v>
      </c>
      <c r="BX87" s="174">
        <v>-145.29679860140962</v>
      </c>
      <c r="BY87" s="174">
        <v>-6914.8851432978781</v>
      </c>
      <c r="BZ87" s="174">
        <v>-70.744045076366348</v>
      </c>
      <c r="CA87" s="174">
        <v>-34.510588178737514</v>
      </c>
      <c r="CB87" s="174">
        <v>-20.932797498618982</v>
      </c>
      <c r="CC87" s="174">
        <v>0</v>
      </c>
      <c r="CD87" s="174">
        <v>-1309.0341468049742</v>
      </c>
      <c r="CE87" s="174">
        <v>-56034.98668138525</v>
      </c>
      <c r="CF87" s="174">
        <v>-359.38951854124502</v>
      </c>
      <c r="CG87" s="174">
        <v>-34327.255849617941</v>
      </c>
      <c r="CH87" s="174">
        <v>-13666.274470165252</v>
      </c>
      <c r="CI87" s="174">
        <v>-2275152.5250789416</v>
      </c>
      <c r="CJ87" s="174">
        <v>-20040.986259248653</v>
      </c>
      <c r="CK87" s="174">
        <v>-11074.886533210494</v>
      </c>
      <c r="CL87" s="174">
        <v>-339.64564078565996</v>
      </c>
      <c r="CM87" s="174">
        <v>-1091.978540732287</v>
      </c>
      <c r="CN87" s="174">
        <v>-20283.446070228012</v>
      </c>
      <c r="CO87" s="174">
        <v>-2278.5748988843461</v>
      </c>
      <c r="CP87" s="174">
        <v>-1094.9922324069546</v>
      </c>
      <c r="CQ87" s="174">
        <v>-4932.7397379412278</v>
      </c>
      <c r="CR87" s="174">
        <v>-220.11468555768747</v>
      </c>
      <c r="CS87" s="174">
        <v>-1032.1144750725896</v>
      </c>
      <c r="CT87" s="174">
        <v>-305.7018408187742</v>
      </c>
      <c r="CU87" s="174">
        <v>-12563.46431173153</v>
      </c>
      <c r="CV87" s="174">
        <v>-16265.801030043147</v>
      </c>
      <c r="CW87" s="174">
        <v>-248.98118045790721</v>
      </c>
      <c r="CX87" s="174">
        <v>-151.56355945631026</v>
      </c>
      <c r="CY87" s="174">
        <v>-194423.02857280892</v>
      </c>
      <c r="CZ87" s="174">
        <v>-288.70637316336871</v>
      </c>
      <c r="DA87" s="174">
        <v>-274.1063093888435</v>
      </c>
      <c r="DB87" s="174">
        <v>-387.41696945779387</v>
      </c>
      <c r="DC87" s="174">
        <v>-76206.516781901519</v>
      </c>
      <c r="DD87" s="174">
        <v>-9286.8003742288638</v>
      </c>
      <c r="DE87" s="174">
        <v>-1893.3383113117263</v>
      </c>
      <c r="DF87" s="174">
        <v>-1009.1086185503781</v>
      </c>
      <c r="DG87" s="174">
        <v>-14382.617707764079</v>
      </c>
      <c r="DH87" s="174">
        <v>-17349.87177110053</v>
      </c>
      <c r="DI87" s="174">
        <v>-2785.2078809080576</v>
      </c>
      <c r="DJ87" s="174">
        <v>-2814.9498334691398</v>
      </c>
      <c r="DK87" s="174">
        <v>-1250.0465660531966</v>
      </c>
      <c r="DL87" s="174">
        <v>-941.53976200834734</v>
      </c>
      <c r="DM87" s="174">
        <v>-6373.5301298503709</v>
      </c>
      <c r="DN87" s="174">
        <v>-81987.85438176652</v>
      </c>
      <c r="DO87" s="174">
        <v>-124.56228252111013</v>
      </c>
      <c r="DP87" s="174">
        <v>-950.4351652275958</v>
      </c>
      <c r="DQ87" s="174">
        <v>-355880.72295548173</v>
      </c>
      <c r="DR87" s="174">
        <v>-143836.62574772642</v>
      </c>
      <c r="DS87" s="174">
        <v>-6943.0052610487674</v>
      </c>
      <c r="DT87" s="174">
        <v>-29166.791160798119</v>
      </c>
      <c r="DU87" s="174">
        <v>-66888.673883611395</v>
      </c>
      <c r="DV87" s="174">
        <v>-344004.46968603792</v>
      </c>
      <c r="DW87" s="174">
        <v>-1135.1701363655698</v>
      </c>
      <c r="DX87" s="174">
        <v>-266.05970066841263</v>
      </c>
      <c r="DY87" s="174">
        <v>0</v>
      </c>
      <c r="DZ87" s="174">
        <v>-131.1192744251465</v>
      </c>
      <c r="EA87" s="174">
        <v>-2.0065223890463959</v>
      </c>
      <c r="EB87" s="174">
        <v>-962.73593149800422</v>
      </c>
      <c r="EC87" s="174">
        <v>0</v>
      </c>
      <c r="ED87" s="174">
        <v>-269.76805051026759</v>
      </c>
      <c r="EE87" s="174">
        <v>-2692.6675622074863</v>
      </c>
      <c r="EF87" s="174">
        <v>-2192.6283308893994</v>
      </c>
      <c r="EG87" s="174">
        <v>-324.02442705429507</v>
      </c>
      <c r="EH87" s="174">
        <v>-248.21064865787437</v>
      </c>
      <c r="EI87" s="174">
        <v>-4319.9438266968446</v>
      </c>
      <c r="EJ87" s="174">
        <v>-753.07831543211785</v>
      </c>
      <c r="EK87" s="174">
        <v>-22240.892329128084</v>
      </c>
      <c r="EL87" s="174">
        <v>0</v>
      </c>
      <c r="EM87" s="174">
        <v>0</v>
      </c>
      <c r="EN87" s="174">
        <v>-59.503061638344469</v>
      </c>
      <c r="EO87" s="174">
        <v>-3572.4443165916123</v>
      </c>
      <c r="EP87" s="174">
        <v>-10100.367465376483</v>
      </c>
      <c r="EQ87" s="174">
        <v>-707510.14085514157</v>
      </c>
      <c r="ER87" s="174">
        <v>-1910.7392281920374</v>
      </c>
      <c r="ES87" s="174">
        <v>-37600.626448784955</v>
      </c>
      <c r="ET87" s="174">
        <v>0</v>
      </c>
      <c r="EU87" s="174">
        <v>-54.227734221897563</v>
      </c>
      <c r="EV87" s="174">
        <v>-1.086600576801688</v>
      </c>
      <c r="EW87" s="174">
        <v>-145.19088931852463</v>
      </c>
      <c r="EX87" s="174">
        <v>-3076.5654666119599</v>
      </c>
      <c r="EY87" s="174">
        <v>-800.35545822566041</v>
      </c>
      <c r="EZ87" s="174">
        <v>0</v>
      </c>
      <c r="FA87" s="174">
        <v>-84013.931906565776</v>
      </c>
      <c r="FB87" s="174"/>
      <c r="FC87" s="174">
        <v>-971659.74551985355</v>
      </c>
      <c r="FD87" s="174">
        <v>-1503554.0818725924</v>
      </c>
      <c r="FE87" s="174"/>
      <c r="FF87" s="174">
        <v>0</v>
      </c>
      <c r="FG87" s="174"/>
      <c r="FH87" s="174">
        <v>-4503323.6763404887</v>
      </c>
      <c r="FI87" s="174">
        <v>-120870.01847900648</v>
      </c>
      <c r="FJ87" s="174"/>
      <c r="FK87" s="174">
        <v>-2434640.4345030067</v>
      </c>
      <c r="FL87" s="174"/>
      <c r="FM87" s="174">
        <v>-14735756.221902914</v>
      </c>
      <c r="FN87" s="47">
        <v>14735756.221902914</v>
      </c>
      <c r="FO87" s="126">
        <f t="shared" si="1"/>
        <v>0</v>
      </c>
    </row>
    <row r="88" spans="2:171" x14ac:dyDescent="0.15">
      <c r="B88" s="172" t="s">
        <v>896</v>
      </c>
      <c r="C88" s="173" t="s">
        <v>119</v>
      </c>
      <c r="D88" s="173" t="s">
        <v>261</v>
      </c>
      <c r="E88" s="174">
        <v>-3705.4366123424902</v>
      </c>
      <c r="F88" s="174">
        <v>-191.12718343601318</v>
      </c>
      <c r="G88" s="174">
        <v>-373.09507981039405</v>
      </c>
      <c r="H88" s="174">
        <v>-726.97242910205887</v>
      </c>
      <c r="I88" s="174">
        <v>-184.21471392489994</v>
      </c>
      <c r="J88" s="174">
        <v>-3292.8475602178205</v>
      </c>
      <c r="K88" s="174">
        <v>-503.03819550794873</v>
      </c>
      <c r="L88" s="174">
        <v>-571.82008401460553</v>
      </c>
      <c r="M88" s="174">
        <v>-7164.4477505027062</v>
      </c>
      <c r="N88" s="174">
        <v>-48702.60446688089</v>
      </c>
      <c r="O88" s="174">
        <v>-915.55480406174013</v>
      </c>
      <c r="P88" s="174">
        <v>-1777.9832597843774</v>
      </c>
      <c r="Q88" s="174">
        <v>-397.60799564599517</v>
      </c>
      <c r="R88" s="174">
        <v>-8.0983180957676897</v>
      </c>
      <c r="S88" s="174">
        <v>-225.7409527364762</v>
      </c>
      <c r="T88" s="174">
        <v>-430.39052754745887</v>
      </c>
      <c r="U88" s="174">
        <v>-56.311352685213301</v>
      </c>
      <c r="V88" s="174">
        <v>-2268.5553551970693</v>
      </c>
      <c r="W88" s="174">
        <v>-111.21736522185361</v>
      </c>
      <c r="X88" s="174">
        <v>-153.92641627692794</v>
      </c>
      <c r="Y88" s="174">
        <v>-132.40075652877027</v>
      </c>
      <c r="Z88" s="174">
        <v>-2014.393314661522</v>
      </c>
      <c r="AA88" s="174">
        <v>-639.24759745247661</v>
      </c>
      <c r="AB88" s="174">
        <v>-589.67347659463485</v>
      </c>
      <c r="AC88" s="174">
        <v>-130.70356708279553</v>
      </c>
      <c r="AD88" s="174">
        <v>-294.01784815287391</v>
      </c>
      <c r="AE88" s="174">
        <v>-1343.5834258057534</v>
      </c>
      <c r="AF88" s="174">
        <v>-385.66088560919667</v>
      </c>
      <c r="AG88" s="174">
        <v>-596.08146682080576</v>
      </c>
      <c r="AH88" s="174">
        <v>-781.4389391229048</v>
      </c>
      <c r="AI88" s="174">
        <v>-971.29072453408196</v>
      </c>
      <c r="AJ88" s="174">
        <v>-2616.8350886929043</v>
      </c>
      <c r="AK88" s="174">
        <v>-186.84026461417784</v>
      </c>
      <c r="AL88" s="174">
        <v>-379.85270419995265</v>
      </c>
      <c r="AM88" s="174">
        <v>-3135.9848374433673</v>
      </c>
      <c r="AN88" s="174">
        <v>-6107.9753798026522</v>
      </c>
      <c r="AO88" s="174">
        <v>-4073.087166709232</v>
      </c>
      <c r="AP88" s="174">
        <v>-709.3694772359911</v>
      </c>
      <c r="AQ88" s="174">
        <v>-270.8169972535693</v>
      </c>
      <c r="AR88" s="174">
        <v>-61142.018693832797</v>
      </c>
      <c r="AS88" s="174">
        <v>-1253.6191178610043</v>
      </c>
      <c r="AT88" s="174">
        <v>-722.09339100062834</v>
      </c>
      <c r="AU88" s="174">
        <v>-4258.7002728965363</v>
      </c>
      <c r="AV88" s="174">
        <v>-1898.2767048010435</v>
      </c>
      <c r="AW88" s="174">
        <v>-45.100666699212113</v>
      </c>
      <c r="AX88" s="174">
        <v>-6938.7997227013948</v>
      </c>
      <c r="AY88" s="174">
        <v>-3444.4217852858246</v>
      </c>
      <c r="AZ88" s="174">
        <v>-3571.3429872491524</v>
      </c>
      <c r="BA88" s="174">
        <v>-229.87335615377592</v>
      </c>
      <c r="BB88" s="174">
        <v>-2718.1287712749745</v>
      </c>
      <c r="BC88" s="174">
        <v>-181.41468457225736</v>
      </c>
      <c r="BD88" s="174">
        <v>-1739.3286671929663</v>
      </c>
      <c r="BE88" s="174">
        <v>-8475.4228423089498</v>
      </c>
      <c r="BF88" s="174">
        <v>-40616.280718077564</v>
      </c>
      <c r="BG88" s="174">
        <v>-1428.5303281646072</v>
      </c>
      <c r="BH88" s="174">
        <v>-657.12500554575468</v>
      </c>
      <c r="BI88" s="174">
        <v>-11629.297497819647</v>
      </c>
      <c r="BJ88" s="174">
        <v>-2491.8198540362741</v>
      </c>
      <c r="BK88" s="174">
        <v>-802.32797863185726</v>
      </c>
      <c r="BL88" s="174">
        <v>-5202.2379564939329</v>
      </c>
      <c r="BM88" s="174">
        <v>-415.15894709107641</v>
      </c>
      <c r="BN88" s="174">
        <v>-13673.225924634018</v>
      </c>
      <c r="BO88" s="174">
        <v>-1989.0814491775404</v>
      </c>
      <c r="BP88" s="174">
        <v>-1791.7240376833331</v>
      </c>
      <c r="BQ88" s="174">
        <v>-1647.5140354829509</v>
      </c>
      <c r="BR88" s="174">
        <v>-30438.881558422167</v>
      </c>
      <c r="BS88" s="174">
        <v>-177652.29067887834</v>
      </c>
      <c r="BT88" s="174">
        <v>-107138.2648127852</v>
      </c>
      <c r="BU88" s="174">
        <v>-420600.27710047271</v>
      </c>
      <c r="BV88" s="174">
        <v>-650927.15788246132</v>
      </c>
      <c r="BW88" s="174">
        <v>-492789.55844217911</v>
      </c>
      <c r="BX88" s="174">
        <v>-23133.409410926499</v>
      </c>
      <c r="BY88" s="174">
        <v>-238313.9686295643</v>
      </c>
      <c r="BZ88" s="174">
        <v>-444175.23968033743</v>
      </c>
      <c r="CA88" s="174">
        <v>-138579.51681483179</v>
      </c>
      <c r="CB88" s="174">
        <v>-19899.907447469843</v>
      </c>
      <c r="CC88" s="174">
        <v>-82375.668024222381</v>
      </c>
      <c r="CD88" s="174">
        <v>-398747.66326288629</v>
      </c>
      <c r="CE88" s="174">
        <v>-173476.87528448587</v>
      </c>
      <c r="CF88" s="174">
        <v>-235387.01613762247</v>
      </c>
      <c r="CG88" s="174">
        <v>-188517.84583458756</v>
      </c>
      <c r="CH88" s="174">
        <v>-249214.49776832838</v>
      </c>
      <c r="CI88" s="174">
        <v>-129677.20810059854</v>
      </c>
      <c r="CJ88" s="174">
        <v>-729739.15961409791</v>
      </c>
      <c r="CK88" s="174">
        <v>-139904.97818396206</v>
      </c>
      <c r="CL88" s="174">
        <v>-2602.7358624979861</v>
      </c>
      <c r="CM88" s="174">
        <v>-528.47107377660734</v>
      </c>
      <c r="CN88" s="174">
        <v>-1099011.669684971</v>
      </c>
      <c r="CO88" s="174">
        <v>-29131.14106158321</v>
      </c>
      <c r="CP88" s="174">
        <v>-13449.18954091038</v>
      </c>
      <c r="CQ88" s="174">
        <v>-70350.962517237625</v>
      </c>
      <c r="CR88" s="174">
        <v>-3925.2554524310285</v>
      </c>
      <c r="CS88" s="174">
        <v>-1865.0028950682668</v>
      </c>
      <c r="CT88" s="174">
        <v>-18394.388881174491</v>
      </c>
      <c r="CU88" s="174">
        <v>-1159.5552892442627</v>
      </c>
      <c r="CV88" s="174">
        <v>-84805.320845567141</v>
      </c>
      <c r="CW88" s="174">
        <v>-9806.0230802929545</v>
      </c>
      <c r="CX88" s="174">
        <v>-3101.7717456138389</v>
      </c>
      <c r="CY88" s="174">
        <v>-60128.981486490724</v>
      </c>
      <c r="CZ88" s="174">
        <v>-78075.711014724133</v>
      </c>
      <c r="DA88" s="174">
        <v>-976.09366056735769</v>
      </c>
      <c r="DB88" s="174">
        <v>-2841.0171375073655</v>
      </c>
      <c r="DC88" s="174">
        <v>-12291.016018700624</v>
      </c>
      <c r="DD88" s="174">
        <v>-1497.8274428786158</v>
      </c>
      <c r="DE88" s="174">
        <v>-1105.0252268400291</v>
      </c>
      <c r="DF88" s="174">
        <v>-588.9546910120423</v>
      </c>
      <c r="DG88" s="174">
        <v>-103.10559397180087</v>
      </c>
      <c r="DH88" s="174">
        <v>-44.749374378339731</v>
      </c>
      <c r="DI88" s="174">
        <v>-3.0061258691428034</v>
      </c>
      <c r="DJ88" s="174">
        <v>-56.564605516699295</v>
      </c>
      <c r="DK88" s="174">
        <v>-246.30055122531195</v>
      </c>
      <c r="DL88" s="174">
        <v>-185.51449896414195</v>
      </c>
      <c r="DM88" s="174">
        <v>-1192.1120527589089</v>
      </c>
      <c r="DN88" s="174">
        <v>-324.92116279408526</v>
      </c>
      <c r="DO88" s="174">
        <v>-2.8934114088277103</v>
      </c>
      <c r="DP88" s="174">
        <v>-226.30541551236246</v>
      </c>
      <c r="DQ88" s="174">
        <v>-139.0902868616632</v>
      </c>
      <c r="DR88" s="174">
        <v>-96014.456882233382</v>
      </c>
      <c r="DS88" s="174">
        <v>0</v>
      </c>
      <c r="DT88" s="174">
        <v>-3.1163754443689182</v>
      </c>
      <c r="DU88" s="174">
        <v>-20520.734485698522</v>
      </c>
      <c r="DV88" s="174">
        <v>0</v>
      </c>
      <c r="DW88" s="174">
        <v>-1934.9304612787594</v>
      </c>
      <c r="DX88" s="174">
        <v>-279.53598764583478</v>
      </c>
      <c r="DY88" s="174">
        <v>-786.12679606509505</v>
      </c>
      <c r="DZ88" s="174">
        <v>-80.187826618567215</v>
      </c>
      <c r="EA88" s="174">
        <v>-1352.5464953564226</v>
      </c>
      <c r="EB88" s="174">
        <v>-77.011590285561653</v>
      </c>
      <c r="EC88" s="174">
        <v>-742.20704574543493</v>
      </c>
      <c r="ED88" s="174">
        <v>-85.426784241400583</v>
      </c>
      <c r="EE88" s="174">
        <v>-20.892924333958792</v>
      </c>
      <c r="EF88" s="174">
        <v>-84.346979690309567</v>
      </c>
      <c r="EG88" s="174">
        <v>-398.67198627753004</v>
      </c>
      <c r="EH88" s="174">
        <v>-18.542772873534712</v>
      </c>
      <c r="EI88" s="174">
        <v>-764.45176801447087</v>
      </c>
      <c r="EJ88" s="174">
        <v>-7395.4684874427739</v>
      </c>
      <c r="EK88" s="174">
        <v>-870.67796542676854</v>
      </c>
      <c r="EL88" s="174">
        <v>-975.74637186678194</v>
      </c>
      <c r="EM88" s="174">
        <v>-558.7100234855908</v>
      </c>
      <c r="EN88" s="174">
        <v>-80.010105381820978</v>
      </c>
      <c r="EO88" s="174">
        <v>-105.18852242736511</v>
      </c>
      <c r="EP88" s="174">
        <v>-166.41042694364853</v>
      </c>
      <c r="EQ88" s="174">
        <v>-167.32407830796012</v>
      </c>
      <c r="ER88" s="174">
        <v>-165.06493697269923</v>
      </c>
      <c r="ES88" s="174">
        <v>-66774.084716789192</v>
      </c>
      <c r="ET88" s="174">
        <v>-497.55681300579806</v>
      </c>
      <c r="EU88" s="174">
        <v>-23.25115814674589</v>
      </c>
      <c r="EV88" s="174">
        <v>-35.92623497949085</v>
      </c>
      <c r="EW88" s="174">
        <v>-34.835410942391583</v>
      </c>
      <c r="EX88" s="174">
        <v>-67.420817936996073</v>
      </c>
      <c r="EY88" s="174">
        <v>-156.33000733344525</v>
      </c>
      <c r="EZ88" s="174">
        <v>-24.726378789337048</v>
      </c>
      <c r="FA88" s="174">
        <v>-61967.528140068345</v>
      </c>
      <c r="FB88" s="174"/>
      <c r="FC88" s="174">
        <v>0</v>
      </c>
      <c r="FD88" s="174">
        <v>0</v>
      </c>
      <c r="FE88" s="174"/>
      <c r="FF88" s="174">
        <v>0</v>
      </c>
      <c r="FG88" s="174"/>
      <c r="FH88" s="174">
        <v>-3370929.386143948</v>
      </c>
      <c r="FI88" s="174">
        <v>-89578.849667738381</v>
      </c>
      <c r="FJ88" s="174"/>
      <c r="FK88" s="174">
        <v>-1992925.9561189041</v>
      </c>
      <c r="FL88" s="174"/>
      <c r="FM88" s="174">
        <v>-12561596.811784092</v>
      </c>
      <c r="FN88" s="47">
        <v>12561596.811784089</v>
      </c>
      <c r="FO88" s="126">
        <f t="shared" si="1"/>
        <v>0</v>
      </c>
    </row>
    <row r="89" spans="2:171" x14ac:dyDescent="0.15">
      <c r="B89" s="172" t="s">
        <v>897</v>
      </c>
      <c r="C89" s="173" t="s">
        <v>120</v>
      </c>
      <c r="D89" s="173" t="s">
        <v>262</v>
      </c>
      <c r="E89" s="174">
        <v>-4404.8820980883056</v>
      </c>
      <c r="F89" s="174">
        <v>-175.67915438917231</v>
      </c>
      <c r="G89" s="174">
        <v>-1488.4132070948706</v>
      </c>
      <c r="H89" s="174">
        <v>-2882.4787810686812</v>
      </c>
      <c r="I89" s="174">
        <v>-324.26608773276593</v>
      </c>
      <c r="J89" s="174">
        <v>-40026.127705692314</v>
      </c>
      <c r="K89" s="174">
        <v>-4466.5767846093358</v>
      </c>
      <c r="L89" s="174">
        <v>-4313.6358454629453</v>
      </c>
      <c r="M89" s="174">
        <v>-61169.647020036238</v>
      </c>
      <c r="N89" s="174">
        <v>-59191.684646710426</v>
      </c>
      <c r="O89" s="174">
        <v>-2462.2897249548428</v>
      </c>
      <c r="P89" s="174">
        <v>-1134.1603800513744</v>
      </c>
      <c r="Q89" s="174">
        <v>-910.64976641164458</v>
      </c>
      <c r="R89" s="174">
        <v>-1732.7882222000903</v>
      </c>
      <c r="S89" s="174">
        <v>-420.56247259509882</v>
      </c>
      <c r="T89" s="174">
        <v>-1998.6123692012634</v>
      </c>
      <c r="U89" s="174">
        <v>-848.91990141597523</v>
      </c>
      <c r="V89" s="174">
        <v>-9365.4387874459062</v>
      </c>
      <c r="W89" s="174">
        <v>-281.07777697514263</v>
      </c>
      <c r="X89" s="174">
        <v>-451.05143092444536</v>
      </c>
      <c r="Y89" s="174">
        <v>-146.48477550516577</v>
      </c>
      <c r="Z89" s="174">
        <v>-1825.6476355469215</v>
      </c>
      <c r="AA89" s="174">
        <v>-485.77741085436048</v>
      </c>
      <c r="AB89" s="174">
        <v>-1130.9564146764321</v>
      </c>
      <c r="AC89" s="174">
        <v>-81.16565482526164</v>
      </c>
      <c r="AD89" s="174">
        <v>-1022.7093007149183</v>
      </c>
      <c r="AE89" s="174">
        <v>-7595.6524776001052</v>
      </c>
      <c r="AF89" s="174">
        <v>-924.71692118907299</v>
      </c>
      <c r="AG89" s="174">
        <v>-180.96443532953975</v>
      </c>
      <c r="AH89" s="174">
        <v>-144.9896788836771</v>
      </c>
      <c r="AI89" s="174">
        <v>-3035.6860182018754</v>
      </c>
      <c r="AJ89" s="174">
        <v>-1263.0873736787314</v>
      </c>
      <c r="AK89" s="174">
        <v>-385.17079136495897</v>
      </c>
      <c r="AL89" s="174">
        <v>-345.91685978973658</v>
      </c>
      <c r="AM89" s="174">
        <v>-3044.2769486086841</v>
      </c>
      <c r="AN89" s="174">
        <v>-1825.6911088694321</v>
      </c>
      <c r="AO89" s="174">
        <v>-6601.6182913388411</v>
      </c>
      <c r="AP89" s="174">
        <v>-491.92043377604978</v>
      </c>
      <c r="AQ89" s="174">
        <v>-220.4141944957824</v>
      </c>
      <c r="AR89" s="174">
        <v>-48316.814800260334</v>
      </c>
      <c r="AS89" s="174">
        <v>-4115.107089160002</v>
      </c>
      <c r="AT89" s="174">
        <v>-1396.8453669224505</v>
      </c>
      <c r="AU89" s="174">
        <v>-6099.3666280294647</v>
      </c>
      <c r="AV89" s="174">
        <v>-1991.8777950167316</v>
      </c>
      <c r="AW89" s="174">
        <v>-43.498603283710352</v>
      </c>
      <c r="AX89" s="174">
        <v>-3097.8556620756394</v>
      </c>
      <c r="AY89" s="174">
        <v>-5261.2135155468022</v>
      </c>
      <c r="AZ89" s="174">
        <v>-17558.356365518375</v>
      </c>
      <c r="BA89" s="174">
        <v>-436.51844184970156</v>
      </c>
      <c r="BB89" s="174">
        <v>-2578.9837083127986</v>
      </c>
      <c r="BC89" s="174">
        <v>-1969.7520116198077</v>
      </c>
      <c r="BD89" s="174">
        <v>-2271.4401183814125</v>
      </c>
      <c r="BE89" s="174">
        <v>-67033.103305085766</v>
      </c>
      <c r="BF89" s="174">
        <v>-11962.439507249908</v>
      </c>
      <c r="BG89" s="174">
        <v>-36099.653175167245</v>
      </c>
      <c r="BH89" s="174">
        <v>-1571.5709141027833</v>
      </c>
      <c r="BI89" s="174">
        <v>-25795.790049579209</v>
      </c>
      <c r="BJ89" s="174">
        <v>-7449.0603998104616</v>
      </c>
      <c r="BK89" s="174">
        <v>-271.7689991869666</v>
      </c>
      <c r="BL89" s="174">
        <v>-5241.1210043399351</v>
      </c>
      <c r="BM89" s="174">
        <v>-3635.9834629340535</v>
      </c>
      <c r="BN89" s="174">
        <v>-18809.953731347461</v>
      </c>
      <c r="BO89" s="174">
        <v>-6143.9591343326056</v>
      </c>
      <c r="BP89" s="174">
        <v>-6325.4327851902472</v>
      </c>
      <c r="BQ89" s="174">
        <v>-3350.6781698663563</v>
      </c>
      <c r="BR89" s="174">
        <v>-79819.427724040739</v>
      </c>
      <c r="BS89" s="174">
        <v>-28840.245512001991</v>
      </c>
      <c r="BT89" s="174">
        <v>-373679.14822765416</v>
      </c>
      <c r="BU89" s="174">
        <v>-310665.29054827482</v>
      </c>
      <c r="BV89" s="174">
        <v>-70766.011681254618</v>
      </c>
      <c r="BW89" s="174">
        <v>-449967.62188322615</v>
      </c>
      <c r="BX89" s="174">
        <v>-60577.605036413348</v>
      </c>
      <c r="BY89" s="174">
        <v>-508505.0334267717</v>
      </c>
      <c r="BZ89" s="174">
        <v>-303519.1923602997</v>
      </c>
      <c r="CA89" s="174">
        <v>-102187.22372670466</v>
      </c>
      <c r="CB89" s="174">
        <v>-10395.151915111608</v>
      </c>
      <c r="CC89" s="174">
        <v>-69351.08002271007</v>
      </c>
      <c r="CD89" s="174">
        <v>-225459.45715118648</v>
      </c>
      <c r="CE89" s="174">
        <v>-153377.83282325574</v>
      </c>
      <c r="CF89" s="174">
        <v>-222668.53202402551</v>
      </c>
      <c r="CG89" s="174">
        <v>-341094.57421916403</v>
      </c>
      <c r="CH89" s="174">
        <v>-173271.40591122783</v>
      </c>
      <c r="CI89" s="174">
        <v>-119101.47480845702</v>
      </c>
      <c r="CJ89" s="174">
        <v>-436762.3614535649</v>
      </c>
      <c r="CK89" s="174">
        <v>-5145029.7627124274</v>
      </c>
      <c r="CL89" s="174">
        <v>-119792.54982172295</v>
      </c>
      <c r="CM89" s="174">
        <v>-59746.401313213522</v>
      </c>
      <c r="CN89" s="174">
        <v>-453644.55794305971</v>
      </c>
      <c r="CO89" s="174">
        <v>-321077.37136839231</v>
      </c>
      <c r="CP89" s="174">
        <v>-686638.57350222149</v>
      </c>
      <c r="CQ89" s="174">
        <v>-436875.53173248679</v>
      </c>
      <c r="CR89" s="174">
        <v>-313743.39666672988</v>
      </c>
      <c r="CS89" s="174">
        <v>-106600.38312324544</v>
      </c>
      <c r="CT89" s="174">
        <v>-806400.16712808271</v>
      </c>
      <c r="CU89" s="174">
        <v>-114171.56563176599</v>
      </c>
      <c r="CV89" s="174">
        <v>-522432.94039288914</v>
      </c>
      <c r="CW89" s="174">
        <v>-27798.030929678829</v>
      </c>
      <c r="CX89" s="174">
        <v>-1044.923159378915</v>
      </c>
      <c r="CY89" s="174">
        <v>-39690.257602591184</v>
      </c>
      <c r="CZ89" s="174">
        <v>-5891761.8018639805</v>
      </c>
      <c r="DA89" s="174">
        <v>-780.78817535378857</v>
      </c>
      <c r="DB89" s="174">
        <v>-3845.6568221221087</v>
      </c>
      <c r="DC89" s="174">
        <v>-1736756.1240764395</v>
      </c>
      <c r="DD89" s="174">
        <v>-169289.61480336142</v>
      </c>
      <c r="DE89" s="174">
        <v>-293886.40629143716</v>
      </c>
      <c r="DF89" s="174">
        <v>-169823.11915288368</v>
      </c>
      <c r="DG89" s="174">
        <v>-1310207.0843192432</v>
      </c>
      <c r="DH89" s="174">
        <v>-1145927.5733855481</v>
      </c>
      <c r="DI89" s="174">
        <v>0</v>
      </c>
      <c r="DJ89" s="174">
        <v>-937.5518295731772</v>
      </c>
      <c r="DK89" s="174">
        <v>-5390.4171361736426</v>
      </c>
      <c r="DL89" s="174">
        <v>-1839.2173291951649</v>
      </c>
      <c r="DM89" s="174">
        <v>-9125.8466629972008</v>
      </c>
      <c r="DN89" s="174">
        <v>-2638.7077846822099</v>
      </c>
      <c r="DO89" s="174">
        <v>-36.145745633782575</v>
      </c>
      <c r="DP89" s="174">
        <v>-220.1977691253729</v>
      </c>
      <c r="DQ89" s="174">
        <v>-245.17248795863725</v>
      </c>
      <c r="DR89" s="174">
        <v>-11234.890752668698</v>
      </c>
      <c r="DS89" s="174">
        <v>0</v>
      </c>
      <c r="DT89" s="174">
        <v>0</v>
      </c>
      <c r="DU89" s="174">
        <v>-2782.6249290602177</v>
      </c>
      <c r="DV89" s="174">
        <v>0</v>
      </c>
      <c r="DW89" s="174">
        <v>-14699.631020057644</v>
      </c>
      <c r="DX89" s="174">
        <v>-135.36224232729566</v>
      </c>
      <c r="DY89" s="174">
        <v>-3138.345130874668</v>
      </c>
      <c r="DZ89" s="174">
        <v>-41.357848923983802</v>
      </c>
      <c r="EA89" s="174">
        <v>0</v>
      </c>
      <c r="EB89" s="174">
        <v>-20.236790711897289</v>
      </c>
      <c r="EC89" s="174">
        <v>-11.336310648099175</v>
      </c>
      <c r="ED89" s="174">
        <v>-17.650055115771302</v>
      </c>
      <c r="EE89" s="174">
        <v>0</v>
      </c>
      <c r="EF89" s="174">
        <v>-10.361771932730226</v>
      </c>
      <c r="EG89" s="174">
        <v>-403.08885528570227</v>
      </c>
      <c r="EH89" s="174">
        <v>-20.269415687013112</v>
      </c>
      <c r="EI89" s="174">
        <v>0</v>
      </c>
      <c r="EJ89" s="174">
        <v>-11718.513273149496</v>
      </c>
      <c r="EK89" s="174">
        <v>-140.20332670303102</v>
      </c>
      <c r="EL89" s="174">
        <v>-33.826883170663336</v>
      </c>
      <c r="EM89" s="174">
        <v>0</v>
      </c>
      <c r="EN89" s="174">
        <v>-38.563538476969029</v>
      </c>
      <c r="EO89" s="174">
        <v>-2789.1427936921777</v>
      </c>
      <c r="EP89" s="174">
        <v>-72.024079483457896</v>
      </c>
      <c r="EQ89" s="174">
        <v>-65.758653976564077</v>
      </c>
      <c r="ER89" s="174">
        <v>-503.21706339801278</v>
      </c>
      <c r="ES89" s="174">
        <v>-6426.859814013249</v>
      </c>
      <c r="ET89" s="174">
        <v>-124.43135347470835</v>
      </c>
      <c r="EU89" s="174">
        <v>-45.891506113263787</v>
      </c>
      <c r="EV89" s="174">
        <v>-43.52548700162636</v>
      </c>
      <c r="EW89" s="174">
        <v>-20.026100290768635</v>
      </c>
      <c r="EX89" s="174">
        <v>-28.550119697869722</v>
      </c>
      <c r="EY89" s="174">
        <v>-106.72975201374835</v>
      </c>
      <c r="EZ89" s="174">
        <v>0</v>
      </c>
      <c r="FA89" s="174">
        <v>0</v>
      </c>
      <c r="FB89" s="174"/>
      <c r="FC89" s="174">
        <v>0</v>
      </c>
      <c r="FD89" s="174">
        <v>0</v>
      </c>
      <c r="FE89" s="174"/>
      <c r="FF89" s="174">
        <v>0</v>
      </c>
      <c r="FG89" s="174"/>
      <c r="FH89" s="174">
        <v>-2932028.9057486067</v>
      </c>
      <c r="FI89" s="174">
        <v>-192301.17481693352</v>
      </c>
      <c r="FJ89" s="174"/>
      <c r="FK89" s="174">
        <v>-6407632.2075410141</v>
      </c>
      <c r="FL89" s="174"/>
      <c r="FM89" s="174">
        <v>-34041671.149725929</v>
      </c>
      <c r="FN89" s="47">
        <v>34041671.149725929</v>
      </c>
      <c r="FO89" s="126">
        <f t="shared" si="1"/>
        <v>0</v>
      </c>
    </row>
    <row r="90" spans="2:171" x14ac:dyDescent="0.15">
      <c r="B90" s="172" t="s">
        <v>898</v>
      </c>
      <c r="C90" s="173" t="s">
        <v>121</v>
      </c>
      <c r="D90" s="173" t="s">
        <v>263</v>
      </c>
      <c r="E90" s="174">
        <v>-2582.0306145156546</v>
      </c>
      <c r="F90" s="174">
        <v>-151.44193041777743</v>
      </c>
      <c r="G90" s="174">
        <v>-6254.1982474341912</v>
      </c>
      <c r="H90" s="174">
        <v>-391.47502723605101</v>
      </c>
      <c r="I90" s="174">
        <v>-289.03364468592895</v>
      </c>
      <c r="J90" s="174">
        <v>-65712.890847695438</v>
      </c>
      <c r="K90" s="174">
        <v>-5498.3469837010198</v>
      </c>
      <c r="L90" s="174">
        <v>-8417.2036066586134</v>
      </c>
      <c r="M90" s="174">
        <v>-11191.452414475803</v>
      </c>
      <c r="N90" s="174">
        <v>-17334.20800595171</v>
      </c>
      <c r="O90" s="174">
        <v>-8380.7739143285762</v>
      </c>
      <c r="P90" s="174">
        <v>-867.62751978748508</v>
      </c>
      <c r="Q90" s="174">
        <v>-1996.6866460324886</v>
      </c>
      <c r="R90" s="174">
        <v>-422.56464170254958</v>
      </c>
      <c r="S90" s="174">
        <v>-372.06466839051808</v>
      </c>
      <c r="T90" s="174">
        <v>-4508.0448438379271</v>
      </c>
      <c r="U90" s="174">
        <v>-139.6469176706685</v>
      </c>
      <c r="V90" s="174">
        <v>-651.20528812100486</v>
      </c>
      <c r="W90" s="174">
        <v>-316.55049058403876</v>
      </c>
      <c r="X90" s="174">
        <v>-377.50252045889857</v>
      </c>
      <c r="Y90" s="174">
        <v>-1180.0400229974373</v>
      </c>
      <c r="Z90" s="174">
        <v>-1427.4375404550742</v>
      </c>
      <c r="AA90" s="174">
        <v>-1683.8540745328414</v>
      </c>
      <c r="AB90" s="174">
        <v>-692.71451886129694</v>
      </c>
      <c r="AC90" s="174">
        <v>-740.10347955154486</v>
      </c>
      <c r="AD90" s="174">
        <v>-10.213598195460822</v>
      </c>
      <c r="AE90" s="174">
        <v>-9991.0301810497713</v>
      </c>
      <c r="AF90" s="174">
        <v>-60.742411683662823</v>
      </c>
      <c r="AG90" s="174">
        <v>-85.079509461550856</v>
      </c>
      <c r="AH90" s="174">
        <v>-1364.1766968939987</v>
      </c>
      <c r="AI90" s="174">
        <v>-1081.0252579781904</v>
      </c>
      <c r="AJ90" s="174">
        <v>-1491.1384414479603</v>
      </c>
      <c r="AK90" s="174">
        <v>-6436.1090288109208</v>
      </c>
      <c r="AL90" s="174">
        <v>-309.77565500518762</v>
      </c>
      <c r="AM90" s="174">
        <v>-3847.5617095437874</v>
      </c>
      <c r="AN90" s="174">
        <v>-1588.9529336403393</v>
      </c>
      <c r="AO90" s="174">
        <v>-6870.9619451627395</v>
      </c>
      <c r="AP90" s="174">
        <v>-617.07157725250579</v>
      </c>
      <c r="AQ90" s="174">
        <v>-500.12991088711902</v>
      </c>
      <c r="AR90" s="174">
        <v>-15747.980873371958</v>
      </c>
      <c r="AS90" s="174">
        <v>-6466.4618885000518</v>
      </c>
      <c r="AT90" s="174">
        <v>-1616.7001329054642</v>
      </c>
      <c r="AU90" s="174">
        <v>-4382.651851499144</v>
      </c>
      <c r="AV90" s="174">
        <v>-2585.5449733770738</v>
      </c>
      <c r="AW90" s="174">
        <v>-842.70020132247714</v>
      </c>
      <c r="AX90" s="174">
        <v>-780.82707757468768</v>
      </c>
      <c r="AY90" s="174">
        <v>-20336.589337510275</v>
      </c>
      <c r="AZ90" s="174">
        <v>-8521.447576620023</v>
      </c>
      <c r="BA90" s="174">
        <v>-1104.9545677426804</v>
      </c>
      <c r="BB90" s="174">
        <v>-1959.3919127782581</v>
      </c>
      <c r="BC90" s="174">
        <v>-1307.7095786769989</v>
      </c>
      <c r="BD90" s="174">
        <v>-1246.4912459598552</v>
      </c>
      <c r="BE90" s="174">
        <v>-11550.167676944337</v>
      </c>
      <c r="BF90" s="174">
        <v>-12009.651519625153</v>
      </c>
      <c r="BG90" s="174">
        <v>-2108.0700531892685</v>
      </c>
      <c r="BH90" s="174">
        <v>-2581.0517137743668</v>
      </c>
      <c r="BI90" s="174">
        <v>-8129.0193435183946</v>
      </c>
      <c r="BJ90" s="174">
        <v>-12369.755224602926</v>
      </c>
      <c r="BK90" s="174">
        <v>-1189.6583683300453</v>
      </c>
      <c r="BL90" s="174">
        <v>-4895.6578580818941</v>
      </c>
      <c r="BM90" s="174">
        <v>-980.37905452858683</v>
      </c>
      <c r="BN90" s="174">
        <v>-25848.287655352506</v>
      </c>
      <c r="BO90" s="174">
        <v>-1658.7837500155827</v>
      </c>
      <c r="BP90" s="174">
        <v>-6568.6884359723781</v>
      </c>
      <c r="BQ90" s="174">
        <v>-21630.378701758633</v>
      </c>
      <c r="BR90" s="174">
        <v>-28745.087894635464</v>
      </c>
      <c r="BS90" s="174">
        <v>-7427.968092919672</v>
      </c>
      <c r="BT90" s="174">
        <v>-39232.299383266363</v>
      </c>
      <c r="BU90" s="174">
        <v>-66692.985806809811</v>
      </c>
      <c r="BV90" s="174">
        <v>-144200.20549723852</v>
      </c>
      <c r="BW90" s="174">
        <v>-31695.071627229987</v>
      </c>
      <c r="BX90" s="174">
        <v>-12590.09043272803</v>
      </c>
      <c r="BY90" s="174">
        <v>-60155.026741207672</v>
      </c>
      <c r="BZ90" s="174">
        <v>-57811.691843319328</v>
      </c>
      <c r="CA90" s="174">
        <v>-52395.714344052714</v>
      </c>
      <c r="CB90" s="174">
        <v>-8898.1041789632945</v>
      </c>
      <c r="CC90" s="174">
        <v>-107685.33043702353</v>
      </c>
      <c r="CD90" s="174">
        <v>-432697.57144847751</v>
      </c>
      <c r="CE90" s="174">
        <v>-99158.325727718286</v>
      </c>
      <c r="CF90" s="174">
        <v>-255799.29772429983</v>
      </c>
      <c r="CG90" s="174">
        <v>-262001.01400427948</v>
      </c>
      <c r="CH90" s="174">
        <v>-108814.01422082965</v>
      </c>
      <c r="CI90" s="174">
        <v>-90801.402747549611</v>
      </c>
      <c r="CJ90" s="174">
        <v>-852962.36393485637</v>
      </c>
      <c r="CK90" s="174">
        <v>-1083457.0625036266</v>
      </c>
      <c r="CL90" s="174">
        <v>-1101823.182278587</v>
      </c>
      <c r="CM90" s="174">
        <v>-42039.135872841303</v>
      </c>
      <c r="CN90" s="174">
        <v>-234831.3323065484</v>
      </c>
      <c r="CO90" s="174">
        <v>-149687.7064409712</v>
      </c>
      <c r="CP90" s="174">
        <v>-129585.5201985646</v>
      </c>
      <c r="CQ90" s="174">
        <v>-1100210.5487709425</v>
      </c>
      <c r="CR90" s="174">
        <v>-108961.95525284355</v>
      </c>
      <c r="CS90" s="174">
        <v>-30786.866923559595</v>
      </c>
      <c r="CT90" s="174">
        <v>-627189.28955612693</v>
      </c>
      <c r="CU90" s="174">
        <v>-134620.64652500348</v>
      </c>
      <c r="CV90" s="174">
        <v>-147624.38688447207</v>
      </c>
      <c r="CW90" s="174">
        <v>-29067.183149259909</v>
      </c>
      <c r="CX90" s="174">
        <v>-5045.0751312241209</v>
      </c>
      <c r="CY90" s="174">
        <v>-51374.037155030092</v>
      </c>
      <c r="CZ90" s="174">
        <v>-429422.22331562074</v>
      </c>
      <c r="DA90" s="174">
        <v>-139.77974482639254</v>
      </c>
      <c r="DB90" s="174">
        <v>-517.76405209230438</v>
      </c>
      <c r="DC90" s="174">
        <v>-6362653.6982479021</v>
      </c>
      <c r="DD90" s="174">
        <v>-675995.29768391955</v>
      </c>
      <c r="DE90" s="174">
        <v>-226061.89932990755</v>
      </c>
      <c r="DF90" s="174">
        <v>-202379.74871651377</v>
      </c>
      <c r="DG90" s="174">
        <v>-1490961.1388897547</v>
      </c>
      <c r="DH90" s="174">
        <v>-734443.29915195936</v>
      </c>
      <c r="DI90" s="174">
        <v>-552.0732609433303</v>
      </c>
      <c r="DJ90" s="174">
        <v>-894.31302724668728</v>
      </c>
      <c r="DK90" s="174">
        <v>-7256.6569822933716</v>
      </c>
      <c r="DL90" s="174">
        <v>-2475.9807889993922</v>
      </c>
      <c r="DM90" s="174">
        <v>-2035.2327680411572</v>
      </c>
      <c r="DN90" s="174">
        <v>-698.87245646667475</v>
      </c>
      <c r="DO90" s="174">
        <v>-1.9000859306667162</v>
      </c>
      <c r="DP90" s="174">
        <v>-146.03429845780511</v>
      </c>
      <c r="DQ90" s="174">
        <v>-108.45307586630223</v>
      </c>
      <c r="DR90" s="174">
        <v>-2297.8431358305679</v>
      </c>
      <c r="DS90" s="174">
        <v>-1174.0997486071867</v>
      </c>
      <c r="DT90" s="174">
        <v>-7848.0470467709956</v>
      </c>
      <c r="DU90" s="174">
        <v>-5709.3820906203964</v>
      </c>
      <c r="DV90" s="174">
        <v>-1926.6704612178135</v>
      </c>
      <c r="DW90" s="174">
        <v>-6074.9189134790868</v>
      </c>
      <c r="DX90" s="174">
        <v>-95.486489287507425</v>
      </c>
      <c r="DY90" s="174">
        <v>-545293.1046312101</v>
      </c>
      <c r="DZ90" s="174">
        <v>-54771.55534072833</v>
      </c>
      <c r="EA90" s="174">
        <v>-391160.07488407637</v>
      </c>
      <c r="EB90" s="174">
        <v>-51556.915152640104</v>
      </c>
      <c r="EC90" s="174">
        <v>-111253.64908091688</v>
      </c>
      <c r="ED90" s="174">
        <v>-24.797177886196756</v>
      </c>
      <c r="EE90" s="174">
        <v>-8.1253145612936226</v>
      </c>
      <c r="EF90" s="174">
        <v>-17.236290887413567</v>
      </c>
      <c r="EG90" s="174">
        <v>-5706.6780573164742</v>
      </c>
      <c r="EH90" s="174">
        <v>-41550.537586816994</v>
      </c>
      <c r="EI90" s="174">
        <v>-2079853.3431356971</v>
      </c>
      <c r="EJ90" s="174">
        <v>-510470.8529922067</v>
      </c>
      <c r="EK90" s="174">
        <v>-1238519.0690450214</v>
      </c>
      <c r="EL90" s="174">
        <v>-58909.346503260895</v>
      </c>
      <c r="EM90" s="174">
        <v>-4068.4072207712602</v>
      </c>
      <c r="EN90" s="174">
        <v>-11852.672613760029</v>
      </c>
      <c r="EO90" s="174">
        <v>-197426.35829313341</v>
      </c>
      <c r="EP90" s="174">
        <v>-11842.750427780236</v>
      </c>
      <c r="EQ90" s="174">
        <v>-298293.28159815469</v>
      </c>
      <c r="ER90" s="174">
        <v>-6798.1591136318066</v>
      </c>
      <c r="ES90" s="174">
        <v>-1557.9534957007984</v>
      </c>
      <c r="ET90" s="174">
        <v>-205.75767394652669</v>
      </c>
      <c r="EU90" s="174">
        <v>-180.20822721127402</v>
      </c>
      <c r="EV90" s="174">
        <v>-2883.8318324043726</v>
      </c>
      <c r="EW90" s="174">
        <v>-5239.0626313970024</v>
      </c>
      <c r="EX90" s="174">
        <v>-692.38510070757184</v>
      </c>
      <c r="EY90" s="174">
        <v>-159.52309105434097</v>
      </c>
      <c r="EZ90" s="174">
        <v>0</v>
      </c>
      <c r="FA90" s="174">
        <v>0</v>
      </c>
      <c r="FB90" s="174"/>
      <c r="FC90" s="174">
        <v>0</v>
      </c>
      <c r="FD90" s="174">
        <v>0</v>
      </c>
      <c r="FE90" s="174"/>
      <c r="FF90" s="174">
        <v>0</v>
      </c>
      <c r="FG90" s="174"/>
      <c r="FH90" s="174">
        <v>-847419.20849274658</v>
      </c>
      <c r="FI90" s="174">
        <v>-106840.26006618197</v>
      </c>
      <c r="FJ90" s="174"/>
      <c r="FK90" s="174">
        <v>-2562823.7120082178</v>
      </c>
      <c r="FL90" s="174"/>
      <c r="FM90" s="174">
        <v>-27359569.193720218</v>
      </c>
      <c r="FN90" s="47">
        <v>27359569.19372021</v>
      </c>
      <c r="FO90" s="126">
        <f t="shared" si="1"/>
        <v>0</v>
      </c>
    </row>
    <row r="91" spans="2:171" x14ac:dyDescent="0.15">
      <c r="B91" s="172" t="s">
        <v>899</v>
      </c>
      <c r="C91" s="173" t="s">
        <v>122</v>
      </c>
      <c r="D91" s="173" t="s">
        <v>264</v>
      </c>
      <c r="E91" s="174">
        <v>-485.80081130369427</v>
      </c>
      <c r="F91" s="174">
        <v>-40.876465252327044</v>
      </c>
      <c r="G91" s="174">
        <v>-284.30076232074373</v>
      </c>
      <c r="H91" s="174">
        <v>-9.8369210931460263</v>
      </c>
      <c r="I91" s="174">
        <v>-31.592339266261884</v>
      </c>
      <c r="J91" s="174">
        <v>-25474.301696058901</v>
      </c>
      <c r="K91" s="174">
        <v>-4160.7530629095018</v>
      </c>
      <c r="L91" s="174">
        <v>-462.91173987450492</v>
      </c>
      <c r="M91" s="174">
        <v>-455.30063932283514</v>
      </c>
      <c r="N91" s="174">
        <v>-275.59719388944467</v>
      </c>
      <c r="O91" s="174">
        <v>-674.88439968855744</v>
      </c>
      <c r="P91" s="174">
        <v>-759.58112587605399</v>
      </c>
      <c r="Q91" s="174">
        <v>-1352.2924921624044</v>
      </c>
      <c r="R91" s="174">
        <v>-2.3467786450666224</v>
      </c>
      <c r="S91" s="174">
        <v>-34.50097365479283</v>
      </c>
      <c r="T91" s="174">
        <v>-106.45025753352755</v>
      </c>
      <c r="U91" s="174">
        <v>-5.4951677325371211</v>
      </c>
      <c r="V91" s="174">
        <v>-1407.8118408922469</v>
      </c>
      <c r="W91" s="174">
        <v>-157.02214127437458</v>
      </c>
      <c r="X91" s="174">
        <v>-232.5123596331768</v>
      </c>
      <c r="Y91" s="174">
        <v>-54.315518792995242</v>
      </c>
      <c r="Z91" s="174">
        <v>-372.6724595993087</v>
      </c>
      <c r="AA91" s="174">
        <v>-319.87383546319853</v>
      </c>
      <c r="AB91" s="174">
        <v>-347.91819363125114</v>
      </c>
      <c r="AC91" s="174">
        <v>-10.227898476877142</v>
      </c>
      <c r="AD91" s="174">
        <v>-88.83852811283505</v>
      </c>
      <c r="AE91" s="174">
        <v>-54.773160664654576</v>
      </c>
      <c r="AF91" s="174">
        <v>-838.38826732655934</v>
      </c>
      <c r="AG91" s="174">
        <v>-414.9255104849467</v>
      </c>
      <c r="AH91" s="174">
        <v>0</v>
      </c>
      <c r="AI91" s="174">
        <v>-14.466754428708205</v>
      </c>
      <c r="AJ91" s="174">
        <v>-206.64165639688648</v>
      </c>
      <c r="AK91" s="174">
        <v>-258.75549775874794</v>
      </c>
      <c r="AL91" s="174">
        <v>0</v>
      </c>
      <c r="AM91" s="174">
        <v>-3987.3055418940426</v>
      </c>
      <c r="AN91" s="174">
        <v>-12.246470179069272</v>
      </c>
      <c r="AO91" s="174">
        <v>-908.74357614742416</v>
      </c>
      <c r="AP91" s="174">
        <v>-128.2231173266608</v>
      </c>
      <c r="AQ91" s="174">
        <v>-149.64315184419112</v>
      </c>
      <c r="AR91" s="174">
        <v>-84191.634984350312</v>
      </c>
      <c r="AS91" s="174">
        <v>-658.79829291128021</v>
      </c>
      <c r="AT91" s="174">
        <v>-1114.3361314019351</v>
      </c>
      <c r="AU91" s="174">
        <v>-1994.083438596424</v>
      </c>
      <c r="AV91" s="174">
        <v>-57.904988819982805</v>
      </c>
      <c r="AW91" s="174">
        <v>-5508.3231267507681</v>
      </c>
      <c r="AX91" s="174">
        <v>-506.46841944533793</v>
      </c>
      <c r="AY91" s="174">
        <v>-600.36323630722688</v>
      </c>
      <c r="AZ91" s="174">
        <v>-9980.8400616675372</v>
      </c>
      <c r="BA91" s="174">
        <v>-80.882082096555777</v>
      </c>
      <c r="BB91" s="174">
        <v>-5149.8895288886451</v>
      </c>
      <c r="BC91" s="174">
        <v>-82.625083620746452</v>
      </c>
      <c r="BD91" s="174">
        <v>-1319.7331046020245</v>
      </c>
      <c r="BE91" s="174">
        <v>-34214.024058748364</v>
      </c>
      <c r="BF91" s="174">
        <v>-38.565409637566553</v>
      </c>
      <c r="BG91" s="174">
        <v>-906.11466896776915</v>
      </c>
      <c r="BH91" s="174">
        <v>-385.49616916583278</v>
      </c>
      <c r="BI91" s="174">
        <v>-21650.295211687735</v>
      </c>
      <c r="BJ91" s="174">
        <v>-68.06435403714454</v>
      </c>
      <c r="BK91" s="174">
        <v>-74.5689216030528</v>
      </c>
      <c r="BL91" s="174">
        <v>-0.86357296507291703</v>
      </c>
      <c r="BM91" s="174">
        <v>-28.624943478392211</v>
      </c>
      <c r="BN91" s="174">
        <v>-4549.7988345031408</v>
      </c>
      <c r="BO91" s="174">
        <v>-8526.9949369137703</v>
      </c>
      <c r="BP91" s="174">
        <v>-553.55008079887637</v>
      </c>
      <c r="BQ91" s="174">
        <v>-447.8954010584049</v>
      </c>
      <c r="BR91" s="174">
        <v>-14716.017606486657</v>
      </c>
      <c r="BS91" s="174">
        <v>-17123.88110489913</v>
      </c>
      <c r="BT91" s="174">
        <v>-4720.9659141173088</v>
      </c>
      <c r="BU91" s="174">
        <v>-37521.407432682376</v>
      </c>
      <c r="BV91" s="174">
        <v>-2104.617666138005</v>
      </c>
      <c r="BW91" s="174">
        <v>-16046.777753476776</v>
      </c>
      <c r="BX91" s="174">
        <v>-34212.285265206199</v>
      </c>
      <c r="BY91" s="174">
        <v>-29108.219305631268</v>
      </c>
      <c r="BZ91" s="174">
        <v>-28268.38106299044</v>
      </c>
      <c r="CA91" s="174">
        <v>-851.63795776326208</v>
      </c>
      <c r="CB91" s="174">
        <v>-60409.372776257173</v>
      </c>
      <c r="CC91" s="174">
        <v>-6086.0792861578948</v>
      </c>
      <c r="CD91" s="174">
        <v>-11851.793868887713</v>
      </c>
      <c r="CE91" s="174">
        <v>-642686.28958964162</v>
      </c>
      <c r="CF91" s="174">
        <v>-212117.9365876549</v>
      </c>
      <c r="CG91" s="174">
        <v>-14652.310007496924</v>
      </c>
      <c r="CH91" s="174">
        <v>-14019.98503217295</v>
      </c>
      <c r="CI91" s="174">
        <v>-349057.11380351806</v>
      </c>
      <c r="CJ91" s="174">
        <v>-10415.730899177855</v>
      </c>
      <c r="CK91" s="174">
        <v>-182504.62560310258</v>
      </c>
      <c r="CL91" s="174">
        <v>-101.01253190967761</v>
      </c>
      <c r="CM91" s="174">
        <v>-1015011.8370816226</v>
      </c>
      <c r="CN91" s="174">
        <v>-92021.280063088619</v>
      </c>
      <c r="CO91" s="174">
        <v>-24787.365282974282</v>
      </c>
      <c r="CP91" s="174">
        <v>-610816.26857259311</v>
      </c>
      <c r="CQ91" s="174">
        <v>-1462476.5764600085</v>
      </c>
      <c r="CR91" s="174">
        <v>-4112.4518062857042</v>
      </c>
      <c r="CS91" s="174">
        <v>-46883.78513767913</v>
      </c>
      <c r="CT91" s="174">
        <v>-33142.844838944577</v>
      </c>
      <c r="CU91" s="174">
        <v>-66378.307936291792</v>
      </c>
      <c r="CV91" s="174">
        <v>-46785.906115062848</v>
      </c>
      <c r="CW91" s="174">
        <v>-9130.9884772917303</v>
      </c>
      <c r="CX91" s="174">
        <v>-88.375908539045298</v>
      </c>
      <c r="CY91" s="174">
        <v>-30299.358233770337</v>
      </c>
      <c r="CZ91" s="174">
        <v>-6106.9362359275274</v>
      </c>
      <c r="DA91" s="174">
        <v>-2330.4407444491176</v>
      </c>
      <c r="DB91" s="174">
        <v>-378.68857743817529</v>
      </c>
      <c r="DC91" s="174">
        <v>-3759.7407545934602</v>
      </c>
      <c r="DD91" s="174">
        <v>-458.17553827698811</v>
      </c>
      <c r="DE91" s="174">
        <v>-19794.567585655444</v>
      </c>
      <c r="DF91" s="174">
        <v>-10550.078996354352</v>
      </c>
      <c r="DG91" s="174">
        <v>-4753.3668132757821</v>
      </c>
      <c r="DH91" s="174">
        <v>-84759.888883240405</v>
      </c>
      <c r="DI91" s="174">
        <v>-26144.182153533089</v>
      </c>
      <c r="DJ91" s="174">
        <v>-20845.778651227793</v>
      </c>
      <c r="DK91" s="174">
        <v>-33128.971932005676</v>
      </c>
      <c r="DL91" s="174">
        <v>-11303.648258846417</v>
      </c>
      <c r="DM91" s="174">
        <v>-45998.905738611807</v>
      </c>
      <c r="DN91" s="174">
        <v>-13300.428493396957</v>
      </c>
      <c r="DO91" s="174">
        <v>0</v>
      </c>
      <c r="DP91" s="174">
        <v>-9.8066206688443677E-4</v>
      </c>
      <c r="DQ91" s="174">
        <v>-52.691346338351792</v>
      </c>
      <c r="DR91" s="174">
        <v>-60043.12985046317</v>
      </c>
      <c r="DS91" s="174">
        <v>-4809.3129467598746</v>
      </c>
      <c r="DT91" s="174">
        <v>-38482.167066961862</v>
      </c>
      <c r="DU91" s="174">
        <v>-73767.376156523635</v>
      </c>
      <c r="DV91" s="174">
        <v>-13778.838108857371</v>
      </c>
      <c r="DW91" s="174">
        <v>-2597.8471271907019</v>
      </c>
      <c r="DX91" s="174">
        <v>0</v>
      </c>
      <c r="DY91" s="174">
        <v>-94449.846496351791</v>
      </c>
      <c r="DZ91" s="174">
        <v>-12330.895292708237</v>
      </c>
      <c r="EA91" s="174">
        <v>-86072.3943200176</v>
      </c>
      <c r="EB91" s="174">
        <v>0</v>
      </c>
      <c r="EC91" s="174">
        <v>0</v>
      </c>
      <c r="ED91" s="174">
        <v>-99.590671910567423</v>
      </c>
      <c r="EE91" s="174">
        <v>-99.162261963786861</v>
      </c>
      <c r="EF91" s="174">
        <v>-3.8954112197954029</v>
      </c>
      <c r="EG91" s="174">
        <v>-395.04724559847676</v>
      </c>
      <c r="EH91" s="174">
        <v>0</v>
      </c>
      <c r="EI91" s="174">
        <v>-5917.0092768732384</v>
      </c>
      <c r="EJ91" s="174">
        <v>-85577.383835235247</v>
      </c>
      <c r="EK91" s="174">
        <v>-23512.495513839305</v>
      </c>
      <c r="EL91" s="174">
        <v>0</v>
      </c>
      <c r="EM91" s="174">
        <v>0</v>
      </c>
      <c r="EN91" s="174">
        <v>0</v>
      </c>
      <c r="EO91" s="174">
        <v>-174.07065270085678</v>
      </c>
      <c r="EP91" s="174">
        <v>-13875.155411080295</v>
      </c>
      <c r="EQ91" s="174">
        <v>-43675.947958050347</v>
      </c>
      <c r="ER91" s="174">
        <v>-3091.9839751001846</v>
      </c>
      <c r="ES91" s="174">
        <v>-1820.7429885411377</v>
      </c>
      <c r="ET91" s="174">
        <v>-26.930630308632487</v>
      </c>
      <c r="EU91" s="174">
        <v>-55.722400405996829</v>
      </c>
      <c r="EV91" s="174">
        <v>-229.45572180555541</v>
      </c>
      <c r="EW91" s="174">
        <v>-17.864571058235299</v>
      </c>
      <c r="EX91" s="174">
        <v>-10.601556181117978</v>
      </c>
      <c r="EY91" s="174">
        <v>-190.87260009909835</v>
      </c>
      <c r="EZ91" s="174">
        <v>0</v>
      </c>
      <c r="FA91" s="174">
        <v>-41937.319398892221</v>
      </c>
      <c r="FB91" s="174"/>
      <c r="FC91" s="174">
        <v>-27598.525388704591</v>
      </c>
      <c r="FD91" s="174">
        <v>-169076.30658388688</v>
      </c>
      <c r="FE91" s="174"/>
      <c r="FF91" s="174">
        <v>0</v>
      </c>
      <c r="FG91" s="174"/>
      <c r="FH91" s="174">
        <v>0</v>
      </c>
      <c r="FI91" s="174">
        <v>-105246.24110429113</v>
      </c>
      <c r="FJ91" s="174"/>
      <c r="FK91" s="174">
        <v>-1086565.3905707151</v>
      </c>
      <c r="FL91" s="174"/>
      <c r="FM91" s="174">
        <v>-7636980.6690975884</v>
      </c>
      <c r="FN91" s="47">
        <v>7636980.6690975865</v>
      </c>
      <c r="FO91" s="126">
        <f t="shared" si="1"/>
        <v>0</v>
      </c>
    </row>
    <row r="92" spans="2:171" x14ac:dyDescent="0.15">
      <c r="B92" s="172" t="s">
        <v>900</v>
      </c>
      <c r="C92" s="173" t="s">
        <v>123</v>
      </c>
      <c r="D92" s="173" t="s">
        <v>265</v>
      </c>
      <c r="E92" s="174">
        <v>-23.620730164120758</v>
      </c>
      <c r="F92" s="174">
        <v>-6219.7897616177424</v>
      </c>
      <c r="G92" s="174">
        <v>-41.069894813649903</v>
      </c>
      <c r="H92" s="174">
        <v>-4.8597296123481648</v>
      </c>
      <c r="I92" s="174">
        <v>-0.7252341600770098</v>
      </c>
      <c r="J92" s="174">
        <v>-5884.1816825834403</v>
      </c>
      <c r="K92" s="174">
        <v>-370.56791585954204</v>
      </c>
      <c r="L92" s="174">
        <v>-30.509352524376361</v>
      </c>
      <c r="M92" s="174">
        <v>-53.171632702479748</v>
      </c>
      <c r="N92" s="174">
        <v>-77.108184218040918</v>
      </c>
      <c r="O92" s="174">
        <v>-4748.9120093533747</v>
      </c>
      <c r="P92" s="174">
        <v>-46.145391759839015</v>
      </c>
      <c r="Q92" s="174">
        <v>-522.28537018886743</v>
      </c>
      <c r="R92" s="174">
        <v>-4.4366976842306638</v>
      </c>
      <c r="S92" s="174">
        <v>-19.909581430675882</v>
      </c>
      <c r="T92" s="174">
        <v>-494.80624296945518</v>
      </c>
      <c r="U92" s="174">
        <v>-38.006854077303963</v>
      </c>
      <c r="V92" s="174">
        <v>-553.59103352274531</v>
      </c>
      <c r="W92" s="174">
        <v>-61.228754011678518</v>
      </c>
      <c r="X92" s="174">
        <v>-1130.3672195046004</v>
      </c>
      <c r="Y92" s="174">
        <v>-23.547341509950517</v>
      </c>
      <c r="Z92" s="174">
        <v>-40022.860960086109</v>
      </c>
      <c r="AA92" s="174">
        <v>-1952.7399319573112</v>
      </c>
      <c r="AB92" s="174">
        <v>-2846.7099651631579</v>
      </c>
      <c r="AC92" s="174">
        <v>-31.909385112889336</v>
      </c>
      <c r="AD92" s="174">
        <v>-59.619228351252239</v>
      </c>
      <c r="AE92" s="174">
        <v>-129.33331713778534</v>
      </c>
      <c r="AF92" s="174">
        <v>-0.7934899702189524</v>
      </c>
      <c r="AG92" s="174">
        <v>-87.026098307463215</v>
      </c>
      <c r="AH92" s="174">
        <v>-22127.788863605161</v>
      </c>
      <c r="AI92" s="174">
        <v>-186.73602318494778</v>
      </c>
      <c r="AJ92" s="174">
        <v>-3752.9599916164748</v>
      </c>
      <c r="AK92" s="174">
        <v>-60.934310302906191</v>
      </c>
      <c r="AL92" s="174">
        <v>-2342.2005565496393</v>
      </c>
      <c r="AM92" s="174">
        <v>-484.64812458552393</v>
      </c>
      <c r="AN92" s="174">
        <v>-11464.7368383872</v>
      </c>
      <c r="AO92" s="174">
        <v>-81.538994821766551</v>
      </c>
      <c r="AP92" s="174">
        <v>-42.937393992842068</v>
      </c>
      <c r="AQ92" s="174">
        <v>-10343.002904864381</v>
      </c>
      <c r="AR92" s="174">
        <v>-5868.2604630360474</v>
      </c>
      <c r="AS92" s="174">
        <v>-178.93931676243125</v>
      </c>
      <c r="AT92" s="174">
        <v>-31.156005009398015</v>
      </c>
      <c r="AU92" s="174">
        <v>-1075.9250786101672</v>
      </c>
      <c r="AV92" s="174">
        <v>-76.43590137959832</v>
      </c>
      <c r="AW92" s="174">
        <v>-1.3578777690898325</v>
      </c>
      <c r="AX92" s="174">
        <v>-240.05527482924404</v>
      </c>
      <c r="AY92" s="174">
        <v>-256.28382552596025</v>
      </c>
      <c r="AZ92" s="174">
        <v>-237.56446667427508</v>
      </c>
      <c r="BA92" s="174">
        <v>-814.57512634327009</v>
      </c>
      <c r="BB92" s="174">
        <v>-890.93521294532536</v>
      </c>
      <c r="BC92" s="174">
        <v>-168.74378861037741</v>
      </c>
      <c r="BD92" s="174">
        <v>-18.074144379684647</v>
      </c>
      <c r="BE92" s="174">
        <v>-411.74163337750167</v>
      </c>
      <c r="BF92" s="174">
        <v>-10.188843319523931</v>
      </c>
      <c r="BG92" s="174">
        <v>-2388.9402130568988</v>
      </c>
      <c r="BH92" s="174">
        <v>-1050.1670163544863</v>
      </c>
      <c r="BI92" s="174">
        <v>-661.66588484844942</v>
      </c>
      <c r="BJ92" s="174">
        <v>-1843.8606383114338</v>
      </c>
      <c r="BK92" s="174">
        <v>-352.87324232197636</v>
      </c>
      <c r="BL92" s="174">
        <v>-84.173508935160896</v>
      </c>
      <c r="BM92" s="174">
        <v>-2.4218983937498084</v>
      </c>
      <c r="BN92" s="174">
        <v>-1.7426347254490608</v>
      </c>
      <c r="BO92" s="174">
        <v>-0.95641259453585792</v>
      </c>
      <c r="BP92" s="174">
        <v>-211.68213565917426</v>
      </c>
      <c r="BQ92" s="174">
        <v>-145.17596510651072</v>
      </c>
      <c r="BR92" s="174">
        <v>-1853.8137728342135</v>
      </c>
      <c r="BS92" s="174">
        <v>-51071.050869016421</v>
      </c>
      <c r="BT92" s="174">
        <v>-23.582716694042574</v>
      </c>
      <c r="BU92" s="174">
        <v>-895.43449168286156</v>
      </c>
      <c r="BV92" s="174">
        <v>-1537.9236830334567</v>
      </c>
      <c r="BW92" s="174">
        <v>-25144.947033806748</v>
      </c>
      <c r="BX92" s="174">
        <v>-356.07351559917657</v>
      </c>
      <c r="BY92" s="174">
        <v>-18.845764915084345</v>
      </c>
      <c r="BZ92" s="174">
        <v>-824.9870409038308</v>
      </c>
      <c r="CA92" s="174">
        <v>-117.8140982198408</v>
      </c>
      <c r="CB92" s="174">
        <v>-12.379594094033628</v>
      </c>
      <c r="CC92" s="174">
        <v>-1902.1140925387149</v>
      </c>
      <c r="CD92" s="174">
        <v>-6166.3095234451457</v>
      </c>
      <c r="CE92" s="174">
        <v>-4509.0750577827284</v>
      </c>
      <c r="CF92" s="174">
        <v>0</v>
      </c>
      <c r="CG92" s="174">
        <v>-83202.870022666437</v>
      </c>
      <c r="CH92" s="174">
        <v>-55298.085791207923</v>
      </c>
      <c r="CI92" s="174">
        <v>-20608.007416696099</v>
      </c>
      <c r="CJ92" s="174">
        <v>-5674.0485182254424</v>
      </c>
      <c r="CK92" s="174">
        <v>0</v>
      </c>
      <c r="CL92" s="174">
        <v>-6813.2468915696945</v>
      </c>
      <c r="CM92" s="174">
        <v>-62.924557683220371</v>
      </c>
      <c r="CN92" s="174">
        <v>-3885988.114684375</v>
      </c>
      <c r="CO92" s="174">
        <v>-584.47624325581012</v>
      </c>
      <c r="CP92" s="174">
        <v>-994.95011931200611</v>
      </c>
      <c r="CQ92" s="174">
        <v>-280.69302097354205</v>
      </c>
      <c r="CR92" s="174">
        <v>-208.98732936085452</v>
      </c>
      <c r="CS92" s="174">
        <v>-4146.408276551273</v>
      </c>
      <c r="CT92" s="174">
        <v>-20491.978577461407</v>
      </c>
      <c r="CU92" s="174">
        <v>-3765.3129148121347</v>
      </c>
      <c r="CV92" s="174">
        <v>-43190.448605034762</v>
      </c>
      <c r="CW92" s="174">
        <v>-409.51266881445287</v>
      </c>
      <c r="CX92" s="174">
        <v>-47.204496254664811</v>
      </c>
      <c r="CY92" s="174">
        <v>-10524.665995209771</v>
      </c>
      <c r="CZ92" s="174">
        <v>-535.72005229246702</v>
      </c>
      <c r="DA92" s="174">
        <v>-329.10804359957996</v>
      </c>
      <c r="DB92" s="174">
        <v>-272.77677931281397</v>
      </c>
      <c r="DC92" s="174">
        <v>-19788.891289899588</v>
      </c>
      <c r="DD92" s="174">
        <v>-2411.5455055184875</v>
      </c>
      <c r="DE92" s="174">
        <v>-4130.1176778559784</v>
      </c>
      <c r="DF92" s="174">
        <v>-2201.2639365356135</v>
      </c>
      <c r="DG92" s="174">
        <v>-678.94106459621901</v>
      </c>
      <c r="DH92" s="174">
        <v>-2449.3087052840342</v>
      </c>
      <c r="DI92" s="174">
        <v>-1567000.7521402054</v>
      </c>
      <c r="DJ92" s="174">
        <v>-827358.27546515665</v>
      </c>
      <c r="DK92" s="174">
        <v>-1787.1858097446188</v>
      </c>
      <c r="DL92" s="174">
        <v>-609.79011989919422</v>
      </c>
      <c r="DM92" s="174">
        <v>-2132.9509754922879</v>
      </c>
      <c r="DN92" s="174">
        <v>-6912.1634673893122</v>
      </c>
      <c r="DO92" s="174">
        <v>-308.87940434348411</v>
      </c>
      <c r="DP92" s="174">
        <v>-2159.8840099662634</v>
      </c>
      <c r="DQ92" s="174">
        <v>-369.83768177874896</v>
      </c>
      <c r="DR92" s="174">
        <v>-2073.1838256578317</v>
      </c>
      <c r="DS92" s="174">
        <v>-496.48399323190949</v>
      </c>
      <c r="DT92" s="174">
        <v>-8339.8474662665758</v>
      </c>
      <c r="DU92" s="174">
        <v>-11774.206933906267</v>
      </c>
      <c r="DV92" s="174">
        <v>0</v>
      </c>
      <c r="DW92" s="174">
        <v>-27472.675116877228</v>
      </c>
      <c r="DX92" s="174">
        <v>-23988.995069653582</v>
      </c>
      <c r="DY92" s="174">
        <v>-5624.6744124421739</v>
      </c>
      <c r="DZ92" s="174">
        <v>-11.48045256812367</v>
      </c>
      <c r="EA92" s="174">
        <v>-54.346443815658695</v>
      </c>
      <c r="EB92" s="174">
        <v>-394.65908779865839</v>
      </c>
      <c r="EC92" s="174">
        <v>-102.72871464102427</v>
      </c>
      <c r="ED92" s="174">
        <v>-14049.600399703473</v>
      </c>
      <c r="EE92" s="174">
        <v>-1343.2665096510682</v>
      </c>
      <c r="EF92" s="174">
        <v>-192.13273906643263</v>
      </c>
      <c r="EG92" s="174">
        <v>-1764.4316064692255</v>
      </c>
      <c r="EH92" s="174">
        <v>-73.727827006578366</v>
      </c>
      <c r="EI92" s="174">
        <v>-7216.1825522501276</v>
      </c>
      <c r="EJ92" s="174">
        <v>-528795.56879699312</v>
      </c>
      <c r="EK92" s="174">
        <v>-928.51533602072141</v>
      </c>
      <c r="EL92" s="174">
        <v>-1783.9647333949877</v>
      </c>
      <c r="EM92" s="174">
        <v>-138.03012606275243</v>
      </c>
      <c r="EN92" s="174">
        <v>-43.3626487958431</v>
      </c>
      <c r="EO92" s="174">
        <v>-1710.522139199807</v>
      </c>
      <c r="EP92" s="174">
        <v>-8366.7943215872019</v>
      </c>
      <c r="EQ92" s="174">
        <v>-131736.5544115736</v>
      </c>
      <c r="ER92" s="174">
        <v>-1793.8231677114618</v>
      </c>
      <c r="ES92" s="174">
        <v>-243.6145560224283</v>
      </c>
      <c r="ET92" s="174">
        <v>-111.78349697157533</v>
      </c>
      <c r="EU92" s="174">
        <v>-19.370272144921991</v>
      </c>
      <c r="EV92" s="174">
        <v>-14.567140613466293</v>
      </c>
      <c r="EW92" s="174">
        <v>-43.536277741097777</v>
      </c>
      <c r="EX92" s="174">
        <v>-770.83486515432298</v>
      </c>
      <c r="EY92" s="174">
        <v>-6578.0594801239704</v>
      </c>
      <c r="EZ92" s="174">
        <v>0</v>
      </c>
      <c r="FA92" s="174">
        <v>-165186.42021034489</v>
      </c>
      <c r="FB92" s="174"/>
      <c r="FC92" s="174">
        <v>-2313278.6984844287</v>
      </c>
      <c r="FD92" s="174">
        <v>-6542938.8135196539</v>
      </c>
      <c r="FE92" s="174"/>
      <c r="FF92" s="174">
        <v>0</v>
      </c>
      <c r="FG92" s="174"/>
      <c r="FH92" s="174">
        <v>-4543501.7223176518</v>
      </c>
      <c r="FI92" s="174">
        <v>-219934.92837512467</v>
      </c>
      <c r="FJ92" s="174"/>
      <c r="FK92" s="174">
        <v>-7788226.690474852</v>
      </c>
      <c r="FL92" s="174"/>
      <c r="FM92" s="174">
        <v>-29172673.691317223</v>
      </c>
      <c r="FN92" s="47">
        <v>29172673.691317223</v>
      </c>
      <c r="FO92" s="126">
        <f t="shared" si="1"/>
        <v>0</v>
      </c>
    </row>
    <row r="93" spans="2:171" x14ac:dyDescent="0.15">
      <c r="B93" s="172" t="s">
        <v>19</v>
      </c>
      <c r="C93" s="173" t="s">
        <v>124</v>
      </c>
      <c r="D93" s="173" t="s">
        <v>266</v>
      </c>
      <c r="E93" s="174">
        <v>-263.3205191860846</v>
      </c>
      <c r="F93" s="174">
        <v>-34.033512421091103</v>
      </c>
      <c r="G93" s="174">
        <v>-1245.7251524915309</v>
      </c>
      <c r="H93" s="174">
        <v>-1800.527920558005</v>
      </c>
      <c r="I93" s="174">
        <v>-133.86218926813081</v>
      </c>
      <c r="J93" s="174">
        <v>-8413.5987345328358</v>
      </c>
      <c r="K93" s="174">
        <v>-1147.9746276827684</v>
      </c>
      <c r="L93" s="174">
        <v>-533.1355562495944</v>
      </c>
      <c r="M93" s="174">
        <v>-1129.0097163775026</v>
      </c>
      <c r="N93" s="174">
        <v>-1147.3589541115898</v>
      </c>
      <c r="O93" s="174">
        <v>-481.59285347163518</v>
      </c>
      <c r="P93" s="174">
        <v>-2077.8092751291242</v>
      </c>
      <c r="Q93" s="174">
        <v>-987.9060889263335</v>
      </c>
      <c r="R93" s="174">
        <v>-254.75227453923617</v>
      </c>
      <c r="S93" s="174">
        <v>-49.87441815462109</v>
      </c>
      <c r="T93" s="174">
        <v>-1356.6565662376081</v>
      </c>
      <c r="U93" s="174">
        <v>-162.09077378089239</v>
      </c>
      <c r="V93" s="174">
        <v>-1750.6534242182363</v>
      </c>
      <c r="W93" s="174">
        <v>-706.24193109230885</v>
      </c>
      <c r="X93" s="174">
        <v>-677.39648322772439</v>
      </c>
      <c r="Y93" s="174">
        <v>-273.85241411300143</v>
      </c>
      <c r="Z93" s="174">
        <v>-3840.0389097575194</v>
      </c>
      <c r="AA93" s="174">
        <v>-1861.7430051474309</v>
      </c>
      <c r="AB93" s="174">
        <v>-2953.6546823907374</v>
      </c>
      <c r="AC93" s="174">
        <v>-433.12322980349904</v>
      </c>
      <c r="AD93" s="174">
        <v>-5834.9094370362627</v>
      </c>
      <c r="AE93" s="174">
        <v>-2275.2291098848364</v>
      </c>
      <c r="AF93" s="174">
        <v>-238.21791299939855</v>
      </c>
      <c r="AG93" s="174">
        <v>-108.53655152967191</v>
      </c>
      <c r="AH93" s="174">
        <v>-265.73328955917765</v>
      </c>
      <c r="AI93" s="174">
        <v>-623.72848039256701</v>
      </c>
      <c r="AJ93" s="174">
        <v>-8557.4962665892454</v>
      </c>
      <c r="AK93" s="174">
        <v>-1396.3883333989829</v>
      </c>
      <c r="AL93" s="174">
        <v>-803.34947844385169</v>
      </c>
      <c r="AM93" s="174">
        <v>-4215.3959053157778</v>
      </c>
      <c r="AN93" s="174">
        <v>-6271.8170943101495</v>
      </c>
      <c r="AO93" s="174">
        <v>-1857.0079312204239</v>
      </c>
      <c r="AP93" s="174">
        <v>-695.49253826679455</v>
      </c>
      <c r="AQ93" s="174">
        <v>-1325.5958276670558</v>
      </c>
      <c r="AR93" s="174">
        <v>-3085.3059069424003</v>
      </c>
      <c r="AS93" s="174">
        <v>-1286.6034152088334</v>
      </c>
      <c r="AT93" s="174">
        <v>-571.32825293709016</v>
      </c>
      <c r="AU93" s="174">
        <v>-2304.8584114238715</v>
      </c>
      <c r="AV93" s="174">
        <v>-3971.7705329725582</v>
      </c>
      <c r="AW93" s="174">
        <v>-235.41443146787088</v>
      </c>
      <c r="AX93" s="174">
        <v>-703.29125819937599</v>
      </c>
      <c r="AY93" s="174">
        <v>-4774.456513258282</v>
      </c>
      <c r="AZ93" s="174">
        <v>-3891.4585567135223</v>
      </c>
      <c r="BA93" s="174">
        <v>-1448.0282123701816</v>
      </c>
      <c r="BB93" s="174">
        <v>-4042.3054266476538</v>
      </c>
      <c r="BC93" s="174">
        <v>-632.99341410786144</v>
      </c>
      <c r="BD93" s="174">
        <v>-2531.3256605272181</v>
      </c>
      <c r="BE93" s="174">
        <v>-28573.149958326318</v>
      </c>
      <c r="BF93" s="174">
        <v>-374.04849051564821</v>
      </c>
      <c r="BG93" s="174">
        <v>-1617.6099579400179</v>
      </c>
      <c r="BH93" s="174">
        <v>-4613.9072001265677</v>
      </c>
      <c r="BI93" s="174">
        <v>-4244.1784717492455</v>
      </c>
      <c r="BJ93" s="174">
        <v>-9549.374310023788</v>
      </c>
      <c r="BK93" s="174">
        <v>-284.59368836491137</v>
      </c>
      <c r="BL93" s="174">
        <v>-489.26967310085007</v>
      </c>
      <c r="BM93" s="174">
        <v>-1065.4505633617134</v>
      </c>
      <c r="BN93" s="174">
        <v>-5229.5476800237766</v>
      </c>
      <c r="BO93" s="174">
        <v>-173.97122799449949</v>
      </c>
      <c r="BP93" s="174">
        <v>-1842.3161897125356</v>
      </c>
      <c r="BQ93" s="174">
        <v>-1231.5620837326005</v>
      </c>
      <c r="BR93" s="174">
        <v>-27437.688939988333</v>
      </c>
      <c r="BS93" s="174">
        <v>-462.80726383041605</v>
      </c>
      <c r="BT93" s="174">
        <v>-2360.0973544468511</v>
      </c>
      <c r="BU93" s="174">
        <v>-21241.743923385282</v>
      </c>
      <c r="BV93" s="174">
        <v>-1591.0136305452006</v>
      </c>
      <c r="BW93" s="174">
        <v>-91054.77383073642</v>
      </c>
      <c r="BX93" s="174">
        <v>-12768.306477287704</v>
      </c>
      <c r="BY93" s="174">
        <v>-17481.083501436602</v>
      </c>
      <c r="BZ93" s="174">
        <v>-9758.723794029358</v>
      </c>
      <c r="CA93" s="174">
        <v>-3422.4194748179248</v>
      </c>
      <c r="CB93" s="174">
        <v>-3923.7850315264586</v>
      </c>
      <c r="CC93" s="174">
        <v>-18582.952414879997</v>
      </c>
      <c r="CD93" s="174">
        <v>-27983.05099709165</v>
      </c>
      <c r="CE93" s="174">
        <v>-176714.31632770129</v>
      </c>
      <c r="CF93" s="174">
        <v>-90400.687217559724</v>
      </c>
      <c r="CG93" s="174">
        <v>-138124.19360997702</v>
      </c>
      <c r="CH93" s="174">
        <v>-49647.450630028325</v>
      </c>
      <c r="CI93" s="174">
        <v>-69307.43820508114</v>
      </c>
      <c r="CJ93" s="174">
        <v>-34089.510583272153</v>
      </c>
      <c r="CK93" s="174">
        <v>-49701.741153287971</v>
      </c>
      <c r="CL93" s="174">
        <v>-7769.5626291008384</v>
      </c>
      <c r="CM93" s="174">
        <v>-3257.0368104280224</v>
      </c>
      <c r="CN93" s="174">
        <v>-16469.818434007575</v>
      </c>
      <c r="CO93" s="174">
        <v>-500518.03615851316</v>
      </c>
      <c r="CP93" s="174">
        <v>-23397.211019717477</v>
      </c>
      <c r="CQ93" s="174">
        <v>-6863.7033053381356</v>
      </c>
      <c r="CR93" s="174">
        <v>-16189.701325040412</v>
      </c>
      <c r="CS93" s="174">
        <v>-8677.2408041770068</v>
      </c>
      <c r="CT93" s="174">
        <v>-217882.13212107366</v>
      </c>
      <c r="CU93" s="174">
        <v>-8703.4426913850875</v>
      </c>
      <c r="CV93" s="174">
        <v>-43819.833724608208</v>
      </c>
      <c r="CW93" s="174">
        <v>-5433.4635475834175</v>
      </c>
      <c r="CX93" s="174">
        <v>-279.28845298262536</v>
      </c>
      <c r="CY93" s="174">
        <v>-34788.341482295305</v>
      </c>
      <c r="CZ93" s="174">
        <v>-2840.2888483719676</v>
      </c>
      <c r="DA93" s="174">
        <v>-1182.2921684446828</v>
      </c>
      <c r="DB93" s="174">
        <v>-784.67821502758557</v>
      </c>
      <c r="DC93" s="174">
        <v>-150768.68704899159</v>
      </c>
      <c r="DD93" s="174">
        <v>-23947.117322504659</v>
      </c>
      <c r="DE93" s="174">
        <v>-42326.448829771529</v>
      </c>
      <c r="DF93" s="174">
        <v>-22559.087328224334</v>
      </c>
      <c r="DG93" s="174">
        <v>-53427.289635700421</v>
      </c>
      <c r="DH93" s="174">
        <v>-159812.86586507226</v>
      </c>
      <c r="DI93" s="174">
        <v>-15429.929869489739</v>
      </c>
      <c r="DJ93" s="174">
        <v>-45522.960663976482</v>
      </c>
      <c r="DK93" s="174">
        <v>-6660.9115519014322</v>
      </c>
      <c r="DL93" s="174">
        <v>-1472.9174816956324</v>
      </c>
      <c r="DM93" s="174">
        <v>-4185.3614051004606</v>
      </c>
      <c r="DN93" s="174">
        <v>-1483.6561222882758</v>
      </c>
      <c r="DO93" s="174">
        <v>-132.47332143935859</v>
      </c>
      <c r="DP93" s="174">
        <v>-1040.2356054352615</v>
      </c>
      <c r="DQ93" s="174">
        <v>-170.37894755499661</v>
      </c>
      <c r="DR93" s="174">
        <v>-12022.132055657476</v>
      </c>
      <c r="DS93" s="174">
        <v>-257.33134388994398</v>
      </c>
      <c r="DT93" s="174">
        <v>-9017.9268453760415</v>
      </c>
      <c r="DU93" s="174">
        <v>-540.14638567700194</v>
      </c>
      <c r="DV93" s="174">
        <v>-12317.597581782908</v>
      </c>
      <c r="DW93" s="174">
        <v>-6951.3197261641262</v>
      </c>
      <c r="DX93" s="174">
        <v>-23133.784302764187</v>
      </c>
      <c r="DY93" s="174">
        <v>-117150.48499987916</v>
      </c>
      <c r="DZ93" s="174">
        <v>-180.28514788242475</v>
      </c>
      <c r="EA93" s="174">
        <v>-24001.904295062075</v>
      </c>
      <c r="EB93" s="174">
        <v>-4.6867513761243709</v>
      </c>
      <c r="EC93" s="174">
        <v>-1.6682833705580571</v>
      </c>
      <c r="ED93" s="174">
        <v>-10268.591589246034</v>
      </c>
      <c r="EE93" s="174">
        <v>-14.974217888339385</v>
      </c>
      <c r="EF93" s="174">
        <v>-283.95457241783208</v>
      </c>
      <c r="EG93" s="174">
        <v>-464.22713990799218</v>
      </c>
      <c r="EH93" s="174">
        <v>-501.05338841965545</v>
      </c>
      <c r="EI93" s="174">
        <v>-773.23199316976843</v>
      </c>
      <c r="EJ93" s="174">
        <v>-1041.8532753282791</v>
      </c>
      <c r="EK93" s="174">
        <v>-1165.7898738762096</v>
      </c>
      <c r="EL93" s="174">
        <v>-149.61502433800615</v>
      </c>
      <c r="EM93" s="174">
        <v>-3714.7727405428468</v>
      </c>
      <c r="EN93" s="174">
        <v>-260.93138717907124</v>
      </c>
      <c r="EO93" s="174">
        <v>-210.66205022441116</v>
      </c>
      <c r="EP93" s="174">
        <v>-1238.9107372386561</v>
      </c>
      <c r="EQ93" s="174">
        <v>-280.7416808486401</v>
      </c>
      <c r="ER93" s="174">
        <v>-1134.4317186033909</v>
      </c>
      <c r="ES93" s="174">
        <v>-783.25289658311215</v>
      </c>
      <c r="ET93" s="174">
        <v>-87.570031148221062</v>
      </c>
      <c r="EU93" s="174">
        <v>-53.411465994080977</v>
      </c>
      <c r="EV93" s="174">
        <v>-62.321656902297534</v>
      </c>
      <c r="EW93" s="174">
        <v>-688.38759083222214</v>
      </c>
      <c r="EX93" s="174">
        <v>-80.237434659173644</v>
      </c>
      <c r="EY93" s="174">
        <v>-405.58745355332894</v>
      </c>
      <c r="EZ93" s="174">
        <v>-40.828318006160593</v>
      </c>
      <c r="FA93" s="174">
        <v>-17640.045683869375</v>
      </c>
      <c r="FB93" s="174"/>
      <c r="FC93" s="174">
        <v>-26448.690184360963</v>
      </c>
      <c r="FD93" s="174">
        <v>-59841.640320979954</v>
      </c>
      <c r="FE93" s="174"/>
      <c r="FF93" s="174">
        <v>0</v>
      </c>
      <c r="FG93" s="174"/>
      <c r="FH93" s="174">
        <v>-320899.2073626417</v>
      </c>
      <c r="FI93" s="174">
        <v>44380.274405240867</v>
      </c>
      <c r="FJ93" s="174"/>
      <c r="FK93" s="174">
        <v>-4496267.9650057843</v>
      </c>
      <c r="FL93" s="174"/>
      <c r="FM93" s="174">
        <v>-7536805.0080635697</v>
      </c>
      <c r="FN93" s="47">
        <v>7536805.0080635678</v>
      </c>
      <c r="FO93" s="126">
        <f t="shared" si="1"/>
        <v>0</v>
      </c>
    </row>
    <row r="94" spans="2:171" x14ac:dyDescent="0.15">
      <c r="B94" s="172" t="s">
        <v>901</v>
      </c>
      <c r="C94" s="173" t="s">
        <v>125</v>
      </c>
      <c r="D94" s="173" t="s">
        <v>267</v>
      </c>
      <c r="E94" s="174">
        <v>-10593.304787082492</v>
      </c>
      <c r="F94" s="174">
        <v>-1733.1756636293496</v>
      </c>
      <c r="G94" s="174">
        <v>-9.2816125609439872</v>
      </c>
      <c r="H94" s="174">
        <v>-5668.4280520542343</v>
      </c>
      <c r="I94" s="174">
        <v>-1549.0018068105476</v>
      </c>
      <c r="J94" s="174">
        <v>-1391.5798195625568</v>
      </c>
      <c r="K94" s="174">
        <v>-1304.9770959942371</v>
      </c>
      <c r="L94" s="174">
        <v>-541.59703981938924</v>
      </c>
      <c r="M94" s="174">
        <v>-350.87725685043296</v>
      </c>
      <c r="N94" s="174">
        <v>-951.9862566433934</v>
      </c>
      <c r="O94" s="174">
        <v>-986.91036214042538</v>
      </c>
      <c r="P94" s="174">
        <v>-526.02862713210254</v>
      </c>
      <c r="Q94" s="174">
        <v>-288.53755750628369</v>
      </c>
      <c r="R94" s="174">
        <v>-515.94401638733234</v>
      </c>
      <c r="S94" s="174">
        <v>-107.40150420298308</v>
      </c>
      <c r="T94" s="174">
        <v>-437.00663302180999</v>
      </c>
      <c r="U94" s="174">
        <v>-271.89141834884998</v>
      </c>
      <c r="V94" s="174">
        <v>-678.06333824589501</v>
      </c>
      <c r="W94" s="174">
        <v>-455.8890548426719</v>
      </c>
      <c r="X94" s="174">
        <v>-155.31265731019138</v>
      </c>
      <c r="Y94" s="174">
        <v>-350.03146588525146</v>
      </c>
      <c r="Z94" s="174">
        <v>-2845.0418287560788</v>
      </c>
      <c r="AA94" s="174">
        <v>-974.04321942759475</v>
      </c>
      <c r="AB94" s="174">
        <v>-949.9873339368678</v>
      </c>
      <c r="AC94" s="174">
        <v>-476.18796091078457</v>
      </c>
      <c r="AD94" s="174">
        <v>-179.41769703407579</v>
      </c>
      <c r="AE94" s="174">
        <v>-1865.9810544758047</v>
      </c>
      <c r="AF94" s="174">
        <v>-124.78651151392987</v>
      </c>
      <c r="AG94" s="174">
        <v>-254.77368065002432</v>
      </c>
      <c r="AH94" s="174">
        <v>-315.72186261819189</v>
      </c>
      <c r="AI94" s="174">
        <v>-710.16600039367779</v>
      </c>
      <c r="AJ94" s="174">
        <v>-3391.6500825643816</v>
      </c>
      <c r="AK94" s="174">
        <v>-1046.6878980181425</v>
      </c>
      <c r="AL94" s="174">
        <v>-1405.533277944201</v>
      </c>
      <c r="AM94" s="174">
        <v>-3970.6031304778303</v>
      </c>
      <c r="AN94" s="174">
        <v>-2589.7596152866458</v>
      </c>
      <c r="AO94" s="174">
        <v>-2130.9699339158124</v>
      </c>
      <c r="AP94" s="174">
        <v>-5420.9195683738981</v>
      </c>
      <c r="AQ94" s="174">
        <v>-267.65392712972834</v>
      </c>
      <c r="AR94" s="174">
        <v>-5197.5566527907722</v>
      </c>
      <c r="AS94" s="174">
        <v>-620.8855665777528</v>
      </c>
      <c r="AT94" s="174">
        <v>-287.38604456622994</v>
      </c>
      <c r="AU94" s="174">
        <v>-840.20285064785639</v>
      </c>
      <c r="AV94" s="174">
        <v>-473.13907105800081</v>
      </c>
      <c r="AW94" s="174">
        <v>-128.19866317481862</v>
      </c>
      <c r="AX94" s="174">
        <v>-410.66867430649324</v>
      </c>
      <c r="AY94" s="174">
        <v>-1154.9847820714861</v>
      </c>
      <c r="AZ94" s="174">
        <v>-1854.1279917351785</v>
      </c>
      <c r="BA94" s="174">
        <v>-585.88747591466336</v>
      </c>
      <c r="BB94" s="174">
        <v>-11860.401432699067</v>
      </c>
      <c r="BC94" s="174">
        <v>-3842.3217224662649</v>
      </c>
      <c r="BD94" s="174">
        <v>-1896.1345885133708</v>
      </c>
      <c r="BE94" s="174">
        <v>-37031.691142550946</v>
      </c>
      <c r="BF94" s="174">
        <v>-892.06430596824123</v>
      </c>
      <c r="BG94" s="174">
        <v>-5354.525118984031</v>
      </c>
      <c r="BH94" s="174">
        <v>-1919.2376347867912</v>
      </c>
      <c r="BI94" s="174">
        <v>-1567.0600754176344</v>
      </c>
      <c r="BJ94" s="174">
        <v>-5563.1755769276733</v>
      </c>
      <c r="BK94" s="174">
        <v>-252.39335954052459</v>
      </c>
      <c r="BL94" s="174">
        <v>-774.69641383969076</v>
      </c>
      <c r="BM94" s="174">
        <v>-168.41133378612622</v>
      </c>
      <c r="BN94" s="174">
        <v>-3253.0693369612895</v>
      </c>
      <c r="BO94" s="174">
        <v>-88.827801604640115</v>
      </c>
      <c r="BP94" s="174">
        <v>-1044.2668214200105</v>
      </c>
      <c r="BQ94" s="174">
        <v>-583.6066266757025</v>
      </c>
      <c r="BR94" s="174">
        <v>-5630.2879035110682</v>
      </c>
      <c r="BS94" s="174">
        <v>-451.01533498594546</v>
      </c>
      <c r="BT94" s="174">
        <v>-33350.502354265605</v>
      </c>
      <c r="BU94" s="174">
        <v>-1794.9949140844371</v>
      </c>
      <c r="BV94" s="174">
        <v>-1564.1633950484679</v>
      </c>
      <c r="BW94" s="174">
        <v>-2573.4166695181434</v>
      </c>
      <c r="BX94" s="174">
        <v>-27629.30117082578</v>
      </c>
      <c r="BY94" s="174">
        <v>-29927.708066232703</v>
      </c>
      <c r="BZ94" s="174">
        <v>-1491.6611752768547</v>
      </c>
      <c r="CA94" s="174">
        <v>-43229.998838533313</v>
      </c>
      <c r="CB94" s="174">
        <v>-643.88146777468558</v>
      </c>
      <c r="CC94" s="174">
        <v>-57126.087152772445</v>
      </c>
      <c r="CD94" s="174">
        <v>-108565.47930460994</v>
      </c>
      <c r="CE94" s="174">
        <v>-9760.7836584850484</v>
      </c>
      <c r="CF94" s="174">
        <v>-8920.4428876440816</v>
      </c>
      <c r="CG94" s="174">
        <v>-12428.046828198056</v>
      </c>
      <c r="CH94" s="174">
        <v>-4700.4364386645293</v>
      </c>
      <c r="CI94" s="174">
        <v>-996.00848964208899</v>
      </c>
      <c r="CJ94" s="174">
        <v>-1319.8490951567212</v>
      </c>
      <c r="CK94" s="174">
        <v>-25003.980073275845</v>
      </c>
      <c r="CL94" s="174">
        <v>-2274.9766335249437</v>
      </c>
      <c r="CM94" s="174">
        <v>-685.40961521623433</v>
      </c>
      <c r="CN94" s="174">
        <v>-1449.2787185876264</v>
      </c>
      <c r="CO94" s="174">
        <v>-33765.583106042795</v>
      </c>
      <c r="CP94" s="174">
        <v>-2355039.2382809338</v>
      </c>
      <c r="CQ94" s="174">
        <v>-430921.41900041135</v>
      </c>
      <c r="CR94" s="174">
        <v>-52548.061129279107</v>
      </c>
      <c r="CS94" s="174">
        <v>-29333.618605290631</v>
      </c>
      <c r="CT94" s="174">
        <v>-185212.12697218117</v>
      </c>
      <c r="CU94" s="174">
        <v>-32563.43900639785</v>
      </c>
      <c r="CV94" s="174">
        <v>-42841.838585072182</v>
      </c>
      <c r="CW94" s="174">
        <v>-12824.889252205647</v>
      </c>
      <c r="CX94" s="174">
        <v>-818.53374861829764</v>
      </c>
      <c r="CY94" s="174">
        <v>-981.19599125767684</v>
      </c>
      <c r="CZ94" s="174">
        <v>-5243.0385406478199</v>
      </c>
      <c r="DA94" s="174">
        <v>-269.78767474238822</v>
      </c>
      <c r="DB94" s="174">
        <v>-592.2378368131009</v>
      </c>
      <c r="DC94" s="174">
        <v>-86897.339897731537</v>
      </c>
      <c r="DD94" s="174">
        <v>-10589.622551458777</v>
      </c>
      <c r="DE94" s="174">
        <v>-27166.661966135114</v>
      </c>
      <c r="DF94" s="174">
        <v>-14479.246822127045</v>
      </c>
      <c r="DG94" s="174">
        <v>-5339.3094425645959</v>
      </c>
      <c r="DH94" s="174">
        <v>-13454.307459638148</v>
      </c>
      <c r="DI94" s="174">
        <v>-46536.141320673487</v>
      </c>
      <c r="DJ94" s="174">
        <v>-10014.093753798217</v>
      </c>
      <c r="DK94" s="174">
        <v>-4596.9230332123789</v>
      </c>
      <c r="DL94" s="174">
        <v>-1016.5107650611271</v>
      </c>
      <c r="DM94" s="174">
        <v>-5635.1670237008848</v>
      </c>
      <c r="DN94" s="174">
        <v>-5187.1744489821149</v>
      </c>
      <c r="DO94" s="174">
        <v>-9.1407751312635348</v>
      </c>
      <c r="DP94" s="174">
        <v>-181.05530707435207</v>
      </c>
      <c r="DQ94" s="174">
        <v>-362.9803517599824</v>
      </c>
      <c r="DR94" s="174">
        <v>-3414.4644074466883</v>
      </c>
      <c r="DS94" s="174">
        <v>-4890.1092150941104</v>
      </c>
      <c r="DT94" s="174">
        <v>-9122.8223539416686</v>
      </c>
      <c r="DU94" s="174">
        <v>-5864.499756116119</v>
      </c>
      <c r="DV94" s="174">
        <v>-9898.9913355311</v>
      </c>
      <c r="DW94" s="174">
        <v>-10380.881071675645</v>
      </c>
      <c r="DX94" s="174">
        <v>-15255.373341105062</v>
      </c>
      <c r="DY94" s="174">
        <v>-27559.257875640003</v>
      </c>
      <c r="DZ94" s="174">
        <v>-8401.9291470115168</v>
      </c>
      <c r="EA94" s="174">
        <v>-177071.59434089964</v>
      </c>
      <c r="EB94" s="174">
        <v>-749396.74930001691</v>
      </c>
      <c r="EC94" s="174">
        <v>-432331.07996373973</v>
      </c>
      <c r="ED94" s="174">
        <v>-131773.89348898063</v>
      </c>
      <c r="EE94" s="174">
        <v>-6503.1945599385863</v>
      </c>
      <c r="EF94" s="174">
        <v>-4377.9057626178765</v>
      </c>
      <c r="EG94" s="174">
        <v>-39724.678252449034</v>
      </c>
      <c r="EH94" s="174">
        <v>-78634.579609660039</v>
      </c>
      <c r="EI94" s="174">
        <v>-2199096.5121005145</v>
      </c>
      <c r="EJ94" s="174">
        <v>-494312.40650004905</v>
      </c>
      <c r="EK94" s="174">
        <v>-1677354.2418378943</v>
      </c>
      <c r="EL94" s="174">
        <v>-315637.01892393909</v>
      </c>
      <c r="EM94" s="174">
        <v>-2741.522711537305</v>
      </c>
      <c r="EN94" s="174">
        <v>-14559.882388342554</v>
      </c>
      <c r="EO94" s="174">
        <v>-43265.922927676904</v>
      </c>
      <c r="EP94" s="174">
        <v>-20864.985572708043</v>
      </c>
      <c r="EQ94" s="174">
        <v>-79326.995507439497</v>
      </c>
      <c r="ER94" s="174">
        <v>-33054.706621667545</v>
      </c>
      <c r="ES94" s="174">
        <v>-85288.376669267789</v>
      </c>
      <c r="ET94" s="174">
        <v>-307.6189523539843</v>
      </c>
      <c r="EU94" s="174">
        <v>-5542.1301161006322</v>
      </c>
      <c r="EV94" s="174">
        <v>-10712.470361546173</v>
      </c>
      <c r="EW94" s="174">
        <v>-11152.754233937761</v>
      </c>
      <c r="EX94" s="174">
        <v>-4492.5361644836448</v>
      </c>
      <c r="EY94" s="174">
        <v>-5749.2202549262884</v>
      </c>
      <c r="EZ94" s="174">
        <v>-1082.1957670563029</v>
      </c>
      <c r="FA94" s="174">
        <v>-242022.83765578258</v>
      </c>
      <c r="FB94" s="174"/>
      <c r="FC94" s="174">
        <v>-264414.08872932912</v>
      </c>
      <c r="FD94" s="174">
        <v>-1027239.8332298656</v>
      </c>
      <c r="FE94" s="174"/>
      <c r="FF94" s="174">
        <v>0</v>
      </c>
      <c r="FG94" s="174"/>
      <c r="FH94" s="174">
        <v>-2238551.7534866272</v>
      </c>
      <c r="FI94" s="174">
        <v>-98327.813605039395</v>
      </c>
      <c r="FJ94" s="174"/>
      <c r="FK94" s="174">
        <v>-13070351.258340729</v>
      </c>
      <c r="FL94" s="174"/>
      <c r="FM94" s="174">
        <v>-27601421.510949902</v>
      </c>
      <c r="FN94" s="47">
        <v>27601421.510949899</v>
      </c>
      <c r="FO94" s="126">
        <f t="shared" si="1"/>
        <v>0</v>
      </c>
    </row>
    <row r="95" spans="2:171" x14ac:dyDescent="0.15">
      <c r="B95" s="172" t="s">
        <v>20</v>
      </c>
      <c r="C95" s="173" t="s">
        <v>126</v>
      </c>
      <c r="D95" s="173" t="s">
        <v>268</v>
      </c>
      <c r="E95" s="174">
        <v>-34.225312265016527</v>
      </c>
      <c r="F95" s="174">
        <v>0</v>
      </c>
      <c r="G95" s="174">
        <v>-67.806776050520511</v>
      </c>
      <c r="H95" s="174">
        <v>0</v>
      </c>
      <c r="I95" s="174">
        <v>-12.547593129985252</v>
      </c>
      <c r="J95" s="174">
        <v>-1269.6509223700007</v>
      </c>
      <c r="K95" s="174">
        <v>-83.505292110772217</v>
      </c>
      <c r="L95" s="174">
        <v>-133.89085868735719</v>
      </c>
      <c r="M95" s="174">
        <v>-72.811186328028867</v>
      </c>
      <c r="N95" s="174">
        <v>-63.541332283555086</v>
      </c>
      <c r="O95" s="174">
        <v>-525.97786422742615</v>
      </c>
      <c r="P95" s="174">
        <v>-29.111805622210117</v>
      </c>
      <c r="Q95" s="174">
        <v>-5.0010059505212174</v>
      </c>
      <c r="R95" s="174">
        <v>-16.009421529773817</v>
      </c>
      <c r="S95" s="174">
        <v>-8.6124134653642468</v>
      </c>
      <c r="T95" s="174">
        <v>-19.883077854788148</v>
      </c>
      <c r="U95" s="174">
        <v>-7.5000013900891105</v>
      </c>
      <c r="V95" s="174">
        <v>-66.079394333680256</v>
      </c>
      <c r="W95" s="174">
        <v>-26.712735627309179</v>
      </c>
      <c r="X95" s="174">
        <v>-196.1294527276454</v>
      </c>
      <c r="Y95" s="174">
        <v>-10.579100826323875</v>
      </c>
      <c r="Z95" s="174">
        <v>-529.17216871797439</v>
      </c>
      <c r="AA95" s="174">
        <v>-110.18726909171635</v>
      </c>
      <c r="AB95" s="174">
        <v>-350.2471709458946</v>
      </c>
      <c r="AC95" s="174">
        <v>-90.133251477422931</v>
      </c>
      <c r="AD95" s="174">
        <v>-110.68092967777304</v>
      </c>
      <c r="AE95" s="174">
        <v>-656.5599057140663</v>
      </c>
      <c r="AF95" s="174">
        <v>-51.904972773737043</v>
      </c>
      <c r="AG95" s="174">
        <v>-8.9023095705080539</v>
      </c>
      <c r="AH95" s="174">
        <v>-66.974977354689912</v>
      </c>
      <c r="AI95" s="174">
        <v>-633.92109077384055</v>
      </c>
      <c r="AJ95" s="174">
        <v>-310.49608453536962</v>
      </c>
      <c r="AK95" s="174">
        <v>-51.95592808927254</v>
      </c>
      <c r="AL95" s="174">
        <v>-29.944292810964924</v>
      </c>
      <c r="AM95" s="174">
        <v>-102.32549596170655</v>
      </c>
      <c r="AN95" s="174">
        <v>-44.311183355208733</v>
      </c>
      <c r="AO95" s="174">
        <v>-22.064204229816976</v>
      </c>
      <c r="AP95" s="174">
        <v>-49.714470855911678</v>
      </c>
      <c r="AQ95" s="174">
        <v>-254.14905616059278</v>
      </c>
      <c r="AR95" s="174">
        <v>-486.91994622853008</v>
      </c>
      <c r="AS95" s="174">
        <v>-302.34016344923094</v>
      </c>
      <c r="AT95" s="174">
        <v>-30.387648804286616</v>
      </c>
      <c r="AU95" s="174">
        <v>-214.76801720993979</v>
      </c>
      <c r="AV95" s="174">
        <v>-50.891692558467952</v>
      </c>
      <c r="AW95" s="174">
        <v>-10.909636511377405</v>
      </c>
      <c r="AX95" s="174">
        <v>-122.66539673459509</v>
      </c>
      <c r="AY95" s="174">
        <v>-138.50140612163298</v>
      </c>
      <c r="AZ95" s="174">
        <v>-457.52035882493607</v>
      </c>
      <c r="BA95" s="174">
        <v>-14.939788071123299</v>
      </c>
      <c r="BB95" s="174">
        <v>-625.64784559024747</v>
      </c>
      <c r="BC95" s="174">
        <v>-57.453566953693255</v>
      </c>
      <c r="BD95" s="174">
        <v>-333.60547374797756</v>
      </c>
      <c r="BE95" s="174">
        <v>-1270.3451955024932</v>
      </c>
      <c r="BF95" s="174">
        <v>-715.67802729519735</v>
      </c>
      <c r="BG95" s="174">
        <v>-92.273401299719211</v>
      </c>
      <c r="BH95" s="174">
        <v>-352.58403902892678</v>
      </c>
      <c r="BI95" s="174">
        <v>-719.03988122375665</v>
      </c>
      <c r="BJ95" s="174">
        <v>-79.381487594229242</v>
      </c>
      <c r="BK95" s="174">
        <v>-10.144265940603194</v>
      </c>
      <c r="BL95" s="174">
        <v>-135.26357851167899</v>
      </c>
      <c r="BM95" s="174">
        <v>-15.428783662727485</v>
      </c>
      <c r="BN95" s="174">
        <v>-1056.245192343893</v>
      </c>
      <c r="BO95" s="174">
        <v>-12.743639334704476</v>
      </c>
      <c r="BP95" s="174">
        <v>-322.15757386368773</v>
      </c>
      <c r="BQ95" s="174">
        <v>-129.44688774027077</v>
      </c>
      <c r="BR95" s="174">
        <v>-4329.6362507822341</v>
      </c>
      <c r="BS95" s="174">
        <v>-2.1804274695666446</v>
      </c>
      <c r="BT95" s="174">
        <v>-2278.9957905232973</v>
      </c>
      <c r="BU95" s="174">
        <v>-8979.3563924439786</v>
      </c>
      <c r="BV95" s="174">
        <v>-1147.2092110486255</v>
      </c>
      <c r="BW95" s="174">
        <v>-584.73162410736279</v>
      </c>
      <c r="BX95" s="174">
        <v>-178.3570843395469</v>
      </c>
      <c r="BY95" s="174">
        <v>-4455.2370336363028</v>
      </c>
      <c r="BZ95" s="174">
        <v>-805.87379131625642</v>
      </c>
      <c r="CA95" s="174">
        <v>-1103.1008656841746</v>
      </c>
      <c r="CB95" s="174">
        <v>-3.800500602798091</v>
      </c>
      <c r="CC95" s="174">
        <v>-15355.979648275448</v>
      </c>
      <c r="CD95" s="174">
        <v>-42366.699124484083</v>
      </c>
      <c r="CE95" s="174">
        <v>-15680.253972706269</v>
      </c>
      <c r="CF95" s="174">
        <v>-6133.0722054176731</v>
      </c>
      <c r="CG95" s="174">
        <v>-7589.5723961399199</v>
      </c>
      <c r="CH95" s="174">
        <v>-70089.284176026922</v>
      </c>
      <c r="CI95" s="174">
        <v>-87596.806237401484</v>
      </c>
      <c r="CJ95" s="174">
        <v>-10194.592930281027</v>
      </c>
      <c r="CK95" s="174">
        <v>-6387.9114574168925</v>
      </c>
      <c r="CL95" s="174">
        <v>-6184.8931817848616</v>
      </c>
      <c r="CM95" s="174">
        <v>-645.69052857271026</v>
      </c>
      <c r="CN95" s="174">
        <v>-5639.4317224857614</v>
      </c>
      <c r="CO95" s="174">
        <v>-16309.536445735424</v>
      </c>
      <c r="CP95" s="174">
        <v>-130768.05043589485</v>
      </c>
      <c r="CQ95" s="174">
        <v>-4646978.4029794708</v>
      </c>
      <c r="CR95" s="174">
        <v>-124611.15889408988</v>
      </c>
      <c r="CS95" s="174">
        <v>-65348.062879012912</v>
      </c>
      <c r="CT95" s="174">
        <v>-6498.3497666422263</v>
      </c>
      <c r="CU95" s="174">
        <v>-2251.7599746750375</v>
      </c>
      <c r="CV95" s="174">
        <v>-61896.06328184461</v>
      </c>
      <c r="CW95" s="174">
        <v>-1951.053929725849</v>
      </c>
      <c r="CX95" s="174">
        <v>-14.636914693378252</v>
      </c>
      <c r="CY95" s="174">
        <v>-48379.38272540686</v>
      </c>
      <c r="CZ95" s="174">
        <v>-3027.4014723977825</v>
      </c>
      <c r="DA95" s="174">
        <v>-88.11979418185571</v>
      </c>
      <c r="DB95" s="174">
        <v>-63.042164706393862</v>
      </c>
      <c r="DC95" s="174">
        <v>-59293.47369039138</v>
      </c>
      <c r="DD95" s="174">
        <v>-7225.716079284578</v>
      </c>
      <c r="DE95" s="174">
        <v>-8592.7514528365191</v>
      </c>
      <c r="DF95" s="174">
        <v>-4579.7518046900104</v>
      </c>
      <c r="DG95" s="174">
        <v>-279698.41526194126</v>
      </c>
      <c r="DH95" s="174">
        <v>-33491.735579664033</v>
      </c>
      <c r="DI95" s="174">
        <v>-319.2730044262554</v>
      </c>
      <c r="DJ95" s="174">
        <v>-1562.996812857275</v>
      </c>
      <c r="DK95" s="174">
        <v>-12395.98740086175</v>
      </c>
      <c r="DL95" s="174">
        <v>-2741.1062890327748</v>
      </c>
      <c r="DM95" s="174">
        <v>-2006.1689137069811</v>
      </c>
      <c r="DN95" s="174">
        <v>-9123.6109748783438</v>
      </c>
      <c r="DO95" s="174">
        <v>-2.5169784959393215</v>
      </c>
      <c r="DP95" s="174">
        <v>-17694.865949485025</v>
      </c>
      <c r="DQ95" s="174">
        <v>-1033.9874190324651</v>
      </c>
      <c r="DR95" s="174">
        <v>-16729.604226653752</v>
      </c>
      <c r="DS95" s="174">
        <v>-2699.9673109212899</v>
      </c>
      <c r="DT95" s="174">
        <v>-7656.5363028328811</v>
      </c>
      <c r="DU95" s="174">
        <v>-15386.066307498641</v>
      </c>
      <c r="DV95" s="174">
        <v>-5964.1138759296909</v>
      </c>
      <c r="DW95" s="174">
        <v>-5994.641148577819</v>
      </c>
      <c r="DX95" s="174">
        <v>-944.54081288623058</v>
      </c>
      <c r="DY95" s="174">
        <v>-1039526.2895716763</v>
      </c>
      <c r="DZ95" s="174">
        <v>-64578.861487166418</v>
      </c>
      <c r="EA95" s="174">
        <v>-589674.13045554212</v>
      </c>
      <c r="EB95" s="174">
        <v>-348961.05011528631</v>
      </c>
      <c r="EC95" s="174">
        <v>-692000.69759976992</v>
      </c>
      <c r="ED95" s="174">
        <v>-3345.464112646137</v>
      </c>
      <c r="EE95" s="174">
        <v>-15.936984648511931</v>
      </c>
      <c r="EF95" s="174">
        <v>-1190.9709063895532</v>
      </c>
      <c r="EG95" s="174">
        <v>-130.76559049188151</v>
      </c>
      <c r="EH95" s="174">
        <v>-12.766485705897855</v>
      </c>
      <c r="EI95" s="174">
        <v>-6422.004740865681</v>
      </c>
      <c r="EJ95" s="174">
        <v>-1358.41081912657</v>
      </c>
      <c r="EK95" s="174">
        <v>-43560.323626479905</v>
      </c>
      <c r="EL95" s="174">
        <v>-171.10404951140941</v>
      </c>
      <c r="EM95" s="174">
        <v>-86.541676953723254</v>
      </c>
      <c r="EN95" s="174">
        <v>-1603.4986842158023</v>
      </c>
      <c r="EO95" s="174">
        <v>-227.92724394906915</v>
      </c>
      <c r="EP95" s="174">
        <v>-883.64087232375516</v>
      </c>
      <c r="EQ95" s="174">
        <v>-132374.32511347279</v>
      </c>
      <c r="ER95" s="174">
        <v>-6537.7016546022251</v>
      </c>
      <c r="ES95" s="174">
        <v>-2294.3606559496275</v>
      </c>
      <c r="ET95" s="174">
        <v>-26.978920276307825</v>
      </c>
      <c r="EU95" s="174">
        <v>-41.148277488818785</v>
      </c>
      <c r="EV95" s="174">
        <v>-58.73427930050547</v>
      </c>
      <c r="EW95" s="174">
        <v>-23.178667650304266</v>
      </c>
      <c r="EX95" s="174">
        <v>-82.158358083187494</v>
      </c>
      <c r="EY95" s="174">
        <v>-38.764486119244182</v>
      </c>
      <c r="EZ95" s="174">
        <v>0</v>
      </c>
      <c r="FA95" s="174">
        <v>-115540.32562984517</v>
      </c>
      <c r="FB95" s="174"/>
      <c r="FC95" s="174">
        <v>-893854.61194762366</v>
      </c>
      <c r="FD95" s="174">
        <v>-2928768.6863300633</v>
      </c>
      <c r="FE95" s="174"/>
      <c r="FF95" s="174">
        <v>0</v>
      </c>
      <c r="FG95" s="174"/>
      <c r="FH95" s="174">
        <v>-6105379.4233873812</v>
      </c>
      <c r="FI95" s="174">
        <v>-187259.01789303115</v>
      </c>
      <c r="FJ95" s="174"/>
      <c r="FK95" s="174">
        <v>-15119152.03917549</v>
      </c>
      <c r="FL95" s="174"/>
      <c r="FM95" s="174">
        <v>-34200117.85881047</v>
      </c>
      <c r="FN95" s="47">
        <v>34200117.858810462</v>
      </c>
      <c r="FO95" s="126">
        <f t="shared" si="1"/>
        <v>0</v>
      </c>
    </row>
    <row r="96" spans="2:171" x14ac:dyDescent="0.15">
      <c r="B96" s="172" t="s">
        <v>21</v>
      </c>
      <c r="C96" s="173" t="s">
        <v>127</v>
      </c>
      <c r="D96" s="173" t="s">
        <v>269</v>
      </c>
      <c r="E96" s="174">
        <v>0</v>
      </c>
      <c r="F96" s="174">
        <v>0</v>
      </c>
      <c r="G96" s="174">
        <v>0</v>
      </c>
      <c r="H96" s="174">
        <v>-37.362644774352241</v>
      </c>
      <c r="I96" s="174">
        <v>-1.7426690751149156</v>
      </c>
      <c r="J96" s="174">
        <v>-99.620236801191552</v>
      </c>
      <c r="K96" s="174">
        <v>-22.998541296198944</v>
      </c>
      <c r="L96" s="174">
        <v>-2.6294193742035121</v>
      </c>
      <c r="M96" s="174">
        <v>-10.533434616973443</v>
      </c>
      <c r="N96" s="174">
        <v>0</v>
      </c>
      <c r="O96" s="174">
        <v>-10.009707871003657</v>
      </c>
      <c r="P96" s="174">
        <v>0</v>
      </c>
      <c r="Q96" s="174">
        <v>-6.7491352668908683E-2</v>
      </c>
      <c r="R96" s="174">
        <v>0</v>
      </c>
      <c r="S96" s="174">
        <v>0</v>
      </c>
      <c r="T96" s="174">
        <v>-1.0533383455635705</v>
      </c>
      <c r="U96" s="174">
        <v>-13.146370462865487</v>
      </c>
      <c r="V96" s="174">
        <v>0</v>
      </c>
      <c r="W96" s="174">
        <v>0</v>
      </c>
      <c r="X96" s="174">
        <v>0</v>
      </c>
      <c r="Y96" s="174">
        <v>0</v>
      </c>
      <c r="Z96" s="174">
        <v>-0.45189838202503751</v>
      </c>
      <c r="AA96" s="174">
        <v>-1.4580353222788203</v>
      </c>
      <c r="AB96" s="174">
        <v>-228.80247299576655</v>
      </c>
      <c r="AC96" s="174">
        <v>0</v>
      </c>
      <c r="AD96" s="174">
        <v>0</v>
      </c>
      <c r="AE96" s="174">
        <v>0</v>
      </c>
      <c r="AF96" s="174">
        <v>0</v>
      </c>
      <c r="AG96" s="174">
        <v>0</v>
      </c>
      <c r="AH96" s="174">
        <v>0</v>
      </c>
      <c r="AI96" s="174">
        <v>0</v>
      </c>
      <c r="AJ96" s="174">
        <v>0</v>
      </c>
      <c r="AK96" s="174">
        <v>0</v>
      </c>
      <c r="AL96" s="174">
        <v>0</v>
      </c>
      <c r="AM96" s="174">
        <v>0</v>
      </c>
      <c r="AN96" s="174">
        <v>0</v>
      </c>
      <c r="AO96" s="174">
        <v>-3.501632155769824</v>
      </c>
      <c r="AP96" s="174">
        <v>0</v>
      </c>
      <c r="AQ96" s="174">
        <v>0</v>
      </c>
      <c r="AR96" s="174">
        <v>-628.09854778409021</v>
      </c>
      <c r="AS96" s="174">
        <v>-11.873389972007701</v>
      </c>
      <c r="AT96" s="174">
        <v>-1.0433776676491695</v>
      </c>
      <c r="AU96" s="174">
        <v>-417.80474195580638</v>
      </c>
      <c r="AV96" s="174">
        <v>-5.5854860667278334</v>
      </c>
      <c r="AW96" s="174">
        <v>-0.14113583699176344</v>
      </c>
      <c r="AX96" s="174">
        <v>-0.51096262415809202</v>
      </c>
      <c r="AY96" s="174">
        <v>-6.1583863119266979</v>
      </c>
      <c r="AZ96" s="174">
        <v>-7.9873324796718892</v>
      </c>
      <c r="BA96" s="174">
        <v>0</v>
      </c>
      <c r="BB96" s="174">
        <v>-638.3653612521515</v>
      </c>
      <c r="BC96" s="174">
        <v>-2.5997202658216021</v>
      </c>
      <c r="BD96" s="174">
        <v>0</v>
      </c>
      <c r="BE96" s="174">
        <v>-6342.5548068856824</v>
      </c>
      <c r="BF96" s="174">
        <v>-1603.3456962529542</v>
      </c>
      <c r="BG96" s="174">
        <v>0</v>
      </c>
      <c r="BH96" s="174">
        <v>0</v>
      </c>
      <c r="BI96" s="174">
        <v>-5.7196997727433878</v>
      </c>
      <c r="BJ96" s="174">
        <v>0</v>
      </c>
      <c r="BK96" s="174">
        <v>0</v>
      </c>
      <c r="BL96" s="174">
        <v>0</v>
      </c>
      <c r="BM96" s="174">
        <v>0</v>
      </c>
      <c r="BN96" s="174">
        <v>0</v>
      </c>
      <c r="BO96" s="174">
        <v>-2.9099001856942856E-2</v>
      </c>
      <c r="BP96" s="174">
        <v>-276.01771677639783</v>
      </c>
      <c r="BQ96" s="174">
        <v>-8.2985741384315013</v>
      </c>
      <c r="BR96" s="174">
        <v>-290.55325120145335</v>
      </c>
      <c r="BS96" s="174">
        <v>-6.2679224624203336</v>
      </c>
      <c r="BT96" s="174">
        <v>-0.57309872878168278</v>
      </c>
      <c r="BU96" s="174">
        <v>-84.199733995134139</v>
      </c>
      <c r="BV96" s="174">
        <v>-1.0361671250414308</v>
      </c>
      <c r="BW96" s="174">
        <v>-2.2822233182852343</v>
      </c>
      <c r="BX96" s="174">
        <v>-628.59115033165926</v>
      </c>
      <c r="BY96" s="174">
        <v>0</v>
      </c>
      <c r="BZ96" s="174">
        <v>-11.534453979300519</v>
      </c>
      <c r="CA96" s="174">
        <v>-2.0812855968555489E-3</v>
      </c>
      <c r="CB96" s="174">
        <v>0</v>
      </c>
      <c r="CC96" s="174">
        <v>-9084.7492907959495</v>
      </c>
      <c r="CD96" s="174">
        <v>-20592.759208081708</v>
      </c>
      <c r="CE96" s="174">
        <v>-54985.832681899061</v>
      </c>
      <c r="CF96" s="174">
        <v>-8995.336870544299</v>
      </c>
      <c r="CG96" s="174">
        <v>-2162.5110012314731</v>
      </c>
      <c r="CH96" s="174">
        <v>-46606.901464600429</v>
      </c>
      <c r="CI96" s="174">
        <v>-111.72648904165659</v>
      </c>
      <c r="CJ96" s="174">
        <v>-912.11000158675267</v>
      </c>
      <c r="CK96" s="174">
        <v>-308.08599195917844</v>
      </c>
      <c r="CL96" s="174">
        <v>0</v>
      </c>
      <c r="CM96" s="174">
        <v>-1.932970727806705</v>
      </c>
      <c r="CN96" s="174">
        <v>-1075.8149609874022</v>
      </c>
      <c r="CO96" s="174">
        <v>-26685.98458511267</v>
      </c>
      <c r="CP96" s="174">
        <v>-1955.353886108117</v>
      </c>
      <c r="CQ96" s="174">
        <v>-54307.721197220344</v>
      </c>
      <c r="CR96" s="174">
        <v>-77357.323530102542</v>
      </c>
      <c r="CS96" s="174">
        <v>-30556.582404757275</v>
      </c>
      <c r="CT96" s="174">
        <v>-13063.933914862304</v>
      </c>
      <c r="CU96" s="174">
        <v>-18714.498698426469</v>
      </c>
      <c r="CV96" s="174">
        <v>-7860.5884537291631</v>
      </c>
      <c r="CW96" s="174">
        <v>-4234.5337310564519</v>
      </c>
      <c r="CX96" s="174">
        <v>0</v>
      </c>
      <c r="CY96" s="174">
        <v>-263.57528176770927</v>
      </c>
      <c r="CZ96" s="174">
        <v>-105.69444930480294</v>
      </c>
      <c r="DA96" s="174">
        <v>-1.4761862759926869</v>
      </c>
      <c r="DB96" s="174">
        <v>-27.254352492085097</v>
      </c>
      <c r="DC96" s="174">
        <v>0</v>
      </c>
      <c r="DD96" s="174">
        <v>0</v>
      </c>
      <c r="DE96" s="174">
        <v>0</v>
      </c>
      <c r="DF96" s="174">
        <v>0</v>
      </c>
      <c r="DG96" s="174">
        <v>0</v>
      </c>
      <c r="DH96" s="174">
        <v>0</v>
      </c>
      <c r="DI96" s="174">
        <v>-26898.186065802442</v>
      </c>
      <c r="DJ96" s="174">
        <v>-4425.6008910744122</v>
      </c>
      <c r="DK96" s="174">
        <v>-70.398421931432253</v>
      </c>
      <c r="DL96" s="174">
        <v>-15.567098517768489</v>
      </c>
      <c r="DM96" s="174">
        <v>-273.06788060772453</v>
      </c>
      <c r="DN96" s="174">
        <v>-78.956657446342987</v>
      </c>
      <c r="DO96" s="174">
        <v>0</v>
      </c>
      <c r="DP96" s="174">
        <v>0</v>
      </c>
      <c r="DQ96" s="174">
        <v>-11.994509295765253</v>
      </c>
      <c r="DR96" s="174">
        <v>-2712.9451145101552</v>
      </c>
      <c r="DS96" s="174">
        <v>0</v>
      </c>
      <c r="DT96" s="174">
        <v>0</v>
      </c>
      <c r="DU96" s="174">
        <v>0</v>
      </c>
      <c r="DV96" s="174">
        <v>0</v>
      </c>
      <c r="DW96" s="174">
        <v>-423.19887911712203</v>
      </c>
      <c r="DX96" s="174">
        <v>-98.836723244363455</v>
      </c>
      <c r="DY96" s="174">
        <v>-1374.5809738965338</v>
      </c>
      <c r="DZ96" s="174">
        <v>-2898.4133808705196</v>
      </c>
      <c r="EA96" s="174">
        <v>0</v>
      </c>
      <c r="EB96" s="174">
        <v>0</v>
      </c>
      <c r="EC96" s="174">
        <v>0</v>
      </c>
      <c r="ED96" s="174">
        <v>0</v>
      </c>
      <c r="EE96" s="174">
        <v>0</v>
      </c>
      <c r="EF96" s="174">
        <v>0</v>
      </c>
      <c r="EG96" s="174">
        <v>-12.577308070620067</v>
      </c>
      <c r="EH96" s="174">
        <v>0</v>
      </c>
      <c r="EI96" s="174">
        <v>0</v>
      </c>
      <c r="EJ96" s="174">
        <v>-781.86251423463989</v>
      </c>
      <c r="EK96" s="174">
        <v>0</v>
      </c>
      <c r="EL96" s="174">
        <v>0</v>
      </c>
      <c r="EM96" s="174">
        <v>0</v>
      </c>
      <c r="EN96" s="174">
        <v>0</v>
      </c>
      <c r="EO96" s="174">
        <v>0</v>
      </c>
      <c r="EP96" s="174">
        <v>0</v>
      </c>
      <c r="EQ96" s="174">
        <v>0</v>
      </c>
      <c r="ER96" s="174">
        <v>-14.448805752972151</v>
      </c>
      <c r="ES96" s="174">
        <v>-2195.4396982570561</v>
      </c>
      <c r="ET96" s="174">
        <v>0</v>
      </c>
      <c r="EU96" s="174">
        <v>-99.129530645645659</v>
      </c>
      <c r="EV96" s="174">
        <v>-455.44141693439508</v>
      </c>
      <c r="EW96" s="174">
        <v>0</v>
      </c>
      <c r="EX96" s="174">
        <v>0</v>
      </c>
      <c r="EY96" s="174">
        <v>0</v>
      </c>
      <c r="EZ96" s="174">
        <v>0</v>
      </c>
      <c r="FA96" s="174">
        <v>0</v>
      </c>
      <c r="FB96" s="174"/>
      <c r="FC96" s="174">
        <v>-4791.3453457368132</v>
      </c>
      <c r="FD96" s="174">
        <v>-36290.060843990039</v>
      </c>
      <c r="FE96" s="174"/>
      <c r="FF96" s="174">
        <v>0</v>
      </c>
      <c r="FG96" s="174"/>
      <c r="FH96" s="174">
        <v>-929537.61609709612</v>
      </c>
      <c r="FI96" s="174">
        <v>-65552.021598162115</v>
      </c>
      <c r="FJ96" s="174"/>
      <c r="FK96" s="174">
        <v>-2621176.6287591872</v>
      </c>
      <c r="FL96" s="174"/>
      <c r="FM96" s="174">
        <v>-4091575.1521273525</v>
      </c>
      <c r="FN96" s="47">
        <v>4091575.1521273525</v>
      </c>
      <c r="FO96" s="126">
        <f t="shared" si="1"/>
        <v>0</v>
      </c>
    </row>
    <row r="97" spans="2:171" x14ac:dyDescent="0.15">
      <c r="B97" s="172" t="s">
        <v>22</v>
      </c>
      <c r="C97" s="173" t="s">
        <v>128</v>
      </c>
      <c r="D97" s="173" t="s">
        <v>270</v>
      </c>
      <c r="E97" s="174">
        <v>0</v>
      </c>
      <c r="F97" s="174">
        <v>-0.27245384260124389</v>
      </c>
      <c r="G97" s="174">
        <v>-58.652073071074156</v>
      </c>
      <c r="H97" s="174">
        <v>0</v>
      </c>
      <c r="I97" s="174">
        <v>-1.6548556087965198</v>
      </c>
      <c r="J97" s="174">
        <v>-79.168386995427738</v>
      </c>
      <c r="K97" s="174">
        <v>-31.472893705660624</v>
      </c>
      <c r="L97" s="174">
        <v>-8.6685941977853229</v>
      </c>
      <c r="M97" s="174">
        <v>-5.2058548258522643</v>
      </c>
      <c r="N97" s="174">
        <v>-16.600042810302394</v>
      </c>
      <c r="O97" s="174">
        <v>-84.104064856125731</v>
      </c>
      <c r="P97" s="174">
        <v>-0.32849111065788994</v>
      </c>
      <c r="Q97" s="174">
        <v>-76.670761466517973</v>
      </c>
      <c r="R97" s="174">
        <v>-2.144253152274735E-3</v>
      </c>
      <c r="S97" s="174">
        <v>-6.5185975644407872</v>
      </c>
      <c r="T97" s="174">
        <v>-13.686769589571378</v>
      </c>
      <c r="U97" s="174">
        <v>-6.2062370245445084</v>
      </c>
      <c r="V97" s="174">
        <v>-21.188736751841695</v>
      </c>
      <c r="W97" s="174">
        <v>-6.0846098859515134</v>
      </c>
      <c r="X97" s="174">
        <v>-9.1466613045133904</v>
      </c>
      <c r="Y97" s="174">
        <v>-7.1481939181466476</v>
      </c>
      <c r="Z97" s="174">
        <v>-12.647763714871001</v>
      </c>
      <c r="AA97" s="174">
        <v>-129.43532287293721</v>
      </c>
      <c r="AB97" s="174">
        <v>-272.97210419110701</v>
      </c>
      <c r="AC97" s="174">
        <v>-5.0732924926439376</v>
      </c>
      <c r="AD97" s="174">
        <v>-0.25750081610256548</v>
      </c>
      <c r="AE97" s="174">
        <v>-45.477991888244318</v>
      </c>
      <c r="AF97" s="174">
        <v>-1.4268409529377446</v>
      </c>
      <c r="AG97" s="174">
        <v>0</v>
      </c>
      <c r="AH97" s="174">
        <v>0</v>
      </c>
      <c r="AI97" s="174">
        <v>0</v>
      </c>
      <c r="AJ97" s="174">
        <v>-236.36850671061293</v>
      </c>
      <c r="AK97" s="174">
        <v>-7.5059266722019329</v>
      </c>
      <c r="AL97" s="174">
        <v>-38.170963143750448</v>
      </c>
      <c r="AM97" s="174">
        <v>-20.925710816161107</v>
      </c>
      <c r="AN97" s="174">
        <v>-27.114085565475378</v>
      </c>
      <c r="AO97" s="174">
        <v>-5.2157366767688496</v>
      </c>
      <c r="AP97" s="174">
        <v>-28.393249708054032</v>
      </c>
      <c r="AQ97" s="174">
        <v>-52.611081253784803</v>
      </c>
      <c r="AR97" s="174">
        <v>-2609.2897463415907</v>
      </c>
      <c r="AS97" s="174">
        <v>-10.802854411820107</v>
      </c>
      <c r="AT97" s="174">
        <v>-20.653776141333974</v>
      </c>
      <c r="AU97" s="174">
        <v>-5.6840806329329601</v>
      </c>
      <c r="AV97" s="174">
        <v>-19.279758392754328</v>
      </c>
      <c r="AW97" s="174">
        <v>-3.0955059106607744E-2</v>
      </c>
      <c r="AX97" s="174">
        <v>-2.2906504574994107</v>
      </c>
      <c r="AY97" s="174">
        <v>-373.0840990225289</v>
      </c>
      <c r="AZ97" s="174">
        <v>-33.729793830116812</v>
      </c>
      <c r="BA97" s="174">
        <v>-1.1297145270895737</v>
      </c>
      <c r="BB97" s="174">
        <v>-178.35310114029278</v>
      </c>
      <c r="BC97" s="174">
        <v>-118.81668936868128</v>
      </c>
      <c r="BD97" s="174">
        <v>-0.34003503125320678</v>
      </c>
      <c r="BE97" s="174">
        <v>-417.42567927502387</v>
      </c>
      <c r="BF97" s="174">
        <v>-6.9314954381624094</v>
      </c>
      <c r="BG97" s="174">
        <v>-212.72199605022521</v>
      </c>
      <c r="BH97" s="174">
        <v>-20.753577550279651</v>
      </c>
      <c r="BI97" s="174">
        <v>-19.94582664494779</v>
      </c>
      <c r="BJ97" s="174">
        <v>-69.732498965269968</v>
      </c>
      <c r="BK97" s="174">
        <v>-8.4049305628224147</v>
      </c>
      <c r="BL97" s="174">
        <v>-1.613646141527258</v>
      </c>
      <c r="BM97" s="174">
        <v>-8.0159765288190261</v>
      </c>
      <c r="BN97" s="174">
        <v>-85.646018822344502</v>
      </c>
      <c r="BO97" s="174">
        <v>-6.8965646043085735</v>
      </c>
      <c r="BP97" s="174">
        <v>-23.048758570192216</v>
      </c>
      <c r="BQ97" s="174">
        <v>-42.486151196637238</v>
      </c>
      <c r="BR97" s="174">
        <v>-172.90954177806825</v>
      </c>
      <c r="BS97" s="174">
        <v>-0.77768162646912553</v>
      </c>
      <c r="BT97" s="174">
        <v>-1.4210952043655816</v>
      </c>
      <c r="BU97" s="174">
        <v>-7.5237314386023488</v>
      </c>
      <c r="BV97" s="174">
        <v>-9.1238360068415005</v>
      </c>
      <c r="BW97" s="174">
        <v>-11.154828471033417</v>
      </c>
      <c r="BX97" s="174">
        <v>-924.07612696407887</v>
      </c>
      <c r="BY97" s="174">
        <v>-9.6672816917710822</v>
      </c>
      <c r="BZ97" s="174">
        <v>-357.51351555537411</v>
      </c>
      <c r="CA97" s="174">
        <v>-12.510986373325105</v>
      </c>
      <c r="CB97" s="174">
        <v>-1073.8314004729864</v>
      </c>
      <c r="CC97" s="174">
        <v>-460.09761989885328</v>
      </c>
      <c r="CD97" s="174">
        <v>-1255.3131337016725</v>
      </c>
      <c r="CE97" s="174">
        <v>-129084.0103211574</v>
      </c>
      <c r="CF97" s="174">
        <v>-123.66274564815122</v>
      </c>
      <c r="CG97" s="174">
        <v>-311.05175117778612</v>
      </c>
      <c r="CH97" s="174">
        <v>-955.71228518905514</v>
      </c>
      <c r="CI97" s="174">
        <v>-26.263430786070284</v>
      </c>
      <c r="CJ97" s="174">
        <v>-1.9948097328677989</v>
      </c>
      <c r="CK97" s="174">
        <v>-2.9296907832864196</v>
      </c>
      <c r="CL97" s="174">
        <v>-11.504280652499153</v>
      </c>
      <c r="CM97" s="174">
        <v>-8.1103877433263136</v>
      </c>
      <c r="CN97" s="174">
        <v>-7.7780269983816952</v>
      </c>
      <c r="CO97" s="174">
        <v>-679.99811899322356</v>
      </c>
      <c r="CP97" s="174">
        <v>-21360.297287843623</v>
      </c>
      <c r="CQ97" s="174">
        <v>-20755.190058208802</v>
      </c>
      <c r="CR97" s="174">
        <v>-60113.57109511063</v>
      </c>
      <c r="CS97" s="174">
        <v>-875364.13360385888</v>
      </c>
      <c r="CT97" s="174">
        <v>-44604.289684761301</v>
      </c>
      <c r="CU97" s="174">
        <v>-2407.2753775208321</v>
      </c>
      <c r="CV97" s="174">
        <v>-722.11438985683742</v>
      </c>
      <c r="CW97" s="174">
        <v>-157.25517397940823</v>
      </c>
      <c r="CX97" s="174">
        <v>-239.02479066486728</v>
      </c>
      <c r="CY97" s="174">
        <v>-26.59321538079076</v>
      </c>
      <c r="CZ97" s="174">
        <v>-145.65684822231995</v>
      </c>
      <c r="DA97" s="174">
        <v>-10.521354590554749</v>
      </c>
      <c r="DB97" s="174">
        <v>-11.445672196484255</v>
      </c>
      <c r="DC97" s="174">
        <v>-1907.8208666575949</v>
      </c>
      <c r="DD97" s="174">
        <v>-232.49391635552587</v>
      </c>
      <c r="DE97" s="174">
        <v>-392.29331218849222</v>
      </c>
      <c r="DF97" s="174">
        <v>-209.08390220806382</v>
      </c>
      <c r="DG97" s="174">
        <v>-62.929669226255683</v>
      </c>
      <c r="DH97" s="174">
        <v>-297.97874580600296</v>
      </c>
      <c r="DI97" s="174">
        <v>-1134096.2253564009</v>
      </c>
      <c r="DJ97" s="174">
        <v>-38109.357979556306</v>
      </c>
      <c r="DK97" s="174">
        <v>-537.81621936056831</v>
      </c>
      <c r="DL97" s="174">
        <v>-118.92650206554737</v>
      </c>
      <c r="DM97" s="174">
        <v>-336.05938533977297</v>
      </c>
      <c r="DN97" s="174">
        <v>-84.294070315641321</v>
      </c>
      <c r="DO97" s="174">
        <v>-0.20910696853015576</v>
      </c>
      <c r="DP97" s="174">
        <v>-18.650331957856274</v>
      </c>
      <c r="DQ97" s="174">
        <v>-78.996640736522664</v>
      </c>
      <c r="DR97" s="174">
        <v>-6378.4004864771268</v>
      </c>
      <c r="DS97" s="174">
        <v>-4.8747288997598668</v>
      </c>
      <c r="DT97" s="174">
        <v>-1545.6856643652068</v>
      </c>
      <c r="DU97" s="174">
        <v>-1140.3245150028131</v>
      </c>
      <c r="DV97" s="174">
        <v>0</v>
      </c>
      <c r="DW97" s="174">
        <v>-6159.1500712231218</v>
      </c>
      <c r="DX97" s="174">
        <v>-2373.1986079163794</v>
      </c>
      <c r="DY97" s="174">
        <v>-56511.861453456571</v>
      </c>
      <c r="DZ97" s="174">
        <v>-23601.943512216538</v>
      </c>
      <c r="EA97" s="174">
        <v>-26726.481732430242</v>
      </c>
      <c r="EB97" s="174">
        <v>-58120.838822411606</v>
      </c>
      <c r="EC97" s="174">
        <v>-64180.522283862883</v>
      </c>
      <c r="ED97" s="174">
        <v>-1406.4894432725539</v>
      </c>
      <c r="EE97" s="174">
        <v>-706.41988836900282</v>
      </c>
      <c r="EF97" s="174">
        <v>-31.413772009821184</v>
      </c>
      <c r="EG97" s="174">
        <v>-86.507152699596332</v>
      </c>
      <c r="EH97" s="174">
        <v>-4073.467186266133</v>
      </c>
      <c r="EI97" s="174">
        <v>-90468.32119898664</v>
      </c>
      <c r="EJ97" s="174">
        <v>-4462.4266554086544</v>
      </c>
      <c r="EK97" s="174">
        <v>-464081.75116178289</v>
      </c>
      <c r="EL97" s="174">
        <v>-449.49649201216312</v>
      </c>
      <c r="EM97" s="174">
        <v>-156.24184434651636</v>
      </c>
      <c r="EN97" s="174">
        <v>-24.92472974724631</v>
      </c>
      <c r="EO97" s="174">
        <v>-82091.910045561672</v>
      </c>
      <c r="EP97" s="174">
        <v>-3272.2691995981963</v>
      </c>
      <c r="EQ97" s="174">
        <v>-146073.59675505542</v>
      </c>
      <c r="ER97" s="174">
        <v>-72004.954846314475</v>
      </c>
      <c r="ES97" s="174">
        <v>-3432.8979107300297</v>
      </c>
      <c r="ET97" s="174">
        <v>-24.176998190932032</v>
      </c>
      <c r="EU97" s="174">
        <v>-20.943708961867703</v>
      </c>
      <c r="EV97" s="174">
        <v>-37747.334627423748</v>
      </c>
      <c r="EW97" s="174">
        <v>-18790.28881324485</v>
      </c>
      <c r="EX97" s="174">
        <v>-1380.5059987990071</v>
      </c>
      <c r="EY97" s="174">
        <v>-3526.861524645436</v>
      </c>
      <c r="EZ97" s="174">
        <v>0</v>
      </c>
      <c r="FA97" s="174">
        <v>-176850.23562312522</v>
      </c>
      <c r="FB97" s="174"/>
      <c r="FC97" s="174">
        <v>-740484.52152906405</v>
      </c>
      <c r="FD97" s="174">
        <v>-2316720.8836043403</v>
      </c>
      <c r="FE97" s="174"/>
      <c r="FF97" s="174">
        <v>0</v>
      </c>
      <c r="FG97" s="174"/>
      <c r="FH97" s="174">
        <v>-949031.49112354813</v>
      </c>
      <c r="FI97" s="174">
        <v>-111051.61116979847</v>
      </c>
      <c r="FJ97" s="174"/>
      <c r="FK97" s="174">
        <v>-3797811.0306679714</v>
      </c>
      <c r="FL97" s="174"/>
      <c r="FM97" s="174">
        <v>-11616529.181609888</v>
      </c>
      <c r="FN97" s="47">
        <v>11616529.181609889</v>
      </c>
      <c r="FO97" s="126">
        <f t="shared" si="1"/>
        <v>0</v>
      </c>
    </row>
    <row r="98" spans="2:171" x14ac:dyDescent="0.15">
      <c r="B98" s="172" t="s">
        <v>902</v>
      </c>
      <c r="C98" s="173" t="s">
        <v>129</v>
      </c>
      <c r="D98" s="173" t="s">
        <v>271</v>
      </c>
      <c r="E98" s="174">
        <v>0</v>
      </c>
      <c r="F98" s="174">
        <v>-0.73643827785337723</v>
      </c>
      <c r="G98" s="174">
        <v>-113.17199559257116</v>
      </c>
      <c r="H98" s="174">
        <v>-0.57391932271990953</v>
      </c>
      <c r="I98" s="174">
        <v>-3.4813628596146695</v>
      </c>
      <c r="J98" s="174">
        <v>-1002.786063502155</v>
      </c>
      <c r="K98" s="174">
        <v>-14.846876594184172</v>
      </c>
      <c r="L98" s="174">
        <v>-201.15007949792499</v>
      </c>
      <c r="M98" s="174">
        <v>-66.115011519169272</v>
      </c>
      <c r="N98" s="174">
        <v>-544.26375340332459</v>
      </c>
      <c r="O98" s="174">
        <v>-305.30736345064435</v>
      </c>
      <c r="P98" s="174">
        <v>-24.012861182983144</v>
      </c>
      <c r="Q98" s="174">
        <v>-50.740051982280299</v>
      </c>
      <c r="R98" s="174">
        <v>-69.763999442904321</v>
      </c>
      <c r="S98" s="174">
        <v>-13.482054431561014</v>
      </c>
      <c r="T98" s="174">
        <v>-245.13027568681721</v>
      </c>
      <c r="U98" s="174">
        <v>-25.198085215890604</v>
      </c>
      <c r="V98" s="174">
        <v>-145.84514349926988</v>
      </c>
      <c r="W98" s="174">
        <v>-19.786261004206246</v>
      </c>
      <c r="X98" s="174">
        <v>-91.079224102165043</v>
      </c>
      <c r="Y98" s="174">
        <v>-208.22214264755175</v>
      </c>
      <c r="Z98" s="174">
        <v>-542.46962292381545</v>
      </c>
      <c r="AA98" s="174">
        <v>-119.76560591867103</v>
      </c>
      <c r="AB98" s="174">
        <v>-150.35137320094779</v>
      </c>
      <c r="AC98" s="174">
        <v>-206.43620935466768</v>
      </c>
      <c r="AD98" s="174">
        <v>-70.056775353638741</v>
      </c>
      <c r="AE98" s="174">
        <v>-171.61219419504454</v>
      </c>
      <c r="AF98" s="174">
        <v>-132.26606731125437</v>
      </c>
      <c r="AG98" s="174">
        <v>-63.205225400219369</v>
      </c>
      <c r="AH98" s="174">
        <v>-194.67980418116403</v>
      </c>
      <c r="AI98" s="174">
        <v>-126.0924841157475</v>
      </c>
      <c r="AJ98" s="174">
        <v>-879.47777196773268</v>
      </c>
      <c r="AK98" s="174">
        <v>-1052.1794286273823</v>
      </c>
      <c r="AL98" s="174">
        <v>-122.26964818940512</v>
      </c>
      <c r="AM98" s="174">
        <v>-660.35380340765482</v>
      </c>
      <c r="AN98" s="174">
        <v>-740.55763128203671</v>
      </c>
      <c r="AO98" s="174">
        <v>-12864.95589421443</v>
      </c>
      <c r="AP98" s="174">
        <v>-1589.516755963878</v>
      </c>
      <c r="AQ98" s="174">
        <v>-97.224100618533683</v>
      </c>
      <c r="AR98" s="174">
        <v>-99298.952402587936</v>
      </c>
      <c r="AS98" s="174">
        <v>-148.58004656075676</v>
      </c>
      <c r="AT98" s="174">
        <v>-27.154320680467119</v>
      </c>
      <c r="AU98" s="174">
        <v>-463.37906177119748</v>
      </c>
      <c r="AV98" s="174">
        <v>-177.47500153150563</v>
      </c>
      <c r="AW98" s="174">
        <v>-56.897632656633583</v>
      </c>
      <c r="AX98" s="174">
        <v>-190.70413822830213</v>
      </c>
      <c r="AY98" s="174">
        <v>-181.84382095343557</v>
      </c>
      <c r="AZ98" s="174">
        <v>-19511.133410542425</v>
      </c>
      <c r="BA98" s="174">
        <v>-282.40109409034579</v>
      </c>
      <c r="BB98" s="174">
        <v>-3319.6716639017968</v>
      </c>
      <c r="BC98" s="174">
        <v>-19.966166812293114</v>
      </c>
      <c r="BD98" s="174">
        <v>-246.39206497847448</v>
      </c>
      <c r="BE98" s="174">
        <v>-4896.1922596455188</v>
      </c>
      <c r="BF98" s="174">
        <v>-256.66445401231192</v>
      </c>
      <c r="BG98" s="174">
        <v>-188.79086204104632</v>
      </c>
      <c r="BH98" s="174">
        <v>-217.57466640650347</v>
      </c>
      <c r="BI98" s="174">
        <v>-4813.2172174737598</v>
      </c>
      <c r="BJ98" s="174">
        <v>-456.86376566123619</v>
      </c>
      <c r="BK98" s="174">
        <v>-309.71244227613465</v>
      </c>
      <c r="BL98" s="174">
        <v>-175.85646359478875</v>
      </c>
      <c r="BM98" s="174">
        <v>-118.75425636271898</v>
      </c>
      <c r="BN98" s="174">
        <v>-1509.1370568471648</v>
      </c>
      <c r="BO98" s="174">
        <v>-365.53765478267189</v>
      </c>
      <c r="BP98" s="174">
        <v>-613.71366270999204</v>
      </c>
      <c r="BQ98" s="174">
        <v>-493.71451770213787</v>
      </c>
      <c r="BR98" s="174">
        <v>-9128.6106718511292</v>
      </c>
      <c r="BS98" s="174">
        <v>-27801.684178178213</v>
      </c>
      <c r="BT98" s="174">
        <v>-153762.68112242775</v>
      </c>
      <c r="BU98" s="174">
        <v>-25935.839039929957</v>
      </c>
      <c r="BV98" s="174">
        <v>-38119.337494824416</v>
      </c>
      <c r="BW98" s="174">
        <v>-173388.3046959652</v>
      </c>
      <c r="BX98" s="174">
        <v>-286901.8500280531</v>
      </c>
      <c r="BY98" s="174">
        <v>-341519.48704104224</v>
      </c>
      <c r="BZ98" s="174">
        <v>-140491.64755820442</v>
      </c>
      <c r="CA98" s="174">
        <v>-31994.887070862715</v>
      </c>
      <c r="CB98" s="174">
        <v>-2355.8458312400112</v>
      </c>
      <c r="CC98" s="174">
        <v>-152545.80565687761</v>
      </c>
      <c r="CD98" s="174">
        <v>-516131.26229287288</v>
      </c>
      <c r="CE98" s="174">
        <v>-74847.124229463254</v>
      </c>
      <c r="CF98" s="174">
        <v>-387572.89689150971</v>
      </c>
      <c r="CG98" s="174">
        <v>-74615.224579879257</v>
      </c>
      <c r="CH98" s="174">
        <v>-7116.4601933159265</v>
      </c>
      <c r="CI98" s="174">
        <v>-41182.171607543743</v>
      </c>
      <c r="CJ98" s="174">
        <v>-230436.67470559356</v>
      </c>
      <c r="CK98" s="174">
        <v>-843493.81013006077</v>
      </c>
      <c r="CL98" s="174">
        <v>-111024.89876816538</v>
      </c>
      <c r="CM98" s="174">
        <v>-169817.97920040952</v>
      </c>
      <c r="CN98" s="174">
        <v>-414819.15966532641</v>
      </c>
      <c r="CO98" s="174">
        <v>-315285.45901450788</v>
      </c>
      <c r="CP98" s="174">
        <v>-5502410.5416606655</v>
      </c>
      <c r="CQ98" s="174">
        <v>-5825774.4758435022</v>
      </c>
      <c r="CR98" s="174">
        <v>-610427.25124984642</v>
      </c>
      <c r="CS98" s="174">
        <v>-1327737.2339159809</v>
      </c>
      <c r="CT98" s="174">
        <v>-9925201.8118622843</v>
      </c>
      <c r="CU98" s="174">
        <v>-708515.14638854028</v>
      </c>
      <c r="CV98" s="174">
        <v>-861424.28295875445</v>
      </c>
      <c r="CW98" s="174">
        <v>-23230.245971327782</v>
      </c>
      <c r="CX98" s="174">
        <v>-656.88554558056489</v>
      </c>
      <c r="CY98" s="174">
        <v>-10428.920946161608</v>
      </c>
      <c r="CZ98" s="174">
        <v>-4065.3684758646641</v>
      </c>
      <c r="DA98" s="174">
        <v>-531.66604634612293</v>
      </c>
      <c r="DB98" s="174">
        <v>-127.66091529468841</v>
      </c>
      <c r="DC98" s="174">
        <v>-19122.413172186578</v>
      </c>
      <c r="DD98" s="174">
        <v>-2330.3260836847044</v>
      </c>
      <c r="DE98" s="174">
        <v>-2095.8150748968251</v>
      </c>
      <c r="DF98" s="174">
        <v>-1117.0243808677608</v>
      </c>
      <c r="DG98" s="174">
        <v>-1091.5762023015996</v>
      </c>
      <c r="DH98" s="174">
        <v>-2485.0874727263163</v>
      </c>
      <c r="DI98" s="174">
        <v>-298.58048549411501</v>
      </c>
      <c r="DJ98" s="174">
        <v>-398.08616828092318</v>
      </c>
      <c r="DK98" s="174">
        <v>-261.42665408231585</v>
      </c>
      <c r="DL98" s="174">
        <v>-57.808887864472574</v>
      </c>
      <c r="DM98" s="174">
        <v>-2836.6436003959329</v>
      </c>
      <c r="DN98" s="174">
        <v>-1565.5412994691019</v>
      </c>
      <c r="DO98" s="174">
        <v>-0.59345548440989049</v>
      </c>
      <c r="DP98" s="174">
        <v>-9.2587356963750373</v>
      </c>
      <c r="DQ98" s="174">
        <v>-26.43506799241004</v>
      </c>
      <c r="DR98" s="174">
        <v>-1635.8932168516474</v>
      </c>
      <c r="DS98" s="174">
        <v>-69.824935294105941</v>
      </c>
      <c r="DT98" s="174">
        <v>-920.08670672097287</v>
      </c>
      <c r="DU98" s="174">
        <v>-16842.649244975415</v>
      </c>
      <c r="DV98" s="174">
        <v>0</v>
      </c>
      <c r="DW98" s="174">
        <v>-1318.2361202965049</v>
      </c>
      <c r="DX98" s="174">
        <v>-631.31724100812676</v>
      </c>
      <c r="DY98" s="174">
        <v>-754.11929366253969</v>
      </c>
      <c r="DZ98" s="174">
        <v>-30.365764893194889</v>
      </c>
      <c r="EA98" s="174">
        <v>-312.73968281755737</v>
      </c>
      <c r="EB98" s="174">
        <v>-17399.213759411668</v>
      </c>
      <c r="EC98" s="174">
        <v>-54912.569672537218</v>
      </c>
      <c r="ED98" s="174">
        <v>-1244.7906921621252</v>
      </c>
      <c r="EE98" s="174">
        <v>-99.886022671404376</v>
      </c>
      <c r="EF98" s="174">
        <v>-17.230720726835084</v>
      </c>
      <c r="EG98" s="174">
        <v>-802.18457787030218</v>
      </c>
      <c r="EH98" s="174">
        <v>-1011.6388844324666</v>
      </c>
      <c r="EI98" s="174">
        <v>0</v>
      </c>
      <c r="EJ98" s="174">
        <v>-85507.986270044945</v>
      </c>
      <c r="EK98" s="174">
        <v>-6084.1801910024114</v>
      </c>
      <c r="EL98" s="174">
        <v>-127.51795030835459</v>
      </c>
      <c r="EM98" s="174">
        <v>-8.0535755806311347</v>
      </c>
      <c r="EN98" s="174">
        <v>-33.794665825562262</v>
      </c>
      <c r="EO98" s="174">
        <v>-606.71968198498837</v>
      </c>
      <c r="EP98" s="174">
        <v>-264.23698441777941</v>
      </c>
      <c r="EQ98" s="174">
        <v>-359986.01846720011</v>
      </c>
      <c r="ER98" s="174">
        <v>-1043.9901374923322</v>
      </c>
      <c r="ES98" s="174">
        <v>-217.06651709486394</v>
      </c>
      <c r="ET98" s="174">
        <v>-12.959827800229851</v>
      </c>
      <c r="EU98" s="174">
        <v>-96.466969812946886</v>
      </c>
      <c r="EV98" s="174">
        <v>-19.049464848524639</v>
      </c>
      <c r="EW98" s="174">
        <v>-277.49791904904703</v>
      </c>
      <c r="EX98" s="174">
        <v>-65.350013718647858</v>
      </c>
      <c r="EY98" s="174">
        <v>-387.81000936185268</v>
      </c>
      <c r="EZ98" s="174">
        <v>-52.523443330202227</v>
      </c>
      <c r="FA98" s="174">
        <v>-2997.5401647666695</v>
      </c>
      <c r="FB98" s="174"/>
      <c r="FC98" s="174">
        <v>0</v>
      </c>
      <c r="FD98" s="174">
        <v>0</v>
      </c>
      <c r="FE98" s="174"/>
      <c r="FF98" s="174">
        <v>0</v>
      </c>
      <c r="FG98" s="174"/>
      <c r="FH98" s="174">
        <v>-212894.26312230283</v>
      </c>
      <c r="FI98" s="174">
        <v>-143901.15994127429</v>
      </c>
      <c r="FJ98" s="174"/>
      <c r="FK98" s="174">
        <v>-4780552.5480518509</v>
      </c>
      <c r="FL98" s="174"/>
      <c r="FM98" s="174">
        <v>-35258926.133559331</v>
      </c>
      <c r="FN98" s="47">
        <v>35258926.133559324</v>
      </c>
      <c r="FO98" s="126">
        <f t="shared" si="1"/>
        <v>0</v>
      </c>
    </row>
    <row r="99" spans="2:171" x14ac:dyDescent="0.15">
      <c r="B99" s="172" t="s">
        <v>903</v>
      </c>
      <c r="C99" s="173" t="s">
        <v>130</v>
      </c>
      <c r="D99" s="173" t="s">
        <v>272</v>
      </c>
      <c r="E99" s="174">
        <v>0</v>
      </c>
      <c r="F99" s="174">
        <v>0</v>
      </c>
      <c r="G99" s="174">
        <v>-4972.0785903663382</v>
      </c>
      <c r="H99" s="174">
        <v>0</v>
      </c>
      <c r="I99" s="174">
        <v>-3913.3859736343479</v>
      </c>
      <c r="J99" s="174">
        <v>-17558.684194320835</v>
      </c>
      <c r="K99" s="174">
        <v>-279.68006629304949</v>
      </c>
      <c r="L99" s="174">
        <v>-177.54955985618085</v>
      </c>
      <c r="M99" s="174">
        <v>-194.7988580028765</v>
      </c>
      <c r="N99" s="174">
        <v>-1711.9593089484358</v>
      </c>
      <c r="O99" s="174">
        <v>-14.19487313036166</v>
      </c>
      <c r="P99" s="174">
        <v>-1685.2235217798736</v>
      </c>
      <c r="Q99" s="174">
        <v>-149.61183532077794</v>
      </c>
      <c r="R99" s="174">
        <v>-551.60950667382588</v>
      </c>
      <c r="S99" s="174">
        <v>-14.651962339228424</v>
      </c>
      <c r="T99" s="174">
        <v>-15036.927458301232</v>
      </c>
      <c r="U99" s="174">
        <v>-1060.2063075828794</v>
      </c>
      <c r="V99" s="174">
        <v>-1608.0691690281517</v>
      </c>
      <c r="W99" s="174">
        <v>-549.45294542108752</v>
      </c>
      <c r="X99" s="174">
        <v>-3650.6784309115556</v>
      </c>
      <c r="Y99" s="174">
        <v>-2629.5178943911928</v>
      </c>
      <c r="Z99" s="174">
        <v>-7553.8385688126727</v>
      </c>
      <c r="AA99" s="174">
        <v>-1059.8859505549922</v>
      </c>
      <c r="AB99" s="174">
        <v>-2711.5020155953166</v>
      </c>
      <c r="AC99" s="174">
        <v>-380.84600064769535</v>
      </c>
      <c r="AD99" s="174">
        <v>-1043.9291414728875</v>
      </c>
      <c r="AE99" s="174">
        <v>-2118.5502825703393</v>
      </c>
      <c r="AF99" s="174">
        <v>-5.075688882006518</v>
      </c>
      <c r="AG99" s="174">
        <v>-297.34343023947832</v>
      </c>
      <c r="AH99" s="174">
        <v>-706.07092070589567</v>
      </c>
      <c r="AI99" s="174">
        <v>-500.44409935505581</v>
      </c>
      <c r="AJ99" s="174">
        <v>-180.59496958751842</v>
      </c>
      <c r="AK99" s="174">
        <v>-1115.4486575252126</v>
      </c>
      <c r="AL99" s="174">
        <v>-241.1808834888856</v>
      </c>
      <c r="AM99" s="174">
        <v>-16.477113223643713</v>
      </c>
      <c r="AN99" s="174">
        <v>-1343.7266759356185</v>
      </c>
      <c r="AO99" s="174">
        <v>-249.56734191112213</v>
      </c>
      <c r="AP99" s="174">
        <v>-5066.8345259701391</v>
      </c>
      <c r="AQ99" s="174">
        <v>-2597.2736024097157</v>
      </c>
      <c r="AR99" s="174">
        <v>-644.15763396958755</v>
      </c>
      <c r="AS99" s="174">
        <v>-3341.209719126487</v>
      </c>
      <c r="AT99" s="174">
        <v>-801.12625292040036</v>
      </c>
      <c r="AU99" s="174">
        <v>-541.08798915848104</v>
      </c>
      <c r="AV99" s="174">
        <v>-2418.6748979455551</v>
      </c>
      <c r="AW99" s="174">
        <v>-34.225053795322559</v>
      </c>
      <c r="AX99" s="174">
        <v>-386.79226601288082</v>
      </c>
      <c r="AY99" s="174">
        <v>-307.5568201694831</v>
      </c>
      <c r="AZ99" s="174">
        <v>-6939.1307168449175</v>
      </c>
      <c r="BA99" s="174">
        <v>-3751.2734099824133</v>
      </c>
      <c r="BB99" s="174">
        <v>-17104.718134277591</v>
      </c>
      <c r="BC99" s="174">
        <v>-120.76415173820335</v>
      </c>
      <c r="BD99" s="174">
        <v>-889.79268830586</v>
      </c>
      <c r="BE99" s="174">
        <v>-31001.257999623078</v>
      </c>
      <c r="BF99" s="174">
        <v>-1238.1163524440717</v>
      </c>
      <c r="BG99" s="174">
        <v>-1430.144254856413</v>
      </c>
      <c r="BH99" s="174">
        <v>-6518.9938707886868</v>
      </c>
      <c r="BI99" s="174">
        <v>-4222.5549896891453</v>
      </c>
      <c r="BJ99" s="174">
        <v>-8012.8259025075586</v>
      </c>
      <c r="BK99" s="174">
        <v>-139.45570376557134</v>
      </c>
      <c r="BL99" s="174">
        <v>-557.27640729942948</v>
      </c>
      <c r="BM99" s="174">
        <v>-95.040716511683797</v>
      </c>
      <c r="BN99" s="174">
        <v>-36910.620868931801</v>
      </c>
      <c r="BO99" s="174">
        <v>-26.240046915251057</v>
      </c>
      <c r="BP99" s="174">
        <v>-1932.0854937321806</v>
      </c>
      <c r="BQ99" s="174">
        <v>-1339.4401792851133</v>
      </c>
      <c r="BR99" s="174">
        <v>-32387.928490998303</v>
      </c>
      <c r="BS99" s="174">
        <v>-696.20286056629539</v>
      </c>
      <c r="BT99" s="174">
        <v>-13089.904082337634</v>
      </c>
      <c r="BU99" s="174">
        <v>-15221.96809846528</v>
      </c>
      <c r="BV99" s="174">
        <v>-2240.4169902085005</v>
      </c>
      <c r="BW99" s="174">
        <v>-8625.5975088146261</v>
      </c>
      <c r="BX99" s="174">
        <v>-13323.008466212699</v>
      </c>
      <c r="BY99" s="174">
        <v>-9198.560596380039</v>
      </c>
      <c r="BZ99" s="174">
        <v>-4043.6022306978484</v>
      </c>
      <c r="CA99" s="174">
        <v>-727.50177621769228</v>
      </c>
      <c r="CB99" s="174">
        <v>-4278.3879114573338</v>
      </c>
      <c r="CC99" s="174">
        <v>-10621.202834218115</v>
      </c>
      <c r="CD99" s="174">
        <v>-38114.726037379187</v>
      </c>
      <c r="CE99" s="174">
        <v>-75660.069027362741</v>
      </c>
      <c r="CF99" s="174">
        <v>-96269.319491077069</v>
      </c>
      <c r="CG99" s="174">
        <v>-14525.494657447302</v>
      </c>
      <c r="CH99" s="174">
        <v>-353.26736012953955</v>
      </c>
      <c r="CI99" s="174">
        <v>-19090.998413383779</v>
      </c>
      <c r="CJ99" s="174">
        <v>-8843.1400886085012</v>
      </c>
      <c r="CK99" s="174">
        <v>-36850.255563826358</v>
      </c>
      <c r="CL99" s="174">
        <v>-1656.5209120044444</v>
      </c>
      <c r="CM99" s="174">
        <v>-12542.565290168635</v>
      </c>
      <c r="CN99" s="174">
        <v>-11234.963266410636</v>
      </c>
      <c r="CO99" s="174">
        <v>-8588.0950795986973</v>
      </c>
      <c r="CP99" s="174">
        <v>-100903.88958648547</v>
      </c>
      <c r="CQ99" s="174">
        <v>-94049.969028116349</v>
      </c>
      <c r="CR99" s="174">
        <v>-26114.417131681046</v>
      </c>
      <c r="CS99" s="174">
        <v>-57508.530750275699</v>
      </c>
      <c r="CT99" s="174">
        <v>-221681.54710604437</v>
      </c>
      <c r="CU99" s="174">
        <v>-185815.93498235726</v>
      </c>
      <c r="CV99" s="174">
        <v>-14556.464133710766</v>
      </c>
      <c r="CW99" s="174">
        <v>-14092.524334106765</v>
      </c>
      <c r="CX99" s="174">
        <v>-224.12519704194364</v>
      </c>
      <c r="CY99" s="174">
        <v>-6231.2250224475929</v>
      </c>
      <c r="CZ99" s="174">
        <v>-76983.941066053856</v>
      </c>
      <c r="DA99" s="174">
        <v>-897.43792364631179</v>
      </c>
      <c r="DB99" s="174">
        <v>-1433.9680809145791</v>
      </c>
      <c r="DC99" s="174">
        <v>-89032.731034000797</v>
      </c>
      <c r="DD99" s="174">
        <v>-11521.776822079599</v>
      </c>
      <c r="DE99" s="174">
        <v>-26130.906733974949</v>
      </c>
      <c r="DF99" s="174">
        <v>-13927.211549171867</v>
      </c>
      <c r="DG99" s="174">
        <v>-9985.9309372875796</v>
      </c>
      <c r="DH99" s="174">
        <v>-8670.6690275583824</v>
      </c>
      <c r="DI99" s="174">
        <v>-46776.711162000291</v>
      </c>
      <c r="DJ99" s="174">
        <v>-23981.381407277226</v>
      </c>
      <c r="DK99" s="174">
        <v>-16302.966330509162</v>
      </c>
      <c r="DL99" s="174">
        <v>-3605.0507388658352</v>
      </c>
      <c r="DM99" s="174">
        <v>-9231.8469071496111</v>
      </c>
      <c r="DN99" s="174">
        <v>-47896.603656157204</v>
      </c>
      <c r="DO99" s="174">
        <v>-77.669669258906353</v>
      </c>
      <c r="DP99" s="174">
        <v>-493.91136700274177</v>
      </c>
      <c r="DQ99" s="174">
        <v>-3198.4155094547791</v>
      </c>
      <c r="DR99" s="174">
        <v>-51766.24793019786</v>
      </c>
      <c r="DS99" s="174">
        <v>-1267.4836325641941</v>
      </c>
      <c r="DT99" s="174">
        <v>-15032.252486434036</v>
      </c>
      <c r="DU99" s="174">
        <v>-124698.01206779068</v>
      </c>
      <c r="DV99" s="174">
        <v>0</v>
      </c>
      <c r="DW99" s="174">
        <v>-32351.279512159315</v>
      </c>
      <c r="DX99" s="174">
        <v>-40462.048716993137</v>
      </c>
      <c r="DY99" s="174">
        <v>-5762.037147195816</v>
      </c>
      <c r="DZ99" s="174">
        <v>-404.85889061125476</v>
      </c>
      <c r="EA99" s="174">
        <v>-26139.816488082604</v>
      </c>
      <c r="EB99" s="174">
        <v>-9522.3280470495629</v>
      </c>
      <c r="EC99" s="174">
        <v>-2154.2819270340697</v>
      </c>
      <c r="ED99" s="174">
        <v>-21878.498511033027</v>
      </c>
      <c r="EE99" s="174">
        <v>-1697.3499676979277</v>
      </c>
      <c r="EF99" s="174">
        <v>-5838.6515056780709</v>
      </c>
      <c r="EG99" s="174">
        <v>-1853.2171893386019</v>
      </c>
      <c r="EH99" s="174">
        <v>-1653.8126079991271</v>
      </c>
      <c r="EI99" s="174">
        <v>0</v>
      </c>
      <c r="EJ99" s="174">
        <v>-6549.5198500323295</v>
      </c>
      <c r="EK99" s="174">
        <v>-12234.355774597754</v>
      </c>
      <c r="EL99" s="174">
        <v>-1405.3738775542545</v>
      </c>
      <c r="EM99" s="174">
        <v>-39.591431646566548</v>
      </c>
      <c r="EN99" s="174">
        <v>-737.39120631852495</v>
      </c>
      <c r="EO99" s="174">
        <v>-2947.3480048352117</v>
      </c>
      <c r="EP99" s="174">
        <v>-14573.404639399907</v>
      </c>
      <c r="EQ99" s="174">
        <v>-3615.496783279159</v>
      </c>
      <c r="ER99" s="174">
        <v>-4377.0307180686259</v>
      </c>
      <c r="ES99" s="174">
        <v>-75.303680504828279</v>
      </c>
      <c r="ET99" s="174">
        <v>-28.522388106042303</v>
      </c>
      <c r="EU99" s="174">
        <v>-919.99225725570693</v>
      </c>
      <c r="EV99" s="174">
        <v>-504.74277537680121</v>
      </c>
      <c r="EW99" s="174">
        <v>-3942.7679957645823</v>
      </c>
      <c r="EX99" s="174">
        <v>-2939.7743492305408</v>
      </c>
      <c r="EY99" s="174">
        <v>-4472.9062237808021</v>
      </c>
      <c r="EZ99" s="174">
        <v>0</v>
      </c>
      <c r="FA99" s="174">
        <v>-12807.813791285302</v>
      </c>
      <c r="FB99" s="174"/>
      <c r="FC99" s="174">
        <v>-8755.3426371507012</v>
      </c>
      <c r="FD99" s="174">
        <v>-67526.593797113703</v>
      </c>
      <c r="FE99" s="174"/>
      <c r="FF99" s="174">
        <v>0</v>
      </c>
      <c r="FG99" s="174"/>
      <c r="FH99" s="174">
        <v>-721390.48175265326</v>
      </c>
      <c r="FI99" s="174">
        <v>-214703.70864693093</v>
      </c>
      <c r="FJ99" s="174"/>
      <c r="FK99" s="174">
        <v>0</v>
      </c>
      <c r="FL99" s="174"/>
      <c r="FM99" s="174">
        <v>-3190192.5262831333</v>
      </c>
      <c r="FN99" s="47">
        <v>3190192.5262831347</v>
      </c>
      <c r="FO99" s="126">
        <f t="shared" si="1"/>
        <v>0</v>
      </c>
    </row>
    <row r="100" spans="2:171" x14ac:dyDescent="0.15">
      <c r="B100" s="172" t="s">
        <v>904</v>
      </c>
      <c r="C100" s="173" t="s">
        <v>131</v>
      </c>
      <c r="D100" s="173" t="s">
        <v>273</v>
      </c>
      <c r="E100" s="174">
        <v>-419.21512643069855</v>
      </c>
      <c r="F100" s="174">
        <v>-5.2970016388991636</v>
      </c>
      <c r="G100" s="174">
        <v>-201.20138272691318</v>
      </c>
      <c r="H100" s="174">
        <v>-2233.7161919640048</v>
      </c>
      <c r="I100" s="174">
        <v>-120.11364787086004</v>
      </c>
      <c r="J100" s="174">
        <v>-4737.2762062418915</v>
      </c>
      <c r="K100" s="174">
        <v>-65238.237594159305</v>
      </c>
      <c r="L100" s="174">
        <v>-7575.7781788314778</v>
      </c>
      <c r="M100" s="174">
        <v>-1466.2079848112326</v>
      </c>
      <c r="N100" s="174">
        <v>-629.50920344231497</v>
      </c>
      <c r="O100" s="174">
        <v>-22600.872389960092</v>
      </c>
      <c r="P100" s="174">
        <v>-306.28728894945152</v>
      </c>
      <c r="Q100" s="174">
        <v>-8.6508482598599521</v>
      </c>
      <c r="R100" s="174">
        <v>-514.44477674461814</v>
      </c>
      <c r="S100" s="174">
        <v>-351.71996435652085</v>
      </c>
      <c r="T100" s="174">
        <v>-1727.6494140227444</v>
      </c>
      <c r="U100" s="174">
        <v>-14067.371552629258</v>
      </c>
      <c r="V100" s="174">
        <v>-253.21236738182179</v>
      </c>
      <c r="W100" s="174">
        <v>-142.15382289176117</v>
      </c>
      <c r="X100" s="174">
        <v>-74.6645945519994</v>
      </c>
      <c r="Y100" s="174">
        <v>-134.15530026985539</v>
      </c>
      <c r="Z100" s="174">
        <v>-1699.5889914031811</v>
      </c>
      <c r="AA100" s="174">
        <v>-1236.0759569435859</v>
      </c>
      <c r="AB100" s="174">
        <v>-735.96830831390719</v>
      </c>
      <c r="AC100" s="174">
        <v>-10.056644120828963</v>
      </c>
      <c r="AD100" s="174">
        <v>-342.79947283998706</v>
      </c>
      <c r="AE100" s="174">
        <v>-925.78011094767817</v>
      </c>
      <c r="AF100" s="174">
        <v>-68.365188622033344</v>
      </c>
      <c r="AG100" s="174">
        <v>-136.05123421332152</v>
      </c>
      <c r="AH100" s="174">
        <v>-445.0832973258016</v>
      </c>
      <c r="AI100" s="174">
        <v>-229.27926173544981</v>
      </c>
      <c r="AJ100" s="174">
        <v>-13057.677607544705</v>
      </c>
      <c r="AK100" s="174">
        <v>-63.715838473714165</v>
      </c>
      <c r="AL100" s="174">
        <v>-44.131429545185142</v>
      </c>
      <c r="AM100" s="174">
        <v>-1028.663102151165</v>
      </c>
      <c r="AN100" s="174">
        <v>-81.290958302261004</v>
      </c>
      <c r="AO100" s="174">
        <v>-3317.7530478249437</v>
      </c>
      <c r="AP100" s="174">
        <v>-83.366194943875001</v>
      </c>
      <c r="AQ100" s="174">
        <v>-120.94390918508111</v>
      </c>
      <c r="AR100" s="174">
        <v>-6406.3250329558468</v>
      </c>
      <c r="AS100" s="174">
        <v>-44345.871383120721</v>
      </c>
      <c r="AT100" s="174">
        <v>-827.72542543346697</v>
      </c>
      <c r="AU100" s="174">
        <v>-7836.8753713162005</v>
      </c>
      <c r="AV100" s="174">
        <v>-7565.0575862473843</v>
      </c>
      <c r="AW100" s="174">
        <v>-1569.6968947866669</v>
      </c>
      <c r="AX100" s="174">
        <v>-2617.1019034380506</v>
      </c>
      <c r="AY100" s="174">
        <v>-7419.2242158718254</v>
      </c>
      <c r="AZ100" s="174">
        <v>-8402.8054620885232</v>
      </c>
      <c r="BA100" s="174">
        <v>-850.88341155213436</v>
      </c>
      <c r="BB100" s="174">
        <v>-2643.4263781537215</v>
      </c>
      <c r="BC100" s="174">
        <v>-1078.0109751030182</v>
      </c>
      <c r="BD100" s="174">
        <v>-2033.7000612805728</v>
      </c>
      <c r="BE100" s="174">
        <v>-9798.2338377748019</v>
      </c>
      <c r="BF100" s="174">
        <v>-20952.24328551388</v>
      </c>
      <c r="BG100" s="174">
        <v>-8555.4787774795732</v>
      </c>
      <c r="BH100" s="174">
        <v>-1029.4501486368326</v>
      </c>
      <c r="BI100" s="174">
        <v>-18611.090359982241</v>
      </c>
      <c r="BJ100" s="174">
        <v>-662.90479718888821</v>
      </c>
      <c r="BK100" s="174">
        <v>-93.302319767077265</v>
      </c>
      <c r="BL100" s="174">
        <v>-756.95592560442276</v>
      </c>
      <c r="BM100" s="174">
        <v>-2461.0614879596519</v>
      </c>
      <c r="BN100" s="174">
        <v>-19180.935011186884</v>
      </c>
      <c r="BO100" s="174">
        <v>-887.78400989582553</v>
      </c>
      <c r="BP100" s="174">
        <v>-2844.3984462351559</v>
      </c>
      <c r="BQ100" s="174">
        <v>-1502.2354067863475</v>
      </c>
      <c r="BR100" s="174">
        <v>-11837.46715193417</v>
      </c>
      <c r="BS100" s="174">
        <v>-16077.286536627229</v>
      </c>
      <c r="BT100" s="174">
        <v>-41011.802268302192</v>
      </c>
      <c r="BU100" s="174">
        <v>-18136.190199596615</v>
      </c>
      <c r="BV100" s="174">
        <v>-61368.134399065908</v>
      </c>
      <c r="BW100" s="174">
        <v>-19812.627193593711</v>
      </c>
      <c r="BX100" s="174">
        <v>-15657.389221562056</v>
      </c>
      <c r="BY100" s="174">
        <v>-36959.589163317105</v>
      </c>
      <c r="BZ100" s="174">
        <v>-62478.128136975283</v>
      </c>
      <c r="CA100" s="174">
        <v>-55216.932826623037</v>
      </c>
      <c r="CB100" s="174">
        <v>-2247.1412683367416</v>
      </c>
      <c r="CC100" s="174">
        <v>-74405.252379359867</v>
      </c>
      <c r="CD100" s="174">
        <v>-101694.85182321873</v>
      </c>
      <c r="CE100" s="174">
        <v>-157189.27930996337</v>
      </c>
      <c r="CF100" s="174">
        <v>-49377.75652720889</v>
      </c>
      <c r="CG100" s="174">
        <v>-9620.5993117721719</v>
      </c>
      <c r="CH100" s="174">
        <v>-151063.03599205971</v>
      </c>
      <c r="CI100" s="174">
        <v>-87365.545923026351</v>
      </c>
      <c r="CJ100" s="174">
        <v>-57949.368019818095</v>
      </c>
      <c r="CK100" s="174">
        <v>-209851.27060175355</v>
      </c>
      <c r="CL100" s="174">
        <v>-22035.959765520602</v>
      </c>
      <c r="CM100" s="174">
        <v>-526.45202909023249</v>
      </c>
      <c r="CN100" s="174">
        <v>-15821.697728937304</v>
      </c>
      <c r="CO100" s="174">
        <v>-34152.73459726345</v>
      </c>
      <c r="CP100" s="174">
        <v>-28055.413804140226</v>
      </c>
      <c r="CQ100" s="174">
        <v>-43348.822675231822</v>
      </c>
      <c r="CR100" s="174">
        <v>-142148.2107151713</v>
      </c>
      <c r="CS100" s="174">
        <v>-13667.729379446537</v>
      </c>
      <c r="CT100" s="174">
        <v>-173406.0402952921</v>
      </c>
      <c r="CU100" s="174">
        <v>-27558.500740572304</v>
      </c>
      <c r="CV100" s="174">
        <v>-1091934.0306013613</v>
      </c>
      <c r="CW100" s="174">
        <v>-13909.820496361361</v>
      </c>
      <c r="CX100" s="174">
        <v>-5710.6062315120362</v>
      </c>
      <c r="CY100" s="174">
        <v>-17165.044605850231</v>
      </c>
      <c r="CZ100" s="174">
        <v>-1115095.5841405583</v>
      </c>
      <c r="DA100" s="174">
        <v>-6414.0323332162097</v>
      </c>
      <c r="DB100" s="174">
        <v>-5156.5559930706549</v>
      </c>
      <c r="DC100" s="174">
        <v>-68486.331796204497</v>
      </c>
      <c r="DD100" s="174">
        <v>-7365.3075115674119</v>
      </c>
      <c r="DE100" s="174">
        <v>-4975.4064670317111</v>
      </c>
      <c r="DF100" s="174">
        <v>-2606.7807255792886</v>
      </c>
      <c r="DG100" s="174">
        <v>-88377.761864147382</v>
      </c>
      <c r="DH100" s="174">
        <v>-7616.8696439126988</v>
      </c>
      <c r="DI100" s="174">
        <v>-3.6905669008962434</v>
      </c>
      <c r="DJ100" s="174">
        <v>-724.79574244333878</v>
      </c>
      <c r="DK100" s="174">
        <v>-1710.4389892792558</v>
      </c>
      <c r="DL100" s="174">
        <v>-378.22683412813842</v>
      </c>
      <c r="DM100" s="174">
        <v>-1896.1900942050847</v>
      </c>
      <c r="DN100" s="174">
        <v>-564.27484219331041</v>
      </c>
      <c r="DO100" s="174">
        <v>-112.82074635255697</v>
      </c>
      <c r="DP100" s="174">
        <v>-782.99951358502744</v>
      </c>
      <c r="DQ100" s="174">
        <v>-63.404317899396005</v>
      </c>
      <c r="DR100" s="174">
        <v>-1023.7891772298572</v>
      </c>
      <c r="DS100" s="174">
        <v>-250.66265515950118</v>
      </c>
      <c r="DT100" s="174">
        <v>-795.20131564984263</v>
      </c>
      <c r="DU100" s="174">
        <v>-529.11649088672402</v>
      </c>
      <c r="DV100" s="174">
        <v>-1040.4987711901326</v>
      </c>
      <c r="DW100" s="174">
        <v>-696.33090179029705</v>
      </c>
      <c r="DX100" s="174">
        <v>-41.390839638337354</v>
      </c>
      <c r="DY100" s="174">
        <v>-44541.456464549708</v>
      </c>
      <c r="DZ100" s="174">
        <v>-12929.064604542553</v>
      </c>
      <c r="EA100" s="174">
        <v>-16085.55456494968</v>
      </c>
      <c r="EB100" s="174">
        <v>-134.45571173785089</v>
      </c>
      <c r="EC100" s="174">
        <v>-8.7368721185257883</v>
      </c>
      <c r="ED100" s="174">
        <v>-1586.2501791398643</v>
      </c>
      <c r="EE100" s="174">
        <v>0</v>
      </c>
      <c r="EF100" s="174">
        <v>0</v>
      </c>
      <c r="EG100" s="174">
        <v>-943.12166063506959</v>
      </c>
      <c r="EH100" s="174">
        <v>-2552.9527520048223</v>
      </c>
      <c r="EI100" s="174">
        <v>-8813.9086008222639</v>
      </c>
      <c r="EJ100" s="174">
        <v>-543761.57481095486</v>
      </c>
      <c r="EK100" s="174">
        <v>-1214541.3683746471</v>
      </c>
      <c r="EL100" s="174">
        <v>-93649.708747999481</v>
      </c>
      <c r="EM100" s="174">
        <v>-6545.4354806684296</v>
      </c>
      <c r="EN100" s="174">
        <v>-15370.691062669008</v>
      </c>
      <c r="EO100" s="174">
        <v>-6978.2556427942018</v>
      </c>
      <c r="EP100" s="174">
        <v>-18533.094456368959</v>
      </c>
      <c r="EQ100" s="174">
        <v>-55534.802812855487</v>
      </c>
      <c r="ER100" s="174">
        <v>-304173.97412111546</v>
      </c>
      <c r="ES100" s="174">
        <v>-23453.663399435118</v>
      </c>
      <c r="ET100" s="174">
        <v>-37.981232651543039</v>
      </c>
      <c r="EU100" s="174">
        <v>-7.0792764921315916</v>
      </c>
      <c r="EV100" s="174">
        <v>-1253.3796755162869</v>
      </c>
      <c r="EW100" s="174">
        <v>-18856.090934740914</v>
      </c>
      <c r="EX100" s="174">
        <v>-1432.1751330735317</v>
      </c>
      <c r="EY100" s="174">
        <v>-408.39492301259668</v>
      </c>
      <c r="EZ100" s="174">
        <v>-34.687242464517574</v>
      </c>
      <c r="FA100" s="174">
        <v>-17407.366607456053</v>
      </c>
      <c r="FB100" s="174"/>
      <c r="FC100" s="174">
        <v>-63246.997213611488</v>
      </c>
      <c r="FD100" s="174">
        <v>-206552.4620178102</v>
      </c>
      <c r="FE100" s="174"/>
      <c r="FF100" s="174">
        <v>0</v>
      </c>
      <c r="FG100" s="174"/>
      <c r="FH100" s="174">
        <v>-1003983.8348160471</v>
      </c>
      <c r="FI100" s="174">
        <v>-62031.776482941095</v>
      </c>
      <c r="FJ100" s="174"/>
      <c r="FK100" s="174">
        <v>-1730494.1110849069</v>
      </c>
      <c r="FL100" s="174"/>
      <c r="FM100" s="174">
        <v>-9988720.6844623499</v>
      </c>
      <c r="FN100" s="47">
        <v>9988720.6844623499</v>
      </c>
      <c r="FO100" s="126">
        <f t="shared" si="1"/>
        <v>0</v>
      </c>
    </row>
    <row r="101" spans="2:171" x14ac:dyDescent="0.15">
      <c r="B101" s="172" t="s">
        <v>905</v>
      </c>
      <c r="C101" s="173" t="s">
        <v>132</v>
      </c>
      <c r="D101" s="173" t="s">
        <v>274</v>
      </c>
      <c r="E101" s="174">
        <v>-1809.4583207117548</v>
      </c>
      <c r="F101" s="174">
        <v>-526.85188602898643</v>
      </c>
      <c r="G101" s="174">
        <v>-1366.1627196941165</v>
      </c>
      <c r="H101" s="174">
        <v>-1025.4966946614363</v>
      </c>
      <c r="I101" s="174">
        <v>-1389.210353601007</v>
      </c>
      <c r="J101" s="174">
        <v>-30888.50409887264</v>
      </c>
      <c r="K101" s="174">
        <v>-7733.1048870420391</v>
      </c>
      <c r="L101" s="174">
        <v>-4116.4902585075897</v>
      </c>
      <c r="M101" s="174">
        <v>-4867.9523986282693</v>
      </c>
      <c r="N101" s="174">
        <v>-3801.9071590518529</v>
      </c>
      <c r="O101" s="174">
        <v>-8749.2422006873694</v>
      </c>
      <c r="P101" s="174">
        <v>-7224.7221908656538</v>
      </c>
      <c r="Q101" s="174">
        <v>-6047.0099668086004</v>
      </c>
      <c r="R101" s="174">
        <v>-4208.7913169689236</v>
      </c>
      <c r="S101" s="174">
        <v>-2989.0405229412554</v>
      </c>
      <c r="T101" s="174">
        <v>-910.53936476402771</v>
      </c>
      <c r="U101" s="174">
        <v>-382.37434761280548</v>
      </c>
      <c r="V101" s="174">
        <v>-11684.68659986811</v>
      </c>
      <c r="W101" s="174">
        <v>-1580.9466743579087</v>
      </c>
      <c r="X101" s="174">
        <v>-1542.5280854386292</v>
      </c>
      <c r="Y101" s="174">
        <v>-2242.3412253883948</v>
      </c>
      <c r="Z101" s="174">
        <v>-4439.3874492502919</v>
      </c>
      <c r="AA101" s="174">
        <v>-1152.8891398561359</v>
      </c>
      <c r="AB101" s="174">
        <v>-1318.0976750237851</v>
      </c>
      <c r="AC101" s="174">
        <v>-442.29817148809371</v>
      </c>
      <c r="AD101" s="174">
        <v>-4016.4338804107524</v>
      </c>
      <c r="AE101" s="174">
        <v>-7952.9408407900446</v>
      </c>
      <c r="AF101" s="174">
        <v>-3460.311430805521</v>
      </c>
      <c r="AG101" s="174">
        <v>-3046.3743348267253</v>
      </c>
      <c r="AH101" s="174">
        <v>-1932.7875251615383</v>
      </c>
      <c r="AI101" s="174">
        <v>-1839.5951830485458</v>
      </c>
      <c r="AJ101" s="174">
        <v>-106273.28398201769</v>
      </c>
      <c r="AK101" s="174">
        <v>-3514.2924902324839</v>
      </c>
      <c r="AL101" s="174">
        <v>-2037.897316900772</v>
      </c>
      <c r="AM101" s="174">
        <v>-4707.3586968961772</v>
      </c>
      <c r="AN101" s="174">
        <v>-5042.7163047521462</v>
      </c>
      <c r="AO101" s="174">
        <v>-14341.02476040156</v>
      </c>
      <c r="AP101" s="174">
        <v>-923.82047380047391</v>
      </c>
      <c r="AQ101" s="174">
        <v>-2068.5587821455033</v>
      </c>
      <c r="AR101" s="174">
        <v>-9437.3011069134627</v>
      </c>
      <c r="AS101" s="174">
        <v>-14678.397667921716</v>
      </c>
      <c r="AT101" s="174">
        <v>-2263.4911395437421</v>
      </c>
      <c r="AU101" s="174">
        <v>-2618.2991682700072</v>
      </c>
      <c r="AV101" s="174">
        <v>-520.05108949922987</v>
      </c>
      <c r="AW101" s="174">
        <v>-559.0483676729682</v>
      </c>
      <c r="AX101" s="174">
        <v>-875.18652904704277</v>
      </c>
      <c r="AY101" s="174">
        <v>-8725.2527313714436</v>
      </c>
      <c r="AZ101" s="174">
        <v>-10457.764178554884</v>
      </c>
      <c r="BA101" s="174">
        <v>-4126.0903852181882</v>
      </c>
      <c r="BB101" s="174">
        <v>-1983.6495243663553</v>
      </c>
      <c r="BC101" s="174">
        <v>-1054.1472050186974</v>
      </c>
      <c r="BD101" s="174">
        <v>-1256.7099025199723</v>
      </c>
      <c r="BE101" s="174">
        <v>-12303.125628869655</v>
      </c>
      <c r="BF101" s="174">
        <v>-14494.534858454537</v>
      </c>
      <c r="BG101" s="174">
        <v>-5947.5961715082913</v>
      </c>
      <c r="BH101" s="174">
        <v>-1389.3719519235326</v>
      </c>
      <c r="BI101" s="174">
        <v>-4217.8768102914291</v>
      </c>
      <c r="BJ101" s="174">
        <v>-1400.6069522261598</v>
      </c>
      <c r="BK101" s="174">
        <v>-1117.7822448773829</v>
      </c>
      <c r="BL101" s="174">
        <v>-2201.0279253985946</v>
      </c>
      <c r="BM101" s="174">
        <v>-16553.542968105972</v>
      </c>
      <c r="BN101" s="174">
        <v>-39621.104100126802</v>
      </c>
      <c r="BO101" s="174">
        <v>-359.93447006736744</v>
      </c>
      <c r="BP101" s="174">
        <v>-1826.3640330555963</v>
      </c>
      <c r="BQ101" s="174">
        <v>-7261.3091014521442</v>
      </c>
      <c r="BR101" s="174">
        <v>-62583.291220251172</v>
      </c>
      <c r="BS101" s="174">
        <v>-1161.8245801928442</v>
      </c>
      <c r="BT101" s="174">
        <v>-696.30508994861464</v>
      </c>
      <c r="BU101" s="174">
        <v>-6430.6857901057047</v>
      </c>
      <c r="BV101" s="174">
        <v>-9905.7456034634379</v>
      </c>
      <c r="BW101" s="174">
        <v>-93.456668239819848</v>
      </c>
      <c r="BX101" s="174">
        <v>-20228.024357229904</v>
      </c>
      <c r="BY101" s="174">
        <v>-890.78360944826238</v>
      </c>
      <c r="BZ101" s="174">
        <v>-6975.2964690866975</v>
      </c>
      <c r="CA101" s="174">
        <v>-2789.0124718134625</v>
      </c>
      <c r="CB101" s="174">
        <v>-1343.6001725055421</v>
      </c>
      <c r="CC101" s="174">
        <v>-762.9779748730997</v>
      </c>
      <c r="CD101" s="174">
        <v>-2719.5918497367361</v>
      </c>
      <c r="CE101" s="174">
        <v>-13631.366828990724</v>
      </c>
      <c r="CF101" s="174">
        <v>-15347.861018718455</v>
      </c>
      <c r="CG101" s="174">
        <v>-29652.147467894174</v>
      </c>
      <c r="CH101" s="174">
        <v>-8881.4434872899983</v>
      </c>
      <c r="CI101" s="174">
        <v>-12213.164195305131</v>
      </c>
      <c r="CJ101" s="174">
        <v>-6645.8772621353464</v>
      </c>
      <c r="CK101" s="174">
        <v>-11588.431216151854</v>
      </c>
      <c r="CL101" s="174">
        <v>-7503.4312885076233</v>
      </c>
      <c r="CM101" s="174">
        <v>-2746.7891703997025</v>
      </c>
      <c r="CN101" s="174">
        <v>-7019.784058555244</v>
      </c>
      <c r="CO101" s="174">
        <v>-26153.323801422208</v>
      </c>
      <c r="CP101" s="174">
        <v>-25147.803154402034</v>
      </c>
      <c r="CQ101" s="174">
        <v>-25243.297569785504</v>
      </c>
      <c r="CR101" s="174">
        <v>-8086.0029480686499</v>
      </c>
      <c r="CS101" s="174">
        <v>-4582.6950175728371</v>
      </c>
      <c r="CT101" s="174">
        <v>-12201.844121775868</v>
      </c>
      <c r="CU101" s="174">
        <v>-9288.9833567307487</v>
      </c>
      <c r="CV101" s="174">
        <v>-11222.046254176481</v>
      </c>
      <c r="CW101" s="174">
        <v>-120362.90740381098</v>
      </c>
      <c r="CX101" s="174">
        <v>-1904.1314228488015</v>
      </c>
      <c r="CY101" s="174">
        <v>-3632.8742422757032</v>
      </c>
      <c r="CZ101" s="174">
        <v>-60701.54950837863</v>
      </c>
      <c r="DA101" s="174">
        <v>-2197.6521100747195</v>
      </c>
      <c r="DB101" s="174">
        <v>-1195.4184521941638</v>
      </c>
      <c r="DC101" s="174">
        <v>-118603.77953808621</v>
      </c>
      <c r="DD101" s="174">
        <v>-17762.080272663865</v>
      </c>
      <c r="DE101" s="174">
        <v>-5934.1101464965759</v>
      </c>
      <c r="DF101" s="174">
        <v>-3162.7531416233141</v>
      </c>
      <c r="DG101" s="174">
        <v>-1161.8871208330256</v>
      </c>
      <c r="DH101" s="174">
        <v>-2695.2217938794142</v>
      </c>
      <c r="DI101" s="174">
        <v>-4246.8860424473578</v>
      </c>
      <c r="DJ101" s="174">
        <v>-2853.5820295146568</v>
      </c>
      <c r="DK101" s="174">
        <v>-3527.2374304535283</v>
      </c>
      <c r="DL101" s="174">
        <v>-2656.7284619658089</v>
      </c>
      <c r="DM101" s="174">
        <v>-1892.2995278534745</v>
      </c>
      <c r="DN101" s="174">
        <v>-1361.0837426204623</v>
      </c>
      <c r="DO101" s="174">
        <v>-2.9254139614514756</v>
      </c>
      <c r="DP101" s="174">
        <v>-1060.2471332648654</v>
      </c>
      <c r="DQ101" s="174">
        <v>-1476.259840037387</v>
      </c>
      <c r="DR101" s="174">
        <v>-532.41088154504382</v>
      </c>
      <c r="DS101" s="174">
        <v>-3440.3251455709728</v>
      </c>
      <c r="DT101" s="174">
        <v>-4255.1609742359642</v>
      </c>
      <c r="DU101" s="174">
        <v>-6035.6142093877206</v>
      </c>
      <c r="DV101" s="174">
        <v>0</v>
      </c>
      <c r="DW101" s="174">
        <v>-22792.111321735974</v>
      </c>
      <c r="DX101" s="174">
        <v>-3742.7032949781869</v>
      </c>
      <c r="DY101" s="174">
        <v>-9698.0611325223617</v>
      </c>
      <c r="DZ101" s="174">
        <v>-1511.066586477169</v>
      </c>
      <c r="EA101" s="174">
        <v>-5673.6902405516466</v>
      </c>
      <c r="EB101" s="174">
        <v>0</v>
      </c>
      <c r="EC101" s="174">
        <v>0</v>
      </c>
      <c r="ED101" s="174">
        <v>-7305.7254562070702</v>
      </c>
      <c r="EE101" s="174">
        <v>-299.0309193902595</v>
      </c>
      <c r="EF101" s="174">
        <v>-129.88459530766679</v>
      </c>
      <c r="EG101" s="174">
        <v>-108108.72210775952</v>
      </c>
      <c r="EH101" s="174">
        <v>-23478.195398778778</v>
      </c>
      <c r="EI101" s="174">
        <v>-697796.96916673286</v>
      </c>
      <c r="EJ101" s="174">
        <v>-136737.90791091454</v>
      </c>
      <c r="EK101" s="174">
        <v>-284101.47104609635</v>
      </c>
      <c r="EL101" s="174">
        <v>-148995.53009630149</v>
      </c>
      <c r="EM101" s="174">
        <v>-2455.0285499727852</v>
      </c>
      <c r="EN101" s="174">
        <v>-1441.3005918418914</v>
      </c>
      <c r="EO101" s="174">
        <v>-55890.559085454501</v>
      </c>
      <c r="EP101" s="174">
        <v>-97180.418077506518</v>
      </c>
      <c r="EQ101" s="174">
        <v>-112152.59021058607</v>
      </c>
      <c r="ER101" s="174">
        <v>-19648.118977952101</v>
      </c>
      <c r="ES101" s="174">
        <v>-10500.047073146792</v>
      </c>
      <c r="ET101" s="174">
        <v>-7609.1963513874907</v>
      </c>
      <c r="EU101" s="174">
        <v>-14947.214582872975</v>
      </c>
      <c r="EV101" s="174">
        <v>-9015.3248067082513</v>
      </c>
      <c r="EW101" s="174">
        <v>-14757.748354923961</v>
      </c>
      <c r="EX101" s="174">
        <v>-7818.5945863023517</v>
      </c>
      <c r="EY101" s="174">
        <v>-16715.503143616006</v>
      </c>
      <c r="EZ101" s="174">
        <v>0</v>
      </c>
      <c r="FA101" s="174">
        <v>-16711.072097529955</v>
      </c>
      <c r="FB101" s="174"/>
      <c r="FC101" s="174">
        <v>-109362.16176091088</v>
      </c>
      <c r="FD101" s="174">
        <v>-332703.06652038754</v>
      </c>
      <c r="FE101" s="174"/>
      <c r="FF101" s="174">
        <v>0</v>
      </c>
      <c r="FG101" s="174"/>
      <c r="FH101" s="174">
        <v>0</v>
      </c>
      <c r="FI101" s="174">
        <v>-168056.16338955588</v>
      </c>
      <c r="FJ101" s="174"/>
      <c r="FK101" s="174">
        <v>-774755.1801703641</v>
      </c>
      <c r="FL101" s="174"/>
      <c r="FM101" s="174">
        <v>-4389329.3675881615</v>
      </c>
      <c r="FN101" s="47">
        <v>4389329.3675881615</v>
      </c>
      <c r="FO101" s="126">
        <f t="shared" si="1"/>
        <v>0</v>
      </c>
    </row>
    <row r="102" spans="2:171" x14ac:dyDescent="0.15">
      <c r="B102" s="172" t="s">
        <v>906</v>
      </c>
      <c r="C102" s="173" t="s">
        <v>133</v>
      </c>
      <c r="D102" s="173" t="s">
        <v>275</v>
      </c>
      <c r="E102" s="174">
        <v>0</v>
      </c>
      <c r="F102" s="174">
        <v>0</v>
      </c>
      <c r="G102" s="174">
        <v>0</v>
      </c>
      <c r="H102" s="174">
        <v>0</v>
      </c>
      <c r="I102" s="174">
        <v>0</v>
      </c>
      <c r="J102" s="174">
        <v>0</v>
      </c>
      <c r="K102" s="174">
        <v>0</v>
      </c>
      <c r="L102" s="174">
        <v>0</v>
      </c>
      <c r="M102" s="174">
        <v>0</v>
      </c>
      <c r="N102" s="174">
        <v>0</v>
      </c>
      <c r="O102" s="174">
        <v>0</v>
      </c>
      <c r="P102" s="174">
        <v>0</v>
      </c>
      <c r="Q102" s="174">
        <v>0</v>
      </c>
      <c r="R102" s="174">
        <v>0</v>
      </c>
      <c r="S102" s="174">
        <v>0</v>
      </c>
      <c r="T102" s="174">
        <v>0</v>
      </c>
      <c r="U102" s="174">
        <v>0</v>
      </c>
      <c r="V102" s="174">
        <v>0</v>
      </c>
      <c r="W102" s="174">
        <v>0</v>
      </c>
      <c r="X102" s="174">
        <v>0</v>
      </c>
      <c r="Y102" s="174">
        <v>0</v>
      </c>
      <c r="Z102" s="174">
        <v>0</v>
      </c>
      <c r="AA102" s="174">
        <v>0</v>
      </c>
      <c r="AB102" s="174">
        <v>0</v>
      </c>
      <c r="AC102" s="174">
        <v>0</v>
      </c>
      <c r="AD102" s="174">
        <v>0</v>
      </c>
      <c r="AE102" s="174">
        <v>-204.31778901575581</v>
      </c>
      <c r="AF102" s="174">
        <v>-27.223507063220758</v>
      </c>
      <c r="AG102" s="174">
        <v>-33.006861419989583</v>
      </c>
      <c r="AH102" s="174">
        <v>-44.838805932473015</v>
      </c>
      <c r="AI102" s="174">
        <v>-54.40227563980951</v>
      </c>
      <c r="AJ102" s="174">
        <v>-22.435104222585544</v>
      </c>
      <c r="AK102" s="174">
        <v>-449.32073521320143</v>
      </c>
      <c r="AL102" s="174">
        <v>-46.60757511856221</v>
      </c>
      <c r="AM102" s="174">
        <v>-1164.1965899460238</v>
      </c>
      <c r="AN102" s="174">
        <v>-221.43902271063322</v>
      </c>
      <c r="AO102" s="174">
        <v>-222171.73274569772</v>
      </c>
      <c r="AP102" s="174">
        <v>-48.280526864127268</v>
      </c>
      <c r="AQ102" s="174">
        <v>-1416.4106526119124</v>
      </c>
      <c r="AR102" s="174">
        <v>-364.55954749055161</v>
      </c>
      <c r="AS102" s="174">
        <v>-484.61299773739916</v>
      </c>
      <c r="AT102" s="174">
        <v>-202.36993396302645</v>
      </c>
      <c r="AU102" s="174">
        <v>-2448.4294727075749</v>
      </c>
      <c r="AV102" s="174">
        <v>-141.16541254174501</v>
      </c>
      <c r="AW102" s="174">
        <v>0</v>
      </c>
      <c r="AX102" s="174">
        <v>-2921.6995931598053</v>
      </c>
      <c r="AY102" s="174">
        <v>-5068.6339586638269</v>
      </c>
      <c r="AZ102" s="174">
        <v>-3179.034951616075</v>
      </c>
      <c r="BA102" s="174">
        <v>0</v>
      </c>
      <c r="BB102" s="174">
        <v>0</v>
      </c>
      <c r="BC102" s="174">
        <v>-6260.9645539560515</v>
      </c>
      <c r="BD102" s="174">
        <v>-11221.843724734994</v>
      </c>
      <c r="BE102" s="174">
        <v>-30672.092107523669</v>
      </c>
      <c r="BF102" s="174">
        <v>0</v>
      </c>
      <c r="BG102" s="174">
        <v>-7438.8087029133549</v>
      </c>
      <c r="BH102" s="174">
        <v>-7407.9444843968458</v>
      </c>
      <c r="BI102" s="174">
        <v>-16615.113043066394</v>
      </c>
      <c r="BJ102" s="174">
        <v>0</v>
      </c>
      <c r="BK102" s="174">
        <v>0</v>
      </c>
      <c r="BL102" s="174">
        <v>0</v>
      </c>
      <c r="BM102" s="174">
        <v>-137891.37772964357</v>
      </c>
      <c r="BN102" s="174">
        <v>-644408.0275112309</v>
      </c>
      <c r="BO102" s="174">
        <v>-80040.574663652689</v>
      </c>
      <c r="BP102" s="174">
        <v>-193536.4026383259</v>
      </c>
      <c r="BQ102" s="174">
        <v>-8710.0982875401332</v>
      </c>
      <c r="BR102" s="174">
        <v>-119480.39980585448</v>
      </c>
      <c r="BS102" s="174">
        <v>0</v>
      </c>
      <c r="BT102" s="174">
        <v>0</v>
      </c>
      <c r="BU102" s="174">
        <v>0</v>
      </c>
      <c r="BV102" s="174">
        <v>0</v>
      </c>
      <c r="BW102" s="174">
        <v>0</v>
      </c>
      <c r="BX102" s="174">
        <v>0</v>
      </c>
      <c r="BY102" s="174">
        <v>0</v>
      </c>
      <c r="BZ102" s="174">
        <v>0</v>
      </c>
      <c r="CA102" s="174">
        <v>0</v>
      </c>
      <c r="CB102" s="174">
        <v>0</v>
      </c>
      <c r="CC102" s="174">
        <v>-3.1554034195288997E-3</v>
      </c>
      <c r="CD102" s="174">
        <v>0</v>
      </c>
      <c r="CE102" s="174">
        <v>0</v>
      </c>
      <c r="CF102" s="174">
        <v>0</v>
      </c>
      <c r="CG102" s="174">
        <v>0</v>
      </c>
      <c r="CH102" s="174">
        <v>0</v>
      </c>
      <c r="CI102" s="174">
        <v>0</v>
      </c>
      <c r="CJ102" s="174">
        <v>0</v>
      </c>
      <c r="CK102" s="174">
        <v>0</v>
      </c>
      <c r="CL102" s="174">
        <v>0</v>
      </c>
      <c r="CM102" s="174">
        <v>0</v>
      </c>
      <c r="CN102" s="174">
        <v>0</v>
      </c>
      <c r="CO102" s="174">
        <v>0</v>
      </c>
      <c r="CP102" s="174">
        <v>0</v>
      </c>
      <c r="CQ102" s="174">
        <v>0</v>
      </c>
      <c r="CR102" s="174">
        <v>0</v>
      </c>
      <c r="CS102" s="174">
        <v>0</v>
      </c>
      <c r="CT102" s="174">
        <v>0</v>
      </c>
      <c r="CU102" s="174">
        <v>0</v>
      </c>
      <c r="CV102" s="174">
        <v>0</v>
      </c>
      <c r="CW102" s="174">
        <v>0</v>
      </c>
      <c r="CX102" s="174">
        <v>-159640.33204770758</v>
      </c>
      <c r="CY102" s="174">
        <v>0</v>
      </c>
      <c r="CZ102" s="174">
        <v>0</v>
      </c>
      <c r="DA102" s="174">
        <v>0</v>
      </c>
      <c r="DB102" s="174">
        <v>0</v>
      </c>
      <c r="DC102" s="174">
        <v>0</v>
      </c>
      <c r="DD102" s="174">
        <v>0</v>
      </c>
      <c r="DE102" s="174">
        <v>0</v>
      </c>
      <c r="DF102" s="174">
        <v>0</v>
      </c>
      <c r="DG102" s="174">
        <v>0</v>
      </c>
      <c r="DH102" s="174">
        <v>0</v>
      </c>
      <c r="DI102" s="174">
        <v>0</v>
      </c>
      <c r="DJ102" s="174">
        <v>0</v>
      </c>
      <c r="DK102" s="174">
        <v>0</v>
      </c>
      <c r="DL102" s="174">
        <v>0</v>
      </c>
      <c r="DM102" s="174">
        <v>0</v>
      </c>
      <c r="DN102" s="174">
        <v>0</v>
      </c>
      <c r="DO102" s="174">
        <v>0</v>
      </c>
      <c r="DP102" s="174">
        <v>0</v>
      </c>
      <c r="DQ102" s="174">
        <v>0</v>
      </c>
      <c r="DR102" s="174">
        <v>0</v>
      </c>
      <c r="DS102" s="174">
        <v>0</v>
      </c>
      <c r="DT102" s="174">
        <v>0</v>
      </c>
      <c r="DU102" s="174">
        <v>0</v>
      </c>
      <c r="DV102" s="174">
        <v>0</v>
      </c>
      <c r="DW102" s="174">
        <v>0</v>
      </c>
      <c r="DX102" s="174">
        <v>0</v>
      </c>
      <c r="DY102" s="174">
        <v>0</v>
      </c>
      <c r="DZ102" s="174">
        <v>0</v>
      </c>
      <c r="EA102" s="174">
        <v>0</v>
      </c>
      <c r="EB102" s="174">
        <v>0</v>
      </c>
      <c r="EC102" s="174">
        <v>0</v>
      </c>
      <c r="ED102" s="174">
        <v>0</v>
      </c>
      <c r="EE102" s="174">
        <v>0</v>
      </c>
      <c r="EF102" s="174">
        <v>0</v>
      </c>
      <c r="EG102" s="174">
        <v>0</v>
      </c>
      <c r="EH102" s="174">
        <v>0</v>
      </c>
      <c r="EI102" s="174">
        <v>0</v>
      </c>
      <c r="EJ102" s="174">
        <v>0</v>
      </c>
      <c r="EK102" s="174">
        <v>0</v>
      </c>
      <c r="EL102" s="174">
        <v>0</v>
      </c>
      <c r="EM102" s="174">
        <v>0</v>
      </c>
      <c r="EN102" s="174">
        <v>0</v>
      </c>
      <c r="EO102" s="174">
        <v>0</v>
      </c>
      <c r="EP102" s="174">
        <v>0</v>
      </c>
      <c r="EQ102" s="174">
        <v>0</v>
      </c>
      <c r="ER102" s="174">
        <v>0</v>
      </c>
      <c r="ES102" s="174">
        <v>0</v>
      </c>
      <c r="ET102" s="174">
        <v>0</v>
      </c>
      <c r="EU102" s="174">
        <v>0</v>
      </c>
      <c r="EV102" s="174">
        <v>0</v>
      </c>
      <c r="EW102" s="174">
        <v>0</v>
      </c>
      <c r="EX102" s="174">
        <v>0</v>
      </c>
      <c r="EY102" s="174">
        <v>0</v>
      </c>
      <c r="EZ102" s="174">
        <v>0</v>
      </c>
      <c r="FA102" s="174">
        <v>0</v>
      </c>
      <c r="FB102" s="174"/>
      <c r="FC102" s="174">
        <v>0</v>
      </c>
      <c r="FD102" s="174">
        <v>0</v>
      </c>
      <c r="FE102" s="174"/>
      <c r="FF102" s="174">
        <v>0</v>
      </c>
      <c r="FG102" s="174"/>
      <c r="FH102" s="174">
        <v>0</v>
      </c>
      <c r="FI102" s="174">
        <v>10487.814224798434</v>
      </c>
      <c r="FJ102" s="174"/>
      <c r="FK102" s="174">
        <v>-20227.215407178199</v>
      </c>
      <c r="FL102" s="174"/>
      <c r="FM102" s="174">
        <v>-1673778.1016976656</v>
      </c>
      <c r="FN102" s="47">
        <v>1673778.1016976656</v>
      </c>
      <c r="FO102" s="126">
        <f t="shared" si="1"/>
        <v>0</v>
      </c>
    </row>
    <row r="103" spans="2:171" x14ac:dyDescent="0.15">
      <c r="B103" s="172" t="s">
        <v>907</v>
      </c>
      <c r="C103" s="173" t="s">
        <v>134</v>
      </c>
      <c r="D103" s="173" t="s">
        <v>276</v>
      </c>
      <c r="E103" s="174">
        <v>0</v>
      </c>
      <c r="F103" s="174">
        <v>0</v>
      </c>
      <c r="G103" s="174">
        <v>0</v>
      </c>
      <c r="H103" s="174">
        <v>0</v>
      </c>
      <c r="I103" s="174">
        <v>0</v>
      </c>
      <c r="J103" s="174">
        <v>0</v>
      </c>
      <c r="K103" s="174">
        <v>0</v>
      </c>
      <c r="L103" s="174">
        <v>0</v>
      </c>
      <c r="M103" s="174">
        <v>0</v>
      </c>
      <c r="N103" s="174">
        <v>0</v>
      </c>
      <c r="O103" s="174">
        <v>0</v>
      </c>
      <c r="P103" s="174">
        <v>0</v>
      </c>
      <c r="Q103" s="174">
        <v>0</v>
      </c>
      <c r="R103" s="174">
        <v>0</v>
      </c>
      <c r="S103" s="174">
        <v>0</v>
      </c>
      <c r="T103" s="174">
        <v>0</v>
      </c>
      <c r="U103" s="174">
        <v>0</v>
      </c>
      <c r="V103" s="174">
        <v>0</v>
      </c>
      <c r="W103" s="174">
        <v>0</v>
      </c>
      <c r="X103" s="174">
        <v>0</v>
      </c>
      <c r="Y103" s="174">
        <v>0</v>
      </c>
      <c r="Z103" s="174">
        <v>0</v>
      </c>
      <c r="AA103" s="174">
        <v>0</v>
      </c>
      <c r="AB103" s="174">
        <v>0</v>
      </c>
      <c r="AC103" s="174">
        <v>0</v>
      </c>
      <c r="AD103" s="174">
        <v>0</v>
      </c>
      <c r="AE103" s="174">
        <v>0</v>
      </c>
      <c r="AF103" s="174">
        <v>0</v>
      </c>
      <c r="AG103" s="174">
        <v>0</v>
      </c>
      <c r="AH103" s="174">
        <v>0</v>
      </c>
      <c r="AI103" s="174">
        <v>0</v>
      </c>
      <c r="AJ103" s="174">
        <v>0</v>
      </c>
      <c r="AK103" s="174">
        <v>0</v>
      </c>
      <c r="AL103" s="174">
        <v>0</v>
      </c>
      <c r="AM103" s="174">
        <v>0</v>
      </c>
      <c r="AN103" s="174">
        <v>0</v>
      </c>
      <c r="AO103" s="174">
        <v>0</v>
      </c>
      <c r="AP103" s="174">
        <v>0</v>
      </c>
      <c r="AQ103" s="174">
        <v>0</v>
      </c>
      <c r="AR103" s="174">
        <v>0</v>
      </c>
      <c r="AS103" s="174">
        <v>0</v>
      </c>
      <c r="AT103" s="174">
        <v>0</v>
      </c>
      <c r="AU103" s="174">
        <v>0</v>
      </c>
      <c r="AV103" s="174">
        <v>0</v>
      </c>
      <c r="AW103" s="174">
        <v>0</v>
      </c>
      <c r="AX103" s="174">
        <v>0</v>
      </c>
      <c r="AY103" s="174">
        <v>0</v>
      </c>
      <c r="AZ103" s="174">
        <v>0</v>
      </c>
      <c r="BA103" s="174">
        <v>0</v>
      </c>
      <c r="BB103" s="174">
        <v>0</v>
      </c>
      <c r="BC103" s="174">
        <v>0</v>
      </c>
      <c r="BD103" s="174">
        <v>0</v>
      </c>
      <c r="BE103" s="174">
        <v>0</v>
      </c>
      <c r="BF103" s="174">
        <v>0</v>
      </c>
      <c r="BG103" s="174">
        <v>0</v>
      </c>
      <c r="BH103" s="174">
        <v>0</v>
      </c>
      <c r="BI103" s="174">
        <v>0</v>
      </c>
      <c r="BJ103" s="174">
        <v>0</v>
      </c>
      <c r="BK103" s="174">
        <v>0</v>
      </c>
      <c r="BL103" s="174">
        <v>0</v>
      </c>
      <c r="BM103" s="174">
        <v>0</v>
      </c>
      <c r="BN103" s="174">
        <v>0</v>
      </c>
      <c r="BO103" s="174">
        <v>0</v>
      </c>
      <c r="BP103" s="174">
        <v>0</v>
      </c>
      <c r="BQ103" s="174">
        <v>0</v>
      </c>
      <c r="BR103" s="174">
        <v>0</v>
      </c>
      <c r="BS103" s="174">
        <v>0</v>
      </c>
      <c r="BT103" s="174">
        <v>0</v>
      </c>
      <c r="BU103" s="174">
        <v>0</v>
      </c>
      <c r="BV103" s="174">
        <v>0</v>
      </c>
      <c r="BW103" s="174">
        <v>0</v>
      </c>
      <c r="BX103" s="174">
        <v>0</v>
      </c>
      <c r="BY103" s="174">
        <v>0</v>
      </c>
      <c r="BZ103" s="174">
        <v>0</v>
      </c>
      <c r="CA103" s="174">
        <v>0</v>
      </c>
      <c r="CB103" s="174">
        <v>0</v>
      </c>
      <c r="CC103" s="174">
        <v>0</v>
      </c>
      <c r="CD103" s="174">
        <v>0</v>
      </c>
      <c r="CE103" s="174">
        <v>0</v>
      </c>
      <c r="CF103" s="174">
        <v>0</v>
      </c>
      <c r="CG103" s="174">
        <v>0</v>
      </c>
      <c r="CH103" s="174">
        <v>0</v>
      </c>
      <c r="CI103" s="174">
        <v>0</v>
      </c>
      <c r="CJ103" s="174">
        <v>0</v>
      </c>
      <c r="CK103" s="174">
        <v>0</v>
      </c>
      <c r="CL103" s="174">
        <v>0</v>
      </c>
      <c r="CM103" s="174">
        <v>0</v>
      </c>
      <c r="CN103" s="174">
        <v>0</v>
      </c>
      <c r="CO103" s="174">
        <v>0</v>
      </c>
      <c r="CP103" s="174">
        <v>0</v>
      </c>
      <c r="CQ103" s="174">
        <v>0</v>
      </c>
      <c r="CR103" s="174">
        <v>0</v>
      </c>
      <c r="CS103" s="174">
        <v>0</v>
      </c>
      <c r="CT103" s="174">
        <v>0</v>
      </c>
      <c r="CU103" s="174">
        <v>0</v>
      </c>
      <c r="CV103" s="174">
        <v>0</v>
      </c>
      <c r="CW103" s="174">
        <v>0</v>
      </c>
      <c r="CX103" s="174">
        <v>0</v>
      </c>
      <c r="CY103" s="174">
        <v>0</v>
      </c>
      <c r="CZ103" s="174">
        <v>0</v>
      </c>
      <c r="DA103" s="174">
        <v>0</v>
      </c>
      <c r="DB103" s="174">
        <v>0</v>
      </c>
      <c r="DC103" s="174">
        <v>0</v>
      </c>
      <c r="DD103" s="174">
        <v>0</v>
      </c>
      <c r="DE103" s="174">
        <v>0</v>
      </c>
      <c r="DF103" s="174">
        <v>0</v>
      </c>
      <c r="DG103" s="174">
        <v>0</v>
      </c>
      <c r="DH103" s="174">
        <v>0</v>
      </c>
      <c r="DI103" s="174">
        <v>0</v>
      </c>
      <c r="DJ103" s="174">
        <v>0</v>
      </c>
      <c r="DK103" s="174">
        <v>0</v>
      </c>
      <c r="DL103" s="174">
        <v>0</v>
      </c>
      <c r="DM103" s="174">
        <v>0</v>
      </c>
      <c r="DN103" s="174">
        <v>0</v>
      </c>
      <c r="DO103" s="174">
        <v>0</v>
      </c>
      <c r="DP103" s="174">
        <v>0</v>
      </c>
      <c r="DQ103" s="174">
        <v>0</v>
      </c>
      <c r="DR103" s="174">
        <v>0</v>
      </c>
      <c r="DS103" s="174">
        <v>0</v>
      </c>
      <c r="DT103" s="174">
        <v>0</v>
      </c>
      <c r="DU103" s="174">
        <v>0</v>
      </c>
      <c r="DV103" s="174">
        <v>0</v>
      </c>
      <c r="DW103" s="174">
        <v>0</v>
      </c>
      <c r="DX103" s="174">
        <v>0</v>
      </c>
      <c r="DY103" s="174">
        <v>0</v>
      </c>
      <c r="DZ103" s="174">
        <v>0</v>
      </c>
      <c r="EA103" s="174">
        <v>0</v>
      </c>
      <c r="EB103" s="174">
        <v>0</v>
      </c>
      <c r="EC103" s="174">
        <v>0</v>
      </c>
      <c r="ED103" s="174">
        <v>0</v>
      </c>
      <c r="EE103" s="174">
        <v>0</v>
      </c>
      <c r="EF103" s="174">
        <v>0</v>
      </c>
      <c r="EG103" s="174">
        <v>0</v>
      </c>
      <c r="EH103" s="174">
        <v>0</v>
      </c>
      <c r="EI103" s="174">
        <v>0</v>
      </c>
      <c r="EJ103" s="174">
        <v>0</v>
      </c>
      <c r="EK103" s="174">
        <v>0</v>
      </c>
      <c r="EL103" s="174">
        <v>0</v>
      </c>
      <c r="EM103" s="174">
        <v>0</v>
      </c>
      <c r="EN103" s="174">
        <v>0</v>
      </c>
      <c r="EO103" s="174">
        <v>0</v>
      </c>
      <c r="EP103" s="174">
        <v>0</v>
      </c>
      <c r="EQ103" s="174">
        <v>0</v>
      </c>
      <c r="ER103" s="174">
        <v>0</v>
      </c>
      <c r="ES103" s="174">
        <v>0</v>
      </c>
      <c r="ET103" s="174">
        <v>0</v>
      </c>
      <c r="EU103" s="174">
        <v>0</v>
      </c>
      <c r="EV103" s="174">
        <v>0</v>
      </c>
      <c r="EW103" s="174">
        <v>0</v>
      </c>
      <c r="EX103" s="174">
        <v>0</v>
      </c>
      <c r="EY103" s="174">
        <v>0</v>
      </c>
      <c r="EZ103" s="174">
        <v>0</v>
      </c>
      <c r="FA103" s="174">
        <v>0</v>
      </c>
      <c r="FB103" s="174"/>
      <c r="FC103" s="174">
        <v>0</v>
      </c>
      <c r="FD103" s="174">
        <v>0</v>
      </c>
      <c r="FE103" s="174"/>
      <c r="FF103" s="174">
        <v>0</v>
      </c>
      <c r="FG103" s="174"/>
      <c r="FH103" s="174">
        <v>0</v>
      </c>
      <c r="FI103" s="174">
        <v>0</v>
      </c>
      <c r="FJ103" s="174"/>
      <c r="FK103" s="174">
        <v>0</v>
      </c>
      <c r="FL103" s="174"/>
      <c r="FM103" s="174">
        <v>0</v>
      </c>
      <c r="FN103" s="47">
        <v>0</v>
      </c>
      <c r="FO103" s="126">
        <f t="shared" si="1"/>
        <v>0</v>
      </c>
    </row>
    <row r="104" spans="2:171" x14ac:dyDescent="0.15">
      <c r="B104" s="172" t="s">
        <v>908</v>
      </c>
      <c r="C104" s="173" t="s">
        <v>135</v>
      </c>
      <c r="D104" s="173" t="s">
        <v>277</v>
      </c>
      <c r="E104" s="174">
        <v>0</v>
      </c>
      <c r="F104" s="174">
        <v>0</v>
      </c>
      <c r="G104" s="174">
        <v>0</v>
      </c>
      <c r="H104" s="174">
        <v>0</v>
      </c>
      <c r="I104" s="174">
        <v>0</v>
      </c>
      <c r="J104" s="174">
        <v>0</v>
      </c>
      <c r="K104" s="174">
        <v>0</v>
      </c>
      <c r="L104" s="174">
        <v>0</v>
      </c>
      <c r="M104" s="174">
        <v>0</v>
      </c>
      <c r="N104" s="174">
        <v>0</v>
      </c>
      <c r="O104" s="174">
        <v>0</v>
      </c>
      <c r="P104" s="174">
        <v>0</v>
      </c>
      <c r="Q104" s="174">
        <v>0</v>
      </c>
      <c r="R104" s="174">
        <v>0</v>
      </c>
      <c r="S104" s="174">
        <v>0</v>
      </c>
      <c r="T104" s="174">
        <v>0</v>
      </c>
      <c r="U104" s="174">
        <v>0</v>
      </c>
      <c r="V104" s="174">
        <v>0</v>
      </c>
      <c r="W104" s="174">
        <v>0</v>
      </c>
      <c r="X104" s="174">
        <v>0</v>
      </c>
      <c r="Y104" s="174">
        <v>0</v>
      </c>
      <c r="Z104" s="174">
        <v>0</v>
      </c>
      <c r="AA104" s="174">
        <v>0</v>
      </c>
      <c r="AB104" s="174">
        <v>0</v>
      </c>
      <c r="AC104" s="174">
        <v>0</v>
      </c>
      <c r="AD104" s="174">
        <v>0</v>
      </c>
      <c r="AE104" s="174">
        <v>0</v>
      </c>
      <c r="AF104" s="174">
        <v>0</v>
      </c>
      <c r="AG104" s="174">
        <v>0</v>
      </c>
      <c r="AH104" s="174">
        <v>0</v>
      </c>
      <c r="AI104" s="174">
        <v>0</v>
      </c>
      <c r="AJ104" s="174">
        <v>0</v>
      </c>
      <c r="AK104" s="174">
        <v>0</v>
      </c>
      <c r="AL104" s="174">
        <v>0</v>
      </c>
      <c r="AM104" s="174">
        <v>0</v>
      </c>
      <c r="AN104" s="174">
        <v>0</v>
      </c>
      <c r="AO104" s="174">
        <v>0</v>
      </c>
      <c r="AP104" s="174">
        <v>0</v>
      </c>
      <c r="AQ104" s="174">
        <v>0</v>
      </c>
      <c r="AR104" s="174">
        <v>0</v>
      </c>
      <c r="AS104" s="174">
        <v>0</v>
      </c>
      <c r="AT104" s="174">
        <v>0</v>
      </c>
      <c r="AU104" s="174">
        <v>0</v>
      </c>
      <c r="AV104" s="174">
        <v>0</v>
      </c>
      <c r="AW104" s="174">
        <v>0</v>
      </c>
      <c r="AX104" s="174">
        <v>0</v>
      </c>
      <c r="AY104" s="174">
        <v>0</v>
      </c>
      <c r="AZ104" s="174">
        <v>0</v>
      </c>
      <c r="BA104" s="174">
        <v>0</v>
      </c>
      <c r="BB104" s="174">
        <v>0</v>
      </c>
      <c r="BC104" s="174">
        <v>0</v>
      </c>
      <c r="BD104" s="174">
        <v>0</v>
      </c>
      <c r="BE104" s="174">
        <v>0</v>
      </c>
      <c r="BF104" s="174">
        <v>0</v>
      </c>
      <c r="BG104" s="174">
        <v>0</v>
      </c>
      <c r="BH104" s="174">
        <v>0</v>
      </c>
      <c r="BI104" s="174">
        <v>0</v>
      </c>
      <c r="BJ104" s="174">
        <v>0</v>
      </c>
      <c r="BK104" s="174">
        <v>0</v>
      </c>
      <c r="BL104" s="174">
        <v>0</v>
      </c>
      <c r="BM104" s="174">
        <v>0</v>
      </c>
      <c r="BN104" s="174">
        <v>0</v>
      </c>
      <c r="BO104" s="174">
        <v>0</v>
      </c>
      <c r="BP104" s="174">
        <v>0</v>
      </c>
      <c r="BQ104" s="174">
        <v>0</v>
      </c>
      <c r="BR104" s="174">
        <v>0</v>
      </c>
      <c r="BS104" s="174">
        <v>0</v>
      </c>
      <c r="BT104" s="174">
        <v>0</v>
      </c>
      <c r="BU104" s="174">
        <v>0</v>
      </c>
      <c r="BV104" s="174">
        <v>0</v>
      </c>
      <c r="BW104" s="174">
        <v>0</v>
      </c>
      <c r="BX104" s="174">
        <v>0</v>
      </c>
      <c r="BY104" s="174">
        <v>0</v>
      </c>
      <c r="BZ104" s="174">
        <v>0</v>
      </c>
      <c r="CA104" s="174">
        <v>0</v>
      </c>
      <c r="CB104" s="174">
        <v>0</v>
      </c>
      <c r="CC104" s="174">
        <v>0</v>
      </c>
      <c r="CD104" s="174">
        <v>0</v>
      </c>
      <c r="CE104" s="174">
        <v>0</v>
      </c>
      <c r="CF104" s="174">
        <v>0</v>
      </c>
      <c r="CG104" s="174">
        <v>0</v>
      </c>
      <c r="CH104" s="174">
        <v>0</v>
      </c>
      <c r="CI104" s="174">
        <v>0</v>
      </c>
      <c r="CJ104" s="174">
        <v>0</v>
      </c>
      <c r="CK104" s="174">
        <v>0</v>
      </c>
      <c r="CL104" s="174">
        <v>0</v>
      </c>
      <c r="CM104" s="174">
        <v>0</v>
      </c>
      <c r="CN104" s="174">
        <v>0</v>
      </c>
      <c r="CO104" s="174">
        <v>0</v>
      </c>
      <c r="CP104" s="174">
        <v>0</v>
      </c>
      <c r="CQ104" s="174">
        <v>0</v>
      </c>
      <c r="CR104" s="174">
        <v>0</v>
      </c>
      <c r="CS104" s="174">
        <v>0</v>
      </c>
      <c r="CT104" s="174">
        <v>0</v>
      </c>
      <c r="CU104" s="174">
        <v>0</v>
      </c>
      <c r="CV104" s="174">
        <v>0</v>
      </c>
      <c r="CW104" s="174">
        <v>0</v>
      </c>
      <c r="CX104" s="174">
        <v>0</v>
      </c>
      <c r="CY104" s="174">
        <v>0</v>
      </c>
      <c r="CZ104" s="174">
        <v>0</v>
      </c>
      <c r="DA104" s="174">
        <v>0</v>
      </c>
      <c r="DB104" s="174">
        <v>0</v>
      </c>
      <c r="DC104" s="174">
        <v>0</v>
      </c>
      <c r="DD104" s="174">
        <v>0</v>
      </c>
      <c r="DE104" s="174">
        <v>0</v>
      </c>
      <c r="DF104" s="174">
        <v>0</v>
      </c>
      <c r="DG104" s="174">
        <v>0</v>
      </c>
      <c r="DH104" s="174">
        <v>0</v>
      </c>
      <c r="DI104" s="174">
        <v>0</v>
      </c>
      <c r="DJ104" s="174">
        <v>0</v>
      </c>
      <c r="DK104" s="174">
        <v>0</v>
      </c>
      <c r="DL104" s="174">
        <v>0</v>
      </c>
      <c r="DM104" s="174">
        <v>0</v>
      </c>
      <c r="DN104" s="174">
        <v>0</v>
      </c>
      <c r="DO104" s="174">
        <v>0</v>
      </c>
      <c r="DP104" s="174">
        <v>0</v>
      </c>
      <c r="DQ104" s="174">
        <v>0</v>
      </c>
      <c r="DR104" s="174">
        <v>0</v>
      </c>
      <c r="DS104" s="174">
        <v>0</v>
      </c>
      <c r="DT104" s="174">
        <v>0</v>
      </c>
      <c r="DU104" s="174">
        <v>0</v>
      </c>
      <c r="DV104" s="174">
        <v>0</v>
      </c>
      <c r="DW104" s="174">
        <v>0</v>
      </c>
      <c r="DX104" s="174">
        <v>0</v>
      </c>
      <c r="DY104" s="174">
        <v>0</v>
      </c>
      <c r="DZ104" s="174">
        <v>0</v>
      </c>
      <c r="EA104" s="174">
        <v>0</v>
      </c>
      <c r="EB104" s="174">
        <v>0</v>
      </c>
      <c r="EC104" s="174">
        <v>0</v>
      </c>
      <c r="ED104" s="174">
        <v>0</v>
      </c>
      <c r="EE104" s="174">
        <v>0</v>
      </c>
      <c r="EF104" s="174">
        <v>0</v>
      </c>
      <c r="EG104" s="174">
        <v>0</v>
      </c>
      <c r="EH104" s="174">
        <v>0</v>
      </c>
      <c r="EI104" s="174">
        <v>0</v>
      </c>
      <c r="EJ104" s="174">
        <v>0</v>
      </c>
      <c r="EK104" s="174">
        <v>0</v>
      </c>
      <c r="EL104" s="174">
        <v>0</v>
      </c>
      <c r="EM104" s="174">
        <v>0</v>
      </c>
      <c r="EN104" s="174">
        <v>0</v>
      </c>
      <c r="EO104" s="174">
        <v>0</v>
      </c>
      <c r="EP104" s="174">
        <v>0</v>
      </c>
      <c r="EQ104" s="174">
        <v>0</v>
      </c>
      <c r="ER104" s="174">
        <v>0</v>
      </c>
      <c r="ES104" s="174">
        <v>0</v>
      </c>
      <c r="ET104" s="174">
        <v>0</v>
      </c>
      <c r="EU104" s="174">
        <v>0</v>
      </c>
      <c r="EV104" s="174">
        <v>0</v>
      </c>
      <c r="EW104" s="174">
        <v>0</v>
      </c>
      <c r="EX104" s="174">
        <v>0</v>
      </c>
      <c r="EY104" s="174">
        <v>0</v>
      </c>
      <c r="EZ104" s="174">
        <v>0</v>
      </c>
      <c r="FA104" s="174">
        <v>0</v>
      </c>
      <c r="FB104" s="174"/>
      <c r="FC104" s="174">
        <v>0</v>
      </c>
      <c r="FD104" s="174">
        <v>0</v>
      </c>
      <c r="FE104" s="174"/>
      <c r="FF104" s="174">
        <v>0</v>
      </c>
      <c r="FG104" s="174"/>
      <c r="FH104" s="174">
        <v>0</v>
      </c>
      <c r="FI104" s="174">
        <v>0</v>
      </c>
      <c r="FJ104" s="174"/>
      <c r="FK104" s="174">
        <v>0</v>
      </c>
      <c r="FL104" s="174"/>
      <c r="FM104" s="174">
        <v>0</v>
      </c>
      <c r="FN104" s="47">
        <v>0</v>
      </c>
      <c r="FO104" s="126">
        <f t="shared" si="1"/>
        <v>0</v>
      </c>
    </row>
    <row r="105" spans="2:171" x14ac:dyDescent="0.15">
      <c r="B105" s="172" t="s">
        <v>909</v>
      </c>
      <c r="C105" s="173" t="s">
        <v>136</v>
      </c>
      <c r="D105" s="173" t="s">
        <v>278</v>
      </c>
      <c r="E105" s="174">
        <v>-9035.0737106614833</v>
      </c>
      <c r="F105" s="174">
        <v>-978.64405373796785</v>
      </c>
      <c r="G105" s="174">
        <v>-2815.3358662434339</v>
      </c>
      <c r="H105" s="174">
        <v>-1455.0342691024921</v>
      </c>
      <c r="I105" s="174">
        <v>-2628.4855045236018</v>
      </c>
      <c r="J105" s="174">
        <v>-3255.7428704203421</v>
      </c>
      <c r="K105" s="174">
        <v>-2381.3956270499102</v>
      </c>
      <c r="L105" s="174">
        <v>-476.43238156545522</v>
      </c>
      <c r="M105" s="174">
        <v>-104.51299761085491</v>
      </c>
      <c r="N105" s="174">
        <v>-2697.50449945739</v>
      </c>
      <c r="O105" s="174">
        <v>-6671.4599822616328</v>
      </c>
      <c r="P105" s="174">
        <v>-4155.2475591601069</v>
      </c>
      <c r="Q105" s="174">
        <v>-293.04703691932929</v>
      </c>
      <c r="R105" s="174">
        <v>-713.18571680100854</v>
      </c>
      <c r="S105" s="174">
        <v>-1234.3219380445396</v>
      </c>
      <c r="T105" s="174">
        <v>-545.99755848892221</v>
      </c>
      <c r="U105" s="174">
        <v>-222.28314964594884</v>
      </c>
      <c r="V105" s="174">
        <v>-4905.3696543357983</v>
      </c>
      <c r="W105" s="174">
        <v>-6802.7728863613338</v>
      </c>
      <c r="X105" s="174">
        <v>-126.18973512466464</v>
      </c>
      <c r="Y105" s="174">
        <v>-4715.4743558876435</v>
      </c>
      <c r="Z105" s="174">
        <v>-20438.218168209954</v>
      </c>
      <c r="AA105" s="174">
        <v>-3242.3824466629699</v>
      </c>
      <c r="AB105" s="174">
        <v>-2478.1623881208088</v>
      </c>
      <c r="AC105" s="174">
        <v>-2126.5940715487336</v>
      </c>
      <c r="AD105" s="174">
        <v>-1794.176595497634</v>
      </c>
      <c r="AE105" s="174">
        <v>-4081.1242095083344</v>
      </c>
      <c r="AF105" s="174">
        <v>-1481.5687410290438</v>
      </c>
      <c r="AG105" s="174">
        <v>-1736.7352319784166</v>
      </c>
      <c r="AH105" s="174">
        <v>-1617.7972851926138</v>
      </c>
      <c r="AI105" s="174">
        <v>-1385.826771584826</v>
      </c>
      <c r="AJ105" s="174">
        <v>-3202.4479470200695</v>
      </c>
      <c r="AK105" s="174">
        <v>-3379.3208298870913</v>
      </c>
      <c r="AL105" s="174">
        <v>-5017.3995597846642</v>
      </c>
      <c r="AM105" s="174">
        <v>-1160.411020823663</v>
      </c>
      <c r="AN105" s="174">
        <v>-1737.3247992212127</v>
      </c>
      <c r="AO105" s="174">
        <v>-38702.835708289676</v>
      </c>
      <c r="AP105" s="174">
        <v>-1644.8143425840058</v>
      </c>
      <c r="AQ105" s="174">
        <v>-1415.5596796689272</v>
      </c>
      <c r="AR105" s="174">
        <v>-6051.5658449572984</v>
      </c>
      <c r="AS105" s="174">
        <v>-45930.815293051761</v>
      </c>
      <c r="AT105" s="174">
        <v>-15113.159293356213</v>
      </c>
      <c r="AU105" s="174">
        <v>-123668.68196290365</v>
      </c>
      <c r="AV105" s="174">
        <v>-15594.801204543142</v>
      </c>
      <c r="AW105" s="174">
        <v>-253.25514705931346</v>
      </c>
      <c r="AX105" s="174">
        <v>-1236.3326875865264</v>
      </c>
      <c r="AY105" s="174">
        <v>-1152.8559513170253</v>
      </c>
      <c r="AZ105" s="174">
        <v>-109069.98912432718</v>
      </c>
      <c r="BA105" s="174">
        <v>-915.34972798022511</v>
      </c>
      <c r="BB105" s="174">
        <v>-343.08646841084482</v>
      </c>
      <c r="BC105" s="174">
        <v>0</v>
      </c>
      <c r="BD105" s="174">
        <v>-155.02022642021973</v>
      </c>
      <c r="BE105" s="174">
        <v>-378.08121540141542</v>
      </c>
      <c r="BF105" s="174">
        <v>0</v>
      </c>
      <c r="BG105" s="174">
        <v>0</v>
      </c>
      <c r="BH105" s="174">
        <v>0</v>
      </c>
      <c r="BI105" s="174">
        <v>-188.28287888749787</v>
      </c>
      <c r="BJ105" s="174">
        <v>-23862.057828051366</v>
      </c>
      <c r="BK105" s="174">
        <v>-1873.9947842402012</v>
      </c>
      <c r="BL105" s="174">
        <v>-52.519344605431804</v>
      </c>
      <c r="BM105" s="174">
        <v>-724.5943742581353</v>
      </c>
      <c r="BN105" s="174">
        <v>-24399.167511161431</v>
      </c>
      <c r="BO105" s="174">
        <v>-536.10324791578932</v>
      </c>
      <c r="BP105" s="174">
        <v>-6494.0489307715743</v>
      </c>
      <c r="BQ105" s="174">
        <v>-723.83986807070585</v>
      </c>
      <c r="BR105" s="174">
        <v>-45463.876551644353</v>
      </c>
      <c r="BS105" s="174">
        <v>-911.13160013613981</v>
      </c>
      <c r="BT105" s="174">
        <v>-2324.8703976890797</v>
      </c>
      <c r="BU105" s="174">
        <v>-7455.6919075609749</v>
      </c>
      <c r="BV105" s="174">
        <v>-2769.3970166919062</v>
      </c>
      <c r="BW105" s="174">
        <v>-74.378947588174469</v>
      </c>
      <c r="BX105" s="174">
        <v>-3966.4831941933217</v>
      </c>
      <c r="BY105" s="174">
        <v>-16.046649636922837</v>
      </c>
      <c r="BZ105" s="174">
        <v>-7006.8187557102428</v>
      </c>
      <c r="CA105" s="174">
        <v>-6095.3806787845042</v>
      </c>
      <c r="CB105" s="174">
        <v>-3208.4540852321434</v>
      </c>
      <c r="CC105" s="174">
        <v>-2927.4706500252487</v>
      </c>
      <c r="CD105" s="174">
        <v>-9108.2746160229617</v>
      </c>
      <c r="CE105" s="174">
        <v>-3396.3489796079671</v>
      </c>
      <c r="CF105" s="174">
        <v>-6434.6327675170887</v>
      </c>
      <c r="CG105" s="174">
        <v>-3847.1539932579017</v>
      </c>
      <c r="CH105" s="174">
        <v>-3978.0865891747117</v>
      </c>
      <c r="CI105" s="174">
        <v>-6083.8887753054405</v>
      </c>
      <c r="CJ105" s="174">
        <v>-1341.1552649619912</v>
      </c>
      <c r="CK105" s="174">
        <v>-4075.4884135436059</v>
      </c>
      <c r="CL105" s="174">
        <v>-9905.1910750960087</v>
      </c>
      <c r="CM105" s="174">
        <v>-3259.4127229021151</v>
      </c>
      <c r="CN105" s="174">
        <v>-3878.2443347072249</v>
      </c>
      <c r="CO105" s="174">
        <v>-1129.4548560306639</v>
      </c>
      <c r="CP105" s="174">
        <v>-2847.4970726647844</v>
      </c>
      <c r="CQ105" s="174">
        <v>-1075.0447988908409</v>
      </c>
      <c r="CR105" s="174">
        <v>-1783.0395504746052</v>
      </c>
      <c r="CS105" s="174">
        <v>-1166.3788565348943</v>
      </c>
      <c r="CT105" s="174">
        <v>-5693.7103733485692</v>
      </c>
      <c r="CU105" s="174">
        <v>-533.02130057432419</v>
      </c>
      <c r="CV105" s="174">
        <v>-1241.6309872796353</v>
      </c>
      <c r="CW105" s="174">
        <v>-18264.636507449264</v>
      </c>
      <c r="CX105" s="174">
        <v>-8563.2846774823265</v>
      </c>
      <c r="CY105" s="174">
        <v>-10372.291829206704</v>
      </c>
      <c r="CZ105" s="174">
        <v>-200415.75904292174</v>
      </c>
      <c r="DA105" s="174">
        <v>-693761.74666951504</v>
      </c>
      <c r="DB105" s="174">
        <v>-41.473911018994102</v>
      </c>
      <c r="DC105" s="174">
        <v>-3765.9122146781492</v>
      </c>
      <c r="DD105" s="174">
        <v>-458.92761461172017</v>
      </c>
      <c r="DE105" s="174">
        <v>0</v>
      </c>
      <c r="DF105" s="174">
        <v>0</v>
      </c>
      <c r="DG105" s="174">
        <v>0</v>
      </c>
      <c r="DH105" s="174">
        <v>0</v>
      </c>
      <c r="DI105" s="174">
        <v>-1919.8733511898022</v>
      </c>
      <c r="DJ105" s="174">
        <v>-9686.8384369383421</v>
      </c>
      <c r="DK105" s="174">
        <v>0</v>
      </c>
      <c r="DL105" s="174">
        <v>0</v>
      </c>
      <c r="DM105" s="174">
        <v>-1504408.9136390807</v>
      </c>
      <c r="DN105" s="174">
        <v>-48478.079314868999</v>
      </c>
      <c r="DO105" s="174">
        <v>-75.727645785600146</v>
      </c>
      <c r="DP105" s="174">
        <v>-704.56899711210804</v>
      </c>
      <c r="DQ105" s="174">
        <v>-80.927346817423171</v>
      </c>
      <c r="DR105" s="174">
        <v>-2817.9889238240935</v>
      </c>
      <c r="DS105" s="174">
        <v>-3208.6754633784203</v>
      </c>
      <c r="DT105" s="174">
        <v>-1025.7990127646099</v>
      </c>
      <c r="DU105" s="174">
        <v>-15757.484537326416</v>
      </c>
      <c r="DV105" s="174">
        <v>-2299.0429185944099</v>
      </c>
      <c r="DW105" s="174">
        <v>-84101.058916238544</v>
      </c>
      <c r="DX105" s="174">
        <v>-227857.51275720311</v>
      </c>
      <c r="DY105" s="174">
        <v>-2761.5669233348244</v>
      </c>
      <c r="DZ105" s="174">
        <v>-1479.5892448144846</v>
      </c>
      <c r="EA105" s="174">
        <v>-2695.8884298845824</v>
      </c>
      <c r="EB105" s="174">
        <v>0</v>
      </c>
      <c r="EC105" s="174">
        <v>0</v>
      </c>
      <c r="ED105" s="174">
        <v>-2698.4463885452883</v>
      </c>
      <c r="EE105" s="174">
        <v>-353.10099122284612</v>
      </c>
      <c r="EF105" s="174">
        <v>-1173.427002666105</v>
      </c>
      <c r="EG105" s="174">
        <v>-188835.09996782136</v>
      </c>
      <c r="EH105" s="174">
        <v>-10599.813929152067</v>
      </c>
      <c r="EI105" s="174">
        <v>-31832.638141880754</v>
      </c>
      <c r="EJ105" s="174">
        <v>-16225.570128841942</v>
      </c>
      <c r="EK105" s="174">
        <v>-8165.0815986710786</v>
      </c>
      <c r="EL105" s="174">
        <v>-9980.843475797843</v>
      </c>
      <c r="EM105" s="174">
        <v>-5784.4127813854338</v>
      </c>
      <c r="EN105" s="174">
        <v>-570.31524701995727</v>
      </c>
      <c r="EO105" s="174">
        <v>-4009.6257347080746</v>
      </c>
      <c r="EP105" s="174">
        <v>-110904.29903323369</v>
      </c>
      <c r="EQ105" s="174">
        <v>-10431.283054262994</v>
      </c>
      <c r="ER105" s="174">
        <v>-51825.230709351912</v>
      </c>
      <c r="ES105" s="174">
        <v>-27044.58605204885</v>
      </c>
      <c r="ET105" s="174">
        <v>-898.89884878246312</v>
      </c>
      <c r="EU105" s="174">
        <v>-6983.644409596307</v>
      </c>
      <c r="EV105" s="174">
        <v>-3411.8237530413944</v>
      </c>
      <c r="EW105" s="174">
        <v>-6123.8126308247174</v>
      </c>
      <c r="EX105" s="174">
        <v>-6176.6216803878706</v>
      </c>
      <c r="EY105" s="174">
        <v>-9383.5886709757906</v>
      </c>
      <c r="EZ105" s="174">
        <v>0</v>
      </c>
      <c r="FA105" s="174">
        <v>-23088.395367679121</v>
      </c>
      <c r="FB105" s="174"/>
      <c r="FC105" s="174">
        <v>-102484.73268267521</v>
      </c>
      <c r="FD105" s="174">
        <v>-2101667.1574884765</v>
      </c>
      <c r="FE105" s="174"/>
      <c r="FF105" s="174">
        <v>0</v>
      </c>
      <c r="FG105" s="174"/>
      <c r="FH105" s="174">
        <v>0</v>
      </c>
      <c r="FI105" s="174">
        <v>-100515.66096920063</v>
      </c>
      <c r="FJ105" s="174"/>
      <c r="FK105" s="174">
        <v>-0.52456778837258122</v>
      </c>
      <c r="FL105" s="174"/>
      <c r="FM105" s="174">
        <v>-6370743.6734601604</v>
      </c>
      <c r="FN105" s="47">
        <v>6370743.6734601604</v>
      </c>
      <c r="FO105" s="126">
        <f t="shared" si="1"/>
        <v>0</v>
      </c>
    </row>
    <row r="106" spans="2:171" x14ac:dyDescent="0.15">
      <c r="B106" s="172" t="s">
        <v>23</v>
      </c>
      <c r="C106" s="173" t="s">
        <v>137</v>
      </c>
      <c r="D106" s="173" t="s">
        <v>279</v>
      </c>
      <c r="E106" s="174">
        <v>0</v>
      </c>
      <c r="F106" s="174">
        <v>0</v>
      </c>
      <c r="G106" s="174">
        <v>0</v>
      </c>
      <c r="H106" s="174">
        <v>0</v>
      </c>
      <c r="I106" s="174">
        <v>0</v>
      </c>
      <c r="J106" s="174">
        <v>0</v>
      </c>
      <c r="K106" s="174">
        <v>0</v>
      </c>
      <c r="L106" s="174">
        <v>0</v>
      </c>
      <c r="M106" s="174">
        <v>0</v>
      </c>
      <c r="N106" s="174">
        <v>0</v>
      </c>
      <c r="O106" s="174">
        <v>0</v>
      </c>
      <c r="P106" s="174">
        <v>0</v>
      </c>
      <c r="Q106" s="174">
        <v>0</v>
      </c>
      <c r="R106" s="174">
        <v>0</v>
      </c>
      <c r="S106" s="174">
        <v>0</v>
      </c>
      <c r="T106" s="174">
        <v>0</v>
      </c>
      <c r="U106" s="174">
        <v>0</v>
      </c>
      <c r="V106" s="174">
        <v>0</v>
      </c>
      <c r="W106" s="174">
        <v>0</v>
      </c>
      <c r="X106" s="174">
        <v>0</v>
      </c>
      <c r="Y106" s="174">
        <v>0</v>
      </c>
      <c r="Z106" s="174">
        <v>0</v>
      </c>
      <c r="AA106" s="174">
        <v>0</v>
      </c>
      <c r="AB106" s="174">
        <v>0</v>
      </c>
      <c r="AC106" s="174">
        <v>0</v>
      </c>
      <c r="AD106" s="174">
        <v>0</v>
      </c>
      <c r="AE106" s="174">
        <v>0</v>
      </c>
      <c r="AF106" s="174">
        <v>0</v>
      </c>
      <c r="AG106" s="174">
        <v>0</v>
      </c>
      <c r="AH106" s="174">
        <v>0</v>
      </c>
      <c r="AI106" s="174">
        <v>0</v>
      </c>
      <c r="AJ106" s="174">
        <v>0</v>
      </c>
      <c r="AK106" s="174">
        <v>0</v>
      </c>
      <c r="AL106" s="174">
        <v>0</v>
      </c>
      <c r="AM106" s="174">
        <v>0</v>
      </c>
      <c r="AN106" s="174">
        <v>0</v>
      </c>
      <c r="AO106" s="174">
        <v>0</v>
      </c>
      <c r="AP106" s="174">
        <v>0</v>
      </c>
      <c r="AQ106" s="174">
        <v>0</v>
      </c>
      <c r="AR106" s="174">
        <v>0</v>
      </c>
      <c r="AS106" s="174">
        <v>0</v>
      </c>
      <c r="AT106" s="174">
        <v>0</v>
      </c>
      <c r="AU106" s="174">
        <v>0</v>
      </c>
      <c r="AV106" s="174">
        <v>0</v>
      </c>
      <c r="AW106" s="174">
        <v>0</v>
      </c>
      <c r="AX106" s="174">
        <v>0</v>
      </c>
      <c r="AY106" s="174">
        <v>0</v>
      </c>
      <c r="AZ106" s="174">
        <v>0</v>
      </c>
      <c r="BA106" s="174">
        <v>0</v>
      </c>
      <c r="BB106" s="174">
        <v>0</v>
      </c>
      <c r="BC106" s="174">
        <v>0</v>
      </c>
      <c r="BD106" s="174">
        <v>0</v>
      </c>
      <c r="BE106" s="174">
        <v>0</v>
      </c>
      <c r="BF106" s="174">
        <v>0</v>
      </c>
      <c r="BG106" s="174">
        <v>0</v>
      </c>
      <c r="BH106" s="174">
        <v>0</v>
      </c>
      <c r="BI106" s="174">
        <v>0</v>
      </c>
      <c r="BJ106" s="174">
        <v>0</v>
      </c>
      <c r="BK106" s="174">
        <v>0</v>
      </c>
      <c r="BL106" s="174">
        <v>0</v>
      </c>
      <c r="BM106" s="174">
        <v>0</v>
      </c>
      <c r="BN106" s="174">
        <v>0</v>
      </c>
      <c r="BO106" s="174">
        <v>0</v>
      </c>
      <c r="BP106" s="174">
        <v>0</v>
      </c>
      <c r="BQ106" s="174">
        <v>0</v>
      </c>
      <c r="BR106" s="174">
        <v>0</v>
      </c>
      <c r="BS106" s="174">
        <v>0</v>
      </c>
      <c r="BT106" s="174">
        <v>0</v>
      </c>
      <c r="BU106" s="174">
        <v>0</v>
      </c>
      <c r="BV106" s="174">
        <v>0</v>
      </c>
      <c r="BW106" s="174">
        <v>0</v>
      </c>
      <c r="BX106" s="174">
        <v>0</v>
      </c>
      <c r="BY106" s="174">
        <v>0</v>
      </c>
      <c r="BZ106" s="174">
        <v>0</v>
      </c>
      <c r="CA106" s="174">
        <v>0</v>
      </c>
      <c r="CB106" s="174">
        <v>0</v>
      </c>
      <c r="CC106" s="174">
        <v>0</v>
      </c>
      <c r="CD106" s="174">
        <v>0</v>
      </c>
      <c r="CE106" s="174">
        <v>0</v>
      </c>
      <c r="CF106" s="174">
        <v>0</v>
      </c>
      <c r="CG106" s="174">
        <v>0</v>
      </c>
      <c r="CH106" s="174">
        <v>0</v>
      </c>
      <c r="CI106" s="174">
        <v>0</v>
      </c>
      <c r="CJ106" s="174">
        <v>0</v>
      </c>
      <c r="CK106" s="174">
        <v>0</v>
      </c>
      <c r="CL106" s="174">
        <v>0</v>
      </c>
      <c r="CM106" s="174">
        <v>0</v>
      </c>
      <c r="CN106" s="174">
        <v>0</v>
      </c>
      <c r="CO106" s="174">
        <v>0</v>
      </c>
      <c r="CP106" s="174">
        <v>0</v>
      </c>
      <c r="CQ106" s="174">
        <v>0</v>
      </c>
      <c r="CR106" s="174">
        <v>0</v>
      </c>
      <c r="CS106" s="174">
        <v>0</v>
      </c>
      <c r="CT106" s="174">
        <v>0</v>
      </c>
      <c r="CU106" s="174">
        <v>0</v>
      </c>
      <c r="CV106" s="174">
        <v>0</v>
      </c>
      <c r="CW106" s="174">
        <v>0</v>
      </c>
      <c r="CX106" s="174">
        <v>0</v>
      </c>
      <c r="CY106" s="174">
        <v>0</v>
      </c>
      <c r="CZ106" s="174">
        <v>0</v>
      </c>
      <c r="DA106" s="174">
        <v>0</v>
      </c>
      <c r="DB106" s="174">
        <v>0</v>
      </c>
      <c r="DC106" s="174">
        <v>0</v>
      </c>
      <c r="DD106" s="174">
        <v>0</v>
      </c>
      <c r="DE106" s="174">
        <v>0</v>
      </c>
      <c r="DF106" s="174">
        <v>0</v>
      </c>
      <c r="DG106" s="174">
        <v>0</v>
      </c>
      <c r="DH106" s="174">
        <v>0</v>
      </c>
      <c r="DI106" s="174">
        <v>0</v>
      </c>
      <c r="DJ106" s="174">
        <v>0</v>
      </c>
      <c r="DK106" s="174">
        <v>0</v>
      </c>
      <c r="DL106" s="174">
        <v>0</v>
      </c>
      <c r="DM106" s="174">
        <v>0</v>
      </c>
      <c r="DN106" s="174">
        <v>0</v>
      </c>
      <c r="DO106" s="174">
        <v>0</v>
      </c>
      <c r="DP106" s="174">
        <v>0</v>
      </c>
      <c r="DQ106" s="174">
        <v>0</v>
      </c>
      <c r="DR106" s="174">
        <v>0</v>
      </c>
      <c r="DS106" s="174">
        <v>0</v>
      </c>
      <c r="DT106" s="174">
        <v>0</v>
      </c>
      <c r="DU106" s="174">
        <v>0</v>
      </c>
      <c r="DV106" s="174">
        <v>0</v>
      </c>
      <c r="DW106" s="174">
        <v>0</v>
      </c>
      <c r="DX106" s="174">
        <v>0</v>
      </c>
      <c r="DY106" s="174">
        <v>0</v>
      </c>
      <c r="DZ106" s="174">
        <v>0</v>
      </c>
      <c r="EA106" s="174">
        <v>0</v>
      </c>
      <c r="EB106" s="174">
        <v>0</v>
      </c>
      <c r="EC106" s="174">
        <v>0</v>
      </c>
      <c r="ED106" s="174">
        <v>0</v>
      </c>
      <c r="EE106" s="174">
        <v>0</v>
      </c>
      <c r="EF106" s="174">
        <v>0</v>
      </c>
      <c r="EG106" s="174">
        <v>0</v>
      </c>
      <c r="EH106" s="174">
        <v>0</v>
      </c>
      <c r="EI106" s="174">
        <v>0</v>
      </c>
      <c r="EJ106" s="174">
        <v>0</v>
      </c>
      <c r="EK106" s="174">
        <v>0</v>
      </c>
      <c r="EL106" s="174">
        <v>0</v>
      </c>
      <c r="EM106" s="174">
        <v>0</v>
      </c>
      <c r="EN106" s="174">
        <v>0</v>
      </c>
      <c r="EO106" s="174">
        <v>0</v>
      </c>
      <c r="EP106" s="174">
        <v>0</v>
      </c>
      <c r="EQ106" s="174">
        <v>0</v>
      </c>
      <c r="ER106" s="174">
        <v>0</v>
      </c>
      <c r="ES106" s="174">
        <v>0</v>
      </c>
      <c r="ET106" s="174">
        <v>0</v>
      </c>
      <c r="EU106" s="174">
        <v>0</v>
      </c>
      <c r="EV106" s="174">
        <v>0</v>
      </c>
      <c r="EW106" s="174">
        <v>0</v>
      </c>
      <c r="EX106" s="174">
        <v>0</v>
      </c>
      <c r="EY106" s="174">
        <v>0</v>
      </c>
      <c r="EZ106" s="174">
        <v>0</v>
      </c>
      <c r="FA106" s="174">
        <v>0</v>
      </c>
      <c r="FB106" s="174"/>
      <c r="FC106" s="174">
        <v>0</v>
      </c>
      <c r="FD106" s="174">
        <v>0</v>
      </c>
      <c r="FE106" s="174"/>
      <c r="FF106" s="174">
        <v>0</v>
      </c>
      <c r="FG106" s="174"/>
      <c r="FH106" s="174">
        <v>0</v>
      </c>
      <c r="FI106" s="174">
        <v>0</v>
      </c>
      <c r="FJ106" s="174"/>
      <c r="FK106" s="174">
        <v>0</v>
      </c>
      <c r="FL106" s="174"/>
      <c r="FM106" s="174">
        <v>0</v>
      </c>
      <c r="FN106" s="47">
        <v>0</v>
      </c>
      <c r="FO106" s="126">
        <f t="shared" si="1"/>
        <v>0</v>
      </c>
    </row>
    <row r="107" spans="2:171" x14ac:dyDescent="0.15">
      <c r="B107" s="172" t="s">
        <v>24</v>
      </c>
      <c r="C107" s="173" t="s">
        <v>3</v>
      </c>
      <c r="D107" s="173" t="s">
        <v>588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/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  <c r="CG107" s="174"/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/>
      <c r="CS107" s="174"/>
      <c r="CT107" s="174"/>
      <c r="CU107" s="174"/>
      <c r="CV107" s="174"/>
      <c r="CW107" s="174"/>
      <c r="CX107" s="174"/>
      <c r="CY107" s="174"/>
      <c r="CZ107" s="174"/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/>
      <c r="DL107" s="174"/>
      <c r="DM107" s="174"/>
      <c r="DN107" s="174"/>
      <c r="DO107" s="174"/>
      <c r="DP107" s="174"/>
      <c r="DQ107" s="174"/>
      <c r="DR107" s="174"/>
      <c r="DS107" s="174"/>
      <c r="DT107" s="174"/>
      <c r="DU107" s="174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  <c r="EZ107" s="174"/>
      <c r="FA107" s="174"/>
      <c r="FB107" s="174"/>
      <c r="FC107" s="174"/>
      <c r="FD107" s="174"/>
      <c r="FE107" s="174"/>
      <c r="FF107" s="174"/>
      <c r="FG107" s="174"/>
      <c r="FH107" s="174"/>
      <c r="FI107" s="174"/>
      <c r="FJ107" s="174"/>
      <c r="FK107" s="174"/>
      <c r="FL107" s="174"/>
      <c r="FM107" s="174"/>
      <c r="FN107" s="47">
        <v>0</v>
      </c>
      <c r="FO107" s="126">
        <f t="shared" si="1"/>
        <v>0</v>
      </c>
    </row>
    <row r="108" spans="2:171" x14ac:dyDescent="0.15">
      <c r="B108" s="172" t="s">
        <v>910</v>
      </c>
      <c r="C108" s="173" t="s">
        <v>586</v>
      </c>
      <c r="D108" s="173" t="s">
        <v>587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/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/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174"/>
      <c r="DM108" s="174"/>
      <c r="DN108" s="174"/>
      <c r="DO108" s="174"/>
      <c r="DP108" s="174"/>
      <c r="DQ108" s="174"/>
      <c r="DR108" s="174"/>
      <c r="DS108" s="174"/>
      <c r="DT108" s="174"/>
      <c r="DU108" s="174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  <c r="EZ108" s="174"/>
      <c r="FA108" s="174"/>
      <c r="FB108" s="174"/>
      <c r="FC108" s="174"/>
      <c r="FD108" s="174"/>
      <c r="FE108" s="174"/>
      <c r="FF108" s="174"/>
      <c r="FG108" s="174"/>
      <c r="FH108" s="174"/>
      <c r="FI108" s="174"/>
      <c r="FJ108" s="174"/>
      <c r="FK108" s="174"/>
      <c r="FL108" s="174"/>
      <c r="FM108" s="174"/>
      <c r="FN108" s="47">
        <v>0</v>
      </c>
      <c r="FO108" s="126">
        <f t="shared" si="1"/>
        <v>0</v>
      </c>
    </row>
    <row r="109" spans="2:171" x14ac:dyDescent="0.15">
      <c r="B109" s="172" t="s">
        <v>911</v>
      </c>
      <c r="C109" s="173" t="s">
        <v>4</v>
      </c>
      <c r="D109" s="173" t="s">
        <v>585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174"/>
      <c r="DM109" s="174"/>
      <c r="DN109" s="174"/>
      <c r="DO109" s="174"/>
      <c r="DP109" s="174"/>
      <c r="DQ109" s="174"/>
      <c r="DR109" s="174"/>
      <c r="DS109" s="174"/>
      <c r="DT109" s="174"/>
      <c r="DU109" s="174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  <c r="EZ109" s="174"/>
      <c r="FA109" s="174"/>
      <c r="FB109" s="174"/>
      <c r="FC109" s="174"/>
      <c r="FD109" s="174"/>
      <c r="FE109" s="174"/>
      <c r="FF109" s="174"/>
      <c r="FG109" s="174"/>
      <c r="FH109" s="174"/>
      <c r="FI109" s="174"/>
      <c r="FJ109" s="174"/>
      <c r="FK109" s="174"/>
      <c r="FL109" s="174"/>
      <c r="FM109" s="174"/>
      <c r="FN109" s="47">
        <v>0</v>
      </c>
      <c r="FO109" s="126">
        <f t="shared" si="1"/>
        <v>0</v>
      </c>
    </row>
    <row r="110" spans="2:171" x14ac:dyDescent="0.15">
      <c r="B110" s="172" t="s">
        <v>912</v>
      </c>
      <c r="C110" s="173" t="s">
        <v>5</v>
      </c>
      <c r="D110" s="173" t="s">
        <v>584</v>
      </c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  <c r="AZ110" s="174"/>
      <c r="BA110" s="174"/>
      <c r="BB110" s="174"/>
      <c r="BC110" s="174"/>
      <c r="BD110" s="174"/>
      <c r="BE110" s="174"/>
      <c r="BF110" s="174"/>
      <c r="BG110" s="174"/>
      <c r="BH110" s="174"/>
      <c r="BI110" s="174"/>
      <c r="BJ110" s="174"/>
      <c r="BK110" s="174"/>
      <c r="BL110" s="174"/>
      <c r="BM110" s="174"/>
      <c r="BN110" s="174"/>
      <c r="BO110" s="174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  <c r="CG110" s="174"/>
      <c r="CH110" s="174"/>
      <c r="CI110" s="174"/>
      <c r="CJ110" s="174"/>
      <c r="CK110" s="174"/>
      <c r="CL110" s="174"/>
      <c r="CM110" s="174"/>
      <c r="CN110" s="174"/>
      <c r="CO110" s="174"/>
      <c r="CP110" s="174"/>
      <c r="CQ110" s="174"/>
      <c r="CR110" s="174"/>
      <c r="CS110" s="174"/>
      <c r="CT110" s="174"/>
      <c r="CU110" s="174"/>
      <c r="CV110" s="174"/>
      <c r="CW110" s="174"/>
      <c r="CX110" s="174"/>
      <c r="CY110" s="174"/>
      <c r="CZ110" s="174"/>
      <c r="DA110" s="174"/>
      <c r="DB110" s="174"/>
      <c r="DC110" s="174"/>
      <c r="DD110" s="174"/>
      <c r="DE110" s="174"/>
      <c r="DF110" s="174"/>
      <c r="DG110" s="174"/>
      <c r="DH110" s="174"/>
      <c r="DI110" s="174"/>
      <c r="DJ110" s="174"/>
      <c r="DK110" s="174"/>
      <c r="DL110" s="174"/>
      <c r="DM110" s="174"/>
      <c r="DN110" s="174"/>
      <c r="DO110" s="174"/>
      <c r="DP110" s="174"/>
      <c r="DQ110" s="174"/>
      <c r="DR110" s="174"/>
      <c r="DS110" s="174"/>
      <c r="DT110" s="174"/>
      <c r="DU110" s="174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  <c r="EZ110" s="174"/>
      <c r="FA110" s="174"/>
      <c r="FB110" s="174"/>
      <c r="FC110" s="174"/>
      <c r="FD110" s="174"/>
      <c r="FE110" s="174"/>
      <c r="FF110" s="174"/>
      <c r="FG110" s="174"/>
      <c r="FH110" s="174"/>
      <c r="FI110" s="174"/>
      <c r="FJ110" s="174"/>
      <c r="FK110" s="174"/>
      <c r="FL110" s="174"/>
      <c r="FM110" s="174"/>
      <c r="FN110" s="47">
        <v>0</v>
      </c>
      <c r="FO110" s="126">
        <f t="shared" si="1"/>
        <v>0</v>
      </c>
    </row>
    <row r="111" spans="2:171" x14ac:dyDescent="0.15">
      <c r="B111" s="172" t="s">
        <v>913</v>
      </c>
      <c r="C111" s="173" t="s">
        <v>138</v>
      </c>
      <c r="D111" s="173" t="s">
        <v>280</v>
      </c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174"/>
      <c r="BH111" s="174"/>
      <c r="BI111" s="174"/>
      <c r="BJ111" s="174"/>
      <c r="BK111" s="174"/>
      <c r="BL111" s="174"/>
      <c r="BM111" s="174"/>
      <c r="BN111" s="174"/>
      <c r="BO111" s="174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  <c r="CG111" s="174"/>
      <c r="CH111" s="174"/>
      <c r="CI111" s="174"/>
      <c r="CJ111" s="174"/>
      <c r="CK111" s="174"/>
      <c r="CL111" s="174"/>
      <c r="CM111" s="174"/>
      <c r="CN111" s="174"/>
      <c r="CO111" s="174"/>
      <c r="CP111" s="174"/>
      <c r="CQ111" s="174"/>
      <c r="CR111" s="174"/>
      <c r="CS111" s="174"/>
      <c r="CT111" s="174"/>
      <c r="CU111" s="174"/>
      <c r="CV111" s="174"/>
      <c r="CW111" s="174"/>
      <c r="CX111" s="174"/>
      <c r="CY111" s="174"/>
      <c r="CZ111" s="174"/>
      <c r="DA111" s="174"/>
      <c r="DB111" s="174"/>
      <c r="DC111" s="174"/>
      <c r="DD111" s="174"/>
      <c r="DE111" s="174"/>
      <c r="DF111" s="174"/>
      <c r="DG111" s="174"/>
      <c r="DH111" s="174"/>
      <c r="DI111" s="174"/>
      <c r="DJ111" s="174"/>
      <c r="DK111" s="174"/>
      <c r="DL111" s="174"/>
      <c r="DM111" s="174"/>
      <c r="DN111" s="174"/>
      <c r="DO111" s="174"/>
      <c r="DP111" s="174"/>
      <c r="DQ111" s="174"/>
      <c r="DR111" s="174"/>
      <c r="DS111" s="174"/>
      <c r="DT111" s="174"/>
      <c r="DU111" s="174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  <c r="EZ111" s="174"/>
      <c r="FA111" s="174"/>
      <c r="FB111" s="174"/>
      <c r="FC111" s="174"/>
      <c r="FD111" s="174"/>
      <c r="FE111" s="174"/>
      <c r="FF111" s="174"/>
      <c r="FG111" s="174"/>
      <c r="FH111" s="174"/>
      <c r="FI111" s="174"/>
      <c r="FJ111" s="174"/>
      <c r="FK111" s="174"/>
      <c r="FL111" s="174"/>
      <c r="FM111" s="174"/>
      <c r="FN111" s="47">
        <v>0</v>
      </c>
      <c r="FO111" s="126">
        <f t="shared" si="1"/>
        <v>0</v>
      </c>
    </row>
    <row r="112" spans="2:171" x14ac:dyDescent="0.15">
      <c r="B112" s="172" t="s">
        <v>914</v>
      </c>
      <c r="C112" s="173" t="s">
        <v>139</v>
      </c>
      <c r="D112" s="173" t="s">
        <v>281</v>
      </c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47">
        <v>0</v>
      </c>
      <c r="FO112" s="126">
        <f t="shared" si="1"/>
        <v>0</v>
      </c>
    </row>
    <row r="113" spans="2:171" x14ac:dyDescent="0.15">
      <c r="B113" s="172" t="s">
        <v>915</v>
      </c>
      <c r="C113" s="173" t="s">
        <v>140</v>
      </c>
      <c r="D113" s="173" t="s">
        <v>282</v>
      </c>
      <c r="E113" s="174">
        <v>5142017.6005221941</v>
      </c>
      <c r="F113" s="174">
        <v>393743.07185743196</v>
      </c>
      <c r="G113" s="174">
        <v>4564724.8473136434</v>
      </c>
      <c r="H113" s="174">
        <v>1448317.4808507527</v>
      </c>
      <c r="I113" s="174">
        <v>838625.93113662524</v>
      </c>
      <c r="J113" s="174">
        <v>3131747.3207968473</v>
      </c>
      <c r="K113" s="174">
        <v>550667.08911897161</v>
      </c>
      <c r="L113" s="174">
        <v>725283.68460340588</v>
      </c>
      <c r="M113" s="174">
        <v>728304.64324229909</v>
      </c>
      <c r="N113" s="174">
        <v>1193831.7112082464</v>
      </c>
      <c r="O113" s="174">
        <v>421814.01332813926</v>
      </c>
      <c r="P113" s="174">
        <v>2595251.8326819893</v>
      </c>
      <c r="Q113" s="174">
        <v>2291096.8175646286</v>
      </c>
      <c r="R113" s="174">
        <v>2009170.0490764913</v>
      </c>
      <c r="S113" s="174">
        <v>231418.81071166028</v>
      </c>
      <c r="T113" s="174">
        <v>6990077.6337168505</v>
      </c>
      <c r="U113" s="174">
        <v>3509795.9904955034</v>
      </c>
      <c r="V113" s="174">
        <v>2419835.6879542992</v>
      </c>
      <c r="W113" s="174">
        <v>816722.70576565457</v>
      </c>
      <c r="X113" s="174">
        <v>1813878.8992571633</v>
      </c>
      <c r="Y113" s="174">
        <v>824131.60309783684</v>
      </c>
      <c r="Z113" s="174">
        <v>3849470.0598260127</v>
      </c>
      <c r="AA113" s="174">
        <v>2445825.4275393235</v>
      </c>
      <c r="AB113" s="174">
        <v>1764511.5353045387</v>
      </c>
      <c r="AC113" s="174">
        <v>401541.67311379011</v>
      </c>
      <c r="AD113" s="174">
        <v>1988425.1454729992</v>
      </c>
      <c r="AE113" s="174">
        <v>7717671.0010158373</v>
      </c>
      <c r="AF113" s="174">
        <v>1059171.5574474558</v>
      </c>
      <c r="AG113" s="174">
        <v>765042.19446924492</v>
      </c>
      <c r="AH113" s="174">
        <v>1352252.1422151227</v>
      </c>
      <c r="AI113" s="174">
        <v>1983596.2652462327</v>
      </c>
      <c r="AJ113" s="174">
        <v>9280061.9765788727</v>
      </c>
      <c r="AK113" s="174">
        <v>3754907.3415958583</v>
      </c>
      <c r="AL113" s="174">
        <v>3178838.997069052</v>
      </c>
      <c r="AM113" s="174">
        <v>4565185.0098346686</v>
      </c>
      <c r="AN113" s="174">
        <v>3110922.5831423327</v>
      </c>
      <c r="AO113" s="174">
        <v>3725108.2234627339</v>
      </c>
      <c r="AP113" s="174">
        <v>1913445.6020313606</v>
      </c>
      <c r="AQ113" s="174">
        <v>1155907.6357040056</v>
      </c>
      <c r="AR113" s="174">
        <v>2659244.1082507102</v>
      </c>
      <c r="AS113" s="174">
        <v>3840949.5019635921</v>
      </c>
      <c r="AT113" s="174">
        <v>1221111.2592635402</v>
      </c>
      <c r="AU113" s="174">
        <v>5312804.3763024351</v>
      </c>
      <c r="AV113" s="174">
        <v>1601330.3384487831</v>
      </c>
      <c r="AW113" s="174">
        <v>663339.86624770705</v>
      </c>
      <c r="AX113" s="174">
        <v>1846819.3921510479</v>
      </c>
      <c r="AY113" s="174">
        <v>4324201.5695843073</v>
      </c>
      <c r="AZ113" s="174">
        <v>5150320.2322234837</v>
      </c>
      <c r="BA113" s="174">
        <v>972770.66870645934</v>
      </c>
      <c r="BB113" s="174">
        <v>8671995.3129177988</v>
      </c>
      <c r="BC113" s="174">
        <v>2039258.5052111996</v>
      </c>
      <c r="BD113" s="174">
        <v>1895068.8696688453</v>
      </c>
      <c r="BE113" s="174">
        <v>6736352.1182979643</v>
      </c>
      <c r="BF113" s="174">
        <v>3244454.6803698782</v>
      </c>
      <c r="BG113" s="174">
        <v>9843139.5293639712</v>
      </c>
      <c r="BH113" s="174">
        <v>4319925.2619218202</v>
      </c>
      <c r="BI113" s="174">
        <v>2556733.1645032521</v>
      </c>
      <c r="BJ113" s="174">
        <v>1720342.1553232414</v>
      </c>
      <c r="BK113" s="174">
        <v>616316.50626317447</v>
      </c>
      <c r="BL113" s="174">
        <v>1567615.3975645485</v>
      </c>
      <c r="BM113" s="174">
        <v>1127499.1578464496</v>
      </c>
      <c r="BN113" s="174">
        <v>12570388.608540293</v>
      </c>
      <c r="BO113" s="174">
        <v>929967.04358506482</v>
      </c>
      <c r="BP113" s="174">
        <v>5043832.1421244955</v>
      </c>
      <c r="BQ113" s="174">
        <v>6336804.2616343778</v>
      </c>
      <c r="BR113" s="174">
        <v>13758712.316218931</v>
      </c>
      <c r="BS113" s="174">
        <v>1620288.41460214</v>
      </c>
      <c r="BT113" s="174">
        <v>2236175.9922297052</v>
      </c>
      <c r="BU113" s="174">
        <v>2535729.3050602456</v>
      </c>
      <c r="BV113" s="174">
        <v>3124402.5301389452</v>
      </c>
      <c r="BW113" s="174">
        <v>2695961.2799409372</v>
      </c>
      <c r="BX113" s="174">
        <v>630033.80351538863</v>
      </c>
      <c r="BY113" s="174">
        <v>4673700.7748356406</v>
      </c>
      <c r="BZ113" s="174">
        <v>4025952.4755829237</v>
      </c>
      <c r="CA113" s="174">
        <v>1844870.7423389403</v>
      </c>
      <c r="CB113" s="174">
        <v>850120.2071411236</v>
      </c>
      <c r="CC113" s="174">
        <v>912617.80390518578</v>
      </c>
      <c r="CD113" s="174">
        <v>3876228.8595334864</v>
      </c>
      <c r="CE113" s="174">
        <v>13513455.483740708</v>
      </c>
      <c r="CF113" s="174">
        <v>12866209.653316839</v>
      </c>
      <c r="CG113" s="174">
        <v>2322390.3859621412</v>
      </c>
      <c r="CH113" s="174">
        <v>1789212.9197749626</v>
      </c>
      <c r="CI113" s="174">
        <v>2806493.8644943568</v>
      </c>
      <c r="CJ113" s="174">
        <v>2991035.1908858349</v>
      </c>
      <c r="CK113" s="174">
        <v>8415644.843377674</v>
      </c>
      <c r="CL113" s="174">
        <v>4579233.1594589911</v>
      </c>
      <c r="CM113" s="174">
        <v>2140102.879717093</v>
      </c>
      <c r="CN113" s="174">
        <v>5313949.3367749611</v>
      </c>
      <c r="CO113" s="174">
        <v>1938756.1893924656</v>
      </c>
      <c r="CP113" s="174">
        <v>7273946.1102879876</v>
      </c>
      <c r="CQ113" s="174">
        <v>10146558.169739585</v>
      </c>
      <c r="CR113" s="174">
        <v>1319797.3165840872</v>
      </c>
      <c r="CS113" s="174">
        <v>1993733.1897860281</v>
      </c>
      <c r="CT113" s="174">
        <v>13416700.903514536</v>
      </c>
      <c r="CU113" s="174">
        <v>1291955.7646930045</v>
      </c>
      <c r="CV113" s="174">
        <v>2789374.3747869586</v>
      </c>
      <c r="CW113" s="174">
        <v>1247151.8495856433</v>
      </c>
      <c r="CX113" s="174">
        <v>108289.36107846523</v>
      </c>
      <c r="CY113" s="174">
        <v>728790.39525031403</v>
      </c>
      <c r="CZ113" s="174">
        <v>9772540.3119025026</v>
      </c>
      <c r="DA113" s="174">
        <v>738015.27963318862</v>
      </c>
      <c r="DB113" s="174">
        <v>237614.91230126494</v>
      </c>
      <c r="DC113" s="174">
        <v>54254649.007885449</v>
      </c>
      <c r="DD113" s="174">
        <v>6490838.1580727091</v>
      </c>
      <c r="DE113" s="174">
        <v>14093025.125816675</v>
      </c>
      <c r="DF113" s="174">
        <v>8034565.5717465263</v>
      </c>
      <c r="DG113" s="174">
        <v>5289627.430477825</v>
      </c>
      <c r="DH113" s="174">
        <v>7500993.866371369</v>
      </c>
      <c r="DI113" s="174">
        <v>2060271.9394933295</v>
      </c>
      <c r="DJ113" s="174">
        <v>995923.74189263885</v>
      </c>
      <c r="DK113" s="174">
        <v>422721.48321174458</v>
      </c>
      <c r="DL113" s="174">
        <v>315698.18549035664</v>
      </c>
      <c r="DM113" s="174">
        <v>1763538.8916962557</v>
      </c>
      <c r="DN113" s="174">
        <v>4034848.6199661568</v>
      </c>
      <c r="DO113" s="174">
        <v>23347.799826217604</v>
      </c>
      <c r="DP113" s="174">
        <v>769853.79266047152</v>
      </c>
      <c r="DQ113" s="174">
        <v>683505.03832906554</v>
      </c>
      <c r="DR113" s="174">
        <v>586145.019826081</v>
      </c>
      <c r="DS113" s="174">
        <v>184862.66411929086</v>
      </c>
      <c r="DT113" s="174">
        <v>813007.78990519175</v>
      </c>
      <c r="DU113" s="174">
        <v>1008622.6882969277</v>
      </c>
      <c r="DV113" s="174">
        <v>808536.87773769826</v>
      </c>
      <c r="DW113" s="174">
        <v>1896030.5859765108</v>
      </c>
      <c r="DX113" s="174">
        <v>11823795.883412013</v>
      </c>
      <c r="DY113" s="174">
        <v>1455919.2513882623</v>
      </c>
      <c r="DZ113" s="174">
        <v>121649.57673336419</v>
      </c>
      <c r="EA113" s="174">
        <v>1003938.7523411032</v>
      </c>
      <c r="EB113" s="174">
        <v>1391833.0687639138</v>
      </c>
      <c r="EC113" s="174">
        <v>1275418.3637756871</v>
      </c>
      <c r="ED113" s="174">
        <v>2230337.6943224212</v>
      </c>
      <c r="EE113" s="174">
        <v>146738.36020118132</v>
      </c>
      <c r="EF113" s="174">
        <v>352581.36728633422</v>
      </c>
      <c r="EG113" s="174">
        <v>1130224.8634934269</v>
      </c>
      <c r="EH113" s="174">
        <v>654126.35663789406</v>
      </c>
      <c r="EI113" s="174">
        <v>12159388.631511334</v>
      </c>
      <c r="EJ113" s="174">
        <v>2960501.2385493419</v>
      </c>
      <c r="EK113" s="174">
        <v>4181030.0140184863</v>
      </c>
      <c r="EL113" s="174">
        <v>1045338.9964119241</v>
      </c>
      <c r="EM113" s="174">
        <v>123841.93016382171</v>
      </c>
      <c r="EN113" s="174">
        <v>162920.94570670422</v>
      </c>
      <c r="EO113" s="174">
        <v>850970.68986165593</v>
      </c>
      <c r="EP113" s="174">
        <v>1145849.7036981198</v>
      </c>
      <c r="EQ113" s="174">
        <v>2482324.2385798013</v>
      </c>
      <c r="ER113" s="174">
        <v>2000368.1570088037</v>
      </c>
      <c r="ES113" s="174">
        <v>13756543.692032225</v>
      </c>
      <c r="ET113" s="174">
        <v>85115.760007077872</v>
      </c>
      <c r="EU113" s="174">
        <v>483376.85078767134</v>
      </c>
      <c r="EV113" s="174">
        <v>329220.90736389771</v>
      </c>
      <c r="EW113" s="174">
        <v>238585.85790280541</v>
      </c>
      <c r="EX113" s="174">
        <v>101848.84492985284</v>
      </c>
      <c r="EY113" s="174">
        <v>1005870.5943177959</v>
      </c>
      <c r="EZ113" s="174">
        <v>28233.116414376495</v>
      </c>
      <c r="FA113" s="174">
        <v>3833651.3371902965</v>
      </c>
      <c r="FB113" s="174"/>
      <c r="FC113" s="174">
        <v>20044814.699989028</v>
      </c>
      <c r="FD113" s="174">
        <v>64472765.735433795</v>
      </c>
      <c r="FE113" s="174"/>
      <c r="FF113" s="174">
        <v>0</v>
      </c>
      <c r="FG113" s="174"/>
      <c r="FH113" s="174">
        <v>57284801.760969497</v>
      </c>
      <c r="FI113" s="174">
        <v>5184368.803534192</v>
      </c>
      <c r="FJ113" s="174"/>
      <c r="FK113" s="174">
        <v>81151992.596470669</v>
      </c>
      <c r="FL113" s="174"/>
      <c r="FM113" s="174">
        <v>754721575.09473896</v>
      </c>
      <c r="FN113" s="175">
        <v>-754721575.09470963</v>
      </c>
      <c r="FO113" s="126">
        <f t="shared" si="1"/>
        <v>2.9325485229492188E-5</v>
      </c>
    </row>
    <row r="114" spans="2:171" x14ac:dyDescent="0.15">
      <c r="B114" s="172" t="s">
        <v>916</v>
      </c>
      <c r="C114" s="173" t="s">
        <v>141</v>
      </c>
      <c r="D114" s="173" t="s">
        <v>283</v>
      </c>
      <c r="E114" s="174">
        <v>3625857.0867563058</v>
      </c>
      <c r="F114" s="174">
        <v>178633.25094406208</v>
      </c>
      <c r="G114" s="174">
        <v>6237587.2253022827</v>
      </c>
      <c r="H114" s="174">
        <v>1781079.0335539556</v>
      </c>
      <c r="I114" s="174">
        <v>957881.70645687822</v>
      </c>
      <c r="J114" s="174">
        <v>2066613.3763172259</v>
      </c>
      <c r="K114" s="174">
        <v>171600.79559739423</v>
      </c>
      <c r="L114" s="174">
        <v>491434.17316095525</v>
      </c>
      <c r="M114" s="174">
        <v>503328.80768204958</v>
      </c>
      <c r="N114" s="174">
        <v>761140.99986054923</v>
      </c>
      <c r="O114" s="174">
        <v>276129.94937099965</v>
      </c>
      <c r="P114" s="174">
        <v>3741653.3659822107</v>
      </c>
      <c r="Q114" s="174">
        <v>2813056.1949935411</v>
      </c>
      <c r="R114" s="174">
        <v>2892901.7342979065</v>
      </c>
      <c r="S114" s="174">
        <v>294881.314317376</v>
      </c>
      <c r="T114" s="174">
        <v>5040948.2890455993</v>
      </c>
      <c r="U114" s="174">
        <v>1098177.7130321793</v>
      </c>
      <c r="V114" s="174">
        <v>3350321.8574592029</v>
      </c>
      <c r="W114" s="174">
        <v>1072511.0500225469</v>
      </c>
      <c r="X114" s="174">
        <v>1638400.4521774603</v>
      </c>
      <c r="Y114" s="174">
        <v>1195096.1662926581</v>
      </c>
      <c r="Z114" s="174">
        <v>4827296.7181910137</v>
      </c>
      <c r="AA114" s="174">
        <v>3094558.4570761817</v>
      </c>
      <c r="AB114" s="174">
        <v>2363660.2542735292</v>
      </c>
      <c r="AC114" s="174">
        <v>573184.46549741109</v>
      </c>
      <c r="AD114" s="174">
        <v>2561534.4796654256</v>
      </c>
      <c r="AE114" s="174">
        <v>1996191.5067119163</v>
      </c>
      <c r="AF114" s="174">
        <v>439436.87202908675</v>
      </c>
      <c r="AG114" s="174">
        <v>280133.12697687949</v>
      </c>
      <c r="AH114" s="174">
        <v>917714.39318153937</v>
      </c>
      <c r="AI114" s="174">
        <v>815399.81767292111</v>
      </c>
      <c r="AJ114" s="174">
        <v>5901930.6148403147</v>
      </c>
      <c r="AK114" s="174">
        <v>4076705.3487474206</v>
      </c>
      <c r="AL114" s="174">
        <v>4304603.0328464517</v>
      </c>
      <c r="AM114" s="174">
        <v>8965632.5005615558</v>
      </c>
      <c r="AN114" s="174">
        <v>6307504.2777936328</v>
      </c>
      <c r="AO114" s="174">
        <v>7242660.3318999941</v>
      </c>
      <c r="AP114" s="174">
        <v>4305908.6602218673</v>
      </c>
      <c r="AQ114" s="174">
        <v>721782.04814612411</v>
      </c>
      <c r="AR114" s="174">
        <v>3591226.4199910406</v>
      </c>
      <c r="AS114" s="174">
        <v>2070096.2952522442</v>
      </c>
      <c r="AT114" s="174">
        <v>646594.55656541104</v>
      </c>
      <c r="AU114" s="174">
        <v>3250496.4622894991</v>
      </c>
      <c r="AV114" s="174">
        <v>729010.03576421435</v>
      </c>
      <c r="AW114" s="174">
        <v>232776.2499941322</v>
      </c>
      <c r="AX114" s="174">
        <v>1076803.9539487839</v>
      </c>
      <c r="AY114" s="174">
        <v>2415617.3756328588</v>
      </c>
      <c r="AZ114" s="174">
        <v>3369491.5708117569</v>
      </c>
      <c r="BA114" s="174">
        <v>1368338.2307276451</v>
      </c>
      <c r="BB114" s="174">
        <v>8710532.871201247</v>
      </c>
      <c r="BC114" s="174">
        <v>774191.55131619051</v>
      </c>
      <c r="BD114" s="174">
        <v>2344628.3660818436</v>
      </c>
      <c r="BE114" s="174">
        <v>7785469.6288043186</v>
      </c>
      <c r="BF114" s="174">
        <v>1383833.5195327722</v>
      </c>
      <c r="BG114" s="174">
        <v>1118785.4485071853</v>
      </c>
      <c r="BH114" s="174">
        <v>1785582.9985018189</v>
      </c>
      <c r="BI114" s="174">
        <v>3805477.0743437121</v>
      </c>
      <c r="BJ114" s="174">
        <v>1464771.4549392806</v>
      </c>
      <c r="BK114" s="174">
        <v>259880.15399848297</v>
      </c>
      <c r="BL114" s="174">
        <v>1056242.4710109404</v>
      </c>
      <c r="BM114" s="174">
        <v>205118.75274859305</v>
      </c>
      <c r="BN114" s="174">
        <v>1716352.4089279177</v>
      </c>
      <c r="BO114" s="174">
        <v>123380.4844549867</v>
      </c>
      <c r="BP114" s="174">
        <v>1057076.8702033784</v>
      </c>
      <c r="BQ114" s="174">
        <v>435884.7988348708</v>
      </c>
      <c r="BR114" s="174">
        <v>5604734.1808539722</v>
      </c>
      <c r="BS114" s="174">
        <v>427221.09811340284</v>
      </c>
      <c r="BT114" s="174">
        <v>637253.78148072201</v>
      </c>
      <c r="BU114" s="174">
        <v>963920.08055857487</v>
      </c>
      <c r="BV114" s="174">
        <v>843629.11108715693</v>
      </c>
      <c r="BW114" s="174">
        <v>882805.04407770513</v>
      </c>
      <c r="BX114" s="174">
        <v>451651.48964452988</v>
      </c>
      <c r="BY114" s="174">
        <v>1708848.2401052802</v>
      </c>
      <c r="BZ114" s="174">
        <v>1291763.5964854937</v>
      </c>
      <c r="CA114" s="174">
        <v>621631.5174575093</v>
      </c>
      <c r="CB114" s="174">
        <v>515243.32967345719</v>
      </c>
      <c r="CC114" s="174">
        <v>483966.91739443358</v>
      </c>
      <c r="CD114" s="174">
        <v>1662956.4768568007</v>
      </c>
      <c r="CE114" s="174">
        <v>15061855.670851294</v>
      </c>
      <c r="CF114" s="174">
        <v>13251085.629497886</v>
      </c>
      <c r="CG114" s="174">
        <v>512555.32370486151</v>
      </c>
      <c r="CH114" s="174">
        <v>426812.53553604742</v>
      </c>
      <c r="CI114" s="174">
        <v>1602063.1556004712</v>
      </c>
      <c r="CJ114" s="174">
        <v>561752.92265344039</v>
      </c>
      <c r="CK114" s="174">
        <v>1989880.4937713612</v>
      </c>
      <c r="CL114" s="174">
        <v>2217920.5299137142</v>
      </c>
      <c r="CM114" s="174">
        <v>1078492.2220997841</v>
      </c>
      <c r="CN114" s="174">
        <v>3969559.4699489791</v>
      </c>
      <c r="CO114" s="174">
        <v>1065217.6970060898</v>
      </c>
      <c r="CP114" s="174">
        <v>2507504.8730501025</v>
      </c>
      <c r="CQ114" s="174">
        <v>5266971.262046257</v>
      </c>
      <c r="CR114" s="174">
        <v>451331.32999949338</v>
      </c>
      <c r="CS114" s="174">
        <v>1050157.3125132346</v>
      </c>
      <c r="CT114" s="174">
        <v>3832104.6189058744</v>
      </c>
      <c r="CU114" s="174">
        <v>612322.35692074453</v>
      </c>
      <c r="CV114" s="174">
        <v>1659479.7521479537</v>
      </c>
      <c r="CW114" s="174">
        <v>1033646.9303198013</v>
      </c>
      <c r="CX114" s="174">
        <v>134216.55679535121</v>
      </c>
      <c r="CY114" s="174">
        <v>252681.05060952724</v>
      </c>
      <c r="CZ114" s="174">
        <v>3983331.7650097297</v>
      </c>
      <c r="DA114" s="174">
        <v>465345.14625850989</v>
      </c>
      <c r="DB114" s="174">
        <v>206140.98376322805</v>
      </c>
      <c r="DC114" s="174">
        <v>17597637.204488978</v>
      </c>
      <c r="DD114" s="174">
        <v>2269459.1687002275</v>
      </c>
      <c r="DE114" s="174">
        <v>4036679.1719620815</v>
      </c>
      <c r="DF114" s="174">
        <v>2099233.5463328087</v>
      </c>
      <c r="DG114" s="174">
        <v>1458235.7781785568</v>
      </c>
      <c r="DH114" s="174">
        <v>7595661.0274594557</v>
      </c>
      <c r="DI114" s="174">
        <v>2634395.7174486886</v>
      </c>
      <c r="DJ114" s="174">
        <v>1324480.3458704585</v>
      </c>
      <c r="DK114" s="174">
        <v>169055.33232859301</v>
      </c>
      <c r="DL114" s="174">
        <v>111949.20338038246</v>
      </c>
      <c r="DM114" s="174">
        <v>2217652.8060927778</v>
      </c>
      <c r="DN114" s="174">
        <v>6748644.2505502338</v>
      </c>
      <c r="DO114" s="174">
        <v>43875.54777007558</v>
      </c>
      <c r="DP114" s="174">
        <v>877758.99832811882</v>
      </c>
      <c r="DQ114" s="174">
        <v>866246.60206241615</v>
      </c>
      <c r="DR114" s="174">
        <v>620122.42394735827</v>
      </c>
      <c r="DS114" s="174">
        <v>220443.19990668775</v>
      </c>
      <c r="DT114" s="174">
        <v>1584996.9221617442</v>
      </c>
      <c r="DU114" s="174">
        <v>1223146.1077782954</v>
      </c>
      <c r="DV114" s="174">
        <v>958185.54748620035</v>
      </c>
      <c r="DW114" s="174">
        <v>2205484.6948661865</v>
      </c>
      <c r="DX114" s="174">
        <v>10571516.374252168</v>
      </c>
      <c r="DY114" s="174">
        <v>1178167.3438179111</v>
      </c>
      <c r="DZ114" s="174">
        <v>91508.967718471642</v>
      </c>
      <c r="EA114" s="174">
        <v>847992.56781702919</v>
      </c>
      <c r="EB114" s="174">
        <v>1690480.8714133236</v>
      </c>
      <c r="EC114" s="174">
        <v>1396632.4685954619</v>
      </c>
      <c r="ED114" s="174">
        <v>3406392.6019310905</v>
      </c>
      <c r="EE114" s="174">
        <v>230709.87726792265</v>
      </c>
      <c r="EF114" s="174">
        <v>481325.22986033733</v>
      </c>
      <c r="EG114" s="174">
        <v>1457511.8018748392</v>
      </c>
      <c r="EH114" s="174">
        <v>839652.79689549422</v>
      </c>
      <c r="EI114" s="174">
        <v>15450532.165851833</v>
      </c>
      <c r="EJ114" s="174">
        <v>2573625.4644987346</v>
      </c>
      <c r="EK114" s="174">
        <v>3662769.7577547301</v>
      </c>
      <c r="EL114" s="174">
        <v>1213381.828827376</v>
      </c>
      <c r="EM114" s="174">
        <v>126226.81480142917</v>
      </c>
      <c r="EN114" s="174">
        <v>163567.40656617412</v>
      </c>
      <c r="EO114" s="174">
        <v>898135.46963889583</v>
      </c>
      <c r="EP114" s="174">
        <v>1701882.5556031957</v>
      </c>
      <c r="EQ114" s="174">
        <v>2021860.7663388967</v>
      </c>
      <c r="ER114" s="174">
        <v>2844943.46707671</v>
      </c>
      <c r="ES114" s="174">
        <v>14474309.381693395</v>
      </c>
      <c r="ET114" s="174">
        <v>110662.62578650362</v>
      </c>
      <c r="EU114" s="174">
        <v>747312.54753803136</v>
      </c>
      <c r="EV114" s="174">
        <v>440563.84512760327</v>
      </c>
      <c r="EW114" s="174">
        <v>335492.65060408815</v>
      </c>
      <c r="EX114" s="174">
        <v>166817.44047345137</v>
      </c>
      <c r="EY114" s="174">
        <v>942150.47095159232</v>
      </c>
      <c r="EZ114" s="174">
        <v>34698.627976215328</v>
      </c>
      <c r="FA114" s="174">
        <v>5785548.4820659515</v>
      </c>
      <c r="FB114" s="174"/>
      <c r="FC114" s="174">
        <v>22239278.237466037</v>
      </c>
      <c r="FD114" s="174">
        <v>76466677.821841538</v>
      </c>
      <c r="FE114" s="174"/>
      <c r="FF114" s="174">
        <v>0</v>
      </c>
      <c r="FG114" s="174"/>
      <c r="FH114" s="174">
        <v>35813398.025190376</v>
      </c>
      <c r="FI114" s="174">
        <v>4859066.2409460908</v>
      </c>
      <c r="FJ114" s="174"/>
      <c r="FK114" s="174">
        <v>74538068.051742136</v>
      </c>
      <c r="FL114" s="174"/>
      <c r="FM114" s="174">
        <v>578616990.55095983</v>
      </c>
      <c r="FN114" s="175">
        <v>-578616990.55097198</v>
      </c>
      <c r="FO114" s="126">
        <f t="shared" si="1"/>
        <v>-1.2159347534179688E-5</v>
      </c>
    </row>
    <row r="115" spans="2:171" x14ac:dyDescent="0.15">
      <c r="B115" s="172" t="s">
        <v>25</v>
      </c>
      <c r="C115" s="173" t="s">
        <v>6</v>
      </c>
      <c r="D115" s="173" t="s">
        <v>284</v>
      </c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174"/>
      <c r="DM115" s="174"/>
      <c r="DN115" s="174"/>
      <c r="DO115" s="174"/>
      <c r="DP115" s="174"/>
      <c r="DQ115" s="174"/>
      <c r="DR115" s="174"/>
      <c r="DS115" s="174"/>
      <c r="DT115" s="174"/>
      <c r="DU115" s="174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  <c r="EZ115" s="174"/>
      <c r="FA115" s="174"/>
      <c r="FB115" s="174"/>
      <c r="FC115" s="174"/>
      <c r="FD115" s="174"/>
      <c r="FE115" s="174"/>
      <c r="FF115" s="174"/>
      <c r="FG115" s="174"/>
      <c r="FH115" s="174"/>
      <c r="FI115" s="174"/>
      <c r="FJ115" s="174"/>
      <c r="FK115" s="174"/>
      <c r="FL115" s="174"/>
      <c r="FM115" s="174"/>
      <c r="FN115" s="175">
        <v>0</v>
      </c>
      <c r="FO115" s="126">
        <f t="shared" si="1"/>
        <v>0</v>
      </c>
    </row>
    <row r="116" spans="2:171" x14ac:dyDescent="0.15">
      <c r="B116" s="172" t="s">
        <v>26</v>
      </c>
      <c r="C116" s="173" t="s">
        <v>142</v>
      </c>
      <c r="D116" s="173" t="s">
        <v>285</v>
      </c>
      <c r="E116" s="174">
        <v>1285765.5392190916</v>
      </c>
      <c r="F116" s="174">
        <v>43729.123148491512</v>
      </c>
      <c r="G116" s="174">
        <v>186343.38090474013</v>
      </c>
      <c r="H116" s="174">
        <v>57854.947351301955</v>
      </c>
      <c r="I116" s="174">
        <v>24721.639489032979</v>
      </c>
      <c r="J116" s="174">
        <v>790488.53599571774</v>
      </c>
      <c r="K116" s="174">
        <v>19498.660213934323</v>
      </c>
      <c r="L116" s="174">
        <v>104347.27418310418</v>
      </c>
      <c r="M116" s="174">
        <v>47719.093009301992</v>
      </c>
      <c r="N116" s="174">
        <v>59942.678771381485</v>
      </c>
      <c r="O116" s="174">
        <v>12420.953804915269</v>
      </c>
      <c r="P116" s="174">
        <v>63792.287516540258</v>
      </c>
      <c r="Q116" s="174">
        <v>64248.021758522729</v>
      </c>
      <c r="R116" s="174">
        <v>44619.979009657756</v>
      </c>
      <c r="S116" s="174">
        <v>7128.7310089267739</v>
      </c>
      <c r="T116" s="174">
        <v>52186.24913829624</v>
      </c>
      <c r="U116" s="174">
        <v>16719.117991339215</v>
      </c>
      <c r="V116" s="174">
        <v>76613.670638216674</v>
      </c>
      <c r="W116" s="174">
        <v>37455.121346690466</v>
      </c>
      <c r="X116" s="174">
        <v>34821.034864045847</v>
      </c>
      <c r="Y116" s="174">
        <v>26585.743900687226</v>
      </c>
      <c r="Z116" s="174">
        <v>133499.80629809026</v>
      </c>
      <c r="AA116" s="174">
        <v>59598.860295688566</v>
      </c>
      <c r="AB116" s="174">
        <v>42582.755132436643</v>
      </c>
      <c r="AC116" s="174">
        <v>5566.9134972404636</v>
      </c>
      <c r="AD116" s="174">
        <v>18962.712429269879</v>
      </c>
      <c r="AE116" s="174">
        <v>90149.420737875946</v>
      </c>
      <c r="AF116" s="174">
        <v>9310.5447725371414</v>
      </c>
      <c r="AG116" s="174">
        <v>13428.265162528627</v>
      </c>
      <c r="AH116" s="174">
        <v>14050.869355358178</v>
      </c>
      <c r="AI116" s="174">
        <v>17950.581316481552</v>
      </c>
      <c r="AJ116" s="174">
        <v>70890.500429866777</v>
      </c>
      <c r="AK116" s="174">
        <v>30591.836520178651</v>
      </c>
      <c r="AL116" s="174">
        <v>33102.075407925076</v>
      </c>
      <c r="AM116" s="174">
        <v>97736.415827771445</v>
      </c>
      <c r="AN116" s="174">
        <v>42698.206238563886</v>
      </c>
      <c r="AO116" s="174">
        <v>165485.83740668022</v>
      </c>
      <c r="AP116" s="174">
        <v>35604.823390633406</v>
      </c>
      <c r="AQ116" s="174">
        <v>54884.209627130549</v>
      </c>
      <c r="AR116" s="174">
        <v>60820.984635741188</v>
      </c>
      <c r="AS116" s="174">
        <v>144896.17336054624</v>
      </c>
      <c r="AT116" s="174">
        <v>519236.45021358505</v>
      </c>
      <c r="AU116" s="174">
        <v>572443.96620525175</v>
      </c>
      <c r="AV116" s="174">
        <v>345572.17203004472</v>
      </c>
      <c r="AW116" s="174">
        <v>44982.33793762463</v>
      </c>
      <c r="AX116" s="174">
        <v>107235.11825839727</v>
      </c>
      <c r="AY116" s="174">
        <v>284147.13711062173</v>
      </c>
      <c r="AZ116" s="174">
        <v>320144.55397251126</v>
      </c>
      <c r="BA116" s="174">
        <v>24235.631446098767</v>
      </c>
      <c r="BB116" s="174">
        <v>198806.72179030965</v>
      </c>
      <c r="BC116" s="174">
        <v>114812.77820613835</v>
      </c>
      <c r="BD116" s="174">
        <v>76850.908183966196</v>
      </c>
      <c r="BE116" s="174">
        <v>296638.50452239014</v>
      </c>
      <c r="BF116" s="174">
        <v>344979.71534137474</v>
      </c>
      <c r="BG116" s="174">
        <v>260512.13458934525</v>
      </c>
      <c r="BH116" s="174">
        <v>435441.06443548022</v>
      </c>
      <c r="BI116" s="174">
        <v>138129.6478735139</v>
      </c>
      <c r="BJ116" s="174">
        <v>177851.608139641</v>
      </c>
      <c r="BK116" s="174">
        <v>78747.224781570214</v>
      </c>
      <c r="BL116" s="174">
        <v>156427.90038940756</v>
      </c>
      <c r="BM116" s="174">
        <v>224198.08257083179</v>
      </c>
      <c r="BN116" s="174">
        <v>1609579.2622775601</v>
      </c>
      <c r="BO116" s="174">
        <v>187049.97868529466</v>
      </c>
      <c r="BP116" s="174">
        <v>854819.45101892273</v>
      </c>
      <c r="BQ116" s="174">
        <v>692658.5069398483</v>
      </c>
      <c r="BR116" s="174">
        <v>492485.4538186749</v>
      </c>
      <c r="BS116" s="174">
        <v>22437.934966054236</v>
      </c>
      <c r="BT116" s="174">
        <v>37148.322029772331</v>
      </c>
      <c r="BU116" s="174">
        <v>32851.865559451762</v>
      </c>
      <c r="BV116" s="174">
        <v>62558.600443683237</v>
      </c>
      <c r="BW116" s="174">
        <v>44251.692262837576</v>
      </c>
      <c r="BX116" s="174">
        <v>4830.688821147115</v>
      </c>
      <c r="BY116" s="174">
        <v>92932.300528789347</v>
      </c>
      <c r="BZ116" s="174">
        <v>66798.068564599249</v>
      </c>
      <c r="CA116" s="174">
        <v>30293.939940527005</v>
      </c>
      <c r="CB116" s="174">
        <v>11081.169418565416</v>
      </c>
      <c r="CC116" s="174">
        <v>10138.361705328658</v>
      </c>
      <c r="CD116" s="174">
        <v>49679.510649100848</v>
      </c>
      <c r="CE116" s="174">
        <v>189248.37906801328</v>
      </c>
      <c r="CF116" s="174">
        <v>252258.11261727303</v>
      </c>
      <c r="CG116" s="174">
        <v>63435.580191364716</v>
      </c>
      <c r="CH116" s="174">
        <v>17404.63689987113</v>
      </c>
      <c r="CI116" s="174">
        <v>34507.244097522009</v>
      </c>
      <c r="CJ116" s="174">
        <v>41206.932360845414</v>
      </c>
      <c r="CK116" s="174">
        <v>134604.70903839014</v>
      </c>
      <c r="CL116" s="174">
        <v>168840.93559253193</v>
      </c>
      <c r="CM116" s="174">
        <v>85772.27223175361</v>
      </c>
      <c r="CN116" s="174">
        <v>50402.304396345971</v>
      </c>
      <c r="CO116" s="174">
        <v>41956.305671569498</v>
      </c>
      <c r="CP116" s="174">
        <v>34204.522088975231</v>
      </c>
      <c r="CQ116" s="174">
        <v>37469.228114332342</v>
      </c>
      <c r="CR116" s="174">
        <v>11090.802068829913</v>
      </c>
      <c r="CS116" s="174">
        <v>11900.876270235636</v>
      </c>
      <c r="CT116" s="174">
        <v>137402.94551047642</v>
      </c>
      <c r="CU116" s="174">
        <v>9955.7378739045525</v>
      </c>
      <c r="CV116" s="174">
        <v>33941.404022406299</v>
      </c>
      <c r="CW116" s="174">
        <v>33553.136213709404</v>
      </c>
      <c r="CX116" s="174">
        <v>5395.5942809705812</v>
      </c>
      <c r="CY116" s="174">
        <v>16195.163586552166</v>
      </c>
      <c r="CZ116" s="174">
        <v>1887175.9858213849</v>
      </c>
      <c r="DA116" s="174">
        <v>49385.714388399654</v>
      </c>
      <c r="DB116" s="174">
        <v>6417.8888173022897</v>
      </c>
      <c r="DC116" s="174">
        <v>935056.99238792225</v>
      </c>
      <c r="DD116" s="174">
        <v>122169.24720669557</v>
      </c>
      <c r="DE116" s="174">
        <v>342940.65552016813</v>
      </c>
      <c r="DF116" s="174">
        <v>192685.7572522109</v>
      </c>
      <c r="DG116" s="174">
        <v>83130.629203010816</v>
      </c>
      <c r="DH116" s="174">
        <v>118844.29669596336</v>
      </c>
      <c r="DI116" s="174">
        <v>17000.253116763211</v>
      </c>
      <c r="DJ116" s="174">
        <v>8465.5092967938508</v>
      </c>
      <c r="DK116" s="174">
        <v>17100.779320661688</v>
      </c>
      <c r="DL116" s="174">
        <v>15007.9921746448</v>
      </c>
      <c r="DM116" s="174">
        <v>24473.967210267223</v>
      </c>
      <c r="DN116" s="174">
        <v>81002.272591449015</v>
      </c>
      <c r="DO116" s="174">
        <v>842.68852052475199</v>
      </c>
      <c r="DP116" s="174">
        <v>17374.272048275001</v>
      </c>
      <c r="DQ116" s="174">
        <v>14947.541783234336</v>
      </c>
      <c r="DR116" s="174">
        <v>10423.182078888754</v>
      </c>
      <c r="DS116" s="174">
        <v>3871.2460492178111</v>
      </c>
      <c r="DT116" s="174">
        <v>22855.413514043874</v>
      </c>
      <c r="DU116" s="174">
        <v>20670.825198214396</v>
      </c>
      <c r="DV116" s="174">
        <v>7357.2696339660197</v>
      </c>
      <c r="DW116" s="174">
        <v>25154.940990988311</v>
      </c>
      <c r="DX116" s="174">
        <v>152854.28494239974</v>
      </c>
      <c r="DY116" s="174">
        <v>9078.3321935804161</v>
      </c>
      <c r="DZ116" s="174">
        <v>801.23999995209624</v>
      </c>
      <c r="EA116" s="174">
        <v>6421.3359399704132</v>
      </c>
      <c r="EB116" s="174">
        <v>4847.1139150154904</v>
      </c>
      <c r="EC116" s="174">
        <v>3957.8782961992888</v>
      </c>
      <c r="ED116" s="174">
        <v>26433.341716260245</v>
      </c>
      <c r="EE116" s="174">
        <v>1697.8969213833111</v>
      </c>
      <c r="EF116" s="174">
        <v>2833.3562068419724</v>
      </c>
      <c r="EG116" s="174">
        <v>14662.015306243698</v>
      </c>
      <c r="EH116" s="174">
        <v>9782.19022379733</v>
      </c>
      <c r="EI116" s="174">
        <v>143774.04956372845</v>
      </c>
      <c r="EJ116" s="174">
        <v>54061.950789283139</v>
      </c>
      <c r="EK116" s="174">
        <v>67623.87233778603</v>
      </c>
      <c r="EL116" s="174">
        <v>15721.189936061799</v>
      </c>
      <c r="EM116" s="174">
        <v>1968.2447740718974</v>
      </c>
      <c r="EN116" s="174">
        <v>4393.0133517018139</v>
      </c>
      <c r="EO116" s="174">
        <v>14670.231927281318</v>
      </c>
      <c r="EP116" s="174">
        <v>25405.045447162283</v>
      </c>
      <c r="EQ116" s="174">
        <v>25316.931018676158</v>
      </c>
      <c r="ER116" s="174">
        <v>55566.683971994476</v>
      </c>
      <c r="ES116" s="174">
        <v>330431.74347722722</v>
      </c>
      <c r="ET116" s="174">
        <v>3198.4798678786497</v>
      </c>
      <c r="EU116" s="174">
        <v>4532.3379259811391</v>
      </c>
      <c r="EV116" s="174">
        <v>7303.302284119517</v>
      </c>
      <c r="EW116" s="174">
        <v>4795.693503821677</v>
      </c>
      <c r="EX116" s="174">
        <v>2461.0851973396534</v>
      </c>
      <c r="EY116" s="174">
        <v>12150.437776806046</v>
      </c>
      <c r="EZ116" s="174">
        <v>382.7968070696312</v>
      </c>
      <c r="FA116" s="174">
        <v>62231.627871600242</v>
      </c>
      <c r="FB116" s="174"/>
      <c r="FC116" s="174">
        <v>352825.08015886584</v>
      </c>
      <c r="FD116" s="174">
        <v>1124731.7997068558</v>
      </c>
      <c r="FE116" s="174"/>
      <c r="FF116" s="174">
        <v>8.8894859360400194</v>
      </c>
      <c r="FG116" s="174"/>
      <c r="FH116" s="174">
        <v>974981.93047719961</v>
      </c>
      <c r="FI116" s="174">
        <v>146046.31153395824</v>
      </c>
      <c r="FJ116" s="174"/>
      <c r="FK116" s="174">
        <v>1039701.9492160216</v>
      </c>
      <c r="FL116" s="174"/>
      <c r="FM116" s="174">
        <v>23364558.147821676</v>
      </c>
      <c r="FN116" s="175">
        <v>-23364558.147820808</v>
      </c>
      <c r="FO116" s="126">
        <f t="shared" si="1"/>
        <v>8.6799263954162598E-7</v>
      </c>
    </row>
    <row r="117" spans="2:171" x14ac:dyDescent="0.15">
      <c r="B117" s="172" t="s">
        <v>917</v>
      </c>
      <c r="C117" s="173" t="s">
        <v>143</v>
      </c>
      <c r="D117" s="173" t="s">
        <v>286</v>
      </c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174"/>
      <c r="BK117" s="174"/>
      <c r="BL117" s="174"/>
      <c r="BM117" s="174"/>
      <c r="BN117" s="174"/>
      <c r="BO117" s="174"/>
      <c r="BP117" s="174"/>
      <c r="BQ117" s="174"/>
      <c r="BR117" s="174"/>
      <c r="BS117" s="174"/>
      <c r="BT117" s="174"/>
      <c r="BU117" s="174"/>
      <c r="BV117" s="174"/>
      <c r="BW117" s="174"/>
      <c r="BX117" s="174"/>
      <c r="BY117" s="174"/>
      <c r="BZ117" s="174"/>
      <c r="CA117" s="174"/>
      <c r="CB117" s="174"/>
      <c r="CC117" s="174"/>
      <c r="CD117" s="174"/>
      <c r="CE117" s="174"/>
      <c r="CF117" s="174"/>
      <c r="CG117" s="174"/>
      <c r="CH117" s="174"/>
      <c r="CI117" s="174"/>
      <c r="CJ117" s="174"/>
      <c r="CK117" s="174"/>
      <c r="CL117" s="174"/>
      <c r="CM117" s="174"/>
      <c r="CN117" s="174"/>
      <c r="CO117" s="174"/>
      <c r="CP117" s="174"/>
      <c r="CQ117" s="174"/>
      <c r="CR117" s="174"/>
      <c r="CS117" s="174"/>
      <c r="CT117" s="174"/>
      <c r="CU117" s="174"/>
      <c r="CV117" s="174"/>
      <c r="CW117" s="174"/>
      <c r="CX117" s="174"/>
      <c r="CY117" s="174"/>
      <c r="CZ117" s="174"/>
      <c r="DA117" s="174"/>
      <c r="DB117" s="174"/>
      <c r="DC117" s="174"/>
      <c r="DD117" s="174"/>
      <c r="DE117" s="174"/>
      <c r="DF117" s="174"/>
      <c r="DG117" s="174"/>
      <c r="DH117" s="174"/>
      <c r="DI117" s="174"/>
      <c r="DJ117" s="174"/>
      <c r="DK117" s="174"/>
      <c r="DL117" s="174"/>
      <c r="DM117" s="174"/>
      <c r="DN117" s="174"/>
      <c r="DO117" s="174"/>
      <c r="DP117" s="174"/>
      <c r="DQ117" s="174"/>
      <c r="DR117" s="174"/>
      <c r="DS117" s="174"/>
      <c r="DT117" s="174"/>
      <c r="DU117" s="174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  <c r="EZ117" s="174"/>
      <c r="FA117" s="174"/>
      <c r="FB117" s="174"/>
      <c r="FC117" s="174"/>
      <c r="FD117" s="174"/>
      <c r="FE117" s="174"/>
      <c r="FF117" s="174"/>
      <c r="FG117" s="174"/>
      <c r="FH117" s="174"/>
      <c r="FI117" s="174"/>
      <c r="FJ117" s="174"/>
      <c r="FK117" s="174"/>
      <c r="FL117" s="174"/>
      <c r="FM117" s="174"/>
      <c r="FN117" s="175">
        <v>0</v>
      </c>
      <c r="FO117" s="126">
        <f t="shared" si="1"/>
        <v>0</v>
      </c>
    </row>
    <row r="118" spans="2:171" x14ac:dyDescent="0.15">
      <c r="B118" s="172" t="s">
        <v>918</v>
      </c>
      <c r="C118" s="173" t="s">
        <v>144</v>
      </c>
      <c r="D118" s="173" t="s">
        <v>287</v>
      </c>
      <c r="E118" s="174">
        <v>3527525.0277216518</v>
      </c>
      <c r="F118" s="174">
        <v>242229.44766567356</v>
      </c>
      <c r="G118" s="174">
        <v>2492450.8618242512</v>
      </c>
      <c r="H118" s="174">
        <v>750695.90661547054</v>
      </c>
      <c r="I118" s="174">
        <v>433399.25925800856</v>
      </c>
      <c r="J118" s="174">
        <v>1572346.4228113056</v>
      </c>
      <c r="K118" s="174">
        <v>252167.76882984236</v>
      </c>
      <c r="L118" s="174">
        <v>400669.28444820101</v>
      </c>
      <c r="M118" s="174">
        <v>286460.11114458385</v>
      </c>
      <c r="N118" s="174">
        <v>523550.9346542437</v>
      </c>
      <c r="O118" s="174">
        <v>167358.63783017604</v>
      </c>
      <c r="P118" s="174">
        <v>2289439.0547612966</v>
      </c>
      <c r="Q118" s="174">
        <v>1538815.4498163497</v>
      </c>
      <c r="R118" s="174">
        <v>1463303.579900265</v>
      </c>
      <c r="S118" s="174">
        <v>206211.96836626218</v>
      </c>
      <c r="T118" s="174">
        <v>2789729.4064998631</v>
      </c>
      <c r="U118" s="174">
        <v>1503140.8348998802</v>
      </c>
      <c r="V118" s="174">
        <v>1721283.2616702153</v>
      </c>
      <c r="W118" s="174">
        <v>357377.6119847325</v>
      </c>
      <c r="X118" s="174">
        <v>762756.30820161873</v>
      </c>
      <c r="Y118" s="174">
        <v>441289.20119073405</v>
      </c>
      <c r="Z118" s="174">
        <v>1945913.5448355435</v>
      </c>
      <c r="AA118" s="174">
        <v>966760.11920676345</v>
      </c>
      <c r="AB118" s="174">
        <v>841871.33319634735</v>
      </c>
      <c r="AC118" s="174">
        <v>275456.58601813763</v>
      </c>
      <c r="AD118" s="174">
        <v>885356.37904197839</v>
      </c>
      <c r="AE118" s="174">
        <v>3591896.3375693504</v>
      </c>
      <c r="AF118" s="174">
        <v>422966.58748008759</v>
      </c>
      <c r="AG118" s="174">
        <v>346305.68100211531</v>
      </c>
      <c r="AH118" s="174">
        <v>495509.58477104554</v>
      </c>
      <c r="AI118" s="174">
        <v>745098.51617933984</v>
      </c>
      <c r="AJ118" s="174">
        <v>3419120.8007171573</v>
      </c>
      <c r="AK118" s="174">
        <v>1664691.8090875978</v>
      </c>
      <c r="AL118" s="174">
        <v>1287051.3270494489</v>
      </c>
      <c r="AM118" s="174">
        <v>2383421.445673761</v>
      </c>
      <c r="AN118" s="174">
        <v>1450114.6373460714</v>
      </c>
      <c r="AO118" s="174">
        <v>2220076.9116212893</v>
      </c>
      <c r="AP118" s="174">
        <v>825112.56646095577</v>
      </c>
      <c r="AQ118" s="174">
        <v>415983.51056585385</v>
      </c>
      <c r="AR118" s="174">
        <v>1006291.9205567137</v>
      </c>
      <c r="AS118" s="174">
        <v>641978.22212120844</v>
      </c>
      <c r="AT118" s="174">
        <v>702994.03507474868</v>
      </c>
      <c r="AU118" s="174">
        <v>2640783.7874417929</v>
      </c>
      <c r="AV118" s="174">
        <v>892565.59457305772</v>
      </c>
      <c r="AW118" s="174">
        <v>417464.55376823276</v>
      </c>
      <c r="AX118" s="174">
        <v>848725.7814298654</v>
      </c>
      <c r="AY118" s="174">
        <v>1998669.4522312505</v>
      </c>
      <c r="AZ118" s="174">
        <v>2513540.7626288421</v>
      </c>
      <c r="BA118" s="174">
        <v>452432.77757133968</v>
      </c>
      <c r="BB118" s="174">
        <v>3088627.0616392945</v>
      </c>
      <c r="BC118" s="174">
        <v>734659.93404592806</v>
      </c>
      <c r="BD118" s="174">
        <v>841114.53934385546</v>
      </c>
      <c r="BE118" s="174">
        <v>2234731.2511459189</v>
      </c>
      <c r="BF118" s="174">
        <v>1648460.7822898065</v>
      </c>
      <c r="BG118" s="174">
        <v>4033763.5024891701</v>
      </c>
      <c r="BH118" s="174">
        <v>1770475.9216798071</v>
      </c>
      <c r="BI118" s="174">
        <v>1135311.3459409853</v>
      </c>
      <c r="BJ118" s="174">
        <v>818869.8106628079</v>
      </c>
      <c r="BK118" s="174">
        <v>293437.69562756695</v>
      </c>
      <c r="BL118" s="174">
        <v>631608.51299262175</v>
      </c>
      <c r="BM118" s="174">
        <v>687012.21581920248</v>
      </c>
      <c r="BN118" s="174">
        <v>5682464.3696239227</v>
      </c>
      <c r="BO118" s="174">
        <v>530709.27053077775</v>
      </c>
      <c r="BP118" s="174">
        <v>1590223.3605792029</v>
      </c>
      <c r="BQ118" s="174">
        <v>1649155.7786139403</v>
      </c>
      <c r="BR118" s="174">
        <v>5285287.8721412029</v>
      </c>
      <c r="BS118" s="174">
        <v>625968.01573281561</v>
      </c>
      <c r="BT118" s="174">
        <v>692252.51911055937</v>
      </c>
      <c r="BU118" s="174">
        <v>821260.53723856818</v>
      </c>
      <c r="BV118" s="174">
        <v>1026558.6276033255</v>
      </c>
      <c r="BW118" s="174">
        <v>837309.19994852261</v>
      </c>
      <c r="BX118" s="174">
        <v>138632.59023733321</v>
      </c>
      <c r="BY118" s="174">
        <v>1520347.6776600678</v>
      </c>
      <c r="BZ118" s="174">
        <v>1418803.4117655691</v>
      </c>
      <c r="CA118" s="174">
        <v>644981.07475459506</v>
      </c>
      <c r="CB118" s="174">
        <v>319910.34453523939</v>
      </c>
      <c r="CC118" s="174">
        <v>242851.62598511565</v>
      </c>
      <c r="CD118" s="174">
        <v>1120864.8063756756</v>
      </c>
      <c r="CE118" s="174">
        <v>4330772.6321042776</v>
      </c>
      <c r="CF118" s="174">
        <v>3429720.3931049677</v>
      </c>
      <c r="CG118" s="174">
        <v>480518.88787752611</v>
      </c>
      <c r="CH118" s="174">
        <v>408512.29339065484</v>
      </c>
      <c r="CI118" s="174">
        <v>781218.57832970936</v>
      </c>
      <c r="CJ118" s="174">
        <v>752794.87253347738</v>
      </c>
      <c r="CK118" s="174">
        <v>1887899.0372540022</v>
      </c>
      <c r="CL118" s="174">
        <v>1348130.1444338709</v>
      </c>
      <c r="CM118" s="174">
        <v>692581.70801776915</v>
      </c>
      <c r="CN118" s="174">
        <v>1491560.2146950399</v>
      </c>
      <c r="CO118" s="174">
        <v>431079.53317680256</v>
      </c>
      <c r="CP118" s="174">
        <v>782157.91221020918</v>
      </c>
      <c r="CQ118" s="174">
        <v>1171491.4003478847</v>
      </c>
      <c r="CR118" s="174">
        <v>216817.73426698172</v>
      </c>
      <c r="CS118" s="174">
        <v>221870.99863363343</v>
      </c>
      <c r="CT118" s="174">
        <v>2072762.3002722247</v>
      </c>
      <c r="CU118" s="174">
        <v>217823.98826881262</v>
      </c>
      <c r="CV118" s="174">
        <v>627363.28461624938</v>
      </c>
      <c r="CW118" s="174">
        <v>461335.08548351092</v>
      </c>
      <c r="CX118" s="174">
        <v>127343.33947399505</v>
      </c>
      <c r="CY118" s="174">
        <v>180545.98456231796</v>
      </c>
      <c r="CZ118" s="174">
        <v>3261717.6091607795</v>
      </c>
      <c r="DA118" s="174">
        <v>103573.42387753456</v>
      </c>
      <c r="DB118" s="174">
        <v>118596.66587723396</v>
      </c>
      <c r="DC118" s="174">
        <v>16925123.809286352</v>
      </c>
      <c r="DD118" s="174">
        <v>2109720.4409295805</v>
      </c>
      <c r="DE118" s="174">
        <v>4768488.8612294914</v>
      </c>
      <c r="DF118" s="174">
        <v>2609409.1295173056</v>
      </c>
      <c r="DG118" s="174">
        <v>1470963.6371863536</v>
      </c>
      <c r="DH118" s="174">
        <v>2690926.7004002412</v>
      </c>
      <c r="DI118" s="174">
        <v>404074.86007507268</v>
      </c>
      <c r="DJ118" s="174">
        <v>259978.96974366848</v>
      </c>
      <c r="DK118" s="174">
        <v>72748.916511936332</v>
      </c>
      <c r="DL118" s="174">
        <v>53114.385753778777</v>
      </c>
      <c r="DM118" s="174">
        <v>304194.97736537218</v>
      </c>
      <c r="DN118" s="174">
        <v>930820.3181892588</v>
      </c>
      <c r="DO118" s="174">
        <v>3864.1408138642</v>
      </c>
      <c r="DP118" s="174">
        <v>103008.79819551931</v>
      </c>
      <c r="DQ118" s="174">
        <v>179148.87896111252</v>
      </c>
      <c r="DR118" s="174">
        <v>146957.0462137491</v>
      </c>
      <c r="DS118" s="174">
        <v>69994.700094197542</v>
      </c>
      <c r="DT118" s="174">
        <v>196226.68977558604</v>
      </c>
      <c r="DU118" s="174">
        <v>308821.44601348147</v>
      </c>
      <c r="DV118" s="174">
        <v>190032.95900290791</v>
      </c>
      <c r="DW118" s="174">
        <v>586723.17298523744</v>
      </c>
      <c r="DX118" s="174">
        <v>5106202.5043390654</v>
      </c>
      <c r="DY118" s="174">
        <v>260476.8248052501</v>
      </c>
      <c r="DZ118" s="174">
        <v>18780.126562784237</v>
      </c>
      <c r="EA118" s="174">
        <v>180877.41169991854</v>
      </c>
      <c r="EB118" s="174">
        <v>196667.15565299272</v>
      </c>
      <c r="EC118" s="174">
        <v>156722.37337260431</v>
      </c>
      <c r="ED118" s="174">
        <v>634916.55999704287</v>
      </c>
      <c r="EE118" s="174">
        <v>40400.149862485589</v>
      </c>
      <c r="EF118" s="174">
        <v>86327.396923734283</v>
      </c>
      <c r="EG118" s="174">
        <v>372248.58072390326</v>
      </c>
      <c r="EH118" s="174">
        <v>182785.30746623428</v>
      </c>
      <c r="EI118" s="174">
        <v>3567487.843633791</v>
      </c>
      <c r="EJ118" s="174">
        <v>1012057.4175887386</v>
      </c>
      <c r="EK118" s="174">
        <v>1150545.0810241019</v>
      </c>
      <c r="EL118" s="174">
        <v>343226.72759121965</v>
      </c>
      <c r="EM118" s="174">
        <v>39317.420104030622</v>
      </c>
      <c r="EN118" s="174">
        <v>71889.352393531022</v>
      </c>
      <c r="EO118" s="174">
        <v>393588.04768344597</v>
      </c>
      <c r="EP118" s="174">
        <v>479425.42800245044</v>
      </c>
      <c r="EQ118" s="174">
        <v>619521.59744469135</v>
      </c>
      <c r="ER118" s="174">
        <v>747396.10060313856</v>
      </c>
      <c r="ES118" s="174">
        <v>3877440.3140544114</v>
      </c>
      <c r="ET118" s="174">
        <v>36757.182731723784</v>
      </c>
      <c r="EU118" s="174">
        <v>135105.13300927787</v>
      </c>
      <c r="EV118" s="174">
        <v>126518.43526165685</v>
      </c>
      <c r="EW118" s="174">
        <v>88578.602736144836</v>
      </c>
      <c r="EX118" s="174">
        <v>40973.22910614893</v>
      </c>
      <c r="EY118" s="174">
        <v>329110.74241741182</v>
      </c>
      <c r="EZ118" s="174">
        <v>7785.5805985326233</v>
      </c>
      <c r="FA118" s="174">
        <v>1337793.3606620855</v>
      </c>
      <c r="FB118" s="174"/>
      <c r="FC118" s="174">
        <v>8343904.8535522902</v>
      </c>
      <c r="FD118" s="174">
        <v>27368698.035517264</v>
      </c>
      <c r="FE118" s="174"/>
      <c r="FF118" s="174">
        <v>133849.21024781273</v>
      </c>
      <c r="FG118" s="174"/>
      <c r="FH118" s="174">
        <v>22040633.735690318</v>
      </c>
      <c r="FI118" s="174">
        <v>1746212.569415766</v>
      </c>
      <c r="FJ118" s="174"/>
      <c r="FK118" s="174">
        <v>22259667.056932744</v>
      </c>
      <c r="FL118" s="174"/>
      <c r="FM118" s="174">
        <v>265602426.8710503</v>
      </c>
      <c r="FN118" s="175">
        <v>-265602426.87103602</v>
      </c>
      <c r="FO118" s="126">
        <f t="shared" si="1"/>
        <v>1.4275312423706055E-5</v>
      </c>
    </row>
    <row r="119" spans="2:171" x14ac:dyDescent="0.15">
      <c r="B119" s="172" t="s">
        <v>919</v>
      </c>
      <c r="C119" s="173" t="s">
        <v>7</v>
      </c>
      <c r="D119" s="173" t="s">
        <v>288</v>
      </c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/>
      <c r="BX119" s="174"/>
      <c r="BY119" s="174"/>
      <c r="BZ119" s="174"/>
      <c r="CA119" s="174"/>
      <c r="CB119" s="174"/>
      <c r="CC119" s="174"/>
      <c r="CD119" s="174"/>
      <c r="CE119" s="174"/>
      <c r="CF119" s="174"/>
      <c r="CG119" s="174"/>
      <c r="CH119" s="174"/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/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/>
      <c r="DJ119" s="174"/>
      <c r="DK119" s="174"/>
      <c r="DL119" s="174"/>
      <c r="DM119" s="174"/>
      <c r="DN119" s="174"/>
      <c r="DO119" s="174"/>
      <c r="DP119" s="174"/>
      <c r="DQ119" s="174"/>
      <c r="DR119" s="174"/>
      <c r="DS119" s="174"/>
      <c r="DT119" s="174"/>
      <c r="DU119" s="174"/>
      <c r="DV119" s="174"/>
      <c r="DW119" s="174"/>
      <c r="DX119" s="174"/>
      <c r="DY119" s="174"/>
      <c r="DZ119" s="174"/>
      <c r="EA119" s="174"/>
      <c r="EB119" s="174"/>
      <c r="EC119" s="174"/>
      <c r="ED119" s="174"/>
      <c r="EE119" s="174"/>
      <c r="EF119" s="174"/>
      <c r="EG119" s="174"/>
      <c r="EH119" s="174"/>
      <c r="EI119" s="174"/>
      <c r="EJ119" s="174"/>
      <c r="EK119" s="174"/>
      <c r="EL119" s="174"/>
      <c r="EM119" s="174"/>
      <c r="EN119" s="174"/>
      <c r="EO119" s="174"/>
      <c r="EP119" s="174"/>
      <c r="EQ119" s="174"/>
      <c r="ER119" s="174"/>
      <c r="ES119" s="174"/>
      <c r="ET119" s="174"/>
      <c r="EU119" s="174"/>
      <c r="EV119" s="174"/>
      <c r="EW119" s="174"/>
      <c r="EX119" s="174"/>
      <c r="EY119" s="174"/>
      <c r="EZ119" s="174"/>
      <c r="FA119" s="174"/>
      <c r="FB119" s="174"/>
      <c r="FC119" s="174"/>
      <c r="FD119" s="174"/>
      <c r="FE119" s="174"/>
      <c r="FF119" s="174"/>
      <c r="FG119" s="174"/>
      <c r="FH119" s="174"/>
      <c r="FI119" s="174"/>
      <c r="FJ119" s="174"/>
      <c r="FK119" s="174"/>
      <c r="FL119" s="174"/>
      <c r="FM119" s="174"/>
      <c r="FN119" s="175">
        <v>0</v>
      </c>
      <c r="FO119" s="126">
        <f t="shared" si="1"/>
        <v>0</v>
      </c>
    </row>
    <row r="120" spans="2:171" x14ac:dyDescent="0.15">
      <c r="B120" s="172" t="s">
        <v>920</v>
      </c>
      <c r="C120" s="173" t="s">
        <v>145</v>
      </c>
      <c r="D120" s="173" t="s">
        <v>289</v>
      </c>
      <c r="E120" s="174">
        <v>895004.08068707492</v>
      </c>
      <c r="F120" s="174">
        <v>31869.307091554907</v>
      </c>
      <c r="G120" s="174">
        <v>43011.178661081634</v>
      </c>
      <c r="H120" s="174">
        <v>40648.605435704791</v>
      </c>
      <c r="I120" s="174">
        <v>14208.687741857666</v>
      </c>
      <c r="J120" s="174">
        <v>312503.37600772287</v>
      </c>
      <c r="K120" s="174">
        <v>24630.396466620532</v>
      </c>
      <c r="L120" s="174">
        <v>56816.501860324446</v>
      </c>
      <c r="M120" s="174">
        <v>26319.907338843623</v>
      </c>
      <c r="N120" s="174">
        <v>54167.805366960558</v>
      </c>
      <c r="O120" s="174">
        <v>16752.428508830279</v>
      </c>
      <c r="P120" s="174">
        <v>37327.817839080286</v>
      </c>
      <c r="Q120" s="174">
        <v>58427.084663032088</v>
      </c>
      <c r="R120" s="174">
        <v>69223.191169008729</v>
      </c>
      <c r="S120" s="174">
        <v>3558.8259191014045</v>
      </c>
      <c r="T120" s="174">
        <v>23918.304523837622</v>
      </c>
      <c r="U120" s="174">
        <v>166872.15934544514</v>
      </c>
      <c r="V120" s="174">
        <v>63674.308534635456</v>
      </c>
      <c r="W120" s="174">
        <v>25187.742255003184</v>
      </c>
      <c r="X120" s="174">
        <v>6970.3256709996958</v>
      </c>
      <c r="Y120" s="174">
        <v>24064.925371565234</v>
      </c>
      <c r="Z120" s="174">
        <v>98554.081068016196</v>
      </c>
      <c r="AA120" s="174">
        <v>39763.922972174827</v>
      </c>
      <c r="AB120" s="174">
        <v>38563.478945673807</v>
      </c>
      <c r="AC120" s="174">
        <v>6240.4946980115919</v>
      </c>
      <c r="AD120" s="174">
        <v>16819.523074365927</v>
      </c>
      <c r="AE120" s="174">
        <v>259509.63714259333</v>
      </c>
      <c r="AF120" s="174">
        <v>10943.353958186073</v>
      </c>
      <c r="AG120" s="174">
        <v>17323.282853226105</v>
      </c>
      <c r="AH120" s="174">
        <v>42460.34666756833</v>
      </c>
      <c r="AI120" s="174">
        <v>64468.33761267981</v>
      </c>
      <c r="AJ120" s="174">
        <v>275140.50473662012</v>
      </c>
      <c r="AK120" s="174">
        <v>60219.770618992363</v>
      </c>
      <c r="AL120" s="174">
        <v>120500.61158508838</v>
      </c>
      <c r="AM120" s="174">
        <v>113271.07005387102</v>
      </c>
      <c r="AN120" s="174">
        <v>77950.07827203261</v>
      </c>
      <c r="AO120" s="174">
        <v>220087.05234288119</v>
      </c>
      <c r="AP120" s="174">
        <v>77467.222611326171</v>
      </c>
      <c r="AQ120" s="174">
        <v>30920.957405275698</v>
      </c>
      <c r="AR120" s="174">
        <v>90659.696674195613</v>
      </c>
      <c r="AS120" s="174">
        <v>158412.18729031135</v>
      </c>
      <c r="AT120" s="174">
        <v>171895.18953148791</v>
      </c>
      <c r="AU120" s="174">
        <v>412340.02545067924</v>
      </c>
      <c r="AV120" s="174">
        <v>235147.29097558188</v>
      </c>
      <c r="AW120" s="174">
        <v>45709.441334899901</v>
      </c>
      <c r="AX120" s="174">
        <v>104652.61727612617</v>
      </c>
      <c r="AY120" s="174">
        <v>350562.35921016795</v>
      </c>
      <c r="AZ120" s="174">
        <v>300860.7861368811</v>
      </c>
      <c r="BA120" s="174">
        <v>39713.537295382273</v>
      </c>
      <c r="BB120" s="174">
        <v>117735.81014687927</v>
      </c>
      <c r="BC120" s="174">
        <v>130468.92608774685</v>
      </c>
      <c r="BD120" s="174">
        <v>120789.60506784728</v>
      </c>
      <c r="BE120" s="174">
        <v>434709.39708493301</v>
      </c>
      <c r="BF120" s="174">
        <v>213120.62169321749</v>
      </c>
      <c r="BG120" s="174">
        <v>388611.78962081193</v>
      </c>
      <c r="BH120" s="174">
        <v>272593.39560058515</v>
      </c>
      <c r="BI120" s="174">
        <v>124250.24283703737</v>
      </c>
      <c r="BJ120" s="174">
        <v>100314.19375201204</v>
      </c>
      <c r="BK120" s="174">
        <v>34843.605569353262</v>
      </c>
      <c r="BL120" s="174">
        <v>76231.768494788004</v>
      </c>
      <c r="BM120" s="174">
        <v>86689.525232069034</v>
      </c>
      <c r="BN120" s="174">
        <v>820278.59976692812</v>
      </c>
      <c r="BO120" s="174">
        <v>69652.84692362434</v>
      </c>
      <c r="BP120" s="174">
        <v>116870.13711632788</v>
      </c>
      <c r="BQ120" s="174">
        <v>70156.004353804441</v>
      </c>
      <c r="BR120" s="174">
        <v>569771.27428454929</v>
      </c>
      <c r="BS120" s="174">
        <v>37654.12358508772</v>
      </c>
      <c r="BT120" s="174">
        <v>39087.35907734013</v>
      </c>
      <c r="BU120" s="174">
        <v>76397.962453353699</v>
      </c>
      <c r="BV120" s="174">
        <v>70072.371609130656</v>
      </c>
      <c r="BW120" s="174">
        <v>56954.794115157987</v>
      </c>
      <c r="BX120" s="174">
        <v>11565.719092825009</v>
      </c>
      <c r="BY120" s="174">
        <v>115899.37734667564</v>
      </c>
      <c r="BZ120" s="174">
        <v>113298.40158242229</v>
      </c>
      <c r="CA120" s="174">
        <v>49396.357218184938</v>
      </c>
      <c r="CB120" s="174">
        <v>19114.687843568558</v>
      </c>
      <c r="CC120" s="174">
        <v>17021.880240546681</v>
      </c>
      <c r="CD120" s="174">
        <v>79099.881294488907</v>
      </c>
      <c r="CE120" s="174">
        <v>249330.14226988287</v>
      </c>
      <c r="CF120" s="174">
        <v>266222.50582097494</v>
      </c>
      <c r="CG120" s="174">
        <v>31024.384129067766</v>
      </c>
      <c r="CH120" s="174">
        <v>84257.081509253607</v>
      </c>
      <c r="CI120" s="174">
        <v>44875.796434372627</v>
      </c>
      <c r="CJ120" s="174">
        <v>45588.595542487543</v>
      </c>
      <c r="CK120" s="174">
        <v>134868.07701201801</v>
      </c>
      <c r="CL120" s="174">
        <v>99778.185542998632</v>
      </c>
      <c r="CM120" s="174">
        <v>53105.052697884421</v>
      </c>
      <c r="CN120" s="174">
        <v>90982.045774590122</v>
      </c>
      <c r="CO120" s="174">
        <v>29777.458760034788</v>
      </c>
      <c r="CP120" s="174">
        <v>75744.007097333451</v>
      </c>
      <c r="CQ120" s="174">
        <v>80900.444315579007</v>
      </c>
      <c r="CR120" s="174">
        <v>16268.481308949711</v>
      </c>
      <c r="CS120" s="174">
        <v>18860.025870333106</v>
      </c>
      <c r="CT120" s="174">
        <v>170564.6958971787</v>
      </c>
      <c r="CU120" s="174">
        <v>16913.335410847372</v>
      </c>
      <c r="CV120" s="174">
        <v>46664.73763629327</v>
      </c>
      <c r="CW120" s="174">
        <v>37794.842300286604</v>
      </c>
      <c r="CX120" s="174">
        <v>7303.6561129619531</v>
      </c>
      <c r="CY120" s="174">
        <v>18840.124247387765</v>
      </c>
      <c r="CZ120" s="174">
        <v>682374.11274115322</v>
      </c>
      <c r="DA120" s="174">
        <v>113401.11496366667</v>
      </c>
      <c r="DB120" s="174">
        <v>10447.696431693776</v>
      </c>
      <c r="DC120" s="174">
        <v>1584726.5401398174</v>
      </c>
      <c r="DD120" s="174">
        <v>190664.06928967533</v>
      </c>
      <c r="DE120" s="174">
        <v>514106.14529865631</v>
      </c>
      <c r="DF120" s="174">
        <v>291285.6850695741</v>
      </c>
      <c r="DG120" s="174">
        <v>137590.70630640845</v>
      </c>
      <c r="DH120" s="174">
        <v>191755.10132664666</v>
      </c>
      <c r="DI120" s="174">
        <v>22515.166903745834</v>
      </c>
      <c r="DJ120" s="174">
        <v>17445.308959675876</v>
      </c>
      <c r="DK120" s="174">
        <v>3787.6457336331337</v>
      </c>
      <c r="DL120" s="174">
        <v>4129.7495102706225</v>
      </c>
      <c r="DM120" s="174">
        <v>214565.57443651592</v>
      </c>
      <c r="DN120" s="174">
        <v>90832.699823495874</v>
      </c>
      <c r="DO120" s="174">
        <v>1257.9423378673871</v>
      </c>
      <c r="DP120" s="174">
        <v>54240.13145691582</v>
      </c>
      <c r="DQ120" s="174">
        <v>11214.371396171564</v>
      </c>
      <c r="DR120" s="174">
        <v>9426.9946554433827</v>
      </c>
      <c r="DS120" s="174">
        <v>5809.6607687723426</v>
      </c>
      <c r="DT120" s="174">
        <v>22018.298584375949</v>
      </c>
      <c r="DU120" s="174">
        <v>40895.990549968592</v>
      </c>
      <c r="DV120" s="174">
        <v>10819.382352018119</v>
      </c>
      <c r="DW120" s="174">
        <v>38065.564809068877</v>
      </c>
      <c r="DX120" s="174">
        <v>306443.17112618656</v>
      </c>
      <c r="DY120" s="174">
        <v>12412.201397150569</v>
      </c>
      <c r="DZ120" s="174">
        <v>831.9409394930492</v>
      </c>
      <c r="EA120" s="174">
        <v>7789.188933076096</v>
      </c>
      <c r="EB120" s="174">
        <v>11768.310475076007</v>
      </c>
      <c r="EC120" s="174">
        <v>8453.0757623256632</v>
      </c>
      <c r="ED120" s="174">
        <v>44739.460633897717</v>
      </c>
      <c r="EE120" s="174">
        <v>2734.8532418575583</v>
      </c>
      <c r="EF120" s="174">
        <v>3660.0279228389945</v>
      </c>
      <c r="EG120" s="174">
        <v>44101.166466480616</v>
      </c>
      <c r="EH120" s="174">
        <v>16447.385539080933</v>
      </c>
      <c r="EI120" s="174">
        <v>270916.44697561197</v>
      </c>
      <c r="EJ120" s="174">
        <v>75370.429209143113</v>
      </c>
      <c r="EK120" s="174">
        <v>92868.126279056669</v>
      </c>
      <c r="EL120" s="174">
        <v>27827.890314692115</v>
      </c>
      <c r="EM120" s="174">
        <v>4702.9084697262388</v>
      </c>
      <c r="EN120" s="174">
        <v>5381.6203115142489</v>
      </c>
      <c r="EO120" s="174">
        <v>16308.11490559845</v>
      </c>
      <c r="EP120" s="174">
        <v>41887.293091620115</v>
      </c>
      <c r="EQ120" s="174">
        <v>41497.194202970531</v>
      </c>
      <c r="ER120" s="174">
        <v>61925.906971192533</v>
      </c>
      <c r="ES120" s="174">
        <v>106780.92497252734</v>
      </c>
      <c r="ET120" s="174">
        <v>2425.1379650309113</v>
      </c>
      <c r="EU120" s="174">
        <v>10764.302348270705</v>
      </c>
      <c r="EV120" s="174">
        <v>10827.969800922931</v>
      </c>
      <c r="EW120" s="174">
        <v>6725.9772594577698</v>
      </c>
      <c r="EX120" s="174">
        <v>4043.1325635224853</v>
      </c>
      <c r="EY120" s="174">
        <v>8927.6403077809609</v>
      </c>
      <c r="EZ120" s="174">
        <v>343.27984769317101</v>
      </c>
      <c r="FA120" s="174">
        <v>118115.8843008235</v>
      </c>
      <c r="FB120" s="174"/>
      <c r="FC120" s="174">
        <v>337290.37268982572</v>
      </c>
      <c r="FD120" s="174">
        <v>1478740.6288364523</v>
      </c>
      <c r="FE120" s="174"/>
      <c r="FF120" s="174">
        <v>0</v>
      </c>
      <c r="FG120" s="174"/>
      <c r="FH120" s="174">
        <v>1065024.9785783901</v>
      </c>
      <c r="FI120" s="174">
        <v>144044.05299790029</v>
      </c>
      <c r="FJ120" s="174"/>
      <c r="FK120" s="174">
        <v>1975350.3798036813</v>
      </c>
      <c r="FL120" s="174"/>
      <c r="FM120" s="174">
        <v>22158475.18232071</v>
      </c>
      <c r="FN120" s="175">
        <v>-22158475.182319842</v>
      </c>
      <c r="FO120" s="126">
        <f t="shared" si="1"/>
        <v>8.6799263954162598E-7</v>
      </c>
    </row>
    <row r="121" spans="2:171" x14ac:dyDescent="0.15">
      <c r="B121" s="172" t="s">
        <v>921</v>
      </c>
      <c r="C121" s="173" t="s">
        <v>146</v>
      </c>
      <c r="D121" s="173" t="s">
        <v>290</v>
      </c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5">
        <v>0</v>
      </c>
      <c r="FO121" s="126">
        <f t="shared" si="1"/>
        <v>0</v>
      </c>
    </row>
    <row r="122" spans="2:171" x14ac:dyDescent="0.15">
      <c r="B122" s="172" t="s">
        <v>922</v>
      </c>
      <c r="C122" s="173" t="s">
        <v>147</v>
      </c>
      <c r="D122" s="173" t="s">
        <v>291</v>
      </c>
      <c r="E122" s="174">
        <v>18222.394923883898</v>
      </c>
      <c r="F122" s="174">
        <v>2222.7003253314351</v>
      </c>
      <c r="G122" s="174">
        <v>12249.33029359258</v>
      </c>
      <c r="H122" s="174">
        <v>8372.4342706027292</v>
      </c>
      <c r="I122" s="174">
        <v>7765.9504239594153</v>
      </c>
      <c r="J122" s="174">
        <v>30491.163129960074</v>
      </c>
      <c r="K122" s="174">
        <v>10815.943400027185</v>
      </c>
      <c r="L122" s="174">
        <v>6577.3857581943821</v>
      </c>
      <c r="M122" s="174">
        <v>10096.662909182694</v>
      </c>
      <c r="N122" s="174">
        <v>15361.796628301077</v>
      </c>
      <c r="O122" s="174">
        <v>5528.1051685928269</v>
      </c>
      <c r="P122" s="174">
        <v>5000.1195975670134</v>
      </c>
      <c r="Q122" s="174">
        <v>4686.8951260025387</v>
      </c>
      <c r="R122" s="174">
        <v>2679.7331010491212</v>
      </c>
      <c r="S122" s="174">
        <v>572.93604242996173</v>
      </c>
      <c r="T122" s="174">
        <v>7087.0414066788298</v>
      </c>
      <c r="U122" s="174">
        <v>20232.377396224318</v>
      </c>
      <c r="V122" s="174">
        <v>8500.959590488108</v>
      </c>
      <c r="W122" s="174">
        <v>2345.1143944904079</v>
      </c>
      <c r="X122" s="174">
        <v>3073.9625357516175</v>
      </c>
      <c r="Y122" s="174">
        <v>3633.4070035397135</v>
      </c>
      <c r="Z122" s="174">
        <v>14698.406695239197</v>
      </c>
      <c r="AA122" s="174">
        <v>7410.3422121730518</v>
      </c>
      <c r="AB122" s="174">
        <v>10118.992202890811</v>
      </c>
      <c r="AC122" s="174">
        <v>2358.1182274224766</v>
      </c>
      <c r="AD122" s="174">
        <v>19571.063992432766</v>
      </c>
      <c r="AE122" s="174">
        <v>464128.21329755255</v>
      </c>
      <c r="AF122" s="174">
        <v>20896.686252356925</v>
      </c>
      <c r="AG122" s="174">
        <v>7073.6485322822618</v>
      </c>
      <c r="AH122" s="174">
        <v>93094.117554170763</v>
      </c>
      <c r="AI122" s="174">
        <v>127072.25175473368</v>
      </c>
      <c r="AJ122" s="174">
        <v>593026.63723000244</v>
      </c>
      <c r="AK122" s="174">
        <v>72162.454249663715</v>
      </c>
      <c r="AL122" s="174">
        <v>192635.32394763036</v>
      </c>
      <c r="AM122" s="174">
        <v>26656.054347915218</v>
      </c>
      <c r="AN122" s="174">
        <v>42756.308219052262</v>
      </c>
      <c r="AO122" s="174">
        <v>22437.399044749818</v>
      </c>
      <c r="AP122" s="174">
        <v>17653.457754188719</v>
      </c>
      <c r="AQ122" s="174">
        <v>26024.436101636104</v>
      </c>
      <c r="AR122" s="174">
        <v>61298.872259444885</v>
      </c>
      <c r="AS122" s="174">
        <v>14258.201541833965</v>
      </c>
      <c r="AT122" s="174">
        <v>4489.2891673165104</v>
      </c>
      <c r="AU122" s="174">
        <v>28871.898468725602</v>
      </c>
      <c r="AV122" s="174">
        <v>10769.68208533572</v>
      </c>
      <c r="AW122" s="174">
        <v>5527.7082336156163</v>
      </c>
      <c r="AX122" s="174">
        <v>13435.854214497871</v>
      </c>
      <c r="AY122" s="174">
        <v>26036.144707150463</v>
      </c>
      <c r="AZ122" s="174">
        <v>43767.273938140424</v>
      </c>
      <c r="BA122" s="174">
        <v>9877.0119187471428</v>
      </c>
      <c r="BB122" s="174">
        <v>199387.29159745967</v>
      </c>
      <c r="BC122" s="174">
        <v>8527.9359512458432</v>
      </c>
      <c r="BD122" s="174">
        <v>26134.260456870899</v>
      </c>
      <c r="BE122" s="174">
        <v>80285.262565187048</v>
      </c>
      <c r="BF122" s="174">
        <v>24187.957196391446</v>
      </c>
      <c r="BG122" s="174">
        <v>27537.31670059609</v>
      </c>
      <c r="BH122" s="174">
        <v>23371.482571220258</v>
      </c>
      <c r="BI122" s="174">
        <v>33498.823483501132</v>
      </c>
      <c r="BJ122" s="174">
        <v>19846.8930846777</v>
      </c>
      <c r="BK122" s="174">
        <v>4653.5666935737008</v>
      </c>
      <c r="BL122" s="174">
        <v>17697.196895987996</v>
      </c>
      <c r="BM122" s="174">
        <v>5217.4534504356088</v>
      </c>
      <c r="BN122" s="174">
        <v>53666.502352238524</v>
      </c>
      <c r="BO122" s="174">
        <v>4047.9276056207491</v>
      </c>
      <c r="BP122" s="174">
        <v>23646.16163074744</v>
      </c>
      <c r="BQ122" s="174">
        <v>60988.237704977299</v>
      </c>
      <c r="BR122" s="174">
        <v>159922.66726307836</v>
      </c>
      <c r="BS122" s="174">
        <v>33193.271236670967</v>
      </c>
      <c r="BT122" s="174">
        <v>58422.288538685163</v>
      </c>
      <c r="BU122" s="174">
        <v>51778.354599440798</v>
      </c>
      <c r="BV122" s="174">
        <v>81720.821521321908</v>
      </c>
      <c r="BW122" s="174">
        <v>68950.113267135166</v>
      </c>
      <c r="BX122" s="174">
        <v>22585.154361395111</v>
      </c>
      <c r="BY122" s="174">
        <v>118840.02575497901</v>
      </c>
      <c r="BZ122" s="174">
        <v>73152.19523216525</v>
      </c>
      <c r="CA122" s="174">
        <v>52199.084407530157</v>
      </c>
      <c r="CB122" s="174">
        <v>16735.472515547935</v>
      </c>
      <c r="CC122" s="174">
        <v>36790.435496946673</v>
      </c>
      <c r="CD122" s="174">
        <v>151534.96545679806</v>
      </c>
      <c r="CE122" s="174">
        <v>473070.40891082725</v>
      </c>
      <c r="CF122" s="174">
        <v>448818.43361310969</v>
      </c>
      <c r="CG122" s="174">
        <v>34832.196287411192</v>
      </c>
      <c r="CH122" s="174">
        <v>24780.904979411149</v>
      </c>
      <c r="CI122" s="174">
        <v>76214.843238778092</v>
      </c>
      <c r="CJ122" s="174">
        <v>58692.099688730355</v>
      </c>
      <c r="CK122" s="174">
        <v>149912.29645836254</v>
      </c>
      <c r="CL122" s="174">
        <v>93961.665629914962</v>
      </c>
      <c r="CM122" s="174">
        <v>36535.439997114139</v>
      </c>
      <c r="CN122" s="174">
        <v>80659.437715702923</v>
      </c>
      <c r="CO122" s="174">
        <v>39025.139566781698</v>
      </c>
      <c r="CP122" s="174">
        <v>255340.53905457773</v>
      </c>
      <c r="CQ122" s="174">
        <v>422989.81755963917</v>
      </c>
      <c r="CR122" s="174">
        <v>43442.065145656241</v>
      </c>
      <c r="CS122" s="174">
        <v>68315.163105275627</v>
      </c>
      <c r="CT122" s="174">
        <v>533993.2459368069</v>
      </c>
      <c r="CU122" s="174">
        <v>41313.398800770927</v>
      </c>
      <c r="CV122" s="174">
        <v>90125.80967185671</v>
      </c>
      <c r="CW122" s="174">
        <v>31677.799202053626</v>
      </c>
      <c r="CX122" s="174">
        <v>2513.5000359242167</v>
      </c>
      <c r="CY122" s="174">
        <v>14173.319928962648</v>
      </c>
      <c r="CZ122" s="174">
        <v>91679.702763731155</v>
      </c>
      <c r="DA122" s="174">
        <v>1844.9715323753871</v>
      </c>
      <c r="DB122" s="174">
        <v>4677.141701841545</v>
      </c>
      <c r="DC122" s="174">
        <v>301037.32693209249</v>
      </c>
      <c r="DD122" s="174">
        <v>35572.810138170076</v>
      </c>
      <c r="DE122" s="174">
        <v>69869.239520972129</v>
      </c>
      <c r="DF122" s="174">
        <v>37900.655149855957</v>
      </c>
      <c r="DG122" s="174">
        <v>84567.46509950787</v>
      </c>
      <c r="DH122" s="174">
        <v>71421.629570176097</v>
      </c>
      <c r="DI122" s="174">
        <v>19065.838199217455</v>
      </c>
      <c r="DJ122" s="174">
        <v>13201.013638218534</v>
      </c>
      <c r="DK122" s="174">
        <v>4699.6713789495379</v>
      </c>
      <c r="DL122" s="174">
        <v>2740.051848954392</v>
      </c>
      <c r="DM122" s="174">
        <v>37099.951596459068</v>
      </c>
      <c r="DN122" s="174">
        <v>137286.26249780747</v>
      </c>
      <c r="DO122" s="174">
        <v>93.845710052079241</v>
      </c>
      <c r="DP122" s="174">
        <v>5275.3334779659444</v>
      </c>
      <c r="DQ122" s="174">
        <v>10777.597647130287</v>
      </c>
      <c r="DR122" s="174">
        <v>9836.4184351879394</v>
      </c>
      <c r="DS122" s="174">
        <v>5709.6434559464178</v>
      </c>
      <c r="DT122" s="174">
        <v>17245.662733015371</v>
      </c>
      <c r="DU122" s="174">
        <v>15461.579505561191</v>
      </c>
      <c r="DV122" s="174">
        <v>18141.577800299594</v>
      </c>
      <c r="DW122" s="174">
        <v>17978.575514123295</v>
      </c>
      <c r="DX122" s="174">
        <v>45819.034366232983</v>
      </c>
      <c r="DY122" s="174">
        <v>48405.905715010122</v>
      </c>
      <c r="DZ122" s="174">
        <v>3656.8053515679148</v>
      </c>
      <c r="EA122" s="174">
        <v>29595.205425347394</v>
      </c>
      <c r="EB122" s="174">
        <v>25716.840707029784</v>
      </c>
      <c r="EC122" s="174">
        <v>34088.157272015313</v>
      </c>
      <c r="ED122" s="174">
        <v>57313.925122091052</v>
      </c>
      <c r="EE122" s="174">
        <v>2496.0690478347228</v>
      </c>
      <c r="EF122" s="174">
        <v>4457.1733362924024</v>
      </c>
      <c r="EG122" s="174">
        <v>22344.459762597926</v>
      </c>
      <c r="EH122" s="174">
        <v>13400.035323198856</v>
      </c>
      <c r="EI122" s="174">
        <v>256820.0634174626</v>
      </c>
      <c r="EJ122" s="174">
        <v>55025.161530225392</v>
      </c>
      <c r="EK122" s="174">
        <v>101637.56448067044</v>
      </c>
      <c r="EL122" s="174">
        <v>17940.483102901868</v>
      </c>
      <c r="EM122" s="174">
        <v>2005.3714432887703</v>
      </c>
      <c r="EN122" s="174">
        <v>3803.8842250706257</v>
      </c>
      <c r="EO122" s="174">
        <v>15101.023117586305</v>
      </c>
      <c r="EP122" s="174">
        <v>21259.329718328565</v>
      </c>
      <c r="EQ122" s="174">
        <v>75175.476851772139</v>
      </c>
      <c r="ER122" s="174">
        <v>31685.094298274395</v>
      </c>
      <c r="ES122" s="174">
        <v>510203.03484991135</v>
      </c>
      <c r="ET122" s="174">
        <v>927.29562016719331</v>
      </c>
      <c r="EU122" s="174">
        <v>4063.1302201991166</v>
      </c>
      <c r="EV122" s="174">
        <v>11383.591781813231</v>
      </c>
      <c r="EW122" s="174">
        <v>8026.2249196110479</v>
      </c>
      <c r="EX122" s="174">
        <v>3212.8367308734996</v>
      </c>
      <c r="EY122" s="174">
        <v>6157.1589166015447</v>
      </c>
      <c r="EZ122" s="174">
        <v>362.84896520553895</v>
      </c>
      <c r="FA122" s="174">
        <v>155668.85782233675</v>
      </c>
      <c r="FB122" s="174"/>
      <c r="FC122" s="174">
        <v>262913.95990565274</v>
      </c>
      <c r="FD122" s="174">
        <v>1068639.5140993381</v>
      </c>
      <c r="FE122" s="174"/>
      <c r="FF122" s="174">
        <v>0</v>
      </c>
      <c r="FG122" s="174"/>
      <c r="FH122" s="174">
        <v>1512676.1091879478</v>
      </c>
      <c r="FI122" s="174">
        <v>110894.44100252514</v>
      </c>
      <c r="FJ122" s="174"/>
      <c r="FK122" s="174">
        <v>2656867.069839925</v>
      </c>
      <c r="FL122" s="174"/>
      <c r="FM122" s="174">
        <v>14915456.00902136</v>
      </c>
      <c r="FN122" s="175">
        <v>-14915456.009020492</v>
      </c>
      <c r="FO122" s="126">
        <f t="shared" si="1"/>
        <v>8.6799263954162598E-7</v>
      </c>
    </row>
    <row r="123" spans="2:171" x14ac:dyDescent="0.15">
      <c r="B123" s="172" t="s">
        <v>27</v>
      </c>
      <c r="C123" s="173" t="s">
        <v>148</v>
      </c>
      <c r="D123" s="173" t="s">
        <v>292</v>
      </c>
      <c r="E123" s="174">
        <v>116135.00248509405</v>
      </c>
      <c r="F123" s="174">
        <v>12991.356013431187</v>
      </c>
      <c r="G123" s="174">
        <v>36894.139980358283</v>
      </c>
      <c r="H123" s="174">
        <v>47090.070360872203</v>
      </c>
      <c r="I123" s="174">
        <v>66654.038270114994</v>
      </c>
      <c r="J123" s="174">
        <v>42503.668098349131</v>
      </c>
      <c r="K123" s="174">
        <v>48085.519057597718</v>
      </c>
      <c r="L123" s="174">
        <v>135539.3453806547</v>
      </c>
      <c r="M123" s="174">
        <v>154116.75694065573</v>
      </c>
      <c r="N123" s="174">
        <v>222601.30535715458</v>
      </c>
      <c r="O123" s="174">
        <v>44251.414664143209</v>
      </c>
      <c r="P123" s="174">
        <v>5397.2739088626549</v>
      </c>
      <c r="Q123" s="174">
        <v>6330.4660999526504</v>
      </c>
      <c r="R123" s="174">
        <v>4051.3919869626798</v>
      </c>
      <c r="S123" s="174">
        <v>757.51342670254257</v>
      </c>
      <c r="T123" s="174">
        <v>5192.0407963153875</v>
      </c>
      <c r="U123" s="174">
        <v>6633.3418030457551</v>
      </c>
      <c r="V123" s="174">
        <v>8876.8641815202391</v>
      </c>
      <c r="W123" s="174">
        <v>1889.2896853434193</v>
      </c>
      <c r="X123" s="174">
        <v>3803.358866686342</v>
      </c>
      <c r="Y123" s="174">
        <v>1754.7894899513328</v>
      </c>
      <c r="Z123" s="174">
        <v>10093.576553412282</v>
      </c>
      <c r="AA123" s="174">
        <v>4277.1083911998858</v>
      </c>
      <c r="AB123" s="174">
        <v>8112.7122085994051</v>
      </c>
      <c r="AC123" s="174">
        <v>1604.1071071275971</v>
      </c>
      <c r="AD123" s="174">
        <v>1003.9570330977108</v>
      </c>
      <c r="AE123" s="174">
        <v>13289.888682185781</v>
      </c>
      <c r="AF123" s="174">
        <v>4163.1401944103736</v>
      </c>
      <c r="AG123" s="174">
        <v>4021.509270577184</v>
      </c>
      <c r="AH123" s="174">
        <v>2254.7091299614817</v>
      </c>
      <c r="AI123" s="174">
        <v>7450.5946589776404</v>
      </c>
      <c r="AJ123" s="174">
        <v>25309.894944662323</v>
      </c>
      <c r="AK123" s="174">
        <v>5475.8592078683178</v>
      </c>
      <c r="AL123" s="174">
        <v>6075.4625160643318</v>
      </c>
      <c r="AM123" s="174">
        <v>43959.933852649694</v>
      </c>
      <c r="AN123" s="174">
        <v>18896.723098495644</v>
      </c>
      <c r="AO123" s="174">
        <v>21945.532367244912</v>
      </c>
      <c r="AP123" s="174">
        <v>6840.9731917607915</v>
      </c>
      <c r="AQ123" s="174">
        <v>10249.536610055153</v>
      </c>
      <c r="AR123" s="174">
        <v>18853.545675532849</v>
      </c>
      <c r="AS123" s="174">
        <v>9003824.2431420572</v>
      </c>
      <c r="AT123" s="174">
        <v>12342.114948519042</v>
      </c>
      <c r="AU123" s="174">
        <v>1598649.9525230415</v>
      </c>
      <c r="AV123" s="174">
        <v>138982.473382314</v>
      </c>
      <c r="AW123" s="174">
        <v>41462.518985058567</v>
      </c>
      <c r="AX123" s="174">
        <v>114537.31521662282</v>
      </c>
      <c r="AY123" s="174">
        <v>1242380.1132699337</v>
      </c>
      <c r="AZ123" s="174">
        <v>448830.02014119102</v>
      </c>
      <c r="BA123" s="174">
        <v>11771.711770207015</v>
      </c>
      <c r="BB123" s="174">
        <v>28661.030970178002</v>
      </c>
      <c r="BC123" s="174">
        <v>241042.01499496595</v>
      </c>
      <c r="BD123" s="174">
        <v>16300.129186035721</v>
      </c>
      <c r="BE123" s="174">
        <v>125725.78524688687</v>
      </c>
      <c r="BF123" s="174">
        <v>118481.83359023425</v>
      </c>
      <c r="BG123" s="174">
        <v>67530.909246668947</v>
      </c>
      <c r="BH123" s="174">
        <v>251428.59772351879</v>
      </c>
      <c r="BI123" s="174">
        <v>235243.1273521613</v>
      </c>
      <c r="BJ123" s="174">
        <v>145685.28025303251</v>
      </c>
      <c r="BK123" s="174">
        <v>37934.668701628711</v>
      </c>
      <c r="BL123" s="174">
        <v>190001.47386607982</v>
      </c>
      <c r="BM123" s="174">
        <v>6329.1149345523017</v>
      </c>
      <c r="BN123" s="174">
        <v>59556.24450964939</v>
      </c>
      <c r="BO123" s="174">
        <v>5332.1141696506584</v>
      </c>
      <c r="BP123" s="174">
        <v>315526.6327082538</v>
      </c>
      <c r="BQ123" s="174">
        <v>28670.889515318471</v>
      </c>
      <c r="BR123" s="174">
        <v>172360.05365698112</v>
      </c>
      <c r="BS123" s="174">
        <v>11209.086383697479</v>
      </c>
      <c r="BT123" s="174">
        <v>11979.557209989374</v>
      </c>
      <c r="BU123" s="174">
        <v>18530.26965232765</v>
      </c>
      <c r="BV123" s="174">
        <v>22913.959540142056</v>
      </c>
      <c r="BW123" s="174">
        <v>7930.3506640391288</v>
      </c>
      <c r="BX123" s="174">
        <v>1062.1391390689732</v>
      </c>
      <c r="BY123" s="174">
        <v>56322.760561803167</v>
      </c>
      <c r="BZ123" s="174">
        <v>26459.155198119599</v>
      </c>
      <c r="CA123" s="174">
        <v>18506.888858398492</v>
      </c>
      <c r="CB123" s="174">
        <v>4955.2847985032076</v>
      </c>
      <c r="CC123" s="174">
        <v>5888.8391488765583</v>
      </c>
      <c r="CD123" s="174">
        <v>12635.175333414467</v>
      </c>
      <c r="CE123" s="174">
        <v>38926.114334821686</v>
      </c>
      <c r="CF123" s="174">
        <v>36461.109063210693</v>
      </c>
      <c r="CG123" s="174">
        <v>4953.5452376270041</v>
      </c>
      <c r="CH123" s="174">
        <v>14090.538984473415</v>
      </c>
      <c r="CI123" s="174">
        <v>14632.38107938911</v>
      </c>
      <c r="CJ123" s="174">
        <v>6677.9170279877208</v>
      </c>
      <c r="CK123" s="174">
        <v>27650.119408382692</v>
      </c>
      <c r="CL123" s="174">
        <v>6940.4346477298459</v>
      </c>
      <c r="CM123" s="174">
        <v>1742.5611132087577</v>
      </c>
      <c r="CN123" s="174">
        <v>7909.6852147751752</v>
      </c>
      <c r="CO123" s="174">
        <v>6032.834894111129</v>
      </c>
      <c r="CP123" s="174">
        <v>19374.114346568964</v>
      </c>
      <c r="CQ123" s="174">
        <v>5268.6768666904163</v>
      </c>
      <c r="CR123" s="174">
        <v>1479.2924973505046</v>
      </c>
      <c r="CS123" s="174">
        <v>1177.1878023448016</v>
      </c>
      <c r="CT123" s="174">
        <v>11849.283001766136</v>
      </c>
      <c r="CU123" s="174">
        <v>1443.5559005568796</v>
      </c>
      <c r="CV123" s="174">
        <v>16116.78241356995</v>
      </c>
      <c r="CW123" s="174">
        <v>11655.871917007818</v>
      </c>
      <c r="CX123" s="174">
        <v>8293.8969938167411</v>
      </c>
      <c r="CY123" s="174">
        <v>10381.083026470636</v>
      </c>
      <c r="CZ123" s="174">
        <v>798209.83527314709</v>
      </c>
      <c r="DA123" s="174">
        <v>964860.52357957757</v>
      </c>
      <c r="DB123" s="174">
        <v>1498.3251016735967</v>
      </c>
      <c r="DC123" s="174">
        <v>425086.03759062948</v>
      </c>
      <c r="DD123" s="174">
        <v>61435.129979500169</v>
      </c>
      <c r="DE123" s="174">
        <v>671397.59709206643</v>
      </c>
      <c r="DF123" s="174">
        <v>344646.87049815868</v>
      </c>
      <c r="DG123" s="174">
        <v>54390.659624227534</v>
      </c>
      <c r="DH123" s="174">
        <v>77612.47099333955</v>
      </c>
      <c r="DI123" s="174">
        <v>118139.85795967514</v>
      </c>
      <c r="DJ123" s="174">
        <v>62422.22790503213</v>
      </c>
      <c r="DK123" s="174">
        <v>20148.223800781176</v>
      </c>
      <c r="DL123" s="174">
        <v>40594.03031134425</v>
      </c>
      <c r="DM123" s="174">
        <v>179112.79534493931</v>
      </c>
      <c r="DN123" s="174">
        <v>1724907.2843865696</v>
      </c>
      <c r="DO123" s="174">
        <v>26880.59024942078</v>
      </c>
      <c r="DP123" s="174">
        <v>536659.89456182031</v>
      </c>
      <c r="DQ123" s="174">
        <v>340597.72721516166</v>
      </c>
      <c r="DR123" s="174">
        <v>228110.92553190762</v>
      </c>
      <c r="DS123" s="174">
        <v>29158.774741719655</v>
      </c>
      <c r="DT123" s="174">
        <v>603852.37424860417</v>
      </c>
      <c r="DU123" s="174">
        <v>504684.38095981919</v>
      </c>
      <c r="DV123" s="174">
        <v>72630.791973798579</v>
      </c>
      <c r="DW123" s="174">
        <v>38230.753027425992</v>
      </c>
      <c r="DX123" s="174">
        <v>19995.287983505201</v>
      </c>
      <c r="DY123" s="174">
        <v>24770.603309783179</v>
      </c>
      <c r="DZ123" s="174">
        <v>2655.680583449212</v>
      </c>
      <c r="EA123" s="174">
        <v>14672.563603520675</v>
      </c>
      <c r="EB123" s="174">
        <v>3093.3914804997144</v>
      </c>
      <c r="EC123" s="174">
        <v>2087.404891510324</v>
      </c>
      <c r="ED123" s="174">
        <v>148915.71029087176</v>
      </c>
      <c r="EE123" s="174">
        <v>14631.013093358653</v>
      </c>
      <c r="EF123" s="174">
        <v>24920.461476522731</v>
      </c>
      <c r="EG123" s="174">
        <v>78060.62932964541</v>
      </c>
      <c r="EH123" s="174">
        <v>184690.02326794461</v>
      </c>
      <c r="EI123" s="174">
        <v>775954.78234201611</v>
      </c>
      <c r="EJ123" s="174">
        <v>62561.426514571722</v>
      </c>
      <c r="EK123" s="174">
        <v>381098.70916970982</v>
      </c>
      <c r="EL123" s="174">
        <v>93538.6416530391</v>
      </c>
      <c r="EM123" s="174">
        <v>12015.322751439813</v>
      </c>
      <c r="EN123" s="174">
        <v>7075.0954779875574</v>
      </c>
      <c r="EO123" s="174">
        <v>31428.083624068386</v>
      </c>
      <c r="EP123" s="174">
        <v>42594.660098491884</v>
      </c>
      <c r="EQ123" s="174">
        <v>27030.030393450972</v>
      </c>
      <c r="ER123" s="174">
        <v>107098.82124459626</v>
      </c>
      <c r="ES123" s="174">
        <v>11274.207863262436</v>
      </c>
      <c r="ET123" s="174">
        <v>3799.185897007726</v>
      </c>
      <c r="EU123" s="174">
        <v>3787.5193795139835</v>
      </c>
      <c r="EV123" s="174">
        <v>8464.3882798580707</v>
      </c>
      <c r="EW123" s="174">
        <v>6007.2006160293377</v>
      </c>
      <c r="EX123" s="174">
        <v>9207.4018013747645</v>
      </c>
      <c r="EY123" s="174">
        <v>2991.7240578064007</v>
      </c>
      <c r="EZ123" s="174">
        <v>758.89843081437868</v>
      </c>
      <c r="FA123" s="174">
        <v>181399.71922333678</v>
      </c>
      <c r="FB123" s="174"/>
      <c r="FC123" s="174">
        <v>217023.32872657583</v>
      </c>
      <c r="FD123" s="174">
        <v>1463050.8738504562</v>
      </c>
      <c r="FE123" s="174"/>
      <c r="FF123" s="174">
        <v>0</v>
      </c>
      <c r="FG123" s="174"/>
      <c r="FH123" s="174">
        <v>0</v>
      </c>
      <c r="FI123" s="174">
        <v>527351.5343128508</v>
      </c>
      <c r="FJ123" s="174"/>
      <c r="FK123" s="174">
        <v>1047339.7001133756</v>
      </c>
      <c r="FL123" s="174"/>
      <c r="FM123" s="174">
        <v>29762080.634895232</v>
      </c>
      <c r="FN123" s="175">
        <v>-29762080.634938005</v>
      </c>
      <c r="FO123" s="126">
        <f t="shared" si="1"/>
        <v>-4.2773783206939697E-5</v>
      </c>
    </row>
    <row r="124" spans="2:171" x14ac:dyDescent="0.15">
      <c r="B124" s="172" t="s">
        <v>28</v>
      </c>
      <c r="C124" s="173" t="s">
        <v>149</v>
      </c>
      <c r="D124" s="173" t="s">
        <v>293</v>
      </c>
      <c r="E124" s="174">
        <v>374264.00024412177</v>
      </c>
      <c r="F124" s="174">
        <v>61045.115400730014</v>
      </c>
      <c r="G124" s="174">
        <v>128396.56377287483</v>
      </c>
      <c r="H124" s="174">
        <v>67450.882602747588</v>
      </c>
      <c r="I124" s="174">
        <v>72398.989893217557</v>
      </c>
      <c r="J124" s="174">
        <v>540013.04627482384</v>
      </c>
      <c r="K124" s="174">
        <v>74649.504836572785</v>
      </c>
      <c r="L124" s="174">
        <v>179612.13460232661</v>
      </c>
      <c r="M124" s="174">
        <v>104191.91708363214</v>
      </c>
      <c r="N124" s="174">
        <v>140393.22447881394</v>
      </c>
      <c r="O124" s="174">
        <v>59888.394601732376</v>
      </c>
      <c r="P124" s="174">
        <v>186257.61200020977</v>
      </c>
      <c r="Q124" s="174">
        <v>129324.27065272558</v>
      </c>
      <c r="R124" s="174">
        <v>110508.89826623285</v>
      </c>
      <c r="S124" s="174">
        <v>35358.910336692898</v>
      </c>
      <c r="T124" s="174">
        <v>144871.34849885601</v>
      </c>
      <c r="U124" s="174">
        <v>146726.75356340013</v>
      </c>
      <c r="V124" s="174">
        <v>232854.60101931059</v>
      </c>
      <c r="W124" s="174">
        <v>89638.060016303789</v>
      </c>
      <c r="X124" s="174">
        <v>72519.920311133988</v>
      </c>
      <c r="Y124" s="174">
        <v>104845.07174977229</v>
      </c>
      <c r="Z124" s="174">
        <v>420894.27958579594</v>
      </c>
      <c r="AA124" s="174">
        <v>190116.49230216196</v>
      </c>
      <c r="AB124" s="174">
        <v>367668.81475802243</v>
      </c>
      <c r="AC124" s="174">
        <v>42165.42843698011</v>
      </c>
      <c r="AD124" s="174">
        <v>337554.05419046275</v>
      </c>
      <c r="AE124" s="174">
        <v>2802888.3235144052</v>
      </c>
      <c r="AF124" s="174">
        <v>163384.33827629592</v>
      </c>
      <c r="AG124" s="174">
        <v>124271.39884921852</v>
      </c>
      <c r="AH124" s="174">
        <v>519822.63174382021</v>
      </c>
      <c r="AI124" s="174">
        <v>761476.95697210007</v>
      </c>
      <c r="AJ124" s="174">
        <v>3797711.4888545233</v>
      </c>
      <c r="AK124" s="174">
        <v>945940.7608071724</v>
      </c>
      <c r="AL124" s="174">
        <v>1006137.4979168292</v>
      </c>
      <c r="AM124" s="174">
        <v>850105.57981963467</v>
      </c>
      <c r="AN124" s="174">
        <v>805446.52562063804</v>
      </c>
      <c r="AO124" s="174">
        <v>626240.5291361491</v>
      </c>
      <c r="AP124" s="174">
        <v>323030.10834739573</v>
      </c>
      <c r="AQ124" s="174">
        <v>338718.49457823986</v>
      </c>
      <c r="AR124" s="174">
        <v>912195.52869302884</v>
      </c>
      <c r="AS124" s="174">
        <v>520092.97221423191</v>
      </c>
      <c r="AT124" s="174">
        <v>146004.77251686706</v>
      </c>
      <c r="AU124" s="174">
        <v>1107887.6767313546</v>
      </c>
      <c r="AV124" s="174">
        <v>289989.85919971258</v>
      </c>
      <c r="AW124" s="174">
        <v>129820.70537398574</v>
      </c>
      <c r="AX124" s="174">
        <v>565310.13516153989</v>
      </c>
      <c r="AY124" s="174">
        <v>1699258.0330101908</v>
      </c>
      <c r="AZ124" s="174">
        <v>926745.00616125076</v>
      </c>
      <c r="BA124" s="174">
        <v>137573.29164077941</v>
      </c>
      <c r="BB124" s="174">
        <v>1035036.4035215476</v>
      </c>
      <c r="BC124" s="174">
        <v>733960.12565946148</v>
      </c>
      <c r="BD124" s="174">
        <v>774411.28190686554</v>
      </c>
      <c r="BE124" s="174">
        <v>4026316.6012366805</v>
      </c>
      <c r="BF124" s="174">
        <v>311626.19917201216</v>
      </c>
      <c r="BG124" s="174">
        <v>444282.61890571087</v>
      </c>
      <c r="BH124" s="174">
        <v>582565.97034069523</v>
      </c>
      <c r="BI124" s="174">
        <v>492205.09546052245</v>
      </c>
      <c r="BJ124" s="174">
        <v>320402.64566311514</v>
      </c>
      <c r="BK124" s="174">
        <v>115716.05415933431</v>
      </c>
      <c r="BL124" s="174">
        <v>176666.72021920516</v>
      </c>
      <c r="BM124" s="174">
        <v>261568.48383495724</v>
      </c>
      <c r="BN124" s="174">
        <v>2431595.9253098536</v>
      </c>
      <c r="BO124" s="174">
        <v>240281.14662655885</v>
      </c>
      <c r="BP124" s="174">
        <v>1268029.0401556732</v>
      </c>
      <c r="BQ124" s="174">
        <v>1602931.1657898095</v>
      </c>
      <c r="BR124" s="174">
        <v>2828801.2677242281</v>
      </c>
      <c r="BS124" s="174">
        <v>396997.32018667209</v>
      </c>
      <c r="BT124" s="174">
        <v>288256.91992966348</v>
      </c>
      <c r="BU124" s="174">
        <v>447834.08463999751</v>
      </c>
      <c r="BV124" s="174">
        <v>419133.72913569794</v>
      </c>
      <c r="BW124" s="174">
        <v>382246.09647697705</v>
      </c>
      <c r="BX124" s="174">
        <v>100556.37047010471</v>
      </c>
      <c r="BY124" s="174">
        <v>693066.96408193302</v>
      </c>
      <c r="BZ124" s="174">
        <v>584105.04361184651</v>
      </c>
      <c r="CA124" s="174">
        <v>306604.1669353561</v>
      </c>
      <c r="CB124" s="174">
        <v>150320.59037634794</v>
      </c>
      <c r="CC124" s="174">
        <v>141892.0419033439</v>
      </c>
      <c r="CD124" s="174">
        <v>598728.15477971896</v>
      </c>
      <c r="CE124" s="174">
        <v>2665987.4123539655</v>
      </c>
      <c r="CF124" s="174">
        <v>2153556.6834540237</v>
      </c>
      <c r="CG124" s="174">
        <v>377076.40803845873</v>
      </c>
      <c r="CH124" s="174">
        <v>276357.40642857476</v>
      </c>
      <c r="CI124" s="174">
        <v>440722.07972661714</v>
      </c>
      <c r="CJ124" s="174">
        <v>423400.91142352007</v>
      </c>
      <c r="CK124" s="174">
        <v>1133754.8039398408</v>
      </c>
      <c r="CL124" s="174">
        <v>885642.80487971497</v>
      </c>
      <c r="CM124" s="174">
        <v>346163.38093598624</v>
      </c>
      <c r="CN124" s="174">
        <v>615113.22523414937</v>
      </c>
      <c r="CO124" s="174">
        <v>338348.31496084068</v>
      </c>
      <c r="CP124" s="174">
        <v>687253.48812808865</v>
      </c>
      <c r="CQ124" s="174">
        <v>848532.06683007732</v>
      </c>
      <c r="CR124" s="174">
        <v>155308.08800987664</v>
      </c>
      <c r="CS124" s="174">
        <v>183328.42122336125</v>
      </c>
      <c r="CT124" s="174">
        <v>1676251.8713417135</v>
      </c>
      <c r="CU124" s="174">
        <v>163316.24943441243</v>
      </c>
      <c r="CV124" s="174">
        <v>400086.07552971377</v>
      </c>
      <c r="CW124" s="174">
        <v>307782.83929853537</v>
      </c>
      <c r="CX124" s="174">
        <v>80622.798404670568</v>
      </c>
      <c r="CY124" s="174">
        <v>108857.46526886726</v>
      </c>
      <c r="CZ124" s="174">
        <v>1180802.2381575794</v>
      </c>
      <c r="DA124" s="174">
        <v>69425.46697699737</v>
      </c>
      <c r="DB124" s="174">
        <v>62355.205445597087</v>
      </c>
      <c r="DC124" s="174">
        <v>6221014.1099099685</v>
      </c>
      <c r="DD124" s="174">
        <v>757142.83321616927</v>
      </c>
      <c r="DE124" s="174">
        <v>1871759.1994104898</v>
      </c>
      <c r="DF124" s="174">
        <v>1015992.6688524964</v>
      </c>
      <c r="DG124" s="174">
        <v>859866.54365959216</v>
      </c>
      <c r="DH124" s="174">
        <v>1022650.6464381065</v>
      </c>
      <c r="DI124" s="174">
        <v>162753.8176432699</v>
      </c>
      <c r="DJ124" s="174">
        <v>182552.65014067429</v>
      </c>
      <c r="DK124" s="174">
        <v>74674.276382567317</v>
      </c>
      <c r="DL124" s="174">
        <v>50932.963788256209</v>
      </c>
      <c r="DM124" s="174">
        <v>196151.55708446147</v>
      </c>
      <c r="DN124" s="174">
        <v>558844.58352432575</v>
      </c>
      <c r="DO124" s="174">
        <v>2540.9820530034813</v>
      </c>
      <c r="DP124" s="174">
        <v>70713.948237075165</v>
      </c>
      <c r="DQ124" s="174">
        <v>91861.46694948095</v>
      </c>
      <c r="DR124" s="174">
        <v>62181.313400428495</v>
      </c>
      <c r="DS124" s="174">
        <v>57285.791513901509</v>
      </c>
      <c r="DT124" s="174">
        <v>114420.92743090185</v>
      </c>
      <c r="DU124" s="174">
        <v>160432.94593978729</v>
      </c>
      <c r="DV124" s="174">
        <v>113627.43445992931</v>
      </c>
      <c r="DW124" s="174">
        <v>282485.55342565762</v>
      </c>
      <c r="DX124" s="174">
        <v>1133048.8899784496</v>
      </c>
      <c r="DY124" s="174">
        <v>158449.48076520639</v>
      </c>
      <c r="DZ124" s="174">
        <v>11956.176680516988</v>
      </c>
      <c r="EA124" s="174">
        <v>102210.98412587123</v>
      </c>
      <c r="EB124" s="174">
        <v>102173.08706913843</v>
      </c>
      <c r="EC124" s="174">
        <v>78644.279968750241</v>
      </c>
      <c r="ED124" s="174">
        <v>754552.10370425275</v>
      </c>
      <c r="EE124" s="174">
        <v>39427.299958557924</v>
      </c>
      <c r="EF124" s="174">
        <v>73864.035664196592</v>
      </c>
      <c r="EG124" s="174">
        <v>252155.52419475545</v>
      </c>
      <c r="EH124" s="174">
        <v>82000.036785234159</v>
      </c>
      <c r="EI124" s="174">
        <v>2191710.9911905327</v>
      </c>
      <c r="EJ124" s="174">
        <v>396163.06748055416</v>
      </c>
      <c r="EK124" s="174">
        <v>487368.07076104253</v>
      </c>
      <c r="EL124" s="174">
        <v>129141.93331583244</v>
      </c>
      <c r="EM124" s="174">
        <v>21126.153439106976</v>
      </c>
      <c r="EN124" s="174">
        <v>32440.652468956236</v>
      </c>
      <c r="EO124" s="174">
        <v>121225.35906125871</v>
      </c>
      <c r="EP124" s="174">
        <v>206543.53230968377</v>
      </c>
      <c r="EQ124" s="174">
        <v>304161.26560229645</v>
      </c>
      <c r="ER124" s="174">
        <v>390254.51952356024</v>
      </c>
      <c r="ES124" s="174">
        <v>1925807.0534431799</v>
      </c>
      <c r="ET124" s="174">
        <v>10743.023577735104</v>
      </c>
      <c r="EU124" s="174">
        <v>49002.659358758217</v>
      </c>
      <c r="EV124" s="174">
        <v>168810.21118499336</v>
      </c>
      <c r="EW124" s="174">
        <v>115033.33791230366</v>
      </c>
      <c r="EX124" s="174">
        <v>41689.517506299104</v>
      </c>
      <c r="EY124" s="174">
        <v>142942.01651419606</v>
      </c>
      <c r="EZ124" s="174">
        <v>5064.2903155484682</v>
      </c>
      <c r="FA124" s="174">
        <v>1201932.8879406636</v>
      </c>
      <c r="FB124" s="174"/>
      <c r="FC124" s="174">
        <v>2657777.7456695214</v>
      </c>
      <c r="FD124" s="174">
        <v>11774752.303320795</v>
      </c>
      <c r="FE124" s="174"/>
      <c r="FF124" s="174">
        <v>38811.557745429796</v>
      </c>
      <c r="FG124" s="174"/>
      <c r="FH124" s="174">
        <v>11971596.084337415</v>
      </c>
      <c r="FI124" s="174">
        <v>963013.41953425622</v>
      </c>
      <c r="FJ124" s="174"/>
      <c r="FK124" s="174">
        <v>16403864.671926353</v>
      </c>
      <c r="FL124" s="174"/>
      <c r="FM124" s="174">
        <v>130119189.27605386</v>
      </c>
      <c r="FN124" s="175">
        <v>-130119189.27604724</v>
      </c>
      <c r="FO124" s="126">
        <f t="shared" si="1"/>
        <v>6.6161155700683594E-6</v>
      </c>
    </row>
    <row r="125" spans="2:171" x14ac:dyDescent="0.15">
      <c r="B125" s="172" t="s">
        <v>923</v>
      </c>
      <c r="C125" s="173" t="s">
        <v>150</v>
      </c>
      <c r="D125" s="173" t="s">
        <v>294</v>
      </c>
      <c r="E125" s="174">
        <v>1155199.3978407206</v>
      </c>
      <c r="F125" s="174">
        <v>42978.471325668004</v>
      </c>
      <c r="G125" s="174">
        <v>511702.79407301039</v>
      </c>
      <c r="H125" s="174">
        <v>231513.93915515623</v>
      </c>
      <c r="I125" s="174">
        <v>66932.300354151041</v>
      </c>
      <c r="J125" s="174">
        <v>253562.14579713732</v>
      </c>
      <c r="K125" s="174">
        <v>55355.017669583911</v>
      </c>
      <c r="L125" s="174">
        <v>117601.26089923998</v>
      </c>
      <c r="M125" s="174">
        <v>61127.937853438525</v>
      </c>
      <c r="N125" s="174">
        <v>104083.45113940103</v>
      </c>
      <c r="O125" s="174">
        <v>27277.778738293182</v>
      </c>
      <c r="P125" s="174">
        <v>108820.94566232912</v>
      </c>
      <c r="Q125" s="174">
        <v>208389.7627156369</v>
      </c>
      <c r="R125" s="174">
        <v>200160.98275881188</v>
      </c>
      <c r="S125" s="174">
        <v>11770.582790415143</v>
      </c>
      <c r="T125" s="174">
        <v>103135.5665270665</v>
      </c>
      <c r="U125" s="174">
        <v>399532.94054421346</v>
      </c>
      <c r="V125" s="174">
        <v>135386.67693221685</v>
      </c>
      <c r="W125" s="174">
        <v>45234.496762719784</v>
      </c>
      <c r="X125" s="174">
        <v>50047.781672593606</v>
      </c>
      <c r="Y125" s="174">
        <v>50427.021097715566</v>
      </c>
      <c r="Z125" s="174">
        <v>229515.79809772279</v>
      </c>
      <c r="AA125" s="174">
        <v>139206.4822549588</v>
      </c>
      <c r="AB125" s="174">
        <v>122287.26392125511</v>
      </c>
      <c r="AC125" s="174">
        <v>16417.216132978876</v>
      </c>
      <c r="AD125" s="174">
        <v>114507.86840259038</v>
      </c>
      <c r="AE125" s="174">
        <v>260369.33850255617</v>
      </c>
      <c r="AF125" s="174">
        <v>17337.144540669811</v>
      </c>
      <c r="AG125" s="174">
        <v>17100.377755350775</v>
      </c>
      <c r="AH125" s="174">
        <v>41793.178741072566</v>
      </c>
      <c r="AI125" s="174">
        <v>60976.15380929369</v>
      </c>
      <c r="AJ125" s="174">
        <v>330600.97068232356</v>
      </c>
      <c r="AK125" s="174">
        <v>244138.09677502367</v>
      </c>
      <c r="AL125" s="174">
        <v>265318.97740682884</v>
      </c>
      <c r="AM125" s="174">
        <v>235193.81624132855</v>
      </c>
      <c r="AN125" s="174">
        <v>159772.64423635107</v>
      </c>
      <c r="AO125" s="174">
        <v>322080.91134332452</v>
      </c>
      <c r="AP125" s="174">
        <v>98786.906439692408</v>
      </c>
      <c r="AQ125" s="174">
        <v>52029.637121397303</v>
      </c>
      <c r="AR125" s="174">
        <v>166330.39344026876</v>
      </c>
      <c r="AS125" s="174">
        <v>796996.61627841101</v>
      </c>
      <c r="AT125" s="174">
        <v>119515.37352253785</v>
      </c>
      <c r="AU125" s="174">
        <v>891541.5694277474</v>
      </c>
      <c r="AV125" s="174">
        <v>359270.96517599392</v>
      </c>
      <c r="AW125" s="174">
        <v>108584.56385124028</v>
      </c>
      <c r="AX125" s="174">
        <v>289667.05200651102</v>
      </c>
      <c r="AY125" s="174">
        <v>923307.89688563906</v>
      </c>
      <c r="AZ125" s="174">
        <v>745667.87806859019</v>
      </c>
      <c r="BA125" s="174">
        <v>115238.4595361633</v>
      </c>
      <c r="BB125" s="174">
        <v>382920.02739697491</v>
      </c>
      <c r="BC125" s="174">
        <v>272722.25687765912</v>
      </c>
      <c r="BD125" s="174">
        <v>252246.96044809112</v>
      </c>
      <c r="BE125" s="174">
        <v>1070447.0090194356</v>
      </c>
      <c r="BF125" s="174">
        <v>199208.7933815906</v>
      </c>
      <c r="BG125" s="174">
        <v>381486.05811418011</v>
      </c>
      <c r="BH125" s="174">
        <v>362649.32287557499</v>
      </c>
      <c r="BI125" s="174">
        <v>241042.93271029426</v>
      </c>
      <c r="BJ125" s="174">
        <v>131840.44856375697</v>
      </c>
      <c r="BK125" s="174">
        <v>41807.63556317069</v>
      </c>
      <c r="BL125" s="174">
        <v>100757.40493764529</v>
      </c>
      <c r="BM125" s="174">
        <v>145886.48655088089</v>
      </c>
      <c r="BN125" s="174">
        <v>1183949.0700000538</v>
      </c>
      <c r="BO125" s="174">
        <v>125527.42122863597</v>
      </c>
      <c r="BP125" s="174">
        <v>264789.98951405269</v>
      </c>
      <c r="BQ125" s="174">
        <v>151368.23051502224</v>
      </c>
      <c r="BR125" s="174">
        <v>531500.74229510524</v>
      </c>
      <c r="BS125" s="174">
        <v>63140.7886990771</v>
      </c>
      <c r="BT125" s="174">
        <v>106534.2378981334</v>
      </c>
      <c r="BU125" s="174">
        <v>146976.79482785784</v>
      </c>
      <c r="BV125" s="174">
        <v>118229.40622398716</v>
      </c>
      <c r="BW125" s="174">
        <v>113811.68080901368</v>
      </c>
      <c r="BX125" s="174">
        <v>22707.382386561501</v>
      </c>
      <c r="BY125" s="174">
        <v>234933.56734509696</v>
      </c>
      <c r="BZ125" s="174">
        <v>183803.36752679953</v>
      </c>
      <c r="CA125" s="174">
        <v>53398.731234397463</v>
      </c>
      <c r="CB125" s="174">
        <v>57731.673301328694</v>
      </c>
      <c r="CC125" s="174">
        <v>27676.404483322185</v>
      </c>
      <c r="CD125" s="174">
        <v>117591.46528450469</v>
      </c>
      <c r="CE125" s="174">
        <v>2414698.1252156808</v>
      </c>
      <c r="CF125" s="174">
        <v>2144800.5454569575</v>
      </c>
      <c r="CG125" s="174">
        <v>64290.315263472716</v>
      </c>
      <c r="CH125" s="174">
        <v>45868.240119918999</v>
      </c>
      <c r="CI125" s="174">
        <v>134015.27755290162</v>
      </c>
      <c r="CJ125" s="174">
        <v>76454.499646169919</v>
      </c>
      <c r="CK125" s="174">
        <v>196026.39459359247</v>
      </c>
      <c r="CL125" s="174">
        <v>162597.15963476134</v>
      </c>
      <c r="CM125" s="174">
        <v>125657.39904359767</v>
      </c>
      <c r="CN125" s="174">
        <v>178464.79125641807</v>
      </c>
      <c r="CO125" s="174">
        <v>72437.919559539645</v>
      </c>
      <c r="CP125" s="174">
        <v>102924.95843632748</v>
      </c>
      <c r="CQ125" s="174">
        <v>149067.34683945094</v>
      </c>
      <c r="CR125" s="174">
        <v>27396.034756128531</v>
      </c>
      <c r="CS125" s="174">
        <v>33952.484069747537</v>
      </c>
      <c r="CT125" s="174">
        <v>294713.71863852919</v>
      </c>
      <c r="CU125" s="174">
        <v>29486.199356169276</v>
      </c>
      <c r="CV125" s="174">
        <v>96522.006110935501</v>
      </c>
      <c r="CW125" s="174">
        <v>63487.555344144894</v>
      </c>
      <c r="CX125" s="174">
        <v>19536.364477186598</v>
      </c>
      <c r="CY125" s="174">
        <v>23650.802533489448</v>
      </c>
      <c r="CZ125" s="174">
        <v>546017.24558641482</v>
      </c>
      <c r="DA125" s="174">
        <v>90213.950557036369</v>
      </c>
      <c r="DB125" s="174">
        <v>26434.366889052475</v>
      </c>
      <c r="DC125" s="174">
        <v>2176671.3662763112</v>
      </c>
      <c r="DD125" s="174">
        <v>257682.43374338927</v>
      </c>
      <c r="DE125" s="174">
        <v>601388.61104999436</v>
      </c>
      <c r="DF125" s="174">
        <v>374484.83367558703</v>
      </c>
      <c r="DG125" s="174">
        <v>197158.34335190128</v>
      </c>
      <c r="DH125" s="174">
        <v>329979.73589277902</v>
      </c>
      <c r="DI125" s="174">
        <v>65543.628966389762</v>
      </c>
      <c r="DJ125" s="174">
        <v>48055.216481415067</v>
      </c>
      <c r="DK125" s="174">
        <v>11333.538703554581</v>
      </c>
      <c r="DL125" s="174">
        <v>9692.4818129939213</v>
      </c>
      <c r="DM125" s="174">
        <v>211009.56245419299</v>
      </c>
      <c r="DN125" s="174">
        <v>874406.73398909206</v>
      </c>
      <c r="DO125" s="174">
        <v>2094.2355371993526</v>
      </c>
      <c r="DP125" s="174">
        <v>46421.785886118887</v>
      </c>
      <c r="DQ125" s="174">
        <v>51073.647203650587</v>
      </c>
      <c r="DR125" s="174">
        <v>37237.050528245862</v>
      </c>
      <c r="DS125" s="174">
        <v>18389.147829355567</v>
      </c>
      <c r="DT125" s="174">
        <v>123184.82452195679</v>
      </c>
      <c r="DU125" s="174">
        <v>63332.118431981835</v>
      </c>
      <c r="DV125" s="174">
        <v>54578.073525831212</v>
      </c>
      <c r="DW125" s="174">
        <v>114020.87198868691</v>
      </c>
      <c r="DX125" s="174">
        <v>835196.14749131363</v>
      </c>
      <c r="DY125" s="174">
        <v>42579.483910844778</v>
      </c>
      <c r="DZ125" s="174">
        <v>2581.3950479242853</v>
      </c>
      <c r="EA125" s="174">
        <v>25851.81864071099</v>
      </c>
      <c r="EB125" s="174">
        <v>19267.095924585064</v>
      </c>
      <c r="EC125" s="174">
        <v>16188.794480600582</v>
      </c>
      <c r="ED125" s="174">
        <v>126112.37555954012</v>
      </c>
      <c r="EE125" s="174">
        <v>7363.5582601551469</v>
      </c>
      <c r="EF125" s="174">
        <v>16562.321254372524</v>
      </c>
      <c r="EG125" s="174">
        <v>57784.104662024372</v>
      </c>
      <c r="EH125" s="174">
        <v>59274.354839871077</v>
      </c>
      <c r="EI125" s="174">
        <v>874017.07199110417</v>
      </c>
      <c r="EJ125" s="174">
        <v>178983.75831773583</v>
      </c>
      <c r="EK125" s="174">
        <v>259733.35725223395</v>
      </c>
      <c r="EL125" s="174">
        <v>45118.909724993144</v>
      </c>
      <c r="EM125" s="174">
        <v>9898.2349331491441</v>
      </c>
      <c r="EN125" s="174">
        <v>18628.142798829635</v>
      </c>
      <c r="EO125" s="174">
        <v>58388.730351332764</v>
      </c>
      <c r="EP125" s="174">
        <v>92764.63911126621</v>
      </c>
      <c r="EQ125" s="174">
        <v>216991.14503274398</v>
      </c>
      <c r="ER125" s="174">
        <v>145621.03770791701</v>
      </c>
      <c r="ES125" s="174">
        <v>450619.13492628181</v>
      </c>
      <c r="ET125" s="174">
        <v>6169.4579812468573</v>
      </c>
      <c r="EU125" s="174">
        <v>14369.702014509796</v>
      </c>
      <c r="EV125" s="174">
        <v>34172.5661418198</v>
      </c>
      <c r="EW125" s="174">
        <v>19524.063648095616</v>
      </c>
      <c r="EX125" s="174">
        <v>8947.6354348589302</v>
      </c>
      <c r="EY125" s="174">
        <v>56449.488343420453</v>
      </c>
      <c r="EZ125" s="174">
        <v>1188.7512296485061</v>
      </c>
      <c r="FA125" s="174">
        <v>297287.32426211692</v>
      </c>
      <c r="FB125" s="174"/>
      <c r="FC125" s="174">
        <v>1128838.8503464952</v>
      </c>
      <c r="FD125" s="174">
        <v>4219486.1879119258</v>
      </c>
      <c r="FE125" s="174"/>
      <c r="FF125" s="174">
        <v>6769.6727948218841</v>
      </c>
      <c r="FG125" s="174"/>
      <c r="FH125" s="174">
        <v>2484310.577971051</v>
      </c>
      <c r="FI125" s="174">
        <v>363487.80937242822</v>
      </c>
      <c r="FJ125" s="174"/>
      <c r="FK125" s="174">
        <v>4075052.5423729899</v>
      </c>
      <c r="FL125" s="174"/>
      <c r="FM125" s="174">
        <v>47332513.277752765</v>
      </c>
      <c r="FN125" s="175">
        <v>-47332513.277753234</v>
      </c>
      <c r="FO125" s="126">
        <f t="shared" si="1"/>
        <v>-4.6938657760620117E-7</v>
      </c>
    </row>
    <row r="126" spans="2:171" x14ac:dyDescent="0.15">
      <c r="B126" s="172" t="s">
        <v>924</v>
      </c>
      <c r="C126" s="173" t="s">
        <v>151</v>
      </c>
      <c r="D126" s="173" t="s">
        <v>295</v>
      </c>
      <c r="E126" s="174">
        <v>496906.31666267617</v>
      </c>
      <c r="F126" s="174">
        <v>46763.565543294666</v>
      </c>
      <c r="G126" s="174">
        <v>923315.7974840526</v>
      </c>
      <c r="H126" s="174">
        <v>212147.86544622193</v>
      </c>
      <c r="I126" s="174">
        <v>97077.121449254337</v>
      </c>
      <c r="J126" s="174">
        <v>424884.55029628071</v>
      </c>
      <c r="K126" s="174">
        <v>21088.61482356146</v>
      </c>
      <c r="L126" s="174">
        <v>22544.260916939846</v>
      </c>
      <c r="M126" s="174">
        <v>33327.962070999114</v>
      </c>
      <c r="N126" s="174">
        <v>45175.759996039946</v>
      </c>
      <c r="O126" s="174">
        <v>14082.92874814793</v>
      </c>
      <c r="P126" s="174">
        <v>222109.22258926599</v>
      </c>
      <c r="Q126" s="174">
        <v>170137.526735177</v>
      </c>
      <c r="R126" s="174">
        <v>105277.18864503356</v>
      </c>
      <c r="S126" s="174">
        <v>17814.930709759661</v>
      </c>
      <c r="T126" s="174">
        <v>1187359.84034127</v>
      </c>
      <c r="U126" s="174">
        <v>11344.159368675206</v>
      </c>
      <c r="V126" s="174">
        <v>150399.36114006073</v>
      </c>
      <c r="W126" s="174">
        <v>14976.211543137848</v>
      </c>
      <c r="X126" s="174">
        <v>203885.87409276789</v>
      </c>
      <c r="Y126" s="174">
        <v>26730.00318831933</v>
      </c>
      <c r="Z126" s="174">
        <v>176774.58846162655</v>
      </c>
      <c r="AA126" s="174">
        <v>62565.873538938926</v>
      </c>
      <c r="AB126" s="174">
        <v>73845.714243681141</v>
      </c>
      <c r="AC126" s="174">
        <v>26157.308514504788</v>
      </c>
      <c r="AD126" s="174">
        <v>31783.544902051512</v>
      </c>
      <c r="AE126" s="174">
        <v>171963.73420359608</v>
      </c>
      <c r="AF126" s="174">
        <v>124001.27700529659</v>
      </c>
      <c r="AG126" s="174">
        <v>45861.512628696728</v>
      </c>
      <c r="AH126" s="174">
        <v>15322.498030569201</v>
      </c>
      <c r="AI126" s="174">
        <v>27940.839696274728</v>
      </c>
      <c r="AJ126" s="174">
        <v>115972.92638671721</v>
      </c>
      <c r="AK126" s="174">
        <v>135607.71394645527</v>
      </c>
      <c r="AL126" s="174">
        <v>149967.68225091312</v>
      </c>
      <c r="AM126" s="174">
        <v>384407.95008694544</v>
      </c>
      <c r="AN126" s="174">
        <v>169947.56755581615</v>
      </c>
      <c r="AO126" s="174">
        <v>181917.234516378</v>
      </c>
      <c r="AP126" s="174">
        <v>46558.686883320603</v>
      </c>
      <c r="AQ126" s="174">
        <v>98776.288906593865</v>
      </c>
      <c r="AR126" s="174">
        <v>190898.08733998192</v>
      </c>
      <c r="AS126" s="174">
        <v>70635.121002803149</v>
      </c>
      <c r="AT126" s="174">
        <v>254356.62058268386</v>
      </c>
      <c r="AU126" s="174">
        <v>288714.65982975304</v>
      </c>
      <c r="AV126" s="174">
        <v>112808.48824145061</v>
      </c>
      <c r="AW126" s="174">
        <v>69163.905716183115</v>
      </c>
      <c r="AX126" s="174">
        <v>66101.718880678338</v>
      </c>
      <c r="AY126" s="174">
        <v>181864.71531115667</v>
      </c>
      <c r="AZ126" s="174">
        <v>280778.76511010138</v>
      </c>
      <c r="BA126" s="174">
        <v>40962.892574440644</v>
      </c>
      <c r="BB126" s="174">
        <v>943208.34264178539</v>
      </c>
      <c r="BC126" s="174">
        <v>84897.66383020526</v>
      </c>
      <c r="BD126" s="174">
        <v>122361.97616088967</v>
      </c>
      <c r="BE126" s="174">
        <v>316065.41660701053</v>
      </c>
      <c r="BF126" s="174">
        <v>201214.7916205501</v>
      </c>
      <c r="BG126" s="174">
        <v>307993.38642203604</v>
      </c>
      <c r="BH126" s="174">
        <v>291605.64772432612</v>
      </c>
      <c r="BI126" s="174">
        <v>128579.6543890732</v>
      </c>
      <c r="BJ126" s="174">
        <v>104380.67375845987</v>
      </c>
      <c r="BK126" s="174">
        <v>45863.442730799594</v>
      </c>
      <c r="BL126" s="174">
        <v>75513.911377197903</v>
      </c>
      <c r="BM126" s="174">
        <v>49189.32508983498</v>
      </c>
      <c r="BN126" s="174">
        <v>429526.33606978785</v>
      </c>
      <c r="BO126" s="174">
        <v>43581.217526989851</v>
      </c>
      <c r="BP126" s="174">
        <v>495498.15262069076</v>
      </c>
      <c r="BQ126" s="174">
        <v>889975.23205448594</v>
      </c>
      <c r="BR126" s="174">
        <v>840846.53285470838</v>
      </c>
      <c r="BS126" s="174">
        <v>113986.82485926426</v>
      </c>
      <c r="BT126" s="174">
        <v>97446.660298469316</v>
      </c>
      <c r="BU126" s="174">
        <v>91535.028297706012</v>
      </c>
      <c r="BV126" s="174">
        <v>215713.63759253587</v>
      </c>
      <c r="BW126" s="174">
        <v>100799.59905355923</v>
      </c>
      <c r="BX126" s="174">
        <v>13050.972833265376</v>
      </c>
      <c r="BY126" s="174">
        <v>239203.03115758137</v>
      </c>
      <c r="BZ126" s="174">
        <v>102689.13117805493</v>
      </c>
      <c r="CA126" s="174">
        <v>102262.48994144554</v>
      </c>
      <c r="CB126" s="174">
        <v>35564.671845836747</v>
      </c>
      <c r="CC126" s="174">
        <v>41855.637747903522</v>
      </c>
      <c r="CD126" s="174">
        <v>161017.80940772253</v>
      </c>
      <c r="CE126" s="174">
        <v>868990.23557796713</v>
      </c>
      <c r="CF126" s="174">
        <v>947064.38112187269</v>
      </c>
      <c r="CG126" s="174">
        <v>63718.858740230877</v>
      </c>
      <c r="CH126" s="174">
        <v>59702.780983812379</v>
      </c>
      <c r="CI126" s="174">
        <v>100211.51195927443</v>
      </c>
      <c r="CJ126" s="174">
        <v>255379.10494230775</v>
      </c>
      <c r="CK126" s="174">
        <v>496387.99290559028</v>
      </c>
      <c r="CL126" s="174">
        <v>1033260.7476796645</v>
      </c>
      <c r="CM126" s="174">
        <v>128997.03918478142</v>
      </c>
      <c r="CN126" s="174">
        <v>184736.37305043574</v>
      </c>
      <c r="CO126" s="174">
        <v>111225.623105231</v>
      </c>
      <c r="CP126" s="174">
        <v>84436.698625876947</v>
      </c>
      <c r="CQ126" s="174">
        <v>111568.5322932064</v>
      </c>
      <c r="CR126" s="174">
        <v>49750.139716355501</v>
      </c>
      <c r="CS126" s="174">
        <v>36184.002623746579</v>
      </c>
      <c r="CT126" s="174">
        <v>412881.60098162526</v>
      </c>
      <c r="CU126" s="174">
        <v>39158.151164131472</v>
      </c>
      <c r="CV126" s="174">
        <v>191192.4906776381</v>
      </c>
      <c r="CW126" s="174">
        <v>84868.041504282781</v>
      </c>
      <c r="CX126" s="174">
        <v>6528.4734444115202</v>
      </c>
      <c r="CY126" s="174">
        <v>27105.686120366307</v>
      </c>
      <c r="CZ126" s="174">
        <v>1121750.946275919</v>
      </c>
      <c r="DA126" s="174">
        <v>22917.539569309338</v>
      </c>
      <c r="DB126" s="174">
        <v>7465.0486107889474</v>
      </c>
      <c r="DC126" s="174">
        <v>2374519.8200973929</v>
      </c>
      <c r="DD126" s="174">
        <v>299813.89754735609</v>
      </c>
      <c r="DE126" s="174">
        <v>637926.16071293759</v>
      </c>
      <c r="DF126" s="174">
        <v>351129.28905792721</v>
      </c>
      <c r="DG126" s="174">
        <v>121677.08696355746</v>
      </c>
      <c r="DH126" s="174">
        <v>291544.59805122938</v>
      </c>
      <c r="DI126" s="174">
        <v>26364.061306060725</v>
      </c>
      <c r="DJ126" s="174">
        <v>14134.953319167449</v>
      </c>
      <c r="DK126" s="174">
        <v>7028.3738576403375</v>
      </c>
      <c r="DL126" s="174">
        <v>3414.3502882633156</v>
      </c>
      <c r="DM126" s="174">
        <v>59762.590793089897</v>
      </c>
      <c r="DN126" s="174">
        <v>244674.17751498427</v>
      </c>
      <c r="DO126" s="174">
        <v>239.84787800705286</v>
      </c>
      <c r="DP126" s="174">
        <v>5039.6453560352575</v>
      </c>
      <c r="DQ126" s="174">
        <v>15525.382728941548</v>
      </c>
      <c r="DR126" s="174">
        <v>17471.283718745923</v>
      </c>
      <c r="DS126" s="174">
        <v>6108.6005155601479</v>
      </c>
      <c r="DT126" s="174">
        <v>30177.475293479125</v>
      </c>
      <c r="DU126" s="174">
        <v>18205.03168523667</v>
      </c>
      <c r="DV126" s="174">
        <v>21176.356340928342</v>
      </c>
      <c r="DW126" s="174">
        <v>66391.516662424867</v>
      </c>
      <c r="DX126" s="174">
        <v>300687.19373410376</v>
      </c>
      <c r="DY126" s="174">
        <v>26070.046545967085</v>
      </c>
      <c r="DZ126" s="174">
        <v>3078.9469932981824</v>
      </c>
      <c r="EA126" s="174">
        <v>19570.100282458596</v>
      </c>
      <c r="EB126" s="174">
        <v>14498.303203623786</v>
      </c>
      <c r="EC126" s="174">
        <v>11827.499615929957</v>
      </c>
      <c r="ED126" s="174">
        <v>34025.832452510251</v>
      </c>
      <c r="EE126" s="174">
        <v>1996.2874978280754</v>
      </c>
      <c r="EF126" s="174">
        <v>3939.4788852599631</v>
      </c>
      <c r="EG126" s="174">
        <v>29207.339908075191</v>
      </c>
      <c r="EH126" s="174">
        <v>18547.484796283927</v>
      </c>
      <c r="EI126" s="174">
        <v>313774.22845141334</v>
      </c>
      <c r="EJ126" s="174">
        <v>157899.38507532413</v>
      </c>
      <c r="EK126" s="174">
        <v>262632.39964289224</v>
      </c>
      <c r="EL126" s="174">
        <v>33655.464688023494</v>
      </c>
      <c r="EM126" s="174">
        <v>4873.8402038163867</v>
      </c>
      <c r="EN126" s="174">
        <v>9982.5066856867725</v>
      </c>
      <c r="EO126" s="174">
        <v>44375.122758070946</v>
      </c>
      <c r="EP126" s="174">
        <v>70203.692996391139</v>
      </c>
      <c r="EQ126" s="174">
        <v>78949.568339766149</v>
      </c>
      <c r="ER126" s="174">
        <v>89391.44353848965</v>
      </c>
      <c r="ES126" s="174">
        <v>1508148.358415752</v>
      </c>
      <c r="ET126" s="174">
        <v>3119.6289485898142</v>
      </c>
      <c r="EU126" s="174">
        <v>4320.2113928662102</v>
      </c>
      <c r="EV126" s="174">
        <v>8475.8222919174495</v>
      </c>
      <c r="EW126" s="174">
        <v>10657.947577136159</v>
      </c>
      <c r="EX126" s="174">
        <v>3905.5571090242865</v>
      </c>
      <c r="EY126" s="174">
        <v>29947.626280812317</v>
      </c>
      <c r="EZ126" s="174">
        <v>884.14516438712963</v>
      </c>
      <c r="FA126" s="174">
        <v>171756.26644538419</v>
      </c>
      <c r="FB126" s="174"/>
      <c r="FC126" s="174">
        <v>1137446.7785317488</v>
      </c>
      <c r="FD126" s="174">
        <v>2758022.1536571439</v>
      </c>
      <c r="FE126" s="174"/>
      <c r="FF126" s="174">
        <v>5917.9706979981511</v>
      </c>
      <c r="FG126" s="174"/>
      <c r="FH126" s="174">
        <v>1086633.5092162467</v>
      </c>
      <c r="FI126" s="174">
        <v>255779.56058831656</v>
      </c>
      <c r="FJ126" s="174"/>
      <c r="FK126" s="174">
        <v>2576205.2397364927</v>
      </c>
      <c r="FL126" s="174"/>
      <c r="FM126" s="174">
        <v>36876647.618727542</v>
      </c>
      <c r="FN126" s="175">
        <v>-36876647.618725263</v>
      </c>
      <c r="FO126" s="126">
        <f t="shared" si="1"/>
        <v>2.2798776626586914E-6</v>
      </c>
    </row>
    <row r="127" spans="2:171" x14ac:dyDescent="0.15">
      <c r="B127" s="172" t="s">
        <v>925</v>
      </c>
      <c r="C127" s="173" t="s">
        <v>152</v>
      </c>
      <c r="D127" s="173" t="s">
        <v>296</v>
      </c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/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/>
      <c r="CF127" s="174"/>
      <c r="CG127" s="174"/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/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174"/>
      <c r="DM127" s="174"/>
      <c r="DN127" s="174"/>
      <c r="DO127" s="174"/>
      <c r="DP127" s="174"/>
      <c r="DQ127" s="174"/>
      <c r="DR127" s="174"/>
      <c r="DS127" s="174"/>
      <c r="DT127" s="174"/>
      <c r="DU127" s="174"/>
      <c r="DV127" s="174"/>
      <c r="DW127" s="174"/>
      <c r="DX127" s="174"/>
      <c r="DY127" s="174"/>
      <c r="DZ127" s="174"/>
      <c r="EA127" s="174"/>
      <c r="EB127" s="174"/>
      <c r="EC127" s="174"/>
      <c r="ED127" s="174"/>
      <c r="EE127" s="174"/>
      <c r="EF127" s="174"/>
      <c r="EG127" s="174"/>
      <c r="EH127" s="174"/>
      <c r="EI127" s="174"/>
      <c r="EJ127" s="174"/>
      <c r="EK127" s="174"/>
      <c r="EL127" s="174"/>
      <c r="EM127" s="174"/>
      <c r="EN127" s="174"/>
      <c r="EO127" s="174"/>
      <c r="EP127" s="174"/>
      <c r="EQ127" s="174"/>
      <c r="ER127" s="174"/>
      <c r="ES127" s="174"/>
      <c r="ET127" s="174"/>
      <c r="EU127" s="174"/>
      <c r="EV127" s="174"/>
      <c r="EW127" s="174"/>
      <c r="EX127" s="174"/>
      <c r="EY127" s="174"/>
      <c r="EZ127" s="174"/>
      <c r="FA127" s="174"/>
      <c r="FB127" s="174"/>
      <c r="FC127" s="174"/>
      <c r="FD127" s="174"/>
      <c r="FE127" s="174"/>
      <c r="FF127" s="174"/>
      <c r="FG127" s="174"/>
      <c r="FH127" s="174"/>
      <c r="FI127" s="174"/>
      <c r="FJ127" s="174"/>
      <c r="FK127" s="174"/>
      <c r="FL127" s="174"/>
      <c r="FM127" s="174"/>
      <c r="FN127" s="47">
        <v>0</v>
      </c>
      <c r="FO127" s="176"/>
    </row>
    <row r="128" spans="2:171" x14ac:dyDescent="0.15">
      <c r="B128" s="172" t="s">
        <v>926</v>
      </c>
      <c r="C128" s="173" t="s">
        <v>153</v>
      </c>
      <c r="D128" s="173" t="s">
        <v>297</v>
      </c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/>
      <c r="BX128" s="174"/>
      <c r="BY128" s="174"/>
      <c r="BZ128" s="174"/>
      <c r="CA128" s="174"/>
      <c r="CB128" s="174"/>
      <c r="CC128" s="174"/>
      <c r="CD128" s="174"/>
      <c r="CE128" s="174"/>
      <c r="CF128" s="174"/>
      <c r="CG128" s="174"/>
      <c r="CH128" s="174"/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/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174"/>
      <c r="DM128" s="174"/>
      <c r="DN128" s="174"/>
      <c r="DO128" s="174"/>
      <c r="DP128" s="174"/>
      <c r="DQ128" s="174"/>
      <c r="DR128" s="174"/>
      <c r="DS128" s="174"/>
      <c r="DT128" s="174"/>
      <c r="DU128" s="174"/>
      <c r="DV128" s="174"/>
      <c r="DW128" s="174"/>
      <c r="DX128" s="174"/>
      <c r="DY128" s="174"/>
      <c r="DZ128" s="174"/>
      <c r="EA128" s="174"/>
      <c r="EB128" s="174"/>
      <c r="EC128" s="174"/>
      <c r="ED128" s="174"/>
      <c r="EE128" s="174"/>
      <c r="EF128" s="174"/>
      <c r="EG128" s="174"/>
      <c r="EH128" s="174"/>
      <c r="EI128" s="174"/>
      <c r="EJ128" s="174"/>
      <c r="EK128" s="174"/>
      <c r="EL128" s="174"/>
      <c r="EM128" s="174"/>
      <c r="EN128" s="174"/>
      <c r="EO128" s="174"/>
      <c r="EP128" s="174"/>
      <c r="EQ128" s="174"/>
      <c r="ER128" s="174"/>
      <c r="ES128" s="174"/>
      <c r="ET128" s="174"/>
      <c r="EU128" s="174"/>
      <c r="EV128" s="174"/>
      <c r="EW128" s="174"/>
      <c r="EX128" s="174"/>
      <c r="EY128" s="174"/>
      <c r="EZ128" s="174"/>
      <c r="FA128" s="174"/>
      <c r="FB128" s="174"/>
      <c r="FC128" s="174"/>
      <c r="FD128" s="174"/>
      <c r="FE128" s="174"/>
      <c r="FF128" s="174"/>
      <c r="FG128" s="174"/>
      <c r="FH128" s="174"/>
      <c r="FI128" s="174"/>
      <c r="FJ128" s="174"/>
      <c r="FK128" s="174"/>
      <c r="FL128" s="174"/>
      <c r="FM128" s="174"/>
      <c r="FN128" s="47">
        <v>0</v>
      </c>
    </row>
    <row r="129" spans="2:170" x14ac:dyDescent="0.15">
      <c r="B129" s="172" t="s">
        <v>927</v>
      </c>
      <c r="C129" s="173" t="s">
        <v>8</v>
      </c>
      <c r="D129" s="173" t="s">
        <v>298</v>
      </c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/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/>
      <c r="CF129" s="174"/>
      <c r="CG129" s="174"/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/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174"/>
      <c r="DM129" s="174"/>
      <c r="DN129" s="174"/>
      <c r="DO129" s="174"/>
      <c r="DP129" s="174"/>
      <c r="DQ129" s="174"/>
      <c r="DR129" s="174"/>
      <c r="DS129" s="174"/>
      <c r="DT129" s="174"/>
      <c r="DU129" s="174"/>
      <c r="DV129" s="174"/>
      <c r="DW129" s="174"/>
      <c r="DX129" s="174"/>
      <c r="DY129" s="174"/>
      <c r="DZ129" s="174"/>
      <c r="EA129" s="174"/>
      <c r="EB129" s="174"/>
      <c r="EC129" s="174"/>
      <c r="ED129" s="174"/>
      <c r="EE129" s="174"/>
      <c r="EF129" s="174"/>
      <c r="EG129" s="174"/>
      <c r="EH129" s="174"/>
      <c r="EI129" s="174"/>
      <c r="EJ129" s="174"/>
      <c r="EK129" s="174"/>
      <c r="EL129" s="174"/>
      <c r="EM129" s="174"/>
      <c r="EN129" s="174"/>
      <c r="EO129" s="174"/>
      <c r="EP129" s="174"/>
      <c r="EQ129" s="174"/>
      <c r="ER129" s="174"/>
      <c r="ES129" s="174"/>
      <c r="ET129" s="174"/>
      <c r="EU129" s="174"/>
      <c r="EV129" s="174"/>
      <c r="EW129" s="174"/>
      <c r="EX129" s="174"/>
      <c r="EY129" s="174"/>
      <c r="EZ129" s="174"/>
      <c r="FA129" s="174"/>
      <c r="FB129" s="174"/>
      <c r="FC129" s="174"/>
      <c r="FD129" s="174"/>
      <c r="FE129" s="174"/>
      <c r="FF129" s="174"/>
      <c r="FG129" s="174"/>
      <c r="FH129" s="174"/>
      <c r="FI129" s="174"/>
      <c r="FJ129" s="174"/>
      <c r="FK129" s="174"/>
      <c r="FL129" s="174"/>
      <c r="FM129" s="174"/>
      <c r="FN129" s="47">
        <v>0</v>
      </c>
    </row>
    <row r="130" spans="2:170" x14ac:dyDescent="0.15">
      <c r="B130" s="172" t="s">
        <v>928</v>
      </c>
      <c r="C130" s="173" t="s">
        <v>154</v>
      </c>
      <c r="D130" s="173" t="s">
        <v>299</v>
      </c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/>
      <c r="CF130" s="174"/>
      <c r="CG130" s="174"/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/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174"/>
      <c r="DM130" s="174"/>
      <c r="DN130" s="174"/>
      <c r="DO130" s="174"/>
      <c r="DP130" s="174"/>
      <c r="DQ130" s="174"/>
      <c r="DR130" s="174"/>
      <c r="DS130" s="174"/>
      <c r="DT130" s="174"/>
      <c r="DU130" s="174"/>
      <c r="DV130" s="174"/>
      <c r="DW130" s="174"/>
      <c r="DX130" s="174"/>
      <c r="DY130" s="174"/>
      <c r="DZ130" s="174"/>
      <c r="EA130" s="174"/>
      <c r="EB130" s="174"/>
      <c r="EC130" s="174"/>
      <c r="ED130" s="174"/>
      <c r="EE130" s="174"/>
      <c r="EF130" s="174"/>
      <c r="EG130" s="174"/>
      <c r="EH130" s="174"/>
      <c r="EI130" s="174"/>
      <c r="EJ130" s="174"/>
      <c r="EK130" s="174"/>
      <c r="EL130" s="174"/>
      <c r="EM130" s="174"/>
      <c r="EN130" s="174"/>
      <c r="EO130" s="174"/>
      <c r="EP130" s="174"/>
      <c r="EQ130" s="174"/>
      <c r="ER130" s="174"/>
      <c r="ES130" s="174"/>
      <c r="ET130" s="174"/>
      <c r="EU130" s="174"/>
      <c r="EV130" s="174"/>
      <c r="EW130" s="174"/>
      <c r="EX130" s="174"/>
      <c r="EY130" s="174"/>
      <c r="EZ130" s="174"/>
      <c r="FA130" s="174"/>
      <c r="FB130" s="174"/>
      <c r="FC130" s="174"/>
      <c r="FD130" s="174"/>
      <c r="FE130" s="174"/>
      <c r="FF130" s="174"/>
      <c r="FG130" s="174"/>
      <c r="FH130" s="174"/>
      <c r="FI130" s="174"/>
      <c r="FJ130" s="174"/>
      <c r="FK130" s="174"/>
      <c r="FL130" s="174"/>
      <c r="FM130" s="174"/>
      <c r="FN130" s="47">
        <v>0</v>
      </c>
    </row>
    <row r="131" spans="2:170" x14ac:dyDescent="0.15">
      <c r="B131" s="172" t="s">
        <v>929</v>
      </c>
      <c r="C131" s="173" t="s">
        <v>155</v>
      </c>
      <c r="D131" s="173" t="s">
        <v>300</v>
      </c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47">
        <v>0</v>
      </c>
    </row>
    <row r="132" spans="2:170" x14ac:dyDescent="0.15">
      <c r="B132" s="172" t="s">
        <v>930</v>
      </c>
      <c r="C132" s="173" t="s">
        <v>156</v>
      </c>
      <c r="D132" s="173" t="s">
        <v>301</v>
      </c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174"/>
      <c r="DM132" s="174"/>
      <c r="DN132" s="174"/>
      <c r="DO132" s="174"/>
      <c r="DP132" s="174"/>
      <c r="DQ132" s="174"/>
      <c r="DR132" s="174"/>
      <c r="DS132" s="174"/>
      <c r="DT132" s="174"/>
      <c r="DU132" s="174"/>
      <c r="DV132" s="174"/>
      <c r="DW132" s="174"/>
      <c r="DX132" s="174"/>
      <c r="DY132" s="174"/>
      <c r="DZ132" s="174"/>
      <c r="EA132" s="174"/>
      <c r="EB132" s="174"/>
      <c r="EC132" s="174"/>
      <c r="ED132" s="174"/>
      <c r="EE132" s="174"/>
      <c r="EF132" s="174"/>
      <c r="EG132" s="174"/>
      <c r="EH132" s="174"/>
      <c r="EI132" s="174"/>
      <c r="EJ132" s="174"/>
      <c r="EK132" s="174"/>
      <c r="EL132" s="174"/>
      <c r="EM132" s="174"/>
      <c r="EN132" s="174"/>
      <c r="EO132" s="174"/>
      <c r="EP132" s="174"/>
      <c r="EQ132" s="174"/>
      <c r="ER132" s="174"/>
      <c r="ES132" s="174"/>
      <c r="ET132" s="174"/>
      <c r="EU132" s="174"/>
      <c r="EV132" s="174"/>
      <c r="EW132" s="174"/>
      <c r="EX132" s="174"/>
      <c r="EY132" s="174"/>
      <c r="EZ132" s="174"/>
      <c r="FA132" s="174"/>
      <c r="FB132" s="174"/>
      <c r="FC132" s="174"/>
      <c r="FD132" s="174"/>
      <c r="FE132" s="174"/>
      <c r="FF132" s="174"/>
      <c r="FG132" s="174"/>
      <c r="FH132" s="174"/>
      <c r="FI132" s="174"/>
      <c r="FJ132" s="174"/>
      <c r="FK132" s="174"/>
      <c r="FL132" s="174"/>
      <c r="FM132" s="174"/>
      <c r="FN132" s="47">
        <v>0</v>
      </c>
    </row>
    <row r="133" spans="2:170" x14ac:dyDescent="0.15">
      <c r="B133" s="172" t="s">
        <v>931</v>
      </c>
      <c r="C133" s="173" t="s">
        <v>157</v>
      </c>
      <c r="D133" s="173" t="s">
        <v>302</v>
      </c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/>
      <c r="CF133" s="174"/>
      <c r="CG133" s="174"/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174"/>
      <c r="DM133" s="174"/>
      <c r="DN133" s="174"/>
      <c r="DO133" s="174"/>
      <c r="DP133" s="174"/>
      <c r="DQ133" s="174"/>
      <c r="DR133" s="174"/>
      <c r="DS133" s="174"/>
      <c r="DT133" s="174"/>
      <c r="DU133" s="174"/>
      <c r="DV133" s="174"/>
      <c r="DW133" s="174"/>
      <c r="DX133" s="174"/>
      <c r="DY133" s="174"/>
      <c r="DZ133" s="174"/>
      <c r="EA133" s="174"/>
      <c r="EB133" s="174"/>
      <c r="EC133" s="174"/>
      <c r="ED133" s="174"/>
      <c r="EE133" s="174"/>
      <c r="EF133" s="174"/>
      <c r="EG133" s="174"/>
      <c r="EH133" s="174"/>
      <c r="EI133" s="174"/>
      <c r="EJ133" s="174"/>
      <c r="EK133" s="174"/>
      <c r="EL133" s="174"/>
      <c r="EM133" s="174"/>
      <c r="EN133" s="174"/>
      <c r="EO133" s="174"/>
      <c r="EP133" s="174"/>
      <c r="EQ133" s="174"/>
      <c r="ER133" s="174"/>
      <c r="ES133" s="174"/>
      <c r="ET133" s="174"/>
      <c r="EU133" s="174"/>
      <c r="EV133" s="174"/>
      <c r="EW133" s="174"/>
      <c r="EX133" s="174"/>
      <c r="EY133" s="174"/>
      <c r="EZ133" s="174"/>
      <c r="FA133" s="174"/>
      <c r="FB133" s="174"/>
      <c r="FC133" s="174"/>
      <c r="FD133" s="174"/>
      <c r="FE133" s="174"/>
      <c r="FF133" s="174"/>
      <c r="FG133" s="174"/>
      <c r="FH133" s="174"/>
      <c r="FI133" s="174"/>
      <c r="FJ133" s="174"/>
      <c r="FK133" s="174"/>
      <c r="FL133" s="174"/>
      <c r="FM133" s="174"/>
      <c r="FN133" s="47">
        <v>0</v>
      </c>
    </row>
    <row r="134" spans="2:170" x14ac:dyDescent="0.15">
      <c r="B134" s="172" t="s">
        <v>932</v>
      </c>
      <c r="C134" s="173" t="s">
        <v>158</v>
      </c>
      <c r="D134" s="173" t="s">
        <v>303</v>
      </c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/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/>
      <c r="CF134" s="174"/>
      <c r="CG134" s="174"/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174"/>
      <c r="DM134" s="174"/>
      <c r="DN134" s="174"/>
      <c r="DO134" s="174"/>
      <c r="DP134" s="174"/>
      <c r="DQ134" s="174"/>
      <c r="DR134" s="174"/>
      <c r="DS134" s="174"/>
      <c r="DT134" s="174"/>
      <c r="DU134" s="174"/>
      <c r="DV134" s="174"/>
      <c r="DW134" s="174"/>
      <c r="DX134" s="174"/>
      <c r="DY134" s="174"/>
      <c r="DZ134" s="174"/>
      <c r="EA134" s="174"/>
      <c r="EB134" s="174"/>
      <c r="EC134" s="174"/>
      <c r="ED134" s="174"/>
      <c r="EE134" s="174"/>
      <c r="EF134" s="174"/>
      <c r="EG134" s="174"/>
      <c r="EH134" s="174"/>
      <c r="EI134" s="174"/>
      <c r="EJ134" s="174"/>
      <c r="EK134" s="174"/>
      <c r="EL134" s="174"/>
      <c r="EM134" s="174"/>
      <c r="EN134" s="174"/>
      <c r="EO134" s="174"/>
      <c r="EP134" s="174"/>
      <c r="EQ134" s="174"/>
      <c r="ER134" s="174"/>
      <c r="ES134" s="174"/>
      <c r="ET134" s="174"/>
      <c r="EU134" s="174"/>
      <c r="EV134" s="174"/>
      <c r="EW134" s="174"/>
      <c r="EX134" s="174"/>
      <c r="EY134" s="174"/>
      <c r="EZ134" s="174"/>
      <c r="FA134" s="174"/>
      <c r="FB134" s="174"/>
      <c r="FC134" s="174"/>
      <c r="FD134" s="174"/>
      <c r="FE134" s="174"/>
      <c r="FF134" s="174"/>
      <c r="FG134" s="174"/>
      <c r="FH134" s="174"/>
      <c r="FI134" s="174"/>
      <c r="FJ134" s="174"/>
      <c r="FK134" s="174"/>
      <c r="FL134" s="174"/>
      <c r="FM134" s="174"/>
      <c r="FN134" s="47">
        <v>0</v>
      </c>
    </row>
    <row r="135" spans="2:170" x14ac:dyDescent="0.15">
      <c r="B135" s="172" t="s">
        <v>933</v>
      </c>
      <c r="C135" s="173" t="s">
        <v>159</v>
      </c>
      <c r="D135" s="173" t="s">
        <v>304</v>
      </c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/>
      <c r="CF135" s="174"/>
      <c r="CG135" s="174"/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174"/>
      <c r="DM135" s="174"/>
      <c r="DN135" s="174"/>
      <c r="DO135" s="174"/>
      <c r="DP135" s="174"/>
      <c r="DQ135" s="174"/>
      <c r="DR135" s="174"/>
      <c r="DS135" s="174"/>
      <c r="DT135" s="174"/>
      <c r="DU135" s="174"/>
      <c r="DV135" s="174"/>
      <c r="DW135" s="174"/>
      <c r="DX135" s="174"/>
      <c r="DY135" s="174"/>
      <c r="DZ135" s="174"/>
      <c r="EA135" s="174"/>
      <c r="EB135" s="174"/>
      <c r="EC135" s="174"/>
      <c r="ED135" s="174"/>
      <c r="EE135" s="174"/>
      <c r="EF135" s="174"/>
      <c r="EG135" s="174"/>
      <c r="EH135" s="174"/>
      <c r="EI135" s="174"/>
      <c r="EJ135" s="174"/>
      <c r="EK135" s="174"/>
      <c r="EL135" s="174"/>
      <c r="EM135" s="174"/>
      <c r="EN135" s="174"/>
      <c r="EO135" s="174"/>
      <c r="EP135" s="174"/>
      <c r="EQ135" s="174"/>
      <c r="ER135" s="174"/>
      <c r="ES135" s="174"/>
      <c r="ET135" s="174"/>
      <c r="EU135" s="174"/>
      <c r="EV135" s="174"/>
      <c r="EW135" s="174"/>
      <c r="EX135" s="174"/>
      <c r="EY135" s="174"/>
      <c r="EZ135" s="174"/>
      <c r="FA135" s="174"/>
      <c r="FB135" s="174"/>
      <c r="FC135" s="174"/>
      <c r="FD135" s="174"/>
      <c r="FE135" s="174"/>
      <c r="FF135" s="174"/>
      <c r="FG135" s="174"/>
      <c r="FH135" s="174"/>
      <c r="FI135" s="174"/>
      <c r="FJ135" s="174"/>
      <c r="FK135" s="174"/>
      <c r="FL135" s="174"/>
      <c r="FM135" s="174"/>
      <c r="FN135" s="47">
        <v>0</v>
      </c>
    </row>
    <row r="136" spans="2:170" x14ac:dyDescent="0.15">
      <c r="B136" s="172" t="s">
        <v>934</v>
      </c>
      <c r="C136" s="173" t="s">
        <v>160</v>
      </c>
      <c r="D136" s="173" t="s">
        <v>305</v>
      </c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/>
      <c r="BR136" s="174"/>
      <c r="BS136" s="174"/>
      <c r="BT136" s="174"/>
      <c r="BU136" s="174"/>
      <c r="BV136" s="174"/>
      <c r="BW136" s="174"/>
      <c r="BX136" s="174"/>
      <c r="BY136" s="174"/>
      <c r="BZ136" s="174"/>
      <c r="CA136" s="174"/>
      <c r="CB136" s="174"/>
      <c r="CC136" s="174"/>
      <c r="CD136" s="174"/>
      <c r="CE136" s="174"/>
      <c r="CF136" s="174"/>
      <c r="CG136" s="174"/>
      <c r="CH136" s="174"/>
      <c r="CI136" s="174"/>
      <c r="CJ136" s="174"/>
      <c r="CK136" s="174"/>
      <c r="CL136" s="174"/>
      <c r="CM136" s="174"/>
      <c r="CN136" s="174"/>
      <c r="CO136" s="174"/>
      <c r="CP136" s="174"/>
      <c r="CQ136" s="174"/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74"/>
      <c r="DE136" s="174"/>
      <c r="DF136" s="174"/>
      <c r="DG136" s="174"/>
      <c r="DH136" s="174"/>
      <c r="DI136" s="174"/>
      <c r="DJ136" s="174"/>
      <c r="DK136" s="174"/>
      <c r="DL136" s="174"/>
      <c r="DM136" s="174"/>
      <c r="DN136" s="174"/>
      <c r="DO136" s="174"/>
      <c r="DP136" s="174"/>
      <c r="DQ136" s="174"/>
      <c r="DR136" s="174"/>
      <c r="DS136" s="174"/>
      <c r="DT136" s="174"/>
      <c r="DU136" s="174"/>
      <c r="DV136" s="174"/>
      <c r="DW136" s="174"/>
      <c r="DX136" s="174"/>
      <c r="DY136" s="174"/>
      <c r="DZ136" s="174"/>
      <c r="EA136" s="174"/>
      <c r="EB136" s="174"/>
      <c r="EC136" s="174"/>
      <c r="ED136" s="174"/>
      <c r="EE136" s="174"/>
      <c r="EF136" s="174"/>
      <c r="EG136" s="174"/>
      <c r="EH136" s="174"/>
      <c r="EI136" s="174"/>
      <c r="EJ136" s="174"/>
      <c r="EK136" s="174"/>
      <c r="EL136" s="174"/>
      <c r="EM136" s="174"/>
      <c r="EN136" s="174"/>
      <c r="EO136" s="174"/>
      <c r="EP136" s="174"/>
      <c r="EQ136" s="174"/>
      <c r="ER136" s="174"/>
      <c r="ES136" s="174"/>
      <c r="ET136" s="174"/>
      <c r="EU136" s="174"/>
      <c r="EV136" s="174"/>
      <c r="EW136" s="174"/>
      <c r="EX136" s="174"/>
      <c r="EY136" s="174"/>
      <c r="EZ136" s="174"/>
      <c r="FA136" s="174"/>
      <c r="FB136" s="174"/>
      <c r="FC136" s="174"/>
      <c r="FD136" s="174"/>
      <c r="FE136" s="174"/>
      <c r="FF136" s="174"/>
      <c r="FG136" s="174"/>
      <c r="FH136" s="174"/>
      <c r="FI136" s="174"/>
      <c r="FJ136" s="174"/>
      <c r="FK136" s="174"/>
      <c r="FL136" s="174"/>
      <c r="FM136" s="174"/>
      <c r="FN136" s="47">
        <v>0</v>
      </c>
    </row>
    <row r="137" spans="2:170" x14ac:dyDescent="0.15">
      <c r="B137" s="172" t="s">
        <v>935</v>
      </c>
      <c r="C137" s="173" t="s">
        <v>161</v>
      </c>
      <c r="D137" s="173" t="s">
        <v>306</v>
      </c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/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/>
      <c r="CH137" s="174"/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174"/>
      <c r="DM137" s="174"/>
      <c r="DN137" s="174"/>
      <c r="DO137" s="174"/>
      <c r="DP137" s="174"/>
      <c r="DQ137" s="174"/>
      <c r="DR137" s="174"/>
      <c r="DS137" s="174"/>
      <c r="DT137" s="174"/>
      <c r="DU137" s="174"/>
      <c r="DV137" s="174"/>
      <c r="DW137" s="174"/>
      <c r="DX137" s="174"/>
      <c r="DY137" s="174"/>
      <c r="DZ137" s="174"/>
      <c r="EA137" s="174"/>
      <c r="EB137" s="174"/>
      <c r="EC137" s="174"/>
      <c r="ED137" s="174"/>
      <c r="EE137" s="174"/>
      <c r="EF137" s="174"/>
      <c r="EG137" s="174"/>
      <c r="EH137" s="174"/>
      <c r="EI137" s="174"/>
      <c r="EJ137" s="174"/>
      <c r="EK137" s="174"/>
      <c r="EL137" s="174"/>
      <c r="EM137" s="174"/>
      <c r="EN137" s="174"/>
      <c r="EO137" s="174"/>
      <c r="EP137" s="174"/>
      <c r="EQ137" s="174"/>
      <c r="ER137" s="174"/>
      <c r="ES137" s="174"/>
      <c r="ET137" s="174"/>
      <c r="EU137" s="174"/>
      <c r="EV137" s="174"/>
      <c r="EW137" s="174"/>
      <c r="EX137" s="174"/>
      <c r="EY137" s="174"/>
      <c r="EZ137" s="174"/>
      <c r="FA137" s="174"/>
      <c r="FB137" s="174"/>
      <c r="FC137" s="174"/>
      <c r="FD137" s="174"/>
      <c r="FE137" s="174"/>
      <c r="FF137" s="174"/>
      <c r="FG137" s="174"/>
      <c r="FH137" s="174"/>
      <c r="FI137" s="174"/>
      <c r="FJ137" s="174"/>
      <c r="FK137" s="174"/>
      <c r="FL137" s="174"/>
      <c r="FM137" s="174"/>
      <c r="FN137" s="47">
        <v>0</v>
      </c>
    </row>
    <row r="138" spans="2:170" x14ac:dyDescent="0.15">
      <c r="B138" s="172" t="s">
        <v>29</v>
      </c>
      <c r="C138" s="173" t="s">
        <v>162</v>
      </c>
      <c r="D138" s="173" t="s">
        <v>307</v>
      </c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174"/>
      <c r="DM138" s="174"/>
      <c r="DN138" s="174"/>
      <c r="DO138" s="174"/>
      <c r="DP138" s="174"/>
      <c r="DQ138" s="174"/>
      <c r="DR138" s="174"/>
      <c r="DS138" s="174"/>
      <c r="DT138" s="174"/>
      <c r="DU138" s="174"/>
      <c r="DV138" s="174"/>
      <c r="DW138" s="174"/>
      <c r="DX138" s="174"/>
      <c r="DY138" s="174"/>
      <c r="DZ138" s="174"/>
      <c r="EA138" s="174"/>
      <c r="EB138" s="174"/>
      <c r="EC138" s="174"/>
      <c r="ED138" s="174"/>
      <c r="EE138" s="174"/>
      <c r="EF138" s="174"/>
      <c r="EG138" s="174"/>
      <c r="EH138" s="174"/>
      <c r="EI138" s="174"/>
      <c r="EJ138" s="174"/>
      <c r="EK138" s="174"/>
      <c r="EL138" s="174"/>
      <c r="EM138" s="174"/>
      <c r="EN138" s="174"/>
      <c r="EO138" s="174"/>
      <c r="EP138" s="174"/>
      <c r="EQ138" s="174"/>
      <c r="ER138" s="174"/>
      <c r="ES138" s="174"/>
      <c r="ET138" s="174"/>
      <c r="EU138" s="174"/>
      <c r="EV138" s="174"/>
      <c r="EW138" s="174"/>
      <c r="EX138" s="174"/>
      <c r="EY138" s="174"/>
      <c r="EZ138" s="174"/>
      <c r="FA138" s="174"/>
      <c r="FB138" s="174"/>
      <c r="FC138" s="174"/>
      <c r="FD138" s="174"/>
      <c r="FE138" s="174"/>
      <c r="FF138" s="174"/>
      <c r="FG138" s="174"/>
      <c r="FH138" s="174"/>
      <c r="FI138" s="174"/>
      <c r="FJ138" s="174"/>
      <c r="FK138" s="174"/>
      <c r="FL138" s="174"/>
      <c r="FM138" s="174"/>
      <c r="FN138" s="47">
        <v>0</v>
      </c>
    </row>
    <row r="139" spans="2:170" x14ac:dyDescent="0.15">
      <c r="B139" s="172" t="s">
        <v>936</v>
      </c>
      <c r="C139" s="173" t="s">
        <v>163</v>
      </c>
      <c r="D139" s="173" t="s">
        <v>308</v>
      </c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  <c r="BR139" s="174"/>
      <c r="BS139" s="174"/>
      <c r="BT139" s="174"/>
      <c r="BU139" s="174"/>
      <c r="BV139" s="174"/>
      <c r="BW139" s="174"/>
      <c r="BX139" s="174"/>
      <c r="BY139" s="174"/>
      <c r="BZ139" s="174"/>
      <c r="CA139" s="174"/>
      <c r="CB139" s="174"/>
      <c r="CC139" s="174"/>
      <c r="CD139" s="174"/>
      <c r="CE139" s="174"/>
      <c r="CF139" s="174"/>
      <c r="CG139" s="174"/>
      <c r="CH139" s="174"/>
      <c r="CI139" s="174"/>
      <c r="CJ139" s="174"/>
      <c r="CK139" s="174"/>
      <c r="CL139" s="174"/>
      <c r="CM139" s="174"/>
      <c r="CN139" s="174"/>
      <c r="CO139" s="174"/>
      <c r="CP139" s="174"/>
      <c r="CQ139" s="174"/>
      <c r="CR139" s="174"/>
      <c r="CS139" s="174"/>
      <c r="CT139" s="174"/>
      <c r="CU139" s="174"/>
      <c r="CV139" s="174"/>
      <c r="CW139" s="174"/>
      <c r="CX139" s="174"/>
      <c r="CY139" s="174"/>
      <c r="CZ139" s="174"/>
      <c r="DA139" s="174"/>
      <c r="DB139" s="174"/>
      <c r="DC139" s="174"/>
      <c r="DD139" s="174"/>
      <c r="DE139" s="174"/>
      <c r="DF139" s="174"/>
      <c r="DG139" s="174"/>
      <c r="DH139" s="174"/>
      <c r="DI139" s="174"/>
      <c r="DJ139" s="174"/>
      <c r="DK139" s="174"/>
      <c r="DL139" s="174"/>
      <c r="DM139" s="174"/>
      <c r="DN139" s="174"/>
      <c r="DO139" s="174"/>
      <c r="DP139" s="174"/>
      <c r="DQ139" s="174"/>
      <c r="DR139" s="174"/>
      <c r="DS139" s="174"/>
      <c r="DT139" s="174"/>
      <c r="DU139" s="174"/>
      <c r="DV139" s="174"/>
      <c r="DW139" s="174"/>
      <c r="DX139" s="174"/>
      <c r="DY139" s="174"/>
      <c r="DZ139" s="174"/>
      <c r="EA139" s="174"/>
      <c r="EB139" s="174"/>
      <c r="EC139" s="174"/>
      <c r="ED139" s="174"/>
      <c r="EE139" s="174"/>
      <c r="EF139" s="174"/>
      <c r="EG139" s="174"/>
      <c r="EH139" s="174"/>
      <c r="EI139" s="174"/>
      <c r="EJ139" s="174"/>
      <c r="EK139" s="174"/>
      <c r="EL139" s="174"/>
      <c r="EM139" s="174"/>
      <c r="EN139" s="174"/>
      <c r="EO139" s="174"/>
      <c r="EP139" s="174"/>
      <c r="EQ139" s="174"/>
      <c r="ER139" s="174"/>
      <c r="ES139" s="174"/>
      <c r="ET139" s="174"/>
      <c r="EU139" s="174"/>
      <c r="EV139" s="174"/>
      <c r="EW139" s="174"/>
      <c r="EX139" s="174"/>
      <c r="EY139" s="174"/>
      <c r="EZ139" s="174"/>
      <c r="FA139" s="174"/>
      <c r="FB139" s="174"/>
      <c r="FC139" s="174"/>
      <c r="FD139" s="174"/>
      <c r="FE139" s="174"/>
      <c r="FF139" s="174"/>
      <c r="FG139" s="174"/>
      <c r="FH139" s="174"/>
      <c r="FI139" s="174"/>
      <c r="FJ139" s="174"/>
      <c r="FK139" s="174"/>
      <c r="FL139" s="174"/>
      <c r="FM139" s="174"/>
      <c r="FN139" s="47">
        <v>0</v>
      </c>
    </row>
    <row r="140" spans="2:170" x14ac:dyDescent="0.15">
      <c r="B140" s="172" t="s">
        <v>937</v>
      </c>
      <c r="C140" s="173" t="s">
        <v>164</v>
      </c>
      <c r="D140" s="173" t="s">
        <v>309</v>
      </c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  <c r="AZ140" s="174"/>
      <c r="BA140" s="174"/>
      <c r="BB140" s="174"/>
      <c r="BC140" s="174"/>
      <c r="BD140" s="174"/>
      <c r="BE140" s="174"/>
      <c r="BF140" s="174"/>
      <c r="BG140" s="174"/>
      <c r="BH140" s="174"/>
      <c r="BI140" s="174"/>
      <c r="BJ140" s="174"/>
      <c r="BK140" s="174"/>
      <c r="BL140" s="174"/>
      <c r="BM140" s="174"/>
      <c r="BN140" s="174"/>
      <c r="BO140" s="174"/>
      <c r="BP140" s="174"/>
      <c r="BQ140" s="174"/>
      <c r="BR140" s="174"/>
      <c r="BS140" s="174"/>
      <c r="BT140" s="174"/>
      <c r="BU140" s="174"/>
      <c r="BV140" s="174"/>
      <c r="BW140" s="174"/>
      <c r="BX140" s="174"/>
      <c r="BY140" s="174"/>
      <c r="BZ140" s="174"/>
      <c r="CA140" s="174"/>
      <c r="CB140" s="174"/>
      <c r="CC140" s="174"/>
      <c r="CD140" s="174"/>
      <c r="CE140" s="174"/>
      <c r="CF140" s="174"/>
      <c r="CG140" s="174"/>
      <c r="CH140" s="174"/>
      <c r="CI140" s="174"/>
      <c r="CJ140" s="174"/>
      <c r="CK140" s="174"/>
      <c r="CL140" s="174"/>
      <c r="CM140" s="174"/>
      <c r="CN140" s="174"/>
      <c r="CO140" s="174"/>
      <c r="CP140" s="174"/>
      <c r="CQ140" s="174"/>
      <c r="CR140" s="174"/>
      <c r="CS140" s="174"/>
      <c r="CT140" s="174"/>
      <c r="CU140" s="174"/>
      <c r="CV140" s="174"/>
      <c r="CW140" s="174"/>
      <c r="CX140" s="174"/>
      <c r="CY140" s="174"/>
      <c r="CZ140" s="174"/>
      <c r="DA140" s="174"/>
      <c r="DB140" s="174"/>
      <c r="DC140" s="174"/>
      <c r="DD140" s="174"/>
      <c r="DE140" s="174"/>
      <c r="DF140" s="174"/>
      <c r="DG140" s="174"/>
      <c r="DH140" s="174"/>
      <c r="DI140" s="174"/>
      <c r="DJ140" s="174"/>
      <c r="DK140" s="174"/>
      <c r="DL140" s="174"/>
      <c r="DM140" s="174"/>
      <c r="DN140" s="174"/>
      <c r="DO140" s="174"/>
      <c r="DP140" s="174"/>
      <c r="DQ140" s="174"/>
      <c r="DR140" s="174"/>
      <c r="DS140" s="174"/>
      <c r="DT140" s="174"/>
      <c r="DU140" s="174"/>
      <c r="DV140" s="174"/>
      <c r="DW140" s="174"/>
      <c r="DX140" s="174"/>
      <c r="DY140" s="174"/>
      <c r="DZ140" s="174"/>
      <c r="EA140" s="174"/>
      <c r="EB140" s="174"/>
      <c r="EC140" s="174"/>
      <c r="ED140" s="174"/>
      <c r="EE140" s="174"/>
      <c r="EF140" s="174"/>
      <c r="EG140" s="174"/>
      <c r="EH140" s="174"/>
      <c r="EI140" s="174"/>
      <c r="EJ140" s="174"/>
      <c r="EK140" s="174"/>
      <c r="EL140" s="174"/>
      <c r="EM140" s="174"/>
      <c r="EN140" s="174"/>
      <c r="EO140" s="174"/>
      <c r="EP140" s="174"/>
      <c r="EQ140" s="174"/>
      <c r="ER140" s="174"/>
      <c r="ES140" s="174"/>
      <c r="ET140" s="174"/>
      <c r="EU140" s="174"/>
      <c r="EV140" s="174"/>
      <c r="EW140" s="174"/>
      <c r="EX140" s="174"/>
      <c r="EY140" s="174"/>
      <c r="EZ140" s="174"/>
      <c r="FA140" s="174"/>
      <c r="FB140" s="174"/>
      <c r="FC140" s="174"/>
      <c r="FD140" s="174"/>
      <c r="FE140" s="174"/>
      <c r="FF140" s="174"/>
      <c r="FG140" s="174"/>
      <c r="FH140" s="174"/>
      <c r="FI140" s="174"/>
      <c r="FJ140" s="174"/>
      <c r="FK140" s="174"/>
      <c r="FL140" s="174"/>
      <c r="FM140" s="174"/>
      <c r="FN140" s="47">
        <v>0</v>
      </c>
    </row>
    <row r="141" spans="2:170" x14ac:dyDescent="0.15">
      <c r="B141" s="172" t="s">
        <v>938</v>
      </c>
      <c r="C141" s="173" t="s">
        <v>165</v>
      </c>
      <c r="D141" s="173" t="s">
        <v>310</v>
      </c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/>
      <c r="BW141" s="174"/>
      <c r="BX141" s="174"/>
      <c r="BY141" s="174"/>
      <c r="BZ141" s="174"/>
      <c r="CA141" s="174"/>
      <c r="CB141" s="174"/>
      <c r="CC141" s="174"/>
      <c r="CD141" s="174"/>
      <c r="CE141" s="174"/>
      <c r="CF141" s="174"/>
      <c r="CG141" s="174"/>
      <c r="CH141" s="174"/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/>
      <c r="CT141" s="174"/>
      <c r="CU141" s="174"/>
      <c r="CV141" s="174"/>
      <c r="CW141" s="174"/>
      <c r="CX141" s="174"/>
      <c r="CY141" s="174"/>
      <c r="CZ141" s="174"/>
      <c r="DA141" s="174"/>
      <c r="DB141" s="174"/>
      <c r="DC141" s="174"/>
      <c r="DD141" s="174"/>
      <c r="DE141" s="174"/>
      <c r="DF141" s="174"/>
      <c r="DG141" s="174"/>
      <c r="DH141" s="174"/>
      <c r="DI141" s="174"/>
      <c r="DJ141" s="174"/>
      <c r="DK141" s="174"/>
      <c r="DL141" s="174"/>
      <c r="DM141" s="174"/>
      <c r="DN141" s="174"/>
      <c r="DO141" s="174"/>
      <c r="DP141" s="174"/>
      <c r="DQ141" s="174"/>
      <c r="DR141" s="174"/>
      <c r="DS141" s="174"/>
      <c r="DT141" s="174"/>
      <c r="DU141" s="174"/>
      <c r="DV141" s="174"/>
      <c r="DW141" s="174"/>
      <c r="DX141" s="174"/>
      <c r="DY141" s="174"/>
      <c r="DZ141" s="174"/>
      <c r="EA141" s="174"/>
      <c r="EB141" s="174"/>
      <c r="EC141" s="174"/>
      <c r="ED141" s="174"/>
      <c r="EE141" s="174"/>
      <c r="EF141" s="174"/>
      <c r="EG141" s="174"/>
      <c r="EH141" s="174"/>
      <c r="EI141" s="174"/>
      <c r="EJ141" s="174"/>
      <c r="EK141" s="174"/>
      <c r="EL141" s="174"/>
      <c r="EM141" s="174"/>
      <c r="EN141" s="174"/>
      <c r="EO141" s="174"/>
      <c r="EP141" s="174"/>
      <c r="EQ141" s="174"/>
      <c r="ER141" s="174"/>
      <c r="ES141" s="174"/>
      <c r="ET141" s="174"/>
      <c r="EU141" s="174"/>
      <c r="EV141" s="174"/>
      <c r="EW141" s="174"/>
      <c r="EX141" s="174"/>
      <c r="EY141" s="174"/>
      <c r="EZ141" s="174"/>
      <c r="FA141" s="174"/>
      <c r="FB141" s="174"/>
      <c r="FC141" s="174"/>
      <c r="FD141" s="174"/>
      <c r="FE141" s="174"/>
      <c r="FF141" s="174"/>
      <c r="FG141" s="174"/>
      <c r="FH141" s="174"/>
      <c r="FI141" s="174"/>
      <c r="FJ141" s="174"/>
      <c r="FK141" s="174"/>
      <c r="FL141" s="174"/>
      <c r="FM141" s="174"/>
      <c r="FN141" s="47">
        <v>0</v>
      </c>
    </row>
    <row r="142" spans="2:170" x14ac:dyDescent="0.15">
      <c r="B142" s="172" t="s">
        <v>939</v>
      </c>
      <c r="C142" s="173" t="s">
        <v>166</v>
      </c>
      <c r="D142" s="173" t="s">
        <v>311</v>
      </c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  <c r="DK142" s="174"/>
      <c r="DL142" s="174"/>
      <c r="DM142" s="174"/>
      <c r="DN142" s="174"/>
      <c r="DO142" s="174"/>
      <c r="DP142" s="174"/>
      <c r="DQ142" s="174"/>
      <c r="DR142" s="174"/>
      <c r="DS142" s="174"/>
      <c r="DT142" s="174"/>
      <c r="DU142" s="174"/>
      <c r="DV142" s="174"/>
      <c r="DW142" s="174"/>
      <c r="DX142" s="174"/>
      <c r="DY142" s="174"/>
      <c r="DZ142" s="174"/>
      <c r="EA142" s="174"/>
      <c r="EB142" s="174"/>
      <c r="EC142" s="174"/>
      <c r="ED142" s="174"/>
      <c r="EE142" s="174"/>
      <c r="EF142" s="174"/>
      <c r="EG142" s="174"/>
      <c r="EH142" s="174"/>
      <c r="EI142" s="174"/>
      <c r="EJ142" s="174"/>
      <c r="EK142" s="174"/>
      <c r="EL142" s="174"/>
      <c r="EM142" s="174"/>
      <c r="EN142" s="174"/>
      <c r="EO142" s="174"/>
      <c r="EP142" s="174"/>
      <c r="EQ142" s="174"/>
      <c r="ER142" s="174"/>
      <c r="ES142" s="174"/>
      <c r="ET142" s="174"/>
      <c r="EU142" s="174"/>
      <c r="EV142" s="174"/>
      <c r="EW142" s="174"/>
      <c r="EX142" s="174"/>
      <c r="EY142" s="174"/>
      <c r="EZ142" s="174"/>
      <c r="FA142" s="174"/>
      <c r="FB142" s="174"/>
      <c r="FC142" s="174"/>
      <c r="FD142" s="174"/>
      <c r="FE142" s="174"/>
      <c r="FF142" s="174"/>
      <c r="FG142" s="174"/>
      <c r="FH142" s="174"/>
      <c r="FI142" s="174"/>
      <c r="FJ142" s="174"/>
      <c r="FK142" s="174"/>
      <c r="FL142" s="174"/>
      <c r="FM142" s="174"/>
      <c r="FN142" s="47">
        <v>0</v>
      </c>
    </row>
    <row r="143" spans="2:170" x14ac:dyDescent="0.15">
      <c r="B143" s="172" t="s">
        <v>940</v>
      </c>
      <c r="C143" s="173" t="s">
        <v>167</v>
      </c>
      <c r="D143" s="173" t="s">
        <v>312</v>
      </c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/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/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/>
      <c r="CF143" s="174"/>
      <c r="CG143" s="174"/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/>
      <c r="CS143" s="174"/>
      <c r="CT143" s="174"/>
      <c r="CU143" s="174"/>
      <c r="CV143" s="174"/>
      <c r="CW143" s="174"/>
      <c r="CX143" s="174"/>
      <c r="CY143" s="174"/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174"/>
      <c r="DM143" s="174"/>
      <c r="DN143" s="174"/>
      <c r="DO143" s="174"/>
      <c r="DP143" s="174"/>
      <c r="DQ143" s="174"/>
      <c r="DR143" s="174"/>
      <c r="DS143" s="174"/>
      <c r="DT143" s="174"/>
      <c r="DU143" s="174"/>
      <c r="DV143" s="174"/>
      <c r="DW143" s="174"/>
      <c r="DX143" s="174"/>
      <c r="DY143" s="174"/>
      <c r="DZ143" s="174"/>
      <c r="EA143" s="174"/>
      <c r="EB143" s="174"/>
      <c r="EC143" s="174"/>
      <c r="ED143" s="174"/>
      <c r="EE143" s="174"/>
      <c r="EF143" s="174"/>
      <c r="EG143" s="174"/>
      <c r="EH143" s="174"/>
      <c r="EI143" s="174"/>
      <c r="EJ143" s="174"/>
      <c r="EK143" s="174"/>
      <c r="EL143" s="174"/>
      <c r="EM143" s="174"/>
      <c r="EN143" s="174"/>
      <c r="EO143" s="174"/>
      <c r="EP143" s="174"/>
      <c r="EQ143" s="174"/>
      <c r="ER143" s="174"/>
      <c r="ES143" s="174"/>
      <c r="ET143" s="174"/>
      <c r="EU143" s="174"/>
      <c r="EV143" s="174"/>
      <c r="EW143" s="174"/>
      <c r="EX143" s="174"/>
      <c r="EY143" s="174"/>
      <c r="EZ143" s="174"/>
      <c r="FA143" s="174"/>
      <c r="FB143" s="174"/>
      <c r="FC143" s="174"/>
      <c r="FD143" s="174"/>
      <c r="FE143" s="174"/>
      <c r="FF143" s="174"/>
      <c r="FG143" s="174"/>
      <c r="FH143" s="174"/>
      <c r="FI143" s="174"/>
      <c r="FJ143" s="174"/>
      <c r="FK143" s="174"/>
      <c r="FL143" s="174"/>
      <c r="FM143" s="174"/>
      <c r="FN143" s="47">
        <v>0</v>
      </c>
    </row>
    <row r="144" spans="2:170" x14ac:dyDescent="0.15">
      <c r="B144" s="172" t="s">
        <v>941</v>
      </c>
      <c r="C144" s="173" t="s">
        <v>168</v>
      </c>
      <c r="D144" s="173" t="s">
        <v>313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47">
        <v>0</v>
      </c>
    </row>
    <row r="145" spans="2:170" x14ac:dyDescent="0.15">
      <c r="B145" s="172" t="s">
        <v>942</v>
      </c>
      <c r="C145" s="173" t="s">
        <v>169</v>
      </c>
      <c r="D145" s="173" t="s">
        <v>314</v>
      </c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174"/>
      <c r="DM145" s="174"/>
      <c r="DN145" s="174"/>
      <c r="DO145" s="174"/>
      <c r="DP145" s="174"/>
      <c r="DQ145" s="174"/>
      <c r="DR145" s="174"/>
      <c r="DS145" s="174"/>
      <c r="DT145" s="174"/>
      <c r="DU145" s="174"/>
      <c r="DV145" s="174"/>
      <c r="DW145" s="174"/>
      <c r="DX145" s="174"/>
      <c r="DY145" s="174"/>
      <c r="DZ145" s="174"/>
      <c r="EA145" s="174"/>
      <c r="EB145" s="174"/>
      <c r="EC145" s="174"/>
      <c r="ED145" s="174"/>
      <c r="EE145" s="174"/>
      <c r="EF145" s="174"/>
      <c r="EG145" s="174"/>
      <c r="EH145" s="174"/>
      <c r="EI145" s="174"/>
      <c r="EJ145" s="174"/>
      <c r="EK145" s="174"/>
      <c r="EL145" s="174"/>
      <c r="EM145" s="174"/>
      <c r="EN145" s="174"/>
      <c r="EO145" s="174"/>
      <c r="EP145" s="174"/>
      <c r="EQ145" s="174"/>
      <c r="ER145" s="174"/>
      <c r="ES145" s="174"/>
      <c r="ET145" s="174"/>
      <c r="EU145" s="174"/>
      <c r="EV145" s="174"/>
      <c r="EW145" s="174"/>
      <c r="EX145" s="174"/>
      <c r="EY145" s="174"/>
      <c r="EZ145" s="174"/>
      <c r="FA145" s="174"/>
      <c r="FB145" s="174"/>
      <c r="FC145" s="174"/>
      <c r="FD145" s="174"/>
      <c r="FE145" s="174"/>
      <c r="FF145" s="174"/>
      <c r="FG145" s="174"/>
      <c r="FH145" s="174"/>
      <c r="FI145" s="174"/>
      <c r="FJ145" s="174"/>
      <c r="FK145" s="174"/>
      <c r="FL145" s="174"/>
      <c r="FM145" s="174"/>
      <c r="FN145" s="47">
        <v>0</v>
      </c>
    </row>
    <row r="146" spans="2:170" x14ac:dyDescent="0.15">
      <c r="B146" s="172" t="s">
        <v>943</v>
      </c>
      <c r="C146" s="173" t="s">
        <v>170</v>
      </c>
      <c r="D146" s="173" t="s">
        <v>315</v>
      </c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/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/>
      <c r="CF146" s="174"/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/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174"/>
      <c r="DM146" s="174"/>
      <c r="DN146" s="174"/>
      <c r="DO146" s="174"/>
      <c r="DP146" s="174"/>
      <c r="DQ146" s="174"/>
      <c r="DR146" s="174"/>
      <c r="DS146" s="174"/>
      <c r="DT146" s="174"/>
      <c r="DU146" s="174"/>
      <c r="DV146" s="174"/>
      <c r="DW146" s="174"/>
      <c r="DX146" s="174"/>
      <c r="DY146" s="174"/>
      <c r="DZ146" s="174"/>
      <c r="EA146" s="174"/>
      <c r="EB146" s="174"/>
      <c r="EC146" s="174"/>
      <c r="ED146" s="174"/>
      <c r="EE146" s="174"/>
      <c r="EF146" s="174"/>
      <c r="EG146" s="174"/>
      <c r="EH146" s="174"/>
      <c r="EI146" s="174"/>
      <c r="EJ146" s="174"/>
      <c r="EK146" s="174"/>
      <c r="EL146" s="174"/>
      <c r="EM146" s="174"/>
      <c r="EN146" s="174"/>
      <c r="EO146" s="174"/>
      <c r="EP146" s="174"/>
      <c r="EQ146" s="174"/>
      <c r="ER146" s="174"/>
      <c r="ES146" s="174"/>
      <c r="ET146" s="174"/>
      <c r="EU146" s="174"/>
      <c r="EV146" s="174"/>
      <c r="EW146" s="174"/>
      <c r="EX146" s="174"/>
      <c r="EY146" s="174"/>
      <c r="EZ146" s="174"/>
      <c r="FA146" s="174"/>
      <c r="FB146" s="174"/>
      <c r="FC146" s="174"/>
      <c r="FD146" s="174"/>
      <c r="FE146" s="174"/>
      <c r="FF146" s="174"/>
      <c r="FG146" s="174"/>
      <c r="FH146" s="174"/>
      <c r="FI146" s="174"/>
      <c r="FJ146" s="174"/>
      <c r="FK146" s="174"/>
      <c r="FL146" s="174"/>
      <c r="FM146" s="174"/>
      <c r="FN146" s="47">
        <v>0</v>
      </c>
    </row>
    <row r="147" spans="2:170" x14ac:dyDescent="0.15">
      <c r="B147" s="172" t="s">
        <v>944</v>
      </c>
      <c r="C147" s="173" t="s">
        <v>171</v>
      </c>
      <c r="D147" s="173" t="s">
        <v>316</v>
      </c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/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/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/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174"/>
      <c r="DM147" s="174"/>
      <c r="DN147" s="174"/>
      <c r="DO147" s="174"/>
      <c r="DP147" s="174"/>
      <c r="DQ147" s="174"/>
      <c r="DR147" s="174"/>
      <c r="DS147" s="174"/>
      <c r="DT147" s="174"/>
      <c r="DU147" s="174"/>
      <c r="DV147" s="174"/>
      <c r="DW147" s="174"/>
      <c r="DX147" s="174"/>
      <c r="DY147" s="174"/>
      <c r="DZ147" s="174"/>
      <c r="EA147" s="174"/>
      <c r="EB147" s="174"/>
      <c r="EC147" s="174"/>
      <c r="ED147" s="174"/>
      <c r="EE147" s="174"/>
      <c r="EF147" s="174"/>
      <c r="EG147" s="174"/>
      <c r="EH147" s="174"/>
      <c r="EI147" s="174"/>
      <c r="EJ147" s="174"/>
      <c r="EK147" s="174"/>
      <c r="EL147" s="174"/>
      <c r="EM147" s="174"/>
      <c r="EN147" s="174"/>
      <c r="EO147" s="174"/>
      <c r="EP147" s="174"/>
      <c r="EQ147" s="174"/>
      <c r="ER147" s="174"/>
      <c r="ES147" s="174"/>
      <c r="ET147" s="174"/>
      <c r="EU147" s="174"/>
      <c r="EV147" s="174"/>
      <c r="EW147" s="174"/>
      <c r="EX147" s="174"/>
      <c r="EY147" s="174"/>
      <c r="EZ147" s="174"/>
      <c r="FA147" s="174"/>
      <c r="FB147" s="174"/>
      <c r="FC147" s="174"/>
      <c r="FD147" s="174"/>
      <c r="FE147" s="174"/>
      <c r="FF147" s="174"/>
      <c r="FG147" s="174"/>
      <c r="FH147" s="174"/>
      <c r="FI147" s="174"/>
      <c r="FJ147" s="174"/>
      <c r="FK147" s="174"/>
      <c r="FL147" s="174"/>
      <c r="FM147" s="174"/>
      <c r="FN147" s="47">
        <v>0</v>
      </c>
    </row>
    <row r="148" spans="2:170" x14ac:dyDescent="0.15">
      <c r="B148" s="172" t="s">
        <v>945</v>
      </c>
      <c r="C148" s="173" t="s">
        <v>172</v>
      </c>
      <c r="D148" s="173" t="s">
        <v>317</v>
      </c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174"/>
      <c r="DM148" s="174"/>
      <c r="DN148" s="174"/>
      <c r="DO148" s="174"/>
      <c r="DP148" s="174"/>
      <c r="DQ148" s="174"/>
      <c r="DR148" s="174"/>
      <c r="DS148" s="174"/>
      <c r="DT148" s="174"/>
      <c r="DU148" s="174"/>
      <c r="DV148" s="174"/>
      <c r="DW148" s="174"/>
      <c r="DX148" s="174"/>
      <c r="DY148" s="174"/>
      <c r="DZ148" s="174"/>
      <c r="EA148" s="174"/>
      <c r="EB148" s="174"/>
      <c r="EC148" s="174"/>
      <c r="ED148" s="174"/>
      <c r="EE148" s="174"/>
      <c r="EF148" s="174"/>
      <c r="EG148" s="174"/>
      <c r="EH148" s="174"/>
      <c r="EI148" s="174"/>
      <c r="EJ148" s="174"/>
      <c r="EK148" s="174"/>
      <c r="EL148" s="174"/>
      <c r="EM148" s="174"/>
      <c r="EN148" s="174"/>
      <c r="EO148" s="174"/>
      <c r="EP148" s="174"/>
      <c r="EQ148" s="174"/>
      <c r="ER148" s="174"/>
      <c r="ES148" s="174"/>
      <c r="ET148" s="174"/>
      <c r="EU148" s="174"/>
      <c r="EV148" s="174"/>
      <c r="EW148" s="174"/>
      <c r="EX148" s="174"/>
      <c r="EY148" s="174"/>
      <c r="EZ148" s="174"/>
      <c r="FA148" s="174"/>
      <c r="FB148" s="174"/>
      <c r="FC148" s="174"/>
      <c r="FD148" s="174"/>
      <c r="FE148" s="174"/>
      <c r="FF148" s="174"/>
      <c r="FG148" s="174"/>
      <c r="FH148" s="174"/>
      <c r="FI148" s="174"/>
      <c r="FJ148" s="174"/>
      <c r="FK148" s="174"/>
      <c r="FL148" s="174"/>
      <c r="FM148" s="174"/>
      <c r="FN148" s="47">
        <v>0</v>
      </c>
    </row>
    <row r="149" spans="2:170" x14ac:dyDescent="0.15">
      <c r="B149" s="172" t="s">
        <v>946</v>
      </c>
      <c r="C149" s="173" t="s">
        <v>173</v>
      </c>
      <c r="D149" s="173" t="s">
        <v>318</v>
      </c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/>
      <c r="BR149" s="174"/>
      <c r="BS149" s="174"/>
      <c r="BT149" s="174"/>
      <c r="BU149" s="174"/>
      <c r="BV149" s="174"/>
      <c r="BW149" s="174"/>
      <c r="BX149" s="174"/>
      <c r="BY149" s="174"/>
      <c r="BZ149" s="174"/>
      <c r="CA149" s="174"/>
      <c r="CB149" s="174"/>
      <c r="CC149" s="174"/>
      <c r="CD149" s="174"/>
      <c r="CE149" s="174"/>
      <c r="CF149" s="174"/>
      <c r="CG149" s="174"/>
      <c r="CH149" s="174"/>
      <c r="CI149" s="174"/>
      <c r="CJ149" s="174"/>
      <c r="CK149" s="174"/>
      <c r="CL149" s="174"/>
      <c r="CM149" s="174"/>
      <c r="CN149" s="174"/>
      <c r="CO149" s="174"/>
      <c r="CP149" s="174"/>
      <c r="CQ149" s="174"/>
      <c r="CR149" s="174"/>
      <c r="CS149" s="174"/>
      <c r="CT149" s="174"/>
      <c r="CU149" s="174"/>
      <c r="CV149" s="174"/>
      <c r="CW149" s="174"/>
      <c r="CX149" s="174"/>
      <c r="CY149" s="174"/>
      <c r="CZ149" s="174"/>
      <c r="DA149" s="174"/>
      <c r="DB149" s="174"/>
      <c r="DC149" s="174"/>
      <c r="DD149" s="174"/>
      <c r="DE149" s="174"/>
      <c r="DF149" s="174"/>
      <c r="DG149" s="174"/>
      <c r="DH149" s="174"/>
      <c r="DI149" s="174"/>
      <c r="DJ149" s="174"/>
      <c r="DK149" s="174"/>
      <c r="DL149" s="174"/>
      <c r="DM149" s="174"/>
      <c r="DN149" s="174"/>
      <c r="DO149" s="174"/>
      <c r="DP149" s="174"/>
      <c r="DQ149" s="174"/>
      <c r="DR149" s="174"/>
      <c r="DS149" s="174"/>
      <c r="DT149" s="174"/>
      <c r="DU149" s="174"/>
      <c r="DV149" s="174"/>
      <c r="DW149" s="174"/>
      <c r="DX149" s="174"/>
      <c r="DY149" s="174"/>
      <c r="DZ149" s="174"/>
      <c r="EA149" s="174"/>
      <c r="EB149" s="174"/>
      <c r="EC149" s="174"/>
      <c r="ED149" s="174"/>
      <c r="EE149" s="174"/>
      <c r="EF149" s="174"/>
      <c r="EG149" s="174"/>
      <c r="EH149" s="174"/>
      <c r="EI149" s="174"/>
      <c r="EJ149" s="174"/>
      <c r="EK149" s="174"/>
      <c r="EL149" s="174"/>
      <c r="EM149" s="174"/>
      <c r="EN149" s="174"/>
      <c r="EO149" s="174"/>
      <c r="EP149" s="174"/>
      <c r="EQ149" s="174"/>
      <c r="ER149" s="174"/>
      <c r="ES149" s="174"/>
      <c r="ET149" s="174"/>
      <c r="EU149" s="174"/>
      <c r="EV149" s="174"/>
      <c r="EW149" s="174"/>
      <c r="EX149" s="174"/>
      <c r="EY149" s="174"/>
      <c r="EZ149" s="174"/>
      <c r="FA149" s="174"/>
      <c r="FB149" s="174"/>
      <c r="FC149" s="174"/>
      <c r="FD149" s="174"/>
      <c r="FE149" s="174"/>
      <c r="FF149" s="174"/>
      <c r="FG149" s="174"/>
      <c r="FH149" s="174"/>
      <c r="FI149" s="174"/>
      <c r="FJ149" s="174"/>
      <c r="FK149" s="174"/>
      <c r="FL149" s="174"/>
      <c r="FM149" s="174"/>
      <c r="FN149" s="47">
        <v>0</v>
      </c>
    </row>
    <row r="150" spans="2:170" x14ac:dyDescent="0.15">
      <c r="B150" s="172" t="s">
        <v>947</v>
      </c>
      <c r="C150" s="173" t="s">
        <v>174</v>
      </c>
      <c r="D150" s="173" t="s">
        <v>319</v>
      </c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/>
      <c r="BR150" s="174"/>
      <c r="BS150" s="174"/>
      <c r="BT150" s="174"/>
      <c r="BU150" s="174"/>
      <c r="BV150" s="174"/>
      <c r="BW150" s="174"/>
      <c r="BX150" s="174"/>
      <c r="BY150" s="174"/>
      <c r="BZ150" s="174"/>
      <c r="CA150" s="174"/>
      <c r="CB150" s="174"/>
      <c r="CC150" s="174"/>
      <c r="CD150" s="174"/>
      <c r="CE150" s="174"/>
      <c r="CF150" s="174"/>
      <c r="CG150" s="174"/>
      <c r="CH150" s="174"/>
      <c r="CI150" s="174"/>
      <c r="CJ150" s="174"/>
      <c r="CK150" s="174"/>
      <c r="CL150" s="174"/>
      <c r="CM150" s="174"/>
      <c r="CN150" s="174"/>
      <c r="CO150" s="174"/>
      <c r="CP150" s="174"/>
      <c r="CQ150" s="174"/>
      <c r="CR150" s="174"/>
      <c r="CS150" s="174"/>
      <c r="CT150" s="174"/>
      <c r="CU150" s="174"/>
      <c r="CV150" s="174"/>
      <c r="CW150" s="174"/>
      <c r="CX150" s="174"/>
      <c r="CY150" s="174"/>
      <c r="CZ150" s="174"/>
      <c r="DA150" s="174"/>
      <c r="DB150" s="174"/>
      <c r="DC150" s="174"/>
      <c r="DD150" s="174"/>
      <c r="DE150" s="174"/>
      <c r="DF150" s="174"/>
      <c r="DG150" s="174"/>
      <c r="DH150" s="174"/>
      <c r="DI150" s="174"/>
      <c r="DJ150" s="174"/>
      <c r="DK150" s="174"/>
      <c r="DL150" s="174"/>
      <c r="DM150" s="174"/>
      <c r="DN150" s="174"/>
      <c r="DO150" s="174"/>
      <c r="DP150" s="174"/>
      <c r="DQ150" s="174"/>
      <c r="DR150" s="174"/>
      <c r="DS150" s="174"/>
      <c r="DT150" s="174"/>
      <c r="DU150" s="174"/>
      <c r="DV150" s="174"/>
      <c r="DW150" s="174"/>
      <c r="DX150" s="174"/>
      <c r="DY150" s="174"/>
      <c r="DZ150" s="174"/>
      <c r="EA150" s="174"/>
      <c r="EB150" s="174"/>
      <c r="EC150" s="174"/>
      <c r="ED150" s="174"/>
      <c r="EE150" s="174"/>
      <c r="EF150" s="174"/>
      <c r="EG150" s="174"/>
      <c r="EH150" s="174"/>
      <c r="EI150" s="174"/>
      <c r="EJ150" s="174"/>
      <c r="EK150" s="174"/>
      <c r="EL150" s="174"/>
      <c r="EM150" s="174"/>
      <c r="EN150" s="174"/>
      <c r="EO150" s="174"/>
      <c r="EP150" s="174"/>
      <c r="EQ150" s="174"/>
      <c r="ER150" s="174"/>
      <c r="ES150" s="174"/>
      <c r="ET150" s="174"/>
      <c r="EU150" s="174"/>
      <c r="EV150" s="174"/>
      <c r="EW150" s="174"/>
      <c r="EX150" s="174"/>
      <c r="EY150" s="174"/>
      <c r="EZ150" s="174"/>
      <c r="FA150" s="174"/>
      <c r="FB150" s="174"/>
      <c r="FC150" s="174"/>
      <c r="FD150" s="174"/>
      <c r="FE150" s="174"/>
      <c r="FF150" s="174"/>
      <c r="FG150" s="174"/>
      <c r="FH150" s="174"/>
      <c r="FI150" s="174"/>
      <c r="FJ150" s="174"/>
      <c r="FK150" s="174"/>
      <c r="FL150" s="174"/>
      <c r="FM150" s="174"/>
      <c r="FN150" s="47">
        <v>0</v>
      </c>
    </row>
    <row r="151" spans="2:170" x14ac:dyDescent="0.15">
      <c r="B151" s="172" t="s">
        <v>948</v>
      </c>
      <c r="C151" s="173" t="s">
        <v>175</v>
      </c>
      <c r="D151" s="173" t="s">
        <v>320</v>
      </c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/>
      <c r="BW151" s="174"/>
      <c r="BX151" s="174"/>
      <c r="BY151" s="174"/>
      <c r="BZ151" s="174"/>
      <c r="CA151" s="174"/>
      <c r="CB151" s="174"/>
      <c r="CC151" s="174"/>
      <c r="CD151" s="174"/>
      <c r="CE151" s="174"/>
      <c r="CF151" s="174"/>
      <c r="CG151" s="174"/>
      <c r="CH151" s="174"/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/>
      <c r="CT151" s="174"/>
      <c r="CU151" s="174"/>
      <c r="CV151" s="174"/>
      <c r="CW151" s="174"/>
      <c r="CX151" s="174"/>
      <c r="CY151" s="174"/>
      <c r="CZ151" s="174"/>
      <c r="DA151" s="174"/>
      <c r="DB151" s="174"/>
      <c r="DC151" s="174"/>
      <c r="DD151" s="174"/>
      <c r="DE151" s="174"/>
      <c r="DF151" s="174"/>
      <c r="DG151" s="174"/>
      <c r="DH151" s="174"/>
      <c r="DI151" s="174"/>
      <c r="DJ151" s="174"/>
      <c r="DK151" s="174"/>
      <c r="DL151" s="174"/>
      <c r="DM151" s="174"/>
      <c r="DN151" s="174"/>
      <c r="DO151" s="174"/>
      <c r="DP151" s="174"/>
      <c r="DQ151" s="174"/>
      <c r="DR151" s="174"/>
      <c r="DS151" s="174"/>
      <c r="DT151" s="174"/>
      <c r="DU151" s="174"/>
      <c r="DV151" s="174"/>
      <c r="DW151" s="174"/>
      <c r="DX151" s="174"/>
      <c r="DY151" s="174"/>
      <c r="DZ151" s="174"/>
      <c r="EA151" s="174"/>
      <c r="EB151" s="174"/>
      <c r="EC151" s="174"/>
      <c r="ED151" s="174"/>
      <c r="EE151" s="174"/>
      <c r="EF151" s="174"/>
      <c r="EG151" s="174"/>
      <c r="EH151" s="174"/>
      <c r="EI151" s="174"/>
      <c r="EJ151" s="174"/>
      <c r="EK151" s="174"/>
      <c r="EL151" s="174"/>
      <c r="EM151" s="174"/>
      <c r="EN151" s="174"/>
      <c r="EO151" s="174"/>
      <c r="EP151" s="174"/>
      <c r="EQ151" s="174"/>
      <c r="ER151" s="174"/>
      <c r="ES151" s="174"/>
      <c r="ET151" s="174"/>
      <c r="EU151" s="174"/>
      <c r="EV151" s="174"/>
      <c r="EW151" s="174"/>
      <c r="EX151" s="174"/>
      <c r="EY151" s="174"/>
      <c r="EZ151" s="174"/>
      <c r="FA151" s="174"/>
      <c r="FB151" s="174"/>
      <c r="FC151" s="174"/>
      <c r="FD151" s="174"/>
      <c r="FE151" s="174"/>
      <c r="FF151" s="174"/>
      <c r="FG151" s="174"/>
      <c r="FH151" s="174"/>
      <c r="FI151" s="174"/>
      <c r="FJ151" s="174"/>
      <c r="FK151" s="174"/>
      <c r="FL151" s="174"/>
      <c r="FM151" s="174"/>
      <c r="FN151" s="47">
        <v>0</v>
      </c>
    </row>
    <row r="152" spans="2:170" x14ac:dyDescent="0.15">
      <c r="B152" s="172" t="s">
        <v>949</v>
      </c>
      <c r="C152" s="173" t="s">
        <v>176</v>
      </c>
      <c r="D152" s="173" t="s">
        <v>321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/>
      <c r="BX152" s="174"/>
      <c r="BY152" s="174"/>
      <c r="BZ152" s="174"/>
      <c r="CA152" s="174"/>
      <c r="CB152" s="174"/>
      <c r="CC152" s="174"/>
      <c r="CD152" s="174"/>
      <c r="CE152" s="174"/>
      <c r="CF152" s="174"/>
      <c r="CG152" s="174"/>
      <c r="CH152" s="174"/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/>
      <c r="CT152" s="174"/>
      <c r="CU152" s="174"/>
      <c r="CV152" s="174"/>
      <c r="CW152" s="174"/>
      <c r="CX152" s="174"/>
      <c r="CY152" s="174"/>
      <c r="CZ152" s="174"/>
      <c r="DA152" s="174"/>
      <c r="DB152" s="174"/>
      <c r="DC152" s="174"/>
      <c r="DD152" s="174"/>
      <c r="DE152" s="174"/>
      <c r="DF152" s="174"/>
      <c r="DG152" s="174"/>
      <c r="DH152" s="174"/>
      <c r="DI152" s="174"/>
      <c r="DJ152" s="174"/>
      <c r="DK152" s="174"/>
      <c r="DL152" s="174"/>
      <c r="DM152" s="174"/>
      <c r="DN152" s="174"/>
      <c r="DO152" s="174"/>
      <c r="DP152" s="174"/>
      <c r="DQ152" s="174"/>
      <c r="DR152" s="174"/>
      <c r="DS152" s="174"/>
      <c r="DT152" s="174"/>
      <c r="DU152" s="174"/>
      <c r="DV152" s="174"/>
      <c r="DW152" s="174"/>
      <c r="DX152" s="174"/>
      <c r="DY152" s="174"/>
      <c r="DZ152" s="174"/>
      <c r="EA152" s="174"/>
      <c r="EB152" s="174"/>
      <c r="EC152" s="174"/>
      <c r="ED152" s="174"/>
      <c r="EE152" s="174"/>
      <c r="EF152" s="174"/>
      <c r="EG152" s="174"/>
      <c r="EH152" s="174"/>
      <c r="EI152" s="174"/>
      <c r="EJ152" s="174"/>
      <c r="EK152" s="174"/>
      <c r="EL152" s="174"/>
      <c r="EM152" s="174"/>
      <c r="EN152" s="174"/>
      <c r="EO152" s="174"/>
      <c r="EP152" s="174"/>
      <c r="EQ152" s="174"/>
      <c r="ER152" s="174"/>
      <c r="ES152" s="174"/>
      <c r="ET152" s="174"/>
      <c r="EU152" s="174"/>
      <c r="EV152" s="174"/>
      <c r="EW152" s="174"/>
      <c r="EX152" s="174"/>
      <c r="EY152" s="174"/>
      <c r="EZ152" s="174"/>
      <c r="FA152" s="174"/>
      <c r="FB152" s="174"/>
      <c r="FC152" s="174"/>
      <c r="FD152" s="174"/>
      <c r="FE152" s="174"/>
      <c r="FF152" s="174"/>
      <c r="FG152" s="174"/>
      <c r="FH152" s="174"/>
      <c r="FI152" s="174"/>
      <c r="FJ152" s="174"/>
      <c r="FK152" s="174"/>
      <c r="FL152" s="174"/>
      <c r="FM152" s="174"/>
      <c r="FN152" s="47">
        <v>0</v>
      </c>
    </row>
    <row r="153" spans="2:170" x14ac:dyDescent="0.15">
      <c r="B153" s="172" t="s">
        <v>950</v>
      </c>
      <c r="C153" s="173" t="s">
        <v>177</v>
      </c>
      <c r="D153" s="173" t="s">
        <v>322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/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/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/>
      <c r="CF153" s="174"/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/>
      <c r="CR153" s="174"/>
      <c r="CS153" s="174"/>
      <c r="CT153" s="174"/>
      <c r="CU153" s="174"/>
      <c r="CV153" s="174"/>
      <c r="CW153" s="174"/>
      <c r="CX153" s="174"/>
      <c r="CY153" s="174"/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174"/>
      <c r="DM153" s="174"/>
      <c r="DN153" s="174"/>
      <c r="DO153" s="174"/>
      <c r="DP153" s="174"/>
      <c r="DQ153" s="174"/>
      <c r="DR153" s="174"/>
      <c r="DS153" s="174"/>
      <c r="DT153" s="174"/>
      <c r="DU153" s="174"/>
      <c r="DV153" s="174"/>
      <c r="DW153" s="174"/>
      <c r="DX153" s="174"/>
      <c r="DY153" s="174"/>
      <c r="DZ153" s="174"/>
      <c r="EA153" s="174"/>
      <c r="EB153" s="174"/>
      <c r="EC153" s="174"/>
      <c r="ED153" s="174"/>
      <c r="EE153" s="174"/>
      <c r="EF153" s="174"/>
      <c r="EG153" s="174"/>
      <c r="EH153" s="174"/>
      <c r="EI153" s="174"/>
      <c r="EJ153" s="174"/>
      <c r="EK153" s="174"/>
      <c r="EL153" s="174"/>
      <c r="EM153" s="174"/>
      <c r="EN153" s="174"/>
      <c r="EO153" s="174"/>
      <c r="EP153" s="174"/>
      <c r="EQ153" s="174"/>
      <c r="ER153" s="174"/>
      <c r="ES153" s="174"/>
      <c r="ET153" s="174"/>
      <c r="EU153" s="174"/>
      <c r="EV153" s="174"/>
      <c r="EW153" s="174"/>
      <c r="EX153" s="174"/>
      <c r="EY153" s="174"/>
      <c r="EZ153" s="174"/>
      <c r="FA153" s="174"/>
      <c r="FB153" s="174"/>
      <c r="FC153" s="174"/>
      <c r="FD153" s="174"/>
      <c r="FE153" s="174"/>
      <c r="FF153" s="174"/>
      <c r="FG153" s="174"/>
      <c r="FH153" s="174"/>
      <c r="FI153" s="174"/>
      <c r="FJ153" s="174"/>
      <c r="FK153" s="174"/>
      <c r="FL153" s="174"/>
      <c r="FM153" s="174"/>
      <c r="FN153" s="47">
        <v>0</v>
      </c>
    </row>
    <row r="154" spans="2:170" x14ac:dyDescent="0.15">
      <c r="B154" s="172" t="s">
        <v>951</v>
      </c>
      <c r="C154" s="173" t="s">
        <v>178</v>
      </c>
      <c r="D154" s="173" t="s">
        <v>323</v>
      </c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/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/>
      <c r="CF154" s="174"/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/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174"/>
      <c r="DM154" s="174"/>
      <c r="DN154" s="174"/>
      <c r="DO154" s="174"/>
      <c r="DP154" s="174"/>
      <c r="DQ154" s="174"/>
      <c r="DR154" s="174"/>
      <c r="DS154" s="174"/>
      <c r="DT154" s="174"/>
      <c r="DU154" s="174"/>
      <c r="DV154" s="174"/>
      <c r="DW154" s="174"/>
      <c r="DX154" s="174"/>
      <c r="DY154" s="174"/>
      <c r="DZ154" s="174"/>
      <c r="EA154" s="174"/>
      <c r="EB154" s="174"/>
      <c r="EC154" s="174"/>
      <c r="ED154" s="174"/>
      <c r="EE154" s="174"/>
      <c r="EF154" s="174"/>
      <c r="EG154" s="174"/>
      <c r="EH154" s="174"/>
      <c r="EI154" s="174"/>
      <c r="EJ154" s="174"/>
      <c r="EK154" s="174"/>
      <c r="EL154" s="174"/>
      <c r="EM154" s="174"/>
      <c r="EN154" s="174"/>
      <c r="EO154" s="174"/>
      <c r="EP154" s="174"/>
      <c r="EQ154" s="174"/>
      <c r="ER154" s="174"/>
      <c r="ES154" s="174"/>
      <c r="ET154" s="174"/>
      <c r="EU154" s="174"/>
      <c r="EV154" s="174"/>
      <c r="EW154" s="174"/>
      <c r="EX154" s="174"/>
      <c r="EY154" s="174"/>
      <c r="EZ154" s="174"/>
      <c r="FA154" s="174"/>
      <c r="FB154" s="174"/>
      <c r="FC154" s="174"/>
      <c r="FD154" s="174"/>
      <c r="FE154" s="174"/>
      <c r="FF154" s="174"/>
      <c r="FG154" s="174"/>
      <c r="FH154" s="174"/>
      <c r="FI154" s="174"/>
      <c r="FJ154" s="174"/>
      <c r="FK154" s="174"/>
      <c r="FL154" s="174"/>
      <c r="FM154" s="174"/>
      <c r="FN154" s="47">
        <v>0</v>
      </c>
    </row>
    <row r="155" spans="2:170" x14ac:dyDescent="0.15">
      <c r="B155" s="172" t="s">
        <v>952</v>
      </c>
      <c r="C155" s="173" t="s">
        <v>179</v>
      </c>
      <c r="D155" s="173" t="s">
        <v>324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/>
      <c r="CF155" s="174"/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/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174"/>
      <c r="DM155" s="174"/>
      <c r="DN155" s="174"/>
      <c r="DO155" s="174"/>
      <c r="DP155" s="174"/>
      <c r="DQ155" s="174"/>
      <c r="DR155" s="174"/>
      <c r="DS155" s="174"/>
      <c r="DT155" s="174"/>
      <c r="DU155" s="174"/>
      <c r="DV155" s="174"/>
      <c r="DW155" s="174"/>
      <c r="DX155" s="174"/>
      <c r="DY155" s="174"/>
      <c r="DZ155" s="174"/>
      <c r="EA155" s="174"/>
      <c r="EB155" s="174"/>
      <c r="EC155" s="174"/>
      <c r="ED155" s="174"/>
      <c r="EE155" s="174"/>
      <c r="EF155" s="174"/>
      <c r="EG155" s="174"/>
      <c r="EH155" s="174"/>
      <c r="EI155" s="174"/>
      <c r="EJ155" s="174"/>
      <c r="EK155" s="174"/>
      <c r="EL155" s="174"/>
      <c r="EM155" s="174"/>
      <c r="EN155" s="174"/>
      <c r="EO155" s="174"/>
      <c r="EP155" s="174"/>
      <c r="EQ155" s="174"/>
      <c r="ER155" s="174"/>
      <c r="ES155" s="174"/>
      <c r="ET155" s="174"/>
      <c r="EU155" s="174"/>
      <c r="EV155" s="174"/>
      <c r="EW155" s="174"/>
      <c r="EX155" s="174"/>
      <c r="EY155" s="174"/>
      <c r="EZ155" s="174"/>
      <c r="FA155" s="174"/>
      <c r="FB155" s="174"/>
      <c r="FC155" s="174"/>
      <c r="FD155" s="174"/>
      <c r="FE155" s="174"/>
      <c r="FF155" s="174"/>
      <c r="FG155" s="174"/>
      <c r="FH155" s="174"/>
      <c r="FI155" s="174"/>
      <c r="FJ155" s="174"/>
      <c r="FK155" s="174"/>
      <c r="FL155" s="174"/>
      <c r="FM155" s="174"/>
      <c r="FN155" s="47">
        <v>0</v>
      </c>
    </row>
    <row r="156" spans="2:170" x14ac:dyDescent="0.15">
      <c r="B156" s="172" t="s">
        <v>953</v>
      </c>
      <c r="C156" s="173" t="s">
        <v>180</v>
      </c>
      <c r="D156" s="173" t="s">
        <v>325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/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/>
      <c r="CF156" s="174"/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/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174"/>
      <c r="DM156" s="174"/>
      <c r="DN156" s="174"/>
      <c r="DO156" s="174"/>
      <c r="DP156" s="174"/>
      <c r="DQ156" s="174"/>
      <c r="DR156" s="174"/>
      <c r="DS156" s="174"/>
      <c r="DT156" s="174"/>
      <c r="DU156" s="174"/>
      <c r="DV156" s="174"/>
      <c r="DW156" s="174"/>
      <c r="DX156" s="174"/>
      <c r="DY156" s="174"/>
      <c r="DZ156" s="174"/>
      <c r="EA156" s="174"/>
      <c r="EB156" s="174"/>
      <c r="EC156" s="174"/>
      <c r="ED156" s="174"/>
      <c r="EE156" s="174"/>
      <c r="EF156" s="174"/>
      <c r="EG156" s="174"/>
      <c r="EH156" s="174"/>
      <c r="EI156" s="174"/>
      <c r="EJ156" s="174"/>
      <c r="EK156" s="174"/>
      <c r="EL156" s="174"/>
      <c r="EM156" s="174"/>
      <c r="EN156" s="174"/>
      <c r="EO156" s="174"/>
      <c r="EP156" s="174"/>
      <c r="EQ156" s="174"/>
      <c r="ER156" s="174"/>
      <c r="ES156" s="174"/>
      <c r="ET156" s="174"/>
      <c r="EU156" s="174"/>
      <c r="EV156" s="174"/>
      <c r="EW156" s="174"/>
      <c r="EX156" s="174"/>
      <c r="EY156" s="174"/>
      <c r="EZ156" s="174"/>
      <c r="FA156" s="174"/>
      <c r="FB156" s="174"/>
      <c r="FC156" s="174"/>
      <c r="FD156" s="174"/>
      <c r="FE156" s="174"/>
      <c r="FF156" s="174"/>
      <c r="FG156" s="174"/>
      <c r="FH156" s="174"/>
      <c r="FI156" s="174"/>
      <c r="FJ156" s="174"/>
      <c r="FK156" s="174"/>
      <c r="FL156" s="174"/>
      <c r="FM156" s="174"/>
      <c r="FN156" s="47">
        <v>0</v>
      </c>
    </row>
    <row r="157" spans="2:170" x14ac:dyDescent="0.15">
      <c r="B157" s="172" t="s">
        <v>30</v>
      </c>
      <c r="C157" s="173" t="s">
        <v>181</v>
      </c>
      <c r="D157" s="173" t="s">
        <v>326</v>
      </c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/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/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/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174"/>
      <c r="DM157" s="174"/>
      <c r="DN157" s="174"/>
      <c r="DO157" s="174"/>
      <c r="DP157" s="174"/>
      <c r="DQ157" s="174"/>
      <c r="DR157" s="174"/>
      <c r="DS157" s="174"/>
      <c r="DT157" s="174"/>
      <c r="DU157" s="174"/>
      <c r="DV157" s="174"/>
      <c r="DW157" s="174"/>
      <c r="DX157" s="174"/>
      <c r="DY157" s="174"/>
      <c r="DZ157" s="174"/>
      <c r="EA157" s="174"/>
      <c r="EB157" s="174"/>
      <c r="EC157" s="174"/>
      <c r="ED157" s="174"/>
      <c r="EE157" s="174"/>
      <c r="EF157" s="174"/>
      <c r="EG157" s="174"/>
      <c r="EH157" s="174"/>
      <c r="EI157" s="174"/>
      <c r="EJ157" s="174"/>
      <c r="EK157" s="174"/>
      <c r="EL157" s="174"/>
      <c r="EM157" s="174"/>
      <c r="EN157" s="174"/>
      <c r="EO157" s="174"/>
      <c r="EP157" s="174"/>
      <c r="EQ157" s="174"/>
      <c r="ER157" s="174"/>
      <c r="ES157" s="174"/>
      <c r="ET157" s="174"/>
      <c r="EU157" s="174"/>
      <c r="EV157" s="174"/>
      <c r="EW157" s="174"/>
      <c r="EX157" s="174"/>
      <c r="EY157" s="174"/>
      <c r="EZ157" s="174"/>
      <c r="FA157" s="174"/>
      <c r="FB157" s="174"/>
      <c r="FC157" s="174"/>
      <c r="FD157" s="174"/>
      <c r="FE157" s="174"/>
      <c r="FF157" s="174"/>
      <c r="FG157" s="174"/>
      <c r="FH157" s="174"/>
      <c r="FI157" s="174"/>
      <c r="FJ157" s="174"/>
      <c r="FK157" s="174"/>
      <c r="FL157" s="174"/>
      <c r="FM157" s="174"/>
      <c r="FN157" s="47">
        <v>0</v>
      </c>
    </row>
    <row r="158" spans="2:170" x14ac:dyDescent="0.15">
      <c r="B158" s="177"/>
      <c r="C158" s="178" t="s">
        <v>967</v>
      </c>
      <c r="D158" s="179"/>
      <c r="E158" s="174">
        <f>SUM(E5:E157)</f>
        <v>2.0954757928848267E-9</v>
      </c>
      <c r="F158" s="174">
        <f t="shared" ref="F158:BQ158" si="2">SUM(F5:F157)</f>
        <v>-1.673470251262188E-10</v>
      </c>
      <c r="G158" s="174">
        <f t="shared" si="2"/>
        <v>2.0954757928848267E-9</v>
      </c>
      <c r="H158" s="174">
        <f t="shared" si="2"/>
        <v>2.1536834537982941E-9</v>
      </c>
      <c r="I158" s="174">
        <f t="shared" si="2"/>
        <v>1.4988472685217857E-9</v>
      </c>
      <c r="J158" s="174">
        <f t="shared" si="2"/>
        <v>3.5506673157215118E-9</v>
      </c>
      <c r="K158" s="174">
        <f t="shared" si="2"/>
        <v>0</v>
      </c>
      <c r="L158" s="174">
        <f t="shared" si="2"/>
        <v>-1.6043486539274454E-9</v>
      </c>
      <c r="M158" s="174">
        <f t="shared" si="2"/>
        <v>-1.964508555829525E-10</v>
      </c>
      <c r="N158" s="174">
        <f t="shared" si="2"/>
        <v>7.6397554948925972E-10</v>
      </c>
      <c r="O158" s="174">
        <f t="shared" si="2"/>
        <v>-3.0559021979570389E-10</v>
      </c>
      <c r="P158" s="174">
        <f t="shared" si="2"/>
        <v>9.3132257461547852E-10</v>
      </c>
      <c r="Q158" s="174">
        <f t="shared" si="2"/>
        <v>-1.0477378964424133E-9</v>
      </c>
      <c r="R158" s="174">
        <f t="shared" si="2"/>
        <v>-3.92901711165905E-10</v>
      </c>
      <c r="S158" s="174">
        <f t="shared" si="2"/>
        <v>1.4551915228366852E-10</v>
      </c>
      <c r="T158" s="174">
        <f t="shared" si="2"/>
        <v>6.5192580223083496E-9</v>
      </c>
      <c r="U158" s="174">
        <f t="shared" si="2"/>
        <v>1.7826096154749393E-10</v>
      </c>
      <c r="V158" s="174">
        <f t="shared" si="2"/>
        <v>-5.5297277867794037E-10</v>
      </c>
      <c r="W158" s="174">
        <f t="shared" si="2"/>
        <v>-4.4383341446518898E-10</v>
      </c>
      <c r="X158" s="174">
        <f t="shared" si="2"/>
        <v>0</v>
      </c>
      <c r="Y158" s="174">
        <f t="shared" si="2"/>
        <v>5.5297277867794037E-10</v>
      </c>
      <c r="Z158" s="174">
        <f t="shared" si="2"/>
        <v>8.1199686974287033E-9</v>
      </c>
      <c r="AA158" s="174">
        <f t="shared" si="2"/>
        <v>4.1836756281554699E-9</v>
      </c>
      <c r="AB158" s="174">
        <f t="shared" si="2"/>
        <v>4.1472958400845528E-9</v>
      </c>
      <c r="AC158" s="174">
        <f t="shared" si="2"/>
        <v>3.1650415621697903E-10</v>
      </c>
      <c r="AD158" s="174">
        <f t="shared" si="2"/>
        <v>5.6352291721850634E-9</v>
      </c>
      <c r="AE158" s="174">
        <f t="shared" si="2"/>
        <v>1.2601958587765694E-8</v>
      </c>
      <c r="AF158" s="174">
        <f t="shared" si="2"/>
        <v>1.7316779121756554E-9</v>
      </c>
      <c r="AG158" s="174">
        <f t="shared" si="2"/>
        <v>2.5465851649641991E-10</v>
      </c>
      <c r="AH158" s="174">
        <f t="shared" si="2"/>
        <v>-1.6298145055770874E-9</v>
      </c>
      <c r="AI158" s="174">
        <f t="shared" si="2"/>
        <v>1.7462298274040222E-10</v>
      </c>
      <c r="AJ158" s="174">
        <f t="shared" si="2"/>
        <v>1.1728843674063683E-8</v>
      </c>
      <c r="AK158" s="174">
        <f t="shared" si="2"/>
        <v>2.1536834537982941E-9</v>
      </c>
      <c r="AL158" s="174">
        <f t="shared" si="2"/>
        <v>1.3387762010097504E-9</v>
      </c>
      <c r="AM158" s="174">
        <f t="shared" si="2"/>
        <v>-1.1117663234472275E-8</v>
      </c>
      <c r="AN158" s="174">
        <f t="shared" si="2"/>
        <v>-3.8999132812023163E-9</v>
      </c>
      <c r="AO158" s="174">
        <f t="shared" si="2"/>
        <v>-1.2514647096395493E-9</v>
      </c>
      <c r="AP158" s="174">
        <f t="shared" si="2"/>
        <v>1.0695657692849636E-9</v>
      </c>
      <c r="AQ158" s="174">
        <f t="shared" si="2"/>
        <v>-1.862645149230957E-9</v>
      </c>
      <c r="AR158" s="174">
        <f t="shared" si="2"/>
        <v>-2.9103830456733704E-10</v>
      </c>
      <c r="AS158" s="174">
        <f t="shared" si="2"/>
        <v>7.8580342233181E-9</v>
      </c>
      <c r="AT158" s="174">
        <f t="shared" si="2"/>
        <v>-1.0477378964424133E-9</v>
      </c>
      <c r="AU158" s="174">
        <f t="shared" si="2"/>
        <v>-1.2223608791828156E-9</v>
      </c>
      <c r="AV158" s="174">
        <f t="shared" si="2"/>
        <v>1.6152625903487206E-9</v>
      </c>
      <c r="AW158" s="174">
        <f t="shared" si="2"/>
        <v>0</v>
      </c>
      <c r="AX158" s="174">
        <f t="shared" si="2"/>
        <v>-3.0559021979570389E-10</v>
      </c>
      <c r="AY158" s="174">
        <f t="shared" si="2"/>
        <v>5.5297277867794037E-10</v>
      </c>
      <c r="AZ158" s="174">
        <f t="shared" si="2"/>
        <v>-7.1595422923564911E-9</v>
      </c>
      <c r="BA158" s="174">
        <f t="shared" si="2"/>
        <v>1.862645149230957E-9</v>
      </c>
      <c r="BB158" s="174">
        <f t="shared" si="2"/>
        <v>0</v>
      </c>
      <c r="BC158" s="174">
        <f t="shared" si="2"/>
        <v>5.1659299060702324E-9</v>
      </c>
      <c r="BD158" s="174">
        <f t="shared" si="2"/>
        <v>-1.0186340659856796E-9</v>
      </c>
      <c r="BE158" s="174">
        <f t="shared" si="2"/>
        <v>6.1700120568275452E-9</v>
      </c>
      <c r="BF158" s="174">
        <f t="shared" si="2"/>
        <v>-3.637978807091713E-9</v>
      </c>
      <c r="BG158" s="174">
        <f t="shared" si="2"/>
        <v>-3.7834979593753815E-9</v>
      </c>
      <c r="BH158" s="174">
        <f t="shared" si="2"/>
        <v>-4.0163286030292511E-9</v>
      </c>
      <c r="BI158" s="174">
        <f t="shared" si="2"/>
        <v>2.9685907065868378E-9</v>
      </c>
      <c r="BJ158" s="174">
        <f t="shared" si="2"/>
        <v>1.0913936421275139E-9</v>
      </c>
      <c r="BK158" s="174">
        <f t="shared" si="2"/>
        <v>4.5838532969355583E-10</v>
      </c>
      <c r="BL158" s="174">
        <f t="shared" si="2"/>
        <v>5.5297277867794037E-10</v>
      </c>
      <c r="BM158" s="174">
        <f t="shared" si="2"/>
        <v>-2.3283064365386963E-10</v>
      </c>
      <c r="BN158" s="174">
        <f t="shared" si="2"/>
        <v>2.7939677238464355E-9</v>
      </c>
      <c r="BO158" s="174">
        <f t="shared" si="2"/>
        <v>0</v>
      </c>
      <c r="BP158" s="174">
        <f t="shared" si="2"/>
        <v>4.1327439248561859E-9</v>
      </c>
      <c r="BQ158" s="174">
        <f t="shared" si="2"/>
        <v>-4.6566128730773926E-9</v>
      </c>
      <c r="BR158" s="174">
        <f t="shared" ref="BR158:EC158" si="3">SUM(BR5:BR157)</f>
        <v>-7.6834112405776978E-9</v>
      </c>
      <c r="BS158" s="174">
        <f t="shared" si="3"/>
        <v>-6.8394001573324203E-10</v>
      </c>
      <c r="BT158" s="174">
        <f t="shared" si="3"/>
        <v>-1.6152625903487206E-9</v>
      </c>
      <c r="BU158" s="174">
        <f t="shared" si="3"/>
        <v>-2.0954757928848267E-9</v>
      </c>
      <c r="BV158" s="174">
        <f t="shared" si="3"/>
        <v>-8.149072527885437E-10</v>
      </c>
      <c r="BW158" s="174">
        <f t="shared" si="3"/>
        <v>-1.1059455573558807E-9</v>
      </c>
      <c r="BX158" s="174">
        <f t="shared" si="3"/>
        <v>3.092281986027956E-10</v>
      </c>
      <c r="BY158" s="174">
        <f t="shared" si="3"/>
        <v>3.4924596548080444E-9</v>
      </c>
      <c r="BZ158" s="174">
        <f t="shared" si="3"/>
        <v>-1.7462298274040222E-10</v>
      </c>
      <c r="CA158" s="174">
        <f t="shared" si="3"/>
        <v>1.8917489796876907E-9</v>
      </c>
      <c r="CB158" s="174">
        <f t="shared" si="3"/>
        <v>3.2014213502407074E-10</v>
      </c>
      <c r="CC158" s="174">
        <f t="shared" si="3"/>
        <v>1.8189894035458565E-10</v>
      </c>
      <c r="CD158" s="174">
        <f t="shared" si="3"/>
        <v>-2.6193447411060333E-10</v>
      </c>
      <c r="CE158" s="174">
        <f t="shared" si="3"/>
        <v>6.1700120568275452E-9</v>
      </c>
      <c r="CF158" s="174">
        <f t="shared" si="3"/>
        <v>1.1408701539039612E-8</v>
      </c>
      <c r="CG158" s="174">
        <f t="shared" si="3"/>
        <v>5.3842086344957352E-10</v>
      </c>
      <c r="CH158" s="174">
        <f t="shared" si="3"/>
        <v>6.0390448197722435E-10</v>
      </c>
      <c r="CI158" s="174">
        <f t="shared" si="3"/>
        <v>0</v>
      </c>
      <c r="CJ158" s="174">
        <f t="shared" si="3"/>
        <v>2.4738255888223648E-9</v>
      </c>
      <c r="CK158" s="174">
        <f t="shared" si="3"/>
        <v>0</v>
      </c>
      <c r="CL158" s="174">
        <f t="shared" si="3"/>
        <v>6.5192580223083496E-9</v>
      </c>
      <c r="CM158" s="174">
        <f t="shared" si="3"/>
        <v>-6.6938810050487518E-10</v>
      </c>
      <c r="CN158" s="174">
        <f t="shared" si="3"/>
        <v>1.1932570487260818E-9</v>
      </c>
      <c r="CO158" s="174">
        <f t="shared" si="3"/>
        <v>0</v>
      </c>
      <c r="CP158" s="174">
        <f t="shared" si="3"/>
        <v>-1.3096723705530167E-10</v>
      </c>
      <c r="CQ158" s="174">
        <f t="shared" si="3"/>
        <v>2.7066562324762344E-9</v>
      </c>
      <c r="CR158" s="174">
        <f t="shared" si="3"/>
        <v>4.5838532969355583E-10</v>
      </c>
      <c r="CS158" s="174">
        <f t="shared" si="3"/>
        <v>-8.3673512563109398E-10</v>
      </c>
      <c r="CT158" s="174">
        <f t="shared" si="3"/>
        <v>-3.3760443329811096E-9</v>
      </c>
      <c r="CU158" s="174">
        <f t="shared" si="3"/>
        <v>5.3842086344957352E-10</v>
      </c>
      <c r="CV158" s="174">
        <f t="shared" si="3"/>
        <v>-1.6007106751203537E-9</v>
      </c>
      <c r="CW158" s="174">
        <f t="shared" si="3"/>
        <v>1.1204974725842476E-9</v>
      </c>
      <c r="CX158" s="174">
        <f t="shared" si="3"/>
        <v>-2.1827872842550278E-11</v>
      </c>
      <c r="CY158" s="174">
        <f t="shared" si="3"/>
        <v>4.7293724492192268E-10</v>
      </c>
      <c r="CZ158" s="174">
        <f t="shared" si="3"/>
        <v>6.0535967350006104E-9</v>
      </c>
      <c r="DA158" s="174">
        <f t="shared" si="3"/>
        <v>-4.8748916015028954E-10</v>
      </c>
      <c r="DB158" s="174">
        <f t="shared" si="3"/>
        <v>2.02817318495363E-10</v>
      </c>
      <c r="DC158" s="174">
        <f t="shared" si="3"/>
        <v>-5.4948031902313232E-8</v>
      </c>
      <c r="DD158" s="174">
        <f t="shared" si="3"/>
        <v>0</v>
      </c>
      <c r="DE158" s="174">
        <f t="shared" si="3"/>
        <v>-3.4924596548080444E-9</v>
      </c>
      <c r="DF158" s="174">
        <f t="shared" si="3"/>
        <v>8.7311491370201111E-10</v>
      </c>
      <c r="DG158" s="174">
        <f t="shared" si="3"/>
        <v>-1.6880221664905548E-9</v>
      </c>
      <c r="DH158" s="174">
        <f t="shared" si="3"/>
        <v>-2.7357600629329681E-9</v>
      </c>
      <c r="DI158" s="174">
        <f t="shared" si="3"/>
        <v>-2.3464963305741549E-9</v>
      </c>
      <c r="DJ158" s="174">
        <f t="shared" si="3"/>
        <v>5.8207660913467407E-10</v>
      </c>
      <c r="DK158" s="174">
        <f t="shared" si="3"/>
        <v>-3.0013325158506632E-10</v>
      </c>
      <c r="DL158" s="174">
        <f t="shared" si="3"/>
        <v>1.7007550923153758E-10</v>
      </c>
      <c r="DM158" s="174">
        <f t="shared" si="3"/>
        <v>1.6007106751203537E-10</v>
      </c>
      <c r="DN158" s="174">
        <f t="shared" si="3"/>
        <v>-9.3132257461547852E-10</v>
      </c>
      <c r="DO158" s="174">
        <f t="shared" si="3"/>
        <v>-5.8065552366315387E-11</v>
      </c>
      <c r="DP158" s="174">
        <f t="shared" si="3"/>
        <v>-2.4556356947869062E-11</v>
      </c>
      <c r="DQ158" s="174">
        <f t="shared" si="3"/>
        <v>6.0936145018786192E-10</v>
      </c>
      <c r="DR158" s="174">
        <f t="shared" si="3"/>
        <v>7.2759576141834259E-11</v>
      </c>
      <c r="DS158" s="174">
        <f t="shared" si="3"/>
        <v>-4.4565240386873484E-11</v>
      </c>
      <c r="DT158" s="174">
        <f t="shared" si="3"/>
        <v>-7.3487171903252602E-10</v>
      </c>
      <c r="DU158" s="174">
        <f t="shared" si="3"/>
        <v>9.822542779147625E-11</v>
      </c>
      <c r="DV158" s="174">
        <f t="shared" si="3"/>
        <v>-1.051375875249505E-9</v>
      </c>
      <c r="DW158" s="174">
        <f t="shared" si="3"/>
        <v>-1.3096723705530167E-9</v>
      </c>
      <c r="DX158" s="174">
        <f t="shared" si="3"/>
        <v>6.3446350395679474E-9</v>
      </c>
      <c r="DY158" s="174">
        <f t="shared" si="3"/>
        <v>-3.4560798667371273E-10</v>
      </c>
      <c r="DZ158" s="174">
        <f t="shared" si="3"/>
        <v>1.2369127944111824E-10</v>
      </c>
      <c r="EA158" s="174">
        <f t="shared" si="3"/>
        <v>1.673470251262188E-10</v>
      </c>
      <c r="EB158" s="174">
        <f t="shared" si="3"/>
        <v>3.4560798667371273E-10</v>
      </c>
      <c r="EC158" s="174">
        <f t="shared" si="3"/>
        <v>1.2441887520253658E-9</v>
      </c>
      <c r="ED158" s="174">
        <f t="shared" ref="ED158:FA158" si="4">SUM(ED5:ED157)</f>
        <v>-1.1641532182693481E-10</v>
      </c>
      <c r="EE158" s="174">
        <f t="shared" si="4"/>
        <v>-6.070877134334296E-11</v>
      </c>
      <c r="EF158" s="174">
        <f t="shared" si="4"/>
        <v>2.9467628337442875E-10</v>
      </c>
      <c r="EG158" s="174">
        <f t="shared" si="4"/>
        <v>-1.4479155652225018E-9</v>
      </c>
      <c r="EH158" s="174">
        <f t="shared" si="4"/>
        <v>6.0390448197722435E-10</v>
      </c>
      <c r="EI158" s="174">
        <f t="shared" si="4"/>
        <v>5.3551048040390015E-9</v>
      </c>
      <c r="EJ158" s="174">
        <f t="shared" si="4"/>
        <v>0</v>
      </c>
      <c r="EK158" s="174">
        <f t="shared" si="4"/>
        <v>2.7939677238464355E-9</v>
      </c>
      <c r="EL158" s="174">
        <f t="shared" si="4"/>
        <v>4.8748916015028954E-10</v>
      </c>
      <c r="EM158" s="174">
        <f t="shared" si="4"/>
        <v>8.8220986071974039E-11</v>
      </c>
      <c r="EN158" s="174">
        <f t="shared" si="4"/>
        <v>-3.4560798667371273E-11</v>
      </c>
      <c r="EO158" s="174">
        <f t="shared" si="4"/>
        <v>1.8189894035458565E-10</v>
      </c>
      <c r="EP158" s="174">
        <f t="shared" si="4"/>
        <v>-9.4587448984384537E-10</v>
      </c>
      <c r="EQ158" s="174">
        <f t="shared" si="4"/>
        <v>2.0372681319713593E-10</v>
      </c>
      <c r="ER158" s="174">
        <f t="shared" si="4"/>
        <v>2.9540387913584709E-9</v>
      </c>
      <c r="ES158" s="174">
        <f t="shared" si="4"/>
        <v>7.2177499532699585E-9</v>
      </c>
      <c r="ET158" s="174">
        <f t="shared" si="4"/>
        <v>1.3551471056416631E-10</v>
      </c>
      <c r="EU158" s="174">
        <f t="shared" si="4"/>
        <v>1.5916157281026244E-10</v>
      </c>
      <c r="EV158" s="174">
        <f t="shared" si="4"/>
        <v>-2.5647750589996576E-10</v>
      </c>
      <c r="EW158" s="174">
        <f t="shared" si="4"/>
        <v>1.7280399333685637E-10</v>
      </c>
      <c r="EX158" s="174">
        <f t="shared" si="4"/>
        <v>0</v>
      </c>
      <c r="EY158" s="174">
        <f t="shared" si="4"/>
        <v>-1.9317667465656996E-9</v>
      </c>
      <c r="EZ158" s="174">
        <f t="shared" si="4"/>
        <v>1.5006662579253316E-11</v>
      </c>
      <c r="FA158" s="174">
        <f t="shared" si="4"/>
        <v>-2.1536834537982941E-9</v>
      </c>
      <c r="FB158" s="174"/>
      <c r="FC158" s="174">
        <f t="shared" ref="FC158:FN158" si="5">SUM(FC5:FC157)</f>
        <v>-2.6309862732887268E-8</v>
      </c>
      <c r="FD158" s="174">
        <f t="shared" si="5"/>
        <v>-1.1920928955078125E-7</v>
      </c>
      <c r="FE158" s="174"/>
      <c r="FF158" s="174">
        <f t="shared" si="5"/>
        <v>0</v>
      </c>
      <c r="FG158" s="174"/>
      <c r="FH158" s="174">
        <f t="shared" si="5"/>
        <v>1.1175870895385742E-8</v>
      </c>
      <c r="FI158" s="174">
        <f t="shared" si="5"/>
        <v>-9.4005372375249863E-9</v>
      </c>
      <c r="FJ158" s="174"/>
      <c r="FK158" s="174">
        <f t="shared" si="5"/>
        <v>5.4482370615005493E-8</v>
      </c>
      <c r="FL158" s="174"/>
      <c r="FM158" s="174">
        <f t="shared" si="5"/>
        <v>9.5367431640625E-7</v>
      </c>
      <c r="FN158" s="174">
        <f t="shared" si="5"/>
        <v>-1.2889504432678223E-6</v>
      </c>
    </row>
    <row r="159" spans="2:170" x14ac:dyDescent="0.15">
      <c r="B159" s="180"/>
      <c r="C159" s="181"/>
      <c r="D159" s="181"/>
    </row>
    <row r="160" spans="2:170" x14ac:dyDescent="0.15">
      <c r="B160" s="180"/>
      <c r="C160" s="181"/>
      <c r="D160" s="181"/>
    </row>
    <row r="161" spans="5:169" x14ac:dyDescent="0.15">
      <c r="E161" s="47">
        <v>-5419085.4918330135</v>
      </c>
      <c r="F161" s="47">
        <v>0</v>
      </c>
      <c r="G161" s="47">
        <v>-2021697.9266228266</v>
      </c>
      <c r="H161" s="47">
        <v>-82204.660143639208</v>
      </c>
      <c r="I161" s="47">
        <v>-442491.90993407374</v>
      </c>
      <c r="J161" s="47">
        <v>0</v>
      </c>
      <c r="K161" s="47">
        <v>0</v>
      </c>
      <c r="L161" s="47">
        <v>0</v>
      </c>
      <c r="M161" s="47">
        <v>0</v>
      </c>
      <c r="N161" s="47">
        <v>-4.3131477378222677E-2</v>
      </c>
      <c r="O161" s="47">
        <v>0</v>
      </c>
      <c r="P161" s="47">
        <v>-7751899.1605736185</v>
      </c>
      <c r="Q161" s="47">
        <v>-3312981.8913831622</v>
      </c>
      <c r="R161" s="47">
        <v>-3615191.2136701439</v>
      </c>
      <c r="S161" s="47">
        <v>-574993.08830481558</v>
      </c>
      <c r="T161" s="47">
        <v>-182592.61011179144</v>
      </c>
      <c r="U161" s="47">
        <v>-17844.859584085585</v>
      </c>
      <c r="V161" s="47">
        <v>-4120843.326382678</v>
      </c>
      <c r="W161" s="47">
        <v>-173025.24117135239</v>
      </c>
      <c r="X161" s="47">
        <v>-1729.0623428577924</v>
      </c>
      <c r="Y161" s="47">
        <v>-615270.97605405375</v>
      </c>
      <c r="Z161" s="47">
        <v>-1688800.3614412253</v>
      </c>
      <c r="AA161" s="47">
        <v>-1545136.4416804037</v>
      </c>
      <c r="AB161" s="47">
        <v>-616406.49814542464</v>
      </c>
      <c r="AC161" s="47">
        <v>-779262.59302332508</v>
      </c>
      <c r="AD161" s="47">
        <v>-570690.7909909453</v>
      </c>
      <c r="AE161" s="47">
        <v>-3618482.5825024457</v>
      </c>
      <c r="AF161" s="47">
        <v>-23685.298285450011</v>
      </c>
      <c r="AG161" s="47">
        <v>-376072.11819222372</v>
      </c>
      <c r="AH161" s="47">
        <v>0</v>
      </c>
      <c r="AI161" s="47">
        <v>-61763.50741594821</v>
      </c>
      <c r="AJ161" s="47">
        <v>0</v>
      </c>
      <c r="AK161" s="47">
        <v>0</v>
      </c>
      <c r="AL161" s="47">
        <v>0</v>
      </c>
      <c r="AM161" s="47">
        <v>-296311.80981883634</v>
      </c>
      <c r="AN161" s="47">
        <v>-22740.119528089326</v>
      </c>
      <c r="AO161" s="47">
        <v>-971693.4805965391</v>
      </c>
      <c r="AP161" s="47">
        <v>0</v>
      </c>
      <c r="AQ161" s="47">
        <v>-97777.420649010601</v>
      </c>
      <c r="AR161" s="47">
        <v>-38266.707263894161</v>
      </c>
      <c r="AS161" s="47">
        <v>0</v>
      </c>
      <c r="AT161" s="47">
        <v>0</v>
      </c>
      <c r="AU161" s="47">
        <v>-85691.657337955301</v>
      </c>
      <c r="AV161" s="47">
        <v>-56584.066118474519</v>
      </c>
      <c r="AW161" s="47">
        <v>-22142.55498235063</v>
      </c>
      <c r="AX161" s="47">
        <v>-8628.8210214249539</v>
      </c>
      <c r="AY161" s="47">
        <v>-270.8037061816255</v>
      </c>
      <c r="AZ161" s="47">
        <v>-216526.19536770158</v>
      </c>
      <c r="BA161" s="47">
        <v>-43909.74243092371</v>
      </c>
      <c r="BB161" s="47">
        <v>-1750663.8129956699</v>
      </c>
      <c r="BC161" s="47">
        <v>-43494.040946331828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  <c r="BP161" s="47">
        <v>0</v>
      </c>
      <c r="BQ161" s="47">
        <v>0</v>
      </c>
      <c r="BR161" s="47">
        <v>0</v>
      </c>
      <c r="BS161" s="47">
        <v>0</v>
      </c>
      <c r="BT161" s="47">
        <v>0</v>
      </c>
      <c r="BU161" s="47">
        <v>0</v>
      </c>
      <c r="BV161" s="47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0</v>
      </c>
      <c r="CL161" s="47">
        <v>0</v>
      </c>
      <c r="CM161" s="47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-78833.00386743572</v>
      </c>
      <c r="CX161" s="47">
        <v>0</v>
      </c>
      <c r="CY161" s="47">
        <v>0</v>
      </c>
      <c r="CZ161" s="47">
        <v>-6293.11937521035</v>
      </c>
      <c r="DA161" s="47">
        <v>-11.639857932890978</v>
      </c>
      <c r="DB161" s="47">
        <v>0</v>
      </c>
      <c r="DC161" s="47">
        <v>-301835.23116815451</v>
      </c>
      <c r="DD161" s="47">
        <v>-79233.623621221821</v>
      </c>
      <c r="DE161" s="47">
        <v>0</v>
      </c>
      <c r="DF161" s="47">
        <v>0</v>
      </c>
      <c r="DG161" s="47">
        <v>0</v>
      </c>
      <c r="DH161" s="47">
        <v>-46693.07257960461</v>
      </c>
      <c r="DI161" s="47">
        <v>0</v>
      </c>
      <c r="DJ161" s="47">
        <v>0</v>
      </c>
      <c r="DK161" s="47">
        <v>-522.00383067657788</v>
      </c>
      <c r="DL161" s="47">
        <v>-393.17524310670768</v>
      </c>
      <c r="DM161" s="47">
        <v>0</v>
      </c>
      <c r="DN161" s="47">
        <v>0</v>
      </c>
      <c r="DO161" s="47">
        <v>0</v>
      </c>
      <c r="DP161" s="47">
        <v>-31.695228651419196</v>
      </c>
      <c r="DQ161" s="47">
        <v>0</v>
      </c>
      <c r="DR161" s="47">
        <v>0</v>
      </c>
      <c r="DS161" s="47">
        <v>0</v>
      </c>
      <c r="DT161" s="47">
        <v>0</v>
      </c>
      <c r="DU161" s="47">
        <v>-3936.7796520076508</v>
      </c>
      <c r="DV161" s="47">
        <v>0</v>
      </c>
      <c r="DW161" s="47">
        <v>-37948.632723343857</v>
      </c>
      <c r="DX161" s="47">
        <v>-1335618.1941617487</v>
      </c>
      <c r="DY161" s="47">
        <v>-37534.748479732174</v>
      </c>
      <c r="DZ161" s="47">
        <v>0</v>
      </c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0</v>
      </c>
      <c r="EG161" s="47">
        <v>-22934.633258922498</v>
      </c>
      <c r="EH161" s="47">
        <v>0</v>
      </c>
      <c r="EI161" s="47">
        <v>-540113.03614540235</v>
      </c>
      <c r="EJ161" s="47">
        <v>-124603.01930969625</v>
      </c>
      <c r="EK161" s="47">
        <v>-50295.621675860202</v>
      </c>
      <c r="EL161" s="47">
        <v>-20704.845131699618</v>
      </c>
      <c r="EM161" s="47">
        <v>-593.56634541149481</v>
      </c>
      <c r="EN161" s="47">
        <v>-10131.491317057595</v>
      </c>
      <c r="EO161" s="47">
        <v>-651806.9619600022</v>
      </c>
      <c r="EP161" s="47">
        <v>-157298.46899191051</v>
      </c>
      <c r="EQ161" s="47">
        <v>-2199.0409697485306</v>
      </c>
      <c r="ER161" s="47">
        <v>-42089.403093823894</v>
      </c>
      <c r="ES161" s="47">
        <v>-16632.125841187768</v>
      </c>
      <c r="ET161" s="47">
        <v>-23638.5005124167</v>
      </c>
      <c r="EU161" s="47">
        <v>0</v>
      </c>
      <c r="EV161" s="47">
        <v>-2499.3695666744356</v>
      </c>
      <c r="EW161" s="47">
        <v>-10121.93122416615</v>
      </c>
      <c r="EX161" s="47">
        <v>-8186.965696471334</v>
      </c>
      <c r="EY161" s="47">
        <v>-2365.5004761358841</v>
      </c>
      <c r="EZ161" s="47">
        <v>0</v>
      </c>
      <c r="FA161" s="47">
        <v>0</v>
      </c>
      <c r="FC161" s="47">
        <v>-4271798.2340869969</v>
      </c>
      <c r="FD161" s="47">
        <v>-7798603.0834217593</v>
      </c>
      <c r="FF161" s="47">
        <v>0</v>
      </c>
      <c r="FH161" s="47">
        <v>0</v>
      </c>
      <c r="FI161" s="47">
        <v>-655960.84686802607</v>
      </c>
      <c r="FK161" s="47">
        <v>-865747.90398473712</v>
      </c>
      <c r="FM161" s="47">
        <v>-58474062.355351321</v>
      </c>
    </row>
    <row r="162" spans="5:169" x14ac:dyDescent="0.15">
      <c r="E162" s="47">
        <v>-13.716179235580118</v>
      </c>
      <c r="F162" s="47">
        <v>-339148.89613826177</v>
      </c>
      <c r="G162" s="47">
        <v>0</v>
      </c>
      <c r="H162" s="47">
        <v>0</v>
      </c>
      <c r="I162" s="47">
        <v>-28005.396987047934</v>
      </c>
      <c r="J162" s="47">
        <v>-22254.453094361386</v>
      </c>
      <c r="K162" s="47">
        <v>-240.14051221762764</v>
      </c>
      <c r="L162" s="47">
        <v>-637.01676429441716</v>
      </c>
      <c r="M162" s="47">
        <v>-1758.4843184395204</v>
      </c>
      <c r="N162" s="47">
        <v>-1944.9039483453471</v>
      </c>
      <c r="O162" s="47">
        <v>-11.56052726036785</v>
      </c>
      <c r="P162" s="47">
        <v>-258.82572234756361</v>
      </c>
      <c r="Q162" s="47">
        <v>-433.43723588079729</v>
      </c>
      <c r="R162" s="47">
        <v>-1957.401803633504</v>
      </c>
      <c r="S162" s="47">
        <v>-47.434467075816904</v>
      </c>
      <c r="T162" s="47">
        <v>-266.38267987667842</v>
      </c>
      <c r="U162" s="47">
        <v>-69.74246371297788</v>
      </c>
      <c r="V162" s="47">
        <v>-16681.743470431291</v>
      </c>
      <c r="W162" s="47">
        <v>-36.096078650308066</v>
      </c>
      <c r="X162" s="47">
        <v>-57.454480993027559</v>
      </c>
      <c r="Y162" s="47">
        <v>-72.279974031446699</v>
      </c>
      <c r="Z162" s="47">
        <v>-6979.2823713312309</v>
      </c>
      <c r="AA162" s="47">
        <v>-1294.1718731569019</v>
      </c>
      <c r="AB162" s="47">
        <v>-4093.4742758041393</v>
      </c>
      <c r="AC162" s="47">
        <v>-321.29421095346788</v>
      </c>
      <c r="AD162" s="47">
        <v>-317.21972553872973</v>
      </c>
      <c r="AE162" s="47">
        <v>-2429.8125013402982</v>
      </c>
      <c r="AF162" s="47">
        <v>-20.552931082310444</v>
      </c>
      <c r="AG162" s="47">
        <v>-145.48592274209261</v>
      </c>
      <c r="AH162" s="47">
        <v>0</v>
      </c>
      <c r="AI162" s="47">
        <v>0</v>
      </c>
      <c r="AJ162" s="47">
        <v>0</v>
      </c>
      <c r="AK162" s="47">
        <v>0</v>
      </c>
      <c r="AL162" s="47">
        <v>-28717.337246710249</v>
      </c>
      <c r="AM162" s="47">
        <v>-2505298.1434789062</v>
      </c>
      <c r="AN162" s="47">
        <v>-278281.31183560845</v>
      </c>
      <c r="AO162" s="47">
        <v>-530680.54407014477</v>
      </c>
      <c r="AP162" s="47">
        <v>0</v>
      </c>
      <c r="AQ162" s="47">
        <v>-98684.1113722054</v>
      </c>
      <c r="AR162" s="47">
        <v>-26420.024253997213</v>
      </c>
      <c r="AS162" s="47">
        <v>-873.37949596138264</v>
      </c>
      <c r="AT162" s="47">
        <v>-168.43453371037714</v>
      </c>
      <c r="AU162" s="47">
        <v>0</v>
      </c>
      <c r="AV162" s="47">
        <v>-274.43668358499002</v>
      </c>
      <c r="AW162" s="47">
        <v>-85.889896518753645</v>
      </c>
      <c r="AX162" s="47">
        <v>-243.90034253553557</v>
      </c>
      <c r="AY162" s="47">
        <v>-10185.920941683842</v>
      </c>
      <c r="AZ162" s="47">
        <v>-293184.84569223825</v>
      </c>
      <c r="BA162" s="47">
        <v>-12043.517663541126</v>
      </c>
      <c r="BB162" s="47">
        <v>-16858.324083528463</v>
      </c>
      <c r="BC162" s="47">
        <v>-2769.9495600491741</v>
      </c>
      <c r="BD162" s="47">
        <v>-745797.81181649014</v>
      </c>
      <c r="BE162" s="47">
        <v>0</v>
      </c>
      <c r="BF162" s="47">
        <v>-648.44302485827313</v>
      </c>
      <c r="BG162" s="47">
        <v>-10999.679301494562</v>
      </c>
      <c r="BH162" s="47">
        <v>-7118.6249938749625</v>
      </c>
      <c r="BI162" s="47">
        <v>-3849.0524420793658</v>
      </c>
      <c r="BJ162" s="47">
        <v>-253.82784716273403</v>
      </c>
      <c r="BK162" s="47">
        <v>-930.44783313641824</v>
      </c>
      <c r="BL162" s="47">
        <v>-467.76179643113176</v>
      </c>
      <c r="BM162" s="47">
        <v>-247.4474039849062</v>
      </c>
      <c r="BN162" s="47">
        <v>-1595.8243306738239</v>
      </c>
      <c r="BO162" s="47">
        <v>-365.03897769186034</v>
      </c>
      <c r="BP162" s="47">
        <v>-827.25388534722731</v>
      </c>
      <c r="BQ162" s="47">
        <v>-773.98239267776535</v>
      </c>
      <c r="BR162" s="47">
        <v>-9759.4174405475205</v>
      </c>
      <c r="BS162" s="47">
        <v>-100.3964396874569</v>
      </c>
      <c r="BT162" s="47">
        <v>-763.10508672976914</v>
      </c>
      <c r="BU162" s="47">
        <v>-422.68669063426256</v>
      </c>
      <c r="BV162" s="47">
        <v>-274.56336507108779</v>
      </c>
      <c r="BW162" s="47">
        <v>-755.48439833809812</v>
      </c>
      <c r="BX162" s="47">
        <v>-18.042899065044697</v>
      </c>
      <c r="BY162" s="47">
        <v>-296.45582721704301</v>
      </c>
      <c r="BZ162" s="47">
        <v>-313.90692096055892</v>
      </c>
      <c r="CA162" s="47">
        <v>-3715.3753243849656</v>
      </c>
      <c r="CB162" s="47">
        <v>-71.886813257853149</v>
      </c>
      <c r="CC162" s="47">
        <v>-121.53306116872889</v>
      </c>
      <c r="CD162" s="47">
        <v>-3269.4146363460404</v>
      </c>
      <c r="CE162" s="47">
        <v>-1523.3361366103043</v>
      </c>
      <c r="CF162" s="47">
        <v>-907.12287126870547</v>
      </c>
      <c r="CG162" s="47">
        <v>-269.49881243800564</v>
      </c>
      <c r="CH162" s="47">
        <v>-834.228003043576</v>
      </c>
      <c r="CI162" s="47">
        <v>-298.86968313944766</v>
      </c>
      <c r="CJ162" s="47">
        <v>-664.64520045849008</v>
      </c>
      <c r="CK162" s="47">
        <v>-450.76250276544351</v>
      </c>
      <c r="CL162" s="47">
        <v>-365.37366342685942</v>
      </c>
      <c r="CM162" s="47">
        <v>-259.55082218143093</v>
      </c>
      <c r="CN162" s="47">
        <v>-3604.6561471804243</v>
      </c>
      <c r="CO162" s="47">
        <v>-443.60055683418739</v>
      </c>
      <c r="CP162" s="47">
        <v>0</v>
      </c>
      <c r="CQ162" s="47">
        <v>-113.99711960859632</v>
      </c>
      <c r="CR162" s="47">
        <v>-180.53622516500741</v>
      </c>
      <c r="CS162" s="47">
        <v>0</v>
      </c>
      <c r="CT162" s="47">
        <v>0</v>
      </c>
      <c r="CU162" s="47">
        <v>0</v>
      </c>
      <c r="CV162" s="47">
        <v>0</v>
      </c>
      <c r="CW162" s="47">
        <v>-22588.502376933724</v>
      </c>
      <c r="CX162" s="47">
        <v>0</v>
      </c>
      <c r="CY162" s="47">
        <v>0</v>
      </c>
      <c r="CZ162" s="47">
        <v>-757.4211751065676</v>
      </c>
      <c r="DA162" s="47">
        <v>-58.869977317454719</v>
      </c>
      <c r="DB162" s="47">
        <v>0</v>
      </c>
      <c r="DC162" s="47">
        <v>-960473.13271594222</v>
      </c>
      <c r="DD162" s="47">
        <v>-195941.11177963871</v>
      </c>
      <c r="DE162" s="47">
        <v>-117394.72528109838</v>
      </c>
      <c r="DF162" s="47">
        <v>-63215.553566680064</v>
      </c>
      <c r="DG162" s="47">
        <v>-8675.1452874758161</v>
      </c>
      <c r="DH162" s="47">
        <v>-103918.06864339646</v>
      </c>
      <c r="DI162" s="47">
        <v>-624.76588370350828</v>
      </c>
      <c r="DJ162" s="47">
        <v>-756.56974016256424</v>
      </c>
      <c r="DK162" s="47">
        <v>-1202.5703211367208</v>
      </c>
      <c r="DL162" s="47">
        <v>-905.78047627162164</v>
      </c>
      <c r="DM162" s="47">
        <v>-589.79291136218615</v>
      </c>
      <c r="DN162" s="47">
        <v>-448.02460875970013</v>
      </c>
      <c r="DO162" s="47">
        <v>0</v>
      </c>
      <c r="DP162" s="47">
        <v>-60.058337314925154</v>
      </c>
      <c r="DQ162" s="47">
        <v>-40.160798851322539</v>
      </c>
      <c r="DR162" s="47">
        <v>-3568.7227802884722</v>
      </c>
      <c r="DS162" s="47">
        <v>-925.6992924681573</v>
      </c>
      <c r="DT162" s="47">
        <v>-237.72760061100053</v>
      </c>
      <c r="DU162" s="47">
        <v>-307.36623503549561</v>
      </c>
      <c r="DV162" s="47">
        <v>-137.0763185697522</v>
      </c>
      <c r="DW162" s="47">
        <v>-884.31344666316102</v>
      </c>
      <c r="DX162" s="47">
        <v>-13247.608192022726</v>
      </c>
      <c r="DY162" s="47">
        <v>-2152.5287351592115</v>
      </c>
      <c r="DZ162" s="47">
        <v>-10.666470310940969</v>
      </c>
      <c r="EA162" s="47">
        <v>-57.499530364164826</v>
      </c>
      <c r="EB162" s="47">
        <v>-49.539583030299539</v>
      </c>
      <c r="EC162" s="47">
        <v>-30.013147279290216</v>
      </c>
      <c r="ED162" s="47">
        <v>-9786.0845535180724</v>
      </c>
      <c r="EE162" s="47">
        <v>-520.81514668956254</v>
      </c>
      <c r="EF162" s="47">
        <v>-433.46225169624938</v>
      </c>
      <c r="EG162" s="47">
        <v>-45.474183715148811</v>
      </c>
      <c r="EH162" s="47">
        <v>0</v>
      </c>
      <c r="EI162" s="47">
        <v>-3557.2675352132146</v>
      </c>
      <c r="EJ162" s="47">
        <v>-612.76270081833172</v>
      </c>
      <c r="EK162" s="47">
        <v>-561.03330616461028</v>
      </c>
      <c r="EL162" s="47">
        <v>-78.587240383992167</v>
      </c>
      <c r="EM162" s="47">
        <v>-112.13176261854463</v>
      </c>
      <c r="EN162" s="47">
        <v>-4340.6205004873264</v>
      </c>
      <c r="EO162" s="47">
        <v>-7373.973254925646</v>
      </c>
      <c r="EP162" s="47">
        <v>-5378.2144574543017</v>
      </c>
      <c r="EQ162" s="47">
        <v>-325.25643569409272</v>
      </c>
      <c r="ER162" s="47">
        <v>-1208.6871756242858</v>
      </c>
      <c r="ES162" s="47">
        <v>-1.3377083903771552E-2</v>
      </c>
      <c r="ET162" s="47">
        <v>-73.289268607198039</v>
      </c>
      <c r="EU162" s="47">
        <v>0</v>
      </c>
      <c r="EV162" s="47">
        <v>-52.456481322018121</v>
      </c>
      <c r="EW162" s="47">
        <v>-37.618526139546276</v>
      </c>
      <c r="EX162" s="47">
        <v>-327.41855416805532</v>
      </c>
      <c r="EY162" s="47">
        <v>-957.49216859381363</v>
      </c>
      <c r="EZ162" s="47">
        <v>0</v>
      </c>
      <c r="FA162" s="47">
        <v>0</v>
      </c>
      <c r="FC162" s="47">
        <v>-89454.627979048761</v>
      </c>
      <c r="FD162" s="47">
        <v>-126035.88966101439</v>
      </c>
      <c r="FF162" s="47">
        <v>0</v>
      </c>
      <c r="FH162" s="47">
        <v>0</v>
      </c>
      <c r="FI162" s="47">
        <v>-276725.54025753419</v>
      </c>
      <c r="FK162" s="47">
        <v>-14381.138244605514</v>
      </c>
      <c r="FM162" s="47">
        <v>-7079579.2447384736</v>
      </c>
    </row>
    <row r="163" spans="5:169" x14ac:dyDescent="0.15">
      <c r="E163" s="47">
        <v>-13.394773988656953</v>
      </c>
      <c r="F163" s="47">
        <v>0</v>
      </c>
      <c r="G163" s="47">
        <v>-2729922.196779862</v>
      </c>
      <c r="H163" s="47">
        <v>0</v>
      </c>
      <c r="I163" s="47">
        <v>-187732.73383316727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-263.24171534425346</v>
      </c>
      <c r="R163" s="47">
        <v>0</v>
      </c>
      <c r="S163" s="47">
        <v>0</v>
      </c>
      <c r="T163" s="47">
        <v>-11234606.445988584</v>
      </c>
      <c r="U163" s="47">
        <v>0</v>
      </c>
      <c r="V163" s="47">
        <v>-190973.80117110687</v>
      </c>
      <c r="W163" s="47">
        <v>-6729.7957685406755</v>
      </c>
      <c r="X163" s="47">
        <v>-1899592.7961793556</v>
      </c>
      <c r="Y163" s="47">
        <v>-1062.1000929125796</v>
      </c>
      <c r="Z163" s="47">
        <v>-995423.94500638766</v>
      </c>
      <c r="AA163" s="47">
        <v>-2346.6158463855841</v>
      </c>
      <c r="AB163" s="47">
        <v>-58636.66424649235</v>
      </c>
      <c r="AC163" s="47">
        <v>0</v>
      </c>
      <c r="AD163" s="47">
        <v>0</v>
      </c>
      <c r="AE163" s="47">
        <v>-12293.676837718291</v>
      </c>
      <c r="AF163" s="47">
        <v>-1151717.4656585297</v>
      </c>
      <c r="AG163" s="47">
        <v>-306021.21798672498</v>
      </c>
      <c r="AH163" s="47">
        <v>0</v>
      </c>
      <c r="AI163" s="47">
        <v>0</v>
      </c>
      <c r="AJ163" s="47">
        <v>0</v>
      </c>
      <c r="AK163" s="47">
        <v>-761638.76962537994</v>
      </c>
      <c r="AL163" s="47">
        <v>0</v>
      </c>
      <c r="AM163" s="47">
        <v>0</v>
      </c>
      <c r="AN163" s="47">
        <v>0</v>
      </c>
      <c r="AO163" s="47">
        <v>0</v>
      </c>
      <c r="AP163" s="47">
        <v>0</v>
      </c>
      <c r="AQ163" s="47">
        <v>-67301.251958043649</v>
      </c>
      <c r="AR163" s="47">
        <v>-30453.671753215029</v>
      </c>
      <c r="AS163" s="47">
        <v>0</v>
      </c>
      <c r="AT163" s="47">
        <v>0</v>
      </c>
      <c r="AU163" s="47">
        <v>0</v>
      </c>
      <c r="AV163" s="47">
        <v>-86.369293217677779</v>
      </c>
      <c r="AW163" s="47">
        <v>0</v>
      </c>
      <c r="AX163" s="47">
        <v>-0.1396601216324766</v>
      </c>
      <c r="AY163" s="47">
        <v>0</v>
      </c>
      <c r="AZ163" s="47">
        <v>-280976.27625232312</v>
      </c>
      <c r="BA163" s="47">
        <v>-118.71913550990519</v>
      </c>
      <c r="BB163" s="47">
        <v>-2313232.1236850508</v>
      </c>
      <c r="BC163" s="47">
        <v>0</v>
      </c>
      <c r="BD163" s="47">
        <v>0</v>
      </c>
      <c r="BE163" s="47">
        <v>0</v>
      </c>
      <c r="BF163" s="47">
        <v>0</v>
      </c>
      <c r="BG163" s="47">
        <v>0</v>
      </c>
      <c r="BH163" s="47">
        <v>0</v>
      </c>
      <c r="BI163" s="47">
        <v>0</v>
      </c>
      <c r="BJ163" s="47">
        <v>0</v>
      </c>
      <c r="BK163" s="47">
        <v>0</v>
      </c>
      <c r="BL163" s="47">
        <v>0</v>
      </c>
      <c r="BM163" s="47">
        <v>0</v>
      </c>
      <c r="BN163" s="47">
        <v>0</v>
      </c>
      <c r="BO163" s="47">
        <v>0</v>
      </c>
      <c r="BP163" s="47">
        <v>0</v>
      </c>
      <c r="BQ163" s="47">
        <v>0</v>
      </c>
      <c r="BR163" s="47">
        <v>0</v>
      </c>
      <c r="BS163" s="47">
        <v>0</v>
      </c>
      <c r="BT163" s="47">
        <v>0</v>
      </c>
      <c r="BU163" s="47">
        <v>0</v>
      </c>
      <c r="BV163" s="47">
        <v>0</v>
      </c>
      <c r="BW163" s="47">
        <v>0</v>
      </c>
      <c r="BX163" s="47">
        <v>0</v>
      </c>
      <c r="BY163" s="47">
        <v>0</v>
      </c>
      <c r="BZ163" s="47">
        <v>0</v>
      </c>
      <c r="CA163" s="47">
        <v>0</v>
      </c>
      <c r="CB163" s="47">
        <v>0</v>
      </c>
      <c r="CC163" s="47">
        <v>0</v>
      </c>
      <c r="CD163" s="47">
        <v>0</v>
      </c>
      <c r="CE163" s="47">
        <v>0</v>
      </c>
      <c r="CF163" s="47">
        <v>0</v>
      </c>
      <c r="CG163" s="47">
        <v>0</v>
      </c>
      <c r="CH163" s="47">
        <v>0</v>
      </c>
      <c r="CI163" s="47">
        <v>0</v>
      </c>
      <c r="CJ163" s="47">
        <v>0</v>
      </c>
      <c r="CK163" s="47">
        <v>0</v>
      </c>
      <c r="CL163" s="47">
        <v>0</v>
      </c>
      <c r="CM163" s="47">
        <v>-1.5929390688651543E-3</v>
      </c>
      <c r="CN163" s="47">
        <v>0</v>
      </c>
      <c r="CO163" s="47">
        <v>0</v>
      </c>
      <c r="CP163" s="47">
        <v>0</v>
      </c>
      <c r="CQ163" s="47">
        <v>0</v>
      </c>
      <c r="CR163" s="47">
        <v>0</v>
      </c>
      <c r="CS163" s="47">
        <v>0</v>
      </c>
      <c r="CT163" s="47">
        <v>0</v>
      </c>
      <c r="CU163" s="47">
        <v>0</v>
      </c>
      <c r="CV163" s="47">
        <v>0</v>
      </c>
      <c r="CW163" s="47">
        <v>-223122.89071343024</v>
      </c>
      <c r="CX163" s="47">
        <v>0</v>
      </c>
      <c r="CY163" s="47">
        <v>0</v>
      </c>
      <c r="CZ163" s="47">
        <v>0</v>
      </c>
      <c r="DA163" s="47">
        <v>0</v>
      </c>
      <c r="DB163" s="47">
        <v>0</v>
      </c>
      <c r="DC163" s="47">
        <v>0</v>
      </c>
      <c r="DD163" s="47">
        <v>0</v>
      </c>
      <c r="DE163" s="47">
        <v>0</v>
      </c>
      <c r="DF163" s="47">
        <v>0</v>
      </c>
      <c r="DG163" s="47">
        <v>0</v>
      </c>
      <c r="DH163" s="47">
        <v>0</v>
      </c>
      <c r="DI163" s="47">
        <v>0</v>
      </c>
      <c r="DJ163" s="47">
        <v>0</v>
      </c>
      <c r="DK163" s="47">
        <v>-94.777486459783987</v>
      </c>
      <c r="DL163" s="47">
        <v>-71.386758276408742</v>
      </c>
      <c r="DM163" s="47">
        <v>0</v>
      </c>
      <c r="DN163" s="47">
        <v>0</v>
      </c>
      <c r="DO163" s="47">
        <v>0</v>
      </c>
      <c r="DP163" s="47">
        <v>-26.322813483350068</v>
      </c>
      <c r="DQ163" s="47">
        <v>0</v>
      </c>
      <c r="DR163" s="47">
        <v>0</v>
      </c>
      <c r="DS163" s="47">
        <v>0</v>
      </c>
      <c r="DT163" s="47">
        <v>0</v>
      </c>
      <c r="DU163" s="47">
        <v>0</v>
      </c>
      <c r="DV163" s="47">
        <v>0</v>
      </c>
      <c r="DW163" s="47">
        <v>-3.2365535392015357</v>
      </c>
      <c r="DX163" s="47">
        <v>-1126354.9516016704</v>
      </c>
      <c r="DY163" s="47">
        <v>0</v>
      </c>
      <c r="DZ163" s="47">
        <v>0</v>
      </c>
      <c r="EA163" s="47">
        <v>0</v>
      </c>
      <c r="EB163" s="47">
        <v>0</v>
      </c>
      <c r="EC163" s="47">
        <v>0</v>
      </c>
      <c r="ED163" s="47">
        <v>0</v>
      </c>
      <c r="EE163" s="47">
        <v>0</v>
      </c>
      <c r="EF163" s="47">
        <v>0</v>
      </c>
      <c r="EG163" s="47">
        <v>0</v>
      </c>
      <c r="EH163" s="47">
        <v>0</v>
      </c>
      <c r="EI163" s="47">
        <v>0</v>
      </c>
      <c r="EJ163" s="47">
        <v>-112934.55212614049</v>
      </c>
      <c r="EK163" s="47">
        <v>0</v>
      </c>
      <c r="EL163" s="47">
        <v>-108.67050944255932</v>
      </c>
      <c r="EM163" s="47">
        <v>-155.05590613576851</v>
      </c>
      <c r="EN163" s="47">
        <v>0</v>
      </c>
      <c r="EO163" s="47">
        <v>0</v>
      </c>
      <c r="EP163" s="47">
        <v>-22306.0891882617</v>
      </c>
      <c r="EQ163" s="47">
        <v>0</v>
      </c>
      <c r="ER163" s="47">
        <v>0</v>
      </c>
      <c r="ES163" s="47">
        <v>-2504.1609146039673</v>
      </c>
      <c r="ET163" s="47">
        <v>0</v>
      </c>
      <c r="EU163" s="47">
        <v>0</v>
      </c>
      <c r="EV163" s="47">
        <v>0</v>
      </c>
      <c r="EW163" s="47">
        <v>0</v>
      </c>
      <c r="EX163" s="47">
        <v>0</v>
      </c>
      <c r="EY163" s="47">
        <v>-14213.863796118538</v>
      </c>
      <c r="EZ163" s="47">
        <v>0</v>
      </c>
      <c r="FA163" s="47">
        <v>0</v>
      </c>
      <c r="FC163" s="47">
        <v>-5126648.2992815776</v>
      </c>
      <c r="FD163" s="47">
        <v>-8038642.6066926019</v>
      </c>
      <c r="FF163" s="47">
        <v>0</v>
      </c>
      <c r="FH163" s="47">
        <v>-2642629.6642540609</v>
      </c>
      <c r="FI163" s="47">
        <v>-103275.91933824265</v>
      </c>
      <c r="FK163" s="47">
        <v>-112376.49933145923</v>
      </c>
      <c r="FM163" s="47">
        <v>-39756612.362106405</v>
      </c>
    </row>
    <row r="164" spans="5:169" x14ac:dyDescent="0.15">
      <c r="E164" s="47">
        <v>0</v>
      </c>
      <c r="F164" s="47">
        <v>0</v>
      </c>
      <c r="G164" s="47">
        <v>0</v>
      </c>
      <c r="H164" s="47">
        <v>-564932.27482777298</v>
      </c>
      <c r="I164" s="47">
        <v>-93986.201013837373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-659803.60062579939</v>
      </c>
      <c r="R164" s="47">
        <v>0</v>
      </c>
      <c r="S164" s="47">
        <v>0</v>
      </c>
      <c r="T164" s="47">
        <v>-41.461858248395096</v>
      </c>
      <c r="U164" s="47">
        <v>-4960407.600389109</v>
      </c>
      <c r="V164" s="47">
        <v>-148730.72197541056</v>
      </c>
      <c r="W164" s="47">
        <v>-11403.102427161049</v>
      </c>
      <c r="X164" s="47">
        <v>0</v>
      </c>
      <c r="Y164" s="47">
        <v>-2426.2472368320705</v>
      </c>
      <c r="Z164" s="47">
        <v>-222424.54996250512</v>
      </c>
      <c r="AA164" s="47">
        <v>-367.45217089237877</v>
      </c>
      <c r="AB164" s="47">
        <v>0</v>
      </c>
      <c r="AC164" s="47">
        <v>0</v>
      </c>
      <c r="AD164" s="47">
        <v>0</v>
      </c>
      <c r="AE164" s="47">
        <v>0</v>
      </c>
      <c r="AF164" s="47">
        <v>0</v>
      </c>
      <c r="AG164" s="47">
        <v>0</v>
      </c>
      <c r="AH164" s="47">
        <v>0</v>
      </c>
      <c r="AI164" s="47">
        <v>0</v>
      </c>
      <c r="AJ164" s="47">
        <v>0</v>
      </c>
      <c r="AK164" s="47">
        <v>0</v>
      </c>
      <c r="AL164" s="47">
        <v>0</v>
      </c>
      <c r="AM164" s="47">
        <v>0</v>
      </c>
      <c r="AN164" s="47">
        <v>0</v>
      </c>
      <c r="AO164" s="47">
        <v>0</v>
      </c>
      <c r="AP164" s="47">
        <v>0</v>
      </c>
      <c r="AQ164" s="47">
        <v>-60284.338956977954</v>
      </c>
      <c r="AR164" s="47">
        <v>0</v>
      </c>
      <c r="AS164" s="47">
        <v>0</v>
      </c>
      <c r="AT164" s="47">
        <v>0</v>
      </c>
      <c r="AU164" s="47">
        <v>0</v>
      </c>
      <c r="AV164" s="47">
        <v>0</v>
      </c>
      <c r="AW164" s="47">
        <v>0</v>
      </c>
      <c r="AX164" s="47">
        <v>0</v>
      </c>
      <c r="AY164" s="47">
        <v>0</v>
      </c>
      <c r="AZ164" s="47">
        <v>0</v>
      </c>
      <c r="BA164" s="47">
        <v>-375.4582470254341</v>
      </c>
      <c r="BB164" s="47">
        <v>-5478.710472566826</v>
      </c>
      <c r="BC164" s="47">
        <v>0</v>
      </c>
      <c r="BD164" s="47">
        <v>0</v>
      </c>
      <c r="BE164" s="47">
        <v>0</v>
      </c>
      <c r="BF164" s="47">
        <v>0</v>
      </c>
      <c r="BG164" s="47">
        <v>0</v>
      </c>
      <c r="BH164" s="47">
        <v>0</v>
      </c>
      <c r="BI164" s="47">
        <v>0</v>
      </c>
      <c r="BJ164" s="47">
        <v>0</v>
      </c>
      <c r="BK164" s="47">
        <v>0</v>
      </c>
      <c r="BL164" s="47">
        <v>0</v>
      </c>
      <c r="BM164" s="47">
        <v>0</v>
      </c>
      <c r="BN164" s="47">
        <v>0</v>
      </c>
      <c r="BO164" s="47">
        <v>0</v>
      </c>
      <c r="BP164" s="47">
        <v>0</v>
      </c>
      <c r="BQ164" s="47">
        <v>0</v>
      </c>
      <c r="BR164" s="47">
        <v>0</v>
      </c>
      <c r="BS164" s="47">
        <v>0</v>
      </c>
      <c r="BT164" s="47">
        <v>0</v>
      </c>
      <c r="BU164" s="47">
        <v>0</v>
      </c>
      <c r="BV164" s="47">
        <v>0</v>
      </c>
      <c r="BW164" s="47">
        <v>0</v>
      </c>
      <c r="BX164" s="47">
        <v>0</v>
      </c>
      <c r="BY164" s="47">
        <v>0</v>
      </c>
      <c r="BZ164" s="47">
        <v>0</v>
      </c>
      <c r="CA164" s="47">
        <v>0</v>
      </c>
      <c r="CB164" s="47">
        <v>0</v>
      </c>
      <c r="CC164" s="47">
        <v>0</v>
      </c>
      <c r="CD164" s="47">
        <v>0</v>
      </c>
      <c r="CE164" s="47">
        <v>0</v>
      </c>
      <c r="CF164" s="47">
        <v>0</v>
      </c>
      <c r="CG164" s="47">
        <v>0</v>
      </c>
      <c r="CH164" s="47">
        <v>0</v>
      </c>
      <c r="CI164" s="47">
        <v>0</v>
      </c>
      <c r="CJ164" s="47">
        <v>0</v>
      </c>
      <c r="CK164" s="47">
        <v>0</v>
      </c>
      <c r="CL164" s="47">
        <v>0</v>
      </c>
      <c r="CM164" s="47">
        <v>0</v>
      </c>
      <c r="CN164" s="47">
        <v>0</v>
      </c>
      <c r="CO164" s="47">
        <v>0</v>
      </c>
      <c r="CP164" s="47">
        <v>0</v>
      </c>
      <c r="CQ164" s="47">
        <v>0</v>
      </c>
      <c r="CR164" s="47">
        <v>0</v>
      </c>
      <c r="CS164" s="47">
        <v>0</v>
      </c>
      <c r="CT164" s="47">
        <v>0</v>
      </c>
      <c r="CU164" s="47">
        <v>0</v>
      </c>
      <c r="CV164" s="47">
        <v>0</v>
      </c>
      <c r="CW164" s="47">
        <v>0</v>
      </c>
      <c r="CX164" s="47">
        <v>0</v>
      </c>
      <c r="CY164" s="47">
        <v>0</v>
      </c>
      <c r="CZ164" s="47">
        <v>0</v>
      </c>
      <c r="DA164" s="47">
        <v>0</v>
      </c>
      <c r="DB164" s="47">
        <v>0</v>
      </c>
      <c r="DC164" s="47">
        <v>0</v>
      </c>
      <c r="DD164" s="47">
        <v>0</v>
      </c>
      <c r="DE164" s="47">
        <v>0</v>
      </c>
      <c r="DF164" s="47">
        <v>0</v>
      </c>
      <c r="DG164" s="47">
        <v>0</v>
      </c>
      <c r="DH164" s="47">
        <v>0</v>
      </c>
      <c r="DI164" s="47">
        <v>0</v>
      </c>
      <c r="DJ164" s="47">
        <v>0</v>
      </c>
      <c r="DK164" s="47">
        <v>-45.483099476526107</v>
      </c>
      <c r="DL164" s="47">
        <v>-34.258041115812297</v>
      </c>
      <c r="DM164" s="47">
        <v>0</v>
      </c>
      <c r="DN164" s="47">
        <v>0</v>
      </c>
      <c r="DO164" s="47">
        <v>0</v>
      </c>
      <c r="DP164" s="47">
        <v>-71.018048308066682</v>
      </c>
      <c r="DQ164" s="47">
        <v>0</v>
      </c>
      <c r="DR164" s="47">
        <v>0</v>
      </c>
      <c r="DS164" s="47">
        <v>0</v>
      </c>
      <c r="DT164" s="47">
        <v>0</v>
      </c>
      <c r="DU164" s="47">
        <v>0</v>
      </c>
      <c r="DV164" s="47">
        <v>0</v>
      </c>
      <c r="DW164" s="47">
        <v>0</v>
      </c>
      <c r="DX164" s="47">
        <v>-4344040.3882645136</v>
      </c>
      <c r="DY164" s="47">
        <v>0</v>
      </c>
      <c r="DZ164" s="47">
        <v>0</v>
      </c>
      <c r="EA164" s="47">
        <v>0</v>
      </c>
      <c r="EB164" s="47">
        <v>0</v>
      </c>
      <c r="EC164" s="47">
        <v>0</v>
      </c>
      <c r="ED164" s="47">
        <v>0</v>
      </c>
      <c r="EE164" s="47">
        <v>0</v>
      </c>
      <c r="EF164" s="47">
        <v>0</v>
      </c>
      <c r="EG164" s="47">
        <v>0</v>
      </c>
      <c r="EH164" s="47">
        <v>0</v>
      </c>
      <c r="EI164" s="47">
        <v>0</v>
      </c>
      <c r="EJ164" s="47">
        <v>-106475.08060060024</v>
      </c>
      <c r="EK164" s="47">
        <v>0</v>
      </c>
      <c r="EL164" s="47">
        <v>-95.952868975631361</v>
      </c>
      <c r="EM164" s="47">
        <v>-182.54641633886123</v>
      </c>
      <c r="EN164" s="47">
        <v>0</v>
      </c>
      <c r="EO164" s="47">
        <v>0</v>
      </c>
      <c r="EP164" s="47">
        <v>0</v>
      </c>
      <c r="EQ164" s="47">
        <v>0</v>
      </c>
      <c r="ER164" s="47">
        <v>0</v>
      </c>
      <c r="ES164" s="47">
        <v>-6196.1985802659083</v>
      </c>
      <c r="ET164" s="47">
        <v>0</v>
      </c>
      <c r="EU164" s="47">
        <v>0</v>
      </c>
      <c r="EV164" s="47">
        <v>0</v>
      </c>
      <c r="EW164" s="47">
        <v>0</v>
      </c>
      <c r="EX164" s="47">
        <v>0</v>
      </c>
      <c r="EY164" s="47">
        <v>-5650.4954514871297</v>
      </c>
      <c r="EZ164" s="47">
        <v>0</v>
      </c>
      <c r="FA164" s="47">
        <v>0</v>
      </c>
      <c r="FC164" s="47">
        <v>-1229035.7916796557</v>
      </c>
      <c r="FD164" s="47">
        <v>-6883482.4079277329</v>
      </c>
      <c r="FF164" s="47">
        <v>0</v>
      </c>
      <c r="FH164" s="47">
        <v>-2010.1864104676692</v>
      </c>
      <c r="FI164" s="47">
        <v>-115913.55634106058</v>
      </c>
      <c r="FK164" s="47">
        <v>-206843.97313742153</v>
      </c>
      <c r="FM164" s="47">
        <v>-19630739.057031557</v>
      </c>
    </row>
    <row r="165" spans="5:169" x14ac:dyDescent="0.15">
      <c r="E165" s="47">
        <v>-98145.997739708793</v>
      </c>
      <c r="F165" s="47">
        <v>-62389.162763814253</v>
      </c>
      <c r="G165" s="47">
        <v>-9324.0709227119987</v>
      </c>
      <c r="H165" s="47">
        <v>-43017.594396104119</v>
      </c>
      <c r="I165" s="47">
        <v>-47706.489904945112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-802.3466504639913</v>
      </c>
      <c r="R165" s="47">
        <v>0</v>
      </c>
      <c r="S165" s="47">
        <v>0</v>
      </c>
      <c r="T165" s="47">
        <v>0</v>
      </c>
      <c r="U165" s="47">
        <v>-2.2172571775706302E-4</v>
      </c>
      <c r="V165" s="47">
        <v>-4482.252069559212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-144886.91116269433</v>
      </c>
      <c r="AF165" s="47">
        <v>-64.425920470206492</v>
      </c>
      <c r="AG165" s="47">
        <v>-13986.32396256657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-2513.2901619496965</v>
      </c>
      <c r="AN165" s="47">
        <v>0</v>
      </c>
      <c r="AO165" s="47">
        <v>-2132.2498418481619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C165" s="47">
        <v>0</v>
      </c>
      <c r="FD165" s="47">
        <v>0</v>
      </c>
      <c r="FF165" s="47">
        <v>-185357.3009719986</v>
      </c>
      <c r="FH165" s="47">
        <v>0</v>
      </c>
      <c r="FI165" s="47">
        <v>0</v>
      </c>
      <c r="FK165" s="47">
        <v>0</v>
      </c>
      <c r="FM165" s="47">
        <v>-614808.41669056076</v>
      </c>
    </row>
    <row r="166" spans="5:169" x14ac:dyDescent="0.15">
      <c r="E166" s="47">
        <v>-41916.932388862879</v>
      </c>
      <c r="F166" s="47">
        <v>-4540.2791329628053</v>
      </c>
      <c r="G166" s="47">
        <v>-13061.348134660269</v>
      </c>
      <c r="H166" s="47">
        <v>-6750.4234093274035</v>
      </c>
      <c r="I166" s="47">
        <v>-12192.990785145492</v>
      </c>
      <c r="J166" s="47">
        <v>-4585329.3152931146</v>
      </c>
      <c r="K166" s="47">
        <v>-8655.3417935960042</v>
      </c>
      <c r="L166" s="47">
        <v>-42505.891549203952</v>
      </c>
      <c r="M166" s="47">
        <v>-50970.222640649001</v>
      </c>
      <c r="N166" s="47">
        <v>-139070.8257392557</v>
      </c>
      <c r="O166" s="47">
        <v>-7439.6248099491495</v>
      </c>
      <c r="P166" s="47">
        <v>-32915.101831316439</v>
      </c>
      <c r="Q166" s="47">
        <v>-19717.281212755293</v>
      </c>
      <c r="R166" s="47">
        <v>-21050.648285567004</v>
      </c>
      <c r="S166" s="47">
        <v>-12724.702774887604</v>
      </c>
      <c r="T166" s="47">
        <v>-27639.944870180498</v>
      </c>
      <c r="U166" s="47">
        <v>-11020.113810237352</v>
      </c>
      <c r="V166" s="47">
        <v>-74480.343357002173</v>
      </c>
      <c r="W166" s="47">
        <v>-6460.0116287218452</v>
      </c>
      <c r="X166" s="47">
        <v>-4447.8325626669657</v>
      </c>
      <c r="Y166" s="47">
        <v>-18750.571558036241</v>
      </c>
      <c r="Z166" s="47">
        <v>-29243.369361635152</v>
      </c>
      <c r="AA166" s="47">
        <v>-42628.747744410059</v>
      </c>
      <c r="AB166" s="47">
        <v>-30383.666810086906</v>
      </c>
      <c r="AC166" s="47">
        <v>-2643.1685132036873</v>
      </c>
      <c r="AD166" s="47">
        <v>-1382.163959873144</v>
      </c>
      <c r="AE166" s="47">
        <v>-133142.77809247313</v>
      </c>
      <c r="AF166" s="47">
        <v>-11117.367950831462</v>
      </c>
      <c r="AG166" s="47">
        <v>-17725.342035410122</v>
      </c>
      <c r="AH166" s="47">
        <v>-20324.718180663207</v>
      </c>
      <c r="AI166" s="47">
        <v>-17010.524045733582</v>
      </c>
      <c r="AJ166" s="47">
        <v>-21353.932036510578</v>
      </c>
      <c r="AK166" s="47">
        <v>-18225.482559206903</v>
      </c>
      <c r="AL166" s="47">
        <v>-20161.629317094357</v>
      </c>
      <c r="AM166" s="47">
        <v>-40804.616582032468</v>
      </c>
      <c r="AN166" s="47">
        <v>-532.31050818210292</v>
      </c>
      <c r="AO166" s="47">
        <v>-435816.61494076421</v>
      </c>
      <c r="AP166" s="47">
        <v>-3874.7725343124634</v>
      </c>
      <c r="AQ166" s="47">
        <v>-1233.6996937257666</v>
      </c>
      <c r="AR166" s="47">
        <v>-1685.6629008951804</v>
      </c>
      <c r="AS166" s="47">
        <v>-16170.505951999981</v>
      </c>
      <c r="AT166" s="47">
        <v>-3041807.6747146146</v>
      </c>
      <c r="AU166" s="47">
        <v>-1426863.2303448285</v>
      </c>
      <c r="AV166" s="47">
        <v>-577048.40874978085</v>
      </c>
      <c r="AW166" s="47">
        <v>-38155.612002337235</v>
      </c>
      <c r="AX166" s="47">
        <v>-48891.86173624044</v>
      </c>
      <c r="AY166" s="47">
        <v>-184187.94100356175</v>
      </c>
      <c r="AZ166" s="47">
        <v>-421921.9018623021</v>
      </c>
      <c r="BA166" s="47">
        <v>-4805.4537713786149</v>
      </c>
      <c r="BB166" s="47">
        <v>-56709.108560805602</v>
      </c>
      <c r="BC166" s="47">
        <v>-195914.25688167152</v>
      </c>
      <c r="BD166" s="47">
        <v>-45663.834067538031</v>
      </c>
      <c r="BE166" s="47">
        <v>-29505.507612869427</v>
      </c>
      <c r="BF166" s="47">
        <v>-1152954.4971736576</v>
      </c>
      <c r="BG166" s="47">
        <v>-372146.87122145359</v>
      </c>
      <c r="BH166" s="47">
        <v>-1650266.7592306358</v>
      </c>
      <c r="BI166" s="47">
        <v>-220973.36823936418</v>
      </c>
      <c r="BJ166" s="47">
        <v>-309856.61785299366</v>
      </c>
      <c r="BK166" s="47">
        <v>-160975.67589277041</v>
      </c>
      <c r="BL166" s="47">
        <v>-400396.86975364748</v>
      </c>
      <c r="BM166" s="47">
        <v>-303359.28561655991</v>
      </c>
      <c r="BN166" s="47">
        <v>-2407385.6594271339</v>
      </c>
      <c r="BO166" s="47">
        <v>-136120.92149834064</v>
      </c>
      <c r="BP166" s="47">
        <v>-377794.07061329961</v>
      </c>
      <c r="BQ166" s="47">
        <v>-39815.591110580652</v>
      </c>
      <c r="BR166" s="47">
        <v>-62553.044349994554</v>
      </c>
      <c r="BS166" s="47">
        <v>-4786.2855812477237</v>
      </c>
      <c r="BT166" s="47">
        <v>-11472.909578467183</v>
      </c>
      <c r="BU166" s="47">
        <v>-84.339152554573786</v>
      </c>
      <c r="BV166" s="47">
        <v>-4027.9888509904604</v>
      </c>
      <c r="BW166" s="47">
        <v>-6216.1720267027658</v>
      </c>
      <c r="BX166" s="47">
        <v>0</v>
      </c>
      <c r="BY166" s="47">
        <v>-17073.104828755124</v>
      </c>
      <c r="BZ166" s="47">
        <v>-10925.795379315696</v>
      </c>
      <c r="CA166" s="47">
        <v>-11484.780679593616</v>
      </c>
      <c r="CB166" s="47">
        <v>-3127.3448139415027</v>
      </c>
      <c r="CC166" s="47">
        <v>-1034.6396433740292</v>
      </c>
      <c r="CD166" s="47">
        <v>-2872.3159200827126</v>
      </c>
      <c r="CE166" s="47">
        <v>-1270.7430392935917</v>
      </c>
      <c r="CF166" s="47">
        <v>-4309.1213795862641</v>
      </c>
      <c r="CG166" s="47">
        <v>-3044.1767498310269</v>
      </c>
      <c r="CH166" s="47">
        <v>-142.19797395123314</v>
      </c>
      <c r="CI166" s="47">
        <v>-2345.9541878138302</v>
      </c>
      <c r="CJ166" s="47">
        <v>-4338.8980657632792</v>
      </c>
      <c r="CK166" s="47">
        <v>-9879.1518739474523</v>
      </c>
      <c r="CL166" s="47">
        <v>-8805.9544881777401</v>
      </c>
      <c r="CM166" s="47">
        <v>-45.699096042903427</v>
      </c>
      <c r="CN166" s="47">
        <v>-107.9732385471406</v>
      </c>
      <c r="CO166" s="47">
        <v>-887.26690957946107</v>
      </c>
      <c r="CP166" s="47">
        <v>0</v>
      </c>
      <c r="CQ166" s="47">
        <v>-55.164026544185084</v>
      </c>
      <c r="CR166" s="47">
        <v>0</v>
      </c>
      <c r="CS166" s="47">
        <v>0</v>
      </c>
      <c r="CT166" s="47">
        <v>0</v>
      </c>
      <c r="CU166" s="47">
        <v>0</v>
      </c>
      <c r="CV166" s="47">
        <v>-2504.9475784641031</v>
      </c>
      <c r="CW166" s="47">
        <v>-11354.915368535685</v>
      </c>
      <c r="CX166" s="47">
        <v>-4213.9682200404759</v>
      </c>
      <c r="CY166" s="47">
        <v>-4957.7179719113528</v>
      </c>
      <c r="CZ166" s="47">
        <v>-11023352.949193204</v>
      </c>
      <c r="DA166" s="47">
        <v>-195007.10006932076</v>
      </c>
      <c r="DB166" s="47">
        <v>0</v>
      </c>
      <c r="DC166" s="47">
        <v>-27938.525913336533</v>
      </c>
      <c r="DD166" s="47">
        <v>-3404.6893082639385</v>
      </c>
      <c r="DE166" s="47">
        <v>-23424.672059040928</v>
      </c>
      <c r="DF166" s="47">
        <v>-12484.846643766341</v>
      </c>
      <c r="DG166" s="47">
        <v>-18527.397857585169</v>
      </c>
      <c r="DH166" s="47">
        <v>-14244.904802101008</v>
      </c>
      <c r="DI166" s="47">
        <v>-4381.8919776429711</v>
      </c>
      <c r="DJ166" s="47">
        <v>-1173.0925234021652</v>
      </c>
      <c r="DK166" s="47">
        <v>-1280.2985885447729</v>
      </c>
      <c r="DL166" s="47">
        <v>-5588.5488713648501</v>
      </c>
      <c r="DM166" s="47">
        <v>0</v>
      </c>
      <c r="DN166" s="47">
        <v>0</v>
      </c>
      <c r="DO166" s="47">
        <v>0</v>
      </c>
      <c r="DP166" s="47">
        <v>0</v>
      </c>
      <c r="DQ166" s="47">
        <v>-906.82110926346741</v>
      </c>
      <c r="DR166" s="47">
        <v>-2077.3270204736814</v>
      </c>
      <c r="DS166" s="47">
        <v>0</v>
      </c>
      <c r="DT166" s="47">
        <v>0</v>
      </c>
      <c r="DU166" s="47">
        <v>0</v>
      </c>
      <c r="DV166" s="47">
        <v>-2977.8552965091067</v>
      </c>
      <c r="DW166" s="47">
        <v>-6339.8512270282563</v>
      </c>
      <c r="DX166" s="47">
        <v>-2508.083350163743</v>
      </c>
      <c r="DY166" s="47">
        <v>0</v>
      </c>
      <c r="DZ166" s="47">
        <v>0</v>
      </c>
      <c r="EA166" s="47">
        <v>0</v>
      </c>
      <c r="EB166" s="47">
        <v>0</v>
      </c>
      <c r="EC166" s="47">
        <v>0</v>
      </c>
      <c r="ED166" s="47">
        <v>-3839.0197583440777</v>
      </c>
      <c r="EE166" s="47">
        <v>0</v>
      </c>
      <c r="EF166" s="47">
        <v>0</v>
      </c>
      <c r="EG166" s="47">
        <v>-7301.5787467743994</v>
      </c>
      <c r="EH166" s="47">
        <v>0</v>
      </c>
      <c r="EI166" s="47">
        <v>-7.2548967492980188</v>
      </c>
      <c r="EJ166" s="47">
        <v>-25607.922693745204</v>
      </c>
      <c r="EK166" s="47">
        <v>-460.24782650709659</v>
      </c>
      <c r="EL166" s="47">
        <v>-17211.912004585531</v>
      </c>
      <c r="EM166" s="47">
        <v>-364.21903913350428</v>
      </c>
      <c r="EN166" s="47">
        <v>-831.52872729364447</v>
      </c>
      <c r="EO166" s="47">
        <v>-5033.5322649610125</v>
      </c>
      <c r="EP166" s="47">
        <v>-30813.302373753992</v>
      </c>
      <c r="EQ166" s="47">
        <v>-11938.121912163202</v>
      </c>
      <c r="ER166" s="47">
        <v>-72203.351931199722</v>
      </c>
      <c r="ES166" s="47">
        <v>-46038.572785117423</v>
      </c>
      <c r="ET166" s="47">
        <v>-2485.7062534746487</v>
      </c>
      <c r="EU166" s="47">
        <v>-1011.5462356859242</v>
      </c>
      <c r="EV166" s="47">
        <v>-15.386574758015065</v>
      </c>
      <c r="EW166" s="47">
        <v>-2309.6322159296665</v>
      </c>
      <c r="EX166" s="47">
        <v>-522.28379484220648</v>
      </c>
      <c r="EY166" s="47">
        <v>-1618.874581120634</v>
      </c>
      <c r="EZ166" s="47">
        <v>-332.77348757487817</v>
      </c>
      <c r="FA166" s="47">
        <v>-68388.449781647025</v>
      </c>
      <c r="FC166" s="47">
        <v>-103422.73715459822</v>
      </c>
      <c r="FD166" s="47">
        <v>-62053.447259458808</v>
      </c>
      <c r="FF166" s="47">
        <v>0</v>
      </c>
      <c r="FH166" s="47">
        <v>0</v>
      </c>
      <c r="FI166" s="47">
        <v>86395.388731973871</v>
      </c>
      <c r="FK166" s="47">
        <v>-55654.613483432411</v>
      </c>
      <c r="FM166" s="47">
        <v>-31583233.854060438</v>
      </c>
    </row>
    <row r="167" spans="5:169" x14ac:dyDescent="0.15"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-3467.7783349058232</v>
      </c>
      <c r="K167" s="47">
        <v>-41179.463846400991</v>
      </c>
      <c r="L167" s="47">
        <v>-1285.129330559233</v>
      </c>
      <c r="M167" s="47">
        <v>-974.26501644622306</v>
      </c>
      <c r="N167" s="47">
        <v>-954.42324650237549</v>
      </c>
      <c r="O167" s="47">
        <v>-1091.4905061517554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0</v>
      </c>
      <c r="AE167" s="47">
        <v>0</v>
      </c>
      <c r="AF167" s="47">
        <v>0</v>
      </c>
      <c r="AG167" s="47">
        <v>0</v>
      </c>
      <c r="AH167" s="47">
        <v>0</v>
      </c>
      <c r="AI167" s="47">
        <v>0</v>
      </c>
      <c r="AJ167" s="47">
        <v>0</v>
      </c>
      <c r="AK167" s="47">
        <v>0</v>
      </c>
      <c r="AL167" s="47">
        <v>0</v>
      </c>
      <c r="AM167" s="47">
        <v>0</v>
      </c>
      <c r="AN167" s="47">
        <v>0</v>
      </c>
      <c r="AO167" s="47">
        <v>-4343.7444073632851</v>
      </c>
      <c r="AP167" s="47">
        <v>0</v>
      </c>
      <c r="AQ167" s="47">
        <v>0</v>
      </c>
      <c r="AR167" s="47">
        <v>0</v>
      </c>
      <c r="AS167" s="47">
        <v>-11723225.275976397</v>
      </c>
      <c r="AT167" s="47">
        <v>-500.18541133962367</v>
      </c>
      <c r="AU167" s="47">
        <v>-678838.63523819146</v>
      </c>
      <c r="AV167" s="47">
        <v>-102739.95858405001</v>
      </c>
      <c r="AW167" s="47">
        <v>-57446.915513569955</v>
      </c>
      <c r="AX167" s="47">
        <v>-28889.15836638831</v>
      </c>
      <c r="AY167" s="47">
        <v>-157581.15038352934</v>
      </c>
      <c r="AZ167" s="47">
        <v>-34540.234525142652</v>
      </c>
      <c r="BA167" s="47">
        <v>-1362.6455058138088</v>
      </c>
      <c r="BB167" s="47">
        <v>-1966.9250274159172</v>
      </c>
      <c r="BC167" s="47">
        <v>-47273.622367467076</v>
      </c>
      <c r="BD167" s="47">
        <v>-12644.904562414798</v>
      </c>
      <c r="BE167" s="47">
        <v>-47278.63430178065</v>
      </c>
      <c r="BF167" s="47">
        <v>0</v>
      </c>
      <c r="BG167" s="47">
        <v>0</v>
      </c>
      <c r="BH167" s="47">
        <v>0</v>
      </c>
      <c r="BI167" s="47">
        <v>-36936.956206695751</v>
      </c>
      <c r="BJ167" s="47">
        <v>-22786.0551416735</v>
      </c>
      <c r="BK167" s="47">
        <v>-10641.847726890139</v>
      </c>
      <c r="BL167" s="47">
        <v>-16423.717725452079</v>
      </c>
      <c r="BM167" s="47">
        <v>-1822.9157065409495</v>
      </c>
      <c r="BN167" s="47">
        <v>-22603.80742701608</v>
      </c>
      <c r="BO167" s="47">
        <v>-4114.9817561108212</v>
      </c>
      <c r="BP167" s="47">
        <v>-27240.143122862075</v>
      </c>
      <c r="BQ167" s="47">
        <v>-26565.985090986273</v>
      </c>
      <c r="BR167" s="47">
        <v>-42061.554006541519</v>
      </c>
      <c r="BS167" s="47">
        <v>-5536.0392428295763</v>
      </c>
      <c r="BT167" s="47">
        <v>-6623.3107105229119</v>
      </c>
      <c r="BU167" s="47">
        <v>-2821.6782001716629</v>
      </c>
      <c r="BV167" s="47">
        <v>-4292.1078789357216</v>
      </c>
      <c r="BW167" s="47">
        <v>-1612.3727025432213</v>
      </c>
      <c r="BX167" s="47">
        <v>-273.70234347249561</v>
      </c>
      <c r="BY167" s="47">
        <v>-16574.806801504936</v>
      </c>
      <c r="BZ167" s="47">
        <v>-11824.130660713277</v>
      </c>
      <c r="CA167" s="47">
        <v>-7662.1469026102241</v>
      </c>
      <c r="CB167" s="47">
        <v>-777.97765535376345</v>
      </c>
      <c r="CC167" s="47">
        <v>-828.58893204605613</v>
      </c>
      <c r="CD167" s="47">
        <v>-3416.1961090717173</v>
      </c>
      <c r="CE167" s="47">
        <v>-12757.644243587727</v>
      </c>
      <c r="CF167" s="47">
        <v>-15015.983498393754</v>
      </c>
      <c r="CG167" s="47">
        <v>-3653.0027338222717</v>
      </c>
      <c r="CH167" s="47">
        <v>-2815.7822311446625</v>
      </c>
      <c r="CI167" s="47">
        <v>-3562.3689916976659</v>
      </c>
      <c r="CJ167" s="47">
        <v>-1254.7386949752422</v>
      </c>
      <c r="CK167" s="47">
        <v>0</v>
      </c>
      <c r="CL167" s="47">
        <v>0</v>
      </c>
      <c r="CM167" s="47">
        <v>0</v>
      </c>
      <c r="CN167" s="47">
        <v>0</v>
      </c>
      <c r="CO167" s="47">
        <v>-3473.1432919549284</v>
      </c>
      <c r="CP167" s="47">
        <v>0</v>
      </c>
      <c r="CQ167" s="47">
        <v>0</v>
      </c>
      <c r="CR167" s="47">
        <v>0</v>
      </c>
      <c r="CS167" s="47">
        <v>0</v>
      </c>
      <c r="CT167" s="47">
        <v>0</v>
      </c>
      <c r="CU167" s="47">
        <v>0</v>
      </c>
      <c r="CV167" s="47">
        <v>0</v>
      </c>
      <c r="CW167" s="47">
        <v>0</v>
      </c>
      <c r="CX167" s="47">
        <v>0</v>
      </c>
      <c r="CY167" s="47">
        <v>0</v>
      </c>
      <c r="CZ167" s="47">
        <v>-435396.9785956188</v>
      </c>
      <c r="DA167" s="47">
        <v>-1373513.2179523348</v>
      </c>
      <c r="DB167" s="47">
        <v>0</v>
      </c>
      <c r="DC167" s="47">
        <v>0</v>
      </c>
      <c r="DD167" s="47">
        <v>0</v>
      </c>
      <c r="DE167" s="47">
        <v>0</v>
      </c>
      <c r="DF167" s="47">
        <v>0</v>
      </c>
      <c r="DG167" s="47">
        <v>0</v>
      </c>
      <c r="DH167" s="47">
        <v>0</v>
      </c>
      <c r="DI167" s="47">
        <v>0</v>
      </c>
      <c r="DJ167" s="47">
        <v>0</v>
      </c>
      <c r="DK167" s="47">
        <v>0</v>
      </c>
      <c r="DL167" s="47">
        <v>0</v>
      </c>
      <c r="DM167" s="47">
        <v>-3.4516430514161232</v>
      </c>
      <c r="DN167" s="47">
        <v>-1.8496349285425242</v>
      </c>
      <c r="DO167" s="47">
        <v>0</v>
      </c>
      <c r="DP167" s="47">
        <v>-23.570909227676417</v>
      </c>
      <c r="DQ167" s="47">
        <v>0</v>
      </c>
      <c r="DR167" s="47">
        <v>0</v>
      </c>
      <c r="DS167" s="47">
        <v>0</v>
      </c>
      <c r="DT167" s="47">
        <v>0</v>
      </c>
      <c r="DU167" s="47">
        <v>0</v>
      </c>
      <c r="DV167" s="47">
        <v>0</v>
      </c>
      <c r="DW167" s="47">
        <v>0</v>
      </c>
      <c r="DX167" s="47">
        <v>0</v>
      </c>
      <c r="DY167" s="47">
        <v>0</v>
      </c>
      <c r="DZ167" s="47">
        <v>0</v>
      </c>
      <c r="EA167" s="47">
        <v>0</v>
      </c>
      <c r="EB167" s="47">
        <v>0</v>
      </c>
      <c r="EC167" s="47">
        <v>0</v>
      </c>
      <c r="ED167" s="47">
        <v>0</v>
      </c>
      <c r="EE167" s="47">
        <v>0</v>
      </c>
      <c r="EF167" s="47">
        <v>0</v>
      </c>
      <c r="EG167" s="47">
        <v>0</v>
      </c>
      <c r="EH167" s="47">
        <v>0</v>
      </c>
      <c r="EI167" s="47">
        <v>0</v>
      </c>
      <c r="EJ167" s="47">
        <v>-155.13685499016697</v>
      </c>
      <c r="EK167" s="47">
        <v>0</v>
      </c>
      <c r="EL167" s="47">
        <v>0</v>
      </c>
      <c r="EM167" s="47">
        <v>0</v>
      </c>
      <c r="EN167" s="47">
        <v>0</v>
      </c>
      <c r="EO167" s="47">
        <v>0</v>
      </c>
      <c r="EP167" s="47">
        <v>0</v>
      </c>
      <c r="EQ167" s="47">
        <v>0</v>
      </c>
      <c r="ER167" s="47">
        <v>0</v>
      </c>
      <c r="ES167" s="47">
        <v>-2646.708908199972</v>
      </c>
      <c r="ET167" s="47">
        <v>0</v>
      </c>
      <c r="EU167" s="47">
        <v>0</v>
      </c>
      <c r="EV167" s="47">
        <v>0</v>
      </c>
      <c r="EW167" s="47">
        <v>0</v>
      </c>
      <c r="EX167" s="47">
        <v>-30.339421693093186</v>
      </c>
      <c r="EY167" s="47">
        <v>-108.174221775592</v>
      </c>
      <c r="EZ167" s="47">
        <v>-19.330792310381344</v>
      </c>
      <c r="FA167" s="47">
        <v>-3585.7583249772561</v>
      </c>
      <c r="FC167" s="47">
        <v>0</v>
      </c>
      <c r="FD167" s="47">
        <v>0</v>
      </c>
      <c r="FF167" s="47">
        <v>0</v>
      </c>
      <c r="FH167" s="47">
        <v>0</v>
      </c>
      <c r="FI167" s="47">
        <v>-473880.19155380607</v>
      </c>
      <c r="FK167" s="47">
        <v>-75789.614957451253</v>
      </c>
      <c r="FM167" s="47">
        <v>-15628712.549958318</v>
      </c>
    </row>
    <row r="168" spans="5:169" x14ac:dyDescent="0.15"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-781563.78156840464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0</v>
      </c>
      <c r="AE168" s="47">
        <v>0</v>
      </c>
      <c r="AF168" s="47">
        <v>0</v>
      </c>
      <c r="AG168" s="47">
        <v>0</v>
      </c>
      <c r="AH168" s="47">
        <v>0</v>
      </c>
      <c r="AI168" s="47">
        <v>0</v>
      </c>
      <c r="AJ168" s="47">
        <v>0</v>
      </c>
      <c r="AK168" s="47">
        <v>0</v>
      </c>
      <c r="AL168" s="47">
        <v>0</v>
      </c>
      <c r="AM168" s="47">
        <v>0</v>
      </c>
      <c r="AN168" s="47">
        <v>0</v>
      </c>
      <c r="AO168" s="47">
        <v>0</v>
      </c>
      <c r="AP168" s="47">
        <v>0</v>
      </c>
      <c r="AQ168" s="47">
        <v>0</v>
      </c>
      <c r="AR168" s="47">
        <v>0</v>
      </c>
      <c r="AS168" s="47">
        <v>0</v>
      </c>
      <c r="AT168" s="47">
        <v>0</v>
      </c>
      <c r="AU168" s="47">
        <v>-13866.471377672988</v>
      </c>
      <c r="AV168" s="47">
        <v>0</v>
      </c>
      <c r="AW168" s="47">
        <v>0</v>
      </c>
      <c r="AX168" s="47">
        <v>0</v>
      </c>
      <c r="AY168" s="47">
        <v>0</v>
      </c>
      <c r="AZ168" s="47">
        <v>-18663.074800386559</v>
      </c>
      <c r="BA168" s="47">
        <v>0</v>
      </c>
      <c r="BB168" s="47">
        <v>-3342.3160109215169</v>
      </c>
      <c r="BC168" s="47">
        <v>0</v>
      </c>
      <c r="BD168" s="47">
        <v>0</v>
      </c>
      <c r="BE168" s="47">
        <v>0</v>
      </c>
      <c r="BF168" s="47">
        <v>0</v>
      </c>
      <c r="BG168" s="47">
        <v>0</v>
      </c>
      <c r="BH168" s="47">
        <v>0</v>
      </c>
      <c r="BI168" s="47">
        <v>0</v>
      </c>
      <c r="BJ168" s="47">
        <v>0</v>
      </c>
      <c r="BK168" s="47">
        <v>0</v>
      </c>
      <c r="BL168" s="47">
        <v>0</v>
      </c>
      <c r="BM168" s="47">
        <v>-920930.45750016498</v>
      </c>
      <c r="BN168" s="47">
        <v>-6081350.7153459378</v>
      </c>
      <c r="BO168" s="47">
        <v>-897464.66643071442</v>
      </c>
      <c r="BP168" s="47">
        <v>-151694.8452130332</v>
      </c>
      <c r="BQ168" s="47">
        <v>0</v>
      </c>
      <c r="BR168" s="47">
        <v>-191130.88932404295</v>
      </c>
      <c r="BS168" s="47">
        <v>0</v>
      </c>
      <c r="BT168" s="47">
        <v>0</v>
      </c>
      <c r="BU168" s="47">
        <v>0</v>
      </c>
      <c r="BV168" s="47">
        <v>0</v>
      </c>
      <c r="BW168" s="47">
        <v>0</v>
      </c>
      <c r="BX168" s="47">
        <v>0</v>
      </c>
      <c r="BY168" s="47">
        <v>0</v>
      </c>
      <c r="BZ168" s="47">
        <v>0</v>
      </c>
      <c r="CA168" s="47">
        <v>0</v>
      </c>
      <c r="CB168" s="47">
        <v>0</v>
      </c>
      <c r="CC168" s="47">
        <v>0</v>
      </c>
      <c r="CD168" s="47">
        <v>0</v>
      </c>
      <c r="CE168" s="47">
        <v>0</v>
      </c>
      <c r="CF168" s="47">
        <v>0</v>
      </c>
      <c r="CG168" s="47">
        <v>0</v>
      </c>
      <c r="CH168" s="47">
        <v>0</v>
      </c>
      <c r="CI168" s="47">
        <v>0</v>
      </c>
      <c r="CJ168" s="47">
        <v>0</v>
      </c>
      <c r="CK168" s="47">
        <v>0</v>
      </c>
      <c r="CL168" s="47">
        <v>0</v>
      </c>
      <c r="CM168" s="47">
        <v>0</v>
      </c>
      <c r="CN168" s="47">
        <v>0</v>
      </c>
      <c r="CO168" s="47">
        <v>0</v>
      </c>
      <c r="CP168" s="47">
        <v>0</v>
      </c>
      <c r="CQ168" s="47">
        <v>0</v>
      </c>
      <c r="CR168" s="47">
        <v>0</v>
      </c>
      <c r="CS168" s="47">
        <v>0</v>
      </c>
      <c r="CT168" s="47">
        <v>0</v>
      </c>
      <c r="CU168" s="47">
        <v>0</v>
      </c>
      <c r="CV168" s="47">
        <v>0</v>
      </c>
      <c r="CW168" s="47">
        <v>0</v>
      </c>
      <c r="CX168" s="47">
        <v>0</v>
      </c>
      <c r="CY168" s="47">
        <v>0</v>
      </c>
      <c r="CZ168" s="47">
        <v>0</v>
      </c>
      <c r="DA168" s="47">
        <v>0</v>
      </c>
      <c r="DB168" s="47">
        <v>0</v>
      </c>
      <c r="DC168" s="47">
        <v>0</v>
      </c>
      <c r="DD168" s="47">
        <v>0</v>
      </c>
      <c r="DE168" s="47">
        <v>0</v>
      </c>
      <c r="DF168" s="47">
        <v>0</v>
      </c>
      <c r="DG168" s="47">
        <v>0</v>
      </c>
      <c r="DH168" s="47">
        <v>0</v>
      </c>
      <c r="DI168" s="47">
        <v>0</v>
      </c>
      <c r="DJ168" s="47">
        <v>0</v>
      </c>
      <c r="DK168" s="47">
        <v>0</v>
      </c>
      <c r="DL168" s="47">
        <v>0</v>
      </c>
      <c r="DM168" s="47">
        <v>0</v>
      </c>
      <c r="DN168" s="47">
        <v>0</v>
      </c>
      <c r="DO168" s="47">
        <v>0</v>
      </c>
      <c r="DP168" s="47">
        <v>0</v>
      </c>
      <c r="DQ168" s="47">
        <v>0</v>
      </c>
      <c r="DR168" s="47">
        <v>0</v>
      </c>
      <c r="DS168" s="47">
        <v>0</v>
      </c>
      <c r="DT168" s="47">
        <v>0</v>
      </c>
      <c r="DU168" s="47">
        <v>0</v>
      </c>
      <c r="DV168" s="47">
        <v>0</v>
      </c>
      <c r="DW168" s="47">
        <v>0</v>
      </c>
      <c r="DX168" s="47">
        <v>0</v>
      </c>
      <c r="DY168" s="47">
        <v>0</v>
      </c>
      <c r="DZ168" s="47">
        <v>0</v>
      </c>
      <c r="EA168" s="47">
        <v>0</v>
      </c>
      <c r="EB168" s="47">
        <v>0</v>
      </c>
      <c r="EC168" s="47">
        <v>0</v>
      </c>
      <c r="ED168" s="47">
        <v>0</v>
      </c>
      <c r="EE168" s="47">
        <v>0</v>
      </c>
      <c r="EF168" s="47">
        <v>0</v>
      </c>
      <c r="EG168" s="47">
        <v>0</v>
      </c>
      <c r="EH168" s="47">
        <v>0</v>
      </c>
      <c r="EI168" s="47">
        <v>0</v>
      </c>
      <c r="EJ168" s="47">
        <v>-7295.585600634965</v>
      </c>
      <c r="EK168" s="47">
        <v>0</v>
      </c>
      <c r="EL168" s="47">
        <v>0</v>
      </c>
      <c r="EM168" s="47">
        <v>0</v>
      </c>
      <c r="EN168" s="47">
        <v>0</v>
      </c>
      <c r="EO168" s="47">
        <v>0</v>
      </c>
      <c r="EP168" s="47">
        <v>0</v>
      </c>
      <c r="EQ168" s="47">
        <v>0</v>
      </c>
      <c r="ER168" s="47">
        <v>0</v>
      </c>
      <c r="ES168" s="47">
        <v>0</v>
      </c>
      <c r="ET168" s="47">
        <v>0</v>
      </c>
      <c r="EU168" s="47">
        <v>0</v>
      </c>
      <c r="EV168" s="47">
        <v>0</v>
      </c>
      <c r="EW168" s="47">
        <v>0</v>
      </c>
      <c r="EX168" s="47">
        <v>0</v>
      </c>
      <c r="EY168" s="47">
        <v>0</v>
      </c>
      <c r="EZ168" s="47">
        <v>0</v>
      </c>
      <c r="FA168" s="47">
        <v>0</v>
      </c>
      <c r="FC168" s="47">
        <v>0</v>
      </c>
      <c r="FD168" s="47">
        <v>0</v>
      </c>
      <c r="FF168" s="47">
        <v>0</v>
      </c>
      <c r="FH168" s="47">
        <v>0</v>
      </c>
      <c r="FI168" s="47">
        <v>100708.21087785331</v>
      </c>
      <c r="FK168" s="47">
        <v>-37330.151575027165</v>
      </c>
      <c r="FM168" s="47">
        <v>-9003924.7438690886</v>
      </c>
    </row>
    <row r="169" spans="5:169" x14ac:dyDescent="0.15"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-126467.91828784267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 s="47">
        <v>0</v>
      </c>
      <c r="AM169" s="47">
        <v>0</v>
      </c>
      <c r="AN169" s="47">
        <v>0</v>
      </c>
      <c r="AO169" s="47">
        <v>0</v>
      </c>
      <c r="AP169" s="47">
        <v>0</v>
      </c>
      <c r="AQ169" s="47">
        <v>0</v>
      </c>
      <c r="AR169" s="47">
        <v>0</v>
      </c>
      <c r="AS169" s="47">
        <v>-10319.955079878293</v>
      </c>
      <c r="AT169" s="47">
        <v>0</v>
      </c>
      <c r="AU169" s="47">
        <v>-182883.808097178</v>
      </c>
      <c r="AV169" s="47">
        <v>-2168.3564735941809</v>
      </c>
      <c r="AW169" s="47">
        <v>0</v>
      </c>
      <c r="AX169" s="47">
        <v>-14621.291793770364</v>
      </c>
      <c r="AY169" s="47">
        <v>0</v>
      </c>
      <c r="AZ169" s="47">
        <v>-55708.075641341362</v>
      </c>
      <c r="BA169" s="47">
        <v>-1346.9753993963434</v>
      </c>
      <c r="BB169" s="47">
        <v>-1297.4484227914634</v>
      </c>
      <c r="BC169" s="47">
        <v>0</v>
      </c>
      <c r="BD169" s="47">
        <v>0</v>
      </c>
      <c r="BE169" s="47">
        <v>0</v>
      </c>
      <c r="BF169" s="47">
        <v>0</v>
      </c>
      <c r="BG169" s="47">
        <v>0</v>
      </c>
      <c r="BH169" s="47">
        <v>0</v>
      </c>
      <c r="BI169" s="47">
        <v>0</v>
      </c>
      <c r="BJ169" s="47">
        <v>-27174.245496210628</v>
      </c>
      <c r="BK169" s="47">
        <v>-60175.633233636872</v>
      </c>
      <c r="BL169" s="47">
        <v>-756.87833185194359</v>
      </c>
      <c r="BM169" s="47">
        <v>0</v>
      </c>
      <c r="BN169" s="47">
        <v>0</v>
      </c>
      <c r="BO169" s="47">
        <v>-104260.23064131744</v>
      </c>
      <c r="BP169" s="47">
        <v>-3010486.5413582106</v>
      </c>
      <c r="BQ169" s="47">
        <v>-570881.322895344</v>
      </c>
      <c r="BR169" s="47">
        <v>-146546.49905295952</v>
      </c>
      <c r="BS169" s="47">
        <v>0</v>
      </c>
      <c r="BT169" s="47">
        <v>0</v>
      </c>
      <c r="BU169" s="47">
        <v>0</v>
      </c>
      <c r="BV169" s="47">
        <v>0</v>
      </c>
      <c r="BW169" s="47">
        <v>0</v>
      </c>
      <c r="BX169" s="47">
        <v>0</v>
      </c>
      <c r="BY169" s="47">
        <v>0</v>
      </c>
      <c r="BZ169" s="47">
        <v>0</v>
      </c>
      <c r="CA169" s="47">
        <v>0</v>
      </c>
      <c r="CB169" s="47">
        <v>0</v>
      </c>
      <c r="CC169" s="47">
        <v>0</v>
      </c>
      <c r="CD169" s="47">
        <v>0</v>
      </c>
      <c r="CE169" s="47">
        <v>0</v>
      </c>
      <c r="CF169" s="47">
        <v>0</v>
      </c>
      <c r="CG169" s="47">
        <v>0</v>
      </c>
      <c r="CH169" s="47">
        <v>0</v>
      </c>
      <c r="CI169" s="47">
        <v>0</v>
      </c>
      <c r="CJ169" s="47">
        <v>0</v>
      </c>
      <c r="CK169" s="47">
        <v>0</v>
      </c>
      <c r="CL169" s="47">
        <v>0</v>
      </c>
      <c r="CM169" s="47">
        <v>0</v>
      </c>
      <c r="CN169" s="47">
        <v>0</v>
      </c>
      <c r="CO169" s="47">
        <v>0</v>
      </c>
      <c r="CP169" s="47">
        <v>-2.2867746025762921E-2</v>
      </c>
      <c r="CQ169" s="47">
        <v>0</v>
      </c>
      <c r="CR169" s="47">
        <v>0</v>
      </c>
      <c r="CS169" s="47">
        <v>0</v>
      </c>
      <c r="CT169" s="47">
        <v>0</v>
      </c>
      <c r="CU169" s="47">
        <v>0</v>
      </c>
      <c r="CV169" s="47">
        <v>0</v>
      </c>
      <c r="CW169" s="47">
        <v>0</v>
      </c>
      <c r="CX169" s="47">
        <v>-603.56376652238373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0</v>
      </c>
      <c r="DF169" s="47">
        <v>0</v>
      </c>
      <c r="DG169" s="47">
        <v>0</v>
      </c>
      <c r="DH169" s="47">
        <v>0</v>
      </c>
      <c r="DI169" s="47">
        <v>0</v>
      </c>
      <c r="DJ169" s="47">
        <v>0</v>
      </c>
      <c r="DK169" s="47">
        <v>0</v>
      </c>
      <c r="DL169" s="47">
        <v>0</v>
      </c>
      <c r="DM169" s="47">
        <v>0</v>
      </c>
      <c r="DN169" s="47">
        <v>0</v>
      </c>
      <c r="DO169" s="47">
        <v>0</v>
      </c>
      <c r="DP169" s="47">
        <v>0</v>
      </c>
      <c r="DQ169" s="47">
        <v>0</v>
      </c>
      <c r="DR169" s="47">
        <v>0</v>
      </c>
      <c r="DS169" s="47">
        <v>0</v>
      </c>
      <c r="DT169" s="47">
        <v>0</v>
      </c>
      <c r="DU169" s="47">
        <v>0</v>
      </c>
      <c r="DV169" s="47">
        <v>0</v>
      </c>
      <c r="DW169" s="47">
        <v>0</v>
      </c>
      <c r="DX169" s="47">
        <v>0</v>
      </c>
      <c r="DY169" s="47">
        <v>0</v>
      </c>
      <c r="DZ169" s="47">
        <v>0</v>
      </c>
      <c r="EA169" s="47">
        <v>0</v>
      </c>
      <c r="EB169" s="47">
        <v>0</v>
      </c>
      <c r="EC169" s="47">
        <v>0</v>
      </c>
      <c r="ED169" s="47">
        <v>0</v>
      </c>
      <c r="EE169" s="47">
        <v>0</v>
      </c>
      <c r="EF169" s="47">
        <v>0</v>
      </c>
      <c r="EG169" s="47">
        <v>0</v>
      </c>
      <c r="EH169" s="47">
        <v>0</v>
      </c>
      <c r="EI169" s="47">
        <v>0</v>
      </c>
      <c r="EJ169" s="47">
        <v>-6999.0397685127127</v>
      </c>
      <c r="EK169" s="47">
        <v>0</v>
      </c>
      <c r="EL169" s="47">
        <v>0</v>
      </c>
      <c r="EM169" s="47">
        <v>0</v>
      </c>
      <c r="EN169" s="47">
        <v>0</v>
      </c>
      <c r="EO169" s="47">
        <v>0</v>
      </c>
      <c r="EP169" s="47">
        <v>0</v>
      </c>
      <c r="EQ169" s="47">
        <v>0</v>
      </c>
      <c r="ER169" s="47">
        <v>0</v>
      </c>
      <c r="ES169" s="47">
        <v>0</v>
      </c>
      <c r="ET169" s="47">
        <v>0</v>
      </c>
      <c r="EU169" s="47">
        <v>0</v>
      </c>
      <c r="EV169" s="47">
        <v>0</v>
      </c>
      <c r="EW169" s="47">
        <v>0</v>
      </c>
      <c r="EX169" s="47">
        <v>0</v>
      </c>
      <c r="EY169" s="47">
        <v>0</v>
      </c>
      <c r="EZ169" s="47">
        <v>0</v>
      </c>
      <c r="FA169" s="47">
        <v>0</v>
      </c>
      <c r="FC169" s="47">
        <v>0</v>
      </c>
      <c r="FD169" s="47">
        <v>0</v>
      </c>
      <c r="FF169" s="47">
        <v>0</v>
      </c>
      <c r="FH169" s="47">
        <v>0</v>
      </c>
      <c r="FI169" s="47">
        <v>11328.674124680962</v>
      </c>
      <c r="FK169" s="47">
        <v>-40252.519729037398</v>
      </c>
      <c r="FM169" s="47">
        <v>-4351621.6522124605</v>
      </c>
    </row>
    <row r="170" spans="5:169" x14ac:dyDescent="0.15">
      <c r="E170" s="47">
        <v>-57.910296189889756</v>
      </c>
      <c r="F170" s="47">
        <v>-70.596427092980377</v>
      </c>
      <c r="G170" s="47">
        <v>-67.275086192471861</v>
      </c>
      <c r="H170" s="47">
        <v>-20.144159170363679</v>
      </c>
      <c r="I170" s="47">
        <v>-26.408161513678461</v>
      </c>
      <c r="J170" s="47">
        <v>-4770.9821170611958</v>
      </c>
      <c r="K170" s="47">
        <v>-2131.4685812744597</v>
      </c>
      <c r="L170" s="47">
        <v>-2339.2270617706172</v>
      </c>
      <c r="M170" s="47">
        <v>-7121.0590081270175</v>
      </c>
      <c r="N170" s="47">
        <v>-103629.63859337625</v>
      </c>
      <c r="O170" s="47">
        <v>-6998.0295733996827</v>
      </c>
      <c r="P170" s="47">
        <v>-61.763902159841571</v>
      </c>
      <c r="Q170" s="47">
        <v>-652.88324053975077</v>
      </c>
      <c r="R170" s="47">
        <v>-807.15170662666208</v>
      </c>
      <c r="S170" s="47">
        <v>-262.50792474104088</v>
      </c>
      <c r="T170" s="47">
        <v>-244.14467839663956</v>
      </c>
      <c r="U170" s="47">
        <v>-1020.7429869450134</v>
      </c>
      <c r="V170" s="47">
        <v>-1152.8483719933811</v>
      </c>
      <c r="W170" s="47">
        <v>-206.14586050130382</v>
      </c>
      <c r="X170" s="47">
        <v>-136.40103754916737</v>
      </c>
      <c r="Y170" s="47">
        <v>-716.95157307688282</v>
      </c>
      <c r="Z170" s="47">
        <v>-729.95439681239952</v>
      </c>
      <c r="AA170" s="47">
        <v>-383.79077834809732</v>
      </c>
      <c r="AB170" s="47">
        <v>-115.59131192400416</v>
      </c>
      <c r="AC170" s="47">
        <v>-691.819475746281</v>
      </c>
      <c r="AD170" s="47">
        <v>-11.052909831511732</v>
      </c>
      <c r="AE170" s="47">
        <v>-743.59346949686244</v>
      </c>
      <c r="AF170" s="47">
        <v>-79.692060013143532</v>
      </c>
      <c r="AG170" s="47">
        <v>-17.703129071180296</v>
      </c>
      <c r="AH170" s="47">
        <v>-414.22751062528181</v>
      </c>
      <c r="AI170" s="47">
        <v>-190.38789070054258</v>
      </c>
      <c r="AJ170" s="47">
        <v>-10.501581961786361</v>
      </c>
      <c r="AK170" s="47">
        <v>-270.15458258429771</v>
      </c>
      <c r="AL170" s="47">
        <v>-449.4772881883685</v>
      </c>
      <c r="AM170" s="47">
        <v>-726.20234387719324</v>
      </c>
      <c r="AN170" s="47">
        <v>-754.47422005899307</v>
      </c>
      <c r="AO170" s="47">
        <v>-15019.792558149047</v>
      </c>
      <c r="AP170" s="47">
        <v>-67.943687662128738</v>
      </c>
      <c r="AQ170" s="47">
        <v>-59685.830144874672</v>
      </c>
      <c r="AR170" s="47">
        <v>-7998.2020454432968</v>
      </c>
      <c r="AS170" s="47">
        <v>-88.008803847926657</v>
      </c>
      <c r="AT170" s="47">
        <v>-2410.8421420202071</v>
      </c>
      <c r="AU170" s="47">
        <v>-655471.22962046927</v>
      </c>
      <c r="AV170" s="47">
        <v>-220501.08037288664</v>
      </c>
      <c r="AW170" s="47">
        <v>-5188.218655226533</v>
      </c>
      <c r="AX170" s="47">
        <v>-55333.427719336942</v>
      </c>
      <c r="AY170" s="47">
        <v>-23025.214198388308</v>
      </c>
      <c r="AZ170" s="47">
        <v>-69418.208908996181</v>
      </c>
      <c r="BA170" s="47">
        <v>-1230.69605602309</v>
      </c>
      <c r="BB170" s="47">
        <v>-13393.545890543966</v>
      </c>
      <c r="BC170" s="47">
        <v>-454.26997760057407</v>
      </c>
      <c r="BD170" s="47">
        <v>-2016.8514958955327</v>
      </c>
      <c r="BE170" s="47">
        <v>-3735.3742094547765</v>
      </c>
      <c r="BF170" s="47">
        <v>-1391256.5710519517</v>
      </c>
      <c r="BG170" s="47">
        <v>-646732.66392210091</v>
      </c>
      <c r="BH170" s="47">
        <v>-1145159.2000803847</v>
      </c>
      <c r="BI170" s="47">
        <v>-539425.690742851</v>
      </c>
      <c r="BJ170" s="47">
        <v>-941485.46061622817</v>
      </c>
      <c r="BK170" s="47">
        <v>-275487.75388198637</v>
      </c>
      <c r="BL170" s="47">
        <v>-426612.9711065442</v>
      </c>
      <c r="BM170" s="47">
        <v>-13821.691111899652</v>
      </c>
      <c r="BN170" s="47">
        <v>-10587.324638355087</v>
      </c>
      <c r="BO170" s="47">
        <v>-4360.1410777419378</v>
      </c>
      <c r="BP170" s="47">
        <v>-15959.864387589219</v>
      </c>
      <c r="BQ170" s="47">
        <v>-6939.2450895451439</v>
      </c>
      <c r="BR170" s="47">
        <v>-14764.272600908933</v>
      </c>
      <c r="BS170" s="47">
        <v>-636.80200436498217</v>
      </c>
      <c r="BT170" s="47">
        <v>-333.07576068457615</v>
      </c>
      <c r="BU170" s="47">
        <v>-301.5320856216855</v>
      </c>
      <c r="BV170" s="47">
        <v>-1217.8963464520655</v>
      </c>
      <c r="BW170" s="47">
        <v>-23.508765149627667</v>
      </c>
      <c r="BX170" s="47">
        <v>-959.42596606381278</v>
      </c>
      <c r="BY170" s="47">
        <v>-2414.1731639364962</v>
      </c>
      <c r="BZ170" s="47">
        <v>-1969.7613476463919</v>
      </c>
      <c r="CA170" s="47">
        <v>-1730.3505589562449</v>
      </c>
      <c r="CB170" s="47">
        <v>-1354.058534378654</v>
      </c>
      <c r="CC170" s="47">
        <v>-259.64408925017506</v>
      </c>
      <c r="CD170" s="47">
        <v>-5724.3522400959191</v>
      </c>
      <c r="CE170" s="47">
        <v>-101.22976813631178</v>
      </c>
      <c r="CF170" s="47">
        <v>-14532.124745638603</v>
      </c>
      <c r="CG170" s="47">
        <v>-3218.6849221581988</v>
      </c>
      <c r="CH170" s="47">
        <v>-1392.6513845496011</v>
      </c>
      <c r="CI170" s="47">
        <v>-7.8152815735699352</v>
      </c>
      <c r="CJ170" s="47">
        <v>-295.52674351302272</v>
      </c>
      <c r="CK170" s="47">
        <v>-3933.3798791955091</v>
      </c>
      <c r="CL170" s="47">
        <v>-3082.755598059839</v>
      </c>
      <c r="CM170" s="47">
        <v>-48239.651583433726</v>
      </c>
      <c r="CN170" s="47">
        <v>-1913.0236085606505</v>
      </c>
      <c r="CO170" s="47">
        <v>-578.99272562103488</v>
      </c>
      <c r="CP170" s="47">
        <v>-8173.0151268015034</v>
      </c>
      <c r="CQ170" s="47">
        <v>0</v>
      </c>
      <c r="CR170" s="47">
        <v>0</v>
      </c>
      <c r="CS170" s="47">
        <v>0</v>
      </c>
      <c r="CT170" s="47">
        <v>0</v>
      </c>
      <c r="CU170" s="47">
        <v>-26.811320745538183</v>
      </c>
      <c r="CV170" s="47">
        <v>-578.28718711641181</v>
      </c>
      <c r="CW170" s="47">
        <v>-1905.7084338452091</v>
      </c>
      <c r="CX170" s="47">
        <v>-313.11430532714661</v>
      </c>
      <c r="CY170" s="47">
        <v>-1452.3254454951164</v>
      </c>
      <c r="CZ170" s="47">
        <v>-9292.8401015746276</v>
      </c>
      <c r="DA170" s="47">
        <v>0</v>
      </c>
      <c r="DB170" s="47">
        <v>0</v>
      </c>
      <c r="DC170" s="47">
        <v>-646929.83182977</v>
      </c>
      <c r="DD170" s="47">
        <v>-165159.91832151468</v>
      </c>
      <c r="DE170" s="47">
        <v>-628503.68891601765</v>
      </c>
      <c r="DF170" s="47">
        <v>-468896.38551619841</v>
      </c>
      <c r="DG170" s="47">
        <v>-110693.77804692287</v>
      </c>
      <c r="DH170" s="47">
        <v>-191064.69769302383</v>
      </c>
      <c r="DI170" s="47">
        <v>-4231.2154757923963</v>
      </c>
      <c r="DJ170" s="47">
        <v>-1437.6713785908221</v>
      </c>
      <c r="DK170" s="47">
        <v>-3272.113930234485</v>
      </c>
      <c r="DL170" s="47">
        <v>-2464.5684847280068</v>
      </c>
      <c r="DM170" s="47">
        <v>-10.930014280124247</v>
      </c>
      <c r="DN170" s="47">
        <v>-5.8571519629369746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-4724.5947327694839</v>
      </c>
      <c r="DU170" s="47">
        <v>0</v>
      </c>
      <c r="DV170" s="47">
        <v>0</v>
      </c>
      <c r="DW170" s="47">
        <v>-517.8612915745307</v>
      </c>
      <c r="DX170" s="47">
        <v>-44.657813076688889</v>
      </c>
      <c r="DY170" s="47">
        <v>0</v>
      </c>
      <c r="DZ170" s="47">
        <v>0</v>
      </c>
      <c r="EA170" s="47">
        <v>0</v>
      </c>
      <c r="EB170" s="47">
        <v>-2.9266509420793589</v>
      </c>
      <c r="EC170" s="47">
        <v>-2.1404938741683126</v>
      </c>
      <c r="ED170" s="47">
        <v>-127.34793484017622</v>
      </c>
      <c r="EE170" s="47">
        <v>0</v>
      </c>
      <c r="EF170" s="47">
        <v>0</v>
      </c>
      <c r="EG170" s="47">
        <v>-33.224506359216505</v>
      </c>
      <c r="EH170" s="47">
        <v>0</v>
      </c>
      <c r="EI170" s="47">
        <v>-144.78385057434929</v>
      </c>
      <c r="EJ170" s="47">
        <v>-1742.043644808278</v>
      </c>
      <c r="EK170" s="47">
        <v>-235.76610949479735</v>
      </c>
      <c r="EL170" s="47">
        <v>-77.126001699387118</v>
      </c>
      <c r="EM170" s="47">
        <v>-335.96104979743217</v>
      </c>
      <c r="EN170" s="47">
        <v>-252.27182518101836</v>
      </c>
      <c r="EO170" s="47">
        <v>-157.5292193527084</v>
      </c>
      <c r="EP170" s="47">
        <v>-362.71683607782683</v>
      </c>
      <c r="EQ170" s="47">
        <v>-20.935767174170405</v>
      </c>
      <c r="ER170" s="47">
        <v>-269.2460652011311</v>
      </c>
      <c r="ES170" s="47">
        <v>-2.5014780655186422</v>
      </c>
      <c r="ET170" s="47">
        <v>-95.574988333897224</v>
      </c>
      <c r="EU170" s="47">
        <v>-86.836219472118586</v>
      </c>
      <c r="EV170" s="47">
        <v>-28.56412150812228</v>
      </c>
      <c r="EW170" s="47">
        <v>-346.42817759563411</v>
      </c>
      <c r="EX170" s="47">
        <v>0</v>
      </c>
      <c r="EY170" s="47">
        <v>-61.584683164880232</v>
      </c>
      <c r="EZ170" s="47">
        <v>0</v>
      </c>
      <c r="FA170" s="47">
        <v>-2163.1778930377982</v>
      </c>
      <c r="FC170" s="47">
        <v>0</v>
      </c>
      <c r="FD170" s="47">
        <v>0</v>
      </c>
      <c r="FF170" s="47">
        <v>0</v>
      </c>
      <c r="FH170" s="47">
        <v>0</v>
      </c>
      <c r="FI170" s="47">
        <v>-282345.60721448477</v>
      </c>
      <c r="FK170" s="47">
        <v>-179753.96768601047</v>
      </c>
      <c r="FM170" s="47">
        <v>-9518283.0421292931</v>
      </c>
    </row>
    <row r="171" spans="5:169" x14ac:dyDescent="0.15"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47">
        <v>0</v>
      </c>
      <c r="AY171" s="47">
        <v>0</v>
      </c>
      <c r="AZ171" s="47">
        <v>0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47">
        <v>0</v>
      </c>
      <c r="BJ171" s="47">
        <v>0</v>
      </c>
      <c r="BK171" s="47">
        <v>0</v>
      </c>
      <c r="BL171" s="47">
        <v>0</v>
      </c>
      <c r="BM171" s="47">
        <v>0</v>
      </c>
      <c r="BN171" s="47">
        <v>0</v>
      </c>
      <c r="BO171" s="47">
        <v>0</v>
      </c>
      <c r="BP171" s="47">
        <v>0</v>
      </c>
      <c r="BQ171" s="47">
        <v>0</v>
      </c>
      <c r="BR171" s="47">
        <v>0</v>
      </c>
      <c r="BS171" s="47">
        <v>0</v>
      </c>
      <c r="BT171" s="47">
        <v>0</v>
      </c>
      <c r="BU171" s="47">
        <v>0</v>
      </c>
      <c r="BV171" s="47">
        <v>0</v>
      </c>
      <c r="BW171" s="47">
        <v>0</v>
      </c>
      <c r="BX171" s="47">
        <v>0</v>
      </c>
      <c r="BY171" s="47">
        <v>0</v>
      </c>
      <c r="BZ171" s="47">
        <v>0</v>
      </c>
      <c r="CA171" s="47">
        <v>0</v>
      </c>
      <c r="CB171" s="47">
        <v>0</v>
      </c>
      <c r="CC171" s="47">
        <v>0</v>
      </c>
      <c r="CD171" s="47">
        <v>0</v>
      </c>
      <c r="CE171" s="47">
        <v>0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47">
        <v>0</v>
      </c>
      <c r="CU171" s="47">
        <v>0</v>
      </c>
      <c r="CV171" s="47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0</v>
      </c>
      <c r="DF171" s="47">
        <v>0</v>
      </c>
      <c r="DG171" s="47">
        <v>0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7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47">
        <v>0</v>
      </c>
      <c r="EC171" s="47">
        <v>0</v>
      </c>
      <c r="ED171" s="47">
        <v>0</v>
      </c>
      <c r="EE171" s="47">
        <v>0</v>
      </c>
      <c r="EF171" s="47">
        <v>0</v>
      </c>
      <c r="EG171" s="47">
        <v>0</v>
      </c>
      <c r="EH171" s="47">
        <v>0</v>
      </c>
      <c r="EI171" s="47">
        <v>0</v>
      </c>
      <c r="EJ171" s="47">
        <v>0</v>
      </c>
      <c r="EK171" s="47">
        <v>0</v>
      </c>
      <c r="EL171" s="47">
        <v>0</v>
      </c>
      <c r="EM171" s="47">
        <v>0</v>
      </c>
      <c r="EN171" s="47">
        <v>0</v>
      </c>
      <c r="EO171" s="47">
        <v>0</v>
      </c>
      <c r="EP171" s="47">
        <v>0</v>
      </c>
      <c r="EQ171" s="47">
        <v>0</v>
      </c>
      <c r="ER171" s="47">
        <v>0</v>
      </c>
      <c r="ES171" s="47">
        <v>0</v>
      </c>
      <c r="ET171" s="47">
        <v>0</v>
      </c>
      <c r="EU171" s="47">
        <v>0</v>
      </c>
      <c r="EV171" s="47">
        <v>0</v>
      </c>
      <c r="EW171" s="47">
        <v>0</v>
      </c>
      <c r="EX171" s="47">
        <v>0</v>
      </c>
      <c r="EY171" s="47">
        <v>0</v>
      </c>
      <c r="EZ171" s="47">
        <v>0</v>
      </c>
      <c r="FA171" s="47">
        <v>0</v>
      </c>
      <c r="FC171" s="47">
        <v>0</v>
      </c>
      <c r="FD171" s="47">
        <v>0</v>
      </c>
      <c r="FF171" s="47">
        <v>0</v>
      </c>
      <c r="FH171" s="47">
        <v>0</v>
      </c>
      <c r="FI171" s="47">
        <v>0</v>
      </c>
      <c r="FK171" s="47">
        <v>0</v>
      </c>
      <c r="FM171" s="47">
        <v>0</v>
      </c>
    </row>
    <row r="172" spans="5:169" x14ac:dyDescent="0.15">
      <c r="E172" s="47">
        <v>-99945.007124293101</v>
      </c>
      <c r="F172" s="47">
        <v>0</v>
      </c>
      <c r="G172" s="47">
        <v>-1063187.1587958229</v>
      </c>
      <c r="H172" s="47">
        <v>-173316.52092188661</v>
      </c>
      <c r="I172" s="47">
        <v>-115501.18438256539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-847072.00414838071</v>
      </c>
      <c r="Q172" s="47">
        <v>-737487.85588268505</v>
      </c>
      <c r="R172" s="47">
        <v>-155643.94730723245</v>
      </c>
      <c r="S172" s="47">
        <v>-7409.7533612869347</v>
      </c>
      <c r="T172" s="47">
        <v>-90684.794508466948</v>
      </c>
      <c r="U172" s="47">
        <v>-45453.95884318772</v>
      </c>
      <c r="V172" s="47">
        <v>-675165.66158236947</v>
      </c>
      <c r="W172" s="47">
        <v>-953988.87967458565</v>
      </c>
      <c r="X172" s="47">
        <v>0</v>
      </c>
      <c r="Y172" s="47">
        <v>-262406.88181815465</v>
      </c>
      <c r="Z172" s="47">
        <v>-2154278.2503101458</v>
      </c>
      <c r="AA172" s="47">
        <v>-1058378.4279473412</v>
      </c>
      <c r="AB172" s="47">
        <v>-74675.841459594303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-19071.634222909375</v>
      </c>
      <c r="AN172" s="47">
        <v>-358.25464901077078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-15072.084355764184</v>
      </c>
      <c r="AX172" s="47">
        <v>0</v>
      </c>
      <c r="AY172" s="47">
        <v>0</v>
      </c>
      <c r="AZ172" s="47">
        <v>0</v>
      </c>
      <c r="BA172" s="47">
        <v>-402.32082313143269</v>
      </c>
      <c r="BB172" s="47">
        <v>-20575.523044186466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-28.454127817089148</v>
      </c>
      <c r="DL172" s="47">
        <v>-7.1439185975405097</v>
      </c>
      <c r="DM172" s="47">
        <v>0</v>
      </c>
      <c r="DN172" s="47">
        <v>0</v>
      </c>
      <c r="DO172" s="47">
        <v>-48.882555067111575</v>
      </c>
      <c r="DP172" s="47">
        <v>-27.18887547295958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-1140799.2695928416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-19661.197227837845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-28040.874201323462</v>
      </c>
      <c r="EQ172" s="47">
        <v>0</v>
      </c>
      <c r="ER172" s="47">
        <v>-217069.80784509779</v>
      </c>
      <c r="ES172" s="47">
        <v>-85491.918624429993</v>
      </c>
      <c r="ET172" s="47">
        <v>-51030.374190636248</v>
      </c>
      <c r="EU172" s="47">
        <v>0</v>
      </c>
      <c r="EV172" s="47">
        <v>0</v>
      </c>
      <c r="EW172" s="47">
        <v>0</v>
      </c>
      <c r="EX172" s="47">
        <v>0</v>
      </c>
      <c r="EY172" s="47">
        <v>-4959.0503771427429</v>
      </c>
      <c r="EZ172" s="47">
        <v>0</v>
      </c>
      <c r="FA172" s="47">
        <v>0</v>
      </c>
      <c r="FC172" s="47">
        <v>-2468235.0242389026</v>
      </c>
      <c r="FD172" s="47">
        <v>-4457888.4294184335</v>
      </c>
      <c r="FF172" s="47">
        <v>0</v>
      </c>
      <c r="FH172" s="47">
        <v>0</v>
      </c>
      <c r="FI172" s="47">
        <v>-77267.146682734601</v>
      </c>
      <c r="FK172" s="47">
        <v>-98578.552615531298</v>
      </c>
      <c r="FM172" s="47">
        <v>-17219209.259654868</v>
      </c>
    </row>
    <row r="173" spans="5:169" x14ac:dyDescent="0.15">
      <c r="E173" s="47">
        <v>-104320.26948872182</v>
      </c>
      <c r="F173" s="47">
        <v>0</v>
      </c>
      <c r="G173" s="47">
        <v>-8152893.5400847457</v>
      </c>
      <c r="H173" s="47">
        <v>-2903699.1519386945</v>
      </c>
      <c r="I173" s="47">
        <v>-544274.73628528614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-1057084.7065405536</v>
      </c>
      <c r="R173" s="47">
        <v>0</v>
      </c>
      <c r="S173" s="47">
        <v>0</v>
      </c>
      <c r="T173" s="47">
        <v>-144859.30244945828</v>
      </c>
      <c r="U173" s="47">
        <v>0</v>
      </c>
      <c r="V173" s="47">
        <v>0</v>
      </c>
      <c r="W173" s="47">
        <v>-42.493439122003736</v>
      </c>
      <c r="X173" s="47">
        <v>0</v>
      </c>
      <c r="Y173" s="47">
        <v>-162.37839229407936</v>
      </c>
      <c r="Z173" s="47">
        <v>-8983.5755083010717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-16.717431802658687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-10.947845522401593</v>
      </c>
      <c r="DL173" s="47">
        <v>-2.7486527695821024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-733.79170719767762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-17666.084641605605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-1215.8147938148898</v>
      </c>
      <c r="EZ173" s="47">
        <v>0</v>
      </c>
      <c r="FA173" s="47">
        <v>0</v>
      </c>
      <c r="FC173" s="47">
        <v>-4905.0704758777392</v>
      </c>
      <c r="FD173" s="47">
        <v>-39141.7122471404</v>
      </c>
      <c r="FF173" s="47">
        <v>0</v>
      </c>
      <c r="FH173" s="47">
        <v>0</v>
      </c>
      <c r="FI173" s="47">
        <v>-179980.95921064157</v>
      </c>
      <c r="FK173" s="47">
        <v>-92802.351270699583</v>
      </c>
      <c r="FM173" s="47">
        <v>-13252796.352404246</v>
      </c>
    </row>
    <row r="174" spans="5:169" x14ac:dyDescent="0.15">
      <c r="E174" s="47">
        <v>-557.53192790028322</v>
      </c>
      <c r="F174" s="47">
        <v>0</v>
      </c>
      <c r="G174" s="47">
        <v>-31233.794352933743</v>
      </c>
      <c r="H174" s="47">
        <v>-32350.624509642799</v>
      </c>
      <c r="I174" s="47">
        <v>-11.767689406087948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-622349.99051122589</v>
      </c>
      <c r="R174" s="47">
        <v>-2666743.1594647486</v>
      </c>
      <c r="S174" s="47">
        <v>0</v>
      </c>
      <c r="T174" s="47">
        <v>-10307.536315894364</v>
      </c>
      <c r="U174" s="47">
        <v>-57665.059273161743</v>
      </c>
      <c r="V174" s="47">
        <v>-615583.79976724915</v>
      </c>
      <c r="W174" s="47">
        <v>-216373.65864277686</v>
      </c>
      <c r="X174" s="47">
        <v>0</v>
      </c>
      <c r="Y174" s="47">
        <v>-190477.42926927263</v>
      </c>
      <c r="Z174" s="47">
        <v>-876052.49905598792</v>
      </c>
      <c r="AA174" s="47">
        <v>0</v>
      </c>
      <c r="AB174" s="47">
        <v>-30685.545840664723</v>
      </c>
      <c r="AC174" s="47">
        <v>0</v>
      </c>
      <c r="AD174" s="47">
        <v>-5.8080030119678785E-2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-1632.8896481423203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-157930.45352310687</v>
      </c>
      <c r="AV174" s="47">
        <v>0</v>
      </c>
      <c r="AW174" s="47">
        <v>-3702.361866182061</v>
      </c>
      <c r="AX174" s="47">
        <v>-177252.77440430349</v>
      </c>
      <c r="AY174" s="47">
        <v>-1093.5128797343352</v>
      </c>
      <c r="AZ174" s="47">
        <v>-1031394.6464354327</v>
      </c>
      <c r="BA174" s="47">
        <v>-535499.18586564576</v>
      </c>
      <c r="BB174" s="47">
        <v>-38542.388136943897</v>
      </c>
      <c r="BC174" s="47">
        <v>-5987.8396280815041</v>
      </c>
      <c r="BD174" s="47">
        <v>-46.308793840170658</v>
      </c>
      <c r="BE174" s="47">
        <v>-7686.5817720255473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-479.99282569635119</v>
      </c>
      <c r="DL174" s="47">
        <v>-120.51079886267857</v>
      </c>
      <c r="DM174" s="47">
        <v>0</v>
      </c>
      <c r="DN174" s="47">
        <v>0</v>
      </c>
      <c r="DO174" s="47">
        <v>-40.480216599172735</v>
      </c>
      <c r="DP174" s="47">
        <v>-22.51542879927419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-26642.369463880681</v>
      </c>
      <c r="DX174" s="47">
        <v>-1772672.4206749829</v>
      </c>
      <c r="DY174" s="47">
        <v>-96868.085840692729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-10599.654656357337</v>
      </c>
      <c r="EJ174" s="47">
        <v>-22674.244495417588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-6821.3690442691586</v>
      </c>
      <c r="EQ174" s="47">
        <v>-5211.1762757089864</v>
      </c>
      <c r="ER174" s="47">
        <v>-185543.26893865803</v>
      </c>
      <c r="ES174" s="47">
        <v>-7109.6952714450745</v>
      </c>
      <c r="ET174" s="47">
        <v>-45987.680333283715</v>
      </c>
      <c r="EU174" s="47">
        <v>0</v>
      </c>
      <c r="EV174" s="47">
        <v>0</v>
      </c>
      <c r="EW174" s="47">
        <v>-1.2438729958048931E-2</v>
      </c>
      <c r="EX174" s="47">
        <v>0</v>
      </c>
      <c r="EY174" s="47">
        <v>-14079.210152180796</v>
      </c>
      <c r="EZ174" s="47">
        <v>0</v>
      </c>
      <c r="FA174" s="47">
        <v>0</v>
      </c>
      <c r="FC174" s="47">
        <v>-1323965.6406253222</v>
      </c>
      <c r="FD174" s="47">
        <v>-2802971.4463307662</v>
      </c>
      <c r="FF174" s="47">
        <v>0</v>
      </c>
      <c r="FH174" s="47">
        <v>0</v>
      </c>
      <c r="FI174" s="47">
        <v>-47232.343642277046</v>
      </c>
      <c r="FK174" s="47">
        <v>-108006.45236202277</v>
      </c>
      <c r="FM174" s="47">
        <v>-13788209.967470286</v>
      </c>
    </row>
    <row r="175" spans="5:169" x14ac:dyDescent="0.15"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-5509.2364986140192</v>
      </c>
      <c r="R175" s="47">
        <v>0</v>
      </c>
      <c r="S175" s="47">
        <v>-141986.80280308574</v>
      </c>
      <c r="T175" s="47">
        <v>-5497.3665391859904</v>
      </c>
      <c r="U175" s="47">
        <v>-5143.0163788773161</v>
      </c>
      <c r="V175" s="47">
        <v>-227137.53319794513</v>
      </c>
      <c r="W175" s="47">
        <v>-19214.124044980676</v>
      </c>
      <c r="X175" s="47">
        <v>-75172.182516090339</v>
      </c>
      <c r="Y175" s="47">
        <v>-80920.900882409784</v>
      </c>
      <c r="Z175" s="47">
        <v>-353419.93799035868</v>
      </c>
      <c r="AA175" s="47">
        <v>-18013.724708364163</v>
      </c>
      <c r="AB175" s="47">
        <v>-364722.86441053101</v>
      </c>
      <c r="AC175" s="47">
        <v>0</v>
      </c>
      <c r="AD175" s="47">
        <v>0</v>
      </c>
      <c r="AE175" s="47">
        <v>0</v>
      </c>
      <c r="AF175" s="47">
        <v>0</v>
      </c>
      <c r="AG175" s="47">
        <v>0</v>
      </c>
      <c r="AH175" s="47">
        <v>0</v>
      </c>
      <c r="AI175" s="47">
        <v>0</v>
      </c>
      <c r="AJ175" s="47">
        <v>0</v>
      </c>
      <c r="AK175" s="47">
        <v>0</v>
      </c>
      <c r="AL175" s="47">
        <v>0</v>
      </c>
      <c r="AM175" s="47">
        <v>0</v>
      </c>
      <c r="AN175" s="47">
        <v>0</v>
      </c>
      <c r="AO175" s="47">
        <v>0</v>
      </c>
      <c r="AP175" s="47">
        <v>0</v>
      </c>
      <c r="AQ175" s="47">
        <v>0</v>
      </c>
      <c r="AR175" s="47">
        <v>0</v>
      </c>
      <c r="AS175" s="47">
        <v>0</v>
      </c>
      <c r="AT175" s="47">
        <v>0</v>
      </c>
      <c r="AU175" s="47">
        <v>0</v>
      </c>
      <c r="AV175" s="47">
        <v>0</v>
      </c>
      <c r="AW175" s="47">
        <v>0</v>
      </c>
      <c r="AX175" s="47">
        <v>0</v>
      </c>
      <c r="AY175" s="47">
        <v>0</v>
      </c>
      <c r="AZ175" s="47">
        <v>0</v>
      </c>
      <c r="BA175" s="47">
        <v>0</v>
      </c>
      <c r="BB175" s="47">
        <v>-35214.067800052951</v>
      </c>
      <c r="BC175" s="47">
        <v>0</v>
      </c>
      <c r="BD175" s="47">
        <v>0</v>
      </c>
      <c r="BE175" s="47">
        <v>0</v>
      </c>
      <c r="BF175" s="47">
        <v>0</v>
      </c>
      <c r="BG175" s="47">
        <v>0</v>
      </c>
      <c r="BH175" s="47">
        <v>0</v>
      </c>
      <c r="BI175" s="47">
        <v>0</v>
      </c>
      <c r="BJ175" s="47">
        <v>0</v>
      </c>
      <c r="BK175" s="47">
        <v>0</v>
      </c>
      <c r="BL175" s="47">
        <v>0</v>
      </c>
      <c r="BM175" s="47">
        <v>0</v>
      </c>
      <c r="BN175" s="47">
        <v>0</v>
      </c>
      <c r="BO175" s="47">
        <v>0</v>
      </c>
      <c r="BP175" s="47">
        <v>0</v>
      </c>
      <c r="BQ175" s="47">
        <v>0</v>
      </c>
      <c r="BR175" s="47">
        <v>0</v>
      </c>
      <c r="BS175" s="47">
        <v>0</v>
      </c>
      <c r="BT175" s="47">
        <v>0</v>
      </c>
      <c r="BU175" s="47">
        <v>0</v>
      </c>
      <c r="BV175" s="47">
        <v>0</v>
      </c>
      <c r="BW175" s="47">
        <v>0</v>
      </c>
      <c r="BX175" s="47">
        <v>0</v>
      </c>
      <c r="BY175" s="47">
        <v>0</v>
      </c>
      <c r="BZ175" s="47">
        <v>0</v>
      </c>
      <c r="CA175" s="47">
        <v>0</v>
      </c>
      <c r="CB175" s="47">
        <v>0</v>
      </c>
      <c r="CC175" s="47">
        <v>0</v>
      </c>
      <c r="CD175" s="47">
        <v>0</v>
      </c>
      <c r="CE175" s="47">
        <v>0</v>
      </c>
      <c r="CF175" s="47">
        <v>0</v>
      </c>
      <c r="CG175" s="47">
        <v>0</v>
      </c>
      <c r="CH175" s="47">
        <v>0</v>
      </c>
      <c r="CI175" s="47">
        <v>0</v>
      </c>
      <c r="CJ175" s="47">
        <v>0</v>
      </c>
      <c r="CK175" s="47">
        <v>0</v>
      </c>
      <c r="CL175" s="47">
        <v>0</v>
      </c>
      <c r="CM175" s="47">
        <v>-8.0664154002816416E-3</v>
      </c>
      <c r="CN175" s="47">
        <v>0</v>
      </c>
      <c r="CO175" s="47">
        <v>0</v>
      </c>
      <c r="CP175" s="47">
        <v>0</v>
      </c>
      <c r="CQ175" s="47">
        <v>0</v>
      </c>
      <c r="CR175" s="47">
        <v>0</v>
      </c>
      <c r="CS175" s="47">
        <v>0</v>
      </c>
      <c r="CT175" s="47">
        <v>0</v>
      </c>
      <c r="CU175" s="47">
        <v>0</v>
      </c>
      <c r="CV175" s="47">
        <v>0</v>
      </c>
      <c r="CW175" s="47">
        <v>0</v>
      </c>
      <c r="CX175" s="47">
        <v>0</v>
      </c>
      <c r="CY175" s="47">
        <v>0</v>
      </c>
      <c r="CZ175" s="47">
        <v>0</v>
      </c>
      <c r="DA175" s="47">
        <v>0</v>
      </c>
      <c r="DB175" s="47">
        <v>0</v>
      </c>
      <c r="DC175" s="47">
        <v>0</v>
      </c>
      <c r="DD175" s="47">
        <v>0</v>
      </c>
      <c r="DE175" s="47">
        <v>0</v>
      </c>
      <c r="DF175" s="47">
        <v>0</v>
      </c>
      <c r="DG175" s="47">
        <v>0</v>
      </c>
      <c r="DH175" s="47">
        <v>0</v>
      </c>
      <c r="DI175" s="47">
        <v>0</v>
      </c>
      <c r="DJ175" s="47">
        <v>0</v>
      </c>
      <c r="DK175" s="47">
        <v>-92.783771575595964</v>
      </c>
      <c r="DL175" s="47">
        <v>-23.295028249319856</v>
      </c>
      <c r="DM175" s="47">
        <v>0</v>
      </c>
      <c r="DN175" s="47">
        <v>0</v>
      </c>
      <c r="DO175" s="47">
        <v>-12.295786474884309</v>
      </c>
      <c r="DP175" s="47">
        <v>-6.8390144006183693</v>
      </c>
      <c r="DQ175" s="47">
        <v>0</v>
      </c>
      <c r="DR175" s="47">
        <v>0</v>
      </c>
      <c r="DS175" s="47">
        <v>0</v>
      </c>
      <c r="DT175" s="47">
        <v>0</v>
      </c>
      <c r="DU175" s="47">
        <v>0</v>
      </c>
      <c r="DV175" s="47">
        <v>0</v>
      </c>
      <c r="DW175" s="47">
        <v>-2043.0952083004668</v>
      </c>
      <c r="DX175" s="47">
        <v>-91564.508116668148</v>
      </c>
      <c r="DY175" s="47">
        <v>0</v>
      </c>
      <c r="DZ175" s="47">
        <v>0</v>
      </c>
      <c r="EA175" s="47">
        <v>0</v>
      </c>
      <c r="EB175" s="47">
        <v>0</v>
      </c>
      <c r="EC175" s="47">
        <v>0</v>
      </c>
      <c r="ED175" s="47">
        <v>0</v>
      </c>
      <c r="EE175" s="47">
        <v>0</v>
      </c>
      <c r="EF175" s="47">
        <v>0</v>
      </c>
      <c r="EG175" s="47">
        <v>0</v>
      </c>
      <c r="EH175" s="47">
        <v>0</v>
      </c>
      <c r="EI175" s="47">
        <v>0</v>
      </c>
      <c r="EJ175" s="47">
        <v>0</v>
      </c>
      <c r="EK175" s="47">
        <v>0</v>
      </c>
      <c r="EL175" s="47">
        <v>0</v>
      </c>
      <c r="EM175" s="47">
        <v>0</v>
      </c>
      <c r="EN175" s="47">
        <v>0</v>
      </c>
      <c r="EO175" s="47">
        <v>0</v>
      </c>
      <c r="EP175" s="47">
        <v>-3737.2661680556957</v>
      </c>
      <c r="EQ175" s="47">
        <v>0</v>
      </c>
      <c r="ER175" s="47">
        <v>-11428.474993648182</v>
      </c>
      <c r="ES175" s="47">
        <v>0</v>
      </c>
      <c r="ET175" s="47">
        <v>-559.08141649822505</v>
      </c>
      <c r="EU175" s="47">
        <v>0</v>
      </c>
      <c r="EV175" s="47">
        <v>0</v>
      </c>
      <c r="EW175" s="47">
        <v>0</v>
      </c>
      <c r="EX175" s="47">
        <v>0</v>
      </c>
      <c r="EY175" s="47">
        <v>-4103.4585725110837</v>
      </c>
      <c r="EZ175" s="47">
        <v>0</v>
      </c>
      <c r="FA175" s="47">
        <v>0</v>
      </c>
      <c r="FC175" s="47">
        <v>-156539.29833858885</v>
      </c>
      <c r="FD175" s="47">
        <v>-204061.70774861565</v>
      </c>
      <c r="FF175" s="47">
        <v>0</v>
      </c>
      <c r="FH175" s="47">
        <v>0</v>
      </c>
      <c r="FI175" s="47">
        <v>-68052.460699786636</v>
      </c>
      <c r="FK175" s="47">
        <v>-34455.919260373928</v>
      </c>
      <c r="FM175" s="47">
        <v>-1908632.2499606584</v>
      </c>
    </row>
    <row r="176" spans="5:169" x14ac:dyDescent="0.15">
      <c r="E176" s="47">
        <v>0</v>
      </c>
      <c r="F176" s="47">
        <v>0</v>
      </c>
      <c r="G176" s="47">
        <v>-2403.673127295765</v>
      </c>
      <c r="H176" s="47">
        <v>-15.797570194064523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-112540.27598105256</v>
      </c>
      <c r="R176" s="47">
        <v>0</v>
      </c>
      <c r="S176" s="47">
        <v>0</v>
      </c>
      <c r="T176" s="47">
        <v>-3057198.6421303153</v>
      </c>
      <c r="U176" s="47">
        <v>-33102.207006551325</v>
      </c>
      <c r="V176" s="47">
        <v>-65283.38357046379</v>
      </c>
      <c r="W176" s="47">
        <v>-170771.47607291586</v>
      </c>
      <c r="X176" s="47">
        <v>0</v>
      </c>
      <c r="Y176" s="47">
        <v>-96679.179351538492</v>
      </c>
      <c r="Z176" s="47">
        <v>-213050.4058627075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-1852140.7606512578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-19457.039242341805</v>
      </c>
      <c r="AR176" s="47">
        <v>-2484.4962194289842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-19937.137982727028</v>
      </c>
      <c r="BA176" s="47">
        <v>-125562.96502868991</v>
      </c>
      <c r="BB176" s="47">
        <v>-12773.853946355302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-2908.7875422880552</v>
      </c>
      <c r="DL176" s="47">
        <v>-730.30322887512625</v>
      </c>
      <c r="DM176" s="47">
        <v>0</v>
      </c>
      <c r="DN176" s="47">
        <v>0</v>
      </c>
      <c r="DO176" s="47">
        <v>-395.77012085046562</v>
      </c>
      <c r="DP176" s="47">
        <v>-220.13057012150287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-218090.3121704697</v>
      </c>
      <c r="DX176" s="47">
        <v>-3247548.201450001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-8410.6044694119646</v>
      </c>
      <c r="EK176" s="47">
        <v>0</v>
      </c>
      <c r="EL176" s="47">
        <v>0</v>
      </c>
      <c r="EM176" s="47">
        <v>0</v>
      </c>
      <c r="EN176" s="47">
        <v>-27204.038354462984</v>
      </c>
      <c r="EO176" s="47">
        <v>0</v>
      </c>
      <c r="EP176" s="47">
        <v>-23896.668831762043</v>
      </c>
      <c r="EQ176" s="47">
        <v>0</v>
      </c>
      <c r="ER176" s="47">
        <v>0</v>
      </c>
      <c r="ES176" s="47">
        <v>0</v>
      </c>
      <c r="ET176" s="47">
        <v>-4121.8043886451251</v>
      </c>
      <c r="EU176" s="47">
        <v>0</v>
      </c>
      <c r="EV176" s="47">
        <v>0</v>
      </c>
      <c r="EW176" s="47">
        <v>0</v>
      </c>
      <c r="EX176" s="47">
        <v>0</v>
      </c>
      <c r="EY176" s="47">
        <v>-24666.239088836763</v>
      </c>
      <c r="EZ176" s="47">
        <v>0</v>
      </c>
      <c r="FA176" s="47">
        <v>0</v>
      </c>
      <c r="FC176" s="47">
        <v>-4360325.786893609</v>
      </c>
      <c r="FD176" s="47">
        <v>-12551664.19788868</v>
      </c>
      <c r="FF176" s="47">
        <v>0</v>
      </c>
      <c r="FH176" s="47">
        <v>0</v>
      </c>
      <c r="FI176" s="47">
        <v>-179656.18335492682</v>
      </c>
      <c r="FK176" s="47">
        <v>-515944.42358222755</v>
      </c>
      <c r="FM176" s="47">
        <v>-26949184.745679002</v>
      </c>
    </row>
    <row r="177" spans="5:169" x14ac:dyDescent="0.15">
      <c r="E177" s="47">
        <v>0</v>
      </c>
      <c r="F177" s="47">
        <v>0</v>
      </c>
      <c r="G177" s="47">
        <v>0</v>
      </c>
      <c r="H177" s="47">
        <v>-30253.495814361915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-216930.86436182895</v>
      </c>
      <c r="R177" s="47">
        <v>0</v>
      </c>
      <c r="S177" s="47">
        <v>0</v>
      </c>
      <c r="T177" s="47">
        <v>-3044.3784894549422</v>
      </c>
      <c r="U177" s="47">
        <v>-1126566.2459023939</v>
      </c>
      <c r="V177" s="47">
        <v>0</v>
      </c>
      <c r="W177" s="47">
        <v>-29052.926827710693</v>
      </c>
      <c r="X177" s="47">
        <v>0</v>
      </c>
      <c r="Y177" s="47">
        <v>-6844.5294959517641</v>
      </c>
      <c r="Z177" s="47">
        <v>-277068.0155096181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-231.30980100622924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-5442.6729207161652</v>
      </c>
      <c r="BB177" s="47">
        <v>-42161.026703452844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-11052.29789240368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-610.41839520274266</v>
      </c>
      <c r="DL177" s="47">
        <v>-153.25647490592482</v>
      </c>
      <c r="DM177" s="47">
        <v>0</v>
      </c>
      <c r="DN177" s="47">
        <v>0</v>
      </c>
      <c r="DO177" s="47">
        <v>-92.77218410469672</v>
      </c>
      <c r="DP177" s="47">
        <v>-51.600650671858382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-168061.24440270913</v>
      </c>
      <c r="DX177" s="47">
        <v>-4587182.0562176267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-35207.417344346592</v>
      </c>
      <c r="EK177" s="47">
        <v>0</v>
      </c>
      <c r="EL177" s="47">
        <v>0</v>
      </c>
      <c r="EM177" s="47">
        <v>0</v>
      </c>
      <c r="EN177" s="47">
        <v>-686.08088131123236</v>
      </c>
      <c r="EO177" s="47">
        <v>-2943.2679705074097</v>
      </c>
      <c r="EP177" s="47">
        <v>-9780.4615413830961</v>
      </c>
      <c r="EQ177" s="47">
        <v>-11480.782721713822</v>
      </c>
      <c r="ER177" s="47">
        <v>-50572.538398435936</v>
      </c>
      <c r="ES177" s="47">
        <v>-4881.9426238635833</v>
      </c>
      <c r="ET177" s="47">
        <v>-2752.2256663665116</v>
      </c>
      <c r="EU177" s="47">
        <v>0</v>
      </c>
      <c r="EV177" s="47">
        <v>0</v>
      </c>
      <c r="EW177" s="47">
        <v>0</v>
      </c>
      <c r="EX177" s="47">
        <v>-554.03516624306349</v>
      </c>
      <c r="EY177" s="47">
        <v>-20657.86045864235</v>
      </c>
      <c r="EZ177" s="47">
        <v>0</v>
      </c>
      <c r="FA177" s="47">
        <v>0</v>
      </c>
      <c r="FC177" s="47">
        <v>-930610.0503821217</v>
      </c>
      <c r="FD177" s="47">
        <v>-4627644.2159161856</v>
      </c>
      <c r="FF177" s="47">
        <v>0</v>
      </c>
      <c r="FH177" s="47">
        <v>0</v>
      </c>
      <c r="FI177" s="47">
        <v>-80627.164794684373</v>
      </c>
      <c r="FK177" s="47">
        <v>-2334421.1665443908</v>
      </c>
      <c r="FM177" s="47">
        <v>-14617618.322454317</v>
      </c>
    </row>
    <row r="178" spans="5:169" x14ac:dyDescent="0.15"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-864053.50118504511</v>
      </c>
      <c r="W178" s="47">
        <v>-145724.24302102986</v>
      </c>
      <c r="X178" s="47">
        <v>-19608.444522429461</v>
      </c>
      <c r="Y178" s="47">
        <v>-162362.88303658698</v>
      </c>
      <c r="Z178" s="47">
        <v>-1157470.4531371226</v>
      </c>
      <c r="AA178" s="47">
        <v>-100070.27906296932</v>
      </c>
      <c r="AB178" s="47">
        <v>-339764.11799151968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0</v>
      </c>
      <c r="AI178" s="47">
        <v>0</v>
      </c>
      <c r="AJ178" s="47">
        <v>0</v>
      </c>
      <c r="AK178" s="47">
        <v>0</v>
      </c>
      <c r="AL178" s="47">
        <v>0</v>
      </c>
      <c r="AM178" s="47">
        <v>0</v>
      </c>
      <c r="AN178" s="47">
        <v>0</v>
      </c>
      <c r="AO178" s="47">
        <v>0</v>
      </c>
      <c r="AP178" s="47">
        <v>0</v>
      </c>
      <c r="AQ178" s="47">
        <v>0</v>
      </c>
      <c r="AR178" s="47">
        <v>0</v>
      </c>
      <c r="AS178" s="47">
        <v>0</v>
      </c>
      <c r="AT178" s="47">
        <v>0</v>
      </c>
      <c r="AU178" s="47">
        <v>0</v>
      </c>
      <c r="AV178" s="47">
        <v>0</v>
      </c>
      <c r="AW178" s="47">
        <v>0</v>
      </c>
      <c r="AX178" s="47">
        <v>0</v>
      </c>
      <c r="AY178" s="47">
        <v>0</v>
      </c>
      <c r="AZ178" s="47">
        <v>-132982.96946688145</v>
      </c>
      <c r="BA178" s="47">
        <v>-20010.033040699327</v>
      </c>
      <c r="BB178" s="47">
        <v>-178244.10090932777</v>
      </c>
      <c r="BC178" s="47">
        <v>-7.6602851948225888E-3</v>
      </c>
      <c r="BD178" s="47">
        <v>0</v>
      </c>
      <c r="BE178" s="47">
        <v>0</v>
      </c>
      <c r="BF178" s="47">
        <v>0</v>
      </c>
      <c r="BG178" s="47">
        <v>0</v>
      </c>
      <c r="BH178" s="47">
        <v>0</v>
      </c>
      <c r="BI178" s="47">
        <v>0</v>
      </c>
      <c r="BJ178" s="47">
        <v>0</v>
      </c>
      <c r="BK178" s="47">
        <v>0</v>
      </c>
      <c r="BL178" s="47">
        <v>0</v>
      </c>
      <c r="BM178" s="47">
        <v>0</v>
      </c>
      <c r="BN178" s="47">
        <v>0</v>
      </c>
      <c r="BO178" s="47">
        <v>0</v>
      </c>
      <c r="BP178" s="47">
        <v>0</v>
      </c>
      <c r="BQ178" s="47">
        <v>0</v>
      </c>
      <c r="BR178" s="47">
        <v>0</v>
      </c>
      <c r="BS178" s="47">
        <v>0</v>
      </c>
      <c r="BT178" s="47">
        <v>0</v>
      </c>
      <c r="BU178" s="47">
        <v>0</v>
      </c>
      <c r="BV178" s="47">
        <v>0</v>
      </c>
      <c r="BW178" s="47">
        <v>0</v>
      </c>
      <c r="BX178" s="47">
        <v>0</v>
      </c>
      <c r="BY178" s="47">
        <v>0</v>
      </c>
      <c r="BZ178" s="47">
        <v>0</v>
      </c>
      <c r="CA178" s="47">
        <v>0</v>
      </c>
      <c r="CB178" s="47">
        <v>0</v>
      </c>
      <c r="CC178" s="47">
        <v>0</v>
      </c>
      <c r="CD178" s="47">
        <v>0</v>
      </c>
      <c r="CE178" s="47">
        <v>0</v>
      </c>
      <c r="CF178" s="47">
        <v>0</v>
      </c>
      <c r="CG178" s="47">
        <v>0</v>
      </c>
      <c r="CH178" s="47">
        <v>0</v>
      </c>
      <c r="CI178" s="47">
        <v>0</v>
      </c>
      <c r="CJ178" s="47">
        <v>0</v>
      </c>
      <c r="CK178" s="47">
        <v>0</v>
      </c>
      <c r="CL178" s="47">
        <v>0</v>
      </c>
      <c r="CM178" s="47">
        <v>0</v>
      </c>
      <c r="CN178" s="47">
        <v>0</v>
      </c>
      <c r="CO178" s="47">
        <v>0</v>
      </c>
      <c r="CP178" s="47">
        <v>0</v>
      </c>
      <c r="CQ178" s="47">
        <v>0</v>
      </c>
      <c r="CR178" s="47">
        <v>0</v>
      </c>
      <c r="CS178" s="47">
        <v>0</v>
      </c>
      <c r="CT178" s="47">
        <v>0</v>
      </c>
      <c r="CU178" s="47">
        <v>0</v>
      </c>
      <c r="CV178" s="47">
        <v>0</v>
      </c>
      <c r="CW178" s="47">
        <v>0</v>
      </c>
      <c r="CX178" s="47">
        <v>0</v>
      </c>
      <c r="CY178" s="47">
        <v>0</v>
      </c>
      <c r="CZ178" s="47">
        <v>0</v>
      </c>
      <c r="DA178" s="47">
        <v>0</v>
      </c>
      <c r="DB178" s="47">
        <v>0</v>
      </c>
      <c r="DC178" s="47">
        <v>0</v>
      </c>
      <c r="DD178" s="47">
        <v>0</v>
      </c>
      <c r="DE178" s="47">
        <v>0</v>
      </c>
      <c r="DF178" s="47">
        <v>0</v>
      </c>
      <c r="DG178" s="47">
        <v>0</v>
      </c>
      <c r="DH178" s="47">
        <v>0</v>
      </c>
      <c r="DI178" s="47">
        <v>0</v>
      </c>
      <c r="DJ178" s="47">
        <v>0</v>
      </c>
      <c r="DK178" s="47">
        <v>-2545.0021477002097</v>
      </c>
      <c r="DL178" s="47">
        <v>-638.96838766629185</v>
      </c>
      <c r="DM178" s="47">
        <v>0</v>
      </c>
      <c r="DN178" s="47">
        <v>0</v>
      </c>
      <c r="DO178" s="47">
        <v>-92.589162575523318</v>
      </c>
      <c r="DP178" s="47">
        <v>-51.498855150782923</v>
      </c>
      <c r="DQ178" s="47">
        <v>-5058.5474026195252</v>
      </c>
      <c r="DR178" s="47">
        <v>-5037.164757791501</v>
      </c>
      <c r="DS178" s="47">
        <v>0</v>
      </c>
      <c r="DT178" s="47">
        <v>0</v>
      </c>
      <c r="DU178" s="47">
        <v>0</v>
      </c>
      <c r="DV178" s="47">
        <v>0</v>
      </c>
      <c r="DW178" s="47">
        <v>-47813.545958373688</v>
      </c>
      <c r="DX178" s="47">
        <v>-1126480.4117783476</v>
      </c>
      <c r="DY178" s="47">
        <v>0</v>
      </c>
      <c r="DZ178" s="47">
        <v>0</v>
      </c>
      <c r="EA178" s="47">
        <v>0</v>
      </c>
      <c r="EB178" s="47">
        <v>0</v>
      </c>
      <c r="EC178" s="47">
        <v>0</v>
      </c>
      <c r="ED178" s="47">
        <v>0</v>
      </c>
      <c r="EE178" s="47">
        <v>0</v>
      </c>
      <c r="EF178" s="47">
        <v>0</v>
      </c>
      <c r="EG178" s="47">
        <v>0</v>
      </c>
      <c r="EH178" s="47">
        <v>0</v>
      </c>
      <c r="EI178" s="47">
        <v>-866381.07515428786</v>
      </c>
      <c r="EJ178" s="47">
        <v>-25328.513110124735</v>
      </c>
      <c r="EK178" s="47">
        <v>0</v>
      </c>
      <c r="EL178" s="47">
        <v>0</v>
      </c>
      <c r="EM178" s="47">
        <v>0</v>
      </c>
      <c r="EN178" s="47">
        <v>-3623.8668489906572</v>
      </c>
      <c r="EO178" s="47">
        <v>-13754.127831318914</v>
      </c>
      <c r="EP178" s="47">
        <v>-38434.070933907009</v>
      </c>
      <c r="EQ178" s="47">
        <v>-32768.614154781404</v>
      </c>
      <c r="ER178" s="47">
        <v>-238795.74376326567</v>
      </c>
      <c r="ES178" s="47">
        <v>-8049.0414003675633</v>
      </c>
      <c r="ET178" s="47">
        <v>-5661.3116566648823</v>
      </c>
      <c r="EU178" s="47">
        <v>0</v>
      </c>
      <c r="EV178" s="47">
        <v>0</v>
      </c>
      <c r="EW178" s="47">
        <v>0</v>
      </c>
      <c r="EX178" s="47">
        <v>-804.50175580185214</v>
      </c>
      <c r="EY178" s="47">
        <v>-18747.640497000277</v>
      </c>
      <c r="EZ178" s="47">
        <v>0</v>
      </c>
      <c r="FA178" s="47">
        <v>0</v>
      </c>
      <c r="FC178" s="47">
        <v>-1661545.2530678078</v>
      </c>
      <c r="FD178" s="47">
        <v>-6011272.8165378729</v>
      </c>
      <c r="FF178" s="47">
        <v>0</v>
      </c>
      <c r="FH178" s="47">
        <v>0</v>
      </c>
      <c r="FI178" s="47">
        <v>-53622.627342649357</v>
      </c>
      <c r="FK178" s="47">
        <v>-1015779.5100021339</v>
      </c>
      <c r="FM178" s="47">
        <v>-14302577.475541094</v>
      </c>
    </row>
    <row r="179" spans="5:169" x14ac:dyDescent="0.15"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-136600.78902167824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0</v>
      </c>
      <c r="AH179" s="47">
        <v>0</v>
      </c>
      <c r="AI179" s="47">
        <v>0</v>
      </c>
      <c r="AJ179" s="47">
        <v>0</v>
      </c>
      <c r="AK179" s="47">
        <v>0</v>
      </c>
      <c r="AL179" s="47">
        <v>0</v>
      </c>
      <c r="AM179" s="47">
        <v>0</v>
      </c>
      <c r="AN179" s="47">
        <v>0</v>
      </c>
      <c r="AO179" s="47">
        <v>0</v>
      </c>
      <c r="AP179" s="47">
        <v>0</v>
      </c>
      <c r="AQ179" s="47">
        <v>0</v>
      </c>
      <c r="AR179" s="47">
        <v>0</v>
      </c>
      <c r="AS179" s="47">
        <v>0</v>
      </c>
      <c r="AT179" s="47">
        <v>0</v>
      </c>
      <c r="AU179" s="47">
        <v>0</v>
      </c>
      <c r="AV179" s="47">
        <v>0</v>
      </c>
      <c r="AW179" s="47">
        <v>0</v>
      </c>
      <c r="AX179" s="47">
        <v>0</v>
      </c>
      <c r="AY179" s="47">
        <v>0</v>
      </c>
      <c r="AZ179" s="47">
        <v>0</v>
      </c>
      <c r="BA179" s="47">
        <v>0</v>
      </c>
      <c r="BB179" s="47">
        <v>0</v>
      </c>
      <c r="BC179" s="47">
        <v>0</v>
      </c>
      <c r="BD179" s="47">
        <v>0</v>
      </c>
      <c r="BE179" s="47">
        <v>0</v>
      </c>
      <c r="BF179" s="47">
        <v>0</v>
      </c>
      <c r="BG179" s="47">
        <v>0</v>
      </c>
      <c r="BH179" s="47">
        <v>0</v>
      </c>
      <c r="BI179" s="47">
        <v>0</v>
      </c>
      <c r="BJ179" s="47">
        <v>0</v>
      </c>
      <c r="BK179" s="47">
        <v>0</v>
      </c>
      <c r="BL179" s="47">
        <v>0</v>
      </c>
      <c r="BM179" s="47">
        <v>0</v>
      </c>
      <c r="BN179" s="47">
        <v>0</v>
      </c>
      <c r="BO179" s="47">
        <v>0</v>
      </c>
      <c r="BP179" s="47">
        <v>0</v>
      </c>
      <c r="BQ179" s="47">
        <v>0</v>
      </c>
      <c r="BR179" s="47">
        <v>0</v>
      </c>
      <c r="BS179" s="47">
        <v>0</v>
      </c>
      <c r="BT179" s="47">
        <v>0</v>
      </c>
      <c r="BU179" s="47">
        <v>0</v>
      </c>
      <c r="BV179" s="47">
        <v>0</v>
      </c>
      <c r="BW179" s="47">
        <v>0</v>
      </c>
      <c r="BX179" s="47">
        <v>0</v>
      </c>
      <c r="BY179" s="47">
        <v>0</v>
      </c>
      <c r="BZ179" s="47">
        <v>0</v>
      </c>
      <c r="CA179" s="47">
        <v>0</v>
      </c>
      <c r="CB179" s="47">
        <v>0</v>
      </c>
      <c r="CC179" s="47">
        <v>0</v>
      </c>
      <c r="CD179" s="47">
        <v>0</v>
      </c>
      <c r="CE179" s="47">
        <v>0</v>
      </c>
      <c r="CF179" s="47">
        <v>0</v>
      </c>
      <c r="CG179" s="47">
        <v>0</v>
      </c>
      <c r="CH179" s="47">
        <v>0</v>
      </c>
      <c r="CI179" s="47">
        <v>0</v>
      </c>
      <c r="CJ179" s="47">
        <v>0</v>
      </c>
      <c r="CK179" s="47">
        <v>0</v>
      </c>
      <c r="CL179" s="47">
        <v>0</v>
      </c>
      <c r="CM179" s="47">
        <v>0</v>
      </c>
      <c r="CN179" s="47">
        <v>0</v>
      </c>
      <c r="CO179" s="47">
        <v>0</v>
      </c>
      <c r="CP179" s="47">
        <v>0</v>
      </c>
      <c r="CQ179" s="47">
        <v>0</v>
      </c>
      <c r="CR179" s="47">
        <v>0</v>
      </c>
      <c r="CS179" s="47">
        <v>0</v>
      </c>
      <c r="CT179" s="47">
        <v>0</v>
      </c>
      <c r="CU179" s="47">
        <v>0</v>
      </c>
      <c r="CV179" s="47">
        <v>0</v>
      </c>
      <c r="CW179" s="47">
        <v>0</v>
      </c>
      <c r="CX179" s="47">
        <v>0</v>
      </c>
      <c r="CY179" s="47">
        <v>0</v>
      </c>
      <c r="CZ179" s="47">
        <v>0</v>
      </c>
      <c r="DA179" s="47">
        <v>0</v>
      </c>
      <c r="DB179" s="47">
        <v>0</v>
      </c>
      <c r="DC179" s="47">
        <v>0</v>
      </c>
      <c r="DD179" s="47">
        <v>0</v>
      </c>
      <c r="DE179" s="47">
        <v>0</v>
      </c>
      <c r="DF179" s="47">
        <v>0</v>
      </c>
      <c r="DG179" s="47">
        <v>0</v>
      </c>
      <c r="DH179" s="47">
        <v>0</v>
      </c>
      <c r="DI179" s="47">
        <v>0</v>
      </c>
      <c r="DJ179" s="47">
        <v>0</v>
      </c>
      <c r="DK179" s="47">
        <v>-5319.6811125625127</v>
      </c>
      <c r="DL179" s="47">
        <v>-1335.6012553720232</v>
      </c>
      <c r="DM179" s="47">
        <v>0</v>
      </c>
      <c r="DN179" s="47">
        <v>0</v>
      </c>
      <c r="DO179" s="47">
        <v>-125.58094922598362</v>
      </c>
      <c r="DP179" s="47">
        <v>-69.849158735089702</v>
      </c>
      <c r="DQ179" s="47">
        <v>-8134.4950137241549</v>
      </c>
      <c r="DR179" s="47">
        <v>-7991.8761311045382</v>
      </c>
      <c r="DS179" s="47">
        <v>0</v>
      </c>
      <c r="DT179" s="47">
        <v>0</v>
      </c>
      <c r="DU179" s="47">
        <v>0</v>
      </c>
      <c r="DV179" s="47">
        <v>0</v>
      </c>
      <c r="DW179" s="47">
        <v>-179144.53006856714</v>
      </c>
      <c r="DX179" s="47">
        <v>-456353.95864017383</v>
      </c>
      <c r="DY179" s="47">
        <v>0</v>
      </c>
      <c r="DZ179" s="47">
        <v>0</v>
      </c>
      <c r="EA179" s="47">
        <v>0</v>
      </c>
      <c r="EB179" s="47">
        <v>0</v>
      </c>
      <c r="EC179" s="47">
        <v>0</v>
      </c>
      <c r="ED179" s="47">
        <v>0</v>
      </c>
      <c r="EE179" s="47">
        <v>0</v>
      </c>
      <c r="EF179" s="47">
        <v>0</v>
      </c>
      <c r="EG179" s="47">
        <v>0</v>
      </c>
      <c r="EH179" s="47">
        <v>0</v>
      </c>
      <c r="EI179" s="47">
        <v>0</v>
      </c>
      <c r="EJ179" s="47">
        <v>0</v>
      </c>
      <c r="EK179" s="47">
        <v>0</v>
      </c>
      <c r="EL179" s="47">
        <v>0</v>
      </c>
      <c r="EM179" s="47">
        <v>0</v>
      </c>
      <c r="EN179" s="47">
        <v>0</v>
      </c>
      <c r="EO179" s="47">
        <v>0</v>
      </c>
      <c r="EP179" s="47">
        <v>0</v>
      </c>
      <c r="EQ179" s="47">
        <v>0</v>
      </c>
      <c r="ER179" s="47">
        <v>0</v>
      </c>
      <c r="ES179" s="47">
        <v>0</v>
      </c>
      <c r="ET179" s="47">
        <v>-4741.0677090428235</v>
      </c>
      <c r="EU179" s="47">
        <v>0</v>
      </c>
      <c r="EV179" s="47">
        <v>0</v>
      </c>
      <c r="EW179" s="47">
        <v>0</v>
      </c>
      <c r="EX179" s="47">
        <v>-468.73065836437286</v>
      </c>
      <c r="EY179" s="47">
        <v>-32306.65421790141</v>
      </c>
      <c r="EZ179" s="47">
        <v>0</v>
      </c>
      <c r="FA179" s="47">
        <v>0</v>
      </c>
      <c r="FC179" s="47">
        <v>-1154956.7014992069</v>
      </c>
      <c r="FD179" s="47">
        <v>-2654920.0172814438</v>
      </c>
      <c r="FF179" s="47">
        <v>0</v>
      </c>
      <c r="FH179" s="47">
        <v>0</v>
      </c>
      <c r="FI179" s="47">
        <v>-48285.318339843863</v>
      </c>
      <c r="FK179" s="47">
        <v>-90637.706191141304</v>
      </c>
      <c r="FM179" s="47">
        <v>-4781392.5572480885</v>
      </c>
    </row>
    <row r="180" spans="5:169" x14ac:dyDescent="0.15"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-11816.383534240409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-3699.6748967411872</v>
      </c>
      <c r="X180" s="47">
        <v>-1638251.9063450578</v>
      </c>
      <c r="Y180" s="47">
        <v>-942.89530166452209</v>
      </c>
      <c r="Z180" s="47">
        <v>-824950.05727508268</v>
      </c>
      <c r="AA180" s="47">
        <v>-155.27765306435728</v>
      </c>
      <c r="AB180" s="47">
        <v>-104761.80949771598</v>
      </c>
      <c r="AC180" s="47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 s="47">
        <v>0</v>
      </c>
      <c r="AM180" s="47">
        <v>0</v>
      </c>
      <c r="AN180" s="47">
        <v>0</v>
      </c>
      <c r="AO180" s="47">
        <v>0</v>
      </c>
      <c r="AP180" s="47">
        <v>0</v>
      </c>
      <c r="AQ180" s="47">
        <v>0</v>
      </c>
      <c r="AR180" s="47">
        <v>0</v>
      </c>
      <c r="AS180" s="47">
        <v>0</v>
      </c>
      <c r="AT180" s="47">
        <v>0</v>
      </c>
      <c r="AU180" s="47">
        <v>0</v>
      </c>
      <c r="AV180" s="47">
        <v>0</v>
      </c>
      <c r="AW180" s="47">
        <v>0</v>
      </c>
      <c r="AX180" s="47">
        <v>0</v>
      </c>
      <c r="AY180" s="47">
        <v>0</v>
      </c>
      <c r="AZ180" s="47">
        <v>0</v>
      </c>
      <c r="BA180" s="47">
        <v>-558.93281497139344</v>
      </c>
      <c r="BB180" s="47">
        <v>-912.0644327976504</v>
      </c>
      <c r="BC180" s="47">
        <v>0</v>
      </c>
      <c r="BD180" s="47">
        <v>0</v>
      </c>
      <c r="BE180" s="47">
        <v>0</v>
      </c>
      <c r="BF180" s="47">
        <v>0</v>
      </c>
      <c r="BG180" s="47">
        <v>0</v>
      </c>
      <c r="BH180" s="47">
        <v>0</v>
      </c>
      <c r="BI180" s="47">
        <v>0</v>
      </c>
      <c r="BJ180" s="47">
        <v>0</v>
      </c>
      <c r="BK180" s="47">
        <v>0</v>
      </c>
      <c r="BL180" s="47">
        <v>0</v>
      </c>
      <c r="BM180" s="47">
        <v>0</v>
      </c>
      <c r="BN180" s="47">
        <v>0</v>
      </c>
      <c r="BO180" s="47">
        <v>0</v>
      </c>
      <c r="BP180" s="47">
        <v>0</v>
      </c>
      <c r="BQ180" s="47">
        <v>0</v>
      </c>
      <c r="BR180" s="47">
        <v>0</v>
      </c>
      <c r="BS180" s="47">
        <v>0</v>
      </c>
      <c r="BT180" s="47">
        <v>0</v>
      </c>
      <c r="BU180" s="47">
        <v>0</v>
      </c>
      <c r="BV180" s="47">
        <v>0</v>
      </c>
      <c r="BW180" s="47">
        <v>0</v>
      </c>
      <c r="BX180" s="47">
        <v>0</v>
      </c>
      <c r="BY180" s="47">
        <v>0</v>
      </c>
      <c r="BZ180" s="47">
        <v>0</v>
      </c>
      <c r="CA180" s="47">
        <v>0</v>
      </c>
      <c r="CB180" s="47">
        <v>0</v>
      </c>
      <c r="CC180" s="47">
        <v>0</v>
      </c>
      <c r="CD180" s="47">
        <v>0</v>
      </c>
      <c r="CE180" s="47">
        <v>0</v>
      </c>
      <c r="CF180" s="47">
        <v>0</v>
      </c>
      <c r="CG180" s="47">
        <v>0</v>
      </c>
      <c r="CH180" s="47">
        <v>0</v>
      </c>
      <c r="CI180" s="47">
        <v>0</v>
      </c>
      <c r="CJ180" s="47">
        <v>0</v>
      </c>
      <c r="CK180" s="47">
        <v>0</v>
      </c>
      <c r="CL180" s="47">
        <v>0</v>
      </c>
      <c r="CM180" s="47">
        <v>0</v>
      </c>
      <c r="CN180" s="47">
        <v>0</v>
      </c>
      <c r="CO180" s="47">
        <v>0</v>
      </c>
      <c r="CP180" s="47">
        <v>0</v>
      </c>
      <c r="CQ180" s="47">
        <v>0</v>
      </c>
      <c r="CR180" s="47">
        <v>0</v>
      </c>
      <c r="CS180" s="47">
        <v>0</v>
      </c>
      <c r="CT180" s="47">
        <v>0</v>
      </c>
      <c r="CU180" s="47">
        <v>0</v>
      </c>
      <c r="CV180" s="47">
        <v>0</v>
      </c>
      <c r="CW180" s="47">
        <v>0</v>
      </c>
      <c r="CX180" s="47">
        <v>0</v>
      </c>
      <c r="CY180" s="47">
        <v>0</v>
      </c>
      <c r="CZ180" s="47">
        <v>0</v>
      </c>
      <c r="DA180" s="47">
        <v>0</v>
      </c>
      <c r="DB180" s="47">
        <v>0</v>
      </c>
      <c r="DC180" s="47">
        <v>0</v>
      </c>
      <c r="DD180" s="47">
        <v>0</v>
      </c>
      <c r="DE180" s="47">
        <v>0</v>
      </c>
      <c r="DF180" s="47">
        <v>0</v>
      </c>
      <c r="DG180" s="47">
        <v>0</v>
      </c>
      <c r="DH180" s="47">
        <v>0</v>
      </c>
      <c r="DI180" s="47">
        <v>0</v>
      </c>
      <c r="DJ180" s="47">
        <v>0</v>
      </c>
      <c r="DK180" s="47">
        <v>-52.926672173100989</v>
      </c>
      <c r="DL180" s="47">
        <v>-13.288189329643117</v>
      </c>
      <c r="DM180" s="47">
        <v>0</v>
      </c>
      <c r="DN180" s="47">
        <v>0</v>
      </c>
      <c r="DO180" s="47">
        <v>0</v>
      </c>
      <c r="DP180" s="47">
        <v>0</v>
      </c>
      <c r="DQ180" s="47">
        <v>0</v>
      </c>
      <c r="DR180" s="47">
        <v>0</v>
      </c>
      <c r="DS180" s="47">
        <v>0</v>
      </c>
      <c r="DT180" s="47">
        <v>0</v>
      </c>
      <c r="DU180" s="47">
        <v>0</v>
      </c>
      <c r="DV180" s="47">
        <v>0</v>
      </c>
      <c r="DW180" s="47">
        <v>0</v>
      </c>
      <c r="DX180" s="47">
        <v>-514545.48181648721</v>
      </c>
      <c r="DY180" s="47">
        <v>-3270.7567883716338</v>
      </c>
      <c r="DZ180" s="47">
        <v>0</v>
      </c>
      <c r="EA180" s="47">
        <v>0</v>
      </c>
      <c r="EB180" s="47">
        <v>0</v>
      </c>
      <c r="EC180" s="47">
        <v>0</v>
      </c>
      <c r="ED180" s="47">
        <v>0</v>
      </c>
      <c r="EE180" s="47">
        <v>0</v>
      </c>
      <c r="EF180" s="47">
        <v>0</v>
      </c>
      <c r="EG180" s="47">
        <v>0</v>
      </c>
      <c r="EH180" s="47">
        <v>0</v>
      </c>
      <c r="EI180" s="47">
        <v>0</v>
      </c>
      <c r="EJ180" s="47">
        <v>0</v>
      </c>
      <c r="EK180" s="47">
        <v>0</v>
      </c>
      <c r="EL180" s="47">
        <v>0</v>
      </c>
      <c r="EM180" s="47">
        <v>0</v>
      </c>
      <c r="EN180" s="47">
        <v>0</v>
      </c>
      <c r="EO180" s="47">
        <v>0</v>
      </c>
      <c r="EP180" s="47">
        <v>-27658.902993709096</v>
      </c>
      <c r="EQ180" s="47">
        <v>0</v>
      </c>
      <c r="ER180" s="47">
        <v>0</v>
      </c>
      <c r="ES180" s="47">
        <v>0</v>
      </c>
      <c r="ET180" s="47">
        <v>-5084.7159040284641</v>
      </c>
      <c r="EU180" s="47">
        <v>0</v>
      </c>
      <c r="EV180" s="47">
        <v>0</v>
      </c>
      <c r="EW180" s="47">
        <v>0</v>
      </c>
      <c r="EX180" s="47">
        <v>-1170.2567011624815</v>
      </c>
      <c r="EY180" s="47">
        <v>-33490.816557600614</v>
      </c>
      <c r="EZ180" s="47">
        <v>0</v>
      </c>
      <c r="FA180" s="47">
        <v>0</v>
      </c>
      <c r="FC180" s="47">
        <v>-1049211.8833256583</v>
      </c>
      <c r="FD180" s="47">
        <v>-5888997.7936688457</v>
      </c>
      <c r="FF180" s="47">
        <v>0</v>
      </c>
      <c r="FH180" s="47">
        <v>0</v>
      </c>
      <c r="FI180" s="47">
        <v>-82568.114719937847</v>
      </c>
      <c r="FK180" s="47">
        <v>-38114.639826738494</v>
      </c>
      <c r="FM180" s="47">
        <v>-10230228.57891538</v>
      </c>
    </row>
    <row r="181" spans="5:169" x14ac:dyDescent="0.15"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-84659.547481892907</v>
      </c>
      <c r="R181" s="47">
        <v>0</v>
      </c>
      <c r="S181" s="47">
        <v>0</v>
      </c>
      <c r="T181" s="47">
        <v>-96179.730877991387</v>
      </c>
      <c r="U181" s="47">
        <v>-187883.71714756059</v>
      </c>
      <c r="V181" s="47">
        <v>-279127.361057345</v>
      </c>
      <c r="W181" s="47">
        <v>-223786.03289144882</v>
      </c>
      <c r="X181" s="47">
        <v>-6270.1775032963778</v>
      </c>
      <c r="Y181" s="47">
        <v>-581184.50369212509</v>
      </c>
      <c r="Z181" s="47">
        <v>-446726.23797878012</v>
      </c>
      <c r="AA181" s="47">
        <v>-101642.47067223565</v>
      </c>
      <c r="AB181" s="47">
        <v>-35846.276357843868</v>
      </c>
      <c r="AC181" s="47">
        <v>0</v>
      </c>
      <c r="AD181" s="47">
        <v>0</v>
      </c>
      <c r="AE181" s="47">
        <v>0</v>
      </c>
      <c r="AF181" s="47">
        <v>0</v>
      </c>
      <c r="AG181" s="47">
        <v>0</v>
      </c>
      <c r="AH181" s="47">
        <v>0</v>
      </c>
      <c r="AI181" s="47">
        <v>0</v>
      </c>
      <c r="AJ181" s="47">
        <v>0</v>
      </c>
      <c r="AK181" s="47">
        <v>0</v>
      </c>
      <c r="AL181" s="47">
        <v>0</v>
      </c>
      <c r="AM181" s="47">
        <v>0</v>
      </c>
      <c r="AN181" s="47">
        <v>0</v>
      </c>
      <c r="AO181" s="47">
        <v>0</v>
      </c>
      <c r="AP181" s="47">
        <v>0</v>
      </c>
      <c r="AQ181" s="47">
        <v>0</v>
      </c>
      <c r="AR181" s="47">
        <v>0</v>
      </c>
      <c r="AS181" s="47">
        <v>0</v>
      </c>
      <c r="AT181" s="47">
        <v>0</v>
      </c>
      <c r="AU181" s="47">
        <v>0</v>
      </c>
      <c r="AV181" s="47">
        <v>0</v>
      </c>
      <c r="AW181" s="47">
        <v>0</v>
      </c>
      <c r="AX181" s="47">
        <v>0</v>
      </c>
      <c r="AY181" s="47">
        <v>0</v>
      </c>
      <c r="AZ181" s="47">
        <v>0</v>
      </c>
      <c r="BA181" s="47">
        <v>0</v>
      </c>
      <c r="BB181" s="47">
        <v>0</v>
      </c>
      <c r="BC181" s="47">
        <v>0</v>
      </c>
      <c r="BD181" s="47">
        <v>0</v>
      </c>
      <c r="BE181" s="47">
        <v>0</v>
      </c>
      <c r="BF181" s="47">
        <v>0</v>
      </c>
      <c r="BG181" s="47">
        <v>0</v>
      </c>
      <c r="BH181" s="47">
        <v>0</v>
      </c>
      <c r="BI181" s="47">
        <v>0</v>
      </c>
      <c r="BJ181" s="47">
        <v>0</v>
      </c>
      <c r="BK181" s="47">
        <v>0</v>
      </c>
      <c r="BL181" s="47">
        <v>0</v>
      </c>
      <c r="BM181" s="47">
        <v>0</v>
      </c>
      <c r="BN181" s="47">
        <v>0</v>
      </c>
      <c r="BO181" s="47">
        <v>0</v>
      </c>
      <c r="BP181" s="47">
        <v>0</v>
      </c>
      <c r="BQ181" s="47">
        <v>0</v>
      </c>
      <c r="BR181" s="47">
        <v>0</v>
      </c>
      <c r="BS181" s="47">
        <v>0</v>
      </c>
      <c r="BT181" s="47">
        <v>0</v>
      </c>
      <c r="BU181" s="47">
        <v>0</v>
      </c>
      <c r="BV181" s="47">
        <v>0</v>
      </c>
      <c r="BW181" s="47">
        <v>0</v>
      </c>
      <c r="BX181" s="47">
        <v>0</v>
      </c>
      <c r="BY181" s="47">
        <v>0</v>
      </c>
      <c r="BZ181" s="47">
        <v>0</v>
      </c>
      <c r="CA181" s="47">
        <v>0</v>
      </c>
      <c r="CB181" s="47">
        <v>0</v>
      </c>
      <c r="CC181" s="47">
        <v>0</v>
      </c>
      <c r="CD181" s="47">
        <v>-9.4107989952253706E-3</v>
      </c>
      <c r="CE181" s="47">
        <v>0</v>
      </c>
      <c r="CF181" s="47">
        <v>0</v>
      </c>
      <c r="CG181" s="47">
        <v>0</v>
      </c>
      <c r="CH181" s="47">
        <v>0</v>
      </c>
      <c r="CI181" s="47">
        <v>0</v>
      </c>
      <c r="CJ181" s="47">
        <v>0</v>
      </c>
      <c r="CK181" s="47">
        <v>0</v>
      </c>
      <c r="CL181" s="47">
        <v>0</v>
      </c>
      <c r="CM181" s="47">
        <v>0</v>
      </c>
      <c r="CN181" s="47">
        <v>0</v>
      </c>
      <c r="CO181" s="47">
        <v>0</v>
      </c>
      <c r="CP181" s="47">
        <v>0</v>
      </c>
      <c r="CQ181" s="47">
        <v>0</v>
      </c>
      <c r="CR181" s="47">
        <v>0</v>
      </c>
      <c r="CS181" s="47">
        <v>0</v>
      </c>
      <c r="CT181" s="47">
        <v>0</v>
      </c>
      <c r="CU181" s="47">
        <v>0</v>
      </c>
      <c r="CV181" s="47">
        <v>0</v>
      </c>
      <c r="CW181" s="47">
        <v>0</v>
      </c>
      <c r="CX181" s="47">
        <v>0</v>
      </c>
      <c r="CY181" s="47">
        <v>-8.5348375717972685E-2</v>
      </c>
      <c r="CZ181" s="47">
        <v>0</v>
      </c>
      <c r="DA181" s="47">
        <v>0</v>
      </c>
      <c r="DB181" s="47">
        <v>0</v>
      </c>
      <c r="DC181" s="47">
        <v>0</v>
      </c>
      <c r="DD181" s="47">
        <v>0</v>
      </c>
      <c r="DE181" s="47">
        <v>0</v>
      </c>
      <c r="DF181" s="47">
        <v>0</v>
      </c>
      <c r="DG181" s="47">
        <v>0</v>
      </c>
      <c r="DH181" s="47">
        <v>0</v>
      </c>
      <c r="DI181" s="47">
        <v>0</v>
      </c>
      <c r="DJ181" s="47">
        <v>0</v>
      </c>
      <c r="DK181" s="47">
        <v>-413.63707114551755</v>
      </c>
      <c r="DL181" s="47">
        <v>-103.85099779491115</v>
      </c>
      <c r="DM181" s="47">
        <v>0</v>
      </c>
      <c r="DN181" s="47">
        <v>0</v>
      </c>
      <c r="DO181" s="47">
        <v>0</v>
      </c>
      <c r="DP181" s="47">
        <v>0</v>
      </c>
      <c r="DQ181" s="47">
        <v>0</v>
      </c>
      <c r="DR181" s="47">
        <v>0</v>
      </c>
      <c r="DS181" s="47">
        <v>0</v>
      </c>
      <c r="DT181" s="47">
        <v>0</v>
      </c>
      <c r="DU181" s="47">
        <v>0</v>
      </c>
      <c r="DV181" s="47">
        <v>0</v>
      </c>
      <c r="DW181" s="47">
        <v>0</v>
      </c>
      <c r="DX181" s="47">
        <v>-1168084.3461406727</v>
      </c>
      <c r="DY181" s="47">
        <v>0</v>
      </c>
      <c r="DZ181" s="47">
        <v>0</v>
      </c>
      <c r="EA181" s="47">
        <v>0</v>
      </c>
      <c r="EB181" s="47">
        <v>0</v>
      </c>
      <c r="EC181" s="47">
        <v>0</v>
      </c>
      <c r="ED181" s="47">
        <v>0</v>
      </c>
      <c r="EE181" s="47">
        <v>0</v>
      </c>
      <c r="EF181" s="47">
        <v>0</v>
      </c>
      <c r="EG181" s="47">
        <v>0</v>
      </c>
      <c r="EH181" s="47">
        <v>0</v>
      </c>
      <c r="EI181" s="47">
        <v>0</v>
      </c>
      <c r="EJ181" s="47">
        <v>0</v>
      </c>
      <c r="EK181" s="47">
        <v>0</v>
      </c>
      <c r="EL181" s="47">
        <v>0</v>
      </c>
      <c r="EM181" s="47">
        <v>0</v>
      </c>
      <c r="EN181" s="47">
        <v>0</v>
      </c>
      <c r="EO181" s="47">
        <v>0</v>
      </c>
      <c r="EP181" s="47">
        <v>0</v>
      </c>
      <c r="EQ181" s="47">
        <v>0</v>
      </c>
      <c r="ER181" s="47">
        <v>0</v>
      </c>
      <c r="ES181" s="47">
        <v>0</v>
      </c>
      <c r="ET181" s="47">
        <v>-858.37612483569978</v>
      </c>
      <c r="EU181" s="47">
        <v>0</v>
      </c>
      <c r="EV181" s="47">
        <v>0</v>
      </c>
      <c r="EW181" s="47">
        <v>0</v>
      </c>
      <c r="EX181" s="47">
        <v>0</v>
      </c>
      <c r="EY181" s="47">
        <v>0</v>
      </c>
      <c r="EZ181" s="47">
        <v>0</v>
      </c>
      <c r="FA181" s="47">
        <v>0</v>
      </c>
      <c r="FC181" s="47">
        <v>-800382.2722192948</v>
      </c>
      <c r="FD181" s="47">
        <v>-2467905.9148380659</v>
      </c>
      <c r="FF181" s="47">
        <v>0</v>
      </c>
      <c r="FH181" s="47">
        <v>0</v>
      </c>
      <c r="FI181" s="47">
        <v>79718.943515307488</v>
      </c>
      <c r="FK181" s="47">
        <v>-278626.59418459871</v>
      </c>
      <c r="FM181" s="47">
        <v>-6679962.1984807951</v>
      </c>
    </row>
    <row r="182" spans="5:169" x14ac:dyDescent="0.15"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-179192.91514521922</v>
      </c>
      <c r="R182" s="47">
        <v>-8673.8676543767433</v>
      </c>
      <c r="S182" s="47">
        <v>0</v>
      </c>
      <c r="T182" s="47">
        <v>-689230.42918029102</v>
      </c>
      <c r="U182" s="47">
        <v>-36736.816122857563</v>
      </c>
      <c r="V182" s="47">
        <v>-88789.728411386706</v>
      </c>
      <c r="W182" s="47">
        <v>-92939.247453033298</v>
      </c>
      <c r="X182" s="47">
        <v>-167416.53706413627</v>
      </c>
      <c r="Y182" s="47">
        <v>-326238.85653075681</v>
      </c>
      <c r="Z182" s="47">
        <v>-873178.19172532752</v>
      </c>
      <c r="AA182" s="47">
        <v>-236912.3746486108</v>
      </c>
      <c r="AB182" s="47">
        <v>-537880.29916023207</v>
      </c>
      <c r="AC182" s="47">
        <v>0</v>
      </c>
      <c r="AD182" s="47">
        <v>-30655.626455932579</v>
      </c>
      <c r="AE182" s="47">
        <v>0</v>
      </c>
      <c r="AF182" s="47">
        <v>0</v>
      </c>
      <c r="AG182" s="47">
        <v>0</v>
      </c>
      <c r="AH182" s="47">
        <v>0</v>
      </c>
      <c r="AI182" s="47">
        <v>0</v>
      </c>
      <c r="AJ182" s="47">
        <v>0</v>
      </c>
      <c r="AK182" s="47">
        <v>0</v>
      </c>
      <c r="AL182" s="47">
        <v>0</v>
      </c>
      <c r="AM182" s="47">
        <v>0</v>
      </c>
      <c r="AN182" s="47">
        <v>0</v>
      </c>
      <c r="AO182" s="47">
        <v>0</v>
      </c>
      <c r="AP182" s="47">
        <v>0</v>
      </c>
      <c r="AQ182" s="47">
        <v>0</v>
      </c>
      <c r="AR182" s="47">
        <v>0</v>
      </c>
      <c r="AS182" s="47">
        <v>0</v>
      </c>
      <c r="AT182" s="47">
        <v>0</v>
      </c>
      <c r="AU182" s="47">
        <v>0</v>
      </c>
      <c r="AV182" s="47">
        <v>0</v>
      </c>
      <c r="AW182" s="47">
        <v>0</v>
      </c>
      <c r="AX182" s="47">
        <v>0</v>
      </c>
      <c r="AY182" s="47">
        <v>0</v>
      </c>
      <c r="AZ182" s="47">
        <v>0</v>
      </c>
      <c r="BA182" s="47">
        <v>0</v>
      </c>
      <c r="BB182" s="47">
        <v>0</v>
      </c>
      <c r="BC182" s="47">
        <v>0</v>
      </c>
      <c r="BD182" s="47">
        <v>0</v>
      </c>
      <c r="BE182" s="47">
        <v>0</v>
      </c>
      <c r="BF182" s="47">
        <v>0</v>
      </c>
      <c r="BG182" s="47">
        <v>0</v>
      </c>
      <c r="BH182" s="47">
        <v>0</v>
      </c>
      <c r="BI182" s="47">
        <v>0</v>
      </c>
      <c r="BJ182" s="47">
        <v>0</v>
      </c>
      <c r="BK182" s="47">
        <v>0</v>
      </c>
      <c r="BL182" s="47">
        <v>0</v>
      </c>
      <c r="BM182" s="47">
        <v>0</v>
      </c>
      <c r="BN182" s="47">
        <v>0</v>
      </c>
      <c r="BO182" s="47">
        <v>0</v>
      </c>
      <c r="BP182" s="47">
        <v>0</v>
      </c>
      <c r="BQ182" s="47">
        <v>0</v>
      </c>
      <c r="BR182" s="47">
        <v>0</v>
      </c>
      <c r="BS182" s="47">
        <v>0</v>
      </c>
      <c r="BT182" s="47">
        <v>0</v>
      </c>
      <c r="BU182" s="47">
        <v>0</v>
      </c>
      <c r="BV182" s="47">
        <v>0</v>
      </c>
      <c r="BW182" s="47">
        <v>-5.3238307482413275E-2</v>
      </c>
      <c r="BX182" s="47">
        <v>0</v>
      </c>
      <c r="BY182" s="47">
        <v>0</v>
      </c>
      <c r="BZ182" s="47">
        <v>0</v>
      </c>
      <c r="CA182" s="47">
        <v>0</v>
      </c>
      <c r="CB182" s="47">
        <v>0</v>
      </c>
      <c r="CC182" s="47">
        <v>0</v>
      </c>
      <c r="CD182" s="47">
        <v>0</v>
      </c>
      <c r="CE182" s="47">
        <v>0</v>
      </c>
      <c r="CF182" s="47">
        <v>0</v>
      </c>
      <c r="CG182" s="47">
        <v>0</v>
      </c>
      <c r="CH182" s="47">
        <v>0</v>
      </c>
      <c r="CI182" s="47">
        <v>0</v>
      </c>
      <c r="CJ182" s="47">
        <v>0</v>
      </c>
      <c r="CK182" s="47">
        <v>0</v>
      </c>
      <c r="CL182" s="47">
        <v>0</v>
      </c>
      <c r="CM182" s="47">
        <v>0</v>
      </c>
      <c r="CN182" s="47">
        <v>0</v>
      </c>
      <c r="CO182" s="47">
        <v>0</v>
      </c>
      <c r="CP182" s="47">
        <v>0</v>
      </c>
      <c r="CQ182" s="47">
        <v>0</v>
      </c>
      <c r="CR182" s="47">
        <v>0</v>
      </c>
      <c r="CS182" s="47">
        <v>0</v>
      </c>
      <c r="CT182" s="47">
        <v>-3.4784799033106021E-3</v>
      </c>
      <c r="CU182" s="47">
        <v>0</v>
      </c>
      <c r="CV182" s="47">
        <v>0</v>
      </c>
      <c r="CW182" s="47">
        <v>0</v>
      </c>
      <c r="CX182" s="47">
        <v>0</v>
      </c>
      <c r="CY182" s="47">
        <v>0</v>
      </c>
      <c r="CZ182" s="47">
        <v>0</v>
      </c>
      <c r="DA182" s="47">
        <v>0</v>
      </c>
      <c r="DB182" s="47">
        <v>0</v>
      </c>
      <c r="DC182" s="47">
        <v>0</v>
      </c>
      <c r="DD182" s="47">
        <v>0</v>
      </c>
      <c r="DE182" s="47">
        <v>0</v>
      </c>
      <c r="DF182" s="47">
        <v>0</v>
      </c>
      <c r="DG182" s="47">
        <v>0</v>
      </c>
      <c r="DH182" s="47">
        <v>0</v>
      </c>
      <c r="DI182" s="47">
        <v>0</v>
      </c>
      <c r="DJ182" s="47">
        <v>0</v>
      </c>
      <c r="DK182" s="47">
        <v>-727.53421552171164</v>
      </c>
      <c r="DL182" s="47">
        <v>-182.66049994655185</v>
      </c>
      <c r="DM182" s="47">
        <v>-32.426982117830235</v>
      </c>
      <c r="DN182" s="47">
        <v>-13.413724418251203</v>
      </c>
      <c r="DO182" s="47">
        <v>-122.97600276429947</v>
      </c>
      <c r="DP182" s="47">
        <v>-68.400266048579084</v>
      </c>
      <c r="DQ182" s="47">
        <v>-45464.306684543153</v>
      </c>
      <c r="DR182" s="47">
        <v>-37422.359486870475</v>
      </c>
      <c r="DS182" s="47">
        <v>0</v>
      </c>
      <c r="DT182" s="47">
        <v>0</v>
      </c>
      <c r="DU182" s="47">
        <v>0</v>
      </c>
      <c r="DV182" s="47">
        <v>0</v>
      </c>
      <c r="DW182" s="47">
        <v>0</v>
      </c>
      <c r="DX182" s="47">
        <v>-1573339.5298070535</v>
      </c>
      <c r="DY182" s="47">
        <v>-13936.737123493589</v>
      </c>
      <c r="DZ182" s="47">
        <v>0</v>
      </c>
      <c r="EA182" s="47">
        <v>0</v>
      </c>
      <c r="EB182" s="47">
        <v>0</v>
      </c>
      <c r="EC182" s="47">
        <v>0</v>
      </c>
      <c r="ED182" s="47">
        <v>0</v>
      </c>
      <c r="EE182" s="47">
        <v>0</v>
      </c>
      <c r="EF182" s="47">
        <v>0</v>
      </c>
      <c r="EG182" s="47">
        <v>0</v>
      </c>
      <c r="EH182" s="47">
        <v>0</v>
      </c>
      <c r="EI182" s="47">
        <v>0</v>
      </c>
      <c r="EJ182" s="47">
        <v>-102261.05870518138</v>
      </c>
      <c r="EK182" s="47">
        <v>0</v>
      </c>
      <c r="EL182" s="47">
        <v>0</v>
      </c>
      <c r="EM182" s="47">
        <v>0</v>
      </c>
      <c r="EN182" s="47">
        <v>0</v>
      </c>
      <c r="EO182" s="47">
        <v>-4.646278092751875E-3</v>
      </c>
      <c r="EP182" s="47">
        <v>-183201.66068412617</v>
      </c>
      <c r="EQ182" s="47">
        <v>0</v>
      </c>
      <c r="ER182" s="47">
        <v>-246919.67492522215</v>
      </c>
      <c r="ES182" s="47">
        <v>-177555.58924976966</v>
      </c>
      <c r="ET182" s="47">
        <v>-4293.6211771035632</v>
      </c>
      <c r="EU182" s="47">
        <v>0</v>
      </c>
      <c r="EV182" s="47">
        <v>0</v>
      </c>
      <c r="EW182" s="47">
        <v>0</v>
      </c>
      <c r="EX182" s="47">
        <v>-16211.83917039573</v>
      </c>
      <c r="EY182" s="47">
        <v>-116445.46623146719</v>
      </c>
      <c r="EZ182" s="47">
        <v>0</v>
      </c>
      <c r="FA182" s="47">
        <v>0</v>
      </c>
      <c r="FC182" s="47">
        <v>-4375522.1655890709</v>
      </c>
      <c r="FD182" s="47">
        <v>-12776348.656622481</v>
      </c>
      <c r="FF182" s="47">
        <v>0</v>
      </c>
      <c r="FH182" s="47">
        <v>0</v>
      </c>
      <c r="FI182" s="47">
        <v>-85662.57274854042</v>
      </c>
      <c r="FK182" s="47">
        <v>-1131173.5828012107</v>
      </c>
      <c r="FM182" s="47">
        <v>-24154751.183612574</v>
      </c>
    </row>
    <row r="183" spans="5:169" x14ac:dyDescent="0.15">
      <c r="E183" s="47">
        <v>-3024.9596058546545</v>
      </c>
      <c r="F183" s="47">
        <v>-2097.8060132345336</v>
      </c>
      <c r="G183" s="47">
        <v>-1143.6374153879829</v>
      </c>
      <c r="H183" s="47">
        <v>-1678.900209941484</v>
      </c>
      <c r="I183" s="47">
        <v>-44516.804433943245</v>
      </c>
      <c r="J183" s="47">
        <v>-20076.69763023905</v>
      </c>
      <c r="K183" s="47">
        <v>-1988.1788739433102</v>
      </c>
      <c r="L183" s="47">
        <v>-10911.123472332929</v>
      </c>
      <c r="M183" s="47">
        <v>-18845.968370088951</v>
      </c>
      <c r="N183" s="47">
        <v>-15310.262539978541</v>
      </c>
      <c r="O183" s="47">
        <v>-2148.4972245004328</v>
      </c>
      <c r="P183" s="47">
        <v>-2050.4187690906856</v>
      </c>
      <c r="Q183" s="47">
        <v>-49621.189421277588</v>
      </c>
      <c r="R183" s="47">
        <v>-804.71674301515486</v>
      </c>
      <c r="S183" s="47">
        <v>-105.75008931278155</v>
      </c>
      <c r="T183" s="47">
        <v>-30130.828019575918</v>
      </c>
      <c r="U183" s="47">
        <v>-20136.921446344186</v>
      </c>
      <c r="V183" s="47">
        <v>-25672.263230235421</v>
      </c>
      <c r="W183" s="47">
        <v>-776.96543582782942</v>
      </c>
      <c r="X183" s="47">
        <v>-554.88715542949831</v>
      </c>
      <c r="Y183" s="47">
        <v>-25174.468997321925</v>
      </c>
      <c r="Z183" s="47">
        <v>-108726.15391726811</v>
      </c>
      <c r="AA183" s="47">
        <v>-2358354.7299813288</v>
      </c>
      <c r="AB183" s="47">
        <v>-351628.43517565093</v>
      </c>
      <c r="AC183" s="47">
        <v>-70265.313323440714</v>
      </c>
      <c r="AD183" s="47">
        <v>-21150.18313293505</v>
      </c>
      <c r="AE183" s="47">
        <v>-3505.80353163175</v>
      </c>
      <c r="AF183" s="47">
        <v>-286.48100782015439</v>
      </c>
      <c r="AG183" s="47">
        <v>-397.21596025602486</v>
      </c>
      <c r="AH183" s="47">
        <v>-325.29998865716664</v>
      </c>
      <c r="AI183" s="47">
        <v>-1217.3293493887975</v>
      </c>
      <c r="AJ183" s="47">
        <v>-45773.65614132458</v>
      </c>
      <c r="AK183" s="47">
        <v>-1733.6082845146748</v>
      </c>
      <c r="AL183" s="47">
        <v>-1045.4729691598129</v>
      </c>
      <c r="AM183" s="47">
        <v>-26535.97974649079</v>
      </c>
      <c r="AN183" s="47">
        <v>-2823.3586951330217</v>
      </c>
      <c r="AO183" s="47">
        <v>-43772.24633121636</v>
      </c>
      <c r="AP183" s="47">
        <v>-47809.695057434008</v>
      </c>
      <c r="AQ183" s="47">
        <v>-527.19656925337722</v>
      </c>
      <c r="AR183" s="47">
        <v>-4017.0410587340652</v>
      </c>
      <c r="AS183" s="47">
        <v>-68714.492502265479</v>
      </c>
      <c r="AT183" s="47">
        <v>-444.25709343467474</v>
      </c>
      <c r="AU183" s="47">
        <v>-329155.46397470962</v>
      </c>
      <c r="AV183" s="47">
        <v>-785.85877277919553</v>
      </c>
      <c r="AW183" s="47">
        <v>-541.83635662639699</v>
      </c>
      <c r="AX183" s="47">
        <v>-368556.19314417505</v>
      </c>
      <c r="AY183" s="47">
        <v>-9819.1057681513721</v>
      </c>
      <c r="AZ183" s="47">
        <v>-1023736.3067201953</v>
      </c>
      <c r="BA183" s="47">
        <v>-133978.20928253894</v>
      </c>
      <c r="BB183" s="47">
        <v>-1059028.9473763553</v>
      </c>
      <c r="BC183" s="47">
        <v>-34597.065429527123</v>
      </c>
      <c r="BD183" s="47">
        <v>-11619.352226354938</v>
      </c>
      <c r="BE183" s="47">
        <v>-67159.764840254269</v>
      </c>
      <c r="BF183" s="47">
        <v>-22185.072719237614</v>
      </c>
      <c r="BG183" s="47">
        <v>-43799.808200551546</v>
      </c>
      <c r="BH183" s="47">
        <v>-33523.74874603255</v>
      </c>
      <c r="BI183" s="47">
        <v>-19731.595247368805</v>
      </c>
      <c r="BJ183" s="47">
        <v>-28761.193633176008</v>
      </c>
      <c r="BK183" s="47">
        <v>-8354.2165397925291</v>
      </c>
      <c r="BL183" s="47">
        <v>-11136.357461833855</v>
      </c>
      <c r="BM183" s="47">
        <v>-11937.598823221402</v>
      </c>
      <c r="BN183" s="47">
        <v>-14932.596045101693</v>
      </c>
      <c r="BO183" s="47">
        <v>-11265.348508043235</v>
      </c>
      <c r="BP183" s="47">
        <v>-21533.51493127791</v>
      </c>
      <c r="BQ183" s="47">
        <v>-17651.775548656638</v>
      </c>
      <c r="BR183" s="47">
        <v>-127893.41147578528</v>
      </c>
      <c r="BS183" s="47">
        <v>-9913.825733467118</v>
      </c>
      <c r="BT183" s="47">
        <v>-16286.463473112326</v>
      </c>
      <c r="BU183" s="47">
        <v>-2049.7408010777981</v>
      </c>
      <c r="BV183" s="47">
        <v>-16769.678825012907</v>
      </c>
      <c r="BW183" s="47">
        <v>-1363.4323097815952</v>
      </c>
      <c r="BX183" s="47">
        <v>-219.93974655903531</v>
      </c>
      <c r="BY183" s="47">
        <v>-2543.990957543188</v>
      </c>
      <c r="BZ183" s="47">
        <v>-19426.990153977895</v>
      </c>
      <c r="CA183" s="47">
        <v>-12178.752006735724</v>
      </c>
      <c r="CB183" s="47">
        <v>-554.45896555777267</v>
      </c>
      <c r="CC183" s="47">
        <v>-2970.5449747744356</v>
      </c>
      <c r="CD183" s="47">
        <v>-5045.0297678218658</v>
      </c>
      <c r="CE183" s="47">
        <v>-8938.3923997573183</v>
      </c>
      <c r="CF183" s="47">
        <v>-40283.466727447856</v>
      </c>
      <c r="CG183" s="47">
        <v>-649.84859169154367</v>
      </c>
      <c r="CH183" s="47">
        <v>-498.18952409044306</v>
      </c>
      <c r="CI183" s="47">
        <v>-801.90617497716278</v>
      </c>
      <c r="CJ183" s="47">
        <v>-10220.649794040253</v>
      </c>
      <c r="CK183" s="47">
        <v>-63071.062038161195</v>
      </c>
      <c r="CL183" s="47">
        <v>-13174.895073004207</v>
      </c>
      <c r="CM183" s="47">
        <v>-32174.816993725351</v>
      </c>
      <c r="CN183" s="47">
        <v>-1084.8416611020227</v>
      </c>
      <c r="CO183" s="47">
        <v>-1012.8830310112216</v>
      </c>
      <c r="CP183" s="47">
        <v>-13484.28138083645</v>
      </c>
      <c r="CQ183" s="47">
        <v>-44126.155666208186</v>
      </c>
      <c r="CR183" s="47">
        <v>-922.37939530920062</v>
      </c>
      <c r="CS183" s="47">
        <v>-444.76177463123827</v>
      </c>
      <c r="CT183" s="47">
        <v>-52001.937764491966</v>
      </c>
      <c r="CU183" s="47">
        <v>-10431.607555661014</v>
      </c>
      <c r="CV183" s="47">
        <v>-5495.2795328415759</v>
      </c>
      <c r="CW183" s="47">
        <v>-24596.121593284308</v>
      </c>
      <c r="CX183" s="47">
        <v>-1467.7729042159915</v>
      </c>
      <c r="CY183" s="47">
        <v>-233.44648169220099</v>
      </c>
      <c r="CZ183" s="47">
        <v>-140333.59321077546</v>
      </c>
      <c r="DA183" s="47">
        <v>-324.29358926799</v>
      </c>
      <c r="DB183" s="47">
        <v>-319.86754870693505</v>
      </c>
      <c r="DC183" s="47">
        <v>-137559.59662191317</v>
      </c>
      <c r="DD183" s="47">
        <v>-12679.973163066354</v>
      </c>
      <c r="DE183" s="47">
        <v>-69380.812836409357</v>
      </c>
      <c r="DF183" s="47">
        <v>-35055.699479103314</v>
      </c>
      <c r="DG183" s="47">
        <v>-13751.47142935306</v>
      </c>
      <c r="DH183" s="47">
        <v>-17903.931102566748</v>
      </c>
      <c r="DI183" s="47">
        <v>-143848.38898136557</v>
      </c>
      <c r="DJ183" s="47">
        <v>-114661.95078514525</v>
      </c>
      <c r="DK183" s="47">
        <v>-858.18853325017551</v>
      </c>
      <c r="DL183" s="47">
        <v>-215.46360732940275</v>
      </c>
      <c r="DM183" s="47">
        <v>-1459.1588555346955</v>
      </c>
      <c r="DN183" s="47">
        <v>-35551.086411190285</v>
      </c>
      <c r="DO183" s="47">
        <v>-190.49302604395746</v>
      </c>
      <c r="DP183" s="47">
        <v>-544.22026900854621</v>
      </c>
      <c r="DQ183" s="47">
        <v>-112051.32144560189</v>
      </c>
      <c r="DR183" s="47">
        <v>-103394.7435836885</v>
      </c>
      <c r="DS183" s="47">
        <v>-2360.736744343747</v>
      </c>
      <c r="DT183" s="47">
        <v>-13410.728247790395</v>
      </c>
      <c r="DU183" s="47">
        <v>-59428.634391692925</v>
      </c>
      <c r="DV183" s="47">
        <v>-1902.6122051275509</v>
      </c>
      <c r="DW183" s="47">
        <v>-1377937.9501920706</v>
      </c>
      <c r="DX183" s="47">
        <v>-2719068.7320871279</v>
      </c>
      <c r="DY183" s="47">
        <v>-1896.6276988256925</v>
      </c>
      <c r="DZ183" s="47">
        <v>-484.49301970589937</v>
      </c>
      <c r="EA183" s="47">
        <v>-13766.365406870522</v>
      </c>
      <c r="EB183" s="47">
        <v>-41319.49796180299</v>
      </c>
      <c r="EC183" s="47">
        <v>-21764.182985379695</v>
      </c>
      <c r="ED183" s="47">
        <v>-99736.763883924868</v>
      </c>
      <c r="EE183" s="47">
        <v>-21749.961754218264</v>
      </c>
      <c r="EF183" s="47">
        <v>-173123.0071570643</v>
      </c>
      <c r="EG183" s="47">
        <v>-63827.390731608655</v>
      </c>
      <c r="EH183" s="47">
        <v>-1606.6282242829814</v>
      </c>
      <c r="EI183" s="47">
        <v>-254651.10467485269</v>
      </c>
      <c r="EJ183" s="47">
        <v>-222802.00399337139</v>
      </c>
      <c r="EK183" s="47">
        <v>-103849.01044310554</v>
      </c>
      <c r="EL183" s="47">
        <v>-81053.758830830498</v>
      </c>
      <c r="EM183" s="47">
        <v>-6615.4493400670062</v>
      </c>
      <c r="EN183" s="47">
        <v>-4043.5353546238562</v>
      </c>
      <c r="EO183" s="47">
        <v>-1169.5397959816376</v>
      </c>
      <c r="EP183" s="47">
        <v>-52796.245372960198</v>
      </c>
      <c r="EQ183" s="47">
        <v>-481585.34536593326</v>
      </c>
      <c r="ER183" s="47">
        <v>-234606.15821426979</v>
      </c>
      <c r="ES183" s="47">
        <v>-676020.27092888753</v>
      </c>
      <c r="ET183" s="47">
        <v>-3023.1418991386181</v>
      </c>
      <c r="EU183" s="47">
        <v>-681.58658648211804</v>
      </c>
      <c r="EV183" s="47">
        <v>-1397.487334943133</v>
      </c>
      <c r="EW183" s="47">
        <v>-3719.0602981593838</v>
      </c>
      <c r="EX183" s="47">
        <v>-1132.4769829609813</v>
      </c>
      <c r="EY183" s="47">
        <v>-596106.54178066179</v>
      </c>
      <c r="EZ183" s="47">
        <v>-1622.6964471067529</v>
      </c>
      <c r="FA183" s="47">
        <v>-210764.81359378702</v>
      </c>
      <c r="FC183" s="47">
        <v>-2771208.6042338666</v>
      </c>
      <c r="FD183" s="47">
        <v>-5710200.8940204494</v>
      </c>
      <c r="FF183" s="47">
        <v>0</v>
      </c>
      <c r="FH183" s="47">
        <v>0</v>
      </c>
      <c r="FI183" s="47">
        <v>-394898.4135033869</v>
      </c>
      <c r="FK183" s="47">
        <v>-273591.52926419186</v>
      </c>
      <c r="FM183" s="47">
        <v>-24902955.315890737</v>
      </c>
    </row>
    <row r="184" spans="5:169" x14ac:dyDescent="0.15">
      <c r="E184" s="47">
        <v>-5319.8621100987384</v>
      </c>
      <c r="F184" s="47">
        <v>-32216.017277138271</v>
      </c>
      <c r="G184" s="47">
        <v>-4455.9789860920027</v>
      </c>
      <c r="H184" s="47">
        <v>-6068.5375584818548</v>
      </c>
      <c r="I184" s="47">
        <v>-50804.165426804488</v>
      </c>
      <c r="J184" s="47">
        <v>-43761.312273056261</v>
      </c>
      <c r="K184" s="47">
        <v>-15854.497277937926</v>
      </c>
      <c r="L184" s="47">
        <v>-10937.47879487667</v>
      </c>
      <c r="M184" s="47">
        <v>-12133.781300770521</v>
      </c>
      <c r="N184" s="47">
        <v>-16336.788640648232</v>
      </c>
      <c r="O184" s="47">
        <v>-424.97345892090851</v>
      </c>
      <c r="P184" s="47">
        <v>-9655.5103714060697</v>
      </c>
      <c r="Q184" s="47">
        <v>-3650.0032973181574</v>
      </c>
      <c r="R184" s="47">
        <v>-5607.9847360770409</v>
      </c>
      <c r="S184" s="47">
        <v>-619.89425294114199</v>
      </c>
      <c r="T184" s="47">
        <v>-7486.3624044194221</v>
      </c>
      <c r="U184" s="47">
        <v>-8569.7829976230059</v>
      </c>
      <c r="V184" s="47">
        <v>-61697.958306500128</v>
      </c>
      <c r="W184" s="47">
        <v>-13293.247423033725</v>
      </c>
      <c r="X184" s="47">
        <v>-71175.126797080346</v>
      </c>
      <c r="Y184" s="47">
        <v>-4354.949094689403</v>
      </c>
      <c r="Z184" s="47">
        <v>-47616.823991484809</v>
      </c>
      <c r="AA184" s="47">
        <v>-64160.062770596793</v>
      </c>
      <c r="AB184" s="47">
        <v>-899508.02293518919</v>
      </c>
      <c r="AC184" s="47">
        <v>-53117.156193369257</v>
      </c>
      <c r="AD184" s="47">
        <v>-11840.62456951168</v>
      </c>
      <c r="AE184" s="47">
        <v>-16925.286009318741</v>
      </c>
      <c r="AF184" s="47">
        <v>-2353.9671498610369</v>
      </c>
      <c r="AG184" s="47">
        <v>-4713.9870507308833</v>
      </c>
      <c r="AH184" s="47">
        <v>-2114.6457060749613</v>
      </c>
      <c r="AI184" s="47">
        <v>-7508.953549050666</v>
      </c>
      <c r="AJ184" s="47">
        <v>-10647.338217039794</v>
      </c>
      <c r="AK184" s="47">
        <v>-11344.002929904585</v>
      </c>
      <c r="AL184" s="47">
        <v>-14504.916408668752</v>
      </c>
      <c r="AM184" s="47">
        <v>-27042.694719727351</v>
      </c>
      <c r="AN184" s="47">
        <v>-35481.014548240528</v>
      </c>
      <c r="AO184" s="47">
        <v>-4558.5081009666401</v>
      </c>
      <c r="AP184" s="47">
        <v>-12926.437407282547</v>
      </c>
      <c r="AQ184" s="47">
        <v>-2258.591932768793</v>
      </c>
      <c r="AR184" s="47">
        <v>-49648.056339684052</v>
      </c>
      <c r="AS184" s="47">
        <v>-3797.8889686295543</v>
      </c>
      <c r="AT184" s="47">
        <v>-3313.0493976971102</v>
      </c>
      <c r="AU184" s="47">
        <v>-16529.525381509717</v>
      </c>
      <c r="AV184" s="47">
        <v>-7842.9185813309714</v>
      </c>
      <c r="AW184" s="47">
        <v>-2516.831489714767</v>
      </c>
      <c r="AX184" s="47">
        <v>-6166.2737206340762</v>
      </c>
      <c r="AY184" s="47">
        <v>-16153.921318169603</v>
      </c>
      <c r="AZ184" s="47">
        <v>-14958.808292283053</v>
      </c>
      <c r="BA184" s="47">
        <v>-8165.5262109221749</v>
      </c>
      <c r="BB184" s="47">
        <v>-50365.210517346037</v>
      </c>
      <c r="BC184" s="47">
        <v>-5063.0344308430049</v>
      </c>
      <c r="BD184" s="47">
        <v>-4334.12999677059</v>
      </c>
      <c r="BE184" s="47">
        <v>-39555.132158303313</v>
      </c>
      <c r="BF184" s="47">
        <v>-6960.2041868819169</v>
      </c>
      <c r="BG184" s="47">
        <v>-17843.361012923735</v>
      </c>
      <c r="BH184" s="47">
        <v>-26034.864994931246</v>
      </c>
      <c r="BI184" s="47">
        <v>-15796.467183526225</v>
      </c>
      <c r="BJ184" s="47">
        <v>-9583.5487097075838</v>
      </c>
      <c r="BK184" s="47">
        <v>-3297.190936907069</v>
      </c>
      <c r="BL184" s="47">
        <v>-1983.8827863541208</v>
      </c>
      <c r="BM184" s="47">
        <v>-469.9685007621153</v>
      </c>
      <c r="BN184" s="47">
        <v>-10226.639641495147</v>
      </c>
      <c r="BO184" s="47">
        <v>-434.23177584997211</v>
      </c>
      <c r="BP184" s="47">
        <v>-22939.008659967873</v>
      </c>
      <c r="BQ184" s="47">
        <v>-4732.1659732958469</v>
      </c>
      <c r="BR184" s="47">
        <v>-58284.253353105618</v>
      </c>
      <c r="BS184" s="47">
        <v>-3975.9761462445977</v>
      </c>
      <c r="BT184" s="47">
        <v>-3150.5312445359214</v>
      </c>
      <c r="BU184" s="47">
        <v>-3357.9291916948955</v>
      </c>
      <c r="BV184" s="47">
        <v>-6593.2662807702991</v>
      </c>
      <c r="BW184" s="47">
        <v>-449.11988850035419</v>
      </c>
      <c r="BX184" s="47">
        <v>-3212.3766199412726</v>
      </c>
      <c r="BY184" s="47">
        <v>-569.72503536178124</v>
      </c>
      <c r="BZ184" s="47">
        <v>-8466.4658654694449</v>
      </c>
      <c r="CA184" s="47">
        <v>-4175.2839821845</v>
      </c>
      <c r="CB184" s="47">
        <v>-4394.9292156332385</v>
      </c>
      <c r="CC184" s="47">
        <v>-6684.9678153420664</v>
      </c>
      <c r="CD184" s="47">
        <v>-19286.139689381613</v>
      </c>
      <c r="CE184" s="47">
        <v>-30135.331314298393</v>
      </c>
      <c r="CF184" s="47">
        <v>-39105.561007844859</v>
      </c>
      <c r="CG184" s="47">
        <v>-2938.1965902446586</v>
      </c>
      <c r="CH184" s="47">
        <v>-4073.4533821990185</v>
      </c>
      <c r="CI184" s="47">
        <v>-9727.6425697383529</v>
      </c>
      <c r="CJ184" s="47">
        <v>-7810.3412320877424</v>
      </c>
      <c r="CK184" s="47">
        <v>-12393.985948238402</v>
      </c>
      <c r="CL184" s="47">
        <v>-11387.448398443506</v>
      </c>
      <c r="CM184" s="47">
        <v>-2331.6771181370364</v>
      </c>
      <c r="CN184" s="47">
        <v>-6895.6334202186081</v>
      </c>
      <c r="CO184" s="47">
        <v>-5857.4423271655714</v>
      </c>
      <c r="CP184" s="47">
        <v>-3129.7436312091281</v>
      </c>
      <c r="CQ184" s="47">
        <v>-17324.840816026426</v>
      </c>
      <c r="CR184" s="47">
        <v>-2658.4858138226909</v>
      </c>
      <c r="CS184" s="47">
        <v>-634.70953467669813</v>
      </c>
      <c r="CT184" s="47">
        <v>-19837.493755248666</v>
      </c>
      <c r="CU184" s="47">
        <v>-4051.3284226016344</v>
      </c>
      <c r="CV184" s="47">
        <v>-10289.434691896187</v>
      </c>
      <c r="CW184" s="47">
        <v>-13155.662879883006</v>
      </c>
      <c r="CX184" s="47">
        <v>-6827.8182046824559</v>
      </c>
      <c r="CY184" s="47">
        <v>-1275.530021802389</v>
      </c>
      <c r="CZ184" s="47">
        <v>-156077.20779929959</v>
      </c>
      <c r="DA184" s="47">
        <v>-2844.7561248132542</v>
      </c>
      <c r="DB184" s="47">
        <v>-8208.4119449060545</v>
      </c>
      <c r="DC184" s="47">
        <v>-6138.4924620717802</v>
      </c>
      <c r="DD184" s="47">
        <v>-748.05878160157545</v>
      </c>
      <c r="DE184" s="47">
        <v>-6394.8919270529004</v>
      </c>
      <c r="DF184" s="47">
        <v>-2270.8497232714694</v>
      </c>
      <c r="DG184" s="47">
        <v>-1778.1786361397885</v>
      </c>
      <c r="DH184" s="47">
        <v>-4112.4649501835847</v>
      </c>
      <c r="DI184" s="47">
        <v>-171934.8779543204</v>
      </c>
      <c r="DJ184" s="47">
        <v>-11043.635609237741</v>
      </c>
      <c r="DK184" s="47">
        <v>-60883.978653792736</v>
      </c>
      <c r="DL184" s="47">
        <v>-15286.013691688824</v>
      </c>
      <c r="DM184" s="47">
        <v>-21366.314403518099</v>
      </c>
      <c r="DN184" s="47">
        <v>-32247.431941334085</v>
      </c>
      <c r="DO184" s="47">
        <v>-1799.4327689483353</v>
      </c>
      <c r="DP184" s="47">
        <v>-1828.46606680122</v>
      </c>
      <c r="DQ184" s="47">
        <v>-283793.5546590825</v>
      </c>
      <c r="DR184" s="47">
        <v>-132950.88323333743</v>
      </c>
      <c r="DS184" s="47">
        <v>-27469.205865755921</v>
      </c>
      <c r="DT184" s="47">
        <v>-62571.587211858627</v>
      </c>
      <c r="DU184" s="47">
        <v>-16183.520389561641</v>
      </c>
      <c r="DV184" s="47">
        <v>-92153.647425891861</v>
      </c>
      <c r="DW184" s="47">
        <v>-548648.7708505136</v>
      </c>
      <c r="DX184" s="47">
        <v>-2057343.0848366364</v>
      </c>
      <c r="DY184" s="47">
        <v>-187206.77313937951</v>
      </c>
      <c r="DZ184" s="47">
        <v>-14936.271826665785</v>
      </c>
      <c r="EA184" s="47">
        <v>-182315.67516029929</v>
      </c>
      <c r="EB184" s="47">
        <v>-33686.808383193151</v>
      </c>
      <c r="EC184" s="47">
        <v>-30364.171519411506</v>
      </c>
      <c r="ED184" s="47">
        <v>-129478.67620564321</v>
      </c>
      <c r="EE184" s="47">
        <v>-16713.039039706367</v>
      </c>
      <c r="EF184" s="47">
        <v>-37720.283772998584</v>
      </c>
      <c r="EG184" s="47">
        <v>-384699.83565129281</v>
      </c>
      <c r="EH184" s="47">
        <v>-15274.32446359403</v>
      </c>
      <c r="EI184" s="47">
        <v>-382416.81540908245</v>
      </c>
      <c r="EJ184" s="47">
        <v>-205457.70580990042</v>
      </c>
      <c r="EK184" s="47">
        <v>-118478.98840210325</v>
      </c>
      <c r="EL184" s="47">
        <v>-76168.983864709939</v>
      </c>
      <c r="EM184" s="47">
        <v>-9173.3291351725929</v>
      </c>
      <c r="EN184" s="47">
        <v>-5986.8122039092068</v>
      </c>
      <c r="EO184" s="47">
        <v>-29394.153686241334</v>
      </c>
      <c r="EP184" s="47">
        <v>-177164.22847850219</v>
      </c>
      <c r="EQ184" s="47">
        <v>-35227.372216493837</v>
      </c>
      <c r="ER184" s="47">
        <v>-164258.4844440835</v>
      </c>
      <c r="ES184" s="47">
        <v>-17642.740794822221</v>
      </c>
      <c r="ET184" s="47">
        <v>-234.92662971119643</v>
      </c>
      <c r="EU184" s="47">
        <v>-21450.12590128083</v>
      </c>
      <c r="EV184" s="47">
        <v>-2109.4993724658548</v>
      </c>
      <c r="EW184" s="47">
        <v>-65527.398567899429</v>
      </c>
      <c r="EX184" s="47">
        <v>-11414.493344771381</v>
      </c>
      <c r="EY184" s="47">
        <v>-716814.60719759122</v>
      </c>
      <c r="EZ184" s="47">
        <v>-10566.644024741929</v>
      </c>
      <c r="FA184" s="47">
        <v>-752565.07589649409</v>
      </c>
      <c r="FC184" s="47">
        <v>-2154705.6744768382</v>
      </c>
      <c r="FD184" s="47">
        <v>-6572435.8457678659</v>
      </c>
      <c r="FF184" s="47">
        <v>0</v>
      </c>
      <c r="FH184" s="47">
        <v>0</v>
      </c>
      <c r="FI184" s="47">
        <v>-76891.90202148378</v>
      </c>
      <c r="FK184" s="47">
        <v>-316045.49918875046</v>
      </c>
      <c r="FM184" s="47">
        <v>-18976806.697459493</v>
      </c>
    </row>
    <row r="185" spans="5:169" x14ac:dyDescent="0.15">
      <c r="E185" s="47">
        <v>-1145.6365676714056</v>
      </c>
      <c r="F185" s="47">
        <v>-9634.6045665796737</v>
      </c>
      <c r="G185" s="47">
        <v>-440.22030795143814</v>
      </c>
      <c r="H185" s="47">
        <v>-1926.0385748872593</v>
      </c>
      <c r="I185" s="47">
        <v>-30374.885136610501</v>
      </c>
      <c r="J185" s="47">
        <v>-29880.790940356233</v>
      </c>
      <c r="K185" s="47">
        <v>-1568.0804152235214</v>
      </c>
      <c r="L185" s="47">
        <v>-27709.898903686608</v>
      </c>
      <c r="M185" s="47">
        <v>-12107.211348115088</v>
      </c>
      <c r="N185" s="47">
        <v>-17877.997328466801</v>
      </c>
      <c r="O185" s="47">
        <v>-1075.0237916709846</v>
      </c>
      <c r="P185" s="47">
        <v>-11358.686547916041</v>
      </c>
      <c r="Q185" s="47">
        <v>-2362.9893065721599</v>
      </c>
      <c r="R185" s="47">
        <v>-2438.5513698662935</v>
      </c>
      <c r="S185" s="47">
        <v>-1266.360427075597</v>
      </c>
      <c r="T185" s="47">
        <v>-7687.8761813197525</v>
      </c>
      <c r="U185" s="47">
        <v>-7792.3159365790634</v>
      </c>
      <c r="V185" s="47">
        <v>-61957.2662073182</v>
      </c>
      <c r="W185" s="47">
        <v>-51.795892876406931</v>
      </c>
      <c r="X185" s="47">
        <v>-21.944428071891135</v>
      </c>
      <c r="Y185" s="47">
        <v>-2656.5215330737133</v>
      </c>
      <c r="Z185" s="47">
        <v>-11158.471038974796</v>
      </c>
      <c r="AA185" s="47">
        <v>-239.21213084520107</v>
      </c>
      <c r="AB185" s="47">
        <v>-53464.202006389773</v>
      </c>
      <c r="AC185" s="47">
        <v>-56755.076066025831</v>
      </c>
      <c r="AD185" s="47">
        <v>-21186.569818483</v>
      </c>
      <c r="AE185" s="47">
        <v>-12411.326424218973</v>
      </c>
      <c r="AF185" s="47">
        <v>-3796.8671808243826</v>
      </c>
      <c r="AG185" s="47">
        <v>-2158.4851380932901</v>
      </c>
      <c r="AH185" s="47">
        <v>-33828.133981109226</v>
      </c>
      <c r="AI185" s="47">
        <v>-21782.431450488068</v>
      </c>
      <c r="AJ185" s="47">
        <v>-24048.561329995013</v>
      </c>
      <c r="AK185" s="47">
        <v>-8577.1926959225257</v>
      </c>
      <c r="AL185" s="47">
        <v>-41905.519934651507</v>
      </c>
      <c r="AM185" s="47">
        <v>-32247.792335476526</v>
      </c>
      <c r="AN185" s="47">
        <v>-36025.144246929725</v>
      </c>
      <c r="AO185" s="47">
        <v>-11307.774325250588</v>
      </c>
      <c r="AP185" s="47">
        <v>-45.591633579363418</v>
      </c>
      <c r="AQ185" s="47">
        <v>-21591.754315745155</v>
      </c>
      <c r="AR185" s="47">
        <v>-61081.136326839151</v>
      </c>
      <c r="AS185" s="47">
        <v>-13405.602615273225</v>
      </c>
      <c r="AT185" s="47">
        <v>-2604.5379955396879</v>
      </c>
      <c r="AU185" s="47">
        <v>-187126.37117020375</v>
      </c>
      <c r="AV185" s="47">
        <v>-41268.478017567948</v>
      </c>
      <c r="AW185" s="47">
        <v>-4573.0126114074656</v>
      </c>
      <c r="AX185" s="47">
        <v>-10785.898800930468</v>
      </c>
      <c r="AY185" s="47">
        <v>-82.863902261245755</v>
      </c>
      <c r="AZ185" s="47">
        <v>-40165.239386175228</v>
      </c>
      <c r="BA185" s="47">
        <v>-6966.720005115094</v>
      </c>
      <c r="BB185" s="47">
        <v>-32526.585789827524</v>
      </c>
      <c r="BC185" s="47">
        <v>-4146.8002247649074</v>
      </c>
      <c r="BD185" s="47">
        <v>-7185.2273643956478</v>
      </c>
      <c r="BE185" s="47">
        <v>-37912.588203333224</v>
      </c>
      <c r="BF185" s="47">
        <v>-15301.814939434367</v>
      </c>
      <c r="BG185" s="47">
        <v>-19189.882886362251</v>
      </c>
      <c r="BH185" s="47">
        <v>-25559.328062650784</v>
      </c>
      <c r="BI185" s="47">
        <v>-21552.229114121612</v>
      </c>
      <c r="BJ185" s="47">
        <v>-15575.880616800714</v>
      </c>
      <c r="BK185" s="47">
        <v>-6178.5519175240124</v>
      </c>
      <c r="BL185" s="47">
        <v>-4120.672687119285</v>
      </c>
      <c r="BM185" s="47">
        <v>-4158.7333605904123</v>
      </c>
      <c r="BN185" s="47">
        <v>-22807.374669004425</v>
      </c>
      <c r="BO185" s="47">
        <v>-2269.3784336450335</v>
      </c>
      <c r="BP185" s="47">
        <v>-25910.845820242906</v>
      </c>
      <c r="BQ185" s="47">
        <v>-9196.2354340320962</v>
      </c>
      <c r="BR185" s="47">
        <v>-81194.399895978582</v>
      </c>
      <c r="BS185" s="47">
        <v>-6015.2184016126903</v>
      </c>
      <c r="BT185" s="47">
        <v>-3391.2660293755507</v>
      </c>
      <c r="BU185" s="47">
        <v>-4135.3523371025385</v>
      </c>
      <c r="BV185" s="47">
        <v>-8766.326810675193</v>
      </c>
      <c r="BW185" s="47">
        <v>-15058.690245856071</v>
      </c>
      <c r="BX185" s="47">
        <v>-3004.0549851919582</v>
      </c>
      <c r="BY185" s="47">
        <v>-35447.434446075102</v>
      </c>
      <c r="BZ185" s="47">
        <v>-18431.829232544442</v>
      </c>
      <c r="CA185" s="47">
        <v>-5806.762076491922</v>
      </c>
      <c r="CB185" s="47">
        <v>-4525.4989372463669</v>
      </c>
      <c r="CC185" s="47">
        <v>-9305.771890713002</v>
      </c>
      <c r="CD185" s="47">
        <v>-31118.680939672886</v>
      </c>
      <c r="CE185" s="47">
        <v>-11281.620524935715</v>
      </c>
      <c r="CF185" s="47">
        <v>-58582.756966567482</v>
      </c>
      <c r="CG185" s="47">
        <v>-5215.3169731884755</v>
      </c>
      <c r="CH185" s="47">
        <v>-4407.5632534053375</v>
      </c>
      <c r="CI185" s="47">
        <v>-7535.3199746663822</v>
      </c>
      <c r="CJ185" s="47">
        <v>-15465.556930829525</v>
      </c>
      <c r="CK185" s="47">
        <v>-19420.114516414469</v>
      </c>
      <c r="CL185" s="47">
        <v>-10206.392984468421</v>
      </c>
      <c r="CM185" s="47">
        <v>-4632.1190612215323</v>
      </c>
      <c r="CN185" s="47">
        <v>-18982.539369157603</v>
      </c>
      <c r="CO185" s="47">
        <v>-7325.9154553916869</v>
      </c>
      <c r="CP185" s="47">
        <v>-3886.8806742113306</v>
      </c>
      <c r="CQ185" s="47">
        <v>-23072.371501872287</v>
      </c>
      <c r="CR185" s="47">
        <v>-5319.4362604478983</v>
      </c>
      <c r="CS185" s="47">
        <v>-3713.9193112790872</v>
      </c>
      <c r="CT185" s="47">
        <v>-34194.232132055142</v>
      </c>
      <c r="CU185" s="47">
        <v>-9722.0531730230341</v>
      </c>
      <c r="CV185" s="47">
        <v>-14216.989114466511</v>
      </c>
      <c r="CW185" s="47">
        <v>-19883.194595047338</v>
      </c>
      <c r="CX185" s="47">
        <v>-2271.5864119628673</v>
      </c>
      <c r="CY185" s="47">
        <v>-3585.7900209854333</v>
      </c>
      <c r="CZ185" s="47">
        <v>-71591.356426813625</v>
      </c>
      <c r="DA185" s="47">
        <v>-5462.5757164143279</v>
      </c>
      <c r="DB185" s="47">
        <v>-26529.43913282597</v>
      </c>
      <c r="DC185" s="47">
        <v>-137046.14476004717</v>
      </c>
      <c r="DD185" s="47">
        <v>-16700.936379058996</v>
      </c>
      <c r="DE185" s="47">
        <v>-103571.36990796817</v>
      </c>
      <c r="DF185" s="47">
        <v>-58805.081295033728</v>
      </c>
      <c r="DG185" s="47">
        <v>-71829.117778756394</v>
      </c>
      <c r="DH185" s="47">
        <v>-27303.234952950577</v>
      </c>
      <c r="DI185" s="47">
        <v>-16655.119366642295</v>
      </c>
      <c r="DJ185" s="47">
        <v>-18704.198326622907</v>
      </c>
      <c r="DK185" s="47">
        <v>-2402.9311665422356</v>
      </c>
      <c r="DL185" s="47">
        <v>-603.29892237852732</v>
      </c>
      <c r="DM185" s="47">
        <v>-21360.111913251116</v>
      </c>
      <c r="DN185" s="47">
        <v>-59031.371057748082</v>
      </c>
      <c r="DO185" s="47">
        <v>-28.598160894034795</v>
      </c>
      <c r="DP185" s="47">
        <v>-1211.6896202862265</v>
      </c>
      <c r="DQ185" s="47">
        <v>-57369.346215023237</v>
      </c>
      <c r="DR185" s="47">
        <v>-17745.142424655744</v>
      </c>
      <c r="DS185" s="47">
        <v>-12170.660539385444</v>
      </c>
      <c r="DT185" s="47">
        <v>-17300.326904522521</v>
      </c>
      <c r="DU185" s="47">
        <v>-31774.142058471702</v>
      </c>
      <c r="DV185" s="47">
        <v>-59353.463001156415</v>
      </c>
      <c r="DW185" s="47">
        <v>-64202.731668745218</v>
      </c>
      <c r="DX185" s="47">
        <v>-344810.82831096346</v>
      </c>
      <c r="DY185" s="47">
        <v>-32256.599413153603</v>
      </c>
      <c r="DZ185" s="47">
        <v>-11386.630751225553</v>
      </c>
      <c r="EA185" s="47">
        <v>-25286.152433431816</v>
      </c>
      <c r="EB185" s="47">
        <v>-8245.4288704592673</v>
      </c>
      <c r="EC185" s="47">
        <v>-1184.5210792612374</v>
      </c>
      <c r="ED185" s="47">
        <v>-170808.19621042922</v>
      </c>
      <c r="EE185" s="47">
        <v>-15826.71907427018</v>
      </c>
      <c r="EF185" s="47">
        <v>-194.9116946723486</v>
      </c>
      <c r="EG185" s="47">
        <v>-207442.5015952308</v>
      </c>
      <c r="EH185" s="47">
        <v>-13761.438352797008</v>
      </c>
      <c r="EI185" s="47">
        <v>-360491.99729469221</v>
      </c>
      <c r="EJ185" s="47">
        <v>-159330.5384894106</v>
      </c>
      <c r="EK185" s="47">
        <v>-123772.05478520456</v>
      </c>
      <c r="EL185" s="47">
        <v>-27818.053781769493</v>
      </c>
      <c r="EM185" s="47">
        <v>-12026.291628747955</v>
      </c>
      <c r="EN185" s="47">
        <v>-955.28101525080717</v>
      </c>
      <c r="EO185" s="47">
        <v>-83411.533870571278</v>
      </c>
      <c r="EP185" s="47">
        <v>-90688.386125532197</v>
      </c>
      <c r="EQ185" s="47">
        <v>-77374.838350859922</v>
      </c>
      <c r="ER185" s="47">
        <v>-30899.867019214467</v>
      </c>
      <c r="ES185" s="47">
        <v>-25867.737064426205</v>
      </c>
      <c r="ET185" s="47">
        <v>-3193.8547826239742</v>
      </c>
      <c r="EU185" s="47">
        <v>-45143.479759845824</v>
      </c>
      <c r="EV185" s="47">
        <v>-30989.292160771303</v>
      </c>
      <c r="EW185" s="47">
        <v>-86429.457798577714</v>
      </c>
      <c r="EX185" s="47">
        <v>-4098.4401616016476</v>
      </c>
      <c r="EY185" s="47">
        <v>-227176.46617306638</v>
      </c>
      <c r="EZ185" s="47">
        <v>-8274.5139126760096</v>
      </c>
      <c r="FA185" s="47">
        <v>-87680.435773499761</v>
      </c>
      <c r="FC185" s="47">
        <v>-586916.72377070226</v>
      </c>
      <c r="FD185" s="47">
        <v>-1865212.4658233053</v>
      </c>
      <c r="FF185" s="47">
        <v>0</v>
      </c>
      <c r="FH185" s="47">
        <v>0</v>
      </c>
      <c r="FI185" s="47">
        <v>-69711.380842859813</v>
      </c>
      <c r="FK185" s="47">
        <v>-305445.87690407096</v>
      </c>
      <c r="FM185" s="47">
        <v>-7797505.0303255562</v>
      </c>
    </row>
    <row r="186" spans="5:169" x14ac:dyDescent="0.15">
      <c r="E186" s="47">
        <v>-245.08330175879874</v>
      </c>
      <c r="F186" s="47">
        <v>-3730.0458775246339</v>
      </c>
      <c r="G186" s="47">
        <v>-94.175281776584384</v>
      </c>
      <c r="H186" s="47">
        <v>-412.03284406994612</v>
      </c>
      <c r="I186" s="47">
        <v>-66445.077843594438</v>
      </c>
      <c r="J186" s="47">
        <v>-23307.764146332906</v>
      </c>
      <c r="K186" s="47">
        <v>-2361.4515698499827</v>
      </c>
      <c r="L186" s="47">
        <v>-82986.108451936263</v>
      </c>
      <c r="M186" s="47">
        <v>-38478.932135365125</v>
      </c>
      <c r="N186" s="47">
        <v>-104502.93512448401</v>
      </c>
      <c r="O186" s="47">
        <v>-6.0966011805194373</v>
      </c>
      <c r="P186" s="47">
        <v>-269.6998491512548</v>
      </c>
      <c r="Q186" s="47">
        <v>-50.723604270052576</v>
      </c>
      <c r="R186" s="47">
        <v>-46396.888306214547</v>
      </c>
      <c r="S186" s="47">
        <v>-10147.440764575447</v>
      </c>
      <c r="T186" s="47">
        <v>-58585.65175323467</v>
      </c>
      <c r="U186" s="47">
        <v>-29779.222168847722</v>
      </c>
      <c r="V186" s="47">
        <v>-2534.2693007148819</v>
      </c>
      <c r="W186" s="47">
        <v>-12337.127800680864</v>
      </c>
      <c r="X186" s="47">
        <v>-47104.432058316685</v>
      </c>
      <c r="Y186" s="47">
        <v>-125.84541157825933</v>
      </c>
      <c r="Z186" s="47">
        <v>-1197.7028370852897</v>
      </c>
      <c r="AA186" s="47">
        <v>-443.44911050358678</v>
      </c>
      <c r="AB186" s="47">
        <v>-244.7415463112707</v>
      </c>
      <c r="AC186" s="47">
        <v>-70.32591939920529</v>
      </c>
      <c r="AD186" s="47">
        <v>-4229660.1132811857</v>
      </c>
      <c r="AE186" s="47">
        <v>-55360.324082898289</v>
      </c>
      <c r="AF186" s="47">
        <v>-107203.30616397723</v>
      </c>
      <c r="AG186" s="47">
        <v>-108.74937519891279</v>
      </c>
      <c r="AH186" s="47">
        <v>-5658.4149429305671</v>
      </c>
      <c r="AI186" s="47">
        <v>-2920.7780413701325</v>
      </c>
      <c r="AJ186" s="47">
        <v>-10672.183211983554</v>
      </c>
      <c r="AK186" s="47">
        <v>-2082.6901583793647</v>
      </c>
      <c r="AL186" s="47">
        <v>-200.25742082626223</v>
      </c>
      <c r="AM186" s="47">
        <v>-181479.30880686326</v>
      </c>
      <c r="AN186" s="47">
        <v>-89.753100368977641</v>
      </c>
      <c r="AO186" s="47">
        <v>-757.73269898555645</v>
      </c>
      <c r="AP186" s="47">
        <v>-166765.82993005699</v>
      </c>
      <c r="AQ186" s="47">
        <v>-19055.526617371997</v>
      </c>
      <c r="AR186" s="47">
        <v>-36681.363729382509</v>
      </c>
      <c r="AS186" s="47">
        <v>-480483.22001881193</v>
      </c>
      <c r="AT186" s="47">
        <v>-42157.389127649949</v>
      </c>
      <c r="AU186" s="47">
        <v>-139.44857754758482</v>
      </c>
      <c r="AV186" s="47">
        <v>-409.42108806984953</v>
      </c>
      <c r="AW186" s="47">
        <v>-14287.246494684554</v>
      </c>
      <c r="AX186" s="47">
        <v>-55066.112284204573</v>
      </c>
      <c r="AY186" s="47">
        <v>-237.50477256241589</v>
      </c>
      <c r="AZ186" s="47">
        <v>-1509.3063201530545</v>
      </c>
      <c r="BA186" s="47">
        <v>-30673.242456915261</v>
      </c>
      <c r="BB186" s="47">
        <v>-4953.5022456131146</v>
      </c>
      <c r="BC186" s="47">
        <v>-68361.591370470051</v>
      </c>
      <c r="BD186" s="47">
        <v>-250.46363712427149</v>
      </c>
      <c r="BE186" s="47">
        <v>-2833.5441871113203</v>
      </c>
      <c r="BF186" s="47">
        <v>-629.90216116973215</v>
      </c>
      <c r="BG186" s="47">
        <v>-102437.43602004767</v>
      </c>
      <c r="BH186" s="47">
        <v>-101.77667936199649</v>
      </c>
      <c r="BI186" s="47">
        <v>-273.18857285219298</v>
      </c>
      <c r="BJ186" s="47">
        <v>-844.90547985833098</v>
      </c>
      <c r="BK186" s="47">
        <v>-50.659647131921929</v>
      </c>
      <c r="BL186" s="47">
        <v>-30777.53593064953</v>
      </c>
      <c r="BM186" s="47">
        <v>-106247.74447246536</v>
      </c>
      <c r="BN186" s="47">
        <v>-948811.51670311205</v>
      </c>
      <c r="BO186" s="47">
        <v>-55390.146517466404</v>
      </c>
      <c r="BP186" s="47">
        <v>-545347.82742424263</v>
      </c>
      <c r="BQ186" s="47">
        <v>-571899.9068644701</v>
      </c>
      <c r="BR186" s="47">
        <v>-523269.20669739263</v>
      </c>
      <c r="BS186" s="47">
        <v>-106447.347862336</v>
      </c>
      <c r="BT186" s="47">
        <v>-133383.41665769779</v>
      </c>
      <c r="BU186" s="47">
        <v>-107753.58709487588</v>
      </c>
      <c r="BV186" s="47">
        <v>-200540.62351837481</v>
      </c>
      <c r="BW186" s="47">
        <v>-211412.89451142625</v>
      </c>
      <c r="BX186" s="47">
        <v>-27708.158625448836</v>
      </c>
      <c r="BY186" s="47">
        <v>-388817.76654149214</v>
      </c>
      <c r="BZ186" s="47">
        <v>-170069.39609898278</v>
      </c>
      <c r="CA186" s="47">
        <v>-112009.26654120366</v>
      </c>
      <c r="CB186" s="47">
        <v>-45438.26736849844</v>
      </c>
      <c r="CC186" s="47">
        <v>-32661.821197348003</v>
      </c>
      <c r="CD186" s="47">
        <v>-117478.73096881303</v>
      </c>
      <c r="CE186" s="47">
        <v>-220391.97914471701</v>
      </c>
      <c r="CF186" s="47">
        <v>-141819.44432633452</v>
      </c>
      <c r="CG186" s="47">
        <v>-69028.701445598141</v>
      </c>
      <c r="CH186" s="47">
        <v>-76525.848794292513</v>
      </c>
      <c r="CI186" s="47">
        <v>-177404.85052106541</v>
      </c>
      <c r="CJ186" s="47">
        <v>-130073.66447440122</v>
      </c>
      <c r="CK186" s="47">
        <v>-195355.71340010597</v>
      </c>
      <c r="CL186" s="47">
        <v>-238268.66444914494</v>
      </c>
      <c r="CM186" s="47">
        <v>0</v>
      </c>
      <c r="CN186" s="47">
        <v>-156205.90275801611</v>
      </c>
      <c r="CO186" s="47">
        <v>-203480.4573687923</v>
      </c>
      <c r="CP186" s="47">
        <v>-355822.42791906657</v>
      </c>
      <c r="CQ186" s="47">
        <v>-237213.8516049888</v>
      </c>
      <c r="CR186" s="47">
        <v>-103989.78825678276</v>
      </c>
      <c r="CS186" s="47">
        <v>-133685.82455360342</v>
      </c>
      <c r="CT186" s="47">
        <v>-805115.73578175635</v>
      </c>
      <c r="CU186" s="47">
        <v>-67684.088399181986</v>
      </c>
      <c r="CV186" s="47">
        <v>-182213.31832517625</v>
      </c>
      <c r="CW186" s="47">
        <v>-40571.159339293379</v>
      </c>
      <c r="CX186" s="47">
        <v>-37066.146519859089</v>
      </c>
      <c r="CY186" s="47">
        <v>0</v>
      </c>
      <c r="CZ186" s="47">
        <v>-1045099.0444153333</v>
      </c>
      <c r="DA186" s="47">
        <v>-100835.28556135643</v>
      </c>
      <c r="DB186" s="47">
        <v>-73325.138820859735</v>
      </c>
      <c r="DC186" s="47">
        <v>-572555.07315319998</v>
      </c>
      <c r="DD186" s="47">
        <v>-193703.45040137821</v>
      </c>
      <c r="DE186" s="47">
        <v>0</v>
      </c>
      <c r="DF186" s="47">
        <v>0</v>
      </c>
      <c r="DG186" s="47">
        <v>0</v>
      </c>
      <c r="DH186" s="47">
        <v>0</v>
      </c>
      <c r="DI186" s="47">
        <v>-41566.280652271613</v>
      </c>
      <c r="DJ186" s="47">
        <v>-39683.001530114947</v>
      </c>
      <c r="DK186" s="47">
        <v>-692.17568419587792</v>
      </c>
      <c r="DL186" s="47">
        <v>-173.78310714280434</v>
      </c>
      <c r="DM186" s="47">
        <v>-58026.807902268367</v>
      </c>
      <c r="DN186" s="47">
        <v>-190446.80819746671</v>
      </c>
      <c r="DO186" s="47">
        <v>-133.21787938336092</v>
      </c>
      <c r="DP186" s="47">
        <v>-74.096894325038818</v>
      </c>
      <c r="DQ186" s="47">
        <v>-39365.122975067854</v>
      </c>
      <c r="DR186" s="47">
        <v>-28682.535144584876</v>
      </c>
      <c r="DS186" s="47">
        <v>-20121.765222672118</v>
      </c>
      <c r="DT186" s="47">
        <v>-81674.799212496757</v>
      </c>
      <c r="DU186" s="47">
        <v>-22995.594304344737</v>
      </c>
      <c r="DV186" s="47">
        <v>-36453.924249930846</v>
      </c>
      <c r="DW186" s="47">
        <v>-328108.12536528072</v>
      </c>
      <c r="DX186" s="47">
        <v>-1314307.8747025284</v>
      </c>
      <c r="DY186" s="47">
        <v>-140741.77258692446</v>
      </c>
      <c r="DZ186" s="47">
        <v>-11015.743253711827</v>
      </c>
      <c r="EA186" s="47">
        <v>-132046.1621192254</v>
      </c>
      <c r="EB186" s="47">
        <v>-75262.325322530902</v>
      </c>
      <c r="EC186" s="47">
        <v>-50280.198196237667</v>
      </c>
      <c r="ED186" s="47">
        <v>-199388.34547839247</v>
      </c>
      <c r="EE186" s="47">
        <v>-17455.244164272503</v>
      </c>
      <c r="EF186" s="47">
        <v>-128683.55470664939</v>
      </c>
      <c r="EG186" s="47">
        <v>-501695.37420122506</v>
      </c>
      <c r="EH186" s="47">
        <v>-25282.570891225594</v>
      </c>
      <c r="EI186" s="47">
        <v>-879696.810967742</v>
      </c>
      <c r="EJ186" s="47">
        <v>-68219.625572609948</v>
      </c>
      <c r="EK186" s="47">
        <v>-105130.27653723964</v>
      </c>
      <c r="EL186" s="47">
        <v>-72784.613398219095</v>
      </c>
      <c r="EM186" s="47">
        <v>-11694.107292399347</v>
      </c>
      <c r="EN186" s="47">
        <v>-7015.6810115763792</v>
      </c>
      <c r="EO186" s="47">
        <v>-81735.841285952221</v>
      </c>
      <c r="EP186" s="47">
        <v>-132938.66118123994</v>
      </c>
      <c r="EQ186" s="47">
        <v>-176347.34381974148</v>
      </c>
      <c r="ER186" s="47">
        <v>-658037.93987798388</v>
      </c>
      <c r="ES186" s="47">
        <v>-155833.89194859006</v>
      </c>
      <c r="ET186" s="47">
        <v>-18238.535773342559</v>
      </c>
      <c r="EU186" s="47">
        <v>-28303.192475634427</v>
      </c>
      <c r="EV186" s="47">
        <v>-86459.93727363013</v>
      </c>
      <c r="EW186" s="47">
        <v>-48211.550997354585</v>
      </c>
      <c r="EX186" s="47">
        <v>-29359.687701058017</v>
      </c>
      <c r="EY186" s="47">
        <v>-430634.54252872581</v>
      </c>
      <c r="EZ186" s="47">
        <v>-2907.7180961442868</v>
      </c>
      <c r="FA186" s="47">
        <v>-362431.06238836586</v>
      </c>
      <c r="FC186" s="47">
        <v>-2011221.0281804625</v>
      </c>
      <c r="FD186" s="47">
        <v>-6775912.2952243043</v>
      </c>
      <c r="FF186" s="47">
        <v>0</v>
      </c>
      <c r="FH186" s="47">
        <v>0</v>
      </c>
      <c r="FI186" s="47">
        <v>-343958.63225111202</v>
      </c>
      <c r="FK186" s="47">
        <v>-263039.95866329991</v>
      </c>
      <c r="FM186" s="47">
        <v>-32383624.276033673</v>
      </c>
    </row>
    <row r="187" spans="5:169" x14ac:dyDescent="0.15">
      <c r="E187" s="47">
        <v>-258.30912283679771</v>
      </c>
      <c r="F187" s="47">
        <v>0</v>
      </c>
      <c r="G187" s="47">
        <v>0</v>
      </c>
      <c r="H187" s="47">
        <v>0</v>
      </c>
      <c r="I187" s="47">
        <v>-5.4523393478587918</v>
      </c>
      <c r="J187" s="47">
        <v>-1621.1221342524982</v>
      </c>
      <c r="K187" s="47">
        <v>-237.47388584771107</v>
      </c>
      <c r="L187" s="47">
        <v>-184.36326344353935</v>
      </c>
      <c r="M187" s="47">
        <v>-537.05259832896797</v>
      </c>
      <c r="N187" s="47">
        <v>-4536.7412579868178</v>
      </c>
      <c r="O187" s="47">
        <v>-447.14443909240191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-3585.8479485823991</v>
      </c>
      <c r="AB187" s="47">
        <v>0</v>
      </c>
      <c r="AC187" s="47">
        <v>-5499.4482818624474</v>
      </c>
      <c r="AD187" s="47">
        <v>-12441.632647191584</v>
      </c>
      <c r="AE187" s="47">
        <v>-10321233.198906342</v>
      </c>
      <c r="AF187" s="47">
        <v>-143410.02396268051</v>
      </c>
      <c r="AG187" s="47">
        <v>-80783.048237006107</v>
      </c>
      <c r="AH187" s="47">
        <v>-1429354.4752775177</v>
      </c>
      <c r="AI187" s="47">
        <v>-2337080.3728404348</v>
      </c>
      <c r="AJ187" s="47">
        <v>-9435371.4779539369</v>
      </c>
      <c r="AK187" s="47">
        <v>-357480.09029285866</v>
      </c>
      <c r="AL187" s="47">
        <v>-807028.96314640227</v>
      </c>
      <c r="AM187" s="47">
        <v>-10983.444629633561</v>
      </c>
      <c r="AN187" s="47">
        <v>-325579.55704462616</v>
      </c>
      <c r="AO187" s="47">
        <v>-18034.954556428045</v>
      </c>
      <c r="AP187" s="47">
        <v>-5170.5027100418029</v>
      </c>
      <c r="AQ187" s="47">
        <v>-310156.52660622558</v>
      </c>
      <c r="AR187" s="47">
        <v>-437665.54201988236</v>
      </c>
      <c r="AS187" s="47">
        <v>-1393.4198865751875</v>
      </c>
      <c r="AT187" s="47">
        <v>-106.81916111703192</v>
      </c>
      <c r="AU187" s="47">
        <v>-4888.686580887118</v>
      </c>
      <c r="AV187" s="47">
        <v>-4091.5034425947742</v>
      </c>
      <c r="AW187" s="47">
        <v>-2438.0160603581321</v>
      </c>
      <c r="AX187" s="47">
        <v>-7817.5858834851288</v>
      </c>
      <c r="AY187" s="47">
        <v>-21016.523481081047</v>
      </c>
      <c r="AZ187" s="47">
        <v>0</v>
      </c>
      <c r="BA187" s="47">
        <v>0</v>
      </c>
      <c r="BB187" s="47">
        <v>-408310.30092014762</v>
      </c>
      <c r="BC187" s="47">
        <v>-11693.813062001582</v>
      </c>
      <c r="BD187" s="47">
        <v>-141695.08729213229</v>
      </c>
      <c r="BE187" s="47">
        <v>-14915.470717931921</v>
      </c>
      <c r="BF187" s="47">
        <v>0</v>
      </c>
      <c r="BG187" s="47">
        <v>0</v>
      </c>
      <c r="BH187" s="47">
        <v>0</v>
      </c>
      <c r="BI187" s="47">
        <v>0</v>
      </c>
      <c r="BJ187" s="47">
        <v>0</v>
      </c>
      <c r="BK187" s="47">
        <v>0</v>
      </c>
      <c r="BL187" s="47">
        <v>0</v>
      </c>
      <c r="BM187" s="47">
        <v>0</v>
      </c>
      <c r="BN187" s="47">
        <v>0</v>
      </c>
      <c r="BO187" s="47">
        <v>0</v>
      </c>
      <c r="BP187" s="47">
        <v>-3402.7850663276568</v>
      </c>
      <c r="BQ187" s="47">
        <v>-3130.9420685870532</v>
      </c>
      <c r="BR187" s="47">
        <v>-51420.796753497511</v>
      </c>
      <c r="BS187" s="47">
        <v>-3840.4323727435694</v>
      </c>
      <c r="BT187" s="47">
        <v>-2616.1896034147744</v>
      </c>
      <c r="BU187" s="47">
        <v>-1784.7118106237317</v>
      </c>
      <c r="BV187" s="47">
        <v>-1822.8097610881218</v>
      </c>
      <c r="BW187" s="47">
        <v>-3477.0868590590953</v>
      </c>
      <c r="BX187" s="47">
        <v>-813.68629648251056</v>
      </c>
      <c r="BY187" s="47">
        <v>-6736.0748063603414</v>
      </c>
      <c r="BZ187" s="47">
        <v>-556.6086532580581</v>
      </c>
      <c r="CA187" s="47">
        <v>-2821.0163890931599</v>
      </c>
      <c r="CB187" s="47">
        <v>-1491.4296655757562</v>
      </c>
      <c r="CC187" s="47">
        <v>-1544.9953045219136</v>
      </c>
      <c r="CD187" s="47">
        <v>-4732.9645135876999</v>
      </c>
      <c r="CE187" s="47">
        <v>0</v>
      </c>
      <c r="CF187" s="47">
        <v>0</v>
      </c>
      <c r="CG187" s="47">
        <v>-1088.5732347590729</v>
      </c>
      <c r="CH187" s="47">
        <v>-1709.2142137509834</v>
      </c>
      <c r="CI187" s="47">
        <v>-4052.8377545568974</v>
      </c>
      <c r="CJ187" s="47">
        <v>-4326.4175229735965</v>
      </c>
      <c r="CK187" s="47">
        <v>-5984.4472184808237</v>
      </c>
      <c r="CL187" s="47">
        <v>-7052.8726916472397</v>
      </c>
      <c r="CM187" s="47">
        <v>-1152.5479137640998</v>
      </c>
      <c r="CN187" s="47">
        <v>-7710.6871549412081</v>
      </c>
      <c r="CO187" s="47">
        <v>-3155.8127939879628</v>
      </c>
      <c r="CP187" s="47">
        <v>-1176.0404105293089</v>
      </c>
      <c r="CQ187" s="47">
        <v>-6307.5491311904752</v>
      </c>
      <c r="CR187" s="47">
        <v>-1695.8321733144357</v>
      </c>
      <c r="CS187" s="47">
        <v>-2048.5723788816877</v>
      </c>
      <c r="CT187" s="47">
        <v>-10210.837076548507</v>
      </c>
      <c r="CU187" s="47">
        <v>-499.11886157768794</v>
      </c>
      <c r="CV187" s="47">
        <v>-4132.9075570424893</v>
      </c>
      <c r="CW187" s="47">
        <v>-351862.3434282681</v>
      </c>
      <c r="CX187" s="47">
        <v>-512.47747643050195</v>
      </c>
      <c r="CY187" s="47">
        <v>0</v>
      </c>
      <c r="CZ187" s="47">
        <v>0</v>
      </c>
      <c r="DA187" s="47">
        <v>0</v>
      </c>
      <c r="DB187" s="47">
        <v>0</v>
      </c>
      <c r="DC187" s="47">
        <v>-1105.3903065289408</v>
      </c>
      <c r="DD187" s="47">
        <v>-134.7068406462046</v>
      </c>
      <c r="DE187" s="47">
        <v>-73.597318750915662</v>
      </c>
      <c r="DF187" s="47">
        <v>-39.225788761594771</v>
      </c>
      <c r="DG187" s="47">
        <v>-20.87118743651768</v>
      </c>
      <c r="DH187" s="47">
        <v>-211.73114108557726</v>
      </c>
      <c r="DI187" s="47">
        <v>-736.83928165418126</v>
      </c>
      <c r="DJ187" s="47">
        <v>-3361.4984619933603</v>
      </c>
      <c r="DK187" s="47">
        <v>-2217.7363832538031</v>
      </c>
      <c r="DL187" s="47">
        <v>-478.85011037302786</v>
      </c>
      <c r="DM187" s="47">
        <v>-55.36220709476774</v>
      </c>
      <c r="DN187" s="47">
        <v>-16.007812902332844</v>
      </c>
      <c r="DO187" s="47">
        <v>0</v>
      </c>
      <c r="DP187" s="47">
        <v>0</v>
      </c>
      <c r="DQ187" s="47">
        <v>-2.6017963701607994E-4</v>
      </c>
      <c r="DR187" s="47">
        <v>-9.5339655075547737E-5</v>
      </c>
      <c r="DS187" s="47">
        <v>0</v>
      </c>
      <c r="DT187" s="47">
        <v>0</v>
      </c>
      <c r="DU187" s="47">
        <v>-2175.5079673311111</v>
      </c>
      <c r="DV187" s="47">
        <v>0</v>
      </c>
      <c r="DW187" s="47">
        <v>0</v>
      </c>
      <c r="DX187" s="47">
        <v>0</v>
      </c>
      <c r="DY187" s="47">
        <v>0</v>
      </c>
      <c r="DZ187" s="47">
        <v>0</v>
      </c>
      <c r="EA187" s="47">
        <v>0</v>
      </c>
      <c r="EB187" s="47">
        <v>0</v>
      </c>
      <c r="EC187" s="47">
        <v>0</v>
      </c>
      <c r="ED187" s="47">
        <v>0</v>
      </c>
      <c r="EE187" s="47">
        <v>0</v>
      </c>
      <c r="EF187" s="47">
        <v>0</v>
      </c>
      <c r="EG187" s="47">
        <v>-12.67479590847829</v>
      </c>
      <c r="EH187" s="47">
        <v>0</v>
      </c>
      <c r="EI187" s="47">
        <v>0</v>
      </c>
      <c r="EJ187" s="47">
        <v>-45487.277847781748</v>
      </c>
      <c r="EK187" s="47">
        <v>0</v>
      </c>
      <c r="EL187" s="47">
        <v>0</v>
      </c>
      <c r="EM187" s="47">
        <v>0</v>
      </c>
      <c r="EN187" s="47">
        <v>-5529.7023621740409</v>
      </c>
      <c r="EO187" s="47">
        <v>-23381.43663962057</v>
      </c>
      <c r="EP187" s="47">
        <v>-16060.448860365519</v>
      </c>
      <c r="EQ187" s="47">
        <v>-23185.491480817971</v>
      </c>
      <c r="ER187" s="47">
        <v>-67666.219062657008</v>
      </c>
      <c r="ES187" s="47">
        <v>-426454.31355356419</v>
      </c>
      <c r="ET187" s="47">
        <v>0</v>
      </c>
      <c r="EU187" s="47">
        <v>-25.119093804157465</v>
      </c>
      <c r="EV187" s="47">
        <v>-393.42692699188473</v>
      </c>
      <c r="EW187" s="47">
        <v>0</v>
      </c>
      <c r="EX187" s="47">
        <v>0</v>
      </c>
      <c r="EY187" s="47">
        <v>0</v>
      </c>
      <c r="EZ187" s="47">
        <v>0</v>
      </c>
      <c r="FA187" s="47">
        <v>-22281.441387510506</v>
      </c>
      <c r="FC187" s="47">
        <v>-43314.837810567857</v>
      </c>
      <c r="FD187" s="47">
        <v>-70700.885511120607</v>
      </c>
      <c r="FF187" s="47">
        <v>0</v>
      </c>
      <c r="FH187" s="47">
        <v>0</v>
      </c>
      <c r="FI187" s="47">
        <v>-49990.194269003841</v>
      </c>
      <c r="FK187" s="47">
        <v>-2979345.541370274</v>
      </c>
      <c r="FM187" s="47">
        <v>-30956381.947643459</v>
      </c>
    </row>
    <row r="188" spans="5:169" x14ac:dyDescent="0.15"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  <c r="AB188" s="47">
        <v>0</v>
      </c>
      <c r="AC188" s="47">
        <v>0</v>
      </c>
      <c r="AD188" s="47">
        <v>0</v>
      </c>
      <c r="AE188" s="47">
        <v>-156109.92068825939</v>
      </c>
      <c r="AF188" s="47">
        <v>-502093.67552278284</v>
      </c>
      <c r="AG188" s="47">
        <v>-3195.7376612491371</v>
      </c>
      <c r="AH188" s="47">
        <v>-215062.37496479138</v>
      </c>
      <c r="AI188" s="47">
        <v>-365716.10384057462</v>
      </c>
      <c r="AJ188" s="47">
        <v>-1485582.0732672936</v>
      </c>
      <c r="AK188" s="47">
        <v>-13997.850366891815</v>
      </c>
      <c r="AL188" s="47">
        <v>-2629.5755452316121</v>
      </c>
      <c r="AM188" s="47">
        <v>0</v>
      </c>
      <c r="AN188" s="47">
        <v>-26.83631974876349</v>
      </c>
      <c r="AO188" s="47">
        <v>0</v>
      </c>
      <c r="AP188" s="47">
        <v>0</v>
      </c>
      <c r="AQ188" s="47">
        <v>-48562.393313576613</v>
      </c>
      <c r="AR188" s="47">
        <v>-26261.719015427068</v>
      </c>
      <c r="AS188" s="47">
        <v>0</v>
      </c>
      <c r="AT188" s="47">
        <v>0</v>
      </c>
      <c r="AU188" s="47">
        <v>0</v>
      </c>
      <c r="AV188" s="47">
        <v>0</v>
      </c>
      <c r="AW188" s="47">
        <v>0</v>
      </c>
      <c r="AX188" s="47">
        <v>0</v>
      </c>
      <c r="AY188" s="47">
        <v>0</v>
      </c>
      <c r="AZ188" s="47">
        <v>0</v>
      </c>
      <c r="BA188" s="47">
        <v>0</v>
      </c>
      <c r="BB188" s="47">
        <v>0</v>
      </c>
      <c r="BC188" s="47">
        <v>0</v>
      </c>
      <c r="BD188" s="47">
        <v>0</v>
      </c>
      <c r="BE188" s="47">
        <v>0</v>
      </c>
      <c r="BF188" s="47">
        <v>0</v>
      </c>
      <c r="BG188" s="47">
        <v>0</v>
      </c>
      <c r="BH188" s="47">
        <v>0</v>
      </c>
      <c r="BI188" s="47">
        <v>0</v>
      </c>
      <c r="BJ188" s="47">
        <v>0</v>
      </c>
      <c r="BK188" s="47">
        <v>0</v>
      </c>
      <c r="BL188" s="47">
        <v>0</v>
      </c>
      <c r="BM188" s="47">
        <v>0</v>
      </c>
      <c r="BN188" s="47">
        <v>0</v>
      </c>
      <c r="BO188" s="47">
        <v>0</v>
      </c>
      <c r="BP188" s="47">
        <v>-29.113135336565954</v>
      </c>
      <c r="BQ188" s="47">
        <v>-122.03938310510117</v>
      </c>
      <c r="BR188" s="47">
        <v>-161.54719383845682</v>
      </c>
      <c r="BS188" s="47">
        <v>-30.730560360054341</v>
      </c>
      <c r="BT188" s="47">
        <v>-10.281607401744422</v>
      </c>
      <c r="BU188" s="47">
        <v>-11.197181325033171</v>
      </c>
      <c r="BV188" s="47">
        <v>0</v>
      </c>
      <c r="BW188" s="47">
        <v>-26.728970252396536</v>
      </c>
      <c r="BX188" s="47">
        <v>0</v>
      </c>
      <c r="BY188" s="47">
        <v>-38.653621239525847</v>
      </c>
      <c r="BZ188" s="47">
        <v>0</v>
      </c>
      <c r="CA188" s="47">
        <v>0</v>
      </c>
      <c r="CB188" s="47">
        <v>0</v>
      </c>
      <c r="CC188" s="47">
        <v>-1979.926202800897</v>
      </c>
      <c r="CD188" s="47">
        <v>-5478.2866374893474</v>
      </c>
      <c r="CE188" s="47">
        <v>0</v>
      </c>
      <c r="CF188" s="47">
        <v>0</v>
      </c>
      <c r="CG188" s="47">
        <v>-38.67357157263524</v>
      </c>
      <c r="CH188" s="47">
        <v>-83.391393606707126</v>
      </c>
      <c r="CI188" s="47">
        <v>-736.47538819622639</v>
      </c>
      <c r="CJ188" s="47">
        <v>-16.884285422759397</v>
      </c>
      <c r="CK188" s="47">
        <v>-22.186625827985626</v>
      </c>
      <c r="CL188" s="47">
        <v>-12.120977317046895</v>
      </c>
      <c r="CM188" s="47">
        <v>0</v>
      </c>
      <c r="CN188" s="47">
        <v>-62.868802005896157</v>
      </c>
      <c r="CO188" s="47">
        <v>-25.017693404591988</v>
      </c>
      <c r="CP188" s="47">
        <v>0</v>
      </c>
      <c r="CQ188" s="47">
        <v>0</v>
      </c>
      <c r="CR188" s="47">
        <v>0</v>
      </c>
      <c r="CS188" s="47">
        <v>0</v>
      </c>
      <c r="CT188" s="47">
        <v>0</v>
      </c>
      <c r="CU188" s="47">
        <v>-105.4733243613714</v>
      </c>
      <c r="CV188" s="47">
        <v>-11.920342376662205</v>
      </c>
      <c r="CW188" s="47">
        <v>-2882.588213028695</v>
      </c>
      <c r="CX188" s="47">
        <v>0</v>
      </c>
      <c r="CY188" s="47">
        <v>0</v>
      </c>
      <c r="CZ188" s="47">
        <v>0</v>
      </c>
      <c r="DA188" s="47">
        <v>0</v>
      </c>
      <c r="DB188" s="47">
        <v>0</v>
      </c>
      <c r="DC188" s="47">
        <v>-2127.7133142571861</v>
      </c>
      <c r="DD188" s="47">
        <v>-259.29080133194248</v>
      </c>
      <c r="DE188" s="47">
        <v>0</v>
      </c>
      <c r="DF188" s="47">
        <v>0</v>
      </c>
      <c r="DG188" s="47">
        <v>0</v>
      </c>
      <c r="DH188" s="47">
        <v>0</v>
      </c>
      <c r="DI188" s="47">
        <v>0</v>
      </c>
      <c r="DJ188" s="47">
        <v>0</v>
      </c>
      <c r="DK188" s="47">
        <v>-725.89895455235853</v>
      </c>
      <c r="DL188" s="47">
        <v>-156.73494700802894</v>
      </c>
      <c r="DM188" s="47">
        <v>0</v>
      </c>
      <c r="DN188" s="47">
        <v>0</v>
      </c>
      <c r="DO188" s="47">
        <v>0</v>
      </c>
      <c r="DP188" s="47">
        <v>0</v>
      </c>
      <c r="DQ188" s="47">
        <v>0</v>
      </c>
      <c r="DR188" s="47">
        <v>0</v>
      </c>
      <c r="DS188" s="47">
        <v>0</v>
      </c>
      <c r="DT188" s="47">
        <v>0</v>
      </c>
      <c r="DU188" s="47">
        <v>0</v>
      </c>
      <c r="DV188" s="47">
        <v>0</v>
      </c>
      <c r="DW188" s="47">
        <v>0</v>
      </c>
      <c r="DX188" s="47">
        <v>0</v>
      </c>
      <c r="DY188" s="47">
        <v>0</v>
      </c>
      <c r="DZ188" s="47">
        <v>0</v>
      </c>
      <c r="EA188" s="47">
        <v>0</v>
      </c>
      <c r="EB188" s="47">
        <v>0</v>
      </c>
      <c r="EC188" s="47">
        <v>0</v>
      </c>
      <c r="ED188" s="47">
        <v>0</v>
      </c>
      <c r="EE188" s="47">
        <v>0</v>
      </c>
      <c r="EF188" s="47">
        <v>0</v>
      </c>
      <c r="EG188" s="47">
        <v>-96.012609766702738</v>
      </c>
      <c r="EH188" s="47">
        <v>0</v>
      </c>
      <c r="EI188" s="47">
        <v>0</v>
      </c>
      <c r="EJ188" s="47">
        <v>-14296.160902282461</v>
      </c>
      <c r="EK188" s="47">
        <v>0</v>
      </c>
      <c r="EL188" s="47">
        <v>0</v>
      </c>
      <c r="EM188" s="47">
        <v>0</v>
      </c>
      <c r="EN188" s="47">
        <v>-411.64571199486682</v>
      </c>
      <c r="EO188" s="47">
        <v>-1734.4070223978099</v>
      </c>
      <c r="EP188" s="47">
        <v>-26.951272105825488</v>
      </c>
      <c r="EQ188" s="47">
        <v>-1732.5848443914144</v>
      </c>
      <c r="ER188" s="47">
        <v>-37521.535731872726</v>
      </c>
      <c r="ES188" s="47">
        <v>0</v>
      </c>
      <c r="ET188" s="47">
        <v>0</v>
      </c>
      <c r="EU188" s="47">
        <v>0</v>
      </c>
      <c r="EV188" s="47">
        <v>-364.23911398699914</v>
      </c>
      <c r="EW188" s="47">
        <v>0</v>
      </c>
      <c r="EX188" s="47">
        <v>0</v>
      </c>
      <c r="EY188" s="47">
        <v>0</v>
      </c>
      <c r="EZ188" s="47">
        <v>0</v>
      </c>
      <c r="FA188" s="47">
        <v>-6261.0267378477956</v>
      </c>
      <c r="FC188" s="47">
        <v>-3257.7420640189625</v>
      </c>
      <c r="FD188" s="47">
        <v>-4474.3285146253565</v>
      </c>
      <c r="FF188" s="47">
        <v>0</v>
      </c>
      <c r="FH188" s="47">
        <v>0</v>
      </c>
      <c r="FI188" s="47">
        <v>51032.652934648861</v>
      </c>
      <c r="FK188" s="47">
        <v>-162708.89070419592</v>
      </c>
      <c r="FM188" s="47">
        <v>-3016246.8759280825</v>
      </c>
    </row>
    <row r="189" spans="5:169" x14ac:dyDescent="0.15"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-42.550814543566204</v>
      </c>
      <c r="K189" s="47">
        <v>-12.698465253185594</v>
      </c>
      <c r="L189" s="47">
        <v>-97.870774016416036</v>
      </c>
      <c r="M189" s="47">
        <v>-196.46727304635729</v>
      </c>
      <c r="N189" s="47">
        <v>-2561.4690381413084</v>
      </c>
      <c r="O189" s="47">
        <v>-77.119470191623151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-1274.3344434597416</v>
      </c>
      <c r="AB189" s="47">
        <v>0</v>
      </c>
      <c r="AC189" s="47">
        <v>-3084.4457457367948</v>
      </c>
      <c r="AD189" s="47">
        <v>0</v>
      </c>
      <c r="AE189" s="47">
        <v>-218471.96693839921</v>
      </c>
      <c r="AF189" s="47">
        <v>-7011.1522498190261</v>
      </c>
      <c r="AG189" s="47">
        <v>-618702.53068957326</v>
      </c>
      <c r="AH189" s="47">
        <v>-42620.590007234809</v>
      </c>
      <c r="AI189" s="47">
        <v>-117113.20571586816</v>
      </c>
      <c r="AJ189" s="47">
        <v>-1449713.7163572973</v>
      </c>
      <c r="AK189" s="47">
        <v>-14837.983003730145</v>
      </c>
      <c r="AL189" s="47">
        <v>-33668.650294952073</v>
      </c>
      <c r="AM189" s="47">
        <v>-5332.5306598515235</v>
      </c>
      <c r="AN189" s="47">
        <v>-14372.203288986586</v>
      </c>
      <c r="AO189" s="47">
        <v>-4180.5135172884766</v>
      </c>
      <c r="AP189" s="47">
        <v>-2345.0996673468085</v>
      </c>
      <c r="AQ189" s="47">
        <v>-94881.158023131007</v>
      </c>
      <c r="AR189" s="47">
        <v>-34799.630295414718</v>
      </c>
      <c r="AS189" s="47">
        <v>0</v>
      </c>
      <c r="AT189" s="47">
        <v>0</v>
      </c>
      <c r="AU189" s="47">
        <v>0</v>
      </c>
      <c r="AV189" s="47">
        <v>0</v>
      </c>
      <c r="AW189" s="47">
        <v>0</v>
      </c>
      <c r="AX189" s="47">
        <v>0</v>
      </c>
      <c r="AY189" s="47">
        <v>0</v>
      </c>
      <c r="AZ189" s="47">
        <v>0</v>
      </c>
      <c r="BA189" s="47">
        <v>0</v>
      </c>
      <c r="BB189" s="47">
        <v>-8133.6289708724662</v>
      </c>
      <c r="BC189" s="47">
        <v>0</v>
      </c>
      <c r="BD189" s="47">
        <v>0</v>
      </c>
      <c r="BE189" s="47">
        <v>0</v>
      </c>
      <c r="BF189" s="47">
        <v>0</v>
      </c>
      <c r="BG189" s="47">
        <v>0</v>
      </c>
      <c r="BH189" s="47">
        <v>0</v>
      </c>
      <c r="BI189" s="47">
        <v>0</v>
      </c>
      <c r="BJ189" s="47">
        <v>0</v>
      </c>
      <c r="BK189" s="47">
        <v>0</v>
      </c>
      <c r="BL189" s="47">
        <v>0</v>
      </c>
      <c r="BM189" s="47">
        <v>-17.671112695067201</v>
      </c>
      <c r="BN189" s="47">
        <v>-542.72406093389748</v>
      </c>
      <c r="BO189" s="47">
        <v>-85.795601947625585</v>
      </c>
      <c r="BP189" s="47">
        <v>-1006.5427551560294</v>
      </c>
      <c r="BQ189" s="47">
        <v>-1662.8262243523927</v>
      </c>
      <c r="BR189" s="47">
        <v>-51378.039869297958</v>
      </c>
      <c r="BS189" s="47">
        <v>-586.96635032273991</v>
      </c>
      <c r="BT189" s="47">
        <v>-928.00419801923658</v>
      </c>
      <c r="BU189" s="47">
        <v>-793.3559592985406</v>
      </c>
      <c r="BV189" s="47">
        <v>-932.83700321418178</v>
      </c>
      <c r="BW189" s="47">
        <v>-670.7905000825798</v>
      </c>
      <c r="BX189" s="47">
        <v>-136.25551449083531</v>
      </c>
      <c r="BY189" s="47">
        <v>-1969.7276169877471</v>
      </c>
      <c r="BZ189" s="47">
        <v>-229.17614118659731</v>
      </c>
      <c r="CA189" s="47">
        <v>-1562.9998129791682</v>
      </c>
      <c r="CB189" s="47">
        <v>-247.68800599673517</v>
      </c>
      <c r="CC189" s="47">
        <v>-676.01456684241748</v>
      </c>
      <c r="CD189" s="47">
        <v>-5449.4672703287615</v>
      </c>
      <c r="CE189" s="47">
        <v>0</v>
      </c>
      <c r="CF189" s="47">
        <v>0</v>
      </c>
      <c r="CG189" s="47">
        <v>-306.46253088173449</v>
      </c>
      <c r="CH189" s="47">
        <v>-447.42653286182394</v>
      </c>
      <c r="CI189" s="47">
        <v>-668.06654114355842</v>
      </c>
      <c r="CJ189" s="47">
        <v>-459.06375029570779</v>
      </c>
      <c r="CK189" s="47">
        <v>-1807.0514774209578</v>
      </c>
      <c r="CL189" s="47">
        <v>-2815.0790778462474</v>
      </c>
      <c r="CM189" s="47">
        <v>-544.96025461704039</v>
      </c>
      <c r="CN189" s="47">
        <v>-2240.0778604512243</v>
      </c>
      <c r="CO189" s="47">
        <v>-970.06871777124945</v>
      </c>
      <c r="CP189" s="47">
        <v>-603.1385587728231</v>
      </c>
      <c r="CQ189" s="47">
        <v>0</v>
      </c>
      <c r="CR189" s="47">
        <v>-403.18715390101971</v>
      </c>
      <c r="CS189" s="47">
        <v>-1182.5876362798717</v>
      </c>
      <c r="CT189" s="47">
        <v>-5597.2101307821185</v>
      </c>
      <c r="CU189" s="47">
        <v>-212.9636211320184</v>
      </c>
      <c r="CV189" s="47">
        <v>-1282.985825202524</v>
      </c>
      <c r="CW189" s="47">
        <v>-1507.1741629717785</v>
      </c>
      <c r="CX189" s="47">
        <v>-218.16258117354843</v>
      </c>
      <c r="CY189" s="47">
        <v>0</v>
      </c>
      <c r="CZ189" s="47">
        <v>0</v>
      </c>
      <c r="DA189" s="47">
        <v>0</v>
      </c>
      <c r="DB189" s="47">
        <v>0</v>
      </c>
      <c r="DC189" s="47">
        <v>-5375.26254659401</v>
      </c>
      <c r="DD189" s="47">
        <v>-655.04883751809314</v>
      </c>
      <c r="DE189" s="47">
        <v>0</v>
      </c>
      <c r="DF189" s="47">
        <v>0</v>
      </c>
      <c r="DG189" s="47">
        <v>0</v>
      </c>
      <c r="DH189" s="47">
        <v>0</v>
      </c>
      <c r="DI189" s="47">
        <v>-9564.7520260189685</v>
      </c>
      <c r="DJ189" s="47">
        <v>-14752.556333259769</v>
      </c>
      <c r="DK189" s="47">
        <v>-309.35898825105801</v>
      </c>
      <c r="DL189" s="47">
        <v>-66.796300402289191</v>
      </c>
      <c r="DM189" s="47">
        <v>0</v>
      </c>
      <c r="DN189" s="47">
        <v>0</v>
      </c>
      <c r="DO189" s="47">
        <v>-3.2804774284173981E-5</v>
      </c>
      <c r="DP189" s="47">
        <v>-2.7396501465741978E-3</v>
      </c>
      <c r="DQ189" s="47">
        <v>0</v>
      </c>
      <c r="DR189" s="47">
        <v>0</v>
      </c>
      <c r="DS189" s="47">
        <v>0</v>
      </c>
      <c r="DT189" s="47">
        <v>0</v>
      </c>
      <c r="DU189" s="47">
        <v>0</v>
      </c>
      <c r="DV189" s="47">
        <v>0</v>
      </c>
      <c r="DW189" s="47">
        <v>0</v>
      </c>
      <c r="DX189" s="47">
        <v>0</v>
      </c>
      <c r="DY189" s="47">
        <v>-688.38313353821025</v>
      </c>
      <c r="DZ189" s="47">
        <v>0</v>
      </c>
      <c r="EA189" s="47">
        <v>0</v>
      </c>
      <c r="EB189" s="47">
        <v>0</v>
      </c>
      <c r="EC189" s="47">
        <v>0</v>
      </c>
      <c r="ED189" s="47">
        <v>0</v>
      </c>
      <c r="EE189" s="47">
        <v>0</v>
      </c>
      <c r="EF189" s="47">
        <v>0</v>
      </c>
      <c r="EG189" s="47">
        <v>-19.225729758643276</v>
      </c>
      <c r="EH189" s="47">
        <v>0</v>
      </c>
      <c r="EI189" s="47">
        <v>0</v>
      </c>
      <c r="EJ189" s="47">
        <v>-16691.049206046097</v>
      </c>
      <c r="EK189" s="47">
        <v>0</v>
      </c>
      <c r="EL189" s="47">
        <v>0</v>
      </c>
      <c r="EM189" s="47">
        <v>0</v>
      </c>
      <c r="EN189" s="47">
        <v>0</v>
      </c>
      <c r="EO189" s="47">
        <v>0</v>
      </c>
      <c r="EP189" s="47">
        <v>-10098.641418639903</v>
      </c>
      <c r="EQ189" s="47">
        <v>-1591.9020967723693</v>
      </c>
      <c r="ER189" s="47">
        <v>-3593.3862725583522</v>
      </c>
      <c r="ES189" s="47">
        <v>0</v>
      </c>
      <c r="ET189" s="47">
        <v>0</v>
      </c>
      <c r="EU189" s="47">
        <v>-7.3072142042655193</v>
      </c>
      <c r="EV189" s="47">
        <v>-171.22294108722966</v>
      </c>
      <c r="EW189" s="47">
        <v>0</v>
      </c>
      <c r="EX189" s="47">
        <v>0</v>
      </c>
      <c r="EY189" s="47">
        <v>0</v>
      </c>
      <c r="EZ189" s="47">
        <v>0</v>
      </c>
      <c r="FA189" s="47">
        <v>-11659.633326130783</v>
      </c>
      <c r="FC189" s="47">
        <v>-3982.7556216077128</v>
      </c>
      <c r="FD189" s="47">
        <v>-9449.0116824989818</v>
      </c>
      <c r="FF189" s="47">
        <v>0</v>
      </c>
      <c r="FH189" s="47">
        <v>0</v>
      </c>
      <c r="FI189" s="47">
        <v>15433.763338464145</v>
      </c>
      <c r="FK189" s="47">
        <v>-191150.25644245281</v>
      </c>
      <c r="FM189" s="47">
        <v>-3028066.8542331252</v>
      </c>
    </row>
    <row r="190" spans="5:169" x14ac:dyDescent="0.15">
      <c r="E190" s="47">
        <v>0</v>
      </c>
      <c r="F190" s="47">
        <v>-2008.614180499354</v>
      </c>
      <c r="G190" s="47">
        <v>-218.59817986749482</v>
      </c>
      <c r="H190" s="47">
        <v>-18.376710956967369</v>
      </c>
      <c r="I190" s="47">
        <v>-5190.1046074497071</v>
      </c>
      <c r="J190" s="47">
        <v>-306.53837636475743</v>
      </c>
      <c r="K190" s="47">
        <v>-168.88051292061033</v>
      </c>
      <c r="L190" s="47">
        <v>-46.347416515904399</v>
      </c>
      <c r="M190" s="47">
        <v>-14.858636549567931</v>
      </c>
      <c r="N190" s="47">
        <v>-19.625729283067319</v>
      </c>
      <c r="O190" s="47">
        <v>-32.491334811998087</v>
      </c>
      <c r="P190" s="47">
        <v>-7.9063626678382377</v>
      </c>
      <c r="Q190" s="47">
        <v>-25.974996660810294</v>
      </c>
      <c r="R190" s="47">
        <v>-3.605972273440651</v>
      </c>
      <c r="S190" s="47">
        <v>-0.96139118966824022</v>
      </c>
      <c r="T190" s="47">
        <v>-140.51582872426391</v>
      </c>
      <c r="U190" s="47">
        <v>-1.3480260988994237</v>
      </c>
      <c r="V190" s="47">
        <v>-1375.9854767175468</v>
      </c>
      <c r="W190" s="47">
        <v>-8.2417596774054314</v>
      </c>
      <c r="X190" s="47">
        <v>-255.03833403500036</v>
      </c>
      <c r="Y190" s="47">
        <v>-48.087917161325663</v>
      </c>
      <c r="Z190" s="47">
        <v>-675.23702247813299</v>
      </c>
      <c r="AA190" s="47">
        <v>-171.4672789660988</v>
      </c>
      <c r="AB190" s="47">
        <v>-252.53105985424642</v>
      </c>
      <c r="AC190" s="47">
        <v>-48.371743119088485</v>
      </c>
      <c r="AD190" s="47">
        <v>-4.3035859307329973</v>
      </c>
      <c r="AE190" s="47">
        <v>-20514.237292364687</v>
      </c>
      <c r="AF190" s="47">
        <v>-47.639001301261359</v>
      </c>
      <c r="AG190" s="47">
        <v>-68.820218381989363</v>
      </c>
      <c r="AH190" s="47">
        <v>-1024490.972874161</v>
      </c>
      <c r="AI190" s="47">
        <v>-543354.59074830683</v>
      </c>
      <c r="AJ190" s="47">
        <v>-4326309.5092981663</v>
      </c>
      <c r="AK190" s="47">
        <v>-124732.42308519321</v>
      </c>
      <c r="AL190" s="47">
        <v>-84331.910793002957</v>
      </c>
      <c r="AM190" s="47">
        <v>-340.38392920476628</v>
      </c>
      <c r="AN190" s="47">
        <v>-6758.4379672625737</v>
      </c>
      <c r="AO190" s="47">
        <v>-73.407957225588717</v>
      </c>
      <c r="AP190" s="47">
        <v>-18.758900539162195</v>
      </c>
      <c r="AQ190" s="47">
        <v>-7671.9736843336113</v>
      </c>
      <c r="AR190" s="47">
        <v>-80711.539601878641</v>
      </c>
      <c r="AS190" s="47">
        <v>-4355.8792960744622</v>
      </c>
      <c r="AT190" s="47">
        <v>-414.9373543591322</v>
      </c>
      <c r="AU190" s="47">
        <v>-143.89114765191954</v>
      </c>
      <c r="AV190" s="47">
        <v>-28.764150566926592</v>
      </c>
      <c r="AW190" s="47">
        <v>-14.31796541326853</v>
      </c>
      <c r="AX190" s="47">
        <v>-109.54448319993033</v>
      </c>
      <c r="AY190" s="47">
        <v>-123.45752665759636</v>
      </c>
      <c r="AZ190" s="47">
        <v>-113.1945872406432</v>
      </c>
      <c r="BA190" s="47">
        <v>-111.43500516938818</v>
      </c>
      <c r="BB190" s="47">
        <v>-740.56371733854996</v>
      </c>
      <c r="BC190" s="47">
        <v>-44.530927481141724</v>
      </c>
      <c r="BD190" s="47">
        <v>-43.042019089876497</v>
      </c>
      <c r="BE190" s="47">
        <v>-36325.074466969694</v>
      </c>
      <c r="BF190" s="47">
        <v>-276.66163772525789</v>
      </c>
      <c r="BG190" s="47">
        <v>-12.447202286898499</v>
      </c>
      <c r="BH190" s="47">
        <v>-103.20044697672347</v>
      </c>
      <c r="BI190" s="47">
        <v>-1298.1888700439495</v>
      </c>
      <c r="BJ190" s="47">
        <v>-59.856909425687952</v>
      </c>
      <c r="BK190" s="47">
        <v>-0.73010906418949095</v>
      </c>
      <c r="BL190" s="47">
        <v>-829.43067086578287</v>
      </c>
      <c r="BM190" s="47">
        <v>-0.74934626134211635</v>
      </c>
      <c r="BN190" s="47">
        <v>-4.9676686257594209</v>
      </c>
      <c r="BO190" s="47">
        <v>-1.6974864856261487</v>
      </c>
      <c r="BP190" s="47">
        <v>-40.976371446693854</v>
      </c>
      <c r="BQ190" s="47">
        <v>-40.909519119469486</v>
      </c>
      <c r="BR190" s="47">
        <v>-866.4275360862456</v>
      </c>
      <c r="BS190" s="47">
        <v>-13.61956647892665</v>
      </c>
      <c r="BT190" s="47">
        <v>-658.04598509342236</v>
      </c>
      <c r="BU190" s="47">
        <v>-87.36091308502111</v>
      </c>
      <c r="BV190" s="47">
        <v>-139.79142544732659</v>
      </c>
      <c r="BW190" s="47">
        <v>-84.294035142830879</v>
      </c>
      <c r="BX190" s="47">
        <v>-5.7431377814356196E-5</v>
      </c>
      <c r="BY190" s="47">
        <v>-12.327860456245471</v>
      </c>
      <c r="BZ190" s="47">
        <v>-77.893164966115847</v>
      </c>
      <c r="CA190" s="47">
        <v>-18.943886278557716</v>
      </c>
      <c r="CB190" s="47">
        <v>-6.2616148843544606</v>
      </c>
      <c r="CC190" s="47">
        <v>-253.2468044618908</v>
      </c>
      <c r="CD190" s="47">
        <v>-369.97462211529142</v>
      </c>
      <c r="CE190" s="47">
        <v>-16.67258299568789</v>
      </c>
      <c r="CF190" s="47">
        <v>-41.312868262473721</v>
      </c>
      <c r="CG190" s="47">
        <v>-122.40608469141026</v>
      </c>
      <c r="CH190" s="47">
        <v>-195.80290363083952</v>
      </c>
      <c r="CI190" s="47">
        <v>-121.53994497705342</v>
      </c>
      <c r="CJ190" s="47">
        <v>-4.5709279854828715</v>
      </c>
      <c r="CK190" s="47">
        <v>-623.17454176628121</v>
      </c>
      <c r="CL190" s="47">
        <v>-17.206417621492626</v>
      </c>
      <c r="CM190" s="47">
        <v>-21.494287318499492</v>
      </c>
      <c r="CN190" s="47">
        <v>-24.286971225946608</v>
      </c>
      <c r="CO190" s="47">
        <v>-18.41725127249844</v>
      </c>
      <c r="CP190" s="47">
        <v>-1412.749422804399</v>
      </c>
      <c r="CQ190" s="47">
        <v>-577.54213680333532</v>
      </c>
      <c r="CR190" s="47">
        <v>-6.0191735667758837E-2</v>
      </c>
      <c r="CS190" s="47">
        <v>-1.3659734151484537</v>
      </c>
      <c r="CT190" s="47">
        <v>-69.823620763118285</v>
      </c>
      <c r="CU190" s="47">
        <v>-653.93398172454192</v>
      </c>
      <c r="CV190" s="47">
        <v>-34.687225442509551</v>
      </c>
      <c r="CW190" s="47">
        <v>-5861.6845471114639</v>
      </c>
      <c r="CX190" s="47">
        <v>-22.6250458544481</v>
      </c>
      <c r="CY190" s="47">
        <v>-7.9627914614697106</v>
      </c>
      <c r="CZ190" s="47">
        <v>-39.408290360713224</v>
      </c>
      <c r="DA190" s="47">
        <v>-45.391875815654032</v>
      </c>
      <c r="DB190" s="47">
        <v>-124.33636519961527</v>
      </c>
      <c r="DC190" s="47">
        <v>-913.59416907666582</v>
      </c>
      <c r="DD190" s="47">
        <v>-111.33387313261197</v>
      </c>
      <c r="DE190" s="47">
        <v>-38.191681062326268</v>
      </c>
      <c r="DF190" s="47">
        <v>-20.355344993901305</v>
      </c>
      <c r="DG190" s="47">
        <v>-416.07264318908739</v>
      </c>
      <c r="DH190" s="47">
        <v>-1.3518986491680443</v>
      </c>
      <c r="DI190" s="47">
        <v>-4862.9650807680191</v>
      </c>
      <c r="DJ190" s="47">
        <v>-4923.0987260456686</v>
      </c>
      <c r="DK190" s="47">
        <v>-336.62405341570309</v>
      </c>
      <c r="DL190" s="47">
        <v>-72.683329880636336</v>
      </c>
      <c r="DM190" s="47">
        <v>-72.54669015200858</v>
      </c>
      <c r="DN190" s="47">
        <v>-6.874990697253728</v>
      </c>
      <c r="DO190" s="47">
        <v>0</v>
      </c>
      <c r="DP190" s="47">
        <v>-2.356502318117621</v>
      </c>
      <c r="DQ190" s="47">
        <v>-144.73202969270491</v>
      </c>
      <c r="DR190" s="47">
        <v>-13.409719277552606</v>
      </c>
      <c r="DS190" s="47">
        <v>-44.615096971941625</v>
      </c>
      <c r="DT190" s="47">
        <v>-579.32368692051034</v>
      </c>
      <c r="DU190" s="47">
        <v>-8064.1747122721317</v>
      </c>
      <c r="DV190" s="47">
        <v>0</v>
      </c>
      <c r="DW190" s="47">
        <v>-5660.0003962795645</v>
      </c>
      <c r="DX190" s="47">
        <v>-1871.8866646672386</v>
      </c>
      <c r="DY190" s="47">
        <v>-1322.1531973840308</v>
      </c>
      <c r="DZ190" s="47">
        <v>-2.298034337635201</v>
      </c>
      <c r="EA190" s="47">
        <v>-28.097769142886094</v>
      </c>
      <c r="EB190" s="47">
        <v>0</v>
      </c>
      <c r="EC190" s="47">
        <v>0</v>
      </c>
      <c r="ED190" s="47">
        <v>-292.81143361054029</v>
      </c>
      <c r="EE190" s="47">
        <v>-183.09862584250345</v>
      </c>
      <c r="EF190" s="47">
        <v>-3.3338884942838503</v>
      </c>
      <c r="EG190" s="47">
        <v>-29.192548153673446</v>
      </c>
      <c r="EH190" s="47">
        <v>-59.090550195633092</v>
      </c>
      <c r="EI190" s="47">
        <v>-4215.0105783184999</v>
      </c>
      <c r="EJ190" s="47">
        <v>-751.94085653346178</v>
      </c>
      <c r="EK190" s="47">
        <v>-503.92656262020256</v>
      </c>
      <c r="EL190" s="47">
        <v>-164.75329898599179</v>
      </c>
      <c r="EM190" s="47">
        <v>-4.6639586824732691</v>
      </c>
      <c r="EN190" s="47">
        <v>-36.625263845354681</v>
      </c>
      <c r="EO190" s="47">
        <v>-129.86594573074646</v>
      </c>
      <c r="EP190" s="47">
        <v>-2221.2937991874396</v>
      </c>
      <c r="EQ190" s="47">
        <v>-233.63568437205504</v>
      </c>
      <c r="ER190" s="47">
        <v>-7096.1431453575215</v>
      </c>
      <c r="ES190" s="47">
        <v>-2.4597187728988307E-2</v>
      </c>
      <c r="ET190" s="47">
        <v>-54.402589648740879</v>
      </c>
      <c r="EU190" s="47">
        <v>-2.6138432116102064</v>
      </c>
      <c r="EV190" s="47">
        <v>-771.28364744752287</v>
      </c>
      <c r="EW190" s="47">
        <v>-54.688364606272735</v>
      </c>
      <c r="EX190" s="47">
        <v>-328.52662302200065</v>
      </c>
      <c r="EY190" s="47">
        <v>-3518.7766283909214</v>
      </c>
      <c r="EZ190" s="47">
        <v>0</v>
      </c>
      <c r="FA190" s="47">
        <v>-79833.49958304032</v>
      </c>
      <c r="FC190" s="47">
        <v>-249932.79962002719</v>
      </c>
      <c r="FD190" s="47">
        <v>-552026.22812506009</v>
      </c>
      <c r="FF190" s="47">
        <v>0</v>
      </c>
      <c r="FH190" s="47">
        <v>0</v>
      </c>
      <c r="FI190" s="47">
        <v>-296654.96943427483</v>
      </c>
      <c r="FK190" s="47">
        <v>-3108558.7703819834</v>
      </c>
      <c r="FM190" s="47">
        <v>-10625524.420267953</v>
      </c>
    </row>
    <row r="191" spans="5:169" x14ac:dyDescent="0.15">
      <c r="E191" s="47">
        <v>-2253.8911520856936</v>
      </c>
      <c r="F191" s="47">
        <v>-1925.5421843131389</v>
      </c>
      <c r="G191" s="47">
        <v>-170.5734328170762</v>
      </c>
      <c r="H191" s="47">
        <v>-193.01589956123416</v>
      </c>
      <c r="I191" s="47">
        <v>-48.77007804090492</v>
      </c>
      <c r="J191" s="47">
        <v>-26951.805872120156</v>
      </c>
      <c r="K191" s="47">
        <v>-4338.2913150706172</v>
      </c>
      <c r="L191" s="47">
        <v>-1562.0168612393672</v>
      </c>
      <c r="M191" s="47">
        <v>-9335.2124745411693</v>
      </c>
      <c r="N191" s="47">
        <v>-34154.101471902148</v>
      </c>
      <c r="O191" s="47">
        <v>-23938.517159430481</v>
      </c>
      <c r="P191" s="47">
        <v>-5427.9102751273258</v>
      </c>
      <c r="Q191" s="47">
        <v>-11860.907011066083</v>
      </c>
      <c r="R191" s="47">
        <v>-18347.39001706312</v>
      </c>
      <c r="S191" s="47">
        <v>-589.81833585250536</v>
      </c>
      <c r="T191" s="47">
        <v>-12410.833230265356</v>
      </c>
      <c r="U191" s="47">
        <v>-260.38553413111549</v>
      </c>
      <c r="V191" s="47">
        <v>-6611.4163713831449</v>
      </c>
      <c r="W191" s="47">
        <v>-664.58873441750222</v>
      </c>
      <c r="X191" s="47">
        <v>-2418.5496765838225</v>
      </c>
      <c r="Y191" s="47">
        <v>-8290.9353510449218</v>
      </c>
      <c r="Z191" s="47">
        <v>-6139.2405588913771</v>
      </c>
      <c r="AA191" s="47">
        <v>-6239.7022167160285</v>
      </c>
      <c r="AB191" s="47">
        <v>-13875.259696414589</v>
      </c>
      <c r="AC191" s="47">
        <v>-10750.549456947427</v>
      </c>
      <c r="AD191" s="47">
        <v>-17799.639607377037</v>
      </c>
      <c r="AE191" s="47">
        <v>-29329.474695815668</v>
      </c>
      <c r="AF191" s="47">
        <v>-2997.9516964783993</v>
      </c>
      <c r="AG191" s="47">
        <v>-8166.6578015432406</v>
      </c>
      <c r="AH191" s="47">
        <v>-24241.846308888264</v>
      </c>
      <c r="AI191" s="47">
        <v>-221581.54088119345</v>
      </c>
      <c r="AJ191" s="47">
        <v>-1505865.1297773356</v>
      </c>
      <c r="AK191" s="47">
        <v>-72917.078300051799</v>
      </c>
      <c r="AL191" s="47">
        <v>-41477.79047159099</v>
      </c>
      <c r="AM191" s="47">
        <v>-34853.297267686437</v>
      </c>
      <c r="AN191" s="47">
        <v>-127939.61762532839</v>
      </c>
      <c r="AO191" s="47">
        <v>-108677.30565652098</v>
      </c>
      <c r="AP191" s="47">
        <v>-19533.445922993662</v>
      </c>
      <c r="AQ191" s="47">
        <v>-62616.710127799262</v>
      </c>
      <c r="AR191" s="47">
        <v>-215243.85057388752</v>
      </c>
      <c r="AS191" s="47">
        <v>-6118.3289263069328</v>
      </c>
      <c r="AT191" s="47">
        <v>-902.57277725999609</v>
      </c>
      <c r="AU191" s="47">
        <v>-22583.770025064729</v>
      </c>
      <c r="AV191" s="47">
        <v>-18945.64650495728</v>
      </c>
      <c r="AW191" s="47">
        <v>-2962.8600609299765</v>
      </c>
      <c r="AX191" s="47">
        <v>-21639.995871308725</v>
      </c>
      <c r="AY191" s="47">
        <v>-12986.77669647479</v>
      </c>
      <c r="AZ191" s="47">
        <v>-17138.443896086479</v>
      </c>
      <c r="BA191" s="47">
        <v>-4041.7311661479089</v>
      </c>
      <c r="BB191" s="47">
        <v>-143014.69321059017</v>
      </c>
      <c r="BC191" s="47">
        <v>-3589.3718914419942</v>
      </c>
      <c r="BD191" s="47">
        <v>-52883.688987134265</v>
      </c>
      <c r="BE191" s="47">
        <v>-139914.99425234483</v>
      </c>
      <c r="BF191" s="47">
        <v>-18605.56742392365</v>
      </c>
      <c r="BG191" s="47">
        <v>-5353.2029798475251</v>
      </c>
      <c r="BH191" s="47">
        <v>-10455.127157926545</v>
      </c>
      <c r="BI191" s="47">
        <v>-27907.305908647344</v>
      </c>
      <c r="BJ191" s="47">
        <v>-11251.3846298197</v>
      </c>
      <c r="BK191" s="47">
        <v>-790.05579309324207</v>
      </c>
      <c r="BL191" s="47">
        <v>-2984.8816766443238</v>
      </c>
      <c r="BM191" s="47">
        <v>-895.51914733890533</v>
      </c>
      <c r="BN191" s="47">
        <v>-1268.0845319038863</v>
      </c>
      <c r="BO191" s="47">
        <v>-5346.6989567534893</v>
      </c>
      <c r="BP191" s="47">
        <v>-15898.616711396478</v>
      </c>
      <c r="BQ191" s="47">
        <v>-6322.7272153201184</v>
      </c>
      <c r="BR191" s="47">
        <v>-38814.56163019326</v>
      </c>
      <c r="BS191" s="47">
        <v>-2272.4285427158111</v>
      </c>
      <c r="BT191" s="47">
        <v>-2563.5825820274367</v>
      </c>
      <c r="BU191" s="47">
        <v>-7130.1538489714649</v>
      </c>
      <c r="BV191" s="47">
        <v>-3692.2170437329241</v>
      </c>
      <c r="BW191" s="47">
        <v>-9096.9427372636073</v>
      </c>
      <c r="BX191" s="47">
        <v>-3341.5629771651547</v>
      </c>
      <c r="BY191" s="47">
        <v>-12173.485718520038</v>
      </c>
      <c r="BZ191" s="47">
        <v>-3034.2900760195266</v>
      </c>
      <c r="CA191" s="47">
        <v>-898.14909084148314</v>
      </c>
      <c r="CB191" s="47">
        <v>-2463.9856536147304</v>
      </c>
      <c r="CC191" s="47">
        <v>-5433.0935423538303</v>
      </c>
      <c r="CD191" s="47">
        <v>-27978.809842463445</v>
      </c>
      <c r="CE191" s="47">
        <v>-74261.885185507708</v>
      </c>
      <c r="CF191" s="47">
        <v>-188782.35530005232</v>
      </c>
      <c r="CG191" s="47">
        <v>-6537.8585149571991</v>
      </c>
      <c r="CH191" s="47">
        <v>-15280.102124483426</v>
      </c>
      <c r="CI191" s="47">
        <v>-20423.188675005891</v>
      </c>
      <c r="CJ191" s="47">
        <v>-3592.931073788151</v>
      </c>
      <c r="CK191" s="47">
        <v>-7970.7358603564699</v>
      </c>
      <c r="CL191" s="47">
        <v>-59804.729719208874</v>
      </c>
      <c r="CM191" s="47">
        <v>-6232.5091568524331</v>
      </c>
      <c r="CN191" s="47">
        <v>-60718.66529673784</v>
      </c>
      <c r="CO191" s="47">
        <v>-1905.9763923078276</v>
      </c>
      <c r="CP191" s="47">
        <v>-961.88197292176199</v>
      </c>
      <c r="CQ191" s="47">
        <v>-2415.2602510128481</v>
      </c>
      <c r="CR191" s="47">
        <v>-2621.234532528189</v>
      </c>
      <c r="CS191" s="47">
        <v>-9868.6896327797785</v>
      </c>
      <c r="CT191" s="47">
        <v>-42500.839888604976</v>
      </c>
      <c r="CU191" s="47">
        <v>-3120.0740290176482</v>
      </c>
      <c r="CV191" s="47">
        <v>-50154.717609905594</v>
      </c>
      <c r="CW191" s="47">
        <v>-77713.40921178984</v>
      </c>
      <c r="CX191" s="47">
        <v>-28864.018547517015</v>
      </c>
      <c r="CY191" s="47">
        <v>-12090.78775424312</v>
      </c>
      <c r="CZ191" s="47">
        <v>-2100.3471686987855</v>
      </c>
      <c r="DA191" s="47">
        <v>-522.75560728533299</v>
      </c>
      <c r="DB191" s="47">
        <v>-2181.700875859915</v>
      </c>
      <c r="DC191" s="47">
        <v>-677.35142119505724</v>
      </c>
      <c r="DD191" s="47">
        <v>-82.544481725119866</v>
      </c>
      <c r="DE191" s="47">
        <v>-62.219259280211688</v>
      </c>
      <c r="DF191" s="47">
        <v>-33.161527659567284</v>
      </c>
      <c r="DG191" s="47">
        <v>-428.06092214261218</v>
      </c>
      <c r="DH191" s="47">
        <v>-100.94361513456008</v>
      </c>
      <c r="DI191" s="47">
        <v>-4939.1854271318189</v>
      </c>
      <c r="DJ191" s="47">
        <v>-35067.326341489665</v>
      </c>
      <c r="DK191" s="47">
        <v>-56596.28654830181</v>
      </c>
      <c r="DL191" s="47">
        <v>-12220.180119242028</v>
      </c>
      <c r="DM191" s="47">
        <v>-3163.0411960897127</v>
      </c>
      <c r="DN191" s="47">
        <v>-1892.6650763582211</v>
      </c>
      <c r="DO191" s="47">
        <v>-204.25151031274851</v>
      </c>
      <c r="DP191" s="47">
        <v>-8025.9073766100018</v>
      </c>
      <c r="DQ191" s="47">
        <v>-52652.367654449132</v>
      </c>
      <c r="DR191" s="47">
        <v>-15681.762370624299</v>
      </c>
      <c r="DS191" s="47">
        <v>-14505.868349443454</v>
      </c>
      <c r="DT191" s="47">
        <v>-27213.864644751309</v>
      </c>
      <c r="DU191" s="47">
        <v>-23829.306602147128</v>
      </c>
      <c r="DV191" s="47">
        <v>-200355.18746661194</v>
      </c>
      <c r="DW191" s="47">
        <v>-569543.75648836326</v>
      </c>
      <c r="DX191" s="47">
        <v>-27106.702997603956</v>
      </c>
      <c r="DY191" s="47">
        <v>-20978.671251300213</v>
      </c>
      <c r="DZ191" s="47">
        <v>-1388.3210715428379</v>
      </c>
      <c r="EA191" s="47">
        <v>-3563.3763043763843</v>
      </c>
      <c r="EB191" s="47">
        <v>-1661.8825195114737</v>
      </c>
      <c r="EC191" s="47">
        <v>-980.04893446338963</v>
      </c>
      <c r="ED191" s="47">
        <v>-3297.6554205391949</v>
      </c>
      <c r="EE191" s="47">
        <v>-481.56467973375817</v>
      </c>
      <c r="EF191" s="47">
        <v>-20.550127772927933</v>
      </c>
      <c r="EG191" s="47">
        <v>-721.60171441726447</v>
      </c>
      <c r="EH191" s="47">
        <v>-13494.492024379213</v>
      </c>
      <c r="EI191" s="47">
        <v>-280637.05788794067</v>
      </c>
      <c r="EJ191" s="47">
        <v>-217113.93610501394</v>
      </c>
      <c r="EK191" s="47">
        <v>-36016.922615727366</v>
      </c>
      <c r="EL191" s="47">
        <v>-3991.7735093324341</v>
      </c>
      <c r="EM191" s="47">
        <v>-13.130805778007719</v>
      </c>
      <c r="EN191" s="47">
        <v>-6458.2899588531982</v>
      </c>
      <c r="EO191" s="47">
        <v>-12862.510867452424</v>
      </c>
      <c r="EP191" s="47">
        <v>-177488.44938761625</v>
      </c>
      <c r="EQ191" s="47">
        <v>-39155.903324979547</v>
      </c>
      <c r="ER191" s="47">
        <v>-2396.4116376646771</v>
      </c>
      <c r="ES191" s="47">
        <v>-555138.16027011187</v>
      </c>
      <c r="ET191" s="47">
        <v>-1816.5020412914778</v>
      </c>
      <c r="EU191" s="47">
        <v>-293.43670209733841</v>
      </c>
      <c r="EV191" s="47">
        <v>-14587.633021058875</v>
      </c>
      <c r="EW191" s="47">
        <v>-6574.1608162653984</v>
      </c>
      <c r="EX191" s="47">
        <v>-10022.742550801799</v>
      </c>
      <c r="EY191" s="47">
        <v>-27651.861862496487</v>
      </c>
      <c r="EZ191" s="47">
        <v>0</v>
      </c>
      <c r="FA191" s="47">
        <v>-619032.43812875648</v>
      </c>
      <c r="FC191" s="47">
        <v>-402109.75294356066</v>
      </c>
      <c r="FD191" s="47">
        <v>-1512935.9070088931</v>
      </c>
      <c r="FF191" s="47">
        <v>0</v>
      </c>
      <c r="FH191" s="47">
        <v>0</v>
      </c>
      <c r="FI191" s="47">
        <v>-399672.15972898988</v>
      </c>
      <c r="FK191" s="47">
        <v>-7941992.5713967597</v>
      </c>
      <c r="FM191" s="47">
        <v>-17424254.343163628</v>
      </c>
    </row>
    <row r="192" spans="5:169" x14ac:dyDescent="0.15">
      <c r="E192" s="47">
        <v>-97.424731323959307</v>
      </c>
      <c r="F192" s="47">
        <v>-29590.456486995499</v>
      </c>
      <c r="G192" s="47">
        <v>-189.17012668468166</v>
      </c>
      <c r="H192" s="47">
        <v>-428.06464840129519</v>
      </c>
      <c r="I192" s="47">
        <v>-2.0563273937696067</v>
      </c>
      <c r="J192" s="47">
        <v>-323503.93013361318</v>
      </c>
      <c r="K192" s="47">
        <v>-36044.591502421383</v>
      </c>
      <c r="L192" s="47">
        <v>-28238.419992323223</v>
      </c>
      <c r="M192" s="47">
        <v>-33809.074768949686</v>
      </c>
      <c r="N192" s="47">
        <v>-30945.573331174397</v>
      </c>
      <c r="O192" s="47">
        <v>-48747.131329890253</v>
      </c>
      <c r="P192" s="47">
        <v>-173657.47143938261</v>
      </c>
      <c r="Q192" s="47">
        <v>-30323.811888996075</v>
      </c>
      <c r="R192" s="47">
        <v>-58759.682124244231</v>
      </c>
      <c r="S192" s="47">
        <v>-8291.4887247033166</v>
      </c>
      <c r="T192" s="47">
        <v>-95386.124757927857</v>
      </c>
      <c r="U192" s="47">
        <v>-29182.982533186489</v>
      </c>
      <c r="V192" s="47">
        <v>-86443.12625273694</v>
      </c>
      <c r="W192" s="47">
        <v>-20727.609565247134</v>
      </c>
      <c r="X192" s="47">
        <v>-22229.686726585292</v>
      </c>
      <c r="Y192" s="47">
        <v>-21953.320332319807</v>
      </c>
      <c r="Z192" s="47">
        <v>-115883.40339192824</v>
      </c>
      <c r="AA192" s="47">
        <v>-88368.878129597826</v>
      </c>
      <c r="AB192" s="47">
        <v>-45599.488468174117</v>
      </c>
      <c r="AC192" s="47">
        <v>-18748.427905216919</v>
      </c>
      <c r="AD192" s="47">
        <v>-71773.534270838136</v>
      </c>
      <c r="AE192" s="47">
        <v>-151493.33212443822</v>
      </c>
      <c r="AF192" s="47">
        <v>-86610.283619587019</v>
      </c>
      <c r="AG192" s="47">
        <v>-16399.494288066384</v>
      </c>
      <c r="AH192" s="47">
        <v>-170252.59482024942</v>
      </c>
      <c r="AI192" s="47">
        <v>-79638.127781794145</v>
      </c>
      <c r="AJ192" s="47">
        <v>-1736306.7727324045</v>
      </c>
      <c r="AK192" s="47">
        <v>-346987.93985598482</v>
      </c>
      <c r="AL192" s="47">
        <v>-40378.392040667</v>
      </c>
      <c r="AM192" s="47">
        <v>-126669.72069943622</v>
      </c>
      <c r="AN192" s="47">
        <v>-181775.50246084176</v>
      </c>
      <c r="AO192" s="47">
        <v>-99424.627878813189</v>
      </c>
      <c r="AP192" s="47">
        <v>-56904.372539399665</v>
      </c>
      <c r="AQ192" s="47">
        <v>-60882.272544171821</v>
      </c>
      <c r="AR192" s="47">
        <v>-170050.24123618827</v>
      </c>
      <c r="AS192" s="47">
        <v>-88697.955960492036</v>
      </c>
      <c r="AT192" s="47">
        <v>-45238.676318186655</v>
      </c>
      <c r="AU192" s="47">
        <v>-64164.179253826995</v>
      </c>
      <c r="AV192" s="47">
        <v>-58397.17109725</v>
      </c>
      <c r="AW192" s="47">
        <v>-30231.194888107893</v>
      </c>
      <c r="AX192" s="47">
        <v>-47142.383844907934</v>
      </c>
      <c r="AY192" s="47">
        <v>-93304.930925301582</v>
      </c>
      <c r="AZ192" s="47">
        <v>-399116.16118495626</v>
      </c>
      <c r="BA192" s="47">
        <v>-36036.042794165034</v>
      </c>
      <c r="BB192" s="47">
        <v>-56131.222319873901</v>
      </c>
      <c r="BC192" s="47">
        <v>-71640.797789454809</v>
      </c>
      <c r="BD192" s="47">
        <v>-64610.224383479101</v>
      </c>
      <c r="BE192" s="47">
        <v>-229102.74757525063</v>
      </c>
      <c r="BF192" s="47">
        <v>-113840.55341468417</v>
      </c>
      <c r="BG192" s="47">
        <v>-178529.10925718246</v>
      </c>
      <c r="BH192" s="47">
        <v>-268810.13266194082</v>
      </c>
      <c r="BI192" s="47">
        <v>-124198.75528146306</v>
      </c>
      <c r="BJ192" s="47">
        <v>-111944.68850551057</v>
      </c>
      <c r="BK192" s="47">
        <v>-94140.326243522373</v>
      </c>
      <c r="BL192" s="47">
        <v>-91205.712735305118</v>
      </c>
      <c r="BM192" s="47">
        <v>-14492.939997676953</v>
      </c>
      <c r="BN192" s="47">
        <v>-125095.36766717841</v>
      </c>
      <c r="BO192" s="47">
        <v>-13137.409231222546</v>
      </c>
      <c r="BP192" s="47">
        <v>-41117.402017831322</v>
      </c>
      <c r="BQ192" s="47">
        <v>-25375.167698638856</v>
      </c>
      <c r="BR192" s="47">
        <v>-204722.13704862853</v>
      </c>
      <c r="BS192" s="47">
        <v>-38037.476507377265</v>
      </c>
      <c r="BT192" s="47">
        <v>-79178.054383686525</v>
      </c>
      <c r="BU192" s="47">
        <v>-80779.030688937724</v>
      </c>
      <c r="BV192" s="47">
        <v>-88208.496251350356</v>
      </c>
      <c r="BW192" s="47">
        <v>-10850.895096675142</v>
      </c>
      <c r="BX192" s="47">
        <v>-23577.889669190965</v>
      </c>
      <c r="BY192" s="47">
        <v>-16432.410371346894</v>
      </c>
      <c r="BZ192" s="47">
        <v>-84684.560182393776</v>
      </c>
      <c r="CA192" s="47">
        <v>-51347.888368223095</v>
      </c>
      <c r="CB192" s="47">
        <v>-27369.561747033622</v>
      </c>
      <c r="CC192" s="47">
        <v>-44677.804447913528</v>
      </c>
      <c r="CD192" s="47">
        <v>-95824.461025536322</v>
      </c>
      <c r="CE192" s="47">
        <v>-200141.54665109623</v>
      </c>
      <c r="CF192" s="47">
        <v>-200292.67268729827</v>
      </c>
      <c r="CG192" s="47">
        <v>-132492.38397624379</v>
      </c>
      <c r="CH192" s="47">
        <v>-56197.713718393374</v>
      </c>
      <c r="CI192" s="47">
        <v>-66434.849601051319</v>
      </c>
      <c r="CJ192" s="47">
        <v>-48686.567893084764</v>
      </c>
      <c r="CK192" s="47">
        <v>-153523.39554819016</v>
      </c>
      <c r="CL192" s="47">
        <v>-104636.23742882194</v>
      </c>
      <c r="CM192" s="47">
        <v>-32734.00726619046</v>
      </c>
      <c r="CN192" s="47">
        <v>-56272.867858218247</v>
      </c>
      <c r="CO192" s="47">
        <v>-45180.996738735375</v>
      </c>
      <c r="CP192" s="47">
        <v>-28606.587226905114</v>
      </c>
      <c r="CQ192" s="47">
        <v>-114179.21338531413</v>
      </c>
      <c r="CR192" s="47">
        <v>-17837.275102291638</v>
      </c>
      <c r="CS192" s="47">
        <v>-8284.8068774156891</v>
      </c>
      <c r="CT192" s="47">
        <v>-189068.32531233632</v>
      </c>
      <c r="CU192" s="47">
        <v>-19656.53334270585</v>
      </c>
      <c r="CV192" s="47">
        <v>-92558.354004971086</v>
      </c>
      <c r="CW192" s="47">
        <v>-106771.81347803246</v>
      </c>
      <c r="CX192" s="47">
        <v>-38948.712804439732</v>
      </c>
      <c r="CY192" s="47">
        <v>-25712.163300588614</v>
      </c>
      <c r="CZ192" s="47">
        <v>-153632.49894461295</v>
      </c>
      <c r="DA192" s="47">
        <v>-54560.184769076557</v>
      </c>
      <c r="DB192" s="47">
        <v>-83410.039304770937</v>
      </c>
      <c r="DC192" s="47">
        <v>-552552.87487447169</v>
      </c>
      <c r="DD192" s="47">
        <v>-95507.652795289774</v>
      </c>
      <c r="DE192" s="47">
        <v>-93403.812540722691</v>
      </c>
      <c r="DF192" s="47">
        <v>-50602.071666557888</v>
      </c>
      <c r="DG192" s="47">
        <v>-103451.32054593213</v>
      </c>
      <c r="DH192" s="47">
        <v>-70306.792578968743</v>
      </c>
      <c r="DI192" s="47">
        <v>-179646.83084004762</v>
      </c>
      <c r="DJ192" s="47">
        <v>-460162.16487249691</v>
      </c>
      <c r="DK192" s="47">
        <v>-62898.48424960854</v>
      </c>
      <c r="DL192" s="47">
        <v>-13580.940617041011</v>
      </c>
      <c r="DM192" s="47">
        <v>-123880.70194283564</v>
      </c>
      <c r="DN192" s="47">
        <v>-56983.988970145256</v>
      </c>
      <c r="DO192" s="47">
        <v>-2899.8468369181951</v>
      </c>
      <c r="DP192" s="47">
        <v>-7338.7335516832054</v>
      </c>
      <c r="DQ192" s="47">
        <v>-60796.559092044488</v>
      </c>
      <c r="DR192" s="47">
        <v>-16313.415443358876</v>
      </c>
      <c r="DS192" s="47">
        <v>-143603.42458700243</v>
      </c>
      <c r="DT192" s="47">
        <v>-102381.69373436835</v>
      </c>
      <c r="DU192" s="47">
        <v>-48056.843196233072</v>
      </c>
      <c r="DV192" s="47">
        <v>-41457.073469683906</v>
      </c>
      <c r="DW192" s="47">
        <v>-434170.87088615965</v>
      </c>
      <c r="DX192" s="47">
        <v>-184566.79445032708</v>
      </c>
      <c r="DY192" s="47">
        <v>-143710.13544701625</v>
      </c>
      <c r="DZ192" s="47">
        <v>-6613.8500711428333</v>
      </c>
      <c r="EA192" s="47">
        <v>-23886.641327063797</v>
      </c>
      <c r="EB192" s="47">
        <v>-3159.3844317084513</v>
      </c>
      <c r="EC192" s="47">
        <v>-6907.6669242426415</v>
      </c>
      <c r="ED192" s="47">
        <v>-1632490.7533531613</v>
      </c>
      <c r="EE192" s="47">
        <v>-63790.965285148523</v>
      </c>
      <c r="EF192" s="47">
        <v>-33703.918118604626</v>
      </c>
      <c r="EG192" s="47">
        <v>-346826.57271963079</v>
      </c>
      <c r="EH192" s="47">
        <v>-33330.984317810049</v>
      </c>
      <c r="EI192" s="47">
        <v>-3461943.207503756</v>
      </c>
      <c r="EJ192" s="47">
        <v>-200077.38181351763</v>
      </c>
      <c r="EK192" s="47">
        <v>-223307.49334981057</v>
      </c>
      <c r="EL192" s="47">
        <v>-22421.090993418733</v>
      </c>
      <c r="EM192" s="47">
        <v>-5319.3164113531575</v>
      </c>
      <c r="EN192" s="47">
        <v>-66146.426376237505</v>
      </c>
      <c r="EO192" s="47">
        <v>-54501.824934168297</v>
      </c>
      <c r="EP192" s="47">
        <v>-183981.36202819808</v>
      </c>
      <c r="EQ192" s="47">
        <v>-68724.474946898321</v>
      </c>
      <c r="ER192" s="47">
        <v>-109707.61740711401</v>
      </c>
      <c r="ES192" s="47">
        <v>-777449.60810630803</v>
      </c>
      <c r="ET192" s="47">
        <v>-3564.3105702444418</v>
      </c>
      <c r="EU192" s="47">
        <v>-20120.327754770417</v>
      </c>
      <c r="EV192" s="47">
        <v>-624242.80020728591</v>
      </c>
      <c r="EW192" s="47">
        <v>-352100.64280228096</v>
      </c>
      <c r="EX192" s="47">
        <v>-67261.522348162267</v>
      </c>
      <c r="EY192" s="47">
        <v>-37970.704592301721</v>
      </c>
      <c r="EZ192" s="47">
        <v>-4014.1970397260152</v>
      </c>
      <c r="FA192" s="47">
        <v>-2975361.486538915</v>
      </c>
      <c r="FC192" s="47">
        <v>-2537269.1973480852</v>
      </c>
      <c r="FD192" s="47">
        <v>-13845406.871537205</v>
      </c>
      <c r="FF192" s="47">
        <v>0</v>
      </c>
      <c r="FH192" s="47">
        <v>0</v>
      </c>
      <c r="FI192" s="47">
        <v>-642584.51177516417</v>
      </c>
      <c r="FK192" s="47">
        <v>-20070501.650789838</v>
      </c>
      <c r="FM192" s="47">
        <v>-61656872.061480969</v>
      </c>
    </row>
    <row r="193" spans="5:169" x14ac:dyDescent="0.15">
      <c r="E193" s="47">
        <v>-113.50894806199939</v>
      </c>
      <c r="F193" s="47">
        <v>-1620.3362645984537</v>
      </c>
      <c r="G193" s="47">
        <v>-587.87990191619895</v>
      </c>
      <c r="H193" s="47">
        <v>-2530.0389874319817</v>
      </c>
      <c r="I193" s="47">
        <v>-21502.616340082997</v>
      </c>
      <c r="J193" s="47">
        <v>-1226.4855179207452</v>
      </c>
      <c r="K193" s="47">
        <v>-161.71816419800189</v>
      </c>
      <c r="L193" s="47">
        <v>-343.58246453141015</v>
      </c>
      <c r="M193" s="47">
        <v>-157.83335728559157</v>
      </c>
      <c r="N193" s="47">
        <v>-147.1426812352336</v>
      </c>
      <c r="O193" s="47">
        <v>-120.62774642729134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-909.26860180098595</v>
      </c>
      <c r="X193" s="47">
        <v>-802.29845302019805</v>
      </c>
      <c r="Y193" s="47">
        <v>-146.75951515526484</v>
      </c>
      <c r="Z193" s="47">
        <v>-7161.2401754804341</v>
      </c>
      <c r="AA193" s="47">
        <v>-26.525045602274364</v>
      </c>
      <c r="AB193" s="47">
        <v>-246.68558794863165</v>
      </c>
      <c r="AC193" s="47">
        <v>-7.2737076903383233</v>
      </c>
      <c r="AD193" s="47">
        <v>-4.8977081053991824E-2</v>
      </c>
      <c r="AE193" s="47">
        <v>-2434.4254597359668</v>
      </c>
      <c r="AF193" s="47">
        <v>-160.05011766640871</v>
      </c>
      <c r="AG193" s="47">
        <v>-178.41371706094398</v>
      </c>
      <c r="AH193" s="47">
        <v>-8571.5216082461138</v>
      </c>
      <c r="AI193" s="47">
        <v>-21369.461903834155</v>
      </c>
      <c r="AJ193" s="47">
        <v>-2324903.5875041978</v>
      </c>
      <c r="AK193" s="47">
        <v>-6566042.0659235064</v>
      </c>
      <c r="AL193" s="47">
        <v>-3655088.7425589599</v>
      </c>
      <c r="AM193" s="47">
        <v>-28776.128582369653</v>
      </c>
      <c r="AN193" s="47">
        <v>-1173048.6431644354</v>
      </c>
      <c r="AO193" s="47">
        <v>-24576.172269967239</v>
      </c>
      <c r="AP193" s="47">
        <v>-761.96210328575307</v>
      </c>
      <c r="AQ193" s="47">
        <v>-72340.833955136812</v>
      </c>
      <c r="AR193" s="47">
        <v>-223261.25263929917</v>
      </c>
      <c r="AS193" s="47">
        <v>-0.58548170698597268</v>
      </c>
      <c r="AT193" s="47">
        <v>-1295.0354329782415</v>
      </c>
      <c r="AU193" s="47">
        <v>-195.06377351716728</v>
      </c>
      <c r="AV193" s="47">
        <v>-10.960451496449869</v>
      </c>
      <c r="AW193" s="47">
        <v>-330.07354858498883</v>
      </c>
      <c r="AX193" s="47">
        <v>-43.030744262895858</v>
      </c>
      <c r="AY193" s="47">
        <v>-254.75778217503236</v>
      </c>
      <c r="AZ193" s="47">
        <v>-217.02600780760781</v>
      </c>
      <c r="BA193" s="47">
        <v>-4147.0245217616321</v>
      </c>
      <c r="BB193" s="47">
        <v>-21705.930997007574</v>
      </c>
      <c r="BC193" s="47">
        <v>-70.52878157921306</v>
      </c>
      <c r="BD193" s="47">
        <v>-68.474853592150041</v>
      </c>
      <c r="BE193" s="47">
        <v>-22931.877254959112</v>
      </c>
      <c r="BF193" s="47">
        <v>-95.205943810543275</v>
      </c>
      <c r="BG193" s="47">
        <v>-369.90133193111666</v>
      </c>
      <c r="BH193" s="47">
        <v>-1147.9547357300919</v>
      </c>
      <c r="BI193" s="47">
        <v>-282.65395508568008</v>
      </c>
      <c r="BJ193" s="47">
        <v>-100.67469971305502</v>
      </c>
      <c r="BK193" s="47">
        <v>-343.39991344853058</v>
      </c>
      <c r="BL193" s="47">
        <v>-1.3776482171950268</v>
      </c>
      <c r="BM193" s="47">
        <v>-35.594070673477077</v>
      </c>
      <c r="BN193" s="47">
        <v>-1151.7666195306749</v>
      </c>
      <c r="BO193" s="47">
        <v>-3.1806213520475364</v>
      </c>
      <c r="BP193" s="47">
        <v>-336.42481762654137</v>
      </c>
      <c r="BQ193" s="47">
        <v>-892.83340208096547</v>
      </c>
      <c r="BR193" s="47">
        <v>-28593.391343107549</v>
      </c>
      <c r="BS193" s="47">
        <v>-44.313488988686395</v>
      </c>
      <c r="BT193" s="47">
        <v>-474.80179021121864</v>
      </c>
      <c r="BU193" s="47">
        <v>-235.00867349611931</v>
      </c>
      <c r="BV193" s="47">
        <v>-181.00024871331846</v>
      </c>
      <c r="BW193" s="47">
        <v>-2721.2213052991369</v>
      </c>
      <c r="BX193" s="47">
        <v>-4518.1935893559667</v>
      </c>
      <c r="BY193" s="47">
        <v>-31.661940419298517</v>
      </c>
      <c r="BZ193" s="47">
        <v>-2708.6152891588454</v>
      </c>
      <c r="CA193" s="47">
        <v>-754.99179789074674</v>
      </c>
      <c r="CB193" s="47">
        <v>-160.25244378608403</v>
      </c>
      <c r="CC193" s="47">
        <v>-3217.0515337430716</v>
      </c>
      <c r="CD193" s="47">
        <v>-5811.7343457712068</v>
      </c>
      <c r="CE193" s="47">
        <v>-939962.75368001207</v>
      </c>
      <c r="CF193" s="47">
        <v>-70607.915250442413</v>
      </c>
      <c r="CG193" s="47">
        <v>-26482.918572422754</v>
      </c>
      <c r="CH193" s="47">
        <v>-2187.9350379638854</v>
      </c>
      <c r="CI193" s="47">
        <v>-16773.921076332103</v>
      </c>
      <c r="CJ193" s="47">
        <v>-56.039617405519039</v>
      </c>
      <c r="CK193" s="47">
        <v>-511.14152286489417</v>
      </c>
      <c r="CL193" s="47">
        <v>-376.67994194617648</v>
      </c>
      <c r="CM193" s="47">
        <v>-3667.9145168317873</v>
      </c>
      <c r="CN193" s="47">
        <v>-8109.553313479727</v>
      </c>
      <c r="CO193" s="47">
        <v>-31.332529406581571</v>
      </c>
      <c r="CP193" s="47">
        <v>-196.7298353018405</v>
      </c>
      <c r="CQ193" s="47">
        <v>-229.73253399461848</v>
      </c>
      <c r="CR193" s="47">
        <v>0</v>
      </c>
      <c r="CS193" s="47">
        <v>-416.91909994839961</v>
      </c>
      <c r="CT193" s="47">
        <v>-4952.6066412355112</v>
      </c>
      <c r="CU193" s="47">
        <v>-8813.0676639754147</v>
      </c>
      <c r="CV193" s="47">
        <v>-11008.983160562373</v>
      </c>
      <c r="CW193" s="47">
        <v>-13809.509735558493</v>
      </c>
      <c r="CX193" s="47">
        <v>-84.156195987895003</v>
      </c>
      <c r="CY193" s="47">
        <v>-940.36393739702794</v>
      </c>
      <c r="CZ193" s="47">
        <v>-518.19363451499032</v>
      </c>
      <c r="DA193" s="47">
        <v>-532.37930002100427</v>
      </c>
      <c r="DB193" s="47">
        <v>-4.5561748113400213</v>
      </c>
      <c r="DC193" s="47">
        <v>-1512.9614629110913</v>
      </c>
      <c r="DD193" s="47">
        <v>-184.37492846141316</v>
      </c>
      <c r="DE193" s="47">
        <v>-2.4713957715760868</v>
      </c>
      <c r="DF193" s="47">
        <v>-1.3172008182830168</v>
      </c>
      <c r="DG193" s="47">
        <v>-538.42111833838442</v>
      </c>
      <c r="DH193" s="47">
        <v>-477.76073956589511</v>
      </c>
      <c r="DI193" s="47">
        <v>-20036.099964460736</v>
      </c>
      <c r="DJ193" s="47">
        <v>-12390.769025840067</v>
      </c>
      <c r="DK193" s="47">
        <v>-1719.8996915365899</v>
      </c>
      <c r="DL193" s="47">
        <v>-371.35800419818486</v>
      </c>
      <c r="DM193" s="47">
        <v>-1533.0172004487868</v>
      </c>
      <c r="DN193" s="47">
        <v>-297.04899138748488</v>
      </c>
      <c r="DO193" s="47">
        <v>-2.6887274600189439</v>
      </c>
      <c r="DP193" s="47">
        <v>-16.187413889154612</v>
      </c>
      <c r="DQ193" s="47">
        <v>-980.88560022935553</v>
      </c>
      <c r="DR193" s="47">
        <v>-452.36853491903162</v>
      </c>
      <c r="DS193" s="47">
        <v>0</v>
      </c>
      <c r="DT193" s="47">
        <v>-3681.2837882278363</v>
      </c>
      <c r="DU193" s="47">
        <v>-7366.6374020415724</v>
      </c>
      <c r="DV193" s="47">
        <v>0</v>
      </c>
      <c r="DW193" s="47">
        <v>-22269.42529346978</v>
      </c>
      <c r="DX193" s="47">
        <v>-62.974783359182659</v>
      </c>
      <c r="DY193" s="47">
        <v>-12982.200646951793</v>
      </c>
      <c r="DZ193" s="47">
        <v>0</v>
      </c>
      <c r="EA193" s="47">
        <v>-0.4912784021442817</v>
      </c>
      <c r="EB193" s="47">
        <v>0</v>
      </c>
      <c r="EC193" s="47">
        <v>0</v>
      </c>
      <c r="ED193" s="47">
        <v>-39.077118943357853</v>
      </c>
      <c r="EE193" s="47">
        <v>-57.035885051128297</v>
      </c>
      <c r="EF193" s="47">
        <v>-7.7822899092547519</v>
      </c>
      <c r="EG193" s="47">
        <v>-79.726213778555802</v>
      </c>
      <c r="EH193" s="47">
        <v>-4908.7109645282089</v>
      </c>
      <c r="EI193" s="47">
        <v>-17420.651718250789</v>
      </c>
      <c r="EJ193" s="47">
        <v>-1263.1639141586272</v>
      </c>
      <c r="EK193" s="47">
        <v>-7624.9199786554645</v>
      </c>
      <c r="EL193" s="47">
        <v>-265.46624185150415</v>
      </c>
      <c r="EM193" s="47">
        <v>-7257.2970774917558</v>
      </c>
      <c r="EN193" s="47">
        <v>-237.58834315610881</v>
      </c>
      <c r="EO193" s="47">
        <v>-2422.642523102837</v>
      </c>
      <c r="EP193" s="47">
        <v>-13237.609065167993</v>
      </c>
      <c r="EQ193" s="47">
        <v>-7275.6990990970544</v>
      </c>
      <c r="ER193" s="47">
        <v>-148.35910669201343</v>
      </c>
      <c r="ES193" s="47">
        <v>-8621.1756109761445</v>
      </c>
      <c r="ET193" s="47">
        <v>-3764.2611864294249</v>
      </c>
      <c r="EU193" s="47">
        <v>-166.82069775807909</v>
      </c>
      <c r="EV193" s="47">
        <v>-3198.0106293811268</v>
      </c>
      <c r="EW193" s="47">
        <v>-1139.6540108886913</v>
      </c>
      <c r="EX193" s="47">
        <v>-513.24837414556828</v>
      </c>
      <c r="EY193" s="47">
        <v>-171.40931703189244</v>
      </c>
      <c r="EZ193" s="47">
        <v>-1900.8096990709344</v>
      </c>
      <c r="FA193" s="47">
        <v>-169441.60185739124</v>
      </c>
      <c r="FC193" s="47">
        <v>-739813.10757112771</v>
      </c>
      <c r="FD193" s="47">
        <v>-7378380.166838333</v>
      </c>
      <c r="FF193" s="47">
        <v>0</v>
      </c>
      <c r="FH193" s="47">
        <v>0</v>
      </c>
      <c r="FI193" s="47">
        <v>-491916.66276762891</v>
      </c>
      <c r="FK193" s="47">
        <v>-6233472.8548714593</v>
      </c>
      <c r="FM193" s="47">
        <v>-30536710.16626231</v>
      </c>
    </row>
    <row r="194" spans="5:169" x14ac:dyDescent="0.15">
      <c r="E194" s="47">
        <v>-570.89513156181727</v>
      </c>
      <c r="F194" s="47">
        <v>-22.742372120475309</v>
      </c>
      <c r="G194" s="47">
        <v>0</v>
      </c>
      <c r="H194" s="47">
        <v>0</v>
      </c>
      <c r="I194" s="47">
        <v>-19.443161176279407</v>
      </c>
      <c r="J194" s="47">
        <v>-55862.523185417238</v>
      </c>
      <c r="K194" s="47">
        <v>-4383.069682076788</v>
      </c>
      <c r="L194" s="47">
        <v>-392.08346002839886</v>
      </c>
      <c r="M194" s="47">
        <v>-679.6299100563549</v>
      </c>
      <c r="N194" s="47">
        <v>-456.59616731457561</v>
      </c>
      <c r="O194" s="47">
        <v>-1472.0518311629753</v>
      </c>
      <c r="P194" s="47">
        <v>-794.99831437706428</v>
      </c>
      <c r="Q194" s="47">
        <v>-10.492853968243372</v>
      </c>
      <c r="R194" s="47">
        <v>-4.1490560457344543</v>
      </c>
      <c r="S194" s="47">
        <v>-5.2639154724213926</v>
      </c>
      <c r="T194" s="47">
        <v>-845.72358078190518</v>
      </c>
      <c r="U194" s="47">
        <v>-90.316538518312598</v>
      </c>
      <c r="V194" s="47">
        <v>-717.18461299640501</v>
      </c>
      <c r="W194" s="47">
        <v>-80.386997662834403</v>
      </c>
      <c r="X194" s="47">
        <v>-60.798167814113576</v>
      </c>
      <c r="Y194" s="47">
        <v>-438.67524724387215</v>
      </c>
      <c r="Z194" s="47">
        <v>-1878.8431332475616</v>
      </c>
      <c r="AA194" s="47">
        <v>-609.12672646092494</v>
      </c>
      <c r="AB194" s="47">
        <v>-247.47644446897942</v>
      </c>
      <c r="AC194" s="47">
        <v>-25.517506338918579</v>
      </c>
      <c r="AD194" s="47">
        <v>-1.9788854225667629</v>
      </c>
      <c r="AE194" s="47">
        <v>-55.066368031845997</v>
      </c>
      <c r="AF194" s="47">
        <v>-0.35051140417223581</v>
      </c>
      <c r="AG194" s="47">
        <v>-2.3384906150473763</v>
      </c>
      <c r="AH194" s="47">
        <v>-12596.887357174182</v>
      </c>
      <c r="AI194" s="47">
        <v>-4512.3669662174916</v>
      </c>
      <c r="AJ194" s="47">
        <v>-42068.440617239357</v>
      </c>
      <c r="AK194" s="47">
        <v>-17429.337471128893</v>
      </c>
      <c r="AL194" s="47">
        <v>-3217035.7266985257</v>
      </c>
      <c r="AM194" s="47">
        <v>-1789.6447529024779</v>
      </c>
      <c r="AN194" s="47">
        <v>-7970.0598616553079</v>
      </c>
      <c r="AO194" s="47">
        <v>-3120.7048297060583</v>
      </c>
      <c r="AP194" s="47">
        <v>-1678.4586004358355</v>
      </c>
      <c r="AQ194" s="47">
        <v>-864.04125940682979</v>
      </c>
      <c r="AR194" s="47">
        <v>-7215.7359363023588</v>
      </c>
      <c r="AS194" s="47">
        <v>-11056.631754946149</v>
      </c>
      <c r="AT194" s="47">
        <v>-424.35569278063679</v>
      </c>
      <c r="AU194" s="47">
        <v>-1157.6324916268682</v>
      </c>
      <c r="AV194" s="47">
        <v>-476.53899416849396</v>
      </c>
      <c r="AW194" s="47">
        <v>-54.545023698393173</v>
      </c>
      <c r="AX194" s="47">
        <v>-139.11819829108066</v>
      </c>
      <c r="AY194" s="47">
        <v>-3580.2951148559978</v>
      </c>
      <c r="AZ194" s="47">
        <v>-3415.1208631986751</v>
      </c>
      <c r="BA194" s="47">
        <v>-81.708425483298072</v>
      </c>
      <c r="BB194" s="47">
        <v>-3600.3025133473921</v>
      </c>
      <c r="BC194" s="47">
        <v>-3012.2885231164669</v>
      </c>
      <c r="BD194" s="47">
        <v>-193.28412723858483</v>
      </c>
      <c r="BE194" s="47">
        <v>-782.08163671420687</v>
      </c>
      <c r="BF194" s="47">
        <v>-2763.2009730950517</v>
      </c>
      <c r="BG194" s="47">
        <v>-73.021332927004792</v>
      </c>
      <c r="BH194" s="47">
        <v>-219.61354063161164</v>
      </c>
      <c r="BI194" s="47">
        <v>-626.37740195767287</v>
      </c>
      <c r="BJ194" s="47">
        <v>-552.33192134049943</v>
      </c>
      <c r="BK194" s="47">
        <v>-405.43910443780902</v>
      </c>
      <c r="BL194" s="47">
        <v>-702.46389505272805</v>
      </c>
      <c r="BM194" s="47">
        <v>-14.999436774662721</v>
      </c>
      <c r="BN194" s="47">
        <v>-1461.3859219902342</v>
      </c>
      <c r="BO194" s="47">
        <v>-29.733661559641735</v>
      </c>
      <c r="BP194" s="47">
        <v>-2887.9159201348543</v>
      </c>
      <c r="BQ194" s="47">
        <v>-566.99369646898299</v>
      </c>
      <c r="BR194" s="47">
        <v>-23969.18737815183</v>
      </c>
      <c r="BS194" s="47">
        <v>-294.61393410185781</v>
      </c>
      <c r="BT194" s="47">
        <v>-301.29551326380442</v>
      </c>
      <c r="BU194" s="47">
        <v>-631.19589989109352</v>
      </c>
      <c r="BV194" s="47">
        <v>-56.79961555189896</v>
      </c>
      <c r="BW194" s="47">
        <v>-26.295611028684121</v>
      </c>
      <c r="BX194" s="47">
        <v>-1.8448110766675851</v>
      </c>
      <c r="BY194" s="47">
        <v>-210.49243378199913</v>
      </c>
      <c r="BZ194" s="47">
        <v>-193.33229452331361</v>
      </c>
      <c r="CA194" s="47">
        <v>-253.53006277217503</v>
      </c>
      <c r="CB194" s="47">
        <v>-34.164710465011169</v>
      </c>
      <c r="CC194" s="47">
        <v>-2788.0973209938143</v>
      </c>
      <c r="CD194" s="47">
        <v>-5664.7585992061704</v>
      </c>
      <c r="CE194" s="47">
        <v>-35495.553029526724</v>
      </c>
      <c r="CF194" s="47">
        <v>-35049.798888162091</v>
      </c>
      <c r="CG194" s="47">
        <v>-251.60705597887491</v>
      </c>
      <c r="CH194" s="47">
        <v>-1161.4499754442299</v>
      </c>
      <c r="CI194" s="47">
        <v>-147.19666353297202</v>
      </c>
      <c r="CJ194" s="47">
        <v>-197.59967626449267</v>
      </c>
      <c r="CK194" s="47">
        <v>-76.573007115778353</v>
      </c>
      <c r="CL194" s="47">
        <v>-1677.266770633265</v>
      </c>
      <c r="CM194" s="47">
        <v>-2727.6105197852035</v>
      </c>
      <c r="CN194" s="47">
        <v>-1981.897255357019</v>
      </c>
      <c r="CO194" s="47">
        <v>-1777.331299962445</v>
      </c>
      <c r="CP194" s="47">
        <v>-121.63170852110223</v>
      </c>
      <c r="CQ194" s="47">
        <v>-480.88203113039071</v>
      </c>
      <c r="CR194" s="47">
        <v>-11.491402194621971</v>
      </c>
      <c r="CS194" s="47">
        <v>-58.690589079232474</v>
      </c>
      <c r="CT194" s="47">
        <v>-306.20278557475052</v>
      </c>
      <c r="CU194" s="47">
        <v>-11.630669021737225</v>
      </c>
      <c r="CV194" s="47">
        <v>-463.05804917779818</v>
      </c>
      <c r="CW194" s="47">
        <v>-366.08217462698417</v>
      </c>
      <c r="CX194" s="47">
        <v>-233.51260357983116</v>
      </c>
      <c r="CY194" s="47">
        <v>-140.57202638639433</v>
      </c>
      <c r="CZ194" s="47">
        <v>-33449.783356470638</v>
      </c>
      <c r="DA194" s="47">
        <v>-85.577179232588279</v>
      </c>
      <c r="DB194" s="47">
        <v>-698.41370478913041</v>
      </c>
      <c r="DC194" s="47">
        <v>-4522.226458612472</v>
      </c>
      <c r="DD194" s="47">
        <v>-551.09479007396305</v>
      </c>
      <c r="DE194" s="47">
        <v>-3045.9964573434509</v>
      </c>
      <c r="DF194" s="47">
        <v>-2153.9798422590911</v>
      </c>
      <c r="DG194" s="47">
        <v>-136.47263074336183</v>
      </c>
      <c r="DH194" s="47">
        <v>-13.276070006878323</v>
      </c>
      <c r="DI194" s="47">
        <v>-9799.3015679788787</v>
      </c>
      <c r="DJ194" s="47">
        <v>-2642.6547850471793</v>
      </c>
      <c r="DK194" s="47">
        <v>-10473.528817205761</v>
      </c>
      <c r="DL194" s="47">
        <v>-2261.4276737237019</v>
      </c>
      <c r="DM194" s="47">
        <v>-10766.564347168238</v>
      </c>
      <c r="DN194" s="47">
        <v>-3249.7541641393655</v>
      </c>
      <c r="DO194" s="47">
        <v>-8.7800677576148747</v>
      </c>
      <c r="DP194" s="47">
        <v>-552.87195611712889</v>
      </c>
      <c r="DQ194" s="47">
        <v>-307.76420024914739</v>
      </c>
      <c r="DR194" s="47">
        <v>-5.9063883338061229</v>
      </c>
      <c r="DS194" s="47">
        <v>-2146.6250814155842</v>
      </c>
      <c r="DT194" s="47">
        <v>-3228.794977454515</v>
      </c>
      <c r="DU194" s="47">
        <v>-3420.62426607407</v>
      </c>
      <c r="DV194" s="47">
        <v>-4871.6424605192287</v>
      </c>
      <c r="DW194" s="47">
        <v>-44911.533316930472</v>
      </c>
      <c r="DX194" s="47">
        <v>-2342.2259170431203</v>
      </c>
      <c r="DY194" s="47">
        <v>0</v>
      </c>
      <c r="DZ194" s="47">
        <v>-130.16578886775952</v>
      </c>
      <c r="EA194" s="47">
        <v>-990.1575148103243</v>
      </c>
      <c r="EB194" s="47">
        <v>-9.4012687337688376</v>
      </c>
      <c r="EC194" s="47">
        <v>-7.3215260450616793</v>
      </c>
      <c r="ED194" s="47">
        <v>-46861.73748370754</v>
      </c>
      <c r="EE194" s="47">
        <v>-557.33357755807435</v>
      </c>
      <c r="EF194" s="47">
        <v>-4161.5615142427187</v>
      </c>
      <c r="EG194" s="47">
        <v>-126506.23588819167</v>
      </c>
      <c r="EH194" s="47">
        <v>-3733.2002872447324</v>
      </c>
      <c r="EI194" s="47">
        <v>-75366.748540285495</v>
      </c>
      <c r="EJ194" s="47">
        <v>-28627.581555444653</v>
      </c>
      <c r="EK194" s="47">
        <v>-18064.036132403049</v>
      </c>
      <c r="EL194" s="47">
        <v>-4416.5294444306437</v>
      </c>
      <c r="EM194" s="47">
        <v>-137.99547252687384</v>
      </c>
      <c r="EN194" s="47">
        <v>-425.67895216134173</v>
      </c>
      <c r="EO194" s="47">
        <v>-7762.6500501448663</v>
      </c>
      <c r="EP194" s="47">
        <v>-53983.954232818323</v>
      </c>
      <c r="EQ194" s="47">
        <v>-44058.936029195778</v>
      </c>
      <c r="ER194" s="47">
        <v>-15973.254178411846</v>
      </c>
      <c r="ES194" s="47">
        <v>-34.652042084996303</v>
      </c>
      <c r="ET194" s="47">
        <v>-588.70165609057904</v>
      </c>
      <c r="EU194" s="47">
        <v>-12.602781349593212</v>
      </c>
      <c r="EV194" s="47">
        <v>-11109.519128574015</v>
      </c>
      <c r="EW194" s="47">
        <v>-24406.9988674821</v>
      </c>
      <c r="EX194" s="47">
        <v>-22548.87177105013</v>
      </c>
      <c r="EY194" s="47">
        <v>-36425.641752040821</v>
      </c>
      <c r="EZ194" s="47">
        <v>-1119.2814763450272</v>
      </c>
      <c r="FA194" s="47">
        <v>-1954803.6709701968</v>
      </c>
      <c r="FC194" s="47">
        <v>-1686473.5692599381</v>
      </c>
      <c r="FD194" s="47">
        <v>-8450269.763927592</v>
      </c>
      <c r="FF194" s="47">
        <v>0</v>
      </c>
      <c r="FH194" s="47">
        <v>0</v>
      </c>
      <c r="FI194" s="47">
        <v>-260018.04160688602</v>
      </c>
      <c r="FK194" s="47">
        <v>-7892501.1491319844</v>
      </c>
      <c r="FM194" s="47">
        <v>-24459183.517419711</v>
      </c>
    </row>
    <row r="195" spans="5:169" x14ac:dyDescent="0.15">
      <c r="E195" s="47">
        <v>-813.57262861563174</v>
      </c>
      <c r="F195" s="47">
        <v>-2626.925311147932</v>
      </c>
      <c r="G195" s="47">
        <v>-8.4097386066998414</v>
      </c>
      <c r="H195" s="47">
        <v>-50.16665434178676</v>
      </c>
      <c r="I195" s="47">
        <v>-873.77788919198156</v>
      </c>
      <c r="J195" s="47">
        <v>-808967.42182848533</v>
      </c>
      <c r="K195" s="47">
        <v>-273.73048730225992</v>
      </c>
      <c r="L195" s="47">
        <v>-2924.6378788866023</v>
      </c>
      <c r="M195" s="47">
        <v>-58572.655789427656</v>
      </c>
      <c r="N195" s="47">
        <v>-15278.189841789157</v>
      </c>
      <c r="O195" s="47">
        <v>-1012.7551945814708</v>
      </c>
      <c r="P195" s="47">
        <v>-4589.2013109135287</v>
      </c>
      <c r="Q195" s="47">
        <v>-2779.4679486028294</v>
      </c>
      <c r="R195" s="47">
        <v>-2247.1478511544574</v>
      </c>
      <c r="S195" s="47">
        <v>-1642.5705721980826</v>
      </c>
      <c r="T195" s="47">
        <v>-7876.0687059309639</v>
      </c>
      <c r="U195" s="47">
        <v>-2822.1215290513605</v>
      </c>
      <c r="V195" s="47">
        <v>-5907.6019343168737</v>
      </c>
      <c r="W195" s="47">
        <v>-2746.946695696131</v>
      </c>
      <c r="X195" s="47">
        <v>-3577.2367948027595</v>
      </c>
      <c r="Y195" s="47">
        <v>-2007.1419947409979</v>
      </c>
      <c r="Z195" s="47">
        <v>-23479.35991509294</v>
      </c>
      <c r="AA195" s="47">
        <v>-36160.64676753815</v>
      </c>
      <c r="AB195" s="47">
        <v>-28033.584261396256</v>
      </c>
      <c r="AC195" s="47">
        <v>-12782.512736117809</v>
      </c>
      <c r="AD195" s="47">
        <v>-30691.358067262601</v>
      </c>
      <c r="AE195" s="47">
        <v>-46669.531563249206</v>
      </c>
      <c r="AF195" s="47">
        <v>-1191.2347909741236</v>
      </c>
      <c r="AG195" s="47">
        <v>-4368.25782750075</v>
      </c>
      <c r="AH195" s="47">
        <v>-6968.9818178499081</v>
      </c>
      <c r="AI195" s="47">
        <v>-25407.524206419501</v>
      </c>
      <c r="AJ195" s="47">
        <v>-37172.605656597632</v>
      </c>
      <c r="AK195" s="47">
        <v>-14626.038826323193</v>
      </c>
      <c r="AL195" s="47">
        <v>-40444.164121174217</v>
      </c>
      <c r="AM195" s="47">
        <v>-11633100.31978648</v>
      </c>
      <c r="AN195" s="47">
        <v>-7377164.6444833158</v>
      </c>
      <c r="AO195" s="47">
        <v>-495278.64275396825</v>
      </c>
      <c r="AP195" s="47">
        <v>-93197.007080021445</v>
      </c>
      <c r="AQ195" s="47">
        <v>-235417.76433162758</v>
      </c>
      <c r="AR195" s="47">
        <v>-903045.74621260364</v>
      </c>
      <c r="AS195" s="47">
        <v>-8300.0021434165174</v>
      </c>
      <c r="AT195" s="47">
        <v>-6951.8529010771026</v>
      </c>
      <c r="AU195" s="47">
        <v>-32740.812461370821</v>
      </c>
      <c r="AV195" s="47">
        <v>-21408.569955509276</v>
      </c>
      <c r="AW195" s="47">
        <v>-13705.557187863789</v>
      </c>
      <c r="AX195" s="47">
        <v>-26866.009423050145</v>
      </c>
      <c r="AY195" s="47">
        <v>-60039.109961620168</v>
      </c>
      <c r="AZ195" s="47">
        <v>-39290.607829201435</v>
      </c>
      <c r="BA195" s="47">
        <v>-39637.606747525133</v>
      </c>
      <c r="BB195" s="47">
        <v>-23641.229181897637</v>
      </c>
      <c r="BC195" s="47">
        <v>-41217.264009030296</v>
      </c>
      <c r="BD195" s="47">
        <v>-7581.5746945135033</v>
      </c>
      <c r="BE195" s="47">
        <v>-143041.48892962866</v>
      </c>
      <c r="BF195" s="47">
        <v>-31409.124453208246</v>
      </c>
      <c r="BG195" s="47">
        <v>-151621.75794025304</v>
      </c>
      <c r="BH195" s="47">
        <v>-89996.792988490532</v>
      </c>
      <c r="BI195" s="47">
        <v>-85911.141463738444</v>
      </c>
      <c r="BJ195" s="47">
        <v>-61036.473110685656</v>
      </c>
      <c r="BK195" s="47">
        <v>-24181.370210594137</v>
      </c>
      <c r="BL195" s="47">
        <v>-8021.3936468384018</v>
      </c>
      <c r="BM195" s="47">
        <v>-448.77156595058051</v>
      </c>
      <c r="BN195" s="47">
        <v>-7701.2672358416748</v>
      </c>
      <c r="BO195" s="47">
        <v>-2659.5638030194036</v>
      </c>
      <c r="BP195" s="47">
        <v>-17231.806772946395</v>
      </c>
      <c r="BQ195" s="47">
        <v>-21976.474409727292</v>
      </c>
      <c r="BR195" s="47">
        <v>-941748.69891855551</v>
      </c>
      <c r="BS195" s="47">
        <v>-6688.4103283224758</v>
      </c>
      <c r="BT195" s="47">
        <v>-24118.806517608711</v>
      </c>
      <c r="BU195" s="47">
        <v>-36165.843551704544</v>
      </c>
      <c r="BV195" s="47">
        <v>-22406.865266760968</v>
      </c>
      <c r="BW195" s="47">
        <v>-17466.890455729255</v>
      </c>
      <c r="BX195" s="47">
        <v>-9386.6558933803935</v>
      </c>
      <c r="BY195" s="47">
        <v>-42043.064779676424</v>
      </c>
      <c r="BZ195" s="47">
        <v>-3440.4490327304879</v>
      </c>
      <c r="CA195" s="47">
        <v>-16995.039398837955</v>
      </c>
      <c r="CB195" s="47">
        <v>-4552.4080005143342</v>
      </c>
      <c r="CC195" s="47">
        <v>-8258.9049110656397</v>
      </c>
      <c r="CD195" s="47">
        <v>-76388.379977749632</v>
      </c>
      <c r="CE195" s="47">
        <v>-22909.33537015647</v>
      </c>
      <c r="CF195" s="47">
        <v>-109903.0579929326</v>
      </c>
      <c r="CG195" s="47">
        <v>-10396.939156653478</v>
      </c>
      <c r="CH195" s="47">
        <v>-9516.1027115803208</v>
      </c>
      <c r="CI195" s="47">
        <v>-8393.3211256327395</v>
      </c>
      <c r="CJ195" s="47">
        <v>-30125.508923176538</v>
      </c>
      <c r="CK195" s="47">
        <v>-23333.869449952133</v>
      </c>
      <c r="CL195" s="47">
        <v>-50362.112921070671</v>
      </c>
      <c r="CM195" s="47">
        <v>-14953.580035132558</v>
      </c>
      <c r="CN195" s="47">
        <v>-50191.756984460815</v>
      </c>
      <c r="CO195" s="47">
        <v>-10461.450479202358</v>
      </c>
      <c r="CP195" s="47">
        <v>-7305.6952092475849</v>
      </c>
      <c r="CQ195" s="47">
        <v>-32349.919138850288</v>
      </c>
      <c r="CR195" s="47">
        <v>-16250.597635103579</v>
      </c>
      <c r="CS195" s="47">
        <v>-25931.406168320733</v>
      </c>
      <c r="CT195" s="47">
        <v>-63435.146399195793</v>
      </c>
      <c r="CU195" s="47">
        <v>-5575.9149070976209</v>
      </c>
      <c r="CV195" s="47">
        <v>-33081.272635413392</v>
      </c>
      <c r="CW195" s="47">
        <v>-264249.25202310056</v>
      </c>
      <c r="CX195" s="47">
        <v>-1011.8302868129956</v>
      </c>
      <c r="CY195" s="47">
        <v>-6150.6302045627208</v>
      </c>
      <c r="CZ195" s="47">
        <v>-25630.733666755488</v>
      </c>
      <c r="DA195" s="47">
        <v>-224.48892119123667</v>
      </c>
      <c r="DB195" s="47">
        <v>-255.22817866154119</v>
      </c>
      <c r="DC195" s="47">
        <v>-4941112.340776965</v>
      </c>
      <c r="DD195" s="47">
        <v>-677096.91415768012</v>
      </c>
      <c r="DE195" s="47">
        <v>-798785.25081341038</v>
      </c>
      <c r="DF195" s="47">
        <v>-276759.49718678335</v>
      </c>
      <c r="DG195" s="47">
        <v>-202610.10967024742</v>
      </c>
      <c r="DH195" s="47">
        <v>-5339268.2491737166</v>
      </c>
      <c r="DI195" s="47">
        <v>-3896.2589829047752</v>
      </c>
      <c r="DJ195" s="47">
        <v>-25420.221595924959</v>
      </c>
      <c r="DK195" s="47">
        <v>-6062.6491864460304</v>
      </c>
      <c r="DL195" s="47">
        <v>-1309.037563708667</v>
      </c>
      <c r="DM195" s="47">
        <v>-6149.3268072215078</v>
      </c>
      <c r="DN195" s="47">
        <v>-4356.2809388537653</v>
      </c>
      <c r="DO195" s="47">
        <v>-4.7846712045411541</v>
      </c>
      <c r="DP195" s="47">
        <v>-386.62365934343393</v>
      </c>
      <c r="DQ195" s="47">
        <v>-814.25514005576417</v>
      </c>
      <c r="DR195" s="47">
        <v>-360.67144422664757</v>
      </c>
      <c r="DS195" s="47">
        <v>-339.27931333841514</v>
      </c>
      <c r="DT195" s="47">
        <v>-11231.677189113996</v>
      </c>
      <c r="DU195" s="47">
        <v>-976.00979058408336</v>
      </c>
      <c r="DV195" s="47">
        <v>-1656.0634469634003</v>
      </c>
      <c r="DW195" s="47">
        <v>-1228.0017753164377</v>
      </c>
      <c r="DX195" s="47">
        <v>-8068.4379572604339</v>
      </c>
      <c r="DY195" s="47">
        <v>0</v>
      </c>
      <c r="DZ195" s="47">
        <v>-30.033609534270735</v>
      </c>
      <c r="EA195" s="47">
        <v>-62.9546570672737</v>
      </c>
      <c r="EB195" s="47">
        <v>-14.68451362078471</v>
      </c>
      <c r="EC195" s="47">
        <v>-8.2259841561924443</v>
      </c>
      <c r="ED195" s="47">
        <v>-1501.2956279321825</v>
      </c>
      <c r="EE195" s="47">
        <v>-202.83888847139525</v>
      </c>
      <c r="EF195" s="47">
        <v>0</v>
      </c>
      <c r="EG195" s="47">
        <v>-39.585854769594533</v>
      </c>
      <c r="EH195" s="47">
        <v>0</v>
      </c>
      <c r="EI195" s="47">
        <v>-171.45292150219686</v>
      </c>
      <c r="EJ195" s="47">
        <v>-706.29731670646402</v>
      </c>
      <c r="EK195" s="47">
        <v>-247.5402466218284</v>
      </c>
      <c r="EL195" s="47">
        <v>-1833.6140880633347</v>
      </c>
      <c r="EM195" s="47">
        <v>-22354.184843535993</v>
      </c>
      <c r="EN195" s="47">
        <v>-8324.4820579811112</v>
      </c>
      <c r="EO195" s="47">
        <v>-130.64291490168844</v>
      </c>
      <c r="EP195" s="47">
        <v>-483.22189695755026</v>
      </c>
      <c r="EQ195" s="47">
        <v>-5279.2169690599749</v>
      </c>
      <c r="ER195" s="47">
        <v>-22617.079691745723</v>
      </c>
      <c r="ES195" s="47">
        <v>-6280.9436499470175</v>
      </c>
      <c r="ET195" s="47">
        <v>-2697.4492504203895</v>
      </c>
      <c r="EU195" s="47">
        <v>-309.17386690808092</v>
      </c>
      <c r="EV195" s="47">
        <v>-329.63423650274632</v>
      </c>
      <c r="EW195" s="47">
        <v>-47979.503067703306</v>
      </c>
      <c r="EX195" s="47">
        <v>-549.27502133799896</v>
      </c>
      <c r="EY195" s="47">
        <v>-127.06231951607838</v>
      </c>
      <c r="EZ195" s="47">
        <v>-1357.3640273471451</v>
      </c>
      <c r="FA195" s="47">
        <v>-7120.5655076937383</v>
      </c>
      <c r="FC195" s="47">
        <v>-175969.48819412538</v>
      </c>
      <c r="FD195" s="47">
        <v>-535556.38202854234</v>
      </c>
      <c r="FF195" s="47">
        <v>0</v>
      </c>
      <c r="FH195" s="47">
        <v>0</v>
      </c>
      <c r="FI195" s="47">
        <v>-29307.799392119407</v>
      </c>
      <c r="FK195" s="47">
        <v>-1827949.569381926</v>
      </c>
      <c r="FM195" s="47">
        <v>-39978508.367637187</v>
      </c>
    </row>
    <row r="196" spans="5:169" x14ac:dyDescent="0.15">
      <c r="E196" s="47">
        <v>-6590.7932491080182</v>
      </c>
      <c r="F196" s="47">
        <v>-1644.7669058580195</v>
      </c>
      <c r="G196" s="47">
        <v>-207.89768993622479</v>
      </c>
      <c r="H196" s="47">
        <v>-23293.490944511632</v>
      </c>
      <c r="I196" s="47">
        <v>-8534.4129193278804</v>
      </c>
      <c r="J196" s="47">
        <v>-1331.3418001556215</v>
      </c>
      <c r="K196" s="47">
        <v>-20456.707059762422</v>
      </c>
      <c r="L196" s="47">
        <v>-761.03757046114958</v>
      </c>
      <c r="M196" s="47">
        <v>-787.16046950010718</v>
      </c>
      <c r="N196" s="47">
        <v>-548.35708204349339</v>
      </c>
      <c r="O196" s="47">
        <v>-173.62697739211376</v>
      </c>
      <c r="P196" s="47">
        <v>-614.12660588280005</v>
      </c>
      <c r="Q196" s="47">
        <v>-144.62910060707793</v>
      </c>
      <c r="R196" s="47">
        <v>-130.1825246484035</v>
      </c>
      <c r="S196" s="47">
        <v>-64.49480066283509</v>
      </c>
      <c r="T196" s="47">
        <v>-892.27467161207176</v>
      </c>
      <c r="U196" s="47">
        <v>-130.11700725322601</v>
      </c>
      <c r="V196" s="47">
        <v>-3596.6568985075191</v>
      </c>
      <c r="W196" s="47">
        <v>-1376.6328919027253</v>
      </c>
      <c r="X196" s="47">
        <v>-1539.5431604971343</v>
      </c>
      <c r="Y196" s="47">
        <v>-4664.7420865172844</v>
      </c>
      <c r="Z196" s="47">
        <v>-2956.0115569295012</v>
      </c>
      <c r="AA196" s="47">
        <v>-3473.0112471325665</v>
      </c>
      <c r="AB196" s="47">
        <v>-718.56201200859448</v>
      </c>
      <c r="AC196" s="47">
        <v>-1188.0901291633634</v>
      </c>
      <c r="AD196" s="47">
        <v>-1183.8943944127043</v>
      </c>
      <c r="AE196" s="47">
        <v>-1758.615296105625</v>
      </c>
      <c r="AF196" s="47">
        <v>-5.0689889538758921</v>
      </c>
      <c r="AG196" s="47">
        <v>-731.39400524971791</v>
      </c>
      <c r="AH196" s="47">
        <v>-107.8542776256679</v>
      </c>
      <c r="AI196" s="47">
        <v>-3679.3078527844177</v>
      </c>
      <c r="AJ196" s="47">
        <v>-5828.0448787303785</v>
      </c>
      <c r="AK196" s="47">
        <v>-27.387660979829043</v>
      </c>
      <c r="AL196" s="47">
        <v>-1566.4763115658641</v>
      </c>
      <c r="AM196" s="47">
        <v>-52401.131022655158</v>
      </c>
      <c r="AN196" s="47">
        <v>-119267.01834284063</v>
      </c>
      <c r="AO196" s="47">
        <v>-39.805225175921194</v>
      </c>
      <c r="AP196" s="47">
        <v>-1222.5043560542933</v>
      </c>
      <c r="AQ196" s="47">
        <v>-6092.0122960462786</v>
      </c>
      <c r="AR196" s="47">
        <v>-8700.9352483341463</v>
      </c>
      <c r="AS196" s="47">
        <v>-6621.7841253834231</v>
      </c>
      <c r="AT196" s="47">
        <v>-29.644431462605976</v>
      </c>
      <c r="AU196" s="47">
        <v>-94.246643747295053</v>
      </c>
      <c r="AV196" s="47">
        <v>-241.44805404402291</v>
      </c>
      <c r="AW196" s="47">
        <v>-5.5937022483478431</v>
      </c>
      <c r="AX196" s="47">
        <v>-321.86098124233774</v>
      </c>
      <c r="AY196" s="47">
        <v>-7406.9045888734217</v>
      </c>
      <c r="AZ196" s="47">
        <v>-245.03207575712935</v>
      </c>
      <c r="BA196" s="47">
        <v>-36.579728563990109</v>
      </c>
      <c r="BB196" s="47">
        <v>-913.47633444443557</v>
      </c>
      <c r="BC196" s="47">
        <v>-171.36362418771381</v>
      </c>
      <c r="BD196" s="47">
        <v>-13.98955947977263</v>
      </c>
      <c r="BE196" s="47">
        <v>-541.73425454641563</v>
      </c>
      <c r="BF196" s="47">
        <v>-7.2264732807359815</v>
      </c>
      <c r="BG196" s="47">
        <v>-655.10308772089422</v>
      </c>
      <c r="BH196" s="47">
        <v>-122.46953744356659</v>
      </c>
      <c r="BI196" s="47">
        <v>-1204.3761637860209</v>
      </c>
      <c r="BJ196" s="47">
        <v>-3385.2454327400546</v>
      </c>
      <c r="BK196" s="47">
        <v>-23.189666522797104</v>
      </c>
      <c r="BL196" s="47">
        <v>-909.45926874687166</v>
      </c>
      <c r="BM196" s="47">
        <v>-0.18164891203412939</v>
      </c>
      <c r="BN196" s="47">
        <v>-299.21419128803262</v>
      </c>
      <c r="BO196" s="47">
        <v>-0.24138310880787012</v>
      </c>
      <c r="BP196" s="47">
        <v>-70.180619478955578</v>
      </c>
      <c r="BQ196" s="47">
        <v>-115.30628509458681</v>
      </c>
      <c r="BR196" s="47">
        <v>-47736.336352127058</v>
      </c>
      <c r="BS196" s="47">
        <v>-10.827567616631983</v>
      </c>
      <c r="BT196" s="47">
        <v>-9.9062610700904479</v>
      </c>
      <c r="BU196" s="47">
        <v>-831.59514071888952</v>
      </c>
      <c r="BV196" s="47">
        <v>-7628.8686684626673</v>
      </c>
      <c r="BW196" s="47">
        <v>-2382.1172529558362</v>
      </c>
      <c r="BX196" s="47">
        <v>-2200.0467126696062</v>
      </c>
      <c r="BY196" s="47">
        <v>-2465.3614647397521</v>
      </c>
      <c r="BZ196" s="47">
        <v>-90.650302765058015</v>
      </c>
      <c r="CA196" s="47">
        <v>-9.8769060041752255</v>
      </c>
      <c r="CB196" s="47">
        <v>-229.3490322368682</v>
      </c>
      <c r="CC196" s="47">
        <v>-1525.9497932396462</v>
      </c>
      <c r="CD196" s="47">
        <v>-6094.5874693050537</v>
      </c>
      <c r="CE196" s="47">
        <v>-773400.99834462279</v>
      </c>
      <c r="CF196" s="47">
        <v>-46598.920863915933</v>
      </c>
      <c r="CG196" s="47">
        <v>-31268.321082422499</v>
      </c>
      <c r="CH196" s="47">
        <v>-13734.103003023247</v>
      </c>
      <c r="CI196" s="47">
        <v>-14351.975583385803</v>
      </c>
      <c r="CJ196" s="47">
        <v>-36.26886885499006</v>
      </c>
      <c r="CK196" s="47">
        <v>-2508.0807775962721</v>
      </c>
      <c r="CL196" s="47">
        <v>-6342.9155838208872</v>
      </c>
      <c r="CM196" s="47">
        <v>-249.53473640906915</v>
      </c>
      <c r="CN196" s="47">
        <v>-14333.816315102858</v>
      </c>
      <c r="CO196" s="47">
        <v>-400.72947424180563</v>
      </c>
      <c r="CP196" s="47">
        <v>-373.97488154806257</v>
      </c>
      <c r="CQ196" s="47">
        <v>-7402.8869146652532</v>
      </c>
      <c r="CR196" s="47">
        <v>-566.45140271143725</v>
      </c>
      <c r="CS196" s="47">
        <v>-1265.4295765467668</v>
      </c>
      <c r="CT196" s="47">
        <v>-173.09525059471051</v>
      </c>
      <c r="CU196" s="47">
        <v>-76.151138297149203</v>
      </c>
      <c r="CV196" s="47">
        <v>-3481.8469763692306</v>
      </c>
      <c r="CW196" s="47">
        <v>-3210.6745182293726</v>
      </c>
      <c r="CX196" s="47">
        <v>-206.5289376473516</v>
      </c>
      <c r="CY196" s="47">
        <v>-1378.6037078632248</v>
      </c>
      <c r="CZ196" s="47">
        <v>-7608.5355051964189</v>
      </c>
      <c r="DA196" s="47">
        <v>-149.82893072942542</v>
      </c>
      <c r="DB196" s="47">
        <v>-136.38303688769787</v>
      </c>
      <c r="DC196" s="47">
        <v>-165154.43240152558</v>
      </c>
      <c r="DD196" s="47">
        <v>-22347.057424600262</v>
      </c>
      <c r="DE196" s="47">
        <v>-18102.775125924276</v>
      </c>
      <c r="DF196" s="47">
        <v>-9648.3899840348931</v>
      </c>
      <c r="DG196" s="47">
        <v>-4816.2056278660957</v>
      </c>
      <c r="DH196" s="47">
        <v>-477912.55059524369</v>
      </c>
      <c r="DI196" s="47">
        <v>-13321.227008228439</v>
      </c>
      <c r="DJ196" s="47">
        <v>-22711.459042966042</v>
      </c>
      <c r="DK196" s="47">
        <v>-1864.9496988666158</v>
      </c>
      <c r="DL196" s="47">
        <v>-402.67697093564942</v>
      </c>
      <c r="DM196" s="47">
        <v>-2282.0466126271876</v>
      </c>
      <c r="DN196" s="47">
        <v>-8583.2880163642203</v>
      </c>
      <c r="DO196" s="47">
        <v>-608.86929297246388</v>
      </c>
      <c r="DP196" s="47">
        <v>-683.73227928891913</v>
      </c>
      <c r="DQ196" s="47">
        <v>-291.28989252339028</v>
      </c>
      <c r="DR196" s="47">
        <v>-7929.8580359862499</v>
      </c>
      <c r="DS196" s="47">
        <v>-8568.4261736543904</v>
      </c>
      <c r="DT196" s="47">
        <v>-6524.875889543423</v>
      </c>
      <c r="DU196" s="47">
        <v>-975.45198868371108</v>
      </c>
      <c r="DV196" s="47">
        <v>-35057.705195066439</v>
      </c>
      <c r="DW196" s="47">
        <v>-21929.862475491544</v>
      </c>
      <c r="DX196" s="47">
        <v>-5829.31380195574</v>
      </c>
      <c r="DY196" s="47">
        <v>-53870.108013379249</v>
      </c>
      <c r="DZ196" s="47">
        <v>-103.63267900899334</v>
      </c>
      <c r="EA196" s="47">
        <v>-10904.000225157421</v>
      </c>
      <c r="EB196" s="47">
        <v>-10427.278427403087</v>
      </c>
      <c r="EC196" s="47">
        <v>-15663.053061683429</v>
      </c>
      <c r="ED196" s="47">
        <v>-94056.614401236366</v>
      </c>
      <c r="EE196" s="47">
        <v>-692.96823707805675</v>
      </c>
      <c r="EF196" s="47">
        <v>-3530.4345081181832</v>
      </c>
      <c r="EG196" s="47">
        <v>-61004.719188323979</v>
      </c>
      <c r="EH196" s="47">
        <v>-3574.5773314633648</v>
      </c>
      <c r="EI196" s="47">
        <v>-61818.762579669645</v>
      </c>
      <c r="EJ196" s="47">
        <v>-4940.8181142664944</v>
      </c>
      <c r="EK196" s="47">
        <v>-26306.850143509138</v>
      </c>
      <c r="EL196" s="47">
        <v>-13378.132636230923</v>
      </c>
      <c r="EM196" s="47">
        <v>-2560.0350206246844</v>
      </c>
      <c r="EN196" s="47">
        <v>-545.81077846160554</v>
      </c>
      <c r="EO196" s="47">
        <v>-6204.851025974609</v>
      </c>
      <c r="EP196" s="47">
        <v>-59022.991772898364</v>
      </c>
      <c r="EQ196" s="47">
        <v>-18377.788807294233</v>
      </c>
      <c r="ER196" s="47">
        <v>-26495.55618618806</v>
      </c>
      <c r="ES196" s="47">
        <v>-2966.7188712455563</v>
      </c>
      <c r="ET196" s="47">
        <v>-1481.2455015297967</v>
      </c>
      <c r="EU196" s="47">
        <v>-141.59299499550676</v>
      </c>
      <c r="EV196" s="47">
        <v>-3916.4958661712885</v>
      </c>
      <c r="EW196" s="47">
        <v>-1506.5231374863345</v>
      </c>
      <c r="EX196" s="47">
        <v>-1201.2335658330198</v>
      </c>
      <c r="EY196" s="47">
        <v>-3766.2134290348909</v>
      </c>
      <c r="EZ196" s="47">
        <v>-651.76077990928593</v>
      </c>
      <c r="FA196" s="47">
        <v>-466887.11487989733</v>
      </c>
      <c r="FC196" s="47">
        <v>-581432.09228136705</v>
      </c>
      <c r="FD196" s="47">
        <v>-1909202.4957008634</v>
      </c>
      <c r="FF196" s="47">
        <v>0</v>
      </c>
      <c r="FH196" s="47">
        <v>-4108542.2961490015</v>
      </c>
      <c r="FI196" s="47">
        <v>-196919.87359836322</v>
      </c>
      <c r="FK196" s="47">
        <v>-4461212.7673725262</v>
      </c>
      <c r="FM196" s="47">
        <v>-14361191.348516136</v>
      </c>
    </row>
    <row r="197" spans="5:169" x14ac:dyDescent="0.15">
      <c r="E197" s="47">
        <v>-10443.043012820341</v>
      </c>
      <c r="F197" s="47">
        <v>-1728.4282360080445</v>
      </c>
      <c r="G197" s="47">
        <v>-21.344101256437124</v>
      </c>
      <c r="H197" s="47">
        <v>-5638.1211488027357</v>
      </c>
      <c r="I197" s="47">
        <v>-1541.61298789696</v>
      </c>
      <c r="J197" s="47">
        <v>-1170.0137731495663</v>
      </c>
      <c r="K197" s="47">
        <v>-615.42346042620738</v>
      </c>
      <c r="L197" s="47">
        <v>-1887.1966883768007</v>
      </c>
      <c r="M197" s="47">
        <v>-3751.1994884285914</v>
      </c>
      <c r="N197" s="47">
        <v>-43353.254457644267</v>
      </c>
      <c r="O197" s="47">
        <v>-1623.0434194750021</v>
      </c>
      <c r="P197" s="47">
        <v>-81394.449712096408</v>
      </c>
      <c r="Q197" s="47">
        <v>-30336.129464861733</v>
      </c>
      <c r="R197" s="47">
        <v>-68909.889646560274</v>
      </c>
      <c r="S197" s="47">
        <v>-2956.3787730853624</v>
      </c>
      <c r="T197" s="47">
        <v>-173517.17286206395</v>
      </c>
      <c r="U197" s="47">
        <v>-58809.036022912565</v>
      </c>
      <c r="V197" s="47">
        <v>-135888.12425981986</v>
      </c>
      <c r="W197" s="47">
        <v>-65717.988923316967</v>
      </c>
      <c r="X197" s="47">
        <v>-205692.6428598963</v>
      </c>
      <c r="Y197" s="47">
        <v>-44134.93321273211</v>
      </c>
      <c r="Z197" s="47">
        <v>-252713.24340086311</v>
      </c>
      <c r="AA197" s="47">
        <v>-215842.71834346445</v>
      </c>
      <c r="AB197" s="47">
        <v>-328521.01044381061</v>
      </c>
      <c r="AC197" s="47">
        <v>-93642.473368278588</v>
      </c>
      <c r="AD197" s="47">
        <v>-518986.96944863023</v>
      </c>
      <c r="AE197" s="47">
        <v>-92616.535318198105</v>
      </c>
      <c r="AF197" s="47">
        <v>-12583.494562319682</v>
      </c>
      <c r="AG197" s="47">
        <v>-11396.577921178296</v>
      </c>
      <c r="AH197" s="47">
        <v>-27363.461543808062</v>
      </c>
      <c r="AI197" s="47">
        <v>-67345.198276280047</v>
      </c>
      <c r="AJ197" s="47">
        <v>-121270.16031686895</v>
      </c>
      <c r="AK197" s="47">
        <v>-102928.91009345622</v>
      </c>
      <c r="AL197" s="47">
        <v>-94955.493262912569</v>
      </c>
      <c r="AM197" s="47">
        <v>-231683.38618533633</v>
      </c>
      <c r="AN197" s="47">
        <v>-166726.22045869412</v>
      </c>
      <c r="AO197" s="47">
        <v>-9040022.7445032634</v>
      </c>
      <c r="AP197" s="47">
        <v>-4860127.7601888943</v>
      </c>
      <c r="AQ197" s="47">
        <v>-100166.04189753896</v>
      </c>
      <c r="AR197" s="47">
        <v>-1207917.3250001722</v>
      </c>
      <c r="AS197" s="47">
        <v>-13344.189933636264</v>
      </c>
      <c r="AT197" s="47">
        <v>-720.39568575559679</v>
      </c>
      <c r="AU197" s="47">
        <v>-46874.76315656551</v>
      </c>
      <c r="AV197" s="47">
        <v>-38901.197462264354</v>
      </c>
      <c r="AW197" s="47">
        <v>-27021.861877064293</v>
      </c>
      <c r="AX197" s="47">
        <v>-66787.914759940148</v>
      </c>
      <c r="AY197" s="47">
        <v>-128995.44649596064</v>
      </c>
      <c r="AZ197" s="47">
        <v>-102273.37659961999</v>
      </c>
      <c r="BA197" s="47">
        <v>-84185.700741380337</v>
      </c>
      <c r="BB197" s="47">
        <v>-421252.05363262899</v>
      </c>
      <c r="BC197" s="47">
        <v>-87926.665576696105</v>
      </c>
      <c r="BD197" s="47">
        <v>-77335.680556793159</v>
      </c>
      <c r="BE197" s="47">
        <v>-223008.14133054248</v>
      </c>
      <c r="BF197" s="47">
        <v>-727854.84689634293</v>
      </c>
      <c r="BG197" s="47">
        <v>-155154.89679502233</v>
      </c>
      <c r="BH197" s="47">
        <v>-270793.74847130489</v>
      </c>
      <c r="BI197" s="47">
        <v>-119119.15237663088</v>
      </c>
      <c r="BJ197" s="47">
        <v>-231196.88715210056</v>
      </c>
      <c r="BK197" s="47">
        <v>-7787.384717330372</v>
      </c>
      <c r="BL197" s="47">
        <v>-32670.662351063122</v>
      </c>
      <c r="BM197" s="47">
        <v>-334.35478672860648</v>
      </c>
      <c r="BN197" s="47">
        <v>-10940.838684175134</v>
      </c>
      <c r="BO197" s="47">
        <v>-1850.2896395781709</v>
      </c>
      <c r="BP197" s="47">
        <v>-20483.139697017359</v>
      </c>
      <c r="BQ197" s="47">
        <v>-36743.082777999974</v>
      </c>
      <c r="BR197" s="47">
        <v>-229575.35558298128</v>
      </c>
      <c r="BS197" s="47">
        <v>-10191.00004798627</v>
      </c>
      <c r="BT197" s="47">
        <v>-21411.387846865324</v>
      </c>
      <c r="BU197" s="47">
        <v>-17291.560405070319</v>
      </c>
      <c r="BV197" s="47">
        <v>-54418.026680111441</v>
      </c>
      <c r="BW197" s="47">
        <v>-45660.373839600274</v>
      </c>
      <c r="BX197" s="47">
        <v>-17939.917562809867</v>
      </c>
      <c r="BY197" s="47">
        <v>-78487.875208366633</v>
      </c>
      <c r="BZ197" s="47">
        <v>-4585.9324010456439</v>
      </c>
      <c r="CA197" s="47">
        <v>-36423.93955947263</v>
      </c>
      <c r="CB197" s="47">
        <v>-6077.1820563986003</v>
      </c>
      <c r="CC197" s="47">
        <v>-31288.598584674804</v>
      </c>
      <c r="CD197" s="47">
        <v>-86566.835605221873</v>
      </c>
      <c r="CE197" s="47">
        <v>-15657.192101135281</v>
      </c>
      <c r="CF197" s="47">
        <v>-123497.34539981757</v>
      </c>
      <c r="CG197" s="47">
        <v>-5871.7482022272152</v>
      </c>
      <c r="CH197" s="47">
        <v>-7415.4763438654736</v>
      </c>
      <c r="CI197" s="47">
        <v>-24249.444761114126</v>
      </c>
      <c r="CJ197" s="47">
        <v>-56099.730826703941</v>
      </c>
      <c r="CK197" s="47">
        <v>-150714.56412803114</v>
      </c>
      <c r="CL197" s="47">
        <v>-113806.1810879734</v>
      </c>
      <c r="CM197" s="47">
        <v>-107104.86177557929</v>
      </c>
      <c r="CN197" s="47">
        <v>-264596.22387043736</v>
      </c>
      <c r="CO197" s="47">
        <v>-62159.103325367832</v>
      </c>
      <c r="CP197" s="47">
        <v>-123933.13991785505</v>
      </c>
      <c r="CQ197" s="47">
        <v>-132497.34061743016</v>
      </c>
      <c r="CR197" s="47">
        <v>-14720.044707265752</v>
      </c>
      <c r="CS197" s="47">
        <v>-35807.667591863166</v>
      </c>
      <c r="CT197" s="47">
        <v>-158580.08680053602</v>
      </c>
      <c r="CU197" s="47">
        <v>-100212.55047696183</v>
      </c>
      <c r="CV197" s="47">
        <v>-42165.473360383847</v>
      </c>
      <c r="CW197" s="47">
        <v>-101857.67145362342</v>
      </c>
      <c r="CX197" s="47">
        <v>-1508.0893177594337</v>
      </c>
      <c r="CY197" s="47">
        <v>-921.35197354632862</v>
      </c>
      <c r="CZ197" s="47">
        <v>-815.32793976715618</v>
      </c>
      <c r="DA197" s="47">
        <v>-282.83808121076839</v>
      </c>
      <c r="DB197" s="47">
        <v>-392.44884000506107</v>
      </c>
      <c r="DC197" s="47">
        <v>-60708.061636266793</v>
      </c>
      <c r="DD197" s="47">
        <v>-7398.1028569499686</v>
      </c>
      <c r="DE197" s="47">
        <v>-17658.283306495596</v>
      </c>
      <c r="DF197" s="47">
        <v>-8286.9816001996605</v>
      </c>
      <c r="DG197" s="47">
        <v>-10416.751211315512</v>
      </c>
      <c r="DH197" s="47">
        <v>-80654.933430947902</v>
      </c>
      <c r="DI197" s="47">
        <v>-31538.237103276533</v>
      </c>
      <c r="DJ197" s="47">
        <v>-61229.373592469798</v>
      </c>
      <c r="DK197" s="47">
        <v>-3865.2956472006704</v>
      </c>
      <c r="DL197" s="47">
        <v>-834.58848457490637</v>
      </c>
      <c r="DM197" s="47">
        <v>-1551.9613640912125</v>
      </c>
      <c r="DN197" s="47">
        <v>-2173.0111648668067</v>
      </c>
      <c r="DO197" s="47">
        <v>-8.3693810454538795</v>
      </c>
      <c r="DP197" s="47">
        <v>-57.044435323770109</v>
      </c>
      <c r="DQ197" s="47">
        <v>-8631.6775140519876</v>
      </c>
      <c r="DR197" s="47">
        <v>-3204.7979199229876</v>
      </c>
      <c r="DS197" s="47">
        <v>-12881.186146575974</v>
      </c>
      <c r="DT197" s="47">
        <v>-1349.4156501060252</v>
      </c>
      <c r="DU197" s="47">
        <v>-38629.666889654531</v>
      </c>
      <c r="DV197" s="47">
        <v>-44464.947366632798</v>
      </c>
      <c r="DW197" s="47">
        <v>-87213.046364069683</v>
      </c>
      <c r="DX197" s="47">
        <v>-181572.58389018814</v>
      </c>
      <c r="DY197" s="47">
        <v>-886.7926441027638</v>
      </c>
      <c r="DZ197" s="47">
        <v>-783.92273260691115</v>
      </c>
      <c r="EA197" s="47">
        <v>-23443.077919640931</v>
      </c>
      <c r="EB197" s="47">
        <v>-196399.84371198807</v>
      </c>
      <c r="EC197" s="47">
        <v>-88222.620099464373</v>
      </c>
      <c r="ED197" s="47">
        <v>-476886.73106396978</v>
      </c>
      <c r="EE197" s="47">
        <v>-67820.40254834306</v>
      </c>
      <c r="EF197" s="47">
        <v>-2279.9986759205312</v>
      </c>
      <c r="EG197" s="47">
        <v>-185357.20460387834</v>
      </c>
      <c r="EH197" s="47">
        <v>-4006.539259376857</v>
      </c>
      <c r="EI197" s="47">
        <v>-5036720.1100319875</v>
      </c>
      <c r="EJ197" s="47">
        <v>-128336.14239310341</v>
      </c>
      <c r="EK197" s="47">
        <v>-194736.30198050637</v>
      </c>
      <c r="EL197" s="47">
        <v>-51697.370790499954</v>
      </c>
      <c r="EM197" s="47">
        <v>-1754.3954275200831</v>
      </c>
      <c r="EN197" s="47">
        <v>-918.6657460832364</v>
      </c>
      <c r="EO197" s="47">
        <v>-1519.9280910700234</v>
      </c>
      <c r="EP197" s="47">
        <v>-40644.54693108931</v>
      </c>
      <c r="EQ197" s="47">
        <v>-23616.953992114821</v>
      </c>
      <c r="ER197" s="47">
        <v>-727557.43101990281</v>
      </c>
      <c r="ES197" s="47">
        <v>-9412.870867114767</v>
      </c>
      <c r="ET197" s="47">
        <v>-1677.095036807201</v>
      </c>
      <c r="EU197" s="47">
        <v>-539896.06593405828</v>
      </c>
      <c r="EV197" s="47">
        <v>-1506.2400523596257</v>
      </c>
      <c r="EW197" s="47">
        <v>-3961.9983600729624</v>
      </c>
      <c r="EX197" s="47">
        <v>-701.97915625354517</v>
      </c>
      <c r="EY197" s="47">
        <v>-1368.6078736997547</v>
      </c>
      <c r="EZ197" s="47">
        <v>-2967.0435433951779</v>
      </c>
      <c r="FA197" s="47">
        <v>-1045329.9263754432</v>
      </c>
      <c r="FC197" s="47">
        <v>-51560.909079377481</v>
      </c>
      <c r="FD197" s="47">
        <v>-273715.11850571074</v>
      </c>
      <c r="FF197" s="47">
        <v>0</v>
      </c>
      <c r="FH197" s="47">
        <v>0</v>
      </c>
      <c r="FI197" s="47">
        <v>-42632.800351198326</v>
      </c>
      <c r="FK197" s="47">
        <v>-1376730.3870042916</v>
      </c>
      <c r="FM197" s="47">
        <v>-34973658.050239965</v>
      </c>
    </row>
    <row r="198" spans="5:169" x14ac:dyDescent="0.15">
      <c r="E198" s="47">
        <v>-534.20185808217332</v>
      </c>
      <c r="F198" s="47">
        <v>-88.500986617734355</v>
      </c>
      <c r="G198" s="47">
        <v>-51.981297300949919</v>
      </c>
      <c r="H198" s="47">
        <v>-413.67496589963633</v>
      </c>
      <c r="I198" s="47">
        <v>-18265.616499977212</v>
      </c>
      <c r="J198" s="47">
        <v>-1269.608191529743</v>
      </c>
      <c r="K198" s="47">
        <v>-435.86241678643785</v>
      </c>
      <c r="L198" s="47">
        <v>-432.35264771542711</v>
      </c>
      <c r="M198" s="47">
        <v>-266.1609836889794</v>
      </c>
      <c r="N198" s="47">
        <v>-390.03538090920603</v>
      </c>
      <c r="O198" s="47">
        <v>-1573.0323467475027</v>
      </c>
      <c r="P198" s="47">
        <v>-292.59012634020763</v>
      </c>
      <c r="Q198" s="47">
        <v>-399.68313597610137</v>
      </c>
      <c r="R198" s="47">
        <v>-369.96468453152301</v>
      </c>
      <c r="S198" s="47">
        <v>-49.426430294554137</v>
      </c>
      <c r="T198" s="47">
        <v>-830.96877497883168</v>
      </c>
      <c r="U198" s="47">
        <v>-1273.7209204617243</v>
      </c>
      <c r="V198" s="47">
        <v>-442.90422085768148</v>
      </c>
      <c r="W198" s="47">
        <v>-658.53271024319201</v>
      </c>
      <c r="X198" s="47">
        <v>-786.40723067152624</v>
      </c>
      <c r="Y198" s="47">
        <v>-355.80870399878694</v>
      </c>
      <c r="Z198" s="47">
        <v>-29608.828408186029</v>
      </c>
      <c r="AA198" s="47">
        <v>-136160.09656604406</v>
      </c>
      <c r="AB198" s="47">
        <v>-107386.93731742172</v>
      </c>
      <c r="AC198" s="47">
        <v>-42453.049446927595</v>
      </c>
      <c r="AD198" s="47">
        <v>-175654.62449259069</v>
      </c>
      <c r="AE198" s="47">
        <v>-301.73384052904419</v>
      </c>
      <c r="AF198" s="47">
        <v>-21.822256766864854</v>
      </c>
      <c r="AG198" s="47">
        <v>-27.703197582087302</v>
      </c>
      <c r="AH198" s="47">
        <v>-71.555589136417481</v>
      </c>
      <c r="AI198" s="47">
        <v>-14655.385304687745</v>
      </c>
      <c r="AJ198" s="47">
        <v>-50087.816861781444</v>
      </c>
      <c r="AK198" s="47">
        <v>-325.38672487616338</v>
      </c>
      <c r="AL198" s="47">
        <v>-16207.778707316458</v>
      </c>
      <c r="AM198" s="47">
        <v>-1072.9009973630327</v>
      </c>
      <c r="AN198" s="47">
        <v>-22635.866339941465</v>
      </c>
      <c r="AO198" s="47">
        <v>-107252.68632440959</v>
      </c>
      <c r="AP198" s="47">
        <v>-667714.91804825026</v>
      </c>
      <c r="AQ198" s="47">
        <v>-18398.100727482364</v>
      </c>
      <c r="AR198" s="47">
        <v>-34639.807032476856</v>
      </c>
      <c r="AS198" s="47">
        <v>-2508.1353540165828</v>
      </c>
      <c r="AT198" s="47">
        <v>-22.31789562114519</v>
      </c>
      <c r="AU198" s="47">
        <v>-83.735175866248568</v>
      </c>
      <c r="AV198" s="47">
        <v>-244.61130694055061</v>
      </c>
      <c r="AW198" s="47">
        <v>-57.453294558071484</v>
      </c>
      <c r="AX198" s="47">
        <v>-19581.260620876183</v>
      </c>
      <c r="AY198" s="47">
        <v>-134.88452074240897</v>
      </c>
      <c r="AZ198" s="47">
        <v>-285.19873095649456</v>
      </c>
      <c r="BA198" s="47">
        <v>-78149.801160279865</v>
      </c>
      <c r="BB198" s="47">
        <v>-251146.1966071596</v>
      </c>
      <c r="BC198" s="47">
        <v>-22240.124659341458</v>
      </c>
      <c r="BD198" s="47">
        <v>-265.15055629323501</v>
      </c>
      <c r="BE198" s="47">
        <v>-2181.3040765425958</v>
      </c>
      <c r="BF198" s="47">
        <v>-52.95723573928187</v>
      </c>
      <c r="BG198" s="47">
        <v>-268.62426942896718</v>
      </c>
      <c r="BH198" s="47">
        <v>-344.07591890571143</v>
      </c>
      <c r="BI198" s="47">
        <v>-231.59543034424192</v>
      </c>
      <c r="BJ198" s="47">
        <v>-43363.719108478872</v>
      </c>
      <c r="BK198" s="47">
        <v>-41.841349330434838</v>
      </c>
      <c r="BL198" s="47">
        <v>-60.810105820708806</v>
      </c>
      <c r="BM198" s="47">
        <v>-10.240653004817922</v>
      </c>
      <c r="BN198" s="47">
        <v>-160.37962243076259</v>
      </c>
      <c r="BO198" s="47">
        <v>-12.90460674448517</v>
      </c>
      <c r="BP198" s="47">
        <v>-56.104347132848027</v>
      </c>
      <c r="BQ198" s="47">
        <v>-97.296167654464753</v>
      </c>
      <c r="BR198" s="47">
        <v>-927.04333431615089</v>
      </c>
      <c r="BS198" s="47">
        <v>-67.604589535157572</v>
      </c>
      <c r="BT198" s="47">
        <v>-179.36898409726473</v>
      </c>
      <c r="BU198" s="47">
        <v>-141.44203229396754</v>
      </c>
      <c r="BV198" s="47">
        <v>-249.2282327949965</v>
      </c>
      <c r="BW198" s="47">
        <v>-8715.9070969806762</v>
      </c>
      <c r="BX198" s="47">
        <v>-9029.7002775879409</v>
      </c>
      <c r="BY198" s="47">
        <v>-6149.9905970433292</v>
      </c>
      <c r="BZ198" s="47">
        <v>-191.24308202491744</v>
      </c>
      <c r="CA198" s="47">
        <v>-122.52379357093274</v>
      </c>
      <c r="CB198" s="47">
        <v>-47.775975990158571</v>
      </c>
      <c r="CC198" s="47">
        <v>-21051.926823102636</v>
      </c>
      <c r="CD198" s="47">
        <v>-25298.232276006493</v>
      </c>
      <c r="CE198" s="47">
        <v>-3429.6654356377285</v>
      </c>
      <c r="CF198" s="47">
        <v>-251.72419866359959</v>
      </c>
      <c r="CG198" s="47">
        <v>-29.305764843140256</v>
      </c>
      <c r="CH198" s="47">
        <v>-48.303850551906486</v>
      </c>
      <c r="CI198" s="47">
        <v>-220.97826120935861</v>
      </c>
      <c r="CJ198" s="47">
        <v>-317.25667231285684</v>
      </c>
      <c r="CK198" s="47">
        <v>-324.13075366612389</v>
      </c>
      <c r="CL198" s="47">
        <v>-483.11175824315069</v>
      </c>
      <c r="CM198" s="47">
        <v>-21543.26078540806</v>
      </c>
      <c r="CN198" s="47">
        <v>-75280.66578715558</v>
      </c>
      <c r="CO198" s="47">
        <v>-19341.918231764146</v>
      </c>
      <c r="CP198" s="47">
        <v>-22730.614804960416</v>
      </c>
      <c r="CQ198" s="47">
        <v>-48614.567413334764</v>
      </c>
      <c r="CR198" s="47">
        <v>-5047.2270550642506</v>
      </c>
      <c r="CS198" s="47">
        <v>-33348.914911314539</v>
      </c>
      <c r="CT198" s="47">
        <v>-34496.856387354528</v>
      </c>
      <c r="CU198" s="47">
        <v>-9886.9049532581466</v>
      </c>
      <c r="CV198" s="47">
        <v>-31395.536462129345</v>
      </c>
      <c r="CW198" s="47">
        <v>-76.05419784809358</v>
      </c>
      <c r="CX198" s="47">
        <v>-41.418330092614461</v>
      </c>
      <c r="CY198" s="47">
        <v>-10.047232104541814</v>
      </c>
      <c r="CZ198" s="47">
        <v>-12367.287357217443</v>
      </c>
      <c r="DA198" s="47">
        <v>-46.563739904973431</v>
      </c>
      <c r="DB198" s="47">
        <v>-37.777749026863873</v>
      </c>
      <c r="DC198" s="47">
        <v>-1693.3496894914845</v>
      </c>
      <c r="DD198" s="47">
        <v>-206.35768690328868</v>
      </c>
      <c r="DE198" s="47">
        <v>-521.39184700528165</v>
      </c>
      <c r="DF198" s="47">
        <v>-277.89064601477031</v>
      </c>
      <c r="DG198" s="47">
        <v>-399.56433359526505</v>
      </c>
      <c r="DH198" s="47">
        <v>-748.28768618920549</v>
      </c>
      <c r="DI198" s="47">
        <v>-1155053.3445269826</v>
      </c>
      <c r="DJ198" s="47">
        <v>-541692.09338580782</v>
      </c>
      <c r="DK198" s="47">
        <v>-81.107051891843952</v>
      </c>
      <c r="DL198" s="47">
        <v>-17.512505563649608</v>
      </c>
      <c r="DM198" s="47">
        <v>-188.62743881378512</v>
      </c>
      <c r="DN198" s="47">
        <v>-261.21534492426645</v>
      </c>
      <c r="DO198" s="47">
        <v>-6.2361222889461798</v>
      </c>
      <c r="DP198" s="47">
        <v>-17.471681170047471</v>
      </c>
      <c r="DQ198" s="47">
        <v>-239.07057209149792</v>
      </c>
      <c r="DR198" s="47">
        <v>-135.39353181112037</v>
      </c>
      <c r="DS198" s="47">
        <v>-505.18395549391857</v>
      </c>
      <c r="DT198" s="47">
        <v>-219.21572275318994</v>
      </c>
      <c r="DU198" s="47">
        <v>-153.72526448026119</v>
      </c>
      <c r="DV198" s="47">
        <v>-514530.75016742793</v>
      </c>
      <c r="DW198" s="47">
        <v>-927.49779670441649</v>
      </c>
      <c r="DX198" s="47">
        <v>-2611.6632184668888</v>
      </c>
      <c r="DY198" s="47">
        <v>-176405.93692094879</v>
      </c>
      <c r="DZ198" s="47">
        <v>-9626.9647877366115</v>
      </c>
      <c r="EA198" s="47">
        <v>-101004.01484542339</v>
      </c>
      <c r="EB198" s="47">
        <v>-1667509.0527942455</v>
      </c>
      <c r="EC198" s="47">
        <v>-1318630.431915116</v>
      </c>
      <c r="ED198" s="47">
        <v>-2204956.7641178477</v>
      </c>
      <c r="EE198" s="47">
        <v>-129354.01534116732</v>
      </c>
      <c r="EF198" s="47">
        <v>-285473.80148282117</v>
      </c>
      <c r="EG198" s="47">
        <v>-375365.89794733841</v>
      </c>
      <c r="EH198" s="47">
        <v>-305840.60730985849</v>
      </c>
      <c r="EI198" s="47">
        <v>-6370649.0174841629</v>
      </c>
      <c r="EJ198" s="47">
        <v>-186518.39028345305</v>
      </c>
      <c r="EK198" s="47">
        <v>-14635.86927561893</v>
      </c>
      <c r="EL198" s="47">
        <v>-543263.32750043017</v>
      </c>
      <c r="EM198" s="47">
        <v>-7953.139401563767</v>
      </c>
      <c r="EN198" s="47">
        <v>-7481.0625453000075</v>
      </c>
      <c r="EO198" s="47">
        <v>-1178.8807122873166</v>
      </c>
      <c r="EP198" s="47">
        <v>-25480.585975103939</v>
      </c>
      <c r="EQ198" s="47">
        <v>-460.61375477735322</v>
      </c>
      <c r="ER198" s="47">
        <v>-544358.8127415257</v>
      </c>
      <c r="ES198" s="47">
        <v>-1785.2109087407689</v>
      </c>
      <c r="ET198" s="47">
        <v>-32.297910596965785</v>
      </c>
      <c r="EU198" s="47">
        <v>-686888.69984882767</v>
      </c>
      <c r="EV198" s="47">
        <v>-143422.45090671949</v>
      </c>
      <c r="EW198" s="47">
        <v>-1523.3585330735684</v>
      </c>
      <c r="EX198" s="47">
        <v>-577.4140753187819</v>
      </c>
      <c r="EY198" s="47">
        <v>-984.22640579508857</v>
      </c>
      <c r="EZ198" s="47">
        <v>-23964.798859262697</v>
      </c>
      <c r="FA198" s="47">
        <v>-1000133.2953322518</v>
      </c>
      <c r="FC198" s="47">
        <v>-61297.816616234806</v>
      </c>
      <c r="FD198" s="47">
        <v>-299648.42088573991</v>
      </c>
      <c r="FF198" s="47">
        <v>0</v>
      </c>
      <c r="FH198" s="47">
        <v>0</v>
      </c>
      <c r="FI198" s="47">
        <v>-148872.70341385668</v>
      </c>
      <c r="FK198" s="47">
        <v>-511848.18070041551</v>
      </c>
      <c r="FM198" s="47">
        <v>-21644613.846369423</v>
      </c>
    </row>
    <row r="199" spans="5:169" x14ac:dyDescent="0.15">
      <c r="E199" s="47">
        <v>-89.317899853744876</v>
      </c>
      <c r="F199" s="47">
        <v>-18.446934375313596</v>
      </c>
      <c r="G199" s="47">
        <v>-49.544274797087006</v>
      </c>
      <c r="H199" s="47">
        <v>-216.98229817793865</v>
      </c>
      <c r="I199" s="47">
        <v>-31.161592584130386</v>
      </c>
      <c r="J199" s="47">
        <v>-1365.5733903604807</v>
      </c>
      <c r="K199" s="47">
        <v>-240.20838497014748</v>
      </c>
      <c r="L199" s="47">
        <v>-682.36421114788448</v>
      </c>
      <c r="M199" s="47">
        <v>-398.91434758258021</v>
      </c>
      <c r="N199" s="47">
        <v>-863.2625678135214</v>
      </c>
      <c r="O199" s="47">
        <v>-120.27811151294699</v>
      </c>
      <c r="P199" s="47">
        <v>-728.43582514652815</v>
      </c>
      <c r="Q199" s="47">
        <v>-698.74812205090711</v>
      </c>
      <c r="R199" s="47">
        <v>-571.05272046435744</v>
      </c>
      <c r="S199" s="47">
        <v>-70.697927183614198</v>
      </c>
      <c r="T199" s="47">
        <v>-665.6693986178733</v>
      </c>
      <c r="U199" s="47">
        <v>-407.62845435778752</v>
      </c>
      <c r="V199" s="47">
        <v>-1536.5676445386439</v>
      </c>
      <c r="W199" s="47">
        <v>-271.13090006010555</v>
      </c>
      <c r="X199" s="47">
        <v>-391.6485019906309</v>
      </c>
      <c r="Y199" s="47">
        <v>-241.90047421333887</v>
      </c>
      <c r="Z199" s="47">
        <v>-2214.0915089227674</v>
      </c>
      <c r="AA199" s="47">
        <v>-798.59523586473517</v>
      </c>
      <c r="AB199" s="47">
        <v>-1064.7811934963402</v>
      </c>
      <c r="AC199" s="47">
        <v>-517.76347238530604</v>
      </c>
      <c r="AD199" s="47">
        <v>-153.67949011552093</v>
      </c>
      <c r="AE199" s="47">
        <v>-2277.9521011618358</v>
      </c>
      <c r="AF199" s="47">
        <v>-146.84506231254196</v>
      </c>
      <c r="AG199" s="47">
        <v>-271.33021175619541</v>
      </c>
      <c r="AH199" s="47">
        <v>-441.64794630491843</v>
      </c>
      <c r="AI199" s="47">
        <v>-1107.5683851108731</v>
      </c>
      <c r="AJ199" s="47">
        <v>-8448.6297052275004</v>
      </c>
      <c r="AK199" s="47">
        <v>-8012.9132330783759</v>
      </c>
      <c r="AL199" s="47">
        <v>-1214.4780763706628</v>
      </c>
      <c r="AM199" s="47">
        <v>-5337.2680861012432</v>
      </c>
      <c r="AN199" s="47">
        <v>-3484.3075616119304</v>
      </c>
      <c r="AO199" s="47">
        <v>-1225.2507642396392</v>
      </c>
      <c r="AP199" s="47">
        <v>-1098.642943749059</v>
      </c>
      <c r="AQ199" s="47">
        <v>-173105.77417775401</v>
      </c>
      <c r="AR199" s="47">
        <v>-24710.545711877385</v>
      </c>
      <c r="AS199" s="47">
        <v>-247.97983380872171</v>
      </c>
      <c r="AT199" s="47">
        <v>-225.30589867819344</v>
      </c>
      <c r="AU199" s="47">
        <v>-804.40780627982519</v>
      </c>
      <c r="AV199" s="47">
        <v>-533.6317813340271</v>
      </c>
      <c r="AW199" s="47">
        <v>-259.30066841023864</v>
      </c>
      <c r="AX199" s="47">
        <v>-2052.0919891619001</v>
      </c>
      <c r="AY199" s="47">
        <v>-1020.3619537394967</v>
      </c>
      <c r="AZ199" s="47">
        <v>-1923.0478953734839</v>
      </c>
      <c r="BA199" s="47">
        <v>-19852.055210206912</v>
      </c>
      <c r="BB199" s="47">
        <v>-106896.23338325825</v>
      </c>
      <c r="BC199" s="47">
        <v>-10122.988396182067</v>
      </c>
      <c r="BD199" s="47">
        <v>-1037.6898420849179</v>
      </c>
      <c r="BE199" s="47">
        <v>-5671.066054837861</v>
      </c>
      <c r="BF199" s="47">
        <v>-584.21667655389422</v>
      </c>
      <c r="BG199" s="47">
        <v>-2773.2093596605487</v>
      </c>
      <c r="BH199" s="47">
        <v>-4323.4152572819203</v>
      </c>
      <c r="BI199" s="47">
        <v>-1378.6692269047714</v>
      </c>
      <c r="BJ199" s="47">
        <v>-1257.7254058858159</v>
      </c>
      <c r="BK199" s="47">
        <v>-334.40134939026495</v>
      </c>
      <c r="BL199" s="47">
        <v>-593.91258653712202</v>
      </c>
      <c r="BM199" s="47">
        <v>-110.5743316658302</v>
      </c>
      <c r="BN199" s="47">
        <v>-975.11769089832978</v>
      </c>
      <c r="BO199" s="47">
        <v>-120.91925938586229</v>
      </c>
      <c r="BP199" s="47">
        <v>-487.4322482320618</v>
      </c>
      <c r="BQ199" s="47">
        <v>-721.81670739448634</v>
      </c>
      <c r="BR199" s="47">
        <v>-29359.725343390619</v>
      </c>
      <c r="BS199" s="47">
        <v>-479.05901462289938</v>
      </c>
      <c r="BT199" s="47">
        <v>-771.96796825072715</v>
      </c>
      <c r="BU199" s="47">
        <v>-1177.1478332148374</v>
      </c>
      <c r="BV199" s="47">
        <v>-1876.5635029510431</v>
      </c>
      <c r="BW199" s="47">
        <v>-1683.9269795533937</v>
      </c>
      <c r="BX199" s="47">
        <v>-237.98837386992929</v>
      </c>
      <c r="BY199" s="47">
        <v>-2802.1612714895005</v>
      </c>
      <c r="BZ199" s="47">
        <v>-1148.046681239543</v>
      </c>
      <c r="CA199" s="47">
        <v>-844.75608942122562</v>
      </c>
      <c r="CB199" s="47">
        <v>-244.39995793683758</v>
      </c>
      <c r="CC199" s="47">
        <v>-2246.4199943939893</v>
      </c>
      <c r="CD199" s="47">
        <v>-3706.2199601400198</v>
      </c>
      <c r="CE199" s="47">
        <v>-7886.4701347480777</v>
      </c>
      <c r="CF199" s="47">
        <v>-3478.4796944213263</v>
      </c>
      <c r="CG199" s="47">
        <v>-392.32752753854487</v>
      </c>
      <c r="CH199" s="47">
        <v>-426.02452674567689</v>
      </c>
      <c r="CI199" s="47">
        <v>-551.00373732800585</v>
      </c>
      <c r="CJ199" s="47">
        <v>-607.92653754241587</v>
      </c>
      <c r="CK199" s="47">
        <v>-4980.9486057420836</v>
      </c>
      <c r="CL199" s="47">
        <v>-1710.046485931048</v>
      </c>
      <c r="CM199" s="47">
        <v>-472.62328480918677</v>
      </c>
      <c r="CN199" s="47">
        <v>-639.88564496264883</v>
      </c>
      <c r="CO199" s="47">
        <v>-1026.172476167342</v>
      </c>
      <c r="CP199" s="47">
        <v>-1417.3764277274909</v>
      </c>
      <c r="CQ199" s="47">
        <v>-6813.5575093427251</v>
      </c>
      <c r="CR199" s="47">
        <v>-1049.3905401954137</v>
      </c>
      <c r="CS199" s="47">
        <v>-256.27864640084374</v>
      </c>
      <c r="CT199" s="47">
        <v>-2925.2313061825635</v>
      </c>
      <c r="CU199" s="47">
        <v>-367.70411189052101</v>
      </c>
      <c r="CV199" s="47">
        <v>-2054.6514014456975</v>
      </c>
      <c r="CW199" s="47">
        <v>-19762.46587315897</v>
      </c>
      <c r="CX199" s="47">
        <v>0</v>
      </c>
      <c r="CY199" s="47">
        <v>-212.05316360250364</v>
      </c>
      <c r="CZ199" s="47">
        <v>-3078.9538311160359</v>
      </c>
      <c r="DA199" s="47">
        <v>-332.17016473106287</v>
      </c>
      <c r="DB199" s="47">
        <v>-810.42602787245153</v>
      </c>
      <c r="DC199" s="47">
        <v>-30590.41537409501</v>
      </c>
      <c r="DD199" s="47">
        <v>-3727.85810112542</v>
      </c>
      <c r="DE199" s="47">
        <v>-11910.605165182149</v>
      </c>
      <c r="DF199" s="47">
        <v>-6348.0965089693827</v>
      </c>
      <c r="DG199" s="47">
        <v>-4472.3646750369371</v>
      </c>
      <c r="DH199" s="47">
        <v>-80290.361096259105</v>
      </c>
      <c r="DI199" s="47">
        <v>-52661.715026496087</v>
      </c>
      <c r="DJ199" s="47">
        <v>-8250.7337909601683</v>
      </c>
      <c r="DK199" s="47">
        <v>-1056.8031976802238</v>
      </c>
      <c r="DL199" s="47">
        <v>-228.1832645543202</v>
      </c>
      <c r="DM199" s="47">
        <v>-4452.7313143941756</v>
      </c>
      <c r="DN199" s="47">
        <v>-6430.7261647827272</v>
      </c>
      <c r="DO199" s="47">
        <v>-33.906806441970268</v>
      </c>
      <c r="DP199" s="47">
        <v>-223.52682483826089</v>
      </c>
      <c r="DQ199" s="47">
        <v>-606.30472038964945</v>
      </c>
      <c r="DR199" s="47">
        <v>-853.56359022662969</v>
      </c>
      <c r="DS199" s="47">
        <v>-955.55744348092992</v>
      </c>
      <c r="DT199" s="47">
        <v>-1018.5672158147523</v>
      </c>
      <c r="DU199" s="47">
        <v>-782.44692432636555</v>
      </c>
      <c r="DV199" s="47">
        <v>0</v>
      </c>
      <c r="DW199" s="47">
        <v>-13296.906649283193</v>
      </c>
      <c r="DX199" s="47">
        <v>-30604.064149606609</v>
      </c>
      <c r="DY199" s="47">
        <v>-813.48422620524684</v>
      </c>
      <c r="DZ199" s="47">
        <v>-1502.1632616237137</v>
      </c>
      <c r="EA199" s="47">
        <v>-6193.6458593930156</v>
      </c>
      <c r="EB199" s="47">
        <v>-20992.535858914831</v>
      </c>
      <c r="EC199" s="47">
        <v>-7927.2803879223393</v>
      </c>
      <c r="ED199" s="47">
        <v>-101859.82523217995</v>
      </c>
      <c r="EE199" s="47">
        <v>-13237.546160189135</v>
      </c>
      <c r="EF199" s="47">
        <v>-57954.012958345666</v>
      </c>
      <c r="EG199" s="47">
        <v>-117835.32669050907</v>
      </c>
      <c r="EH199" s="47">
        <v>-5779.2575796778201</v>
      </c>
      <c r="EI199" s="47">
        <v>-346404.47535277554</v>
      </c>
      <c r="EJ199" s="47">
        <v>-11389.973485946761</v>
      </c>
      <c r="EK199" s="47">
        <v>-34293.459388019983</v>
      </c>
      <c r="EL199" s="47">
        <v>-6342.0737574029681</v>
      </c>
      <c r="EM199" s="47">
        <v>-1535.0356433547756</v>
      </c>
      <c r="EN199" s="47">
        <v>-610.43338461295082</v>
      </c>
      <c r="EO199" s="47">
        <v>-3378.6557348931619</v>
      </c>
      <c r="EP199" s="47">
        <v>-33973.789362488307</v>
      </c>
      <c r="EQ199" s="47">
        <v>-6712.1459372403651</v>
      </c>
      <c r="ER199" s="47">
        <v>-56229.363437274587</v>
      </c>
      <c r="ES199" s="47">
        <v>-1695.699693796269</v>
      </c>
      <c r="ET199" s="47">
        <v>-155.35481000377411</v>
      </c>
      <c r="EU199" s="47">
        <v>-689.13530141379727</v>
      </c>
      <c r="EV199" s="47">
        <v>-1510.3823011055451</v>
      </c>
      <c r="EW199" s="47">
        <v>-23418.704622807491</v>
      </c>
      <c r="EX199" s="47">
        <v>-12667.097614412292</v>
      </c>
      <c r="EY199" s="47">
        <v>-27494.235054355442</v>
      </c>
      <c r="EZ199" s="47">
        <v>-324.57514554899205</v>
      </c>
      <c r="FA199" s="47">
        <v>-76901.092506269502</v>
      </c>
      <c r="FC199" s="47">
        <v>-284314.81310900999</v>
      </c>
      <c r="FD199" s="47">
        <v>-1746983.4182525985</v>
      </c>
      <c r="FF199" s="47">
        <v>0</v>
      </c>
      <c r="FH199" s="47">
        <v>-410441.03579002991</v>
      </c>
      <c r="FI199" s="47">
        <v>-290462.74657254806</v>
      </c>
      <c r="FK199" s="47">
        <v>-2129539.407928044</v>
      </c>
      <c r="FM199" s="47">
        <v>-6617787.340697322</v>
      </c>
    </row>
    <row r="200" spans="5:169" x14ac:dyDescent="0.15">
      <c r="E200" s="47">
        <v>-53194.224925323688</v>
      </c>
      <c r="F200" s="47">
        <v>-8829.4491615860443</v>
      </c>
      <c r="G200" s="47">
        <v>-288.66294737200144</v>
      </c>
      <c r="H200" s="47">
        <v>-29714.935719819227</v>
      </c>
      <c r="I200" s="47">
        <v>-7960.2863834220407</v>
      </c>
      <c r="J200" s="47">
        <v>-1119.7149350166133</v>
      </c>
      <c r="K200" s="47">
        <v>-352.65748812723831</v>
      </c>
      <c r="L200" s="47">
        <v>-8956.2770965231412</v>
      </c>
      <c r="M200" s="47">
        <v>-7835.5752051869022</v>
      </c>
      <c r="N200" s="47">
        <v>-1132.777346980117</v>
      </c>
      <c r="O200" s="47">
        <v>-106.20294390533716</v>
      </c>
      <c r="P200" s="47">
        <v>-2433.9815564942132</v>
      </c>
      <c r="Q200" s="47">
        <v>-3311.2659124015208</v>
      </c>
      <c r="R200" s="47">
        <v>-3379.2152803353092</v>
      </c>
      <c r="S200" s="47">
        <v>-47.892439338133727</v>
      </c>
      <c r="T200" s="47">
        <v>-4162.7679134575774</v>
      </c>
      <c r="U200" s="47">
        <v>-1184.7197263321195</v>
      </c>
      <c r="V200" s="47">
        <v>-4130.8573479782353</v>
      </c>
      <c r="W200" s="47">
        <v>-3644.8210564028277</v>
      </c>
      <c r="X200" s="47">
        <v>-15280.672505008666</v>
      </c>
      <c r="Y200" s="47">
        <v>-3107.6763364100784</v>
      </c>
      <c r="Z200" s="47">
        <v>-21128.617636614556</v>
      </c>
      <c r="AA200" s="47">
        <v>-17374.768997058396</v>
      </c>
      <c r="AB200" s="47">
        <v>-9372.0206314081643</v>
      </c>
      <c r="AC200" s="47">
        <v>-1772.3826581441085</v>
      </c>
      <c r="AD200" s="47">
        <v>-1891.657682788009</v>
      </c>
      <c r="AE200" s="47">
        <v>-2761.6247297173204</v>
      </c>
      <c r="AF200" s="47">
        <v>-233.18138023998506</v>
      </c>
      <c r="AG200" s="47">
        <v>-290.99310195245403</v>
      </c>
      <c r="AH200" s="47">
        <v>-5595.8854682028614</v>
      </c>
      <c r="AI200" s="47">
        <v>-1376.3704455396955</v>
      </c>
      <c r="AJ200" s="47">
        <v>-14132.77233714264</v>
      </c>
      <c r="AK200" s="47">
        <v>-3484.7982624002934</v>
      </c>
      <c r="AL200" s="47">
        <v>-13395.779920584879</v>
      </c>
      <c r="AM200" s="47">
        <v>-39866.710085455619</v>
      </c>
      <c r="AN200" s="47">
        <v>-8726.2868582655101</v>
      </c>
      <c r="AO200" s="47">
        <v>-30397.401260720271</v>
      </c>
      <c r="AP200" s="47">
        <v>-29986.267349553851</v>
      </c>
      <c r="AQ200" s="47">
        <v>-11191.121333620915</v>
      </c>
      <c r="AR200" s="47">
        <v>-1297891.0111060706</v>
      </c>
      <c r="AS200" s="47">
        <v>-16082.820733022825</v>
      </c>
      <c r="AT200" s="47">
        <v>-244.85059366924676</v>
      </c>
      <c r="AU200" s="47">
        <v>-684.9859055973061</v>
      </c>
      <c r="AV200" s="47">
        <v>-2178.6856636844477</v>
      </c>
      <c r="AW200" s="47">
        <v>-326.38565790628127</v>
      </c>
      <c r="AX200" s="47">
        <v>-3533.0454437046587</v>
      </c>
      <c r="AY200" s="47">
        <v>-2254.029648724224</v>
      </c>
      <c r="AZ200" s="47">
        <v>-1786.0977307077926</v>
      </c>
      <c r="BA200" s="47">
        <v>-17274.671014567331</v>
      </c>
      <c r="BB200" s="47">
        <v>-81770.161519288886</v>
      </c>
      <c r="BC200" s="47">
        <v>-344.92525241794135</v>
      </c>
      <c r="BD200" s="47">
        <v>-2684.9318430805797</v>
      </c>
      <c r="BE200" s="47">
        <v>-9542.7801682139652</v>
      </c>
      <c r="BF200" s="47">
        <v>-536.92183487296381</v>
      </c>
      <c r="BG200" s="47">
        <v>-2633.1264920683661</v>
      </c>
      <c r="BH200" s="47">
        <v>-5896.7248121587791</v>
      </c>
      <c r="BI200" s="47">
        <v>-1827.390153051278</v>
      </c>
      <c r="BJ200" s="47">
        <v>-6845.00507223358</v>
      </c>
      <c r="BK200" s="47">
        <v>-309.29772920254305</v>
      </c>
      <c r="BL200" s="47">
        <v>-391.37284536073309</v>
      </c>
      <c r="BM200" s="47">
        <v>-84.11059228574409</v>
      </c>
      <c r="BN200" s="47">
        <v>-1267.027660144397</v>
      </c>
      <c r="BO200" s="47">
        <v>-69.114129585634885</v>
      </c>
      <c r="BP200" s="47">
        <v>-434.37473403147732</v>
      </c>
      <c r="BQ200" s="47">
        <v>-841.00879058190606</v>
      </c>
      <c r="BR200" s="47">
        <v>-45841.910884517274</v>
      </c>
      <c r="BS200" s="47">
        <v>-656.46272100168756</v>
      </c>
      <c r="BT200" s="47">
        <v>-1423.3912999740676</v>
      </c>
      <c r="BU200" s="47">
        <v>-7061.7355717497258</v>
      </c>
      <c r="BV200" s="47">
        <v>-10705.387904159554</v>
      </c>
      <c r="BW200" s="47">
        <v>-5853.5957101830591</v>
      </c>
      <c r="BX200" s="47">
        <v>-923.50320177138963</v>
      </c>
      <c r="BY200" s="47">
        <v>-6603.5631411461563</v>
      </c>
      <c r="BZ200" s="47">
        <v>-10820.857810244863</v>
      </c>
      <c r="CA200" s="47">
        <v>-6318.7317027997287</v>
      </c>
      <c r="CB200" s="47">
        <v>-401.94184433026402</v>
      </c>
      <c r="CC200" s="47">
        <v>-8776.7320225385065</v>
      </c>
      <c r="CD200" s="47">
        <v>-20153.688149553091</v>
      </c>
      <c r="CE200" s="47">
        <v>-37724.504440973462</v>
      </c>
      <c r="CF200" s="47">
        <v>-31146.918020344048</v>
      </c>
      <c r="CG200" s="47">
        <v>-6191.7369905065389</v>
      </c>
      <c r="CH200" s="47">
        <v>-486.8708796057366</v>
      </c>
      <c r="CI200" s="47">
        <v>-6209.0782172363315</v>
      </c>
      <c r="CJ200" s="47">
        <v>-2543.3312426276584</v>
      </c>
      <c r="CK200" s="47">
        <v>-3132.6494554896703</v>
      </c>
      <c r="CL200" s="47">
        <v>-1512.5362324205678</v>
      </c>
      <c r="CM200" s="47">
        <v>-1154.7857900527674</v>
      </c>
      <c r="CN200" s="47">
        <v>-13024.879793649303</v>
      </c>
      <c r="CO200" s="47">
        <v>-1570.3283979996004</v>
      </c>
      <c r="CP200" s="47">
        <v>-24314.537809874986</v>
      </c>
      <c r="CQ200" s="47">
        <v>-43471.722561699986</v>
      </c>
      <c r="CR200" s="47">
        <v>-5250.3061184963935</v>
      </c>
      <c r="CS200" s="47">
        <v>-6213.9614401515764</v>
      </c>
      <c r="CT200" s="47">
        <v>-9064.4029465372023</v>
      </c>
      <c r="CU200" s="47">
        <v>-2555.6654479922172</v>
      </c>
      <c r="CV200" s="47">
        <v>-6671.6772097509001</v>
      </c>
      <c r="CW200" s="47">
        <v>-3818.5916099974133</v>
      </c>
      <c r="CX200" s="47">
        <v>0</v>
      </c>
      <c r="CY200" s="47">
        <v>-209.13704334552125</v>
      </c>
      <c r="CZ200" s="47">
        <v>-39293.193709034786</v>
      </c>
      <c r="DA200" s="47">
        <v>-306.99110109499208</v>
      </c>
      <c r="DB200" s="47">
        <v>-581.35423574115941</v>
      </c>
      <c r="DC200" s="47">
        <v>-114291.30458500265</v>
      </c>
      <c r="DD200" s="47">
        <v>-15359.238936628977</v>
      </c>
      <c r="DE200" s="47">
        <v>-42050.265144618905</v>
      </c>
      <c r="DF200" s="47">
        <v>-22411.887361200246</v>
      </c>
      <c r="DG200" s="47">
        <v>-71279.050665631425</v>
      </c>
      <c r="DH200" s="47">
        <v>-49168.846697639958</v>
      </c>
      <c r="DI200" s="47">
        <v>-34812.679709751457</v>
      </c>
      <c r="DJ200" s="47">
        <v>-3599.0940171227189</v>
      </c>
      <c r="DK200" s="47">
        <v>-1983.0847330340725</v>
      </c>
      <c r="DL200" s="47">
        <v>-428.18449950268848</v>
      </c>
      <c r="DM200" s="47">
        <v>-2656.9727135202725</v>
      </c>
      <c r="DN200" s="47">
        <v>-4428.6765502931739</v>
      </c>
      <c r="DO200" s="47">
        <v>-17.946865957604121</v>
      </c>
      <c r="DP200" s="47">
        <v>-122.32513365991508</v>
      </c>
      <c r="DQ200" s="47">
        <v>-331.11212942828013</v>
      </c>
      <c r="DR200" s="47">
        <v>-582.20782083633208</v>
      </c>
      <c r="DS200" s="47">
        <v>-4961.0436055725077</v>
      </c>
      <c r="DT200" s="47">
        <v>-408.82497085294682</v>
      </c>
      <c r="DU200" s="47">
        <v>-8918.3921044768122</v>
      </c>
      <c r="DV200" s="47">
        <v>-22381.80132416448</v>
      </c>
      <c r="DW200" s="47">
        <v>-24864.048288196293</v>
      </c>
      <c r="DX200" s="47">
        <v>-16355.632977974348</v>
      </c>
      <c r="DY200" s="47">
        <v>-6327.0149422608574</v>
      </c>
      <c r="DZ200" s="47">
        <v>-847.19855321296291</v>
      </c>
      <c r="EA200" s="47">
        <v>-55006.755377310947</v>
      </c>
      <c r="EB200" s="47">
        <v>-132287.28444923525</v>
      </c>
      <c r="EC200" s="47">
        <v>-55864.46995197521</v>
      </c>
      <c r="ED200" s="47">
        <v>-1119364.7457138156</v>
      </c>
      <c r="EE200" s="47">
        <v>-67265.71818571027</v>
      </c>
      <c r="EF200" s="47">
        <v>-207504.21362627699</v>
      </c>
      <c r="EG200" s="47">
        <v>-140579.30780745007</v>
      </c>
      <c r="EH200" s="47">
        <v>-3479.5853556454708</v>
      </c>
      <c r="EI200" s="47">
        <v>-587699.44065887749</v>
      </c>
      <c r="EJ200" s="47">
        <v>-78213.990381499214</v>
      </c>
      <c r="EK200" s="47">
        <v>-74477.833034879426</v>
      </c>
      <c r="EL200" s="47">
        <v>-12392.354590399424</v>
      </c>
      <c r="EM200" s="47">
        <v>-5076.8724421566367</v>
      </c>
      <c r="EN200" s="47">
        <v>-3792.2890116481158</v>
      </c>
      <c r="EO200" s="47">
        <v>-52150.627535357322</v>
      </c>
      <c r="EP200" s="47">
        <v>-117535.49851557724</v>
      </c>
      <c r="EQ200" s="47">
        <v>-4239.6355640864522</v>
      </c>
      <c r="ER200" s="47">
        <v>-425896.62516688206</v>
      </c>
      <c r="ES200" s="47">
        <v>-21069.530176801876</v>
      </c>
      <c r="ET200" s="47">
        <v>-5095.1093873424161</v>
      </c>
      <c r="EU200" s="47">
        <v>-10182.323952673663</v>
      </c>
      <c r="EV200" s="47">
        <v>-1974.9521789917794</v>
      </c>
      <c r="EW200" s="47">
        <v>-12156.936268531619</v>
      </c>
      <c r="EX200" s="47">
        <v>-82226.415624724759</v>
      </c>
      <c r="EY200" s="47">
        <v>-54548.622408526724</v>
      </c>
      <c r="EZ200" s="47">
        <v>-2318.0354741490241</v>
      </c>
      <c r="FA200" s="47">
        <v>-644625.16440728889</v>
      </c>
      <c r="FC200" s="47">
        <v>-327017.189055147</v>
      </c>
      <c r="FD200" s="47">
        <v>-1489655.2334621118</v>
      </c>
      <c r="FF200" s="47">
        <v>0</v>
      </c>
      <c r="FH200" s="47">
        <v>-278425.50989520858</v>
      </c>
      <c r="FI200" s="47">
        <v>-239254.68493022822</v>
      </c>
      <c r="FK200" s="47">
        <v>-4778749.3132865801</v>
      </c>
      <c r="FM200" s="47">
        <v>-13741591.896359283</v>
      </c>
    </row>
    <row r="201" spans="5:169" x14ac:dyDescent="0.15">
      <c r="E201" s="47">
        <v>-379465.21580593131</v>
      </c>
      <c r="F201" s="47">
        <v>-42448.595236230212</v>
      </c>
      <c r="G201" s="47">
        <v>-120549.72652553911</v>
      </c>
      <c r="H201" s="47">
        <v>-153864.41063794142</v>
      </c>
      <c r="I201" s="47">
        <v>-217788.68106325078</v>
      </c>
      <c r="J201" s="47">
        <v>-131153.14841406135</v>
      </c>
      <c r="K201" s="47">
        <v>-65378.454361870718</v>
      </c>
      <c r="L201" s="47">
        <v>-440004.94204972469</v>
      </c>
      <c r="M201" s="47">
        <v>-501398.22516644659</v>
      </c>
      <c r="N201" s="47">
        <v>-725212.20803879597</v>
      </c>
      <c r="O201" s="47">
        <v>-142157.6534299897</v>
      </c>
      <c r="P201" s="47">
        <v>-17635.318076074098</v>
      </c>
      <c r="Q201" s="47">
        <v>-20684.476112866891</v>
      </c>
      <c r="R201" s="47">
        <v>-13237.717326820006</v>
      </c>
      <c r="S201" s="47">
        <v>-2475.1366064375388</v>
      </c>
      <c r="T201" s="47">
        <v>-16964.729315779656</v>
      </c>
      <c r="U201" s="47">
        <v>-21674.10707319127</v>
      </c>
      <c r="V201" s="47">
        <v>-29004.702374315282</v>
      </c>
      <c r="W201" s="47">
        <v>-6173.1579870657633</v>
      </c>
      <c r="X201" s="47">
        <v>-12427.281717411386</v>
      </c>
      <c r="Y201" s="47">
        <v>-5733.6854372033831</v>
      </c>
      <c r="Z201" s="47">
        <v>-32980.248186466277</v>
      </c>
      <c r="AA201" s="47">
        <v>-13975.234201250723</v>
      </c>
      <c r="AB201" s="47">
        <v>-26507.874655642354</v>
      </c>
      <c r="AC201" s="47">
        <v>-5241.3384126816454</v>
      </c>
      <c r="AD201" s="47">
        <v>-3280.3785600573133</v>
      </c>
      <c r="AE201" s="47">
        <v>-43424.035552672474</v>
      </c>
      <c r="AF201" s="47">
        <v>-13602.848912885176</v>
      </c>
      <c r="AG201" s="47">
        <v>-13140.077070399078</v>
      </c>
      <c r="AH201" s="47">
        <v>-7367.1474428241527</v>
      </c>
      <c r="AI201" s="47">
        <v>-24344.43922722046</v>
      </c>
      <c r="AJ201" s="47">
        <v>-82698.794865350283</v>
      </c>
      <c r="AK201" s="47">
        <v>-17892.091544953004</v>
      </c>
      <c r="AL201" s="47">
        <v>-19851.264868015136</v>
      </c>
      <c r="AM201" s="47">
        <v>-143636.84874722606</v>
      </c>
      <c r="AN201" s="47">
        <v>-61744.081931852801</v>
      </c>
      <c r="AO201" s="47">
        <v>-62029.030835671409</v>
      </c>
      <c r="AP201" s="47">
        <v>-22352.532078924996</v>
      </c>
      <c r="AQ201" s="47">
        <v>-33489.839741851894</v>
      </c>
      <c r="AR201" s="47">
        <v>-61603.001897651884</v>
      </c>
      <c r="AS201" s="47">
        <v>-3302842.7672727313</v>
      </c>
      <c r="AT201" s="47">
        <v>-39212.933068349477</v>
      </c>
      <c r="AU201" s="47">
        <v>-3711208.4517149189</v>
      </c>
      <c r="AV201" s="47">
        <v>-225236.76830703177</v>
      </c>
      <c r="AW201" s="47">
        <v>-7497.9343185611378</v>
      </c>
      <c r="AX201" s="47">
        <v>-309886.34123416204</v>
      </c>
      <c r="AY201" s="47">
        <v>-3708358.6799740135</v>
      </c>
      <c r="AZ201" s="47">
        <v>-1389581.4377586739</v>
      </c>
      <c r="BA201" s="47">
        <v>-35427.803607092326</v>
      </c>
      <c r="BB201" s="47">
        <v>-89266.59722646579</v>
      </c>
      <c r="BC201" s="47">
        <v>-682277.58685795602</v>
      </c>
      <c r="BD201" s="47">
        <v>-25089.855144500882</v>
      </c>
      <c r="BE201" s="47">
        <v>-305476.50388382323</v>
      </c>
      <c r="BF201" s="47">
        <v>-387133.3671187656</v>
      </c>
      <c r="BG201" s="47">
        <v>-220653.81239516527</v>
      </c>
      <c r="BH201" s="47">
        <v>-821530.15932628419</v>
      </c>
      <c r="BI201" s="47">
        <v>-686357.7712881699</v>
      </c>
      <c r="BJ201" s="47">
        <v>-425257.06729105022</v>
      </c>
      <c r="BK201" s="47">
        <v>-100241.97073099556</v>
      </c>
      <c r="BL201" s="47">
        <v>-584231.82585418725</v>
      </c>
      <c r="BM201" s="47">
        <v>-16619.017237528868</v>
      </c>
      <c r="BN201" s="47">
        <v>-144240.82887825413</v>
      </c>
      <c r="BO201" s="47">
        <v>-8255.1630352684097</v>
      </c>
      <c r="BP201" s="47">
        <v>-970282.35005798913</v>
      </c>
      <c r="BQ201" s="47">
        <v>-34497.665842028342</v>
      </c>
      <c r="BR201" s="47">
        <v>-469474.08007600484</v>
      </c>
      <c r="BS201" s="47">
        <v>-24292.076171275043</v>
      </c>
      <c r="BT201" s="47">
        <v>-24387.355437144361</v>
      </c>
      <c r="BU201" s="47">
        <v>-54260.65291386842</v>
      </c>
      <c r="BV201" s="47">
        <v>-65308.351893716521</v>
      </c>
      <c r="BW201" s="47">
        <v>-22320.015776373973</v>
      </c>
      <c r="BX201" s="47">
        <v>-2860.738699206724</v>
      </c>
      <c r="BY201" s="47">
        <v>-147106.83464757024</v>
      </c>
      <c r="BZ201" s="47">
        <v>-60112.454775616454</v>
      </c>
      <c r="CA201" s="47">
        <v>-43400.787577421586</v>
      </c>
      <c r="CB201" s="47">
        <v>-14457.982824584849</v>
      </c>
      <c r="CC201" s="47">
        <v>-17395.573717767838</v>
      </c>
      <c r="CD201" s="47">
        <v>-33674.280485925352</v>
      </c>
      <c r="CE201" s="47">
        <v>-98767.95269573835</v>
      </c>
      <c r="CF201" s="47">
        <v>-85682.604080309757</v>
      </c>
      <c r="CG201" s="47">
        <v>-8047.3931006569628</v>
      </c>
      <c r="CH201" s="47">
        <v>-39767.193577924038</v>
      </c>
      <c r="CI201" s="47">
        <v>-39874.408583126111</v>
      </c>
      <c r="CJ201" s="47">
        <v>-19024.480253335892</v>
      </c>
      <c r="CK201" s="47">
        <v>-90345.359313256064</v>
      </c>
      <c r="CL201" s="47">
        <v>-22677.51732924618</v>
      </c>
      <c r="CM201" s="47">
        <v>-5693.7298379414551</v>
      </c>
      <c r="CN201" s="47">
        <v>-25844.494276106656</v>
      </c>
      <c r="CO201" s="47">
        <v>-11974.603345493342</v>
      </c>
      <c r="CP201" s="47">
        <v>-63303.933562262471</v>
      </c>
      <c r="CQ201" s="47">
        <v>-17215.133779215314</v>
      </c>
      <c r="CR201" s="47">
        <v>-4833.5130213585035</v>
      </c>
      <c r="CS201" s="47">
        <v>-3846.4012907582655</v>
      </c>
      <c r="CT201" s="47">
        <v>-38716.929738627696</v>
      </c>
      <c r="CU201" s="47">
        <v>-4716.7455083410305</v>
      </c>
      <c r="CV201" s="47">
        <v>-52660.767088264518</v>
      </c>
      <c r="CW201" s="47">
        <v>-38084.968853049773</v>
      </c>
      <c r="CX201" s="47">
        <v>-27099.886729108941</v>
      </c>
      <c r="CY201" s="47">
        <v>-33919.660969091339</v>
      </c>
      <c r="CZ201" s="47">
        <v>-1638144.0324199847</v>
      </c>
      <c r="DA201" s="47">
        <v>-92755.821242132879</v>
      </c>
      <c r="DB201" s="47">
        <v>-4895.7010882829263</v>
      </c>
      <c r="DC201" s="47">
        <v>-1388947.0145843411</v>
      </c>
      <c r="DD201" s="47">
        <v>-200736.16357590928</v>
      </c>
      <c r="DE201" s="47">
        <v>-2193757.5116926935</v>
      </c>
      <c r="DF201" s="47">
        <v>-1126116.1259905985</v>
      </c>
      <c r="DG201" s="47">
        <v>-177718.71486189979</v>
      </c>
      <c r="DH201" s="47">
        <v>-253594.80281148868</v>
      </c>
      <c r="DI201" s="47">
        <v>-386015.97913345828</v>
      </c>
      <c r="DJ201" s="47">
        <v>-203961.45585918665</v>
      </c>
      <c r="DK201" s="47">
        <v>-65833.296844772849</v>
      </c>
      <c r="DL201" s="47">
        <v>-132638.93006334477</v>
      </c>
      <c r="DM201" s="47">
        <v>-585234.26242734434</v>
      </c>
      <c r="DN201" s="47">
        <v>-5636042.7292948319</v>
      </c>
      <c r="DO201" s="47">
        <v>-87830.961912593688</v>
      </c>
      <c r="DP201" s="47">
        <v>-1753456.4086761903</v>
      </c>
      <c r="DQ201" s="47">
        <v>-1112885.756189652</v>
      </c>
      <c r="DR201" s="47">
        <v>-745340.8510131652</v>
      </c>
      <c r="DS201" s="47">
        <v>-95274.813908264638</v>
      </c>
      <c r="DT201" s="47">
        <v>-1973056.9303477723</v>
      </c>
      <c r="DU201" s="47">
        <v>-1649030.5544134378</v>
      </c>
      <c r="DV201" s="47">
        <v>-237317.41990560188</v>
      </c>
      <c r="DW201" s="47">
        <v>-124917.04169754912</v>
      </c>
      <c r="DX201" s="47">
        <v>-65333.58683775294</v>
      </c>
      <c r="DY201" s="47">
        <v>-80936.686868340374</v>
      </c>
      <c r="DZ201" s="47">
        <v>-8677.3012799437456</v>
      </c>
      <c r="EA201" s="47">
        <v>-47941.85555686232</v>
      </c>
      <c r="EB201" s="47">
        <v>-10107.499380909861</v>
      </c>
      <c r="EC201" s="47">
        <v>-6820.4893501680299</v>
      </c>
      <c r="ED201" s="47">
        <v>-486574.51184600481</v>
      </c>
      <c r="EE201" s="47">
        <v>-47806.091377518525</v>
      </c>
      <c r="EF201" s="47">
        <v>-81426.340808713809</v>
      </c>
      <c r="EG201" s="47">
        <v>-255059.13738902792</v>
      </c>
      <c r="EH201" s="47">
        <v>-603465.26057523687</v>
      </c>
      <c r="EI201" s="47">
        <v>-2535392.7983499207</v>
      </c>
      <c r="EJ201" s="47">
        <v>-204070.67040377151</v>
      </c>
      <c r="EK201" s="47">
        <v>-1245220.6554781534</v>
      </c>
      <c r="EL201" s="47">
        <v>-305632.75568552123</v>
      </c>
      <c r="EM201" s="47">
        <v>-39259.456178495573</v>
      </c>
      <c r="EN201" s="47">
        <v>-23117.514745364606</v>
      </c>
      <c r="EO201" s="47">
        <v>-102689.66529969852</v>
      </c>
      <c r="EP201" s="47">
        <v>-139175.88617203553</v>
      </c>
      <c r="EQ201" s="47">
        <v>-88319.24998501841</v>
      </c>
      <c r="ER201" s="47">
        <v>-349939.9530417865</v>
      </c>
      <c r="ES201" s="47">
        <v>-30941.631968040139</v>
      </c>
      <c r="ET201" s="47">
        <v>-12413.646751158632</v>
      </c>
      <c r="EU201" s="47">
        <v>-12375.526998424868</v>
      </c>
      <c r="EV201" s="47">
        <v>-27656.958337722437</v>
      </c>
      <c r="EW201" s="47">
        <v>-19628.222580385904</v>
      </c>
      <c r="EX201" s="47">
        <v>-30017.12786977868</v>
      </c>
      <c r="EY201" s="47">
        <v>-9534.3185398497753</v>
      </c>
      <c r="EZ201" s="47">
        <v>-2436.5974026094796</v>
      </c>
      <c r="FA201" s="47">
        <v>-584726.1006378734</v>
      </c>
      <c r="FC201" s="47">
        <v>-709112.69219391153</v>
      </c>
      <c r="FD201" s="47">
        <v>-4780444.3423676407</v>
      </c>
      <c r="FF201" s="47">
        <v>0</v>
      </c>
      <c r="FH201" s="47">
        <v>0</v>
      </c>
      <c r="FI201" s="47">
        <v>-667396.4087037422</v>
      </c>
      <c r="FK201" s="47">
        <v>-3253287.0935802534</v>
      </c>
      <c r="FM201" s="47">
        <v>-62428847.517340332</v>
      </c>
    </row>
    <row r="202" spans="5:169" x14ac:dyDescent="0.15"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-3607.9958418383912</v>
      </c>
      <c r="K202" s="47">
        <v>-5202.9483699510629</v>
      </c>
      <c r="L202" s="47">
        <v>-10941.763347649843</v>
      </c>
      <c r="M202" s="47">
        <v>-3838.6277958029941</v>
      </c>
      <c r="N202" s="47">
        <v>-5739.1423081338598</v>
      </c>
      <c r="O202" s="47">
        <v>-9.0684841880626443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0</v>
      </c>
      <c r="AJ202" s="47">
        <v>0</v>
      </c>
      <c r="AK202" s="47">
        <v>0</v>
      </c>
      <c r="AL202" s="47">
        <v>0</v>
      </c>
      <c r="AM202" s="47">
        <v>0</v>
      </c>
      <c r="AN202" s="47">
        <v>0</v>
      </c>
      <c r="AO202" s="47">
        <v>0</v>
      </c>
      <c r="AP202" s="47">
        <v>0</v>
      </c>
      <c r="AQ202" s="47">
        <v>0</v>
      </c>
      <c r="AR202" s="47">
        <v>0</v>
      </c>
      <c r="AS202" s="47">
        <v>0</v>
      </c>
      <c r="AT202" s="47">
        <v>-139481.83403563232</v>
      </c>
      <c r="AU202" s="47">
        <v>-304661.39052217751</v>
      </c>
      <c r="AV202" s="47">
        <v>-20558.131800330248</v>
      </c>
      <c r="AW202" s="47">
        <v>-26034.267401295958</v>
      </c>
      <c r="AX202" s="47">
        <v>-13210.780985925712</v>
      </c>
      <c r="AY202" s="47">
        <v>-16453.449528929657</v>
      </c>
      <c r="AZ202" s="47">
        <v>-263501.03015028854</v>
      </c>
      <c r="BA202" s="47">
        <v>0</v>
      </c>
      <c r="BB202" s="47">
        <v>0</v>
      </c>
      <c r="BC202" s="47">
        <v>0</v>
      </c>
      <c r="BD202" s="47">
        <v>-5552.1936479806491</v>
      </c>
      <c r="BE202" s="47">
        <v>-24760.854838923897</v>
      </c>
      <c r="BF202" s="47">
        <v>-3420.755664660644</v>
      </c>
      <c r="BG202" s="47">
        <v>-14512.421550801624</v>
      </c>
      <c r="BH202" s="47">
        <v>-18792.220437593398</v>
      </c>
      <c r="BI202" s="47">
        <v>-35321.146491743937</v>
      </c>
      <c r="BJ202" s="47">
        <v>-10253.424814839269</v>
      </c>
      <c r="BK202" s="47">
        <v>-11333.472797459082</v>
      </c>
      <c r="BL202" s="47">
        <v>-92575.402814400542</v>
      </c>
      <c r="BM202" s="47">
        <v>-408637.37634680246</v>
      </c>
      <c r="BN202" s="47">
        <v>-2744338.9106600396</v>
      </c>
      <c r="BO202" s="47">
        <v>-204703.67832648594</v>
      </c>
      <c r="BP202" s="47">
        <v>-74692.103259770636</v>
      </c>
      <c r="BQ202" s="47">
        <v>-9392.5752061141247</v>
      </c>
      <c r="BR202" s="47">
        <v>-39413.716805505173</v>
      </c>
      <c r="BS202" s="47">
        <v>0</v>
      </c>
      <c r="BT202" s="47">
        <v>0</v>
      </c>
      <c r="BU202" s="47">
        <v>0</v>
      </c>
      <c r="BV202" s="47">
        <v>0</v>
      </c>
      <c r="BW202" s="47">
        <v>0</v>
      </c>
      <c r="BX202" s="47">
        <v>0</v>
      </c>
      <c r="BY202" s="47">
        <v>0</v>
      </c>
      <c r="BZ202" s="47">
        <v>0</v>
      </c>
      <c r="CA202" s="47">
        <v>0</v>
      </c>
      <c r="CB202" s="47">
        <v>0</v>
      </c>
      <c r="CC202" s="47">
        <v>0</v>
      </c>
      <c r="CD202" s="47">
        <v>0</v>
      </c>
      <c r="CE202" s="47">
        <v>0</v>
      </c>
      <c r="CF202" s="47">
        <v>0</v>
      </c>
      <c r="CG202" s="47">
        <v>0</v>
      </c>
      <c r="CH202" s="47">
        <v>0</v>
      </c>
      <c r="CI202" s="47">
        <v>0</v>
      </c>
      <c r="CJ202" s="47">
        <v>0</v>
      </c>
      <c r="CK202" s="47">
        <v>0</v>
      </c>
      <c r="CL202" s="47">
        <v>0</v>
      </c>
      <c r="CM202" s="47">
        <v>0</v>
      </c>
      <c r="CN202" s="47">
        <v>0</v>
      </c>
      <c r="CO202" s="47">
        <v>0</v>
      </c>
      <c r="CP202" s="47">
        <v>0</v>
      </c>
      <c r="CQ202" s="47">
        <v>0</v>
      </c>
      <c r="CR202" s="47">
        <v>0</v>
      </c>
      <c r="CS202" s="47">
        <v>0</v>
      </c>
      <c r="CT202" s="47">
        <v>0</v>
      </c>
      <c r="CU202" s="47">
        <v>0</v>
      </c>
      <c r="CV202" s="47">
        <v>0</v>
      </c>
      <c r="CW202" s="47">
        <v>-11741.992737056496</v>
      </c>
      <c r="CX202" s="47">
        <v>-2428.9628638158115</v>
      </c>
      <c r="CY202" s="47">
        <v>-68.189583728528021</v>
      </c>
      <c r="CZ202" s="47">
        <v>-26749.529890985767</v>
      </c>
      <c r="DA202" s="47">
        <v>-50339.488755508188</v>
      </c>
      <c r="DB202" s="47">
        <v>0</v>
      </c>
      <c r="DC202" s="47">
        <v>-50628.380338454503</v>
      </c>
      <c r="DD202" s="47">
        <v>-9616.2872117924271</v>
      </c>
      <c r="DE202" s="47">
        <v>-39791.507329455133</v>
      </c>
      <c r="DF202" s="47">
        <v>-21208.01800257483</v>
      </c>
      <c r="DG202" s="47">
        <v>0</v>
      </c>
      <c r="DH202" s="47">
        <v>0</v>
      </c>
      <c r="DI202" s="47">
        <v>0</v>
      </c>
      <c r="DJ202" s="47">
        <v>0</v>
      </c>
      <c r="DK202" s="47">
        <v>0</v>
      </c>
      <c r="DL202" s="47">
        <v>0</v>
      </c>
      <c r="DM202" s="47">
        <v>0</v>
      </c>
      <c r="DN202" s="47">
        <v>0</v>
      </c>
      <c r="DO202" s="47">
        <v>0</v>
      </c>
      <c r="DP202" s="47">
        <v>0</v>
      </c>
      <c r="DQ202" s="47">
        <v>0</v>
      </c>
      <c r="DR202" s="47">
        <v>0</v>
      </c>
      <c r="DS202" s="47">
        <v>0</v>
      </c>
      <c r="DT202" s="47">
        <v>0</v>
      </c>
      <c r="DU202" s="47">
        <v>0</v>
      </c>
      <c r="DV202" s="47">
        <v>0</v>
      </c>
      <c r="DW202" s="47">
        <v>0</v>
      </c>
      <c r="DX202" s="47">
        <v>-14864.473041586716</v>
      </c>
      <c r="DY202" s="47">
        <v>0</v>
      </c>
      <c r="DZ202" s="47">
        <v>0</v>
      </c>
      <c r="EA202" s="47">
        <v>0</v>
      </c>
      <c r="EB202" s="47">
        <v>0</v>
      </c>
      <c r="EC202" s="47">
        <v>0</v>
      </c>
      <c r="ED202" s="47">
        <v>0</v>
      </c>
      <c r="EE202" s="47">
        <v>0</v>
      </c>
      <c r="EF202" s="47">
        <v>0</v>
      </c>
      <c r="EG202" s="47">
        <v>0</v>
      </c>
      <c r="EH202" s="47">
        <v>0</v>
      </c>
      <c r="EI202" s="47">
        <v>0</v>
      </c>
      <c r="EJ202" s="47">
        <v>0</v>
      </c>
      <c r="EK202" s="47">
        <v>0</v>
      </c>
      <c r="EL202" s="47">
        <v>0</v>
      </c>
      <c r="EM202" s="47">
        <v>0</v>
      </c>
      <c r="EN202" s="47">
        <v>0</v>
      </c>
      <c r="EO202" s="47">
        <v>0</v>
      </c>
      <c r="EP202" s="47">
        <v>0</v>
      </c>
      <c r="EQ202" s="47">
        <v>0</v>
      </c>
      <c r="ER202" s="47">
        <v>0</v>
      </c>
      <c r="ES202" s="47">
        <v>0</v>
      </c>
      <c r="ET202" s="47">
        <v>0</v>
      </c>
      <c r="EU202" s="47">
        <v>0</v>
      </c>
      <c r="EV202" s="47">
        <v>0</v>
      </c>
      <c r="EW202" s="47">
        <v>0</v>
      </c>
      <c r="EX202" s="47">
        <v>0</v>
      </c>
      <c r="EY202" s="47">
        <v>0</v>
      </c>
      <c r="EZ202" s="47">
        <v>0</v>
      </c>
      <c r="FA202" s="47">
        <v>0</v>
      </c>
      <c r="FC202" s="47">
        <v>-71874.112300468158</v>
      </c>
      <c r="FD202" s="47">
        <v>-71500.805129067521</v>
      </c>
      <c r="FF202" s="47">
        <v>0</v>
      </c>
      <c r="FH202" s="47">
        <v>0</v>
      </c>
      <c r="FI202" s="47">
        <v>-37935.662232801129</v>
      </c>
      <c r="FK202" s="47">
        <v>-165357.78071246573</v>
      </c>
      <c r="FM202" s="47">
        <v>-5085045.874365028</v>
      </c>
    </row>
    <row r="203" spans="5:169" x14ac:dyDescent="0.15">
      <c r="E203" s="47">
        <v>-236.83360633068278</v>
      </c>
      <c r="F203" s="47">
        <v>-2.8050974614741961</v>
      </c>
      <c r="G203" s="47">
        <v>-55.427865083422994</v>
      </c>
      <c r="H203" s="47">
        <v>-1303.5887398399743</v>
      </c>
      <c r="I203" s="47">
        <v>-68.184151234503886</v>
      </c>
      <c r="J203" s="47">
        <v>-15541.42695196386</v>
      </c>
      <c r="K203" s="47">
        <v>-179417.91344374456</v>
      </c>
      <c r="L203" s="47">
        <v>-53150.204501116081</v>
      </c>
      <c r="M203" s="47">
        <v>-91501.472896565581</v>
      </c>
      <c r="N203" s="47">
        <v>-167245.1464480065</v>
      </c>
      <c r="O203" s="47">
        <v>-26833.171905193267</v>
      </c>
      <c r="P203" s="47">
        <v>0</v>
      </c>
      <c r="Q203" s="47">
        <v>0</v>
      </c>
      <c r="R203" s="47">
        <v>-841.07106060936985</v>
      </c>
      <c r="S203" s="47">
        <v>-11241.109311614535</v>
      </c>
      <c r="T203" s="47">
        <v>-780.22722562281206</v>
      </c>
      <c r="U203" s="47">
        <v>-606.13932178357732</v>
      </c>
      <c r="V203" s="47">
        <v>-8133.552591512288</v>
      </c>
      <c r="W203" s="47">
        <v>0</v>
      </c>
      <c r="X203" s="47">
        <v>0</v>
      </c>
      <c r="Y203" s="47">
        <v>0</v>
      </c>
      <c r="Z203" s="47">
        <v>0</v>
      </c>
      <c r="AA203" s="47">
        <v>-12157.931639911731</v>
      </c>
      <c r="AB203" s="47">
        <v>-7089.1235999330002</v>
      </c>
      <c r="AC203" s="47">
        <v>-2.2114580484028714</v>
      </c>
      <c r="AD203" s="47">
        <v>-332.43054187843956</v>
      </c>
      <c r="AE203" s="47">
        <v>-15922.076920409809</v>
      </c>
      <c r="AF203" s="47">
        <v>-3186.4975064509686</v>
      </c>
      <c r="AG203" s="47">
        <v>-1856.2836143432669</v>
      </c>
      <c r="AH203" s="47">
        <v>-11873.03195724674</v>
      </c>
      <c r="AI203" s="47">
        <v>-41502.987773862966</v>
      </c>
      <c r="AJ203" s="47">
        <v>-2592.7939941563554</v>
      </c>
      <c r="AK203" s="47">
        <v>-23091.81112631255</v>
      </c>
      <c r="AL203" s="47">
        <v>-62412.341003292742</v>
      </c>
      <c r="AM203" s="47">
        <v>-317411.32802636112</v>
      </c>
      <c r="AN203" s="47">
        <v>-80557.652643867274</v>
      </c>
      <c r="AO203" s="47">
        <v>-963017.22061044991</v>
      </c>
      <c r="AP203" s="47">
        <v>-20503.180409927823</v>
      </c>
      <c r="AQ203" s="47">
        <v>-13425.950901748403</v>
      </c>
      <c r="AR203" s="47">
        <v>-28502.855001737746</v>
      </c>
      <c r="AS203" s="47">
        <v>-485910.9661851204</v>
      </c>
      <c r="AT203" s="47">
        <v>-10150.212518589333</v>
      </c>
      <c r="AU203" s="47">
        <v>-5291824.1153125465</v>
      </c>
      <c r="AV203" s="47">
        <v>-1353506.6967210558</v>
      </c>
      <c r="AW203" s="47">
        <v>-722035.31132868154</v>
      </c>
      <c r="AX203" s="47">
        <v>-1079577.3540040574</v>
      </c>
      <c r="AY203" s="47">
        <v>-4814605.7374746865</v>
      </c>
      <c r="AZ203" s="47">
        <v>-2956054.287147996</v>
      </c>
      <c r="BA203" s="47">
        <v>-375956.91792162304</v>
      </c>
      <c r="BB203" s="47">
        <v>-1107886.2147990181</v>
      </c>
      <c r="BC203" s="47">
        <v>-761029.65037795436</v>
      </c>
      <c r="BD203" s="47">
        <v>-117433.71753920476</v>
      </c>
      <c r="BE203" s="47">
        <v>-1000044.2490939373</v>
      </c>
      <c r="BF203" s="47">
        <v>-26429.6974727253</v>
      </c>
      <c r="BG203" s="47">
        <v>-46386.073041193493</v>
      </c>
      <c r="BH203" s="47">
        <v>-141336.982225741</v>
      </c>
      <c r="BI203" s="47">
        <v>-789953.18395867897</v>
      </c>
      <c r="BJ203" s="47">
        <v>-129673.38303525747</v>
      </c>
      <c r="BK203" s="47">
        <v>-43145.021818828638</v>
      </c>
      <c r="BL203" s="47">
        <v>-164216.36690584925</v>
      </c>
      <c r="BM203" s="47">
        <v>-7247.7112053264536</v>
      </c>
      <c r="BN203" s="47">
        <v>-321671.3547603538</v>
      </c>
      <c r="BO203" s="47">
        <v>-23383.395125597406</v>
      </c>
      <c r="BP203" s="47">
        <v>-779102.77917845058</v>
      </c>
      <c r="BQ203" s="47">
        <v>-145292.11380853856</v>
      </c>
      <c r="BR203" s="47">
        <v>-144805.32177544545</v>
      </c>
      <c r="BS203" s="47">
        <v>-1978.3902675082979</v>
      </c>
      <c r="BT203" s="47">
        <v>-5430.5055399867351</v>
      </c>
      <c r="BU203" s="47">
        <v>-3678.9783136306014</v>
      </c>
      <c r="BV203" s="47">
        <v>-28665.155866130717</v>
      </c>
      <c r="BW203" s="47">
        <v>-30673.651876861404</v>
      </c>
      <c r="BX203" s="47">
        <v>-1875.9340954018503</v>
      </c>
      <c r="BY203" s="47">
        <v>-75201.147345774982</v>
      </c>
      <c r="BZ203" s="47">
        <v>-4290.3153738433866</v>
      </c>
      <c r="CA203" s="47">
        <v>-1997.1149836124282</v>
      </c>
      <c r="CB203" s="47">
        <v>-2356.2559593703641</v>
      </c>
      <c r="CC203" s="47">
        <v>-7327.1793906190624</v>
      </c>
      <c r="CD203" s="47">
        <v>-18030.702983492181</v>
      </c>
      <c r="CE203" s="47">
        <v>-8993.4912245813102</v>
      </c>
      <c r="CF203" s="47">
        <v>-50291.844452644174</v>
      </c>
      <c r="CG203" s="47">
        <v>-3433.2611604107583</v>
      </c>
      <c r="CH203" s="47">
        <v>-3052.5923810564459</v>
      </c>
      <c r="CI203" s="47">
        <v>-12534.788424279253</v>
      </c>
      <c r="CJ203" s="47">
        <v>-7365.341187895533</v>
      </c>
      <c r="CK203" s="47">
        <v>-54118.520483632376</v>
      </c>
      <c r="CL203" s="47">
        <v>-79705.6280646901</v>
      </c>
      <c r="CM203" s="47">
        <v>-566613.29729291063</v>
      </c>
      <c r="CN203" s="47">
        <v>-88655.828307722681</v>
      </c>
      <c r="CO203" s="47">
        <v>-30033.045200374891</v>
      </c>
      <c r="CP203" s="47">
        <v>-3168.0819017899466</v>
      </c>
      <c r="CQ203" s="47">
        <v>-10008.50381330281</v>
      </c>
      <c r="CR203" s="47">
        <v>-19000.217687275242</v>
      </c>
      <c r="CS203" s="47">
        <v>-250.44958488877802</v>
      </c>
      <c r="CT203" s="47">
        <v>-311606.05558911868</v>
      </c>
      <c r="CU203" s="47">
        <v>-2240.6731146085735</v>
      </c>
      <c r="CV203" s="47">
        <v>-18566.18340445896</v>
      </c>
      <c r="CW203" s="47">
        <v>-92567.592529718517</v>
      </c>
      <c r="CX203" s="47">
        <v>-14164.3099264431</v>
      </c>
      <c r="CY203" s="47">
        <v>-652.43414173329018</v>
      </c>
      <c r="CZ203" s="47">
        <v>-5334.0008698385773</v>
      </c>
      <c r="DA203" s="47">
        <v>-1424.8163991467493</v>
      </c>
      <c r="DB203" s="47">
        <v>-77168.789780151536</v>
      </c>
      <c r="DC203" s="47">
        <v>-79917.867077131988</v>
      </c>
      <c r="DD203" s="47">
        <v>-15385.165738523099</v>
      </c>
      <c r="DE203" s="47">
        <v>-164421.60466786975</v>
      </c>
      <c r="DF203" s="47">
        <v>-113549.0616539781</v>
      </c>
      <c r="DG203" s="47">
        <v>-36099.280193114806</v>
      </c>
      <c r="DH203" s="47">
        <v>-29337.441343541159</v>
      </c>
      <c r="DI203" s="47">
        <v>0</v>
      </c>
      <c r="DJ203" s="47">
        <v>-4.0562762086075868</v>
      </c>
      <c r="DK203" s="47">
        <v>-1384.4874674957796</v>
      </c>
      <c r="DL203" s="47">
        <v>-6139.3062321053785</v>
      </c>
      <c r="DM203" s="47">
        <v>-133.17225679239672</v>
      </c>
      <c r="DN203" s="47">
        <v>-60.091476588593018</v>
      </c>
      <c r="DO203" s="47">
        <v>-6.9749795256905536</v>
      </c>
      <c r="DP203" s="47">
        <v>-782.20011974797092</v>
      </c>
      <c r="DQ203" s="47">
        <v>-2.7740399854030446E-2</v>
      </c>
      <c r="DR203" s="47">
        <v>-1.3666536175571495E-2</v>
      </c>
      <c r="DS203" s="47">
        <v>-2741.4476839346589</v>
      </c>
      <c r="DT203" s="47">
        <v>-88.00122624726481</v>
      </c>
      <c r="DU203" s="47">
        <v>-259.37717222478358</v>
      </c>
      <c r="DV203" s="47">
        <v>0</v>
      </c>
      <c r="DW203" s="47">
        <v>-353.57745493882737</v>
      </c>
      <c r="DX203" s="47">
        <v>0</v>
      </c>
      <c r="DY203" s="47">
        <v>0</v>
      </c>
      <c r="DZ203" s="47">
        <v>-0.4164557097885872</v>
      </c>
      <c r="EA203" s="47">
        <v>-5613.405077278564</v>
      </c>
      <c r="EB203" s="47">
        <v>0</v>
      </c>
      <c r="EC203" s="47">
        <v>0</v>
      </c>
      <c r="ED203" s="47">
        <v>0</v>
      </c>
      <c r="EE203" s="47">
        <v>0</v>
      </c>
      <c r="EF203" s="47">
        <v>0</v>
      </c>
      <c r="EG203" s="47">
        <v>-2081.9064325671975</v>
      </c>
      <c r="EH203" s="47">
        <v>-212.38780291149402</v>
      </c>
      <c r="EI203" s="47">
        <v>-21492.458787033331</v>
      </c>
      <c r="EJ203" s="47">
        <v>-209651.5707826479</v>
      </c>
      <c r="EK203" s="47">
        <v>-216305.58360127613</v>
      </c>
      <c r="EL203" s="47">
        <v>-23250.658369194338</v>
      </c>
      <c r="EM203" s="47">
        <v>-615.27837032292496</v>
      </c>
      <c r="EN203" s="47">
        <v>-9530.8883228515369</v>
      </c>
      <c r="EO203" s="47">
        <v>-5299.1997387542833</v>
      </c>
      <c r="EP203" s="47">
        <v>-21868.265586271249</v>
      </c>
      <c r="EQ203" s="47">
        <v>-19223.861732650821</v>
      </c>
      <c r="ER203" s="47">
        <v>-93882.197562905872</v>
      </c>
      <c r="ES203" s="47">
        <v>-6066.420452687109</v>
      </c>
      <c r="ET203" s="47">
        <v>-53.332104872773705</v>
      </c>
      <c r="EU203" s="47">
        <v>-163.9393415634521</v>
      </c>
      <c r="EV203" s="47">
        <v>-112.97819038779002</v>
      </c>
      <c r="EW203" s="47">
        <v>-367.14010632288125</v>
      </c>
      <c r="EX203" s="47">
        <v>-1063.5107448057975</v>
      </c>
      <c r="EY203" s="47">
        <v>-1.4965574737931664</v>
      </c>
      <c r="EZ203" s="47">
        <v>0</v>
      </c>
      <c r="FA203" s="47">
        <v>-1226.5447259039615</v>
      </c>
      <c r="FC203" s="47">
        <v>0</v>
      </c>
      <c r="FD203" s="47">
        <v>0</v>
      </c>
      <c r="FF203" s="47">
        <v>0</v>
      </c>
      <c r="FH203" s="47">
        <v>0</v>
      </c>
      <c r="FI203" s="47">
        <v>99264.048320113143</v>
      </c>
      <c r="FK203" s="47">
        <v>-3042144.3347092709</v>
      </c>
      <c r="FM203" s="47">
        <v>-30675136.759165447</v>
      </c>
    </row>
    <row r="204" spans="5:169" x14ac:dyDescent="0.15">
      <c r="E204" s="47">
        <v>-6568966.7411994208</v>
      </c>
      <c r="F204" s="47">
        <v>-189278.80450266314</v>
      </c>
      <c r="G204" s="47">
        <v>0</v>
      </c>
      <c r="H204" s="47">
        <v>0</v>
      </c>
      <c r="I204" s="47">
        <v>-2379.2152757179888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  <c r="AB204" s="47">
        <v>0</v>
      </c>
      <c r="AC204" s="47">
        <v>0</v>
      </c>
      <c r="AD204" s="47">
        <v>0</v>
      </c>
      <c r="AE204" s="47">
        <v>0</v>
      </c>
      <c r="AF204" s="47">
        <v>0</v>
      </c>
      <c r="AG204" s="47">
        <v>0</v>
      </c>
      <c r="AH204" s="47">
        <v>0</v>
      </c>
      <c r="AI204" s="47">
        <v>0</v>
      </c>
      <c r="AJ204" s="47">
        <v>0</v>
      </c>
      <c r="AK204" s="47">
        <v>0</v>
      </c>
      <c r="AL204" s="47">
        <v>0</v>
      </c>
      <c r="AM204" s="47">
        <v>0</v>
      </c>
      <c r="AN204" s="47">
        <v>0</v>
      </c>
      <c r="AO204" s="47">
        <v>0</v>
      </c>
      <c r="AP204" s="47">
        <v>0</v>
      </c>
      <c r="AQ204" s="47">
        <v>0</v>
      </c>
      <c r="AR204" s="47">
        <v>0</v>
      </c>
      <c r="AS204" s="47">
        <v>0</v>
      </c>
      <c r="AT204" s="47">
        <v>0</v>
      </c>
      <c r="AU204" s="47">
        <v>-15280.365977165577</v>
      </c>
      <c r="AV204" s="47">
        <v>-1003039.3325592892</v>
      </c>
      <c r="AW204" s="47">
        <v>-20858.778075941857</v>
      </c>
      <c r="AX204" s="47">
        <v>0</v>
      </c>
      <c r="AY204" s="47">
        <v>0</v>
      </c>
      <c r="AZ204" s="47">
        <v>0</v>
      </c>
      <c r="BA204" s="47">
        <v>0</v>
      </c>
      <c r="BB204" s="47">
        <v>0</v>
      </c>
      <c r="BC204" s="47">
        <v>0</v>
      </c>
      <c r="BD204" s="47">
        <v>0</v>
      </c>
      <c r="BE204" s="47">
        <v>0</v>
      </c>
      <c r="BF204" s="47">
        <v>0</v>
      </c>
      <c r="BG204" s="47">
        <v>0</v>
      </c>
      <c r="BH204" s="47">
        <v>0</v>
      </c>
      <c r="BI204" s="47">
        <v>0</v>
      </c>
      <c r="BJ204" s="47">
        <v>0</v>
      </c>
      <c r="BK204" s="47">
        <v>0</v>
      </c>
      <c r="BL204" s="47">
        <v>0</v>
      </c>
      <c r="BM204" s="47">
        <v>0</v>
      </c>
      <c r="BN204" s="47">
        <v>0</v>
      </c>
      <c r="BO204" s="47">
        <v>0</v>
      </c>
      <c r="BP204" s="47">
        <v>0</v>
      </c>
      <c r="BQ204" s="47">
        <v>0</v>
      </c>
      <c r="BR204" s="47">
        <v>0</v>
      </c>
      <c r="BS204" s="47">
        <v>0</v>
      </c>
      <c r="BT204" s="47">
        <v>0</v>
      </c>
      <c r="BU204" s="47">
        <v>0</v>
      </c>
      <c r="BV204" s="47">
        <v>0</v>
      </c>
      <c r="BW204" s="47">
        <v>0</v>
      </c>
      <c r="BX204" s="47">
        <v>0</v>
      </c>
      <c r="BY204" s="47">
        <v>-1.2701506106003689E-3</v>
      </c>
      <c r="BZ204" s="47">
        <v>0</v>
      </c>
      <c r="CA204" s="47">
        <v>0</v>
      </c>
      <c r="CB204" s="47">
        <v>0</v>
      </c>
      <c r="CC204" s="47">
        <v>0</v>
      </c>
      <c r="CD204" s="47">
        <v>0</v>
      </c>
      <c r="CE204" s="47">
        <v>0</v>
      </c>
      <c r="CF204" s="47">
        <v>0</v>
      </c>
      <c r="CG204" s="47">
        <v>0</v>
      </c>
      <c r="CH204" s="47">
        <v>0</v>
      </c>
      <c r="CI204" s="47">
        <v>0</v>
      </c>
      <c r="CJ204" s="47">
        <v>0</v>
      </c>
      <c r="CK204" s="47">
        <v>0</v>
      </c>
      <c r="CL204" s="47">
        <v>0</v>
      </c>
      <c r="CM204" s="47">
        <v>0</v>
      </c>
      <c r="CN204" s="47">
        <v>0</v>
      </c>
      <c r="CO204" s="47">
        <v>0</v>
      </c>
      <c r="CP204" s="47">
        <v>0</v>
      </c>
      <c r="CQ204" s="47">
        <v>0</v>
      </c>
      <c r="CR204" s="47">
        <v>0</v>
      </c>
      <c r="CS204" s="47">
        <v>0</v>
      </c>
      <c r="CT204" s="47">
        <v>0</v>
      </c>
      <c r="CU204" s="47">
        <v>-3.1589999768865284E-2</v>
      </c>
      <c r="CV204" s="47">
        <v>0</v>
      </c>
      <c r="CW204" s="47">
        <v>0</v>
      </c>
      <c r="CX204" s="47">
        <v>0</v>
      </c>
      <c r="CY204" s="47">
        <v>0</v>
      </c>
      <c r="CZ204" s="47">
        <v>0</v>
      </c>
      <c r="DA204" s="47">
        <v>0</v>
      </c>
      <c r="DB204" s="47">
        <v>0</v>
      </c>
      <c r="DC204" s="47">
        <v>0</v>
      </c>
      <c r="DD204" s="47">
        <v>0</v>
      </c>
      <c r="DE204" s="47">
        <v>0</v>
      </c>
      <c r="DF204" s="47">
        <v>0</v>
      </c>
      <c r="DG204" s="47">
        <v>0</v>
      </c>
      <c r="DH204" s="47">
        <v>0</v>
      </c>
      <c r="DI204" s="47">
        <v>0</v>
      </c>
      <c r="DJ204" s="47">
        <v>0</v>
      </c>
      <c r="DK204" s="47">
        <v>0</v>
      </c>
      <c r="DL204" s="47">
        <v>0</v>
      </c>
      <c r="DM204" s="47">
        <v>0</v>
      </c>
      <c r="DN204" s="47">
        <v>0</v>
      </c>
      <c r="DO204" s="47">
        <v>0</v>
      </c>
      <c r="DP204" s="47">
        <v>0</v>
      </c>
      <c r="DQ204" s="47">
        <v>0</v>
      </c>
      <c r="DR204" s="47">
        <v>0</v>
      </c>
      <c r="DS204" s="47">
        <v>0</v>
      </c>
      <c r="DT204" s="47">
        <v>0</v>
      </c>
      <c r="DU204" s="47">
        <v>0</v>
      </c>
      <c r="DV204" s="47">
        <v>0</v>
      </c>
      <c r="DW204" s="47">
        <v>-21590.037009119354</v>
      </c>
      <c r="DX204" s="47">
        <v>0</v>
      </c>
      <c r="DY204" s="47">
        <v>0</v>
      </c>
      <c r="DZ204" s="47">
        <v>0</v>
      </c>
      <c r="EA204" s="47">
        <v>0</v>
      </c>
      <c r="EB204" s="47">
        <v>0</v>
      </c>
      <c r="EC204" s="47">
        <v>0</v>
      </c>
      <c r="ED204" s="47">
        <v>0</v>
      </c>
      <c r="EE204" s="47">
        <v>0</v>
      </c>
      <c r="EF204" s="47">
        <v>0</v>
      </c>
      <c r="EG204" s="47">
        <v>-227.83570918057333</v>
      </c>
      <c r="EH204" s="47">
        <v>0</v>
      </c>
      <c r="EI204" s="47">
        <v>0</v>
      </c>
      <c r="EJ204" s="47">
        <v>-7962.8402848768146</v>
      </c>
      <c r="EK204" s="47">
        <v>0</v>
      </c>
      <c r="EL204" s="47">
        <v>0</v>
      </c>
      <c r="EM204" s="47">
        <v>0</v>
      </c>
      <c r="EN204" s="47">
        <v>-567.5870161108769</v>
      </c>
      <c r="EO204" s="47">
        <v>-580.91456238587807</v>
      </c>
      <c r="EP204" s="47">
        <v>0</v>
      </c>
      <c r="EQ204" s="47">
        <v>0</v>
      </c>
      <c r="ER204" s="47">
        <v>-15752.89721696973</v>
      </c>
      <c r="ES204" s="47">
        <v>0</v>
      </c>
      <c r="ET204" s="47">
        <v>0</v>
      </c>
      <c r="EU204" s="47">
        <v>0</v>
      </c>
      <c r="EV204" s="47">
        <v>0</v>
      </c>
      <c r="EW204" s="47">
        <v>0</v>
      </c>
      <c r="EX204" s="47">
        <v>-4041.77642540541</v>
      </c>
      <c r="EY204" s="47">
        <v>0</v>
      </c>
      <c r="EZ204" s="47">
        <v>0</v>
      </c>
      <c r="FA204" s="47">
        <v>0</v>
      </c>
      <c r="FC204" s="47">
        <v>0</v>
      </c>
      <c r="FD204" s="47">
        <v>0</v>
      </c>
      <c r="FF204" s="47">
        <v>0</v>
      </c>
      <c r="FH204" s="47">
        <v>0</v>
      </c>
      <c r="FI204" s="47">
        <v>-307670.63034636539</v>
      </c>
      <c r="FK204" s="47">
        <v>-513937.59022470925</v>
      </c>
      <c r="FM204" s="47">
        <v>-8672135.3792454712</v>
      </c>
    </row>
    <row r="205" spans="5:169" x14ac:dyDescent="0.15">
      <c r="E205" s="47">
        <v>-1442991.9411706445</v>
      </c>
      <c r="F205" s="47">
        <v>-112652.97739375329</v>
      </c>
      <c r="G205" s="47">
        <v>-295.62979633959242</v>
      </c>
      <c r="H205" s="47">
        <v>-993.6087631719098</v>
      </c>
      <c r="I205" s="47">
        <v>-29615.709171063609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 s="47">
        <v>0</v>
      </c>
      <c r="AM205" s="47">
        <v>0</v>
      </c>
      <c r="AN205" s="47">
        <v>0</v>
      </c>
      <c r="AO205" s="47">
        <v>0</v>
      </c>
      <c r="AP205" s="47">
        <v>0</v>
      </c>
      <c r="AQ205" s="47">
        <v>0</v>
      </c>
      <c r="AR205" s="47">
        <v>0</v>
      </c>
      <c r="AS205" s="47">
        <v>0</v>
      </c>
      <c r="AT205" s="47">
        <v>0</v>
      </c>
      <c r="AU205" s="47">
        <v>0</v>
      </c>
      <c r="AV205" s="47">
        <v>0</v>
      </c>
      <c r="AW205" s="47">
        <v>-430260.94072386692</v>
      </c>
      <c r="AX205" s="47">
        <v>0</v>
      </c>
      <c r="AY205" s="47">
        <v>0</v>
      </c>
      <c r="AZ205" s="47">
        <v>0</v>
      </c>
      <c r="BA205" s="47">
        <v>0</v>
      </c>
      <c r="BB205" s="47">
        <v>0</v>
      </c>
      <c r="BC205" s="47">
        <v>0</v>
      </c>
      <c r="BD205" s="47">
        <v>0</v>
      </c>
      <c r="BE205" s="47">
        <v>0</v>
      </c>
      <c r="BF205" s="47">
        <v>0</v>
      </c>
      <c r="BG205" s="47">
        <v>0</v>
      </c>
      <c r="BH205" s="47">
        <v>0</v>
      </c>
      <c r="BI205" s="47">
        <v>0</v>
      </c>
      <c r="BJ205" s="47">
        <v>0</v>
      </c>
      <c r="BK205" s="47">
        <v>0</v>
      </c>
      <c r="BL205" s="47">
        <v>0</v>
      </c>
      <c r="BM205" s="47">
        <v>0</v>
      </c>
      <c r="BN205" s="47">
        <v>0</v>
      </c>
      <c r="BO205" s="47">
        <v>0</v>
      </c>
      <c r="BP205" s="47">
        <v>0</v>
      </c>
      <c r="BQ205" s="47">
        <v>0</v>
      </c>
      <c r="BR205" s="47">
        <v>0</v>
      </c>
      <c r="BS205" s="47">
        <v>0</v>
      </c>
      <c r="BT205" s="47">
        <v>0</v>
      </c>
      <c r="BU205" s="47">
        <v>0</v>
      </c>
      <c r="BV205" s="47">
        <v>0</v>
      </c>
      <c r="BW205" s="47">
        <v>0</v>
      </c>
      <c r="BX205" s="47">
        <v>0</v>
      </c>
      <c r="BY205" s="47">
        <v>0</v>
      </c>
      <c r="BZ205" s="47">
        <v>0</v>
      </c>
      <c r="CA205" s="47">
        <v>0</v>
      </c>
      <c r="CB205" s="47">
        <v>0</v>
      </c>
      <c r="CC205" s="47">
        <v>0</v>
      </c>
      <c r="CD205" s="47">
        <v>0</v>
      </c>
      <c r="CE205" s="47">
        <v>0</v>
      </c>
      <c r="CF205" s="47">
        <v>0</v>
      </c>
      <c r="CG205" s="47">
        <v>0</v>
      </c>
      <c r="CH205" s="47">
        <v>0</v>
      </c>
      <c r="CI205" s="47">
        <v>0</v>
      </c>
      <c r="CJ205" s="47">
        <v>0</v>
      </c>
      <c r="CK205" s="47">
        <v>0</v>
      </c>
      <c r="CL205" s="47">
        <v>0</v>
      </c>
      <c r="CM205" s="47">
        <v>0</v>
      </c>
      <c r="CN205" s="47">
        <v>0</v>
      </c>
      <c r="CO205" s="47">
        <v>0</v>
      </c>
      <c r="CP205" s="47">
        <v>0</v>
      </c>
      <c r="CQ205" s="47">
        <v>0</v>
      </c>
      <c r="CR205" s="47">
        <v>0</v>
      </c>
      <c r="CS205" s="47">
        <v>0</v>
      </c>
      <c r="CT205" s="47">
        <v>0</v>
      </c>
      <c r="CU205" s="47">
        <v>0</v>
      </c>
      <c r="CV205" s="47">
        <v>0</v>
      </c>
      <c r="CW205" s="47">
        <v>0</v>
      </c>
      <c r="CX205" s="47">
        <v>0</v>
      </c>
      <c r="CY205" s="47">
        <v>0</v>
      </c>
      <c r="CZ205" s="47">
        <v>0</v>
      </c>
      <c r="DA205" s="47">
        <v>0</v>
      </c>
      <c r="DB205" s="47">
        <v>0</v>
      </c>
      <c r="DC205" s="47">
        <v>0</v>
      </c>
      <c r="DD205" s="47">
        <v>0</v>
      </c>
      <c r="DE205" s="47">
        <v>0</v>
      </c>
      <c r="DF205" s="47">
        <v>0</v>
      </c>
      <c r="DG205" s="47">
        <v>0</v>
      </c>
      <c r="DH205" s="47">
        <v>0</v>
      </c>
      <c r="DI205" s="47">
        <v>-549.29369574315501</v>
      </c>
      <c r="DJ205" s="47">
        <v>-385.55340238859549</v>
      </c>
      <c r="DK205" s="47">
        <v>0</v>
      </c>
      <c r="DL205" s="47">
        <v>0</v>
      </c>
      <c r="DM205" s="47">
        <v>0</v>
      </c>
      <c r="DN205" s="47">
        <v>0</v>
      </c>
      <c r="DO205" s="47">
        <v>0</v>
      </c>
      <c r="DP205" s="47">
        <v>0</v>
      </c>
      <c r="DQ205" s="47">
        <v>0</v>
      </c>
      <c r="DR205" s="47">
        <v>0</v>
      </c>
      <c r="DS205" s="47">
        <v>0</v>
      </c>
      <c r="DT205" s="47">
        <v>0</v>
      </c>
      <c r="DU205" s="47">
        <v>-20.40211473754767</v>
      </c>
      <c r="DV205" s="47">
        <v>0</v>
      </c>
      <c r="DW205" s="47">
        <v>-8629.4764431456206</v>
      </c>
      <c r="DX205" s="47">
        <v>0</v>
      </c>
      <c r="DY205" s="47">
        <v>0</v>
      </c>
      <c r="DZ205" s="47">
        <v>-3.2758015806054683E-2</v>
      </c>
      <c r="EA205" s="47">
        <v>0</v>
      </c>
      <c r="EB205" s="47">
        <v>0</v>
      </c>
      <c r="EC205" s="47">
        <v>0</v>
      </c>
      <c r="ED205" s="47">
        <v>0</v>
      </c>
      <c r="EE205" s="47">
        <v>0</v>
      </c>
      <c r="EF205" s="47">
        <v>0</v>
      </c>
      <c r="EG205" s="47">
        <v>-172.73621875049909</v>
      </c>
      <c r="EH205" s="47">
        <v>0</v>
      </c>
      <c r="EI205" s="47">
        <v>0</v>
      </c>
      <c r="EJ205" s="47">
        <v>-11457.512972243989</v>
      </c>
      <c r="EK205" s="47">
        <v>0</v>
      </c>
      <c r="EL205" s="47">
        <v>0</v>
      </c>
      <c r="EM205" s="47">
        <v>0</v>
      </c>
      <c r="EN205" s="47">
        <v>-1845.6937774824298</v>
      </c>
      <c r="EO205" s="47">
        <v>-46635.854187297278</v>
      </c>
      <c r="EP205" s="47">
        <v>-1720.1172357966634</v>
      </c>
      <c r="EQ205" s="47">
        <v>-1512.1132284003024</v>
      </c>
      <c r="ER205" s="47">
        <v>-48.70411313558018</v>
      </c>
      <c r="ES205" s="47">
        <v>0</v>
      </c>
      <c r="ET205" s="47">
        <v>0</v>
      </c>
      <c r="EU205" s="47">
        <v>0</v>
      </c>
      <c r="EV205" s="47">
        <v>0</v>
      </c>
      <c r="EW205" s="47">
        <v>0</v>
      </c>
      <c r="EX205" s="47">
        <v>-875.76266488658973</v>
      </c>
      <c r="EY205" s="47">
        <v>0</v>
      </c>
      <c r="EZ205" s="47">
        <v>0</v>
      </c>
      <c r="FA205" s="47">
        <v>0</v>
      </c>
      <c r="FC205" s="47">
        <v>-11851.428461850088</v>
      </c>
      <c r="FD205" s="47">
        <v>-17935.883087959599</v>
      </c>
      <c r="FF205" s="47">
        <v>0</v>
      </c>
      <c r="FH205" s="47">
        <v>0</v>
      </c>
      <c r="FI205" s="47">
        <v>-16236.559877717778</v>
      </c>
      <c r="FK205" s="47">
        <v>-307801.30793239176</v>
      </c>
      <c r="FM205" s="47">
        <v>-2444489.2391907834</v>
      </c>
    </row>
    <row r="206" spans="5:169" x14ac:dyDescent="0.15">
      <c r="E206" s="47">
        <v>-1001.580397222261</v>
      </c>
      <c r="F206" s="47">
        <v>-3.2214146909058119</v>
      </c>
      <c r="G206" s="47">
        <v>-949.32971059912063</v>
      </c>
      <c r="H206" s="47">
        <v>-27.181188026973661</v>
      </c>
      <c r="I206" s="47">
        <v>-48.810426845221961</v>
      </c>
      <c r="J206" s="47">
        <v>-5125.9990652731412</v>
      </c>
      <c r="K206" s="47">
        <v>-1084.2818857550371</v>
      </c>
      <c r="L206" s="47">
        <v>-4949.758654749382</v>
      </c>
      <c r="M206" s="47">
        <v>-215.1282348419775</v>
      </c>
      <c r="N206" s="47">
        <v>-392.32246753900449</v>
      </c>
      <c r="O206" s="47">
        <v>-855.59979548254432</v>
      </c>
      <c r="P206" s="47">
        <v>-5.0481914280837383</v>
      </c>
      <c r="Q206" s="47">
        <v>-0.32576825680814714</v>
      </c>
      <c r="R206" s="47">
        <v>-357.33480890853042</v>
      </c>
      <c r="S206" s="47">
        <v>-14.160625812057386</v>
      </c>
      <c r="T206" s="47">
        <v>-694.19516030028331</v>
      </c>
      <c r="U206" s="47">
        <v>-5.4940429953162084</v>
      </c>
      <c r="V206" s="47">
        <v>-480.91061125157961</v>
      </c>
      <c r="W206" s="47">
        <v>-112.06967091324006</v>
      </c>
      <c r="X206" s="47">
        <v>-868.12552507980013</v>
      </c>
      <c r="Y206" s="47">
        <v>-125.69939766170737</v>
      </c>
      <c r="Z206" s="47">
        <v>-1970.999187802709</v>
      </c>
      <c r="AA206" s="47">
        <v>-199.2919234030293</v>
      </c>
      <c r="AB206" s="47">
        <v>-573.45126304945893</v>
      </c>
      <c r="AC206" s="47">
        <v>-7.0407619413225193</v>
      </c>
      <c r="AD206" s="47">
        <v>-402.49149301913883</v>
      </c>
      <c r="AE206" s="47">
        <v>-254307.80897028634</v>
      </c>
      <c r="AF206" s="47">
        <v>-47303.188376550599</v>
      </c>
      <c r="AG206" s="47">
        <v>-6387.9079477478372</v>
      </c>
      <c r="AH206" s="47">
        <v>-19206.859856478208</v>
      </c>
      <c r="AI206" s="47">
        <v>-18470.46120910117</v>
      </c>
      <c r="AJ206" s="47">
        <v>-10393.433686493539</v>
      </c>
      <c r="AK206" s="47">
        <v>-30288.707752039147</v>
      </c>
      <c r="AL206" s="47">
        <v>-15125.243120371853</v>
      </c>
      <c r="AM206" s="47">
        <v>-151748.55910984043</v>
      </c>
      <c r="AN206" s="47">
        <v>-113877.56738358294</v>
      </c>
      <c r="AO206" s="47">
        <v>-57873.787253510149</v>
      </c>
      <c r="AP206" s="47">
        <v>-374386.97690465348</v>
      </c>
      <c r="AQ206" s="47">
        <v>-16747.7278627497</v>
      </c>
      <c r="AR206" s="47">
        <v>-71181.128542774997</v>
      </c>
      <c r="AS206" s="47">
        <v>-1035.2987794122987</v>
      </c>
      <c r="AT206" s="47">
        <v>-532.65837552492678</v>
      </c>
      <c r="AU206" s="47">
        <v>-12560.288238509094</v>
      </c>
      <c r="AV206" s="47">
        <v>-2959.1916703338329</v>
      </c>
      <c r="AW206" s="47">
        <v>-691.33888608336883</v>
      </c>
      <c r="AX206" s="47">
        <v>-1016738.6020307918</v>
      </c>
      <c r="AY206" s="47">
        <v>-29739.541534131677</v>
      </c>
      <c r="AZ206" s="47">
        <v>-89123.395032975284</v>
      </c>
      <c r="BA206" s="47">
        <v>-6232.3131666931477</v>
      </c>
      <c r="BB206" s="47">
        <v>-12515.294334982356</v>
      </c>
      <c r="BC206" s="47">
        <v>-4827.7176950330104</v>
      </c>
      <c r="BD206" s="47">
        <v>-10608.520306311026</v>
      </c>
      <c r="BE206" s="47">
        <v>-427599.80298747064</v>
      </c>
      <c r="BF206" s="47">
        <v>-1965.0117276154817</v>
      </c>
      <c r="BG206" s="47">
        <v>-44370.693459373055</v>
      </c>
      <c r="BH206" s="47">
        <v>-58661.649598101838</v>
      </c>
      <c r="BI206" s="47">
        <v>-50912.776896762298</v>
      </c>
      <c r="BJ206" s="47">
        <v>-276585.98917276401</v>
      </c>
      <c r="BK206" s="47">
        <v>-13064.456877416951</v>
      </c>
      <c r="BL206" s="47">
        <v>-135.2647167855267</v>
      </c>
      <c r="BM206" s="47">
        <v>-381.64642972155008</v>
      </c>
      <c r="BN206" s="47">
        <v>-20784.631267185265</v>
      </c>
      <c r="BO206" s="47">
        <v>-1052.1041585882006</v>
      </c>
      <c r="BP206" s="47">
        <v>-6520.9614990997097</v>
      </c>
      <c r="BQ206" s="47">
        <v>-10521.895284941866</v>
      </c>
      <c r="BR206" s="47">
        <v>-583568.81535694026</v>
      </c>
      <c r="BS206" s="47">
        <v>-17322.300929277641</v>
      </c>
      <c r="BT206" s="47">
        <v>-3736.6357522343528</v>
      </c>
      <c r="BU206" s="47">
        <v>-5045.4042070970263</v>
      </c>
      <c r="BV206" s="47">
        <v>-18075.544754617222</v>
      </c>
      <c r="BW206" s="47">
        <v>-3831.1842914283229</v>
      </c>
      <c r="BX206" s="47">
        <v>-1299.4410507518137</v>
      </c>
      <c r="BY206" s="47">
        <v>-61752.868165791078</v>
      </c>
      <c r="BZ206" s="47">
        <v>-9834.6772687487337</v>
      </c>
      <c r="CA206" s="47">
        <v>-11703.306212069063</v>
      </c>
      <c r="CB206" s="47">
        <v>-12682.610396163243</v>
      </c>
      <c r="CC206" s="47">
        <v>-1761.1334411667001</v>
      </c>
      <c r="CD206" s="47">
        <v>-13072.552087035905</v>
      </c>
      <c r="CE206" s="47">
        <v>-186294.80363112889</v>
      </c>
      <c r="CF206" s="47">
        <v>-114630.46731425816</v>
      </c>
      <c r="CG206" s="47">
        <v>-7391.472326016732</v>
      </c>
      <c r="CH206" s="47">
        <v>-49133.873320064682</v>
      </c>
      <c r="CI206" s="47">
        <v>-9427.057656167095</v>
      </c>
      <c r="CJ206" s="47">
        <v>-20385.66137781689</v>
      </c>
      <c r="CK206" s="47">
        <v>-16996.512433533142</v>
      </c>
      <c r="CL206" s="47">
        <v>-84720.569340256203</v>
      </c>
      <c r="CM206" s="47">
        <v>-1233.9262535768353</v>
      </c>
      <c r="CN206" s="47">
        <v>-10775.101330096493</v>
      </c>
      <c r="CO206" s="47">
        <v>-43942.575460908985</v>
      </c>
      <c r="CP206" s="47">
        <v>-99713.469362490345</v>
      </c>
      <c r="CQ206" s="47">
        <v>-2189.6430139812533</v>
      </c>
      <c r="CR206" s="47">
        <v>-5659.8593657867514</v>
      </c>
      <c r="CS206" s="47">
        <v>-1023.2825550700601</v>
      </c>
      <c r="CT206" s="47">
        <v>-80434.567539997282</v>
      </c>
      <c r="CU206" s="47">
        <v>-2267.5232218945607</v>
      </c>
      <c r="CV206" s="47">
        <v>-8261.9751179578834</v>
      </c>
      <c r="CW206" s="47">
        <v>-4508.6194320879031</v>
      </c>
      <c r="CX206" s="47">
        <v>0</v>
      </c>
      <c r="CY206" s="47">
        <v>-2843.4170665965098</v>
      </c>
      <c r="CZ206" s="47">
        <v>-3354.7350269926465</v>
      </c>
      <c r="DA206" s="47">
        <v>-158.67234623457949</v>
      </c>
      <c r="DB206" s="47">
        <v>-3957.3538385865095</v>
      </c>
      <c r="DC206" s="47">
        <v>-887349.83681181434</v>
      </c>
      <c r="DD206" s="47">
        <v>-110022.08192723083</v>
      </c>
      <c r="DE206" s="47">
        <v>-168506.40953233329</v>
      </c>
      <c r="DF206" s="47">
        <v>-80706.386049691646</v>
      </c>
      <c r="DG206" s="47">
        <v>-67007.338496467419</v>
      </c>
      <c r="DH206" s="47">
        <v>-495956.85228708875</v>
      </c>
      <c r="DI206" s="47">
        <v>-3349.6114133210649</v>
      </c>
      <c r="DJ206" s="47">
        <v>-1056.459787350793</v>
      </c>
      <c r="DK206" s="47">
        <v>-563.48470763753619</v>
      </c>
      <c r="DL206" s="47">
        <v>-4034.4980790717559</v>
      </c>
      <c r="DM206" s="47">
        <v>-51.051371682893574</v>
      </c>
      <c r="DN206" s="47">
        <v>-23.036001429479111</v>
      </c>
      <c r="DO206" s="47">
        <v>-148.58416848152999</v>
      </c>
      <c r="DP206" s="47">
        <v>-1504.6995283958152</v>
      </c>
      <c r="DQ206" s="47">
        <v>-4.8742519056937939</v>
      </c>
      <c r="DR206" s="47">
        <v>-2.4028490993892713</v>
      </c>
      <c r="DS206" s="47">
        <v>-17364.039301799035</v>
      </c>
      <c r="DT206" s="47">
        <v>-191.72819035367428</v>
      </c>
      <c r="DU206" s="47">
        <v>-471.64012874711551</v>
      </c>
      <c r="DV206" s="47">
        <v>-59.114464493429615</v>
      </c>
      <c r="DW206" s="47">
        <v>-2229.1141097769387</v>
      </c>
      <c r="DX206" s="47">
        <v>-19.977462350167219</v>
      </c>
      <c r="DY206" s="47">
        <v>-549.74753295009975</v>
      </c>
      <c r="DZ206" s="47">
        <v>-177.82131643383346</v>
      </c>
      <c r="EA206" s="47">
        <v>-10207.170734551721</v>
      </c>
      <c r="EB206" s="47">
        <v>-0.3092590340861322</v>
      </c>
      <c r="EC206" s="47">
        <v>-0.17325115214119716</v>
      </c>
      <c r="ED206" s="47">
        <v>-531.54900100391376</v>
      </c>
      <c r="EE206" s="47">
        <v>0</v>
      </c>
      <c r="EF206" s="47">
        <v>0</v>
      </c>
      <c r="EG206" s="47">
        <v>-3822.6414072321827</v>
      </c>
      <c r="EH206" s="47">
        <v>-386.1967370420063</v>
      </c>
      <c r="EI206" s="47">
        <v>-36202.995743430714</v>
      </c>
      <c r="EJ206" s="47">
        <v>-47919.362683407606</v>
      </c>
      <c r="EK206" s="47">
        <v>-22881.32271921877</v>
      </c>
      <c r="EL206" s="47">
        <v>-42277.982133611738</v>
      </c>
      <c r="EM206" s="47">
        <v>-8073.1617877829876</v>
      </c>
      <c r="EN206" s="47">
        <v>-5372.149750744732</v>
      </c>
      <c r="EO206" s="47">
        <v>-39382.342731603501</v>
      </c>
      <c r="EP206" s="47">
        <v>-39766.578152746653</v>
      </c>
      <c r="EQ206" s="47">
        <v>-34955.831067422136</v>
      </c>
      <c r="ER206" s="47">
        <v>-119347.58263605322</v>
      </c>
      <c r="ES206" s="47">
        <v>-6689.9695589661151</v>
      </c>
      <c r="ET206" s="47">
        <v>-2828.9375718331348</v>
      </c>
      <c r="EU206" s="47">
        <v>-5675.0974768993365</v>
      </c>
      <c r="EV206" s="47">
        <v>-547.64662364576759</v>
      </c>
      <c r="EW206" s="47">
        <v>-1298.4539736810473</v>
      </c>
      <c r="EX206" s="47">
        <v>-1952.8416135476466</v>
      </c>
      <c r="EY206" s="47">
        <v>-79.355206685718727</v>
      </c>
      <c r="EZ206" s="47">
        <v>-1429.2676076551293</v>
      </c>
      <c r="FA206" s="47">
        <v>-74857.741286102959</v>
      </c>
      <c r="FC206" s="47">
        <v>-3196.4895589997509</v>
      </c>
      <c r="FD206" s="47">
        <v>-6712.3390224331351</v>
      </c>
      <c r="FF206" s="47">
        <v>0</v>
      </c>
      <c r="FH206" s="47">
        <v>0</v>
      </c>
      <c r="FI206" s="47">
        <v>-32537.16807699281</v>
      </c>
      <c r="FK206" s="47">
        <v>-487044.76795211941</v>
      </c>
      <c r="FM206" s="47">
        <v>-7688210.0811159667</v>
      </c>
    </row>
    <row r="207" spans="5:169" x14ac:dyDescent="0.15">
      <c r="E207" s="47">
        <v>-12.863033088850258</v>
      </c>
      <c r="F207" s="47">
        <v>-2.1310405148180749</v>
      </c>
      <c r="G207" s="47">
        <v>-100.39091819906247</v>
      </c>
      <c r="H207" s="47">
        <v>-28.435633862357712</v>
      </c>
      <c r="I207" s="47">
        <v>-4.9717847092452434</v>
      </c>
      <c r="J207" s="47">
        <v>-86486.070034921708</v>
      </c>
      <c r="K207" s="47">
        <v>-5429.7726455116517</v>
      </c>
      <c r="L207" s="47">
        <v>-133.44321973499362</v>
      </c>
      <c r="M207" s="47">
        <v>-2044.7974487032225</v>
      </c>
      <c r="N207" s="47">
        <v>-2484.5818596748891</v>
      </c>
      <c r="O207" s="47">
        <v>-3894.2507154956875</v>
      </c>
      <c r="P207" s="47">
        <v>-560.67940669379334</v>
      </c>
      <c r="Q207" s="47">
        <v>-42.624266887226803</v>
      </c>
      <c r="R207" s="47">
        <v>-84.71529718705581</v>
      </c>
      <c r="S207" s="47">
        <v>-14.369465219685328</v>
      </c>
      <c r="T207" s="47">
        <v>-20.434048806604316</v>
      </c>
      <c r="U207" s="47">
        <v>-0.88962449228550811</v>
      </c>
      <c r="V207" s="47">
        <v>-28.404621615573166</v>
      </c>
      <c r="W207" s="47">
        <v>-88.234692718902451</v>
      </c>
      <c r="X207" s="47">
        <v>-10.959988234336411</v>
      </c>
      <c r="Y207" s="47">
        <v>-946.28243714985388</v>
      </c>
      <c r="Z207" s="47">
        <v>-12443.297691893156</v>
      </c>
      <c r="AA207" s="47">
        <v>-108.58424574436492</v>
      </c>
      <c r="AB207" s="47">
        <v>-214407.38269852303</v>
      </c>
      <c r="AC207" s="47">
        <v>0</v>
      </c>
      <c r="AD207" s="47">
        <v>-159.40508734563946</v>
      </c>
      <c r="AE207" s="47">
        <v>-30348.13478697422</v>
      </c>
      <c r="AF207" s="47">
        <v>-85.038444035016809</v>
      </c>
      <c r="AG207" s="47">
        <v>-117.63884488011624</v>
      </c>
      <c r="AH207" s="47">
        <v>-1320.9128089218348</v>
      </c>
      <c r="AI207" s="47">
        <v>-24317.963117714986</v>
      </c>
      <c r="AJ207" s="47">
        <v>-15017.877525386008</v>
      </c>
      <c r="AK207" s="47">
        <v>-25619.622365535215</v>
      </c>
      <c r="AL207" s="47">
        <v>-394492.52953053906</v>
      </c>
      <c r="AM207" s="47">
        <v>-36008.551351936818</v>
      </c>
      <c r="AN207" s="47">
        <v>-116555.18922333879</v>
      </c>
      <c r="AO207" s="47">
        <v>-76162.71031065342</v>
      </c>
      <c r="AP207" s="47">
        <v>-57591.188139205202</v>
      </c>
      <c r="AQ207" s="47">
        <v>-103191.06947585059</v>
      </c>
      <c r="AR207" s="47">
        <v>-497260.86370598758</v>
      </c>
      <c r="AS207" s="47">
        <v>-73383.467350684907</v>
      </c>
      <c r="AT207" s="47">
        <v>-545.64430937996383</v>
      </c>
      <c r="AU207" s="47">
        <v>-329613.50038320635</v>
      </c>
      <c r="AV207" s="47">
        <v>-4176.1930110081548</v>
      </c>
      <c r="AW207" s="47">
        <v>-17247.581259928342</v>
      </c>
      <c r="AX207" s="47">
        <v>-578981.79610062484</v>
      </c>
      <c r="AY207" s="47">
        <v>-2532653.2609295901</v>
      </c>
      <c r="AZ207" s="47">
        <v>-424900.45409734786</v>
      </c>
      <c r="BA207" s="47">
        <v>-6958.8019406502408</v>
      </c>
      <c r="BB207" s="47">
        <v>-47381.733373668845</v>
      </c>
      <c r="BC207" s="47">
        <v>-1355185.1695782344</v>
      </c>
      <c r="BD207" s="47">
        <v>-1252527.3745190755</v>
      </c>
      <c r="BE207" s="47">
        <v>-7564570.4196539177</v>
      </c>
      <c r="BF207" s="47">
        <v>-227.85310540014046</v>
      </c>
      <c r="BG207" s="47">
        <v>-76284.802966604009</v>
      </c>
      <c r="BH207" s="47">
        <v>-293942.81581739773</v>
      </c>
      <c r="BI207" s="47">
        <v>-175106.58982044223</v>
      </c>
      <c r="BJ207" s="47">
        <v>-56581.997624344578</v>
      </c>
      <c r="BK207" s="47">
        <v>-28771.519840842022</v>
      </c>
      <c r="BL207" s="47">
        <v>-26248.337104273047</v>
      </c>
      <c r="BM207" s="47">
        <v>-387.89685388728594</v>
      </c>
      <c r="BN207" s="47">
        <v>-2727.9124315490217</v>
      </c>
      <c r="BO207" s="47">
        <v>-40.79108600181582</v>
      </c>
      <c r="BP207" s="47">
        <v>-13309.970174077331</v>
      </c>
      <c r="BQ207" s="47">
        <v>-6499.5089076311197</v>
      </c>
      <c r="BR207" s="47">
        <v>-212342.86259239868</v>
      </c>
      <c r="BS207" s="47">
        <v>-9583.7760268322672</v>
      </c>
      <c r="BT207" s="47">
        <v>-15618.227074813536</v>
      </c>
      <c r="BU207" s="47">
        <v>-908.68061957035263</v>
      </c>
      <c r="BV207" s="47">
        <v>-56527.502496910791</v>
      </c>
      <c r="BW207" s="47">
        <v>-13686.938825737956</v>
      </c>
      <c r="BX207" s="47">
        <v>-40735.45193158443</v>
      </c>
      <c r="BY207" s="47">
        <v>-18391.391759207934</v>
      </c>
      <c r="BZ207" s="47">
        <v>-1724.2682257040497</v>
      </c>
      <c r="CA207" s="47">
        <v>-9276.6195973874019</v>
      </c>
      <c r="CB207" s="47">
        <v>-4432.6163849519407</v>
      </c>
      <c r="CC207" s="47">
        <v>-8711.5832879246082</v>
      </c>
      <c r="CD207" s="47">
        <v>-19818.092716517684</v>
      </c>
      <c r="CE207" s="47">
        <v>-12949.198429859738</v>
      </c>
      <c r="CF207" s="47">
        <v>-125591.8977658675</v>
      </c>
      <c r="CG207" s="47">
        <v>-2565.454260223587</v>
      </c>
      <c r="CH207" s="47">
        <v>-5417.1153933206815</v>
      </c>
      <c r="CI207" s="47">
        <v>-79749.39172951701</v>
      </c>
      <c r="CJ207" s="47">
        <v>-32992.381997453005</v>
      </c>
      <c r="CK207" s="47">
        <v>-122000.80724411579</v>
      </c>
      <c r="CL207" s="47">
        <v>-295510.49211302196</v>
      </c>
      <c r="CM207" s="47">
        <v>-124915.03783654261</v>
      </c>
      <c r="CN207" s="47">
        <v>-151909.94080084079</v>
      </c>
      <c r="CO207" s="47">
        <v>-88031.348612708302</v>
      </c>
      <c r="CP207" s="47">
        <v>-138103.96121863858</v>
      </c>
      <c r="CQ207" s="47">
        <v>-65591.602681650387</v>
      </c>
      <c r="CR207" s="47">
        <v>-25462.987263675153</v>
      </c>
      <c r="CS207" s="47">
        <v>-23211.560413218034</v>
      </c>
      <c r="CT207" s="47">
        <v>-205755.50207901583</v>
      </c>
      <c r="CU207" s="47">
        <v>-37197.65359357639</v>
      </c>
      <c r="CV207" s="47">
        <v>-83665.388367649342</v>
      </c>
      <c r="CW207" s="47">
        <v>-114205.34408518211</v>
      </c>
      <c r="CX207" s="47">
        <v>-2453.8727460683663</v>
      </c>
      <c r="CY207" s="47">
        <v>-1294.7723269514295</v>
      </c>
      <c r="CZ207" s="47">
        <v>-825.77279539325002</v>
      </c>
      <c r="DA207" s="47">
        <v>-20.895186720701123</v>
      </c>
      <c r="DB207" s="47">
        <v>-9815.6280036048629</v>
      </c>
      <c r="DC207" s="47">
        <v>-1870421.3760593389</v>
      </c>
      <c r="DD207" s="47">
        <v>-266450.29063435999</v>
      </c>
      <c r="DE207" s="47">
        <v>-688552.5797749788</v>
      </c>
      <c r="DF207" s="47">
        <v>-387200.79311010655</v>
      </c>
      <c r="DG207" s="47">
        <v>-519339.32296778087</v>
      </c>
      <c r="DH207" s="47">
        <v>-162347.3938072267</v>
      </c>
      <c r="DI207" s="47">
        <v>-81.481081424959882</v>
      </c>
      <c r="DJ207" s="47">
        <v>-58.645902443747531</v>
      </c>
      <c r="DK207" s="47">
        <v>-144.68610673911382</v>
      </c>
      <c r="DL207" s="47">
        <v>-413.43450847475708</v>
      </c>
      <c r="DM207" s="47">
        <v>-72.037072505589265</v>
      </c>
      <c r="DN207" s="47">
        <v>-32.505382010203604</v>
      </c>
      <c r="DO207" s="47">
        <v>-6.449019029178392</v>
      </c>
      <c r="DP207" s="47">
        <v>-233.72972730312711</v>
      </c>
      <c r="DQ207" s="47">
        <v>-2.9788738452537017E-2</v>
      </c>
      <c r="DR207" s="47">
        <v>-1.4672952549241029E-2</v>
      </c>
      <c r="DS207" s="47">
        <v>-153.51191868379945</v>
      </c>
      <c r="DT207" s="47">
        <v>-37.407419119296378</v>
      </c>
      <c r="DU207" s="47">
        <v>-45.834296064233868</v>
      </c>
      <c r="DV207" s="47">
        <v>-14.361949424922232</v>
      </c>
      <c r="DW207" s="47">
        <v>-536.79094844169117</v>
      </c>
      <c r="DX207" s="47">
        <v>-0.20798664108936118</v>
      </c>
      <c r="DY207" s="47">
        <v>0</v>
      </c>
      <c r="DZ207" s="47">
        <v>-7.3592328064738491E-2</v>
      </c>
      <c r="EA207" s="47">
        <v>-991.93908710765436</v>
      </c>
      <c r="EB207" s="47">
        <v>0</v>
      </c>
      <c r="EC207" s="47">
        <v>0</v>
      </c>
      <c r="ED207" s="47">
        <v>0</v>
      </c>
      <c r="EE207" s="47">
        <v>0</v>
      </c>
      <c r="EF207" s="47">
        <v>0</v>
      </c>
      <c r="EG207" s="47">
        <v>-367.25573362170724</v>
      </c>
      <c r="EH207" s="47">
        <v>0</v>
      </c>
      <c r="EI207" s="47">
        <v>-3532.632548562744</v>
      </c>
      <c r="EJ207" s="47">
        <v>-34565.694800268444</v>
      </c>
      <c r="EK207" s="47">
        <v>-14376.314265842697</v>
      </c>
      <c r="EL207" s="47">
        <v>-4108.6001484444796</v>
      </c>
      <c r="EM207" s="47">
        <v>-6913.6226961833927</v>
      </c>
      <c r="EN207" s="47">
        <v>-967.20562038756361</v>
      </c>
      <c r="EO207" s="47">
        <v>-936.62817895271257</v>
      </c>
      <c r="EP207" s="47">
        <v>-3864.318912254656</v>
      </c>
      <c r="EQ207" s="47">
        <v>-3397.0290232878965</v>
      </c>
      <c r="ER207" s="47">
        <v>-80477.80553070645</v>
      </c>
      <c r="ES207" s="47">
        <v>-3166.3695083554094</v>
      </c>
      <c r="ET207" s="47">
        <v>0</v>
      </c>
      <c r="EU207" s="47">
        <v>-60.945339290613582</v>
      </c>
      <c r="EV207" s="47">
        <v>-185.35914433684957</v>
      </c>
      <c r="EW207" s="47">
        <v>-371.39235782262341</v>
      </c>
      <c r="EX207" s="47">
        <v>-196.08970868092726</v>
      </c>
      <c r="EY207" s="47">
        <v>-3.7580180296357297</v>
      </c>
      <c r="EZ207" s="47">
        <v>-694.48549595180839</v>
      </c>
      <c r="FA207" s="47">
        <v>-15818.351064413286</v>
      </c>
      <c r="FC207" s="47">
        <v>0</v>
      </c>
      <c r="FD207" s="47">
        <v>0</v>
      </c>
      <c r="FF207" s="47">
        <v>0</v>
      </c>
      <c r="FH207" s="47">
        <v>0</v>
      </c>
      <c r="FI207" s="47">
        <v>-234734.90090212072</v>
      </c>
      <c r="FK207" s="47">
        <v>-1149017.2618479806</v>
      </c>
      <c r="FM207" s="47">
        <v>-24191769.589920752</v>
      </c>
    </row>
    <row r="208" spans="5:169" x14ac:dyDescent="0.15">
      <c r="E208" s="47">
        <v>-240.57515390423023</v>
      </c>
      <c r="F208" s="47">
        <v>-10.548475731837039</v>
      </c>
      <c r="G208" s="47">
        <v>-444.39553034691198</v>
      </c>
      <c r="H208" s="47">
        <v>-249.21535887485337</v>
      </c>
      <c r="I208" s="47">
        <v>-31.998961948602275</v>
      </c>
      <c r="J208" s="47">
        <v>-180076.33872271431</v>
      </c>
      <c r="K208" s="47">
        <v>-241117.71517751715</v>
      </c>
      <c r="L208" s="47">
        <v>-71963.708454506239</v>
      </c>
      <c r="M208" s="47">
        <v>-178602.82904464091</v>
      </c>
      <c r="N208" s="47">
        <v>-366073.33351167897</v>
      </c>
      <c r="O208" s="47">
        <v>-82364.762974267738</v>
      </c>
      <c r="P208" s="47">
        <v>-796.07727414923465</v>
      </c>
      <c r="Q208" s="47">
        <v>-753.58794649311687</v>
      </c>
      <c r="R208" s="47">
        <v>-2931.8337024709954</v>
      </c>
      <c r="S208" s="47">
        <v>-7524.2478309199932</v>
      </c>
      <c r="T208" s="47">
        <v>-2641.9346765697769</v>
      </c>
      <c r="U208" s="47">
        <v>-2077.5146928906647</v>
      </c>
      <c r="V208" s="47">
        <v>-2219.4965998275406</v>
      </c>
      <c r="W208" s="47">
        <v>-260.61381038210811</v>
      </c>
      <c r="X208" s="47">
        <v>-841.86279109122052</v>
      </c>
      <c r="Y208" s="47">
        <v>-1672.3818949681493</v>
      </c>
      <c r="Z208" s="47">
        <v>-26409.185275903663</v>
      </c>
      <c r="AA208" s="47">
        <v>-3906.1591192814508</v>
      </c>
      <c r="AB208" s="47">
        <v>-2296.8320787793318</v>
      </c>
      <c r="AC208" s="47">
        <v>-104.34601827308545</v>
      </c>
      <c r="AD208" s="47">
        <v>-1515.9780853847058</v>
      </c>
      <c r="AE208" s="47">
        <v>-123639.77981553269</v>
      </c>
      <c r="AF208" s="47">
        <v>-6104.061972659676</v>
      </c>
      <c r="AG208" s="47">
        <v>-6296.0989659633115</v>
      </c>
      <c r="AH208" s="47">
        <v>-35331.252027778683</v>
      </c>
      <c r="AI208" s="47">
        <v>-20055.111078572423</v>
      </c>
      <c r="AJ208" s="47">
        <v>-93273.278591502749</v>
      </c>
      <c r="AK208" s="47">
        <v>-131678.80614722957</v>
      </c>
      <c r="AL208" s="47">
        <v>-144561.74107799813</v>
      </c>
      <c r="AM208" s="47">
        <v>-768631.52439477597</v>
      </c>
      <c r="AN208" s="47">
        <v>-42401.981906941306</v>
      </c>
      <c r="AO208" s="47">
        <v>-690400.68784293637</v>
      </c>
      <c r="AP208" s="47">
        <v>-113924.53192141028</v>
      </c>
      <c r="AQ208" s="47">
        <v>-13329.075018392941</v>
      </c>
      <c r="AR208" s="47">
        <v>-215615.33547395296</v>
      </c>
      <c r="AS208" s="47">
        <v>-413743.31456907844</v>
      </c>
      <c r="AT208" s="47">
        <v>-4732.0556272698959</v>
      </c>
      <c r="AU208" s="47">
        <v>-669524.06442429125</v>
      </c>
      <c r="AV208" s="47">
        <v>-135087.67577145304</v>
      </c>
      <c r="AW208" s="47">
        <v>-70462.192653097707</v>
      </c>
      <c r="AX208" s="47">
        <v>-589619.16473778908</v>
      </c>
      <c r="AY208" s="47">
        <v>-596101.28426288697</v>
      </c>
      <c r="AZ208" s="47">
        <v>-2476868.1932242294</v>
      </c>
      <c r="BA208" s="47">
        <v>-143669.29809512448</v>
      </c>
      <c r="BB208" s="47">
        <v>-149445.76153917369</v>
      </c>
      <c r="BC208" s="47">
        <v>-50086.524369326937</v>
      </c>
      <c r="BD208" s="47">
        <v>-338195.24714730465</v>
      </c>
      <c r="BE208" s="47">
        <v>-665475.36404698575</v>
      </c>
      <c r="BF208" s="47">
        <v>-53255.553590377196</v>
      </c>
      <c r="BG208" s="47">
        <v>-452168.53963701776</v>
      </c>
      <c r="BH208" s="47">
        <v>-211512.25453723993</v>
      </c>
      <c r="BI208" s="47">
        <v>-124968.3905489889</v>
      </c>
      <c r="BJ208" s="47">
        <v>-33199.234509973619</v>
      </c>
      <c r="BK208" s="47">
        <v>-20605.630271522426</v>
      </c>
      <c r="BL208" s="47">
        <v>-10535.939786411838</v>
      </c>
      <c r="BM208" s="47">
        <v>-3056.6617061282423</v>
      </c>
      <c r="BN208" s="47">
        <v>-71283.687409758277</v>
      </c>
      <c r="BO208" s="47">
        <v>-373.98000646648893</v>
      </c>
      <c r="BP208" s="47">
        <v>-27246.000046497691</v>
      </c>
      <c r="BQ208" s="47">
        <v>-27424.129937292371</v>
      </c>
      <c r="BR208" s="47">
        <v>-185898.18305304978</v>
      </c>
      <c r="BS208" s="47">
        <v>-5085.4719873714512</v>
      </c>
      <c r="BT208" s="47">
        <v>-5024.5119867653175</v>
      </c>
      <c r="BU208" s="47">
        <v>-10998.126133600672</v>
      </c>
      <c r="BV208" s="47">
        <v>-13583.030006662299</v>
      </c>
      <c r="BW208" s="47">
        <v>-10342.665585695335</v>
      </c>
      <c r="BX208" s="47">
        <v>-726.34337974494974</v>
      </c>
      <c r="BY208" s="47">
        <v>-14708.841884315543</v>
      </c>
      <c r="BZ208" s="47">
        <v>-33801.170078831303</v>
      </c>
      <c r="CA208" s="47">
        <v>-24773.236887591815</v>
      </c>
      <c r="CB208" s="47">
        <v>-1267.3028820655072</v>
      </c>
      <c r="CC208" s="47">
        <v>-2485.5058650885494</v>
      </c>
      <c r="CD208" s="47">
        <v>-9120.7636593278312</v>
      </c>
      <c r="CE208" s="47">
        <v>-32945.380254682881</v>
      </c>
      <c r="CF208" s="47">
        <v>-157846.27520418033</v>
      </c>
      <c r="CG208" s="47">
        <v>-4703.8488909132666</v>
      </c>
      <c r="CH208" s="47">
        <v>-26780.261294948876</v>
      </c>
      <c r="CI208" s="47">
        <v>-14090.939384591151</v>
      </c>
      <c r="CJ208" s="47">
        <v>-10244.856937036808</v>
      </c>
      <c r="CK208" s="47">
        <v>-316459.65067235747</v>
      </c>
      <c r="CL208" s="47">
        <v>-112436.50198994114</v>
      </c>
      <c r="CM208" s="47">
        <v>-66074.718555296917</v>
      </c>
      <c r="CN208" s="47">
        <v>-46317.580662425593</v>
      </c>
      <c r="CO208" s="47">
        <v>-61660.443168006037</v>
      </c>
      <c r="CP208" s="47">
        <v>-22037.634059962689</v>
      </c>
      <c r="CQ208" s="47">
        <v>-4858.0131197718147</v>
      </c>
      <c r="CR208" s="47">
        <v>-5670.8674786688998</v>
      </c>
      <c r="CS208" s="47">
        <v>-7779.1695990737062</v>
      </c>
      <c r="CT208" s="47">
        <v>-360300.71750262077</v>
      </c>
      <c r="CU208" s="47">
        <v>-3963.0489543372159</v>
      </c>
      <c r="CV208" s="47">
        <v>-8716.6024208963245</v>
      </c>
      <c r="CW208" s="47">
        <v>-45670.240112339459</v>
      </c>
      <c r="CX208" s="47">
        <v>-3215.0160063790404</v>
      </c>
      <c r="CY208" s="47">
        <v>-3583.0336990359515</v>
      </c>
      <c r="CZ208" s="47">
        <v>-9304.8355270056636</v>
      </c>
      <c r="DA208" s="47">
        <v>-162.99845995860875</v>
      </c>
      <c r="DB208" s="47">
        <v>-112417.72012876993</v>
      </c>
      <c r="DC208" s="47">
        <v>-741104.38814014022</v>
      </c>
      <c r="DD208" s="47">
        <v>-82134.753722959329</v>
      </c>
      <c r="DE208" s="47">
        <v>-477608.68028478592</v>
      </c>
      <c r="DF208" s="47">
        <v>-172933.30909760244</v>
      </c>
      <c r="DG208" s="47">
        <v>-5982.6857243767945</v>
      </c>
      <c r="DH208" s="47">
        <v>-162932.77998141901</v>
      </c>
      <c r="DI208" s="47">
        <v>-91.682675884146306</v>
      </c>
      <c r="DJ208" s="47">
        <v>-16.476548224900885</v>
      </c>
      <c r="DK208" s="47">
        <v>-1048.7967795575876</v>
      </c>
      <c r="DL208" s="47">
        <v>-789.95766800718445</v>
      </c>
      <c r="DM208" s="47">
        <v>-528.60988934796023</v>
      </c>
      <c r="DN208" s="47">
        <v>-336.36782035966695</v>
      </c>
      <c r="DO208" s="47">
        <v>-1.7815472813104227</v>
      </c>
      <c r="DP208" s="47">
        <v>-59.396198523835125</v>
      </c>
      <c r="DQ208" s="47">
        <v>-45.648539268800349</v>
      </c>
      <c r="DR208" s="47">
        <v>-553.86125857776335</v>
      </c>
      <c r="DS208" s="47">
        <v>-4701.3020152231356</v>
      </c>
      <c r="DT208" s="47">
        <v>-2212.1822377673807</v>
      </c>
      <c r="DU208" s="47">
        <v>-1482.3576541881519</v>
      </c>
      <c r="DV208" s="47">
        <v>0</v>
      </c>
      <c r="DW208" s="47">
        <v>-9349.4675703724406</v>
      </c>
      <c r="DX208" s="47">
        <v>-481.84163676230577</v>
      </c>
      <c r="DY208" s="47">
        <v>-140.17897185459339</v>
      </c>
      <c r="DZ208" s="47">
        <v>-19.730844629458641</v>
      </c>
      <c r="EA208" s="47">
        <v>-31135.151696718771</v>
      </c>
      <c r="EB208" s="47">
        <v>-12594.060060368931</v>
      </c>
      <c r="EC208" s="47">
        <v>-5987.4759562990475</v>
      </c>
      <c r="ED208" s="47">
        <v>-24699.190472956299</v>
      </c>
      <c r="EE208" s="47">
        <v>0</v>
      </c>
      <c r="EF208" s="47">
        <v>0</v>
      </c>
      <c r="EG208" s="47">
        <v>-11799.238656876358</v>
      </c>
      <c r="EH208" s="47">
        <v>-1319.3130830478487</v>
      </c>
      <c r="EI208" s="47">
        <v>-271987.67380389164</v>
      </c>
      <c r="EJ208" s="47">
        <v>-643650.00219836913</v>
      </c>
      <c r="EK208" s="47">
        <v>-1024707.6089870664</v>
      </c>
      <c r="EL208" s="47">
        <v>-79931.130735826999</v>
      </c>
      <c r="EM208" s="47">
        <v>-7146.3733058226953</v>
      </c>
      <c r="EN208" s="47">
        <v>-89667.637828274266</v>
      </c>
      <c r="EO208" s="47">
        <v>-162803.74052057375</v>
      </c>
      <c r="EP208" s="47">
        <v>-232392.22913580312</v>
      </c>
      <c r="EQ208" s="47">
        <v>-213097.55146565265</v>
      </c>
      <c r="ER208" s="47">
        <v>-135158.29665881174</v>
      </c>
      <c r="ES208" s="47">
        <v>-4892.6811839245584</v>
      </c>
      <c r="ET208" s="47">
        <v>-31.331657930394265</v>
      </c>
      <c r="EU208" s="47">
        <v>-48027.334388643925</v>
      </c>
      <c r="EV208" s="47">
        <v>-79174.622772690476</v>
      </c>
      <c r="EW208" s="47">
        <v>-2269.3949229742275</v>
      </c>
      <c r="EX208" s="47">
        <v>-6293.3875462188171</v>
      </c>
      <c r="EY208" s="47">
        <v>-3153.9569842268102</v>
      </c>
      <c r="EZ208" s="47">
        <v>0</v>
      </c>
      <c r="FA208" s="47">
        <v>-11503.144925866047</v>
      </c>
      <c r="FC208" s="47">
        <v>-18641.095546854027</v>
      </c>
      <c r="FD208" s="47">
        <v>-28382.293983780593</v>
      </c>
      <c r="FF208" s="47">
        <v>0</v>
      </c>
      <c r="FH208" s="47">
        <v>0</v>
      </c>
      <c r="FI208" s="47">
        <v>-63536.717942120114</v>
      </c>
      <c r="FK208" s="47">
        <v>-975867.26018698397</v>
      </c>
      <c r="FM208" s="47">
        <v>-18530472.522743847</v>
      </c>
    </row>
    <row r="209" spans="5:169" x14ac:dyDescent="0.15">
      <c r="E209" s="47">
        <v>-1453.4724349436017</v>
      </c>
      <c r="F209" s="47">
        <v>-4525.1296041928381</v>
      </c>
      <c r="G209" s="47">
        <v>-193.87721510368019</v>
      </c>
      <c r="H209" s="47">
        <v>-1517.5754779108531</v>
      </c>
      <c r="I209" s="47">
        <v>-5822.1655561584321</v>
      </c>
      <c r="J209" s="47">
        <v>-4824.690304372386</v>
      </c>
      <c r="K209" s="47">
        <v>-2573.3238377802932</v>
      </c>
      <c r="L209" s="47">
        <v>-227.71365618801764</v>
      </c>
      <c r="M209" s="47">
        <v>-1334.6596728406953</v>
      </c>
      <c r="N209" s="47">
        <v>-591.78656963803871</v>
      </c>
      <c r="O209" s="47">
        <v>-2314.3523466055267</v>
      </c>
      <c r="P209" s="47">
        <v>-63.289982046658729</v>
      </c>
      <c r="Q209" s="47">
        <v>-6223.0325574363023</v>
      </c>
      <c r="R209" s="47">
        <v>-5234.346245544456</v>
      </c>
      <c r="S209" s="47">
        <v>-3.4658411359266887</v>
      </c>
      <c r="T209" s="47">
        <v>-21332.103775780281</v>
      </c>
      <c r="U209" s="47">
        <v>-3531.7747985553742</v>
      </c>
      <c r="V209" s="47">
        <v>-12245.257035759803</v>
      </c>
      <c r="W209" s="47">
        <v>-3687.232510002963</v>
      </c>
      <c r="X209" s="47">
        <v>-19951.606242202939</v>
      </c>
      <c r="Y209" s="47">
        <v>-8606.2926016252914</v>
      </c>
      <c r="Z209" s="47">
        <v>-58435.335963360158</v>
      </c>
      <c r="AA209" s="47">
        <v>-3309.0694427548874</v>
      </c>
      <c r="AB209" s="47">
        <v>-77448.278241481603</v>
      </c>
      <c r="AC209" s="47">
        <v>-14299.268412968584</v>
      </c>
      <c r="AD209" s="47">
        <v>-77359.23575405695</v>
      </c>
      <c r="AE209" s="47">
        <v>-314.0324137456476</v>
      </c>
      <c r="AF209" s="47">
        <v>-3235.4947467159882</v>
      </c>
      <c r="AG209" s="47">
        <v>-230.29431205564018</v>
      </c>
      <c r="AH209" s="47">
        <v>-1949.769645472584</v>
      </c>
      <c r="AI209" s="47">
        <v>-4508.9997059132893</v>
      </c>
      <c r="AJ209" s="47">
        <v>-9746.4522226387016</v>
      </c>
      <c r="AK209" s="47">
        <v>-10950.566371299004</v>
      </c>
      <c r="AL209" s="47">
        <v>-4222.0727066594463</v>
      </c>
      <c r="AM209" s="47">
        <v>-4001.585384689844</v>
      </c>
      <c r="AN209" s="47">
        <v>-6597.0933955389764</v>
      </c>
      <c r="AO209" s="47">
        <v>-8198.1188841810763</v>
      </c>
      <c r="AP209" s="47">
        <v>-7897.8445559445499</v>
      </c>
      <c r="AQ209" s="47">
        <v>-26022.706241034026</v>
      </c>
      <c r="AR209" s="47">
        <v>-1325.0361514966512</v>
      </c>
      <c r="AS209" s="47">
        <v>-4081.9813033118662</v>
      </c>
      <c r="AT209" s="47">
        <v>-337.5423466587103</v>
      </c>
      <c r="AU209" s="47">
        <v>-1109.9980778015083</v>
      </c>
      <c r="AV209" s="47">
        <v>-371.76984111441396</v>
      </c>
      <c r="AW209" s="47">
        <v>-818.16169081245914</v>
      </c>
      <c r="AX209" s="47">
        <v>-478.9945923779469</v>
      </c>
      <c r="AY209" s="47">
        <v>-14988.860741250803</v>
      </c>
      <c r="AZ209" s="47">
        <v>-14980.535742033257</v>
      </c>
      <c r="BA209" s="47">
        <v>-718605.25503285904</v>
      </c>
      <c r="BB209" s="47">
        <v>-28315.016698622367</v>
      </c>
      <c r="BC209" s="47">
        <v>-4990.974829684963</v>
      </c>
      <c r="BD209" s="47">
        <v>-1567.5177080295505</v>
      </c>
      <c r="BE209" s="47">
        <v>-9583.6477664473568</v>
      </c>
      <c r="BF209" s="47">
        <v>-310.88677749514369</v>
      </c>
      <c r="BG209" s="47">
        <v>-1781.4104232651662</v>
      </c>
      <c r="BH209" s="47">
        <v>-669.73087609980394</v>
      </c>
      <c r="BI209" s="47">
        <v>-7364.7967324339743</v>
      </c>
      <c r="BJ209" s="47">
        <v>-625.91981608053072</v>
      </c>
      <c r="BK209" s="47">
        <v>-130.34416882320949</v>
      </c>
      <c r="BL209" s="47">
        <v>-49.362524095418557</v>
      </c>
      <c r="BM209" s="47">
        <v>-21.972100548507779</v>
      </c>
      <c r="BN209" s="47">
        <v>-3864.2614920003693</v>
      </c>
      <c r="BO209" s="47">
        <v>-617.93432827572315</v>
      </c>
      <c r="BP209" s="47">
        <v>-2296.4008898423472</v>
      </c>
      <c r="BQ209" s="47">
        <v>-964.15633698838542</v>
      </c>
      <c r="BR209" s="47">
        <v>-9349.3856675852003</v>
      </c>
      <c r="BS209" s="47">
        <v>-145.19131608138719</v>
      </c>
      <c r="BT209" s="47">
        <v>-87.015471309861766</v>
      </c>
      <c r="BU209" s="47">
        <v>-1072.2438190275436</v>
      </c>
      <c r="BV209" s="47">
        <v>-6688.2177169328552</v>
      </c>
      <c r="BW209" s="47">
        <v>-1359.9643358563469</v>
      </c>
      <c r="BX209" s="47">
        <v>-134.02258524470167</v>
      </c>
      <c r="BY209" s="47">
        <v>-1409.1533098032571</v>
      </c>
      <c r="BZ209" s="47">
        <v>-6319.1292760869956</v>
      </c>
      <c r="CA209" s="47">
        <v>-313.20736874897102</v>
      </c>
      <c r="CB209" s="47">
        <v>-1538.7023938701473</v>
      </c>
      <c r="CC209" s="47">
        <v>-2079.3688795536204</v>
      </c>
      <c r="CD209" s="47">
        <v>-3164.5035818093547</v>
      </c>
      <c r="CE209" s="47">
        <v>-39171.880951085506</v>
      </c>
      <c r="CF209" s="47">
        <v>-27819.286238253742</v>
      </c>
      <c r="CG209" s="47">
        <v>-483.29728787627255</v>
      </c>
      <c r="CH209" s="47">
        <v>-199.12681680943652</v>
      </c>
      <c r="CI209" s="47">
        <v>-125.94635056508876</v>
      </c>
      <c r="CJ209" s="47">
        <v>-9075.5730372923681</v>
      </c>
      <c r="CK209" s="47">
        <v>-2317.6461966895777</v>
      </c>
      <c r="CL209" s="47">
        <v>-2127.643886438208</v>
      </c>
      <c r="CM209" s="47">
        <v>-158.94897307148653</v>
      </c>
      <c r="CN209" s="47">
        <v>-6077.3226308373833</v>
      </c>
      <c r="CO209" s="47">
        <v>-4127.2018588330475</v>
      </c>
      <c r="CP209" s="47">
        <v>-2874.2423043701278</v>
      </c>
      <c r="CQ209" s="47">
        <v>-4823.7824058596007</v>
      </c>
      <c r="CR209" s="47">
        <v>-1445.7301758872688</v>
      </c>
      <c r="CS209" s="47">
        <v>-9.7282511983335969</v>
      </c>
      <c r="CT209" s="47">
        <v>-20643.718899531643</v>
      </c>
      <c r="CU209" s="47">
        <v>-1191.2827050399176</v>
      </c>
      <c r="CV209" s="47">
        <v>-2230.7376710465282</v>
      </c>
      <c r="CW209" s="47">
        <v>-10157.683843669171</v>
      </c>
      <c r="CX209" s="47">
        <v>-158.81394249196563</v>
      </c>
      <c r="CY209" s="47">
        <v>-120.18082656629487</v>
      </c>
      <c r="CZ209" s="47">
        <v>-1811.6632108454137</v>
      </c>
      <c r="DA209" s="47">
        <v>-378.2797048744398</v>
      </c>
      <c r="DB209" s="47">
        <v>-88.169086918600328</v>
      </c>
      <c r="DC209" s="47">
        <v>-1529.0817872177236</v>
      </c>
      <c r="DD209" s="47">
        <v>-186.33940919252927</v>
      </c>
      <c r="DE209" s="47">
        <v>-30021.218274049552</v>
      </c>
      <c r="DF209" s="47">
        <v>-16000.66396941866</v>
      </c>
      <c r="DG209" s="47">
        <v>-1761.1505239061073</v>
      </c>
      <c r="DH209" s="47">
        <v>-38956.250153120898</v>
      </c>
      <c r="DI209" s="47">
        <v>-6809.6541103356494</v>
      </c>
      <c r="DJ209" s="47">
        <v>-122.18882239710285</v>
      </c>
      <c r="DK209" s="47">
        <v>-15798.320204901484</v>
      </c>
      <c r="DL209" s="47">
        <v>-7782.1353590558556</v>
      </c>
      <c r="DM209" s="47">
        <v>-3607.1089148066644</v>
      </c>
      <c r="DN209" s="47">
        <v>-2271.8327580003361</v>
      </c>
      <c r="DO209" s="47">
        <v>-0.31233696450663545</v>
      </c>
      <c r="DP209" s="47">
        <v>-2.1287831768666088</v>
      </c>
      <c r="DQ209" s="47">
        <v>-30730.274849093232</v>
      </c>
      <c r="DR209" s="47">
        <v>-11136.794379292362</v>
      </c>
      <c r="DS209" s="47">
        <v>-2865.2730600294003</v>
      </c>
      <c r="DT209" s="47">
        <v>-1157.980242592017</v>
      </c>
      <c r="DU209" s="47">
        <v>-832.73621268712475</v>
      </c>
      <c r="DV209" s="47">
        <v>-15562.158188220406</v>
      </c>
      <c r="DW209" s="47">
        <v>-384787.40039423195</v>
      </c>
      <c r="DX209" s="47">
        <v>-115075.24861636403</v>
      </c>
      <c r="DY209" s="47">
        <v>-1867.6660589784785</v>
      </c>
      <c r="DZ209" s="47">
        <v>-176.42652242898183</v>
      </c>
      <c r="EA209" s="47">
        <v>-17355.662131125697</v>
      </c>
      <c r="EB209" s="47">
        <v>-1031.2848788186793</v>
      </c>
      <c r="EC209" s="47">
        <v>-711.97609543149076</v>
      </c>
      <c r="ED209" s="47">
        <v>-35487.925300771647</v>
      </c>
      <c r="EE209" s="47">
        <v>-779.71193889335984</v>
      </c>
      <c r="EF209" s="47">
        <v>-2727.1192890078573</v>
      </c>
      <c r="EG209" s="47">
        <v>-19600.717363341519</v>
      </c>
      <c r="EH209" s="47">
        <v>-708.61977539237978</v>
      </c>
      <c r="EI209" s="47">
        <v>-53852.711078902947</v>
      </c>
      <c r="EJ209" s="47">
        <v>-286811.64795295289</v>
      </c>
      <c r="EK209" s="47">
        <v>-46925.007425772681</v>
      </c>
      <c r="EL209" s="47">
        <v>-11492.206904755414</v>
      </c>
      <c r="EM209" s="47">
        <v>-16753.494040538822</v>
      </c>
      <c r="EN209" s="47">
        <v>-12809.438872267314</v>
      </c>
      <c r="EO209" s="47">
        <v>-91081.596894759539</v>
      </c>
      <c r="EP209" s="47">
        <v>-1017916.8636983884</v>
      </c>
      <c r="EQ209" s="47">
        <v>-236415.21633731187</v>
      </c>
      <c r="ER209" s="47">
        <v>-415974.64720717043</v>
      </c>
      <c r="ES209" s="47">
        <v>-46919.992895025018</v>
      </c>
      <c r="ET209" s="47">
        <v>-8593.6479244755337</v>
      </c>
      <c r="EU209" s="47">
        <v>-1662.8539950984532</v>
      </c>
      <c r="EV209" s="47">
        <v>-2048.574081544637</v>
      </c>
      <c r="EW209" s="47">
        <v>-4604.7828625756092</v>
      </c>
      <c r="EX209" s="47">
        <v>-2868.3339441985186</v>
      </c>
      <c r="EY209" s="47">
        <v>-4751.5695021984311</v>
      </c>
      <c r="EZ209" s="47">
        <v>-7495.3190034903992</v>
      </c>
      <c r="FA209" s="47">
        <v>-233276.35281125613</v>
      </c>
      <c r="FC209" s="47">
        <v>-324008.62764539331</v>
      </c>
      <c r="FD209" s="47">
        <v>-2993457.8739914182</v>
      </c>
      <c r="FF209" s="47">
        <v>0</v>
      </c>
      <c r="FH209" s="47">
        <v>0</v>
      </c>
      <c r="FI209" s="47">
        <v>-82064.914562226026</v>
      </c>
      <c r="FK209" s="47">
        <v>-916346.92536505312</v>
      </c>
      <c r="FM209" s="47">
        <v>-9002089.7883327678</v>
      </c>
    </row>
    <row r="210" spans="5:169" x14ac:dyDescent="0.15">
      <c r="E210" s="47">
        <v>-593.12876268720811</v>
      </c>
      <c r="F210" s="47">
        <v>-7871.0899568109417</v>
      </c>
      <c r="G210" s="47">
        <v>-769774.14146719372</v>
      </c>
      <c r="H210" s="47">
        <v>-74483.020158523126</v>
      </c>
      <c r="I210" s="47">
        <v>-350586.07804367348</v>
      </c>
      <c r="J210" s="47">
        <v>-9307.6613961596267</v>
      </c>
      <c r="K210" s="47">
        <v>-4111.8719273930801</v>
      </c>
      <c r="L210" s="47">
        <v>-1162.1173668211843</v>
      </c>
      <c r="M210" s="47">
        <v>-568.82866546071966</v>
      </c>
      <c r="N210" s="47">
        <v>-60.26758455561508</v>
      </c>
      <c r="O210" s="47">
        <v>-132.72182379605601</v>
      </c>
      <c r="P210" s="47">
        <v>-45.110946068958015</v>
      </c>
      <c r="Q210" s="47">
        <v>-10552.423995313424</v>
      </c>
      <c r="R210" s="47">
        <v>-127.6516524633784</v>
      </c>
      <c r="S210" s="47">
        <v>-1002.3681505301445</v>
      </c>
      <c r="T210" s="47">
        <v>-64484.05819132227</v>
      </c>
      <c r="U210" s="47">
        <v>-11994.420156558988</v>
      </c>
      <c r="V210" s="47">
        <v>-8269.2071272246412</v>
      </c>
      <c r="W210" s="47">
        <v>-29.243069745613713</v>
      </c>
      <c r="X210" s="47">
        <v>-1291.9590588455901</v>
      </c>
      <c r="Y210" s="47">
        <v>-15408.697919931474</v>
      </c>
      <c r="Z210" s="47">
        <v>-84863.753349471823</v>
      </c>
      <c r="AA210" s="47">
        <v>-9684.3897695958258</v>
      </c>
      <c r="AB210" s="47">
        <v>-8615.0972277244564</v>
      </c>
      <c r="AC210" s="47">
        <v>-3374.2735517070987</v>
      </c>
      <c r="AD210" s="47">
        <v>-197.79778492691048</v>
      </c>
      <c r="AE210" s="47">
        <v>-99.072804699846017</v>
      </c>
      <c r="AF210" s="47">
        <v>-3.0307923406281621</v>
      </c>
      <c r="AG210" s="47">
        <v>-99.848291023516367</v>
      </c>
      <c r="AH210" s="47">
        <v>-106.92784690051327</v>
      </c>
      <c r="AI210" s="47">
        <v>-1210.7854074132347</v>
      </c>
      <c r="AJ210" s="47">
        <v>-996.59428010931674</v>
      </c>
      <c r="AK210" s="47">
        <v>-18774.059757941232</v>
      </c>
      <c r="AL210" s="47">
        <v>-321.0232841411152</v>
      </c>
      <c r="AM210" s="47">
        <v>-80.352366868919376</v>
      </c>
      <c r="AN210" s="47">
        <v>-500.63918148831044</v>
      </c>
      <c r="AO210" s="47">
        <v>-133700.33072614414</v>
      </c>
      <c r="AP210" s="47">
        <v>-2112.6736453726762</v>
      </c>
      <c r="AQ210" s="47">
        <v>-231.35166342551983</v>
      </c>
      <c r="AR210" s="47">
        <v>-254.91927716860684</v>
      </c>
      <c r="AS210" s="47">
        <v>-1870.7660504981468</v>
      </c>
      <c r="AT210" s="47">
        <v>-78.706003446369451</v>
      </c>
      <c r="AU210" s="47">
        <v>-20031.360095239455</v>
      </c>
      <c r="AV210" s="47">
        <v>-21310.107080243517</v>
      </c>
      <c r="AW210" s="47">
        <v>-94332.155299410326</v>
      </c>
      <c r="AX210" s="47">
        <v>-30617.560967405025</v>
      </c>
      <c r="AY210" s="47">
        <v>-1585.9972073335437</v>
      </c>
      <c r="AZ210" s="47">
        <v>-35407.759203125301</v>
      </c>
      <c r="BA210" s="47">
        <v>-54475.814018885176</v>
      </c>
      <c r="BB210" s="47">
        <v>-13352246.406060129</v>
      </c>
      <c r="BC210" s="47">
        <v>-3741.3331461554976</v>
      </c>
      <c r="BD210" s="47">
        <v>-15300.989468641284</v>
      </c>
      <c r="BE210" s="47">
        <v>-2646.5608291721055</v>
      </c>
      <c r="BF210" s="47">
        <v>-20487.896647956204</v>
      </c>
      <c r="BG210" s="47">
        <v>-64990.886735176711</v>
      </c>
      <c r="BH210" s="47">
        <v>-121.22739941894075</v>
      </c>
      <c r="BI210" s="47">
        <v>-8271.4459869614748</v>
      </c>
      <c r="BJ210" s="47">
        <v>-21187.139001155512</v>
      </c>
      <c r="BK210" s="47">
        <v>-1621.5771847338249</v>
      </c>
      <c r="BL210" s="47">
        <v>-10.634367467182351</v>
      </c>
      <c r="BM210" s="47">
        <v>-30.180474586467188</v>
      </c>
      <c r="BN210" s="47">
        <v>-13282.85079182256</v>
      </c>
      <c r="BO210" s="47">
        <v>-10184.496455265158</v>
      </c>
      <c r="BP210" s="47">
        <v>-2786.6835714603649</v>
      </c>
      <c r="BQ210" s="47">
        <v>-88.691502560886491</v>
      </c>
      <c r="BR210" s="47">
        <v>-35444.956485349219</v>
      </c>
      <c r="BS210" s="47">
        <v>-6.9626973602408428</v>
      </c>
      <c r="BT210" s="47">
        <v>-19.646072643678838</v>
      </c>
      <c r="BU210" s="47">
        <v>-1.7180298761874873</v>
      </c>
      <c r="BV210" s="47">
        <v>-25.546325854289979</v>
      </c>
      <c r="BW210" s="47">
        <v>-193.26486776798723</v>
      </c>
      <c r="BX210" s="47">
        <v>-440.4920594736505</v>
      </c>
      <c r="BY210" s="47">
        <v>-854.4538809581386</v>
      </c>
      <c r="BZ210" s="47">
        <v>-1.2307072198261308</v>
      </c>
      <c r="CA210" s="47">
        <v>-1.442409546884559</v>
      </c>
      <c r="CB210" s="47">
        <v>0</v>
      </c>
      <c r="CC210" s="47">
        <v>-17171.131591772781</v>
      </c>
      <c r="CD210" s="47">
        <v>-56080.724225381484</v>
      </c>
      <c r="CE210" s="47">
        <v>-94.62343496873936</v>
      </c>
      <c r="CF210" s="47">
        <v>-1806.8477165932202</v>
      </c>
      <c r="CG210" s="47">
        <v>-14.773933848221567</v>
      </c>
      <c r="CH210" s="47">
        <v>-23.564689835785181</v>
      </c>
      <c r="CI210" s="47">
        <v>-2058.7138999215372</v>
      </c>
      <c r="CJ210" s="47">
        <v>-497.48302598097655</v>
      </c>
      <c r="CK210" s="47">
        <v>-783.93548412429107</v>
      </c>
      <c r="CL210" s="47">
        <v>-16.685596460816669</v>
      </c>
      <c r="CM210" s="47">
        <v>-16963.259650142536</v>
      </c>
      <c r="CN210" s="47">
        <v>-1278.8309435620542</v>
      </c>
      <c r="CO210" s="47">
        <v>-22.995072728867221</v>
      </c>
      <c r="CP210" s="47">
        <v>-1117.7128462572809</v>
      </c>
      <c r="CQ210" s="47">
        <v>-1.9400729639697163</v>
      </c>
      <c r="CR210" s="47">
        <v>-2.8633334695394641</v>
      </c>
      <c r="CS210" s="47">
        <v>-230.98702647973113</v>
      </c>
      <c r="CT210" s="47">
        <v>-87712.134452792467</v>
      </c>
      <c r="CU210" s="47">
        <v>-1553.0233044850902</v>
      </c>
      <c r="CV210" s="47">
        <v>-2281.9493374604631</v>
      </c>
      <c r="CW210" s="47">
        <v>-27045.827399492526</v>
      </c>
      <c r="CX210" s="47">
        <v>-0.97363207343329727</v>
      </c>
      <c r="CY210" s="47">
        <v>-1.4469751706683072</v>
      </c>
      <c r="CZ210" s="47">
        <v>-3046.5816970395517</v>
      </c>
      <c r="DA210" s="47">
        <v>-43.329126013844515</v>
      </c>
      <c r="DB210" s="47">
        <v>-2348.3903863392693</v>
      </c>
      <c r="DC210" s="47">
        <v>-168142.25875103447</v>
      </c>
      <c r="DD210" s="47">
        <v>-31508.92254075707</v>
      </c>
      <c r="DE210" s="47">
        <v>-103941.96363200161</v>
      </c>
      <c r="DF210" s="47">
        <v>-55398.83215981337</v>
      </c>
      <c r="DG210" s="47">
        <v>-39333.404470794056</v>
      </c>
      <c r="DH210" s="47">
        <v>-33255.595047967392</v>
      </c>
      <c r="DI210" s="47">
        <v>-1692.3213168139598</v>
      </c>
      <c r="DJ210" s="47">
        <v>-432.09313574476641</v>
      </c>
      <c r="DK210" s="47">
        <v>-1392.2176040162028</v>
      </c>
      <c r="DL210" s="47">
        <v>-845.94271390853032</v>
      </c>
      <c r="DM210" s="47">
        <v>-3.0727612815257701</v>
      </c>
      <c r="DN210" s="47">
        <v>-1.3864375733277066</v>
      </c>
      <c r="DO210" s="47">
        <v>-12.514577882213041</v>
      </c>
      <c r="DP210" s="47">
        <v>-2500.389475258105</v>
      </c>
      <c r="DQ210" s="47">
        <v>-3020.5107523325423</v>
      </c>
      <c r="DR210" s="47">
        <v>-1089.2854153935964</v>
      </c>
      <c r="DS210" s="47">
        <v>-3828.6023226460684</v>
      </c>
      <c r="DT210" s="47">
        <v>-1113.2860857340011</v>
      </c>
      <c r="DU210" s="47">
        <v>-5181.9515968458127</v>
      </c>
      <c r="DV210" s="47">
        <v>-9292.8545005551223</v>
      </c>
      <c r="DW210" s="47">
        <v>-244.52965750005114</v>
      </c>
      <c r="DX210" s="47">
        <v>0</v>
      </c>
      <c r="DY210" s="47">
        <v>-29173.727675502691</v>
      </c>
      <c r="DZ210" s="47">
        <v>-2112.4136339676702</v>
      </c>
      <c r="EA210" s="47">
        <v>-20659.768600015228</v>
      </c>
      <c r="EB210" s="47">
        <v>-546.78010821412397</v>
      </c>
      <c r="EC210" s="47">
        <v>-279.78038532006622</v>
      </c>
      <c r="ED210" s="47">
        <v>-19836.934781429645</v>
      </c>
      <c r="EE210" s="47">
        <v>-846.85487781195707</v>
      </c>
      <c r="EF210" s="47">
        <v>-2324.1047588661918</v>
      </c>
      <c r="EG210" s="47">
        <v>-2833.281146149789</v>
      </c>
      <c r="EH210" s="47">
        <v>-1345.6595421404838</v>
      </c>
      <c r="EI210" s="47">
        <v>-31089.375388631968</v>
      </c>
      <c r="EJ210" s="47">
        <v>-186561.97000639018</v>
      </c>
      <c r="EK210" s="47">
        <v>-442200.9802493446</v>
      </c>
      <c r="EL210" s="47">
        <v>-591.52846987726241</v>
      </c>
      <c r="EM210" s="47">
        <v>-4227.2716970270076</v>
      </c>
      <c r="EN210" s="47">
        <v>-8113.8086399107506</v>
      </c>
      <c r="EO210" s="47">
        <v>-1002.9204576869652</v>
      </c>
      <c r="EP210" s="47">
        <v>-36821.30506348706</v>
      </c>
      <c r="EQ210" s="47">
        <v>-3047.7349502389075</v>
      </c>
      <c r="ER210" s="47">
        <v>-135953.61768821947</v>
      </c>
      <c r="ES210" s="47">
        <v>-32019242.060011167</v>
      </c>
      <c r="ET210" s="47">
        <v>-27270.670976923153</v>
      </c>
      <c r="EU210" s="47">
        <v>-873.21720151001978</v>
      </c>
      <c r="EV210" s="47">
        <v>-940.26859443489445</v>
      </c>
      <c r="EW210" s="47">
        <v>-1180.5094520541732</v>
      </c>
      <c r="EX210" s="47">
        <v>-1392.033462416224</v>
      </c>
      <c r="EY210" s="47">
        <v>-1256.5064773984029</v>
      </c>
      <c r="EZ210" s="47">
        <v>-3267.2005369918484</v>
      </c>
      <c r="FA210" s="47">
        <v>-34483.525495886643</v>
      </c>
      <c r="FC210" s="47">
        <v>-3612355.2254799372</v>
      </c>
      <c r="FD210" s="47">
        <v>-10481929.827469595</v>
      </c>
      <c r="FF210" s="47">
        <v>0</v>
      </c>
      <c r="FH210" s="47">
        <v>0</v>
      </c>
      <c r="FI210" s="47">
        <v>-405650.41497447231</v>
      </c>
      <c r="FK210" s="47">
        <v>-3969782.9502062611</v>
      </c>
      <c r="FM210" s="47">
        <v>-67584408.819784328</v>
      </c>
    </row>
    <row r="211" spans="5:169" x14ac:dyDescent="0.15">
      <c r="E211" s="47">
        <v>0</v>
      </c>
      <c r="F211" s="47">
        <v>0</v>
      </c>
      <c r="G211" s="47">
        <v>0</v>
      </c>
      <c r="H211" s="47">
        <v>0</v>
      </c>
      <c r="I211" s="47">
        <v>-9.0031369574784959E-3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-6.2736051627010183E-3</v>
      </c>
      <c r="R211" s="47">
        <v>0</v>
      </c>
      <c r="S211" s="47">
        <v>-1.247981819220789E-2</v>
      </c>
      <c r="T211" s="47">
        <v>-1.1436313091767878E-2</v>
      </c>
      <c r="U211" s="47">
        <v>-9.970803128905463E-3</v>
      </c>
      <c r="V211" s="47">
        <v>-8.4683364179381944E-3</v>
      </c>
      <c r="W211" s="47">
        <v>-6.456572519190025E-3</v>
      </c>
      <c r="X211" s="47">
        <v>-1.2856629641791397E-2</v>
      </c>
      <c r="Y211" s="47">
        <v>-8.5936624303784674E-3</v>
      </c>
      <c r="Z211" s="47">
        <v>-8.9568765774700326E-3</v>
      </c>
      <c r="AA211" s="47">
        <v>-8.1815450323814709E-3</v>
      </c>
      <c r="AB211" s="47">
        <v>-9.4572816274844651E-3</v>
      </c>
      <c r="AC211" s="47">
        <v>-9.3022302599192891E-3</v>
      </c>
      <c r="AD211" s="47">
        <v>-39277.190514048285</v>
      </c>
      <c r="AE211" s="47">
        <v>-1317087.575003146</v>
      </c>
      <c r="AF211" s="47">
        <v>-97742.190434266697</v>
      </c>
      <c r="AG211" s="47">
        <v>-80267.535892187108</v>
      </c>
      <c r="AH211" s="47">
        <v>-261887.61775039713</v>
      </c>
      <c r="AI211" s="47">
        <v>-265910.95248568075</v>
      </c>
      <c r="AJ211" s="47">
        <v>-392236.9537670787</v>
      </c>
      <c r="AK211" s="47">
        <v>-1671.0226151603902</v>
      </c>
      <c r="AL211" s="47">
        <v>-6080.1210498386281</v>
      </c>
      <c r="AM211" s="47">
        <v>-1794.444134346078</v>
      </c>
      <c r="AN211" s="47">
        <v>-8771.7400210201231</v>
      </c>
      <c r="AO211" s="47">
        <v>-5828.0479459353573</v>
      </c>
      <c r="AP211" s="47">
        <v>-5106.8301902314788</v>
      </c>
      <c r="AQ211" s="47">
        <v>-21132.201800799598</v>
      </c>
      <c r="AR211" s="47">
        <v>-67788.759570356138</v>
      </c>
      <c r="AS211" s="47">
        <v>0</v>
      </c>
      <c r="AT211" s="47">
        <v>0</v>
      </c>
      <c r="AU211" s="47">
        <v>0</v>
      </c>
      <c r="AV211" s="47">
        <v>0</v>
      </c>
      <c r="AW211" s="47">
        <v>0</v>
      </c>
      <c r="AX211" s="47">
        <v>0</v>
      </c>
      <c r="AY211" s="47">
        <v>-8578.5731315156281</v>
      </c>
      <c r="AZ211" s="47">
        <v>-55414.187237249746</v>
      </c>
      <c r="BA211" s="47">
        <v>-1359.7058130906414</v>
      </c>
      <c r="BB211" s="47">
        <v>-47116.971735961582</v>
      </c>
      <c r="BC211" s="47">
        <v>-1207611.584825835</v>
      </c>
      <c r="BD211" s="47">
        <v>-180096.5672817227</v>
      </c>
      <c r="BE211" s="47">
        <v>-52227.625977266383</v>
      </c>
      <c r="BF211" s="47">
        <v>0</v>
      </c>
      <c r="BG211" s="47">
        <v>0</v>
      </c>
      <c r="BH211" s="47">
        <v>0</v>
      </c>
      <c r="BI211" s="47">
        <v>0</v>
      </c>
      <c r="BJ211" s="47">
        <v>0</v>
      </c>
      <c r="BK211" s="47">
        <v>0</v>
      </c>
      <c r="BL211" s="47">
        <v>0</v>
      </c>
      <c r="BM211" s="47">
        <v>0</v>
      </c>
      <c r="BN211" s="47">
        <v>0</v>
      </c>
      <c r="BO211" s="47">
        <v>0</v>
      </c>
      <c r="BP211" s="47">
        <v>-50.983449277284052</v>
      </c>
      <c r="BQ211" s="47">
        <v>-581.04545653275034</v>
      </c>
      <c r="BR211" s="47">
        <v>-2523.5478115663618</v>
      </c>
      <c r="BS211" s="47">
        <v>0</v>
      </c>
      <c r="BT211" s="47">
        <v>0</v>
      </c>
      <c r="BU211" s="47">
        <v>0</v>
      </c>
      <c r="BV211" s="47">
        <v>0</v>
      </c>
      <c r="BW211" s="47">
        <v>0</v>
      </c>
      <c r="BX211" s="47">
        <v>0</v>
      </c>
      <c r="BY211" s="47">
        <v>0</v>
      </c>
      <c r="BZ211" s="47">
        <v>-21.311267088690453</v>
      </c>
      <c r="CA211" s="47">
        <v>-1.2411318351845537</v>
      </c>
      <c r="CB211" s="47">
        <v>0</v>
      </c>
      <c r="CC211" s="47">
        <v>-634.30663135238149</v>
      </c>
      <c r="CD211" s="47">
        <v>-2338.1733396113159</v>
      </c>
      <c r="CE211" s="47">
        <v>-109.33578648595159</v>
      </c>
      <c r="CF211" s="47">
        <v>-3530.0254325302408</v>
      </c>
      <c r="CG211" s="47">
        <v>-367.39096564207654</v>
      </c>
      <c r="CH211" s="47">
        <v>-10.021997513894222</v>
      </c>
      <c r="CI211" s="47">
        <v>-326.20122784036118</v>
      </c>
      <c r="CJ211" s="47">
        <v>-263.37751779017464</v>
      </c>
      <c r="CK211" s="47">
        <v>-19.774300138033173</v>
      </c>
      <c r="CL211" s="47">
        <v>-15823.918533566375</v>
      </c>
      <c r="CM211" s="47">
        <v>-2713.2549370967527</v>
      </c>
      <c r="CN211" s="47">
        <v>-104.61893753110483</v>
      </c>
      <c r="CO211" s="47">
        <v>-1744.0715542261873</v>
      </c>
      <c r="CP211" s="47">
        <v>-1.6470682967139463</v>
      </c>
      <c r="CQ211" s="47">
        <v>0</v>
      </c>
      <c r="CR211" s="47">
        <v>0</v>
      </c>
      <c r="CS211" s="47">
        <v>0</v>
      </c>
      <c r="CT211" s="47">
        <v>-12.582439527350161</v>
      </c>
      <c r="CU211" s="47">
        <v>0</v>
      </c>
      <c r="CV211" s="47">
        <v>-192.06752390261559</v>
      </c>
      <c r="CW211" s="47">
        <v>-123148.51375058801</v>
      </c>
      <c r="CX211" s="47">
        <v>-4.0038266381345604</v>
      </c>
      <c r="CY211" s="47">
        <v>0</v>
      </c>
      <c r="CZ211" s="47">
        <v>-342.71470703263856</v>
      </c>
      <c r="DA211" s="47">
        <v>-4.5180541272445414</v>
      </c>
      <c r="DB211" s="47">
        <v>-0.69986450601532946</v>
      </c>
      <c r="DC211" s="47">
        <v>-15062.557370522862</v>
      </c>
      <c r="DD211" s="47">
        <v>-1835.5774457682153</v>
      </c>
      <c r="DE211" s="47">
        <v>-5671.8345278903917</v>
      </c>
      <c r="DF211" s="47">
        <v>-3022.9658750846838</v>
      </c>
      <c r="DG211" s="47">
        <v>-2199.9764832800315</v>
      </c>
      <c r="DH211" s="47">
        <v>-1907.7286760055399</v>
      </c>
      <c r="DI211" s="47">
        <v>0</v>
      </c>
      <c r="DJ211" s="47">
        <v>0</v>
      </c>
      <c r="DK211" s="47">
        <v>0</v>
      </c>
      <c r="DL211" s="47">
        <v>0</v>
      </c>
      <c r="DM211" s="47">
        <v>0</v>
      </c>
      <c r="DN211" s="47">
        <v>0</v>
      </c>
      <c r="DO211" s="47">
        <v>0</v>
      </c>
      <c r="DP211" s="47">
        <v>0</v>
      </c>
      <c r="DQ211" s="47">
        <v>0</v>
      </c>
      <c r="DR211" s="47">
        <v>0</v>
      </c>
      <c r="DS211" s="47">
        <v>0</v>
      </c>
      <c r="DT211" s="47">
        <v>0</v>
      </c>
      <c r="DU211" s="47">
        <v>0</v>
      </c>
      <c r="DV211" s="47">
        <v>0</v>
      </c>
      <c r="DW211" s="47">
        <v>0</v>
      </c>
      <c r="DX211" s="47">
        <v>0</v>
      </c>
      <c r="DY211" s="47">
        <v>0</v>
      </c>
      <c r="DZ211" s="47">
        <v>0</v>
      </c>
      <c r="EA211" s="47">
        <v>0</v>
      </c>
      <c r="EB211" s="47">
        <v>0</v>
      </c>
      <c r="EC211" s="47">
        <v>0</v>
      </c>
      <c r="ED211" s="47">
        <v>0</v>
      </c>
      <c r="EE211" s="47">
        <v>0</v>
      </c>
      <c r="EF211" s="47">
        <v>0</v>
      </c>
      <c r="EG211" s="47">
        <v>0</v>
      </c>
      <c r="EH211" s="47">
        <v>0</v>
      </c>
      <c r="EI211" s="47">
        <v>0</v>
      </c>
      <c r="EJ211" s="47">
        <v>-16872.279347623418</v>
      </c>
      <c r="EK211" s="47">
        <v>0</v>
      </c>
      <c r="EL211" s="47">
        <v>0</v>
      </c>
      <c r="EM211" s="47">
        <v>0</v>
      </c>
      <c r="EN211" s="47">
        <v>0</v>
      </c>
      <c r="EO211" s="47">
        <v>0</v>
      </c>
      <c r="EP211" s="47">
        <v>0</v>
      </c>
      <c r="EQ211" s="47">
        <v>0</v>
      </c>
      <c r="ER211" s="47">
        <v>0</v>
      </c>
      <c r="ES211" s="47">
        <v>0</v>
      </c>
      <c r="ET211" s="47">
        <v>0</v>
      </c>
      <c r="EU211" s="47">
        <v>0</v>
      </c>
      <c r="EV211" s="47">
        <v>0</v>
      </c>
      <c r="EW211" s="47">
        <v>0</v>
      </c>
      <c r="EX211" s="47">
        <v>0</v>
      </c>
      <c r="EY211" s="47">
        <v>0</v>
      </c>
      <c r="EZ211" s="47">
        <v>0</v>
      </c>
      <c r="FA211" s="47">
        <v>0</v>
      </c>
      <c r="FC211" s="47">
        <v>-29.326351699858414</v>
      </c>
      <c r="FD211" s="47">
        <v>-63.37323641964371</v>
      </c>
      <c r="FF211" s="47">
        <v>0</v>
      </c>
      <c r="FH211" s="47">
        <v>0</v>
      </c>
      <c r="FI211" s="47">
        <v>-138535.89841959841</v>
      </c>
      <c r="FK211" s="47">
        <v>-253550.2980732155</v>
      </c>
      <c r="FM211" s="47">
        <v>-4718609.6839332962</v>
      </c>
    </row>
    <row r="212" spans="5:169" x14ac:dyDescent="0.15">
      <c r="E212" s="47">
        <v>-2605.3868739953828</v>
      </c>
      <c r="F212" s="47">
        <v>-366.94601404750802</v>
      </c>
      <c r="G212" s="47">
        <v>-4827.7260927446896</v>
      </c>
      <c r="H212" s="47">
        <v>-1565.3529490549859</v>
      </c>
      <c r="I212" s="47">
        <v>-376.23251625882375</v>
      </c>
      <c r="J212" s="47">
        <v>-116650.3632196657</v>
      </c>
      <c r="K212" s="47">
        <v>-8896.0733912306769</v>
      </c>
      <c r="L212" s="47">
        <v>-167193.40219383931</v>
      </c>
      <c r="M212" s="47">
        <v>-24982.988033950704</v>
      </c>
      <c r="N212" s="47">
        <v>-22829.124166099089</v>
      </c>
      <c r="O212" s="47">
        <v>-87104.897076160909</v>
      </c>
      <c r="P212" s="47">
        <v>-28072.894421032201</v>
      </c>
      <c r="Q212" s="47">
        <v>-1597.3353679728029</v>
      </c>
      <c r="R212" s="47">
        <v>-261.79085485324543</v>
      </c>
      <c r="S212" s="47">
        <v>-462.73295876557881</v>
      </c>
      <c r="T212" s="47">
        <v>-6289.7808407988314</v>
      </c>
      <c r="U212" s="47">
        <v>-208.42385354393767</v>
      </c>
      <c r="V212" s="47">
        <v>-4260.3942022735373</v>
      </c>
      <c r="W212" s="47">
        <v>-1268.7184107946866</v>
      </c>
      <c r="X212" s="47">
        <v>-2066.4821171479143</v>
      </c>
      <c r="Y212" s="47">
        <v>-3825.8479127425076</v>
      </c>
      <c r="Z212" s="47">
        <v>-7086.1813120187135</v>
      </c>
      <c r="AA212" s="47">
        <v>-3301.9693884150192</v>
      </c>
      <c r="AB212" s="47">
        <v>-2438.0476145681159</v>
      </c>
      <c r="AC212" s="47">
        <v>-301.83629203958458</v>
      </c>
      <c r="AD212" s="47">
        <v>-945.95848143932642</v>
      </c>
      <c r="AE212" s="47">
        <v>-68829.772152935257</v>
      </c>
      <c r="AF212" s="47">
        <v>-772.66396326192898</v>
      </c>
      <c r="AG212" s="47">
        <v>-156.35495433038139</v>
      </c>
      <c r="AH212" s="47">
        <v>-27093.28686617126</v>
      </c>
      <c r="AI212" s="47">
        <v>-20877.468265900407</v>
      </c>
      <c r="AJ212" s="47">
        <v>-119067.23212699385</v>
      </c>
      <c r="AK212" s="47">
        <v>-104886.95446308964</v>
      </c>
      <c r="AL212" s="47">
        <v>-811584.5486737024</v>
      </c>
      <c r="AM212" s="47">
        <v>-86433.896789804494</v>
      </c>
      <c r="AN212" s="47">
        <v>-60454.901499354572</v>
      </c>
      <c r="AO212" s="47">
        <v>-10900.563013446719</v>
      </c>
      <c r="AP212" s="47">
        <v>-58360.630081923999</v>
      </c>
      <c r="AQ212" s="47">
        <v>-19083.789738296084</v>
      </c>
      <c r="AR212" s="47">
        <v>-270104.86156249361</v>
      </c>
      <c r="AS212" s="47">
        <v>-16992.611774367422</v>
      </c>
      <c r="AT212" s="47">
        <v>-3483.5943653334953</v>
      </c>
      <c r="AU212" s="47">
        <v>-4857.7329813555452</v>
      </c>
      <c r="AV212" s="47">
        <v>-2199.892132341834</v>
      </c>
      <c r="AW212" s="47">
        <v>-251.13335866130586</v>
      </c>
      <c r="AX212" s="47">
        <v>-26650.807246413104</v>
      </c>
      <c r="AY212" s="47">
        <v>-200838.1973888842</v>
      </c>
      <c r="AZ212" s="47">
        <v>-13028.156057138713</v>
      </c>
      <c r="BA212" s="47">
        <v>-4678.1317245450036</v>
      </c>
      <c r="BB212" s="47">
        <v>-67182.962289753443</v>
      </c>
      <c r="BC212" s="47">
        <v>-820.91141647238464</v>
      </c>
      <c r="BD212" s="47">
        <v>-2460469.58234616</v>
      </c>
      <c r="BE212" s="47">
        <v>-655658.11966540257</v>
      </c>
      <c r="BF212" s="47">
        <v>-13138.283785048598</v>
      </c>
      <c r="BG212" s="47">
        <v>-20962.94159832082</v>
      </c>
      <c r="BH212" s="47">
        <v>-76956.986797826932</v>
      </c>
      <c r="BI212" s="47">
        <v>-68423.719425724252</v>
      </c>
      <c r="BJ212" s="47">
        <v>-44086.544013363047</v>
      </c>
      <c r="BK212" s="47">
        <v>-14319.657206544527</v>
      </c>
      <c r="BL212" s="47">
        <v>-57791.238313761918</v>
      </c>
      <c r="BM212" s="47">
        <v>-1313.7310248924716</v>
      </c>
      <c r="BN212" s="47">
        <v>-32028.728710899653</v>
      </c>
      <c r="BO212" s="47">
        <v>-1632.4041586395826</v>
      </c>
      <c r="BP212" s="47">
        <v>-11235.934963876125</v>
      </c>
      <c r="BQ212" s="47">
        <v>-13486.179627114561</v>
      </c>
      <c r="BR212" s="47">
        <v>-318383.20880809019</v>
      </c>
      <c r="BS212" s="47">
        <v>-12950.625600205782</v>
      </c>
      <c r="BT212" s="47">
        <v>-30835.497767381035</v>
      </c>
      <c r="BU212" s="47">
        <v>-229704.03064577561</v>
      </c>
      <c r="BV212" s="47">
        <v>-267455.89950127079</v>
      </c>
      <c r="BW212" s="47">
        <v>-26946.439673741552</v>
      </c>
      <c r="BX212" s="47">
        <v>-66332.295050095359</v>
      </c>
      <c r="BY212" s="47">
        <v>-113504.82730901979</v>
      </c>
      <c r="BZ212" s="47">
        <v>-364717.27968799445</v>
      </c>
      <c r="CA212" s="47">
        <v>-20846.968860015044</v>
      </c>
      <c r="CB212" s="47">
        <v>-270353.22554726672</v>
      </c>
      <c r="CC212" s="47">
        <v>-41148.980283723191</v>
      </c>
      <c r="CD212" s="47">
        <v>-88180.760377086408</v>
      </c>
      <c r="CE212" s="47">
        <v>-1328608.5851558584</v>
      </c>
      <c r="CF212" s="47">
        <v>-1840501.1282322118</v>
      </c>
      <c r="CG212" s="47">
        <v>-144924.76833524695</v>
      </c>
      <c r="CH212" s="47">
        <v>-52141.85727501662</v>
      </c>
      <c r="CI212" s="47">
        <v>-533223.58649642393</v>
      </c>
      <c r="CJ212" s="47">
        <v>-28488.756236804449</v>
      </c>
      <c r="CK212" s="47">
        <v>-162516.41836795249</v>
      </c>
      <c r="CL212" s="47">
        <v>-422253.85585884663</v>
      </c>
      <c r="CM212" s="47">
        <v>-27722.240557233916</v>
      </c>
      <c r="CN212" s="47">
        <v>-176755.73595386065</v>
      </c>
      <c r="CO212" s="47">
        <v>-82272.367013112467</v>
      </c>
      <c r="CP212" s="47">
        <v>-185305.73643560326</v>
      </c>
      <c r="CQ212" s="47">
        <v>-290582.19728154235</v>
      </c>
      <c r="CR212" s="47">
        <v>-17564.496273444245</v>
      </c>
      <c r="CS212" s="47">
        <v>-11856.766708550509</v>
      </c>
      <c r="CT212" s="47">
        <v>-250343.01136067751</v>
      </c>
      <c r="CU212" s="47">
        <v>-93236.429349945232</v>
      </c>
      <c r="CV212" s="47">
        <v>-177882.15699060698</v>
      </c>
      <c r="CW212" s="47">
        <v>-136129.4030158727</v>
      </c>
      <c r="CX212" s="47">
        <v>-38160.771574554376</v>
      </c>
      <c r="CY212" s="47">
        <v>-50667.353126683141</v>
      </c>
      <c r="CZ212" s="47">
        <v>-3895.4451948161122</v>
      </c>
      <c r="DA212" s="47">
        <v>-1005.4890415642242</v>
      </c>
      <c r="DB212" s="47">
        <v>-579.28307782904574</v>
      </c>
      <c r="DC212" s="47">
        <v>-306576.02962369699</v>
      </c>
      <c r="DD212" s="47">
        <v>-37360.458224159593</v>
      </c>
      <c r="DE212" s="47">
        <v>-414738.74089869513</v>
      </c>
      <c r="DF212" s="47">
        <v>-221046.83319784122</v>
      </c>
      <c r="DG212" s="47">
        <v>-43786.689904459337</v>
      </c>
      <c r="DH212" s="47">
        <v>-123305.99514242931</v>
      </c>
      <c r="DI212" s="47">
        <v>-26731.913385546661</v>
      </c>
      <c r="DJ212" s="47">
        <v>-18798.615258254315</v>
      </c>
      <c r="DK212" s="47">
        <v>-1219.9697778456605</v>
      </c>
      <c r="DL212" s="47">
        <v>-2611.1248773764096</v>
      </c>
      <c r="DM212" s="47">
        <v>-552814.30662743736</v>
      </c>
      <c r="DN212" s="47">
        <v>-773501.61036840943</v>
      </c>
      <c r="DO212" s="47">
        <v>-17.432917138631989</v>
      </c>
      <c r="DP212" s="47">
        <v>-1333.404194794721</v>
      </c>
      <c r="DQ212" s="47">
        <v>-9085.4561296732827</v>
      </c>
      <c r="DR212" s="47">
        <v>-4081.6807263394503</v>
      </c>
      <c r="DS212" s="47">
        <v>-17528.576447120518</v>
      </c>
      <c r="DT212" s="47">
        <v>-267881.87310534762</v>
      </c>
      <c r="DU212" s="47">
        <v>-115901.74584133737</v>
      </c>
      <c r="DV212" s="47">
        <v>-98878.728034331303</v>
      </c>
      <c r="DW212" s="47">
        <v>-2785.9824256227776</v>
      </c>
      <c r="DX212" s="47">
        <v>-16159.809002624146</v>
      </c>
      <c r="DY212" s="47">
        <v>-45764.198813905074</v>
      </c>
      <c r="DZ212" s="47">
        <v>-953.81607242410041</v>
      </c>
      <c r="EA212" s="47">
        <v>-57643.345657781218</v>
      </c>
      <c r="EB212" s="47">
        <v>0</v>
      </c>
      <c r="EC212" s="47">
        <v>-0.23198663186445334</v>
      </c>
      <c r="ED212" s="47">
        <v>-4219.5407041859135</v>
      </c>
      <c r="EE212" s="47">
        <v>-35.189605823350895</v>
      </c>
      <c r="EF212" s="47">
        <v>-450.42006865051951</v>
      </c>
      <c r="EG212" s="47">
        <v>-24535.966273744445</v>
      </c>
      <c r="EH212" s="47">
        <v>-6059.9535820108822</v>
      </c>
      <c r="EI212" s="47">
        <v>-41636.263412487751</v>
      </c>
      <c r="EJ212" s="47">
        <v>-69197.506922423083</v>
      </c>
      <c r="EK212" s="47">
        <v>-15903.818207947234</v>
      </c>
      <c r="EL212" s="47">
        <v>-142783.32108473603</v>
      </c>
      <c r="EM212" s="47">
        <v>-7519.0163985744848</v>
      </c>
      <c r="EN212" s="47">
        <v>-3519.220808053135</v>
      </c>
      <c r="EO212" s="47">
        <v>-52178.475802146924</v>
      </c>
      <c r="EP212" s="47">
        <v>-15357.602006249332</v>
      </c>
      <c r="EQ212" s="47">
        <v>-248725.8108269643</v>
      </c>
      <c r="ER212" s="47">
        <v>-2467.7829413663553</v>
      </c>
      <c r="ES212" s="47">
        <v>-103604.26650674058</v>
      </c>
      <c r="ET212" s="47">
        <v>-222.22919023091589</v>
      </c>
      <c r="EU212" s="47">
        <v>-77.22315670370952</v>
      </c>
      <c r="EV212" s="47">
        <v>-2726.3980422657123</v>
      </c>
      <c r="EW212" s="47">
        <v>-3817.3907406738372</v>
      </c>
      <c r="EX212" s="47">
        <v>-11655.211198690113</v>
      </c>
      <c r="EY212" s="47">
        <v>-247.31667246488968</v>
      </c>
      <c r="EZ212" s="47">
        <v>-19.852835450812616</v>
      </c>
      <c r="FA212" s="47">
        <v>0</v>
      </c>
      <c r="FC212" s="47">
        <v>-102058.62102185008</v>
      </c>
      <c r="FD212" s="47">
        <v>-264575.6470807828</v>
      </c>
      <c r="FF212" s="47">
        <v>0</v>
      </c>
      <c r="FH212" s="47">
        <v>0</v>
      </c>
      <c r="FI212" s="47">
        <v>220994.92612550911</v>
      </c>
      <c r="FK212" s="47">
        <v>-2885160.3757238253</v>
      </c>
      <c r="FM212" s="47">
        <v>-20827127.934436683</v>
      </c>
    </row>
    <row r="213" spans="5:169" x14ac:dyDescent="0.15">
      <c r="E213" s="47">
        <v>-1527375.9055756214</v>
      </c>
      <c r="F213" s="47">
        <v>-43.611452695850666</v>
      </c>
      <c r="G213" s="47">
        <v>-1754.8680343105918</v>
      </c>
      <c r="H213" s="47">
        <v>-147.07818879010233</v>
      </c>
      <c r="I213" s="47">
        <v>-28121.624442933382</v>
      </c>
      <c r="J213" s="47">
        <v>-23916.799014558332</v>
      </c>
      <c r="K213" s="47">
        <v>-7388.7930439102847</v>
      </c>
      <c r="L213" s="47">
        <v>-3135.5927694772395</v>
      </c>
      <c r="M213" s="47">
        <v>-11674.975317356439</v>
      </c>
      <c r="N213" s="47">
        <v>-68382.701727399341</v>
      </c>
      <c r="O213" s="47">
        <v>-72458.072144702324</v>
      </c>
      <c r="P213" s="47">
        <v>-203185.83704761855</v>
      </c>
      <c r="Q213" s="47">
        <v>-35751.197245085837</v>
      </c>
      <c r="R213" s="47">
        <v>-142713.15618696818</v>
      </c>
      <c r="S213" s="47">
        <v>-4030.0570083103753</v>
      </c>
      <c r="T213" s="47">
        <v>-195873.14509850284</v>
      </c>
      <c r="U213" s="47">
        <v>-130382.98950260054</v>
      </c>
      <c r="V213" s="47">
        <v>-196728.47871351754</v>
      </c>
      <c r="W213" s="47">
        <v>-82015.822522262315</v>
      </c>
      <c r="X213" s="47">
        <v>-273836.42624972854</v>
      </c>
      <c r="Y213" s="47">
        <v>-100353.36055080677</v>
      </c>
      <c r="Z213" s="47">
        <v>-351217.04493261885</v>
      </c>
      <c r="AA213" s="47">
        <v>-117552.68057874306</v>
      </c>
      <c r="AB213" s="47">
        <v>-704127.63883109554</v>
      </c>
      <c r="AC213" s="47">
        <v>-82743.700064129545</v>
      </c>
      <c r="AD213" s="47">
        <v>-61703.004671432216</v>
      </c>
      <c r="AE213" s="47">
        <v>-135990.64995431757</v>
      </c>
      <c r="AF213" s="47">
        <v>-8630.0794243218079</v>
      </c>
      <c r="AG213" s="47">
        <v>-9184.7510596640514</v>
      </c>
      <c r="AH213" s="47">
        <v>-25824.376872681052</v>
      </c>
      <c r="AI213" s="47">
        <v>-167813.73747993924</v>
      </c>
      <c r="AJ213" s="47">
        <v>-139967.98996871428</v>
      </c>
      <c r="AK213" s="47">
        <v>-162568.79994621244</v>
      </c>
      <c r="AL213" s="47">
        <v>-794671.13784959016</v>
      </c>
      <c r="AM213" s="47">
        <v>-199375.62814002193</v>
      </c>
      <c r="AN213" s="47">
        <v>-497205.58815291914</v>
      </c>
      <c r="AO213" s="47">
        <v>-246002.00707785215</v>
      </c>
      <c r="AP213" s="47">
        <v>-775252.64802485867</v>
      </c>
      <c r="AQ213" s="47">
        <v>-152515.04453359335</v>
      </c>
      <c r="AR213" s="47">
        <v>-1100849.2198736747</v>
      </c>
      <c r="AS213" s="47">
        <v>-166249.10516261825</v>
      </c>
      <c r="AT213" s="47">
        <v>-1235.9575401467393</v>
      </c>
      <c r="AU213" s="47">
        <v>-966484.72170682473</v>
      </c>
      <c r="AV213" s="47">
        <v>-558434.22049637209</v>
      </c>
      <c r="AW213" s="47">
        <v>-75498.963843306774</v>
      </c>
      <c r="AX213" s="47">
        <v>-89838.896833682607</v>
      </c>
      <c r="AY213" s="47">
        <v>-250381.27810473117</v>
      </c>
      <c r="AZ213" s="47">
        <v>-846882.92235932162</v>
      </c>
      <c r="BA213" s="47">
        <v>-494736.25238958083</v>
      </c>
      <c r="BB213" s="47">
        <v>-286197.15026149823</v>
      </c>
      <c r="BC213" s="47">
        <v>-333334.66694171797</v>
      </c>
      <c r="BD213" s="47">
        <v>-253229.38696138925</v>
      </c>
      <c r="BE213" s="47">
        <v>-10170207.277682567</v>
      </c>
      <c r="BF213" s="47">
        <v>-71985.842748409195</v>
      </c>
      <c r="BG213" s="47">
        <v>-135049.44776860971</v>
      </c>
      <c r="BH213" s="47">
        <v>-272079.27322003595</v>
      </c>
      <c r="BI213" s="47">
        <v>-395092.54139411577</v>
      </c>
      <c r="BJ213" s="47">
        <v>-242722.4967790599</v>
      </c>
      <c r="BK213" s="47">
        <v>-11333.643635306318</v>
      </c>
      <c r="BL213" s="47">
        <v>-31884.507976736521</v>
      </c>
      <c r="BM213" s="47">
        <v>-710.35476207019747</v>
      </c>
      <c r="BN213" s="47">
        <v>-11641.600765640584</v>
      </c>
      <c r="BO213" s="47">
        <v>-2129.5578948338803</v>
      </c>
      <c r="BP213" s="47">
        <v>-38962.518128131451</v>
      </c>
      <c r="BQ213" s="47">
        <v>-75679.490244451808</v>
      </c>
      <c r="BR213" s="47">
        <v>-805108.8547356202</v>
      </c>
      <c r="BS213" s="47">
        <v>-24138.952917441733</v>
      </c>
      <c r="BT213" s="47">
        <v>-37750.666291649053</v>
      </c>
      <c r="BU213" s="47">
        <v>-31980.655021885646</v>
      </c>
      <c r="BV213" s="47">
        <v>-138674.27765900918</v>
      </c>
      <c r="BW213" s="47">
        <v>-203633.96085447638</v>
      </c>
      <c r="BX213" s="47">
        <v>-168598.09880918593</v>
      </c>
      <c r="BY213" s="47">
        <v>-309752.68286474905</v>
      </c>
      <c r="BZ213" s="47">
        <v>-21430.246952946316</v>
      </c>
      <c r="CA213" s="47">
        <v>-391737.63470846164</v>
      </c>
      <c r="CB213" s="47">
        <v>-49544.738991965489</v>
      </c>
      <c r="CC213" s="47">
        <v>-153835.06781994933</v>
      </c>
      <c r="CD213" s="47">
        <v>-547070.4261885361</v>
      </c>
      <c r="CE213" s="47">
        <v>-583530.37148110871</v>
      </c>
      <c r="CF213" s="47">
        <v>-1894847.1311786491</v>
      </c>
      <c r="CG213" s="47">
        <v>-34167.575827985762</v>
      </c>
      <c r="CH213" s="47">
        <v>-19921.25842494065</v>
      </c>
      <c r="CI213" s="47">
        <v>-309995.27529755351</v>
      </c>
      <c r="CJ213" s="47">
        <v>-142927.91368950039</v>
      </c>
      <c r="CK213" s="47">
        <v>-854465.82743499556</v>
      </c>
      <c r="CL213" s="47">
        <v>-796110.13670261879</v>
      </c>
      <c r="CM213" s="47">
        <v>-396732.92822411197</v>
      </c>
      <c r="CN213" s="47">
        <v>-1759776.8345020777</v>
      </c>
      <c r="CO213" s="47">
        <v>-237434.68400228312</v>
      </c>
      <c r="CP213" s="47">
        <v>-405092.33549989981</v>
      </c>
      <c r="CQ213" s="47">
        <v>-814819.3847881119</v>
      </c>
      <c r="CR213" s="47">
        <v>-88105.797022275437</v>
      </c>
      <c r="CS213" s="47">
        <v>-332294.29693841265</v>
      </c>
      <c r="CT213" s="47">
        <v>-1142541.2903427416</v>
      </c>
      <c r="CU213" s="47">
        <v>-189675.37621667489</v>
      </c>
      <c r="CV213" s="47">
        <v>-250040.0704776436</v>
      </c>
      <c r="CW213" s="47">
        <v>-383892.32559945842</v>
      </c>
      <c r="CX213" s="47">
        <v>-45446.39831777315</v>
      </c>
      <c r="CY213" s="47">
        <v>-5868.4504542636751</v>
      </c>
      <c r="CZ213" s="47">
        <v>-2826.0980215747545</v>
      </c>
      <c r="DA213" s="47">
        <v>-4854.5463004950898</v>
      </c>
      <c r="DB213" s="47">
        <v>-125230.08946818995</v>
      </c>
      <c r="DC213" s="47">
        <v>-2357246.8090146123</v>
      </c>
      <c r="DD213" s="47">
        <v>-356287.24648342596</v>
      </c>
      <c r="DE213" s="47">
        <v>-1125955.1321291737</v>
      </c>
      <c r="DF213" s="47">
        <v>-837815.66491977195</v>
      </c>
      <c r="DG213" s="47">
        <v>-518746.12312750635</v>
      </c>
      <c r="DH213" s="47">
        <v>-373472.76017579122</v>
      </c>
      <c r="DI213" s="47">
        <v>-276365.54112240847</v>
      </c>
      <c r="DJ213" s="47">
        <v>-247129.06104569355</v>
      </c>
      <c r="DK213" s="47">
        <v>-2341.5219288291169</v>
      </c>
      <c r="DL213" s="47">
        <v>-5011.6046071934652</v>
      </c>
      <c r="DM213" s="47">
        <v>-1664.495970320655</v>
      </c>
      <c r="DN213" s="47">
        <v>-809.34779784177522</v>
      </c>
      <c r="DO213" s="47">
        <v>-19.630251389182209</v>
      </c>
      <c r="DP213" s="47">
        <v>-1658.5004893390035</v>
      </c>
      <c r="DQ213" s="47">
        <v>-155.21794508630708</v>
      </c>
      <c r="DR213" s="47">
        <v>-97.335197832003374</v>
      </c>
      <c r="DS213" s="47">
        <v>-5577.2224322610646</v>
      </c>
      <c r="DT213" s="47">
        <v>-26565.148401756131</v>
      </c>
      <c r="DU213" s="47">
        <v>-22270.600819199233</v>
      </c>
      <c r="DV213" s="47">
        <v>-113932.28463975897</v>
      </c>
      <c r="DW213" s="47">
        <v>-124981.66457037622</v>
      </c>
      <c r="DX213" s="47">
        <v>-141956.74004470441</v>
      </c>
      <c r="DY213" s="47">
        <v>-59840.084558680544</v>
      </c>
      <c r="DZ213" s="47">
        <v>-194.30170676959642</v>
      </c>
      <c r="EA213" s="47">
        <v>-86788.648231169922</v>
      </c>
      <c r="EB213" s="47">
        <v>-14.264351890369229</v>
      </c>
      <c r="EC213" s="47">
        <v>-21.530582107899892</v>
      </c>
      <c r="ED213" s="47">
        <v>-25123.355861615066</v>
      </c>
      <c r="EE213" s="47">
        <v>-149.61839866472025</v>
      </c>
      <c r="EF213" s="47">
        <v>-295.46419999151408</v>
      </c>
      <c r="EG213" s="47">
        <v>-49780.934566889264</v>
      </c>
      <c r="EH213" s="47">
        <v>-85875.810207241913</v>
      </c>
      <c r="EI213" s="47">
        <v>-461926.04877660808</v>
      </c>
      <c r="EJ213" s="47">
        <v>-130554.84821201314</v>
      </c>
      <c r="EK213" s="47">
        <v>-15673.176735811223</v>
      </c>
      <c r="EL213" s="47">
        <v>-138383.6067008941</v>
      </c>
      <c r="EM213" s="47">
        <v>-18170.831711557705</v>
      </c>
      <c r="EN213" s="47">
        <v>-26982.95823175351</v>
      </c>
      <c r="EO213" s="47">
        <v>-187417.24583103697</v>
      </c>
      <c r="EP213" s="47">
        <v>-184433.99131782414</v>
      </c>
      <c r="EQ213" s="47">
        <v>-132537.28111884583</v>
      </c>
      <c r="ER213" s="47">
        <v>-8668.555049188195</v>
      </c>
      <c r="ES213" s="47">
        <v>-29418.658666783766</v>
      </c>
      <c r="ET213" s="47">
        <v>-59.856049904950247</v>
      </c>
      <c r="EU213" s="47">
        <v>-266.75672753170022</v>
      </c>
      <c r="EV213" s="47">
        <v>-25570.294402927786</v>
      </c>
      <c r="EW213" s="47">
        <v>-13178.248045199785</v>
      </c>
      <c r="EX213" s="47">
        <v>-2854.5485475195801</v>
      </c>
      <c r="EY213" s="47">
        <v>-1823.5313265580576</v>
      </c>
      <c r="EZ213" s="47">
        <v>0</v>
      </c>
      <c r="FA213" s="47">
        <v>-48611.949156263705</v>
      </c>
      <c r="FC213" s="47">
        <v>-227098.8376563605</v>
      </c>
      <c r="FD213" s="47">
        <v>-717781.64539182978</v>
      </c>
      <c r="FF213" s="47">
        <v>0</v>
      </c>
      <c r="FH213" s="47">
        <v>0</v>
      </c>
      <c r="FI213" s="47">
        <v>-711689.59470633022</v>
      </c>
      <c r="FK213" s="47">
        <v>-6353198.2874652641</v>
      </c>
      <c r="FM213" s="47">
        <v>-54612745.372511208</v>
      </c>
    </row>
    <row r="214" spans="5:169" x14ac:dyDescent="0.15">
      <c r="E214" s="47">
        <v>-756.50598581088855</v>
      </c>
      <c r="F214" s="47">
        <v>-37.673536178648753</v>
      </c>
      <c r="G214" s="47">
        <v>-344.05050015980652</v>
      </c>
      <c r="H214" s="47">
        <v>-1628.5666189022472</v>
      </c>
      <c r="I214" s="47">
        <v>-37.404299517369871</v>
      </c>
      <c r="J214" s="47">
        <v>-89698.150028497912</v>
      </c>
      <c r="K214" s="47">
        <v>-2219.3958732680853</v>
      </c>
      <c r="L214" s="47">
        <v>-5910.0189002665938</v>
      </c>
      <c r="M214" s="47">
        <v>-26248.023779702562</v>
      </c>
      <c r="N214" s="47">
        <v>-163283.54720514038</v>
      </c>
      <c r="O214" s="47">
        <v>-51676.743451634189</v>
      </c>
      <c r="P214" s="47">
        <v>-1263.7007718672432</v>
      </c>
      <c r="Q214" s="47">
        <v>-62.129061476516178</v>
      </c>
      <c r="R214" s="47">
        <v>-163.95226260256698</v>
      </c>
      <c r="S214" s="47">
        <v>-1678.2783905654551</v>
      </c>
      <c r="T214" s="47">
        <v>-463.99503434689399</v>
      </c>
      <c r="U214" s="47">
        <v>-34.088395858582146</v>
      </c>
      <c r="V214" s="47">
        <v>-1434.3016074531288</v>
      </c>
      <c r="W214" s="47">
        <v>-113.35641850978863</v>
      </c>
      <c r="X214" s="47">
        <v>-115.01283417440901</v>
      </c>
      <c r="Y214" s="47">
        <v>-2150.8564458495375</v>
      </c>
      <c r="Z214" s="47">
        <v>-2631.1389437042631</v>
      </c>
      <c r="AA214" s="47">
        <v>-645.17635912374772</v>
      </c>
      <c r="AB214" s="47">
        <v>-250.50375768474751</v>
      </c>
      <c r="AC214" s="47">
        <v>-269.9798408345743</v>
      </c>
      <c r="AD214" s="47">
        <v>-4247.4562313080696</v>
      </c>
      <c r="AE214" s="47">
        <v>0</v>
      </c>
      <c r="AF214" s="47">
        <v>0</v>
      </c>
      <c r="AG214" s="47">
        <v>0</v>
      </c>
      <c r="AH214" s="47">
        <v>-281.25858539639535</v>
      </c>
      <c r="AI214" s="47">
        <v>-146.05396731304745</v>
      </c>
      <c r="AJ214" s="47">
        <v>-2047.6676378143702</v>
      </c>
      <c r="AK214" s="47">
        <v>-466.16072828929828</v>
      </c>
      <c r="AL214" s="47">
        <v>-299.6201299790892</v>
      </c>
      <c r="AM214" s="47">
        <v>-18262.323683763258</v>
      </c>
      <c r="AN214" s="47">
        <v>-571.82172923317546</v>
      </c>
      <c r="AO214" s="47">
        <v>-9105.4593559130699</v>
      </c>
      <c r="AP214" s="47">
        <v>-172.23867226744542</v>
      </c>
      <c r="AQ214" s="47">
        <v>-5469.6801520440395</v>
      </c>
      <c r="AR214" s="47">
        <v>-13699.791727715117</v>
      </c>
      <c r="AS214" s="47">
        <v>-601.47839442635268</v>
      </c>
      <c r="AT214" s="47">
        <v>-135.50965527380905</v>
      </c>
      <c r="AU214" s="47">
        <v>-40958.335446738805</v>
      </c>
      <c r="AV214" s="47">
        <v>-240.46582449306405</v>
      </c>
      <c r="AW214" s="47">
        <v>-118.18511019239759</v>
      </c>
      <c r="AX214" s="47">
        <v>-13165.006357955464</v>
      </c>
      <c r="AY214" s="47">
        <v>-5338.9437818034976</v>
      </c>
      <c r="AZ214" s="47">
        <v>-4165.120628871151</v>
      </c>
      <c r="BA214" s="47">
        <v>-2068.7311157544195</v>
      </c>
      <c r="BB214" s="47">
        <v>-1511.1346292082017</v>
      </c>
      <c r="BC214" s="47">
        <v>-506.33356094205146</v>
      </c>
      <c r="BD214" s="47">
        <v>-117.15181364145042</v>
      </c>
      <c r="BE214" s="47">
        <v>-2475.5239134296826</v>
      </c>
      <c r="BF214" s="47">
        <v>-1679642.8529152989</v>
      </c>
      <c r="BG214" s="47">
        <v>-9725317.4694596604</v>
      </c>
      <c r="BH214" s="47">
        <v>-552622.41466452181</v>
      </c>
      <c r="BI214" s="47">
        <v>-12422.148871624362</v>
      </c>
      <c r="BJ214" s="47">
        <v>-2486.1708579363476</v>
      </c>
      <c r="BK214" s="47">
        <v>-6886.4787285167713</v>
      </c>
      <c r="BL214" s="47">
        <v>-4244.164391075723</v>
      </c>
      <c r="BM214" s="47">
        <v>-4179.3388758214833</v>
      </c>
      <c r="BN214" s="47">
        <v>-92119.53432356297</v>
      </c>
      <c r="BO214" s="47">
        <v>-8597.4941767405089</v>
      </c>
      <c r="BP214" s="47">
        <v>-35629.002436409319</v>
      </c>
      <c r="BQ214" s="47">
        <v>-2982.9720549651583</v>
      </c>
      <c r="BR214" s="47">
        <v>-21205.547785264567</v>
      </c>
      <c r="BS214" s="47">
        <v>-822.52195102926385</v>
      </c>
      <c r="BT214" s="47">
        <v>-264.54472395954207</v>
      </c>
      <c r="BU214" s="47">
        <v>-388.83845089288189</v>
      </c>
      <c r="BV214" s="47">
        <v>-328.9292998687655</v>
      </c>
      <c r="BW214" s="47">
        <v>-55.102364565225457</v>
      </c>
      <c r="BX214" s="47">
        <v>-19.246841751495833</v>
      </c>
      <c r="BY214" s="47">
        <v>-594.12962379825308</v>
      </c>
      <c r="BZ214" s="47">
        <v>-1073.6916834308272</v>
      </c>
      <c r="CA214" s="47">
        <v>-137.77871511345603</v>
      </c>
      <c r="CB214" s="47">
        <v>-1326.8414769294582</v>
      </c>
      <c r="CC214" s="47">
        <v>-1738.7542194722444</v>
      </c>
      <c r="CD214" s="47">
        <v>-7489.9560675089642</v>
      </c>
      <c r="CE214" s="47">
        <v>-869.9136035351828</v>
      </c>
      <c r="CF214" s="47">
        <v>-702.75404038091938</v>
      </c>
      <c r="CG214" s="47">
        <v>-512.93786260095465</v>
      </c>
      <c r="CH214" s="47">
        <v>-430.76365971506777</v>
      </c>
      <c r="CI214" s="47">
        <v>-67.444200216673622</v>
      </c>
      <c r="CJ214" s="47">
        <v>-189.87883888418733</v>
      </c>
      <c r="CK214" s="47">
        <v>-361.12327397459734</v>
      </c>
      <c r="CL214" s="47">
        <v>-721.27276057741358</v>
      </c>
      <c r="CM214" s="47">
        <v>-73.139758433065722</v>
      </c>
      <c r="CN214" s="47">
        <v>-405.38240544366141</v>
      </c>
      <c r="CO214" s="47">
        <v>-1049.9073456494855</v>
      </c>
      <c r="CP214" s="47">
        <v>-43.119739931702831</v>
      </c>
      <c r="CQ214" s="47">
        <v>-7297.6387047332064</v>
      </c>
      <c r="CR214" s="47">
        <v>-45.219660693247306</v>
      </c>
      <c r="CS214" s="47">
        <v>-84.316191809011485</v>
      </c>
      <c r="CT214" s="47">
        <v>-1902.4128080777241</v>
      </c>
      <c r="CU214" s="47">
        <v>-28.859549681571455</v>
      </c>
      <c r="CV214" s="47">
        <v>-281.36617407477246</v>
      </c>
      <c r="CW214" s="47">
        <v>-666.80089320225966</v>
      </c>
      <c r="CX214" s="47">
        <v>0</v>
      </c>
      <c r="CY214" s="47">
        <v>-168.07061909985993</v>
      </c>
      <c r="CZ214" s="47">
        <v>-2494.0019075601072</v>
      </c>
      <c r="DA214" s="47">
        <v>-135.55952358367861</v>
      </c>
      <c r="DB214" s="47">
        <v>-532.32476962411897</v>
      </c>
      <c r="DC214" s="47">
        <v>-8216380.2610725146</v>
      </c>
      <c r="DD214" s="47">
        <v>-1183126.5506308344</v>
      </c>
      <c r="DE214" s="47">
        <v>-2612990.1898069778</v>
      </c>
      <c r="DF214" s="47">
        <v>-1412017.6899114114</v>
      </c>
      <c r="DG214" s="47">
        <v>-387696.35308032628</v>
      </c>
      <c r="DH214" s="47">
        <v>-832640.06154776912</v>
      </c>
      <c r="DI214" s="47">
        <v>-11967.120041444432</v>
      </c>
      <c r="DJ214" s="47">
        <v>-8967.3104149697792</v>
      </c>
      <c r="DK214" s="47">
        <v>-1233.6389291600517</v>
      </c>
      <c r="DL214" s="47">
        <v>-2640.3812259333849</v>
      </c>
      <c r="DM214" s="47">
        <v>-232.32595074554584</v>
      </c>
      <c r="DN214" s="47">
        <v>-185.49119263245601</v>
      </c>
      <c r="DO214" s="47">
        <v>-0.19494369090057909</v>
      </c>
      <c r="DP214" s="47">
        <v>-1.665635117195011</v>
      </c>
      <c r="DQ214" s="47">
        <v>0</v>
      </c>
      <c r="DR214" s="47">
        <v>-2081.3900599307867</v>
      </c>
      <c r="DS214" s="47">
        <v>0</v>
      </c>
      <c r="DT214" s="47">
        <v>-12655.574743249656</v>
      </c>
      <c r="DU214" s="47">
        <v>-151.1125625184859</v>
      </c>
      <c r="DV214" s="47">
        <v>-471.18794285024939</v>
      </c>
      <c r="DW214" s="47">
        <v>-1071.6562167120669</v>
      </c>
      <c r="DX214" s="47">
        <v>-836.92545286037739</v>
      </c>
      <c r="DY214" s="47">
        <v>-169.51118581703238</v>
      </c>
      <c r="DZ214" s="47">
        <v>-7.2441847181346839</v>
      </c>
      <c r="EA214" s="47">
        <v>-28.889948577834851</v>
      </c>
      <c r="EB214" s="47">
        <v>0</v>
      </c>
      <c r="EC214" s="47">
        <v>0</v>
      </c>
      <c r="ED214" s="47">
        <v>-711.24032105715457</v>
      </c>
      <c r="EE214" s="47">
        <v>0</v>
      </c>
      <c r="EF214" s="47">
        <v>0</v>
      </c>
      <c r="EG214" s="47">
        <v>-233.46383066262393</v>
      </c>
      <c r="EH214" s="47">
        <v>-313.25589734280931</v>
      </c>
      <c r="EI214" s="47">
        <v>-1382.4327747704428</v>
      </c>
      <c r="EJ214" s="47">
        <v>-328.08985543342112</v>
      </c>
      <c r="EK214" s="47">
        <v>-525.05938423505859</v>
      </c>
      <c r="EL214" s="47">
        <v>-155.86921506681168</v>
      </c>
      <c r="EM214" s="47">
        <v>-8274.8192798132477</v>
      </c>
      <c r="EN214" s="47">
        <v>-163.53181005917767</v>
      </c>
      <c r="EO214" s="47">
        <v>-466.3417026934211</v>
      </c>
      <c r="EP214" s="47">
        <v>-149.02417589873554</v>
      </c>
      <c r="EQ214" s="47">
        <v>-41.873795842144091</v>
      </c>
      <c r="ER214" s="47">
        <v>-41.119522677828634</v>
      </c>
      <c r="ES214" s="47">
        <v>-21420.037948094017</v>
      </c>
      <c r="ET214" s="47">
        <v>-45.858219241664699</v>
      </c>
      <c r="EU214" s="47">
        <v>-31.796604187108777</v>
      </c>
      <c r="EV214" s="47">
        <v>-42.052652887361219</v>
      </c>
      <c r="EW214" s="47">
        <v>-58.707189696924786</v>
      </c>
      <c r="EX214" s="47">
        <v>-6.0245813427007695</v>
      </c>
      <c r="EY214" s="47">
        <v>-44.107306298208591</v>
      </c>
      <c r="EZ214" s="47">
        <v>0</v>
      </c>
      <c r="FA214" s="47">
        <v>0</v>
      </c>
      <c r="FC214" s="47">
        <v>-14639.385766539237</v>
      </c>
      <c r="FD214" s="47">
        <v>-10019.129520917044</v>
      </c>
      <c r="FF214" s="47">
        <v>0</v>
      </c>
      <c r="FH214" s="47">
        <v>0</v>
      </c>
      <c r="FI214" s="47">
        <v>-57712.653186226788</v>
      </c>
      <c r="FK214" s="47">
        <v>-56152.398872437348</v>
      </c>
      <c r="FM214" s="47">
        <v>-27521439.136482269</v>
      </c>
    </row>
    <row r="215" spans="5:169" x14ac:dyDescent="0.15">
      <c r="E215" s="47">
        <v>-538.82587436031747</v>
      </c>
      <c r="F215" s="47">
        <v>-7.2813137183264987</v>
      </c>
      <c r="G215" s="47">
        <v>-713.84650605478078</v>
      </c>
      <c r="H215" s="47">
        <v>-593.56490134636351</v>
      </c>
      <c r="I215" s="47">
        <v>-60.486822240202855</v>
      </c>
      <c r="J215" s="47">
        <v>-4510.2919367864979</v>
      </c>
      <c r="K215" s="47">
        <v>-422.18198884001191</v>
      </c>
      <c r="L215" s="47">
        <v>-137.95563620396558</v>
      </c>
      <c r="M215" s="47">
        <v>-4226.465743500532</v>
      </c>
      <c r="N215" s="47">
        <v>-49119.144846611031</v>
      </c>
      <c r="O215" s="47">
        <v>-33399.869656067262</v>
      </c>
      <c r="P215" s="47">
        <v>0</v>
      </c>
      <c r="Q215" s="47">
        <v>-39.292930658582655</v>
      </c>
      <c r="R215" s="47">
        <v>0</v>
      </c>
      <c r="S215" s="47">
        <v>-40.138619192417309</v>
      </c>
      <c r="T215" s="47">
        <v>-593.22701556144489</v>
      </c>
      <c r="U215" s="47">
        <v>-209.71319113240494</v>
      </c>
      <c r="V215" s="47">
        <v>-382.1854435441594</v>
      </c>
      <c r="W215" s="47">
        <v>-0.18925075813427628</v>
      </c>
      <c r="X215" s="47">
        <v>-1.0036172818146838E-2</v>
      </c>
      <c r="Y215" s="47">
        <v>-8.174210118296223</v>
      </c>
      <c r="Z215" s="47">
        <v>-1277.6702489709376</v>
      </c>
      <c r="AA215" s="47">
        <v>-870.6379442422251</v>
      </c>
      <c r="AB215" s="47">
        <v>-111.56918465111031</v>
      </c>
      <c r="AC215" s="47">
        <v>-32.796458682995066</v>
      </c>
      <c r="AD215" s="47">
        <v>0</v>
      </c>
      <c r="AE215" s="47">
        <v>-8641.7592112278471</v>
      </c>
      <c r="AF215" s="47">
        <v>0</v>
      </c>
      <c r="AG215" s="47">
        <v>-4.9414765411603945</v>
      </c>
      <c r="AH215" s="47">
        <v>-352.41983485361322</v>
      </c>
      <c r="AI215" s="47">
        <v>-247.54041208881014</v>
      </c>
      <c r="AJ215" s="47">
        <v>-90.628010178013213</v>
      </c>
      <c r="AK215" s="47">
        <v>-240.30644133678933</v>
      </c>
      <c r="AL215" s="47">
        <v>-198.57499888400758</v>
      </c>
      <c r="AM215" s="47">
        <v>-5154.7200427523858</v>
      </c>
      <c r="AN215" s="47">
        <v>-336.75270329770632</v>
      </c>
      <c r="AO215" s="47">
        <v>-100.00848952862175</v>
      </c>
      <c r="AP215" s="47">
        <v>-35.595974058702531</v>
      </c>
      <c r="AQ215" s="47">
        <v>-5252.823842432198</v>
      </c>
      <c r="AR215" s="47">
        <v>-819.36851972522607</v>
      </c>
      <c r="AS215" s="47">
        <v>-1073.1125983915356</v>
      </c>
      <c r="AT215" s="47">
        <v>-68.165067345627122</v>
      </c>
      <c r="AU215" s="47">
        <v>-660.68568181008573</v>
      </c>
      <c r="AV215" s="47">
        <v>-46.508238574287432</v>
      </c>
      <c r="AW215" s="47">
        <v>-75.397940099889993</v>
      </c>
      <c r="AX215" s="47">
        <v>-383.1948950562429</v>
      </c>
      <c r="AY215" s="47">
        <v>-180.13393863729834</v>
      </c>
      <c r="AZ215" s="47">
        <v>-1712.8516946551072</v>
      </c>
      <c r="BA215" s="47">
        <v>-11.038667303147225</v>
      </c>
      <c r="BB215" s="47">
        <v>-328.78205923663933</v>
      </c>
      <c r="BC215" s="47">
        <v>-2367.5491267129441</v>
      </c>
      <c r="BD215" s="47">
        <v>-7.7792986492478313</v>
      </c>
      <c r="BE215" s="47">
        <v>-140.21785724144067</v>
      </c>
      <c r="BF215" s="47">
        <v>-39136.581481472371</v>
      </c>
      <c r="BG215" s="47">
        <v>-1710849.8093928725</v>
      </c>
      <c r="BH215" s="47">
        <v>-331003.38956247031</v>
      </c>
      <c r="BI215" s="47">
        <v>-174.58658804921163</v>
      </c>
      <c r="BJ215" s="47">
        <v>-423.53138618116816</v>
      </c>
      <c r="BK215" s="47">
        <v>-6346.9652492392834</v>
      </c>
      <c r="BL215" s="47">
        <v>-1016.276241886368</v>
      </c>
      <c r="BM215" s="47">
        <v>-117.66000334086885</v>
      </c>
      <c r="BN215" s="47">
        <v>-22748.217322759738</v>
      </c>
      <c r="BO215" s="47">
        <v>-408.88469670757104</v>
      </c>
      <c r="BP215" s="47">
        <v>-781.37313244079564</v>
      </c>
      <c r="BQ215" s="47">
        <v>-601.27829890329474</v>
      </c>
      <c r="BR215" s="47">
        <v>-70776.375609496419</v>
      </c>
      <c r="BS215" s="47">
        <v>-45.039983476066077</v>
      </c>
      <c r="BT215" s="47">
        <v>-86.572538996554925</v>
      </c>
      <c r="BU215" s="47">
        <v>-2213.8185124276256</v>
      </c>
      <c r="BV215" s="47">
        <v>-6.7455333782787648</v>
      </c>
      <c r="BW215" s="47">
        <v>-7625.9110801119141</v>
      </c>
      <c r="BX215" s="47">
        <v>-3324.1607952848008</v>
      </c>
      <c r="BY215" s="47">
        <v>-2271.0530034496255</v>
      </c>
      <c r="BZ215" s="47">
        <v>-5022.4200431889058</v>
      </c>
      <c r="CA215" s="47">
        <v>-29.622454501527351</v>
      </c>
      <c r="CB215" s="47">
        <v>-6698.5883674531378</v>
      </c>
      <c r="CC215" s="47">
        <v>-3040.4327524398595</v>
      </c>
      <c r="CD215" s="47">
        <v>-12184.85979735933</v>
      </c>
      <c r="CE215" s="47">
        <v>-208.10531946429404</v>
      </c>
      <c r="CF215" s="47">
        <v>-471.13418449651249</v>
      </c>
      <c r="CG215" s="47">
        <v>-2392.5163764346707</v>
      </c>
      <c r="CH215" s="47">
        <v>-4079.1668490761226</v>
      </c>
      <c r="CI215" s="47">
        <v>-3279.6699275406768</v>
      </c>
      <c r="CJ215" s="47">
        <v>-7.2715762445870507</v>
      </c>
      <c r="CK215" s="47">
        <v>-1128.2232850640071</v>
      </c>
      <c r="CL215" s="47">
        <v>-8.1462603777495453</v>
      </c>
      <c r="CM215" s="47">
        <v>-58.996308223481009</v>
      </c>
      <c r="CN215" s="47">
        <v>-3143.1380955663494</v>
      </c>
      <c r="CO215" s="47">
        <v>-16.660088398114048</v>
      </c>
      <c r="CP215" s="47">
        <v>0</v>
      </c>
      <c r="CQ215" s="47">
        <v>-19.795167749880193</v>
      </c>
      <c r="CR215" s="47">
        <v>-240.52105478896112</v>
      </c>
      <c r="CS215" s="47">
        <v>0</v>
      </c>
      <c r="CT215" s="47">
        <v>-0.8542568404156361</v>
      </c>
      <c r="CU215" s="47">
        <v>-5.3019500070273686</v>
      </c>
      <c r="CV215" s="47">
        <v>-5944.361488397044</v>
      </c>
      <c r="CW215" s="47">
        <v>-1118.5630289928167</v>
      </c>
      <c r="CX215" s="47">
        <v>0</v>
      </c>
      <c r="CY215" s="47">
        <v>-3627.8924330081454</v>
      </c>
      <c r="CZ215" s="47">
        <v>-180610.67360914985</v>
      </c>
      <c r="DA215" s="47">
        <v>-46.998369203361058</v>
      </c>
      <c r="DB215" s="47">
        <v>-297.96949527701724</v>
      </c>
      <c r="DC215" s="47">
        <v>-18475402.053119048</v>
      </c>
      <c r="DD215" s="47">
        <v>-2256701.9796382114</v>
      </c>
      <c r="DE215" s="47">
        <v>-5228933.3609000817</v>
      </c>
      <c r="DF215" s="47">
        <v>-2814165.2287067627</v>
      </c>
      <c r="DG215" s="47">
        <v>-298893.62077366194</v>
      </c>
      <c r="DH215" s="47">
        <v>-814971.36181728984</v>
      </c>
      <c r="DI215" s="47">
        <v>-5673.5490896495066</v>
      </c>
      <c r="DJ215" s="47">
        <v>-5011.2897679016514</v>
      </c>
      <c r="DK215" s="47">
        <v>-1299.2054120812033</v>
      </c>
      <c r="DL215" s="47">
        <v>-2780.7144356460221</v>
      </c>
      <c r="DM215" s="47">
        <v>-32.293360638831864</v>
      </c>
      <c r="DN215" s="47">
        <v>-9340.3380494037992</v>
      </c>
      <c r="DO215" s="47">
        <v>-0.34547580835708047</v>
      </c>
      <c r="DP215" s="47">
        <v>-26.55226713207481</v>
      </c>
      <c r="DQ215" s="47">
        <v>0</v>
      </c>
      <c r="DR215" s="47">
        <v>-3.8671358227727907E-3</v>
      </c>
      <c r="DS215" s="47">
        <v>-620.77895441549254</v>
      </c>
      <c r="DT215" s="47">
        <v>0</v>
      </c>
      <c r="DU215" s="47">
        <v>-300.93878556313535</v>
      </c>
      <c r="DV215" s="47">
        <v>0</v>
      </c>
      <c r="DW215" s="47">
        <v>-2326.1633910997866</v>
      </c>
      <c r="DX215" s="47">
        <v>-19.578330855794977</v>
      </c>
      <c r="DY215" s="47">
        <v>0</v>
      </c>
      <c r="DZ215" s="47">
        <v>-11.523274764835781</v>
      </c>
      <c r="EA215" s="47">
        <v>0</v>
      </c>
      <c r="EB215" s="47">
        <v>-41.496378166323048</v>
      </c>
      <c r="EC215" s="47">
        <v>-23.24555009364126</v>
      </c>
      <c r="ED215" s="47">
        <v>-53.698473605073936</v>
      </c>
      <c r="EE215" s="47">
        <v>0</v>
      </c>
      <c r="EF215" s="47">
        <v>0</v>
      </c>
      <c r="EG215" s="47">
        <v>-438.39209048101333</v>
      </c>
      <c r="EH215" s="47">
        <v>0</v>
      </c>
      <c r="EI215" s="47">
        <v>-500.97562708828394</v>
      </c>
      <c r="EJ215" s="47">
        <v>-318.71392114765069</v>
      </c>
      <c r="EK215" s="47">
        <v>0</v>
      </c>
      <c r="EL215" s="47">
        <v>-759.26825841310017</v>
      </c>
      <c r="EM215" s="47">
        <v>-4726.8007676855623</v>
      </c>
      <c r="EN215" s="47">
        <v>-1001.5478711387738</v>
      </c>
      <c r="EO215" s="47">
        <v>-312.18670966200375</v>
      </c>
      <c r="EP215" s="47">
        <v>0</v>
      </c>
      <c r="EQ215" s="47">
        <v>0</v>
      </c>
      <c r="ER215" s="47">
        <v>-83.839463370354508</v>
      </c>
      <c r="ES215" s="47">
        <v>-25.054906569041393</v>
      </c>
      <c r="ET215" s="47">
        <v>-70.976735056647527</v>
      </c>
      <c r="EU215" s="47">
        <v>0</v>
      </c>
      <c r="EV215" s="47">
        <v>-64.942165187912138</v>
      </c>
      <c r="EW215" s="47">
        <v>-37.259439630514372</v>
      </c>
      <c r="EX215" s="47">
        <v>0</v>
      </c>
      <c r="EY215" s="47">
        <v>-7.4712284853743167</v>
      </c>
      <c r="EZ215" s="47">
        <v>0</v>
      </c>
      <c r="FA215" s="47">
        <v>0</v>
      </c>
      <c r="FC215" s="47">
        <v>-25642.375293881454</v>
      </c>
      <c r="FD215" s="47">
        <v>-23827.351219081193</v>
      </c>
      <c r="FF215" s="47">
        <v>0</v>
      </c>
      <c r="FH215" s="47">
        <v>0</v>
      </c>
      <c r="FI215" s="47">
        <v>-375205.18237185321</v>
      </c>
      <c r="FK215" s="47">
        <v>-279983.56963459478</v>
      </c>
      <c r="FM215" s="47">
        <v>-33189101.717254557</v>
      </c>
    </row>
    <row r="216" spans="5:169" x14ac:dyDescent="0.15">
      <c r="E216" s="47">
        <v>-919.96833573573656</v>
      </c>
      <c r="F216" s="47">
        <v>-122.29263189702448</v>
      </c>
      <c r="G216" s="47">
        <v>-1562.4188355909396</v>
      </c>
      <c r="H216" s="47">
        <v>-19439.525759419761</v>
      </c>
      <c r="I216" s="47">
        <v>-6289.0013202391247</v>
      </c>
      <c r="J216" s="47">
        <v>-6053.7637000462391</v>
      </c>
      <c r="K216" s="47">
        <v>-670.26061431217545</v>
      </c>
      <c r="L216" s="47">
        <v>-554.91759972383647</v>
      </c>
      <c r="M216" s="47">
        <v>-702.44004479726232</v>
      </c>
      <c r="N216" s="47">
        <v>-4203.3604836582081</v>
      </c>
      <c r="O216" s="47">
        <v>-4776.6795373854766</v>
      </c>
      <c r="P216" s="47">
        <v>0</v>
      </c>
      <c r="Q216" s="47">
        <v>-37.608403157389759</v>
      </c>
      <c r="R216" s="47">
        <v>-69.841852025839728</v>
      </c>
      <c r="S216" s="47">
        <v>-19.132454320621608</v>
      </c>
      <c r="T216" s="47">
        <v>-567.79598084406177</v>
      </c>
      <c r="U216" s="47">
        <v>-144.44933652428819</v>
      </c>
      <c r="V216" s="47">
        <v>-183.1422269247015</v>
      </c>
      <c r="W216" s="47">
        <v>-23.206721949649481</v>
      </c>
      <c r="X216" s="47">
        <v>-5.4346105788645648E-2</v>
      </c>
      <c r="Y216" s="47">
        <v>-38.54485186784472</v>
      </c>
      <c r="Z216" s="47">
        <v>-223.41397089905664</v>
      </c>
      <c r="AA216" s="47">
        <v>-206.68687469443097</v>
      </c>
      <c r="AB216" s="47">
        <v>-137.80138409592809</v>
      </c>
      <c r="AC216" s="47">
        <v>-26.143210369023176</v>
      </c>
      <c r="AD216" s="47">
        <v>-25.427720467804615</v>
      </c>
      <c r="AE216" s="47">
        <v>0</v>
      </c>
      <c r="AF216" s="47">
        <v>0</v>
      </c>
      <c r="AG216" s="47">
        <v>0</v>
      </c>
      <c r="AH216" s="47">
        <v>-26.772835814272451</v>
      </c>
      <c r="AI216" s="47">
        <v>-1177.6322540902888</v>
      </c>
      <c r="AJ216" s="47">
        <v>-43.551222311654087</v>
      </c>
      <c r="AK216" s="47">
        <v>-655.52215667468727</v>
      </c>
      <c r="AL216" s="47">
        <v>-8.31211035908788</v>
      </c>
      <c r="AM216" s="47">
        <v>-1533.2586758956304</v>
      </c>
      <c r="AN216" s="47">
        <v>-14162.812557140058</v>
      </c>
      <c r="AO216" s="47">
        <v>-727.7623168996563</v>
      </c>
      <c r="AP216" s="47">
        <v>-33.183047778348566</v>
      </c>
      <c r="AQ216" s="47">
        <v>-3133.7242442311854</v>
      </c>
      <c r="AR216" s="47">
        <v>-8549.515276250293</v>
      </c>
      <c r="AS216" s="47">
        <v>-1591.0098178917062</v>
      </c>
      <c r="AT216" s="47">
        <v>-137.40701266532085</v>
      </c>
      <c r="AU216" s="47">
        <v>-1135.5896166183538</v>
      </c>
      <c r="AV216" s="47">
        <v>-115.32783582870974</v>
      </c>
      <c r="AW216" s="47">
        <v>-339.37007875233655</v>
      </c>
      <c r="AX216" s="47">
        <v>-2061.4265170925496</v>
      </c>
      <c r="AY216" s="47">
        <v>-2495.0650122605625</v>
      </c>
      <c r="AZ216" s="47">
        <v>-591.64140090437661</v>
      </c>
      <c r="BA216" s="47">
        <v>-127.93112448952637</v>
      </c>
      <c r="BB216" s="47">
        <v>-1064.0767378034768</v>
      </c>
      <c r="BC216" s="47">
        <v>-287.40676866852851</v>
      </c>
      <c r="BD216" s="47">
        <v>-2060.4379064008949</v>
      </c>
      <c r="BE216" s="47">
        <v>-3675.4732913847347</v>
      </c>
      <c r="BF216" s="47">
        <v>-26326.010319735487</v>
      </c>
      <c r="BG216" s="47">
        <v>-166424.57114564179</v>
      </c>
      <c r="BH216" s="47">
        <v>-1807565.6072100145</v>
      </c>
      <c r="BI216" s="47">
        <v>-15529.502730528679</v>
      </c>
      <c r="BJ216" s="47">
        <v>-18481.366353873454</v>
      </c>
      <c r="BK216" s="47">
        <v>-2020.5124421177582</v>
      </c>
      <c r="BL216" s="47">
        <v>-603.6107976739911</v>
      </c>
      <c r="BM216" s="47">
        <v>-475.44176937297675</v>
      </c>
      <c r="BN216" s="47">
        <v>-4696.7831828368298</v>
      </c>
      <c r="BO216" s="47">
        <v>-1647.1744074968822</v>
      </c>
      <c r="BP216" s="47">
        <v>-1556.7224613351491</v>
      </c>
      <c r="BQ216" s="47">
        <v>-1142.9653325505649</v>
      </c>
      <c r="BR216" s="47">
        <v>-21303.603764845797</v>
      </c>
      <c r="BS216" s="47">
        <v>-164.95941905657281</v>
      </c>
      <c r="BT216" s="47">
        <v>-56.690721879954765</v>
      </c>
      <c r="BU216" s="47">
        <v>-230.63497840431367</v>
      </c>
      <c r="BV216" s="47">
        <v>-253.26031611184135</v>
      </c>
      <c r="BW216" s="47">
        <v>-10651.331600412819</v>
      </c>
      <c r="BX216" s="47">
        <v>0</v>
      </c>
      <c r="BY216" s="47">
        <v>-33141.805103845785</v>
      </c>
      <c r="BZ216" s="47">
        <v>-193.21546659328098</v>
      </c>
      <c r="CA216" s="47">
        <v>-861.46598195798458</v>
      </c>
      <c r="CB216" s="47">
        <v>-109.13378748145182</v>
      </c>
      <c r="CC216" s="47">
        <v>-412.24565135330823</v>
      </c>
      <c r="CD216" s="47">
        <v>-2331.2590831218772</v>
      </c>
      <c r="CE216" s="47">
        <v>-5511.4957750600197</v>
      </c>
      <c r="CF216" s="47">
        <v>-1936.2401029807402</v>
      </c>
      <c r="CG216" s="47">
        <v>-1635.6123449041893</v>
      </c>
      <c r="CH216" s="47">
        <v>-2576.8375563390669</v>
      </c>
      <c r="CI216" s="47">
        <v>-524.34111015269673</v>
      </c>
      <c r="CJ216" s="47">
        <v>-1266.2248828323923</v>
      </c>
      <c r="CK216" s="47">
        <v>-1505.22539384119</v>
      </c>
      <c r="CL216" s="47">
        <v>-46.843680064347431</v>
      </c>
      <c r="CM216" s="47">
        <v>-18037.655279485167</v>
      </c>
      <c r="CN216" s="47">
        <v>-1888.1281798076895</v>
      </c>
      <c r="CO216" s="47">
        <v>-3023.5984382784004</v>
      </c>
      <c r="CP216" s="47">
        <v>-5638.7149549940887</v>
      </c>
      <c r="CQ216" s="47">
        <v>-1232.4881689295642</v>
      </c>
      <c r="CR216" s="47">
        <v>-178.35835498793526</v>
      </c>
      <c r="CS216" s="47">
        <v>-12.339508797073009</v>
      </c>
      <c r="CT216" s="47">
        <v>-9779.548353873417</v>
      </c>
      <c r="CU216" s="47">
        <v>-34.282160725373878</v>
      </c>
      <c r="CV216" s="47">
        <v>-509.39806837354962</v>
      </c>
      <c r="CW216" s="47">
        <v>-46.240801445964344</v>
      </c>
      <c r="CX216" s="47">
        <v>0</v>
      </c>
      <c r="CY216" s="47">
        <v>-362.84200799975861</v>
      </c>
      <c r="CZ216" s="47">
        <v>-501.32203069590446</v>
      </c>
      <c r="DA216" s="47">
        <v>-12.602628099631859</v>
      </c>
      <c r="DB216" s="47">
        <v>-791.01957771223397</v>
      </c>
      <c r="DC216" s="47">
        <v>-13298686.068191081</v>
      </c>
      <c r="DD216" s="47">
        <v>-1309586.9912956473</v>
      </c>
      <c r="DE216" s="47">
        <v>-1865132.4670590751</v>
      </c>
      <c r="DF216" s="47">
        <v>-1849467.3900031191</v>
      </c>
      <c r="DG216" s="47">
        <v>-470980.95314943261</v>
      </c>
      <c r="DH216" s="47">
        <v>-1340769.1528347982</v>
      </c>
      <c r="DI216" s="47">
        <v>-2441.1798782380606</v>
      </c>
      <c r="DJ216" s="47">
        <v>-1646.0543424157177</v>
      </c>
      <c r="DK216" s="47">
        <v>-1095.4210049572428</v>
      </c>
      <c r="DL216" s="47">
        <v>-2344.5507332939687</v>
      </c>
      <c r="DM216" s="47">
        <v>-804.15300020954987</v>
      </c>
      <c r="DN216" s="47">
        <v>-232.51809280672637</v>
      </c>
      <c r="DO216" s="47">
        <v>-6.2784769254362036E-2</v>
      </c>
      <c r="DP216" s="47">
        <v>-48.254771546590327</v>
      </c>
      <c r="DQ216" s="47">
        <v>0</v>
      </c>
      <c r="DR216" s="47">
        <v>-1876.4656616865443</v>
      </c>
      <c r="DS216" s="47">
        <v>-381.94456045032172</v>
      </c>
      <c r="DT216" s="47">
        <v>-1370.2220910467761</v>
      </c>
      <c r="DU216" s="47">
        <v>0</v>
      </c>
      <c r="DV216" s="47">
        <v>-292.68627447751834</v>
      </c>
      <c r="DW216" s="47">
        <v>-1958.1728975306173</v>
      </c>
      <c r="DX216" s="47">
        <v>-293.70577661887381</v>
      </c>
      <c r="DY216" s="47">
        <v>-1272.7676914574449</v>
      </c>
      <c r="DZ216" s="47">
        <v>-3.3409713756529227</v>
      </c>
      <c r="EA216" s="47">
        <v>0</v>
      </c>
      <c r="EB216" s="47">
        <v>0</v>
      </c>
      <c r="EC216" s="47">
        <v>0</v>
      </c>
      <c r="ED216" s="47">
        <v>-20.323429472167778</v>
      </c>
      <c r="EE216" s="47">
        <v>0</v>
      </c>
      <c r="EF216" s="47">
        <v>0</v>
      </c>
      <c r="EG216" s="47">
        <v>-751.62154859855957</v>
      </c>
      <c r="EH216" s="47">
        <v>0</v>
      </c>
      <c r="EI216" s="47">
        <v>-114.04386743337587</v>
      </c>
      <c r="EJ216" s="47">
        <v>-385.39484923750808</v>
      </c>
      <c r="EK216" s="47">
        <v>-1866.5235156562007</v>
      </c>
      <c r="EL216" s="47">
        <v>-215.93299563133499</v>
      </c>
      <c r="EM216" s="47">
        <v>-11394.362863548124</v>
      </c>
      <c r="EN216" s="47">
        <v>-458.52389755483057</v>
      </c>
      <c r="EO216" s="47">
        <v>-455.4836606410434</v>
      </c>
      <c r="EP216" s="47">
        <v>-92.802378850385637</v>
      </c>
      <c r="EQ216" s="47">
        <v>0</v>
      </c>
      <c r="ER216" s="47">
        <v>-61.196031019214473</v>
      </c>
      <c r="ES216" s="47">
        <v>-3075.1608480788004</v>
      </c>
      <c r="ET216" s="47">
        <v>-103.23949453021567</v>
      </c>
      <c r="EU216" s="47">
        <v>0</v>
      </c>
      <c r="EV216" s="47">
        <v>-92.252232513850174</v>
      </c>
      <c r="EW216" s="47">
        <v>-31.13039780769645</v>
      </c>
      <c r="EX216" s="47">
        <v>-0.1789819706008601</v>
      </c>
      <c r="EY216" s="47">
        <v>-205.45291185354051</v>
      </c>
      <c r="EZ216" s="47">
        <v>-52.808176582750832</v>
      </c>
      <c r="FA216" s="47">
        <v>0</v>
      </c>
      <c r="FC216" s="47">
        <v>-48264.073704240349</v>
      </c>
      <c r="FD216" s="47">
        <v>-40898.728624612129</v>
      </c>
      <c r="FF216" s="47">
        <v>0</v>
      </c>
      <c r="FH216" s="47">
        <v>0</v>
      </c>
      <c r="FI216" s="47">
        <v>-2042.2479223607768</v>
      </c>
      <c r="FK216" s="47">
        <v>-634957.74464979407</v>
      </c>
      <c r="FM216" s="47">
        <v>-23162187.071451902</v>
      </c>
    </row>
    <row r="217" spans="5:169" x14ac:dyDescent="0.15">
      <c r="E217" s="47">
        <v>-234.71143857176136</v>
      </c>
      <c r="F217" s="47">
        <v>-3204.5362302298681</v>
      </c>
      <c r="G217" s="47">
        <v>-621.09361135751715</v>
      </c>
      <c r="H217" s="47">
        <v>-50.888535282529823</v>
      </c>
      <c r="I217" s="47">
        <v>-23.916541836130197</v>
      </c>
      <c r="J217" s="47">
        <v>-1509.0163978560538</v>
      </c>
      <c r="K217" s="47">
        <v>-3695.7534345745339</v>
      </c>
      <c r="L217" s="47">
        <v>-554.84325513695273</v>
      </c>
      <c r="M217" s="47">
        <v>-4659.8948919606773</v>
      </c>
      <c r="N217" s="47">
        <v>-12665.652607907663</v>
      </c>
      <c r="O217" s="47">
        <v>-10263.732813458768</v>
      </c>
      <c r="P217" s="47">
        <v>-2198.3307701363201</v>
      </c>
      <c r="Q217" s="47">
        <v>-7807.1766972819369</v>
      </c>
      <c r="R217" s="47">
        <v>-17771.716789359038</v>
      </c>
      <c r="S217" s="47">
        <v>-1975.3152186969571</v>
      </c>
      <c r="T217" s="47">
        <v>-3588.643605309519</v>
      </c>
      <c r="U217" s="47">
        <v>-18388.259731820992</v>
      </c>
      <c r="V217" s="47">
        <v>-35267.106191775965</v>
      </c>
      <c r="W217" s="47">
        <v>-21590.401311069098</v>
      </c>
      <c r="X217" s="47">
        <v>-38694.570449354287</v>
      </c>
      <c r="Y217" s="47">
        <v>-45638.799769786063</v>
      </c>
      <c r="Z217" s="47">
        <v>-101064.02045960625</v>
      </c>
      <c r="AA217" s="47">
        <v>-711065.17713127949</v>
      </c>
      <c r="AB217" s="47">
        <v>-328817.66305170022</v>
      </c>
      <c r="AC217" s="47">
        <v>-25021.800169737991</v>
      </c>
      <c r="AD217" s="47">
        <v>-13210.89812797917</v>
      </c>
      <c r="AE217" s="47">
        <v>-19425.019318056919</v>
      </c>
      <c r="AF217" s="47">
        <v>-532.75391848229924</v>
      </c>
      <c r="AG217" s="47">
        <v>-1748.5732878272954</v>
      </c>
      <c r="AH217" s="47">
        <v>-2644.4445170920258</v>
      </c>
      <c r="AI217" s="47">
        <v>-18533.319457973852</v>
      </c>
      <c r="AJ217" s="47">
        <v>-18200.912210715866</v>
      </c>
      <c r="AK217" s="47">
        <v>-3627.3343149141961</v>
      </c>
      <c r="AL217" s="47">
        <v>-18502.819948683078</v>
      </c>
      <c r="AM217" s="47">
        <v>-63568.199338534978</v>
      </c>
      <c r="AN217" s="47">
        <v>-320235.24492774653</v>
      </c>
      <c r="AO217" s="47">
        <v>-17514.335661420129</v>
      </c>
      <c r="AP217" s="47">
        <v>-9995.4206958255345</v>
      </c>
      <c r="AQ217" s="47">
        <v>-27016.699950065537</v>
      </c>
      <c r="AR217" s="47">
        <v>-24498.179264580689</v>
      </c>
      <c r="AS217" s="47">
        <v>-3957.7790575715358</v>
      </c>
      <c r="AT217" s="47">
        <v>-858.56182012065676</v>
      </c>
      <c r="AU217" s="47">
        <v>-17100.905607570723</v>
      </c>
      <c r="AV217" s="47">
        <v>-10085.560073870151</v>
      </c>
      <c r="AW217" s="47">
        <v>-10644.301109669224</v>
      </c>
      <c r="AX217" s="47">
        <v>-50563.611366836114</v>
      </c>
      <c r="AY217" s="47">
        <v>-30746.471586132171</v>
      </c>
      <c r="AZ217" s="47">
        <v>-79699.099570455073</v>
      </c>
      <c r="BA217" s="47">
        <v>-54245.942112471093</v>
      </c>
      <c r="BB217" s="47">
        <v>-686789.51541360805</v>
      </c>
      <c r="BC217" s="47">
        <v>-8044.1544157493672</v>
      </c>
      <c r="BD217" s="47">
        <v>-3624.3026680876683</v>
      </c>
      <c r="BE217" s="47">
        <v>-152023.91187374556</v>
      </c>
      <c r="BF217" s="47">
        <v>-14579.549691067028</v>
      </c>
      <c r="BG217" s="47">
        <v>-20543.853948492033</v>
      </c>
      <c r="BH217" s="47">
        <v>-118049.81525888611</v>
      </c>
      <c r="BI217" s="47">
        <v>-4237425.6763985446</v>
      </c>
      <c r="BJ217" s="47">
        <v>-40282.741642094821</v>
      </c>
      <c r="BK217" s="47">
        <v>-12080.810916557819</v>
      </c>
      <c r="BL217" s="47">
        <v>-29944.223996060493</v>
      </c>
      <c r="BM217" s="47">
        <v>-85.839882257210945</v>
      </c>
      <c r="BN217" s="47">
        <v>-2769.910815386304</v>
      </c>
      <c r="BO217" s="47">
        <v>-372.13184552069686</v>
      </c>
      <c r="BP217" s="47">
        <v>-5431.6787111912236</v>
      </c>
      <c r="BQ217" s="47">
        <v>-7914.5580255913219</v>
      </c>
      <c r="BR217" s="47">
        <v>-629771.09404011059</v>
      </c>
      <c r="BS217" s="47">
        <v>-111134.84681766582</v>
      </c>
      <c r="BT217" s="47">
        <v>-16276.06648532412</v>
      </c>
      <c r="BU217" s="47">
        <v>-7867.8198990683641</v>
      </c>
      <c r="BV217" s="47">
        <v>-6333.3439845105177</v>
      </c>
      <c r="BW217" s="47">
        <v>-32476.561210525986</v>
      </c>
      <c r="BX217" s="47">
        <v>-185860.85766490377</v>
      </c>
      <c r="BY217" s="47">
        <v>-22721.626833488106</v>
      </c>
      <c r="BZ217" s="47">
        <v>-2119.7591612761357</v>
      </c>
      <c r="CA217" s="47">
        <v>-44619.396840612208</v>
      </c>
      <c r="CB217" s="47">
        <v>-17188.435520327843</v>
      </c>
      <c r="CC217" s="47">
        <v>-41733.817424936693</v>
      </c>
      <c r="CD217" s="47">
        <v>-54577.280672776607</v>
      </c>
      <c r="CE217" s="47">
        <v>-862908.86653637106</v>
      </c>
      <c r="CF217" s="47">
        <v>-791694.18902394455</v>
      </c>
      <c r="CG217" s="47">
        <v>-5746.7362110394743</v>
      </c>
      <c r="CH217" s="47">
        <v>-11323.270233296902</v>
      </c>
      <c r="CI217" s="47">
        <v>-71395.871455348257</v>
      </c>
      <c r="CJ217" s="47">
        <v>-60251.37342781169</v>
      </c>
      <c r="CK217" s="47">
        <v>-398464.24354674353</v>
      </c>
      <c r="CL217" s="47">
        <v>-1172822.1168362789</v>
      </c>
      <c r="CM217" s="47">
        <v>-126908.56280271364</v>
      </c>
      <c r="CN217" s="47">
        <v>-333827.98798481899</v>
      </c>
      <c r="CO217" s="47">
        <v>-614358.1158580617</v>
      </c>
      <c r="CP217" s="47">
        <v>-153985.84264441478</v>
      </c>
      <c r="CQ217" s="47">
        <v>-1452676.8299235019</v>
      </c>
      <c r="CR217" s="47">
        <v>-11099.364042829651</v>
      </c>
      <c r="CS217" s="47">
        <v>-149440.96493230594</v>
      </c>
      <c r="CT217" s="47">
        <v>-1613214.0968223121</v>
      </c>
      <c r="CU217" s="47">
        <v>-150433.15297753375</v>
      </c>
      <c r="CV217" s="47">
        <v>-541163.73589557828</v>
      </c>
      <c r="CW217" s="47">
        <v>-74443.745130457304</v>
      </c>
      <c r="CX217" s="47">
        <v>0</v>
      </c>
      <c r="CY217" s="47">
        <v>-9504.8845742859612</v>
      </c>
      <c r="CZ217" s="47">
        <v>-7331.1580094038918</v>
      </c>
      <c r="DA217" s="47">
        <v>-716.46740237351025</v>
      </c>
      <c r="DB217" s="47">
        <v>-940.20725658587025</v>
      </c>
      <c r="DC217" s="47">
        <v>-4135662.1520166346</v>
      </c>
      <c r="DD217" s="47">
        <v>-463015.39551023301</v>
      </c>
      <c r="DE217" s="47">
        <v>-43265.502434448295</v>
      </c>
      <c r="DF217" s="47">
        <v>-23059.582712540305</v>
      </c>
      <c r="DG217" s="47">
        <v>-50471.557189588348</v>
      </c>
      <c r="DH217" s="47">
        <v>-1966558.7937667088</v>
      </c>
      <c r="DI217" s="47">
        <v>-1223.6948023639625</v>
      </c>
      <c r="DJ217" s="47">
        <v>-249.9883744225684</v>
      </c>
      <c r="DK217" s="47">
        <v>-444.66959538419547</v>
      </c>
      <c r="DL217" s="47">
        <v>-951.73492311500945</v>
      </c>
      <c r="DM217" s="47">
        <v>-1116.7372617940268</v>
      </c>
      <c r="DN217" s="47">
        <v>-322.90083178591937</v>
      </c>
      <c r="DO217" s="47">
        <v>-0.44624280319886678</v>
      </c>
      <c r="DP217" s="47">
        <v>-1588.4592626415576</v>
      </c>
      <c r="DQ217" s="47">
        <v>0</v>
      </c>
      <c r="DR217" s="47">
        <v>-1329.3914114984148</v>
      </c>
      <c r="DS217" s="47">
        <v>0</v>
      </c>
      <c r="DT217" s="47">
        <v>0</v>
      </c>
      <c r="DU217" s="47">
        <v>0</v>
      </c>
      <c r="DV217" s="47">
        <v>-128.01998667454967</v>
      </c>
      <c r="DW217" s="47">
        <v>-8596.7948764120738</v>
      </c>
      <c r="DX217" s="47">
        <v>-3270.3877466142972</v>
      </c>
      <c r="DY217" s="47">
        <v>-277.88491638514415</v>
      </c>
      <c r="DZ217" s="47">
        <v>-6.851080457542805</v>
      </c>
      <c r="EA217" s="47">
        <v>0</v>
      </c>
      <c r="EB217" s="47">
        <v>-3.0672528000873194</v>
      </c>
      <c r="EC217" s="47">
        <v>-1.718175563093211</v>
      </c>
      <c r="ED217" s="47">
        <v>-3.7200189396689423</v>
      </c>
      <c r="EE217" s="47">
        <v>0</v>
      </c>
      <c r="EF217" s="47">
        <v>0</v>
      </c>
      <c r="EG217" s="47">
        <v>-3442.8149218656758</v>
      </c>
      <c r="EH217" s="47">
        <v>0</v>
      </c>
      <c r="EI217" s="47">
        <v>-31.667299758445086</v>
      </c>
      <c r="EJ217" s="47">
        <v>-156677.217682252</v>
      </c>
      <c r="EK217" s="47">
        <v>-33191.186852091756</v>
      </c>
      <c r="EL217" s="47">
        <v>0</v>
      </c>
      <c r="EM217" s="47">
        <v>-3.358566617378318</v>
      </c>
      <c r="EN217" s="47">
        <v>-267.95723197815511</v>
      </c>
      <c r="EO217" s="47">
        <v>-112.56187285350286</v>
      </c>
      <c r="EP217" s="47">
        <v>-186.26959190657104</v>
      </c>
      <c r="EQ217" s="47">
        <v>-8649.6463775462871</v>
      </c>
      <c r="ER217" s="47">
        <v>-169520.64482458332</v>
      </c>
      <c r="ES217" s="47">
        <v>-32977.333562089785</v>
      </c>
      <c r="ET217" s="47">
        <v>-44.24650988251355</v>
      </c>
      <c r="EU217" s="47">
        <v>-25.040915442551754</v>
      </c>
      <c r="EV217" s="47">
        <v>0</v>
      </c>
      <c r="EW217" s="47">
        <v>-40.452415335112391</v>
      </c>
      <c r="EX217" s="47">
        <v>-0.10675669846854399</v>
      </c>
      <c r="EY217" s="47">
        <v>-125.25237471635545</v>
      </c>
      <c r="EZ217" s="47">
        <v>0</v>
      </c>
      <c r="FA217" s="47">
        <v>-3320.6194385702547</v>
      </c>
      <c r="FC217" s="47">
        <v>-83737.321229987938</v>
      </c>
      <c r="FD217" s="47">
        <v>-367288.36057660036</v>
      </c>
      <c r="FF217" s="47">
        <v>0</v>
      </c>
      <c r="FH217" s="47">
        <v>0</v>
      </c>
      <c r="FI217" s="47">
        <v>-196034.68071730531</v>
      </c>
      <c r="FK217" s="47">
        <v>-2382758.9199727038</v>
      </c>
      <c r="FM217" s="47">
        <v>-27480809.884016644</v>
      </c>
    </row>
    <row r="218" spans="5:169" x14ac:dyDescent="0.15">
      <c r="E218" s="47">
        <v>-317.34501315112942</v>
      </c>
      <c r="F218" s="47">
        <v>-2.0625964242235773</v>
      </c>
      <c r="G218" s="47">
        <v>0</v>
      </c>
      <c r="H218" s="47">
        <v>-50180.54594609607</v>
      </c>
      <c r="I218" s="47">
        <v>-18393.978444850512</v>
      </c>
      <c r="J218" s="47">
        <v>-1078.5913574690337</v>
      </c>
      <c r="K218" s="47">
        <v>-179.95208695869269</v>
      </c>
      <c r="L218" s="47">
        <v>-4349.5175375177487</v>
      </c>
      <c r="M218" s="47">
        <v>-2474.5119861821868</v>
      </c>
      <c r="N218" s="47">
        <v>-52.864757726185694</v>
      </c>
      <c r="O218" s="47">
        <v>-32.072913463007559</v>
      </c>
      <c r="P218" s="47">
        <v>-2.2340801595628621</v>
      </c>
      <c r="Q218" s="47">
        <v>-9.3014737132081518</v>
      </c>
      <c r="R218" s="47">
        <v>-4.9179390209609999E-2</v>
      </c>
      <c r="S218" s="47">
        <v>-3.8178831357458884</v>
      </c>
      <c r="T218" s="47">
        <v>-822.00985856993316</v>
      </c>
      <c r="U218" s="47">
        <v>-103.20029291364271</v>
      </c>
      <c r="V218" s="47">
        <v>-0.7493178971675859</v>
      </c>
      <c r="W218" s="47">
        <v>-58.018008917702375</v>
      </c>
      <c r="X218" s="47">
        <v>-16.295629551517276</v>
      </c>
      <c r="Y218" s="47">
        <v>-47.896271549155436</v>
      </c>
      <c r="Z218" s="47">
        <v>-93.21427368539733</v>
      </c>
      <c r="AA218" s="47">
        <v>-27372.928078430956</v>
      </c>
      <c r="AB218" s="47">
        <v>-10341.985116352707</v>
      </c>
      <c r="AC218" s="47">
        <v>-2181.3254030545199</v>
      </c>
      <c r="AD218" s="47">
        <v>-0.29602587143201214</v>
      </c>
      <c r="AE218" s="47">
        <v>-340.9377069556777</v>
      </c>
      <c r="AF218" s="47">
        <v>-32.728251390996085</v>
      </c>
      <c r="AG218" s="47">
        <v>-24.858250523775077</v>
      </c>
      <c r="AH218" s="47">
        <v>-62.432019017216724</v>
      </c>
      <c r="AI218" s="47">
        <v>-7.143222892751008</v>
      </c>
      <c r="AJ218" s="47">
        <v>0</v>
      </c>
      <c r="AK218" s="47">
        <v>0</v>
      </c>
      <c r="AL218" s="47">
        <v>0</v>
      </c>
      <c r="AM218" s="47">
        <v>-28.534470339977258</v>
      </c>
      <c r="AN218" s="47">
        <v>-52.471049420094509</v>
      </c>
      <c r="AO218" s="47">
        <v>-138.70615824625844</v>
      </c>
      <c r="AP218" s="47">
        <v>-643.75268373834854</v>
      </c>
      <c r="AQ218" s="47">
        <v>-18953.727220978406</v>
      </c>
      <c r="AR218" s="47">
        <v>-225.06840791013553</v>
      </c>
      <c r="AS218" s="47">
        <v>-2782.1655584535501</v>
      </c>
      <c r="AT218" s="47">
        <v>-0.73647695822013537</v>
      </c>
      <c r="AU218" s="47">
        <v>-143.41662290625433</v>
      </c>
      <c r="AV218" s="47">
        <v>-50.761040953442297</v>
      </c>
      <c r="AW218" s="47">
        <v>-3.2953117640513541</v>
      </c>
      <c r="AX218" s="47">
        <v>-13.252038224595374</v>
      </c>
      <c r="AY218" s="47">
        <v>-261.10842649055161</v>
      </c>
      <c r="AZ218" s="47">
        <v>-170004.61144650832</v>
      </c>
      <c r="BA218" s="47">
        <v>0</v>
      </c>
      <c r="BB218" s="47">
        <v>-122.32906934919284</v>
      </c>
      <c r="BC218" s="47">
        <v>-16.651473491634558</v>
      </c>
      <c r="BD218" s="47">
        <v>-21.419283100257612</v>
      </c>
      <c r="BE218" s="47">
        <v>-6849.4589625448498</v>
      </c>
      <c r="BF218" s="47">
        <v>0</v>
      </c>
      <c r="BG218" s="47">
        <v>0</v>
      </c>
      <c r="BH218" s="47">
        <v>0</v>
      </c>
      <c r="BI218" s="47">
        <v>-3344.7539258025417</v>
      </c>
      <c r="BJ218" s="47">
        <v>-589370.0024836181</v>
      </c>
      <c r="BK218" s="47">
        <v>-379.41101942164124</v>
      </c>
      <c r="BL218" s="47">
        <v>-513.79949315588453</v>
      </c>
      <c r="BM218" s="47">
        <v>0</v>
      </c>
      <c r="BN218" s="47">
        <v>0</v>
      </c>
      <c r="BO218" s="47">
        <v>0</v>
      </c>
      <c r="BP218" s="47">
        <v>-389.90236514950891</v>
      </c>
      <c r="BQ218" s="47">
        <v>-825.12601929425534</v>
      </c>
      <c r="BR218" s="47">
        <v>-68031.580128786183</v>
      </c>
      <c r="BS218" s="47">
        <v>-183.86761811936731</v>
      </c>
      <c r="BT218" s="47">
        <v>-2215.3077715793661</v>
      </c>
      <c r="BU218" s="47">
        <v>-67.513821519059078</v>
      </c>
      <c r="BV218" s="47">
        <v>-697.27075855575481</v>
      </c>
      <c r="BW218" s="47">
        <v>-18998.304883799818</v>
      </c>
      <c r="BX218" s="47">
        <v>-929.93788121686021</v>
      </c>
      <c r="BY218" s="47">
        <v>-53.010742449287861</v>
      </c>
      <c r="BZ218" s="47">
        <v>-84.00326342662315</v>
      </c>
      <c r="CA218" s="47">
        <v>-24.883943226651819</v>
      </c>
      <c r="CB218" s="47">
        <v>-1128.4899354515333</v>
      </c>
      <c r="CC218" s="47">
        <v>-21524.763316818153</v>
      </c>
      <c r="CD218" s="47">
        <v>-46508.742301817088</v>
      </c>
      <c r="CE218" s="47">
        <v>-707.11733986264232</v>
      </c>
      <c r="CF218" s="47">
        <v>-869150.23166536342</v>
      </c>
      <c r="CG218" s="47">
        <v>-14.362676934111908</v>
      </c>
      <c r="CH218" s="47">
        <v>-745.63813878090934</v>
      </c>
      <c r="CI218" s="47">
        <v>-10081.64621555359</v>
      </c>
      <c r="CJ218" s="47">
        <v>-1648.4756697791158</v>
      </c>
      <c r="CK218" s="47">
        <v>-195488.49708337695</v>
      </c>
      <c r="CL218" s="47">
        <v>0</v>
      </c>
      <c r="CM218" s="47">
        <v>-3799.3381953627586</v>
      </c>
      <c r="CN218" s="47">
        <v>-21920.791253623764</v>
      </c>
      <c r="CO218" s="47">
        <v>-59266.402899298606</v>
      </c>
      <c r="CP218" s="47">
        <v>-3198.475450977839</v>
      </c>
      <c r="CQ218" s="47">
        <v>-1158.1486138279536</v>
      </c>
      <c r="CR218" s="47">
        <v>-27013.236753624562</v>
      </c>
      <c r="CS218" s="47">
        <v>-0.58217134509899915</v>
      </c>
      <c r="CT218" s="47">
        <v>-315066.6685416415</v>
      </c>
      <c r="CU218" s="47">
        <v>-162.06445989821995</v>
      </c>
      <c r="CV218" s="47">
        <v>-25322.178260099943</v>
      </c>
      <c r="CW218" s="47">
        <v>-121.74315909678229</v>
      </c>
      <c r="CX218" s="47">
        <v>0</v>
      </c>
      <c r="CY218" s="47">
        <v>-10.373382005036371</v>
      </c>
      <c r="CZ218" s="47">
        <v>-7014.8978181062394</v>
      </c>
      <c r="DA218" s="47">
        <v>0</v>
      </c>
      <c r="DB218" s="47">
        <v>-2.1924384493707292</v>
      </c>
      <c r="DC218" s="47">
        <v>-8372066.2777271289</v>
      </c>
      <c r="DD218" s="47">
        <v>-953976.71965523064</v>
      </c>
      <c r="DE218" s="47">
        <v>-26304.688172646955</v>
      </c>
      <c r="DF218" s="47">
        <v>-14019.83332017829</v>
      </c>
      <c r="DG218" s="47">
        <v>-92724.758669547984</v>
      </c>
      <c r="DH218" s="47">
        <v>-2422051.7072202745</v>
      </c>
      <c r="DI218" s="47">
        <v>0</v>
      </c>
      <c r="DJ218" s="47">
        <v>0</v>
      </c>
      <c r="DK218" s="47">
        <v>-203.96783453375912</v>
      </c>
      <c r="DL218" s="47">
        <v>-436.55629557986595</v>
      </c>
      <c r="DM218" s="47">
        <v>-34.848292735366975</v>
      </c>
      <c r="DN218" s="47">
        <v>-10.076285900990875</v>
      </c>
      <c r="DO218" s="47">
        <v>-1.0278428165103441</v>
      </c>
      <c r="DP218" s="47">
        <v>-1667.876049562313</v>
      </c>
      <c r="DQ218" s="47">
        <v>0</v>
      </c>
      <c r="DR218" s="47">
        <v>0</v>
      </c>
      <c r="DS218" s="47">
        <v>0</v>
      </c>
      <c r="DT218" s="47">
        <v>0</v>
      </c>
      <c r="DU218" s="47">
        <v>0</v>
      </c>
      <c r="DV218" s="47">
        <v>0</v>
      </c>
      <c r="DW218" s="47">
        <v>-22943.614012806658</v>
      </c>
      <c r="DX218" s="47">
        <v>-62082.638016608929</v>
      </c>
      <c r="DY218" s="47">
        <v>-13836.80021079088</v>
      </c>
      <c r="DZ218" s="47">
        <v>-13.498018094878089</v>
      </c>
      <c r="EA218" s="47">
        <v>0</v>
      </c>
      <c r="EB218" s="47">
        <v>0</v>
      </c>
      <c r="EC218" s="47">
        <v>0</v>
      </c>
      <c r="ED218" s="47">
        <v>-7324.9358037459588</v>
      </c>
      <c r="EE218" s="47">
        <v>0</v>
      </c>
      <c r="EF218" s="47">
        <v>-744.43272606575727</v>
      </c>
      <c r="EG218" s="47">
        <v>-619.63624838635246</v>
      </c>
      <c r="EH218" s="47">
        <v>0</v>
      </c>
      <c r="EI218" s="47">
        <v>-28674.659627516736</v>
      </c>
      <c r="EJ218" s="47">
        <v>-35463.054273382986</v>
      </c>
      <c r="EK218" s="47">
        <v>-2668.9254876155928</v>
      </c>
      <c r="EL218" s="47">
        <v>0</v>
      </c>
      <c r="EM218" s="47">
        <v>0</v>
      </c>
      <c r="EN218" s="47">
        <v>0</v>
      </c>
      <c r="EO218" s="47">
        <v>-27.817974933565804</v>
      </c>
      <c r="EP218" s="47">
        <v>-68.598427599026579</v>
      </c>
      <c r="EQ218" s="47">
        <v>-6486.2566749232938</v>
      </c>
      <c r="ER218" s="47">
        <v>-243.14063219185482</v>
      </c>
      <c r="ES218" s="47">
        <v>-15118.576188711822</v>
      </c>
      <c r="ET218" s="47">
        <v>-128.79383579386766</v>
      </c>
      <c r="EU218" s="47">
        <v>0</v>
      </c>
      <c r="EV218" s="47">
        <v>0</v>
      </c>
      <c r="EW218" s="47">
        <v>0</v>
      </c>
      <c r="EX218" s="47">
        <v>0</v>
      </c>
      <c r="EY218" s="47">
        <v>0</v>
      </c>
      <c r="EZ218" s="47">
        <v>0</v>
      </c>
      <c r="FA218" s="47">
        <v>0</v>
      </c>
      <c r="FC218" s="47">
        <v>-114023.94827750708</v>
      </c>
      <c r="FD218" s="47">
        <v>-428359.21970023337</v>
      </c>
      <c r="FF218" s="47">
        <v>0</v>
      </c>
      <c r="FH218" s="47">
        <v>0</v>
      </c>
      <c r="FI218" s="47">
        <v>-329470.02076552785</v>
      </c>
      <c r="FK218" s="47">
        <v>-2571443.5571842701</v>
      </c>
      <c r="FM218" s="47">
        <v>-18139298.523998249</v>
      </c>
    </row>
    <row r="219" spans="5:169" x14ac:dyDescent="0.15"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-1791.5485513253566</v>
      </c>
      <c r="K219" s="47">
        <v>-151.2711573479736</v>
      </c>
      <c r="L219" s="47">
        <v>-577.16334738572857</v>
      </c>
      <c r="M219" s="47">
        <v>-638.80401955670618</v>
      </c>
      <c r="N219" s="47">
        <v>-48.871919392245431</v>
      </c>
      <c r="O219" s="47">
        <v>-49.983606021760927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47">
        <v>0</v>
      </c>
      <c r="AD219" s="47">
        <v>0</v>
      </c>
      <c r="AE219" s="47">
        <v>0</v>
      </c>
      <c r="AF219" s="47">
        <v>0</v>
      </c>
      <c r="AG219" s="47">
        <v>0</v>
      </c>
      <c r="AH219" s="47">
        <v>0</v>
      </c>
      <c r="AI219" s="47">
        <v>0</v>
      </c>
      <c r="AJ219" s="47">
        <v>0</v>
      </c>
      <c r="AK219" s="47">
        <v>0</v>
      </c>
      <c r="AL219" s="47">
        <v>0</v>
      </c>
      <c r="AM219" s="47">
        <v>0</v>
      </c>
      <c r="AN219" s="47">
        <v>0</v>
      </c>
      <c r="AO219" s="47">
        <v>0</v>
      </c>
      <c r="AP219" s="47">
        <v>0</v>
      </c>
      <c r="AQ219" s="47">
        <v>0</v>
      </c>
      <c r="AR219" s="47">
        <v>0</v>
      </c>
      <c r="AS219" s="47">
        <v>-348.65716794590691</v>
      </c>
      <c r="AT219" s="47">
        <v>-265591.77791364607</v>
      </c>
      <c r="AU219" s="47">
        <v>-4482.9495768338093</v>
      </c>
      <c r="AV219" s="47">
        <v>-412.51686812168828</v>
      </c>
      <c r="AW219" s="47">
        <v>-19.03150184020582</v>
      </c>
      <c r="AX219" s="47">
        <v>-1938.0446265217536</v>
      </c>
      <c r="AY219" s="47">
        <v>-697.51432540186852</v>
      </c>
      <c r="AZ219" s="47">
        <v>0</v>
      </c>
      <c r="BA219" s="47">
        <v>0</v>
      </c>
      <c r="BB219" s="47">
        <v>0</v>
      </c>
      <c r="BC219" s="47">
        <v>0</v>
      </c>
      <c r="BD219" s="47">
        <v>0</v>
      </c>
      <c r="BE219" s="47">
        <v>0</v>
      </c>
      <c r="BF219" s="47">
        <v>-140478.69332408026</v>
      </c>
      <c r="BG219" s="47">
        <v>-12213.156869599981</v>
      </c>
      <c r="BH219" s="47">
        <v>-205752.30460837009</v>
      </c>
      <c r="BI219" s="47">
        <v>-148588.41315433048</v>
      </c>
      <c r="BJ219" s="47">
        <v>-76525.3456977514</v>
      </c>
      <c r="BK219" s="47">
        <v>-145116.06009819906</v>
      </c>
      <c r="BL219" s="47">
        <v>-52187.3310792673</v>
      </c>
      <c r="BM219" s="47">
        <v>-162912.73628479309</v>
      </c>
      <c r="BN219" s="47">
        <v>-444123.12268492545</v>
      </c>
      <c r="BO219" s="47">
        <v>-26429.843257237048</v>
      </c>
      <c r="BP219" s="47">
        <v>-40142.80094948694</v>
      </c>
      <c r="BQ219" s="47">
        <v>-46005.558893861082</v>
      </c>
      <c r="BR219" s="47">
        <v>-56117.316405099926</v>
      </c>
      <c r="BS219" s="47">
        <v>-3538.8990607693427</v>
      </c>
      <c r="BT219" s="47">
        <v>-3902.4050460367803</v>
      </c>
      <c r="BU219" s="47">
        <v>-109.31985233686102</v>
      </c>
      <c r="BV219" s="47">
        <v>-5262.5864222982609</v>
      </c>
      <c r="BW219" s="47">
        <v>-5833.9912125115097</v>
      </c>
      <c r="BX219" s="47">
        <v>-2.4455559036737587E-2</v>
      </c>
      <c r="BY219" s="47">
        <v>-7114.992483005185</v>
      </c>
      <c r="BZ219" s="47">
        <v>-2084.7350571586235</v>
      </c>
      <c r="CA219" s="47">
        <v>-4342.7484606602065</v>
      </c>
      <c r="CB219" s="47">
        <v>-197.12707956707544</v>
      </c>
      <c r="CC219" s="47">
        <v>-186.20199655576124</v>
      </c>
      <c r="CD219" s="47">
        <v>-2568.1583585158746</v>
      </c>
      <c r="CE219" s="47">
        <v>-1959.10741526788</v>
      </c>
      <c r="CF219" s="47">
        <v>-15666.848679206865</v>
      </c>
      <c r="CG219" s="47">
        <v>-1689.7884440591968</v>
      </c>
      <c r="CH219" s="47">
        <v>-1141.4426471331815</v>
      </c>
      <c r="CI219" s="47">
        <v>-704.30978179746944</v>
      </c>
      <c r="CJ219" s="47">
        <v>-3590.5304971758828</v>
      </c>
      <c r="CK219" s="47">
        <v>-250.27201124846059</v>
      </c>
      <c r="CL219" s="47">
        <v>-11456.834281783704</v>
      </c>
      <c r="CM219" s="47">
        <v>-2669.4240732496755</v>
      </c>
      <c r="CN219" s="47">
        <v>-510.52938183328985</v>
      </c>
      <c r="CO219" s="47">
        <v>-346.1597188486291</v>
      </c>
      <c r="CP219" s="47">
        <v>-1.7220006673124337</v>
      </c>
      <c r="CQ219" s="47">
        <v>-1092.2616762408084</v>
      </c>
      <c r="CR219" s="47">
        <v>-790.858322513639</v>
      </c>
      <c r="CS219" s="47">
        <v>-1524.715097079621</v>
      </c>
      <c r="CT219" s="47">
        <v>-2151.2215203154374</v>
      </c>
      <c r="CU219" s="47">
        <v>-147.77181519528153</v>
      </c>
      <c r="CV219" s="47">
        <v>-2422.5514826339172</v>
      </c>
      <c r="CW219" s="47">
        <v>-171.34527815090161</v>
      </c>
      <c r="CX219" s="47">
        <v>0</v>
      </c>
      <c r="CY219" s="47">
        <v>-36.816347001075343</v>
      </c>
      <c r="CZ219" s="47">
        <v>-14219.967539989051</v>
      </c>
      <c r="DA219" s="47">
        <v>-3.2881399546755601</v>
      </c>
      <c r="DB219" s="47">
        <v>-72.123573982790049</v>
      </c>
      <c r="DC219" s="47">
        <v>-450908.3217602123</v>
      </c>
      <c r="DD219" s="47">
        <v>-72571.489833762695</v>
      </c>
      <c r="DE219" s="47">
        <v>-9322.0435459407727</v>
      </c>
      <c r="DF219" s="47">
        <v>-4968.4488126126371</v>
      </c>
      <c r="DG219" s="47">
        <v>-249835.46643051619</v>
      </c>
      <c r="DH219" s="47">
        <v>-183539.93565581786</v>
      </c>
      <c r="DI219" s="47">
        <v>0</v>
      </c>
      <c r="DJ219" s="47">
        <v>0</v>
      </c>
      <c r="DK219" s="47">
        <v>0</v>
      </c>
      <c r="DL219" s="47">
        <v>0</v>
      </c>
      <c r="DM219" s="47">
        <v>0</v>
      </c>
      <c r="DN219" s="47">
        <v>0</v>
      </c>
      <c r="DO219" s="47">
        <v>0</v>
      </c>
      <c r="DP219" s="47">
        <v>0</v>
      </c>
      <c r="DQ219" s="47">
        <v>0</v>
      </c>
      <c r="DR219" s="47">
        <v>0</v>
      </c>
      <c r="DS219" s="47">
        <v>0</v>
      </c>
      <c r="DT219" s="47">
        <v>0</v>
      </c>
      <c r="DU219" s="47">
        <v>0</v>
      </c>
      <c r="DV219" s="47">
        <v>0</v>
      </c>
      <c r="DW219" s="47">
        <v>0</v>
      </c>
      <c r="DX219" s="47">
        <v>0</v>
      </c>
      <c r="DY219" s="47">
        <v>0</v>
      </c>
      <c r="DZ219" s="47">
        <v>0</v>
      </c>
      <c r="EA219" s="47">
        <v>0</v>
      </c>
      <c r="EB219" s="47">
        <v>0</v>
      </c>
      <c r="EC219" s="47">
        <v>0</v>
      </c>
      <c r="ED219" s="47">
        <v>0</v>
      </c>
      <c r="EE219" s="47">
        <v>0</v>
      </c>
      <c r="EF219" s="47">
        <v>0</v>
      </c>
      <c r="EG219" s="47">
        <v>0</v>
      </c>
      <c r="EH219" s="47">
        <v>0</v>
      </c>
      <c r="EI219" s="47">
        <v>0</v>
      </c>
      <c r="EJ219" s="47">
        <v>-26276.990309711869</v>
      </c>
      <c r="EK219" s="47">
        <v>0</v>
      </c>
      <c r="EL219" s="47">
        <v>0</v>
      </c>
      <c r="EM219" s="47">
        <v>0</v>
      </c>
      <c r="EN219" s="47">
        <v>-86.046048412728481</v>
      </c>
      <c r="EO219" s="47">
        <v>-2563.6080980101178</v>
      </c>
      <c r="EP219" s="47">
        <v>0</v>
      </c>
      <c r="EQ219" s="47">
        <v>0</v>
      </c>
      <c r="ER219" s="47">
        <v>-10659.906847025786</v>
      </c>
      <c r="ES219" s="47">
        <v>0</v>
      </c>
      <c r="ET219" s="47">
        <v>0</v>
      </c>
      <c r="EU219" s="47">
        <v>0</v>
      </c>
      <c r="EV219" s="47">
        <v>0</v>
      </c>
      <c r="EW219" s="47">
        <v>0</v>
      </c>
      <c r="EX219" s="47">
        <v>0</v>
      </c>
      <c r="EY219" s="47">
        <v>0</v>
      </c>
      <c r="EZ219" s="47">
        <v>0</v>
      </c>
      <c r="FA219" s="47">
        <v>0</v>
      </c>
      <c r="FC219" s="47">
        <v>0</v>
      </c>
      <c r="FD219" s="47">
        <v>0</v>
      </c>
      <c r="FF219" s="47">
        <v>0</v>
      </c>
      <c r="FH219" s="47">
        <v>0</v>
      </c>
      <c r="FI219" s="47">
        <v>907.93056120417475</v>
      </c>
      <c r="FK219" s="47">
        <v>-180857.6946246388</v>
      </c>
      <c r="FM219" s="47">
        <v>-3121783.9185041036</v>
      </c>
    </row>
    <row r="220" spans="5:169" x14ac:dyDescent="0.15">
      <c r="E220" s="47">
        <v>-8.5937603258182076</v>
      </c>
      <c r="F220" s="47">
        <v>-72.416091882024148</v>
      </c>
      <c r="G220" s="47">
        <v>-41.211914135456553</v>
      </c>
      <c r="H220" s="47">
        <v>-4.1443879626446121</v>
      </c>
      <c r="I220" s="47">
        <v>-25.018804313298975</v>
      </c>
      <c r="J220" s="47">
        <v>-8585.6526296491393</v>
      </c>
      <c r="K220" s="47">
        <v>-1173.798799562288</v>
      </c>
      <c r="L220" s="47">
        <v>-4271.4199125761688</v>
      </c>
      <c r="M220" s="47">
        <v>-20010.462970677854</v>
      </c>
      <c r="N220" s="47">
        <v>-18926.879080222043</v>
      </c>
      <c r="O220" s="47">
        <v>-636.32882484629317</v>
      </c>
      <c r="P220" s="47">
        <v>-53.920913680492376</v>
      </c>
      <c r="Q220" s="47">
        <v>-276.79912093633465</v>
      </c>
      <c r="R220" s="47">
        <v>-0.46594721322932559</v>
      </c>
      <c r="S220" s="47">
        <v>-40.2580062249477</v>
      </c>
      <c r="T220" s="47">
        <v>-119.76522635005907</v>
      </c>
      <c r="U220" s="47">
        <v>-1.4581987249026576</v>
      </c>
      <c r="V220" s="47">
        <v>-11.702362416733681</v>
      </c>
      <c r="W220" s="47">
        <v>-7.040366217098069</v>
      </c>
      <c r="X220" s="47">
        <v>-12.471187240918431</v>
      </c>
      <c r="Y220" s="47">
        <v>-57.439434361250669</v>
      </c>
      <c r="Z220" s="47">
        <v>-1662.9328284043065</v>
      </c>
      <c r="AA220" s="47">
        <v>-118.4003386646732</v>
      </c>
      <c r="AB220" s="47">
        <v>-19.756331057893746</v>
      </c>
      <c r="AC220" s="47">
        <v>-4.1694326077606156</v>
      </c>
      <c r="AD220" s="47">
        <v>-111.28071843535791</v>
      </c>
      <c r="AE220" s="47">
        <v>-19204.423182290247</v>
      </c>
      <c r="AF220" s="47">
        <v>-5.5530137381940101E-3</v>
      </c>
      <c r="AG220" s="47">
        <v>-2.8872075550817691</v>
      </c>
      <c r="AH220" s="47">
        <v>-303.4357732434662</v>
      </c>
      <c r="AI220" s="47">
        <v>-95.350383731217704</v>
      </c>
      <c r="AJ220" s="47">
        <v>-221.16514522482643</v>
      </c>
      <c r="AK220" s="47">
        <v>-672.99281056534312</v>
      </c>
      <c r="AL220" s="47">
        <v>-42.961187684352254</v>
      </c>
      <c r="AM220" s="47">
        <v>-30324.894255219508</v>
      </c>
      <c r="AN220" s="47">
        <v>-1959.5892068151552</v>
      </c>
      <c r="AO220" s="47">
        <v>-3646.9953851438822</v>
      </c>
      <c r="AP220" s="47">
        <v>-929.09490486871789</v>
      </c>
      <c r="AQ220" s="47">
        <v>-1067.4840810263865</v>
      </c>
      <c r="AR220" s="47">
        <v>-50386.595216184331</v>
      </c>
      <c r="AS220" s="47">
        <v>-941.89819056865304</v>
      </c>
      <c r="AT220" s="47">
        <v>-12745.133035765808</v>
      </c>
      <c r="AU220" s="47">
        <v>-82382.193633321818</v>
      </c>
      <c r="AV220" s="47">
        <v>-1575.428462961567</v>
      </c>
      <c r="AW220" s="47">
        <v>-174.69922231663242</v>
      </c>
      <c r="AX220" s="47">
        <v>-24844.625207645306</v>
      </c>
      <c r="AY220" s="47">
        <v>-94078.782384040693</v>
      </c>
      <c r="AZ220" s="47">
        <v>-73087.961389446471</v>
      </c>
      <c r="BA220" s="47">
        <v>-137.54125717628798</v>
      </c>
      <c r="BB220" s="47">
        <v>-1590.1120829361203</v>
      </c>
      <c r="BC220" s="47">
        <v>-1337.2160220862315</v>
      </c>
      <c r="BD220" s="47">
        <v>-10137.580363653615</v>
      </c>
      <c r="BE220" s="47">
        <v>-101198.03578810263</v>
      </c>
      <c r="BF220" s="47">
        <v>-295600.08089509653</v>
      </c>
      <c r="BG220" s="47">
        <v>-316296.07773971459</v>
      </c>
      <c r="BH220" s="47">
        <v>-650133.24412231601</v>
      </c>
      <c r="BI220" s="47">
        <v>-258986.67674142338</v>
      </c>
      <c r="BJ220" s="47">
        <v>-395503.55530248291</v>
      </c>
      <c r="BK220" s="47">
        <v>-186804.47373413583</v>
      </c>
      <c r="BL220" s="47">
        <v>-1449566.3355839464</v>
      </c>
      <c r="BM220" s="47">
        <v>-11957.811328051348</v>
      </c>
      <c r="BN220" s="47">
        <v>-89811.774492127181</v>
      </c>
      <c r="BO220" s="47">
        <v>-31825.760772631849</v>
      </c>
      <c r="BP220" s="47">
        <v>-515419.82830502815</v>
      </c>
      <c r="BQ220" s="47">
        <v>-26323.631778544619</v>
      </c>
      <c r="BR220" s="47">
        <v>-307587.33348456753</v>
      </c>
      <c r="BS220" s="47">
        <v>-7442.4753393260753</v>
      </c>
      <c r="BT220" s="47">
        <v>-11954.651713720568</v>
      </c>
      <c r="BU220" s="47">
        <v>-525.09649146294396</v>
      </c>
      <c r="BV220" s="47">
        <v>-16314.897575588147</v>
      </c>
      <c r="BW220" s="47">
        <v>-1443.9808301255837</v>
      </c>
      <c r="BX220" s="47">
        <v>-10.233889943754319</v>
      </c>
      <c r="BY220" s="47">
        <v>-17997.46034575727</v>
      </c>
      <c r="BZ220" s="47">
        <v>-4305.2362284525789</v>
      </c>
      <c r="CA220" s="47">
        <v>-10554.95316951717</v>
      </c>
      <c r="CB220" s="47">
        <v>-5430.8320449321081</v>
      </c>
      <c r="CC220" s="47">
        <v>-33994.397520225437</v>
      </c>
      <c r="CD220" s="47">
        <v>-236965.16688881983</v>
      </c>
      <c r="CE220" s="47">
        <v>-31241.640519591292</v>
      </c>
      <c r="CF220" s="47">
        <v>-19250.605092445461</v>
      </c>
      <c r="CG220" s="47">
        <v>-1469.6051377239123</v>
      </c>
      <c r="CH220" s="47">
        <v>-7367.912928447131</v>
      </c>
      <c r="CI220" s="47">
        <v>-6579.1786692936848</v>
      </c>
      <c r="CJ220" s="47">
        <v>-12860.772551156255</v>
      </c>
      <c r="CK220" s="47">
        <v>-123488.73869075096</v>
      </c>
      <c r="CL220" s="47">
        <v>-72074.438333698068</v>
      </c>
      <c r="CM220" s="47">
        <v>-455423.5886595425</v>
      </c>
      <c r="CN220" s="47">
        <v>-1985.3152080213567</v>
      </c>
      <c r="CO220" s="47">
        <v>-46036.502490485662</v>
      </c>
      <c r="CP220" s="47">
        <v>-4204.0899496236734</v>
      </c>
      <c r="CQ220" s="47">
        <v>-1854.6499487908588</v>
      </c>
      <c r="CR220" s="47">
        <v>-37.913004504176158</v>
      </c>
      <c r="CS220" s="47">
        <v>-176.10970202404164</v>
      </c>
      <c r="CT220" s="47">
        <v>-64695.709614827501</v>
      </c>
      <c r="CU220" s="47">
        <v>-20167.689202387672</v>
      </c>
      <c r="CV220" s="47">
        <v>-62240.750016834885</v>
      </c>
      <c r="CW220" s="47">
        <v>-9799.8500992500267</v>
      </c>
      <c r="CX220" s="47">
        <v>-2633.6775850876206</v>
      </c>
      <c r="CY220" s="47">
        <v>-91.667130292998223</v>
      </c>
      <c r="CZ220" s="47">
        <v>-43400.060913786532</v>
      </c>
      <c r="DA220" s="47">
        <v>-13.516990737519535</v>
      </c>
      <c r="DB220" s="47">
        <v>-18.609058071448018</v>
      </c>
      <c r="DC220" s="47">
        <v>-528849.94476784277</v>
      </c>
      <c r="DD220" s="47">
        <v>-83822.459871750325</v>
      </c>
      <c r="DE220" s="47">
        <v>-101685.4503466513</v>
      </c>
      <c r="DF220" s="47">
        <v>-136568.78748122024</v>
      </c>
      <c r="DG220" s="47">
        <v>-6673.8023168692162</v>
      </c>
      <c r="DH220" s="47">
        <v>-23362.418644422971</v>
      </c>
      <c r="DI220" s="47">
        <v>-660.04741759221724</v>
      </c>
      <c r="DJ220" s="47">
        <v>-346.11776604451615</v>
      </c>
      <c r="DK220" s="47">
        <v>0</v>
      </c>
      <c r="DL220" s="47">
        <v>0</v>
      </c>
      <c r="DM220" s="47">
        <v>-119.07641941775124</v>
      </c>
      <c r="DN220" s="47">
        <v>-34.429908572089644</v>
      </c>
      <c r="DO220" s="47">
        <v>0</v>
      </c>
      <c r="DP220" s="47">
        <v>0</v>
      </c>
      <c r="DQ220" s="47">
        <v>0</v>
      </c>
      <c r="DR220" s="47">
        <v>-6649.5796522811725</v>
      </c>
      <c r="DS220" s="47">
        <v>0</v>
      </c>
      <c r="DT220" s="47">
        <v>0</v>
      </c>
      <c r="DU220" s="47">
        <v>0</v>
      </c>
      <c r="DV220" s="47">
        <v>-171.31609686788238</v>
      </c>
      <c r="DW220" s="47">
        <v>-3.1504949001376485</v>
      </c>
      <c r="DX220" s="47">
        <v>0</v>
      </c>
      <c r="DY220" s="47">
        <v>-2490.9273444506466</v>
      </c>
      <c r="DZ220" s="47">
        <v>0</v>
      </c>
      <c r="EA220" s="47">
        <v>0</v>
      </c>
      <c r="EB220" s="47">
        <v>0</v>
      </c>
      <c r="EC220" s="47">
        <v>0</v>
      </c>
      <c r="ED220" s="47">
        <v>0</v>
      </c>
      <c r="EE220" s="47">
        <v>0</v>
      </c>
      <c r="EF220" s="47">
        <v>0</v>
      </c>
      <c r="EG220" s="47">
        <v>-449.4971849429329</v>
      </c>
      <c r="EH220" s="47">
        <v>0</v>
      </c>
      <c r="EI220" s="47">
        <v>-11230.399810653544</v>
      </c>
      <c r="EJ220" s="47">
        <v>-101432.03814593116</v>
      </c>
      <c r="EK220" s="47">
        <v>0</v>
      </c>
      <c r="EL220" s="47">
        <v>0</v>
      </c>
      <c r="EM220" s="47">
        <v>0</v>
      </c>
      <c r="EN220" s="47">
        <v>-6539.2613170511149</v>
      </c>
      <c r="EO220" s="47">
        <v>-33484.260174744297</v>
      </c>
      <c r="EP220" s="47">
        <v>-1826.2244705576363</v>
      </c>
      <c r="EQ220" s="47">
        <v>-1548.054885817259</v>
      </c>
      <c r="ER220" s="47">
        <v>-31016.877554092192</v>
      </c>
      <c r="ES220" s="47">
        <v>0</v>
      </c>
      <c r="ET220" s="47">
        <v>0</v>
      </c>
      <c r="EU220" s="47">
        <v>0</v>
      </c>
      <c r="EV220" s="47">
        <v>0</v>
      </c>
      <c r="EW220" s="47">
        <v>-3.4806778788749652E-2</v>
      </c>
      <c r="EX220" s="47">
        <v>0</v>
      </c>
      <c r="EY220" s="47">
        <v>0</v>
      </c>
      <c r="EZ220" s="47">
        <v>0</v>
      </c>
      <c r="FA220" s="47">
        <v>0</v>
      </c>
      <c r="FC220" s="47">
        <v>-795.71709784102984</v>
      </c>
      <c r="FD220" s="47">
        <v>-1388.8416024248568</v>
      </c>
      <c r="FF220" s="47">
        <v>0</v>
      </c>
      <c r="FH220" s="47">
        <v>0</v>
      </c>
      <c r="FI220" s="47">
        <v>12788.325632403588</v>
      </c>
      <c r="FK220" s="47">
        <v>-519879.00300468836</v>
      </c>
      <c r="FM220" s="47">
        <v>-8027450.8196885921</v>
      </c>
    </row>
    <row r="221" spans="5:169" x14ac:dyDescent="0.15"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47">
        <v>0</v>
      </c>
      <c r="AD221" s="47">
        <v>0</v>
      </c>
      <c r="AE221" s="47">
        <v>0</v>
      </c>
      <c r="AF221" s="47">
        <v>0</v>
      </c>
      <c r="AG221" s="47">
        <v>0</v>
      </c>
      <c r="AH221" s="47">
        <v>0</v>
      </c>
      <c r="AI221" s="47">
        <v>0</v>
      </c>
      <c r="AJ221" s="47">
        <v>0</v>
      </c>
      <c r="AK221" s="47">
        <v>0</v>
      </c>
      <c r="AL221" s="47">
        <v>0</v>
      </c>
      <c r="AM221" s="47">
        <v>0</v>
      </c>
      <c r="AN221" s="47">
        <v>0</v>
      </c>
      <c r="AO221" s="47">
        <v>0</v>
      </c>
      <c r="AP221" s="47">
        <v>0</v>
      </c>
      <c r="AQ221" s="47">
        <v>0</v>
      </c>
      <c r="AR221" s="47">
        <v>0</v>
      </c>
      <c r="AS221" s="47">
        <v>0</v>
      </c>
      <c r="AT221" s="47">
        <v>0</v>
      </c>
      <c r="AU221" s="47">
        <v>0</v>
      </c>
      <c r="AV221" s="47">
        <v>0</v>
      </c>
      <c r="AW221" s="47">
        <v>0</v>
      </c>
      <c r="AX221" s="47">
        <v>0</v>
      </c>
      <c r="AY221" s="47">
        <v>0</v>
      </c>
      <c r="AZ221" s="47">
        <v>0</v>
      </c>
      <c r="BA221" s="47">
        <v>0</v>
      </c>
      <c r="BB221" s="47">
        <v>0</v>
      </c>
      <c r="BC221" s="47">
        <v>0</v>
      </c>
      <c r="BD221" s="47">
        <v>0</v>
      </c>
      <c r="BE221" s="47">
        <v>0</v>
      </c>
      <c r="BF221" s="47">
        <v>-9989.3924978005198</v>
      </c>
      <c r="BG221" s="47">
        <v>-14930.796564816374</v>
      </c>
      <c r="BH221" s="47">
        <v>-11776.397608720026</v>
      </c>
      <c r="BI221" s="47">
        <v>-3148.3392341073859</v>
      </c>
      <c r="BJ221" s="47">
        <v>-202.16381162311473</v>
      </c>
      <c r="BK221" s="47">
        <v>-2609.0698492945862</v>
      </c>
      <c r="BL221" s="47">
        <v>-691.38887049380889</v>
      </c>
      <c r="BM221" s="47">
        <v>-96311.345664985725</v>
      </c>
      <c r="BN221" s="47">
        <v>-4112542.3659267016</v>
      </c>
      <c r="BO221" s="47">
        <v>-54039.739656021033</v>
      </c>
      <c r="BP221" s="47">
        <v>-19553.579303883802</v>
      </c>
      <c r="BQ221" s="47">
        <v>0</v>
      </c>
      <c r="BR221" s="47">
        <v>-740507.7804648974</v>
      </c>
      <c r="BS221" s="47">
        <v>-17488.333765111645</v>
      </c>
      <c r="BT221" s="47">
        <v>-39263.583273016207</v>
      </c>
      <c r="BU221" s="47">
        <v>-28261.688965871606</v>
      </c>
      <c r="BV221" s="47">
        <v>-32944.35616935703</v>
      </c>
      <c r="BW221" s="47">
        <v>-15493.764741461313</v>
      </c>
      <c r="BX221" s="47">
        <v>-328.92967351005808</v>
      </c>
      <c r="BY221" s="47">
        <v>-336793.87453885452</v>
      </c>
      <c r="BZ221" s="47">
        <v>-11887.468396196238</v>
      </c>
      <c r="CA221" s="47">
        <v>-15785.18429309919</v>
      </c>
      <c r="CB221" s="47">
        <v>-6044.5140816791654</v>
      </c>
      <c r="CC221" s="47">
        <v>-5384.2499182536294</v>
      </c>
      <c r="CD221" s="47">
        <v>-17782.105659043929</v>
      </c>
      <c r="CE221" s="47">
        <v>0</v>
      </c>
      <c r="CF221" s="47">
        <v>0</v>
      </c>
      <c r="CG221" s="47">
        <v>0</v>
      </c>
      <c r="CH221" s="47">
        <v>0</v>
      </c>
      <c r="CI221" s="47">
        <v>0</v>
      </c>
      <c r="CJ221" s="47">
        <v>0</v>
      </c>
      <c r="CK221" s="47">
        <v>0</v>
      </c>
      <c r="CL221" s="47">
        <v>0</v>
      </c>
      <c r="CM221" s="47">
        <v>0</v>
      </c>
      <c r="CN221" s="47">
        <v>0</v>
      </c>
      <c r="CO221" s="47">
        <v>0</v>
      </c>
      <c r="CP221" s="47">
        <v>0</v>
      </c>
      <c r="CQ221" s="47">
        <v>0</v>
      </c>
      <c r="CR221" s="47">
        <v>0</v>
      </c>
      <c r="CS221" s="47">
        <v>0</v>
      </c>
      <c r="CT221" s="47">
        <v>0</v>
      </c>
      <c r="CU221" s="47">
        <v>0</v>
      </c>
      <c r="CV221" s="47">
        <v>0</v>
      </c>
      <c r="CW221" s="47">
        <v>0</v>
      </c>
      <c r="CX221" s="47">
        <v>0</v>
      </c>
      <c r="CY221" s="47">
        <v>0</v>
      </c>
      <c r="CZ221" s="47">
        <v>0</v>
      </c>
      <c r="DA221" s="47">
        <v>0</v>
      </c>
      <c r="DB221" s="47">
        <v>0</v>
      </c>
      <c r="DC221" s="47">
        <v>0</v>
      </c>
      <c r="DD221" s="47">
        <v>0</v>
      </c>
      <c r="DE221" s="47">
        <v>0</v>
      </c>
      <c r="DF221" s="47">
        <v>0</v>
      </c>
      <c r="DG221" s="47">
        <v>0</v>
      </c>
      <c r="DH221" s="47">
        <v>0</v>
      </c>
      <c r="DI221" s="47">
        <v>0</v>
      </c>
      <c r="DJ221" s="47">
        <v>0</v>
      </c>
      <c r="DK221" s="47">
        <v>0</v>
      </c>
      <c r="DL221" s="47">
        <v>0</v>
      </c>
      <c r="DM221" s="47">
        <v>0</v>
      </c>
      <c r="DN221" s="47">
        <v>0</v>
      </c>
      <c r="DO221" s="47">
        <v>0</v>
      </c>
      <c r="DP221" s="47">
        <v>0</v>
      </c>
      <c r="DQ221" s="47">
        <v>0</v>
      </c>
      <c r="DR221" s="47">
        <v>0</v>
      </c>
      <c r="DS221" s="47">
        <v>0</v>
      </c>
      <c r="DT221" s="47">
        <v>0</v>
      </c>
      <c r="DU221" s="47">
        <v>0</v>
      </c>
      <c r="DV221" s="47">
        <v>0</v>
      </c>
      <c r="DW221" s="47">
        <v>0</v>
      </c>
      <c r="DX221" s="47">
        <v>0</v>
      </c>
      <c r="DY221" s="47">
        <v>0</v>
      </c>
      <c r="DZ221" s="47">
        <v>0</v>
      </c>
      <c r="EA221" s="47">
        <v>0</v>
      </c>
      <c r="EB221" s="47">
        <v>0</v>
      </c>
      <c r="EC221" s="47">
        <v>0</v>
      </c>
      <c r="ED221" s="47">
        <v>0</v>
      </c>
      <c r="EE221" s="47">
        <v>0</v>
      </c>
      <c r="EF221" s="47">
        <v>0</v>
      </c>
      <c r="EG221" s="47">
        <v>0</v>
      </c>
      <c r="EH221" s="47">
        <v>0</v>
      </c>
      <c r="EI221" s="47">
        <v>0</v>
      </c>
      <c r="EJ221" s="47">
        <v>-3136.1798280088742</v>
      </c>
      <c r="EK221" s="47">
        <v>0</v>
      </c>
      <c r="EL221" s="47">
        <v>0</v>
      </c>
      <c r="EM221" s="47">
        <v>0</v>
      </c>
      <c r="EN221" s="47">
        <v>0</v>
      </c>
      <c r="EO221" s="47">
        <v>0</v>
      </c>
      <c r="EP221" s="47">
        <v>0</v>
      </c>
      <c r="EQ221" s="47">
        <v>0</v>
      </c>
      <c r="ER221" s="47">
        <v>0</v>
      </c>
      <c r="ES221" s="47">
        <v>-9.9866332431643753E-4</v>
      </c>
      <c r="ET221" s="47">
        <v>0</v>
      </c>
      <c r="EU221" s="47">
        <v>0</v>
      </c>
      <c r="EV221" s="47">
        <v>0</v>
      </c>
      <c r="EW221" s="47">
        <v>0</v>
      </c>
      <c r="EX221" s="47">
        <v>0</v>
      </c>
      <c r="EY221" s="47">
        <v>0</v>
      </c>
      <c r="EZ221" s="47">
        <v>0</v>
      </c>
      <c r="FA221" s="47">
        <v>0</v>
      </c>
      <c r="FC221" s="47">
        <v>0</v>
      </c>
      <c r="FD221" s="47">
        <v>0</v>
      </c>
      <c r="FF221" s="47">
        <v>0</v>
      </c>
      <c r="FH221" s="47">
        <v>0</v>
      </c>
      <c r="FI221" s="47">
        <v>54167.665014968683</v>
      </c>
      <c r="FK221" s="47">
        <v>-7398.159986895048</v>
      </c>
      <c r="FM221" s="47">
        <v>-5550127.0887273997</v>
      </c>
    </row>
    <row r="222" spans="5:169" x14ac:dyDescent="0.15">
      <c r="E222" s="47">
        <v>-5990.4011812599565</v>
      </c>
      <c r="F222" s="47">
        <v>-1800.8526509995118</v>
      </c>
      <c r="G222" s="47">
        <v>-7323.3412353120329</v>
      </c>
      <c r="H222" s="47">
        <v>-2176.8438065553491</v>
      </c>
      <c r="I222" s="47">
        <v>-4763.0111236404919</v>
      </c>
      <c r="J222" s="47">
        <v>-530804.0561536008</v>
      </c>
      <c r="K222" s="47">
        <v>-73439.36764068139</v>
      </c>
      <c r="L222" s="47">
        <v>-23686.980842008474</v>
      </c>
      <c r="M222" s="47">
        <v>-20193.485759625171</v>
      </c>
      <c r="N222" s="47">
        <v>-25939.545411767231</v>
      </c>
      <c r="O222" s="47">
        <v>-82470.236719348773</v>
      </c>
      <c r="P222" s="47">
        <v>-941.74177202902592</v>
      </c>
      <c r="Q222" s="47">
        <v>-609.46012454718868</v>
      </c>
      <c r="R222" s="47">
        <v>-1816.952413888172</v>
      </c>
      <c r="S222" s="47">
        <v>-1378.9102182986305</v>
      </c>
      <c r="T222" s="47">
        <v>-3576.8844575274265</v>
      </c>
      <c r="U222" s="47">
        <v>-1491.6288461101262</v>
      </c>
      <c r="V222" s="47">
        <v>-7875.1754542639892</v>
      </c>
      <c r="W222" s="47">
        <v>-70.435627450463173</v>
      </c>
      <c r="X222" s="47">
        <v>-417.37174313191576</v>
      </c>
      <c r="Y222" s="47">
        <v>-4060.3212309313785</v>
      </c>
      <c r="Z222" s="47">
        <v>-5473.7051645851643</v>
      </c>
      <c r="AA222" s="47">
        <v>-2008.5755203468029</v>
      </c>
      <c r="AB222" s="47">
        <v>-669.27237792301992</v>
      </c>
      <c r="AC222" s="47">
        <v>-57.728247563911559</v>
      </c>
      <c r="AD222" s="47">
        <v>-8.7345758078579934</v>
      </c>
      <c r="AE222" s="47">
        <v>-5987.9010012465624</v>
      </c>
      <c r="AF222" s="47">
        <v>-21.52842775242511</v>
      </c>
      <c r="AG222" s="47">
        <v>-502.81056660099642</v>
      </c>
      <c r="AH222" s="47">
        <v>-499.58990993188741</v>
      </c>
      <c r="AI222" s="47">
        <v>-8251.1940999429717</v>
      </c>
      <c r="AJ222" s="47">
        <v>-1985.2832297744851</v>
      </c>
      <c r="AK222" s="47">
        <v>-4701.0426195385089</v>
      </c>
      <c r="AL222" s="47">
        <v>-570.5793763724563</v>
      </c>
      <c r="AM222" s="47">
        <v>-13707.419927723455</v>
      </c>
      <c r="AN222" s="47">
        <v>-167630.65150137729</v>
      </c>
      <c r="AO222" s="47">
        <v>-11088.049426050475</v>
      </c>
      <c r="AP222" s="47">
        <v>-3631.9010143975947</v>
      </c>
      <c r="AQ222" s="47">
        <v>-32416.81732587887</v>
      </c>
      <c r="AR222" s="47">
        <v>-50589.215587422506</v>
      </c>
      <c r="AS222" s="47">
        <v>-8719.9066651799403</v>
      </c>
      <c r="AT222" s="47">
        <v>-2793.8879265329683</v>
      </c>
      <c r="AU222" s="47">
        <v>-14491.955969704448</v>
      </c>
      <c r="AV222" s="47">
        <v>-18138.783020623378</v>
      </c>
      <c r="AW222" s="47">
        <v>-3440.4202239345636</v>
      </c>
      <c r="AX222" s="47">
        <v>-7205.2805733554478</v>
      </c>
      <c r="AY222" s="47">
        <v>-7537.1988937303086</v>
      </c>
      <c r="AZ222" s="47">
        <v>-5603.8226965383155</v>
      </c>
      <c r="BA222" s="47">
        <v>-690.97277534466889</v>
      </c>
      <c r="BB222" s="47">
        <v>-3301.0245413334801</v>
      </c>
      <c r="BC222" s="47">
        <v>-2101.1870994423693</v>
      </c>
      <c r="BD222" s="47">
        <v>-74658.285539660603</v>
      </c>
      <c r="BE222" s="47">
        <v>-33130.875338369064</v>
      </c>
      <c r="BF222" s="47">
        <v>-11386.097034221955</v>
      </c>
      <c r="BG222" s="47">
        <v>-1064942.4116988312</v>
      </c>
      <c r="BH222" s="47">
        <v>-51235.464517200962</v>
      </c>
      <c r="BI222" s="47">
        <v>-17208.641282856137</v>
      </c>
      <c r="BJ222" s="47">
        <v>-17084.223288056481</v>
      </c>
      <c r="BK222" s="47">
        <v>-11118.705592127475</v>
      </c>
      <c r="BL222" s="47">
        <v>-7589.1085054443556</v>
      </c>
      <c r="BM222" s="47">
        <v>-2056.163799255462</v>
      </c>
      <c r="BN222" s="47">
        <v>-4622336.2237673346</v>
      </c>
      <c r="BO222" s="47">
        <v>-53281.617363737038</v>
      </c>
      <c r="BP222" s="47">
        <v>-36152.865649359112</v>
      </c>
      <c r="BQ222" s="47">
        <v>-130252.70332643547</v>
      </c>
      <c r="BR222" s="47">
        <v>-7273877.6488065775</v>
      </c>
      <c r="BS222" s="47">
        <v>-312094.25433416094</v>
      </c>
      <c r="BT222" s="47">
        <v>-230355.15565346222</v>
      </c>
      <c r="BU222" s="47">
        <v>-313894.77614802652</v>
      </c>
      <c r="BV222" s="47">
        <v>-400116.55421240214</v>
      </c>
      <c r="BW222" s="47">
        <v>-425618.98406325228</v>
      </c>
      <c r="BX222" s="47">
        <v>-11731.8310567181</v>
      </c>
      <c r="BY222" s="47">
        <v>-962710.69146841252</v>
      </c>
      <c r="BZ222" s="47">
        <v>-681019.06686579273</v>
      </c>
      <c r="CA222" s="47">
        <v>-466703.64533801121</v>
      </c>
      <c r="CB222" s="47">
        <v>-110417.46201539888</v>
      </c>
      <c r="CC222" s="47">
        <v>-65058.399975784865</v>
      </c>
      <c r="CD222" s="47">
        <v>-480590.22597906081</v>
      </c>
      <c r="CE222" s="47">
        <v>-781434.39849372453</v>
      </c>
      <c r="CF222" s="47">
        <v>-1303236.2795411739</v>
      </c>
      <c r="CG222" s="47">
        <v>-205415.74476855065</v>
      </c>
      <c r="CH222" s="47">
        <v>-274448.39652567572</v>
      </c>
      <c r="CI222" s="47">
        <v>-161128.41964973509</v>
      </c>
      <c r="CJ222" s="47">
        <v>-313567.46221867739</v>
      </c>
      <c r="CK222" s="47">
        <v>-564126.78429137729</v>
      </c>
      <c r="CL222" s="47">
        <v>-92748.765406612685</v>
      </c>
      <c r="CM222" s="47">
        <v>-19085.01502552208</v>
      </c>
      <c r="CN222" s="47">
        <v>-194307.87961926102</v>
      </c>
      <c r="CO222" s="47">
        <v>-51586.534834520127</v>
      </c>
      <c r="CP222" s="47">
        <v>-7414.6115952208329</v>
      </c>
      <c r="CQ222" s="47">
        <v>-43296.755722478731</v>
      </c>
      <c r="CR222" s="47">
        <v>-12945.638763410854</v>
      </c>
      <c r="CS222" s="47">
        <v>-12328.794618314707</v>
      </c>
      <c r="CT222" s="47">
        <v>-76237.609809286616</v>
      </c>
      <c r="CU222" s="47">
        <v>-30914.771304984595</v>
      </c>
      <c r="CV222" s="47">
        <v>-179052.35058126593</v>
      </c>
      <c r="CW222" s="47">
        <v>-20675.540553029703</v>
      </c>
      <c r="CX222" s="47">
        <v>-5659.4607060723374</v>
      </c>
      <c r="CY222" s="47">
        <v>-50633.144991526198</v>
      </c>
      <c r="CZ222" s="47">
        <v>-20004.585527192427</v>
      </c>
      <c r="DA222" s="47">
        <v>-5217.9374151300099</v>
      </c>
      <c r="DB222" s="47">
        <v>-4258.6916732506479</v>
      </c>
      <c r="DC222" s="47">
        <v>-13441899.709286978</v>
      </c>
      <c r="DD222" s="47">
        <v>-1523157.2473010265</v>
      </c>
      <c r="DE222" s="47">
        <v>-5536396.2595351003</v>
      </c>
      <c r="DF222" s="47">
        <v>-2730321.6983736563</v>
      </c>
      <c r="DG222" s="47">
        <v>-799284.03149773483</v>
      </c>
      <c r="DH222" s="47">
        <v>-204795.54628355915</v>
      </c>
      <c r="DI222" s="47">
        <v>-517.41598730475903</v>
      </c>
      <c r="DJ222" s="47">
        <v>-184.51800672473988</v>
      </c>
      <c r="DK222" s="47">
        <v>-1607.7433172683966</v>
      </c>
      <c r="DL222" s="47">
        <v>-17287.547660653679</v>
      </c>
      <c r="DM222" s="47">
        <v>-49.080884495536921</v>
      </c>
      <c r="DN222" s="47">
        <v>-16.853744097996593</v>
      </c>
      <c r="DO222" s="47">
        <v>-70.837401045411553</v>
      </c>
      <c r="DP222" s="47">
        <v>-4765.3262692852531</v>
      </c>
      <c r="DQ222" s="47">
        <v>0</v>
      </c>
      <c r="DR222" s="47">
        <v>-3087.1694683904084</v>
      </c>
      <c r="DS222" s="47">
        <v>-11142.624200174532</v>
      </c>
      <c r="DT222" s="47">
        <v>-3748.8868236191165</v>
      </c>
      <c r="DU222" s="47">
        <v>-8.2592616926086286</v>
      </c>
      <c r="DV222" s="47">
        <v>-173.47415142246629</v>
      </c>
      <c r="DW222" s="47">
        <v>-205.01987925535514</v>
      </c>
      <c r="DX222" s="47">
        <v>-22.975614324533108</v>
      </c>
      <c r="DY222" s="47">
        <v>-520.48776439449034</v>
      </c>
      <c r="DZ222" s="47">
        <v>-29.330393723303697</v>
      </c>
      <c r="EA222" s="47">
        <v>0</v>
      </c>
      <c r="EB222" s="47">
        <v>0</v>
      </c>
      <c r="EC222" s="47">
        <v>0</v>
      </c>
      <c r="ED222" s="47">
        <v>-1.7363733209019696</v>
      </c>
      <c r="EE222" s="47">
        <v>0</v>
      </c>
      <c r="EF222" s="47">
        <v>0</v>
      </c>
      <c r="EG222" s="47">
        <v>-147.97488589862684</v>
      </c>
      <c r="EH222" s="47">
        <v>-64.305142925381446</v>
      </c>
      <c r="EI222" s="47">
        <v>-27.842240581531016</v>
      </c>
      <c r="EJ222" s="47">
        <v>-324.95937060926406</v>
      </c>
      <c r="EK222" s="47">
        <v>-12615.544527158376</v>
      </c>
      <c r="EL222" s="47">
        <v>0</v>
      </c>
      <c r="EM222" s="47">
        <v>-2737.0796558453831</v>
      </c>
      <c r="EN222" s="47">
        <v>-216.3622855430531</v>
      </c>
      <c r="EO222" s="47">
        <v>-4520.1769031624053</v>
      </c>
      <c r="EP222" s="47">
        <v>-782.10170132065264</v>
      </c>
      <c r="EQ222" s="47">
        <v>0</v>
      </c>
      <c r="ER222" s="47">
        <v>-1.8243075930664301</v>
      </c>
      <c r="ES222" s="47">
        <v>-30.450078945542959</v>
      </c>
      <c r="ET222" s="47">
        <v>-1.0359795496938546E-2</v>
      </c>
      <c r="EU222" s="47">
        <v>0</v>
      </c>
      <c r="EV222" s="47">
        <v>0</v>
      </c>
      <c r="EW222" s="47">
        <v>-15.581134213224313</v>
      </c>
      <c r="EX222" s="47">
        <v>-14.866588788055422</v>
      </c>
      <c r="EY222" s="47">
        <v>-12.961169720470208</v>
      </c>
      <c r="EZ222" s="47">
        <v>-17.578487987751533</v>
      </c>
      <c r="FA222" s="47">
        <v>-1.6525303352507795E-2</v>
      </c>
      <c r="FC222" s="47">
        <v>0</v>
      </c>
      <c r="FD222" s="47">
        <v>0</v>
      </c>
      <c r="FF222" s="47">
        <v>0</v>
      </c>
      <c r="FH222" s="47">
        <v>0</v>
      </c>
      <c r="FI222" s="47">
        <v>-377274.77396611706</v>
      </c>
      <c r="FK222" s="47">
        <v>-3069628.3987454143</v>
      </c>
      <c r="FM222" s="47">
        <v>-51228727.688511021</v>
      </c>
    </row>
    <row r="223" spans="5:169" x14ac:dyDescent="0.15">
      <c r="E223" s="47">
        <v>0</v>
      </c>
      <c r="F223" s="47">
        <v>0</v>
      </c>
      <c r="G223" s="47">
        <v>-68.217650377263226</v>
      </c>
      <c r="H223" s="47">
        <v>0</v>
      </c>
      <c r="I223" s="47">
        <v>-1.8220096436877291</v>
      </c>
      <c r="J223" s="47">
        <v>-7572.1751283709154</v>
      </c>
      <c r="K223" s="47">
        <v>-25270.049452151434</v>
      </c>
      <c r="L223" s="47">
        <v>-11817.158441904157</v>
      </c>
      <c r="M223" s="47">
        <v>-3171.1326697907493</v>
      </c>
      <c r="N223" s="47">
        <v>-582.37629324068621</v>
      </c>
      <c r="O223" s="47">
        <v>-13139.28221758672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47">
        <v>0</v>
      </c>
      <c r="AD223" s="47">
        <v>0</v>
      </c>
      <c r="AE223" s="47">
        <v>0</v>
      </c>
      <c r="AF223" s="47">
        <v>0</v>
      </c>
      <c r="AG223" s="47">
        <v>0</v>
      </c>
      <c r="AH223" s="47">
        <v>0</v>
      </c>
      <c r="AI223" s="47">
        <v>-590.31934612623172</v>
      </c>
      <c r="AJ223" s="47">
        <v>0</v>
      </c>
      <c r="AK223" s="47">
        <v>-7.7882613799524618</v>
      </c>
      <c r="AL223" s="47">
        <v>-6868.4592081400579</v>
      </c>
      <c r="AM223" s="47">
        <v>0</v>
      </c>
      <c r="AN223" s="47">
        <v>-23502.507161977108</v>
      </c>
      <c r="AO223" s="47">
        <v>0</v>
      </c>
      <c r="AP223" s="47">
        <v>0</v>
      </c>
      <c r="AQ223" s="47">
        <v>-5995.9805822570352</v>
      </c>
      <c r="AR223" s="47">
        <v>-43803.492489091077</v>
      </c>
      <c r="AS223" s="47">
        <v>0</v>
      </c>
      <c r="AT223" s="47">
        <v>0</v>
      </c>
      <c r="AU223" s="47">
        <v>0</v>
      </c>
      <c r="AV223" s="47">
        <v>0</v>
      </c>
      <c r="AW223" s="47">
        <v>0</v>
      </c>
      <c r="AX223" s="47">
        <v>0</v>
      </c>
      <c r="AY223" s="47">
        <v>0</v>
      </c>
      <c r="AZ223" s="47">
        <v>-7709.7605605110411</v>
      </c>
      <c r="BA223" s="47">
        <v>-0.73081935587519287</v>
      </c>
      <c r="BB223" s="47">
        <v>-564.14573234166039</v>
      </c>
      <c r="BC223" s="47">
        <v>-330.43649397354562</v>
      </c>
      <c r="BD223" s="47">
        <v>-17976.690976397371</v>
      </c>
      <c r="BE223" s="47">
        <v>-5108.4606004970001</v>
      </c>
      <c r="BF223" s="47">
        <v>-1197.7728756251313</v>
      </c>
      <c r="BG223" s="47">
        <v>-5442.9931972531776</v>
      </c>
      <c r="BH223" s="47">
        <v>-18144.090951553157</v>
      </c>
      <c r="BI223" s="47">
        <v>-2067.9833028429916</v>
      </c>
      <c r="BJ223" s="47">
        <v>-40.848681449351588</v>
      </c>
      <c r="BK223" s="47">
        <v>-20386.582993346299</v>
      </c>
      <c r="BL223" s="47">
        <v>-28097.476253684512</v>
      </c>
      <c r="BM223" s="47">
        <v>-406555.23797751823</v>
      </c>
      <c r="BN223" s="47">
        <v>-1259787.1120235799</v>
      </c>
      <c r="BO223" s="47">
        <v>-406915.25455084478</v>
      </c>
      <c r="BP223" s="47">
        <v>-31716.542150094941</v>
      </c>
      <c r="BQ223" s="47">
        <v>-10225.629619253243</v>
      </c>
      <c r="BR223" s="47">
        <v>-949583.73611384456</v>
      </c>
      <c r="BS223" s="47">
        <v>-33708.886503766524</v>
      </c>
      <c r="BT223" s="47">
        <v>-58463.465002551435</v>
      </c>
      <c r="BU223" s="47">
        <v>-70060.880662483265</v>
      </c>
      <c r="BV223" s="47">
        <v>-120006.75562445153</v>
      </c>
      <c r="BW223" s="47">
        <v>-123075.34391187791</v>
      </c>
      <c r="BX223" s="47">
        <v>-974.79083708050041</v>
      </c>
      <c r="BY223" s="47">
        <v>-120027.02647472626</v>
      </c>
      <c r="BZ223" s="47">
        <v>-40407.599807730126</v>
      </c>
      <c r="CA223" s="47">
        <v>-85870.166291095782</v>
      </c>
      <c r="CB223" s="47">
        <v>-13972.237120184067</v>
      </c>
      <c r="CC223" s="47">
        <v>-9421.4763976662089</v>
      </c>
      <c r="CD223" s="47">
        <v>-46783.760394068668</v>
      </c>
      <c r="CE223" s="47">
        <v>-9024.9871090892375</v>
      </c>
      <c r="CF223" s="47">
        <v>-133697.34171860278</v>
      </c>
      <c r="CG223" s="47">
        <v>-7414.6494659088376</v>
      </c>
      <c r="CH223" s="47">
        <v>-26175.505953628963</v>
      </c>
      <c r="CI223" s="47">
        <v>-35639.087461885334</v>
      </c>
      <c r="CJ223" s="47">
        <v>-96237.287585827406</v>
      </c>
      <c r="CK223" s="47">
        <v>-36885.458270853494</v>
      </c>
      <c r="CL223" s="47">
        <v>-3153.1932512754852</v>
      </c>
      <c r="CM223" s="47">
        <v>-5936.8331023890214</v>
      </c>
      <c r="CN223" s="47">
        <v>-22102.498727320908</v>
      </c>
      <c r="CO223" s="47">
        <v>-3422.2181905668285</v>
      </c>
      <c r="CP223" s="47">
        <v>-513.48836620367899</v>
      </c>
      <c r="CQ223" s="47">
        <v>-6088.7169752864238</v>
      </c>
      <c r="CR223" s="47">
        <v>-6224.0506929540197</v>
      </c>
      <c r="CS223" s="47">
        <v>-411.49017878882256</v>
      </c>
      <c r="CT223" s="47">
        <v>-10191.677909388725</v>
      </c>
      <c r="CU223" s="47">
        <v>-4174.97838082621</v>
      </c>
      <c r="CV223" s="47">
        <v>-9767.7840355478893</v>
      </c>
      <c r="CW223" s="47">
        <v>-19814.715193637396</v>
      </c>
      <c r="CX223" s="47">
        <v>-58.460534448962306</v>
      </c>
      <c r="CY223" s="47">
        <v>-9740.4292085569323</v>
      </c>
      <c r="CZ223" s="47">
        <v>-60.548152031140837</v>
      </c>
      <c r="DA223" s="47">
        <v>-1118.9332783547516</v>
      </c>
      <c r="DB223" s="47">
        <v>-61.939651005975897</v>
      </c>
      <c r="DC223" s="47">
        <v>-50096.668655820438</v>
      </c>
      <c r="DD223" s="47">
        <v>-6834.077177151652</v>
      </c>
      <c r="DE223" s="47">
        <v>-8130.8549361594687</v>
      </c>
      <c r="DF223" s="47">
        <v>-6036.1371175456334</v>
      </c>
      <c r="DG223" s="47">
        <v>-5979.4690958093233</v>
      </c>
      <c r="DH223" s="47">
        <v>-6170.0434775037065</v>
      </c>
      <c r="DI223" s="47">
        <v>0</v>
      </c>
      <c r="DJ223" s="47">
        <v>0</v>
      </c>
      <c r="DK223" s="47">
        <v>-368.03084670381958</v>
      </c>
      <c r="DL223" s="47">
        <v>-1220.3154902154379</v>
      </c>
      <c r="DM223" s="47">
        <v>0</v>
      </c>
      <c r="DN223" s="47">
        <v>0</v>
      </c>
      <c r="DO223" s="47">
        <v>0</v>
      </c>
      <c r="DP223" s="47">
        <v>0</v>
      </c>
      <c r="DQ223" s="47">
        <v>-4.1406436197219867E-3</v>
      </c>
      <c r="DR223" s="47">
        <v>-1.5390004249236243E-3</v>
      </c>
      <c r="DS223" s="47">
        <v>0</v>
      </c>
      <c r="DT223" s="47">
        <v>0</v>
      </c>
      <c r="DU223" s="47">
        <v>0</v>
      </c>
      <c r="DV223" s="47">
        <v>-59.136055346992315</v>
      </c>
      <c r="DW223" s="47">
        <v>0</v>
      </c>
      <c r="DX223" s="47">
        <v>0</v>
      </c>
      <c r="DY223" s="47">
        <v>0</v>
      </c>
      <c r="DZ223" s="47">
        <v>0</v>
      </c>
      <c r="EA223" s="47">
        <v>0</v>
      </c>
      <c r="EB223" s="47">
        <v>0</v>
      </c>
      <c r="EC223" s="47">
        <v>0</v>
      </c>
      <c r="ED223" s="47">
        <v>0</v>
      </c>
      <c r="EE223" s="47">
        <v>0</v>
      </c>
      <c r="EF223" s="47">
        <v>0</v>
      </c>
      <c r="EG223" s="47">
        <v>0</v>
      </c>
      <c r="EH223" s="47">
        <v>0</v>
      </c>
      <c r="EI223" s="47">
        <v>0</v>
      </c>
      <c r="EJ223" s="47">
        <v>-7851.3688285549024</v>
      </c>
      <c r="EK223" s="47">
        <v>-9504.7795166014421</v>
      </c>
      <c r="EL223" s="47">
        <v>0</v>
      </c>
      <c r="EM223" s="47">
        <v>0</v>
      </c>
      <c r="EN223" s="47">
        <v>-695.25918876773608</v>
      </c>
      <c r="EO223" s="47">
        <v>0</v>
      </c>
      <c r="EP223" s="47">
        <v>0</v>
      </c>
      <c r="EQ223" s="47">
        <v>0</v>
      </c>
      <c r="ER223" s="47">
        <v>-1806.4345751459859</v>
      </c>
      <c r="ES223" s="47">
        <v>0</v>
      </c>
      <c r="ET223" s="47">
        <v>0</v>
      </c>
      <c r="EU223" s="47">
        <v>0</v>
      </c>
      <c r="EV223" s="47">
        <v>0</v>
      </c>
      <c r="EW223" s="47">
        <v>-24.968732370378834</v>
      </c>
      <c r="EX223" s="47">
        <v>0</v>
      </c>
      <c r="EY223" s="47">
        <v>-0.55405595280536812</v>
      </c>
      <c r="EZ223" s="47">
        <v>0</v>
      </c>
      <c r="FA223" s="47">
        <v>0</v>
      </c>
      <c r="FC223" s="47">
        <v>0</v>
      </c>
      <c r="FD223" s="47">
        <v>0</v>
      </c>
      <c r="FF223" s="47">
        <v>0</v>
      </c>
      <c r="FH223" s="47">
        <v>0</v>
      </c>
      <c r="FI223" s="47">
        <v>41577.729414549554</v>
      </c>
      <c r="FK223" s="47">
        <v>-199260.9194404</v>
      </c>
      <c r="FM223" s="47">
        <v>-4747392.2026632074</v>
      </c>
    </row>
    <row r="224" spans="5:169" x14ac:dyDescent="0.15">
      <c r="E224" s="47">
        <v>-46.957797152517536</v>
      </c>
      <c r="F224" s="47">
        <v>-0.90435959680560418</v>
      </c>
      <c r="G224" s="47">
        <v>-745.60593597901607</v>
      </c>
      <c r="H224" s="47">
        <v>0</v>
      </c>
      <c r="I224" s="47">
        <v>0</v>
      </c>
      <c r="J224" s="47">
        <v>-508.2467816407231</v>
      </c>
      <c r="K224" s="47">
        <v>-11.712708330070967</v>
      </c>
      <c r="L224" s="47">
        <v>-81.156066191556391</v>
      </c>
      <c r="M224" s="47">
        <v>-30806.417155123134</v>
      </c>
      <c r="N224" s="47">
        <v>0</v>
      </c>
      <c r="O224" s="47">
        <v>-10788.302299394376</v>
      </c>
      <c r="P224" s="47">
        <v>0</v>
      </c>
      <c r="Q224" s="47">
        <v>-0.77397078697361765</v>
      </c>
      <c r="R224" s="47">
        <v>-33.541083196107756</v>
      </c>
      <c r="S224" s="47">
        <v>-50.23225829294902</v>
      </c>
      <c r="T224" s="47">
        <v>-1123.1324445816706</v>
      </c>
      <c r="U224" s="47">
        <v>-3.2912645469576028E-2</v>
      </c>
      <c r="V224" s="47">
        <v>-0.60907380168181879</v>
      </c>
      <c r="W224" s="47">
        <v>-16.344005692310699</v>
      </c>
      <c r="X224" s="47">
        <v>-1.8115742917532058</v>
      </c>
      <c r="Y224" s="47">
        <v>-4.0600288475948476</v>
      </c>
      <c r="Z224" s="47">
        <v>-515.55967124063011</v>
      </c>
      <c r="AA224" s="47">
        <v>-91.262352387969244</v>
      </c>
      <c r="AB224" s="47">
        <v>-3405.7818132750563</v>
      </c>
      <c r="AC224" s="47">
        <v>0</v>
      </c>
      <c r="AD224" s="47">
        <v>-1.8437813197199743E-2</v>
      </c>
      <c r="AE224" s="47">
        <v>-1368.690528135058</v>
      </c>
      <c r="AF224" s="47">
        <v>-3.6477544183843524</v>
      </c>
      <c r="AG224" s="47">
        <v>-0.56982817125852447</v>
      </c>
      <c r="AH224" s="47">
        <v>0</v>
      </c>
      <c r="AI224" s="47">
        <v>-296.5389396224362</v>
      </c>
      <c r="AJ224" s="47">
        <v>-1.4065176434351847</v>
      </c>
      <c r="AK224" s="47">
        <v>-708.52832598208545</v>
      </c>
      <c r="AL224" s="47">
        <v>-45.248265906211216</v>
      </c>
      <c r="AM224" s="47">
        <v>-6452.6531481987058</v>
      </c>
      <c r="AN224" s="47">
        <v>-11490.51798227988</v>
      </c>
      <c r="AO224" s="47">
        <v>-67.527734754408925</v>
      </c>
      <c r="AP224" s="47">
        <v>-11091.801019898605</v>
      </c>
      <c r="AQ224" s="47">
        <v>-484910.56650778354</v>
      </c>
      <c r="AR224" s="47">
        <v>-203908.31010539434</v>
      </c>
      <c r="AS224" s="47">
        <v>-407.65001002815683</v>
      </c>
      <c r="AT224" s="47">
        <v>-5.5632170196032131</v>
      </c>
      <c r="AU224" s="47">
        <v>-130961.56277190457</v>
      </c>
      <c r="AV224" s="47">
        <v>-611.69958034666286</v>
      </c>
      <c r="AW224" s="47">
        <v>-1067.2090485545025</v>
      </c>
      <c r="AX224" s="47">
        <v>-22889.86147194252</v>
      </c>
      <c r="AY224" s="47">
        <v>-21705.627996855648</v>
      </c>
      <c r="AZ224" s="47">
        <v>-328874.33554871212</v>
      </c>
      <c r="BA224" s="47">
        <v>-421.40436468307615</v>
      </c>
      <c r="BB224" s="47">
        <v>-4364.5192293334039</v>
      </c>
      <c r="BC224" s="47">
        <v>-297.9109063159861</v>
      </c>
      <c r="BD224" s="47">
        <v>-7341.5376866368388</v>
      </c>
      <c r="BE224" s="47">
        <v>-95277.011069861386</v>
      </c>
      <c r="BF224" s="47">
        <v>-4582.4014377466201</v>
      </c>
      <c r="BG224" s="47">
        <v>-2025.6287657812477</v>
      </c>
      <c r="BH224" s="47">
        <v>-29082.928796694348</v>
      </c>
      <c r="BI224" s="47">
        <v>-10514.286296769318</v>
      </c>
      <c r="BJ224" s="47">
        <v>-115155.71966642678</v>
      </c>
      <c r="BK224" s="47">
        <v>-98569.070001829168</v>
      </c>
      <c r="BL224" s="47">
        <v>-72866.1424992213</v>
      </c>
      <c r="BM224" s="47">
        <v>-22091.675781685448</v>
      </c>
      <c r="BN224" s="47">
        <v>-510754.48751285661</v>
      </c>
      <c r="BO224" s="47">
        <v>-23090.793966871603</v>
      </c>
      <c r="BP224" s="47">
        <v>-3291283.7450754186</v>
      </c>
      <c r="BQ224" s="47">
        <v>-7524118.0518081477</v>
      </c>
      <c r="BR224" s="47">
        <v>-1617119.8413729167</v>
      </c>
      <c r="BS224" s="47">
        <v>-42899.911430026608</v>
      </c>
      <c r="BT224" s="47">
        <v>-146673.68240255868</v>
      </c>
      <c r="BU224" s="47">
        <v>-44776.510455885393</v>
      </c>
      <c r="BV224" s="47">
        <v>-350446.58875014994</v>
      </c>
      <c r="BW224" s="47">
        <v>-145387.53209627402</v>
      </c>
      <c r="BX224" s="47">
        <v>-2959.3957305996737</v>
      </c>
      <c r="BY224" s="47">
        <v>-328605.66115595523</v>
      </c>
      <c r="BZ224" s="47">
        <v>-109654.05081726698</v>
      </c>
      <c r="CA224" s="47">
        <v>-56210.889150952957</v>
      </c>
      <c r="CB224" s="47">
        <v>-11304.972697256071</v>
      </c>
      <c r="CC224" s="47">
        <v>-17715.405273975652</v>
      </c>
      <c r="CD224" s="47">
        <v>-93015.868814779911</v>
      </c>
      <c r="CE224" s="47">
        <v>-187877.89175987852</v>
      </c>
      <c r="CF224" s="47">
        <v>-1457052.5097018788</v>
      </c>
      <c r="CG224" s="47">
        <v>-72486.524880000041</v>
      </c>
      <c r="CH224" s="47">
        <v>-2176.3923379624025</v>
      </c>
      <c r="CI224" s="47">
        <v>-135745.8460873139</v>
      </c>
      <c r="CJ224" s="47">
        <v>-137861.08264201731</v>
      </c>
      <c r="CK224" s="47">
        <v>-628906.15900232177</v>
      </c>
      <c r="CL224" s="47">
        <v>-1500945.8537681834</v>
      </c>
      <c r="CM224" s="47">
        <v>-615080.28037163487</v>
      </c>
      <c r="CN224" s="47">
        <v>-237369.45967194517</v>
      </c>
      <c r="CO224" s="47">
        <v>-332742.51438221586</v>
      </c>
      <c r="CP224" s="47">
        <v>-44782.658385265677</v>
      </c>
      <c r="CQ224" s="47">
        <v>-52380.47337510105</v>
      </c>
      <c r="CR224" s="47">
        <v>-27935.37281474785</v>
      </c>
      <c r="CS224" s="47">
        <v>-8794.7091673722771</v>
      </c>
      <c r="CT224" s="47">
        <v>-777803.8827370106</v>
      </c>
      <c r="CU224" s="47">
        <v>-28061.933103366548</v>
      </c>
      <c r="CV224" s="47">
        <v>-105912.16033642083</v>
      </c>
      <c r="CW224" s="47">
        <v>-168391.8249352203</v>
      </c>
      <c r="CX224" s="47">
        <v>-6719.1249297267668</v>
      </c>
      <c r="CY224" s="47">
        <v>-68341.511297122895</v>
      </c>
      <c r="CZ224" s="47">
        <v>-4884.098999107815</v>
      </c>
      <c r="DA224" s="47">
        <v>-27.032404024454596</v>
      </c>
      <c r="DB224" s="47">
        <v>-179.62191044790953</v>
      </c>
      <c r="DC224" s="47">
        <v>-4064.7390165121883</v>
      </c>
      <c r="DD224" s="47">
        <v>-495.34372405081524</v>
      </c>
      <c r="DE224" s="47">
        <v>-4337.3777434390058</v>
      </c>
      <c r="DF224" s="47">
        <v>-2311.729095990529</v>
      </c>
      <c r="DG224" s="47">
        <v>-2770.49118789354</v>
      </c>
      <c r="DH224" s="47">
        <v>-2291.5042665488845</v>
      </c>
      <c r="DI224" s="47">
        <v>0</v>
      </c>
      <c r="DJ224" s="47">
        <v>0</v>
      </c>
      <c r="DK224" s="47">
        <v>-122.20308321885918</v>
      </c>
      <c r="DL224" s="47">
        <v>-92.043820618498884</v>
      </c>
      <c r="DM224" s="47">
        <v>-91.485826824105189</v>
      </c>
      <c r="DN224" s="47">
        <v>-26.452836664663579</v>
      </c>
      <c r="DO224" s="47">
        <v>-2.6767831671557801E-2</v>
      </c>
      <c r="DP224" s="47">
        <v>-2.0573007932491842</v>
      </c>
      <c r="DQ224" s="47">
        <v>0</v>
      </c>
      <c r="DR224" s="47">
        <v>0</v>
      </c>
      <c r="DS224" s="47">
        <v>0</v>
      </c>
      <c r="DT224" s="47">
        <v>-11.964535298119351</v>
      </c>
      <c r="DU224" s="47">
        <v>0</v>
      </c>
      <c r="DV224" s="47">
        <v>-30.725236745758231</v>
      </c>
      <c r="DW224" s="47">
        <v>-3.4626000966234174</v>
      </c>
      <c r="DX224" s="47">
        <v>0</v>
      </c>
      <c r="DY224" s="47">
        <v>0</v>
      </c>
      <c r="DZ224" s="47">
        <v>0</v>
      </c>
      <c r="EA224" s="47">
        <v>0</v>
      </c>
      <c r="EB224" s="47">
        <v>0</v>
      </c>
      <c r="EC224" s="47">
        <v>0</v>
      </c>
      <c r="ED224" s="47">
        <v>0</v>
      </c>
      <c r="EE224" s="47">
        <v>0</v>
      </c>
      <c r="EF224" s="47">
        <v>0</v>
      </c>
      <c r="EG224" s="47">
        <v>0</v>
      </c>
      <c r="EH224" s="47">
        <v>0</v>
      </c>
      <c r="EI224" s="47">
        <v>0</v>
      </c>
      <c r="EJ224" s="47">
        <v>-9806.3227111770921</v>
      </c>
      <c r="EK224" s="47">
        <v>0</v>
      </c>
      <c r="EL224" s="47">
        <v>0</v>
      </c>
      <c r="EM224" s="47">
        <v>0</v>
      </c>
      <c r="EN224" s="47">
        <v>0</v>
      </c>
      <c r="EO224" s="47">
        <v>-9.4073362623723508E-5</v>
      </c>
      <c r="EP224" s="47">
        <v>0</v>
      </c>
      <c r="EQ224" s="47">
        <v>-8943.6711366236668</v>
      </c>
      <c r="ER224" s="47">
        <v>0</v>
      </c>
      <c r="ES224" s="47">
        <v>0</v>
      </c>
      <c r="ET224" s="47">
        <v>0</v>
      </c>
      <c r="EU224" s="47">
        <v>0</v>
      </c>
      <c r="EV224" s="47">
        <v>0</v>
      </c>
      <c r="EW224" s="47">
        <v>0</v>
      </c>
      <c r="EX224" s="47">
        <v>0</v>
      </c>
      <c r="EY224" s="47">
        <v>0</v>
      </c>
      <c r="EZ224" s="47">
        <v>0</v>
      </c>
      <c r="FA224" s="47">
        <v>0</v>
      </c>
      <c r="FC224" s="47">
        <v>0</v>
      </c>
      <c r="FD224" s="47">
        <v>0</v>
      </c>
      <c r="FF224" s="47">
        <v>0</v>
      </c>
      <c r="FH224" s="47">
        <v>0</v>
      </c>
      <c r="FI224" s="47">
        <v>-129699.38037585317</v>
      </c>
      <c r="FK224" s="47">
        <v>-401176.53502911609</v>
      </c>
      <c r="FM224" s="47">
        <v>-23222446.039438363</v>
      </c>
    </row>
    <row r="225" spans="5:169" x14ac:dyDescent="0.15">
      <c r="E225" s="47">
        <v>-0.94142263444400021</v>
      </c>
      <c r="F225" s="47">
        <v>-3.9829287980575945</v>
      </c>
      <c r="G225" s="47">
        <v>0</v>
      </c>
      <c r="H225" s="47">
        <v>-2.7749870611468617</v>
      </c>
      <c r="I225" s="47">
        <v>-21.594367241908962</v>
      </c>
      <c r="J225" s="47">
        <v>-603.39893711775903</v>
      </c>
      <c r="K225" s="47">
        <v>-4.6043530185139021</v>
      </c>
      <c r="L225" s="47">
        <v>-85.262705452980612</v>
      </c>
      <c r="M225" s="47">
        <v>-3388.6462537937141</v>
      </c>
      <c r="N225" s="47">
        <v>-1454.7613104351231</v>
      </c>
      <c r="O225" s="47">
        <v>-102.96683260177352</v>
      </c>
      <c r="P225" s="47">
        <v>-1.2462898799238042</v>
      </c>
      <c r="Q225" s="47">
        <v>0</v>
      </c>
      <c r="R225" s="47">
        <v>-0.70986420529730176</v>
      </c>
      <c r="S225" s="47">
        <v>-71.582398717215554</v>
      </c>
      <c r="T225" s="47">
        <v>-0.51781625009693411</v>
      </c>
      <c r="U225" s="47">
        <v>-1.6931486740904185</v>
      </c>
      <c r="V225" s="47">
        <v>0</v>
      </c>
      <c r="W225" s="47">
        <v>-4.2285600926850853</v>
      </c>
      <c r="X225" s="47">
        <v>-6.6862002275292767</v>
      </c>
      <c r="Y225" s="47">
        <v>-0.51529823383614914</v>
      </c>
      <c r="Z225" s="47">
        <v>-662.71172414330397</v>
      </c>
      <c r="AA225" s="47">
        <v>-84.97364609690996</v>
      </c>
      <c r="AB225" s="47">
        <v>-3969.8628482694648</v>
      </c>
      <c r="AC225" s="47">
        <v>-8.2983542244729494E-2</v>
      </c>
      <c r="AD225" s="47">
        <v>-0.11606815781626424</v>
      </c>
      <c r="AE225" s="47">
        <v>-6.443857544302233</v>
      </c>
      <c r="AF225" s="47">
        <v>-110.3710986264999</v>
      </c>
      <c r="AG225" s="47">
        <v>-4.9653640437615783E-2</v>
      </c>
      <c r="AH225" s="47">
        <v>0</v>
      </c>
      <c r="AI225" s="47">
        <v>-6294.5092433703694</v>
      </c>
      <c r="AJ225" s="47">
        <v>-9.3536544000202007</v>
      </c>
      <c r="AK225" s="47">
        <v>-3624.1085699302007</v>
      </c>
      <c r="AL225" s="47">
        <v>-0.32333976511794305</v>
      </c>
      <c r="AM225" s="47">
        <v>-7038.1442589597555</v>
      </c>
      <c r="AN225" s="47">
        <v>-37168.992324527906</v>
      </c>
      <c r="AO225" s="47">
        <v>-11267.094797989037</v>
      </c>
      <c r="AP225" s="47">
        <v>-47064.925241046862</v>
      </c>
      <c r="AQ225" s="47">
        <v>-166746.85771398392</v>
      </c>
      <c r="AR225" s="47">
        <v>-324949.67160187144</v>
      </c>
      <c r="AS225" s="47">
        <v>-179.42750911649205</v>
      </c>
      <c r="AT225" s="47">
        <v>-59.692362298120557</v>
      </c>
      <c r="AU225" s="47">
        <v>-2131.1523602756401</v>
      </c>
      <c r="AV225" s="47">
        <v>-35.131899603498724</v>
      </c>
      <c r="AW225" s="47">
        <v>-193.5518843373126</v>
      </c>
      <c r="AX225" s="47">
        <v>-14718.084973586418</v>
      </c>
      <c r="AY225" s="47">
        <v>-22668.342026548584</v>
      </c>
      <c r="AZ225" s="47">
        <v>-142315.31035460814</v>
      </c>
      <c r="BA225" s="47">
        <v>-218.33388814484672</v>
      </c>
      <c r="BB225" s="47">
        <v>-3815.3000515984186</v>
      </c>
      <c r="BC225" s="47">
        <v>-426.44916168545001</v>
      </c>
      <c r="BD225" s="47">
        <v>-10840.233734603171</v>
      </c>
      <c r="BE225" s="47">
        <v>-34482.486185815855</v>
      </c>
      <c r="BF225" s="47">
        <v>-2.016934909576281</v>
      </c>
      <c r="BG225" s="47">
        <v>-1093.4152321470347</v>
      </c>
      <c r="BH225" s="47">
        <v>-50624.538999478129</v>
      </c>
      <c r="BI225" s="47">
        <v>-65847.404754450865</v>
      </c>
      <c r="BJ225" s="47">
        <v>-19331.570680670418</v>
      </c>
      <c r="BK225" s="47">
        <v>-17445.946734620276</v>
      </c>
      <c r="BL225" s="47">
        <v>-22653.038813397845</v>
      </c>
      <c r="BM225" s="47">
        <v>-348.34381946401083</v>
      </c>
      <c r="BN225" s="47">
        <v>-46572.864995640783</v>
      </c>
      <c r="BO225" s="47">
        <v>-3230.4380056060822</v>
      </c>
      <c r="BP225" s="47">
        <v>-333133.68518697203</v>
      </c>
      <c r="BQ225" s="47">
        <v>-2161786.0981846084</v>
      </c>
      <c r="BR225" s="47">
        <v>-1587831.6900465689</v>
      </c>
      <c r="BS225" s="47">
        <v>-187269.43388278922</v>
      </c>
      <c r="BT225" s="47">
        <v>-154969.60639918927</v>
      </c>
      <c r="BU225" s="47">
        <v>-75533.256245240598</v>
      </c>
      <c r="BV225" s="47">
        <v>-416303.24936405814</v>
      </c>
      <c r="BW225" s="47">
        <v>-121838.41573920463</v>
      </c>
      <c r="BX225" s="47">
        <v>-2402.0069465782412</v>
      </c>
      <c r="BY225" s="47">
        <v>-433362.07738962106</v>
      </c>
      <c r="BZ225" s="47">
        <v>-57676.653182738752</v>
      </c>
      <c r="CA225" s="47">
        <v>-163690.66383314817</v>
      </c>
      <c r="CB225" s="47">
        <v>-25229.925309197868</v>
      </c>
      <c r="CC225" s="47">
        <v>-52082.762217271025</v>
      </c>
      <c r="CD225" s="47">
        <v>-241537.47849610302</v>
      </c>
      <c r="CE225" s="47">
        <v>-279078.22287473443</v>
      </c>
      <c r="CF225" s="47">
        <v>-636766.68909550121</v>
      </c>
      <c r="CG225" s="47">
        <v>-98912.628457029292</v>
      </c>
      <c r="CH225" s="47">
        <v>-37296.944060462913</v>
      </c>
      <c r="CI225" s="47">
        <v>-148307.52394827022</v>
      </c>
      <c r="CJ225" s="47">
        <v>-534344.97437574447</v>
      </c>
      <c r="CK225" s="47">
        <v>-1037802.32761689</v>
      </c>
      <c r="CL225" s="47">
        <v>-2682675.3266950608</v>
      </c>
      <c r="CM225" s="47">
        <v>-271103.05137746909</v>
      </c>
      <c r="CN225" s="47">
        <v>-232490.98734355674</v>
      </c>
      <c r="CO225" s="47">
        <v>-227059.53282345878</v>
      </c>
      <c r="CP225" s="47">
        <v>-37678.975960648881</v>
      </c>
      <c r="CQ225" s="47">
        <v>-59517.733681304002</v>
      </c>
      <c r="CR225" s="47">
        <v>-56219.377992286587</v>
      </c>
      <c r="CS225" s="47">
        <v>-45003.605458396727</v>
      </c>
      <c r="CT225" s="47">
        <v>-765119.56086986559</v>
      </c>
      <c r="CU225" s="47">
        <v>-43857.730854346519</v>
      </c>
      <c r="CV225" s="47">
        <v>-64615.411689787812</v>
      </c>
      <c r="CW225" s="47">
        <v>-76768.785465146415</v>
      </c>
      <c r="CX225" s="47">
        <v>-7133.3433388370195</v>
      </c>
      <c r="CY225" s="47">
        <v>-40728.68970245713</v>
      </c>
      <c r="CZ225" s="47">
        <v>-120.42499720533112</v>
      </c>
      <c r="DA225" s="47">
        <v>-2.5103068154412558</v>
      </c>
      <c r="DB225" s="47">
        <v>-89.248078822484757</v>
      </c>
      <c r="DC225" s="47">
        <v>-422880.21465309826</v>
      </c>
      <c r="DD225" s="47">
        <v>-54162.051514955747</v>
      </c>
      <c r="DE225" s="47">
        <v>-10828.663014636866</v>
      </c>
      <c r="DF225" s="47">
        <v>-5771.4446014020741</v>
      </c>
      <c r="DG225" s="47">
        <v>-31468.254405652602</v>
      </c>
      <c r="DH225" s="47">
        <v>-120300.28053127491</v>
      </c>
      <c r="DI225" s="47">
        <v>-494.9988605621906</v>
      </c>
      <c r="DJ225" s="47">
        <v>-1047.5808946796826</v>
      </c>
      <c r="DK225" s="47">
        <v>-50.971502000508266</v>
      </c>
      <c r="DL225" s="47">
        <v>-38.391926481820548</v>
      </c>
      <c r="DM225" s="47">
        <v>-1.8250757771973898</v>
      </c>
      <c r="DN225" s="47">
        <v>-0.52769041792250504</v>
      </c>
      <c r="DO225" s="47">
        <v>-4.5306441063424643E-2</v>
      </c>
      <c r="DP225" s="47">
        <v>-3.4820835980535811</v>
      </c>
      <c r="DQ225" s="47">
        <v>-1274.9318928175605</v>
      </c>
      <c r="DR225" s="47">
        <v>-5842.1843206752892</v>
      </c>
      <c r="DS225" s="47">
        <v>-1094.1334467979077</v>
      </c>
      <c r="DT225" s="47">
        <v>0</v>
      </c>
      <c r="DU225" s="47">
        <v>0</v>
      </c>
      <c r="DV225" s="47">
        <v>0</v>
      </c>
      <c r="DW225" s="47">
        <v>-350.53124183086811</v>
      </c>
      <c r="DX225" s="47">
        <v>0</v>
      </c>
      <c r="DY225" s="47">
        <v>0</v>
      </c>
      <c r="DZ225" s="47">
        <v>0</v>
      </c>
      <c r="EA225" s="47">
        <v>0</v>
      </c>
      <c r="EB225" s="47">
        <v>0</v>
      </c>
      <c r="EC225" s="47">
        <v>0</v>
      </c>
      <c r="ED225" s="47">
        <v>0</v>
      </c>
      <c r="EE225" s="47">
        <v>0</v>
      </c>
      <c r="EF225" s="47">
        <v>0</v>
      </c>
      <c r="EG225" s="47">
        <v>0</v>
      </c>
      <c r="EH225" s="47">
        <v>0</v>
      </c>
      <c r="EI225" s="47">
        <v>-96.41262981480061</v>
      </c>
      <c r="EJ225" s="47">
        <v>-255.99639543820953</v>
      </c>
      <c r="EK225" s="47">
        <v>-5041.1607333743686</v>
      </c>
      <c r="EL225" s="47">
        <v>0</v>
      </c>
      <c r="EM225" s="47">
        <v>0</v>
      </c>
      <c r="EN225" s="47">
        <v>0</v>
      </c>
      <c r="EO225" s="47">
        <v>-1.0730016194260785E-4</v>
      </c>
      <c r="EP225" s="47">
        <v>-453.3343600653721</v>
      </c>
      <c r="EQ225" s="47">
        <v>0</v>
      </c>
      <c r="ER225" s="47">
        <v>-2776.668809553837</v>
      </c>
      <c r="ES225" s="47">
        <v>-78.108536249217607</v>
      </c>
      <c r="ET225" s="47">
        <v>0</v>
      </c>
      <c r="EU225" s="47">
        <v>-3.2683098577604888E-2</v>
      </c>
      <c r="EV225" s="47">
        <v>0</v>
      </c>
      <c r="EW225" s="47">
        <v>-20.607791547520023</v>
      </c>
      <c r="EX225" s="47">
        <v>0</v>
      </c>
      <c r="EY225" s="47">
        <v>0</v>
      </c>
      <c r="EZ225" s="47">
        <v>0</v>
      </c>
      <c r="FA225" s="47">
        <v>0</v>
      </c>
      <c r="FC225" s="47">
        <v>0</v>
      </c>
      <c r="FD225" s="47">
        <v>0</v>
      </c>
      <c r="FF225" s="47">
        <v>0</v>
      </c>
      <c r="FH225" s="47">
        <v>0</v>
      </c>
      <c r="FI225" s="47">
        <v>-33289.809187652092</v>
      </c>
      <c r="FK225" s="47">
        <v>-844705.77475922718</v>
      </c>
      <c r="FM225" s="47">
        <v>-16013656.810106719</v>
      </c>
    </row>
    <row r="226" spans="5:169" x14ac:dyDescent="0.15">
      <c r="E226" s="47">
        <v>-30494.584558955194</v>
      </c>
      <c r="F226" s="47">
        <v>-25131.862800934574</v>
      </c>
      <c r="G226" s="47">
        <v>-6850.9791331006008</v>
      </c>
      <c r="H226" s="47">
        <v>-14817.363208823199</v>
      </c>
      <c r="I226" s="47">
        <v>-32695.652617586995</v>
      </c>
      <c r="J226" s="47">
        <v>-934104.31352832657</v>
      </c>
      <c r="K226" s="47">
        <v>-6721.5387045949283</v>
      </c>
      <c r="L226" s="47">
        <v>-164224.66464236742</v>
      </c>
      <c r="M226" s="47">
        <v>-169778.2770079269</v>
      </c>
      <c r="N226" s="47">
        <v>-262222.08634431555</v>
      </c>
      <c r="O226" s="47">
        <v>-75296.850904601044</v>
      </c>
      <c r="P226" s="47">
        <v>-35634.694958427732</v>
      </c>
      <c r="Q226" s="47">
        <v>-7908.0143976897161</v>
      </c>
      <c r="R226" s="47">
        <v>-17624.024282991857</v>
      </c>
      <c r="S226" s="47">
        <v>-1297.5750444123814</v>
      </c>
      <c r="T226" s="47">
        <v>-17621.438337515552</v>
      </c>
      <c r="U226" s="47">
        <v>-18118.766599785307</v>
      </c>
      <c r="V226" s="47">
        <v>-16474.220399649908</v>
      </c>
      <c r="W226" s="47">
        <v>-16602.558872576195</v>
      </c>
      <c r="X226" s="47">
        <v>-29792.65637056571</v>
      </c>
      <c r="Y226" s="47">
        <v>-24812.856217259032</v>
      </c>
      <c r="Z226" s="47">
        <v>-105835.83730094245</v>
      </c>
      <c r="AA226" s="47">
        <v>-28877.796438519257</v>
      </c>
      <c r="AB226" s="47">
        <v>-158203.94374769909</v>
      </c>
      <c r="AC226" s="47">
        <v>-46167.977997838374</v>
      </c>
      <c r="AD226" s="47">
        <v>-25226.52557198903</v>
      </c>
      <c r="AE226" s="47">
        <v>-67185.060086397454</v>
      </c>
      <c r="AF226" s="47">
        <v>-12582.048713597524</v>
      </c>
      <c r="AG226" s="47">
        <v>-7596.0537519130276</v>
      </c>
      <c r="AH226" s="47">
        <v>-22875.414506397374</v>
      </c>
      <c r="AI226" s="47">
        <v>-26351.355599488474</v>
      </c>
      <c r="AJ226" s="47">
        <v>-47800.444228341636</v>
      </c>
      <c r="AK226" s="47">
        <v>-56676.858012447985</v>
      </c>
      <c r="AL226" s="47">
        <v>-76753.327797225153</v>
      </c>
      <c r="AM226" s="47">
        <v>-296824.68814878666</v>
      </c>
      <c r="AN226" s="47">
        <v>-554618.13740355952</v>
      </c>
      <c r="AO226" s="47">
        <v>-59200.316244437789</v>
      </c>
      <c r="AP226" s="47">
        <v>-51239.165803935713</v>
      </c>
      <c r="AQ226" s="47">
        <v>-46589.55648687105</v>
      </c>
      <c r="AR226" s="47">
        <v>-300629.85137123166</v>
      </c>
      <c r="AS226" s="47">
        <v>-26177.589990646855</v>
      </c>
      <c r="AT226" s="47">
        <v>-5792.7441289541002</v>
      </c>
      <c r="AU226" s="47">
        <v>-51298.671379128435</v>
      </c>
      <c r="AV226" s="47">
        <v>-24395.916888148236</v>
      </c>
      <c r="AW226" s="47">
        <v>-17408.644225314743</v>
      </c>
      <c r="AX226" s="47">
        <v>-137621.63108739603</v>
      </c>
      <c r="AY226" s="47">
        <v>-45506.799519333348</v>
      </c>
      <c r="AZ226" s="47">
        <v>-144786.26520256748</v>
      </c>
      <c r="BA226" s="47">
        <v>-29288.24068139034</v>
      </c>
      <c r="BB226" s="47">
        <v>-164184.10548649682</v>
      </c>
      <c r="BC226" s="47">
        <v>-18964.156627846751</v>
      </c>
      <c r="BD226" s="47">
        <v>-392238.26045539672</v>
      </c>
      <c r="BE226" s="47">
        <v>-250977.98547985131</v>
      </c>
      <c r="BF226" s="47">
        <v>-631531.94221678015</v>
      </c>
      <c r="BG226" s="47">
        <v>-260789.87606839021</v>
      </c>
      <c r="BH226" s="47">
        <v>-664801.99104742834</v>
      </c>
      <c r="BI226" s="47">
        <v>-305293.92801893712</v>
      </c>
      <c r="BJ226" s="47">
        <v>-277270.32169507252</v>
      </c>
      <c r="BK226" s="47">
        <v>-99732.055036738966</v>
      </c>
      <c r="BL226" s="47">
        <v>-104878.49322626468</v>
      </c>
      <c r="BM226" s="47">
        <v>-17887.089359629645</v>
      </c>
      <c r="BN226" s="47">
        <v>-146142.26415382</v>
      </c>
      <c r="BO226" s="47">
        <v>-5792.4370198690731</v>
      </c>
      <c r="BP226" s="47">
        <v>-48438.705067319839</v>
      </c>
      <c r="BQ226" s="47">
        <v>-90544.302679203553</v>
      </c>
      <c r="BR226" s="47">
        <v>-8909006.0227373522</v>
      </c>
      <c r="BS226" s="47">
        <v>-304413.47939114412</v>
      </c>
      <c r="BT226" s="47">
        <v>-270967.75698238972</v>
      </c>
      <c r="BU226" s="47">
        <v>-362451.57093984482</v>
      </c>
      <c r="BV226" s="47">
        <v>-602715.31686668866</v>
      </c>
      <c r="BW226" s="47">
        <v>-674095.28812544467</v>
      </c>
      <c r="BX226" s="47">
        <v>-91002.275811966174</v>
      </c>
      <c r="BY226" s="47">
        <v>-1221163.5339936439</v>
      </c>
      <c r="BZ226" s="47">
        <v>-709108.80349492468</v>
      </c>
      <c r="CA226" s="47">
        <v>-283604.50458145415</v>
      </c>
      <c r="CB226" s="47">
        <v>-90173.411472259133</v>
      </c>
      <c r="CC226" s="47">
        <v>-163479.33160196722</v>
      </c>
      <c r="CD226" s="47">
        <v>-882273.51067508908</v>
      </c>
      <c r="CE226" s="47">
        <v>-721396.41706356697</v>
      </c>
      <c r="CF226" s="47">
        <v>-1422302.2379197967</v>
      </c>
      <c r="CG226" s="47">
        <v>-229168.98936077068</v>
      </c>
      <c r="CH226" s="47">
        <v>-182612.30436309995</v>
      </c>
      <c r="CI226" s="47">
        <v>-304744.40969352704</v>
      </c>
      <c r="CJ226" s="47">
        <v>-329755.72733320534</v>
      </c>
      <c r="CK226" s="47">
        <v>-978616.68894232821</v>
      </c>
      <c r="CL226" s="47">
        <v>-1007583.5319206901</v>
      </c>
      <c r="CM226" s="47">
        <v>-121175.21589010053</v>
      </c>
      <c r="CN226" s="47">
        <v>-718364.80941799213</v>
      </c>
      <c r="CO226" s="47">
        <v>-121302.07351740955</v>
      </c>
      <c r="CP226" s="47">
        <v>-287249.08811152785</v>
      </c>
      <c r="CQ226" s="47">
        <v>-216914.74795176112</v>
      </c>
      <c r="CR226" s="47">
        <v>-162952.76965927196</v>
      </c>
      <c r="CS226" s="47">
        <v>-42445.700917057431</v>
      </c>
      <c r="CT226" s="47">
        <v>-1005606.3378275021</v>
      </c>
      <c r="CU226" s="47">
        <v>-103462.72151757829</v>
      </c>
      <c r="CV226" s="47">
        <v>-419695.19572245912</v>
      </c>
      <c r="CW226" s="47">
        <v>-171038.2670199826</v>
      </c>
      <c r="CX226" s="47">
        <v>-4529.2059670537155</v>
      </c>
      <c r="CY226" s="47">
        <v>-173296.09105569104</v>
      </c>
      <c r="CZ226" s="47">
        <v>-32809.351901248687</v>
      </c>
      <c r="DA226" s="47">
        <v>-2753.4945488377734</v>
      </c>
      <c r="DB226" s="47">
        <v>-103684.81058265269</v>
      </c>
      <c r="DC226" s="47">
        <v>-8692967.4455866273</v>
      </c>
      <c r="DD226" s="47">
        <v>-977574.86635772837</v>
      </c>
      <c r="DE226" s="47">
        <v>-3549478.3325679791</v>
      </c>
      <c r="DF226" s="47">
        <v>-1528920.9859886679</v>
      </c>
      <c r="DG226" s="47">
        <v>-1289482.2433424264</v>
      </c>
      <c r="DH226" s="47">
        <v>-1242459.0296947062</v>
      </c>
      <c r="DI226" s="47">
        <v>-14918.945385191228</v>
      </c>
      <c r="DJ226" s="47">
        <v>-23719.542462970199</v>
      </c>
      <c r="DK226" s="47">
        <v>-3130.2079575025591</v>
      </c>
      <c r="DL226" s="47">
        <v>-10737.353652195654</v>
      </c>
      <c r="DM226" s="47">
        <v>-4267.6256625478309</v>
      </c>
      <c r="DN226" s="47">
        <v>-1841.7512339548455</v>
      </c>
      <c r="DO226" s="47">
        <v>-650.18898176013943</v>
      </c>
      <c r="DP226" s="47">
        <v>-19054.597202589935</v>
      </c>
      <c r="DQ226" s="47">
        <v>-591.50594934223295</v>
      </c>
      <c r="DR226" s="47">
        <v>-5097.9242434808048</v>
      </c>
      <c r="DS226" s="47">
        <v>-45730.260518107825</v>
      </c>
      <c r="DT226" s="47">
        <v>-19394.188677926853</v>
      </c>
      <c r="DU226" s="47">
        <v>-270390.89561627328</v>
      </c>
      <c r="DV226" s="47">
        <v>-12561.967146966985</v>
      </c>
      <c r="DW226" s="47">
        <v>-44844.671302351853</v>
      </c>
      <c r="DX226" s="47">
        <v>-24574.312555243327</v>
      </c>
      <c r="DY226" s="47">
        <v>-30497.2863798781</v>
      </c>
      <c r="DZ226" s="47">
        <v>-753.92107046090621</v>
      </c>
      <c r="EA226" s="47">
        <v>-17417.918566499349</v>
      </c>
      <c r="EB226" s="47">
        <v>-1169.0274919682081</v>
      </c>
      <c r="EC226" s="47">
        <v>-11798.413009625256</v>
      </c>
      <c r="ED226" s="47">
        <v>-19519.081815203066</v>
      </c>
      <c r="EE226" s="47">
        <v>-10.252709675964105</v>
      </c>
      <c r="EF226" s="47">
        <v>-428.70632795922353</v>
      </c>
      <c r="EG226" s="47">
        <v>-143980.23325627029</v>
      </c>
      <c r="EH226" s="47">
        <v>-309327.77819007268</v>
      </c>
      <c r="EI226" s="47">
        <v>-2754719.141454482</v>
      </c>
      <c r="EJ226" s="47">
        <v>-617903.63767556299</v>
      </c>
      <c r="EK226" s="47">
        <v>-862231.34514381981</v>
      </c>
      <c r="EL226" s="47">
        <v>-611615.4550746592</v>
      </c>
      <c r="EM226" s="47">
        <v>-32805.839417033931</v>
      </c>
      <c r="EN226" s="47">
        <v>-10288.987287371452</v>
      </c>
      <c r="EO226" s="47">
        <v>-45282.008407338377</v>
      </c>
      <c r="EP226" s="47">
        <v>-55297.84119760523</v>
      </c>
      <c r="EQ226" s="47">
        <v>-361100.34733919729</v>
      </c>
      <c r="ER226" s="47">
        <v>-94055.249766827634</v>
      </c>
      <c r="ES226" s="47">
        <v>-6879.0758122862017</v>
      </c>
      <c r="ET226" s="47">
        <v>-644.04737796474501</v>
      </c>
      <c r="EU226" s="47">
        <v>-1262.3446180343087</v>
      </c>
      <c r="EV226" s="47">
        <v>-1476.9735167602157</v>
      </c>
      <c r="EW226" s="47">
        <v>-4686.694727993261</v>
      </c>
      <c r="EX226" s="47">
        <v>-13949.760688978336</v>
      </c>
      <c r="EY226" s="47">
        <v>-3143.948398642086</v>
      </c>
      <c r="EZ226" s="47">
        <v>-68.916129278176768</v>
      </c>
      <c r="FA226" s="47">
        <v>-138920.9224483007</v>
      </c>
      <c r="FC226" s="47">
        <v>-80899.535382699949</v>
      </c>
      <c r="FD226" s="47">
        <v>-558865.52353092469</v>
      </c>
      <c r="FF226" s="47">
        <v>0</v>
      </c>
      <c r="FH226" s="47">
        <v>-3506820.6349814413</v>
      </c>
      <c r="FI226" s="47">
        <v>23908.640389513926</v>
      </c>
      <c r="FK226" s="47">
        <v>-8002570.8637325857</v>
      </c>
      <c r="FM226" s="47">
        <v>-67347990.6643897</v>
      </c>
    </row>
    <row r="227" spans="5:169" x14ac:dyDescent="0.15">
      <c r="E227" s="47">
        <v>-3713.338164713789</v>
      </c>
      <c r="F227" s="47">
        <v>-53.514976163120458</v>
      </c>
      <c r="G227" s="47">
        <v>-69.999446699398646</v>
      </c>
      <c r="H227" s="47">
        <v>-1677.797973067657</v>
      </c>
      <c r="I227" s="47">
        <v>-175.88848436266508</v>
      </c>
      <c r="J227" s="47">
        <v>-1486.9028652068705</v>
      </c>
      <c r="K227" s="47">
        <v>-626.2182162847447</v>
      </c>
      <c r="L227" s="47">
        <v>-3417.4122685721268</v>
      </c>
      <c r="M227" s="47">
        <v>-95.953197411808858</v>
      </c>
      <c r="N227" s="47">
        <v>-2794.6194806762551</v>
      </c>
      <c r="O227" s="47">
        <v>-1396.7283720411842</v>
      </c>
      <c r="P227" s="47">
        <v>-44.795531806284309</v>
      </c>
      <c r="Q227" s="47">
        <v>-4801.30716465368</v>
      </c>
      <c r="R227" s="47">
        <v>-1735.4804266066815</v>
      </c>
      <c r="S227" s="47">
        <v>-177.21377746834014</v>
      </c>
      <c r="T227" s="47">
        <v>-262.09272793053799</v>
      </c>
      <c r="U227" s="47">
        <v>-126.55235791056805</v>
      </c>
      <c r="V227" s="47">
        <v>-411.22137657255632</v>
      </c>
      <c r="W227" s="47">
        <v>-83.25305769821081</v>
      </c>
      <c r="X227" s="47">
        <v>-56.694539599527431</v>
      </c>
      <c r="Y227" s="47">
        <v>-111.94025208812158</v>
      </c>
      <c r="Z227" s="47">
        <v>-454.21842445354457</v>
      </c>
      <c r="AA227" s="47">
        <v>-154.52992033401461</v>
      </c>
      <c r="AB227" s="47">
        <v>-18.431723162001493</v>
      </c>
      <c r="AC227" s="47">
        <v>-51.770241476381941</v>
      </c>
      <c r="AD227" s="47">
        <v>0</v>
      </c>
      <c r="AE227" s="47">
        <v>-12094.926798213242</v>
      </c>
      <c r="AF227" s="47">
        <v>-9.6018808589055435</v>
      </c>
      <c r="AG227" s="47">
        <v>-208.61934016943394</v>
      </c>
      <c r="AH227" s="47">
        <v>-1068.5695584550342</v>
      </c>
      <c r="AI227" s="47">
        <v>-120.28338744902109</v>
      </c>
      <c r="AJ227" s="47">
        <v>-15.572338391657423</v>
      </c>
      <c r="AK227" s="47">
        <v>-453.17100518809031</v>
      </c>
      <c r="AL227" s="47">
        <v>-96.520332461478333</v>
      </c>
      <c r="AM227" s="47">
        <v>-278.40073291509032</v>
      </c>
      <c r="AN227" s="47">
        <v>-668.98473993791845</v>
      </c>
      <c r="AO227" s="47">
        <v>-1020.1395754924332</v>
      </c>
      <c r="AP227" s="47">
        <v>-295.05123171097659</v>
      </c>
      <c r="AQ227" s="47">
        <v>-125.64258825789071</v>
      </c>
      <c r="AR227" s="47">
        <v>-119.34310527467551</v>
      </c>
      <c r="AS227" s="47">
        <v>-1307.3878276107328</v>
      </c>
      <c r="AT227" s="47">
        <v>-1336.5931457089882</v>
      </c>
      <c r="AU227" s="47">
        <v>-1511.8418401653105</v>
      </c>
      <c r="AV227" s="47">
        <v>-1773.1506638284643</v>
      </c>
      <c r="AW227" s="47">
        <v>-487.99225971122451</v>
      </c>
      <c r="AX227" s="47">
        <v>-294.44700091736138</v>
      </c>
      <c r="AY227" s="47">
        <v>-2036.6024870486694</v>
      </c>
      <c r="AZ227" s="47">
        <v>-515.1609690449784</v>
      </c>
      <c r="BA227" s="47">
        <v>-72.942948992115788</v>
      </c>
      <c r="BB227" s="47">
        <v>-342.06507460048272</v>
      </c>
      <c r="BC227" s="47">
        <v>-242.18890828401595</v>
      </c>
      <c r="BD227" s="47">
        <v>-57.858078612070784</v>
      </c>
      <c r="BE227" s="47">
        <v>-577.70812025240855</v>
      </c>
      <c r="BF227" s="47">
        <v>-3785.1009077064127</v>
      </c>
      <c r="BG227" s="47">
        <v>-1666.5649874138703</v>
      </c>
      <c r="BH227" s="47">
        <v>-938.43678098928854</v>
      </c>
      <c r="BI227" s="47">
        <v>-765.64587952433726</v>
      </c>
      <c r="BJ227" s="47">
        <v>-150.96026483366975</v>
      </c>
      <c r="BK227" s="47">
        <v>-331.71845357225163</v>
      </c>
      <c r="BL227" s="47">
        <v>-118.22660052605845</v>
      </c>
      <c r="BM227" s="47">
        <v>-788.36062110542218</v>
      </c>
      <c r="BN227" s="47">
        <v>-1318.2115090489071</v>
      </c>
      <c r="BO227" s="47">
        <v>-197.68572622306974</v>
      </c>
      <c r="BP227" s="47">
        <v>-4023.014559406558</v>
      </c>
      <c r="BQ227" s="47">
        <v>-88.108969422155795</v>
      </c>
      <c r="BR227" s="47">
        <v>-13848.305040584964</v>
      </c>
      <c r="BS227" s="47">
        <v>-974195.1062166862</v>
      </c>
      <c r="BT227" s="47">
        <v>-9496.8701104786851</v>
      </c>
      <c r="BU227" s="47">
        <v>-133389.20217643265</v>
      </c>
      <c r="BV227" s="47">
        <v>-11622.866113588732</v>
      </c>
      <c r="BW227" s="47">
        <v>-26408.534315390407</v>
      </c>
      <c r="BX227" s="47">
        <v>0</v>
      </c>
      <c r="BY227" s="47">
        <v>-49159.113690233367</v>
      </c>
      <c r="BZ227" s="47">
        <v>-282192.79108942731</v>
      </c>
      <c r="CA227" s="47">
        <v>-78950.14830452473</v>
      </c>
      <c r="CB227" s="47">
        <v>-128864.21004336387</v>
      </c>
      <c r="CC227" s="47">
        <v>-102.98968978922186</v>
      </c>
      <c r="CD227" s="47">
        <v>-5444.3735365293769</v>
      </c>
      <c r="CE227" s="47">
        <v>-593672.09698679647</v>
      </c>
      <c r="CF227" s="47">
        <v>-1373.7985135637584</v>
      </c>
      <c r="CG227" s="47">
        <v>-63424.569950490055</v>
      </c>
      <c r="CH227" s="47">
        <v>-250099.268912353</v>
      </c>
      <c r="CI227" s="47">
        <v>-62045.865420088667</v>
      </c>
      <c r="CJ227" s="47">
        <v>-174550.62147670233</v>
      </c>
      <c r="CK227" s="47">
        <v>-9.7018727683379709</v>
      </c>
      <c r="CL227" s="47">
        <v>-8.617108031539539</v>
      </c>
      <c r="CM227" s="47">
        <v>-2.1785987502524091</v>
      </c>
      <c r="CN227" s="47">
        <v>-15812.63974192382</v>
      </c>
      <c r="CO227" s="47">
        <v>-1.3105236063522288</v>
      </c>
      <c r="CP227" s="47">
        <v>0</v>
      </c>
      <c r="CQ227" s="47">
        <v>0</v>
      </c>
      <c r="CR227" s="47">
        <v>0</v>
      </c>
      <c r="CS227" s="47">
        <v>-3.5495287020033559</v>
      </c>
      <c r="CT227" s="47">
        <v>-54.580199098747116</v>
      </c>
      <c r="CU227" s="47">
        <v>-2.2523886198803544</v>
      </c>
      <c r="CV227" s="47">
        <v>-2859.525453706905</v>
      </c>
      <c r="CW227" s="47">
        <v>-517.97460255243413</v>
      </c>
      <c r="CX227" s="47">
        <v>-13.042033129042574</v>
      </c>
      <c r="CY227" s="47">
        <v>-19907.828501017761</v>
      </c>
      <c r="CZ227" s="47">
        <v>-183050.14301480982</v>
      </c>
      <c r="DA227" s="47">
        <v>-99.026532111720257</v>
      </c>
      <c r="DB227" s="47">
        <v>-3.035246512545184</v>
      </c>
      <c r="DC227" s="47">
        <v>-48647.362101082901</v>
      </c>
      <c r="DD227" s="47">
        <v>-7008.1681791557785</v>
      </c>
      <c r="DE227" s="47">
        <v>-5120.6796127581329</v>
      </c>
      <c r="DF227" s="47">
        <v>-2668.4448628764271</v>
      </c>
      <c r="DG227" s="47">
        <v>-2573.9447370558514</v>
      </c>
      <c r="DH227" s="47">
        <v>-5511.1277444888801</v>
      </c>
      <c r="DI227" s="47">
        <v>-235.4056778874324</v>
      </c>
      <c r="DJ227" s="47">
        <v>-23.431731349702524</v>
      </c>
      <c r="DK227" s="47">
        <v>-467.48032950733602</v>
      </c>
      <c r="DL227" s="47">
        <v>-352.1079375287768</v>
      </c>
      <c r="DM227" s="47">
        <v>0</v>
      </c>
      <c r="DN227" s="47">
        <v>0</v>
      </c>
      <c r="DO227" s="47">
        <v>0</v>
      </c>
      <c r="DP227" s="47">
        <v>-9.1716028802900862</v>
      </c>
      <c r="DQ227" s="47">
        <v>0</v>
      </c>
      <c r="DR227" s="47">
        <v>-2743.6110244744214</v>
      </c>
      <c r="DS227" s="47">
        <v>0</v>
      </c>
      <c r="DT227" s="47">
        <v>-1886.7795841122806</v>
      </c>
      <c r="DU227" s="47">
        <v>0</v>
      </c>
      <c r="DV227" s="47">
        <v>0</v>
      </c>
      <c r="DW227" s="47">
        <v>-734.57502285684257</v>
      </c>
      <c r="DX227" s="47">
        <v>0</v>
      </c>
      <c r="DY227" s="47">
        <v>0</v>
      </c>
      <c r="DZ227" s="47">
        <v>0</v>
      </c>
      <c r="EA227" s="47">
        <v>0</v>
      </c>
      <c r="EB227" s="47">
        <v>-1.3280106479524485</v>
      </c>
      <c r="EC227" s="47">
        <v>-0.74392993939861241</v>
      </c>
      <c r="ED227" s="47">
        <v>0</v>
      </c>
      <c r="EE227" s="47">
        <v>0</v>
      </c>
      <c r="EF227" s="47">
        <v>0</v>
      </c>
      <c r="EG227" s="47">
        <v>0</v>
      </c>
      <c r="EH227" s="47">
        <v>0</v>
      </c>
      <c r="EI227" s="47">
        <v>0</v>
      </c>
      <c r="EJ227" s="47">
        <v>-4825.134977623924</v>
      </c>
      <c r="EK227" s="47">
        <v>-1450.0105090735001</v>
      </c>
      <c r="EL227" s="47">
        <v>0</v>
      </c>
      <c r="EM227" s="47">
        <v>0</v>
      </c>
      <c r="EN227" s="47">
        <v>-10.383354652221463</v>
      </c>
      <c r="EO227" s="47">
        <v>-1792.182287425404</v>
      </c>
      <c r="EP227" s="47">
        <v>-393.74208283528793</v>
      </c>
      <c r="EQ227" s="47">
        <v>-1788.9134448029249</v>
      </c>
      <c r="ER227" s="47">
        <v>-29185.978635643081</v>
      </c>
      <c r="ES227" s="47">
        <v>-119.63511185179784</v>
      </c>
      <c r="ET227" s="47">
        <v>-1092.6192656399674</v>
      </c>
      <c r="EU227" s="47">
        <v>0</v>
      </c>
      <c r="EV227" s="47">
        <v>0</v>
      </c>
      <c r="EW227" s="47">
        <v>-109.17157534636399</v>
      </c>
      <c r="EX227" s="47">
        <v>-1.7707512299656625</v>
      </c>
      <c r="EY227" s="47">
        <v>0</v>
      </c>
      <c r="EZ227" s="47">
        <v>0</v>
      </c>
      <c r="FA227" s="47">
        <v>0</v>
      </c>
      <c r="FC227" s="47">
        <v>0</v>
      </c>
      <c r="FD227" s="47">
        <v>0</v>
      </c>
      <c r="FF227" s="47">
        <v>0</v>
      </c>
      <c r="FH227" s="47">
        <v>-1466178.0994284507</v>
      </c>
      <c r="FI227" s="47">
        <v>-64360.264839561394</v>
      </c>
      <c r="FK227" s="47">
        <v>-786394.88184289064</v>
      </c>
      <c r="FM227" s="47">
        <v>-5582173.9632942788</v>
      </c>
    </row>
    <row r="228" spans="5:169" x14ac:dyDescent="0.15">
      <c r="E228" s="47">
        <v>-802.20811242079856</v>
      </c>
      <c r="F228" s="47">
        <v>-51.623033385804838</v>
      </c>
      <c r="G228" s="47">
        <v>-644.94920846863192</v>
      </c>
      <c r="H228" s="47">
        <v>-94.842174663596566</v>
      </c>
      <c r="I228" s="47">
        <v>-55.364164998339753</v>
      </c>
      <c r="J228" s="47">
        <v>-2616.0251913125635</v>
      </c>
      <c r="K228" s="47">
        <v>-722.70739106590906</v>
      </c>
      <c r="L228" s="47">
        <v>-205.30122539527278</v>
      </c>
      <c r="M228" s="47">
        <v>-3628.216547223094</v>
      </c>
      <c r="N228" s="47">
        <v>-4547.1981272664152</v>
      </c>
      <c r="O228" s="47">
        <v>-393.96316689748431</v>
      </c>
      <c r="P228" s="47">
        <v>-833.0728203115591</v>
      </c>
      <c r="Q228" s="47">
        <v>-67.150241670269949</v>
      </c>
      <c r="R228" s="47">
        <v>-7.7679992618856444</v>
      </c>
      <c r="S228" s="47">
        <v>-141.19343891130907</v>
      </c>
      <c r="T228" s="47">
        <v>-119.56590239701424</v>
      </c>
      <c r="U228" s="47">
        <v>-53.776645141222751</v>
      </c>
      <c r="V228" s="47">
        <v>-11.405916482743615</v>
      </c>
      <c r="W228" s="47">
        <v>-84.593446649580727</v>
      </c>
      <c r="X228" s="47">
        <v>-19.567114679695646</v>
      </c>
      <c r="Y228" s="47">
        <v>-68.471051424900395</v>
      </c>
      <c r="Z228" s="47">
        <v>-626.94016578449032</v>
      </c>
      <c r="AA228" s="47">
        <v>-27.617238355889221</v>
      </c>
      <c r="AB228" s="47">
        <v>-235.32979719250631</v>
      </c>
      <c r="AC228" s="47">
        <v>-44.622374257295455</v>
      </c>
      <c r="AD228" s="47">
        <v>-290.60926893844385</v>
      </c>
      <c r="AE228" s="47">
        <v>-6086.9506099952123</v>
      </c>
      <c r="AF228" s="47">
        <v>-0.91725522794505665</v>
      </c>
      <c r="AG228" s="47">
        <v>-159.27018795874082</v>
      </c>
      <c r="AH228" s="47">
        <v>-372.14198734030992</v>
      </c>
      <c r="AI228" s="47">
        <v>-74.24864793285748</v>
      </c>
      <c r="AJ228" s="47">
        <v>-3535.565252886166</v>
      </c>
      <c r="AK228" s="47">
        <v>-102.16602100954995</v>
      </c>
      <c r="AL228" s="47">
        <v>-423.60330239575171</v>
      </c>
      <c r="AM228" s="47">
        <v>-1191.1751593120862</v>
      </c>
      <c r="AN228" s="47">
        <v>-834.45439702723263</v>
      </c>
      <c r="AO228" s="47">
        <v>-1383.0992455147434</v>
      </c>
      <c r="AP228" s="47">
        <v>-80.764627682481361</v>
      </c>
      <c r="AQ228" s="47">
        <v>-1585.9165318397008</v>
      </c>
      <c r="AR228" s="47">
        <v>-1220.25110875111</v>
      </c>
      <c r="AS228" s="47">
        <v>-1888.2918941696389</v>
      </c>
      <c r="AT228" s="47">
        <v>-1863.5937686938394</v>
      </c>
      <c r="AU228" s="47">
        <v>-1426.4740537592131</v>
      </c>
      <c r="AV228" s="47">
        <v>-1256.2337079195806</v>
      </c>
      <c r="AW228" s="47">
        <v>-363.98675604105773</v>
      </c>
      <c r="AX228" s="47">
        <v>-28.187172924333954</v>
      </c>
      <c r="AY228" s="47">
        <v>-2389.6288177770953</v>
      </c>
      <c r="AZ228" s="47">
        <v>-6737.0124326127971</v>
      </c>
      <c r="BA228" s="47">
        <v>-1239.8518658179805</v>
      </c>
      <c r="BB228" s="47">
        <v>-176.87590838482052</v>
      </c>
      <c r="BC228" s="47">
        <v>-15.960658115215903</v>
      </c>
      <c r="BD228" s="47">
        <v>-2863.3542003167991</v>
      </c>
      <c r="BE228" s="47">
        <v>-7891.7153249920684</v>
      </c>
      <c r="BF228" s="47">
        <v>-253.30261688915527</v>
      </c>
      <c r="BG228" s="47">
        <v>-1930.4526877725866</v>
      </c>
      <c r="BH228" s="47">
        <v>-4292.1416992654376</v>
      </c>
      <c r="BI228" s="47">
        <v>-1391.8909330795043</v>
      </c>
      <c r="BJ228" s="47">
        <v>-622.8913605365484</v>
      </c>
      <c r="BK228" s="47">
        <v>-1263.0511751734007</v>
      </c>
      <c r="BL228" s="47">
        <v>-68.129091624231833</v>
      </c>
      <c r="BM228" s="47">
        <v>-4596.9943513664466</v>
      </c>
      <c r="BN228" s="47">
        <v>-66435.106781158524</v>
      </c>
      <c r="BO228" s="47">
        <v>-4411.3504987504002</v>
      </c>
      <c r="BP228" s="47">
        <v>-1318.2293571109885</v>
      </c>
      <c r="BQ228" s="47">
        <v>-4994.8286329289913</v>
      </c>
      <c r="BR228" s="47">
        <v>-458735.85371525201</v>
      </c>
      <c r="BS228" s="47">
        <v>-56893.239412818977</v>
      </c>
      <c r="BT228" s="47">
        <v>-726206.49547167658</v>
      </c>
      <c r="BU228" s="47">
        <v>-9627.8524676358757</v>
      </c>
      <c r="BV228" s="47">
        <v>-16704.02570689916</v>
      </c>
      <c r="BW228" s="47">
        <v>-12840.799106211252</v>
      </c>
      <c r="BX228" s="47">
        <v>-1147.8096416979279</v>
      </c>
      <c r="BY228" s="47">
        <v>-50991.058399441696</v>
      </c>
      <c r="BZ228" s="47">
        <v>-58031.589245659728</v>
      </c>
      <c r="CA228" s="47">
        <v>-128282.77215276784</v>
      </c>
      <c r="CB228" s="47">
        <v>-68461.769801273898</v>
      </c>
      <c r="CC228" s="47">
        <v>-18891.276572048857</v>
      </c>
      <c r="CD228" s="47">
        <v>-250496.27914621032</v>
      </c>
      <c r="CE228" s="47">
        <v>-34927.044674139092</v>
      </c>
      <c r="CF228" s="47">
        <v>-57324.844754181235</v>
      </c>
      <c r="CG228" s="47">
        <v>-3119.6498671854124</v>
      </c>
      <c r="CH228" s="47">
        <v>-12675.756106342296</v>
      </c>
      <c r="CI228" s="47">
        <v>-18670.012115343408</v>
      </c>
      <c r="CJ228" s="47">
        <v>-11571.040760187178</v>
      </c>
      <c r="CK228" s="47">
        <v>-18459.266710960314</v>
      </c>
      <c r="CL228" s="47">
        <v>-6903.1365829002953</v>
      </c>
      <c r="CM228" s="47">
        <v>-1379.816925461766</v>
      </c>
      <c r="CN228" s="47">
        <v>-16017.448531569904</v>
      </c>
      <c r="CO228" s="47">
        <v>-3513.4335145210453</v>
      </c>
      <c r="CP228" s="47">
        <v>-15783.355384344546</v>
      </c>
      <c r="CQ228" s="47">
        <v>-11257.22153520097</v>
      </c>
      <c r="CR228" s="47">
        <v>-11094.773620824255</v>
      </c>
      <c r="CS228" s="47">
        <v>-9.1093032115233878</v>
      </c>
      <c r="CT228" s="47">
        <v>-17125.512319859885</v>
      </c>
      <c r="CU228" s="47">
        <v>-6683.4475141966459</v>
      </c>
      <c r="CV228" s="47">
        <v>-24480.131552397157</v>
      </c>
      <c r="CW228" s="47">
        <v>-3295.6619580115789</v>
      </c>
      <c r="CX228" s="47">
        <v>-3012.32922578338</v>
      </c>
      <c r="CY228" s="47">
        <v>-10333.679325209851</v>
      </c>
      <c r="CZ228" s="47">
        <v>-359.17024813138278</v>
      </c>
      <c r="DA228" s="47">
        <v>-11.2510665506398</v>
      </c>
      <c r="DB228" s="47">
        <v>-8.3678771270260111</v>
      </c>
      <c r="DC228" s="47">
        <v>-5114.1997300908415</v>
      </c>
      <c r="DD228" s="47">
        <v>-1319.6492746195756</v>
      </c>
      <c r="DE228" s="47">
        <v>-2775.5798934713725</v>
      </c>
      <c r="DF228" s="47">
        <v>-1849.7002915939936</v>
      </c>
      <c r="DG228" s="47">
        <v>-790.73847208730149</v>
      </c>
      <c r="DH228" s="47">
        <v>-808.27726750977172</v>
      </c>
      <c r="DI228" s="47">
        <v>0</v>
      </c>
      <c r="DJ228" s="47">
        <v>0</v>
      </c>
      <c r="DK228" s="47">
        <v>-628.67790814059617</v>
      </c>
      <c r="DL228" s="47">
        <v>-473.52255834716868</v>
      </c>
      <c r="DM228" s="47">
        <v>-16.662832838535543</v>
      </c>
      <c r="DN228" s="47">
        <v>-7.0135112524194252</v>
      </c>
      <c r="DO228" s="47">
        <v>-39.89217120460296</v>
      </c>
      <c r="DP228" s="47">
        <v>-30.382394797453241</v>
      </c>
      <c r="DQ228" s="47">
        <v>0</v>
      </c>
      <c r="DR228" s="47">
        <v>0</v>
      </c>
      <c r="DS228" s="47">
        <v>0</v>
      </c>
      <c r="DT228" s="47">
        <v>0</v>
      </c>
      <c r="DU228" s="47">
        <v>0</v>
      </c>
      <c r="DV228" s="47">
        <v>0</v>
      </c>
      <c r="DW228" s="47">
        <v>-70.991550563447547</v>
      </c>
      <c r="DX228" s="47">
        <v>0</v>
      </c>
      <c r="DY228" s="47">
        <v>0</v>
      </c>
      <c r="DZ228" s="47">
        <v>0</v>
      </c>
      <c r="EA228" s="47">
        <v>0</v>
      </c>
      <c r="EB228" s="47">
        <v>-8.1698781953808891E-2</v>
      </c>
      <c r="EC228" s="47">
        <v>-4.5787840478251754E-2</v>
      </c>
      <c r="ED228" s="47">
        <v>0</v>
      </c>
      <c r="EE228" s="47">
        <v>0</v>
      </c>
      <c r="EF228" s="47">
        <v>0</v>
      </c>
      <c r="EG228" s="47">
        <v>0</v>
      </c>
      <c r="EH228" s="47">
        <v>0</v>
      </c>
      <c r="EI228" s="47">
        <v>0</v>
      </c>
      <c r="EJ228" s="47">
        <v>-1000.4605872330189</v>
      </c>
      <c r="EK228" s="47">
        <v>0</v>
      </c>
      <c r="EL228" s="47">
        <v>0</v>
      </c>
      <c r="EM228" s="47">
        <v>0</v>
      </c>
      <c r="EN228" s="47">
        <v>-19.391843020380918</v>
      </c>
      <c r="EO228" s="47">
        <v>-1854.028464682948</v>
      </c>
      <c r="EP228" s="47">
        <v>-97.953504161999689</v>
      </c>
      <c r="EQ228" s="47">
        <v>-12.828200780360264</v>
      </c>
      <c r="ER228" s="47">
        <v>-0.72977864197008724</v>
      </c>
      <c r="ES228" s="47">
        <v>-1.8127931984542066E-2</v>
      </c>
      <c r="ET228" s="47">
        <v>0</v>
      </c>
      <c r="EU228" s="47">
        <v>0</v>
      </c>
      <c r="EV228" s="47">
        <v>0</v>
      </c>
      <c r="EW228" s="47">
        <v>0</v>
      </c>
      <c r="EX228" s="47">
        <v>0</v>
      </c>
      <c r="EY228" s="47">
        <v>-39.678720915824492</v>
      </c>
      <c r="EZ228" s="47">
        <v>0</v>
      </c>
      <c r="FA228" s="47">
        <v>0</v>
      </c>
      <c r="FC228" s="47">
        <v>0</v>
      </c>
      <c r="FD228" s="47">
        <v>0</v>
      </c>
      <c r="FF228" s="47">
        <v>0</v>
      </c>
      <c r="FH228" s="47">
        <v>-3497903.5396589832</v>
      </c>
      <c r="FI228" s="47">
        <v>48746.297215683859</v>
      </c>
      <c r="FK228" s="47">
        <v>-366334.76061827474</v>
      </c>
      <c r="FM228" s="47">
        <v>-6130932.9317919286</v>
      </c>
    </row>
    <row r="229" spans="5:169" x14ac:dyDescent="0.15">
      <c r="E229" s="47">
        <v>-1285.1396751996931</v>
      </c>
      <c r="F229" s="47">
        <v>-35.63710736791991</v>
      </c>
      <c r="G229" s="47">
        <v>-603.77233090152708</v>
      </c>
      <c r="H229" s="47">
        <v>-150.68386919186602</v>
      </c>
      <c r="I229" s="47">
        <v>-61.864268001813208</v>
      </c>
      <c r="J229" s="47">
        <v>-27284.435532829444</v>
      </c>
      <c r="K229" s="47">
        <v>-7318.6203626975766</v>
      </c>
      <c r="L229" s="47">
        <v>-28304.352198788463</v>
      </c>
      <c r="M229" s="47">
        <v>-11430.084591537165</v>
      </c>
      <c r="N229" s="47">
        <v>-47694.097680111488</v>
      </c>
      <c r="O229" s="47">
        <v>-2647.5033388193979</v>
      </c>
      <c r="P229" s="47">
        <v>-970.75638878099153</v>
      </c>
      <c r="Q229" s="47">
        <v>-131.69877327008962</v>
      </c>
      <c r="R229" s="47">
        <v>-10.929351522556692</v>
      </c>
      <c r="S229" s="47">
        <v>-1190.0268530127648</v>
      </c>
      <c r="T229" s="47">
        <v>-606.68431377263823</v>
      </c>
      <c r="U229" s="47">
        <v>-7.550593133443475</v>
      </c>
      <c r="V229" s="47">
        <v>-361.51156909357786</v>
      </c>
      <c r="W229" s="47">
        <v>-134.46858284669881</v>
      </c>
      <c r="X229" s="47">
        <v>-48.445534844186433</v>
      </c>
      <c r="Y229" s="47">
        <v>-299.26630761701972</v>
      </c>
      <c r="Z229" s="47">
        <v>-4982.571568873198</v>
      </c>
      <c r="AA229" s="47">
        <v>-464.17631122092706</v>
      </c>
      <c r="AB229" s="47">
        <v>-96.291068485556622</v>
      </c>
      <c r="AC229" s="47">
        <v>-90.661631494869354</v>
      </c>
      <c r="AD229" s="47">
        <v>-85.533601221153731</v>
      </c>
      <c r="AE229" s="47">
        <v>-1216.1529585955107</v>
      </c>
      <c r="AF229" s="47">
        <v>-1.0407160942227836E-2</v>
      </c>
      <c r="AG229" s="47">
        <v>-8.3558498645566601</v>
      </c>
      <c r="AH229" s="47">
        <v>-34.431669474756234</v>
      </c>
      <c r="AI229" s="47">
        <v>-58.982347653230313</v>
      </c>
      <c r="AJ229" s="47">
        <v>-0.8678203692506653</v>
      </c>
      <c r="AK229" s="47">
        <v>-7.0271946718911993</v>
      </c>
      <c r="AL229" s="47">
        <v>-46.407746995368647</v>
      </c>
      <c r="AM229" s="47">
        <v>-706.41104070667598</v>
      </c>
      <c r="AN229" s="47">
        <v>-202.15993291787609</v>
      </c>
      <c r="AO229" s="47">
        <v>-3460.1133986514151</v>
      </c>
      <c r="AP229" s="47">
        <v>-105.53092487830504</v>
      </c>
      <c r="AQ229" s="47">
        <v>-301.21641154605601</v>
      </c>
      <c r="AR229" s="47">
        <v>-356.55837922492651</v>
      </c>
      <c r="AS229" s="47">
        <v>-438.41293554275916</v>
      </c>
      <c r="AT229" s="47">
        <v>-1501.3685280946472</v>
      </c>
      <c r="AU229" s="47">
        <v>-608.30896446224108</v>
      </c>
      <c r="AV229" s="47">
        <v>-1983.734937983854</v>
      </c>
      <c r="AW229" s="47">
        <v>-218.65834713003096</v>
      </c>
      <c r="AX229" s="47">
        <v>-250.11768363184416</v>
      </c>
      <c r="AY229" s="47">
        <v>-592.8678130520567</v>
      </c>
      <c r="AZ229" s="47">
        <v>-6573.0642236221647</v>
      </c>
      <c r="BA229" s="47">
        <v>-106.2688146997744</v>
      </c>
      <c r="BB229" s="47">
        <v>-1097.8557221076369</v>
      </c>
      <c r="BC229" s="47">
        <v>-226.06284440206724</v>
      </c>
      <c r="BD229" s="47">
        <v>-5299.7953941563583</v>
      </c>
      <c r="BE229" s="47">
        <v>-1646.6538192777462</v>
      </c>
      <c r="BF229" s="47">
        <v>-13542.31381673061</v>
      </c>
      <c r="BG229" s="47">
        <v>-39458.57261771911</v>
      </c>
      <c r="BH229" s="47">
        <v>-11164.882514564208</v>
      </c>
      <c r="BI229" s="47">
        <v>-1938.993734478214</v>
      </c>
      <c r="BJ229" s="47">
        <v>-940.24733008883982</v>
      </c>
      <c r="BK229" s="47">
        <v>-90.239596404802242</v>
      </c>
      <c r="BL229" s="47">
        <v>-131.98991881212351</v>
      </c>
      <c r="BM229" s="47">
        <v>-4526.6470125826472</v>
      </c>
      <c r="BN229" s="47">
        <v>-33090.435836414348</v>
      </c>
      <c r="BO229" s="47">
        <v>-208.03981360402861</v>
      </c>
      <c r="BP229" s="47">
        <v>-4685.183954786311</v>
      </c>
      <c r="BQ229" s="47">
        <v>-3391.295054045394</v>
      </c>
      <c r="BR229" s="47">
        <v>-63162.739169670305</v>
      </c>
      <c r="BS229" s="47">
        <v>-552.12516130536903</v>
      </c>
      <c r="BT229" s="47">
        <v>-6271.5943510088637</v>
      </c>
      <c r="BU229" s="47">
        <v>-813466.23264080158</v>
      </c>
      <c r="BV229" s="47">
        <v>-23054.674606624943</v>
      </c>
      <c r="BW229" s="47">
        <v>-5954.4379774019908</v>
      </c>
      <c r="BX229" s="47">
        <v>-7.4507924269312689</v>
      </c>
      <c r="BY229" s="47">
        <v>-46093.310758759319</v>
      </c>
      <c r="BZ229" s="47">
        <v>-98332.018764678942</v>
      </c>
      <c r="CA229" s="47">
        <v>-2485.9650607611011</v>
      </c>
      <c r="CB229" s="47">
        <v>-2874.201414313115</v>
      </c>
      <c r="CC229" s="47">
        <v>-9215.7313779572778</v>
      </c>
      <c r="CD229" s="47">
        <v>-57683.38273542386</v>
      </c>
      <c r="CE229" s="47">
        <v>-74833.276498886073</v>
      </c>
      <c r="CF229" s="47">
        <v>-112092.24215699898</v>
      </c>
      <c r="CG229" s="47">
        <v>-7575.6080880069558</v>
      </c>
      <c r="CH229" s="47">
        <v>-34002.997698623061</v>
      </c>
      <c r="CI229" s="47">
        <v>-1927.6978583487471</v>
      </c>
      <c r="CJ229" s="47">
        <v>-7025.8001617667169</v>
      </c>
      <c r="CK229" s="47">
        <v>-8833.151625555287</v>
      </c>
      <c r="CL229" s="47">
        <v>-18369.953632035093</v>
      </c>
      <c r="CM229" s="47">
        <v>-23.601683406623359</v>
      </c>
      <c r="CN229" s="47">
        <v>-216.75605813242086</v>
      </c>
      <c r="CO229" s="47">
        <v>-122.66762363055119</v>
      </c>
      <c r="CP229" s="47">
        <v>-58.247663300936509</v>
      </c>
      <c r="CQ229" s="47">
        <v>-1205.6604640479177</v>
      </c>
      <c r="CR229" s="47">
        <v>-1309.131833298615</v>
      </c>
      <c r="CS229" s="47">
        <v>-386.65979844769589</v>
      </c>
      <c r="CT229" s="47">
        <v>-3770.97433259739</v>
      </c>
      <c r="CU229" s="47">
        <v>-624.54711918104658</v>
      </c>
      <c r="CV229" s="47">
        <v>-4207.0165177875333</v>
      </c>
      <c r="CW229" s="47">
        <v>-1679.1378508442028</v>
      </c>
      <c r="CX229" s="47">
        <v>-2444.2864216006333</v>
      </c>
      <c r="CY229" s="47">
        <v>-2402.5697057649932</v>
      </c>
      <c r="CZ229" s="47">
        <v>-450.60943315001066</v>
      </c>
      <c r="DA229" s="47">
        <v>-55.10995457692858</v>
      </c>
      <c r="DB229" s="47">
        <v>-1109.5007134623238</v>
      </c>
      <c r="DC229" s="47">
        <v>-8737.435394852022</v>
      </c>
      <c r="DD229" s="47">
        <v>-1064.7753200285765</v>
      </c>
      <c r="DE229" s="47">
        <v>-2397.8009084652313</v>
      </c>
      <c r="DF229" s="47">
        <v>-1277.9763383247846</v>
      </c>
      <c r="DG229" s="47">
        <v>-42.604115350208339</v>
      </c>
      <c r="DH229" s="47">
        <v>-319.19110203926823</v>
      </c>
      <c r="DI229" s="47">
        <v>-1290.3156677372908</v>
      </c>
      <c r="DJ229" s="47">
        <v>-2756.6334146726963</v>
      </c>
      <c r="DK229" s="47">
        <v>-339.92356883928153</v>
      </c>
      <c r="DL229" s="47">
        <v>-5723.0231061223485</v>
      </c>
      <c r="DM229" s="47">
        <v>-1620.3927346780695</v>
      </c>
      <c r="DN229" s="47">
        <v>-8639.1433748714207</v>
      </c>
      <c r="DO229" s="47">
        <v>-28.086138823122837</v>
      </c>
      <c r="DP229" s="47">
        <v>-14742.237470012815</v>
      </c>
      <c r="DQ229" s="47">
        <v>-493.03591561306894</v>
      </c>
      <c r="DR229" s="47">
        <v>-8986.182711119227</v>
      </c>
      <c r="DS229" s="47">
        <v>0</v>
      </c>
      <c r="DT229" s="47">
        <v>-10009.090966914551</v>
      </c>
      <c r="DU229" s="47">
        <v>-449130.79840491147</v>
      </c>
      <c r="DV229" s="47">
        <v>-1907.963626746935</v>
      </c>
      <c r="DW229" s="47">
        <v>-742.57602001354553</v>
      </c>
      <c r="DX229" s="47">
        <v>0</v>
      </c>
      <c r="DY229" s="47">
        <v>-17500.572485509867</v>
      </c>
      <c r="DZ229" s="47">
        <v>0</v>
      </c>
      <c r="EA229" s="47">
        <v>0</v>
      </c>
      <c r="EB229" s="47">
        <v>0</v>
      </c>
      <c r="EC229" s="47">
        <v>0</v>
      </c>
      <c r="ED229" s="47">
        <v>0</v>
      </c>
      <c r="EE229" s="47">
        <v>0</v>
      </c>
      <c r="EF229" s="47">
        <v>0</v>
      </c>
      <c r="EG229" s="47">
        <v>0</v>
      </c>
      <c r="EH229" s="47">
        <v>0</v>
      </c>
      <c r="EI229" s="47">
        <v>0</v>
      </c>
      <c r="EJ229" s="47">
        <v>-405.45659301745224</v>
      </c>
      <c r="EK229" s="47">
        <v>0</v>
      </c>
      <c r="EL229" s="47">
        <v>-2.8985204139317835</v>
      </c>
      <c r="EM229" s="47">
        <v>0</v>
      </c>
      <c r="EN229" s="47">
        <v>0</v>
      </c>
      <c r="EO229" s="47">
        <v>0</v>
      </c>
      <c r="EP229" s="47">
        <v>0</v>
      </c>
      <c r="EQ229" s="47">
        <v>-54.196984016011399</v>
      </c>
      <c r="ER229" s="47">
        <v>0</v>
      </c>
      <c r="ES229" s="47">
        <v>-6012.204142710837</v>
      </c>
      <c r="ET229" s="47">
        <v>-200.02486388733257</v>
      </c>
      <c r="EU229" s="47">
        <v>0</v>
      </c>
      <c r="EV229" s="47">
        <v>0</v>
      </c>
      <c r="EW229" s="47">
        <v>-30.636389830082823</v>
      </c>
      <c r="EX229" s="47">
        <v>-26.228245398361377</v>
      </c>
      <c r="EY229" s="47">
        <v>0</v>
      </c>
      <c r="EZ229" s="47">
        <v>0</v>
      </c>
      <c r="FA229" s="47">
        <v>0</v>
      </c>
      <c r="FC229" s="47">
        <v>0</v>
      </c>
      <c r="FD229" s="47">
        <v>0</v>
      </c>
      <c r="FF229" s="47">
        <v>0</v>
      </c>
      <c r="FH229" s="47">
        <v>-3497320.5485835262</v>
      </c>
      <c r="FI229" s="47">
        <v>15102.247075665535</v>
      </c>
      <c r="FK229" s="47">
        <v>-979845.05043978675</v>
      </c>
      <c r="FM229" s="47">
        <v>-6696938.8268928928</v>
      </c>
    </row>
    <row r="230" spans="5:169" x14ac:dyDescent="0.15">
      <c r="E230" s="47">
        <v>-3243.0035604966361</v>
      </c>
      <c r="F230" s="47">
        <v>-88.008750926192832</v>
      </c>
      <c r="G230" s="47">
        <v>-1434.2190072077351</v>
      </c>
      <c r="H230" s="47">
        <v>-5652.1316874188997</v>
      </c>
      <c r="I230" s="47">
        <v>-398.95583596987569</v>
      </c>
      <c r="J230" s="47">
        <v>-12144.034032687086</v>
      </c>
      <c r="K230" s="47">
        <v>-9548.4889414782847</v>
      </c>
      <c r="L230" s="47">
        <v>-9653.0294004044681</v>
      </c>
      <c r="M230" s="47">
        <v>-15435.493091271712</v>
      </c>
      <c r="N230" s="47">
        <v>-5981.0242955552421</v>
      </c>
      <c r="O230" s="47">
        <v>-3773.1328393189197</v>
      </c>
      <c r="P230" s="47">
        <v>-209.74749122691938</v>
      </c>
      <c r="Q230" s="47">
        <v>-2536.5352660133849</v>
      </c>
      <c r="R230" s="47">
        <v>-517.31703316684786</v>
      </c>
      <c r="S230" s="47">
        <v>-1152.173800780256</v>
      </c>
      <c r="T230" s="47">
        <v>-1077.2284759495824</v>
      </c>
      <c r="U230" s="47">
        <v>-1328.9717175997885</v>
      </c>
      <c r="V230" s="47">
        <v>-3597.5862579822383</v>
      </c>
      <c r="W230" s="47">
        <v>-323.6227518086298</v>
      </c>
      <c r="X230" s="47">
        <v>-633.63143644986894</v>
      </c>
      <c r="Y230" s="47">
        <v>-1379.1916886281087</v>
      </c>
      <c r="Z230" s="47">
        <v>-3405.9268032557566</v>
      </c>
      <c r="AA230" s="47">
        <v>-1611.8052617692658</v>
      </c>
      <c r="AB230" s="47">
        <v>-2359.3909528417071</v>
      </c>
      <c r="AC230" s="47">
        <v>-41.817704688036677</v>
      </c>
      <c r="AD230" s="47">
        <v>-444.06035539750445</v>
      </c>
      <c r="AE230" s="47">
        <v>-6464.7600534372341</v>
      </c>
      <c r="AF230" s="47">
        <v>-426.70382610348906</v>
      </c>
      <c r="AG230" s="47">
        <v>-572.83419692117275</v>
      </c>
      <c r="AH230" s="47">
        <v>-641.94887249323119</v>
      </c>
      <c r="AI230" s="47">
        <v>-388.83350547460611</v>
      </c>
      <c r="AJ230" s="47">
        <v>-468.08199791456644</v>
      </c>
      <c r="AK230" s="47">
        <v>-17513.413394913656</v>
      </c>
      <c r="AL230" s="47">
        <v>-1192.1446388734839</v>
      </c>
      <c r="AM230" s="47">
        <v>-2007.9898505537685</v>
      </c>
      <c r="AN230" s="47">
        <v>-757.85617066051441</v>
      </c>
      <c r="AO230" s="47">
        <v>-9822.895527760913</v>
      </c>
      <c r="AP230" s="47">
        <v>-738.09705105995238</v>
      </c>
      <c r="AQ230" s="47">
        <v>-808.68488851111874</v>
      </c>
      <c r="AR230" s="47">
        <v>-28562.894042983935</v>
      </c>
      <c r="AS230" s="47">
        <v>-32489.937646148195</v>
      </c>
      <c r="AT230" s="47">
        <v>-1629.7531687318651</v>
      </c>
      <c r="AU230" s="47">
        <v>-24502.365557594465</v>
      </c>
      <c r="AV230" s="47">
        <v>-14974.468584726048</v>
      </c>
      <c r="AW230" s="47">
        <v>-2629.2352174285711</v>
      </c>
      <c r="AX230" s="47">
        <v>-9135.8316088635365</v>
      </c>
      <c r="AY230" s="47">
        <v>-14612.667685121432</v>
      </c>
      <c r="AZ230" s="47">
        <v>-12463.968350474597</v>
      </c>
      <c r="BA230" s="47">
        <v>-1244.7895259360644</v>
      </c>
      <c r="BB230" s="47">
        <v>-10138.88372176118</v>
      </c>
      <c r="BC230" s="47">
        <v>-2117.2848476608651</v>
      </c>
      <c r="BD230" s="47">
        <v>-4980.0417104875569</v>
      </c>
      <c r="BE230" s="47">
        <v>-9115.1795544780452</v>
      </c>
      <c r="BF230" s="47">
        <v>-11812.848701436313</v>
      </c>
      <c r="BG230" s="47">
        <v>-4483.6818012506592</v>
      </c>
      <c r="BH230" s="47">
        <v>-563.04188627293354</v>
      </c>
      <c r="BI230" s="47">
        <v>-6271.658811070829</v>
      </c>
      <c r="BJ230" s="47">
        <v>-59985.0618454289</v>
      </c>
      <c r="BK230" s="47">
        <v>-383.86065062957152</v>
      </c>
      <c r="BL230" s="47">
        <v>-15285.651514693482</v>
      </c>
      <c r="BM230" s="47">
        <v>-3158.1141694941207</v>
      </c>
      <c r="BN230" s="47">
        <v>-31042.509328301232</v>
      </c>
      <c r="BO230" s="47">
        <v>-1985.3768458736108</v>
      </c>
      <c r="BP230" s="47">
        <v>-11980.291031709654</v>
      </c>
      <c r="BQ230" s="47">
        <v>-8224.7970434978124</v>
      </c>
      <c r="BR230" s="47">
        <v>-168265.98083825759</v>
      </c>
      <c r="BS230" s="47">
        <v>-192380.19130753443</v>
      </c>
      <c r="BT230" s="47">
        <v>-91280.10517244639</v>
      </c>
      <c r="BU230" s="47">
        <v>-180232.19755731587</v>
      </c>
      <c r="BV230" s="47">
        <v>-1323894.5996553972</v>
      </c>
      <c r="BW230" s="47">
        <v>-217839.02937660943</v>
      </c>
      <c r="BX230" s="47">
        <v>-5815.0782620790524</v>
      </c>
      <c r="BY230" s="47">
        <v>-55748.523730402347</v>
      </c>
      <c r="BZ230" s="47">
        <v>-320376.72392172768</v>
      </c>
      <c r="CA230" s="47">
        <v>-119870.8085896733</v>
      </c>
      <c r="CB230" s="47">
        <v>-32930.031419057304</v>
      </c>
      <c r="CC230" s="47">
        <v>-41787.384441742834</v>
      </c>
      <c r="CD230" s="47">
        <v>-99121.700674891617</v>
      </c>
      <c r="CE230" s="47">
        <v>-437449.33068037627</v>
      </c>
      <c r="CF230" s="47">
        <v>-203271.85101348709</v>
      </c>
      <c r="CG230" s="47">
        <v>-92535.114183862141</v>
      </c>
      <c r="CH230" s="47">
        <v>-57593.780608200432</v>
      </c>
      <c r="CI230" s="47">
        <v>-52443.294199075717</v>
      </c>
      <c r="CJ230" s="47">
        <v>-46207.155619489553</v>
      </c>
      <c r="CK230" s="47">
        <v>-62107.334872351777</v>
      </c>
      <c r="CL230" s="47">
        <v>-18413.723531846328</v>
      </c>
      <c r="CM230" s="47">
        <v>-1053.0645593830504</v>
      </c>
      <c r="CN230" s="47">
        <v>-624891.43564862642</v>
      </c>
      <c r="CO230" s="47">
        <v>-23850.92649047116</v>
      </c>
      <c r="CP230" s="47">
        <v>-3506.4758842503506</v>
      </c>
      <c r="CQ230" s="47">
        <v>-24908.385399488387</v>
      </c>
      <c r="CR230" s="47">
        <v>-197.72046626824911</v>
      </c>
      <c r="CS230" s="47">
        <v>-13694.337869703826</v>
      </c>
      <c r="CT230" s="47">
        <v>-42929.030899375823</v>
      </c>
      <c r="CU230" s="47">
        <v>-5406.6508525944382</v>
      </c>
      <c r="CV230" s="47">
        <v>-70068.405756898224</v>
      </c>
      <c r="CW230" s="47">
        <v>-4443.94253931399</v>
      </c>
      <c r="CX230" s="47">
        <v>-1975.4596252484805</v>
      </c>
      <c r="CY230" s="47">
        <v>-23187.505008910088</v>
      </c>
      <c r="CZ230" s="47">
        <v>-21703.315689374922</v>
      </c>
      <c r="DA230" s="47">
        <v>-3440.9905073267391</v>
      </c>
      <c r="DB230" s="47">
        <v>-3522.131217201963</v>
      </c>
      <c r="DC230" s="47">
        <v>-230573.51288350119</v>
      </c>
      <c r="DD230" s="47">
        <v>-29290.25970855468</v>
      </c>
      <c r="DE230" s="47">
        <v>-24072.062852479321</v>
      </c>
      <c r="DF230" s="47">
        <v>-16617.239878027627</v>
      </c>
      <c r="DG230" s="47">
        <v>-311938.90744464059</v>
      </c>
      <c r="DH230" s="47">
        <v>-23494.855504393036</v>
      </c>
      <c r="DI230" s="47">
        <v>-1720.6278225316548</v>
      </c>
      <c r="DJ230" s="47">
        <v>-1869.7602370498594</v>
      </c>
      <c r="DK230" s="47">
        <v>-319.42815798975909</v>
      </c>
      <c r="DL230" s="47">
        <v>-240.59448665342256</v>
      </c>
      <c r="DM230" s="47">
        <v>-1311.0694433325959</v>
      </c>
      <c r="DN230" s="47">
        <v>-379.09131530915238</v>
      </c>
      <c r="DO230" s="47">
        <v>-1.3258642919600567</v>
      </c>
      <c r="DP230" s="47">
        <v>-101.90139276408325</v>
      </c>
      <c r="DQ230" s="47">
        <v>0</v>
      </c>
      <c r="DR230" s="47">
        <v>-4815.1806040032252</v>
      </c>
      <c r="DS230" s="47">
        <v>-3187.9262104528193</v>
      </c>
      <c r="DT230" s="47">
        <v>0</v>
      </c>
      <c r="DU230" s="47">
        <v>-357.45927204938204</v>
      </c>
      <c r="DV230" s="47">
        <v>0</v>
      </c>
      <c r="DW230" s="47">
        <v>-13331.156885559254</v>
      </c>
      <c r="DX230" s="47">
        <v>-499.86175974002128</v>
      </c>
      <c r="DY230" s="47">
        <v>-426.20600977239928</v>
      </c>
      <c r="DZ230" s="47">
        <v>0</v>
      </c>
      <c r="EA230" s="47">
        <v>0</v>
      </c>
      <c r="EB230" s="47">
        <v>-0.83108645854705665</v>
      </c>
      <c r="EC230" s="47">
        <v>-0.46556858653733574</v>
      </c>
      <c r="ED230" s="47">
        <v>-6.3084438787100821</v>
      </c>
      <c r="EE230" s="47">
        <v>0</v>
      </c>
      <c r="EF230" s="47">
        <v>0</v>
      </c>
      <c r="EG230" s="47">
        <v>-369.06812342988104</v>
      </c>
      <c r="EH230" s="47">
        <v>-16.16498349961353</v>
      </c>
      <c r="EI230" s="47">
        <v>0</v>
      </c>
      <c r="EJ230" s="47">
        <v>-356.03372891475823</v>
      </c>
      <c r="EK230" s="47">
        <v>-34349.358314618898</v>
      </c>
      <c r="EL230" s="47">
        <v>-6.168840556270581</v>
      </c>
      <c r="EM230" s="47">
        <v>0</v>
      </c>
      <c r="EN230" s="47">
        <v>0</v>
      </c>
      <c r="EO230" s="47">
        <v>0</v>
      </c>
      <c r="EP230" s="47">
        <v>-201.22807945248258</v>
      </c>
      <c r="EQ230" s="47">
        <v>-0.6412714876351121</v>
      </c>
      <c r="ER230" s="47">
        <v>-881.63620778115092</v>
      </c>
      <c r="ES230" s="47">
        <v>-344.93702307616093</v>
      </c>
      <c r="ET230" s="47">
        <v>-54.108316231182918</v>
      </c>
      <c r="EU230" s="47">
        <v>-7.2416435474095344</v>
      </c>
      <c r="EV230" s="47">
        <v>0</v>
      </c>
      <c r="EW230" s="47">
        <v>-208.54465667306272</v>
      </c>
      <c r="EX230" s="47">
        <v>-19.778728253507399</v>
      </c>
      <c r="EY230" s="47">
        <v>-10.439918402631479</v>
      </c>
      <c r="EZ230" s="47">
        <v>0</v>
      </c>
      <c r="FA230" s="47">
        <v>0</v>
      </c>
      <c r="FC230" s="47">
        <v>0</v>
      </c>
      <c r="FD230" s="47">
        <v>0</v>
      </c>
      <c r="FF230" s="47">
        <v>0</v>
      </c>
      <c r="FH230" s="47">
        <v>-1008028.7222774774</v>
      </c>
      <c r="FI230" s="47">
        <v>-151936.52746901492</v>
      </c>
      <c r="FK230" s="47">
        <v>-1817061.7151064461</v>
      </c>
      <c r="FM230" s="47">
        <v>-8820301.0328581706</v>
      </c>
    </row>
    <row r="231" spans="5:169" x14ac:dyDescent="0.15"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-100510.34433194673</v>
      </c>
      <c r="K231" s="47">
        <v>-20654.475949952401</v>
      </c>
      <c r="L231" s="47">
        <v>-14860.176182789735</v>
      </c>
      <c r="M231" s="47">
        <v>-32141.40527490314</v>
      </c>
      <c r="N231" s="47">
        <v>-27041.760002483621</v>
      </c>
      <c r="O231" s="47">
        <v>-572.95708214089086</v>
      </c>
      <c r="P231" s="47">
        <v>-2652.0803249158403</v>
      </c>
      <c r="Q231" s="47">
        <v>-2996.8411185435948</v>
      </c>
      <c r="R231" s="47">
        <v>-2302.3789804767348</v>
      </c>
      <c r="S231" s="47">
        <v>-1100.3496191182426</v>
      </c>
      <c r="T231" s="47">
        <v>-4347.9606074963422</v>
      </c>
      <c r="U231" s="47">
        <v>-1772.181607599483</v>
      </c>
      <c r="V231" s="47">
        <v>-5385.5435784555275</v>
      </c>
      <c r="W231" s="47">
        <v>-911.42301329114105</v>
      </c>
      <c r="X231" s="47">
        <v>-1695.0619180325666</v>
      </c>
      <c r="Y231" s="47">
        <v>-1236.9085916313873</v>
      </c>
      <c r="Z231" s="47">
        <v>-9308.3308268030414</v>
      </c>
      <c r="AA231" s="47">
        <v>-2206.8591020944277</v>
      </c>
      <c r="AB231" s="47">
        <v>-4421.1768800866557</v>
      </c>
      <c r="AC231" s="47">
        <v>-1689.8175079863447</v>
      </c>
      <c r="AD231" s="47">
        <v>-2283.8685890091979</v>
      </c>
      <c r="AE231" s="47">
        <v>-27760.219912142471</v>
      </c>
      <c r="AF231" s="47">
        <v>-1863.1064786311481</v>
      </c>
      <c r="AG231" s="47">
        <v>-4286.049590535903</v>
      </c>
      <c r="AH231" s="47">
        <v>-1356.0530912423596</v>
      </c>
      <c r="AI231" s="47">
        <v>-5880.2458932968111</v>
      </c>
      <c r="AJ231" s="47">
        <v>-3542.0140132940928</v>
      </c>
      <c r="AK231" s="47">
        <v>-4693.9601756906277</v>
      </c>
      <c r="AL231" s="47">
        <v>-2854.3612853251016</v>
      </c>
      <c r="AM231" s="47">
        <v>-29119.672290115894</v>
      </c>
      <c r="AN231" s="47">
        <v>-20683.055636484532</v>
      </c>
      <c r="AO231" s="47">
        <v>-8301.8998892427608</v>
      </c>
      <c r="AP231" s="47">
        <v>-5404.4467184819569</v>
      </c>
      <c r="AQ231" s="47">
        <v>-1483.1238905303881</v>
      </c>
      <c r="AR231" s="47">
        <v>-21418.568043553496</v>
      </c>
      <c r="AS231" s="47">
        <v>-19970.487238879628</v>
      </c>
      <c r="AT231" s="47">
        <v>-37954.149814219498</v>
      </c>
      <c r="AU231" s="47">
        <v>-59882.009120690382</v>
      </c>
      <c r="AV231" s="47">
        <v>-21950.283226203421</v>
      </c>
      <c r="AW231" s="47">
        <v>-916.52439849954715</v>
      </c>
      <c r="AX231" s="47">
        <v>-4244.4251460820742</v>
      </c>
      <c r="AY231" s="47">
        <v>-21830.314893226725</v>
      </c>
      <c r="AZ231" s="47">
        <v>-15880.353670036946</v>
      </c>
      <c r="BA231" s="47">
        <v>-2044.0037027239034</v>
      </c>
      <c r="BB231" s="47">
        <v>-13530.174395233033</v>
      </c>
      <c r="BC231" s="47">
        <v>-2191.5517646206736</v>
      </c>
      <c r="BD231" s="47">
        <v>-7228.0079265271479</v>
      </c>
      <c r="BE231" s="47">
        <v>-20714.385451749771</v>
      </c>
      <c r="BF231" s="47">
        <v>-136858.58555896848</v>
      </c>
      <c r="BG231" s="47">
        <v>-68567.770794575219</v>
      </c>
      <c r="BH231" s="47">
        <v>-25021.605534539856</v>
      </c>
      <c r="BI231" s="47">
        <v>-15101.681934241127</v>
      </c>
      <c r="BJ231" s="47">
        <v>-62437.730160467123</v>
      </c>
      <c r="BK231" s="47">
        <v>-2068.7017687305915</v>
      </c>
      <c r="BL231" s="47">
        <v>-69865.620911078615</v>
      </c>
      <c r="BM231" s="47">
        <v>-12049.899836640387</v>
      </c>
      <c r="BN231" s="47">
        <v>-231933.31190066092</v>
      </c>
      <c r="BO231" s="47">
        <v>-3381.5491711676377</v>
      </c>
      <c r="BP231" s="47">
        <v>-8304.6733752127748</v>
      </c>
      <c r="BQ231" s="47">
        <v>-10379.980483436133</v>
      </c>
      <c r="BR231" s="47">
        <v>-148729.07369586415</v>
      </c>
      <c r="BS231" s="47">
        <v>-134271.39525994158</v>
      </c>
      <c r="BT231" s="47">
        <v>-290391.07334214705</v>
      </c>
      <c r="BU231" s="47">
        <v>-155407.58343777794</v>
      </c>
      <c r="BV231" s="47">
        <v>-180166.86066356595</v>
      </c>
      <c r="BW231" s="47">
        <v>-620976.42900427559</v>
      </c>
      <c r="BX231" s="47">
        <v>-27205.732569939799</v>
      </c>
      <c r="BY231" s="47">
        <v>-30442.282208323169</v>
      </c>
      <c r="BZ231" s="47">
        <v>-227521.71033924937</v>
      </c>
      <c r="CA231" s="47">
        <v>-64419.166045072117</v>
      </c>
      <c r="CB231" s="47">
        <v>-54106.740641929129</v>
      </c>
      <c r="CC231" s="47">
        <v>-11709.383156577373</v>
      </c>
      <c r="CD231" s="47">
        <v>-21021.744859895251</v>
      </c>
      <c r="CE231" s="47">
        <v>-219593.3543547712</v>
      </c>
      <c r="CF231" s="47">
        <v>-217780.39131348283</v>
      </c>
      <c r="CG231" s="47">
        <v>-68761.884562486943</v>
      </c>
      <c r="CH231" s="47">
        <v>-52089.061268994294</v>
      </c>
      <c r="CI231" s="47">
        <v>-77794.49606663239</v>
      </c>
      <c r="CJ231" s="47">
        <v>-131647.67353505857</v>
      </c>
      <c r="CK231" s="47">
        <v>-116749.2444106456</v>
      </c>
      <c r="CL231" s="47">
        <v>-8921.4447609901999</v>
      </c>
      <c r="CM231" s="47">
        <v>-36471.800001339703</v>
      </c>
      <c r="CN231" s="47">
        <v>-67476.61758967083</v>
      </c>
      <c r="CO231" s="47">
        <v>-24140.438716036228</v>
      </c>
      <c r="CP231" s="47">
        <v>-13212.223096687785</v>
      </c>
      <c r="CQ231" s="47">
        <v>-26129.765433329881</v>
      </c>
      <c r="CR231" s="47">
        <v>-5287.0408318904983</v>
      </c>
      <c r="CS231" s="47">
        <v>-9096.5844433808015</v>
      </c>
      <c r="CT231" s="47">
        <v>-52380.011095851347</v>
      </c>
      <c r="CU231" s="47">
        <v>-19017.600645442646</v>
      </c>
      <c r="CV231" s="47">
        <v>-52182.379069750488</v>
      </c>
      <c r="CW231" s="47">
        <v>-22524.311334944996</v>
      </c>
      <c r="CX231" s="47">
        <v>-1540.9776022075273</v>
      </c>
      <c r="CY231" s="47">
        <v>-12911.910189907545</v>
      </c>
      <c r="CZ231" s="47">
        <v>-13345.700250061982</v>
      </c>
      <c r="DA231" s="47">
        <v>-405.2749504262934</v>
      </c>
      <c r="DB231" s="47">
        <v>-1793.6077609388562</v>
      </c>
      <c r="DC231" s="47">
        <v>-108664.92243596278</v>
      </c>
      <c r="DD231" s="47">
        <v>-13242.29849307999</v>
      </c>
      <c r="DE231" s="47">
        <v>-57384.707649512529</v>
      </c>
      <c r="DF231" s="47">
        <v>-30584.815569489005</v>
      </c>
      <c r="DG231" s="47">
        <v>-67604.121861663822</v>
      </c>
      <c r="DH231" s="47">
        <v>-10850.993261481548</v>
      </c>
      <c r="DI231" s="47">
        <v>0</v>
      </c>
      <c r="DJ231" s="47">
        <v>0</v>
      </c>
      <c r="DK231" s="47">
        <v>0</v>
      </c>
      <c r="DL231" s="47">
        <v>0</v>
      </c>
      <c r="DM231" s="47">
        <v>0</v>
      </c>
      <c r="DN231" s="47">
        <v>0</v>
      </c>
      <c r="DO231" s="47">
        <v>0</v>
      </c>
      <c r="DP231" s="47">
        <v>0</v>
      </c>
      <c r="DQ231" s="47">
        <v>0</v>
      </c>
      <c r="DR231" s="47">
        <v>0</v>
      </c>
      <c r="DS231" s="47">
        <v>0</v>
      </c>
      <c r="DT231" s="47">
        <v>0</v>
      </c>
      <c r="DU231" s="47">
        <v>0</v>
      </c>
      <c r="DV231" s="47">
        <v>0</v>
      </c>
      <c r="DW231" s="47">
        <v>0</v>
      </c>
      <c r="DX231" s="47">
        <v>0</v>
      </c>
      <c r="DY231" s="47">
        <v>0</v>
      </c>
      <c r="DZ231" s="47">
        <v>0</v>
      </c>
      <c r="EA231" s="47">
        <v>0</v>
      </c>
      <c r="EB231" s="47">
        <v>0</v>
      </c>
      <c r="EC231" s="47">
        <v>0</v>
      </c>
      <c r="ED231" s="47">
        <v>0</v>
      </c>
      <c r="EE231" s="47">
        <v>0</v>
      </c>
      <c r="EF231" s="47">
        <v>0</v>
      </c>
      <c r="EG231" s="47">
        <v>0</v>
      </c>
      <c r="EH231" s="47">
        <v>0</v>
      </c>
      <c r="EI231" s="47">
        <v>0</v>
      </c>
      <c r="EJ231" s="47">
        <v>0</v>
      </c>
      <c r="EK231" s="47">
        <v>0</v>
      </c>
      <c r="EL231" s="47">
        <v>0</v>
      </c>
      <c r="EM231" s="47">
        <v>0</v>
      </c>
      <c r="EN231" s="47">
        <v>0</v>
      </c>
      <c r="EO231" s="47">
        <v>0</v>
      </c>
      <c r="EP231" s="47">
        <v>0</v>
      </c>
      <c r="EQ231" s="47">
        <v>0</v>
      </c>
      <c r="ER231" s="47">
        <v>0</v>
      </c>
      <c r="ES231" s="47">
        <v>0</v>
      </c>
      <c r="ET231" s="47">
        <v>0</v>
      </c>
      <c r="EU231" s="47">
        <v>0</v>
      </c>
      <c r="EV231" s="47">
        <v>0</v>
      </c>
      <c r="EW231" s="47">
        <v>0</v>
      </c>
      <c r="EX231" s="47">
        <v>0</v>
      </c>
      <c r="EY231" s="47">
        <v>0</v>
      </c>
      <c r="EZ231" s="47">
        <v>0</v>
      </c>
      <c r="FA231" s="47">
        <v>0</v>
      </c>
      <c r="FC231" s="47">
        <v>0</v>
      </c>
      <c r="FD231" s="47">
        <v>0</v>
      </c>
      <c r="FF231" s="47">
        <v>0</v>
      </c>
      <c r="FH231" s="47">
        <v>-3707361.8597524697</v>
      </c>
      <c r="FI231" s="47">
        <v>-138897.5388006173</v>
      </c>
      <c r="FK231" s="47">
        <v>-1720447.361214305</v>
      </c>
      <c r="FM231" s="47">
        <v>-10325708.047724806</v>
      </c>
    </row>
    <row r="232" spans="5:169" x14ac:dyDescent="0.15">
      <c r="E232" s="47">
        <v>-14352.581979620172</v>
      </c>
      <c r="F232" s="47">
        <v>-2376.5410284198229</v>
      </c>
      <c r="G232" s="47">
        <v>-3368.4480040127469</v>
      </c>
      <c r="H232" s="47">
        <v>-7752.2606690792618</v>
      </c>
      <c r="I232" s="47">
        <v>-2209.5096836153921</v>
      </c>
      <c r="J232" s="47">
        <v>-3267.6498515678409</v>
      </c>
      <c r="K232" s="47">
        <v>-560.25453099247579</v>
      </c>
      <c r="L232" s="47">
        <v>-1243.7207185086729</v>
      </c>
      <c r="M232" s="47">
        <v>-243.79191313213585</v>
      </c>
      <c r="N232" s="47">
        <v>-637.50190445726651</v>
      </c>
      <c r="O232" s="47">
        <v>-160.37534560508666</v>
      </c>
      <c r="P232" s="47">
        <v>-1986.1427258555716</v>
      </c>
      <c r="Q232" s="47">
        <v>-153.51348146076728</v>
      </c>
      <c r="R232" s="47">
        <v>-177.89325248125911</v>
      </c>
      <c r="S232" s="47">
        <v>-45.452134576098182</v>
      </c>
      <c r="T232" s="47">
        <v>-2686.9333020952386</v>
      </c>
      <c r="U232" s="47">
        <v>-164.80164680659158</v>
      </c>
      <c r="V232" s="47">
        <v>-1084.7298895898271</v>
      </c>
      <c r="W232" s="47">
        <v>-110.81439578481863</v>
      </c>
      <c r="X232" s="47">
        <v>-1257.6345345058403</v>
      </c>
      <c r="Y232" s="47">
        <v>-286.9356307536973</v>
      </c>
      <c r="Z232" s="47">
        <v>-3633.6669444753475</v>
      </c>
      <c r="AA232" s="47">
        <v>-1133.6828150360643</v>
      </c>
      <c r="AB232" s="47">
        <v>-364.10303796733109</v>
      </c>
      <c r="AC232" s="47">
        <v>-1612.3645188357868</v>
      </c>
      <c r="AD232" s="47">
        <v>-162.19635861491039</v>
      </c>
      <c r="AE232" s="47">
        <v>-1239.2165159437006</v>
      </c>
      <c r="AF232" s="47">
        <v>-216.35758216367222</v>
      </c>
      <c r="AG232" s="47">
        <v>-371.24157691808983</v>
      </c>
      <c r="AH232" s="47">
        <v>-536.41731730042261</v>
      </c>
      <c r="AI232" s="47">
        <v>-973.00346855008377</v>
      </c>
      <c r="AJ232" s="47">
        <v>-3803.3980792649427</v>
      </c>
      <c r="AK232" s="47">
        <v>-2295.5022288046048</v>
      </c>
      <c r="AL232" s="47">
        <v>-2493.8268585590795</v>
      </c>
      <c r="AM232" s="47">
        <v>-4713.5252267835658</v>
      </c>
      <c r="AN232" s="47">
        <v>-1919.4024154009076</v>
      </c>
      <c r="AO232" s="47">
        <v>-621.51389744729374</v>
      </c>
      <c r="AP232" s="47">
        <v>-1467.9053121611846</v>
      </c>
      <c r="AQ232" s="47">
        <v>-1158.4370731657934</v>
      </c>
      <c r="AR232" s="47">
        <v>-1616.819997697276</v>
      </c>
      <c r="AS232" s="47">
        <v>-259.95268393254764</v>
      </c>
      <c r="AT232" s="47">
        <v>-477.34578704926491</v>
      </c>
      <c r="AU232" s="47">
        <v>-1658.4411909778603</v>
      </c>
      <c r="AV232" s="47">
        <v>-396.87218097786376</v>
      </c>
      <c r="AW232" s="47">
        <v>-376.42325274346831</v>
      </c>
      <c r="AX232" s="47">
        <v>-715.66269760890009</v>
      </c>
      <c r="AY232" s="47">
        <v>-436.99988598569871</v>
      </c>
      <c r="AZ232" s="47">
        <v>-1474.9927544016073</v>
      </c>
      <c r="BA232" s="47">
        <v>-390.41794779748687</v>
      </c>
      <c r="BB232" s="47">
        <v>-10677.322159902231</v>
      </c>
      <c r="BC232" s="47">
        <v>-192.90849271610131</v>
      </c>
      <c r="BD232" s="47">
        <v>-774.13501291873592</v>
      </c>
      <c r="BE232" s="47">
        <v>-4598.978579062833</v>
      </c>
      <c r="BF232" s="47">
        <v>-222.61763519162409</v>
      </c>
      <c r="BG232" s="47">
        <v>-6836.2118034344239</v>
      </c>
      <c r="BH232" s="47">
        <v>-2184.0334258923626</v>
      </c>
      <c r="BI232" s="47">
        <v>-2449.0143489219622</v>
      </c>
      <c r="BJ232" s="47">
        <v>-1242.6265100425978</v>
      </c>
      <c r="BK232" s="47">
        <v>-228.0899643802604</v>
      </c>
      <c r="BL232" s="47">
        <v>-1748.2989993469405</v>
      </c>
      <c r="BM232" s="47">
        <v>-119.03893484569562</v>
      </c>
      <c r="BN232" s="47">
        <v>-1208.6841026409934</v>
      </c>
      <c r="BO232" s="47">
        <v>-38.014171116266745</v>
      </c>
      <c r="BP232" s="47">
        <v>-517.55777914887028</v>
      </c>
      <c r="BQ232" s="47">
        <v>-550.42643094941207</v>
      </c>
      <c r="BR232" s="47">
        <v>-40535.041062435892</v>
      </c>
      <c r="BS232" s="47">
        <v>-234.71984764626635</v>
      </c>
      <c r="BT232" s="47">
        <v>-1116.5419531300763</v>
      </c>
      <c r="BU232" s="47">
        <v>-678.76721838121762</v>
      </c>
      <c r="BV232" s="47">
        <v>-1521.0345328485873</v>
      </c>
      <c r="BW232" s="47">
        <v>-738.36752264320569</v>
      </c>
      <c r="BX232" s="47">
        <v>-63440.758644670816</v>
      </c>
      <c r="BY232" s="47">
        <v>-15232.460973307618</v>
      </c>
      <c r="BZ232" s="47">
        <v>-332.73076644598206</v>
      </c>
      <c r="CA232" s="47">
        <v>-766.54435660645777</v>
      </c>
      <c r="CB232" s="47">
        <v>-184.87604597555244</v>
      </c>
      <c r="CC232" s="47">
        <v>-9339.084654787317</v>
      </c>
      <c r="CD232" s="47">
        <v>-31667.390368565917</v>
      </c>
      <c r="CE232" s="47">
        <v>-7653.0073604869658</v>
      </c>
      <c r="CF232" s="47">
        <v>-1815.891166912588</v>
      </c>
      <c r="CG232" s="47">
        <v>-374.3682617990209</v>
      </c>
      <c r="CH232" s="47">
        <v>-1561.3497656259105</v>
      </c>
      <c r="CI232" s="47">
        <v>-769.12107337498787</v>
      </c>
      <c r="CJ232" s="47">
        <v>-193.7904253750601</v>
      </c>
      <c r="CK232" s="47">
        <v>-1916.4711386831159</v>
      </c>
      <c r="CL232" s="47">
        <v>-3475.364263631639</v>
      </c>
      <c r="CM232" s="47">
        <v>-757.91876325855435</v>
      </c>
      <c r="CN232" s="47">
        <v>-414.69857485264396</v>
      </c>
      <c r="CO232" s="47">
        <v>-429.84499204156253</v>
      </c>
      <c r="CP232" s="47">
        <v>-17088.46076920288</v>
      </c>
      <c r="CQ232" s="47">
        <v>-17421.65118870122</v>
      </c>
      <c r="CR232" s="47">
        <v>-229.5149797172019</v>
      </c>
      <c r="CS232" s="47">
        <v>-28747.403672420398</v>
      </c>
      <c r="CT232" s="47">
        <v>-30139.592478104016</v>
      </c>
      <c r="CU232" s="47">
        <v>-3911.6526408619138</v>
      </c>
      <c r="CV232" s="47">
        <v>-3800.4553620166253</v>
      </c>
      <c r="CW232" s="47">
        <v>-1577.928050716635</v>
      </c>
      <c r="CX232" s="47">
        <v>-470.72058728043748</v>
      </c>
      <c r="CY232" s="47">
        <v>-2459.3085451499865</v>
      </c>
      <c r="CZ232" s="47">
        <v>-3183.6606294908615</v>
      </c>
      <c r="DA232" s="47">
        <v>-6025.9014383507401</v>
      </c>
      <c r="DB232" s="47">
        <v>-368.52837136098572</v>
      </c>
      <c r="DC232" s="47">
        <v>-217837.56909794614</v>
      </c>
      <c r="DD232" s="47">
        <v>-26546.470087455335</v>
      </c>
      <c r="DE232" s="47">
        <v>-74373.503985008909</v>
      </c>
      <c r="DF232" s="47">
        <v>-39639.478805595623</v>
      </c>
      <c r="DG232" s="47">
        <v>-24977.590297254821</v>
      </c>
      <c r="DH232" s="47">
        <v>-4019.3096174759912</v>
      </c>
      <c r="DI232" s="47">
        <v>-5600.1964502937526</v>
      </c>
      <c r="DJ232" s="47">
        <v>-517.82604800471279</v>
      </c>
      <c r="DK232" s="47">
        <v>-528.35937142050432</v>
      </c>
      <c r="DL232" s="47">
        <v>-397.96226023228911</v>
      </c>
      <c r="DM232" s="47">
        <v>-777.54468190589421</v>
      </c>
      <c r="DN232" s="47">
        <v>-17733.264589980394</v>
      </c>
      <c r="DO232" s="47">
        <v>-13.144543488680668</v>
      </c>
      <c r="DP232" s="47">
        <v>-145.37875512387882</v>
      </c>
      <c r="DQ232" s="47">
        <v>-95.732984469999522</v>
      </c>
      <c r="DR232" s="47">
        <v>-6243.782905746998</v>
      </c>
      <c r="DS232" s="47">
        <v>-772.93187758696968</v>
      </c>
      <c r="DT232" s="47">
        <v>-2164.4328871962157</v>
      </c>
      <c r="DU232" s="47">
        <v>-2017.0059016935868</v>
      </c>
      <c r="DV232" s="47">
        <v>-723.77081713189239</v>
      </c>
      <c r="DW232" s="47">
        <v>-7992.0505853130417</v>
      </c>
      <c r="DX232" s="47">
        <v>-1109.7477610388607</v>
      </c>
      <c r="DY232" s="47">
        <v>-4522.1616218805511</v>
      </c>
      <c r="DZ232" s="47">
        <v>-572.01315497957285</v>
      </c>
      <c r="EA232" s="47">
        <v>-7611.3511766252832</v>
      </c>
      <c r="EB232" s="47">
        <v>-2611.6690274271809</v>
      </c>
      <c r="EC232" s="47">
        <v>-337.37610741091862</v>
      </c>
      <c r="ED232" s="47">
        <v>-143137.94311030567</v>
      </c>
      <c r="EE232" s="47">
        <v>-248.62481899159346</v>
      </c>
      <c r="EF232" s="47">
        <v>-5264.0592156416469</v>
      </c>
      <c r="EG232" s="47">
        <v>-39339.327064805992</v>
      </c>
      <c r="EH232" s="47">
        <v>-1003.8270218539309</v>
      </c>
      <c r="EI232" s="47">
        <v>-18286.084949913362</v>
      </c>
      <c r="EJ232" s="47">
        <v>-5420.3039002676433</v>
      </c>
      <c r="EK232" s="47">
        <v>-3504.6502030656179</v>
      </c>
      <c r="EL232" s="47">
        <v>-2534.3708601589055</v>
      </c>
      <c r="EM232" s="47">
        <v>-1207.1145202650291</v>
      </c>
      <c r="EN232" s="47">
        <v>-740.0080826387541</v>
      </c>
      <c r="EO232" s="47">
        <v>-6152.5682618813698</v>
      </c>
      <c r="EP232" s="47">
        <v>-6721.3757585691646</v>
      </c>
      <c r="EQ232" s="47">
        <v>-6041.960055914612</v>
      </c>
      <c r="ER232" s="47">
        <v>-12792.011532636365</v>
      </c>
      <c r="ES232" s="47">
        <v>-929.25872159677522</v>
      </c>
      <c r="ET232" s="47">
        <v>-233.71893944740887</v>
      </c>
      <c r="EU232" s="47">
        <v>-538.75945337729661</v>
      </c>
      <c r="EV232" s="47">
        <v>-895.50438327388497</v>
      </c>
      <c r="EW232" s="47">
        <v>-2514.2009613758719</v>
      </c>
      <c r="EX232" s="47">
        <v>-601.74293261656021</v>
      </c>
      <c r="EY232" s="47">
        <v>-1013.7361500593832</v>
      </c>
      <c r="EZ232" s="47">
        <v>-92.594626162801163</v>
      </c>
      <c r="FA232" s="47">
        <v>-16442.258735760977</v>
      </c>
      <c r="FC232" s="47">
        <v>-54339.967795261837</v>
      </c>
      <c r="FD232" s="47">
        <v>-187286.89945048001</v>
      </c>
      <c r="FF232" s="47">
        <v>0</v>
      </c>
      <c r="FH232" s="47">
        <v>-1215226.9158910997</v>
      </c>
      <c r="FI232" s="47">
        <v>-105191.31438445562</v>
      </c>
      <c r="FK232" s="47">
        <v>-1603682.9351002325</v>
      </c>
      <c r="FM232" s="47">
        <v>-4306075.7193086566</v>
      </c>
    </row>
    <row r="233" spans="5:169" x14ac:dyDescent="0.15">
      <c r="E233" s="47">
        <v>-14268.591410523708</v>
      </c>
      <c r="F233" s="47">
        <v>-2020.1961124714926</v>
      </c>
      <c r="G233" s="47">
        <v>-19048.066108492101</v>
      </c>
      <c r="H233" s="47">
        <v>-15839.258418721343</v>
      </c>
      <c r="I233" s="47">
        <v>-2205.3695633529919</v>
      </c>
      <c r="J233" s="47">
        <v>-223300.59027220926</v>
      </c>
      <c r="K233" s="47">
        <v>-45887.383055375125</v>
      </c>
      <c r="L233" s="47">
        <v>-33014.374144485584</v>
      </c>
      <c r="M233" s="47">
        <v>-71407.523452119873</v>
      </c>
      <c r="N233" s="47">
        <v>-60077.806027719373</v>
      </c>
      <c r="O233" s="47">
        <v>-1272.9202699788464</v>
      </c>
      <c r="P233" s="47">
        <v>-5892.0413211127152</v>
      </c>
      <c r="Q233" s="47">
        <v>-6657.9852568455735</v>
      </c>
      <c r="R233" s="47">
        <v>-5115.1211229842302</v>
      </c>
      <c r="S233" s="47">
        <v>-2444.611259547924</v>
      </c>
      <c r="T233" s="47">
        <v>-9659.7238482001194</v>
      </c>
      <c r="U233" s="47">
        <v>-3937.1987199606133</v>
      </c>
      <c r="V233" s="47">
        <v>-11964.888469928266</v>
      </c>
      <c r="W233" s="47">
        <v>-2024.8791127768202</v>
      </c>
      <c r="X233" s="47">
        <v>-3765.8643929679156</v>
      </c>
      <c r="Y233" s="47">
        <v>-2747.9999243842076</v>
      </c>
      <c r="Z233" s="47">
        <v>-20680.018379096811</v>
      </c>
      <c r="AA233" s="47">
        <v>-4902.9076899557076</v>
      </c>
      <c r="AB233" s="47">
        <v>-9822.3860795917608</v>
      </c>
      <c r="AC233" s="47">
        <v>-3754.2130563145815</v>
      </c>
      <c r="AD233" s="47">
        <v>-5073.9971832696183</v>
      </c>
      <c r="AE233" s="47">
        <v>-61673.985236716282</v>
      </c>
      <c r="AF233" s="47">
        <v>-4139.2035733584798</v>
      </c>
      <c r="AG233" s="47">
        <v>-9522.1781386173316</v>
      </c>
      <c r="AH233" s="47">
        <v>-3012.6994164382572</v>
      </c>
      <c r="AI233" s="47">
        <v>-13063.952647325348</v>
      </c>
      <c r="AJ233" s="47">
        <v>-7869.1782938143115</v>
      </c>
      <c r="AK233" s="47">
        <v>-10428.419929437709</v>
      </c>
      <c r="AL233" s="47">
        <v>-6341.4424067443006</v>
      </c>
      <c r="AM233" s="47">
        <v>-64694.236738876898</v>
      </c>
      <c r="AN233" s="47">
        <v>-45950.877623164823</v>
      </c>
      <c r="AO233" s="47">
        <v>-18444.063225221351</v>
      </c>
      <c r="AP233" s="47">
        <v>-12006.88496644696</v>
      </c>
      <c r="AQ233" s="47">
        <v>-3295.0085128418218</v>
      </c>
      <c r="AR233" s="47">
        <v>-47584.941815692837</v>
      </c>
      <c r="AS233" s="47">
        <v>-44367.787396442887</v>
      </c>
      <c r="AT233" s="47">
        <v>-84321.510518404873</v>
      </c>
      <c r="AU233" s="47">
        <v>-133037.92830691801</v>
      </c>
      <c r="AV233" s="47">
        <v>-48766.236287735599</v>
      </c>
      <c r="AW233" s="47">
        <v>-2036.2126957596815</v>
      </c>
      <c r="AX233" s="47">
        <v>-9429.702452876596</v>
      </c>
      <c r="AY233" s="47">
        <v>-48499.706511661745</v>
      </c>
      <c r="AZ233" s="47">
        <v>-59499.855363142808</v>
      </c>
      <c r="BA233" s="47">
        <v>-4541.097101703409</v>
      </c>
      <c r="BB233" s="47">
        <v>-30059.552069207104</v>
      </c>
      <c r="BC233" s="47">
        <v>-4868.8998719941264</v>
      </c>
      <c r="BD233" s="47">
        <v>-16058.232087586304</v>
      </c>
      <c r="BE233" s="47">
        <v>-46020.482063267831</v>
      </c>
      <c r="BF233" s="47">
        <v>-304054.30547732988</v>
      </c>
      <c r="BG233" s="47">
        <v>-152334.80487850308</v>
      </c>
      <c r="BH233" s="47">
        <v>-55589.69400172418</v>
      </c>
      <c r="BI233" s="47">
        <v>-33550.919683272274</v>
      </c>
      <c r="BJ233" s="47">
        <v>-138715.89131207223</v>
      </c>
      <c r="BK233" s="47">
        <v>-4595.9679983690166</v>
      </c>
      <c r="BL233" s="47">
        <v>-155218.19662316662</v>
      </c>
      <c r="BM233" s="47">
        <v>-26770.87382524756</v>
      </c>
      <c r="BN233" s="47">
        <v>-515278.75857394992</v>
      </c>
      <c r="BO233" s="47">
        <v>-7512.6787294885034</v>
      </c>
      <c r="BP233" s="47">
        <v>-18450.224989564031</v>
      </c>
      <c r="BQ233" s="47">
        <v>-23060.867857645047</v>
      </c>
      <c r="BR233" s="47">
        <v>-426026.4387979639</v>
      </c>
      <c r="BS233" s="47">
        <v>-298306.42823385919</v>
      </c>
      <c r="BT233" s="47">
        <v>-645152.48174781061</v>
      </c>
      <c r="BU233" s="47">
        <v>-345264.01580940234</v>
      </c>
      <c r="BV233" s="47">
        <v>-400270.90346837195</v>
      </c>
      <c r="BW233" s="47">
        <v>-531018.01384921395</v>
      </c>
      <c r="BX233" s="47">
        <v>-60442.098592279188</v>
      </c>
      <c r="BY233" s="47">
        <v>-2843162.9127676324</v>
      </c>
      <c r="BZ233" s="47">
        <v>-505477.64567103435</v>
      </c>
      <c r="CA233" s="47">
        <v>-143117.98351024062</v>
      </c>
      <c r="CB233" s="47">
        <v>-120207.20059565057</v>
      </c>
      <c r="CC233" s="47">
        <v>-84924.562584251995</v>
      </c>
      <c r="CD233" s="47">
        <v>-519584.56197624269</v>
      </c>
      <c r="CE233" s="47">
        <v>-487863.47289117094</v>
      </c>
      <c r="CF233" s="47">
        <v>-519685.61613116891</v>
      </c>
      <c r="CG233" s="47">
        <v>-134841.08879806826</v>
      </c>
      <c r="CH233" s="47">
        <v>-115724.58740841005</v>
      </c>
      <c r="CI233" s="47">
        <v>-172833.52282862313</v>
      </c>
      <c r="CJ233" s="47">
        <v>-292477.39029979764</v>
      </c>
      <c r="CK233" s="47">
        <v>-259378.03082866734</v>
      </c>
      <c r="CL233" s="47">
        <v>-19820.486084800868</v>
      </c>
      <c r="CM233" s="47">
        <v>-69078.240163642418</v>
      </c>
      <c r="CN233" s="47">
        <v>-149910.62499580698</v>
      </c>
      <c r="CO233" s="47">
        <v>-53632.034101068566</v>
      </c>
      <c r="CP233" s="47">
        <v>-29353.169924032423</v>
      </c>
      <c r="CQ233" s="47">
        <v>-58051.657107714214</v>
      </c>
      <c r="CR233" s="47">
        <v>-11746.048094864464</v>
      </c>
      <c r="CS233" s="47">
        <v>-20209.588268441279</v>
      </c>
      <c r="CT233" s="47">
        <v>-116370.98125481662</v>
      </c>
      <c r="CU233" s="47">
        <v>-42250.789984992967</v>
      </c>
      <c r="CV233" s="47">
        <v>-115931.90855660083</v>
      </c>
      <c r="CW233" s="47">
        <v>-50041.536022970766</v>
      </c>
      <c r="CX233" s="47">
        <v>-3423.5402381325907</v>
      </c>
      <c r="CY233" s="47">
        <v>-28685.974424939577</v>
      </c>
      <c r="CZ233" s="47">
        <v>-29649.711810683144</v>
      </c>
      <c r="DA233" s="47">
        <v>-900.38628615261518</v>
      </c>
      <c r="DB233" s="47">
        <v>-3984.8005137826649</v>
      </c>
      <c r="DC233" s="47">
        <v>-201938.62793760267</v>
      </c>
      <c r="DD233" s="47">
        <v>-24608.967903222368</v>
      </c>
      <c r="DE233" s="47">
        <v>-106641.48896965379</v>
      </c>
      <c r="DF233" s="47">
        <v>-56837.62113267932</v>
      </c>
      <c r="DG233" s="47">
        <v>-125632.8473405579</v>
      </c>
      <c r="DH233" s="47">
        <v>-20165.060093564884</v>
      </c>
      <c r="DI233" s="47">
        <v>-1787.5799465894177</v>
      </c>
      <c r="DJ233" s="47">
        <v>-12107.531764045985</v>
      </c>
      <c r="DK233" s="47">
        <v>-5737.3930668724479</v>
      </c>
      <c r="DL233" s="47">
        <v>-19797.072882263768</v>
      </c>
      <c r="DM233" s="47">
        <v>-23861.441306140659</v>
      </c>
      <c r="DN233" s="47">
        <v>-7874.4650196741022</v>
      </c>
      <c r="DO233" s="47">
        <v>-394.03668142174939</v>
      </c>
      <c r="DP233" s="47">
        <v>-137005.04579772081</v>
      </c>
      <c r="DQ233" s="47">
        <v>-44274.383758770629</v>
      </c>
      <c r="DR233" s="47">
        <v>-68356.975827922593</v>
      </c>
      <c r="DS233" s="47">
        <v>-68890.016711835109</v>
      </c>
      <c r="DT233" s="47">
        <v>-12360.362351204543</v>
      </c>
      <c r="DU233" s="47">
        <v>-143149.0229947622</v>
      </c>
      <c r="DV233" s="47">
        <v>0</v>
      </c>
      <c r="DW233" s="47">
        <v>-4494.9397181427621</v>
      </c>
      <c r="DX233" s="47">
        <v>-15028.53080728261</v>
      </c>
      <c r="DY233" s="47">
        <v>-8511.6549863693035</v>
      </c>
      <c r="DZ233" s="47">
        <v>-113.32161299280911</v>
      </c>
      <c r="EA233" s="47">
        <v>-33.198343072913879</v>
      </c>
      <c r="EB233" s="47">
        <v>-149.07118415813181</v>
      </c>
      <c r="EC233" s="47">
        <v>-279.01114435625493</v>
      </c>
      <c r="ED233" s="47">
        <v>-10170.402155292248</v>
      </c>
      <c r="EE233" s="47">
        <v>-9.51872510873444</v>
      </c>
      <c r="EF233" s="47">
        <v>-442.8904375665544</v>
      </c>
      <c r="EG233" s="47">
        <v>-574.75276602802478</v>
      </c>
      <c r="EH233" s="47">
        <v>-15073.553282163453</v>
      </c>
      <c r="EI233" s="47">
        <v>-1044.9559117880428</v>
      </c>
      <c r="EJ233" s="47">
        <v>-9364.0352242438148</v>
      </c>
      <c r="EK233" s="47">
        <v>-13045.039961905672</v>
      </c>
      <c r="EL233" s="47">
        <v>-1887.0807542198229</v>
      </c>
      <c r="EM233" s="47">
        <v>-9854.0443743815285</v>
      </c>
      <c r="EN233" s="47">
        <v>-99.265488182245861</v>
      </c>
      <c r="EO233" s="47">
        <v>-490.15978319613487</v>
      </c>
      <c r="EP233" s="47">
        <v>-1559.6542409359131</v>
      </c>
      <c r="EQ233" s="47">
        <v>-358.92795448160462</v>
      </c>
      <c r="ER233" s="47">
        <v>-23645.292572209783</v>
      </c>
      <c r="ES233" s="47">
        <v>-1955.0298980421915</v>
      </c>
      <c r="ET233" s="47">
        <v>-578.7404784167403</v>
      </c>
      <c r="EU233" s="47">
        <v>-43.88651171424651</v>
      </c>
      <c r="EV233" s="47">
        <v>-33.151701670147219</v>
      </c>
      <c r="EW233" s="47">
        <v>-229.3359229919206</v>
      </c>
      <c r="EX233" s="47">
        <v>-148.46086771884811</v>
      </c>
      <c r="EY233" s="47">
        <v>-818.04780940330966</v>
      </c>
      <c r="EZ233" s="47">
        <v>-43.473450894925989</v>
      </c>
      <c r="FA233" s="47">
        <v>-1578.9789580796187</v>
      </c>
      <c r="FC233" s="47">
        <v>-9576.4714755531531</v>
      </c>
      <c r="FD233" s="47">
        <v>-14891.078186436756</v>
      </c>
      <c r="FF233" s="47">
        <v>0</v>
      </c>
      <c r="FH233" s="47">
        <v>-3492578.6207794482</v>
      </c>
      <c r="FI233" s="47">
        <v>-131608.94456634609</v>
      </c>
      <c r="FK233" s="47">
        <v>-3127810.2475427967</v>
      </c>
      <c r="FM233" s="47">
        <v>-20549797.519541524</v>
      </c>
    </row>
    <row r="234" spans="5:169" x14ac:dyDescent="0.15"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-395024.56575522618</v>
      </c>
      <c r="K234" s="47">
        <v>-231680.48573038218</v>
      </c>
      <c r="L234" s="47">
        <v>-107965.25343177658</v>
      </c>
      <c r="M234" s="47">
        <v>-140623.10741318678</v>
      </c>
      <c r="N234" s="47">
        <v>-223988.93187380256</v>
      </c>
      <c r="O234" s="47">
        <v>-146298.60066964931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 s="47">
        <v>0</v>
      </c>
      <c r="AM234" s="47">
        <v>0</v>
      </c>
      <c r="AN234" s="47">
        <v>0</v>
      </c>
      <c r="AO234" s="47">
        <v>0</v>
      </c>
      <c r="AP234" s="47">
        <v>0</v>
      </c>
      <c r="AQ234" s="47">
        <v>0</v>
      </c>
      <c r="AR234" s="47">
        <v>0</v>
      </c>
      <c r="AS234" s="47">
        <v>-983.90659373457743</v>
      </c>
      <c r="AT234" s="47">
        <v>-1121.51028222983</v>
      </c>
      <c r="AU234" s="47">
        <v>0</v>
      </c>
      <c r="AV234" s="47">
        <v>0</v>
      </c>
      <c r="AW234" s="47">
        <v>0</v>
      </c>
      <c r="AX234" s="47">
        <v>0</v>
      </c>
      <c r="AY234" s="47">
        <v>0</v>
      </c>
      <c r="AZ234" s="47">
        <v>0</v>
      </c>
      <c r="BA234" s="47">
        <v>0</v>
      </c>
      <c r="BB234" s="47">
        <v>0</v>
      </c>
      <c r="BC234" s="47">
        <v>0</v>
      </c>
      <c r="BD234" s="47">
        <v>0</v>
      </c>
      <c r="BE234" s="47">
        <v>0</v>
      </c>
      <c r="BF234" s="47">
        <v>-164163.50506243028</v>
      </c>
      <c r="BG234" s="47">
        <v>-1641.576183114116</v>
      </c>
      <c r="BH234" s="47">
        <v>-2420.567660952669</v>
      </c>
      <c r="BI234" s="47">
        <v>0</v>
      </c>
      <c r="BJ234" s="47">
        <v>0</v>
      </c>
      <c r="BK234" s="47">
        <v>0</v>
      </c>
      <c r="BL234" s="47">
        <v>0</v>
      </c>
      <c r="BM234" s="47">
        <v>-38371.125665154454</v>
      </c>
      <c r="BN234" s="47">
        <v>-403371.86150395195</v>
      </c>
      <c r="BO234" s="47">
        <v>-30056.684241547522</v>
      </c>
      <c r="BP234" s="47">
        <v>-156760.19340205629</v>
      </c>
      <c r="BQ234" s="47">
        <v>-139638.0861799815</v>
      </c>
      <c r="BR234" s="47">
        <v>-254677.70867162396</v>
      </c>
      <c r="BS234" s="47">
        <v>-17.595972797531914</v>
      </c>
      <c r="BT234" s="47">
        <v>-50.004726296021744</v>
      </c>
      <c r="BU234" s="47">
        <v>-4185.6147653148928</v>
      </c>
      <c r="BV234" s="47">
        <v>-8574.8974097162773</v>
      </c>
      <c r="BW234" s="47">
        <v>-2692.2489004912413</v>
      </c>
      <c r="BX234" s="47">
        <v>-162.19043873173734</v>
      </c>
      <c r="BY234" s="47">
        <v>-26857.80779296378</v>
      </c>
      <c r="BZ234" s="47">
        <v>-1483733.5753431611</v>
      </c>
      <c r="CA234" s="47">
        <v>-12300.271252812274</v>
      </c>
      <c r="CB234" s="47">
        <v>-31.565147216764331</v>
      </c>
      <c r="CC234" s="47">
        <v>0</v>
      </c>
      <c r="CD234" s="47">
        <v>-50211.596352950219</v>
      </c>
      <c r="CE234" s="47">
        <v>-3300.2970917408361</v>
      </c>
      <c r="CF234" s="47">
        <v>-3407.18059330286</v>
      </c>
      <c r="CG234" s="47">
        <v>-1516.7228115770806</v>
      </c>
      <c r="CH234" s="47">
        <v>-14997.746810464971</v>
      </c>
      <c r="CI234" s="47">
        <v>-1635.3173749895832</v>
      </c>
      <c r="CJ234" s="47">
        <v>0</v>
      </c>
      <c r="CK234" s="47">
        <v>0</v>
      </c>
      <c r="CL234" s="47">
        <v>0</v>
      </c>
      <c r="CM234" s="47">
        <v>0</v>
      </c>
      <c r="CN234" s="47">
        <v>0</v>
      </c>
      <c r="CO234" s="47">
        <v>0</v>
      </c>
      <c r="CP234" s="47">
        <v>0</v>
      </c>
      <c r="CQ234" s="47">
        <v>0</v>
      </c>
      <c r="CR234" s="47">
        <v>0</v>
      </c>
      <c r="CS234" s="47">
        <v>0</v>
      </c>
      <c r="CT234" s="47">
        <v>0</v>
      </c>
      <c r="CU234" s="47">
        <v>0</v>
      </c>
      <c r="CV234" s="47">
        <v>0</v>
      </c>
      <c r="CW234" s="47">
        <v>0</v>
      </c>
      <c r="CX234" s="47">
        <v>0</v>
      </c>
      <c r="CY234" s="47">
        <v>-16319.843568548389</v>
      </c>
      <c r="CZ234" s="47">
        <v>-194.4035415860524</v>
      </c>
      <c r="DA234" s="47">
        <v>0</v>
      </c>
      <c r="DB234" s="47">
        <v>0</v>
      </c>
      <c r="DC234" s="47">
        <v>-302624.60782691569</v>
      </c>
      <c r="DD234" s="47">
        <v>-34976.376646769</v>
      </c>
      <c r="DE234" s="47">
        <v>-135513.68966585191</v>
      </c>
      <c r="DF234" s="47">
        <v>-71077.981737672773</v>
      </c>
      <c r="DG234" s="47">
        <v>-40623.380609370724</v>
      </c>
      <c r="DH234" s="47">
        <v>-104011.68056835106</v>
      </c>
      <c r="DI234" s="47">
        <v>0</v>
      </c>
      <c r="DJ234" s="47">
        <v>0</v>
      </c>
      <c r="DK234" s="47">
        <v>0</v>
      </c>
      <c r="DL234" s="47">
        <v>-255.54353289310788</v>
      </c>
      <c r="DM234" s="47">
        <v>0</v>
      </c>
      <c r="DN234" s="47">
        <v>-442.54787304440464</v>
      </c>
      <c r="DO234" s="47">
        <v>0</v>
      </c>
      <c r="DP234" s="47">
        <v>-93.122554301858315</v>
      </c>
      <c r="DQ234" s="47">
        <v>0</v>
      </c>
      <c r="DR234" s="47">
        <v>0</v>
      </c>
      <c r="DS234" s="47">
        <v>0</v>
      </c>
      <c r="DT234" s="47">
        <v>0</v>
      </c>
      <c r="DU234" s="47">
        <v>-167.49299322840056</v>
      </c>
      <c r="DV234" s="47">
        <v>0</v>
      </c>
      <c r="DW234" s="47">
        <v>0</v>
      </c>
      <c r="DX234" s="47">
        <v>0</v>
      </c>
      <c r="DY234" s="47">
        <v>0</v>
      </c>
      <c r="DZ234" s="47">
        <v>0</v>
      </c>
      <c r="EA234" s="47">
        <v>0</v>
      </c>
      <c r="EB234" s="47">
        <v>0</v>
      </c>
      <c r="EC234" s="47">
        <v>0</v>
      </c>
      <c r="ED234" s="47">
        <v>0</v>
      </c>
      <c r="EE234" s="47">
        <v>0</v>
      </c>
      <c r="EF234" s="47">
        <v>0</v>
      </c>
      <c r="EG234" s="47">
        <v>0</v>
      </c>
      <c r="EH234" s="47">
        <v>-43605.092085197066</v>
      </c>
      <c r="EI234" s="47">
        <v>0</v>
      </c>
      <c r="EJ234" s="47">
        <v>-507.73885118772944</v>
      </c>
      <c r="EK234" s="47">
        <v>0</v>
      </c>
      <c r="EL234" s="47">
        <v>0</v>
      </c>
      <c r="EM234" s="47">
        <v>0</v>
      </c>
      <c r="EN234" s="47">
        <v>0</v>
      </c>
      <c r="EO234" s="47">
        <v>0</v>
      </c>
      <c r="EP234" s="47">
        <v>0</v>
      </c>
      <c r="EQ234" s="47">
        <v>0</v>
      </c>
      <c r="ER234" s="47">
        <v>0</v>
      </c>
      <c r="ES234" s="47">
        <v>0</v>
      </c>
      <c r="ET234" s="47">
        <v>0</v>
      </c>
      <c r="EU234" s="47">
        <v>0</v>
      </c>
      <c r="EV234" s="47">
        <v>0</v>
      </c>
      <c r="EW234" s="47">
        <v>0</v>
      </c>
      <c r="EX234" s="47">
        <v>0</v>
      </c>
      <c r="EY234" s="47">
        <v>0</v>
      </c>
      <c r="EZ234" s="47">
        <v>0</v>
      </c>
      <c r="FA234" s="47">
        <v>0</v>
      </c>
      <c r="FC234" s="47">
        <v>0</v>
      </c>
      <c r="FD234" s="47">
        <v>0</v>
      </c>
      <c r="FF234" s="47">
        <v>0</v>
      </c>
      <c r="FH234" s="47">
        <v>-4673144.3486707481</v>
      </c>
      <c r="FI234" s="47">
        <v>-54646.677446638088</v>
      </c>
      <c r="FK234" s="47">
        <v>-1058675.7322276242</v>
      </c>
      <c r="FM234" s="47">
        <v>-10589342.563505255</v>
      </c>
    </row>
    <row r="235" spans="5:169" x14ac:dyDescent="0.15"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-1920.3776072877986</v>
      </c>
      <c r="K235" s="47">
        <v>-2000.9805417395148</v>
      </c>
      <c r="L235" s="47">
        <v>-575.03833038059656</v>
      </c>
      <c r="M235" s="47">
        <v>-158.49833412303198</v>
      </c>
      <c r="N235" s="47">
        <v>-1041.7655054837121</v>
      </c>
      <c r="O235" s="47">
        <v>-116.7338465539147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0</v>
      </c>
      <c r="AE235" s="47">
        <v>0</v>
      </c>
      <c r="AF235" s="47">
        <v>0</v>
      </c>
      <c r="AG235" s="47">
        <v>0</v>
      </c>
      <c r="AH235" s="47">
        <v>0</v>
      </c>
      <c r="AI235" s="47">
        <v>0</v>
      </c>
      <c r="AJ235" s="47">
        <v>0</v>
      </c>
      <c r="AK235" s="47">
        <v>0</v>
      </c>
      <c r="AL235" s="47">
        <v>0</v>
      </c>
      <c r="AM235" s="47">
        <v>-51101.808312523477</v>
      </c>
      <c r="AN235" s="47">
        <v>-24601.27020821159</v>
      </c>
      <c r="AO235" s="47">
        <v>-17794.304787243669</v>
      </c>
      <c r="AP235" s="47">
        <v>-4394.2751180500636</v>
      </c>
      <c r="AQ235" s="47">
        <v>-3064.0514159261015</v>
      </c>
      <c r="AR235" s="47">
        <v>-5893.1869595549633</v>
      </c>
      <c r="AS235" s="47">
        <v>-41892.775180809593</v>
      </c>
      <c r="AT235" s="47">
        <v>-1743.3183285560826</v>
      </c>
      <c r="AU235" s="47">
        <v>-119839.97065019542</v>
      </c>
      <c r="AV235" s="47">
        <v>-38817.900803799843</v>
      </c>
      <c r="AW235" s="47">
        <v>-1165.1799626683</v>
      </c>
      <c r="AX235" s="47">
        <v>-2234.9730639498584</v>
      </c>
      <c r="AY235" s="47">
        <v>-106233.6149830107</v>
      </c>
      <c r="AZ235" s="47">
        <v>-19373.99485344073</v>
      </c>
      <c r="BA235" s="47">
        <v>-537.29738961660337</v>
      </c>
      <c r="BB235" s="47">
        <v>-1549.7541759000801</v>
      </c>
      <c r="BC235" s="47">
        <v>-133.09534608430189</v>
      </c>
      <c r="BD235" s="47">
        <v>-39014.226659787746</v>
      </c>
      <c r="BE235" s="47">
        <v>-66942.515962390913</v>
      </c>
      <c r="BF235" s="47">
        <v>-24198.341445313039</v>
      </c>
      <c r="BG235" s="47">
        <v>-5932.8857579662608</v>
      </c>
      <c r="BH235" s="47">
        <v>-21877.194503056482</v>
      </c>
      <c r="BI235" s="47">
        <v>-8361.9345105085649</v>
      </c>
      <c r="BJ235" s="47">
        <v>-10662.410811491072</v>
      </c>
      <c r="BK235" s="47">
        <v>-2777.3935993949563</v>
      </c>
      <c r="BL235" s="47">
        <v>-9386.0116518475224</v>
      </c>
      <c r="BM235" s="47">
        <v>0</v>
      </c>
      <c r="BN235" s="47">
        <v>0</v>
      </c>
      <c r="BO235" s="47">
        <v>0</v>
      </c>
      <c r="BP235" s="47">
        <v>0</v>
      </c>
      <c r="BQ235" s="47">
        <v>0</v>
      </c>
      <c r="BR235" s="47">
        <v>0</v>
      </c>
      <c r="BS235" s="47">
        <v>0</v>
      </c>
      <c r="BT235" s="47">
        <v>0</v>
      </c>
      <c r="BU235" s="47">
        <v>0</v>
      </c>
      <c r="BV235" s="47">
        <v>0</v>
      </c>
      <c r="BW235" s="47">
        <v>0</v>
      </c>
      <c r="BX235" s="47">
        <v>0</v>
      </c>
      <c r="BY235" s="47">
        <v>0</v>
      </c>
      <c r="BZ235" s="47">
        <v>0</v>
      </c>
      <c r="CA235" s="47">
        <v>-711179.93570755341</v>
      </c>
      <c r="CB235" s="47">
        <v>0</v>
      </c>
      <c r="CC235" s="47">
        <v>0</v>
      </c>
      <c r="CD235" s="47">
        <v>0</v>
      </c>
      <c r="CE235" s="47">
        <v>-79926.789746494789</v>
      </c>
      <c r="CF235" s="47">
        <v>-36794.054790395938</v>
      </c>
      <c r="CG235" s="47">
        <v>-191.17768857388839</v>
      </c>
      <c r="CH235" s="47">
        <v>-4059.8725810821843</v>
      </c>
      <c r="CI235" s="47">
        <v>-4919.0761289626698</v>
      </c>
      <c r="CJ235" s="47">
        <v>-4314.9786050449102</v>
      </c>
      <c r="CK235" s="47">
        <v>-2371.2024140509284</v>
      </c>
      <c r="CL235" s="47">
        <v>-31654.842863819707</v>
      </c>
      <c r="CM235" s="47">
        <v>-3553.3675516738372</v>
      </c>
      <c r="CN235" s="47">
        <v>-17249.427267116054</v>
      </c>
      <c r="CO235" s="47">
        <v>-5201.43639862902</v>
      </c>
      <c r="CP235" s="47">
        <v>-19018.172528433701</v>
      </c>
      <c r="CQ235" s="47">
        <v>-35959.767216214175</v>
      </c>
      <c r="CR235" s="47">
        <v>-400.01850221612045</v>
      </c>
      <c r="CS235" s="47">
        <v>-2908.6565780049714</v>
      </c>
      <c r="CT235" s="47">
        <v>-42099.408640216869</v>
      </c>
      <c r="CU235" s="47">
        <v>-8814.9323803305379</v>
      </c>
      <c r="CV235" s="47">
        <v>-27630.263176272205</v>
      </c>
      <c r="CW235" s="47">
        <v>-3794.839244688093</v>
      </c>
      <c r="CX235" s="47">
        <v>-182.25800646858173</v>
      </c>
      <c r="CY235" s="47">
        <v>-7625.8305268826261</v>
      </c>
      <c r="CZ235" s="47">
        <v>0</v>
      </c>
      <c r="DA235" s="47">
        <v>-441.0041237721897</v>
      </c>
      <c r="DB235" s="47">
        <v>0</v>
      </c>
      <c r="DC235" s="47">
        <v>-8652.7882026409279</v>
      </c>
      <c r="DD235" s="47">
        <v>-1054.4599085716643</v>
      </c>
      <c r="DE235" s="47">
        <v>-715.24209422110084</v>
      </c>
      <c r="DF235" s="47">
        <v>-381.20866055284807</v>
      </c>
      <c r="DG235" s="47">
        <v>0</v>
      </c>
      <c r="DH235" s="47">
        <v>0</v>
      </c>
      <c r="DI235" s="47">
        <v>0</v>
      </c>
      <c r="DJ235" s="47">
        <v>0</v>
      </c>
      <c r="DK235" s="47">
        <v>0</v>
      </c>
      <c r="DL235" s="47">
        <v>0</v>
      </c>
      <c r="DM235" s="47">
        <v>0</v>
      </c>
      <c r="DN235" s="47">
        <v>0</v>
      </c>
      <c r="DO235" s="47">
        <v>0</v>
      </c>
      <c r="DP235" s="47">
        <v>0</v>
      </c>
      <c r="DQ235" s="47">
        <v>0</v>
      </c>
      <c r="DR235" s="47">
        <v>0</v>
      </c>
      <c r="DS235" s="47">
        <v>0</v>
      </c>
      <c r="DT235" s="47">
        <v>0</v>
      </c>
      <c r="DU235" s="47">
        <v>0</v>
      </c>
      <c r="DV235" s="47">
        <v>0</v>
      </c>
      <c r="DW235" s="47">
        <v>0</v>
      </c>
      <c r="DX235" s="47">
        <v>0</v>
      </c>
      <c r="DY235" s="47">
        <v>0</v>
      </c>
      <c r="DZ235" s="47">
        <v>0</v>
      </c>
      <c r="EA235" s="47">
        <v>0</v>
      </c>
      <c r="EB235" s="47">
        <v>-2.8813526211992402</v>
      </c>
      <c r="EC235" s="47">
        <v>-1.6140750775896298</v>
      </c>
      <c r="ED235" s="47">
        <v>0</v>
      </c>
      <c r="EE235" s="47">
        <v>0</v>
      </c>
      <c r="EF235" s="47">
        <v>0</v>
      </c>
      <c r="EG235" s="47">
        <v>0</v>
      </c>
      <c r="EH235" s="47">
        <v>0</v>
      </c>
      <c r="EI235" s="47">
        <v>0</v>
      </c>
      <c r="EJ235" s="47">
        <v>-1945.6927789201227</v>
      </c>
      <c r="EK235" s="47">
        <v>0</v>
      </c>
      <c r="EL235" s="47">
        <v>0</v>
      </c>
      <c r="EM235" s="47">
        <v>0</v>
      </c>
      <c r="EN235" s="47">
        <v>0</v>
      </c>
      <c r="EO235" s="47">
        <v>0</v>
      </c>
      <c r="EP235" s="47">
        <v>0</v>
      </c>
      <c r="EQ235" s="47">
        <v>0</v>
      </c>
      <c r="ER235" s="47">
        <v>0</v>
      </c>
      <c r="ES235" s="47">
        <v>-2.6310350105084135E-3</v>
      </c>
      <c r="ET235" s="47">
        <v>0</v>
      </c>
      <c r="EU235" s="47">
        <v>0</v>
      </c>
      <c r="EV235" s="47">
        <v>0</v>
      </c>
      <c r="EW235" s="47">
        <v>-1.2661674754052797E-2</v>
      </c>
      <c r="EX235" s="47">
        <v>0</v>
      </c>
      <c r="EY235" s="47">
        <v>0</v>
      </c>
      <c r="EZ235" s="47">
        <v>0</v>
      </c>
      <c r="FA235" s="47">
        <v>0</v>
      </c>
      <c r="FC235" s="47">
        <v>0</v>
      </c>
      <c r="FD235" s="47">
        <v>0</v>
      </c>
      <c r="FF235" s="47">
        <v>0</v>
      </c>
      <c r="FH235" s="47">
        <v>-3336075.8563152929</v>
      </c>
      <c r="FI235" s="47">
        <v>-74199.358671359427</v>
      </c>
      <c r="FK235" s="47">
        <v>-719747.20075770642</v>
      </c>
      <c r="FM235" s="47">
        <v>-5828404.7113834377</v>
      </c>
    </row>
    <row r="236" spans="5:169" x14ac:dyDescent="0.15">
      <c r="E236" s="47">
        <v>-610525.01889522409</v>
      </c>
      <c r="F236" s="47">
        <v>-123515.49846778381</v>
      </c>
      <c r="G236" s="47">
        <v>-91911.711291878426</v>
      </c>
      <c r="H236" s="47">
        <v>-115636.8305169685</v>
      </c>
      <c r="I236" s="47">
        <v>-52311.807555259918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47">
        <v>0</v>
      </c>
      <c r="AD236" s="47">
        <v>0</v>
      </c>
      <c r="AE236" s="47">
        <v>0</v>
      </c>
      <c r="AF236" s="47">
        <v>0</v>
      </c>
      <c r="AG236" s="47">
        <v>0</v>
      </c>
      <c r="AH236" s="47">
        <v>0</v>
      </c>
      <c r="AI236" s="47">
        <v>0</v>
      </c>
      <c r="AJ236" s="47">
        <v>0</v>
      </c>
      <c r="AK236" s="47">
        <v>0</v>
      </c>
      <c r="AL236" s="47">
        <v>0</v>
      </c>
      <c r="AM236" s="47">
        <v>0</v>
      </c>
      <c r="AN236" s="47">
        <v>0</v>
      </c>
      <c r="AO236" s="47">
        <v>0</v>
      </c>
      <c r="AP236" s="47">
        <v>0</v>
      </c>
      <c r="AQ236" s="47">
        <v>0</v>
      </c>
      <c r="AR236" s="47">
        <v>0</v>
      </c>
      <c r="AS236" s="47">
        <v>0</v>
      </c>
      <c r="AT236" s="47">
        <v>0</v>
      </c>
      <c r="AU236" s="47">
        <v>0</v>
      </c>
      <c r="AV236" s="47">
        <v>0</v>
      </c>
      <c r="AW236" s="47">
        <v>0</v>
      </c>
      <c r="AX236" s="47">
        <v>0</v>
      </c>
      <c r="AY236" s="47">
        <v>0</v>
      </c>
      <c r="AZ236" s="47">
        <v>0</v>
      </c>
      <c r="BA236" s="47">
        <v>0</v>
      </c>
      <c r="BB236" s="47">
        <v>0</v>
      </c>
      <c r="BC236" s="47">
        <v>0</v>
      </c>
      <c r="BD236" s="47">
        <v>0</v>
      </c>
      <c r="BE236" s="47">
        <v>0</v>
      </c>
      <c r="BF236" s="47">
        <v>0</v>
      </c>
      <c r="BG236" s="47">
        <v>0</v>
      </c>
      <c r="BH236" s="47">
        <v>0</v>
      </c>
      <c r="BI236" s="47">
        <v>0</v>
      </c>
      <c r="BJ236" s="47">
        <v>0</v>
      </c>
      <c r="BK236" s="47">
        <v>0</v>
      </c>
      <c r="BL236" s="47">
        <v>0</v>
      </c>
      <c r="BM236" s="47">
        <v>0</v>
      </c>
      <c r="BN236" s="47">
        <v>0</v>
      </c>
      <c r="BO236" s="47">
        <v>0</v>
      </c>
      <c r="BP236" s="47">
        <v>0</v>
      </c>
      <c r="BQ236" s="47">
        <v>0</v>
      </c>
      <c r="BR236" s="47">
        <v>0</v>
      </c>
      <c r="BS236" s="47">
        <v>0</v>
      </c>
      <c r="BT236" s="47">
        <v>0</v>
      </c>
      <c r="BU236" s="47">
        <v>0</v>
      </c>
      <c r="BV236" s="47">
        <v>0</v>
      </c>
      <c r="BW236" s="47">
        <v>0</v>
      </c>
      <c r="BX236" s="47">
        <v>0</v>
      </c>
      <c r="BY236" s="47">
        <v>0</v>
      </c>
      <c r="BZ236" s="47">
        <v>0</v>
      </c>
      <c r="CA236" s="47">
        <v>0</v>
      </c>
      <c r="CB236" s="47">
        <v>-337814.62155486882</v>
      </c>
      <c r="CC236" s="47">
        <v>0</v>
      </c>
      <c r="CD236" s="47">
        <v>0</v>
      </c>
      <c r="CE236" s="47">
        <v>0</v>
      </c>
      <c r="CF236" s="47">
        <v>0</v>
      </c>
      <c r="CG236" s="47">
        <v>0</v>
      </c>
      <c r="CH236" s="47">
        <v>0</v>
      </c>
      <c r="CI236" s="47">
        <v>0</v>
      </c>
      <c r="CJ236" s="47">
        <v>-1079.7150190469958</v>
      </c>
      <c r="CK236" s="47">
        <v>-867.27376541739886</v>
      </c>
      <c r="CL236" s="47">
        <v>0</v>
      </c>
      <c r="CM236" s="47">
        <v>-0.38239321932216297</v>
      </c>
      <c r="CN236" s="47">
        <v>0</v>
      </c>
      <c r="CO236" s="47">
        <v>0</v>
      </c>
      <c r="CP236" s="47">
        <v>0</v>
      </c>
      <c r="CQ236" s="47">
        <v>0</v>
      </c>
      <c r="CR236" s="47">
        <v>0</v>
      </c>
      <c r="CS236" s="47">
        <v>0</v>
      </c>
      <c r="CT236" s="47">
        <v>0</v>
      </c>
      <c r="CU236" s="47">
        <v>0</v>
      </c>
      <c r="CV236" s="47">
        <v>0</v>
      </c>
      <c r="CW236" s="47">
        <v>0</v>
      </c>
      <c r="CX236" s="47">
        <v>0</v>
      </c>
      <c r="CY236" s="47">
        <v>-1848.5635755470778</v>
      </c>
      <c r="CZ236" s="47">
        <v>0</v>
      </c>
      <c r="DA236" s="47">
        <v>0</v>
      </c>
      <c r="DB236" s="47">
        <v>0</v>
      </c>
      <c r="DC236" s="47">
        <v>0</v>
      </c>
      <c r="DD236" s="47">
        <v>0</v>
      </c>
      <c r="DE236" s="47">
        <v>0</v>
      </c>
      <c r="DF236" s="47">
        <v>0</v>
      </c>
      <c r="DG236" s="47">
        <v>0</v>
      </c>
      <c r="DH236" s="47">
        <v>0</v>
      </c>
      <c r="DI236" s="47">
        <v>0</v>
      </c>
      <c r="DJ236" s="47">
        <v>0</v>
      </c>
      <c r="DK236" s="47">
        <v>0</v>
      </c>
      <c r="DL236" s="47">
        <v>0</v>
      </c>
      <c r="DM236" s="47">
        <v>0</v>
      </c>
      <c r="DN236" s="47">
        <v>0</v>
      </c>
      <c r="DO236" s="47">
        <v>0</v>
      </c>
      <c r="DP236" s="47">
        <v>0</v>
      </c>
      <c r="DQ236" s="47">
        <v>0</v>
      </c>
      <c r="DR236" s="47">
        <v>0</v>
      </c>
      <c r="DS236" s="47">
        <v>0</v>
      </c>
      <c r="DT236" s="47">
        <v>0</v>
      </c>
      <c r="DU236" s="47">
        <v>0</v>
      </c>
      <c r="DV236" s="47">
        <v>0</v>
      </c>
      <c r="DW236" s="47">
        <v>0</v>
      </c>
      <c r="DX236" s="47">
        <v>0</v>
      </c>
      <c r="DY236" s="47">
        <v>0</v>
      </c>
      <c r="DZ236" s="47">
        <v>0</v>
      </c>
      <c r="EA236" s="47">
        <v>0</v>
      </c>
      <c r="EB236" s="47">
        <v>0</v>
      </c>
      <c r="EC236" s="47">
        <v>0</v>
      </c>
      <c r="ED236" s="47">
        <v>0</v>
      </c>
      <c r="EE236" s="47">
        <v>0</v>
      </c>
      <c r="EF236" s="47">
        <v>0</v>
      </c>
      <c r="EG236" s="47">
        <v>0</v>
      </c>
      <c r="EH236" s="47">
        <v>0</v>
      </c>
      <c r="EI236" s="47">
        <v>0</v>
      </c>
      <c r="EJ236" s="47">
        <v>-338.25082344146665</v>
      </c>
      <c r="EK236" s="47">
        <v>0</v>
      </c>
      <c r="EL236" s="47">
        <v>0</v>
      </c>
      <c r="EM236" s="47">
        <v>0</v>
      </c>
      <c r="EN236" s="47">
        <v>-3554.0049676560539</v>
      </c>
      <c r="EO236" s="47">
        <v>-11225.97022301713</v>
      </c>
      <c r="EP236" s="47">
        <v>0</v>
      </c>
      <c r="EQ236" s="47">
        <v>0</v>
      </c>
      <c r="ER236" s="47">
        <v>0</v>
      </c>
      <c r="ES236" s="47">
        <v>0</v>
      </c>
      <c r="ET236" s="47">
        <v>0</v>
      </c>
      <c r="EU236" s="47">
        <v>0</v>
      </c>
      <c r="EV236" s="47">
        <v>0</v>
      </c>
      <c r="EW236" s="47">
        <v>-2.1902689719359811E-2</v>
      </c>
      <c r="EX236" s="47">
        <v>-50.110064915591217</v>
      </c>
      <c r="EY236" s="47">
        <v>0</v>
      </c>
      <c r="EZ236" s="47">
        <v>0</v>
      </c>
      <c r="FA236" s="47">
        <v>0</v>
      </c>
      <c r="FC236" s="47">
        <v>-2123.678470535373</v>
      </c>
      <c r="FD236" s="47">
        <v>-2972.1393056522584</v>
      </c>
      <c r="FF236" s="47">
        <v>0</v>
      </c>
      <c r="FH236" s="47">
        <v>-1063062.0351329986</v>
      </c>
      <c r="FI236" s="47">
        <v>-94010.669639737869</v>
      </c>
      <c r="FK236" s="47">
        <v>-355019.47919569479</v>
      </c>
      <c r="FM236" s="47">
        <v>-2867867.7827615533</v>
      </c>
    </row>
    <row r="237" spans="5:169" x14ac:dyDescent="0.15"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0</v>
      </c>
      <c r="AE237" s="47">
        <v>0</v>
      </c>
      <c r="AF237" s="47">
        <v>0</v>
      </c>
      <c r="AG237" s="47">
        <v>0</v>
      </c>
      <c r="AH237" s="47">
        <v>0</v>
      </c>
      <c r="AI237" s="47">
        <v>0</v>
      </c>
      <c r="AJ237" s="47">
        <v>0</v>
      </c>
      <c r="AK237" s="47">
        <v>0</v>
      </c>
      <c r="AL237" s="47">
        <v>0</v>
      </c>
      <c r="AM237" s="47">
        <v>0</v>
      </c>
      <c r="AN237" s="47">
        <v>0</v>
      </c>
      <c r="AO237" s="47">
        <v>0</v>
      </c>
      <c r="AP237" s="47">
        <v>0</v>
      </c>
      <c r="AQ237" s="47">
        <v>0</v>
      </c>
      <c r="AR237" s="47">
        <v>0</v>
      </c>
      <c r="AS237" s="47">
        <v>0</v>
      </c>
      <c r="AT237" s="47">
        <v>0</v>
      </c>
      <c r="AU237" s="47">
        <v>0</v>
      </c>
      <c r="AV237" s="47">
        <v>0</v>
      </c>
      <c r="AW237" s="47">
        <v>0</v>
      </c>
      <c r="AX237" s="47">
        <v>0</v>
      </c>
      <c r="AY237" s="47">
        <v>0</v>
      </c>
      <c r="AZ237" s="47">
        <v>0</v>
      </c>
      <c r="BA237" s="47">
        <v>0</v>
      </c>
      <c r="BB237" s="47">
        <v>0</v>
      </c>
      <c r="BC237" s="47">
        <v>0</v>
      </c>
      <c r="BD237" s="47">
        <v>0</v>
      </c>
      <c r="BE237" s="47">
        <v>0</v>
      </c>
      <c r="BF237" s="47">
        <v>0</v>
      </c>
      <c r="BG237" s="47">
        <v>0</v>
      </c>
      <c r="BH237" s="47">
        <v>0</v>
      </c>
      <c r="BI237" s="47">
        <v>0</v>
      </c>
      <c r="BJ237" s="47">
        <v>0</v>
      </c>
      <c r="BK237" s="47">
        <v>0</v>
      </c>
      <c r="BL237" s="47">
        <v>0</v>
      </c>
      <c r="BM237" s="47">
        <v>0</v>
      </c>
      <c r="BN237" s="47">
        <v>0</v>
      </c>
      <c r="BO237" s="47">
        <v>0</v>
      </c>
      <c r="BP237" s="47">
        <v>0</v>
      </c>
      <c r="BQ237" s="47">
        <v>0</v>
      </c>
      <c r="BR237" s="47">
        <v>0</v>
      </c>
      <c r="BS237" s="47">
        <v>0</v>
      </c>
      <c r="BT237" s="47">
        <v>0</v>
      </c>
      <c r="BU237" s="47">
        <v>0</v>
      </c>
      <c r="BV237" s="47">
        <v>0</v>
      </c>
      <c r="BW237" s="47">
        <v>0</v>
      </c>
      <c r="BX237" s="47">
        <v>0</v>
      </c>
      <c r="BY237" s="47">
        <v>0</v>
      </c>
      <c r="BZ237" s="47">
        <v>0</v>
      </c>
      <c r="CA237" s="47">
        <v>0</v>
      </c>
      <c r="CB237" s="47">
        <v>0</v>
      </c>
      <c r="CC237" s="47">
        <v>-229916.04675395228</v>
      </c>
      <c r="CD237" s="47">
        <v>0</v>
      </c>
      <c r="CE237" s="47">
        <v>0</v>
      </c>
      <c r="CF237" s="47">
        <v>0</v>
      </c>
      <c r="CG237" s="47">
        <v>0</v>
      </c>
      <c r="CH237" s="47">
        <v>0</v>
      </c>
      <c r="CI237" s="47">
        <v>0</v>
      </c>
      <c r="CJ237" s="47">
        <v>0</v>
      </c>
      <c r="CK237" s="47">
        <v>0</v>
      </c>
      <c r="CL237" s="47">
        <v>0</v>
      </c>
      <c r="CM237" s="47">
        <v>0</v>
      </c>
      <c r="CN237" s="47">
        <v>0</v>
      </c>
      <c r="CO237" s="47">
        <v>0</v>
      </c>
      <c r="CP237" s="47">
        <v>0</v>
      </c>
      <c r="CQ237" s="47">
        <v>0</v>
      </c>
      <c r="CR237" s="47">
        <v>0</v>
      </c>
      <c r="CS237" s="47">
        <v>0</v>
      </c>
      <c r="CT237" s="47">
        <v>0</v>
      </c>
      <c r="CU237" s="47">
        <v>0</v>
      </c>
      <c r="CV237" s="47">
        <v>0</v>
      </c>
      <c r="CW237" s="47">
        <v>0</v>
      </c>
      <c r="CX237" s="47">
        <v>0</v>
      </c>
      <c r="CY237" s="47">
        <v>0</v>
      </c>
      <c r="CZ237" s="47">
        <v>0</v>
      </c>
      <c r="DA237" s="47">
        <v>0</v>
      </c>
      <c r="DB237" s="47">
        <v>0</v>
      </c>
      <c r="DC237" s="47">
        <v>0</v>
      </c>
      <c r="DD237" s="47">
        <v>0</v>
      </c>
      <c r="DE237" s="47">
        <v>0</v>
      </c>
      <c r="DF237" s="47">
        <v>0</v>
      </c>
      <c r="DG237" s="47">
        <v>0</v>
      </c>
      <c r="DH237" s="47">
        <v>0</v>
      </c>
      <c r="DI237" s="47">
        <v>0</v>
      </c>
      <c r="DJ237" s="47">
        <v>0</v>
      </c>
      <c r="DK237" s="47">
        <v>0</v>
      </c>
      <c r="DL237" s="47">
        <v>0</v>
      </c>
      <c r="DM237" s="47">
        <v>0</v>
      </c>
      <c r="DN237" s="47">
        <v>0</v>
      </c>
      <c r="DO237" s="47">
        <v>0</v>
      </c>
      <c r="DP237" s="47">
        <v>0</v>
      </c>
      <c r="DQ237" s="47">
        <v>0</v>
      </c>
      <c r="DR237" s="47">
        <v>0</v>
      </c>
      <c r="DS237" s="47">
        <v>0</v>
      </c>
      <c r="DT237" s="47">
        <v>0</v>
      </c>
      <c r="DU237" s="47">
        <v>0</v>
      </c>
      <c r="DV237" s="47">
        <v>0</v>
      </c>
      <c r="DW237" s="47">
        <v>0</v>
      </c>
      <c r="DX237" s="47">
        <v>0</v>
      </c>
      <c r="DY237" s="47">
        <v>0</v>
      </c>
      <c r="DZ237" s="47">
        <v>0</v>
      </c>
      <c r="EA237" s="47">
        <v>0</v>
      </c>
      <c r="EB237" s="47">
        <v>0</v>
      </c>
      <c r="EC237" s="47">
        <v>0</v>
      </c>
      <c r="ED237" s="47">
        <v>0</v>
      </c>
      <c r="EE237" s="47">
        <v>0</v>
      </c>
      <c r="EF237" s="47">
        <v>0</v>
      </c>
      <c r="EG237" s="47">
        <v>0</v>
      </c>
      <c r="EH237" s="47">
        <v>0</v>
      </c>
      <c r="EI237" s="47">
        <v>0</v>
      </c>
      <c r="EJ237" s="47">
        <v>0</v>
      </c>
      <c r="EK237" s="47">
        <v>0</v>
      </c>
      <c r="EL237" s="47">
        <v>0</v>
      </c>
      <c r="EM237" s="47">
        <v>0</v>
      </c>
      <c r="EN237" s="47">
        <v>0</v>
      </c>
      <c r="EO237" s="47">
        <v>0</v>
      </c>
      <c r="EP237" s="47">
        <v>0</v>
      </c>
      <c r="EQ237" s="47">
        <v>0</v>
      </c>
      <c r="ER237" s="47">
        <v>-2392.1701804681284</v>
      </c>
      <c r="ES237" s="47">
        <v>-1286687.0267262193</v>
      </c>
      <c r="ET237" s="47">
        <v>0</v>
      </c>
      <c r="EU237" s="47">
        <v>0</v>
      </c>
      <c r="EV237" s="47">
        <v>0</v>
      </c>
      <c r="EW237" s="47">
        <v>0</v>
      </c>
      <c r="EX237" s="47">
        <v>0</v>
      </c>
      <c r="EY237" s="47">
        <v>0</v>
      </c>
      <c r="EZ237" s="47">
        <v>0</v>
      </c>
      <c r="FA237" s="47">
        <v>0</v>
      </c>
      <c r="FC237" s="47">
        <v>-17119.635536653139</v>
      </c>
      <c r="FD237" s="47">
        <v>-138461.31088757879</v>
      </c>
      <c r="FF237" s="47">
        <v>0</v>
      </c>
      <c r="FH237" s="47">
        <v>-1540613.3070432295</v>
      </c>
      <c r="FI237" s="47">
        <v>-29059.033807561722</v>
      </c>
      <c r="FK237" s="47">
        <v>-1071595.3093500221</v>
      </c>
      <c r="FM237" s="47">
        <v>-4315843.8402856849</v>
      </c>
    </row>
    <row r="238" spans="5:169" x14ac:dyDescent="0.15">
      <c r="E238" s="47">
        <v>-9238.7783565307036</v>
      </c>
      <c r="F238" s="47">
        <v>-215.9363598901717</v>
      </c>
      <c r="G238" s="47">
        <v>-12080.617563028276</v>
      </c>
      <c r="H238" s="47">
        <v>-21284.020216760982</v>
      </c>
      <c r="I238" s="47">
        <v>-1580.4449582996579</v>
      </c>
      <c r="J238" s="47">
        <v>-3301.3240882079695</v>
      </c>
      <c r="K238" s="47">
        <v>-36074.759148845056</v>
      </c>
      <c r="L238" s="47">
        <v>-3003.9904057369918</v>
      </c>
      <c r="M238" s="47">
        <v>-5763.7454778372157</v>
      </c>
      <c r="N238" s="47">
        <v>-33004.861769284573</v>
      </c>
      <c r="O238" s="47">
        <v>-4822.4125609666344</v>
      </c>
      <c r="P238" s="47">
        <v>-832.96566635670047</v>
      </c>
      <c r="Q238" s="47">
        <v>-1988.2673681295166</v>
      </c>
      <c r="R238" s="47">
        <v>-895.46733476395889</v>
      </c>
      <c r="S238" s="47">
        <v>-275.58621394015438</v>
      </c>
      <c r="T238" s="47">
        <v>-3372.2945019262265</v>
      </c>
      <c r="U238" s="47">
        <v>-472.99674895339291</v>
      </c>
      <c r="V238" s="47">
        <v>-7255.6764180874179</v>
      </c>
      <c r="W238" s="47">
        <v>-1674.421708997105</v>
      </c>
      <c r="X238" s="47">
        <v>-3330.4142947580635</v>
      </c>
      <c r="Y238" s="47">
        <v>-1743.4415820098998</v>
      </c>
      <c r="Z238" s="47">
        <v>-12198.588948036582</v>
      </c>
      <c r="AA238" s="47">
        <v>-5834.8155108481651</v>
      </c>
      <c r="AB238" s="47">
        <v>-6700.0730986634126</v>
      </c>
      <c r="AC238" s="47">
        <v>-3354.2643921939939</v>
      </c>
      <c r="AD238" s="47">
        <v>-6534.4364966213416</v>
      </c>
      <c r="AE238" s="47">
        <v>-38350.793130394646</v>
      </c>
      <c r="AF238" s="47">
        <v>-6049.0885439608419</v>
      </c>
      <c r="AG238" s="47">
        <v>-1809.4461590712049</v>
      </c>
      <c r="AH238" s="47">
        <v>-2916.5316318146943</v>
      </c>
      <c r="AI238" s="47">
        <v>-10394.662129613505</v>
      </c>
      <c r="AJ238" s="47">
        <v>-19890.860813538369</v>
      </c>
      <c r="AK238" s="47">
        <v>-33881.152239053459</v>
      </c>
      <c r="AL238" s="47">
        <v>-2267.9705069545867</v>
      </c>
      <c r="AM238" s="47">
        <v>-5305.5243944004833</v>
      </c>
      <c r="AN238" s="47">
        <v>-1153.5079250641184</v>
      </c>
      <c r="AO238" s="47">
        <v>-48708.089101573089</v>
      </c>
      <c r="AP238" s="47">
        <v>-73042.834614708001</v>
      </c>
      <c r="AQ238" s="47">
        <v>-1744.4779460985028</v>
      </c>
      <c r="AR238" s="47">
        <v>-21902.455644847414</v>
      </c>
      <c r="AS238" s="47">
        <v>-705.74821847942474</v>
      </c>
      <c r="AT238" s="47">
        <v>-2998.6669091994531</v>
      </c>
      <c r="AU238" s="47">
        <v>-2157.985122039333</v>
      </c>
      <c r="AV238" s="47">
        <v>-8319.4454205090115</v>
      </c>
      <c r="AW238" s="47">
        <v>-165.95200938069178</v>
      </c>
      <c r="AX238" s="47">
        <v>-957.49004605243101</v>
      </c>
      <c r="AY238" s="47">
        <v>-2152.143024128135</v>
      </c>
      <c r="AZ238" s="47">
        <v>-16548.734037498078</v>
      </c>
      <c r="BA238" s="47">
        <v>-1407.790604405684</v>
      </c>
      <c r="BB238" s="47">
        <v>-18957.25273099721</v>
      </c>
      <c r="BC238" s="47">
        <v>-6695.8041075450792</v>
      </c>
      <c r="BD238" s="47">
        <v>-958.12966662921917</v>
      </c>
      <c r="BE238" s="47">
        <v>-12438.486876396764</v>
      </c>
      <c r="BF238" s="47">
        <v>-1303.7498392487387</v>
      </c>
      <c r="BG238" s="47">
        <v>-1058.9538373944788</v>
      </c>
      <c r="BH238" s="47">
        <v>-1298.6090352236308</v>
      </c>
      <c r="BI238" s="47">
        <v>-23823.306031210133</v>
      </c>
      <c r="BJ238" s="47">
        <v>-30929.914211941865</v>
      </c>
      <c r="BK238" s="47">
        <v>-269.45327702524605</v>
      </c>
      <c r="BL238" s="47">
        <v>-146.44124661634515</v>
      </c>
      <c r="BM238" s="47">
        <v>-77.249667336524567</v>
      </c>
      <c r="BN238" s="47">
        <v>-6190.9538697572771</v>
      </c>
      <c r="BO238" s="47">
        <v>-362.19288154501987</v>
      </c>
      <c r="BP238" s="47">
        <v>-2085.5045056333338</v>
      </c>
      <c r="BQ238" s="47">
        <v>-332.89072008902679</v>
      </c>
      <c r="BR238" s="47">
        <v>-67648.263334528616</v>
      </c>
      <c r="BS238" s="47">
        <v>-1291.2564073522608</v>
      </c>
      <c r="BT238" s="47">
        <v>-31121.205857250283</v>
      </c>
      <c r="BU238" s="47">
        <v>-21280.510086070637</v>
      </c>
      <c r="BV238" s="47">
        <v>-45410.726433108968</v>
      </c>
      <c r="BW238" s="47">
        <v>-160575.58875512381</v>
      </c>
      <c r="BX238" s="47">
        <v>-34958.396469491636</v>
      </c>
      <c r="BY238" s="47">
        <v>-41875.866832379783</v>
      </c>
      <c r="BZ238" s="47">
        <v>-41975.631283817842</v>
      </c>
      <c r="CA238" s="47">
        <v>-108098.72121992116</v>
      </c>
      <c r="CB238" s="47">
        <v>-10629.930951333816</v>
      </c>
      <c r="CC238" s="47">
        <v>-49632.295507562034</v>
      </c>
      <c r="CD238" s="47">
        <v>-1274622.0142761022</v>
      </c>
      <c r="CE238" s="47">
        <v>-112107.07649862008</v>
      </c>
      <c r="CF238" s="47">
        <v>-108425.42342956018</v>
      </c>
      <c r="CG238" s="47">
        <v>-24746.002333923101</v>
      </c>
      <c r="CH238" s="47">
        <v>-23244.227955214024</v>
      </c>
      <c r="CI238" s="47">
        <v>-15893.969276923795</v>
      </c>
      <c r="CJ238" s="47">
        <v>-53566.007455657171</v>
      </c>
      <c r="CK238" s="47">
        <v>-83711.195473689382</v>
      </c>
      <c r="CL238" s="47">
        <v>-10712.905946458859</v>
      </c>
      <c r="CM238" s="47">
        <v>-34805.516572833541</v>
      </c>
      <c r="CN238" s="47">
        <v>-46655.813891091566</v>
      </c>
      <c r="CO238" s="47">
        <v>-30192.828719942976</v>
      </c>
      <c r="CP238" s="47">
        <v>-16248.992387159014</v>
      </c>
      <c r="CQ238" s="47">
        <v>-50448.542656365571</v>
      </c>
      <c r="CR238" s="47">
        <v>-59065.994383281148</v>
      </c>
      <c r="CS238" s="47">
        <v>-35034.878038510848</v>
      </c>
      <c r="CT238" s="47">
        <v>-1359649.0452012464</v>
      </c>
      <c r="CU238" s="47">
        <v>-37019.467346515004</v>
      </c>
      <c r="CV238" s="47">
        <v>-78250.284338899088</v>
      </c>
      <c r="CW238" s="47">
        <v>-2101.2265884369563</v>
      </c>
      <c r="CX238" s="47">
        <v>-5049.8944696313038</v>
      </c>
      <c r="CY238" s="47">
        <v>-6976.4692360773406</v>
      </c>
      <c r="CZ238" s="47">
        <v>-13478.145793147491</v>
      </c>
      <c r="DA238" s="47">
        <v>0</v>
      </c>
      <c r="DB238" s="47">
        <v>-7454.5306129917344</v>
      </c>
      <c r="DC238" s="47">
        <v>-142481.08907651217</v>
      </c>
      <c r="DD238" s="47">
        <v>-17363.258251826283</v>
      </c>
      <c r="DE238" s="47">
        <v>-105861.25532644003</v>
      </c>
      <c r="DF238" s="47">
        <v>-56421.773373646502</v>
      </c>
      <c r="DG238" s="47">
        <v>-188766.14959133349</v>
      </c>
      <c r="DH238" s="47">
        <v>-144132.72219901261</v>
      </c>
      <c r="DI238" s="47">
        <v>-146.85177442510769</v>
      </c>
      <c r="DJ238" s="47">
        <v>-2932.6018166410236</v>
      </c>
      <c r="DK238" s="47">
        <v>-174.28788717719144</v>
      </c>
      <c r="DL238" s="47">
        <v>-587.17173286378079</v>
      </c>
      <c r="DM238" s="47">
        <v>-812.76514764781177</v>
      </c>
      <c r="DN238" s="47">
        <v>-3632.1886465351936</v>
      </c>
      <c r="DO238" s="47">
        <v>-0.64082373320448427</v>
      </c>
      <c r="DP238" s="47">
        <v>-47.336925346520623</v>
      </c>
      <c r="DQ238" s="47">
        <v>-17803.900436063595</v>
      </c>
      <c r="DR238" s="47">
        <v>-30535.638868923659</v>
      </c>
      <c r="DS238" s="47">
        <v>-875.25044948467166</v>
      </c>
      <c r="DT238" s="47">
        <v>-2332.4297380568682</v>
      </c>
      <c r="DU238" s="47">
        <v>-30063.965723194298</v>
      </c>
      <c r="DV238" s="47">
        <v>-19207.694135732938</v>
      </c>
      <c r="DW238" s="47">
        <v>-3145.8061642313055</v>
      </c>
      <c r="DX238" s="47">
        <v>-11953.767162632552</v>
      </c>
      <c r="DY238" s="47">
        <v>-8666.27788203208</v>
      </c>
      <c r="DZ238" s="47">
        <v>-13.704962651533672</v>
      </c>
      <c r="EA238" s="47">
        <v>-11.467574002303044</v>
      </c>
      <c r="EB238" s="47">
        <v>-106.72210564036752</v>
      </c>
      <c r="EC238" s="47">
        <v>-12.975034335398943</v>
      </c>
      <c r="ED238" s="47">
        <v>-123590.18623223247</v>
      </c>
      <c r="EE238" s="47">
        <v>-4353.7983916390758</v>
      </c>
      <c r="EF238" s="47">
        <v>-972.65352382842946</v>
      </c>
      <c r="EG238" s="47">
        <v>-637.55676273147765</v>
      </c>
      <c r="EH238" s="47">
        <v>-144.98611845072054</v>
      </c>
      <c r="EI238" s="47">
        <v>-287.2536507100416</v>
      </c>
      <c r="EJ238" s="47">
        <v>-368.63399899817011</v>
      </c>
      <c r="EK238" s="47">
        <v>-9498.2186416017812</v>
      </c>
      <c r="EL238" s="47">
        <v>-1819.0806518785446</v>
      </c>
      <c r="EM238" s="47">
        <v>-64.553763684001595</v>
      </c>
      <c r="EN238" s="47">
        <v>-10.48128787563828</v>
      </c>
      <c r="EO238" s="47">
        <v>-735.95585519112694</v>
      </c>
      <c r="EP238" s="47">
        <v>-1209.0169849800689</v>
      </c>
      <c r="EQ238" s="47">
        <v>-11734.034408333981</v>
      </c>
      <c r="ER238" s="47">
        <v>-8167.2498208745237</v>
      </c>
      <c r="ES238" s="47">
        <v>-3837.8619434235216</v>
      </c>
      <c r="ET238" s="47">
        <v>-798.43588142653505</v>
      </c>
      <c r="EU238" s="47">
        <v>-53.74290267790898</v>
      </c>
      <c r="EV238" s="47">
        <v>-160.10281826196814</v>
      </c>
      <c r="EW238" s="47">
        <v>-107.17250534933831</v>
      </c>
      <c r="EX238" s="47">
        <v>-385.6599567444444</v>
      </c>
      <c r="EY238" s="47">
        <v>-366.5554510669682</v>
      </c>
      <c r="EZ238" s="47">
        <v>0</v>
      </c>
      <c r="FA238" s="47">
        <v>-2543.4114287140983</v>
      </c>
      <c r="FC238" s="47">
        <v>-12912.070697523175</v>
      </c>
      <c r="FD238" s="47">
        <v>-75957.655576587174</v>
      </c>
      <c r="FF238" s="47">
        <v>0</v>
      </c>
      <c r="FH238" s="47">
        <v>-7858940.7922963202</v>
      </c>
      <c r="FI238" s="47">
        <v>-50818.807897268787</v>
      </c>
      <c r="FK238" s="47">
        <v>-1701732.310165829</v>
      </c>
      <c r="FM238" s="47">
        <v>-15360851.622311588</v>
      </c>
    </row>
    <row r="239" spans="5:169" x14ac:dyDescent="0.15"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-18783.351966726343</v>
      </c>
      <c r="K239" s="47">
        <v>-469.35048465706024</v>
      </c>
      <c r="L239" s="47">
        <v>-7803.7777505336544</v>
      </c>
      <c r="M239" s="47">
        <v>-28314.322777942642</v>
      </c>
      <c r="N239" s="47">
        <v>-41630.266937169239</v>
      </c>
      <c r="O239" s="47">
        <v>-122.31714445643482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0</v>
      </c>
      <c r="AE239" s="47">
        <v>0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 s="47">
        <v>0</v>
      </c>
      <c r="AM239" s="47">
        <v>0</v>
      </c>
      <c r="AN239" s="47">
        <v>0</v>
      </c>
      <c r="AO239" s="47">
        <v>0</v>
      </c>
      <c r="AP239" s="47">
        <v>0</v>
      </c>
      <c r="AQ239" s="47">
        <v>0</v>
      </c>
      <c r="AR239" s="47">
        <v>0</v>
      </c>
      <c r="AS239" s="47">
        <v>0</v>
      </c>
      <c r="AT239" s="47">
        <v>0</v>
      </c>
      <c r="AU239" s="47">
        <v>0</v>
      </c>
      <c r="AV239" s="47">
        <v>0</v>
      </c>
      <c r="AW239" s="47">
        <v>0</v>
      </c>
      <c r="AX239" s="47">
        <v>0</v>
      </c>
      <c r="AY239" s="47">
        <v>0</v>
      </c>
      <c r="AZ239" s="47">
        <v>0</v>
      </c>
      <c r="BA239" s="47">
        <v>0</v>
      </c>
      <c r="BB239" s="47">
        <v>0</v>
      </c>
      <c r="BC239" s="47">
        <v>0</v>
      </c>
      <c r="BD239" s="47">
        <v>0</v>
      </c>
      <c r="BE239" s="47">
        <v>0</v>
      </c>
      <c r="BF239" s="47">
        <v>0</v>
      </c>
      <c r="BG239" s="47">
        <v>0</v>
      </c>
      <c r="BH239" s="47">
        <v>0</v>
      </c>
      <c r="BI239" s="47">
        <v>0</v>
      </c>
      <c r="BJ239" s="47">
        <v>0</v>
      </c>
      <c r="BK239" s="47">
        <v>0</v>
      </c>
      <c r="BL239" s="47">
        <v>0</v>
      </c>
      <c r="BM239" s="47">
        <v>0</v>
      </c>
      <c r="BN239" s="47">
        <v>0</v>
      </c>
      <c r="BO239" s="47">
        <v>0</v>
      </c>
      <c r="BP239" s="47">
        <v>0</v>
      </c>
      <c r="BQ239" s="47">
        <v>0</v>
      </c>
      <c r="BR239" s="47">
        <v>0</v>
      </c>
      <c r="BS239" s="47">
        <v>0</v>
      </c>
      <c r="BT239" s="47">
        <v>0</v>
      </c>
      <c r="BU239" s="47">
        <v>-155262.69908843216</v>
      </c>
      <c r="BV239" s="47">
        <v>0</v>
      </c>
      <c r="BW239" s="47">
        <v>0</v>
      </c>
      <c r="BX239" s="47">
        <v>0</v>
      </c>
      <c r="BY239" s="47">
        <v>0</v>
      </c>
      <c r="BZ239" s="47">
        <v>-593254.90800806752</v>
      </c>
      <c r="CA239" s="47">
        <v>0</v>
      </c>
      <c r="CB239" s="47">
        <v>-63448.084446844034</v>
      </c>
      <c r="CC239" s="47">
        <v>0</v>
      </c>
      <c r="CD239" s="47">
        <v>-33541.004803088777</v>
      </c>
      <c r="CE239" s="47">
        <v>-5889497.1071404712</v>
      </c>
      <c r="CF239" s="47">
        <v>-104262.89418439091</v>
      </c>
      <c r="CG239" s="47">
        <v>-25105.967653748878</v>
      </c>
      <c r="CH239" s="47">
        <v>0</v>
      </c>
      <c r="CI239" s="47">
        <v>-3029.110663534449</v>
      </c>
      <c r="CJ239" s="47">
        <v>0</v>
      </c>
      <c r="CK239" s="47">
        <v>0</v>
      </c>
      <c r="CL239" s="47">
        <v>0</v>
      </c>
      <c r="CM239" s="47">
        <v>0</v>
      </c>
      <c r="CN239" s="47">
        <v>0</v>
      </c>
      <c r="CO239" s="47">
        <v>0</v>
      </c>
      <c r="CP239" s="47">
        <v>0</v>
      </c>
      <c r="CQ239" s="47">
        <v>-16679.029639987777</v>
      </c>
      <c r="CR239" s="47">
        <v>0</v>
      </c>
      <c r="CS239" s="47">
        <v>0</v>
      </c>
      <c r="CT239" s="47">
        <v>0</v>
      </c>
      <c r="CU239" s="47">
        <v>0</v>
      </c>
      <c r="CV239" s="47">
        <v>0</v>
      </c>
      <c r="CW239" s="47">
        <v>0</v>
      </c>
      <c r="CX239" s="47">
        <v>0</v>
      </c>
      <c r="CY239" s="47">
        <v>0</v>
      </c>
      <c r="CZ239" s="47">
        <v>0</v>
      </c>
      <c r="DA239" s="47">
        <v>0</v>
      </c>
      <c r="DB239" s="47">
        <v>0</v>
      </c>
      <c r="DC239" s="47">
        <v>0</v>
      </c>
      <c r="DD239" s="47">
        <v>0</v>
      </c>
      <c r="DE239" s="47">
        <v>0</v>
      </c>
      <c r="DF239" s="47">
        <v>0</v>
      </c>
      <c r="DG239" s="47">
        <v>0</v>
      </c>
      <c r="DH239" s="47">
        <v>0</v>
      </c>
      <c r="DI239" s="47">
        <v>0</v>
      </c>
      <c r="DJ239" s="47">
        <v>0</v>
      </c>
      <c r="DK239" s="47">
        <v>0</v>
      </c>
      <c r="DL239" s="47">
        <v>0</v>
      </c>
      <c r="DM239" s="47">
        <v>-80025.053282335139</v>
      </c>
      <c r="DN239" s="47">
        <v>-476343.64350993617</v>
      </c>
      <c r="DO239" s="47">
        <v>0</v>
      </c>
      <c r="DP239" s="47">
        <v>0</v>
      </c>
      <c r="DQ239" s="47">
        <v>0</v>
      </c>
      <c r="DR239" s="47">
        <v>0</v>
      </c>
      <c r="DS239" s="47">
        <v>0</v>
      </c>
      <c r="DT239" s="47">
        <v>0</v>
      </c>
      <c r="DU239" s="47">
        <v>0</v>
      </c>
      <c r="DV239" s="47">
        <v>0</v>
      </c>
      <c r="DW239" s="47">
        <v>0</v>
      </c>
      <c r="DX239" s="47">
        <v>0</v>
      </c>
      <c r="DY239" s="47">
        <v>0</v>
      </c>
      <c r="DZ239" s="47">
        <v>0</v>
      </c>
      <c r="EA239" s="47">
        <v>0</v>
      </c>
      <c r="EB239" s="47">
        <v>0</v>
      </c>
      <c r="EC239" s="47">
        <v>0</v>
      </c>
      <c r="ED239" s="47">
        <v>0</v>
      </c>
      <c r="EE239" s="47">
        <v>0</v>
      </c>
      <c r="EF239" s="47">
        <v>0</v>
      </c>
      <c r="EG239" s="47">
        <v>0</v>
      </c>
      <c r="EH239" s="47">
        <v>0</v>
      </c>
      <c r="EI239" s="47">
        <v>0</v>
      </c>
      <c r="EJ239" s="47">
        <v>-45302.633119196835</v>
      </c>
      <c r="EK239" s="47">
        <v>0</v>
      </c>
      <c r="EL239" s="47">
        <v>0</v>
      </c>
      <c r="EM239" s="47">
        <v>0</v>
      </c>
      <c r="EN239" s="47">
        <v>0</v>
      </c>
      <c r="EO239" s="47">
        <v>0</v>
      </c>
      <c r="EP239" s="47">
        <v>0</v>
      </c>
      <c r="EQ239" s="47">
        <v>0</v>
      </c>
      <c r="ER239" s="47">
        <v>0</v>
      </c>
      <c r="ES239" s="47">
        <v>0</v>
      </c>
      <c r="ET239" s="47">
        <v>0</v>
      </c>
      <c r="EU239" s="47">
        <v>0</v>
      </c>
      <c r="EV239" s="47">
        <v>0</v>
      </c>
      <c r="EW239" s="47">
        <v>0</v>
      </c>
      <c r="EX239" s="47">
        <v>0</v>
      </c>
      <c r="EY239" s="47">
        <v>0</v>
      </c>
      <c r="EZ239" s="47">
        <v>0</v>
      </c>
      <c r="FA239" s="47">
        <v>0</v>
      </c>
      <c r="FC239" s="47">
        <v>-1748431.2151071487</v>
      </c>
      <c r="FD239" s="47">
        <v>-16783715.16093858</v>
      </c>
      <c r="FF239" s="47">
        <v>0</v>
      </c>
      <c r="FH239" s="47">
        <v>-51077847.927430019</v>
      </c>
      <c r="FI239" s="47">
        <v>-599993.27291162917</v>
      </c>
      <c r="FK239" s="47">
        <v>-2378674.6697954112</v>
      </c>
      <c r="FM239" s="47">
        <v>-80171537.768784299</v>
      </c>
    </row>
    <row r="240" spans="5:169" x14ac:dyDescent="0.15">
      <c r="E240" s="47">
        <v>-82234.059535173845</v>
      </c>
      <c r="F240" s="47">
        <v>-5665.2581379319126</v>
      </c>
      <c r="G240" s="47">
        <v>-23673.073286031031</v>
      </c>
      <c r="H240" s="47">
        <v>-124353.69750266064</v>
      </c>
      <c r="I240" s="47">
        <v>-30040.311667992461</v>
      </c>
      <c r="J240" s="47">
        <v>-20541.834513031525</v>
      </c>
      <c r="K240" s="47">
        <v>-2969.3612103139421</v>
      </c>
      <c r="L240" s="47">
        <v>-24326.685767501651</v>
      </c>
      <c r="M240" s="47">
        <v>-67708.131900647393</v>
      </c>
      <c r="N240" s="47">
        <v>-91955.421252141648</v>
      </c>
      <c r="O240" s="47">
        <v>-26145.297426375077</v>
      </c>
      <c r="P240" s="47">
        <v>-4436.2117746754284</v>
      </c>
      <c r="Q240" s="47">
        <v>-1913.3695490089442</v>
      </c>
      <c r="R240" s="47">
        <v>-527.65277844175785</v>
      </c>
      <c r="S240" s="47">
        <v>-131.84712592091395</v>
      </c>
      <c r="T240" s="47">
        <v>-12583.832573476388</v>
      </c>
      <c r="U240" s="47">
        <v>-1594.4244905467378</v>
      </c>
      <c r="V240" s="47">
        <v>-5751.0622983629664</v>
      </c>
      <c r="W240" s="47">
        <v>-406.962444223891</v>
      </c>
      <c r="X240" s="47">
        <v>-5457.5374312386166</v>
      </c>
      <c r="Y240" s="47">
        <v>-856.29772041301953</v>
      </c>
      <c r="Z240" s="47">
        <v>-3791.1203861369072</v>
      </c>
      <c r="AA240" s="47">
        <v>-1862.1514942089277</v>
      </c>
      <c r="AB240" s="47">
        <v>-1316.1260710312763</v>
      </c>
      <c r="AC240" s="47">
        <v>-1311.2286545263628</v>
      </c>
      <c r="AD240" s="47">
        <v>-276.8889546329483</v>
      </c>
      <c r="AE240" s="47">
        <v>-12671.071736365186</v>
      </c>
      <c r="AF240" s="47">
        <v>-205.25646633951823</v>
      </c>
      <c r="AG240" s="47">
        <v>-415.54275329550001</v>
      </c>
      <c r="AH240" s="47">
        <v>-1297.4025173966365</v>
      </c>
      <c r="AI240" s="47">
        <v>-1439.32703293857</v>
      </c>
      <c r="AJ240" s="47">
        <v>-29458.049946581727</v>
      </c>
      <c r="AK240" s="47">
        <v>-2463.1806866603788</v>
      </c>
      <c r="AL240" s="47">
        <v>-2117.5540829257716</v>
      </c>
      <c r="AM240" s="47">
        <v>-5737.0122327090421</v>
      </c>
      <c r="AN240" s="47">
        <v>-16610.83232384644</v>
      </c>
      <c r="AO240" s="47">
        <v>-2542.8186363119985</v>
      </c>
      <c r="AP240" s="47">
        <v>-1615.9544422934871</v>
      </c>
      <c r="AQ240" s="47">
        <v>-22888.324498927981</v>
      </c>
      <c r="AR240" s="47">
        <v>-3754.0129859092312</v>
      </c>
      <c r="AS240" s="47">
        <v>-817.11532354483188</v>
      </c>
      <c r="AT240" s="47">
        <v>-579.28747019587342</v>
      </c>
      <c r="AU240" s="47">
        <v>-2279.5075408318203</v>
      </c>
      <c r="AV240" s="47">
        <v>-1085.7585871784636</v>
      </c>
      <c r="AW240" s="47">
        <v>-476.15574942886821</v>
      </c>
      <c r="AX240" s="47">
        <v>-2784.0045013148924</v>
      </c>
      <c r="AY240" s="47">
        <v>-48283.077314423645</v>
      </c>
      <c r="AZ240" s="47">
        <v>-3866.3840502569128</v>
      </c>
      <c r="BA240" s="47">
        <v>-1009.6902440647929</v>
      </c>
      <c r="BB240" s="47">
        <v>-6496.9514777930508</v>
      </c>
      <c r="BC240" s="47">
        <v>-2204.3033143945199</v>
      </c>
      <c r="BD240" s="47">
        <v>-6280.1839375128975</v>
      </c>
      <c r="BE240" s="47">
        <v>-23143.240994296673</v>
      </c>
      <c r="BF240" s="47">
        <v>-4254.0228954486274</v>
      </c>
      <c r="BG240" s="47">
        <v>-427288.09413066145</v>
      </c>
      <c r="BH240" s="47">
        <v>-7734.0653178217044</v>
      </c>
      <c r="BI240" s="47">
        <v>-28427.04558561325</v>
      </c>
      <c r="BJ240" s="47">
        <v>-2060.0042479830176</v>
      </c>
      <c r="BK240" s="47">
        <v>-1827.8450296377371</v>
      </c>
      <c r="BL240" s="47">
        <v>-1522.4481415519217</v>
      </c>
      <c r="BM240" s="47">
        <v>-1106.5135117768241</v>
      </c>
      <c r="BN240" s="47">
        <v>-32093.928412017998</v>
      </c>
      <c r="BO240" s="47">
        <v>-2537.4743641633704</v>
      </c>
      <c r="BP240" s="47">
        <v>-6454.96497270688</v>
      </c>
      <c r="BQ240" s="47">
        <v>-4387.5175581634312</v>
      </c>
      <c r="BR240" s="47">
        <v>-106310.99223679755</v>
      </c>
      <c r="BS240" s="47">
        <v>-46715.483221745722</v>
      </c>
      <c r="BT240" s="47">
        <v>-261234.84435598596</v>
      </c>
      <c r="BU240" s="47">
        <v>-710230.8196472266</v>
      </c>
      <c r="BV240" s="47">
        <v>-3813.7984140006797</v>
      </c>
      <c r="BW240" s="47">
        <v>-58849.633960117681</v>
      </c>
      <c r="BX240" s="47">
        <v>-227.19198500080788</v>
      </c>
      <c r="BY240" s="47">
        <v>-54853.230981907851</v>
      </c>
      <c r="BZ240" s="47">
        <v>-546682.45372188836</v>
      </c>
      <c r="CA240" s="47">
        <v>-1738.6813565724146</v>
      </c>
      <c r="CB240" s="47">
        <v>-289756.79486934561</v>
      </c>
      <c r="CC240" s="47">
        <v>0</v>
      </c>
      <c r="CD240" s="47">
        <v>-58829.165896183928</v>
      </c>
      <c r="CE240" s="47">
        <v>-22442456.152415752</v>
      </c>
      <c r="CF240" s="47">
        <v>-20740176.175533388</v>
      </c>
      <c r="CG240" s="47">
        <v>-75482.444548701053</v>
      </c>
      <c r="CH240" s="47">
        <v>-1018.3989570177424</v>
      </c>
      <c r="CI240" s="47">
        <v>-69034.036387418295</v>
      </c>
      <c r="CJ240" s="47">
        <v>-2978.9440915873079</v>
      </c>
      <c r="CK240" s="47">
        <v>-15925.362347139535</v>
      </c>
      <c r="CL240" s="47">
        <v>-66666.126719030566</v>
      </c>
      <c r="CM240" s="47">
        <v>-101636.28304157831</v>
      </c>
      <c r="CN240" s="47">
        <v>-1699.1513481111831</v>
      </c>
      <c r="CO240" s="47">
        <v>-49419.34061042856</v>
      </c>
      <c r="CP240" s="47">
        <v>-11073.324127882646</v>
      </c>
      <c r="CQ240" s="47">
        <v>-3443.1703897624743</v>
      </c>
      <c r="CR240" s="47">
        <v>-847.40617449083675</v>
      </c>
      <c r="CS240" s="47">
        <v>-241.65134150534232</v>
      </c>
      <c r="CT240" s="47">
        <v>-10969.732064819953</v>
      </c>
      <c r="CU240" s="47">
        <v>-9789.9215889296065</v>
      </c>
      <c r="CV240" s="47">
        <v>-57611.180184288052</v>
      </c>
      <c r="CW240" s="47">
        <v>-1032.6385395280088</v>
      </c>
      <c r="CX240" s="47">
        <v>-10119.484772193848</v>
      </c>
      <c r="CY240" s="47">
        <v>-26850.864335709874</v>
      </c>
      <c r="CZ240" s="47">
        <v>-9523.2451353875695</v>
      </c>
      <c r="DA240" s="47">
        <v>-1075.0333951658522</v>
      </c>
      <c r="DB240" s="47">
        <v>-1280.5719646536518</v>
      </c>
      <c r="DC240" s="47">
        <v>-81312.860826234348</v>
      </c>
      <c r="DD240" s="47">
        <v>-9909.0778353227652</v>
      </c>
      <c r="DE240" s="47">
        <v>-38598.508844202523</v>
      </c>
      <c r="DF240" s="47">
        <v>-20572.175456003257</v>
      </c>
      <c r="DG240" s="47">
        <v>-11550.59889826574</v>
      </c>
      <c r="DH240" s="47">
        <v>-25204.534367232955</v>
      </c>
      <c r="DI240" s="47">
        <v>-2637.0387517426216</v>
      </c>
      <c r="DJ240" s="47">
        <v>-19464.853005349203</v>
      </c>
      <c r="DK240" s="47">
        <v>0</v>
      </c>
      <c r="DL240" s="47">
        <v>0</v>
      </c>
      <c r="DM240" s="47">
        <v>-1830026.4025549206</v>
      </c>
      <c r="DN240" s="47">
        <v>-7858013.9942002511</v>
      </c>
      <c r="DO240" s="47">
        <v>-338.281078680863</v>
      </c>
      <c r="DP240" s="47">
        <v>-10349.111042293742</v>
      </c>
      <c r="DQ240" s="47">
        <v>-3157.5201184652024</v>
      </c>
      <c r="DR240" s="47">
        <v>-19025.820917946021</v>
      </c>
      <c r="DS240" s="47">
        <v>-37831.339177386755</v>
      </c>
      <c r="DT240" s="47">
        <v>-714887.56387453142</v>
      </c>
      <c r="DU240" s="47">
        <v>-26827.22646041687</v>
      </c>
      <c r="DV240" s="47">
        <v>-294583.64331963292</v>
      </c>
      <c r="DW240" s="47">
        <v>-19860.914340007606</v>
      </c>
      <c r="DX240" s="47">
        <v>-85761.441521749701</v>
      </c>
      <c r="DY240" s="47">
        <v>-20583.321358438527</v>
      </c>
      <c r="DZ240" s="47">
        <v>-1418.4439902585673</v>
      </c>
      <c r="EA240" s="47">
        <v>-9901.9198037621209</v>
      </c>
      <c r="EB240" s="47">
        <v>-4386.1091697481743</v>
      </c>
      <c r="EC240" s="47">
        <v>-2207.2060802482715</v>
      </c>
      <c r="ED240" s="47">
        <v>-71899.59359232102</v>
      </c>
      <c r="EE240" s="47">
        <v>-4192.4297904430759</v>
      </c>
      <c r="EF240" s="47">
        <v>-5055.7903253522691</v>
      </c>
      <c r="EG240" s="47">
        <v>-4628.1558284589801</v>
      </c>
      <c r="EH240" s="47">
        <v>-393222.2323429634</v>
      </c>
      <c r="EI240" s="47">
        <v>-5056487.1948498636</v>
      </c>
      <c r="EJ240" s="47">
        <v>-11060.983329969973</v>
      </c>
      <c r="EK240" s="47">
        <v>-483122.11346421862</v>
      </c>
      <c r="EL240" s="47">
        <v>-8906.0665493871766</v>
      </c>
      <c r="EM240" s="47">
        <v>-33627.018654157924</v>
      </c>
      <c r="EN240" s="47">
        <v>-42193.773326657632</v>
      </c>
      <c r="EO240" s="47">
        <v>-198560.9312253636</v>
      </c>
      <c r="EP240" s="47">
        <v>-27763.862213625467</v>
      </c>
      <c r="EQ240" s="47">
        <v>-1344486.5130781899</v>
      </c>
      <c r="ER240" s="47">
        <v>-19359.307374534626</v>
      </c>
      <c r="ES240" s="47">
        <v>-8035.1270590355989</v>
      </c>
      <c r="ET240" s="47">
        <v>-448.42374475396599</v>
      </c>
      <c r="EU240" s="47">
        <v>-986.83495939517104</v>
      </c>
      <c r="EV240" s="47">
        <v>-6513.6599793736223</v>
      </c>
      <c r="EW240" s="47">
        <v>-6958.1863090317502</v>
      </c>
      <c r="EX240" s="47">
        <v>-2697.2605023179535</v>
      </c>
      <c r="EY240" s="47">
        <v>-569.66237625046278</v>
      </c>
      <c r="EZ240" s="47">
        <v>-507.73804148032139</v>
      </c>
      <c r="FA240" s="47">
        <v>-432654.26667864865</v>
      </c>
      <c r="FC240" s="47">
        <v>-124645.65548648423</v>
      </c>
      <c r="FD240" s="47">
        <v>-490805.68059702951</v>
      </c>
      <c r="FF240" s="47">
        <v>0</v>
      </c>
      <c r="FH240" s="47">
        <v>0</v>
      </c>
      <c r="FI240" s="47">
        <v>-707304.92046459299</v>
      </c>
      <c r="FK240" s="47">
        <v>-3603308.2916661729</v>
      </c>
      <c r="FM240" s="47">
        <v>-71352051.082426384</v>
      </c>
    </row>
    <row r="241" spans="5:169" x14ac:dyDescent="0.15"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-1549.3944168830199</v>
      </c>
      <c r="K241" s="47">
        <v>-53.574995235478838</v>
      </c>
      <c r="L241" s="47">
        <v>-1965.4447317243812</v>
      </c>
      <c r="M241" s="47">
        <v>-1555.1279844737037</v>
      </c>
      <c r="N241" s="47">
        <v>-139.71620940313031</v>
      </c>
      <c r="O241" s="47">
        <v>-0.15688886971993871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47">
        <v>0</v>
      </c>
      <c r="AD241" s="47">
        <v>0</v>
      </c>
      <c r="AE241" s="47">
        <v>0</v>
      </c>
      <c r="AF241" s="47">
        <v>0</v>
      </c>
      <c r="AG241" s="47">
        <v>0</v>
      </c>
      <c r="AH241" s="47">
        <v>0</v>
      </c>
      <c r="AI241" s="47">
        <v>0</v>
      </c>
      <c r="AJ241" s="47">
        <v>0</v>
      </c>
      <c r="AK241" s="47">
        <v>0</v>
      </c>
      <c r="AL241" s="47">
        <v>0</v>
      </c>
      <c r="AM241" s="47">
        <v>0</v>
      </c>
      <c r="AN241" s="47">
        <v>0</v>
      </c>
      <c r="AO241" s="47">
        <v>0</v>
      </c>
      <c r="AP241" s="47">
        <v>0</v>
      </c>
      <c r="AQ241" s="47">
        <v>0</v>
      </c>
      <c r="AR241" s="47">
        <v>0</v>
      </c>
      <c r="AS241" s="47">
        <v>-102.62529442646336</v>
      </c>
      <c r="AT241" s="47">
        <v>0</v>
      </c>
      <c r="AU241" s="47">
        <v>0</v>
      </c>
      <c r="AV241" s="47">
        <v>0</v>
      </c>
      <c r="AW241" s="47">
        <v>0</v>
      </c>
      <c r="AX241" s="47">
        <v>0</v>
      </c>
      <c r="AY241" s="47">
        <v>0</v>
      </c>
      <c r="AZ241" s="47">
        <v>0</v>
      </c>
      <c r="BA241" s="47">
        <v>0</v>
      </c>
      <c r="BB241" s="47">
        <v>0</v>
      </c>
      <c r="BC241" s="47">
        <v>0</v>
      </c>
      <c r="BD241" s="47">
        <v>0</v>
      </c>
      <c r="BE241" s="47">
        <v>0</v>
      </c>
      <c r="BF241" s="47">
        <v>0</v>
      </c>
      <c r="BG241" s="47">
        <v>0</v>
      </c>
      <c r="BH241" s="47">
        <v>0</v>
      </c>
      <c r="BI241" s="47">
        <v>0</v>
      </c>
      <c r="BJ241" s="47">
        <v>0</v>
      </c>
      <c r="BK241" s="47">
        <v>0</v>
      </c>
      <c r="BL241" s="47">
        <v>0</v>
      </c>
      <c r="BM241" s="47">
        <v>-132.04413566411566</v>
      </c>
      <c r="BN241" s="47">
        <v>-5381.3123682105443</v>
      </c>
      <c r="BO241" s="47">
        <v>-615.11970898763343</v>
      </c>
      <c r="BP241" s="47">
        <v>-166.34923176144474</v>
      </c>
      <c r="BQ241" s="47">
        <v>-17.616000404593304</v>
      </c>
      <c r="BR241" s="47">
        <v>-4963.692551518141</v>
      </c>
      <c r="BS241" s="47">
        <v>-13.37658601266965</v>
      </c>
      <c r="BT241" s="47">
        <v>-167.663848825911</v>
      </c>
      <c r="BU241" s="47">
        <v>-20857.125269503187</v>
      </c>
      <c r="BV241" s="47">
        <v>-26.458123834554311</v>
      </c>
      <c r="BW241" s="47">
        <v>-17.598409554753658</v>
      </c>
      <c r="BX241" s="47">
        <v>0</v>
      </c>
      <c r="BY241" s="47">
        <v>-87070.555260478766</v>
      </c>
      <c r="BZ241" s="47">
        <v>-3272.0834853389342</v>
      </c>
      <c r="CA241" s="47">
        <v>-553.26320924515278</v>
      </c>
      <c r="CB241" s="47">
        <v>-25.251980845742402</v>
      </c>
      <c r="CC241" s="47">
        <v>0</v>
      </c>
      <c r="CD241" s="47">
        <v>-9750.6878607325234</v>
      </c>
      <c r="CE241" s="47">
        <v>-11892.187202731937</v>
      </c>
      <c r="CF241" s="47">
        <v>-15198.591802630059</v>
      </c>
      <c r="CG241" s="47">
        <v>-1098001.3999895034</v>
      </c>
      <c r="CH241" s="47">
        <v>-7314.9283466230627</v>
      </c>
      <c r="CI241" s="47">
        <v>0</v>
      </c>
      <c r="CJ241" s="47">
        <v>0</v>
      </c>
      <c r="CK241" s="47">
        <v>0</v>
      </c>
      <c r="CL241" s="47">
        <v>0</v>
      </c>
      <c r="CM241" s="47">
        <v>0</v>
      </c>
      <c r="CN241" s="47">
        <v>0</v>
      </c>
      <c r="CO241" s="47">
        <v>0</v>
      </c>
      <c r="CP241" s="47">
        <v>0</v>
      </c>
      <c r="CQ241" s="47">
        <v>0</v>
      </c>
      <c r="CR241" s="47">
        <v>0</v>
      </c>
      <c r="CS241" s="47">
        <v>0</v>
      </c>
      <c r="CT241" s="47">
        <v>0</v>
      </c>
      <c r="CU241" s="47">
        <v>0</v>
      </c>
      <c r="CV241" s="47">
        <v>0</v>
      </c>
      <c r="CW241" s="47">
        <v>0</v>
      </c>
      <c r="CX241" s="47">
        <v>0</v>
      </c>
      <c r="CY241" s="47">
        <v>-116817.96217093107</v>
      </c>
      <c r="CZ241" s="47">
        <v>-30.991434424103609</v>
      </c>
      <c r="DA241" s="47">
        <v>0</v>
      </c>
      <c r="DB241" s="47">
        <v>0</v>
      </c>
      <c r="DC241" s="47">
        <v>0</v>
      </c>
      <c r="DD241" s="47">
        <v>0</v>
      </c>
      <c r="DE241" s="47">
        <v>-16244.954554567441</v>
      </c>
      <c r="DF241" s="47">
        <v>-8658.2115573502651</v>
      </c>
      <c r="DG241" s="47">
        <v>0</v>
      </c>
      <c r="DH241" s="47">
        <v>0</v>
      </c>
      <c r="DI241" s="47">
        <v>0</v>
      </c>
      <c r="DJ241" s="47">
        <v>0</v>
      </c>
      <c r="DK241" s="47">
        <v>-366059.77080366079</v>
      </c>
      <c r="DL241" s="47">
        <v>-289754.27874647814</v>
      </c>
      <c r="DM241" s="47">
        <v>-259091.58189909393</v>
      </c>
      <c r="DN241" s="47">
        <v>0</v>
      </c>
      <c r="DO241" s="47">
        <v>0</v>
      </c>
      <c r="DP241" s="47">
        <v>-136.90583282564788</v>
      </c>
      <c r="DQ241" s="47">
        <v>0</v>
      </c>
      <c r="DR241" s="47">
        <v>0</v>
      </c>
      <c r="DS241" s="47">
        <v>0</v>
      </c>
      <c r="DT241" s="47">
        <v>-3558.4238384718269</v>
      </c>
      <c r="DU241" s="47">
        <v>0</v>
      </c>
      <c r="DV241" s="47">
        <v>0</v>
      </c>
      <c r="DW241" s="47">
        <v>0</v>
      </c>
      <c r="DX241" s="47">
        <v>0</v>
      </c>
      <c r="DY241" s="47">
        <v>0</v>
      </c>
      <c r="DZ241" s="47">
        <v>0</v>
      </c>
      <c r="EA241" s="47">
        <v>0</v>
      </c>
      <c r="EB241" s="47">
        <v>0</v>
      </c>
      <c r="EC241" s="47">
        <v>0</v>
      </c>
      <c r="ED241" s="47">
        <v>0</v>
      </c>
      <c r="EE241" s="47">
        <v>0</v>
      </c>
      <c r="EF241" s="47">
        <v>0</v>
      </c>
      <c r="EG241" s="47">
        <v>0</v>
      </c>
      <c r="EH241" s="47">
        <v>0</v>
      </c>
      <c r="EI241" s="47">
        <v>0</v>
      </c>
      <c r="EJ241" s="47">
        <v>-4005.1980122938467</v>
      </c>
      <c r="EK241" s="47">
        <v>0</v>
      </c>
      <c r="EL241" s="47">
        <v>0</v>
      </c>
      <c r="EM241" s="47">
        <v>0</v>
      </c>
      <c r="EN241" s="47">
        <v>0</v>
      </c>
      <c r="EO241" s="47">
        <v>0</v>
      </c>
      <c r="EP241" s="47">
        <v>0</v>
      </c>
      <c r="EQ241" s="47">
        <v>0</v>
      </c>
      <c r="ER241" s="47">
        <v>0</v>
      </c>
      <c r="ES241" s="47">
        <v>0</v>
      </c>
      <c r="ET241" s="47">
        <v>0</v>
      </c>
      <c r="EU241" s="47">
        <v>0</v>
      </c>
      <c r="EV241" s="47">
        <v>0</v>
      </c>
      <c r="EW241" s="47">
        <v>0</v>
      </c>
      <c r="EX241" s="47">
        <v>0</v>
      </c>
      <c r="EY241" s="47">
        <v>0</v>
      </c>
      <c r="EZ241" s="47">
        <v>0</v>
      </c>
      <c r="FA241" s="47">
        <v>0</v>
      </c>
      <c r="FC241" s="47">
        <v>0</v>
      </c>
      <c r="FD241" s="47">
        <v>0</v>
      </c>
      <c r="FF241" s="47">
        <v>0</v>
      </c>
      <c r="FH241" s="47">
        <v>-5011996.6336646322</v>
      </c>
      <c r="FI241" s="47">
        <v>-99450.045658244693</v>
      </c>
      <c r="FK241" s="47">
        <v>-266673.05361827277</v>
      </c>
      <c r="FM241" s="47">
        <v>-7713281.35768467</v>
      </c>
    </row>
    <row r="242" spans="5:169" x14ac:dyDescent="0.15">
      <c r="E242" s="47">
        <v>0</v>
      </c>
      <c r="F242" s="47">
        <v>0</v>
      </c>
      <c r="G242" s="47">
        <v>0</v>
      </c>
      <c r="H242" s="47">
        <v>-83556.300758907426</v>
      </c>
      <c r="I242" s="47">
        <v>-7987.3574371885625</v>
      </c>
      <c r="J242" s="47">
        <v>0</v>
      </c>
      <c r="K242" s="47">
        <v>-86.413284825809967</v>
      </c>
      <c r="L242" s="47">
        <v>0</v>
      </c>
      <c r="M242" s="47">
        <v>0</v>
      </c>
      <c r="N242" s="47">
        <v>-141.13913144072598</v>
      </c>
      <c r="O242" s="47">
        <v>-5.4781511463397277E-2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0</v>
      </c>
      <c r="AN242" s="47">
        <v>0</v>
      </c>
      <c r="AO242" s="47">
        <v>0</v>
      </c>
      <c r="AP242" s="47">
        <v>0</v>
      </c>
      <c r="AQ242" s="47">
        <v>0</v>
      </c>
      <c r="AR242" s="47">
        <v>0</v>
      </c>
      <c r="AS242" s="47">
        <v>0</v>
      </c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0</v>
      </c>
      <c r="BA242" s="47">
        <v>0</v>
      </c>
      <c r="BB242" s="47">
        <v>0</v>
      </c>
      <c r="BC242" s="47">
        <v>0</v>
      </c>
      <c r="BD242" s="47">
        <v>0</v>
      </c>
      <c r="BE242" s="47">
        <v>0</v>
      </c>
      <c r="BF242" s="47">
        <v>0</v>
      </c>
      <c r="BG242" s="47">
        <v>0</v>
      </c>
      <c r="BH242" s="47">
        <v>0</v>
      </c>
      <c r="BI242" s="47">
        <v>0</v>
      </c>
      <c r="BJ242" s="47">
        <v>0</v>
      </c>
      <c r="BK242" s="47">
        <v>0</v>
      </c>
      <c r="BL242" s="47">
        <v>0</v>
      </c>
      <c r="BM242" s="47">
        <v>0</v>
      </c>
      <c r="BN242" s="47">
        <v>0</v>
      </c>
      <c r="BO242" s="47">
        <v>0</v>
      </c>
      <c r="BP242" s="47">
        <v>0</v>
      </c>
      <c r="BQ242" s="47">
        <v>0</v>
      </c>
      <c r="BR242" s="47">
        <v>0</v>
      </c>
      <c r="BS242" s="47">
        <v>0</v>
      </c>
      <c r="BT242" s="47">
        <v>0</v>
      </c>
      <c r="BU242" s="47">
        <v>-1229.1601298386752</v>
      </c>
      <c r="BV242" s="47">
        <v>0</v>
      </c>
      <c r="BW242" s="47">
        <v>0</v>
      </c>
      <c r="BX242" s="47">
        <v>0</v>
      </c>
      <c r="BY242" s="47">
        <v>0</v>
      </c>
      <c r="BZ242" s="47">
        <v>-177471.23132031297</v>
      </c>
      <c r="CA242" s="47">
        <v>0</v>
      </c>
      <c r="CB242" s="47">
        <v>-3301.3468579702362</v>
      </c>
      <c r="CC242" s="47">
        <v>0</v>
      </c>
      <c r="CD242" s="47">
        <v>-710.7418866585864</v>
      </c>
      <c r="CE242" s="47">
        <v>0</v>
      </c>
      <c r="CF242" s="47">
        <v>0</v>
      </c>
      <c r="CG242" s="47">
        <v>0</v>
      </c>
      <c r="CH242" s="47">
        <v>-668539.74819038436</v>
      </c>
      <c r="CI242" s="47">
        <v>-964.80743180460365</v>
      </c>
      <c r="CJ242" s="47">
        <v>0</v>
      </c>
      <c r="CK242" s="47">
        <v>0</v>
      </c>
      <c r="CL242" s="47">
        <v>0</v>
      </c>
      <c r="CM242" s="47">
        <v>0</v>
      </c>
      <c r="CN242" s="47">
        <v>0</v>
      </c>
      <c r="CO242" s="47">
        <v>0</v>
      </c>
      <c r="CP242" s="47">
        <v>0</v>
      </c>
      <c r="CQ242" s="47">
        <v>0</v>
      </c>
      <c r="CR242" s="47">
        <v>0</v>
      </c>
      <c r="CS242" s="47">
        <v>0</v>
      </c>
      <c r="CT242" s="47">
        <v>0</v>
      </c>
      <c r="CU242" s="47">
        <v>0</v>
      </c>
      <c r="CV242" s="47">
        <v>0</v>
      </c>
      <c r="CW242" s="47">
        <v>0</v>
      </c>
      <c r="CX242" s="47">
        <v>0</v>
      </c>
      <c r="CY242" s="47">
        <v>-71343.071287476385</v>
      </c>
      <c r="CZ242" s="47">
        <v>0</v>
      </c>
      <c r="DA242" s="47">
        <v>0</v>
      </c>
      <c r="DB242" s="47">
        <v>0</v>
      </c>
      <c r="DC242" s="47">
        <v>0</v>
      </c>
      <c r="DD242" s="47">
        <v>0</v>
      </c>
      <c r="DE242" s="47">
        <v>-29298.151060350658</v>
      </c>
      <c r="DF242" s="47">
        <v>-15615.284688401918</v>
      </c>
      <c r="DG242" s="47">
        <v>0</v>
      </c>
      <c r="DH242" s="47">
        <v>0</v>
      </c>
      <c r="DI242" s="47">
        <v>0</v>
      </c>
      <c r="DJ242" s="47">
        <v>0</v>
      </c>
      <c r="DK242" s="47">
        <v>0</v>
      </c>
      <c r="DL242" s="47">
        <v>0</v>
      </c>
      <c r="DM242" s="47">
        <v>0</v>
      </c>
      <c r="DN242" s="47">
        <v>0</v>
      </c>
      <c r="DO242" s="47">
        <v>-7687.1687665236195</v>
      </c>
      <c r="DP242" s="47">
        <v>-487492.28326498822</v>
      </c>
      <c r="DQ242" s="47">
        <v>0</v>
      </c>
      <c r="DR242" s="47">
        <v>0</v>
      </c>
      <c r="DS242" s="47">
        <v>0</v>
      </c>
      <c r="DT242" s="47">
        <v>-333.17864206273697</v>
      </c>
      <c r="DU242" s="47">
        <v>0</v>
      </c>
      <c r="DV242" s="47">
        <v>0</v>
      </c>
      <c r="DW242" s="47">
        <v>0</v>
      </c>
      <c r="DX242" s="47">
        <v>0</v>
      </c>
      <c r="DY242" s="47">
        <v>0</v>
      </c>
      <c r="DZ242" s="47">
        <v>0</v>
      </c>
      <c r="EA242" s="47">
        <v>0</v>
      </c>
      <c r="EB242" s="47">
        <v>0</v>
      </c>
      <c r="EC242" s="47">
        <v>0</v>
      </c>
      <c r="ED242" s="47">
        <v>0</v>
      </c>
      <c r="EE242" s="47">
        <v>0</v>
      </c>
      <c r="EF242" s="47">
        <v>0</v>
      </c>
      <c r="EG242" s="47">
        <v>0</v>
      </c>
      <c r="EH242" s="47">
        <v>0</v>
      </c>
      <c r="EI242" s="47">
        <v>0</v>
      </c>
      <c r="EJ242" s="47">
        <v>-6270.3320861988941</v>
      </c>
      <c r="EK242" s="47">
        <v>0</v>
      </c>
      <c r="EL242" s="47">
        <v>0</v>
      </c>
      <c r="EM242" s="47">
        <v>-11087.270451178443</v>
      </c>
      <c r="EN242" s="47">
        <v>-910.89597892319921</v>
      </c>
      <c r="EO242" s="47">
        <v>0</v>
      </c>
      <c r="EP242" s="47">
        <v>0</v>
      </c>
      <c r="EQ242" s="47">
        <v>0</v>
      </c>
      <c r="ER242" s="47">
        <v>-649.89659398911272</v>
      </c>
      <c r="ES242" s="47">
        <v>0</v>
      </c>
      <c r="ET242" s="47">
        <v>0</v>
      </c>
      <c r="EU242" s="47">
        <v>0</v>
      </c>
      <c r="EV242" s="47">
        <v>0</v>
      </c>
      <c r="EW242" s="47">
        <v>0</v>
      </c>
      <c r="EX242" s="47">
        <v>0</v>
      </c>
      <c r="EY242" s="47">
        <v>0</v>
      </c>
      <c r="EZ242" s="47">
        <v>0</v>
      </c>
      <c r="FA242" s="47">
        <v>0</v>
      </c>
      <c r="FC242" s="47">
        <v>0</v>
      </c>
      <c r="FD242" s="47">
        <v>-21364.281290467788</v>
      </c>
      <c r="FF242" s="47">
        <v>0</v>
      </c>
      <c r="FH242" s="47">
        <v>-2160037.2070217943</v>
      </c>
      <c r="FI242" s="47">
        <v>53961.156427037684</v>
      </c>
      <c r="FK242" s="47">
        <v>-1909178.1378950702</v>
      </c>
      <c r="FM242" s="47">
        <v>-5611294.3038112316</v>
      </c>
    </row>
    <row r="243" spans="5:169" x14ac:dyDescent="0.15">
      <c r="E243" s="47">
        <v>-50873.903351440793</v>
      </c>
      <c r="F243" s="47">
        <v>-20603.927286458395</v>
      </c>
      <c r="G243" s="47">
        <v>-15615.433936556072</v>
      </c>
      <c r="H243" s="47">
        <v>-20719.829171269706</v>
      </c>
      <c r="I243" s="47">
        <v>-46853.803186032812</v>
      </c>
      <c r="J243" s="47">
        <v>-23238.392195808134</v>
      </c>
      <c r="K243" s="47">
        <v>-407.78913183370071</v>
      </c>
      <c r="L243" s="47">
        <v>-25.43537880943143</v>
      </c>
      <c r="M243" s="47">
        <v>-525.62087490144665</v>
      </c>
      <c r="N243" s="47">
        <v>-10903.074667604606</v>
      </c>
      <c r="O243" s="47">
        <v>-772.44524639566441</v>
      </c>
      <c r="P243" s="47">
        <v>-635.08105101202773</v>
      </c>
      <c r="Q243" s="47">
        <v>-21.017210987241221</v>
      </c>
      <c r="R243" s="47">
        <v>-283.30036452453652</v>
      </c>
      <c r="S243" s="47">
        <v>-362.03813154313298</v>
      </c>
      <c r="T243" s="47">
        <v>-1386.5312362819036</v>
      </c>
      <c r="U243" s="47">
        <v>-80.532811270562249</v>
      </c>
      <c r="V243" s="47">
        <v>-2566.0611548022657</v>
      </c>
      <c r="W243" s="47">
        <v>-925.72522950530924</v>
      </c>
      <c r="X243" s="47">
        <v>-99.216860223397887</v>
      </c>
      <c r="Y243" s="47">
        <v>-6.3181527138246976</v>
      </c>
      <c r="Z243" s="47">
        <v>-3902.9950559103149</v>
      </c>
      <c r="AA243" s="47">
        <v>-765.30074330553327</v>
      </c>
      <c r="AB243" s="47">
        <v>-2563.5638157457633</v>
      </c>
      <c r="AC243" s="47">
        <v>-93.611443294130169</v>
      </c>
      <c r="AD243" s="47">
        <v>-16.728537975067965</v>
      </c>
      <c r="AE243" s="47">
        <v>-2754.4951716605301</v>
      </c>
      <c r="AF243" s="47">
        <v>-113.43078192952899</v>
      </c>
      <c r="AG243" s="47">
        <v>-2610.992729433985</v>
      </c>
      <c r="AH243" s="47">
        <v>-3617.152153866401</v>
      </c>
      <c r="AI243" s="47">
        <v>-309.2158637481719</v>
      </c>
      <c r="AJ243" s="47">
        <v>-3781.4133025493038</v>
      </c>
      <c r="AK243" s="47">
        <v>-321.11400236511116</v>
      </c>
      <c r="AL243" s="47">
        <v>-212.14457237985792</v>
      </c>
      <c r="AM243" s="47">
        <v>-12911.639292517846</v>
      </c>
      <c r="AN243" s="47">
        <v>-570.61305221721352</v>
      </c>
      <c r="AO243" s="47">
        <v>-749.89185798603876</v>
      </c>
      <c r="AP243" s="47">
        <v>-140.50200694970999</v>
      </c>
      <c r="AQ243" s="47">
        <v>-795.7224150060382</v>
      </c>
      <c r="AR243" s="47">
        <v>-8517.4991033567603</v>
      </c>
      <c r="AS243" s="47">
        <v>-4383.1914806891828</v>
      </c>
      <c r="AT243" s="47">
        <v>-22.155806496182525</v>
      </c>
      <c r="AU243" s="47">
        <v>-16642.86675879125</v>
      </c>
      <c r="AV243" s="47">
        <v>-818.72265462935036</v>
      </c>
      <c r="AW243" s="47">
        <v>-97.426312289481658</v>
      </c>
      <c r="AX243" s="47">
        <v>-708.83386708943317</v>
      </c>
      <c r="AY243" s="47">
        <v>-519.48341291209704</v>
      </c>
      <c r="AZ243" s="47">
        <v>-7819.4215935911643</v>
      </c>
      <c r="BA243" s="47">
        <v>-358.74255714657897</v>
      </c>
      <c r="BB243" s="47">
        <v>-7162.4992050211777</v>
      </c>
      <c r="BC243" s="47">
        <v>-32.636046725242743</v>
      </c>
      <c r="BD243" s="47">
        <v>-2166.6656517164161</v>
      </c>
      <c r="BE243" s="47">
        <v>-2067.2636463420531</v>
      </c>
      <c r="BF243" s="47">
        <v>-1177.9187846144962</v>
      </c>
      <c r="BG243" s="47">
        <v>-48.674526254489798</v>
      </c>
      <c r="BH243" s="47">
        <v>-6467.1167218996434</v>
      </c>
      <c r="BI243" s="47">
        <v>-450.01237567798142</v>
      </c>
      <c r="BJ243" s="47">
        <v>-3031.4575483233539</v>
      </c>
      <c r="BK243" s="47">
        <v>-70.400601598248073</v>
      </c>
      <c r="BL243" s="47">
        <v>-1124.8146443687658</v>
      </c>
      <c r="BM243" s="47">
        <v>-20.70797616034034</v>
      </c>
      <c r="BN243" s="47">
        <v>-36.715972089227833</v>
      </c>
      <c r="BO243" s="47">
        <v>-37.158783561175397</v>
      </c>
      <c r="BP243" s="47">
        <v>-26.006129440722294</v>
      </c>
      <c r="BQ243" s="47">
        <v>-63.048147034382438</v>
      </c>
      <c r="BR243" s="47">
        <v>-5597.7823668879892</v>
      </c>
      <c r="BS243" s="47">
        <v>-202.85167963178969</v>
      </c>
      <c r="BT243" s="47">
        <v>-8.6299668896512518</v>
      </c>
      <c r="BU243" s="47">
        <v>-174958.51329055103</v>
      </c>
      <c r="BV243" s="47">
        <v>-85.731034670938755</v>
      </c>
      <c r="BW243" s="47">
        <v>-53.076024661727679</v>
      </c>
      <c r="BX243" s="47">
        <v>-145.29679860140962</v>
      </c>
      <c r="BY243" s="47">
        <v>-6914.8851432978781</v>
      </c>
      <c r="BZ243" s="47">
        <v>-70.744045076366348</v>
      </c>
      <c r="CA243" s="47">
        <v>-34.510588178737514</v>
      </c>
      <c r="CB243" s="47">
        <v>-20.932797498618982</v>
      </c>
      <c r="CC243" s="47">
        <v>0</v>
      </c>
      <c r="CD243" s="47">
        <v>-1309.0341468049742</v>
      </c>
      <c r="CE243" s="47">
        <v>-56034.98668138525</v>
      </c>
      <c r="CF243" s="47">
        <v>-359.38951854124502</v>
      </c>
      <c r="CG243" s="47">
        <v>-34327.255849617941</v>
      </c>
      <c r="CH243" s="47">
        <v>-13666.274470165252</v>
      </c>
      <c r="CI243" s="47">
        <v>-2275152.5250789416</v>
      </c>
      <c r="CJ243" s="47">
        <v>-20040.986259248653</v>
      </c>
      <c r="CK243" s="47">
        <v>-11074.886533210494</v>
      </c>
      <c r="CL243" s="47">
        <v>-339.64564078565996</v>
      </c>
      <c r="CM243" s="47">
        <v>-1091.978540732287</v>
      </c>
      <c r="CN243" s="47">
        <v>-20283.446070228012</v>
      </c>
      <c r="CO243" s="47">
        <v>-2278.5748988843461</v>
      </c>
      <c r="CP243" s="47">
        <v>-1094.9922324069546</v>
      </c>
      <c r="CQ243" s="47">
        <v>-4932.7397379412278</v>
      </c>
      <c r="CR243" s="47">
        <v>-220.11468555768747</v>
      </c>
      <c r="CS243" s="47">
        <v>-1032.1144750725896</v>
      </c>
      <c r="CT243" s="47">
        <v>-305.7018408187742</v>
      </c>
      <c r="CU243" s="47">
        <v>-12563.46431173153</v>
      </c>
      <c r="CV243" s="47">
        <v>-16265.801030043147</v>
      </c>
      <c r="CW243" s="47">
        <v>-248.98118045790721</v>
      </c>
      <c r="CX243" s="47">
        <v>-151.56355945631026</v>
      </c>
      <c r="CY243" s="47">
        <v>-194423.02857280892</v>
      </c>
      <c r="CZ243" s="47">
        <v>-288.70637316336871</v>
      </c>
      <c r="DA243" s="47">
        <v>-274.1063093888435</v>
      </c>
      <c r="DB243" s="47">
        <v>-387.41696945779387</v>
      </c>
      <c r="DC243" s="47">
        <v>-76206.516781901519</v>
      </c>
      <c r="DD243" s="47">
        <v>-9286.8003742288638</v>
      </c>
      <c r="DE243" s="47">
        <v>-1893.3383113117263</v>
      </c>
      <c r="DF243" s="47">
        <v>-1009.1086185503781</v>
      </c>
      <c r="DG243" s="47">
        <v>-14382.617707764079</v>
      </c>
      <c r="DH243" s="47">
        <v>-17349.87177110053</v>
      </c>
      <c r="DI243" s="47">
        <v>-2785.2078809080576</v>
      </c>
      <c r="DJ243" s="47">
        <v>-2814.9498334691398</v>
      </c>
      <c r="DK243" s="47">
        <v>-1250.0465660531966</v>
      </c>
      <c r="DL243" s="47">
        <v>-941.53976200834734</v>
      </c>
      <c r="DM243" s="47">
        <v>-6373.5301298503709</v>
      </c>
      <c r="DN243" s="47">
        <v>-81987.85438176652</v>
      </c>
      <c r="DO243" s="47">
        <v>-124.56228252111013</v>
      </c>
      <c r="DP243" s="47">
        <v>-950.4351652275958</v>
      </c>
      <c r="DQ243" s="47">
        <v>-355880.72295548173</v>
      </c>
      <c r="DR243" s="47">
        <v>-143836.62574772642</v>
      </c>
      <c r="DS243" s="47">
        <v>-6943.0052610487674</v>
      </c>
      <c r="DT243" s="47">
        <v>-29166.791160798119</v>
      </c>
      <c r="DU243" s="47">
        <v>-66888.673883611395</v>
      </c>
      <c r="DV243" s="47">
        <v>-344004.46968603792</v>
      </c>
      <c r="DW243" s="47">
        <v>-1135.1701363655698</v>
      </c>
      <c r="DX243" s="47">
        <v>-266.05970066841263</v>
      </c>
      <c r="DY243" s="47">
        <v>0</v>
      </c>
      <c r="DZ243" s="47">
        <v>-131.1192744251465</v>
      </c>
      <c r="EA243" s="47">
        <v>-2.0065223890463959</v>
      </c>
      <c r="EB243" s="47">
        <v>-962.73593149800422</v>
      </c>
      <c r="EC243" s="47">
        <v>0</v>
      </c>
      <c r="ED243" s="47">
        <v>-269.76805051026759</v>
      </c>
      <c r="EE243" s="47">
        <v>-2692.6675622074863</v>
      </c>
      <c r="EF243" s="47">
        <v>-2192.6283308893994</v>
      </c>
      <c r="EG243" s="47">
        <v>-324.02442705429507</v>
      </c>
      <c r="EH243" s="47">
        <v>-248.21064865787437</v>
      </c>
      <c r="EI243" s="47">
        <v>-4319.9438266968446</v>
      </c>
      <c r="EJ243" s="47">
        <v>-753.07831543211785</v>
      </c>
      <c r="EK243" s="47">
        <v>-22240.892329128084</v>
      </c>
      <c r="EL243" s="47">
        <v>0</v>
      </c>
      <c r="EM243" s="47">
        <v>0</v>
      </c>
      <c r="EN243" s="47">
        <v>-59.503061638344469</v>
      </c>
      <c r="EO243" s="47">
        <v>-3572.4443165916123</v>
      </c>
      <c r="EP243" s="47">
        <v>-10100.367465376483</v>
      </c>
      <c r="EQ243" s="47">
        <v>-707510.14085514157</v>
      </c>
      <c r="ER243" s="47">
        <v>-1910.7392281920374</v>
      </c>
      <c r="ES243" s="47">
        <v>-37600.626448784955</v>
      </c>
      <c r="ET243" s="47">
        <v>0</v>
      </c>
      <c r="EU243" s="47">
        <v>-54.227734221897563</v>
      </c>
      <c r="EV243" s="47">
        <v>-1.086600576801688</v>
      </c>
      <c r="EW243" s="47">
        <v>-145.19088931852463</v>
      </c>
      <c r="EX243" s="47">
        <v>-3076.5654666119599</v>
      </c>
      <c r="EY243" s="47">
        <v>-800.35545822566041</v>
      </c>
      <c r="EZ243" s="47">
        <v>0</v>
      </c>
      <c r="FA243" s="47">
        <v>-84013.931906565776</v>
      </c>
      <c r="FC243" s="47">
        <v>-971659.74551985355</v>
      </c>
      <c r="FD243" s="47">
        <v>-1503554.0818725924</v>
      </c>
      <c r="FF243" s="47">
        <v>0</v>
      </c>
      <c r="FH243" s="47">
        <v>-4503323.6763404887</v>
      </c>
      <c r="FI243" s="47">
        <v>-120870.01847900648</v>
      </c>
      <c r="FK243" s="47">
        <v>-2434640.4345030067</v>
      </c>
      <c r="FM243" s="47">
        <v>-14735756.221902914</v>
      </c>
    </row>
    <row r="244" spans="5:169" x14ac:dyDescent="0.15">
      <c r="E244" s="47">
        <v>-3705.4366123424902</v>
      </c>
      <c r="F244" s="47">
        <v>-191.12718343601318</v>
      </c>
      <c r="G244" s="47">
        <v>-373.09507981039405</v>
      </c>
      <c r="H244" s="47">
        <v>-726.97242910205887</v>
      </c>
      <c r="I244" s="47">
        <v>-184.21471392489994</v>
      </c>
      <c r="J244" s="47">
        <v>-3292.8475602178205</v>
      </c>
      <c r="K244" s="47">
        <v>-503.03819550794873</v>
      </c>
      <c r="L244" s="47">
        <v>-571.82008401460553</v>
      </c>
      <c r="M244" s="47">
        <v>-7164.4477505027062</v>
      </c>
      <c r="N244" s="47">
        <v>-48702.60446688089</v>
      </c>
      <c r="O244" s="47">
        <v>-915.55480406174013</v>
      </c>
      <c r="P244" s="47">
        <v>-1777.9832597843774</v>
      </c>
      <c r="Q244" s="47">
        <v>-397.60799564599517</v>
      </c>
      <c r="R244" s="47">
        <v>-8.0983180957676897</v>
      </c>
      <c r="S244" s="47">
        <v>-225.7409527364762</v>
      </c>
      <c r="T244" s="47">
        <v>-430.39052754745887</v>
      </c>
      <c r="U244" s="47">
        <v>-56.311352685213301</v>
      </c>
      <c r="V244" s="47">
        <v>-2268.5553551970693</v>
      </c>
      <c r="W244" s="47">
        <v>-111.21736522185361</v>
      </c>
      <c r="X244" s="47">
        <v>-153.92641627692794</v>
      </c>
      <c r="Y244" s="47">
        <v>-132.40075652877027</v>
      </c>
      <c r="Z244" s="47">
        <v>-2014.393314661522</v>
      </c>
      <c r="AA244" s="47">
        <v>-639.24759745247661</v>
      </c>
      <c r="AB244" s="47">
        <v>-589.67347659463485</v>
      </c>
      <c r="AC244" s="47">
        <v>-130.70356708279553</v>
      </c>
      <c r="AD244" s="47">
        <v>-294.01784815287391</v>
      </c>
      <c r="AE244" s="47">
        <v>-1343.5834258057534</v>
      </c>
      <c r="AF244" s="47">
        <v>-385.66088560919667</v>
      </c>
      <c r="AG244" s="47">
        <v>-596.08146682080576</v>
      </c>
      <c r="AH244" s="47">
        <v>-781.4389391229048</v>
      </c>
      <c r="AI244" s="47">
        <v>-971.29072453408196</v>
      </c>
      <c r="AJ244" s="47">
        <v>-2616.8350886929043</v>
      </c>
      <c r="AK244" s="47">
        <v>-186.84026461417784</v>
      </c>
      <c r="AL244" s="47">
        <v>-379.85270419995265</v>
      </c>
      <c r="AM244" s="47">
        <v>-3135.9848374433673</v>
      </c>
      <c r="AN244" s="47">
        <v>-6107.9753798026522</v>
      </c>
      <c r="AO244" s="47">
        <v>-4073.087166709232</v>
      </c>
      <c r="AP244" s="47">
        <v>-709.3694772359911</v>
      </c>
      <c r="AQ244" s="47">
        <v>-270.8169972535693</v>
      </c>
      <c r="AR244" s="47">
        <v>-61142.018693832797</v>
      </c>
      <c r="AS244" s="47">
        <v>-1253.6191178610043</v>
      </c>
      <c r="AT244" s="47">
        <v>-722.09339100062834</v>
      </c>
      <c r="AU244" s="47">
        <v>-4258.7002728965363</v>
      </c>
      <c r="AV244" s="47">
        <v>-1898.2767048010435</v>
      </c>
      <c r="AW244" s="47">
        <v>-45.100666699212113</v>
      </c>
      <c r="AX244" s="47">
        <v>-6938.7997227013948</v>
      </c>
      <c r="AY244" s="47">
        <v>-3444.4217852858246</v>
      </c>
      <c r="AZ244" s="47">
        <v>-3571.3429872491524</v>
      </c>
      <c r="BA244" s="47">
        <v>-229.87335615377592</v>
      </c>
      <c r="BB244" s="47">
        <v>-2718.1287712749745</v>
      </c>
      <c r="BC244" s="47">
        <v>-181.41468457225736</v>
      </c>
      <c r="BD244" s="47">
        <v>-1739.3286671929663</v>
      </c>
      <c r="BE244" s="47">
        <v>-8475.4228423089498</v>
      </c>
      <c r="BF244" s="47">
        <v>-40616.280718077564</v>
      </c>
      <c r="BG244" s="47">
        <v>-1428.5303281646072</v>
      </c>
      <c r="BH244" s="47">
        <v>-657.12500554575468</v>
      </c>
      <c r="BI244" s="47">
        <v>-11629.297497819647</v>
      </c>
      <c r="BJ244" s="47">
        <v>-2491.8198540362741</v>
      </c>
      <c r="BK244" s="47">
        <v>-802.32797863185726</v>
      </c>
      <c r="BL244" s="47">
        <v>-5202.2379564939329</v>
      </c>
      <c r="BM244" s="47">
        <v>-415.15894709107641</v>
      </c>
      <c r="BN244" s="47">
        <v>-13673.225924634018</v>
      </c>
      <c r="BO244" s="47">
        <v>-1989.0814491775404</v>
      </c>
      <c r="BP244" s="47">
        <v>-1791.7240376833331</v>
      </c>
      <c r="BQ244" s="47">
        <v>-1647.5140354829509</v>
      </c>
      <c r="BR244" s="47">
        <v>-30438.881558422167</v>
      </c>
      <c r="BS244" s="47">
        <v>-177652.29067887834</v>
      </c>
      <c r="BT244" s="47">
        <v>-107138.2648127852</v>
      </c>
      <c r="BU244" s="47">
        <v>-420600.27710047271</v>
      </c>
      <c r="BV244" s="47">
        <v>-650927.15788246132</v>
      </c>
      <c r="BW244" s="47">
        <v>-492789.55844217911</v>
      </c>
      <c r="BX244" s="47">
        <v>-23133.409410926499</v>
      </c>
      <c r="BY244" s="47">
        <v>-238313.9686295643</v>
      </c>
      <c r="BZ244" s="47">
        <v>-444175.23968033743</v>
      </c>
      <c r="CA244" s="47">
        <v>-138579.51681483179</v>
      </c>
      <c r="CB244" s="47">
        <v>-19899.907447469843</v>
      </c>
      <c r="CC244" s="47">
        <v>-82375.668024222381</v>
      </c>
      <c r="CD244" s="47">
        <v>-398747.66326288629</v>
      </c>
      <c r="CE244" s="47">
        <v>-173476.87528448587</v>
      </c>
      <c r="CF244" s="47">
        <v>-235387.01613762247</v>
      </c>
      <c r="CG244" s="47">
        <v>-188517.84583458756</v>
      </c>
      <c r="CH244" s="47">
        <v>-249214.49776832838</v>
      </c>
      <c r="CI244" s="47">
        <v>-129677.20810059854</v>
      </c>
      <c r="CJ244" s="47">
        <v>-729739.15961409791</v>
      </c>
      <c r="CK244" s="47">
        <v>-139904.97818396206</v>
      </c>
      <c r="CL244" s="47">
        <v>-2602.7358624979861</v>
      </c>
      <c r="CM244" s="47">
        <v>-528.47107377660734</v>
      </c>
      <c r="CN244" s="47">
        <v>-1099011.669684971</v>
      </c>
      <c r="CO244" s="47">
        <v>-29131.14106158321</v>
      </c>
      <c r="CP244" s="47">
        <v>-13449.18954091038</v>
      </c>
      <c r="CQ244" s="47">
        <v>-70350.962517237625</v>
      </c>
      <c r="CR244" s="47">
        <v>-3925.2554524310285</v>
      </c>
      <c r="CS244" s="47">
        <v>-1865.0028950682668</v>
      </c>
      <c r="CT244" s="47">
        <v>-18394.388881174491</v>
      </c>
      <c r="CU244" s="47">
        <v>-1159.5552892442627</v>
      </c>
      <c r="CV244" s="47">
        <v>-84805.320845567141</v>
      </c>
      <c r="CW244" s="47">
        <v>-9806.0230802929545</v>
      </c>
      <c r="CX244" s="47">
        <v>-3101.7717456138389</v>
      </c>
      <c r="CY244" s="47">
        <v>-60128.981486490724</v>
      </c>
      <c r="CZ244" s="47">
        <v>-78075.711014724133</v>
      </c>
      <c r="DA244" s="47">
        <v>-976.09366056735769</v>
      </c>
      <c r="DB244" s="47">
        <v>-2841.0171375073655</v>
      </c>
      <c r="DC244" s="47">
        <v>-12291.016018700624</v>
      </c>
      <c r="DD244" s="47">
        <v>-1497.8274428786158</v>
      </c>
      <c r="DE244" s="47">
        <v>-1105.0252268400291</v>
      </c>
      <c r="DF244" s="47">
        <v>-588.9546910120423</v>
      </c>
      <c r="DG244" s="47">
        <v>-103.10559397180087</v>
      </c>
      <c r="DH244" s="47">
        <v>-44.749374378339731</v>
      </c>
      <c r="DI244" s="47">
        <v>-3.0061258691428034</v>
      </c>
      <c r="DJ244" s="47">
        <v>-56.564605516699295</v>
      </c>
      <c r="DK244" s="47">
        <v>-246.30055122531195</v>
      </c>
      <c r="DL244" s="47">
        <v>-185.51449896414195</v>
      </c>
      <c r="DM244" s="47">
        <v>-1192.1120527589089</v>
      </c>
      <c r="DN244" s="47">
        <v>-324.92116279408526</v>
      </c>
      <c r="DO244" s="47">
        <v>-2.8934114088277103</v>
      </c>
      <c r="DP244" s="47">
        <v>-226.30541551236246</v>
      </c>
      <c r="DQ244" s="47">
        <v>-139.0902868616632</v>
      </c>
      <c r="DR244" s="47">
        <v>-96014.456882233382</v>
      </c>
      <c r="DS244" s="47">
        <v>0</v>
      </c>
      <c r="DT244" s="47">
        <v>-3.1163754443689182</v>
      </c>
      <c r="DU244" s="47">
        <v>-20520.734485698522</v>
      </c>
      <c r="DV244" s="47">
        <v>0</v>
      </c>
      <c r="DW244" s="47">
        <v>-1934.9304612787594</v>
      </c>
      <c r="DX244" s="47">
        <v>-279.53598764583478</v>
      </c>
      <c r="DY244" s="47">
        <v>-786.12679606509505</v>
      </c>
      <c r="DZ244" s="47">
        <v>-80.187826618567215</v>
      </c>
      <c r="EA244" s="47">
        <v>-1352.5464953564226</v>
      </c>
      <c r="EB244" s="47">
        <v>-77.011590285561653</v>
      </c>
      <c r="EC244" s="47">
        <v>-742.20704574543493</v>
      </c>
      <c r="ED244" s="47">
        <v>-85.426784241400583</v>
      </c>
      <c r="EE244" s="47">
        <v>-20.892924333958792</v>
      </c>
      <c r="EF244" s="47">
        <v>-84.346979690309567</v>
      </c>
      <c r="EG244" s="47">
        <v>-398.67198627753004</v>
      </c>
      <c r="EH244" s="47">
        <v>-18.542772873534712</v>
      </c>
      <c r="EI244" s="47">
        <v>-764.45176801447087</v>
      </c>
      <c r="EJ244" s="47">
        <v>-7395.4684874427739</v>
      </c>
      <c r="EK244" s="47">
        <v>-870.67796542676854</v>
      </c>
      <c r="EL244" s="47">
        <v>-975.74637186678194</v>
      </c>
      <c r="EM244" s="47">
        <v>-558.7100234855908</v>
      </c>
      <c r="EN244" s="47">
        <v>-80.010105381820978</v>
      </c>
      <c r="EO244" s="47">
        <v>-105.18852242736511</v>
      </c>
      <c r="EP244" s="47">
        <v>-166.41042694364853</v>
      </c>
      <c r="EQ244" s="47">
        <v>-167.32407830796012</v>
      </c>
      <c r="ER244" s="47">
        <v>-165.06493697269923</v>
      </c>
      <c r="ES244" s="47">
        <v>-66774.084716789192</v>
      </c>
      <c r="ET244" s="47">
        <v>-497.55681300579806</v>
      </c>
      <c r="EU244" s="47">
        <v>-23.25115814674589</v>
      </c>
      <c r="EV244" s="47">
        <v>-35.92623497949085</v>
      </c>
      <c r="EW244" s="47">
        <v>-34.835410942391583</v>
      </c>
      <c r="EX244" s="47">
        <v>-67.420817936996073</v>
      </c>
      <c r="EY244" s="47">
        <v>-156.33000733344525</v>
      </c>
      <c r="EZ244" s="47">
        <v>-24.726378789337048</v>
      </c>
      <c r="FA244" s="47">
        <v>-61967.528140068345</v>
      </c>
      <c r="FC244" s="47">
        <v>0</v>
      </c>
      <c r="FD244" s="47">
        <v>0</v>
      </c>
      <c r="FF244" s="47">
        <v>0</v>
      </c>
      <c r="FH244" s="47">
        <v>-3370929.386143948</v>
      </c>
      <c r="FI244" s="47">
        <v>-89578.849667738381</v>
      </c>
      <c r="FK244" s="47">
        <v>-1992925.9561189041</v>
      </c>
      <c r="FM244" s="47">
        <v>-12561596.811784092</v>
      </c>
    </row>
    <row r="245" spans="5:169" x14ac:dyDescent="0.15">
      <c r="E245" s="47">
        <v>-4404.8820980883056</v>
      </c>
      <c r="F245" s="47">
        <v>-175.67915438917231</v>
      </c>
      <c r="G245" s="47">
        <v>-1488.4132070948706</v>
      </c>
      <c r="H245" s="47">
        <v>-2882.4787810686812</v>
      </c>
      <c r="I245" s="47">
        <v>-324.26608773276593</v>
      </c>
      <c r="J245" s="47">
        <v>-40026.127705692314</v>
      </c>
      <c r="K245" s="47">
        <v>-4466.5767846093358</v>
      </c>
      <c r="L245" s="47">
        <v>-4313.6358454629453</v>
      </c>
      <c r="M245" s="47">
        <v>-61169.647020036238</v>
      </c>
      <c r="N245" s="47">
        <v>-59191.684646710426</v>
      </c>
      <c r="O245" s="47">
        <v>-2462.2897249548428</v>
      </c>
      <c r="P245" s="47">
        <v>-1134.1603800513744</v>
      </c>
      <c r="Q245" s="47">
        <v>-910.64976641164458</v>
      </c>
      <c r="R245" s="47">
        <v>-1732.7882222000903</v>
      </c>
      <c r="S245" s="47">
        <v>-420.56247259509882</v>
      </c>
      <c r="T245" s="47">
        <v>-1998.6123692012634</v>
      </c>
      <c r="U245" s="47">
        <v>-848.91990141597523</v>
      </c>
      <c r="V245" s="47">
        <v>-9365.4387874459062</v>
      </c>
      <c r="W245" s="47">
        <v>-281.07777697514263</v>
      </c>
      <c r="X245" s="47">
        <v>-451.05143092444536</v>
      </c>
      <c r="Y245" s="47">
        <v>-146.48477550516577</v>
      </c>
      <c r="Z245" s="47">
        <v>-1825.6476355469215</v>
      </c>
      <c r="AA245" s="47">
        <v>-485.77741085436048</v>
      </c>
      <c r="AB245" s="47">
        <v>-1130.9564146764321</v>
      </c>
      <c r="AC245" s="47">
        <v>-81.16565482526164</v>
      </c>
      <c r="AD245" s="47">
        <v>-1022.7093007149183</v>
      </c>
      <c r="AE245" s="47">
        <v>-7595.6524776001052</v>
      </c>
      <c r="AF245" s="47">
        <v>-924.71692118907299</v>
      </c>
      <c r="AG245" s="47">
        <v>-180.96443532953975</v>
      </c>
      <c r="AH245" s="47">
        <v>-144.9896788836771</v>
      </c>
      <c r="AI245" s="47">
        <v>-3035.6860182018754</v>
      </c>
      <c r="AJ245" s="47">
        <v>-1263.0873736787314</v>
      </c>
      <c r="AK245" s="47">
        <v>-385.17079136495897</v>
      </c>
      <c r="AL245" s="47">
        <v>-345.91685978973658</v>
      </c>
      <c r="AM245" s="47">
        <v>-3044.2769486086841</v>
      </c>
      <c r="AN245" s="47">
        <v>-1825.6911088694321</v>
      </c>
      <c r="AO245" s="47">
        <v>-6601.6182913388411</v>
      </c>
      <c r="AP245" s="47">
        <v>-491.92043377604978</v>
      </c>
      <c r="AQ245" s="47">
        <v>-220.4141944957824</v>
      </c>
      <c r="AR245" s="47">
        <v>-48316.814800260334</v>
      </c>
      <c r="AS245" s="47">
        <v>-4115.107089160002</v>
      </c>
      <c r="AT245" s="47">
        <v>-1396.8453669224505</v>
      </c>
      <c r="AU245" s="47">
        <v>-6099.3666280294647</v>
      </c>
      <c r="AV245" s="47">
        <v>-1991.8777950167316</v>
      </c>
      <c r="AW245" s="47">
        <v>-43.498603283710352</v>
      </c>
      <c r="AX245" s="47">
        <v>-3097.8556620756394</v>
      </c>
      <c r="AY245" s="47">
        <v>-5261.2135155468022</v>
      </c>
      <c r="AZ245" s="47">
        <v>-17558.356365518375</v>
      </c>
      <c r="BA245" s="47">
        <v>-436.51844184970156</v>
      </c>
      <c r="BB245" s="47">
        <v>-2578.9837083127986</v>
      </c>
      <c r="BC245" s="47">
        <v>-1969.7520116198077</v>
      </c>
      <c r="BD245" s="47">
        <v>-2271.4401183814125</v>
      </c>
      <c r="BE245" s="47">
        <v>-67033.103305085766</v>
      </c>
      <c r="BF245" s="47">
        <v>-11962.439507249908</v>
      </c>
      <c r="BG245" s="47">
        <v>-36099.653175167245</v>
      </c>
      <c r="BH245" s="47">
        <v>-1571.5709141027833</v>
      </c>
      <c r="BI245" s="47">
        <v>-25795.790049579209</v>
      </c>
      <c r="BJ245" s="47">
        <v>-7449.0603998104616</v>
      </c>
      <c r="BK245" s="47">
        <v>-271.7689991869666</v>
      </c>
      <c r="BL245" s="47">
        <v>-5241.1210043399351</v>
      </c>
      <c r="BM245" s="47">
        <v>-3635.9834629340535</v>
      </c>
      <c r="BN245" s="47">
        <v>-18809.953731347461</v>
      </c>
      <c r="BO245" s="47">
        <v>-6143.9591343326056</v>
      </c>
      <c r="BP245" s="47">
        <v>-6325.4327851902472</v>
      </c>
      <c r="BQ245" s="47">
        <v>-3350.6781698663563</v>
      </c>
      <c r="BR245" s="47">
        <v>-79819.427724040739</v>
      </c>
      <c r="BS245" s="47">
        <v>-28840.245512001991</v>
      </c>
      <c r="BT245" s="47">
        <v>-373679.14822765416</v>
      </c>
      <c r="BU245" s="47">
        <v>-310665.29054827482</v>
      </c>
      <c r="BV245" s="47">
        <v>-70766.011681254618</v>
      </c>
      <c r="BW245" s="47">
        <v>-449967.62188322615</v>
      </c>
      <c r="BX245" s="47">
        <v>-60577.605036413348</v>
      </c>
      <c r="BY245" s="47">
        <v>-508505.0334267717</v>
      </c>
      <c r="BZ245" s="47">
        <v>-303519.1923602997</v>
      </c>
      <c r="CA245" s="47">
        <v>-102187.22372670466</v>
      </c>
      <c r="CB245" s="47">
        <v>-10395.151915111608</v>
      </c>
      <c r="CC245" s="47">
        <v>-69351.08002271007</v>
      </c>
      <c r="CD245" s="47">
        <v>-225459.45715118648</v>
      </c>
      <c r="CE245" s="47">
        <v>-153377.83282325574</v>
      </c>
      <c r="CF245" s="47">
        <v>-222668.53202402551</v>
      </c>
      <c r="CG245" s="47">
        <v>-341094.57421916403</v>
      </c>
      <c r="CH245" s="47">
        <v>-173271.40591122783</v>
      </c>
      <c r="CI245" s="47">
        <v>-119101.47480845702</v>
      </c>
      <c r="CJ245" s="47">
        <v>-436762.3614535649</v>
      </c>
      <c r="CK245" s="47">
        <v>-5145029.7627124274</v>
      </c>
      <c r="CL245" s="47">
        <v>-119792.54982172295</v>
      </c>
      <c r="CM245" s="47">
        <v>-59746.401313213522</v>
      </c>
      <c r="CN245" s="47">
        <v>-453644.55794305971</v>
      </c>
      <c r="CO245" s="47">
        <v>-321077.37136839231</v>
      </c>
      <c r="CP245" s="47">
        <v>-686638.57350222149</v>
      </c>
      <c r="CQ245" s="47">
        <v>-436875.53173248679</v>
      </c>
      <c r="CR245" s="47">
        <v>-313743.39666672988</v>
      </c>
      <c r="CS245" s="47">
        <v>-106600.38312324544</v>
      </c>
      <c r="CT245" s="47">
        <v>-806400.16712808271</v>
      </c>
      <c r="CU245" s="47">
        <v>-114171.56563176599</v>
      </c>
      <c r="CV245" s="47">
        <v>-522432.94039288914</v>
      </c>
      <c r="CW245" s="47">
        <v>-27798.030929678829</v>
      </c>
      <c r="CX245" s="47">
        <v>-1044.923159378915</v>
      </c>
      <c r="CY245" s="47">
        <v>-39690.257602591184</v>
      </c>
      <c r="CZ245" s="47">
        <v>-5891761.8018639805</v>
      </c>
      <c r="DA245" s="47">
        <v>-780.78817535378857</v>
      </c>
      <c r="DB245" s="47">
        <v>-3845.6568221221087</v>
      </c>
      <c r="DC245" s="47">
        <v>-1736756.1240764395</v>
      </c>
      <c r="DD245" s="47">
        <v>-169289.61480336142</v>
      </c>
      <c r="DE245" s="47">
        <v>-293886.40629143716</v>
      </c>
      <c r="DF245" s="47">
        <v>-169823.11915288368</v>
      </c>
      <c r="DG245" s="47">
        <v>-1310207.0843192432</v>
      </c>
      <c r="DH245" s="47">
        <v>-1145927.5733855481</v>
      </c>
      <c r="DI245" s="47">
        <v>0</v>
      </c>
      <c r="DJ245" s="47">
        <v>-937.5518295731772</v>
      </c>
      <c r="DK245" s="47">
        <v>-5390.4171361736426</v>
      </c>
      <c r="DL245" s="47">
        <v>-1839.2173291951649</v>
      </c>
      <c r="DM245" s="47">
        <v>-9125.8466629972008</v>
      </c>
      <c r="DN245" s="47">
        <v>-2638.7077846822099</v>
      </c>
      <c r="DO245" s="47">
        <v>-36.145745633782575</v>
      </c>
      <c r="DP245" s="47">
        <v>-220.1977691253729</v>
      </c>
      <c r="DQ245" s="47">
        <v>-245.17248795863725</v>
      </c>
      <c r="DR245" s="47">
        <v>-11234.890752668698</v>
      </c>
      <c r="DS245" s="47">
        <v>0</v>
      </c>
      <c r="DT245" s="47">
        <v>0</v>
      </c>
      <c r="DU245" s="47">
        <v>-2782.6249290602177</v>
      </c>
      <c r="DV245" s="47">
        <v>0</v>
      </c>
      <c r="DW245" s="47">
        <v>-14699.631020057644</v>
      </c>
      <c r="DX245" s="47">
        <v>-135.36224232729566</v>
      </c>
      <c r="DY245" s="47">
        <v>-3138.345130874668</v>
      </c>
      <c r="DZ245" s="47">
        <v>-41.357848923983802</v>
      </c>
      <c r="EA245" s="47">
        <v>0</v>
      </c>
      <c r="EB245" s="47">
        <v>-20.236790711897289</v>
      </c>
      <c r="EC245" s="47">
        <v>-11.336310648099175</v>
      </c>
      <c r="ED245" s="47">
        <v>-17.650055115771302</v>
      </c>
      <c r="EE245" s="47">
        <v>0</v>
      </c>
      <c r="EF245" s="47">
        <v>-10.361771932730226</v>
      </c>
      <c r="EG245" s="47">
        <v>-403.08885528570227</v>
      </c>
      <c r="EH245" s="47">
        <v>-20.269415687013112</v>
      </c>
      <c r="EI245" s="47">
        <v>0</v>
      </c>
      <c r="EJ245" s="47">
        <v>-11718.513273149496</v>
      </c>
      <c r="EK245" s="47">
        <v>-140.20332670303102</v>
      </c>
      <c r="EL245" s="47">
        <v>-33.826883170663336</v>
      </c>
      <c r="EM245" s="47">
        <v>0</v>
      </c>
      <c r="EN245" s="47">
        <v>-38.563538476969029</v>
      </c>
      <c r="EO245" s="47">
        <v>-2789.1427936921777</v>
      </c>
      <c r="EP245" s="47">
        <v>-72.024079483457896</v>
      </c>
      <c r="EQ245" s="47">
        <v>-65.758653976564077</v>
      </c>
      <c r="ER245" s="47">
        <v>-503.21706339801278</v>
      </c>
      <c r="ES245" s="47">
        <v>-6426.859814013249</v>
      </c>
      <c r="ET245" s="47">
        <v>-124.43135347470835</v>
      </c>
      <c r="EU245" s="47">
        <v>-45.891506113263787</v>
      </c>
      <c r="EV245" s="47">
        <v>-43.52548700162636</v>
      </c>
      <c r="EW245" s="47">
        <v>-20.026100290768635</v>
      </c>
      <c r="EX245" s="47">
        <v>-28.550119697869722</v>
      </c>
      <c r="EY245" s="47">
        <v>-106.72975201374835</v>
      </c>
      <c r="EZ245" s="47">
        <v>0</v>
      </c>
      <c r="FA245" s="47">
        <v>0</v>
      </c>
      <c r="FC245" s="47">
        <v>0</v>
      </c>
      <c r="FD245" s="47">
        <v>0</v>
      </c>
      <c r="FF245" s="47">
        <v>0</v>
      </c>
      <c r="FH245" s="47">
        <v>-2932028.9057486067</v>
      </c>
      <c r="FI245" s="47">
        <v>-192301.17481693352</v>
      </c>
      <c r="FK245" s="47">
        <v>-6407632.2075410141</v>
      </c>
      <c r="FM245" s="47">
        <v>-34041671.149725929</v>
      </c>
    </row>
    <row r="246" spans="5:169" x14ac:dyDescent="0.15">
      <c r="E246" s="47">
        <v>-2582.0306145156546</v>
      </c>
      <c r="F246" s="47">
        <v>-151.44193041777743</v>
      </c>
      <c r="G246" s="47">
        <v>-6254.1982474341912</v>
      </c>
      <c r="H246" s="47">
        <v>-391.47502723605101</v>
      </c>
      <c r="I246" s="47">
        <v>-289.03364468592895</v>
      </c>
      <c r="J246" s="47">
        <v>-65712.890847695438</v>
      </c>
      <c r="K246" s="47">
        <v>-5498.3469837010198</v>
      </c>
      <c r="L246" s="47">
        <v>-8417.2036066586134</v>
      </c>
      <c r="M246" s="47">
        <v>-11191.452414475803</v>
      </c>
      <c r="N246" s="47">
        <v>-17334.20800595171</v>
      </c>
      <c r="O246" s="47">
        <v>-8380.7739143285762</v>
      </c>
      <c r="P246" s="47">
        <v>-867.62751978748508</v>
      </c>
      <c r="Q246" s="47">
        <v>-1996.6866460324886</v>
      </c>
      <c r="R246" s="47">
        <v>-422.56464170254958</v>
      </c>
      <c r="S246" s="47">
        <v>-372.06466839051808</v>
      </c>
      <c r="T246" s="47">
        <v>-4508.0448438379271</v>
      </c>
      <c r="U246" s="47">
        <v>-139.6469176706685</v>
      </c>
      <c r="V246" s="47">
        <v>-651.20528812100486</v>
      </c>
      <c r="W246" s="47">
        <v>-316.55049058403876</v>
      </c>
      <c r="X246" s="47">
        <v>-377.50252045889857</v>
      </c>
      <c r="Y246" s="47">
        <v>-1180.0400229974373</v>
      </c>
      <c r="Z246" s="47">
        <v>-1427.4375404550742</v>
      </c>
      <c r="AA246" s="47">
        <v>-1683.8540745328414</v>
      </c>
      <c r="AB246" s="47">
        <v>-692.71451886129694</v>
      </c>
      <c r="AC246" s="47">
        <v>-740.10347955154486</v>
      </c>
      <c r="AD246" s="47">
        <v>-10.213598195460822</v>
      </c>
      <c r="AE246" s="47">
        <v>-9991.0301810497713</v>
      </c>
      <c r="AF246" s="47">
        <v>-60.742411683662823</v>
      </c>
      <c r="AG246" s="47">
        <v>-85.079509461550856</v>
      </c>
      <c r="AH246" s="47">
        <v>-1364.1766968939987</v>
      </c>
      <c r="AI246" s="47">
        <v>-1081.0252579781904</v>
      </c>
      <c r="AJ246" s="47">
        <v>-1491.1384414479603</v>
      </c>
      <c r="AK246" s="47">
        <v>-6436.1090288109208</v>
      </c>
      <c r="AL246" s="47">
        <v>-309.77565500518762</v>
      </c>
      <c r="AM246" s="47">
        <v>-3847.5617095437874</v>
      </c>
      <c r="AN246" s="47">
        <v>-1588.9529336403393</v>
      </c>
      <c r="AO246" s="47">
        <v>-6870.9619451627395</v>
      </c>
      <c r="AP246" s="47">
        <v>-617.07157725250579</v>
      </c>
      <c r="AQ246" s="47">
        <v>-500.12991088711902</v>
      </c>
      <c r="AR246" s="47">
        <v>-15747.980873371958</v>
      </c>
      <c r="AS246" s="47">
        <v>-6466.4618885000518</v>
      </c>
      <c r="AT246" s="47">
        <v>-1616.7001329054642</v>
      </c>
      <c r="AU246" s="47">
        <v>-4382.651851499144</v>
      </c>
      <c r="AV246" s="47">
        <v>-2585.5449733770738</v>
      </c>
      <c r="AW246" s="47">
        <v>-842.70020132247714</v>
      </c>
      <c r="AX246" s="47">
        <v>-780.82707757468768</v>
      </c>
      <c r="AY246" s="47">
        <v>-20336.589337510275</v>
      </c>
      <c r="AZ246" s="47">
        <v>-8521.447576620023</v>
      </c>
      <c r="BA246" s="47">
        <v>-1104.9545677426804</v>
      </c>
      <c r="BB246" s="47">
        <v>-1959.3919127782581</v>
      </c>
      <c r="BC246" s="47">
        <v>-1307.7095786769989</v>
      </c>
      <c r="BD246" s="47">
        <v>-1246.4912459598552</v>
      </c>
      <c r="BE246" s="47">
        <v>-11550.167676944337</v>
      </c>
      <c r="BF246" s="47">
        <v>-12009.651519625153</v>
      </c>
      <c r="BG246" s="47">
        <v>-2108.0700531892685</v>
      </c>
      <c r="BH246" s="47">
        <v>-2581.0517137743668</v>
      </c>
      <c r="BI246" s="47">
        <v>-8129.0193435183946</v>
      </c>
      <c r="BJ246" s="47">
        <v>-12369.755224602926</v>
      </c>
      <c r="BK246" s="47">
        <v>-1189.6583683300453</v>
      </c>
      <c r="BL246" s="47">
        <v>-4895.6578580818941</v>
      </c>
      <c r="BM246" s="47">
        <v>-980.37905452858683</v>
      </c>
      <c r="BN246" s="47">
        <v>-25848.287655352506</v>
      </c>
      <c r="BO246" s="47">
        <v>-1658.7837500155827</v>
      </c>
      <c r="BP246" s="47">
        <v>-6568.6884359723781</v>
      </c>
      <c r="BQ246" s="47">
        <v>-21630.378701758633</v>
      </c>
      <c r="BR246" s="47">
        <v>-28745.087894635464</v>
      </c>
      <c r="BS246" s="47">
        <v>-7427.968092919672</v>
      </c>
      <c r="BT246" s="47">
        <v>-39232.299383266363</v>
      </c>
      <c r="BU246" s="47">
        <v>-66692.985806809811</v>
      </c>
      <c r="BV246" s="47">
        <v>-144200.20549723852</v>
      </c>
      <c r="BW246" s="47">
        <v>-31695.071627229987</v>
      </c>
      <c r="BX246" s="47">
        <v>-12590.09043272803</v>
      </c>
      <c r="BY246" s="47">
        <v>-60155.026741207672</v>
      </c>
      <c r="BZ246" s="47">
        <v>-57811.691843319328</v>
      </c>
      <c r="CA246" s="47">
        <v>-52395.714344052714</v>
      </c>
      <c r="CB246" s="47">
        <v>-8898.1041789632945</v>
      </c>
      <c r="CC246" s="47">
        <v>-107685.33043702353</v>
      </c>
      <c r="CD246" s="47">
        <v>-432697.57144847751</v>
      </c>
      <c r="CE246" s="47">
        <v>-99158.325727718286</v>
      </c>
      <c r="CF246" s="47">
        <v>-255799.29772429983</v>
      </c>
      <c r="CG246" s="47">
        <v>-262001.01400427948</v>
      </c>
      <c r="CH246" s="47">
        <v>-108814.01422082965</v>
      </c>
      <c r="CI246" s="47">
        <v>-90801.402747549611</v>
      </c>
      <c r="CJ246" s="47">
        <v>-852962.36393485637</v>
      </c>
      <c r="CK246" s="47">
        <v>-1083457.0625036266</v>
      </c>
      <c r="CL246" s="47">
        <v>-1101823.182278587</v>
      </c>
      <c r="CM246" s="47">
        <v>-42039.135872841303</v>
      </c>
      <c r="CN246" s="47">
        <v>-234831.3323065484</v>
      </c>
      <c r="CO246" s="47">
        <v>-149687.7064409712</v>
      </c>
      <c r="CP246" s="47">
        <v>-129585.5201985646</v>
      </c>
      <c r="CQ246" s="47">
        <v>-1100210.5487709425</v>
      </c>
      <c r="CR246" s="47">
        <v>-108961.95525284355</v>
      </c>
      <c r="CS246" s="47">
        <v>-30786.866923559595</v>
      </c>
      <c r="CT246" s="47">
        <v>-627189.28955612693</v>
      </c>
      <c r="CU246" s="47">
        <v>-134620.64652500348</v>
      </c>
      <c r="CV246" s="47">
        <v>-147624.38688447207</v>
      </c>
      <c r="CW246" s="47">
        <v>-29067.183149259909</v>
      </c>
      <c r="CX246" s="47">
        <v>-5045.0751312241209</v>
      </c>
      <c r="CY246" s="47">
        <v>-51374.037155030092</v>
      </c>
      <c r="CZ246" s="47">
        <v>-429422.22331562074</v>
      </c>
      <c r="DA246" s="47">
        <v>-139.77974482639254</v>
      </c>
      <c r="DB246" s="47">
        <v>-517.76405209230438</v>
      </c>
      <c r="DC246" s="47">
        <v>-6362653.6982479021</v>
      </c>
      <c r="DD246" s="47">
        <v>-675995.29768391955</v>
      </c>
      <c r="DE246" s="47">
        <v>-226061.89932990755</v>
      </c>
      <c r="DF246" s="47">
        <v>-202379.74871651377</v>
      </c>
      <c r="DG246" s="47">
        <v>-1490961.1388897547</v>
      </c>
      <c r="DH246" s="47">
        <v>-734443.29915195936</v>
      </c>
      <c r="DI246" s="47">
        <v>-552.0732609433303</v>
      </c>
      <c r="DJ246" s="47">
        <v>-894.31302724668728</v>
      </c>
      <c r="DK246" s="47">
        <v>-7256.6569822933716</v>
      </c>
      <c r="DL246" s="47">
        <v>-2475.9807889993922</v>
      </c>
      <c r="DM246" s="47">
        <v>-2035.2327680411572</v>
      </c>
      <c r="DN246" s="47">
        <v>-698.87245646667475</v>
      </c>
      <c r="DO246" s="47">
        <v>-1.9000859306667162</v>
      </c>
      <c r="DP246" s="47">
        <v>-146.03429845780511</v>
      </c>
      <c r="DQ246" s="47">
        <v>-108.45307586630223</v>
      </c>
      <c r="DR246" s="47">
        <v>-2297.8431358305679</v>
      </c>
      <c r="DS246" s="47">
        <v>-1174.0997486071867</v>
      </c>
      <c r="DT246" s="47">
        <v>-7848.0470467709956</v>
      </c>
      <c r="DU246" s="47">
        <v>-5709.3820906203964</v>
      </c>
      <c r="DV246" s="47">
        <v>-1926.6704612178135</v>
      </c>
      <c r="DW246" s="47">
        <v>-6074.9189134790868</v>
      </c>
      <c r="DX246" s="47">
        <v>-95.486489287507425</v>
      </c>
      <c r="DY246" s="47">
        <v>-545293.1046312101</v>
      </c>
      <c r="DZ246" s="47">
        <v>-54771.55534072833</v>
      </c>
      <c r="EA246" s="47">
        <v>-391160.07488407637</v>
      </c>
      <c r="EB246" s="47">
        <v>-51556.915152640104</v>
      </c>
      <c r="EC246" s="47">
        <v>-111253.64908091688</v>
      </c>
      <c r="ED246" s="47">
        <v>-24.797177886196756</v>
      </c>
      <c r="EE246" s="47">
        <v>-8.1253145612936226</v>
      </c>
      <c r="EF246" s="47">
        <v>-17.236290887413567</v>
      </c>
      <c r="EG246" s="47">
        <v>-5706.6780573164742</v>
      </c>
      <c r="EH246" s="47">
        <v>-41550.537586816994</v>
      </c>
      <c r="EI246" s="47">
        <v>-2079853.3431356971</v>
      </c>
      <c r="EJ246" s="47">
        <v>-510470.8529922067</v>
      </c>
      <c r="EK246" s="47">
        <v>-1238519.0690450214</v>
      </c>
      <c r="EL246" s="47">
        <v>-58909.346503260895</v>
      </c>
      <c r="EM246" s="47">
        <v>-4068.4072207712602</v>
      </c>
      <c r="EN246" s="47">
        <v>-11852.672613760029</v>
      </c>
      <c r="EO246" s="47">
        <v>-197426.35829313341</v>
      </c>
      <c r="EP246" s="47">
        <v>-11842.750427780236</v>
      </c>
      <c r="EQ246" s="47">
        <v>-298293.28159815469</v>
      </c>
      <c r="ER246" s="47">
        <v>-6798.1591136318066</v>
      </c>
      <c r="ES246" s="47">
        <v>-1557.9534957007984</v>
      </c>
      <c r="ET246" s="47">
        <v>-205.75767394652669</v>
      </c>
      <c r="EU246" s="47">
        <v>-180.20822721127402</v>
      </c>
      <c r="EV246" s="47">
        <v>-2883.8318324043726</v>
      </c>
      <c r="EW246" s="47">
        <v>-5239.0626313970024</v>
      </c>
      <c r="EX246" s="47">
        <v>-692.38510070757184</v>
      </c>
      <c r="EY246" s="47">
        <v>-159.52309105434097</v>
      </c>
      <c r="EZ246" s="47">
        <v>0</v>
      </c>
      <c r="FA246" s="47">
        <v>0</v>
      </c>
      <c r="FC246" s="47">
        <v>0</v>
      </c>
      <c r="FD246" s="47">
        <v>0</v>
      </c>
      <c r="FF246" s="47">
        <v>0</v>
      </c>
      <c r="FH246" s="47">
        <v>-847419.20849274658</v>
      </c>
      <c r="FI246" s="47">
        <v>-106840.26006618197</v>
      </c>
      <c r="FK246" s="47">
        <v>-2562823.7120082178</v>
      </c>
      <c r="FM246" s="47">
        <v>-27359569.193720218</v>
      </c>
    </row>
    <row r="247" spans="5:169" x14ac:dyDescent="0.15">
      <c r="E247" s="47">
        <v>-485.80081130369427</v>
      </c>
      <c r="F247" s="47">
        <v>-40.876465252327044</v>
      </c>
      <c r="G247" s="47">
        <v>-284.30076232074373</v>
      </c>
      <c r="H247" s="47">
        <v>-9.8369210931460263</v>
      </c>
      <c r="I247" s="47">
        <v>-31.592339266261884</v>
      </c>
      <c r="J247" s="47">
        <v>-25474.301696058901</v>
      </c>
      <c r="K247" s="47">
        <v>-4160.7530629095018</v>
      </c>
      <c r="L247" s="47">
        <v>-462.91173987450492</v>
      </c>
      <c r="M247" s="47">
        <v>-455.30063932283514</v>
      </c>
      <c r="N247" s="47">
        <v>-275.59719388944467</v>
      </c>
      <c r="O247" s="47">
        <v>-674.88439968855744</v>
      </c>
      <c r="P247" s="47">
        <v>-759.58112587605399</v>
      </c>
      <c r="Q247" s="47">
        <v>-1352.2924921624044</v>
      </c>
      <c r="R247" s="47">
        <v>-2.3467786450666224</v>
      </c>
      <c r="S247" s="47">
        <v>-34.50097365479283</v>
      </c>
      <c r="T247" s="47">
        <v>-106.45025753352755</v>
      </c>
      <c r="U247" s="47">
        <v>-5.4951677325371211</v>
      </c>
      <c r="V247" s="47">
        <v>-1407.8118408922469</v>
      </c>
      <c r="W247" s="47">
        <v>-157.02214127437458</v>
      </c>
      <c r="X247" s="47">
        <v>-232.5123596331768</v>
      </c>
      <c r="Y247" s="47">
        <v>-54.315518792995242</v>
      </c>
      <c r="Z247" s="47">
        <v>-372.6724595993087</v>
      </c>
      <c r="AA247" s="47">
        <v>-319.87383546319853</v>
      </c>
      <c r="AB247" s="47">
        <v>-347.91819363125114</v>
      </c>
      <c r="AC247" s="47">
        <v>-10.227898476877142</v>
      </c>
      <c r="AD247" s="47">
        <v>-88.83852811283505</v>
      </c>
      <c r="AE247" s="47">
        <v>-54.773160664654576</v>
      </c>
      <c r="AF247" s="47">
        <v>-838.38826732655934</v>
      </c>
      <c r="AG247" s="47">
        <v>-414.9255104849467</v>
      </c>
      <c r="AH247" s="47">
        <v>0</v>
      </c>
      <c r="AI247" s="47">
        <v>-14.466754428708205</v>
      </c>
      <c r="AJ247" s="47">
        <v>-206.64165639688648</v>
      </c>
      <c r="AK247" s="47">
        <v>-258.75549775874794</v>
      </c>
      <c r="AL247" s="47">
        <v>0</v>
      </c>
      <c r="AM247" s="47">
        <v>-3987.3055418940426</v>
      </c>
      <c r="AN247" s="47">
        <v>-12.246470179069272</v>
      </c>
      <c r="AO247" s="47">
        <v>-908.74357614742416</v>
      </c>
      <c r="AP247" s="47">
        <v>-128.2231173266608</v>
      </c>
      <c r="AQ247" s="47">
        <v>-149.64315184419112</v>
      </c>
      <c r="AR247" s="47">
        <v>-84191.634984350312</v>
      </c>
      <c r="AS247" s="47">
        <v>-658.79829291128021</v>
      </c>
      <c r="AT247" s="47">
        <v>-1114.3361314019351</v>
      </c>
      <c r="AU247" s="47">
        <v>-1994.083438596424</v>
      </c>
      <c r="AV247" s="47">
        <v>-57.904988819982805</v>
      </c>
      <c r="AW247" s="47">
        <v>-5508.3231267507681</v>
      </c>
      <c r="AX247" s="47">
        <v>-506.46841944533793</v>
      </c>
      <c r="AY247" s="47">
        <v>-600.36323630722688</v>
      </c>
      <c r="AZ247" s="47">
        <v>-9980.8400616675372</v>
      </c>
      <c r="BA247" s="47">
        <v>-80.882082096555777</v>
      </c>
      <c r="BB247" s="47">
        <v>-5149.8895288886451</v>
      </c>
      <c r="BC247" s="47">
        <v>-82.625083620746452</v>
      </c>
      <c r="BD247" s="47">
        <v>-1319.7331046020245</v>
      </c>
      <c r="BE247" s="47">
        <v>-34214.024058748364</v>
      </c>
      <c r="BF247" s="47">
        <v>-38.565409637566553</v>
      </c>
      <c r="BG247" s="47">
        <v>-906.11466896776915</v>
      </c>
      <c r="BH247" s="47">
        <v>-385.49616916583278</v>
      </c>
      <c r="BI247" s="47">
        <v>-21650.295211687735</v>
      </c>
      <c r="BJ247" s="47">
        <v>-68.06435403714454</v>
      </c>
      <c r="BK247" s="47">
        <v>-74.5689216030528</v>
      </c>
      <c r="BL247" s="47">
        <v>-0.86357296507291703</v>
      </c>
      <c r="BM247" s="47">
        <v>-28.624943478392211</v>
      </c>
      <c r="BN247" s="47">
        <v>-4549.7988345031408</v>
      </c>
      <c r="BO247" s="47">
        <v>-8526.9949369137703</v>
      </c>
      <c r="BP247" s="47">
        <v>-553.55008079887637</v>
      </c>
      <c r="BQ247" s="47">
        <v>-447.8954010584049</v>
      </c>
      <c r="BR247" s="47">
        <v>-14716.017606486657</v>
      </c>
      <c r="BS247" s="47">
        <v>-17123.88110489913</v>
      </c>
      <c r="BT247" s="47">
        <v>-4720.9659141173088</v>
      </c>
      <c r="BU247" s="47">
        <v>-37521.407432682376</v>
      </c>
      <c r="BV247" s="47">
        <v>-2104.617666138005</v>
      </c>
      <c r="BW247" s="47">
        <v>-16046.777753476776</v>
      </c>
      <c r="BX247" s="47">
        <v>-34212.285265206199</v>
      </c>
      <c r="BY247" s="47">
        <v>-29108.219305631268</v>
      </c>
      <c r="BZ247" s="47">
        <v>-28268.38106299044</v>
      </c>
      <c r="CA247" s="47">
        <v>-851.63795776326208</v>
      </c>
      <c r="CB247" s="47">
        <v>-60409.372776257173</v>
      </c>
      <c r="CC247" s="47">
        <v>-6086.0792861578948</v>
      </c>
      <c r="CD247" s="47">
        <v>-11851.793868887713</v>
      </c>
      <c r="CE247" s="47">
        <v>-642686.28958964162</v>
      </c>
      <c r="CF247" s="47">
        <v>-212117.9365876549</v>
      </c>
      <c r="CG247" s="47">
        <v>-14652.310007496924</v>
      </c>
      <c r="CH247" s="47">
        <v>-14019.98503217295</v>
      </c>
      <c r="CI247" s="47">
        <v>-349057.11380351806</v>
      </c>
      <c r="CJ247" s="47">
        <v>-10415.730899177855</v>
      </c>
      <c r="CK247" s="47">
        <v>-182504.62560310258</v>
      </c>
      <c r="CL247" s="47">
        <v>-101.01253190967761</v>
      </c>
      <c r="CM247" s="47">
        <v>-1015011.8370816226</v>
      </c>
      <c r="CN247" s="47">
        <v>-92021.280063088619</v>
      </c>
      <c r="CO247" s="47">
        <v>-24787.365282974282</v>
      </c>
      <c r="CP247" s="47">
        <v>-610816.26857259311</v>
      </c>
      <c r="CQ247" s="47">
        <v>-1462476.5764600085</v>
      </c>
      <c r="CR247" s="47">
        <v>-4112.4518062857042</v>
      </c>
      <c r="CS247" s="47">
        <v>-46883.78513767913</v>
      </c>
      <c r="CT247" s="47">
        <v>-33142.844838944577</v>
      </c>
      <c r="CU247" s="47">
        <v>-66378.307936291792</v>
      </c>
      <c r="CV247" s="47">
        <v>-46785.906115062848</v>
      </c>
      <c r="CW247" s="47">
        <v>-9130.9884772917303</v>
      </c>
      <c r="CX247" s="47">
        <v>-88.375908539045298</v>
      </c>
      <c r="CY247" s="47">
        <v>-30299.358233770337</v>
      </c>
      <c r="CZ247" s="47">
        <v>-6106.9362359275274</v>
      </c>
      <c r="DA247" s="47">
        <v>-2330.4407444491176</v>
      </c>
      <c r="DB247" s="47">
        <v>-378.68857743817529</v>
      </c>
      <c r="DC247" s="47">
        <v>-3759.7407545934602</v>
      </c>
      <c r="DD247" s="47">
        <v>-458.17553827698811</v>
      </c>
      <c r="DE247" s="47">
        <v>-19794.567585655444</v>
      </c>
      <c r="DF247" s="47">
        <v>-10550.078996354352</v>
      </c>
      <c r="DG247" s="47">
        <v>-4753.3668132757821</v>
      </c>
      <c r="DH247" s="47">
        <v>-84759.888883240405</v>
      </c>
      <c r="DI247" s="47">
        <v>-26144.182153533089</v>
      </c>
      <c r="DJ247" s="47">
        <v>-20845.778651227793</v>
      </c>
      <c r="DK247" s="47">
        <v>-33128.971932005676</v>
      </c>
      <c r="DL247" s="47">
        <v>-11303.648258846417</v>
      </c>
      <c r="DM247" s="47">
        <v>-45998.905738611807</v>
      </c>
      <c r="DN247" s="47">
        <v>-13300.428493396957</v>
      </c>
      <c r="DO247" s="47">
        <v>0</v>
      </c>
      <c r="DP247" s="47">
        <v>-9.8066206688443677E-4</v>
      </c>
      <c r="DQ247" s="47">
        <v>-52.691346338351792</v>
      </c>
      <c r="DR247" s="47">
        <v>-60043.12985046317</v>
      </c>
      <c r="DS247" s="47">
        <v>-4809.3129467598746</v>
      </c>
      <c r="DT247" s="47">
        <v>-38482.167066961862</v>
      </c>
      <c r="DU247" s="47">
        <v>-73767.376156523635</v>
      </c>
      <c r="DV247" s="47">
        <v>-13778.838108857371</v>
      </c>
      <c r="DW247" s="47">
        <v>-2597.8471271907019</v>
      </c>
      <c r="DX247" s="47">
        <v>0</v>
      </c>
      <c r="DY247" s="47">
        <v>-94449.846496351791</v>
      </c>
      <c r="DZ247" s="47">
        <v>-12330.895292708237</v>
      </c>
      <c r="EA247" s="47">
        <v>-86072.3943200176</v>
      </c>
      <c r="EB247" s="47">
        <v>0</v>
      </c>
      <c r="EC247" s="47">
        <v>0</v>
      </c>
      <c r="ED247" s="47">
        <v>-99.590671910567423</v>
      </c>
      <c r="EE247" s="47">
        <v>-99.162261963786861</v>
      </c>
      <c r="EF247" s="47">
        <v>-3.8954112197954029</v>
      </c>
      <c r="EG247" s="47">
        <v>-395.04724559847676</v>
      </c>
      <c r="EH247" s="47">
        <v>0</v>
      </c>
      <c r="EI247" s="47">
        <v>-5917.0092768732384</v>
      </c>
      <c r="EJ247" s="47">
        <v>-85577.383835235247</v>
      </c>
      <c r="EK247" s="47">
        <v>-23512.495513839305</v>
      </c>
      <c r="EL247" s="47">
        <v>0</v>
      </c>
      <c r="EM247" s="47">
        <v>0</v>
      </c>
      <c r="EN247" s="47">
        <v>0</v>
      </c>
      <c r="EO247" s="47">
        <v>-174.07065270085678</v>
      </c>
      <c r="EP247" s="47">
        <v>-13875.155411080295</v>
      </c>
      <c r="EQ247" s="47">
        <v>-43675.947958050347</v>
      </c>
      <c r="ER247" s="47">
        <v>-3091.9839751001846</v>
      </c>
      <c r="ES247" s="47">
        <v>-1820.7429885411377</v>
      </c>
      <c r="ET247" s="47">
        <v>-26.930630308632487</v>
      </c>
      <c r="EU247" s="47">
        <v>-55.722400405996829</v>
      </c>
      <c r="EV247" s="47">
        <v>-229.45572180555541</v>
      </c>
      <c r="EW247" s="47">
        <v>-17.864571058235299</v>
      </c>
      <c r="EX247" s="47">
        <v>-10.601556181117978</v>
      </c>
      <c r="EY247" s="47">
        <v>-190.87260009909835</v>
      </c>
      <c r="EZ247" s="47">
        <v>0</v>
      </c>
      <c r="FA247" s="47">
        <v>-41937.319398892221</v>
      </c>
      <c r="FC247" s="47">
        <v>-27598.525388704591</v>
      </c>
      <c r="FD247" s="47">
        <v>-169076.30658388688</v>
      </c>
      <c r="FF247" s="47">
        <v>0</v>
      </c>
      <c r="FH247" s="47">
        <v>0</v>
      </c>
      <c r="FI247" s="47">
        <v>-105246.24110429113</v>
      </c>
      <c r="FK247" s="47">
        <v>-1086565.3905707151</v>
      </c>
      <c r="FM247" s="47">
        <v>-7636980.6690975884</v>
      </c>
    </row>
    <row r="248" spans="5:169" x14ac:dyDescent="0.15">
      <c r="E248" s="47">
        <v>-23.620730164120758</v>
      </c>
      <c r="F248" s="47">
        <v>-6219.7897616177424</v>
      </c>
      <c r="G248" s="47">
        <v>-41.069894813649903</v>
      </c>
      <c r="H248" s="47">
        <v>-4.8597296123481648</v>
      </c>
      <c r="I248" s="47">
        <v>-0.7252341600770098</v>
      </c>
      <c r="J248" s="47">
        <v>-5884.1816825834403</v>
      </c>
      <c r="K248" s="47">
        <v>-370.56791585954204</v>
      </c>
      <c r="L248" s="47">
        <v>-30.509352524376361</v>
      </c>
      <c r="M248" s="47">
        <v>-53.171632702479748</v>
      </c>
      <c r="N248" s="47">
        <v>-77.108184218040918</v>
      </c>
      <c r="O248" s="47">
        <v>-4748.9120093533747</v>
      </c>
      <c r="P248" s="47">
        <v>-46.145391759839015</v>
      </c>
      <c r="Q248" s="47">
        <v>-522.28537018886743</v>
      </c>
      <c r="R248" s="47">
        <v>-4.4366976842306638</v>
      </c>
      <c r="S248" s="47">
        <v>-19.909581430675882</v>
      </c>
      <c r="T248" s="47">
        <v>-494.80624296945518</v>
      </c>
      <c r="U248" s="47">
        <v>-38.006854077303963</v>
      </c>
      <c r="V248" s="47">
        <v>-553.59103352274531</v>
      </c>
      <c r="W248" s="47">
        <v>-61.228754011678518</v>
      </c>
      <c r="X248" s="47">
        <v>-1130.3672195046004</v>
      </c>
      <c r="Y248" s="47">
        <v>-23.547341509950517</v>
      </c>
      <c r="Z248" s="47">
        <v>-40022.860960086109</v>
      </c>
      <c r="AA248" s="47">
        <v>-1952.7399319573112</v>
      </c>
      <c r="AB248" s="47">
        <v>-2846.7099651631579</v>
      </c>
      <c r="AC248" s="47">
        <v>-31.909385112889336</v>
      </c>
      <c r="AD248" s="47">
        <v>-59.619228351252239</v>
      </c>
      <c r="AE248" s="47">
        <v>-129.33331713778534</v>
      </c>
      <c r="AF248" s="47">
        <v>-0.7934899702189524</v>
      </c>
      <c r="AG248" s="47">
        <v>-87.026098307463215</v>
      </c>
      <c r="AH248" s="47">
        <v>-22127.788863605161</v>
      </c>
      <c r="AI248" s="47">
        <v>-186.73602318494778</v>
      </c>
      <c r="AJ248" s="47">
        <v>-3752.9599916164748</v>
      </c>
      <c r="AK248" s="47">
        <v>-60.934310302906191</v>
      </c>
      <c r="AL248" s="47">
        <v>-2342.2005565496393</v>
      </c>
      <c r="AM248" s="47">
        <v>-484.64812458552393</v>
      </c>
      <c r="AN248" s="47">
        <v>-11464.7368383872</v>
      </c>
      <c r="AO248" s="47">
        <v>-81.538994821766551</v>
      </c>
      <c r="AP248" s="47">
        <v>-42.937393992842068</v>
      </c>
      <c r="AQ248" s="47">
        <v>-10343.002904864381</v>
      </c>
      <c r="AR248" s="47">
        <v>-5868.2604630360474</v>
      </c>
      <c r="AS248" s="47">
        <v>-178.93931676243125</v>
      </c>
      <c r="AT248" s="47">
        <v>-31.156005009398015</v>
      </c>
      <c r="AU248" s="47">
        <v>-1075.9250786101672</v>
      </c>
      <c r="AV248" s="47">
        <v>-76.43590137959832</v>
      </c>
      <c r="AW248" s="47">
        <v>-1.3578777690898325</v>
      </c>
      <c r="AX248" s="47">
        <v>-240.05527482924404</v>
      </c>
      <c r="AY248" s="47">
        <v>-256.28382552596025</v>
      </c>
      <c r="AZ248" s="47">
        <v>-237.56446667427508</v>
      </c>
      <c r="BA248" s="47">
        <v>-814.57512634327009</v>
      </c>
      <c r="BB248" s="47">
        <v>-890.93521294532536</v>
      </c>
      <c r="BC248" s="47">
        <v>-168.74378861037741</v>
      </c>
      <c r="BD248" s="47">
        <v>-18.074144379684647</v>
      </c>
      <c r="BE248" s="47">
        <v>-411.74163337750167</v>
      </c>
      <c r="BF248" s="47">
        <v>-10.188843319523931</v>
      </c>
      <c r="BG248" s="47">
        <v>-2388.9402130568988</v>
      </c>
      <c r="BH248" s="47">
        <v>-1050.1670163544863</v>
      </c>
      <c r="BI248" s="47">
        <v>-661.66588484844942</v>
      </c>
      <c r="BJ248" s="47">
        <v>-1843.8606383114338</v>
      </c>
      <c r="BK248" s="47">
        <v>-352.87324232197636</v>
      </c>
      <c r="BL248" s="47">
        <v>-84.173508935160896</v>
      </c>
      <c r="BM248" s="47">
        <v>-2.4218983937498084</v>
      </c>
      <c r="BN248" s="47">
        <v>-1.7426347254490608</v>
      </c>
      <c r="BO248" s="47">
        <v>-0.95641259453585792</v>
      </c>
      <c r="BP248" s="47">
        <v>-211.68213565917426</v>
      </c>
      <c r="BQ248" s="47">
        <v>-145.17596510651072</v>
      </c>
      <c r="BR248" s="47">
        <v>-1853.8137728342135</v>
      </c>
      <c r="BS248" s="47">
        <v>-51071.050869016421</v>
      </c>
      <c r="BT248" s="47">
        <v>-23.582716694042574</v>
      </c>
      <c r="BU248" s="47">
        <v>-895.43449168286156</v>
      </c>
      <c r="BV248" s="47">
        <v>-1537.9236830334567</v>
      </c>
      <c r="BW248" s="47">
        <v>-25144.947033806748</v>
      </c>
      <c r="BX248" s="47">
        <v>-356.07351559917657</v>
      </c>
      <c r="BY248" s="47">
        <v>-18.845764915084345</v>
      </c>
      <c r="BZ248" s="47">
        <v>-824.9870409038308</v>
      </c>
      <c r="CA248" s="47">
        <v>-117.8140982198408</v>
      </c>
      <c r="CB248" s="47">
        <v>-12.379594094033628</v>
      </c>
      <c r="CC248" s="47">
        <v>-1902.1140925387149</v>
      </c>
      <c r="CD248" s="47">
        <v>-6166.3095234451457</v>
      </c>
      <c r="CE248" s="47">
        <v>-4509.0750577827284</v>
      </c>
      <c r="CF248" s="47">
        <v>0</v>
      </c>
      <c r="CG248" s="47">
        <v>-83202.870022666437</v>
      </c>
      <c r="CH248" s="47">
        <v>-55298.085791207923</v>
      </c>
      <c r="CI248" s="47">
        <v>-20608.007416696099</v>
      </c>
      <c r="CJ248" s="47">
        <v>-5674.0485182254424</v>
      </c>
      <c r="CK248" s="47">
        <v>0</v>
      </c>
      <c r="CL248" s="47">
        <v>-6813.2468915696945</v>
      </c>
      <c r="CM248" s="47">
        <v>-62.924557683220371</v>
      </c>
      <c r="CN248" s="47">
        <v>-3885988.114684375</v>
      </c>
      <c r="CO248" s="47">
        <v>-584.47624325581012</v>
      </c>
      <c r="CP248" s="47">
        <v>-994.95011931200611</v>
      </c>
      <c r="CQ248" s="47">
        <v>-280.69302097354205</v>
      </c>
      <c r="CR248" s="47">
        <v>-208.98732936085452</v>
      </c>
      <c r="CS248" s="47">
        <v>-4146.408276551273</v>
      </c>
      <c r="CT248" s="47">
        <v>-20491.978577461407</v>
      </c>
      <c r="CU248" s="47">
        <v>-3765.3129148121347</v>
      </c>
      <c r="CV248" s="47">
        <v>-43190.448605034762</v>
      </c>
      <c r="CW248" s="47">
        <v>-409.51266881445287</v>
      </c>
      <c r="CX248" s="47">
        <v>-47.204496254664811</v>
      </c>
      <c r="CY248" s="47">
        <v>-10524.665995209771</v>
      </c>
      <c r="CZ248" s="47">
        <v>-535.72005229246702</v>
      </c>
      <c r="DA248" s="47">
        <v>-329.10804359957996</v>
      </c>
      <c r="DB248" s="47">
        <v>-272.77677931281397</v>
      </c>
      <c r="DC248" s="47">
        <v>-19788.891289899588</v>
      </c>
      <c r="DD248" s="47">
        <v>-2411.5455055184875</v>
      </c>
      <c r="DE248" s="47">
        <v>-4130.1176778559784</v>
      </c>
      <c r="DF248" s="47">
        <v>-2201.2639365356135</v>
      </c>
      <c r="DG248" s="47">
        <v>-678.94106459621901</v>
      </c>
      <c r="DH248" s="47">
        <v>-2449.3087052840342</v>
      </c>
      <c r="DI248" s="47">
        <v>-1567000.7521402054</v>
      </c>
      <c r="DJ248" s="47">
        <v>-827358.27546515665</v>
      </c>
      <c r="DK248" s="47">
        <v>-1787.1858097446188</v>
      </c>
      <c r="DL248" s="47">
        <v>-609.79011989919422</v>
      </c>
      <c r="DM248" s="47">
        <v>-2132.9509754922879</v>
      </c>
      <c r="DN248" s="47">
        <v>-6912.1634673893122</v>
      </c>
      <c r="DO248" s="47">
        <v>-308.87940434348411</v>
      </c>
      <c r="DP248" s="47">
        <v>-2159.8840099662634</v>
      </c>
      <c r="DQ248" s="47">
        <v>-369.83768177874896</v>
      </c>
      <c r="DR248" s="47">
        <v>-2073.1838256578317</v>
      </c>
      <c r="DS248" s="47">
        <v>-496.48399323190949</v>
      </c>
      <c r="DT248" s="47">
        <v>-8339.8474662665758</v>
      </c>
      <c r="DU248" s="47">
        <v>-11774.206933906267</v>
      </c>
      <c r="DV248" s="47">
        <v>0</v>
      </c>
      <c r="DW248" s="47">
        <v>-27472.675116877228</v>
      </c>
      <c r="DX248" s="47">
        <v>-23988.995069653582</v>
      </c>
      <c r="DY248" s="47">
        <v>-5624.6744124421739</v>
      </c>
      <c r="DZ248" s="47">
        <v>-11.48045256812367</v>
      </c>
      <c r="EA248" s="47">
        <v>-54.346443815658695</v>
      </c>
      <c r="EB248" s="47">
        <v>-394.65908779865839</v>
      </c>
      <c r="EC248" s="47">
        <v>-102.72871464102427</v>
      </c>
      <c r="ED248" s="47">
        <v>-14049.600399703473</v>
      </c>
      <c r="EE248" s="47">
        <v>-1343.2665096510682</v>
      </c>
      <c r="EF248" s="47">
        <v>-192.13273906643263</v>
      </c>
      <c r="EG248" s="47">
        <v>-1764.4316064692255</v>
      </c>
      <c r="EH248" s="47">
        <v>-73.727827006578366</v>
      </c>
      <c r="EI248" s="47">
        <v>-7216.1825522501276</v>
      </c>
      <c r="EJ248" s="47">
        <v>-528795.56879699312</v>
      </c>
      <c r="EK248" s="47">
        <v>-928.51533602072141</v>
      </c>
      <c r="EL248" s="47">
        <v>-1783.9647333949877</v>
      </c>
      <c r="EM248" s="47">
        <v>-138.03012606275243</v>
      </c>
      <c r="EN248" s="47">
        <v>-43.3626487958431</v>
      </c>
      <c r="EO248" s="47">
        <v>-1710.522139199807</v>
      </c>
      <c r="EP248" s="47">
        <v>-8366.7943215872019</v>
      </c>
      <c r="EQ248" s="47">
        <v>-131736.5544115736</v>
      </c>
      <c r="ER248" s="47">
        <v>-1793.8231677114618</v>
      </c>
      <c r="ES248" s="47">
        <v>-243.6145560224283</v>
      </c>
      <c r="ET248" s="47">
        <v>-111.78349697157533</v>
      </c>
      <c r="EU248" s="47">
        <v>-19.370272144921991</v>
      </c>
      <c r="EV248" s="47">
        <v>-14.567140613466293</v>
      </c>
      <c r="EW248" s="47">
        <v>-43.536277741097777</v>
      </c>
      <c r="EX248" s="47">
        <v>-770.83486515432298</v>
      </c>
      <c r="EY248" s="47">
        <v>-6578.0594801239704</v>
      </c>
      <c r="EZ248" s="47">
        <v>0</v>
      </c>
      <c r="FA248" s="47">
        <v>-165186.42021034489</v>
      </c>
      <c r="FC248" s="47">
        <v>-2313278.6984844287</v>
      </c>
      <c r="FD248" s="47">
        <v>-6542938.8135196539</v>
      </c>
      <c r="FF248" s="47">
        <v>0</v>
      </c>
      <c r="FH248" s="47">
        <v>-4543501.7223176518</v>
      </c>
      <c r="FI248" s="47">
        <v>-219934.92837512467</v>
      </c>
      <c r="FK248" s="47">
        <v>-7788226.690474852</v>
      </c>
      <c r="FM248" s="47">
        <v>-29172673.691317223</v>
      </c>
    </row>
    <row r="249" spans="5:169" x14ac:dyDescent="0.15">
      <c r="E249" s="47">
        <v>-263.3205191860846</v>
      </c>
      <c r="F249" s="47">
        <v>-34.033512421091103</v>
      </c>
      <c r="G249" s="47">
        <v>-1245.7251524915309</v>
      </c>
      <c r="H249" s="47">
        <v>-1800.527920558005</v>
      </c>
      <c r="I249" s="47">
        <v>-133.86218926813081</v>
      </c>
      <c r="J249" s="47">
        <v>-8413.5987345328358</v>
      </c>
      <c r="K249" s="47">
        <v>-1147.9746276827684</v>
      </c>
      <c r="L249" s="47">
        <v>-533.1355562495944</v>
      </c>
      <c r="M249" s="47">
        <v>-1129.0097163775026</v>
      </c>
      <c r="N249" s="47">
        <v>-1147.3589541115898</v>
      </c>
      <c r="O249" s="47">
        <v>-481.59285347163518</v>
      </c>
      <c r="P249" s="47">
        <v>-2077.8092751291242</v>
      </c>
      <c r="Q249" s="47">
        <v>-987.9060889263335</v>
      </c>
      <c r="R249" s="47">
        <v>-254.75227453923617</v>
      </c>
      <c r="S249" s="47">
        <v>-49.87441815462109</v>
      </c>
      <c r="T249" s="47">
        <v>-1356.6565662376081</v>
      </c>
      <c r="U249" s="47">
        <v>-162.09077378089239</v>
      </c>
      <c r="V249" s="47">
        <v>-1750.6534242182363</v>
      </c>
      <c r="W249" s="47">
        <v>-706.24193109230885</v>
      </c>
      <c r="X249" s="47">
        <v>-677.39648322772439</v>
      </c>
      <c r="Y249" s="47">
        <v>-273.85241411300143</v>
      </c>
      <c r="Z249" s="47">
        <v>-3840.0389097575194</v>
      </c>
      <c r="AA249" s="47">
        <v>-1861.7430051474309</v>
      </c>
      <c r="AB249" s="47">
        <v>-2953.6546823907374</v>
      </c>
      <c r="AC249" s="47">
        <v>-433.12322980349904</v>
      </c>
      <c r="AD249" s="47">
        <v>-5834.9094370362627</v>
      </c>
      <c r="AE249" s="47">
        <v>-2275.2291098848364</v>
      </c>
      <c r="AF249" s="47">
        <v>-238.21791299939855</v>
      </c>
      <c r="AG249" s="47">
        <v>-108.53655152967191</v>
      </c>
      <c r="AH249" s="47">
        <v>-265.73328955917765</v>
      </c>
      <c r="AI249" s="47">
        <v>-623.72848039256701</v>
      </c>
      <c r="AJ249" s="47">
        <v>-8557.4962665892454</v>
      </c>
      <c r="AK249" s="47">
        <v>-1396.3883333989829</v>
      </c>
      <c r="AL249" s="47">
        <v>-803.34947844385169</v>
      </c>
      <c r="AM249" s="47">
        <v>-4215.3959053157778</v>
      </c>
      <c r="AN249" s="47">
        <v>-6271.8170943101495</v>
      </c>
      <c r="AO249" s="47">
        <v>-1857.0079312204239</v>
      </c>
      <c r="AP249" s="47">
        <v>-695.49253826679455</v>
      </c>
      <c r="AQ249" s="47">
        <v>-1325.5958276670558</v>
      </c>
      <c r="AR249" s="47">
        <v>-3085.3059069424003</v>
      </c>
      <c r="AS249" s="47">
        <v>-1286.6034152088334</v>
      </c>
      <c r="AT249" s="47">
        <v>-571.32825293709016</v>
      </c>
      <c r="AU249" s="47">
        <v>-2304.8584114238715</v>
      </c>
      <c r="AV249" s="47">
        <v>-3971.7705329725582</v>
      </c>
      <c r="AW249" s="47">
        <v>-235.41443146787088</v>
      </c>
      <c r="AX249" s="47">
        <v>-703.29125819937599</v>
      </c>
      <c r="AY249" s="47">
        <v>-4774.456513258282</v>
      </c>
      <c r="AZ249" s="47">
        <v>-3891.4585567135223</v>
      </c>
      <c r="BA249" s="47">
        <v>-1448.0282123701816</v>
      </c>
      <c r="BB249" s="47">
        <v>-4042.3054266476538</v>
      </c>
      <c r="BC249" s="47">
        <v>-632.99341410786144</v>
      </c>
      <c r="BD249" s="47">
        <v>-2531.3256605272181</v>
      </c>
      <c r="BE249" s="47">
        <v>-28573.149958326318</v>
      </c>
      <c r="BF249" s="47">
        <v>-374.04849051564821</v>
      </c>
      <c r="BG249" s="47">
        <v>-1617.6099579400179</v>
      </c>
      <c r="BH249" s="47">
        <v>-4613.9072001265677</v>
      </c>
      <c r="BI249" s="47">
        <v>-4244.1784717492455</v>
      </c>
      <c r="BJ249" s="47">
        <v>-9549.374310023788</v>
      </c>
      <c r="BK249" s="47">
        <v>-284.59368836491137</v>
      </c>
      <c r="BL249" s="47">
        <v>-489.26967310085007</v>
      </c>
      <c r="BM249" s="47">
        <v>-1065.4505633617134</v>
      </c>
      <c r="BN249" s="47">
        <v>-5229.5476800237766</v>
      </c>
      <c r="BO249" s="47">
        <v>-173.97122799449949</v>
      </c>
      <c r="BP249" s="47">
        <v>-1842.3161897125356</v>
      </c>
      <c r="BQ249" s="47">
        <v>-1231.5620837326005</v>
      </c>
      <c r="BR249" s="47">
        <v>-27437.688939988333</v>
      </c>
      <c r="BS249" s="47">
        <v>-462.80726383041605</v>
      </c>
      <c r="BT249" s="47">
        <v>-2360.0973544468511</v>
      </c>
      <c r="BU249" s="47">
        <v>-21241.743923385282</v>
      </c>
      <c r="BV249" s="47">
        <v>-1591.0136305452006</v>
      </c>
      <c r="BW249" s="47">
        <v>-91054.77383073642</v>
      </c>
      <c r="BX249" s="47">
        <v>-12768.306477287704</v>
      </c>
      <c r="BY249" s="47">
        <v>-17481.083501436602</v>
      </c>
      <c r="BZ249" s="47">
        <v>-9758.723794029358</v>
      </c>
      <c r="CA249" s="47">
        <v>-3422.4194748179248</v>
      </c>
      <c r="CB249" s="47">
        <v>-3923.7850315264586</v>
      </c>
      <c r="CC249" s="47">
        <v>-18582.952414879997</v>
      </c>
      <c r="CD249" s="47">
        <v>-27983.05099709165</v>
      </c>
      <c r="CE249" s="47">
        <v>-176714.31632770129</v>
      </c>
      <c r="CF249" s="47">
        <v>-90400.687217559724</v>
      </c>
      <c r="CG249" s="47">
        <v>-138124.19360997702</v>
      </c>
      <c r="CH249" s="47">
        <v>-49647.450630028325</v>
      </c>
      <c r="CI249" s="47">
        <v>-69307.43820508114</v>
      </c>
      <c r="CJ249" s="47">
        <v>-34089.510583272153</v>
      </c>
      <c r="CK249" s="47">
        <v>-49701.741153287971</v>
      </c>
      <c r="CL249" s="47">
        <v>-7769.5626291008384</v>
      </c>
      <c r="CM249" s="47">
        <v>-3257.0368104280224</v>
      </c>
      <c r="CN249" s="47">
        <v>-16469.818434007575</v>
      </c>
      <c r="CO249" s="47">
        <v>-500518.03615851316</v>
      </c>
      <c r="CP249" s="47">
        <v>-23397.211019717477</v>
      </c>
      <c r="CQ249" s="47">
        <v>-6863.7033053381356</v>
      </c>
      <c r="CR249" s="47">
        <v>-16189.701325040412</v>
      </c>
      <c r="CS249" s="47">
        <v>-8677.2408041770068</v>
      </c>
      <c r="CT249" s="47">
        <v>-217882.13212107366</v>
      </c>
      <c r="CU249" s="47">
        <v>-8703.4426913850875</v>
      </c>
      <c r="CV249" s="47">
        <v>-43819.833724608208</v>
      </c>
      <c r="CW249" s="47">
        <v>-5433.4635475834175</v>
      </c>
      <c r="CX249" s="47">
        <v>-279.28845298262536</v>
      </c>
      <c r="CY249" s="47">
        <v>-34788.341482295305</v>
      </c>
      <c r="CZ249" s="47">
        <v>-2840.2888483719676</v>
      </c>
      <c r="DA249" s="47">
        <v>-1182.2921684446828</v>
      </c>
      <c r="DB249" s="47">
        <v>-784.67821502758557</v>
      </c>
      <c r="DC249" s="47">
        <v>-150768.68704899159</v>
      </c>
      <c r="DD249" s="47">
        <v>-23947.117322504659</v>
      </c>
      <c r="DE249" s="47">
        <v>-42326.448829771529</v>
      </c>
      <c r="DF249" s="47">
        <v>-22559.087328224334</v>
      </c>
      <c r="DG249" s="47">
        <v>-53427.289635700421</v>
      </c>
      <c r="DH249" s="47">
        <v>-159812.86586507226</v>
      </c>
      <c r="DI249" s="47">
        <v>-15429.929869489739</v>
      </c>
      <c r="DJ249" s="47">
        <v>-45522.960663976482</v>
      </c>
      <c r="DK249" s="47">
        <v>-6660.9115519014322</v>
      </c>
      <c r="DL249" s="47">
        <v>-1472.9174816956324</v>
      </c>
      <c r="DM249" s="47">
        <v>-4185.3614051004606</v>
      </c>
      <c r="DN249" s="47">
        <v>-1483.6561222882758</v>
      </c>
      <c r="DO249" s="47">
        <v>-132.47332143935859</v>
      </c>
      <c r="DP249" s="47">
        <v>-1040.2356054352615</v>
      </c>
      <c r="DQ249" s="47">
        <v>-170.37894755499661</v>
      </c>
      <c r="DR249" s="47">
        <v>-12022.132055657476</v>
      </c>
      <c r="DS249" s="47">
        <v>-257.33134388994398</v>
      </c>
      <c r="DT249" s="47">
        <v>-9017.9268453760415</v>
      </c>
      <c r="DU249" s="47">
        <v>-540.14638567700194</v>
      </c>
      <c r="DV249" s="47">
        <v>-12317.597581782908</v>
      </c>
      <c r="DW249" s="47">
        <v>-6951.3197261641262</v>
      </c>
      <c r="DX249" s="47">
        <v>-23133.784302764187</v>
      </c>
      <c r="DY249" s="47">
        <v>-117150.48499987916</v>
      </c>
      <c r="DZ249" s="47">
        <v>-180.28514788242475</v>
      </c>
      <c r="EA249" s="47">
        <v>-24001.904295062075</v>
      </c>
      <c r="EB249" s="47">
        <v>-4.6867513761243709</v>
      </c>
      <c r="EC249" s="47">
        <v>-1.6682833705580571</v>
      </c>
      <c r="ED249" s="47">
        <v>-10268.591589246034</v>
      </c>
      <c r="EE249" s="47">
        <v>-14.974217888339385</v>
      </c>
      <c r="EF249" s="47">
        <v>-283.95457241783208</v>
      </c>
      <c r="EG249" s="47">
        <v>-464.22713990799218</v>
      </c>
      <c r="EH249" s="47">
        <v>-501.05338841965545</v>
      </c>
      <c r="EI249" s="47">
        <v>-773.23199316976843</v>
      </c>
      <c r="EJ249" s="47">
        <v>-1041.8532753282791</v>
      </c>
      <c r="EK249" s="47">
        <v>-1165.7898738762096</v>
      </c>
      <c r="EL249" s="47">
        <v>-149.61502433800615</v>
      </c>
      <c r="EM249" s="47">
        <v>-3714.7727405428468</v>
      </c>
      <c r="EN249" s="47">
        <v>-260.93138717907124</v>
      </c>
      <c r="EO249" s="47">
        <v>-210.66205022441116</v>
      </c>
      <c r="EP249" s="47">
        <v>-1238.9107372386561</v>
      </c>
      <c r="EQ249" s="47">
        <v>-280.7416808486401</v>
      </c>
      <c r="ER249" s="47">
        <v>-1134.4317186033909</v>
      </c>
      <c r="ES249" s="47">
        <v>-783.25289658311215</v>
      </c>
      <c r="ET249" s="47">
        <v>-87.570031148221062</v>
      </c>
      <c r="EU249" s="47">
        <v>-53.411465994080977</v>
      </c>
      <c r="EV249" s="47">
        <v>-62.321656902297534</v>
      </c>
      <c r="EW249" s="47">
        <v>-688.38759083222214</v>
      </c>
      <c r="EX249" s="47">
        <v>-80.237434659173644</v>
      </c>
      <c r="EY249" s="47">
        <v>-405.58745355332894</v>
      </c>
      <c r="EZ249" s="47">
        <v>-40.828318006160593</v>
      </c>
      <c r="FA249" s="47">
        <v>-17640.045683869375</v>
      </c>
      <c r="FC249" s="47">
        <v>-26448.690184360963</v>
      </c>
      <c r="FD249" s="47">
        <v>-59841.640320979954</v>
      </c>
      <c r="FF249" s="47">
        <v>0</v>
      </c>
      <c r="FH249" s="47">
        <v>-320899.2073626417</v>
      </c>
      <c r="FI249" s="47">
        <v>44380.274405240867</v>
      </c>
      <c r="FK249" s="47">
        <v>-4496267.9650057843</v>
      </c>
      <c r="FM249" s="47">
        <v>-7536805.0080635697</v>
      </c>
    </row>
    <row r="250" spans="5:169" x14ac:dyDescent="0.15">
      <c r="E250" s="47">
        <v>-10593.304787082492</v>
      </c>
      <c r="F250" s="47">
        <v>-1733.1756636293496</v>
      </c>
      <c r="G250" s="47">
        <v>-9.2816125609439872</v>
      </c>
      <c r="H250" s="47">
        <v>-5668.4280520542343</v>
      </c>
      <c r="I250" s="47">
        <v>-1549.0018068105476</v>
      </c>
      <c r="J250" s="47">
        <v>-1391.5798195625568</v>
      </c>
      <c r="K250" s="47">
        <v>-1304.9770959942371</v>
      </c>
      <c r="L250" s="47">
        <v>-541.59703981938924</v>
      </c>
      <c r="M250" s="47">
        <v>-350.87725685043296</v>
      </c>
      <c r="N250" s="47">
        <v>-951.9862566433934</v>
      </c>
      <c r="O250" s="47">
        <v>-986.91036214042538</v>
      </c>
      <c r="P250" s="47">
        <v>-526.02862713210254</v>
      </c>
      <c r="Q250" s="47">
        <v>-288.53755750628369</v>
      </c>
      <c r="R250" s="47">
        <v>-515.94401638733234</v>
      </c>
      <c r="S250" s="47">
        <v>-107.40150420298308</v>
      </c>
      <c r="T250" s="47">
        <v>-437.00663302180999</v>
      </c>
      <c r="U250" s="47">
        <v>-271.89141834884998</v>
      </c>
      <c r="V250" s="47">
        <v>-678.06333824589501</v>
      </c>
      <c r="W250" s="47">
        <v>-455.8890548426719</v>
      </c>
      <c r="X250" s="47">
        <v>-155.31265731019138</v>
      </c>
      <c r="Y250" s="47">
        <v>-350.03146588525146</v>
      </c>
      <c r="Z250" s="47">
        <v>-2845.0418287560788</v>
      </c>
      <c r="AA250" s="47">
        <v>-974.04321942759475</v>
      </c>
      <c r="AB250" s="47">
        <v>-949.9873339368678</v>
      </c>
      <c r="AC250" s="47">
        <v>-476.18796091078457</v>
      </c>
      <c r="AD250" s="47">
        <v>-179.41769703407579</v>
      </c>
      <c r="AE250" s="47">
        <v>-1865.9810544758047</v>
      </c>
      <c r="AF250" s="47">
        <v>-124.78651151392987</v>
      </c>
      <c r="AG250" s="47">
        <v>-254.77368065002432</v>
      </c>
      <c r="AH250" s="47">
        <v>-315.72186261819189</v>
      </c>
      <c r="AI250" s="47">
        <v>-710.16600039367779</v>
      </c>
      <c r="AJ250" s="47">
        <v>-3391.6500825643816</v>
      </c>
      <c r="AK250" s="47">
        <v>-1046.6878980181425</v>
      </c>
      <c r="AL250" s="47">
        <v>-1405.533277944201</v>
      </c>
      <c r="AM250" s="47">
        <v>-3970.6031304778303</v>
      </c>
      <c r="AN250" s="47">
        <v>-2589.7596152866458</v>
      </c>
      <c r="AO250" s="47">
        <v>-2130.9699339158124</v>
      </c>
      <c r="AP250" s="47">
        <v>-5420.9195683738981</v>
      </c>
      <c r="AQ250" s="47">
        <v>-267.65392712972834</v>
      </c>
      <c r="AR250" s="47">
        <v>-5197.5566527907722</v>
      </c>
      <c r="AS250" s="47">
        <v>-620.8855665777528</v>
      </c>
      <c r="AT250" s="47">
        <v>-287.38604456622994</v>
      </c>
      <c r="AU250" s="47">
        <v>-840.20285064785639</v>
      </c>
      <c r="AV250" s="47">
        <v>-473.13907105800081</v>
      </c>
      <c r="AW250" s="47">
        <v>-128.19866317481862</v>
      </c>
      <c r="AX250" s="47">
        <v>-410.66867430649324</v>
      </c>
      <c r="AY250" s="47">
        <v>-1154.9847820714861</v>
      </c>
      <c r="AZ250" s="47">
        <v>-1854.1279917351785</v>
      </c>
      <c r="BA250" s="47">
        <v>-585.88747591466336</v>
      </c>
      <c r="BB250" s="47">
        <v>-11860.401432699067</v>
      </c>
      <c r="BC250" s="47">
        <v>-3842.3217224662649</v>
      </c>
      <c r="BD250" s="47">
        <v>-1896.1345885133708</v>
      </c>
      <c r="BE250" s="47">
        <v>-37031.691142550946</v>
      </c>
      <c r="BF250" s="47">
        <v>-892.06430596824123</v>
      </c>
      <c r="BG250" s="47">
        <v>-5354.525118984031</v>
      </c>
      <c r="BH250" s="47">
        <v>-1919.2376347867912</v>
      </c>
      <c r="BI250" s="47">
        <v>-1567.0600754176344</v>
      </c>
      <c r="BJ250" s="47">
        <v>-5563.1755769276733</v>
      </c>
      <c r="BK250" s="47">
        <v>-252.39335954052459</v>
      </c>
      <c r="BL250" s="47">
        <v>-774.69641383969076</v>
      </c>
      <c r="BM250" s="47">
        <v>-168.41133378612622</v>
      </c>
      <c r="BN250" s="47">
        <v>-3253.0693369612895</v>
      </c>
      <c r="BO250" s="47">
        <v>-88.827801604640115</v>
      </c>
      <c r="BP250" s="47">
        <v>-1044.2668214200105</v>
      </c>
      <c r="BQ250" s="47">
        <v>-583.6066266757025</v>
      </c>
      <c r="BR250" s="47">
        <v>-5630.2879035110682</v>
      </c>
      <c r="BS250" s="47">
        <v>-451.01533498594546</v>
      </c>
      <c r="BT250" s="47">
        <v>-33350.502354265605</v>
      </c>
      <c r="BU250" s="47">
        <v>-1794.9949140844371</v>
      </c>
      <c r="BV250" s="47">
        <v>-1564.1633950484679</v>
      </c>
      <c r="BW250" s="47">
        <v>-2573.4166695181434</v>
      </c>
      <c r="BX250" s="47">
        <v>-27629.30117082578</v>
      </c>
      <c r="BY250" s="47">
        <v>-29927.708066232703</v>
      </c>
      <c r="BZ250" s="47">
        <v>-1491.6611752768547</v>
      </c>
      <c r="CA250" s="47">
        <v>-43229.998838533313</v>
      </c>
      <c r="CB250" s="47">
        <v>-643.88146777468558</v>
      </c>
      <c r="CC250" s="47">
        <v>-57126.087152772445</v>
      </c>
      <c r="CD250" s="47">
        <v>-108565.47930460994</v>
      </c>
      <c r="CE250" s="47">
        <v>-9760.7836584850484</v>
      </c>
      <c r="CF250" s="47">
        <v>-8920.4428876440816</v>
      </c>
      <c r="CG250" s="47">
        <v>-12428.046828198056</v>
      </c>
      <c r="CH250" s="47">
        <v>-4700.4364386645293</v>
      </c>
      <c r="CI250" s="47">
        <v>-996.00848964208899</v>
      </c>
      <c r="CJ250" s="47">
        <v>-1319.8490951567212</v>
      </c>
      <c r="CK250" s="47">
        <v>-25003.980073275845</v>
      </c>
      <c r="CL250" s="47">
        <v>-2274.9766335249437</v>
      </c>
      <c r="CM250" s="47">
        <v>-685.40961521623433</v>
      </c>
      <c r="CN250" s="47">
        <v>-1449.2787185876264</v>
      </c>
      <c r="CO250" s="47">
        <v>-33765.583106042795</v>
      </c>
      <c r="CP250" s="47">
        <v>-2355039.2382809338</v>
      </c>
      <c r="CQ250" s="47">
        <v>-430921.41900041135</v>
      </c>
      <c r="CR250" s="47">
        <v>-52548.061129279107</v>
      </c>
      <c r="CS250" s="47">
        <v>-29333.618605290631</v>
      </c>
      <c r="CT250" s="47">
        <v>-185212.12697218117</v>
      </c>
      <c r="CU250" s="47">
        <v>-32563.43900639785</v>
      </c>
      <c r="CV250" s="47">
        <v>-42841.838585072182</v>
      </c>
      <c r="CW250" s="47">
        <v>-12824.889252205647</v>
      </c>
      <c r="CX250" s="47">
        <v>-818.53374861829764</v>
      </c>
      <c r="CY250" s="47">
        <v>-981.19599125767684</v>
      </c>
      <c r="CZ250" s="47">
        <v>-5243.0385406478199</v>
      </c>
      <c r="DA250" s="47">
        <v>-269.78767474238822</v>
      </c>
      <c r="DB250" s="47">
        <v>-592.2378368131009</v>
      </c>
      <c r="DC250" s="47">
        <v>-86897.339897731537</v>
      </c>
      <c r="DD250" s="47">
        <v>-10589.622551458777</v>
      </c>
      <c r="DE250" s="47">
        <v>-27166.661966135114</v>
      </c>
      <c r="DF250" s="47">
        <v>-14479.246822127045</v>
      </c>
      <c r="DG250" s="47">
        <v>-5339.3094425645959</v>
      </c>
      <c r="DH250" s="47">
        <v>-13454.307459638148</v>
      </c>
      <c r="DI250" s="47">
        <v>-46536.141320673487</v>
      </c>
      <c r="DJ250" s="47">
        <v>-10014.093753798217</v>
      </c>
      <c r="DK250" s="47">
        <v>-4596.9230332123789</v>
      </c>
      <c r="DL250" s="47">
        <v>-1016.5107650611271</v>
      </c>
      <c r="DM250" s="47">
        <v>-5635.1670237008848</v>
      </c>
      <c r="DN250" s="47">
        <v>-5187.1744489821149</v>
      </c>
      <c r="DO250" s="47">
        <v>-9.1407751312635348</v>
      </c>
      <c r="DP250" s="47">
        <v>-181.05530707435207</v>
      </c>
      <c r="DQ250" s="47">
        <v>-362.9803517599824</v>
      </c>
      <c r="DR250" s="47">
        <v>-3414.4644074466883</v>
      </c>
      <c r="DS250" s="47">
        <v>-4890.1092150941104</v>
      </c>
      <c r="DT250" s="47">
        <v>-9122.8223539416686</v>
      </c>
      <c r="DU250" s="47">
        <v>-5864.499756116119</v>
      </c>
      <c r="DV250" s="47">
        <v>-9898.9913355311</v>
      </c>
      <c r="DW250" s="47">
        <v>-10380.881071675645</v>
      </c>
      <c r="DX250" s="47">
        <v>-15255.373341105062</v>
      </c>
      <c r="DY250" s="47">
        <v>-27559.257875640003</v>
      </c>
      <c r="DZ250" s="47">
        <v>-8401.9291470115168</v>
      </c>
      <c r="EA250" s="47">
        <v>-177071.59434089964</v>
      </c>
      <c r="EB250" s="47">
        <v>-749396.74930001691</v>
      </c>
      <c r="EC250" s="47">
        <v>-432331.07996373973</v>
      </c>
      <c r="ED250" s="47">
        <v>-131773.89348898063</v>
      </c>
      <c r="EE250" s="47">
        <v>-6503.1945599385863</v>
      </c>
      <c r="EF250" s="47">
        <v>-4377.9057626178765</v>
      </c>
      <c r="EG250" s="47">
        <v>-39724.678252449034</v>
      </c>
      <c r="EH250" s="47">
        <v>-78634.579609660039</v>
      </c>
      <c r="EI250" s="47">
        <v>-2199096.5121005145</v>
      </c>
      <c r="EJ250" s="47">
        <v>-494312.40650004905</v>
      </c>
      <c r="EK250" s="47">
        <v>-1677354.2418378943</v>
      </c>
      <c r="EL250" s="47">
        <v>-315637.01892393909</v>
      </c>
      <c r="EM250" s="47">
        <v>-2741.522711537305</v>
      </c>
      <c r="EN250" s="47">
        <v>-14559.882388342554</v>
      </c>
      <c r="EO250" s="47">
        <v>-43265.922927676904</v>
      </c>
      <c r="EP250" s="47">
        <v>-20864.985572708043</v>
      </c>
      <c r="EQ250" s="47">
        <v>-79326.995507439497</v>
      </c>
      <c r="ER250" s="47">
        <v>-33054.706621667545</v>
      </c>
      <c r="ES250" s="47">
        <v>-85288.376669267789</v>
      </c>
      <c r="ET250" s="47">
        <v>-307.6189523539843</v>
      </c>
      <c r="EU250" s="47">
        <v>-5542.1301161006322</v>
      </c>
      <c r="EV250" s="47">
        <v>-10712.470361546173</v>
      </c>
      <c r="EW250" s="47">
        <v>-11152.754233937761</v>
      </c>
      <c r="EX250" s="47">
        <v>-4492.5361644836448</v>
      </c>
      <c r="EY250" s="47">
        <v>-5749.2202549262884</v>
      </c>
      <c r="EZ250" s="47">
        <v>-1082.1957670563029</v>
      </c>
      <c r="FA250" s="47">
        <v>-242022.83765578258</v>
      </c>
      <c r="FC250" s="47">
        <v>-264414.08872932912</v>
      </c>
      <c r="FD250" s="47">
        <v>-1027239.8332298656</v>
      </c>
      <c r="FF250" s="47">
        <v>0</v>
      </c>
      <c r="FH250" s="47">
        <v>-2238551.7534866272</v>
      </c>
      <c r="FI250" s="47">
        <v>-98327.813605039395</v>
      </c>
      <c r="FK250" s="47">
        <v>-13070351.258340729</v>
      </c>
      <c r="FM250" s="47">
        <v>-27601421.510949902</v>
      </c>
    </row>
    <row r="251" spans="5:169" x14ac:dyDescent="0.15">
      <c r="E251" s="47">
        <v>-34.225312265016527</v>
      </c>
      <c r="F251" s="47">
        <v>0</v>
      </c>
      <c r="G251" s="47">
        <v>-67.806776050520511</v>
      </c>
      <c r="H251" s="47">
        <v>0</v>
      </c>
      <c r="I251" s="47">
        <v>-12.547593129985252</v>
      </c>
      <c r="J251" s="47">
        <v>-1269.6509223700007</v>
      </c>
      <c r="K251" s="47">
        <v>-83.505292110772217</v>
      </c>
      <c r="L251" s="47">
        <v>-133.89085868735719</v>
      </c>
      <c r="M251" s="47">
        <v>-72.811186328028867</v>
      </c>
      <c r="N251" s="47">
        <v>-63.541332283555086</v>
      </c>
      <c r="O251" s="47">
        <v>-525.97786422742615</v>
      </c>
      <c r="P251" s="47">
        <v>-29.111805622210117</v>
      </c>
      <c r="Q251" s="47">
        <v>-5.0010059505212174</v>
      </c>
      <c r="R251" s="47">
        <v>-16.009421529773817</v>
      </c>
      <c r="S251" s="47">
        <v>-8.6124134653642468</v>
      </c>
      <c r="T251" s="47">
        <v>-19.883077854788148</v>
      </c>
      <c r="U251" s="47">
        <v>-7.5000013900891105</v>
      </c>
      <c r="V251" s="47">
        <v>-66.079394333680256</v>
      </c>
      <c r="W251" s="47">
        <v>-26.712735627309179</v>
      </c>
      <c r="X251" s="47">
        <v>-196.1294527276454</v>
      </c>
      <c r="Y251" s="47">
        <v>-10.579100826323875</v>
      </c>
      <c r="Z251" s="47">
        <v>-529.17216871797439</v>
      </c>
      <c r="AA251" s="47">
        <v>-110.18726909171635</v>
      </c>
      <c r="AB251" s="47">
        <v>-350.2471709458946</v>
      </c>
      <c r="AC251" s="47">
        <v>-90.133251477422931</v>
      </c>
      <c r="AD251" s="47">
        <v>-110.68092967777304</v>
      </c>
      <c r="AE251" s="47">
        <v>-656.5599057140663</v>
      </c>
      <c r="AF251" s="47">
        <v>-51.904972773737043</v>
      </c>
      <c r="AG251" s="47">
        <v>-8.9023095705080539</v>
      </c>
      <c r="AH251" s="47">
        <v>-66.974977354689912</v>
      </c>
      <c r="AI251" s="47">
        <v>-633.92109077384055</v>
      </c>
      <c r="AJ251" s="47">
        <v>-310.49608453536962</v>
      </c>
      <c r="AK251" s="47">
        <v>-51.95592808927254</v>
      </c>
      <c r="AL251" s="47">
        <v>-29.944292810964924</v>
      </c>
      <c r="AM251" s="47">
        <v>-102.32549596170655</v>
      </c>
      <c r="AN251" s="47">
        <v>-44.311183355208733</v>
      </c>
      <c r="AO251" s="47">
        <v>-22.064204229816976</v>
      </c>
      <c r="AP251" s="47">
        <v>-49.714470855911678</v>
      </c>
      <c r="AQ251" s="47">
        <v>-254.14905616059278</v>
      </c>
      <c r="AR251" s="47">
        <v>-486.91994622853008</v>
      </c>
      <c r="AS251" s="47">
        <v>-302.34016344923094</v>
      </c>
      <c r="AT251" s="47">
        <v>-30.387648804286616</v>
      </c>
      <c r="AU251" s="47">
        <v>-214.76801720993979</v>
      </c>
      <c r="AV251" s="47">
        <v>-50.891692558467952</v>
      </c>
      <c r="AW251" s="47">
        <v>-10.909636511377405</v>
      </c>
      <c r="AX251" s="47">
        <v>-122.66539673459509</v>
      </c>
      <c r="AY251" s="47">
        <v>-138.50140612163298</v>
      </c>
      <c r="AZ251" s="47">
        <v>-457.52035882493607</v>
      </c>
      <c r="BA251" s="47">
        <v>-14.939788071123299</v>
      </c>
      <c r="BB251" s="47">
        <v>-625.64784559024747</v>
      </c>
      <c r="BC251" s="47">
        <v>-57.453566953693255</v>
      </c>
      <c r="BD251" s="47">
        <v>-333.60547374797756</v>
      </c>
      <c r="BE251" s="47">
        <v>-1270.3451955024932</v>
      </c>
      <c r="BF251" s="47">
        <v>-715.67802729519735</v>
      </c>
      <c r="BG251" s="47">
        <v>-92.273401299719211</v>
      </c>
      <c r="BH251" s="47">
        <v>-352.58403902892678</v>
      </c>
      <c r="BI251" s="47">
        <v>-719.03988122375665</v>
      </c>
      <c r="BJ251" s="47">
        <v>-79.381487594229242</v>
      </c>
      <c r="BK251" s="47">
        <v>-10.144265940603194</v>
      </c>
      <c r="BL251" s="47">
        <v>-135.26357851167899</v>
      </c>
      <c r="BM251" s="47">
        <v>-15.428783662727485</v>
      </c>
      <c r="BN251" s="47">
        <v>-1056.245192343893</v>
      </c>
      <c r="BO251" s="47">
        <v>-12.743639334704476</v>
      </c>
      <c r="BP251" s="47">
        <v>-322.15757386368773</v>
      </c>
      <c r="BQ251" s="47">
        <v>-129.44688774027077</v>
      </c>
      <c r="BR251" s="47">
        <v>-4329.6362507822341</v>
      </c>
      <c r="BS251" s="47">
        <v>-2.1804274695666446</v>
      </c>
      <c r="BT251" s="47">
        <v>-2278.9957905232973</v>
      </c>
      <c r="BU251" s="47">
        <v>-8979.3563924439786</v>
      </c>
      <c r="BV251" s="47">
        <v>-1147.2092110486255</v>
      </c>
      <c r="BW251" s="47">
        <v>-584.73162410736279</v>
      </c>
      <c r="BX251" s="47">
        <v>-178.3570843395469</v>
      </c>
      <c r="BY251" s="47">
        <v>-4455.2370336363028</v>
      </c>
      <c r="BZ251" s="47">
        <v>-805.87379131625642</v>
      </c>
      <c r="CA251" s="47">
        <v>-1103.1008656841746</v>
      </c>
      <c r="CB251" s="47">
        <v>-3.800500602798091</v>
      </c>
      <c r="CC251" s="47">
        <v>-15355.979648275448</v>
      </c>
      <c r="CD251" s="47">
        <v>-42366.699124484083</v>
      </c>
      <c r="CE251" s="47">
        <v>-15680.253972706269</v>
      </c>
      <c r="CF251" s="47">
        <v>-6133.0722054176731</v>
      </c>
      <c r="CG251" s="47">
        <v>-7589.5723961399199</v>
      </c>
      <c r="CH251" s="47">
        <v>-70089.284176026922</v>
      </c>
      <c r="CI251" s="47">
        <v>-87596.806237401484</v>
      </c>
      <c r="CJ251" s="47">
        <v>-10194.592930281027</v>
      </c>
      <c r="CK251" s="47">
        <v>-6387.9114574168925</v>
      </c>
      <c r="CL251" s="47">
        <v>-6184.8931817848616</v>
      </c>
      <c r="CM251" s="47">
        <v>-645.69052857271026</v>
      </c>
      <c r="CN251" s="47">
        <v>-5639.4317224857614</v>
      </c>
      <c r="CO251" s="47">
        <v>-16309.536445735424</v>
      </c>
      <c r="CP251" s="47">
        <v>-130768.05043589485</v>
      </c>
      <c r="CQ251" s="47">
        <v>-4646978.4029794708</v>
      </c>
      <c r="CR251" s="47">
        <v>-124611.15889408988</v>
      </c>
      <c r="CS251" s="47">
        <v>-65348.062879012912</v>
      </c>
      <c r="CT251" s="47">
        <v>-6498.3497666422263</v>
      </c>
      <c r="CU251" s="47">
        <v>-2251.7599746750375</v>
      </c>
      <c r="CV251" s="47">
        <v>-61896.06328184461</v>
      </c>
      <c r="CW251" s="47">
        <v>-1951.053929725849</v>
      </c>
      <c r="CX251" s="47">
        <v>-14.636914693378252</v>
      </c>
      <c r="CY251" s="47">
        <v>-48379.38272540686</v>
      </c>
      <c r="CZ251" s="47">
        <v>-3027.4014723977825</v>
      </c>
      <c r="DA251" s="47">
        <v>-88.11979418185571</v>
      </c>
      <c r="DB251" s="47">
        <v>-63.042164706393862</v>
      </c>
      <c r="DC251" s="47">
        <v>-59293.47369039138</v>
      </c>
      <c r="DD251" s="47">
        <v>-7225.716079284578</v>
      </c>
      <c r="DE251" s="47">
        <v>-8592.7514528365191</v>
      </c>
      <c r="DF251" s="47">
        <v>-4579.7518046900104</v>
      </c>
      <c r="DG251" s="47">
        <v>-279698.41526194126</v>
      </c>
      <c r="DH251" s="47">
        <v>-33491.735579664033</v>
      </c>
      <c r="DI251" s="47">
        <v>-319.2730044262554</v>
      </c>
      <c r="DJ251" s="47">
        <v>-1562.996812857275</v>
      </c>
      <c r="DK251" s="47">
        <v>-12395.98740086175</v>
      </c>
      <c r="DL251" s="47">
        <v>-2741.1062890327748</v>
      </c>
      <c r="DM251" s="47">
        <v>-2006.1689137069811</v>
      </c>
      <c r="DN251" s="47">
        <v>-9123.6109748783438</v>
      </c>
      <c r="DO251" s="47">
        <v>-2.5169784959393215</v>
      </c>
      <c r="DP251" s="47">
        <v>-17694.865949485025</v>
      </c>
      <c r="DQ251" s="47">
        <v>-1033.9874190324651</v>
      </c>
      <c r="DR251" s="47">
        <v>-16729.604226653752</v>
      </c>
      <c r="DS251" s="47">
        <v>-2699.9673109212899</v>
      </c>
      <c r="DT251" s="47">
        <v>-7656.5363028328811</v>
      </c>
      <c r="DU251" s="47">
        <v>-15386.066307498641</v>
      </c>
      <c r="DV251" s="47">
        <v>-5964.1138759296909</v>
      </c>
      <c r="DW251" s="47">
        <v>-5994.641148577819</v>
      </c>
      <c r="DX251" s="47">
        <v>-944.54081288623058</v>
      </c>
      <c r="DY251" s="47">
        <v>-1039526.2895716763</v>
      </c>
      <c r="DZ251" s="47">
        <v>-64578.861487166418</v>
      </c>
      <c r="EA251" s="47">
        <v>-589674.13045554212</v>
      </c>
      <c r="EB251" s="47">
        <v>-348961.05011528631</v>
      </c>
      <c r="EC251" s="47">
        <v>-692000.69759976992</v>
      </c>
      <c r="ED251" s="47">
        <v>-3345.464112646137</v>
      </c>
      <c r="EE251" s="47">
        <v>-15.936984648511931</v>
      </c>
      <c r="EF251" s="47">
        <v>-1190.9709063895532</v>
      </c>
      <c r="EG251" s="47">
        <v>-130.76559049188151</v>
      </c>
      <c r="EH251" s="47">
        <v>-12.766485705897855</v>
      </c>
      <c r="EI251" s="47">
        <v>-6422.004740865681</v>
      </c>
      <c r="EJ251" s="47">
        <v>-1358.41081912657</v>
      </c>
      <c r="EK251" s="47">
        <v>-43560.323626479905</v>
      </c>
      <c r="EL251" s="47">
        <v>-171.10404951140941</v>
      </c>
      <c r="EM251" s="47">
        <v>-86.541676953723254</v>
      </c>
      <c r="EN251" s="47">
        <v>-1603.4986842158023</v>
      </c>
      <c r="EO251" s="47">
        <v>-227.92724394906915</v>
      </c>
      <c r="EP251" s="47">
        <v>-883.64087232375516</v>
      </c>
      <c r="EQ251" s="47">
        <v>-132374.32511347279</v>
      </c>
      <c r="ER251" s="47">
        <v>-6537.7016546022251</v>
      </c>
      <c r="ES251" s="47">
        <v>-2294.3606559496275</v>
      </c>
      <c r="ET251" s="47">
        <v>-26.978920276307825</v>
      </c>
      <c r="EU251" s="47">
        <v>-41.148277488818785</v>
      </c>
      <c r="EV251" s="47">
        <v>-58.73427930050547</v>
      </c>
      <c r="EW251" s="47">
        <v>-23.178667650304266</v>
      </c>
      <c r="EX251" s="47">
        <v>-82.158358083187494</v>
      </c>
      <c r="EY251" s="47">
        <v>-38.764486119244182</v>
      </c>
      <c r="EZ251" s="47">
        <v>0</v>
      </c>
      <c r="FA251" s="47">
        <v>-115540.32562984517</v>
      </c>
      <c r="FC251" s="47">
        <v>-893854.61194762366</v>
      </c>
      <c r="FD251" s="47">
        <v>-2928768.6863300633</v>
      </c>
      <c r="FF251" s="47">
        <v>0</v>
      </c>
      <c r="FH251" s="47">
        <v>-6105379.4233873812</v>
      </c>
      <c r="FI251" s="47">
        <v>-187259.01789303115</v>
      </c>
      <c r="FK251" s="47">
        <v>-15119152.03917549</v>
      </c>
      <c r="FM251" s="47">
        <v>-34200117.85881047</v>
      </c>
    </row>
    <row r="252" spans="5:169" x14ac:dyDescent="0.15">
      <c r="E252" s="47">
        <v>0</v>
      </c>
      <c r="F252" s="47">
        <v>0</v>
      </c>
      <c r="G252" s="47">
        <v>0</v>
      </c>
      <c r="H252" s="47">
        <v>-37.362644774352241</v>
      </c>
      <c r="I252" s="47">
        <v>-1.7426690751149156</v>
      </c>
      <c r="J252" s="47">
        <v>-99.620236801191552</v>
      </c>
      <c r="K252" s="47">
        <v>-22.998541296198944</v>
      </c>
      <c r="L252" s="47">
        <v>-2.6294193742035121</v>
      </c>
      <c r="M252" s="47">
        <v>-10.533434616973443</v>
      </c>
      <c r="N252" s="47">
        <v>0</v>
      </c>
      <c r="O252" s="47">
        <v>-10.009707871003657</v>
      </c>
      <c r="P252" s="47">
        <v>0</v>
      </c>
      <c r="Q252" s="47">
        <v>-6.7491352668908683E-2</v>
      </c>
      <c r="R252" s="47">
        <v>0</v>
      </c>
      <c r="S252" s="47">
        <v>0</v>
      </c>
      <c r="T252" s="47">
        <v>-1.0533383455635705</v>
      </c>
      <c r="U252" s="47">
        <v>-13.146370462865487</v>
      </c>
      <c r="V252" s="47">
        <v>0</v>
      </c>
      <c r="W252" s="47">
        <v>0</v>
      </c>
      <c r="X252" s="47">
        <v>0</v>
      </c>
      <c r="Y252" s="47">
        <v>0</v>
      </c>
      <c r="Z252" s="47">
        <v>-0.45189838202503751</v>
      </c>
      <c r="AA252" s="47">
        <v>-1.4580353222788203</v>
      </c>
      <c r="AB252" s="47">
        <v>-228.80247299576655</v>
      </c>
      <c r="AC252" s="47">
        <v>0</v>
      </c>
      <c r="AD252" s="47">
        <v>0</v>
      </c>
      <c r="AE252" s="47">
        <v>0</v>
      </c>
      <c r="AF252" s="47">
        <v>0</v>
      </c>
      <c r="AG252" s="47">
        <v>0</v>
      </c>
      <c r="AH252" s="47">
        <v>0</v>
      </c>
      <c r="AI252" s="47">
        <v>0</v>
      </c>
      <c r="AJ252" s="47">
        <v>0</v>
      </c>
      <c r="AK252" s="47">
        <v>0</v>
      </c>
      <c r="AL252" s="47">
        <v>0</v>
      </c>
      <c r="AM252" s="47">
        <v>0</v>
      </c>
      <c r="AN252" s="47">
        <v>0</v>
      </c>
      <c r="AO252" s="47">
        <v>-3.501632155769824</v>
      </c>
      <c r="AP252" s="47">
        <v>0</v>
      </c>
      <c r="AQ252" s="47">
        <v>0</v>
      </c>
      <c r="AR252" s="47">
        <v>-628.09854778409021</v>
      </c>
      <c r="AS252" s="47">
        <v>-11.873389972007701</v>
      </c>
      <c r="AT252" s="47">
        <v>-1.0433776676491695</v>
      </c>
      <c r="AU252" s="47">
        <v>-417.80474195580638</v>
      </c>
      <c r="AV252" s="47">
        <v>-5.5854860667278334</v>
      </c>
      <c r="AW252" s="47">
        <v>-0.14113583699176344</v>
      </c>
      <c r="AX252" s="47">
        <v>-0.51096262415809202</v>
      </c>
      <c r="AY252" s="47">
        <v>-6.1583863119266979</v>
      </c>
      <c r="AZ252" s="47">
        <v>-7.9873324796718892</v>
      </c>
      <c r="BA252" s="47">
        <v>0</v>
      </c>
      <c r="BB252" s="47">
        <v>-638.3653612521515</v>
      </c>
      <c r="BC252" s="47">
        <v>-2.5997202658216021</v>
      </c>
      <c r="BD252" s="47">
        <v>0</v>
      </c>
      <c r="BE252" s="47">
        <v>-6342.5548068856824</v>
      </c>
      <c r="BF252" s="47">
        <v>-1603.3456962529542</v>
      </c>
      <c r="BG252" s="47">
        <v>0</v>
      </c>
      <c r="BH252" s="47">
        <v>0</v>
      </c>
      <c r="BI252" s="47">
        <v>-5.7196997727433878</v>
      </c>
      <c r="BJ252" s="47">
        <v>0</v>
      </c>
      <c r="BK252" s="47">
        <v>0</v>
      </c>
      <c r="BL252" s="47">
        <v>0</v>
      </c>
      <c r="BM252" s="47">
        <v>0</v>
      </c>
      <c r="BN252" s="47">
        <v>0</v>
      </c>
      <c r="BO252" s="47">
        <v>-2.9099001856942856E-2</v>
      </c>
      <c r="BP252" s="47">
        <v>-276.01771677639783</v>
      </c>
      <c r="BQ252" s="47">
        <v>-8.2985741384315013</v>
      </c>
      <c r="BR252" s="47">
        <v>-290.55325120145335</v>
      </c>
      <c r="BS252" s="47">
        <v>-6.2679224624203336</v>
      </c>
      <c r="BT252" s="47">
        <v>-0.57309872878168278</v>
      </c>
      <c r="BU252" s="47">
        <v>-84.199733995134139</v>
      </c>
      <c r="BV252" s="47">
        <v>-1.0361671250414308</v>
      </c>
      <c r="BW252" s="47">
        <v>-2.2822233182852343</v>
      </c>
      <c r="BX252" s="47">
        <v>-628.59115033165926</v>
      </c>
      <c r="BY252" s="47">
        <v>0</v>
      </c>
      <c r="BZ252" s="47">
        <v>-11.534453979300519</v>
      </c>
      <c r="CA252" s="47">
        <v>-2.0812855968555489E-3</v>
      </c>
      <c r="CB252" s="47">
        <v>0</v>
      </c>
      <c r="CC252" s="47">
        <v>-9084.7492907959495</v>
      </c>
      <c r="CD252" s="47">
        <v>-20592.759208081708</v>
      </c>
      <c r="CE252" s="47">
        <v>-54985.832681899061</v>
      </c>
      <c r="CF252" s="47">
        <v>-8995.336870544299</v>
      </c>
      <c r="CG252" s="47">
        <v>-2162.5110012314731</v>
      </c>
      <c r="CH252" s="47">
        <v>-46606.901464600429</v>
      </c>
      <c r="CI252" s="47">
        <v>-111.72648904165659</v>
      </c>
      <c r="CJ252" s="47">
        <v>-912.11000158675267</v>
      </c>
      <c r="CK252" s="47">
        <v>-308.08599195917844</v>
      </c>
      <c r="CL252" s="47">
        <v>0</v>
      </c>
      <c r="CM252" s="47">
        <v>-1.932970727806705</v>
      </c>
      <c r="CN252" s="47">
        <v>-1075.8149609874022</v>
      </c>
      <c r="CO252" s="47">
        <v>-26685.98458511267</v>
      </c>
      <c r="CP252" s="47">
        <v>-1955.353886108117</v>
      </c>
      <c r="CQ252" s="47">
        <v>-54307.721197220344</v>
      </c>
      <c r="CR252" s="47">
        <v>-77357.323530102542</v>
      </c>
      <c r="CS252" s="47">
        <v>-30556.582404757275</v>
      </c>
      <c r="CT252" s="47">
        <v>-13063.933914862304</v>
      </c>
      <c r="CU252" s="47">
        <v>-18714.498698426469</v>
      </c>
      <c r="CV252" s="47">
        <v>-7860.5884537291631</v>
      </c>
      <c r="CW252" s="47">
        <v>-4234.5337310564519</v>
      </c>
      <c r="CX252" s="47">
        <v>0</v>
      </c>
      <c r="CY252" s="47">
        <v>-263.57528176770927</v>
      </c>
      <c r="CZ252" s="47">
        <v>-105.69444930480294</v>
      </c>
      <c r="DA252" s="47">
        <v>-1.4761862759926869</v>
      </c>
      <c r="DB252" s="47">
        <v>-27.254352492085097</v>
      </c>
      <c r="DC252" s="47">
        <v>0</v>
      </c>
      <c r="DD252" s="47">
        <v>0</v>
      </c>
      <c r="DE252" s="47">
        <v>0</v>
      </c>
      <c r="DF252" s="47">
        <v>0</v>
      </c>
      <c r="DG252" s="47">
        <v>0</v>
      </c>
      <c r="DH252" s="47">
        <v>0</v>
      </c>
      <c r="DI252" s="47">
        <v>-26898.186065802442</v>
      </c>
      <c r="DJ252" s="47">
        <v>-4425.6008910744122</v>
      </c>
      <c r="DK252" s="47">
        <v>-70.398421931432253</v>
      </c>
      <c r="DL252" s="47">
        <v>-15.567098517768489</v>
      </c>
      <c r="DM252" s="47">
        <v>-273.06788060772453</v>
      </c>
      <c r="DN252" s="47">
        <v>-78.956657446342987</v>
      </c>
      <c r="DO252" s="47">
        <v>0</v>
      </c>
      <c r="DP252" s="47">
        <v>0</v>
      </c>
      <c r="DQ252" s="47">
        <v>-11.994509295765253</v>
      </c>
      <c r="DR252" s="47">
        <v>-2712.9451145101552</v>
      </c>
      <c r="DS252" s="47">
        <v>0</v>
      </c>
      <c r="DT252" s="47">
        <v>0</v>
      </c>
      <c r="DU252" s="47">
        <v>0</v>
      </c>
      <c r="DV252" s="47">
        <v>0</v>
      </c>
      <c r="DW252" s="47">
        <v>-423.19887911712203</v>
      </c>
      <c r="DX252" s="47">
        <v>-98.836723244363455</v>
      </c>
      <c r="DY252" s="47">
        <v>-1374.5809738965338</v>
      </c>
      <c r="DZ252" s="47">
        <v>-2898.4133808705196</v>
      </c>
      <c r="EA252" s="47">
        <v>0</v>
      </c>
      <c r="EB252" s="47">
        <v>0</v>
      </c>
      <c r="EC252" s="47">
        <v>0</v>
      </c>
      <c r="ED252" s="47">
        <v>0</v>
      </c>
      <c r="EE252" s="47">
        <v>0</v>
      </c>
      <c r="EF252" s="47">
        <v>0</v>
      </c>
      <c r="EG252" s="47">
        <v>-12.577308070620067</v>
      </c>
      <c r="EH252" s="47">
        <v>0</v>
      </c>
      <c r="EI252" s="47">
        <v>0</v>
      </c>
      <c r="EJ252" s="47">
        <v>-781.86251423463989</v>
      </c>
      <c r="EK252" s="47">
        <v>0</v>
      </c>
      <c r="EL252" s="47">
        <v>0</v>
      </c>
      <c r="EM252" s="47">
        <v>0</v>
      </c>
      <c r="EN252" s="47">
        <v>0</v>
      </c>
      <c r="EO252" s="47">
        <v>0</v>
      </c>
      <c r="EP252" s="47">
        <v>0</v>
      </c>
      <c r="EQ252" s="47">
        <v>0</v>
      </c>
      <c r="ER252" s="47">
        <v>-14.448805752972151</v>
      </c>
      <c r="ES252" s="47">
        <v>-2195.4396982570561</v>
      </c>
      <c r="ET252" s="47">
        <v>0</v>
      </c>
      <c r="EU252" s="47">
        <v>-99.129530645645659</v>
      </c>
      <c r="EV252" s="47">
        <v>-455.44141693439508</v>
      </c>
      <c r="EW252" s="47">
        <v>0</v>
      </c>
      <c r="EX252" s="47">
        <v>0</v>
      </c>
      <c r="EY252" s="47">
        <v>0</v>
      </c>
      <c r="EZ252" s="47">
        <v>0</v>
      </c>
      <c r="FA252" s="47">
        <v>0</v>
      </c>
      <c r="FC252" s="47">
        <v>-4791.3453457368132</v>
      </c>
      <c r="FD252" s="47">
        <v>-36290.060843990039</v>
      </c>
      <c r="FF252" s="47">
        <v>0</v>
      </c>
      <c r="FH252" s="47">
        <v>-929537.61609709612</v>
      </c>
      <c r="FI252" s="47">
        <v>-65552.021598162115</v>
      </c>
      <c r="FK252" s="47">
        <v>-2621176.6287591872</v>
      </c>
      <c r="FM252" s="47">
        <v>-4091575.1521273525</v>
      </c>
    </row>
    <row r="253" spans="5:169" x14ac:dyDescent="0.15">
      <c r="E253" s="47">
        <v>0</v>
      </c>
      <c r="F253" s="47">
        <v>-0.27245384260124389</v>
      </c>
      <c r="G253" s="47">
        <v>-58.652073071074156</v>
      </c>
      <c r="H253" s="47">
        <v>0</v>
      </c>
      <c r="I253" s="47">
        <v>-1.6548556087965198</v>
      </c>
      <c r="J253" s="47">
        <v>-79.168386995427738</v>
      </c>
      <c r="K253" s="47">
        <v>-31.472893705660624</v>
      </c>
      <c r="L253" s="47">
        <v>-8.6685941977853229</v>
      </c>
      <c r="M253" s="47">
        <v>-5.2058548258522643</v>
      </c>
      <c r="N253" s="47">
        <v>-16.600042810302394</v>
      </c>
      <c r="O253" s="47">
        <v>-84.104064856125731</v>
      </c>
      <c r="P253" s="47">
        <v>-0.32849111065788994</v>
      </c>
      <c r="Q253" s="47">
        <v>-76.670761466517973</v>
      </c>
      <c r="R253" s="47">
        <v>-2.144253152274735E-3</v>
      </c>
      <c r="S253" s="47">
        <v>-6.5185975644407872</v>
      </c>
      <c r="T253" s="47">
        <v>-13.686769589571378</v>
      </c>
      <c r="U253" s="47">
        <v>-6.2062370245445084</v>
      </c>
      <c r="V253" s="47">
        <v>-21.188736751841695</v>
      </c>
      <c r="W253" s="47">
        <v>-6.0846098859515134</v>
      </c>
      <c r="X253" s="47">
        <v>-9.1466613045133904</v>
      </c>
      <c r="Y253" s="47">
        <v>-7.1481939181466476</v>
      </c>
      <c r="Z253" s="47">
        <v>-12.647763714871001</v>
      </c>
      <c r="AA253" s="47">
        <v>-129.43532287293721</v>
      </c>
      <c r="AB253" s="47">
        <v>-272.97210419110701</v>
      </c>
      <c r="AC253" s="47">
        <v>-5.0732924926439376</v>
      </c>
      <c r="AD253" s="47">
        <v>-0.25750081610256548</v>
      </c>
      <c r="AE253" s="47">
        <v>-45.477991888244318</v>
      </c>
      <c r="AF253" s="47">
        <v>-1.4268409529377446</v>
      </c>
      <c r="AG253" s="47">
        <v>0</v>
      </c>
      <c r="AH253" s="47">
        <v>0</v>
      </c>
      <c r="AI253" s="47">
        <v>0</v>
      </c>
      <c r="AJ253" s="47">
        <v>-236.36850671061293</v>
      </c>
      <c r="AK253" s="47">
        <v>-7.5059266722019329</v>
      </c>
      <c r="AL253" s="47">
        <v>-38.170963143750448</v>
      </c>
      <c r="AM253" s="47">
        <v>-20.925710816161107</v>
      </c>
      <c r="AN253" s="47">
        <v>-27.114085565475378</v>
      </c>
      <c r="AO253" s="47">
        <v>-5.2157366767688496</v>
      </c>
      <c r="AP253" s="47">
        <v>-28.393249708054032</v>
      </c>
      <c r="AQ253" s="47">
        <v>-52.611081253784803</v>
      </c>
      <c r="AR253" s="47">
        <v>-2609.2897463415907</v>
      </c>
      <c r="AS253" s="47">
        <v>-10.802854411820107</v>
      </c>
      <c r="AT253" s="47">
        <v>-20.653776141333974</v>
      </c>
      <c r="AU253" s="47">
        <v>-5.6840806329329601</v>
      </c>
      <c r="AV253" s="47">
        <v>-19.279758392754328</v>
      </c>
      <c r="AW253" s="47">
        <v>-3.0955059106607744E-2</v>
      </c>
      <c r="AX253" s="47">
        <v>-2.2906504574994107</v>
      </c>
      <c r="AY253" s="47">
        <v>-373.0840990225289</v>
      </c>
      <c r="AZ253" s="47">
        <v>-33.729793830116812</v>
      </c>
      <c r="BA253" s="47">
        <v>-1.1297145270895737</v>
      </c>
      <c r="BB253" s="47">
        <v>-178.35310114029278</v>
      </c>
      <c r="BC253" s="47">
        <v>-118.81668936868128</v>
      </c>
      <c r="BD253" s="47">
        <v>-0.34003503125320678</v>
      </c>
      <c r="BE253" s="47">
        <v>-417.42567927502387</v>
      </c>
      <c r="BF253" s="47">
        <v>-6.9314954381624094</v>
      </c>
      <c r="BG253" s="47">
        <v>-212.72199605022521</v>
      </c>
      <c r="BH253" s="47">
        <v>-20.753577550279651</v>
      </c>
      <c r="BI253" s="47">
        <v>-19.94582664494779</v>
      </c>
      <c r="BJ253" s="47">
        <v>-69.732498965269968</v>
      </c>
      <c r="BK253" s="47">
        <v>-8.4049305628224147</v>
      </c>
      <c r="BL253" s="47">
        <v>-1.613646141527258</v>
      </c>
      <c r="BM253" s="47">
        <v>-8.0159765288190261</v>
      </c>
      <c r="BN253" s="47">
        <v>-85.646018822344502</v>
      </c>
      <c r="BO253" s="47">
        <v>-6.8965646043085735</v>
      </c>
      <c r="BP253" s="47">
        <v>-23.048758570192216</v>
      </c>
      <c r="BQ253" s="47">
        <v>-42.486151196637238</v>
      </c>
      <c r="BR253" s="47">
        <v>-172.90954177806825</v>
      </c>
      <c r="BS253" s="47">
        <v>-0.77768162646912553</v>
      </c>
      <c r="BT253" s="47">
        <v>-1.4210952043655816</v>
      </c>
      <c r="BU253" s="47">
        <v>-7.5237314386023488</v>
      </c>
      <c r="BV253" s="47">
        <v>-9.1238360068415005</v>
      </c>
      <c r="BW253" s="47">
        <v>-11.154828471033417</v>
      </c>
      <c r="BX253" s="47">
        <v>-924.07612696407887</v>
      </c>
      <c r="BY253" s="47">
        <v>-9.6672816917710822</v>
      </c>
      <c r="BZ253" s="47">
        <v>-357.51351555537411</v>
      </c>
      <c r="CA253" s="47">
        <v>-12.510986373325105</v>
      </c>
      <c r="CB253" s="47">
        <v>-1073.8314004729864</v>
      </c>
      <c r="CC253" s="47">
        <v>-460.09761989885328</v>
      </c>
      <c r="CD253" s="47">
        <v>-1255.3131337016725</v>
      </c>
      <c r="CE253" s="47">
        <v>-129084.0103211574</v>
      </c>
      <c r="CF253" s="47">
        <v>-123.66274564815122</v>
      </c>
      <c r="CG253" s="47">
        <v>-311.05175117778612</v>
      </c>
      <c r="CH253" s="47">
        <v>-955.71228518905514</v>
      </c>
      <c r="CI253" s="47">
        <v>-26.263430786070284</v>
      </c>
      <c r="CJ253" s="47">
        <v>-1.9948097328677989</v>
      </c>
      <c r="CK253" s="47">
        <v>-2.9296907832864196</v>
      </c>
      <c r="CL253" s="47">
        <v>-11.504280652499153</v>
      </c>
      <c r="CM253" s="47">
        <v>-8.1103877433263136</v>
      </c>
      <c r="CN253" s="47">
        <v>-7.7780269983816952</v>
      </c>
      <c r="CO253" s="47">
        <v>-679.99811899322356</v>
      </c>
      <c r="CP253" s="47">
        <v>-21360.297287843623</v>
      </c>
      <c r="CQ253" s="47">
        <v>-20755.190058208802</v>
      </c>
      <c r="CR253" s="47">
        <v>-60113.57109511063</v>
      </c>
      <c r="CS253" s="47">
        <v>-875364.13360385888</v>
      </c>
      <c r="CT253" s="47">
        <v>-44604.289684761301</v>
      </c>
      <c r="CU253" s="47">
        <v>-2407.2753775208321</v>
      </c>
      <c r="CV253" s="47">
        <v>-722.11438985683742</v>
      </c>
      <c r="CW253" s="47">
        <v>-157.25517397940823</v>
      </c>
      <c r="CX253" s="47">
        <v>-239.02479066486728</v>
      </c>
      <c r="CY253" s="47">
        <v>-26.59321538079076</v>
      </c>
      <c r="CZ253" s="47">
        <v>-145.65684822231995</v>
      </c>
      <c r="DA253" s="47">
        <v>-10.521354590554749</v>
      </c>
      <c r="DB253" s="47">
        <v>-11.445672196484255</v>
      </c>
      <c r="DC253" s="47">
        <v>-1907.8208666575949</v>
      </c>
      <c r="DD253" s="47">
        <v>-232.49391635552587</v>
      </c>
      <c r="DE253" s="47">
        <v>-392.29331218849222</v>
      </c>
      <c r="DF253" s="47">
        <v>-209.08390220806382</v>
      </c>
      <c r="DG253" s="47">
        <v>-62.929669226255683</v>
      </c>
      <c r="DH253" s="47">
        <v>-297.97874580600296</v>
      </c>
      <c r="DI253" s="47">
        <v>-1134096.2253564009</v>
      </c>
      <c r="DJ253" s="47">
        <v>-38109.357979556306</v>
      </c>
      <c r="DK253" s="47">
        <v>-537.81621936056831</v>
      </c>
      <c r="DL253" s="47">
        <v>-118.92650206554737</v>
      </c>
      <c r="DM253" s="47">
        <v>-336.05938533977297</v>
      </c>
      <c r="DN253" s="47">
        <v>-84.294070315641321</v>
      </c>
      <c r="DO253" s="47">
        <v>-0.20910696853015576</v>
      </c>
      <c r="DP253" s="47">
        <v>-18.650331957856274</v>
      </c>
      <c r="DQ253" s="47">
        <v>-78.996640736522664</v>
      </c>
      <c r="DR253" s="47">
        <v>-6378.4004864771268</v>
      </c>
      <c r="DS253" s="47">
        <v>-4.8747288997598668</v>
      </c>
      <c r="DT253" s="47">
        <v>-1545.6856643652068</v>
      </c>
      <c r="DU253" s="47">
        <v>-1140.3245150028131</v>
      </c>
      <c r="DV253" s="47">
        <v>0</v>
      </c>
      <c r="DW253" s="47">
        <v>-6159.1500712231218</v>
      </c>
      <c r="DX253" s="47">
        <v>-2373.1986079163794</v>
      </c>
      <c r="DY253" s="47">
        <v>-56511.861453456571</v>
      </c>
      <c r="DZ253" s="47">
        <v>-23601.943512216538</v>
      </c>
      <c r="EA253" s="47">
        <v>-26726.481732430242</v>
      </c>
      <c r="EB253" s="47">
        <v>-58120.838822411606</v>
      </c>
      <c r="EC253" s="47">
        <v>-64180.522283862883</v>
      </c>
      <c r="ED253" s="47">
        <v>-1406.4894432725539</v>
      </c>
      <c r="EE253" s="47">
        <v>-706.41988836900282</v>
      </c>
      <c r="EF253" s="47">
        <v>-31.413772009821184</v>
      </c>
      <c r="EG253" s="47">
        <v>-86.507152699596332</v>
      </c>
      <c r="EH253" s="47">
        <v>-4073.467186266133</v>
      </c>
      <c r="EI253" s="47">
        <v>-90468.32119898664</v>
      </c>
      <c r="EJ253" s="47">
        <v>-4462.4266554086544</v>
      </c>
      <c r="EK253" s="47">
        <v>-464081.75116178289</v>
      </c>
      <c r="EL253" s="47">
        <v>-449.49649201216312</v>
      </c>
      <c r="EM253" s="47">
        <v>-156.24184434651636</v>
      </c>
      <c r="EN253" s="47">
        <v>-24.92472974724631</v>
      </c>
      <c r="EO253" s="47">
        <v>-82091.910045561672</v>
      </c>
      <c r="EP253" s="47">
        <v>-3272.2691995981963</v>
      </c>
      <c r="EQ253" s="47">
        <v>-146073.59675505542</v>
      </c>
      <c r="ER253" s="47">
        <v>-72004.954846314475</v>
      </c>
      <c r="ES253" s="47">
        <v>-3432.8979107300297</v>
      </c>
      <c r="ET253" s="47">
        <v>-24.176998190932032</v>
      </c>
      <c r="EU253" s="47">
        <v>-20.943708961867703</v>
      </c>
      <c r="EV253" s="47">
        <v>-37747.334627423748</v>
      </c>
      <c r="EW253" s="47">
        <v>-18790.28881324485</v>
      </c>
      <c r="EX253" s="47">
        <v>-1380.5059987990071</v>
      </c>
      <c r="EY253" s="47">
        <v>-3526.861524645436</v>
      </c>
      <c r="EZ253" s="47">
        <v>0</v>
      </c>
      <c r="FA253" s="47">
        <v>-176850.23562312522</v>
      </c>
      <c r="FC253" s="47">
        <v>-740484.52152906405</v>
      </c>
      <c r="FD253" s="47">
        <v>-2316720.8836043403</v>
      </c>
      <c r="FF253" s="47">
        <v>0</v>
      </c>
      <c r="FH253" s="47">
        <v>-949031.49112354813</v>
      </c>
      <c r="FI253" s="47">
        <v>-111051.61116979847</v>
      </c>
      <c r="FK253" s="47">
        <v>-3797811.0306679714</v>
      </c>
      <c r="FM253" s="47">
        <v>-11616529.181609888</v>
      </c>
    </row>
    <row r="254" spans="5:169" x14ac:dyDescent="0.15">
      <c r="E254" s="47">
        <v>0</v>
      </c>
      <c r="F254" s="47">
        <v>-0.73643827785337723</v>
      </c>
      <c r="G254" s="47">
        <v>-113.17199559257116</v>
      </c>
      <c r="H254" s="47">
        <v>-0.57391932271990953</v>
      </c>
      <c r="I254" s="47">
        <v>-3.4813628596146695</v>
      </c>
      <c r="J254" s="47">
        <v>-1002.786063502155</v>
      </c>
      <c r="K254" s="47">
        <v>-14.846876594184172</v>
      </c>
      <c r="L254" s="47">
        <v>-201.15007949792499</v>
      </c>
      <c r="M254" s="47">
        <v>-66.115011519169272</v>
      </c>
      <c r="N254" s="47">
        <v>-544.26375340332459</v>
      </c>
      <c r="O254" s="47">
        <v>-305.30736345064435</v>
      </c>
      <c r="P254" s="47">
        <v>-24.012861182983144</v>
      </c>
      <c r="Q254" s="47">
        <v>-50.740051982280299</v>
      </c>
      <c r="R254" s="47">
        <v>-69.763999442904321</v>
      </c>
      <c r="S254" s="47">
        <v>-13.482054431561014</v>
      </c>
      <c r="T254" s="47">
        <v>-245.13027568681721</v>
      </c>
      <c r="U254" s="47">
        <v>-25.198085215890604</v>
      </c>
      <c r="V254" s="47">
        <v>-145.84514349926988</v>
      </c>
      <c r="W254" s="47">
        <v>-19.786261004206246</v>
      </c>
      <c r="X254" s="47">
        <v>-91.079224102165043</v>
      </c>
      <c r="Y254" s="47">
        <v>-208.22214264755175</v>
      </c>
      <c r="Z254" s="47">
        <v>-542.46962292381545</v>
      </c>
      <c r="AA254" s="47">
        <v>-119.76560591867103</v>
      </c>
      <c r="AB254" s="47">
        <v>-150.35137320094779</v>
      </c>
      <c r="AC254" s="47">
        <v>-206.43620935466768</v>
      </c>
      <c r="AD254" s="47">
        <v>-70.056775353638741</v>
      </c>
      <c r="AE254" s="47">
        <v>-171.61219419504454</v>
      </c>
      <c r="AF254" s="47">
        <v>-132.26606731125437</v>
      </c>
      <c r="AG254" s="47">
        <v>-63.205225400219369</v>
      </c>
      <c r="AH254" s="47">
        <v>-194.67980418116403</v>
      </c>
      <c r="AI254" s="47">
        <v>-126.0924841157475</v>
      </c>
      <c r="AJ254" s="47">
        <v>-879.47777196773268</v>
      </c>
      <c r="AK254" s="47">
        <v>-1052.1794286273823</v>
      </c>
      <c r="AL254" s="47">
        <v>-122.26964818940512</v>
      </c>
      <c r="AM254" s="47">
        <v>-660.35380340765482</v>
      </c>
      <c r="AN254" s="47">
        <v>-740.55763128203671</v>
      </c>
      <c r="AO254" s="47">
        <v>-12864.95589421443</v>
      </c>
      <c r="AP254" s="47">
        <v>-1589.516755963878</v>
      </c>
      <c r="AQ254" s="47">
        <v>-97.224100618533683</v>
      </c>
      <c r="AR254" s="47">
        <v>-99298.952402587936</v>
      </c>
      <c r="AS254" s="47">
        <v>-148.58004656075676</v>
      </c>
      <c r="AT254" s="47">
        <v>-27.154320680467119</v>
      </c>
      <c r="AU254" s="47">
        <v>-463.37906177119748</v>
      </c>
      <c r="AV254" s="47">
        <v>-177.47500153150563</v>
      </c>
      <c r="AW254" s="47">
        <v>-56.897632656633583</v>
      </c>
      <c r="AX254" s="47">
        <v>-190.70413822830213</v>
      </c>
      <c r="AY254" s="47">
        <v>-181.84382095343557</v>
      </c>
      <c r="AZ254" s="47">
        <v>-19511.133410542425</v>
      </c>
      <c r="BA254" s="47">
        <v>-282.40109409034579</v>
      </c>
      <c r="BB254" s="47">
        <v>-3319.6716639017968</v>
      </c>
      <c r="BC254" s="47">
        <v>-19.966166812293114</v>
      </c>
      <c r="BD254" s="47">
        <v>-246.39206497847448</v>
      </c>
      <c r="BE254" s="47">
        <v>-4896.1922596455188</v>
      </c>
      <c r="BF254" s="47">
        <v>-256.66445401231192</v>
      </c>
      <c r="BG254" s="47">
        <v>-188.79086204104632</v>
      </c>
      <c r="BH254" s="47">
        <v>-217.57466640650347</v>
      </c>
      <c r="BI254" s="47">
        <v>-4813.2172174737598</v>
      </c>
      <c r="BJ254" s="47">
        <v>-456.86376566123619</v>
      </c>
      <c r="BK254" s="47">
        <v>-309.71244227613465</v>
      </c>
      <c r="BL254" s="47">
        <v>-175.85646359478875</v>
      </c>
      <c r="BM254" s="47">
        <v>-118.75425636271898</v>
      </c>
      <c r="BN254" s="47">
        <v>-1509.1370568471648</v>
      </c>
      <c r="BO254" s="47">
        <v>-365.53765478267189</v>
      </c>
      <c r="BP254" s="47">
        <v>-613.71366270999204</v>
      </c>
      <c r="BQ254" s="47">
        <v>-493.71451770213787</v>
      </c>
      <c r="BR254" s="47">
        <v>-9128.6106718511292</v>
      </c>
      <c r="BS254" s="47">
        <v>-27801.684178178213</v>
      </c>
      <c r="BT254" s="47">
        <v>-153762.68112242775</v>
      </c>
      <c r="BU254" s="47">
        <v>-25935.839039929957</v>
      </c>
      <c r="BV254" s="47">
        <v>-38119.337494824416</v>
      </c>
      <c r="BW254" s="47">
        <v>-173388.3046959652</v>
      </c>
      <c r="BX254" s="47">
        <v>-286901.8500280531</v>
      </c>
      <c r="BY254" s="47">
        <v>-341519.48704104224</v>
      </c>
      <c r="BZ254" s="47">
        <v>-140491.64755820442</v>
      </c>
      <c r="CA254" s="47">
        <v>-31994.887070862715</v>
      </c>
      <c r="CB254" s="47">
        <v>-2355.8458312400112</v>
      </c>
      <c r="CC254" s="47">
        <v>-152545.80565687761</v>
      </c>
      <c r="CD254" s="47">
        <v>-516131.26229287288</v>
      </c>
      <c r="CE254" s="47">
        <v>-74847.124229463254</v>
      </c>
      <c r="CF254" s="47">
        <v>-387572.89689150971</v>
      </c>
      <c r="CG254" s="47">
        <v>-74615.224579879257</v>
      </c>
      <c r="CH254" s="47">
        <v>-7116.4601933159265</v>
      </c>
      <c r="CI254" s="47">
        <v>-41182.171607543743</v>
      </c>
      <c r="CJ254" s="47">
        <v>-230436.67470559356</v>
      </c>
      <c r="CK254" s="47">
        <v>-843493.81013006077</v>
      </c>
      <c r="CL254" s="47">
        <v>-111024.89876816538</v>
      </c>
      <c r="CM254" s="47">
        <v>-169817.97920040952</v>
      </c>
      <c r="CN254" s="47">
        <v>-414819.15966532641</v>
      </c>
      <c r="CO254" s="47">
        <v>-315285.45901450788</v>
      </c>
      <c r="CP254" s="47">
        <v>-5502410.5416606655</v>
      </c>
      <c r="CQ254" s="47">
        <v>-5825774.4758435022</v>
      </c>
      <c r="CR254" s="47">
        <v>-610427.25124984642</v>
      </c>
      <c r="CS254" s="47">
        <v>-1327737.2339159809</v>
      </c>
      <c r="CT254" s="47">
        <v>-9925201.8118622843</v>
      </c>
      <c r="CU254" s="47">
        <v>-708515.14638854028</v>
      </c>
      <c r="CV254" s="47">
        <v>-861424.28295875445</v>
      </c>
      <c r="CW254" s="47">
        <v>-23230.245971327782</v>
      </c>
      <c r="CX254" s="47">
        <v>-656.88554558056489</v>
      </c>
      <c r="CY254" s="47">
        <v>-10428.920946161608</v>
      </c>
      <c r="CZ254" s="47">
        <v>-4065.3684758646641</v>
      </c>
      <c r="DA254" s="47">
        <v>-531.66604634612293</v>
      </c>
      <c r="DB254" s="47">
        <v>-127.66091529468841</v>
      </c>
      <c r="DC254" s="47">
        <v>-19122.413172186578</v>
      </c>
      <c r="DD254" s="47">
        <v>-2330.3260836847044</v>
      </c>
      <c r="DE254" s="47">
        <v>-2095.8150748968251</v>
      </c>
      <c r="DF254" s="47">
        <v>-1117.0243808677608</v>
      </c>
      <c r="DG254" s="47">
        <v>-1091.5762023015996</v>
      </c>
      <c r="DH254" s="47">
        <v>-2485.0874727263163</v>
      </c>
      <c r="DI254" s="47">
        <v>-298.58048549411501</v>
      </c>
      <c r="DJ254" s="47">
        <v>-398.08616828092318</v>
      </c>
      <c r="DK254" s="47">
        <v>-261.42665408231585</v>
      </c>
      <c r="DL254" s="47">
        <v>-57.808887864472574</v>
      </c>
      <c r="DM254" s="47">
        <v>-2836.6436003959329</v>
      </c>
      <c r="DN254" s="47">
        <v>-1565.5412994691019</v>
      </c>
      <c r="DO254" s="47">
        <v>-0.59345548440989049</v>
      </c>
      <c r="DP254" s="47">
        <v>-9.2587356963750373</v>
      </c>
      <c r="DQ254" s="47">
        <v>-26.43506799241004</v>
      </c>
      <c r="DR254" s="47">
        <v>-1635.8932168516474</v>
      </c>
      <c r="DS254" s="47">
        <v>-69.824935294105941</v>
      </c>
      <c r="DT254" s="47">
        <v>-920.08670672097287</v>
      </c>
      <c r="DU254" s="47">
        <v>-16842.649244975415</v>
      </c>
      <c r="DV254" s="47">
        <v>0</v>
      </c>
      <c r="DW254" s="47">
        <v>-1318.2361202965049</v>
      </c>
      <c r="DX254" s="47">
        <v>-631.31724100812676</v>
      </c>
      <c r="DY254" s="47">
        <v>-754.11929366253969</v>
      </c>
      <c r="DZ254" s="47">
        <v>-30.365764893194889</v>
      </c>
      <c r="EA254" s="47">
        <v>-312.73968281755737</v>
      </c>
      <c r="EB254" s="47">
        <v>-17399.213759411668</v>
      </c>
      <c r="EC254" s="47">
        <v>-54912.569672537218</v>
      </c>
      <c r="ED254" s="47">
        <v>-1244.7906921621252</v>
      </c>
      <c r="EE254" s="47">
        <v>-99.886022671404376</v>
      </c>
      <c r="EF254" s="47">
        <v>-17.230720726835084</v>
      </c>
      <c r="EG254" s="47">
        <v>-802.18457787030218</v>
      </c>
      <c r="EH254" s="47">
        <v>-1011.6388844324666</v>
      </c>
      <c r="EI254" s="47">
        <v>0</v>
      </c>
      <c r="EJ254" s="47">
        <v>-85507.986270044945</v>
      </c>
      <c r="EK254" s="47">
        <v>-6084.1801910024114</v>
      </c>
      <c r="EL254" s="47">
        <v>-127.51795030835459</v>
      </c>
      <c r="EM254" s="47">
        <v>-8.0535755806311347</v>
      </c>
      <c r="EN254" s="47">
        <v>-33.794665825562262</v>
      </c>
      <c r="EO254" s="47">
        <v>-606.71968198498837</v>
      </c>
      <c r="EP254" s="47">
        <v>-264.23698441777941</v>
      </c>
      <c r="EQ254" s="47">
        <v>-359986.01846720011</v>
      </c>
      <c r="ER254" s="47">
        <v>-1043.9901374923322</v>
      </c>
      <c r="ES254" s="47">
        <v>-217.06651709486394</v>
      </c>
      <c r="ET254" s="47">
        <v>-12.959827800229851</v>
      </c>
      <c r="EU254" s="47">
        <v>-96.466969812946886</v>
      </c>
      <c r="EV254" s="47">
        <v>-19.049464848524639</v>
      </c>
      <c r="EW254" s="47">
        <v>-277.49791904904703</v>
      </c>
      <c r="EX254" s="47">
        <v>-65.350013718647858</v>
      </c>
      <c r="EY254" s="47">
        <v>-387.81000936185268</v>
      </c>
      <c r="EZ254" s="47">
        <v>-52.523443330202227</v>
      </c>
      <c r="FA254" s="47">
        <v>-2997.5401647666695</v>
      </c>
      <c r="FC254" s="47">
        <v>0</v>
      </c>
      <c r="FD254" s="47">
        <v>0</v>
      </c>
      <c r="FF254" s="47">
        <v>0</v>
      </c>
      <c r="FH254" s="47">
        <v>-212894.26312230283</v>
      </c>
      <c r="FI254" s="47">
        <v>-143901.15994127429</v>
      </c>
      <c r="FK254" s="47">
        <v>-4780552.5480518509</v>
      </c>
      <c r="FM254" s="47">
        <v>-35258926.133559331</v>
      </c>
    </row>
    <row r="255" spans="5:169" x14ac:dyDescent="0.15">
      <c r="E255" s="47">
        <v>0</v>
      </c>
      <c r="F255" s="47">
        <v>0</v>
      </c>
      <c r="G255" s="47">
        <v>-4972.0785903663382</v>
      </c>
      <c r="H255" s="47">
        <v>0</v>
      </c>
      <c r="I255" s="47">
        <v>-3913.3859736343479</v>
      </c>
      <c r="J255" s="47">
        <v>-17558.684194320835</v>
      </c>
      <c r="K255" s="47">
        <v>-279.68006629304949</v>
      </c>
      <c r="L255" s="47">
        <v>-177.54955985618085</v>
      </c>
      <c r="M255" s="47">
        <v>-194.7988580028765</v>
      </c>
      <c r="N255" s="47">
        <v>-1711.9593089484358</v>
      </c>
      <c r="O255" s="47">
        <v>-14.19487313036166</v>
      </c>
      <c r="P255" s="47">
        <v>-1685.2235217798736</v>
      </c>
      <c r="Q255" s="47">
        <v>-149.61183532077794</v>
      </c>
      <c r="R255" s="47">
        <v>-551.60950667382588</v>
      </c>
      <c r="S255" s="47">
        <v>-14.651962339228424</v>
      </c>
      <c r="T255" s="47">
        <v>-15036.927458301232</v>
      </c>
      <c r="U255" s="47">
        <v>-1060.2063075828794</v>
      </c>
      <c r="V255" s="47">
        <v>-1608.0691690281517</v>
      </c>
      <c r="W255" s="47">
        <v>-549.45294542108752</v>
      </c>
      <c r="X255" s="47">
        <v>-3650.6784309115556</v>
      </c>
      <c r="Y255" s="47">
        <v>-2629.5178943911928</v>
      </c>
      <c r="Z255" s="47">
        <v>-7553.8385688126727</v>
      </c>
      <c r="AA255" s="47">
        <v>-1059.8859505549922</v>
      </c>
      <c r="AB255" s="47">
        <v>-2711.5020155953166</v>
      </c>
      <c r="AC255" s="47">
        <v>-380.84600064769535</v>
      </c>
      <c r="AD255" s="47">
        <v>-1043.9291414728875</v>
      </c>
      <c r="AE255" s="47">
        <v>-2118.5502825703393</v>
      </c>
      <c r="AF255" s="47">
        <v>-5.075688882006518</v>
      </c>
      <c r="AG255" s="47">
        <v>-297.34343023947832</v>
      </c>
      <c r="AH255" s="47">
        <v>-706.07092070589567</v>
      </c>
      <c r="AI255" s="47">
        <v>-500.44409935505581</v>
      </c>
      <c r="AJ255" s="47">
        <v>-180.59496958751842</v>
      </c>
      <c r="AK255" s="47">
        <v>-1115.4486575252126</v>
      </c>
      <c r="AL255" s="47">
        <v>-241.1808834888856</v>
      </c>
      <c r="AM255" s="47">
        <v>-16.477113223643713</v>
      </c>
      <c r="AN255" s="47">
        <v>-1343.7266759356185</v>
      </c>
      <c r="AO255" s="47">
        <v>-249.56734191112213</v>
      </c>
      <c r="AP255" s="47">
        <v>-5066.8345259701391</v>
      </c>
      <c r="AQ255" s="47">
        <v>-2597.2736024097157</v>
      </c>
      <c r="AR255" s="47">
        <v>-644.15763396958755</v>
      </c>
      <c r="AS255" s="47">
        <v>-3341.209719126487</v>
      </c>
      <c r="AT255" s="47">
        <v>-801.12625292040036</v>
      </c>
      <c r="AU255" s="47">
        <v>-541.08798915848104</v>
      </c>
      <c r="AV255" s="47">
        <v>-2418.6748979455551</v>
      </c>
      <c r="AW255" s="47">
        <v>-34.225053795322559</v>
      </c>
      <c r="AX255" s="47">
        <v>-386.79226601288082</v>
      </c>
      <c r="AY255" s="47">
        <v>-307.5568201694831</v>
      </c>
      <c r="AZ255" s="47">
        <v>-6939.1307168449175</v>
      </c>
      <c r="BA255" s="47">
        <v>-3751.2734099824133</v>
      </c>
      <c r="BB255" s="47">
        <v>-17104.718134277591</v>
      </c>
      <c r="BC255" s="47">
        <v>-120.76415173820335</v>
      </c>
      <c r="BD255" s="47">
        <v>-889.79268830586</v>
      </c>
      <c r="BE255" s="47">
        <v>-31001.257999623078</v>
      </c>
      <c r="BF255" s="47">
        <v>-1238.1163524440717</v>
      </c>
      <c r="BG255" s="47">
        <v>-1430.144254856413</v>
      </c>
      <c r="BH255" s="47">
        <v>-6518.9938707886868</v>
      </c>
      <c r="BI255" s="47">
        <v>-4222.5549896891453</v>
      </c>
      <c r="BJ255" s="47">
        <v>-8012.8259025075586</v>
      </c>
      <c r="BK255" s="47">
        <v>-139.45570376557134</v>
      </c>
      <c r="BL255" s="47">
        <v>-557.27640729942948</v>
      </c>
      <c r="BM255" s="47">
        <v>-95.040716511683797</v>
      </c>
      <c r="BN255" s="47">
        <v>-36910.620868931801</v>
      </c>
      <c r="BO255" s="47">
        <v>-26.240046915251057</v>
      </c>
      <c r="BP255" s="47">
        <v>-1932.0854937321806</v>
      </c>
      <c r="BQ255" s="47">
        <v>-1339.4401792851133</v>
      </c>
      <c r="BR255" s="47">
        <v>-32387.928490998303</v>
      </c>
      <c r="BS255" s="47">
        <v>-696.20286056629539</v>
      </c>
      <c r="BT255" s="47">
        <v>-13089.904082337634</v>
      </c>
      <c r="BU255" s="47">
        <v>-15221.96809846528</v>
      </c>
      <c r="BV255" s="47">
        <v>-2240.4169902085005</v>
      </c>
      <c r="BW255" s="47">
        <v>-8625.5975088146261</v>
      </c>
      <c r="BX255" s="47">
        <v>-13323.008466212699</v>
      </c>
      <c r="BY255" s="47">
        <v>-9198.560596380039</v>
      </c>
      <c r="BZ255" s="47">
        <v>-4043.6022306978484</v>
      </c>
      <c r="CA255" s="47">
        <v>-727.50177621769228</v>
      </c>
      <c r="CB255" s="47">
        <v>-4278.3879114573338</v>
      </c>
      <c r="CC255" s="47">
        <v>-10621.202834218115</v>
      </c>
      <c r="CD255" s="47">
        <v>-38114.726037379187</v>
      </c>
      <c r="CE255" s="47">
        <v>-75660.069027362741</v>
      </c>
      <c r="CF255" s="47">
        <v>-96269.319491077069</v>
      </c>
      <c r="CG255" s="47">
        <v>-14525.494657447302</v>
      </c>
      <c r="CH255" s="47">
        <v>-353.26736012953955</v>
      </c>
      <c r="CI255" s="47">
        <v>-19090.998413383779</v>
      </c>
      <c r="CJ255" s="47">
        <v>-8843.1400886085012</v>
      </c>
      <c r="CK255" s="47">
        <v>-36850.255563826358</v>
      </c>
      <c r="CL255" s="47">
        <v>-1656.5209120044444</v>
      </c>
      <c r="CM255" s="47">
        <v>-12542.565290168635</v>
      </c>
      <c r="CN255" s="47">
        <v>-11234.963266410636</v>
      </c>
      <c r="CO255" s="47">
        <v>-8588.0950795986973</v>
      </c>
      <c r="CP255" s="47">
        <v>-100903.88958648547</v>
      </c>
      <c r="CQ255" s="47">
        <v>-94049.969028116349</v>
      </c>
      <c r="CR255" s="47">
        <v>-26114.417131681046</v>
      </c>
      <c r="CS255" s="47">
        <v>-57508.530750275699</v>
      </c>
      <c r="CT255" s="47">
        <v>-221681.54710604437</v>
      </c>
      <c r="CU255" s="47">
        <v>-185815.93498235726</v>
      </c>
      <c r="CV255" s="47">
        <v>-14556.464133710766</v>
      </c>
      <c r="CW255" s="47">
        <v>-14092.524334106765</v>
      </c>
      <c r="CX255" s="47">
        <v>-224.12519704194364</v>
      </c>
      <c r="CY255" s="47">
        <v>-6231.2250224475929</v>
      </c>
      <c r="CZ255" s="47">
        <v>-76983.941066053856</v>
      </c>
      <c r="DA255" s="47">
        <v>-897.43792364631179</v>
      </c>
      <c r="DB255" s="47">
        <v>-1433.9680809145791</v>
      </c>
      <c r="DC255" s="47">
        <v>-89032.731034000797</v>
      </c>
      <c r="DD255" s="47">
        <v>-11521.776822079599</v>
      </c>
      <c r="DE255" s="47">
        <v>-26130.906733974949</v>
      </c>
      <c r="DF255" s="47">
        <v>-13927.211549171867</v>
      </c>
      <c r="DG255" s="47">
        <v>-9985.9309372875796</v>
      </c>
      <c r="DH255" s="47">
        <v>-8670.6690275583824</v>
      </c>
      <c r="DI255" s="47">
        <v>-46776.711162000291</v>
      </c>
      <c r="DJ255" s="47">
        <v>-23981.381407277226</v>
      </c>
      <c r="DK255" s="47">
        <v>-16302.966330509162</v>
      </c>
      <c r="DL255" s="47">
        <v>-3605.0507388658352</v>
      </c>
      <c r="DM255" s="47">
        <v>-9231.8469071496111</v>
      </c>
      <c r="DN255" s="47">
        <v>-47896.603656157204</v>
      </c>
      <c r="DO255" s="47">
        <v>-77.669669258906353</v>
      </c>
      <c r="DP255" s="47">
        <v>-493.91136700274177</v>
      </c>
      <c r="DQ255" s="47">
        <v>-3198.4155094547791</v>
      </c>
      <c r="DR255" s="47">
        <v>-51766.24793019786</v>
      </c>
      <c r="DS255" s="47">
        <v>-1267.4836325641941</v>
      </c>
      <c r="DT255" s="47">
        <v>-15032.252486434036</v>
      </c>
      <c r="DU255" s="47">
        <v>-124698.01206779068</v>
      </c>
      <c r="DV255" s="47">
        <v>0</v>
      </c>
      <c r="DW255" s="47">
        <v>-32351.279512159315</v>
      </c>
      <c r="DX255" s="47">
        <v>-40462.048716993137</v>
      </c>
      <c r="DY255" s="47">
        <v>-5762.037147195816</v>
      </c>
      <c r="DZ255" s="47">
        <v>-404.85889061125476</v>
      </c>
      <c r="EA255" s="47">
        <v>-26139.816488082604</v>
      </c>
      <c r="EB255" s="47">
        <v>-9522.3280470495629</v>
      </c>
      <c r="EC255" s="47">
        <v>-2154.2819270340697</v>
      </c>
      <c r="ED255" s="47">
        <v>-21878.498511033027</v>
      </c>
      <c r="EE255" s="47">
        <v>-1697.3499676979277</v>
      </c>
      <c r="EF255" s="47">
        <v>-5838.6515056780709</v>
      </c>
      <c r="EG255" s="47">
        <v>-1853.2171893386019</v>
      </c>
      <c r="EH255" s="47">
        <v>-1653.8126079991271</v>
      </c>
      <c r="EI255" s="47">
        <v>0</v>
      </c>
      <c r="EJ255" s="47">
        <v>-6549.5198500323295</v>
      </c>
      <c r="EK255" s="47">
        <v>-12234.355774597754</v>
      </c>
      <c r="EL255" s="47">
        <v>-1405.3738775542545</v>
      </c>
      <c r="EM255" s="47">
        <v>-39.591431646566548</v>
      </c>
      <c r="EN255" s="47">
        <v>-737.39120631852495</v>
      </c>
      <c r="EO255" s="47">
        <v>-2947.3480048352117</v>
      </c>
      <c r="EP255" s="47">
        <v>-14573.404639399907</v>
      </c>
      <c r="EQ255" s="47">
        <v>-3615.496783279159</v>
      </c>
      <c r="ER255" s="47">
        <v>-4377.0307180686259</v>
      </c>
      <c r="ES255" s="47">
        <v>-75.303680504828279</v>
      </c>
      <c r="ET255" s="47">
        <v>-28.522388106042303</v>
      </c>
      <c r="EU255" s="47">
        <v>-919.99225725570693</v>
      </c>
      <c r="EV255" s="47">
        <v>-504.74277537680121</v>
      </c>
      <c r="EW255" s="47">
        <v>-3942.7679957645823</v>
      </c>
      <c r="EX255" s="47">
        <v>-2939.7743492305408</v>
      </c>
      <c r="EY255" s="47">
        <v>-4472.9062237808021</v>
      </c>
      <c r="EZ255" s="47">
        <v>0</v>
      </c>
      <c r="FA255" s="47">
        <v>-12807.813791285302</v>
      </c>
      <c r="FC255" s="47">
        <v>-8755.3426371507012</v>
      </c>
      <c r="FD255" s="47">
        <v>-67526.593797113703</v>
      </c>
      <c r="FF255" s="47">
        <v>0</v>
      </c>
      <c r="FH255" s="47">
        <v>-721390.48175265326</v>
      </c>
      <c r="FI255" s="47">
        <v>-214703.70864693093</v>
      </c>
      <c r="FK255" s="47">
        <v>0</v>
      </c>
      <c r="FM255" s="47">
        <v>-3190192.5262831333</v>
      </c>
    </row>
    <row r="256" spans="5:169" x14ac:dyDescent="0.15">
      <c r="E256" s="47">
        <v>-419.21512643069855</v>
      </c>
      <c r="F256" s="47">
        <v>-5.2970016388991636</v>
      </c>
      <c r="G256" s="47">
        <v>-201.20138272691318</v>
      </c>
      <c r="H256" s="47">
        <v>-2233.7161919640048</v>
      </c>
      <c r="I256" s="47">
        <v>-120.11364787086004</v>
      </c>
      <c r="J256" s="47">
        <v>-4737.2762062418915</v>
      </c>
      <c r="K256" s="47">
        <v>-65238.237594159305</v>
      </c>
      <c r="L256" s="47">
        <v>-7575.7781788314778</v>
      </c>
      <c r="M256" s="47">
        <v>-1466.2079848112326</v>
      </c>
      <c r="N256" s="47">
        <v>-629.50920344231497</v>
      </c>
      <c r="O256" s="47">
        <v>-22600.872389960092</v>
      </c>
      <c r="P256" s="47">
        <v>-306.28728894945152</v>
      </c>
      <c r="Q256" s="47">
        <v>-8.6508482598599521</v>
      </c>
      <c r="R256" s="47">
        <v>-514.44477674461814</v>
      </c>
      <c r="S256" s="47">
        <v>-351.71996435652085</v>
      </c>
      <c r="T256" s="47">
        <v>-1727.6494140227444</v>
      </c>
      <c r="U256" s="47">
        <v>-14067.371552629258</v>
      </c>
      <c r="V256" s="47">
        <v>-253.21236738182179</v>
      </c>
      <c r="W256" s="47">
        <v>-142.15382289176117</v>
      </c>
      <c r="X256" s="47">
        <v>-74.6645945519994</v>
      </c>
      <c r="Y256" s="47">
        <v>-134.15530026985539</v>
      </c>
      <c r="Z256" s="47">
        <v>-1699.5889914031811</v>
      </c>
      <c r="AA256" s="47">
        <v>-1236.0759569435859</v>
      </c>
      <c r="AB256" s="47">
        <v>-735.96830831390719</v>
      </c>
      <c r="AC256" s="47">
        <v>-10.056644120828963</v>
      </c>
      <c r="AD256" s="47">
        <v>-342.79947283998706</v>
      </c>
      <c r="AE256" s="47">
        <v>-925.78011094767817</v>
      </c>
      <c r="AF256" s="47">
        <v>-68.365188622033344</v>
      </c>
      <c r="AG256" s="47">
        <v>-136.05123421332152</v>
      </c>
      <c r="AH256" s="47">
        <v>-445.0832973258016</v>
      </c>
      <c r="AI256" s="47">
        <v>-229.27926173544981</v>
      </c>
      <c r="AJ256" s="47">
        <v>-13057.677607544705</v>
      </c>
      <c r="AK256" s="47">
        <v>-63.715838473714165</v>
      </c>
      <c r="AL256" s="47">
        <v>-44.131429545185142</v>
      </c>
      <c r="AM256" s="47">
        <v>-1028.663102151165</v>
      </c>
      <c r="AN256" s="47">
        <v>-81.290958302261004</v>
      </c>
      <c r="AO256" s="47">
        <v>-3317.7530478249437</v>
      </c>
      <c r="AP256" s="47">
        <v>-83.366194943875001</v>
      </c>
      <c r="AQ256" s="47">
        <v>-120.94390918508111</v>
      </c>
      <c r="AR256" s="47">
        <v>-6406.3250329558468</v>
      </c>
      <c r="AS256" s="47">
        <v>-44345.871383120721</v>
      </c>
      <c r="AT256" s="47">
        <v>-827.72542543346697</v>
      </c>
      <c r="AU256" s="47">
        <v>-7836.8753713162005</v>
      </c>
      <c r="AV256" s="47">
        <v>-7565.0575862473843</v>
      </c>
      <c r="AW256" s="47">
        <v>-1569.6968947866669</v>
      </c>
      <c r="AX256" s="47">
        <v>-2617.1019034380506</v>
      </c>
      <c r="AY256" s="47">
        <v>-7419.2242158718254</v>
      </c>
      <c r="AZ256" s="47">
        <v>-8402.8054620885232</v>
      </c>
      <c r="BA256" s="47">
        <v>-850.88341155213436</v>
      </c>
      <c r="BB256" s="47">
        <v>-2643.4263781537215</v>
      </c>
      <c r="BC256" s="47">
        <v>-1078.0109751030182</v>
      </c>
      <c r="BD256" s="47">
        <v>-2033.7000612805728</v>
      </c>
      <c r="BE256" s="47">
        <v>-9798.2338377748019</v>
      </c>
      <c r="BF256" s="47">
        <v>-20952.24328551388</v>
      </c>
      <c r="BG256" s="47">
        <v>-8555.4787774795732</v>
      </c>
      <c r="BH256" s="47">
        <v>-1029.4501486368326</v>
      </c>
      <c r="BI256" s="47">
        <v>-18611.090359982241</v>
      </c>
      <c r="BJ256" s="47">
        <v>-662.90479718888821</v>
      </c>
      <c r="BK256" s="47">
        <v>-93.302319767077265</v>
      </c>
      <c r="BL256" s="47">
        <v>-756.95592560442276</v>
      </c>
      <c r="BM256" s="47">
        <v>-2461.0614879596519</v>
      </c>
      <c r="BN256" s="47">
        <v>-19180.935011186884</v>
      </c>
      <c r="BO256" s="47">
        <v>-887.78400989582553</v>
      </c>
      <c r="BP256" s="47">
        <v>-2844.3984462351559</v>
      </c>
      <c r="BQ256" s="47">
        <v>-1502.2354067863475</v>
      </c>
      <c r="BR256" s="47">
        <v>-11837.46715193417</v>
      </c>
      <c r="BS256" s="47">
        <v>-16077.286536627229</v>
      </c>
      <c r="BT256" s="47">
        <v>-41011.802268302192</v>
      </c>
      <c r="BU256" s="47">
        <v>-18136.190199596615</v>
      </c>
      <c r="BV256" s="47">
        <v>-61368.134399065908</v>
      </c>
      <c r="BW256" s="47">
        <v>-19812.627193593711</v>
      </c>
      <c r="BX256" s="47">
        <v>-15657.389221562056</v>
      </c>
      <c r="BY256" s="47">
        <v>-36959.589163317105</v>
      </c>
      <c r="BZ256" s="47">
        <v>-62478.128136975283</v>
      </c>
      <c r="CA256" s="47">
        <v>-55216.932826623037</v>
      </c>
      <c r="CB256" s="47">
        <v>-2247.1412683367416</v>
      </c>
      <c r="CC256" s="47">
        <v>-74405.252379359867</v>
      </c>
      <c r="CD256" s="47">
        <v>-101694.85182321873</v>
      </c>
      <c r="CE256" s="47">
        <v>-157189.27930996337</v>
      </c>
      <c r="CF256" s="47">
        <v>-49377.75652720889</v>
      </c>
      <c r="CG256" s="47">
        <v>-9620.5993117721719</v>
      </c>
      <c r="CH256" s="47">
        <v>-151063.03599205971</v>
      </c>
      <c r="CI256" s="47">
        <v>-87365.545923026351</v>
      </c>
      <c r="CJ256" s="47">
        <v>-57949.368019818095</v>
      </c>
      <c r="CK256" s="47">
        <v>-209851.27060175355</v>
      </c>
      <c r="CL256" s="47">
        <v>-22035.959765520602</v>
      </c>
      <c r="CM256" s="47">
        <v>-526.45202909023249</v>
      </c>
      <c r="CN256" s="47">
        <v>-15821.697728937304</v>
      </c>
      <c r="CO256" s="47">
        <v>-34152.73459726345</v>
      </c>
      <c r="CP256" s="47">
        <v>-28055.413804140226</v>
      </c>
      <c r="CQ256" s="47">
        <v>-43348.822675231822</v>
      </c>
      <c r="CR256" s="47">
        <v>-142148.2107151713</v>
      </c>
      <c r="CS256" s="47">
        <v>-13667.729379446537</v>
      </c>
      <c r="CT256" s="47">
        <v>-173406.0402952921</v>
      </c>
      <c r="CU256" s="47">
        <v>-27558.500740572304</v>
      </c>
      <c r="CV256" s="47">
        <v>-1091934.0306013613</v>
      </c>
      <c r="CW256" s="47">
        <v>-13909.820496361361</v>
      </c>
      <c r="CX256" s="47">
        <v>-5710.6062315120362</v>
      </c>
      <c r="CY256" s="47">
        <v>-17165.044605850231</v>
      </c>
      <c r="CZ256" s="47">
        <v>-1115095.5841405583</v>
      </c>
      <c r="DA256" s="47">
        <v>-6414.0323332162097</v>
      </c>
      <c r="DB256" s="47">
        <v>-5156.5559930706549</v>
      </c>
      <c r="DC256" s="47">
        <v>-68486.331796204497</v>
      </c>
      <c r="DD256" s="47">
        <v>-7365.3075115674119</v>
      </c>
      <c r="DE256" s="47">
        <v>-4975.4064670317111</v>
      </c>
      <c r="DF256" s="47">
        <v>-2606.7807255792886</v>
      </c>
      <c r="DG256" s="47">
        <v>-88377.761864147382</v>
      </c>
      <c r="DH256" s="47">
        <v>-7616.8696439126988</v>
      </c>
      <c r="DI256" s="47">
        <v>-3.6905669008962434</v>
      </c>
      <c r="DJ256" s="47">
        <v>-724.79574244333878</v>
      </c>
      <c r="DK256" s="47">
        <v>-1710.4389892792558</v>
      </c>
      <c r="DL256" s="47">
        <v>-378.22683412813842</v>
      </c>
      <c r="DM256" s="47">
        <v>-1896.1900942050847</v>
      </c>
      <c r="DN256" s="47">
        <v>-564.27484219331041</v>
      </c>
      <c r="DO256" s="47">
        <v>-112.82074635255697</v>
      </c>
      <c r="DP256" s="47">
        <v>-782.99951358502744</v>
      </c>
      <c r="DQ256" s="47">
        <v>-63.404317899396005</v>
      </c>
      <c r="DR256" s="47">
        <v>-1023.7891772298572</v>
      </c>
      <c r="DS256" s="47">
        <v>-250.66265515950118</v>
      </c>
      <c r="DT256" s="47">
        <v>-795.20131564984263</v>
      </c>
      <c r="DU256" s="47">
        <v>-529.11649088672402</v>
      </c>
      <c r="DV256" s="47">
        <v>-1040.4987711901326</v>
      </c>
      <c r="DW256" s="47">
        <v>-696.33090179029705</v>
      </c>
      <c r="DX256" s="47">
        <v>-41.390839638337354</v>
      </c>
      <c r="DY256" s="47">
        <v>-44541.456464549708</v>
      </c>
      <c r="DZ256" s="47">
        <v>-12929.064604542553</v>
      </c>
      <c r="EA256" s="47">
        <v>-16085.55456494968</v>
      </c>
      <c r="EB256" s="47">
        <v>-134.45571173785089</v>
      </c>
      <c r="EC256" s="47">
        <v>-8.7368721185257883</v>
      </c>
      <c r="ED256" s="47">
        <v>-1586.2501791398643</v>
      </c>
      <c r="EE256" s="47">
        <v>0</v>
      </c>
      <c r="EF256" s="47">
        <v>0</v>
      </c>
      <c r="EG256" s="47">
        <v>-943.12166063506959</v>
      </c>
      <c r="EH256" s="47">
        <v>-2552.9527520048223</v>
      </c>
      <c r="EI256" s="47">
        <v>-8813.9086008222639</v>
      </c>
      <c r="EJ256" s="47">
        <v>-543761.57481095486</v>
      </c>
      <c r="EK256" s="47">
        <v>-1214541.3683746471</v>
      </c>
      <c r="EL256" s="47">
        <v>-93649.708747999481</v>
      </c>
      <c r="EM256" s="47">
        <v>-6545.4354806684296</v>
      </c>
      <c r="EN256" s="47">
        <v>-15370.691062669008</v>
      </c>
      <c r="EO256" s="47">
        <v>-6978.2556427942018</v>
      </c>
      <c r="EP256" s="47">
        <v>-18533.094456368959</v>
      </c>
      <c r="EQ256" s="47">
        <v>-55534.802812855487</v>
      </c>
      <c r="ER256" s="47">
        <v>-304173.97412111546</v>
      </c>
      <c r="ES256" s="47">
        <v>-23453.663399435118</v>
      </c>
      <c r="ET256" s="47">
        <v>-37.981232651543039</v>
      </c>
      <c r="EU256" s="47">
        <v>-7.0792764921315916</v>
      </c>
      <c r="EV256" s="47">
        <v>-1253.3796755162869</v>
      </c>
      <c r="EW256" s="47">
        <v>-18856.090934740914</v>
      </c>
      <c r="EX256" s="47">
        <v>-1432.1751330735317</v>
      </c>
      <c r="EY256" s="47">
        <v>-408.39492301259668</v>
      </c>
      <c r="EZ256" s="47">
        <v>-34.687242464517574</v>
      </c>
      <c r="FA256" s="47">
        <v>-17407.366607456053</v>
      </c>
      <c r="FC256" s="47">
        <v>-63246.997213611488</v>
      </c>
      <c r="FD256" s="47">
        <v>-206552.4620178102</v>
      </c>
      <c r="FF256" s="47">
        <v>0</v>
      </c>
      <c r="FH256" s="47">
        <v>-1003983.8348160471</v>
      </c>
      <c r="FI256" s="47">
        <v>-62031.776482941095</v>
      </c>
      <c r="FK256" s="47">
        <v>-1730494.1110849069</v>
      </c>
      <c r="FM256" s="47">
        <v>-9988720.6844623499</v>
      </c>
    </row>
    <row r="257" spans="5:169" x14ac:dyDescent="0.15">
      <c r="E257" s="47">
        <v>-1809.4583207117548</v>
      </c>
      <c r="F257" s="47">
        <v>-526.85188602898643</v>
      </c>
      <c r="G257" s="47">
        <v>-1366.1627196941165</v>
      </c>
      <c r="H257" s="47">
        <v>-1025.4966946614363</v>
      </c>
      <c r="I257" s="47">
        <v>-1389.210353601007</v>
      </c>
      <c r="J257" s="47">
        <v>-30888.50409887264</v>
      </c>
      <c r="K257" s="47">
        <v>-7733.1048870420391</v>
      </c>
      <c r="L257" s="47">
        <v>-4116.4902585075897</v>
      </c>
      <c r="M257" s="47">
        <v>-4867.9523986282693</v>
      </c>
      <c r="N257" s="47">
        <v>-3801.9071590518529</v>
      </c>
      <c r="O257" s="47">
        <v>-8749.2422006873694</v>
      </c>
      <c r="P257" s="47">
        <v>-7224.7221908656538</v>
      </c>
      <c r="Q257" s="47">
        <v>-6047.0099668086004</v>
      </c>
      <c r="R257" s="47">
        <v>-4208.7913169689236</v>
      </c>
      <c r="S257" s="47">
        <v>-2989.0405229412554</v>
      </c>
      <c r="T257" s="47">
        <v>-910.53936476402771</v>
      </c>
      <c r="U257" s="47">
        <v>-382.37434761280548</v>
      </c>
      <c r="V257" s="47">
        <v>-11684.68659986811</v>
      </c>
      <c r="W257" s="47">
        <v>-1580.9466743579087</v>
      </c>
      <c r="X257" s="47">
        <v>-1542.5280854386292</v>
      </c>
      <c r="Y257" s="47">
        <v>-2242.3412253883948</v>
      </c>
      <c r="Z257" s="47">
        <v>-4439.3874492502919</v>
      </c>
      <c r="AA257" s="47">
        <v>-1152.8891398561359</v>
      </c>
      <c r="AB257" s="47">
        <v>-1318.0976750237851</v>
      </c>
      <c r="AC257" s="47">
        <v>-442.29817148809371</v>
      </c>
      <c r="AD257" s="47">
        <v>-4016.4338804107524</v>
      </c>
      <c r="AE257" s="47">
        <v>-7952.9408407900446</v>
      </c>
      <c r="AF257" s="47">
        <v>-3460.311430805521</v>
      </c>
      <c r="AG257" s="47">
        <v>-3046.3743348267253</v>
      </c>
      <c r="AH257" s="47">
        <v>-1932.7875251615383</v>
      </c>
      <c r="AI257" s="47">
        <v>-1839.5951830485458</v>
      </c>
      <c r="AJ257" s="47">
        <v>-106273.28398201769</v>
      </c>
      <c r="AK257" s="47">
        <v>-3514.2924902324839</v>
      </c>
      <c r="AL257" s="47">
        <v>-2037.897316900772</v>
      </c>
      <c r="AM257" s="47">
        <v>-4707.3586968961772</v>
      </c>
      <c r="AN257" s="47">
        <v>-5042.7163047521462</v>
      </c>
      <c r="AO257" s="47">
        <v>-14341.02476040156</v>
      </c>
      <c r="AP257" s="47">
        <v>-923.82047380047391</v>
      </c>
      <c r="AQ257" s="47">
        <v>-2068.5587821455033</v>
      </c>
      <c r="AR257" s="47">
        <v>-9437.3011069134627</v>
      </c>
      <c r="AS257" s="47">
        <v>-14678.397667921716</v>
      </c>
      <c r="AT257" s="47">
        <v>-2263.4911395437421</v>
      </c>
      <c r="AU257" s="47">
        <v>-2618.2991682700072</v>
      </c>
      <c r="AV257" s="47">
        <v>-520.05108949922987</v>
      </c>
      <c r="AW257" s="47">
        <v>-559.0483676729682</v>
      </c>
      <c r="AX257" s="47">
        <v>-875.18652904704277</v>
      </c>
      <c r="AY257" s="47">
        <v>-8725.2527313714436</v>
      </c>
      <c r="AZ257" s="47">
        <v>-10457.764178554884</v>
      </c>
      <c r="BA257" s="47">
        <v>-4126.0903852181882</v>
      </c>
      <c r="BB257" s="47">
        <v>-1983.6495243663553</v>
      </c>
      <c r="BC257" s="47">
        <v>-1054.1472050186974</v>
      </c>
      <c r="BD257" s="47">
        <v>-1256.7099025199723</v>
      </c>
      <c r="BE257" s="47">
        <v>-12303.125628869655</v>
      </c>
      <c r="BF257" s="47">
        <v>-14494.534858454537</v>
      </c>
      <c r="BG257" s="47">
        <v>-5947.5961715082913</v>
      </c>
      <c r="BH257" s="47">
        <v>-1389.3719519235326</v>
      </c>
      <c r="BI257" s="47">
        <v>-4217.8768102914291</v>
      </c>
      <c r="BJ257" s="47">
        <v>-1400.6069522261598</v>
      </c>
      <c r="BK257" s="47">
        <v>-1117.7822448773829</v>
      </c>
      <c r="BL257" s="47">
        <v>-2201.0279253985946</v>
      </c>
      <c r="BM257" s="47">
        <v>-16553.542968105972</v>
      </c>
      <c r="BN257" s="47">
        <v>-39621.104100126802</v>
      </c>
      <c r="BO257" s="47">
        <v>-359.93447006736744</v>
      </c>
      <c r="BP257" s="47">
        <v>-1826.3640330555963</v>
      </c>
      <c r="BQ257" s="47">
        <v>-7261.3091014521442</v>
      </c>
      <c r="BR257" s="47">
        <v>-62583.291220251172</v>
      </c>
      <c r="BS257" s="47">
        <v>-1161.8245801928442</v>
      </c>
      <c r="BT257" s="47">
        <v>-696.30508994861464</v>
      </c>
      <c r="BU257" s="47">
        <v>-6430.6857901057047</v>
      </c>
      <c r="BV257" s="47">
        <v>-9905.7456034634379</v>
      </c>
      <c r="BW257" s="47">
        <v>-93.456668239819848</v>
      </c>
      <c r="BX257" s="47">
        <v>-20228.024357229904</v>
      </c>
      <c r="BY257" s="47">
        <v>-890.78360944826238</v>
      </c>
      <c r="BZ257" s="47">
        <v>-6975.2964690866975</v>
      </c>
      <c r="CA257" s="47">
        <v>-2789.0124718134625</v>
      </c>
      <c r="CB257" s="47">
        <v>-1343.6001725055421</v>
      </c>
      <c r="CC257" s="47">
        <v>-762.9779748730997</v>
      </c>
      <c r="CD257" s="47">
        <v>-2719.5918497367361</v>
      </c>
      <c r="CE257" s="47">
        <v>-13631.366828990724</v>
      </c>
      <c r="CF257" s="47">
        <v>-15347.861018718455</v>
      </c>
      <c r="CG257" s="47">
        <v>-29652.147467894174</v>
      </c>
      <c r="CH257" s="47">
        <v>-8881.4434872899983</v>
      </c>
      <c r="CI257" s="47">
        <v>-12213.164195305131</v>
      </c>
      <c r="CJ257" s="47">
        <v>-6645.8772621353464</v>
      </c>
      <c r="CK257" s="47">
        <v>-11588.431216151854</v>
      </c>
      <c r="CL257" s="47">
        <v>-7503.4312885076233</v>
      </c>
      <c r="CM257" s="47">
        <v>-2746.7891703997025</v>
      </c>
      <c r="CN257" s="47">
        <v>-7019.784058555244</v>
      </c>
      <c r="CO257" s="47">
        <v>-26153.323801422208</v>
      </c>
      <c r="CP257" s="47">
        <v>-25147.803154402034</v>
      </c>
      <c r="CQ257" s="47">
        <v>-25243.297569785504</v>
      </c>
      <c r="CR257" s="47">
        <v>-8086.0029480686499</v>
      </c>
      <c r="CS257" s="47">
        <v>-4582.6950175728371</v>
      </c>
      <c r="CT257" s="47">
        <v>-12201.844121775868</v>
      </c>
      <c r="CU257" s="47">
        <v>-9288.9833567307487</v>
      </c>
      <c r="CV257" s="47">
        <v>-11222.046254176481</v>
      </c>
      <c r="CW257" s="47">
        <v>-120362.90740381098</v>
      </c>
      <c r="CX257" s="47">
        <v>-1904.1314228488015</v>
      </c>
      <c r="CY257" s="47">
        <v>-3632.8742422757032</v>
      </c>
      <c r="CZ257" s="47">
        <v>-60701.54950837863</v>
      </c>
      <c r="DA257" s="47">
        <v>-2197.6521100747195</v>
      </c>
      <c r="DB257" s="47">
        <v>-1195.4184521941638</v>
      </c>
      <c r="DC257" s="47">
        <v>-118603.77953808621</v>
      </c>
      <c r="DD257" s="47">
        <v>-17762.080272663865</v>
      </c>
      <c r="DE257" s="47">
        <v>-5934.1101464965759</v>
      </c>
      <c r="DF257" s="47">
        <v>-3162.7531416233141</v>
      </c>
      <c r="DG257" s="47">
        <v>-1161.8871208330256</v>
      </c>
      <c r="DH257" s="47">
        <v>-2695.2217938794142</v>
      </c>
      <c r="DI257" s="47">
        <v>-4246.8860424473578</v>
      </c>
      <c r="DJ257" s="47">
        <v>-2853.5820295146568</v>
      </c>
      <c r="DK257" s="47">
        <v>-3527.2374304535283</v>
      </c>
      <c r="DL257" s="47">
        <v>-2656.7284619658089</v>
      </c>
      <c r="DM257" s="47">
        <v>-1892.2995278534745</v>
      </c>
      <c r="DN257" s="47">
        <v>-1361.0837426204623</v>
      </c>
      <c r="DO257" s="47">
        <v>-2.9254139614514756</v>
      </c>
      <c r="DP257" s="47">
        <v>-1060.2471332648654</v>
      </c>
      <c r="DQ257" s="47">
        <v>-1476.259840037387</v>
      </c>
      <c r="DR257" s="47">
        <v>-532.41088154504382</v>
      </c>
      <c r="DS257" s="47">
        <v>-3440.3251455709728</v>
      </c>
      <c r="DT257" s="47">
        <v>-4255.1609742359642</v>
      </c>
      <c r="DU257" s="47">
        <v>-6035.6142093877206</v>
      </c>
      <c r="DV257" s="47">
        <v>0</v>
      </c>
      <c r="DW257" s="47">
        <v>-22792.111321735974</v>
      </c>
      <c r="DX257" s="47">
        <v>-3742.7032949781869</v>
      </c>
      <c r="DY257" s="47">
        <v>-9698.0611325223617</v>
      </c>
      <c r="DZ257" s="47">
        <v>-1511.066586477169</v>
      </c>
      <c r="EA257" s="47">
        <v>-5673.6902405516466</v>
      </c>
      <c r="EB257" s="47">
        <v>0</v>
      </c>
      <c r="EC257" s="47">
        <v>0</v>
      </c>
      <c r="ED257" s="47">
        <v>-7305.7254562070702</v>
      </c>
      <c r="EE257" s="47">
        <v>-299.0309193902595</v>
      </c>
      <c r="EF257" s="47">
        <v>-129.88459530766679</v>
      </c>
      <c r="EG257" s="47">
        <v>-108108.72210775952</v>
      </c>
      <c r="EH257" s="47">
        <v>-23478.195398778778</v>
      </c>
      <c r="EI257" s="47">
        <v>-697796.96916673286</v>
      </c>
      <c r="EJ257" s="47">
        <v>-136737.90791091454</v>
      </c>
      <c r="EK257" s="47">
        <v>-284101.47104609635</v>
      </c>
      <c r="EL257" s="47">
        <v>-148995.53009630149</v>
      </c>
      <c r="EM257" s="47">
        <v>-2455.0285499727852</v>
      </c>
      <c r="EN257" s="47">
        <v>-1441.3005918418914</v>
      </c>
      <c r="EO257" s="47">
        <v>-55890.559085454501</v>
      </c>
      <c r="EP257" s="47">
        <v>-97180.418077506518</v>
      </c>
      <c r="EQ257" s="47">
        <v>-112152.59021058607</v>
      </c>
      <c r="ER257" s="47">
        <v>-19648.118977952101</v>
      </c>
      <c r="ES257" s="47">
        <v>-10500.047073146792</v>
      </c>
      <c r="ET257" s="47">
        <v>-7609.1963513874907</v>
      </c>
      <c r="EU257" s="47">
        <v>-14947.214582872975</v>
      </c>
      <c r="EV257" s="47">
        <v>-9015.3248067082513</v>
      </c>
      <c r="EW257" s="47">
        <v>-14757.748354923961</v>
      </c>
      <c r="EX257" s="47">
        <v>-7818.5945863023517</v>
      </c>
      <c r="EY257" s="47">
        <v>-16715.503143616006</v>
      </c>
      <c r="EZ257" s="47">
        <v>0</v>
      </c>
      <c r="FA257" s="47">
        <v>-16711.072097529955</v>
      </c>
      <c r="FC257" s="47">
        <v>-109362.16176091088</v>
      </c>
      <c r="FD257" s="47">
        <v>-332703.06652038754</v>
      </c>
      <c r="FF257" s="47">
        <v>0</v>
      </c>
      <c r="FH257" s="47">
        <v>0</v>
      </c>
      <c r="FI257" s="47">
        <v>-168056.16338955588</v>
      </c>
      <c r="FK257" s="47">
        <v>-774755.1801703641</v>
      </c>
      <c r="FM257" s="47">
        <v>-4389329.3675881615</v>
      </c>
    </row>
    <row r="258" spans="5:169" x14ac:dyDescent="0.15"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0</v>
      </c>
      <c r="AE258" s="47">
        <v>-204.31778901575581</v>
      </c>
      <c r="AF258" s="47">
        <v>-27.223507063220758</v>
      </c>
      <c r="AG258" s="47">
        <v>-33.006861419989583</v>
      </c>
      <c r="AH258" s="47">
        <v>-44.838805932473015</v>
      </c>
      <c r="AI258" s="47">
        <v>-54.40227563980951</v>
      </c>
      <c r="AJ258" s="47">
        <v>-22.435104222585544</v>
      </c>
      <c r="AK258" s="47">
        <v>-449.32073521320143</v>
      </c>
      <c r="AL258" s="47">
        <v>-46.60757511856221</v>
      </c>
      <c r="AM258" s="47">
        <v>-1164.1965899460238</v>
      </c>
      <c r="AN258" s="47">
        <v>-221.43902271063322</v>
      </c>
      <c r="AO258" s="47">
        <v>-222171.73274569772</v>
      </c>
      <c r="AP258" s="47">
        <v>-48.280526864127268</v>
      </c>
      <c r="AQ258" s="47">
        <v>-1416.4106526119124</v>
      </c>
      <c r="AR258" s="47">
        <v>-364.55954749055161</v>
      </c>
      <c r="AS258" s="47">
        <v>-484.61299773739916</v>
      </c>
      <c r="AT258" s="47">
        <v>-202.36993396302645</v>
      </c>
      <c r="AU258" s="47">
        <v>-2448.4294727075749</v>
      </c>
      <c r="AV258" s="47">
        <v>-141.16541254174501</v>
      </c>
      <c r="AW258" s="47">
        <v>0</v>
      </c>
      <c r="AX258" s="47">
        <v>-2921.6995931598053</v>
      </c>
      <c r="AY258" s="47">
        <v>-5068.6339586638269</v>
      </c>
      <c r="AZ258" s="47">
        <v>-3179.034951616075</v>
      </c>
      <c r="BA258" s="47">
        <v>0</v>
      </c>
      <c r="BB258" s="47">
        <v>0</v>
      </c>
      <c r="BC258" s="47">
        <v>-6260.9645539560515</v>
      </c>
      <c r="BD258" s="47">
        <v>-11221.843724734994</v>
      </c>
      <c r="BE258" s="47">
        <v>-30672.092107523669</v>
      </c>
      <c r="BF258" s="47">
        <v>0</v>
      </c>
      <c r="BG258" s="47">
        <v>-7438.8087029133549</v>
      </c>
      <c r="BH258" s="47">
        <v>-7407.9444843968458</v>
      </c>
      <c r="BI258" s="47">
        <v>-16615.113043066394</v>
      </c>
      <c r="BJ258" s="47">
        <v>0</v>
      </c>
      <c r="BK258" s="47">
        <v>0</v>
      </c>
      <c r="BL258" s="47">
        <v>0</v>
      </c>
      <c r="BM258" s="47">
        <v>-137891.37772964357</v>
      </c>
      <c r="BN258" s="47">
        <v>-644408.0275112309</v>
      </c>
      <c r="BO258" s="47">
        <v>-80040.574663652689</v>
      </c>
      <c r="BP258" s="47">
        <v>-193536.4026383259</v>
      </c>
      <c r="BQ258" s="47">
        <v>-8710.0982875401332</v>
      </c>
      <c r="BR258" s="47">
        <v>-119480.39980585448</v>
      </c>
      <c r="BS258" s="47">
        <v>0</v>
      </c>
      <c r="BT258" s="47">
        <v>0</v>
      </c>
      <c r="BU258" s="47">
        <v>0</v>
      </c>
      <c r="BV258" s="47">
        <v>0</v>
      </c>
      <c r="BW258" s="47">
        <v>0</v>
      </c>
      <c r="BX258" s="47">
        <v>0</v>
      </c>
      <c r="BY258" s="47">
        <v>0</v>
      </c>
      <c r="BZ258" s="47">
        <v>0</v>
      </c>
      <c r="CA258" s="47">
        <v>0</v>
      </c>
      <c r="CB258" s="47">
        <v>0</v>
      </c>
      <c r="CC258" s="47">
        <v>-3.1554034195288997E-3</v>
      </c>
      <c r="CD258" s="47">
        <v>0</v>
      </c>
      <c r="CE258" s="47">
        <v>0</v>
      </c>
      <c r="CF258" s="47">
        <v>0</v>
      </c>
      <c r="CG258" s="47">
        <v>0</v>
      </c>
      <c r="CH258" s="47">
        <v>0</v>
      </c>
      <c r="CI258" s="47">
        <v>0</v>
      </c>
      <c r="CJ258" s="47">
        <v>0</v>
      </c>
      <c r="CK258" s="47">
        <v>0</v>
      </c>
      <c r="CL258" s="47">
        <v>0</v>
      </c>
      <c r="CM258" s="47">
        <v>0</v>
      </c>
      <c r="CN258" s="47">
        <v>0</v>
      </c>
      <c r="CO258" s="47">
        <v>0</v>
      </c>
      <c r="CP258" s="47">
        <v>0</v>
      </c>
      <c r="CQ258" s="47">
        <v>0</v>
      </c>
      <c r="CR258" s="47">
        <v>0</v>
      </c>
      <c r="CS258" s="47">
        <v>0</v>
      </c>
      <c r="CT258" s="47">
        <v>0</v>
      </c>
      <c r="CU258" s="47">
        <v>0</v>
      </c>
      <c r="CV258" s="47">
        <v>0</v>
      </c>
      <c r="CW258" s="47">
        <v>0</v>
      </c>
      <c r="CX258" s="47">
        <v>-159640.33204770758</v>
      </c>
      <c r="CY258" s="47">
        <v>0</v>
      </c>
      <c r="CZ258" s="47">
        <v>0</v>
      </c>
      <c r="DA258" s="47">
        <v>0</v>
      </c>
      <c r="DB258" s="47">
        <v>0</v>
      </c>
      <c r="DC258" s="47">
        <v>0</v>
      </c>
      <c r="DD258" s="47">
        <v>0</v>
      </c>
      <c r="DE258" s="47">
        <v>0</v>
      </c>
      <c r="DF258" s="47">
        <v>0</v>
      </c>
      <c r="DG258" s="47">
        <v>0</v>
      </c>
      <c r="DH258" s="47">
        <v>0</v>
      </c>
      <c r="DI258" s="47">
        <v>0</v>
      </c>
      <c r="DJ258" s="47">
        <v>0</v>
      </c>
      <c r="DK258" s="47">
        <v>0</v>
      </c>
      <c r="DL258" s="47">
        <v>0</v>
      </c>
      <c r="DM258" s="47">
        <v>0</v>
      </c>
      <c r="DN258" s="47">
        <v>0</v>
      </c>
      <c r="DO258" s="47">
        <v>0</v>
      </c>
      <c r="DP258" s="47">
        <v>0</v>
      </c>
      <c r="DQ258" s="47">
        <v>0</v>
      </c>
      <c r="DR258" s="47">
        <v>0</v>
      </c>
      <c r="DS258" s="47">
        <v>0</v>
      </c>
      <c r="DT258" s="47">
        <v>0</v>
      </c>
      <c r="DU258" s="47">
        <v>0</v>
      </c>
      <c r="DV258" s="47">
        <v>0</v>
      </c>
      <c r="DW258" s="47">
        <v>0</v>
      </c>
      <c r="DX258" s="47">
        <v>0</v>
      </c>
      <c r="DY258" s="47">
        <v>0</v>
      </c>
      <c r="DZ258" s="47">
        <v>0</v>
      </c>
      <c r="EA258" s="47">
        <v>0</v>
      </c>
      <c r="EB258" s="47">
        <v>0</v>
      </c>
      <c r="EC258" s="47">
        <v>0</v>
      </c>
      <c r="ED258" s="47">
        <v>0</v>
      </c>
      <c r="EE258" s="47">
        <v>0</v>
      </c>
      <c r="EF258" s="47">
        <v>0</v>
      </c>
      <c r="EG258" s="47">
        <v>0</v>
      </c>
      <c r="EH258" s="47">
        <v>0</v>
      </c>
      <c r="EI258" s="47">
        <v>0</v>
      </c>
      <c r="EJ258" s="47">
        <v>0</v>
      </c>
      <c r="EK258" s="47">
        <v>0</v>
      </c>
      <c r="EL258" s="47">
        <v>0</v>
      </c>
      <c r="EM258" s="47">
        <v>0</v>
      </c>
      <c r="EN258" s="47">
        <v>0</v>
      </c>
      <c r="EO258" s="47">
        <v>0</v>
      </c>
      <c r="EP258" s="47">
        <v>0</v>
      </c>
      <c r="EQ258" s="47">
        <v>0</v>
      </c>
      <c r="ER258" s="47">
        <v>0</v>
      </c>
      <c r="ES258" s="47">
        <v>0</v>
      </c>
      <c r="ET258" s="47">
        <v>0</v>
      </c>
      <c r="EU258" s="47">
        <v>0</v>
      </c>
      <c r="EV258" s="47">
        <v>0</v>
      </c>
      <c r="EW258" s="47">
        <v>0</v>
      </c>
      <c r="EX258" s="47">
        <v>0</v>
      </c>
      <c r="EY258" s="47">
        <v>0</v>
      </c>
      <c r="EZ258" s="47">
        <v>0</v>
      </c>
      <c r="FA258" s="47">
        <v>0</v>
      </c>
      <c r="FC258" s="47">
        <v>0</v>
      </c>
      <c r="FD258" s="47">
        <v>0</v>
      </c>
      <c r="FF258" s="47">
        <v>0</v>
      </c>
      <c r="FH258" s="47">
        <v>0</v>
      </c>
      <c r="FI258" s="47">
        <v>10487.814224798434</v>
      </c>
      <c r="FK258" s="47">
        <v>-20227.215407178199</v>
      </c>
      <c r="FM258" s="47">
        <v>-1673778.1016976656</v>
      </c>
    </row>
    <row r="259" spans="5:169" x14ac:dyDescent="0.15"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0</v>
      </c>
      <c r="AE259" s="47">
        <v>0</v>
      </c>
      <c r="AF259" s="47">
        <v>0</v>
      </c>
      <c r="AG259" s="47">
        <v>0</v>
      </c>
      <c r="AH259" s="47">
        <v>0</v>
      </c>
      <c r="AI259" s="47">
        <v>0</v>
      </c>
      <c r="AJ259" s="47">
        <v>0</v>
      </c>
      <c r="AK259" s="47">
        <v>0</v>
      </c>
      <c r="AL259" s="47">
        <v>0</v>
      </c>
      <c r="AM259" s="47">
        <v>0</v>
      </c>
      <c r="AN259" s="47">
        <v>0</v>
      </c>
      <c r="AO259" s="47">
        <v>0</v>
      </c>
      <c r="AP259" s="47">
        <v>0</v>
      </c>
      <c r="AQ259" s="47">
        <v>0</v>
      </c>
      <c r="AR259" s="47">
        <v>0</v>
      </c>
      <c r="AS259" s="47">
        <v>0</v>
      </c>
      <c r="AT259" s="47">
        <v>0</v>
      </c>
      <c r="AU259" s="47">
        <v>0</v>
      </c>
      <c r="AV259" s="47">
        <v>0</v>
      </c>
      <c r="AW259" s="47">
        <v>0</v>
      </c>
      <c r="AX259" s="47">
        <v>0</v>
      </c>
      <c r="AY259" s="47">
        <v>0</v>
      </c>
      <c r="AZ259" s="47">
        <v>0</v>
      </c>
      <c r="BA259" s="47">
        <v>0</v>
      </c>
      <c r="BB259" s="47">
        <v>0</v>
      </c>
      <c r="BC259" s="47">
        <v>0</v>
      </c>
      <c r="BD259" s="47">
        <v>0</v>
      </c>
      <c r="BE259" s="47">
        <v>0</v>
      </c>
      <c r="BF259" s="47">
        <v>0</v>
      </c>
      <c r="BG259" s="47">
        <v>0</v>
      </c>
      <c r="BH259" s="47">
        <v>0</v>
      </c>
      <c r="BI259" s="47">
        <v>0</v>
      </c>
      <c r="BJ259" s="47">
        <v>0</v>
      </c>
      <c r="BK259" s="47">
        <v>0</v>
      </c>
      <c r="BL259" s="47">
        <v>0</v>
      </c>
      <c r="BM259" s="47">
        <v>0</v>
      </c>
      <c r="BN259" s="47">
        <v>0</v>
      </c>
      <c r="BO259" s="47">
        <v>0</v>
      </c>
      <c r="BP259" s="47">
        <v>0</v>
      </c>
      <c r="BQ259" s="47">
        <v>0</v>
      </c>
      <c r="BR259" s="47">
        <v>0</v>
      </c>
      <c r="BS259" s="47">
        <v>0</v>
      </c>
      <c r="BT259" s="47">
        <v>0</v>
      </c>
      <c r="BU259" s="47">
        <v>0</v>
      </c>
      <c r="BV259" s="47">
        <v>0</v>
      </c>
      <c r="BW259" s="47">
        <v>0</v>
      </c>
      <c r="BX259" s="47">
        <v>0</v>
      </c>
      <c r="BY259" s="47">
        <v>0</v>
      </c>
      <c r="BZ259" s="47">
        <v>0</v>
      </c>
      <c r="CA259" s="47">
        <v>0</v>
      </c>
      <c r="CB259" s="47">
        <v>0</v>
      </c>
      <c r="CC259" s="47">
        <v>0</v>
      </c>
      <c r="CD259" s="47">
        <v>0</v>
      </c>
      <c r="CE259" s="47">
        <v>0</v>
      </c>
      <c r="CF259" s="47">
        <v>0</v>
      </c>
      <c r="CG259" s="47">
        <v>0</v>
      </c>
      <c r="CH259" s="47">
        <v>0</v>
      </c>
      <c r="CI259" s="47">
        <v>0</v>
      </c>
      <c r="CJ259" s="47">
        <v>0</v>
      </c>
      <c r="CK259" s="47">
        <v>0</v>
      </c>
      <c r="CL259" s="47">
        <v>0</v>
      </c>
      <c r="CM259" s="47">
        <v>0</v>
      </c>
      <c r="CN259" s="47">
        <v>0</v>
      </c>
      <c r="CO259" s="47">
        <v>0</v>
      </c>
      <c r="CP259" s="47">
        <v>0</v>
      </c>
      <c r="CQ259" s="47">
        <v>0</v>
      </c>
      <c r="CR259" s="47">
        <v>0</v>
      </c>
      <c r="CS259" s="47">
        <v>0</v>
      </c>
      <c r="CT259" s="47">
        <v>0</v>
      </c>
      <c r="CU259" s="47">
        <v>0</v>
      </c>
      <c r="CV259" s="47">
        <v>0</v>
      </c>
      <c r="CW259" s="47">
        <v>0</v>
      </c>
      <c r="CX259" s="47">
        <v>0</v>
      </c>
      <c r="CY259" s="47">
        <v>0</v>
      </c>
      <c r="CZ259" s="47">
        <v>0</v>
      </c>
      <c r="DA259" s="47">
        <v>0</v>
      </c>
      <c r="DB259" s="47">
        <v>0</v>
      </c>
      <c r="DC259" s="47">
        <v>0</v>
      </c>
      <c r="DD259" s="47">
        <v>0</v>
      </c>
      <c r="DE259" s="47">
        <v>0</v>
      </c>
      <c r="DF259" s="47">
        <v>0</v>
      </c>
      <c r="DG259" s="47">
        <v>0</v>
      </c>
      <c r="DH259" s="47">
        <v>0</v>
      </c>
      <c r="DI259" s="47">
        <v>0</v>
      </c>
      <c r="DJ259" s="47">
        <v>0</v>
      </c>
      <c r="DK259" s="47">
        <v>0</v>
      </c>
      <c r="DL259" s="47">
        <v>0</v>
      </c>
      <c r="DM259" s="47">
        <v>0</v>
      </c>
      <c r="DN259" s="47">
        <v>0</v>
      </c>
      <c r="DO259" s="47">
        <v>0</v>
      </c>
      <c r="DP259" s="47">
        <v>0</v>
      </c>
      <c r="DQ259" s="47">
        <v>0</v>
      </c>
      <c r="DR259" s="47">
        <v>0</v>
      </c>
      <c r="DS259" s="47">
        <v>0</v>
      </c>
      <c r="DT259" s="47">
        <v>0</v>
      </c>
      <c r="DU259" s="47">
        <v>0</v>
      </c>
      <c r="DV259" s="47">
        <v>0</v>
      </c>
      <c r="DW259" s="47">
        <v>0</v>
      </c>
      <c r="DX259" s="47">
        <v>0</v>
      </c>
      <c r="DY259" s="47">
        <v>0</v>
      </c>
      <c r="DZ259" s="47">
        <v>0</v>
      </c>
      <c r="EA259" s="47">
        <v>0</v>
      </c>
      <c r="EB259" s="47">
        <v>0</v>
      </c>
      <c r="EC259" s="47">
        <v>0</v>
      </c>
      <c r="ED259" s="47">
        <v>0</v>
      </c>
      <c r="EE259" s="47">
        <v>0</v>
      </c>
      <c r="EF259" s="47">
        <v>0</v>
      </c>
      <c r="EG259" s="47">
        <v>0</v>
      </c>
      <c r="EH259" s="47">
        <v>0</v>
      </c>
      <c r="EI259" s="47">
        <v>0</v>
      </c>
      <c r="EJ259" s="47">
        <v>0</v>
      </c>
      <c r="EK259" s="47">
        <v>0</v>
      </c>
      <c r="EL259" s="47">
        <v>0</v>
      </c>
      <c r="EM259" s="47">
        <v>0</v>
      </c>
      <c r="EN259" s="47">
        <v>0</v>
      </c>
      <c r="EO259" s="47">
        <v>0</v>
      </c>
      <c r="EP259" s="47">
        <v>0</v>
      </c>
      <c r="EQ259" s="47">
        <v>0</v>
      </c>
      <c r="ER259" s="47">
        <v>0</v>
      </c>
      <c r="ES259" s="47">
        <v>0</v>
      </c>
      <c r="ET259" s="47">
        <v>0</v>
      </c>
      <c r="EU259" s="47">
        <v>0</v>
      </c>
      <c r="EV259" s="47">
        <v>0</v>
      </c>
      <c r="EW259" s="47">
        <v>0</v>
      </c>
      <c r="EX259" s="47">
        <v>0</v>
      </c>
      <c r="EY259" s="47">
        <v>0</v>
      </c>
      <c r="EZ259" s="47">
        <v>0</v>
      </c>
      <c r="FA259" s="47">
        <v>0</v>
      </c>
      <c r="FC259" s="47">
        <v>0</v>
      </c>
      <c r="FD259" s="47">
        <v>0</v>
      </c>
      <c r="FF259" s="47">
        <v>0</v>
      </c>
      <c r="FH259" s="47">
        <v>0</v>
      </c>
      <c r="FI259" s="47">
        <v>0</v>
      </c>
      <c r="FK259" s="47">
        <v>0</v>
      </c>
      <c r="FM259" s="47">
        <v>0</v>
      </c>
    </row>
    <row r="260" spans="5:169" x14ac:dyDescent="0.15"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  <c r="AB260" s="47">
        <v>0</v>
      </c>
      <c r="AC260" s="47">
        <v>0</v>
      </c>
      <c r="AD260" s="47">
        <v>0</v>
      </c>
      <c r="AE260" s="47">
        <v>0</v>
      </c>
      <c r="AF260" s="47">
        <v>0</v>
      </c>
      <c r="AG260" s="47">
        <v>0</v>
      </c>
      <c r="AH260" s="47">
        <v>0</v>
      </c>
      <c r="AI260" s="47">
        <v>0</v>
      </c>
      <c r="AJ260" s="47">
        <v>0</v>
      </c>
      <c r="AK260" s="47">
        <v>0</v>
      </c>
      <c r="AL260" s="47">
        <v>0</v>
      </c>
      <c r="AM260" s="47">
        <v>0</v>
      </c>
      <c r="AN260" s="47">
        <v>0</v>
      </c>
      <c r="AO260" s="47">
        <v>0</v>
      </c>
      <c r="AP260" s="47">
        <v>0</v>
      </c>
      <c r="AQ260" s="47">
        <v>0</v>
      </c>
      <c r="AR260" s="47">
        <v>0</v>
      </c>
      <c r="AS260" s="47">
        <v>0</v>
      </c>
      <c r="AT260" s="47">
        <v>0</v>
      </c>
      <c r="AU260" s="47">
        <v>0</v>
      </c>
      <c r="AV260" s="47">
        <v>0</v>
      </c>
      <c r="AW260" s="47">
        <v>0</v>
      </c>
      <c r="AX260" s="47">
        <v>0</v>
      </c>
      <c r="AY260" s="47">
        <v>0</v>
      </c>
      <c r="AZ260" s="47">
        <v>0</v>
      </c>
      <c r="BA260" s="47">
        <v>0</v>
      </c>
      <c r="BB260" s="47">
        <v>0</v>
      </c>
      <c r="BC260" s="47">
        <v>0</v>
      </c>
      <c r="BD260" s="47">
        <v>0</v>
      </c>
      <c r="BE260" s="47">
        <v>0</v>
      </c>
      <c r="BF260" s="47">
        <v>0</v>
      </c>
      <c r="BG260" s="47">
        <v>0</v>
      </c>
      <c r="BH260" s="47">
        <v>0</v>
      </c>
      <c r="BI260" s="47">
        <v>0</v>
      </c>
      <c r="BJ260" s="47">
        <v>0</v>
      </c>
      <c r="BK260" s="47">
        <v>0</v>
      </c>
      <c r="BL260" s="47">
        <v>0</v>
      </c>
      <c r="BM260" s="47">
        <v>0</v>
      </c>
      <c r="BN260" s="47">
        <v>0</v>
      </c>
      <c r="BO260" s="47">
        <v>0</v>
      </c>
      <c r="BP260" s="47">
        <v>0</v>
      </c>
      <c r="BQ260" s="47">
        <v>0</v>
      </c>
      <c r="BR260" s="47">
        <v>0</v>
      </c>
      <c r="BS260" s="47">
        <v>0</v>
      </c>
      <c r="BT260" s="47">
        <v>0</v>
      </c>
      <c r="BU260" s="47">
        <v>0</v>
      </c>
      <c r="BV260" s="47">
        <v>0</v>
      </c>
      <c r="BW260" s="47">
        <v>0</v>
      </c>
      <c r="BX260" s="47">
        <v>0</v>
      </c>
      <c r="BY260" s="47">
        <v>0</v>
      </c>
      <c r="BZ260" s="47">
        <v>0</v>
      </c>
      <c r="CA260" s="47">
        <v>0</v>
      </c>
      <c r="CB260" s="47">
        <v>0</v>
      </c>
      <c r="CC260" s="47">
        <v>0</v>
      </c>
      <c r="CD260" s="47">
        <v>0</v>
      </c>
      <c r="CE260" s="47">
        <v>0</v>
      </c>
      <c r="CF260" s="47">
        <v>0</v>
      </c>
      <c r="CG260" s="47">
        <v>0</v>
      </c>
      <c r="CH260" s="47">
        <v>0</v>
      </c>
      <c r="CI260" s="47">
        <v>0</v>
      </c>
      <c r="CJ260" s="47">
        <v>0</v>
      </c>
      <c r="CK260" s="47">
        <v>0</v>
      </c>
      <c r="CL260" s="47">
        <v>0</v>
      </c>
      <c r="CM260" s="47">
        <v>0</v>
      </c>
      <c r="CN260" s="47">
        <v>0</v>
      </c>
      <c r="CO260" s="47">
        <v>0</v>
      </c>
      <c r="CP260" s="47">
        <v>0</v>
      </c>
      <c r="CQ260" s="47">
        <v>0</v>
      </c>
      <c r="CR260" s="47">
        <v>0</v>
      </c>
      <c r="CS260" s="47">
        <v>0</v>
      </c>
      <c r="CT260" s="47">
        <v>0</v>
      </c>
      <c r="CU260" s="47">
        <v>0</v>
      </c>
      <c r="CV260" s="47">
        <v>0</v>
      </c>
      <c r="CW260" s="47">
        <v>0</v>
      </c>
      <c r="CX260" s="47">
        <v>0</v>
      </c>
      <c r="CY260" s="47">
        <v>0</v>
      </c>
      <c r="CZ260" s="47">
        <v>0</v>
      </c>
      <c r="DA260" s="47">
        <v>0</v>
      </c>
      <c r="DB260" s="47">
        <v>0</v>
      </c>
      <c r="DC260" s="47">
        <v>0</v>
      </c>
      <c r="DD260" s="47">
        <v>0</v>
      </c>
      <c r="DE260" s="47">
        <v>0</v>
      </c>
      <c r="DF260" s="47">
        <v>0</v>
      </c>
      <c r="DG260" s="47">
        <v>0</v>
      </c>
      <c r="DH260" s="47">
        <v>0</v>
      </c>
      <c r="DI260" s="47">
        <v>0</v>
      </c>
      <c r="DJ260" s="47">
        <v>0</v>
      </c>
      <c r="DK260" s="47">
        <v>0</v>
      </c>
      <c r="DL260" s="47">
        <v>0</v>
      </c>
      <c r="DM260" s="47">
        <v>0</v>
      </c>
      <c r="DN260" s="47">
        <v>0</v>
      </c>
      <c r="DO260" s="47">
        <v>0</v>
      </c>
      <c r="DP260" s="47">
        <v>0</v>
      </c>
      <c r="DQ260" s="47">
        <v>0</v>
      </c>
      <c r="DR260" s="47">
        <v>0</v>
      </c>
      <c r="DS260" s="47">
        <v>0</v>
      </c>
      <c r="DT260" s="47">
        <v>0</v>
      </c>
      <c r="DU260" s="47">
        <v>0</v>
      </c>
      <c r="DV260" s="47">
        <v>0</v>
      </c>
      <c r="DW260" s="47">
        <v>0</v>
      </c>
      <c r="DX260" s="47">
        <v>0</v>
      </c>
      <c r="DY260" s="47">
        <v>0</v>
      </c>
      <c r="DZ260" s="47">
        <v>0</v>
      </c>
      <c r="EA260" s="47">
        <v>0</v>
      </c>
      <c r="EB260" s="47">
        <v>0</v>
      </c>
      <c r="EC260" s="47">
        <v>0</v>
      </c>
      <c r="ED260" s="47">
        <v>0</v>
      </c>
      <c r="EE260" s="47">
        <v>0</v>
      </c>
      <c r="EF260" s="47">
        <v>0</v>
      </c>
      <c r="EG260" s="47">
        <v>0</v>
      </c>
      <c r="EH260" s="47">
        <v>0</v>
      </c>
      <c r="EI260" s="47">
        <v>0</v>
      </c>
      <c r="EJ260" s="47">
        <v>0</v>
      </c>
      <c r="EK260" s="47">
        <v>0</v>
      </c>
      <c r="EL260" s="47">
        <v>0</v>
      </c>
      <c r="EM260" s="47">
        <v>0</v>
      </c>
      <c r="EN260" s="47">
        <v>0</v>
      </c>
      <c r="EO260" s="47">
        <v>0</v>
      </c>
      <c r="EP260" s="47">
        <v>0</v>
      </c>
      <c r="EQ260" s="47">
        <v>0</v>
      </c>
      <c r="ER260" s="47">
        <v>0</v>
      </c>
      <c r="ES260" s="47">
        <v>0</v>
      </c>
      <c r="ET260" s="47">
        <v>0</v>
      </c>
      <c r="EU260" s="47">
        <v>0</v>
      </c>
      <c r="EV260" s="47">
        <v>0</v>
      </c>
      <c r="EW260" s="47">
        <v>0</v>
      </c>
      <c r="EX260" s="47">
        <v>0</v>
      </c>
      <c r="EY260" s="47">
        <v>0</v>
      </c>
      <c r="EZ260" s="47">
        <v>0</v>
      </c>
      <c r="FA260" s="47">
        <v>0</v>
      </c>
      <c r="FC260" s="47">
        <v>0</v>
      </c>
      <c r="FD260" s="47">
        <v>0</v>
      </c>
      <c r="FF260" s="47">
        <v>0</v>
      </c>
      <c r="FH260" s="47">
        <v>0</v>
      </c>
      <c r="FI260" s="47">
        <v>0</v>
      </c>
      <c r="FK260" s="47">
        <v>0</v>
      </c>
      <c r="FM260" s="47">
        <v>0</v>
      </c>
    </row>
    <row r="261" spans="5:169" x14ac:dyDescent="0.15">
      <c r="E261" s="47">
        <v>-9035.0737106614833</v>
      </c>
      <c r="F261" s="47">
        <v>-978.64405373796785</v>
      </c>
      <c r="G261" s="47">
        <v>-2815.3358662434339</v>
      </c>
      <c r="H261" s="47">
        <v>-1455.0342691024921</v>
      </c>
      <c r="I261" s="47">
        <v>-2628.4855045236018</v>
      </c>
      <c r="J261" s="47">
        <v>-3255.7428704203421</v>
      </c>
      <c r="K261" s="47">
        <v>-2381.3956270499102</v>
      </c>
      <c r="L261" s="47">
        <v>-476.43238156545522</v>
      </c>
      <c r="M261" s="47">
        <v>-104.51299761085491</v>
      </c>
      <c r="N261" s="47">
        <v>-2697.50449945739</v>
      </c>
      <c r="O261" s="47">
        <v>-6671.4599822616328</v>
      </c>
      <c r="P261" s="47">
        <v>-4155.2475591601069</v>
      </c>
      <c r="Q261" s="47">
        <v>-293.04703691932929</v>
      </c>
      <c r="R261" s="47">
        <v>-713.18571680100854</v>
      </c>
      <c r="S261" s="47">
        <v>-1234.3219380445396</v>
      </c>
      <c r="T261" s="47">
        <v>-545.99755848892221</v>
      </c>
      <c r="U261" s="47">
        <v>-222.28314964594884</v>
      </c>
      <c r="V261" s="47">
        <v>-4905.3696543357983</v>
      </c>
      <c r="W261" s="47">
        <v>-6802.7728863613338</v>
      </c>
      <c r="X261" s="47">
        <v>-126.18973512466464</v>
      </c>
      <c r="Y261" s="47">
        <v>-4715.4743558876435</v>
      </c>
      <c r="Z261" s="47">
        <v>-20438.218168209954</v>
      </c>
      <c r="AA261" s="47">
        <v>-3242.3824466629699</v>
      </c>
      <c r="AB261" s="47">
        <v>-2478.1623881208088</v>
      </c>
      <c r="AC261" s="47">
        <v>-2126.5940715487336</v>
      </c>
      <c r="AD261" s="47">
        <v>-1794.176595497634</v>
      </c>
      <c r="AE261" s="47">
        <v>-4081.1242095083344</v>
      </c>
      <c r="AF261" s="47">
        <v>-1481.5687410290438</v>
      </c>
      <c r="AG261" s="47">
        <v>-1736.7352319784166</v>
      </c>
      <c r="AH261" s="47">
        <v>-1617.7972851926138</v>
      </c>
      <c r="AI261" s="47">
        <v>-1385.826771584826</v>
      </c>
      <c r="AJ261" s="47">
        <v>-3202.4479470200695</v>
      </c>
      <c r="AK261" s="47">
        <v>-3379.3208298870913</v>
      </c>
      <c r="AL261" s="47">
        <v>-5017.3995597846642</v>
      </c>
      <c r="AM261" s="47">
        <v>-1160.411020823663</v>
      </c>
      <c r="AN261" s="47">
        <v>-1737.3247992212127</v>
      </c>
      <c r="AO261" s="47">
        <v>-38702.835708289676</v>
      </c>
      <c r="AP261" s="47">
        <v>-1644.8143425840058</v>
      </c>
      <c r="AQ261" s="47">
        <v>-1415.5596796689272</v>
      </c>
      <c r="AR261" s="47">
        <v>-6051.5658449572984</v>
      </c>
      <c r="AS261" s="47">
        <v>-45930.815293051761</v>
      </c>
      <c r="AT261" s="47">
        <v>-15113.159293356213</v>
      </c>
      <c r="AU261" s="47">
        <v>-123668.68196290365</v>
      </c>
      <c r="AV261" s="47">
        <v>-15594.801204543142</v>
      </c>
      <c r="AW261" s="47">
        <v>-253.25514705931346</v>
      </c>
      <c r="AX261" s="47">
        <v>-1236.3326875865264</v>
      </c>
      <c r="AY261" s="47">
        <v>-1152.8559513170253</v>
      </c>
      <c r="AZ261" s="47">
        <v>-109069.98912432718</v>
      </c>
      <c r="BA261" s="47">
        <v>-915.34972798022511</v>
      </c>
      <c r="BB261" s="47">
        <v>-343.08646841084482</v>
      </c>
      <c r="BC261" s="47">
        <v>0</v>
      </c>
      <c r="BD261" s="47">
        <v>-155.02022642021973</v>
      </c>
      <c r="BE261" s="47">
        <v>-378.08121540141542</v>
      </c>
      <c r="BF261" s="47">
        <v>0</v>
      </c>
      <c r="BG261" s="47">
        <v>0</v>
      </c>
      <c r="BH261" s="47">
        <v>0</v>
      </c>
      <c r="BI261" s="47">
        <v>-188.28287888749787</v>
      </c>
      <c r="BJ261" s="47">
        <v>-23862.057828051366</v>
      </c>
      <c r="BK261" s="47">
        <v>-1873.9947842402012</v>
      </c>
      <c r="BL261" s="47">
        <v>-52.519344605431804</v>
      </c>
      <c r="BM261" s="47">
        <v>-724.5943742581353</v>
      </c>
      <c r="BN261" s="47">
        <v>-24399.167511161431</v>
      </c>
      <c r="BO261" s="47">
        <v>-536.10324791578932</v>
      </c>
      <c r="BP261" s="47">
        <v>-6494.0489307715743</v>
      </c>
      <c r="BQ261" s="47">
        <v>-723.83986807070585</v>
      </c>
      <c r="BR261" s="47">
        <v>-45463.876551644353</v>
      </c>
      <c r="BS261" s="47">
        <v>-911.13160013613981</v>
      </c>
      <c r="BT261" s="47">
        <v>-2324.8703976890797</v>
      </c>
      <c r="BU261" s="47">
        <v>-7455.6919075609749</v>
      </c>
      <c r="BV261" s="47">
        <v>-2769.3970166919062</v>
      </c>
      <c r="BW261" s="47">
        <v>-74.378947588174469</v>
      </c>
      <c r="BX261" s="47">
        <v>-3966.4831941933217</v>
      </c>
      <c r="BY261" s="47">
        <v>-16.046649636922837</v>
      </c>
      <c r="BZ261" s="47">
        <v>-7006.8187557102428</v>
      </c>
      <c r="CA261" s="47">
        <v>-6095.3806787845042</v>
      </c>
      <c r="CB261" s="47">
        <v>-3208.4540852321434</v>
      </c>
      <c r="CC261" s="47">
        <v>-2927.4706500252487</v>
      </c>
      <c r="CD261" s="47">
        <v>-9108.2746160229617</v>
      </c>
      <c r="CE261" s="47">
        <v>-3396.3489796079671</v>
      </c>
      <c r="CF261" s="47">
        <v>-6434.6327675170887</v>
      </c>
      <c r="CG261" s="47">
        <v>-3847.1539932579017</v>
      </c>
      <c r="CH261" s="47">
        <v>-3978.0865891747117</v>
      </c>
      <c r="CI261" s="47">
        <v>-6083.8887753054405</v>
      </c>
      <c r="CJ261" s="47">
        <v>-1341.1552649619912</v>
      </c>
      <c r="CK261" s="47">
        <v>-4075.4884135436059</v>
      </c>
      <c r="CL261" s="47">
        <v>-9905.1910750960087</v>
      </c>
      <c r="CM261" s="47">
        <v>-3259.4127229021151</v>
      </c>
      <c r="CN261" s="47">
        <v>-3878.2443347072249</v>
      </c>
      <c r="CO261" s="47">
        <v>-1129.4548560306639</v>
      </c>
      <c r="CP261" s="47">
        <v>-2847.4970726647844</v>
      </c>
      <c r="CQ261" s="47">
        <v>-1075.0447988908409</v>
      </c>
      <c r="CR261" s="47">
        <v>-1783.0395504746052</v>
      </c>
      <c r="CS261" s="47">
        <v>-1166.3788565348943</v>
      </c>
      <c r="CT261" s="47">
        <v>-5693.7103733485692</v>
      </c>
      <c r="CU261" s="47">
        <v>-533.02130057432419</v>
      </c>
      <c r="CV261" s="47">
        <v>-1241.6309872796353</v>
      </c>
      <c r="CW261" s="47">
        <v>-18264.636507449264</v>
      </c>
      <c r="CX261" s="47">
        <v>-8563.2846774823265</v>
      </c>
      <c r="CY261" s="47">
        <v>-10372.291829206704</v>
      </c>
      <c r="CZ261" s="47">
        <v>-200415.75904292174</v>
      </c>
      <c r="DA261" s="47">
        <v>-693761.74666951504</v>
      </c>
      <c r="DB261" s="47">
        <v>-41.473911018994102</v>
      </c>
      <c r="DC261" s="47">
        <v>-3765.9122146781492</v>
      </c>
      <c r="DD261" s="47">
        <v>-458.92761461172017</v>
      </c>
      <c r="DE261" s="47">
        <v>0</v>
      </c>
      <c r="DF261" s="47">
        <v>0</v>
      </c>
      <c r="DG261" s="47">
        <v>0</v>
      </c>
      <c r="DH261" s="47">
        <v>0</v>
      </c>
      <c r="DI261" s="47">
        <v>-1919.8733511898022</v>
      </c>
      <c r="DJ261" s="47">
        <v>-9686.8384369383421</v>
      </c>
      <c r="DK261" s="47">
        <v>0</v>
      </c>
      <c r="DL261" s="47">
        <v>0</v>
      </c>
      <c r="DM261" s="47">
        <v>-1504408.9136390807</v>
      </c>
      <c r="DN261" s="47">
        <v>-48478.079314868999</v>
      </c>
      <c r="DO261" s="47">
        <v>-75.727645785600146</v>
      </c>
      <c r="DP261" s="47">
        <v>-704.56899711210804</v>
      </c>
      <c r="DQ261" s="47">
        <v>-80.927346817423171</v>
      </c>
      <c r="DR261" s="47">
        <v>-2817.9889238240935</v>
      </c>
      <c r="DS261" s="47">
        <v>-3208.6754633784203</v>
      </c>
      <c r="DT261" s="47">
        <v>-1025.7990127646099</v>
      </c>
      <c r="DU261" s="47">
        <v>-15757.484537326416</v>
      </c>
      <c r="DV261" s="47">
        <v>-2299.0429185944099</v>
      </c>
      <c r="DW261" s="47">
        <v>-84101.058916238544</v>
      </c>
      <c r="DX261" s="47">
        <v>-227857.51275720311</v>
      </c>
      <c r="DY261" s="47">
        <v>-2761.5669233348244</v>
      </c>
      <c r="DZ261" s="47">
        <v>-1479.5892448144846</v>
      </c>
      <c r="EA261" s="47">
        <v>-2695.8884298845824</v>
      </c>
      <c r="EB261" s="47">
        <v>0</v>
      </c>
      <c r="EC261" s="47">
        <v>0</v>
      </c>
      <c r="ED261" s="47">
        <v>-2698.4463885452883</v>
      </c>
      <c r="EE261" s="47">
        <v>-353.10099122284612</v>
      </c>
      <c r="EF261" s="47">
        <v>-1173.427002666105</v>
      </c>
      <c r="EG261" s="47">
        <v>-188835.09996782136</v>
      </c>
      <c r="EH261" s="47">
        <v>-10599.813929152067</v>
      </c>
      <c r="EI261" s="47">
        <v>-31832.638141880754</v>
      </c>
      <c r="EJ261" s="47">
        <v>-16225.570128841942</v>
      </c>
      <c r="EK261" s="47">
        <v>-8165.0815986710786</v>
      </c>
      <c r="EL261" s="47">
        <v>-9980.843475797843</v>
      </c>
      <c r="EM261" s="47">
        <v>-5784.4127813854338</v>
      </c>
      <c r="EN261" s="47">
        <v>-570.31524701995727</v>
      </c>
      <c r="EO261" s="47">
        <v>-4009.6257347080746</v>
      </c>
      <c r="EP261" s="47">
        <v>-110904.29903323369</v>
      </c>
      <c r="EQ261" s="47">
        <v>-10431.283054262994</v>
      </c>
      <c r="ER261" s="47">
        <v>-51825.230709351912</v>
      </c>
      <c r="ES261" s="47">
        <v>-27044.58605204885</v>
      </c>
      <c r="ET261" s="47">
        <v>-898.89884878246312</v>
      </c>
      <c r="EU261" s="47">
        <v>-6983.644409596307</v>
      </c>
      <c r="EV261" s="47">
        <v>-3411.8237530413944</v>
      </c>
      <c r="EW261" s="47">
        <v>-6123.8126308247174</v>
      </c>
      <c r="EX261" s="47">
        <v>-6176.6216803878706</v>
      </c>
      <c r="EY261" s="47">
        <v>-9383.5886709757906</v>
      </c>
      <c r="EZ261" s="47">
        <v>0</v>
      </c>
      <c r="FA261" s="47">
        <v>-23088.395367679121</v>
      </c>
      <c r="FC261" s="47">
        <v>-102484.73268267521</v>
      </c>
      <c r="FD261" s="47">
        <v>-2101667.1574884765</v>
      </c>
      <c r="FF261" s="47">
        <v>0</v>
      </c>
      <c r="FH261" s="47">
        <v>0</v>
      </c>
      <c r="FI261" s="47">
        <v>-100515.66096920063</v>
      </c>
      <c r="FK261" s="47">
        <v>-0.52456778837258122</v>
      </c>
      <c r="FM261" s="47">
        <v>-6370743.6734601604</v>
      </c>
    </row>
    <row r="262" spans="5:169" x14ac:dyDescent="0.15"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0</v>
      </c>
      <c r="AE262" s="47">
        <v>0</v>
      </c>
      <c r="AF262" s="47">
        <v>0</v>
      </c>
      <c r="AG262" s="47">
        <v>0</v>
      </c>
      <c r="AH262" s="47">
        <v>0</v>
      </c>
      <c r="AI262" s="47">
        <v>0</v>
      </c>
      <c r="AJ262" s="47">
        <v>0</v>
      </c>
      <c r="AK262" s="47">
        <v>0</v>
      </c>
      <c r="AL262" s="47">
        <v>0</v>
      </c>
      <c r="AM262" s="47">
        <v>0</v>
      </c>
      <c r="AN262" s="47">
        <v>0</v>
      </c>
      <c r="AO262" s="47">
        <v>0</v>
      </c>
      <c r="AP262" s="47">
        <v>0</v>
      </c>
      <c r="AQ262" s="47">
        <v>0</v>
      </c>
      <c r="AR262" s="47">
        <v>0</v>
      </c>
      <c r="AS262" s="47">
        <v>0</v>
      </c>
      <c r="AT262" s="47">
        <v>0</v>
      </c>
      <c r="AU262" s="47">
        <v>0</v>
      </c>
      <c r="AV262" s="47">
        <v>0</v>
      </c>
      <c r="AW262" s="47">
        <v>0</v>
      </c>
      <c r="AX262" s="47">
        <v>0</v>
      </c>
      <c r="AY262" s="47">
        <v>0</v>
      </c>
      <c r="AZ262" s="47">
        <v>0</v>
      </c>
      <c r="BA262" s="47">
        <v>0</v>
      </c>
      <c r="BB262" s="47">
        <v>0</v>
      </c>
      <c r="BC262" s="47">
        <v>0</v>
      </c>
      <c r="BD262" s="47">
        <v>0</v>
      </c>
      <c r="BE262" s="47">
        <v>0</v>
      </c>
      <c r="BF262" s="47">
        <v>0</v>
      </c>
      <c r="BG262" s="47">
        <v>0</v>
      </c>
      <c r="BH262" s="47">
        <v>0</v>
      </c>
      <c r="BI262" s="47">
        <v>0</v>
      </c>
      <c r="BJ262" s="47">
        <v>0</v>
      </c>
      <c r="BK262" s="47">
        <v>0</v>
      </c>
      <c r="BL262" s="47">
        <v>0</v>
      </c>
      <c r="BM262" s="47">
        <v>0</v>
      </c>
      <c r="BN262" s="47">
        <v>0</v>
      </c>
      <c r="BO262" s="47">
        <v>0</v>
      </c>
      <c r="BP262" s="47">
        <v>0</v>
      </c>
      <c r="BQ262" s="47">
        <v>0</v>
      </c>
      <c r="BR262" s="47">
        <v>0</v>
      </c>
      <c r="BS262" s="47">
        <v>0</v>
      </c>
      <c r="BT262" s="47">
        <v>0</v>
      </c>
      <c r="BU262" s="47">
        <v>0</v>
      </c>
      <c r="BV262" s="47">
        <v>0</v>
      </c>
      <c r="BW262" s="47">
        <v>0</v>
      </c>
      <c r="BX262" s="47">
        <v>0</v>
      </c>
      <c r="BY262" s="47">
        <v>0</v>
      </c>
      <c r="BZ262" s="47">
        <v>0</v>
      </c>
      <c r="CA262" s="47">
        <v>0</v>
      </c>
      <c r="CB262" s="47">
        <v>0</v>
      </c>
      <c r="CC262" s="47">
        <v>0</v>
      </c>
      <c r="CD262" s="47">
        <v>0</v>
      </c>
      <c r="CE262" s="47">
        <v>0</v>
      </c>
      <c r="CF262" s="47">
        <v>0</v>
      </c>
      <c r="CG262" s="47">
        <v>0</v>
      </c>
      <c r="CH262" s="47">
        <v>0</v>
      </c>
      <c r="CI262" s="47">
        <v>0</v>
      </c>
      <c r="CJ262" s="47">
        <v>0</v>
      </c>
      <c r="CK262" s="47">
        <v>0</v>
      </c>
      <c r="CL262" s="47">
        <v>0</v>
      </c>
      <c r="CM262" s="47">
        <v>0</v>
      </c>
      <c r="CN262" s="47">
        <v>0</v>
      </c>
      <c r="CO262" s="47">
        <v>0</v>
      </c>
      <c r="CP262" s="47">
        <v>0</v>
      </c>
      <c r="CQ262" s="47">
        <v>0</v>
      </c>
      <c r="CR262" s="47">
        <v>0</v>
      </c>
      <c r="CS262" s="47">
        <v>0</v>
      </c>
      <c r="CT262" s="47">
        <v>0</v>
      </c>
      <c r="CU262" s="47">
        <v>0</v>
      </c>
      <c r="CV262" s="47">
        <v>0</v>
      </c>
      <c r="CW262" s="47">
        <v>0</v>
      </c>
      <c r="CX262" s="47">
        <v>0</v>
      </c>
      <c r="CY262" s="47">
        <v>0</v>
      </c>
      <c r="CZ262" s="47">
        <v>0</v>
      </c>
      <c r="DA262" s="47">
        <v>0</v>
      </c>
      <c r="DB262" s="47">
        <v>0</v>
      </c>
      <c r="DC262" s="47">
        <v>0</v>
      </c>
      <c r="DD262" s="47">
        <v>0</v>
      </c>
      <c r="DE262" s="47">
        <v>0</v>
      </c>
      <c r="DF262" s="47">
        <v>0</v>
      </c>
      <c r="DG262" s="47">
        <v>0</v>
      </c>
      <c r="DH262" s="47">
        <v>0</v>
      </c>
      <c r="DI262" s="47">
        <v>0</v>
      </c>
      <c r="DJ262" s="47">
        <v>0</v>
      </c>
      <c r="DK262" s="47">
        <v>0</v>
      </c>
      <c r="DL262" s="47">
        <v>0</v>
      </c>
      <c r="DM262" s="47">
        <v>0</v>
      </c>
      <c r="DN262" s="47">
        <v>0</v>
      </c>
      <c r="DO262" s="47">
        <v>0</v>
      </c>
      <c r="DP262" s="47">
        <v>0</v>
      </c>
      <c r="DQ262" s="47">
        <v>0</v>
      </c>
      <c r="DR262" s="47">
        <v>0</v>
      </c>
      <c r="DS262" s="47">
        <v>0</v>
      </c>
      <c r="DT262" s="47">
        <v>0</v>
      </c>
      <c r="DU262" s="47">
        <v>0</v>
      </c>
      <c r="DV262" s="47">
        <v>0</v>
      </c>
      <c r="DW262" s="47">
        <v>0</v>
      </c>
      <c r="DX262" s="47">
        <v>0</v>
      </c>
      <c r="DY262" s="47">
        <v>0</v>
      </c>
      <c r="DZ262" s="47">
        <v>0</v>
      </c>
      <c r="EA262" s="47">
        <v>0</v>
      </c>
      <c r="EB262" s="47">
        <v>0</v>
      </c>
      <c r="EC262" s="47">
        <v>0</v>
      </c>
      <c r="ED262" s="47">
        <v>0</v>
      </c>
      <c r="EE262" s="47">
        <v>0</v>
      </c>
      <c r="EF262" s="47">
        <v>0</v>
      </c>
      <c r="EG262" s="47">
        <v>0</v>
      </c>
      <c r="EH262" s="47">
        <v>0</v>
      </c>
      <c r="EI262" s="47">
        <v>0</v>
      </c>
      <c r="EJ262" s="47">
        <v>0</v>
      </c>
      <c r="EK262" s="47">
        <v>0</v>
      </c>
      <c r="EL262" s="47">
        <v>0</v>
      </c>
      <c r="EM262" s="47">
        <v>0</v>
      </c>
      <c r="EN262" s="47">
        <v>0</v>
      </c>
      <c r="EO262" s="47">
        <v>0</v>
      </c>
      <c r="EP262" s="47">
        <v>0</v>
      </c>
      <c r="EQ262" s="47">
        <v>0</v>
      </c>
      <c r="ER262" s="47">
        <v>0</v>
      </c>
      <c r="ES262" s="47">
        <v>0</v>
      </c>
      <c r="ET262" s="47">
        <v>0</v>
      </c>
      <c r="EU262" s="47">
        <v>0</v>
      </c>
      <c r="EV262" s="47">
        <v>0</v>
      </c>
      <c r="EW262" s="47">
        <v>0</v>
      </c>
      <c r="EX262" s="47">
        <v>0</v>
      </c>
      <c r="EY262" s="47">
        <v>0</v>
      </c>
      <c r="EZ262" s="47">
        <v>0</v>
      </c>
      <c r="FA262" s="47">
        <v>0</v>
      </c>
      <c r="FC262" s="47">
        <v>0</v>
      </c>
      <c r="FD262" s="47">
        <v>0</v>
      </c>
      <c r="FF262" s="47">
        <v>0</v>
      </c>
      <c r="FH262" s="47">
        <v>0</v>
      </c>
      <c r="FI262" s="47">
        <v>0</v>
      </c>
      <c r="FK262" s="47">
        <v>0</v>
      </c>
      <c r="FM262" s="47">
        <v>0</v>
      </c>
    </row>
    <row r="269" spans="5:169" x14ac:dyDescent="0.15">
      <c r="E269" s="47">
        <v>5142017.6005221941</v>
      </c>
      <c r="F269" s="47">
        <v>393743.07185743196</v>
      </c>
      <c r="G269" s="47">
        <v>4564724.8473136434</v>
      </c>
      <c r="H269" s="47">
        <v>1448317.4808507527</v>
      </c>
      <c r="I269" s="47">
        <v>838625.93113662524</v>
      </c>
      <c r="J269" s="47">
        <v>3131747.3207968473</v>
      </c>
      <c r="K269" s="47">
        <v>550667.08911897161</v>
      </c>
      <c r="L269" s="47">
        <v>725283.68460340588</v>
      </c>
      <c r="M269" s="47">
        <v>728304.64324229909</v>
      </c>
      <c r="N269" s="47">
        <v>1193831.7112082464</v>
      </c>
      <c r="O269" s="47">
        <v>421814.01332813926</v>
      </c>
      <c r="P269" s="47">
        <v>2595251.8326819893</v>
      </c>
      <c r="Q269" s="47">
        <v>2291096.8175646286</v>
      </c>
      <c r="R269" s="47">
        <v>2009170.0490764913</v>
      </c>
      <c r="S269" s="47">
        <v>231418.81071166028</v>
      </c>
      <c r="T269" s="47">
        <v>6990077.6337168505</v>
      </c>
      <c r="U269" s="47">
        <v>3509795.9904955034</v>
      </c>
      <c r="V269" s="47">
        <v>2419835.6879542992</v>
      </c>
      <c r="W269" s="47">
        <v>816722.70576565457</v>
      </c>
      <c r="X269" s="47">
        <v>1813878.8992571633</v>
      </c>
      <c r="Y269" s="47">
        <v>824131.60309783684</v>
      </c>
      <c r="Z269" s="47">
        <v>3849470.0598260127</v>
      </c>
      <c r="AA269" s="47">
        <v>2445825.4275393235</v>
      </c>
      <c r="AB269" s="47">
        <v>1764511.5353045387</v>
      </c>
      <c r="AC269" s="47">
        <v>401541.67311379011</v>
      </c>
      <c r="AD269" s="47">
        <v>1988425.1454729992</v>
      </c>
      <c r="AE269" s="47">
        <v>7717671.0010158373</v>
      </c>
      <c r="AF269" s="47">
        <v>1059171.5574474558</v>
      </c>
      <c r="AG269" s="47">
        <v>765042.19446924492</v>
      </c>
      <c r="AH269" s="47">
        <v>1352252.1422151227</v>
      </c>
      <c r="AI269" s="47">
        <v>1983596.2652462327</v>
      </c>
      <c r="AJ269" s="47">
        <v>9280061.9765788727</v>
      </c>
      <c r="AK269" s="47">
        <v>3754907.3415958583</v>
      </c>
      <c r="AL269" s="47">
        <v>3178838.997069052</v>
      </c>
      <c r="AM269" s="47">
        <v>4565185.0098346686</v>
      </c>
      <c r="AN269" s="47">
        <v>3110922.5831423327</v>
      </c>
      <c r="AO269" s="47">
        <v>3725108.2234627339</v>
      </c>
      <c r="AP269" s="47">
        <v>1913445.6020313606</v>
      </c>
      <c r="AQ269" s="47">
        <v>1155907.6357040056</v>
      </c>
      <c r="AR269" s="47">
        <v>2659244.1082507102</v>
      </c>
      <c r="AS269" s="47">
        <v>3840949.5019635921</v>
      </c>
      <c r="AT269" s="47">
        <v>1221111.2592635402</v>
      </c>
      <c r="AU269" s="47">
        <v>5312804.3763024351</v>
      </c>
      <c r="AV269" s="47">
        <v>1601330.3384487831</v>
      </c>
      <c r="AW269" s="47">
        <v>663339.86624770705</v>
      </c>
      <c r="AX269" s="47">
        <v>1846819.3921510479</v>
      </c>
      <c r="AY269" s="47">
        <v>4324201.5695843073</v>
      </c>
      <c r="AZ269" s="47">
        <v>5150320.2322234837</v>
      </c>
      <c r="BA269" s="47">
        <v>972770.66870645934</v>
      </c>
      <c r="BB269" s="47">
        <v>8671995.3129177988</v>
      </c>
      <c r="BC269" s="47">
        <v>2039258.5052111996</v>
      </c>
      <c r="BD269" s="47">
        <v>1895068.8696688453</v>
      </c>
      <c r="BE269" s="47">
        <v>6736352.1182979643</v>
      </c>
      <c r="BF269" s="47">
        <v>3244454.6803698782</v>
      </c>
      <c r="BG269" s="47">
        <v>9843139.5293639712</v>
      </c>
      <c r="BH269" s="47">
        <v>4319925.2619218202</v>
      </c>
      <c r="BI269" s="47">
        <v>2556733.1645032521</v>
      </c>
      <c r="BJ269" s="47">
        <v>1720342.1553232414</v>
      </c>
      <c r="BK269" s="47">
        <v>616316.50626317447</v>
      </c>
      <c r="BL269" s="47">
        <v>1567615.3975645485</v>
      </c>
      <c r="BM269" s="47">
        <v>1127499.1578464496</v>
      </c>
      <c r="BN269" s="47">
        <v>12570388.608540293</v>
      </c>
      <c r="BO269" s="47">
        <v>929967.04358506482</v>
      </c>
      <c r="BP269" s="47">
        <v>5043832.1421244955</v>
      </c>
      <c r="BQ269" s="47">
        <v>6336804.2616343778</v>
      </c>
      <c r="BR269" s="47">
        <v>13758712.316218931</v>
      </c>
      <c r="BS269" s="47">
        <v>1620288.41460214</v>
      </c>
      <c r="BT269" s="47">
        <v>2236175.9922297052</v>
      </c>
      <c r="BU269" s="47">
        <v>2535729.3050602456</v>
      </c>
      <c r="BV269" s="47">
        <v>3124402.5301389452</v>
      </c>
      <c r="BW269" s="47">
        <v>2695961.2799409372</v>
      </c>
      <c r="BX269" s="47">
        <v>630033.80351538863</v>
      </c>
      <c r="BY269" s="47">
        <v>4673700.7748356406</v>
      </c>
      <c r="BZ269" s="47">
        <v>4025952.4755829237</v>
      </c>
      <c r="CA269" s="47">
        <v>1844870.7423389403</v>
      </c>
      <c r="CB269" s="47">
        <v>850120.2071411236</v>
      </c>
      <c r="CC269" s="47">
        <v>912617.80390518578</v>
      </c>
      <c r="CD269" s="47">
        <v>3876228.8595334864</v>
      </c>
      <c r="CE269" s="47">
        <v>13513455.483740708</v>
      </c>
      <c r="CF269" s="47">
        <v>12866209.653316839</v>
      </c>
      <c r="CG269" s="47">
        <v>2322390.3859621412</v>
      </c>
      <c r="CH269" s="47">
        <v>1789212.9197749626</v>
      </c>
      <c r="CI269" s="47">
        <v>2806493.8644943568</v>
      </c>
      <c r="CJ269" s="47">
        <v>2991035.1908858349</v>
      </c>
      <c r="CK269" s="47">
        <v>8415644.843377674</v>
      </c>
      <c r="CL269" s="47">
        <v>4579233.1594589911</v>
      </c>
      <c r="CM269" s="47">
        <v>2140102.879717093</v>
      </c>
      <c r="CN269" s="47">
        <v>5313949.3367749611</v>
      </c>
      <c r="CO269" s="47">
        <v>1938756.1893924656</v>
      </c>
      <c r="CP269" s="47">
        <v>7273946.1102879876</v>
      </c>
      <c r="CQ269" s="47">
        <v>10146558.169739585</v>
      </c>
      <c r="CR269" s="47">
        <v>1319797.3165840872</v>
      </c>
      <c r="CS269" s="47">
        <v>1993733.1897860281</v>
      </c>
      <c r="CT269" s="47">
        <v>13416700.903514536</v>
      </c>
      <c r="CU269" s="47">
        <v>1291955.7646930045</v>
      </c>
      <c r="CV269" s="47">
        <v>2789374.3747869586</v>
      </c>
      <c r="CW269" s="47">
        <v>1247151.8495856433</v>
      </c>
      <c r="CX269" s="47">
        <v>108289.36107846523</v>
      </c>
      <c r="CY269" s="47">
        <v>728790.39525031403</v>
      </c>
      <c r="CZ269" s="47">
        <v>9772540.3119025026</v>
      </c>
      <c r="DA269" s="47">
        <v>738015.27963318862</v>
      </c>
      <c r="DB269" s="47">
        <v>237614.91230126494</v>
      </c>
      <c r="DC269" s="47">
        <v>54254649.007885449</v>
      </c>
      <c r="DD269" s="47">
        <v>6490838.1580727091</v>
      </c>
      <c r="DE269" s="47">
        <v>14093025.125816675</v>
      </c>
      <c r="DF269" s="47">
        <v>8034565.5717465263</v>
      </c>
      <c r="DG269" s="47">
        <v>5289627.430477825</v>
      </c>
      <c r="DH269" s="47">
        <v>7500993.866371369</v>
      </c>
      <c r="DI269" s="47">
        <v>2060271.9394933295</v>
      </c>
      <c r="DJ269" s="47">
        <v>995923.74189263885</v>
      </c>
      <c r="DK269" s="47">
        <v>422721.48321174458</v>
      </c>
      <c r="DL269" s="47">
        <v>315698.18549035664</v>
      </c>
      <c r="DM269" s="47">
        <v>1763538.8916962557</v>
      </c>
      <c r="DN269" s="47">
        <v>4034848.6199661568</v>
      </c>
      <c r="DO269" s="47">
        <v>23347.799826217604</v>
      </c>
      <c r="DP269" s="47">
        <v>769853.79266047152</v>
      </c>
      <c r="DQ269" s="47">
        <v>683505.03832906554</v>
      </c>
      <c r="DR269" s="47">
        <v>586145.019826081</v>
      </c>
      <c r="DS269" s="47">
        <v>184862.66411929086</v>
      </c>
      <c r="DT269" s="47">
        <v>813007.78990519175</v>
      </c>
      <c r="DU269" s="47">
        <v>1008622.6882969277</v>
      </c>
      <c r="DV269" s="47">
        <v>808536.87773769826</v>
      </c>
      <c r="DW269" s="47">
        <v>1896030.5859765108</v>
      </c>
      <c r="DX269" s="47">
        <v>11823795.883412013</v>
      </c>
      <c r="DY269" s="47">
        <v>1455919.2513882623</v>
      </c>
      <c r="DZ269" s="47">
        <v>121649.57673336419</v>
      </c>
      <c r="EA269" s="47">
        <v>1003938.7523411032</v>
      </c>
      <c r="EB269" s="47">
        <v>1391833.0687639138</v>
      </c>
      <c r="EC269" s="47">
        <v>1275418.3637756871</v>
      </c>
      <c r="ED269" s="47">
        <v>2230337.6943224212</v>
      </c>
      <c r="EE269" s="47">
        <v>146738.36020118132</v>
      </c>
      <c r="EF269" s="47">
        <v>352581.36728633422</v>
      </c>
      <c r="EG269" s="47">
        <v>1130224.8634934269</v>
      </c>
      <c r="EH269" s="47">
        <v>654126.35663789406</v>
      </c>
      <c r="EI269" s="47">
        <v>12159388.631511334</v>
      </c>
      <c r="EJ269" s="47">
        <v>2960501.2385493419</v>
      </c>
      <c r="EK269" s="47">
        <v>4181030.0140184863</v>
      </c>
      <c r="EL269" s="47">
        <v>1045338.9964119241</v>
      </c>
      <c r="EM269" s="47">
        <v>123841.93016382171</v>
      </c>
      <c r="EN269" s="47">
        <v>162920.94570670422</v>
      </c>
      <c r="EO269" s="47">
        <v>850970.68986165593</v>
      </c>
      <c r="EP269" s="47">
        <v>1145849.7036981198</v>
      </c>
      <c r="EQ269" s="47">
        <v>2482324.2385798013</v>
      </c>
      <c r="ER269" s="47">
        <v>2000368.1570088037</v>
      </c>
      <c r="ES269" s="47">
        <v>13756543.692032225</v>
      </c>
      <c r="ET269" s="47">
        <v>85115.760007077872</v>
      </c>
      <c r="EU269" s="47">
        <v>483376.85078767134</v>
      </c>
      <c r="EV269" s="47">
        <v>329220.90736389771</v>
      </c>
      <c r="EW269" s="47">
        <v>238585.85790280541</v>
      </c>
      <c r="EX269" s="47">
        <v>101848.84492985284</v>
      </c>
      <c r="EY269" s="47">
        <v>1005870.5943177959</v>
      </c>
      <c r="EZ269" s="47">
        <v>28233.116414376495</v>
      </c>
      <c r="FA269" s="47">
        <v>3833651.3371902965</v>
      </c>
      <c r="FC269" s="47">
        <v>20044814.699989028</v>
      </c>
      <c r="FD269" s="47">
        <v>64472765.735433795</v>
      </c>
      <c r="FF269" s="47">
        <v>0</v>
      </c>
      <c r="FH269" s="47">
        <v>57284801.760969497</v>
      </c>
      <c r="FI269" s="47">
        <v>5184368.803534192</v>
      </c>
      <c r="FK269" s="47">
        <v>81151992.596470669</v>
      </c>
      <c r="FM269" s="47">
        <v>754721575.09473896</v>
      </c>
    </row>
    <row r="270" spans="5:169" x14ac:dyDescent="0.15">
      <c r="E270" s="47">
        <v>3625857.0867563058</v>
      </c>
      <c r="F270" s="47">
        <v>178633.25094406208</v>
      </c>
      <c r="G270" s="47">
        <v>6237587.2253022827</v>
      </c>
      <c r="H270" s="47">
        <v>1781079.0335539556</v>
      </c>
      <c r="I270" s="47">
        <v>957881.70645687822</v>
      </c>
      <c r="J270" s="47">
        <v>2066613.3763172259</v>
      </c>
      <c r="K270" s="47">
        <v>171600.79559739423</v>
      </c>
      <c r="L270" s="47">
        <v>491434.17316095525</v>
      </c>
      <c r="M270" s="47">
        <v>503328.80768204958</v>
      </c>
      <c r="N270" s="47">
        <v>761140.99986054923</v>
      </c>
      <c r="O270" s="47">
        <v>276129.94937099965</v>
      </c>
      <c r="P270" s="47">
        <v>3741653.3659822107</v>
      </c>
      <c r="Q270" s="47">
        <v>2813056.1949935411</v>
      </c>
      <c r="R270" s="47">
        <v>2892901.7342979065</v>
      </c>
      <c r="S270" s="47">
        <v>294881.314317376</v>
      </c>
      <c r="T270" s="47">
        <v>5040948.2890455993</v>
      </c>
      <c r="U270" s="47">
        <v>1098177.7130321793</v>
      </c>
      <c r="V270" s="47">
        <v>3350321.8574592029</v>
      </c>
      <c r="W270" s="47">
        <v>1072511.0500225469</v>
      </c>
      <c r="X270" s="47">
        <v>1638400.4521774603</v>
      </c>
      <c r="Y270" s="47">
        <v>1195096.1662926581</v>
      </c>
      <c r="Z270" s="47">
        <v>4827296.7181910137</v>
      </c>
      <c r="AA270" s="47">
        <v>3094558.4570761817</v>
      </c>
      <c r="AB270" s="47">
        <v>2363660.2542735292</v>
      </c>
      <c r="AC270" s="47">
        <v>573184.46549741109</v>
      </c>
      <c r="AD270" s="47">
        <v>2561534.4796654256</v>
      </c>
      <c r="AE270" s="47">
        <v>1996191.5067119163</v>
      </c>
      <c r="AF270" s="47">
        <v>439436.87202908675</v>
      </c>
      <c r="AG270" s="47">
        <v>280133.12697687949</v>
      </c>
      <c r="AH270" s="47">
        <v>917714.39318153937</v>
      </c>
      <c r="AI270" s="47">
        <v>815399.81767292111</v>
      </c>
      <c r="AJ270" s="47">
        <v>5901930.6148403147</v>
      </c>
      <c r="AK270" s="47">
        <v>4076705.3487474206</v>
      </c>
      <c r="AL270" s="47">
        <v>4304603.0328464517</v>
      </c>
      <c r="AM270" s="47">
        <v>8965632.5005615558</v>
      </c>
      <c r="AN270" s="47">
        <v>6307504.2777936328</v>
      </c>
      <c r="AO270" s="47">
        <v>7242660.3318999941</v>
      </c>
      <c r="AP270" s="47">
        <v>4305908.6602218673</v>
      </c>
      <c r="AQ270" s="47">
        <v>721782.04814612411</v>
      </c>
      <c r="AR270" s="47">
        <v>3591226.4199910406</v>
      </c>
      <c r="AS270" s="47">
        <v>2070096.2952522442</v>
      </c>
      <c r="AT270" s="47">
        <v>646594.55656541104</v>
      </c>
      <c r="AU270" s="47">
        <v>3250496.4622894991</v>
      </c>
      <c r="AV270" s="47">
        <v>729010.03576421435</v>
      </c>
      <c r="AW270" s="47">
        <v>232776.2499941322</v>
      </c>
      <c r="AX270" s="47">
        <v>1076803.9539487839</v>
      </c>
      <c r="AY270" s="47">
        <v>2415617.3756328588</v>
      </c>
      <c r="AZ270" s="47">
        <v>3369491.5708117569</v>
      </c>
      <c r="BA270" s="47">
        <v>1368338.2307276451</v>
      </c>
      <c r="BB270" s="47">
        <v>8710532.871201247</v>
      </c>
      <c r="BC270" s="47">
        <v>774191.55131619051</v>
      </c>
      <c r="BD270" s="47">
        <v>2344628.3660818436</v>
      </c>
      <c r="BE270" s="47">
        <v>7785469.6288043186</v>
      </c>
      <c r="BF270" s="47">
        <v>1383833.5195327722</v>
      </c>
      <c r="BG270" s="47">
        <v>1118785.4485071853</v>
      </c>
      <c r="BH270" s="47">
        <v>1785582.9985018189</v>
      </c>
      <c r="BI270" s="47">
        <v>3805477.0743437121</v>
      </c>
      <c r="BJ270" s="47">
        <v>1464771.4549392806</v>
      </c>
      <c r="BK270" s="47">
        <v>259880.15399848297</v>
      </c>
      <c r="BL270" s="47">
        <v>1056242.4710109404</v>
      </c>
      <c r="BM270" s="47">
        <v>205118.75274859305</v>
      </c>
      <c r="BN270" s="47">
        <v>1716352.4089279177</v>
      </c>
      <c r="BO270" s="47">
        <v>123380.4844549867</v>
      </c>
      <c r="BP270" s="47">
        <v>1057076.8702033784</v>
      </c>
      <c r="BQ270" s="47">
        <v>435884.7988348708</v>
      </c>
      <c r="BR270" s="47">
        <v>5604734.1808539722</v>
      </c>
      <c r="BS270" s="47">
        <v>427221.09811340284</v>
      </c>
      <c r="BT270" s="47">
        <v>637253.78148072201</v>
      </c>
      <c r="BU270" s="47">
        <v>963920.08055857487</v>
      </c>
      <c r="BV270" s="47">
        <v>843629.11108715693</v>
      </c>
      <c r="BW270" s="47">
        <v>882805.04407770513</v>
      </c>
      <c r="BX270" s="47">
        <v>451651.48964452988</v>
      </c>
      <c r="BY270" s="47">
        <v>1708848.2401052802</v>
      </c>
      <c r="BZ270" s="47">
        <v>1291763.5964854937</v>
      </c>
      <c r="CA270" s="47">
        <v>621631.5174575093</v>
      </c>
      <c r="CB270" s="47">
        <v>515243.32967345719</v>
      </c>
      <c r="CC270" s="47">
        <v>483966.91739443358</v>
      </c>
      <c r="CD270" s="47">
        <v>1662956.4768568007</v>
      </c>
      <c r="CE270" s="47">
        <v>15061855.670851294</v>
      </c>
      <c r="CF270" s="47">
        <v>13251085.629497886</v>
      </c>
      <c r="CG270" s="47">
        <v>512555.32370486151</v>
      </c>
      <c r="CH270" s="47">
        <v>426812.53553604742</v>
      </c>
      <c r="CI270" s="47">
        <v>1602063.1556004712</v>
      </c>
      <c r="CJ270" s="47">
        <v>561752.92265344039</v>
      </c>
      <c r="CK270" s="47">
        <v>1989880.4937713612</v>
      </c>
      <c r="CL270" s="47">
        <v>2217920.5299137142</v>
      </c>
      <c r="CM270" s="47">
        <v>1078492.2220997841</v>
      </c>
      <c r="CN270" s="47">
        <v>3969559.4699489791</v>
      </c>
      <c r="CO270" s="47">
        <v>1065217.6970060898</v>
      </c>
      <c r="CP270" s="47">
        <v>2507504.8730501025</v>
      </c>
      <c r="CQ270" s="47">
        <v>5266971.262046257</v>
      </c>
      <c r="CR270" s="47">
        <v>451331.32999949338</v>
      </c>
      <c r="CS270" s="47">
        <v>1050157.3125132346</v>
      </c>
      <c r="CT270" s="47">
        <v>3832104.6189058744</v>
      </c>
      <c r="CU270" s="47">
        <v>612322.35692074453</v>
      </c>
      <c r="CV270" s="47">
        <v>1659479.7521479537</v>
      </c>
      <c r="CW270" s="47">
        <v>1033646.9303198013</v>
      </c>
      <c r="CX270" s="47">
        <v>134216.55679535121</v>
      </c>
      <c r="CY270" s="47">
        <v>252681.05060952724</v>
      </c>
      <c r="CZ270" s="47">
        <v>3983331.7650097297</v>
      </c>
      <c r="DA270" s="47">
        <v>465345.14625850989</v>
      </c>
      <c r="DB270" s="47">
        <v>206140.98376322805</v>
      </c>
      <c r="DC270" s="47">
        <v>17597637.204488978</v>
      </c>
      <c r="DD270" s="47">
        <v>2269459.1687002275</v>
      </c>
      <c r="DE270" s="47">
        <v>4036679.1719620815</v>
      </c>
      <c r="DF270" s="47">
        <v>2099233.5463328087</v>
      </c>
      <c r="DG270" s="47">
        <v>1458235.7781785568</v>
      </c>
      <c r="DH270" s="47">
        <v>7595661.0274594557</v>
      </c>
      <c r="DI270" s="47">
        <v>2634395.7174486886</v>
      </c>
      <c r="DJ270" s="47">
        <v>1324480.3458704585</v>
      </c>
      <c r="DK270" s="47">
        <v>169055.33232859301</v>
      </c>
      <c r="DL270" s="47">
        <v>111949.20338038246</v>
      </c>
      <c r="DM270" s="47">
        <v>2217652.8060927778</v>
      </c>
      <c r="DN270" s="47">
        <v>6748644.2505502338</v>
      </c>
      <c r="DO270" s="47">
        <v>43875.54777007558</v>
      </c>
      <c r="DP270" s="47">
        <v>877758.99832811882</v>
      </c>
      <c r="DQ270" s="47">
        <v>866246.60206241615</v>
      </c>
      <c r="DR270" s="47">
        <v>620122.42394735827</v>
      </c>
      <c r="DS270" s="47">
        <v>220443.19990668775</v>
      </c>
      <c r="DT270" s="47">
        <v>1584996.9221617442</v>
      </c>
      <c r="DU270" s="47">
        <v>1223146.1077782954</v>
      </c>
      <c r="DV270" s="47">
        <v>958185.54748620035</v>
      </c>
      <c r="DW270" s="47">
        <v>2205484.6948661865</v>
      </c>
      <c r="DX270" s="47">
        <v>10571516.374252168</v>
      </c>
      <c r="DY270" s="47">
        <v>1178167.3438179111</v>
      </c>
      <c r="DZ270" s="47">
        <v>91508.967718471642</v>
      </c>
      <c r="EA270" s="47">
        <v>847992.56781702919</v>
      </c>
      <c r="EB270" s="47">
        <v>1690480.8714133236</v>
      </c>
      <c r="EC270" s="47">
        <v>1396632.4685954619</v>
      </c>
      <c r="ED270" s="47">
        <v>3406392.6019310905</v>
      </c>
      <c r="EE270" s="47">
        <v>230709.87726792265</v>
      </c>
      <c r="EF270" s="47">
        <v>481325.22986033733</v>
      </c>
      <c r="EG270" s="47">
        <v>1457511.8018748392</v>
      </c>
      <c r="EH270" s="47">
        <v>839652.79689549422</v>
      </c>
      <c r="EI270" s="47">
        <v>15450532.165851833</v>
      </c>
      <c r="EJ270" s="47">
        <v>2573625.4644987346</v>
      </c>
      <c r="EK270" s="47">
        <v>3662769.7577547301</v>
      </c>
      <c r="EL270" s="47">
        <v>1213381.828827376</v>
      </c>
      <c r="EM270" s="47">
        <v>126226.81480142917</v>
      </c>
      <c r="EN270" s="47">
        <v>163567.40656617412</v>
      </c>
      <c r="EO270" s="47">
        <v>898135.46963889583</v>
      </c>
      <c r="EP270" s="47">
        <v>1701882.5556031957</v>
      </c>
      <c r="EQ270" s="47">
        <v>2021860.7663388967</v>
      </c>
      <c r="ER270" s="47">
        <v>2844943.46707671</v>
      </c>
      <c r="ES270" s="47">
        <v>14474309.381693395</v>
      </c>
      <c r="ET270" s="47">
        <v>110662.62578650362</v>
      </c>
      <c r="EU270" s="47">
        <v>747312.54753803136</v>
      </c>
      <c r="EV270" s="47">
        <v>440563.84512760327</v>
      </c>
      <c r="EW270" s="47">
        <v>335492.65060408815</v>
      </c>
      <c r="EX270" s="47">
        <v>166817.44047345137</v>
      </c>
      <c r="EY270" s="47">
        <v>942150.47095159232</v>
      </c>
      <c r="EZ270" s="47">
        <v>34698.627976215328</v>
      </c>
      <c r="FA270" s="47">
        <v>5785548.4820659515</v>
      </c>
      <c r="FC270" s="47">
        <v>22239278.237466037</v>
      </c>
      <c r="FD270" s="47">
        <v>76466677.821841538</v>
      </c>
      <c r="FF270" s="47">
        <v>0</v>
      </c>
      <c r="FH270" s="47">
        <v>35813398.025190376</v>
      </c>
      <c r="FI270" s="47">
        <v>4859066.2409460908</v>
      </c>
      <c r="FK270" s="47">
        <v>74538068.051742136</v>
      </c>
      <c r="FM270" s="47">
        <v>578616990.55095983</v>
      </c>
    </row>
    <row r="272" spans="5:169" x14ac:dyDescent="0.15">
      <c r="E272" s="47">
        <v>1285765.5392190916</v>
      </c>
      <c r="F272" s="47">
        <v>43729.123148491512</v>
      </c>
      <c r="G272" s="47">
        <v>186343.38090474013</v>
      </c>
      <c r="H272" s="47">
        <v>57854.947351301955</v>
      </c>
      <c r="I272" s="47">
        <v>24721.639489032979</v>
      </c>
      <c r="J272" s="47">
        <v>790488.53599571774</v>
      </c>
      <c r="K272" s="47">
        <v>19498.660213934323</v>
      </c>
      <c r="L272" s="47">
        <v>104347.27418310418</v>
      </c>
      <c r="M272" s="47">
        <v>47719.093009301992</v>
      </c>
      <c r="N272" s="47">
        <v>59942.678771381485</v>
      </c>
      <c r="O272" s="47">
        <v>12420.953804915269</v>
      </c>
      <c r="P272" s="47">
        <v>63792.287516540258</v>
      </c>
      <c r="Q272" s="47">
        <v>64248.021758522729</v>
      </c>
      <c r="R272" s="47">
        <v>44619.979009657756</v>
      </c>
      <c r="S272" s="47">
        <v>7128.7310089267739</v>
      </c>
      <c r="T272" s="47">
        <v>52186.24913829624</v>
      </c>
      <c r="U272" s="47">
        <v>16719.117991339215</v>
      </c>
      <c r="V272" s="47">
        <v>76613.670638216674</v>
      </c>
      <c r="W272" s="47">
        <v>37455.121346690466</v>
      </c>
      <c r="X272" s="47">
        <v>34821.034864045847</v>
      </c>
      <c r="Y272" s="47">
        <v>26585.743900687226</v>
      </c>
      <c r="Z272" s="47">
        <v>133499.80629809026</v>
      </c>
      <c r="AA272" s="47">
        <v>59598.860295688566</v>
      </c>
      <c r="AB272" s="47">
        <v>42582.755132436643</v>
      </c>
      <c r="AC272" s="47">
        <v>5566.9134972404636</v>
      </c>
      <c r="AD272" s="47">
        <v>18962.712429269879</v>
      </c>
      <c r="AE272" s="47">
        <v>90149.420737875946</v>
      </c>
      <c r="AF272" s="47">
        <v>9310.5447725371414</v>
      </c>
      <c r="AG272" s="47">
        <v>13428.265162528627</v>
      </c>
      <c r="AH272" s="47">
        <v>14050.869355358178</v>
      </c>
      <c r="AI272" s="47">
        <v>17950.581316481552</v>
      </c>
      <c r="AJ272" s="47">
        <v>70890.500429866777</v>
      </c>
      <c r="AK272" s="47">
        <v>30591.836520178651</v>
      </c>
      <c r="AL272" s="47">
        <v>33102.075407925076</v>
      </c>
      <c r="AM272" s="47">
        <v>97736.415827771445</v>
      </c>
      <c r="AN272" s="47">
        <v>42698.206238563886</v>
      </c>
      <c r="AO272" s="47">
        <v>165485.83740668022</v>
      </c>
      <c r="AP272" s="47">
        <v>35604.823390633406</v>
      </c>
      <c r="AQ272" s="47">
        <v>54884.209627130549</v>
      </c>
      <c r="AR272" s="47">
        <v>60820.984635741188</v>
      </c>
      <c r="AS272" s="47">
        <v>144896.17336054624</v>
      </c>
      <c r="AT272" s="47">
        <v>519236.45021358505</v>
      </c>
      <c r="AU272" s="47">
        <v>572443.96620525175</v>
      </c>
      <c r="AV272" s="47">
        <v>345572.17203004472</v>
      </c>
      <c r="AW272" s="47">
        <v>44982.33793762463</v>
      </c>
      <c r="AX272" s="47">
        <v>107235.11825839727</v>
      </c>
      <c r="AY272" s="47">
        <v>284147.13711062173</v>
      </c>
      <c r="AZ272" s="47">
        <v>320144.55397251126</v>
      </c>
      <c r="BA272" s="47">
        <v>24235.631446098767</v>
      </c>
      <c r="BB272" s="47">
        <v>198806.72179030965</v>
      </c>
      <c r="BC272" s="47">
        <v>114812.77820613835</v>
      </c>
      <c r="BD272" s="47">
        <v>76850.908183966196</v>
      </c>
      <c r="BE272" s="47">
        <v>296638.50452239014</v>
      </c>
      <c r="BF272" s="47">
        <v>344979.71534137474</v>
      </c>
      <c r="BG272" s="47">
        <v>260512.13458934525</v>
      </c>
      <c r="BH272" s="47">
        <v>435441.06443548022</v>
      </c>
      <c r="BI272" s="47">
        <v>138129.6478735139</v>
      </c>
      <c r="BJ272" s="47">
        <v>177851.608139641</v>
      </c>
      <c r="BK272" s="47">
        <v>78747.224781570214</v>
      </c>
      <c r="BL272" s="47">
        <v>156427.90038940756</v>
      </c>
      <c r="BM272" s="47">
        <v>224198.08257083179</v>
      </c>
      <c r="BN272" s="47">
        <v>1609579.2622775601</v>
      </c>
      <c r="BO272" s="47">
        <v>187049.97868529466</v>
      </c>
      <c r="BP272" s="47">
        <v>854819.45101892273</v>
      </c>
      <c r="BQ272" s="47">
        <v>692658.5069398483</v>
      </c>
      <c r="BR272" s="47">
        <v>492485.4538186749</v>
      </c>
      <c r="BS272" s="47">
        <v>22437.934966054236</v>
      </c>
      <c r="BT272" s="47">
        <v>37148.322029772331</v>
      </c>
      <c r="BU272" s="47">
        <v>32851.865559451762</v>
      </c>
      <c r="BV272" s="47">
        <v>62558.600443683237</v>
      </c>
      <c r="BW272" s="47">
        <v>44251.692262837576</v>
      </c>
      <c r="BX272" s="47">
        <v>4830.688821147115</v>
      </c>
      <c r="BY272" s="47">
        <v>92932.300528789347</v>
      </c>
      <c r="BZ272" s="47">
        <v>66798.068564599249</v>
      </c>
      <c r="CA272" s="47">
        <v>30293.939940527005</v>
      </c>
      <c r="CB272" s="47">
        <v>11081.169418565416</v>
      </c>
      <c r="CC272" s="47">
        <v>10138.361705328658</v>
      </c>
      <c r="CD272" s="47">
        <v>49679.510649100848</v>
      </c>
      <c r="CE272" s="47">
        <v>189248.37906801328</v>
      </c>
      <c r="CF272" s="47">
        <v>252258.11261727303</v>
      </c>
      <c r="CG272" s="47">
        <v>63435.580191364716</v>
      </c>
      <c r="CH272" s="47">
        <v>17404.63689987113</v>
      </c>
      <c r="CI272" s="47">
        <v>34507.244097522009</v>
      </c>
      <c r="CJ272" s="47">
        <v>41206.932360845414</v>
      </c>
      <c r="CK272" s="47">
        <v>134604.70903839014</v>
      </c>
      <c r="CL272" s="47">
        <v>168840.93559253193</v>
      </c>
      <c r="CM272" s="47">
        <v>85772.27223175361</v>
      </c>
      <c r="CN272" s="47">
        <v>50402.304396345971</v>
      </c>
      <c r="CO272" s="47">
        <v>41956.305671569498</v>
      </c>
      <c r="CP272" s="47">
        <v>34204.522088975231</v>
      </c>
      <c r="CQ272" s="47">
        <v>37469.228114332342</v>
      </c>
      <c r="CR272" s="47">
        <v>11090.802068829913</v>
      </c>
      <c r="CS272" s="47">
        <v>11900.876270235636</v>
      </c>
      <c r="CT272" s="47">
        <v>137402.94551047642</v>
      </c>
      <c r="CU272" s="47">
        <v>9955.7378739045525</v>
      </c>
      <c r="CV272" s="47">
        <v>33941.404022406299</v>
      </c>
      <c r="CW272" s="47">
        <v>33553.136213709404</v>
      </c>
      <c r="CX272" s="47">
        <v>5395.5942809705812</v>
      </c>
      <c r="CY272" s="47">
        <v>16195.163586552166</v>
      </c>
      <c r="CZ272" s="47">
        <v>1887175.9858213849</v>
      </c>
      <c r="DA272" s="47">
        <v>49385.714388399654</v>
      </c>
      <c r="DB272" s="47">
        <v>6417.8888173022897</v>
      </c>
      <c r="DC272" s="47">
        <v>935056.99238792225</v>
      </c>
      <c r="DD272" s="47">
        <v>122169.24720669557</v>
      </c>
      <c r="DE272" s="47">
        <v>342940.65552016813</v>
      </c>
      <c r="DF272" s="47">
        <v>192685.7572522109</v>
      </c>
      <c r="DG272" s="47">
        <v>83130.629203010816</v>
      </c>
      <c r="DH272" s="47">
        <v>118844.29669596336</v>
      </c>
      <c r="DI272" s="47">
        <v>17000.253116763211</v>
      </c>
      <c r="DJ272" s="47">
        <v>8465.5092967938508</v>
      </c>
      <c r="DK272" s="47">
        <v>17100.779320661688</v>
      </c>
      <c r="DL272" s="47">
        <v>15007.9921746448</v>
      </c>
      <c r="DM272" s="47">
        <v>24473.967210267223</v>
      </c>
      <c r="DN272" s="47">
        <v>81002.272591449015</v>
      </c>
      <c r="DO272" s="47">
        <v>842.68852052475199</v>
      </c>
      <c r="DP272" s="47">
        <v>17374.272048275001</v>
      </c>
      <c r="DQ272" s="47">
        <v>14947.541783234336</v>
      </c>
      <c r="DR272" s="47">
        <v>10423.182078888754</v>
      </c>
      <c r="DS272" s="47">
        <v>3871.2460492178111</v>
      </c>
      <c r="DT272" s="47">
        <v>22855.413514043874</v>
      </c>
      <c r="DU272" s="47">
        <v>20670.825198214396</v>
      </c>
      <c r="DV272" s="47">
        <v>7357.2696339660197</v>
      </c>
      <c r="DW272" s="47">
        <v>25154.940990988311</v>
      </c>
      <c r="DX272" s="47">
        <v>152854.28494239974</v>
      </c>
      <c r="DY272" s="47">
        <v>9078.3321935804161</v>
      </c>
      <c r="DZ272" s="47">
        <v>801.23999995209624</v>
      </c>
      <c r="EA272" s="47">
        <v>6421.3359399704132</v>
      </c>
      <c r="EB272" s="47">
        <v>4847.1139150154904</v>
      </c>
      <c r="EC272" s="47">
        <v>3957.8782961992888</v>
      </c>
      <c r="ED272" s="47">
        <v>26433.341716260245</v>
      </c>
      <c r="EE272" s="47">
        <v>1697.8969213833111</v>
      </c>
      <c r="EF272" s="47">
        <v>2833.3562068419724</v>
      </c>
      <c r="EG272" s="47">
        <v>14662.015306243698</v>
      </c>
      <c r="EH272" s="47">
        <v>9782.19022379733</v>
      </c>
      <c r="EI272" s="47">
        <v>143774.04956372845</v>
      </c>
      <c r="EJ272" s="47">
        <v>54061.950789283139</v>
      </c>
      <c r="EK272" s="47">
        <v>67623.87233778603</v>
      </c>
      <c r="EL272" s="47">
        <v>15721.189936061799</v>
      </c>
      <c r="EM272" s="47">
        <v>1968.2447740718974</v>
      </c>
      <c r="EN272" s="47">
        <v>4393.0133517018139</v>
      </c>
      <c r="EO272" s="47">
        <v>14670.231927281318</v>
      </c>
      <c r="EP272" s="47">
        <v>25405.045447162283</v>
      </c>
      <c r="EQ272" s="47">
        <v>25316.931018676158</v>
      </c>
      <c r="ER272" s="47">
        <v>55566.683971994476</v>
      </c>
      <c r="ES272" s="47">
        <v>330431.74347722722</v>
      </c>
      <c r="ET272" s="47">
        <v>3198.4798678786497</v>
      </c>
      <c r="EU272" s="47">
        <v>4532.3379259811391</v>
      </c>
      <c r="EV272" s="47">
        <v>7303.302284119517</v>
      </c>
      <c r="EW272" s="47">
        <v>4795.693503821677</v>
      </c>
      <c r="EX272" s="47">
        <v>2461.0851973396534</v>
      </c>
      <c r="EY272" s="47">
        <v>12150.437776806046</v>
      </c>
      <c r="EZ272" s="47">
        <v>382.7968070696312</v>
      </c>
      <c r="FA272" s="47">
        <v>62231.627871600242</v>
      </c>
      <c r="FC272" s="47">
        <v>352825.08015886584</v>
      </c>
      <c r="FD272" s="47">
        <v>1124731.7997068558</v>
      </c>
      <c r="FF272" s="47">
        <v>8.8894859360400194</v>
      </c>
      <c r="FH272" s="47">
        <v>974981.93047719961</v>
      </c>
      <c r="FI272" s="47">
        <v>146046.31153395824</v>
      </c>
      <c r="FK272" s="47">
        <v>1039701.9492160216</v>
      </c>
      <c r="FM272" s="47">
        <v>23364558.147821676</v>
      </c>
    </row>
    <row r="274" spans="2:169" x14ac:dyDescent="0.15">
      <c r="E274" s="47">
        <v>3527525.0277216518</v>
      </c>
      <c r="F274" s="47">
        <v>242229.44766567356</v>
      </c>
      <c r="G274" s="47">
        <v>2492450.8618242512</v>
      </c>
      <c r="H274" s="47">
        <v>750695.90661547054</v>
      </c>
      <c r="I274" s="47">
        <v>433399.25925800856</v>
      </c>
      <c r="J274" s="47">
        <v>1572346.4228113056</v>
      </c>
      <c r="K274" s="47">
        <v>252167.76882984236</v>
      </c>
      <c r="L274" s="47">
        <v>400669.28444820101</v>
      </c>
      <c r="M274" s="47">
        <v>286460.11114458385</v>
      </c>
      <c r="N274" s="47">
        <v>523550.9346542437</v>
      </c>
      <c r="O274" s="47">
        <v>167358.63783017604</v>
      </c>
      <c r="P274" s="47">
        <v>2289439.0547612966</v>
      </c>
      <c r="Q274" s="47">
        <v>1538815.4498163497</v>
      </c>
      <c r="R274" s="47">
        <v>1463303.579900265</v>
      </c>
      <c r="S274" s="47">
        <v>206211.96836626218</v>
      </c>
      <c r="T274" s="47">
        <v>2789729.4064998631</v>
      </c>
      <c r="U274" s="47">
        <v>1503140.8348998802</v>
      </c>
      <c r="V274" s="47">
        <v>1721283.2616702153</v>
      </c>
      <c r="W274" s="47">
        <v>357377.6119847325</v>
      </c>
      <c r="X274" s="47">
        <v>762756.30820161873</v>
      </c>
      <c r="Y274" s="47">
        <v>441289.20119073405</v>
      </c>
      <c r="Z274" s="47">
        <v>1945913.5448355435</v>
      </c>
      <c r="AA274" s="47">
        <v>966760.11920676345</v>
      </c>
      <c r="AB274" s="47">
        <v>841871.33319634735</v>
      </c>
      <c r="AC274" s="47">
        <v>275456.58601813763</v>
      </c>
      <c r="AD274" s="47">
        <v>885356.37904197839</v>
      </c>
      <c r="AE274" s="47">
        <v>3591896.3375693504</v>
      </c>
      <c r="AF274" s="47">
        <v>422966.58748008759</v>
      </c>
      <c r="AG274" s="47">
        <v>346305.68100211531</v>
      </c>
      <c r="AH274" s="47">
        <v>495509.58477104554</v>
      </c>
      <c r="AI274" s="47">
        <v>745098.51617933984</v>
      </c>
      <c r="AJ274" s="47">
        <v>3419120.8007171573</v>
      </c>
      <c r="AK274" s="47">
        <v>1664691.8090875978</v>
      </c>
      <c r="AL274" s="47">
        <v>1287051.3270494489</v>
      </c>
      <c r="AM274" s="47">
        <v>2383421.445673761</v>
      </c>
      <c r="AN274" s="47">
        <v>1450114.6373460714</v>
      </c>
      <c r="AO274" s="47">
        <v>2220076.9116212893</v>
      </c>
      <c r="AP274" s="47">
        <v>825112.56646095577</v>
      </c>
      <c r="AQ274" s="47">
        <v>415983.51056585385</v>
      </c>
      <c r="AR274" s="47">
        <v>1006291.9205567137</v>
      </c>
      <c r="AS274" s="47">
        <v>641978.22212120844</v>
      </c>
      <c r="AT274" s="47">
        <v>702994.03507474868</v>
      </c>
      <c r="AU274" s="47">
        <v>2640783.7874417929</v>
      </c>
      <c r="AV274" s="47">
        <v>892565.59457305772</v>
      </c>
      <c r="AW274" s="47">
        <v>417464.55376823276</v>
      </c>
      <c r="AX274" s="47">
        <v>848725.7814298654</v>
      </c>
      <c r="AY274" s="47">
        <v>1998669.4522312505</v>
      </c>
      <c r="AZ274" s="47">
        <v>2513540.7626288421</v>
      </c>
      <c r="BA274" s="47">
        <v>452432.77757133968</v>
      </c>
      <c r="BB274" s="47">
        <v>3088627.0616392945</v>
      </c>
      <c r="BC274" s="47">
        <v>734659.93404592806</v>
      </c>
      <c r="BD274" s="47">
        <v>841114.53934385546</v>
      </c>
      <c r="BE274" s="47">
        <v>2234731.2511459189</v>
      </c>
      <c r="BF274" s="47">
        <v>1648460.7822898065</v>
      </c>
      <c r="BG274" s="47">
        <v>4033763.5024891701</v>
      </c>
      <c r="BH274" s="47">
        <v>1770475.9216798071</v>
      </c>
      <c r="BI274" s="47">
        <v>1135311.3459409853</v>
      </c>
      <c r="BJ274" s="47">
        <v>818869.8106628079</v>
      </c>
      <c r="BK274" s="47">
        <v>293437.69562756695</v>
      </c>
      <c r="BL274" s="47">
        <v>631608.51299262175</v>
      </c>
      <c r="BM274" s="47">
        <v>687012.21581920248</v>
      </c>
      <c r="BN274" s="47">
        <v>5682464.3696239227</v>
      </c>
      <c r="BO274" s="47">
        <v>530709.27053077775</v>
      </c>
      <c r="BP274" s="47">
        <v>1590223.3605792029</v>
      </c>
      <c r="BQ274" s="47">
        <v>1649155.7786139403</v>
      </c>
      <c r="BR274" s="47">
        <v>5285287.8721412029</v>
      </c>
      <c r="BS274" s="47">
        <v>625968.01573281561</v>
      </c>
      <c r="BT274" s="47">
        <v>692252.51911055937</v>
      </c>
      <c r="BU274" s="47">
        <v>821260.53723856818</v>
      </c>
      <c r="BV274" s="47">
        <v>1026558.6276033255</v>
      </c>
      <c r="BW274" s="47">
        <v>837309.19994852261</v>
      </c>
      <c r="BX274" s="47">
        <v>138632.59023733321</v>
      </c>
      <c r="BY274" s="47">
        <v>1520347.6776600678</v>
      </c>
      <c r="BZ274" s="47">
        <v>1418803.4117655691</v>
      </c>
      <c r="CA274" s="47">
        <v>644981.07475459506</v>
      </c>
      <c r="CB274" s="47">
        <v>319910.34453523939</v>
      </c>
      <c r="CC274" s="47">
        <v>242851.62598511565</v>
      </c>
      <c r="CD274" s="47">
        <v>1120864.8063756756</v>
      </c>
      <c r="CE274" s="47">
        <v>4330772.6321042776</v>
      </c>
      <c r="CF274" s="47">
        <v>3429720.3931049677</v>
      </c>
      <c r="CG274" s="47">
        <v>480518.88787752611</v>
      </c>
      <c r="CH274" s="47">
        <v>408512.29339065484</v>
      </c>
      <c r="CI274" s="47">
        <v>781218.57832970936</v>
      </c>
      <c r="CJ274" s="47">
        <v>752794.87253347738</v>
      </c>
      <c r="CK274" s="47">
        <v>1887899.0372540022</v>
      </c>
      <c r="CL274" s="47">
        <v>1348130.1444338709</v>
      </c>
      <c r="CM274" s="47">
        <v>692581.70801776915</v>
      </c>
      <c r="CN274" s="47">
        <v>1491560.2146950399</v>
      </c>
      <c r="CO274" s="47">
        <v>431079.53317680256</v>
      </c>
      <c r="CP274" s="47">
        <v>782157.91221020918</v>
      </c>
      <c r="CQ274" s="47">
        <v>1171491.4003478847</v>
      </c>
      <c r="CR274" s="47">
        <v>216817.73426698172</v>
      </c>
      <c r="CS274" s="47">
        <v>221870.99863363343</v>
      </c>
      <c r="CT274" s="47">
        <v>2072762.3002722247</v>
      </c>
      <c r="CU274" s="47">
        <v>217823.98826881262</v>
      </c>
      <c r="CV274" s="47">
        <v>627363.28461624938</v>
      </c>
      <c r="CW274" s="47">
        <v>461335.08548351092</v>
      </c>
      <c r="CX274" s="47">
        <v>127343.33947399505</v>
      </c>
      <c r="CY274" s="47">
        <v>180545.98456231796</v>
      </c>
      <c r="CZ274" s="47">
        <v>3261717.6091607795</v>
      </c>
      <c r="DA274" s="47">
        <v>103573.42387753456</v>
      </c>
      <c r="DB274" s="47">
        <v>118596.66587723396</v>
      </c>
      <c r="DC274" s="47">
        <v>16925123.809286352</v>
      </c>
      <c r="DD274" s="47">
        <v>2109720.4409295805</v>
      </c>
      <c r="DE274" s="47">
        <v>4768488.8612294914</v>
      </c>
      <c r="DF274" s="47">
        <v>2609409.1295173056</v>
      </c>
      <c r="DG274" s="47">
        <v>1470963.6371863536</v>
      </c>
      <c r="DH274" s="47">
        <v>2690926.7004002412</v>
      </c>
      <c r="DI274" s="47">
        <v>404074.86007507268</v>
      </c>
      <c r="DJ274" s="47">
        <v>259978.96974366848</v>
      </c>
      <c r="DK274" s="47">
        <v>72748.916511936332</v>
      </c>
      <c r="DL274" s="47">
        <v>53114.385753778777</v>
      </c>
      <c r="DM274" s="47">
        <v>304194.97736537218</v>
      </c>
      <c r="DN274" s="47">
        <v>930820.3181892588</v>
      </c>
      <c r="DO274" s="47">
        <v>3864.1408138642</v>
      </c>
      <c r="DP274" s="47">
        <v>103008.79819551931</v>
      </c>
      <c r="DQ274" s="47">
        <v>179148.87896111252</v>
      </c>
      <c r="DR274" s="47">
        <v>146957.0462137491</v>
      </c>
      <c r="DS274" s="47">
        <v>69994.700094197542</v>
      </c>
      <c r="DT274" s="47">
        <v>196226.68977558604</v>
      </c>
      <c r="DU274" s="47">
        <v>308821.44601348147</v>
      </c>
      <c r="DV274" s="47">
        <v>190032.95900290791</v>
      </c>
      <c r="DW274" s="47">
        <v>586723.17298523744</v>
      </c>
      <c r="DX274" s="47">
        <v>5106202.5043390654</v>
      </c>
      <c r="DY274" s="47">
        <v>260476.8248052501</v>
      </c>
      <c r="DZ274" s="47">
        <v>18780.126562784237</v>
      </c>
      <c r="EA274" s="47">
        <v>180877.41169991854</v>
      </c>
      <c r="EB274" s="47">
        <v>196667.15565299272</v>
      </c>
      <c r="EC274" s="47">
        <v>156722.37337260431</v>
      </c>
      <c r="ED274" s="47">
        <v>634916.55999704287</v>
      </c>
      <c r="EE274" s="47">
        <v>40400.149862485589</v>
      </c>
      <c r="EF274" s="47">
        <v>86327.396923734283</v>
      </c>
      <c r="EG274" s="47">
        <v>372248.58072390326</v>
      </c>
      <c r="EH274" s="47">
        <v>182785.30746623428</v>
      </c>
      <c r="EI274" s="47">
        <v>3567487.843633791</v>
      </c>
      <c r="EJ274" s="47">
        <v>1012057.4175887386</v>
      </c>
      <c r="EK274" s="47">
        <v>1150545.0810241019</v>
      </c>
      <c r="EL274" s="47">
        <v>343226.72759121965</v>
      </c>
      <c r="EM274" s="47">
        <v>39317.420104030622</v>
      </c>
      <c r="EN274" s="47">
        <v>71889.352393531022</v>
      </c>
      <c r="EO274" s="47">
        <v>393588.04768344597</v>
      </c>
      <c r="EP274" s="47">
        <v>479425.42800245044</v>
      </c>
      <c r="EQ274" s="47">
        <v>619521.59744469135</v>
      </c>
      <c r="ER274" s="47">
        <v>747396.10060313856</v>
      </c>
      <c r="ES274" s="47">
        <v>3877440.3140544114</v>
      </c>
      <c r="ET274" s="47">
        <v>36757.182731723784</v>
      </c>
      <c r="EU274" s="47">
        <v>135105.13300927787</v>
      </c>
      <c r="EV274" s="47">
        <v>126518.43526165685</v>
      </c>
      <c r="EW274" s="47">
        <v>88578.602736144836</v>
      </c>
      <c r="EX274" s="47">
        <v>40973.22910614893</v>
      </c>
      <c r="EY274" s="47">
        <v>329110.74241741182</v>
      </c>
      <c r="EZ274" s="47">
        <v>7785.5805985326233</v>
      </c>
      <c r="FA274" s="47">
        <v>1337793.3606620855</v>
      </c>
      <c r="FC274" s="47">
        <v>8343904.8535522902</v>
      </c>
      <c r="FD274" s="47">
        <v>27368698.035517264</v>
      </c>
      <c r="FF274" s="47">
        <v>133849.21024781273</v>
      </c>
      <c r="FH274" s="47">
        <v>22040633.735690318</v>
      </c>
      <c r="FI274" s="47">
        <v>1746212.569415766</v>
      </c>
      <c r="FK274" s="47">
        <v>22259667.056932744</v>
      </c>
      <c r="FM274" s="47">
        <v>265602426.8710503</v>
      </c>
    </row>
    <row r="276" spans="2:169" x14ac:dyDescent="0.15">
      <c r="E276" s="47">
        <v>895004.08068707492</v>
      </c>
      <c r="F276" s="47">
        <v>31869.307091554907</v>
      </c>
      <c r="G276" s="47">
        <v>43011.178661081634</v>
      </c>
      <c r="H276" s="47">
        <v>40648.605435704791</v>
      </c>
      <c r="I276" s="47">
        <v>14208.687741857666</v>
      </c>
      <c r="J276" s="47">
        <v>312503.37600772287</v>
      </c>
      <c r="K276" s="47">
        <v>24630.396466620532</v>
      </c>
      <c r="L276" s="47">
        <v>56816.501860324446</v>
      </c>
      <c r="M276" s="47">
        <v>26319.907338843623</v>
      </c>
      <c r="N276" s="47">
        <v>54167.805366960558</v>
      </c>
      <c r="O276" s="47">
        <v>16752.428508830279</v>
      </c>
      <c r="P276" s="47">
        <v>37327.817839080286</v>
      </c>
      <c r="Q276" s="47">
        <v>58427.084663032088</v>
      </c>
      <c r="R276" s="47">
        <v>69223.191169008729</v>
      </c>
      <c r="S276" s="47">
        <v>3558.8259191014045</v>
      </c>
      <c r="T276" s="47">
        <v>23918.304523837622</v>
      </c>
      <c r="U276" s="47">
        <v>166872.15934544514</v>
      </c>
      <c r="V276" s="47">
        <v>63674.308534635456</v>
      </c>
      <c r="W276" s="47">
        <v>25187.742255003184</v>
      </c>
      <c r="X276" s="47">
        <v>6970.3256709996958</v>
      </c>
      <c r="Y276" s="47">
        <v>24064.925371565234</v>
      </c>
      <c r="Z276" s="47">
        <v>98554.081068016196</v>
      </c>
      <c r="AA276" s="47">
        <v>39763.922972174827</v>
      </c>
      <c r="AB276" s="47">
        <v>38563.478945673807</v>
      </c>
      <c r="AC276" s="47">
        <v>6240.4946980115919</v>
      </c>
      <c r="AD276" s="47">
        <v>16819.523074365927</v>
      </c>
      <c r="AE276" s="47">
        <v>259509.63714259333</v>
      </c>
      <c r="AF276" s="47">
        <v>10943.353958186073</v>
      </c>
      <c r="AG276" s="47">
        <v>17323.282853226105</v>
      </c>
      <c r="AH276" s="47">
        <v>42460.34666756833</v>
      </c>
      <c r="AI276" s="47">
        <v>64468.33761267981</v>
      </c>
      <c r="AJ276" s="47">
        <v>275140.50473662012</v>
      </c>
      <c r="AK276" s="47">
        <v>60219.770618992363</v>
      </c>
      <c r="AL276" s="47">
        <v>120500.61158508838</v>
      </c>
      <c r="AM276" s="47">
        <v>113271.07005387102</v>
      </c>
      <c r="AN276" s="47">
        <v>77950.07827203261</v>
      </c>
      <c r="AO276" s="47">
        <v>220087.05234288119</v>
      </c>
      <c r="AP276" s="47">
        <v>77467.222611326171</v>
      </c>
      <c r="AQ276" s="47">
        <v>30920.957405275698</v>
      </c>
      <c r="AR276" s="47">
        <v>90659.696674195613</v>
      </c>
      <c r="AS276" s="47">
        <v>158412.18729031135</v>
      </c>
      <c r="AT276" s="47">
        <v>171895.18953148791</v>
      </c>
      <c r="AU276" s="47">
        <v>412340.02545067924</v>
      </c>
      <c r="AV276" s="47">
        <v>235147.29097558188</v>
      </c>
      <c r="AW276" s="47">
        <v>45709.441334899901</v>
      </c>
      <c r="AX276" s="47">
        <v>104652.61727612617</v>
      </c>
      <c r="AY276" s="47">
        <v>350562.35921016795</v>
      </c>
      <c r="AZ276" s="47">
        <v>300860.7861368811</v>
      </c>
      <c r="BA276" s="47">
        <v>39713.537295382273</v>
      </c>
      <c r="BB276" s="47">
        <v>117735.81014687927</v>
      </c>
      <c r="BC276" s="47">
        <v>130468.92608774685</v>
      </c>
      <c r="BD276" s="47">
        <v>120789.60506784728</v>
      </c>
      <c r="BE276" s="47">
        <v>434709.39708493301</v>
      </c>
      <c r="BF276" s="47">
        <v>213120.62169321749</v>
      </c>
      <c r="BG276" s="47">
        <v>388611.78962081193</v>
      </c>
      <c r="BH276" s="47">
        <v>272593.39560058515</v>
      </c>
      <c r="BI276" s="47">
        <v>124250.24283703737</v>
      </c>
      <c r="BJ276" s="47">
        <v>100314.19375201204</v>
      </c>
      <c r="BK276" s="47">
        <v>34843.605569353262</v>
      </c>
      <c r="BL276" s="47">
        <v>76231.768494788004</v>
      </c>
      <c r="BM276" s="47">
        <v>86689.525232069034</v>
      </c>
      <c r="BN276" s="47">
        <v>820278.59976692812</v>
      </c>
      <c r="BO276" s="47">
        <v>69652.84692362434</v>
      </c>
      <c r="BP276" s="47">
        <v>116870.13711632788</v>
      </c>
      <c r="BQ276" s="47">
        <v>70156.004353804441</v>
      </c>
      <c r="BR276" s="47">
        <v>569771.27428454929</v>
      </c>
      <c r="BS276" s="47">
        <v>37654.12358508772</v>
      </c>
      <c r="BT276" s="47">
        <v>39087.35907734013</v>
      </c>
      <c r="BU276" s="47">
        <v>76397.962453353699</v>
      </c>
      <c r="BV276" s="47">
        <v>70072.371609130656</v>
      </c>
      <c r="BW276" s="47">
        <v>56954.794115157987</v>
      </c>
      <c r="BX276" s="47">
        <v>11565.719092825009</v>
      </c>
      <c r="BY276" s="47">
        <v>115899.37734667564</v>
      </c>
      <c r="BZ276" s="47">
        <v>113298.40158242229</v>
      </c>
      <c r="CA276" s="47">
        <v>49396.357218184938</v>
      </c>
      <c r="CB276" s="47">
        <v>19114.687843568558</v>
      </c>
      <c r="CC276" s="47">
        <v>17021.880240546681</v>
      </c>
      <c r="CD276" s="47">
        <v>79099.881294488907</v>
      </c>
      <c r="CE276" s="47">
        <v>249330.14226988287</v>
      </c>
      <c r="CF276" s="47">
        <v>266222.50582097494</v>
      </c>
      <c r="CG276" s="47">
        <v>31024.384129067766</v>
      </c>
      <c r="CH276" s="47">
        <v>84257.081509253607</v>
      </c>
      <c r="CI276" s="47">
        <v>44875.796434372627</v>
      </c>
      <c r="CJ276" s="47">
        <v>45588.595542487543</v>
      </c>
      <c r="CK276" s="47">
        <v>134868.07701201801</v>
      </c>
      <c r="CL276" s="47">
        <v>99778.185542998632</v>
      </c>
      <c r="CM276" s="47">
        <v>53105.052697884421</v>
      </c>
      <c r="CN276" s="47">
        <v>90982.045774590122</v>
      </c>
      <c r="CO276" s="47">
        <v>29777.458760034788</v>
      </c>
      <c r="CP276" s="47">
        <v>75744.007097333451</v>
      </c>
      <c r="CQ276" s="47">
        <v>80900.444315579007</v>
      </c>
      <c r="CR276" s="47">
        <v>16268.481308949711</v>
      </c>
      <c r="CS276" s="47">
        <v>18860.025870333106</v>
      </c>
      <c r="CT276" s="47">
        <v>170564.6958971787</v>
      </c>
      <c r="CU276" s="47">
        <v>16913.335410847372</v>
      </c>
      <c r="CV276" s="47">
        <v>46664.73763629327</v>
      </c>
      <c r="CW276" s="47">
        <v>37794.842300286604</v>
      </c>
      <c r="CX276" s="47">
        <v>7303.6561129619531</v>
      </c>
      <c r="CY276" s="47">
        <v>18840.124247387765</v>
      </c>
      <c r="CZ276" s="47">
        <v>682374.11274115322</v>
      </c>
      <c r="DA276" s="47">
        <v>113401.11496366667</v>
      </c>
      <c r="DB276" s="47">
        <v>10447.696431693776</v>
      </c>
      <c r="DC276" s="47">
        <v>1584726.5401398174</v>
      </c>
      <c r="DD276" s="47">
        <v>190664.06928967533</v>
      </c>
      <c r="DE276" s="47">
        <v>514106.14529865631</v>
      </c>
      <c r="DF276" s="47">
        <v>291285.6850695741</v>
      </c>
      <c r="DG276" s="47">
        <v>137590.70630640845</v>
      </c>
      <c r="DH276" s="47">
        <v>191755.10132664666</v>
      </c>
      <c r="DI276" s="47">
        <v>22515.166903745834</v>
      </c>
      <c r="DJ276" s="47">
        <v>17445.308959675876</v>
      </c>
      <c r="DK276" s="47">
        <v>3787.6457336331337</v>
      </c>
      <c r="DL276" s="47">
        <v>4129.7495102706225</v>
      </c>
      <c r="DM276" s="47">
        <v>214565.57443651592</v>
      </c>
      <c r="DN276" s="47">
        <v>90832.699823495874</v>
      </c>
      <c r="DO276" s="47">
        <v>1257.9423378673871</v>
      </c>
      <c r="DP276" s="47">
        <v>54240.13145691582</v>
      </c>
      <c r="DQ276" s="47">
        <v>11214.371396171564</v>
      </c>
      <c r="DR276" s="47">
        <v>9426.9946554433827</v>
      </c>
      <c r="DS276" s="47">
        <v>5809.6607687723426</v>
      </c>
      <c r="DT276" s="47">
        <v>22018.298584375949</v>
      </c>
      <c r="DU276" s="47">
        <v>40895.990549968592</v>
      </c>
      <c r="DV276" s="47">
        <v>10819.382352018119</v>
      </c>
      <c r="DW276" s="47">
        <v>38065.564809068877</v>
      </c>
      <c r="DX276" s="47">
        <v>306443.17112618656</v>
      </c>
      <c r="DY276" s="47">
        <v>12412.201397150569</v>
      </c>
      <c r="DZ276" s="47">
        <v>831.9409394930492</v>
      </c>
      <c r="EA276" s="47">
        <v>7789.188933076096</v>
      </c>
      <c r="EB276" s="47">
        <v>11768.310475076007</v>
      </c>
      <c r="EC276" s="47">
        <v>8453.0757623256632</v>
      </c>
      <c r="ED276" s="47">
        <v>44739.460633897717</v>
      </c>
      <c r="EE276" s="47">
        <v>2734.8532418575583</v>
      </c>
      <c r="EF276" s="47">
        <v>3660.0279228389945</v>
      </c>
      <c r="EG276" s="47">
        <v>44101.166466480616</v>
      </c>
      <c r="EH276" s="47">
        <v>16447.385539080933</v>
      </c>
      <c r="EI276" s="47">
        <v>270916.44697561197</v>
      </c>
      <c r="EJ276" s="47">
        <v>75370.429209143113</v>
      </c>
      <c r="EK276" s="47">
        <v>92868.126279056669</v>
      </c>
      <c r="EL276" s="47">
        <v>27827.890314692115</v>
      </c>
      <c r="EM276" s="47">
        <v>4702.9084697262388</v>
      </c>
      <c r="EN276" s="47">
        <v>5381.6203115142489</v>
      </c>
      <c r="EO276" s="47">
        <v>16308.11490559845</v>
      </c>
      <c r="EP276" s="47">
        <v>41887.293091620115</v>
      </c>
      <c r="EQ276" s="47">
        <v>41497.194202970531</v>
      </c>
      <c r="ER276" s="47">
        <v>61925.906971192533</v>
      </c>
      <c r="ES276" s="47">
        <v>106780.92497252734</v>
      </c>
      <c r="ET276" s="47">
        <v>2425.1379650309113</v>
      </c>
      <c r="EU276" s="47">
        <v>10764.302348270705</v>
      </c>
      <c r="EV276" s="47">
        <v>10827.969800922931</v>
      </c>
      <c r="EW276" s="47">
        <v>6725.9772594577698</v>
      </c>
      <c r="EX276" s="47">
        <v>4043.1325635224853</v>
      </c>
      <c r="EY276" s="47">
        <v>8927.6403077809609</v>
      </c>
      <c r="EZ276" s="47">
        <v>343.27984769317101</v>
      </c>
      <c r="FA276" s="47">
        <v>118115.8843008235</v>
      </c>
      <c r="FC276" s="47">
        <v>337290.37268982572</v>
      </c>
      <c r="FD276" s="47">
        <v>1478740.6288364523</v>
      </c>
      <c r="FF276" s="47">
        <v>0</v>
      </c>
      <c r="FH276" s="47">
        <v>1065024.9785783901</v>
      </c>
      <c r="FI276" s="47">
        <v>144044.05299790029</v>
      </c>
      <c r="FK276" s="47">
        <v>1975350.3798036813</v>
      </c>
      <c r="FM276" s="47">
        <v>22158475.18232071</v>
      </c>
    </row>
    <row r="278" spans="2:169" x14ac:dyDescent="0.15">
      <c r="E278" s="47">
        <v>18222.394923883898</v>
      </c>
      <c r="F278" s="47">
        <v>2222.7003253314351</v>
      </c>
      <c r="G278" s="47">
        <v>12249.33029359258</v>
      </c>
      <c r="H278" s="47">
        <v>8372.4342706027292</v>
      </c>
      <c r="I278" s="47">
        <v>7765.9504239594153</v>
      </c>
      <c r="J278" s="47">
        <v>30491.163129960074</v>
      </c>
      <c r="K278" s="47">
        <v>10815.943400027185</v>
      </c>
      <c r="L278" s="47">
        <v>6577.3857581943821</v>
      </c>
      <c r="M278" s="47">
        <v>10096.662909182694</v>
      </c>
      <c r="N278" s="47">
        <v>15361.796628301077</v>
      </c>
      <c r="O278" s="47">
        <v>5528.1051685928269</v>
      </c>
      <c r="P278" s="47">
        <v>5000.1195975670134</v>
      </c>
      <c r="Q278" s="47">
        <v>4686.8951260025387</v>
      </c>
      <c r="R278" s="47">
        <v>2679.7331010491212</v>
      </c>
      <c r="S278" s="47">
        <v>572.93604242996173</v>
      </c>
      <c r="T278" s="47">
        <v>7087.0414066788298</v>
      </c>
      <c r="U278" s="47">
        <v>20232.377396224318</v>
      </c>
      <c r="V278" s="47">
        <v>8500.959590488108</v>
      </c>
      <c r="W278" s="47">
        <v>2345.1143944904079</v>
      </c>
      <c r="X278" s="47">
        <v>3073.9625357516175</v>
      </c>
      <c r="Y278" s="47">
        <v>3633.4070035397135</v>
      </c>
      <c r="Z278" s="47">
        <v>14698.406695239197</v>
      </c>
      <c r="AA278" s="47">
        <v>7410.3422121730518</v>
      </c>
      <c r="AB278" s="47">
        <v>10118.992202890811</v>
      </c>
      <c r="AC278" s="47">
        <v>2358.1182274224766</v>
      </c>
      <c r="AD278" s="47">
        <v>19571.063992432766</v>
      </c>
      <c r="AE278" s="47">
        <v>464128.21329755255</v>
      </c>
      <c r="AF278" s="47">
        <v>20896.686252356925</v>
      </c>
      <c r="AG278" s="47">
        <v>7073.6485322822618</v>
      </c>
      <c r="AH278" s="47">
        <v>93094.117554170763</v>
      </c>
      <c r="AI278" s="47">
        <v>127072.25175473368</v>
      </c>
      <c r="AJ278" s="47">
        <v>593026.63723000244</v>
      </c>
      <c r="AK278" s="47">
        <v>72162.454249663715</v>
      </c>
      <c r="AL278" s="47">
        <v>192635.32394763036</v>
      </c>
      <c r="AM278" s="47">
        <v>26656.054347915218</v>
      </c>
      <c r="AN278" s="47">
        <v>42756.308219052262</v>
      </c>
      <c r="AO278" s="47">
        <v>22437.399044749818</v>
      </c>
      <c r="AP278" s="47">
        <v>17653.457754188719</v>
      </c>
      <c r="AQ278" s="47">
        <v>26024.436101636104</v>
      </c>
      <c r="AR278" s="47">
        <v>61298.872259444885</v>
      </c>
      <c r="AS278" s="47">
        <v>14258.201541833965</v>
      </c>
      <c r="AT278" s="47">
        <v>4489.2891673165104</v>
      </c>
      <c r="AU278" s="47">
        <v>28871.898468725602</v>
      </c>
      <c r="AV278" s="47">
        <v>10769.68208533572</v>
      </c>
      <c r="AW278" s="47">
        <v>5527.7082336156163</v>
      </c>
      <c r="AX278" s="47">
        <v>13435.854214497871</v>
      </c>
      <c r="AY278" s="47">
        <v>26036.144707150463</v>
      </c>
      <c r="AZ278" s="47">
        <v>43767.273938140424</v>
      </c>
      <c r="BA278" s="47">
        <v>9877.0119187471428</v>
      </c>
      <c r="BB278" s="47">
        <v>199387.29159745967</v>
      </c>
      <c r="BC278" s="47">
        <v>8527.9359512458432</v>
      </c>
      <c r="BD278" s="47">
        <v>26134.260456870899</v>
      </c>
      <c r="BE278" s="47">
        <v>80285.262565187048</v>
      </c>
      <c r="BF278" s="47">
        <v>24187.957196391446</v>
      </c>
      <c r="BG278" s="47">
        <v>27537.31670059609</v>
      </c>
      <c r="BH278" s="47">
        <v>23371.482571220258</v>
      </c>
      <c r="BI278" s="47">
        <v>33498.823483501132</v>
      </c>
      <c r="BJ278" s="47">
        <v>19846.8930846777</v>
      </c>
      <c r="BK278" s="47">
        <v>4653.5666935737008</v>
      </c>
      <c r="BL278" s="47">
        <v>17697.196895987996</v>
      </c>
      <c r="BM278" s="47">
        <v>5217.4534504356088</v>
      </c>
      <c r="BN278" s="47">
        <v>53666.502352238524</v>
      </c>
      <c r="BO278" s="47">
        <v>4047.9276056207491</v>
      </c>
      <c r="BP278" s="47">
        <v>23646.16163074744</v>
      </c>
      <c r="BQ278" s="47">
        <v>60988.237704977299</v>
      </c>
      <c r="BR278" s="47">
        <v>159922.66726307836</v>
      </c>
      <c r="BS278" s="47">
        <v>33193.271236670967</v>
      </c>
      <c r="BT278" s="47">
        <v>58422.288538685163</v>
      </c>
      <c r="BU278" s="47">
        <v>51778.354599440798</v>
      </c>
      <c r="BV278" s="47">
        <v>81720.821521321908</v>
      </c>
      <c r="BW278" s="47">
        <v>68950.113267135166</v>
      </c>
      <c r="BX278" s="47">
        <v>22585.154361395111</v>
      </c>
      <c r="BY278" s="47">
        <v>118840.02575497901</v>
      </c>
      <c r="BZ278" s="47">
        <v>73152.19523216525</v>
      </c>
      <c r="CA278" s="47">
        <v>52199.084407530157</v>
      </c>
      <c r="CB278" s="47">
        <v>16735.472515547935</v>
      </c>
      <c r="CC278" s="47">
        <v>36790.435496946673</v>
      </c>
      <c r="CD278" s="47">
        <v>151534.96545679806</v>
      </c>
      <c r="CE278" s="47">
        <v>473070.40891082725</v>
      </c>
      <c r="CF278" s="47">
        <v>448818.43361310969</v>
      </c>
      <c r="CG278" s="47">
        <v>34832.196287411192</v>
      </c>
      <c r="CH278" s="47">
        <v>24780.904979411149</v>
      </c>
      <c r="CI278" s="47">
        <v>76214.843238778092</v>
      </c>
      <c r="CJ278" s="47">
        <v>58692.099688730355</v>
      </c>
      <c r="CK278" s="47">
        <v>149912.29645836254</v>
      </c>
      <c r="CL278" s="47">
        <v>93961.665629914962</v>
      </c>
      <c r="CM278" s="47">
        <v>36535.439997114139</v>
      </c>
      <c r="CN278" s="47">
        <v>80659.437715702923</v>
      </c>
      <c r="CO278" s="47">
        <v>39025.139566781698</v>
      </c>
      <c r="CP278" s="47">
        <v>255340.53905457773</v>
      </c>
      <c r="CQ278" s="47">
        <v>422989.81755963917</v>
      </c>
      <c r="CR278" s="47">
        <v>43442.065145656241</v>
      </c>
      <c r="CS278" s="47">
        <v>68315.163105275627</v>
      </c>
      <c r="CT278" s="47">
        <v>533993.2459368069</v>
      </c>
      <c r="CU278" s="47">
        <v>41313.398800770927</v>
      </c>
      <c r="CV278" s="47">
        <v>90125.80967185671</v>
      </c>
      <c r="CW278" s="47">
        <v>31677.799202053626</v>
      </c>
      <c r="CX278" s="47">
        <v>2513.5000359242167</v>
      </c>
      <c r="CY278" s="47">
        <v>14173.319928962648</v>
      </c>
      <c r="CZ278" s="47">
        <v>91679.702763731155</v>
      </c>
      <c r="DA278" s="47">
        <v>1844.9715323753871</v>
      </c>
      <c r="DB278" s="47">
        <v>4677.141701841545</v>
      </c>
      <c r="DC278" s="47">
        <v>301037.32693209249</v>
      </c>
      <c r="DD278" s="47">
        <v>35572.810138170076</v>
      </c>
      <c r="DE278" s="47">
        <v>69869.239520972129</v>
      </c>
      <c r="DF278" s="47">
        <v>37900.655149855957</v>
      </c>
      <c r="DG278" s="47">
        <v>84567.46509950787</v>
      </c>
      <c r="DH278" s="47">
        <v>71421.629570176097</v>
      </c>
      <c r="DI278" s="47">
        <v>19065.838199217455</v>
      </c>
      <c r="DJ278" s="47">
        <v>13201.013638218534</v>
      </c>
      <c r="DK278" s="47">
        <v>4699.6713789495379</v>
      </c>
      <c r="DL278" s="47">
        <v>2740.051848954392</v>
      </c>
      <c r="DM278" s="47">
        <v>37099.951596459068</v>
      </c>
      <c r="DN278" s="47">
        <v>137286.26249780747</v>
      </c>
      <c r="DO278" s="47">
        <v>93.845710052079241</v>
      </c>
      <c r="DP278" s="47">
        <v>5275.3334779659444</v>
      </c>
      <c r="DQ278" s="47">
        <v>10777.597647130287</v>
      </c>
      <c r="DR278" s="47">
        <v>9836.4184351879394</v>
      </c>
      <c r="DS278" s="47">
        <v>5709.6434559464178</v>
      </c>
      <c r="DT278" s="47">
        <v>17245.662733015371</v>
      </c>
      <c r="DU278" s="47">
        <v>15461.579505561191</v>
      </c>
      <c r="DV278" s="47">
        <v>18141.577800299594</v>
      </c>
      <c r="DW278" s="47">
        <v>17978.575514123295</v>
      </c>
      <c r="DX278" s="47">
        <v>45819.034366232983</v>
      </c>
      <c r="DY278" s="47">
        <v>48405.905715010122</v>
      </c>
      <c r="DZ278" s="47">
        <v>3656.8053515679148</v>
      </c>
      <c r="EA278" s="47">
        <v>29595.205425347394</v>
      </c>
      <c r="EB278" s="47">
        <v>25716.840707029784</v>
      </c>
      <c r="EC278" s="47">
        <v>34088.157272015313</v>
      </c>
      <c r="ED278" s="47">
        <v>57313.925122091052</v>
      </c>
      <c r="EE278" s="47">
        <v>2496.0690478347228</v>
      </c>
      <c r="EF278" s="47">
        <v>4457.1733362924024</v>
      </c>
      <c r="EG278" s="47">
        <v>22344.459762597926</v>
      </c>
      <c r="EH278" s="47">
        <v>13400.035323198856</v>
      </c>
      <c r="EI278" s="47">
        <v>256820.0634174626</v>
      </c>
      <c r="EJ278" s="47">
        <v>55025.161530225392</v>
      </c>
      <c r="EK278" s="47">
        <v>101637.56448067044</v>
      </c>
      <c r="EL278" s="47">
        <v>17940.483102901868</v>
      </c>
      <c r="EM278" s="47">
        <v>2005.3714432887703</v>
      </c>
      <c r="EN278" s="47">
        <v>3803.8842250706257</v>
      </c>
      <c r="EO278" s="47">
        <v>15101.023117586305</v>
      </c>
      <c r="EP278" s="47">
        <v>21259.329718328565</v>
      </c>
      <c r="EQ278" s="47">
        <v>75175.476851772139</v>
      </c>
      <c r="ER278" s="47">
        <v>31685.094298274395</v>
      </c>
      <c r="ES278" s="47">
        <v>510203.03484991135</v>
      </c>
      <c r="ET278" s="47">
        <v>927.29562016719331</v>
      </c>
      <c r="EU278" s="47">
        <v>4063.1302201991166</v>
      </c>
      <c r="EV278" s="47">
        <v>11383.591781813231</v>
      </c>
      <c r="EW278" s="47">
        <v>8026.2249196110479</v>
      </c>
      <c r="EX278" s="47">
        <v>3212.8367308734996</v>
      </c>
      <c r="EY278" s="47">
        <v>6157.1589166015447</v>
      </c>
      <c r="EZ278" s="47">
        <v>362.84896520553895</v>
      </c>
      <c r="FA278" s="47">
        <v>155668.85782233675</v>
      </c>
      <c r="FC278" s="47">
        <v>262913.95990565274</v>
      </c>
      <c r="FD278" s="47">
        <v>1068639.5140993381</v>
      </c>
      <c r="FF278" s="47">
        <v>0</v>
      </c>
      <c r="FH278" s="47">
        <v>1512676.1091879478</v>
      </c>
      <c r="FI278" s="47">
        <v>110894.44100252514</v>
      </c>
      <c r="FK278" s="47">
        <v>2656867.069839925</v>
      </c>
      <c r="FM278" s="47">
        <v>14915456.00902136</v>
      </c>
    </row>
    <row r="279" spans="2:169" x14ac:dyDescent="0.15">
      <c r="E279" s="47">
        <v>116135.00248509405</v>
      </c>
      <c r="F279" s="47">
        <v>12991.356013431187</v>
      </c>
      <c r="G279" s="47">
        <v>36894.139980358283</v>
      </c>
      <c r="H279" s="47">
        <v>47090.070360872203</v>
      </c>
      <c r="I279" s="47">
        <v>66654.038270114994</v>
      </c>
      <c r="J279" s="47">
        <v>42503.668098349131</v>
      </c>
      <c r="K279" s="47">
        <v>48085.519057597718</v>
      </c>
      <c r="L279" s="47">
        <v>135539.3453806547</v>
      </c>
      <c r="M279" s="47">
        <v>154116.75694065573</v>
      </c>
      <c r="N279" s="47">
        <v>222601.30535715458</v>
      </c>
      <c r="O279" s="47">
        <v>44251.414664143209</v>
      </c>
      <c r="P279" s="47">
        <v>5397.2739088626549</v>
      </c>
      <c r="Q279" s="47">
        <v>6330.4660999526504</v>
      </c>
      <c r="R279" s="47">
        <v>4051.3919869626798</v>
      </c>
      <c r="S279" s="47">
        <v>757.51342670254257</v>
      </c>
      <c r="T279" s="47">
        <v>5192.0407963153875</v>
      </c>
      <c r="U279" s="47">
        <v>6633.3418030457551</v>
      </c>
      <c r="V279" s="47">
        <v>8876.8641815202391</v>
      </c>
      <c r="W279" s="47">
        <v>1889.2896853434193</v>
      </c>
      <c r="X279" s="47">
        <v>3803.358866686342</v>
      </c>
      <c r="Y279" s="47">
        <v>1754.7894899513328</v>
      </c>
      <c r="Z279" s="47">
        <v>10093.576553412282</v>
      </c>
      <c r="AA279" s="47">
        <v>4277.1083911998858</v>
      </c>
      <c r="AB279" s="47">
        <v>8112.7122085994051</v>
      </c>
      <c r="AC279" s="47">
        <v>1604.1071071275971</v>
      </c>
      <c r="AD279" s="47">
        <v>1003.9570330977108</v>
      </c>
      <c r="AE279" s="47">
        <v>13289.888682185781</v>
      </c>
      <c r="AF279" s="47">
        <v>4163.1401944103736</v>
      </c>
      <c r="AG279" s="47">
        <v>4021.509270577184</v>
      </c>
      <c r="AH279" s="47">
        <v>2254.7091299614817</v>
      </c>
      <c r="AI279" s="47">
        <v>7450.5946589776404</v>
      </c>
      <c r="AJ279" s="47">
        <v>25309.894944662323</v>
      </c>
      <c r="AK279" s="47">
        <v>5475.8592078683178</v>
      </c>
      <c r="AL279" s="47">
        <v>6075.4625160643318</v>
      </c>
      <c r="AM279" s="47">
        <v>43959.933852649694</v>
      </c>
      <c r="AN279" s="47">
        <v>18896.723098495644</v>
      </c>
      <c r="AO279" s="47">
        <v>21945.532367244912</v>
      </c>
      <c r="AP279" s="47">
        <v>6840.9731917607915</v>
      </c>
      <c r="AQ279" s="47">
        <v>10249.536610055153</v>
      </c>
      <c r="AR279" s="47">
        <v>18853.545675532849</v>
      </c>
      <c r="AS279" s="47">
        <v>9003824.2431420572</v>
      </c>
      <c r="AT279" s="47">
        <v>12342.114948519042</v>
      </c>
      <c r="AU279" s="47">
        <v>1598649.9525230415</v>
      </c>
      <c r="AV279" s="47">
        <v>138982.473382314</v>
      </c>
      <c r="AW279" s="47">
        <v>41462.518985058567</v>
      </c>
      <c r="AX279" s="47">
        <v>114537.31521662282</v>
      </c>
      <c r="AY279" s="47">
        <v>1242380.1132699337</v>
      </c>
      <c r="AZ279" s="47">
        <v>448830.02014119102</v>
      </c>
      <c r="BA279" s="47">
        <v>11771.711770207015</v>
      </c>
      <c r="BB279" s="47">
        <v>28661.030970178002</v>
      </c>
      <c r="BC279" s="47">
        <v>241042.01499496595</v>
      </c>
      <c r="BD279" s="47">
        <v>16300.129186035721</v>
      </c>
      <c r="BE279" s="47">
        <v>125725.78524688687</v>
      </c>
      <c r="BF279" s="47">
        <v>118481.83359023425</v>
      </c>
      <c r="BG279" s="47">
        <v>67530.909246668947</v>
      </c>
      <c r="BH279" s="47">
        <v>251428.59772351879</v>
      </c>
      <c r="BI279" s="47">
        <v>235243.1273521613</v>
      </c>
      <c r="BJ279" s="47">
        <v>145685.28025303251</v>
      </c>
      <c r="BK279" s="47">
        <v>37934.668701628711</v>
      </c>
      <c r="BL279" s="47">
        <v>190001.47386607982</v>
      </c>
      <c r="BM279" s="47">
        <v>6329.1149345523017</v>
      </c>
      <c r="BN279" s="47">
        <v>59556.24450964939</v>
      </c>
      <c r="BO279" s="47">
        <v>5332.1141696506584</v>
      </c>
      <c r="BP279" s="47">
        <v>315526.6327082538</v>
      </c>
      <c r="BQ279" s="47">
        <v>28670.889515318471</v>
      </c>
      <c r="BR279" s="47">
        <v>172360.05365698112</v>
      </c>
      <c r="BS279" s="47">
        <v>11209.086383697479</v>
      </c>
      <c r="BT279" s="47">
        <v>11979.557209989374</v>
      </c>
      <c r="BU279" s="47">
        <v>18530.26965232765</v>
      </c>
      <c r="BV279" s="47">
        <v>22913.959540142056</v>
      </c>
      <c r="BW279" s="47">
        <v>7930.3506640391288</v>
      </c>
      <c r="BX279" s="47">
        <v>1062.1391390689732</v>
      </c>
      <c r="BY279" s="47">
        <v>56322.760561803167</v>
      </c>
      <c r="BZ279" s="47">
        <v>26459.155198119599</v>
      </c>
      <c r="CA279" s="47">
        <v>18506.888858398492</v>
      </c>
      <c r="CB279" s="47">
        <v>4955.2847985032076</v>
      </c>
      <c r="CC279" s="47">
        <v>5888.8391488765583</v>
      </c>
      <c r="CD279" s="47">
        <v>12635.175333414467</v>
      </c>
      <c r="CE279" s="47">
        <v>38926.114334821686</v>
      </c>
      <c r="CF279" s="47">
        <v>36461.109063210693</v>
      </c>
      <c r="CG279" s="47">
        <v>4953.5452376270041</v>
      </c>
      <c r="CH279" s="47">
        <v>14090.538984473415</v>
      </c>
      <c r="CI279" s="47">
        <v>14632.38107938911</v>
      </c>
      <c r="CJ279" s="47">
        <v>6677.9170279877208</v>
      </c>
      <c r="CK279" s="47">
        <v>27650.119408382692</v>
      </c>
      <c r="CL279" s="47">
        <v>6940.4346477298459</v>
      </c>
      <c r="CM279" s="47">
        <v>1742.5611132087577</v>
      </c>
      <c r="CN279" s="47">
        <v>7909.6852147751752</v>
      </c>
      <c r="CO279" s="47">
        <v>6032.834894111129</v>
      </c>
      <c r="CP279" s="47">
        <v>19374.114346568964</v>
      </c>
      <c r="CQ279" s="47">
        <v>5268.6768666904163</v>
      </c>
      <c r="CR279" s="47">
        <v>1479.2924973505046</v>
      </c>
      <c r="CS279" s="47">
        <v>1177.1878023448016</v>
      </c>
      <c r="CT279" s="47">
        <v>11849.283001766136</v>
      </c>
      <c r="CU279" s="47">
        <v>1443.5559005568796</v>
      </c>
      <c r="CV279" s="47">
        <v>16116.78241356995</v>
      </c>
      <c r="CW279" s="47">
        <v>11655.871917007818</v>
      </c>
      <c r="CX279" s="47">
        <v>8293.8969938167411</v>
      </c>
      <c r="CY279" s="47">
        <v>10381.083026470636</v>
      </c>
      <c r="CZ279" s="47">
        <v>798209.83527314709</v>
      </c>
      <c r="DA279" s="47">
        <v>964860.52357957757</v>
      </c>
      <c r="DB279" s="47">
        <v>1498.3251016735967</v>
      </c>
      <c r="DC279" s="47">
        <v>425086.03759062948</v>
      </c>
      <c r="DD279" s="47">
        <v>61435.129979500169</v>
      </c>
      <c r="DE279" s="47">
        <v>671397.59709206643</v>
      </c>
      <c r="DF279" s="47">
        <v>344646.87049815868</v>
      </c>
      <c r="DG279" s="47">
        <v>54390.659624227534</v>
      </c>
      <c r="DH279" s="47">
        <v>77612.47099333955</v>
      </c>
      <c r="DI279" s="47">
        <v>118139.85795967514</v>
      </c>
      <c r="DJ279" s="47">
        <v>62422.22790503213</v>
      </c>
      <c r="DK279" s="47">
        <v>20148.223800781176</v>
      </c>
      <c r="DL279" s="47">
        <v>40594.03031134425</v>
      </c>
      <c r="DM279" s="47">
        <v>179112.79534493931</v>
      </c>
      <c r="DN279" s="47">
        <v>1724907.2843865696</v>
      </c>
      <c r="DO279" s="47">
        <v>26880.59024942078</v>
      </c>
      <c r="DP279" s="47">
        <v>536659.89456182031</v>
      </c>
      <c r="DQ279" s="47">
        <v>340597.72721516166</v>
      </c>
      <c r="DR279" s="47">
        <v>228110.92553190762</v>
      </c>
      <c r="DS279" s="47">
        <v>29158.774741719655</v>
      </c>
      <c r="DT279" s="47">
        <v>603852.37424860417</v>
      </c>
      <c r="DU279" s="47">
        <v>504684.38095981919</v>
      </c>
      <c r="DV279" s="47">
        <v>72630.791973798579</v>
      </c>
      <c r="DW279" s="47">
        <v>38230.753027425992</v>
      </c>
      <c r="DX279" s="47">
        <v>19995.287983505201</v>
      </c>
      <c r="DY279" s="47">
        <v>24770.603309783179</v>
      </c>
      <c r="DZ279" s="47">
        <v>2655.680583449212</v>
      </c>
      <c r="EA279" s="47">
        <v>14672.563603520675</v>
      </c>
      <c r="EB279" s="47">
        <v>3093.3914804997144</v>
      </c>
      <c r="EC279" s="47">
        <v>2087.404891510324</v>
      </c>
      <c r="ED279" s="47">
        <v>148915.71029087176</v>
      </c>
      <c r="EE279" s="47">
        <v>14631.013093358653</v>
      </c>
      <c r="EF279" s="47">
        <v>24920.461476522731</v>
      </c>
      <c r="EG279" s="47">
        <v>78060.62932964541</v>
      </c>
      <c r="EH279" s="47">
        <v>184690.02326794461</v>
      </c>
      <c r="EI279" s="47">
        <v>775954.78234201611</v>
      </c>
      <c r="EJ279" s="47">
        <v>62561.426514571722</v>
      </c>
      <c r="EK279" s="47">
        <v>381098.70916970982</v>
      </c>
      <c r="EL279" s="47">
        <v>93538.6416530391</v>
      </c>
      <c r="EM279" s="47">
        <v>12015.322751439813</v>
      </c>
      <c r="EN279" s="47">
        <v>7075.0954779875574</v>
      </c>
      <c r="EO279" s="47">
        <v>31428.083624068386</v>
      </c>
      <c r="EP279" s="47">
        <v>42594.660098491884</v>
      </c>
      <c r="EQ279" s="47">
        <v>27030.030393450972</v>
      </c>
      <c r="ER279" s="47">
        <v>107098.82124459626</v>
      </c>
      <c r="ES279" s="47">
        <v>11274.207863262436</v>
      </c>
      <c r="ET279" s="47">
        <v>3799.185897007726</v>
      </c>
      <c r="EU279" s="47">
        <v>3787.5193795139835</v>
      </c>
      <c r="EV279" s="47">
        <v>8464.3882798580707</v>
      </c>
      <c r="EW279" s="47">
        <v>6007.2006160293377</v>
      </c>
      <c r="EX279" s="47">
        <v>9207.4018013747645</v>
      </c>
      <c r="EY279" s="47">
        <v>2991.7240578064007</v>
      </c>
      <c r="EZ279" s="47">
        <v>758.89843081437868</v>
      </c>
      <c r="FA279" s="47">
        <v>181399.71922333678</v>
      </c>
      <c r="FC279" s="47">
        <v>217023.32872657583</v>
      </c>
      <c r="FD279" s="47">
        <v>1463050.8738504562</v>
      </c>
      <c r="FF279" s="47">
        <v>0</v>
      </c>
      <c r="FH279" s="47">
        <v>0</v>
      </c>
      <c r="FI279" s="47">
        <v>527351.5343128508</v>
      </c>
      <c r="FK279" s="47">
        <v>1047339.7001133756</v>
      </c>
      <c r="FM279" s="47">
        <v>29762080.634895232</v>
      </c>
    </row>
    <row r="280" spans="2:169" x14ac:dyDescent="0.15">
      <c r="E280" s="47">
        <v>374264.00024412177</v>
      </c>
      <c r="F280" s="47">
        <v>61045.115400730014</v>
      </c>
      <c r="G280" s="47">
        <v>128396.56377287483</v>
      </c>
      <c r="H280" s="47">
        <v>67450.882602747588</v>
      </c>
      <c r="I280" s="47">
        <v>72398.989893217557</v>
      </c>
      <c r="J280" s="47">
        <v>540013.04627482384</v>
      </c>
      <c r="K280" s="47">
        <v>74649.504836572785</v>
      </c>
      <c r="L280" s="47">
        <v>179612.13460232661</v>
      </c>
      <c r="M280" s="47">
        <v>104191.91708363214</v>
      </c>
      <c r="N280" s="47">
        <v>140393.22447881394</v>
      </c>
      <c r="O280" s="47">
        <v>59888.394601732376</v>
      </c>
      <c r="P280" s="47">
        <v>186257.61200020977</v>
      </c>
      <c r="Q280" s="47">
        <v>129324.27065272558</v>
      </c>
      <c r="R280" s="47">
        <v>110508.89826623285</v>
      </c>
      <c r="S280" s="47">
        <v>35358.910336692898</v>
      </c>
      <c r="T280" s="47">
        <v>144871.34849885601</v>
      </c>
      <c r="U280" s="47">
        <v>146726.75356340013</v>
      </c>
      <c r="V280" s="47">
        <v>232854.60101931059</v>
      </c>
      <c r="W280" s="47">
        <v>89638.060016303789</v>
      </c>
      <c r="X280" s="47">
        <v>72519.920311133988</v>
      </c>
      <c r="Y280" s="47">
        <v>104845.07174977229</v>
      </c>
      <c r="Z280" s="47">
        <v>420894.27958579594</v>
      </c>
      <c r="AA280" s="47">
        <v>190116.49230216196</v>
      </c>
      <c r="AB280" s="47">
        <v>367668.81475802243</v>
      </c>
      <c r="AC280" s="47">
        <v>42165.42843698011</v>
      </c>
      <c r="AD280" s="47">
        <v>337554.05419046275</v>
      </c>
      <c r="AE280" s="47">
        <v>2802888.3235144052</v>
      </c>
      <c r="AF280" s="47">
        <v>163384.33827629592</v>
      </c>
      <c r="AG280" s="47">
        <v>124271.39884921852</v>
      </c>
      <c r="AH280" s="47">
        <v>519822.63174382021</v>
      </c>
      <c r="AI280" s="47">
        <v>761476.95697210007</v>
      </c>
      <c r="AJ280" s="47">
        <v>3797711.4888545233</v>
      </c>
      <c r="AK280" s="47">
        <v>945940.7608071724</v>
      </c>
      <c r="AL280" s="47">
        <v>1006137.4979168292</v>
      </c>
      <c r="AM280" s="47">
        <v>850105.57981963467</v>
      </c>
      <c r="AN280" s="47">
        <v>805446.52562063804</v>
      </c>
      <c r="AO280" s="47">
        <v>626240.5291361491</v>
      </c>
      <c r="AP280" s="47">
        <v>323030.10834739573</v>
      </c>
      <c r="AQ280" s="47">
        <v>338718.49457823986</v>
      </c>
      <c r="AR280" s="47">
        <v>912195.52869302884</v>
      </c>
      <c r="AS280" s="47">
        <v>520092.97221423191</v>
      </c>
      <c r="AT280" s="47">
        <v>146004.77251686706</v>
      </c>
      <c r="AU280" s="47">
        <v>1107887.6767313546</v>
      </c>
      <c r="AV280" s="47">
        <v>289989.85919971258</v>
      </c>
      <c r="AW280" s="47">
        <v>129820.70537398574</v>
      </c>
      <c r="AX280" s="47">
        <v>565310.13516153989</v>
      </c>
      <c r="AY280" s="47">
        <v>1699258.0330101908</v>
      </c>
      <c r="AZ280" s="47">
        <v>926745.00616125076</v>
      </c>
      <c r="BA280" s="47">
        <v>137573.29164077941</v>
      </c>
      <c r="BB280" s="47">
        <v>1035036.4035215476</v>
      </c>
      <c r="BC280" s="47">
        <v>733960.12565946148</v>
      </c>
      <c r="BD280" s="47">
        <v>774411.28190686554</v>
      </c>
      <c r="BE280" s="47">
        <v>4026316.6012366805</v>
      </c>
      <c r="BF280" s="47">
        <v>311626.19917201216</v>
      </c>
      <c r="BG280" s="47">
        <v>444282.61890571087</v>
      </c>
      <c r="BH280" s="47">
        <v>582565.97034069523</v>
      </c>
      <c r="BI280" s="47">
        <v>492205.09546052245</v>
      </c>
      <c r="BJ280" s="47">
        <v>320402.64566311514</v>
      </c>
      <c r="BK280" s="47">
        <v>115716.05415933431</v>
      </c>
      <c r="BL280" s="47">
        <v>176666.72021920516</v>
      </c>
      <c r="BM280" s="47">
        <v>261568.48383495724</v>
      </c>
      <c r="BN280" s="47">
        <v>2431595.9253098536</v>
      </c>
      <c r="BO280" s="47">
        <v>240281.14662655885</v>
      </c>
      <c r="BP280" s="47">
        <v>1268029.0401556732</v>
      </c>
      <c r="BQ280" s="47">
        <v>1602931.1657898095</v>
      </c>
      <c r="BR280" s="47">
        <v>2828801.2677242281</v>
      </c>
      <c r="BS280" s="47">
        <v>396997.32018667209</v>
      </c>
      <c r="BT280" s="47">
        <v>288256.91992966348</v>
      </c>
      <c r="BU280" s="47">
        <v>447834.08463999751</v>
      </c>
      <c r="BV280" s="47">
        <v>419133.72913569794</v>
      </c>
      <c r="BW280" s="47">
        <v>382246.09647697705</v>
      </c>
      <c r="BX280" s="47">
        <v>100556.37047010471</v>
      </c>
      <c r="BY280" s="47">
        <v>693066.96408193302</v>
      </c>
      <c r="BZ280" s="47">
        <v>584105.04361184651</v>
      </c>
      <c r="CA280" s="47">
        <v>306604.1669353561</v>
      </c>
      <c r="CB280" s="47">
        <v>150320.59037634794</v>
      </c>
      <c r="CC280" s="47">
        <v>141892.0419033439</v>
      </c>
      <c r="CD280" s="47">
        <v>598728.15477971896</v>
      </c>
      <c r="CE280" s="47">
        <v>2665987.4123539655</v>
      </c>
      <c r="CF280" s="47">
        <v>2153556.6834540237</v>
      </c>
      <c r="CG280" s="47">
        <v>377076.40803845873</v>
      </c>
      <c r="CH280" s="47">
        <v>276357.40642857476</v>
      </c>
      <c r="CI280" s="47">
        <v>440722.07972661714</v>
      </c>
      <c r="CJ280" s="47">
        <v>423400.91142352007</v>
      </c>
      <c r="CK280" s="47">
        <v>1133754.8039398408</v>
      </c>
      <c r="CL280" s="47">
        <v>885642.80487971497</v>
      </c>
      <c r="CM280" s="47">
        <v>346163.38093598624</v>
      </c>
      <c r="CN280" s="47">
        <v>615113.22523414937</v>
      </c>
      <c r="CO280" s="47">
        <v>338348.31496084068</v>
      </c>
      <c r="CP280" s="47">
        <v>687253.48812808865</v>
      </c>
      <c r="CQ280" s="47">
        <v>848532.06683007732</v>
      </c>
      <c r="CR280" s="47">
        <v>155308.08800987664</v>
      </c>
      <c r="CS280" s="47">
        <v>183328.42122336125</v>
      </c>
      <c r="CT280" s="47">
        <v>1676251.8713417135</v>
      </c>
      <c r="CU280" s="47">
        <v>163316.24943441243</v>
      </c>
      <c r="CV280" s="47">
        <v>400086.07552971377</v>
      </c>
      <c r="CW280" s="47">
        <v>307782.83929853537</v>
      </c>
      <c r="CX280" s="47">
        <v>80622.798404670568</v>
      </c>
      <c r="CY280" s="47">
        <v>108857.46526886726</v>
      </c>
      <c r="CZ280" s="47">
        <v>1180802.2381575794</v>
      </c>
      <c r="DA280" s="47">
        <v>69425.46697699737</v>
      </c>
      <c r="DB280" s="47">
        <v>62355.205445597087</v>
      </c>
      <c r="DC280" s="47">
        <v>6221014.1099099685</v>
      </c>
      <c r="DD280" s="47">
        <v>757142.83321616927</v>
      </c>
      <c r="DE280" s="47">
        <v>1871759.1994104898</v>
      </c>
      <c r="DF280" s="47">
        <v>1015992.6688524964</v>
      </c>
      <c r="DG280" s="47">
        <v>859866.54365959216</v>
      </c>
      <c r="DH280" s="47">
        <v>1022650.6464381065</v>
      </c>
      <c r="DI280" s="47">
        <v>162753.8176432699</v>
      </c>
      <c r="DJ280" s="47">
        <v>182552.65014067429</v>
      </c>
      <c r="DK280" s="47">
        <v>74674.276382567317</v>
      </c>
      <c r="DL280" s="47">
        <v>50932.963788256209</v>
      </c>
      <c r="DM280" s="47">
        <v>196151.55708446147</v>
      </c>
      <c r="DN280" s="47">
        <v>558844.58352432575</v>
      </c>
      <c r="DO280" s="47">
        <v>2540.9820530034813</v>
      </c>
      <c r="DP280" s="47">
        <v>70713.948237075165</v>
      </c>
      <c r="DQ280" s="47">
        <v>91861.46694948095</v>
      </c>
      <c r="DR280" s="47">
        <v>62181.313400428495</v>
      </c>
      <c r="DS280" s="47">
        <v>57285.791513901509</v>
      </c>
      <c r="DT280" s="47">
        <v>114420.92743090185</v>
      </c>
      <c r="DU280" s="47">
        <v>160432.94593978729</v>
      </c>
      <c r="DV280" s="47">
        <v>113627.43445992931</v>
      </c>
      <c r="DW280" s="47">
        <v>282485.55342565762</v>
      </c>
      <c r="DX280" s="47">
        <v>1133048.8899784496</v>
      </c>
      <c r="DY280" s="47">
        <v>158449.48076520639</v>
      </c>
      <c r="DZ280" s="47">
        <v>11956.176680516988</v>
      </c>
      <c r="EA280" s="47">
        <v>102210.98412587123</v>
      </c>
      <c r="EB280" s="47">
        <v>102173.08706913843</v>
      </c>
      <c r="EC280" s="47">
        <v>78644.279968750241</v>
      </c>
      <c r="ED280" s="47">
        <v>754552.10370425275</v>
      </c>
      <c r="EE280" s="47">
        <v>39427.299958557924</v>
      </c>
      <c r="EF280" s="47">
        <v>73864.035664196592</v>
      </c>
      <c r="EG280" s="47">
        <v>252155.52419475545</v>
      </c>
      <c r="EH280" s="47">
        <v>82000.036785234159</v>
      </c>
      <c r="EI280" s="47">
        <v>2191710.9911905327</v>
      </c>
      <c r="EJ280" s="47">
        <v>396163.06748055416</v>
      </c>
      <c r="EK280" s="47">
        <v>487368.07076104253</v>
      </c>
      <c r="EL280" s="47">
        <v>129141.93331583244</v>
      </c>
      <c r="EM280" s="47">
        <v>21126.153439106976</v>
      </c>
      <c r="EN280" s="47">
        <v>32440.652468956236</v>
      </c>
      <c r="EO280" s="47">
        <v>121225.35906125871</v>
      </c>
      <c r="EP280" s="47">
        <v>206543.53230968377</v>
      </c>
      <c r="EQ280" s="47">
        <v>304161.26560229645</v>
      </c>
      <c r="ER280" s="47">
        <v>390254.51952356024</v>
      </c>
      <c r="ES280" s="47">
        <v>1925807.0534431799</v>
      </c>
      <c r="ET280" s="47">
        <v>10743.023577735104</v>
      </c>
      <c r="EU280" s="47">
        <v>49002.659358758217</v>
      </c>
      <c r="EV280" s="47">
        <v>168810.21118499336</v>
      </c>
      <c r="EW280" s="47">
        <v>115033.33791230366</v>
      </c>
      <c r="EX280" s="47">
        <v>41689.517506299104</v>
      </c>
      <c r="EY280" s="47">
        <v>142942.01651419606</v>
      </c>
      <c r="EZ280" s="47">
        <v>5064.2903155484682</v>
      </c>
      <c r="FA280" s="47">
        <v>1201932.8879406636</v>
      </c>
      <c r="FC280" s="47">
        <v>2657777.7456695214</v>
      </c>
      <c r="FD280" s="47">
        <v>11774752.303320795</v>
      </c>
      <c r="FF280" s="47">
        <v>38811.557745429796</v>
      </c>
      <c r="FH280" s="47">
        <v>11971596.084337415</v>
      </c>
      <c r="FI280" s="47">
        <v>963013.41953425622</v>
      </c>
      <c r="FK280" s="47">
        <v>16403864.671926353</v>
      </c>
      <c r="FM280" s="47">
        <v>130119189.27605386</v>
      </c>
    </row>
    <row r="281" spans="2:169" x14ac:dyDescent="0.15">
      <c r="E281" s="47">
        <v>1155199.3978407206</v>
      </c>
      <c r="F281" s="47">
        <v>42978.471325668004</v>
      </c>
      <c r="G281" s="47">
        <v>511702.79407301039</v>
      </c>
      <c r="H281" s="47">
        <v>231513.93915515623</v>
      </c>
      <c r="I281" s="47">
        <v>66932.300354151041</v>
      </c>
      <c r="J281" s="47">
        <v>253562.14579713732</v>
      </c>
      <c r="K281" s="47">
        <v>55355.017669583911</v>
      </c>
      <c r="L281" s="47">
        <v>117601.26089923998</v>
      </c>
      <c r="M281" s="47">
        <v>61127.937853438525</v>
      </c>
      <c r="N281" s="47">
        <v>104083.45113940103</v>
      </c>
      <c r="O281" s="47">
        <v>27277.778738293182</v>
      </c>
      <c r="P281" s="47">
        <v>108820.94566232912</v>
      </c>
      <c r="Q281" s="47">
        <v>208389.7627156369</v>
      </c>
      <c r="R281" s="47">
        <v>200160.98275881188</v>
      </c>
      <c r="S281" s="47">
        <v>11770.582790415143</v>
      </c>
      <c r="T281" s="47">
        <v>103135.5665270665</v>
      </c>
      <c r="U281" s="47">
        <v>399532.94054421346</v>
      </c>
      <c r="V281" s="47">
        <v>135386.67693221685</v>
      </c>
      <c r="W281" s="47">
        <v>45234.496762719784</v>
      </c>
      <c r="X281" s="47">
        <v>50047.781672593606</v>
      </c>
      <c r="Y281" s="47">
        <v>50427.021097715566</v>
      </c>
      <c r="Z281" s="47">
        <v>229515.79809772279</v>
      </c>
      <c r="AA281" s="47">
        <v>139206.4822549588</v>
      </c>
      <c r="AB281" s="47">
        <v>122287.26392125511</v>
      </c>
      <c r="AC281" s="47">
        <v>16417.216132978876</v>
      </c>
      <c r="AD281" s="47">
        <v>114507.86840259038</v>
      </c>
      <c r="AE281" s="47">
        <v>260369.33850255617</v>
      </c>
      <c r="AF281" s="47">
        <v>17337.144540669811</v>
      </c>
      <c r="AG281" s="47">
        <v>17100.377755350775</v>
      </c>
      <c r="AH281" s="47">
        <v>41793.178741072566</v>
      </c>
      <c r="AI281" s="47">
        <v>60976.15380929369</v>
      </c>
      <c r="AJ281" s="47">
        <v>330600.97068232356</v>
      </c>
      <c r="AK281" s="47">
        <v>244138.09677502367</v>
      </c>
      <c r="AL281" s="47">
        <v>265318.97740682884</v>
      </c>
      <c r="AM281" s="47">
        <v>235193.81624132855</v>
      </c>
      <c r="AN281" s="47">
        <v>159772.64423635107</v>
      </c>
      <c r="AO281" s="47">
        <v>322080.91134332452</v>
      </c>
      <c r="AP281" s="47">
        <v>98786.906439692408</v>
      </c>
      <c r="AQ281" s="47">
        <v>52029.637121397303</v>
      </c>
      <c r="AR281" s="47">
        <v>166330.39344026876</v>
      </c>
      <c r="AS281" s="47">
        <v>796996.61627841101</v>
      </c>
      <c r="AT281" s="47">
        <v>119515.37352253785</v>
      </c>
      <c r="AU281" s="47">
        <v>891541.5694277474</v>
      </c>
      <c r="AV281" s="47">
        <v>359270.96517599392</v>
      </c>
      <c r="AW281" s="47">
        <v>108584.56385124028</v>
      </c>
      <c r="AX281" s="47">
        <v>289667.05200651102</v>
      </c>
      <c r="AY281" s="47">
        <v>923307.89688563906</v>
      </c>
      <c r="AZ281" s="47">
        <v>745667.87806859019</v>
      </c>
      <c r="BA281" s="47">
        <v>115238.4595361633</v>
      </c>
      <c r="BB281" s="47">
        <v>382920.02739697491</v>
      </c>
      <c r="BC281" s="47">
        <v>272722.25687765912</v>
      </c>
      <c r="BD281" s="47">
        <v>252246.96044809112</v>
      </c>
      <c r="BE281" s="47">
        <v>1070447.0090194356</v>
      </c>
      <c r="BF281" s="47">
        <v>199208.7933815906</v>
      </c>
      <c r="BG281" s="47">
        <v>381486.05811418011</v>
      </c>
      <c r="BH281" s="47">
        <v>362649.32287557499</v>
      </c>
      <c r="BI281" s="47">
        <v>241042.93271029426</v>
      </c>
      <c r="BJ281" s="47">
        <v>131840.44856375697</v>
      </c>
      <c r="BK281" s="47">
        <v>41807.63556317069</v>
      </c>
      <c r="BL281" s="47">
        <v>100757.40493764529</v>
      </c>
      <c r="BM281" s="47">
        <v>145886.48655088089</v>
      </c>
      <c r="BN281" s="47">
        <v>1183949.0700000538</v>
      </c>
      <c r="BO281" s="47">
        <v>125527.42122863597</v>
      </c>
      <c r="BP281" s="47">
        <v>264789.98951405269</v>
      </c>
      <c r="BQ281" s="47">
        <v>151368.23051502224</v>
      </c>
      <c r="BR281" s="47">
        <v>531500.74229510524</v>
      </c>
      <c r="BS281" s="47">
        <v>63140.7886990771</v>
      </c>
      <c r="BT281" s="47">
        <v>106534.2378981334</v>
      </c>
      <c r="BU281" s="47">
        <v>146976.79482785784</v>
      </c>
      <c r="BV281" s="47">
        <v>118229.40622398716</v>
      </c>
      <c r="BW281" s="47">
        <v>113811.68080901368</v>
      </c>
      <c r="BX281" s="47">
        <v>22707.382386561501</v>
      </c>
      <c r="BY281" s="47">
        <v>234933.56734509696</v>
      </c>
      <c r="BZ281" s="47">
        <v>183803.36752679953</v>
      </c>
      <c r="CA281" s="47">
        <v>53398.731234397463</v>
      </c>
      <c r="CB281" s="47">
        <v>57731.673301328694</v>
      </c>
      <c r="CC281" s="47">
        <v>27676.404483322185</v>
      </c>
      <c r="CD281" s="47">
        <v>117591.46528450469</v>
      </c>
      <c r="CE281" s="47">
        <v>2414698.1252156808</v>
      </c>
      <c r="CF281" s="47">
        <v>2144800.5454569575</v>
      </c>
      <c r="CG281" s="47">
        <v>64290.315263472716</v>
      </c>
      <c r="CH281" s="47">
        <v>45868.240119918999</v>
      </c>
      <c r="CI281" s="47">
        <v>134015.27755290162</v>
      </c>
      <c r="CJ281" s="47">
        <v>76454.499646169919</v>
      </c>
      <c r="CK281" s="47">
        <v>196026.39459359247</v>
      </c>
      <c r="CL281" s="47">
        <v>162597.15963476134</v>
      </c>
      <c r="CM281" s="47">
        <v>125657.39904359767</v>
      </c>
      <c r="CN281" s="47">
        <v>178464.79125641807</v>
      </c>
      <c r="CO281" s="47">
        <v>72437.919559539645</v>
      </c>
      <c r="CP281" s="47">
        <v>102924.95843632748</v>
      </c>
      <c r="CQ281" s="47">
        <v>149067.34683945094</v>
      </c>
      <c r="CR281" s="47">
        <v>27396.034756128531</v>
      </c>
      <c r="CS281" s="47">
        <v>33952.484069747537</v>
      </c>
      <c r="CT281" s="47">
        <v>294713.71863852919</v>
      </c>
      <c r="CU281" s="47">
        <v>29486.199356169276</v>
      </c>
      <c r="CV281" s="47">
        <v>96522.006110935501</v>
      </c>
      <c r="CW281" s="47">
        <v>63487.555344144894</v>
      </c>
      <c r="CX281" s="47">
        <v>19536.364477186598</v>
      </c>
      <c r="CY281" s="47">
        <v>23650.802533489448</v>
      </c>
      <c r="CZ281" s="47">
        <v>546017.24558641482</v>
      </c>
      <c r="DA281" s="47">
        <v>90213.950557036369</v>
      </c>
      <c r="DB281" s="47">
        <v>26434.366889052475</v>
      </c>
      <c r="DC281" s="47">
        <v>2176671.3662763112</v>
      </c>
      <c r="DD281" s="47">
        <v>257682.43374338927</v>
      </c>
      <c r="DE281" s="47">
        <v>601388.61104999436</v>
      </c>
      <c r="DF281" s="47">
        <v>374484.83367558703</v>
      </c>
      <c r="DG281" s="47">
        <v>197158.34335190128</v>
      </c>
      <c r="DH281" s="47">
        <v>329979.73589277902</v>
      </c>
      <c r="DI281" s="47">
        <v>65543.628966389762</v>
      </c>
      <c r="DJ281" s="47">
        <v>48055.216481415067</v>
      </c>
      <c r="DK281" s="47">
        <v>11333.538703554581</v>
      </c>
      <c r="DL281" s="47">
        <v>9692.4818129939213</v>
      </c>
      <c r="DM281" s="47">
        <v>211009.56245419299</v>
      </c>
      <c r="DN281" s="47">
        <v>874406.73398909206</v>
      </c>
      <c r="DO281" s="47">
        <v>2094.2355371993526</v>
      </c>
      <c r="DP281" s="47">
        <v>46421.785886118887</v>
      </c>
      <c r="DQ281" s="47">
        <v>51073.647203650587</v>
      </c>
      <c r="DR281" s="47">
        <v>37237.050528245862</v>
      </c>
      <c r="DS281" s="47">
        <v>18389.147829355567</v>
      </c>
      <c r="DT281" s="47">
        <v>123184.82452195679</v>
      </c>
      <c r="DU281" s="47">
        <v>63332.118431981835</v>
      </c>
      <c r="DV281" s="47">
        <v>54578.073525831212</v>
      </c>
      <c r="DW281" s="47">
        <v>114020.87198868691</v>
      </c>
      <c r="DX281" s="47">
        <v>835196.14749131363</v>
      </c>
      <c r="DY281" s="47">
        <v>42579.483910844778</v>
      </c>
      <c r="DZ281" s="47">
        <v>2581.3950479242853</v>
      </c>
      <c r="EA281" s="47">
        <v>25851.81864071099</v>
      </c>
      <c r="EB281" s="47">
        <v>19267.095924585064</v>
      </c>
      <c r="EC281" s="47">
        <v>16188.794480600582</v>
      </c>
      <c r="ED281" s="47">
        <v>126112.37555954012</v>
      </c>
      <c r="EE281" s="47">
        <v>7363.5582601551469</v>
      </c>
      <c r="EF281" s="47">
        <v>16562.321254372524</v>
      </c>
      <c r="EG281" s="47">
        <v>57784.104662024372</v>
      </c>
      <c r="EH281" s="47">
        <v>59274.354839871077</v>
      </c>
      <c r="EI281" s="47">
        <v>874017.07199110417</v>
      </c>
      <c r="EJ281" s="47">
        <v>178983.75831773583</v>
      </c>
      <c r="EK281" s="47">
        <v>259733.35725223395</v>
      </c>
      <c r="EL281" s="47">
        <v>45118.909724993144</v>
      </c>
      <c r="EM281" s="47">
        <v>9898.2349331491441</v>
      </c>
      <c r="EN281" s="47">
        <v>18628.142798829635</v>
      </c>
      <c r="EO281" s="47">
        <v>58388.730351332764</v>
      </c>
      <c r="EP281" s="47">
        <v>92764.63911126621</v>
      </c>
      <c r="EQ281" s="47">
        <v>216991.14503274398</v>
      </c>
      <c r="ER281" s="47">
        <v>145621.03770791701</v>
      </c>
      <c r="ES281" s="47">
        <v>450619.13492628181</v>
      </c>
      <c r="ET281" s="47">
        <v>6169.4579812468573</v>
      </c>
      <c r="EU281" s="47">
        <v>14369.702014509796</v>
      </c>
      <c r="EV281" s="47">
        <v>34172.5661418198</v>
      </c>
      <c r="EW281" s="47">
        <v>19524.063648095616</v>
      </c>
      <c r="EX281" s="47">
        <v>8947.6354348589302</v>
      </c>
      <c r="EY281" s="47">
        <v>56449.488343420453</v>
      </c>
      <c r="EZ281" s="47">
        <v>1188.7512296485061</v>
      </c>
      <c r="FA281" s="47">
        <v>297287.32426211692</v>
      </c>
      <c r="FC281" s="47">
        <v>1128838.8503464952</v>
      </c>
      <c r="FD281" s="47">
        <v>4219486.1879119258</v>
      </c>
      <c r="FF281" s="47">
        <v>6769.6727948218841</v>
      </c>
      <c r="FH281" s="47">
        <v>2484310.577971051</v>
      </c>
      <c r="FI281" s="47">
        <v>363487.80937242822</v>
      </c>
      <c r="FK281" s="47">
        <v>4075052.5423729899</v>
      </c>
      <c r="FM281" s="47">
        <v>47332513.277752765</v>
      </c>
    </row>
    <row r="282" spans="2:169" x14ac:dyDescent="0.15">
      <c r="E282" s="47">
        <v>496906.31666267617</v>
      </c>
      <c r="F282" s="47">
        <v>46763.565543294666</v>
      </c>
      <c r="G282" s="47">
        <v>923315.7974840526</v>
      </c>
      <c r="H282" s="47">
        <v>212147.86544622193</v>
      </c>
      <c r="I282" s="47">
        <v>97077.121449254337</v>
      </c>
      <c r="J282" s="47">
        <v>424884.55029628071</v>
      </c>
      <c r="K282" s="47">
        <v>21088.61482356146</v>
      </c>
      <c r="L282" s="47">
        <v>22544.260916939846</v>
      </c>
      <c r="M282" s="47">
        <v>33327.962070999114</v>
      </c>
      <c r="N282" s="47">
        <v>45175.759996039946</v>
      </c>
      <c r="O282" s="47">
        <v>14082.92874814793</v>
      </c>
      <c r="P282" s="47">
        <v>222109.22258926599</v>
      </c>
      <c r="Q282" s="47">
        <v>170137.526735177</v>
      </c>
      <c r="R282" s="47">
        <v>105277.18864503356</v>
      </c>
      <c r="S282" s="47">
        <v>17814.930709759661</v>
      </c>
      <c r="T282" s="47">
        <v>1187359.84034127</v>
      </c>
      <c r="U282" s="47">
        <v>11344.159368675206</v>
      </c>
      <c r="V282" s="47">
        <v>150399.36114006073</v>
      </c>
      <c r="W282" s="47">
        <v>14976.211543137848</v>
      </c>
      <c r="X282" s="47">
        <v>203885.87409276789</v>
      </c>
      <c r="Y282" s="47">
        <v>26730.00318831933</v>
      </c>
      <c r="Z282" s="47">
        <v>176774.58846162655</v>
      </c>
      <c r="AA282" s="47">
        <v>62565.873538938926</v>
      </c>
      <c r="AB282" s="47">
        <v>73845.714243681141</v>
      </c>
      <c r="AC282" s="47">
        <v>26157.308514504788</v>
      </c>
      <c r="AD282" s="47">
        <v>31783.544902051512</v>
      </c>
      <c r="AE282" s="47">
        <v>171963.73420359608</v>
      </c>
      <c r="AF282" s="47">
        <v>124001.27700529659</v>
      </c>
      <c r="AG282" s="47">
        <v>45861.512628696728</v>
      </c>
      <c r="AH282" s="47">
        <v>15322.498030569201</v>
      </c>
      <c r="AI282" s="47">
        <v>27940.839696274728</v>
      </c>
      <c r="AJ282" s="47">
        <v>115972.92638671721</v>
      </c>
      <c r="AK282" s="47">
        <v>135607.71394645527</v>
      </c>
      <c r="AL282" s="47">
        <v>149967.68225091312</v>
      </c>
      <c r="AM282" s="47">
        <v>384407.95008694544</v>
      </c>
      <c r="AN282" s="47">
        <v>169947.56755581615</v>
      </c>
      <c r="AO282" s="47">
        <v>181917.234516378</v>
      </c>
      <c r="AP282" s="47">
        <v>46558.686883320603</v>
      </c>
      <c r="AQ282" s="47">
        <v>98776.288906593865</v>
      </c>
      <c r="AR282" s="47">
        <v>190898.08733998192</v>
      </c>
      <c r="AS282" s="47">
        <v>70635.121002803149</v>
      </c>
      <c r="AT282" s="47">
        <v>254356.62058268386</v>
      </c>
      <c r="AU282" s="47">
        <v>288714.65982975304</v>
      </c>
      <c r="AV282" s="47">
        <v>112808.48824145061</v>
      </c>
      <c r="AW282" s="47">
        <v>69163.905716183115</v>
      </c>
      <c r="AX282" s="47">
        <v>66101.718880678338</v>
      </c>
      <c r="AY282" s="47">
        <v>181864.71531115667</v>
      </c>
      <c r="AZ282" s="47">
        <v>280778.76511010138</v>
      </c>
      <c r="BA282" s="47">
        <v>40962.892574440644</v>
      </c>
      <c r="BB282" s="47">
        <v>943208.34264178539</v>
      </c>
      <c r="BC282" s="47">
        <v>84897.66383020526</v>
      </c>
      <c r="BD282" s="47">
        <v>122361.97616088967</v>
      </c>
      <c r="BE282" s="47">
        <v>316065.41660701053</v>
      </c>
      <c r="BF282" s="47">
        <v>201214.7916205501</v>
      </c>
      <c r="BG282" s="47">
        <v>307993.38642203604</v>
      </c>
      <c r="BH282" s="47">
        <v>291605.64772432612</v>
      </c>
      <c r="BI282" s="47">
        <v>128579.6543890732</v>
      </c>
      <c r="BJ282" s="47">
        <v>104380.67375845987</v>
      </c>
      <c r="BK282" s="47">
        <v>45863.442730799594</v>
      </c>
      <c r="BL282" s="47">
        <v>75513.911377197903</v>
      </c>
      <c r="BM282" s="47">
        <v>49189.32508983498</v>
      </c>
      <c r="BN282" s="47">
        <v>429526.33606978785</v>
      </c>
      <c r="BO282" s="47">
        <v>43581.217526989851</v>
      </c>
      <c r="BP282" s="47">
        <v>495498.15262069076</v>
      </c>
      <c r="BQ282" s="47">
        <v>889975.23205448594</v>
      </c>
      <c r="BR282" s="47">
        <v>840846.53285470838</v>
      </c>
      <c r="BS282" s="47">
        <v>113986.82485926426</v>
      </c>
      <c r="BT282" s="47">
        <v>97446.660298469316</v>
      </c>
      <c r="BU282" s="47">
        <v>91535.028297706012</v>
      </c>
      <c r="BV282" s="47">
        <v>215713.63759253587</v>
      </c>
      <c r="BW282" s="47">
        <v>100799.59905355923</v>
      </c>
      <c r="BX282" s="47">
        <v>13050.972833265376</v>
      </c>
      <c r="BY282" s="47">
        <v>239203.03115758137</v>
      </c>
      <c r="BZ282" s="47">
        <v>102689.13117805493</v>
      </c>
      <c r="CA282" s="47">
        <v>102262.48994144554</v>
      </c>
      <c r="CB282" s="47">
        <v>35564.671845836747</v>
      </c>
      <c r="CC282" s="47">
        <v>41855.637747903522</v>
      </c>
      <c r="CD282" s="47">
        <v>161017.80940772253</v>
      </c>
      <c r="CE282" s="47">
        <v>868990.23557796713</v>
      </c>
      <c r="CF282" s="47">
        <v>947064.38112187269</v>
      </c>
      <c r="CG282" s="47">
        <v>63718.858740230877</v>
      </c>
      <c r="CH282" s="47">
        <v>59702.780983812379</v>
      </c>
      <c r="CI282" s="47">
        <v>100211.51195927443</v>
      </c>
      <c r="CJ282" s="47">
        <v>255379.10494230775</v>
      </c>
      <c r="CK282" s="47">
        <v>496387.99290559028</v>
      </c>
      <c r="CL282" s="47">
        <v>1033260.7476796645</v>
      </c>
      <c r="CM282" s="47">
        <v>128997.03918478142</v>
      </c>
      <c r="CN282" s="47">
        <v>184736.37305043574</v>
      </c>
      <c r="CO282" s="47">
        <v>111225.623105231</v>
      </c>
      <c r="CP282" s="47">
        <v>84436.698625876947</v>
      </c>
      <c r="CQ282" s="47">
        <v>111568.5322932064</v>
      </c>
      <c r="CR282" s="47">
        <v>49750.139716355501</v>
      </c>
      <c r="CS282" s="47">
        <v>36184.002623746579</v>
      </c>
      <c r="CT282" s="47">
        <v>412881.60098162526</v>
      </c>
      <c r="CU282" s="47">
        <v>39158.151164131472</v>
      </c>
      <c r="CV282" s="47">
        <v>191192.4906776381</v>
      </c>
      <c r="CW282" s="47">
        <v>84868.041504282781</v>
      </c>
      <c r="CX282" s="47">
        <v>6528.4734444115202</v>
      </c>
      <c r="CY282" s="47">
        <v>27105.686120366307</v>
      </c>
      <c r="CZ282" s="47">
        <v>1121750.946275919</v>
      </c>
      <c r="DA282" s="47">
        <v>22917.539569309338</v>
      </c>
      <c r="DB282" s="47">
        <v>7465.0486107889474</v>
      </c>
      <c r="DC282" s="47">
        <v>2374519.8200973929</v>
      </c>
      <c r="DD282" s="47">
        <v>299813.89754735609</v>
      </c>
      <c r="DE282" s="47">
        <v>637926.16071293759</v>
      </c>
      <c r="DF282" s="47">
        <v>351129.28905792721</v>
      </c>
      <c r="DG282" s="47">
        <v>121677.08696355746</v>
      </c>
      <c r="DH282" s="47">
        <v>291544.59805122938</v>
      </c>
      <c r="DI282" s="47">
        <v>26364.061306060725</v>
      </c>
      <c r="DJ282" s="47">
        <v>14134.953319167449</v>
      </c>
      <c r="DK282" s="47">
        <v>7028.3738576403375</v>
      </c>
      <c r="DL282" s="47">
        <v>3414.3502882633156</v>
      </c>
      <c r="DM282" s="47">
        <v>59762.590793089897</v>
      </c>
      <c r="DN282" s="47">
        <v>244674.17751498427</v>
      </c>
      <c r="DO282" s="47">
        <v>239.84787800705286</v>
      </c>
      <c r="DP282" s="47">
        <v>5039.6453560352575</v>
      </c>
      <c r="DQ282" s="47">
        <v>15525.382728941548</v>
      </c>
      <c r="DR282" s="47">
        <v>17471.283718745923</v>
      </c>
      <c r="DS282" s="47">
        <v>6108.6005155601479</v>
      </c>
      <c r="DT282" s="47">
        <v>30177.475293479125</v>
      </c>
      <c r="DU282" s="47">
        <v>18205.03168523667</v>
      </c>
      <c r="DV282" s="47">
        <v>21176.356340928342</v>
      </c>
      <c r="DW282" s="47">
        <v>66391.516662424867</v>
      </c>
      <c r="DX282" s="47">
        <v>300687.19373410376</v>
      </c>
      <c r="DY282" s="47">
        <v>26070.046545967085</v>
      </c>
      <c r="DZ282" s="47">
        <v>3078.9469932981824</v>
      </c>
      <c r="EA282" s="47">
        <v>19570.100282458596</v>
      </c>
      <c r="EB282" s="47">
        <v>14498.303203623786</v>
      </c>
      <c r="EC282" s="47">
        <v>11827.499615929957</v>
      </c>
      <c r="ED282" s="47">
        <v>34025.832452510251</v>
      </c>
      <c r="EE282" s="47">
        <v>1996.2874978280754</v>
      </c>
      <c r="EF282" s="47">
        <v>3939.4788852599631</v>
      </c>
      <c r="EG282" s="47">
        <v>29207.339908075191</v>
      </c>
      <c r="EH282" s="47">
        <v>18547.484796283927</v>
      </c>
      <c r="EI282" s="47">
        <v>313774.22845141334</v>
      </c>
      <c r="EJ282" s="47">
        <v>157899.38507532413</v>
      </c>
      <c r="EK282" s="47">
        <v>262632.39964289224</v>
      </c>
      <c r="EL282" s="47">
        <v>33655.464688023494</v>
      </c>
      <c r="EM282" s="47">
        <v>4873.8402038163867</v>
      </c>
      <c r="EN282" s="47">
        <v>9982.5066856867725</v>
      </c>
      <c r="EO282" s="47">
        <v>44375.122758070946</v>
      </c>
      <c r="EP282" s="47">
        <v>70203.692996391139</v>
      </c>
      <c r="EQ282" s="47">
        <v>78949.568339766149</v>
      </c>
      <c r="ER282" s="47">
        <v>89391.44353848965</v>
      </c>
      <c r="ES282" s="47">
        <v>1508148.358415752</v>
      </c>
      <c r="ET282" s="47">
        <v>3119.6289485898142</v>
      </c>
      <c r="EU282" s="47">
        <v>4320.2113928662102</v>
      </c>
      <c r="EV282" s="47">
        <v>8475.8222919174495</v>
      </c>
      <c r="EW282" s="47">
        <v>10657.947577136159</v>
      </c>
      <c r="EX282" s="47">
        <v>3905.5571090242865</v>
      </c>
      <c r="EY282" s="47">
        <v>29947.626280812317</v>
      </c>
      <c r="EZ282" s="47">
        <v>884.14516438712963</v>
      </c>
      <c r="FA282" s="47">
        <v>171756.26644538419</v>
      </c>
      <c r="FC282" s="47">
        <v>1137446.7785317488</v>
      </c>
      <c r="FD282" s="47">
        <v>2758022.1536571439</v>
      </c>
      <c r="FF282" s="47">
        <v>5917.9706979981511</v>
      </c>
      <c r="FH282" s="47">
        <v>1086633.5092162467</v>
      </c>
      <c r="FI282" s="47">
        <v>255779.56058831656</v>
      </c>
      <c r="FK282" s="47">
        <v>2576205.2397364927</v>
      </c>
      <c r="FM282" s="47">
        <v>36876647.618727542</v>
      </c>
    </row>
    <row r="286" spans="2:169" x14ac:dyDescent="0.15">
      <c r="B286" s="172" t="s">
        <v>966</v>
      </c>
      <c r="C286" s="173" t="s">
        <v>38</v>
      </c>
      <c r="D286" s="173" t="s">
        <v>182</v>
      </c>
      <c r="E286" s="126">
        <f>E5-E161</f>
        <v>0</v>
      </c>
      <c r="F286" s="126">
        <f t="shared" ref="F286:BQ287" si="6">F5-F161</f>
        <v>0</v>
      </c>
      <c r="G286" s="126">
        <f t="shared" si="6"/>
        <v>0</v>
      </c>
      <c r="H286" s="126">
        <f t="shared" si="6"/>
        <v>0</v>
      </c>
      <c r="I286" s="126">
        <f t="shared" si="6"/>
        <v>0</v>
      </c>
      <c r="J286" s="126">
        <f t="shared" si="6"/>
        <v>0</v>
      </c>
      <c r="K286" s="126">
        <f t="shared" si="6"/>
        <v>0</v>
      </c>
      <c r="L286" s="126">
        <f t="shared" si="6"/>
        <v>0</v>
      </c>
      <c r="M286" s="126">
        <f t="shared" si="6"/>
        <v>0</v>
      </c>
      <c r="N286" s="126">
        <f t="shared" si="6"/>
        <v>0</v>
      </c>
      <c r="O286" s="126">
        <f t="shared" si="6"/>
        <v>0</v>
      </c>
      <c r="P286" s="126">
        <f t="shared" si="6"/>
        <v>0</v>
      </c>
      <c r="Q286" s="126">
        <f t="shared" si="6"/>
        <v>0</v>
      </c>
      <c r="R286" s="126">
        <f t="shared" si="6"/>
        <v>0</v>
      </c>
      <c r="S286" s="126">
        <f t="shared" si="6"/>
        <v>0</v>
      </c>
      <c r="T286" s="126">
        <f t="shared" si="6"/>
        <v>0</v>
      </c>
      <c r="U286" s="126">
        <f t="shared" si="6"/>
        <v>0</v>
      </c>
      <c r="V286" s="126">
        <f t="shared" si="6"/>
        <v>0</v>
      </c>
      <c r="W286" s="126">
        <f t="shared" si="6"/>
        <v>0</v>
      </c>
      <c r="X286" s="126">
        <f t="shared" si="6"/>
        <v>0</v>
      </c>
      <c r="Y286" s="126">
        <f t="shared" si="6"/>
        <v>0</v>
      </c>
      <c r="Z286" s="126">
        <f t="shared" si="6"/>
        <v>0</v>
      </c>
      <c r="AA286" s="126">
        <f t="shared" si="6"/>
        <v>0</v>
      </c>
      <c r="AB286" s="126">
        <f t="shared" si="6"/>
        <v>0</v>
      </c>
      <c r="AC286" s="126">
        <f t="shared" si="6"/>
        <v>0</v>
      </c>
      <c r="AD286" s="126">
        <f t="shared" si="6"/>
        <v>0</v>
      </c>
      <c r="AE286" s="126">
        <f t="shared" si="6"/>
        <v>0</v>
      </c>
      <c r="AF286" s="126">
        <f t="shared" si="6"/>
        <v>0</v>
      </c>
      <c r="AG286" s="126">
        <f t="shared" si="6"/>
        <v>0</v>
      </c>
      <c r="AH286" s="126">
        <f t="shared" si="6"/>
        <v>0</v>
      </c>
      <c r="AI286" s="126">
        <f t="shared" si="6"/>
        <v>0</v>
      </c>
      <c r="AJ286" s="126">
        <f t="shared" si="6"/>
        <v>0</v>
      </c>
      <c r="AK286" s="126">
        <f t="shared" si="6"/>
        <v>0</v>
      </c>
      <c r="AL286" s="126">
        <f t="shared" si="6"/>
        <v>0</v>
      </c>
      <c r="AM286" s="126">
        <f t="shared" si="6"/>
        <v>0</v>
      </c>
      <c r="AN286" s="126">
        <f t="shared" si="6"/>
        <v>0</v>
      </c>
      <c r="AO286" s="126">
        <f t="shared" si="6"/>
        <v>0</v>
      </c>
      <c r="AP286" s="126">
        <f t="shared" si="6"/>
        <v>0</v>
      </c>
      <c r="AQ286" s="126">
        <f t="shared" si="6"/>
        <v>0</v>
      </c>
      <c r="AR286" s="126">
        <f t="shared" si="6"/>
        <v>0</v>
      </c>
      <c r="AS286" s="126">
        <f t="shared" si="6"/>
        <v>0</v>
      </c>
      <c r="AT286" s="126">
        <f t="shared" si="6"/>
        <v>0</v>
      </c>
      <c r="AU286" s="126">
        <f t="shared" si="6"/>
        <v>0</v>
      </c>
      <c r="AV286" s="126">
        <f t="shared" si="6"/>
        <v>0</v>
      </c>
      <c r="AW286" s="126">
        <f t="shared" si="6"/>
        <v>0</v>
      </c>
      <c r="AX286" s="126">
        <f t="shared" si="6"/>
        <v>0</v>
      </c>
      <c r="AY286" s="126">
        <f t="shared" si="6"/>
        <v>0</v>
      </c>
      <c r="AZ286" s="126">
        <f t="shared" si="6"/>
        <v>0</v>
      </c>
      <c r="BA286" s="126">
        <f t="shared" si="6"/>
        <v>0</v>
      </c>
      <c r="BB286" s="126">
        <f t="shared" si="6"/>
        <v>0</v>
      </c>
      <c r="BC286" s="126">
        <f t="shared" si="6"/>
        <v>0</v>
      </c>
      <c r="BD286" s="126">
        <f t="shared" si="6"/>
        <v>0</v>
      </c>
      <c r="BE286" s="126">
        <f t="shared" si="6"/>
        <v>0</v>
      </c>
      <c r="BF286" s="126">
        <f t="shared" si="6"/>
        <v>0</v>
      </c>
      <c r="BG286" s="126">
        <f t="shared" si="6"/>
        <v>0</v>
      </c>
      <c r="BH286" s="126">
        <f t="shared" si="6"/>
        <v>0</v>
      </c>
      <c r="BI286" s="126">
        <f t="shared" si="6"/>
        <v>0</v>
      </c>
      <c r="BJ286" s="126">
        <f t="shared" si="6"/>
        <v>0</v>
      </c>
      <c r="BK286" s="126">
        <f t="shared" si="6"/>
        <v>0</v>
      </c>
      <c r="BL286" s="126">
        <f t="shared" si="6"/>
        <v>0</v>
      </c>
      <c r="BM286" s="126">
        <f t="shared" si="6"/>
        <v>0</v>
      </c>
      <c r="BN286" s="126">
        <f t="shared" si="6"/>
        <v>0</v>
      </c>
      <c r="BO286" s="126">
        <f t="shared" si="6"/>
        <v>0</v>
      </c>
      <c r="BP286" s="126">
        <f t="shared" si="6"/>
        <v>0</v>
      </c>
      <c r="BQ286" s="126">
        <f t="shared" si="6"/>
        <v>0</v>
      </c>
      <c r="BR286" s="126">
        <f t="shared" ref="BR286:EC289" si="7">BR5-BR161</f>
        <v>0</v>
      </c>
      <c r="BS286" s="126">
        <f t="shared" si="7"/>
        <v>0</v>
      </c>
      <c r="BT286" s="126">
        <f t="shared" si="7"/>
        <v>0</v>
      </c>
      <c r="BU286" s="126">
        <f t="shared" si="7"/>
        <v>0</v>
      </c>
      <c r="BV286" s="126">
        <f t="shared" si="7"/>
        <v>0</v>
      </c>
      <c r="BW286" s="126">
        <f t="shared" si="7"/>
        <v>0</v>
      </c>
      <c r="BX286" s="126">
        <f t="shared" si="7"/>
        <v>0</v>
      </c>
      <c r="BY286" s="126">
        <f t="shared" si="7"/>
        <v>0</v>
      </c>
      <c r="BZ286" s="126">
        <f t="shared" si="7"/>
        <v>0</v>
      </c>
      <c r="CA286" s="126">
        <f t="shared" si="7"/>
        <v>0</v>
      </c>
      <c r="CB286" s="126">
        <f t="shared" si="7"/>
        <v>0</v>
      </c>
      <c r="CC286" s="126">
        <f t="shared" si="7"/>
        <v>0</v>
      </c>
      <c r="CD286" s="126">
        <f t="shared" si="7"/>
        <v>0</v>
      </c>
      <c r="CE286" s="126">
        <f t="shared" si="7"/>
        <v>0</v>
      </c>
      <c r="CF286" s="126">
        <f t="shared" si="7"/>
        <v>0</v>
      </c>
      <c r="CG286" s="126">
        <f t="shared" si="7"/>
        <v>0</v>
      </c>
      <c r="CH286" s="126">
        <f t="shared" si="7"/>
        <v>0</v>
      </c>
      <c r="CI286" s="126">
        <f t="shared" si="7"/>
        <v>0</v>
      </c>
      <c r="CJ286" s="126">
        <f t="shared" si="7"/>
        <v>0</v>
      </c>
      <c r="CK286" s="126">
        <f t="shared" si="7"/>
        <v>0</v>
      </c>
      <c r="CL286" s="126">
        <f t="shared" si="7"/>
        <v>0</v>
      </c>
      <c r="CM286" s="126">
        <f t="shared" si="7"/>
        <v>0</v>
      </c>
      <c r="CN286" s="126">
        <f t="shared" si="7"/>
        <v>0</v>
      </c>
      <c r="CO286" s="126">
        <f t="shared" si="7"/>
        <v>0</v>
      </c>
      <c r="CP286" s="126">
        <f t="shared" si="7"/>
        <v>0</v>
      </c>
      <c r="CQ286" s="126">
        <f t="shared" si="7"/>
        <v>0</v>
      </c>
      <c r="CR286" s="126">
        <f t="shared" si="7"/>
        <v>0</v>
      </c>
      <c r="CS286" s="126">
        <f t="shared" si="7"/>
        <v>0</v>
      </c>
      <c r="CT286" s="126">
        <f t="shared" si="7"/>
        <v>0</v>
      </c>
      <c r="CU286" s="126">
        <f t="shared" si="7"/>
        <v>0</v>
      </c>
      <c r="CV286" s="126">
        <f t="shared" si="7"/>
        <v>0</v>
      </c>
      <c r="CW286" s="126">
        <f t="shared" si="7"/>
        <v>0</v>
      </c>
      <c r="CX286" s="126">
        <f t="shared" si="7"/>
        <v>0</v>
      </c>
      <c r="CY286" s="126">
        <f t="shared" si="7"/>
        <v>0</v>
      </c>
      <c r="CZ286" s="126">
        <f t="shared" si="7"/>
        <v>0</v>
      </c>
      <c r="DA286" s="126">
        <f t="shared" si="7"/>
        <v>0</v>
      </c>
      <c r="DB286" s="126">
        <f t="shared" si="7"/>
        <v>0</v>
      </c>
      <c r="DC286" s="126">
        <f t="shared" si="7"/>
        <v>0</v>
      </c>
      <c r="DD286" s="126">
        <f t="shared" si="7"/>
        <v>0</v>
      </c>
      <c r="DE286" s="126">
        <f t="shared" si="7"/>
        <v>0</v>
      </c>
      <c r="DF286" s="126">
        <f t="shared" si="7"/>
        <v>0</v>
      </c>
      <c r="DG286" s="126">
        <f t="shared" si="7"/>
        <v>0</v>
      </c>
      <c r="DH286" s="126">
        <f t="shared" si="7"/>
        <v>0</v>
      </c>
      <c r="DI286" s="126">
        <f t="shared" si="7"/>
        <v>0</v>
      </c>
      <c r="DJ286" s="126">
        <f t="shared" si="7"/>
        <v>0</v>
      </c>
      <c r="DK286" s="126">
        <f t="shared" si="7"/>
        <v>0</v>
      </c>
      <c r="DL286" s="126">
        <f t="shared" si="7"/>
        <v>0</v>
      </c>
      <c r="DM286" s="126">
        <f t="shared" si="7"/>
        <v>0</v>
      </c>
      <c r="DN286" s="126">
        <f t="shared" si="7"/>
        <v>0</v>
      </c>
      <c r="DO286" s="126">
        <f t="shared" si="7"/>
        <v>0</v>
      </c>
      <c r="DP286" s="126">
        <f t="shared" si="7"/>
        <v>0</v>
      </c>
      <c r="DQ286" s="126">
        <f t="shared" si="7"/>
        <v>0</v>
      </c>
      <c r="DR286" s="126">
        <f t="shared" si="7"/>
        <v>0</v>
      </c>
      <c r="DS286" s="126">
        <f t="shared" si="7"/>
        <v>0</v>
      </c>
      <c r="DT286" s="126">
        <f t="shared" si="7"/>
        <v>0</v>
      </c>
      <c r="DU286" s="126">
        <f t="shared" si="7"/>
        <v>0</v>
      </c>
      <c r="DV286" s="126">
        <f t="shared" si="7"/>
        <v>0</v>
      </c>
      <c r="DW286" s="126">
        <f t="shared" si="7"/>
        <v>0</v>
      </c>
      <c r="DX286" s="126">
        <f t="shared" si="7"/>
        <v>0</v>
      </c>
      <c r="DY286" s="126">
        <f t="shared" si="7"/>
        <v>0</v>
      </c>
      <c r="DZ286" s="126">
        <f t="shared" si="7"/>
        <v>0</v>
      </c>
      <c r="EA286" s="126">
        <f t="shared" si="7"/>
        <v>0</v>
      </c>
      <c r="EB286" s="126">
        <f t="shared" si="7"/>
        <v>0</v>
      </c>
      <c r="EC286" s="126">
        <f t="shared" si="7"/>
        <v>0</v>
      </c>
      <c r="ED286" s="126">
        <f t="shared" ref="ED286:FL288" si="8">ED5-ED161</f>
        <v>0</v>
      </c>
      <c r="EE286" s="126">
        <f t="shared" si="8"/>
        <v>0</v>
      </c>
      <c r="EF286" s="126">
        <f t="shared" si="8"/>
        <v>0</v>
      </c>
      <c r="EG286" s="126">
        <f t="shared" si="8"/>
        <v>0</v>
      </c>
      <c r="EH286" s="126">
        <f t="shared" si="8"/>
        <v>0</v>
      </c>
      <c r="EI286" s="126">
        <f t="shared" si="8"/>
        <v>0</v>
      </c>
      <c r="EJ286" s="126">
        <f t="shared" si="8"/>
        <v>0</v>
      </c>
      <c r="EK286" s="126">
        <f t="shared" si="8"/>
        <v>0</v>
      </c>
      <c r="EL286" s="126">
        <f t="shared" si="8"/>
        <v>0</v>
      </c>
      <c r="EM286" s="126">
        <f t="shared" si="8"/>
        <v>0</v>
      </c>
      <c r="EN286" s="126">
        <f t="shared" si="8"/>
        <v>0</v>
      </c>
      <c r="EO286" s="126">
        <f t="shared" si="8"/>
        <v>0</v>
      </c>
      <c r="EP286" s="126">
        <f t="shared" si="8"/>
        <v>0</v>
      </c>
      <c r="EQ286" s="126">
        <f t="shared" si="8"/>
        <v>0</v>
      </c>
      <c r="ER286" s="126">
        <f t="shared" si="8"/>
        <v>0</v>
      </c>
      <c r="ES286" s="126">
        <f t="shared" si="8"/>
        <v>0</v>
      </c>
      <c r="ET286" s="126">
        <f t="shared" si="8"/>
        <v>0</v>
      </c>
      <c r="EU286" s="126">
        <f t="shared" si="8"/>
        <v>0</v>
      </c>
      <c r="EV286" s="126">
        <f t="shared" si="8"/>
        <v>0</v>
      </c>
      <c r="EW286" s="126">
        <f t="shared" si="8"/>
        <v>0</v>
      </c>
      <c r="EX286" s="126">
        <f t="shared" si="8"/>
        <v>0</v>
      </c>
      <c r="EY286" s="126">
        <f t="shared" si="8"/>
        <v>0</v>
      </c>
      <c r="EZ286" s="126">
        <f t="shared" si="8"/>
        <v>0</v>
      </c>
      <c r="FA286" s="126">
        <f t="shared" si="8"/>
        <v>0</v>
      </c>
      <c r="FB286" s="126">
        <f t="shared" si="8"/>
        <v>0</v>
      </c>
      <c r="FC286" s="126">
        <f t="shared" si="8"/>
        <v>0</v>
      </c>
      <c r="FD286" s="126">
        <f t="shared" si="8"/>
        <v>0</v>
      </c>
      <c r="FE286" s="126">
        <f t="shared" si="8"/>
        <v>0</v>
      </c>
      <c r="FF286" s="126">
        <f t="shared" si="8"/>
        <v>0</v>
      </c>
      <c r="FG286" s="126">
        <f t="shared" si="8"/>
        <v>0</v>
      </c>
      <c r="FH286" s="126">
        <f t="shared" si="8"/>
        <v>0</v>
      </c>
      <c r="FI286" s="126">
        <f t="shared" si="8"/>
        <v>0</v>
      </c>
      <c r="FJ286" s="126">
        <f t="shared" si="8"/>
        <v>0</v>
      </c>
      <c r="FK286" s="126">
        <f t="shared" si="8"/>
        <v>0</v>
      </c>
      <c r="FL286" s="126">
        <f t="shared" si="8"/>
        <v>0</v>
      </c>
    </row>
    <row r="287" spans="2:169" x14ac:dyDescent="0.15">
      <c r="B287" s="172" t="s">
        <v>821</v>
      </c>
      <c r="C287" s="173" t="s">
        <v>39</v>
      </c>
      <c r="D287" s="173" t="s">
        <v>183</v>
      </c>
      <c r="E287" s="126">
        <f t="shared" ref="E287:T350" si="9">E6-E162</f>
        <v>0</v>
      </c>
      <c r="F287" s="126">
        <f t="shared" si="9"/>
        <v>0</v>
      </c>
      <c r="G287" s="126">
        <f t="shared" si="9"/>
        <v>0</v>
      </c>
      <c r="H287" s="126">
        <f t="shared" si="9"/>
        <v>0</v>
      </c>
      <c r="I287" s="126">
        <f t="shared" si="9"/>
        <v>0</v>
      </c>
      <c r="J287" s="126">
        <f t="shared" si="9"/>
        <v>0</v>
      </c>
      <c r="K287" s="126">
        <f t="shared" si="9"/>
        <v>0</v>
      </c>
      <c r="L287" s="126">
        <f t="shared" si="9"/>
        <v>0</v>
      </c>
      <c r="M287" s="126">
        <f t="shared" si="9"/>
        <v>0</v>
      </c>
      <c r="N287" s="126">
        <f t="shared" si="9"/>
        <v>0</v>
      </c>
      <c r="O287" s="126">
        <f t="shared" si="9"/>
        <v>0</v>
      </c>
      <c r="P287" s="126">
        <f t="shared" si="9"/>
        <v>0</v>
      </c>
      <c r="Q287" s="126">
        <f t="shared" si="9"/>
        <v>0</v>
      </c>
      <c r="R287" s="126">
        <f t="shared" si="9"/>
        <v>0</v>
      </c>
      <c r="S287" s="126">
        <f t="shared" si="9"/>
        <v>0</v>
      </c>
      <c r="T287" s="126">
        <f t="shared" si="9"/>
        <v>0</v>
      </c>
      <c r="U287" s="126">
        <f t="shared" si="6"/>
        <v>0</v>
      </c>
      <c r="V287" s="126">
        <f t="shared" si="6"/>
        <v>0</v>
      </c>
      <c r="W287" s="126">
        <f t="shared" si="6"/>
        <v>0</v>
      </c>
      <c r="X287" s="126">
        <f t="shared" si="6"/>
        <v>0</v>
      </c>
      <c r="Y287" s="126">
        <f t="shared" si="6"/>
        <v>0</v>
      </c>
      <c r="Z287" s="126">
        <f t="shared" si="6"/>
        <v>0</v>
      </c>
      <c r="AA287" s="126">
        <f t="shared" si="6"/>
        <v>0</v>
      </c>
      <c r="AB287" s="126">
        <f t="shared" si="6"/>
        <v>0</v>
      </c>
      <c r="AC287" s="126">
        <f t="shared" si="6"/>
        <v>0</v>
      </c>
      <c r="AD287" s="126">
        <f t="shared" si="6"/>
        <v>0</v>
      </c>
      <c r="AE287" s="126">
        <f t="shared" si="6"/>
        <v>0</v>
      </c>
      <c r="AF287" s="126">
        <f t="shared" si="6"/>
        <v>0</v>
      </c>
      <c r="AG287" s="126">
        <f t="shared" si="6"/>
        <v>0</v>
      </c>
      <c r="AH287" s="126">
        <f t="shared" si="6"/>
        <v>0</v>
      </c>
      <c r="AI287" s="126">
        <f t="shared" si="6"/>
        <v>0</v>
      </c>
      <c r="AJ287" s="126">
        <f t="shared" si="6"/>
        <v>0</v>
      </c>
      <c r="AK287" s="126">
        <f t="shared" si="6"/>
        <v>0</v>
      </c>
      <c r="AL287" s="126">
        <f t="shared" si="6"/>
        <v>0</v>
      </c>
      <c r="AM287" s="126">
        <f t="shared" si="6"/>
        <v>0</v>
      </c>
      <c r="AN287" s="126">
        <f t="shared" si="6"/>
        <v>0</v>
      </c>
      <c r="AO287" s="126">
        <f t="shared" si="6"/>
        <v>0</v>
      </c>
      <c r="AP287" s="126">
        <f t="shared" si="6"/>
        <v>0</v>
      </c>
      <c r="AQ287" s="126">
        <f t="shared" si="6"/>
        <v>0</v>
      </c>
      <c r="AR287" s="126">
        <f t="shared" si="6"/>
        <v>0</v>
      </c>
      <c r="AS287" s="126">
        <f t="shared" si="6"/>
        <v>0</v>
      </c>
      <c r="AT287" s="126">
        <f t="shared" si="6"/>
        <v>0</v>
      </c>
      <c r="AU287" s="126">
        <f t="shared" si="6"/>
        <v>0</v>
      </c>
      <c r="AV287" s="126">
        <f t="shared" si="6"/>
        <v>0</v>
      </c>
      <c r="AW287" s="126">
        <f t="shared" si="6"/>
        <v>0</v>
      </c>
      <c r="AX287" s="126">
        <f t="shared" si="6"/>
        <v>0</v>
      </c>
      <c r="AY287" s="126">
        <f t="shared" si="6"/>
        <v>0</v>
      </c>
      <c r="AZ287" s="126">
        <f t="shared" si="6"/>
        <v>0</v>
      </c>
      <c r="BA287" s="126">
        <f t="shared" si="6"/>
        <v>0</v>
      </c>
      <c r="BB287" s="126">
        <f t="shared" si="6"/>
        <v>0</v>
      </c>
      <c r="BC287" s="126">
        <f t="shared" si="6"/>
        <v>0</v>
      </c>
      <c r="BD287" s="126">
        <f t="shared" si="6"/>
        <v>0</v>
      </c>
      <c r="BE287" s="126">
        <f t="shared" si="6"/>
        <v>0</v>
      </c>
      <c r="BF287" s="126">
        <f t="shared" si="6"/>
        <v>0</v>
      </c>
      <c r="BG287" s="126">
        <f t="shared" si="6"/>
        <v>0</v>
      </c>
      <c r="BH287" s="126">
        <f t="shared" si="6"/>
        <v>0</v>
      </c>
      <c r="BI287" s="126">
        <f t="shared" si="6"/>
        <v>0</v>
      </c>
      <c r="BJ287" s="126">
        <f t="shared" si="6"/>
        <v>0</v>
      </c>
      <c r="BK287" s="126">
        <f t="shared" si="6"/>
        <v>0</v>
      </c>
      <c r="BL287" s="126">
        <f t="shared" si="6"/>
        <v>0</v>
      </c>
      <c r="BM287" s="126">
        <f t="shared" si="6"/>
        <v>0</v>
      </c>
      <c r="BN287" s="126">
        <f t="shared" si="6"/>
        <v>0</v>
      </c>
      <c r="BO287" s="126">
        <f t="shared" si="6"/>
        <v>0</v>
      </c>
      <c r="BP287" s="126">
        <f t="shared" si="6"/>
        <v>0</v>
      </c>
      <c r="BQ287" s="126">
        <f t="shared" si="6"/>
        <v>0</v>
      </c>
      <c r="BR287" s="126">
        <f t="shared" si="7"/>
        <v>0</v>
      </c>
      <c r="BS287" s="126">
        <f t="shared" si="7"/>
        <v>0</v>
      </c>
      <c r="BT287" s="126">
        <f t="shared" si="7"/>
        <v>0</v>
      </c>
      <c r="BU287" s="126">
        <f t="shared" si="7"/>
        <v>0</v>
      </c>
      <c r="BV287" s="126">
        <f t="shared" si="7"/>
        <v>0</v>
      </c>
      <c r="BW287" s="126">
        <f t="shared" si="7"/>
        <v>0</v>
      </c>
      <c r="BX287" s="126">
        <f t="shared" si="7"/>
        <v>0</v>
      </c>
      <c r="BY287" s="126">
        <f t="shared" si="7"/>
        <v>0</v>
      </c>
      <c r="BZ287" s="126">
        <f t="shared" si="7"/>
        <v>0</v>
      </c>
      <c r="CA287" s="126">
        <f t="shared" si="7"/>
        <v>0</v>
      </c>
      <c r="CB287" s="126">
        <f t="shared" si="7"/>
        <v>0</v>
      </c>
      <c r="CC287" s="126">
        <f t="shared" si="7"/>
        <v>0</v>
      </c>
      <c r="CD287" s="126">
        <f t="shared" si="7"/>
        <v>0</v>
      </c>
      <c r="CE287" s="126">
        <f t="shared" si="7"/>
        <v>0</v>
      </c>
      <c r="CF287" s="126">
        <f t="shared" si="7"/>
        <v>0</v>
      </c>
      <c r="CG287" s="126">
        <f t="shared" si="7"/>
        <v>0</v>
      </c>
      <c r="CH287" s="126">
        <f t="shared" si="7"/>
        <v>0</v>
      </c>
      <c r="CI287" s="126">
        <f t="shared" si="7"/>
        <v>0</v>
      </c>
      <c r="CJ287" s="126">
        <f t="shared" si="7"/>
        <v>0</v>
      </c>
      <c r="CK287" s="126">
        <f t="shared" si="7"/>
        <v>0</v>
      </c>
      <c r="CL287" s="126">
        <f t="shared" si="7"/>
        <v>0</v>
      </c>
      <c r="CM287" s="126">
        <f t="shared" si="7"/>
        <v>0</v>
      </c>
      <c r="CN287" s="126">
        <f t="shared" si="7"/>
        <v>0</v>
      </c>
      <c r="CO287" s="126">
        <f t="shared" si="7"/>
        <v>0</v>
      </c>
      <c r="CP287" s="126">
        <f t="shared" si="7"/>
        <v>0</v>
      </c>
      <c r="CQ287" s="126">
        <f t="shared" si="7"/>
        <v>0</v>
      </c>
      <c r="CR287" s="126">
        <f t="shared" si="7"/>
        <v>0</v>
      </c>
      <c r="CS287" s="126">
        <f t="shared" si="7"/>
        <v>0</v>
      </c>
      <c r="CT287" s="126">
        <f t="shared" si="7"/>
        <v>0</v>
      </c>
      <c r="CU287" s="126">
        <f t="shared" si="7"/>
        <v>0</v>
      </c>
      <c r="CV287" s="126">
        <f t="shared" si="7"/>
        <v>0</v>
      </c>
      <c r="CW287" s="126">
        <f t="shared" si="7"/>
        <v>0</v>
      </c>
      <c r="CX287" s="126">
        <f t="shared" si="7"/>
        <v>0</v>
      </c>
      <c r="CY287" s="126">
        <f t="shared" si="7"/>
        <v>0</v>
      </c>
      <c r="CZ287" s="126">
        <f t="shared" si="7"/>
        <v>0</v>
      </c>
      <c r="DA287" s="126">
        <f t="shared" si="7"/>
        <v>0</v>
      </c>
      <c r="DB287" s="126">
        <f t="shared" si="7"/>
        <v>0</v>
      </c>
      <c r="DC287" s="126">
        <f t="shared" si="7"/>
        <v>0</v>
      </c>
      <c r="DD287" s="126">
        <f t="shared" si="7"/>
        <v>0</v>
      </c>
      <c r="DE287" s="126">
        <f t="shared" si="7"/>
        <v>0</v>
      </c>
      <c r="DF287" s="126">
        <f t="shared" si="7"/>
        <v>0</v>
      </c>
      <c r="DG287" s="126">
        <f t="shared" si="7"/>
        <v>0</v>
      </c>
      <c r="DH287" s="126">
        <f t="shared" si="7"/>
        <v>0</v>
      </c>
      <c r="DI287" s="126">
        <f t="shared" si="7"/>
        <v>0</v>
      </c>
      <c r="DJ287" s="126">
        <f t="shared" si="7"/>
        <v>0</v>
      </c>
      <c r="DK287" s="126">
        <f t="shared" si="7"/>
        <v>0</v>
      </c>
      <c r="DL287" s="126">
        <f t="shared" si="7"/>
        <v>0</v>
      </c>
      <c r="DM287" s="126">
        <f t="shared" si="7"/>
        <v>0</v>
      </c>
      <c r="DN287" s="126">
        <f t="shared" si="7"/>
        <v>0</v>
      </c>
      <c r="DO287" s="126">
        <f t="shared" si="7"/>
        <v>0</v>
      </c>
      <c r="DP287" s="126">
        <f t="shared" si="7"/>
        <v>0</v>
      </c>
      <c r="DQ287" s="126">
        <f t="shared" si="7"/>
        <v>0</v>
      </c>
      <c r="DR287" s="126">
        <f t="shared" si="7"/>
        <v>0</v>
      </c>
      <c r="DS287" s="126">
        <f t="shared" si="7"/>
        <v>0</v>
      </c>
      <c r="DT287" s="126">
        <f t="shared" si="7"/>
        <v>0</v>
      </c>
      <c r="DU287" s="126">
        <f t="shared" si="7"/>
        <v>0</v>
      </c>
      <c r="DV287" s="126">
        <f t="shared" si="7"/>
        <v>0</v>
      </c>
      <c r="DW287" s="126">
        <f t="shared" si="7"/>
        <v>0</v>
      </c>
      <c r="DX287" s="126">
        <f t="shared" si="7"/>
        <v>0</v>
      </c>
      <c r="DY287" s="126">
        <f t="shared" si="7"/>
        <v>0</v>
      </c>
      <c r="DZ287" s="126">
        <f t="shared" si="7"/>
        <v>0</v>
      </c>
      <c r="EA287" s="126">
        <f t="shared" si="7"/>
        <v>0</v>
      </c>
      <c r="EB287" s="126">
        <f t="shared" si="7"/>
        <v>0</v>
      </c>
      <c r="EC287" s="126">
        <f t="shared" si="7"/>
        <v>0</v>
      </c>
      <c r="ED287" s="126">
        <f t="shared" si="8"/>
        <v>0</v>
      </c>
      <c r="EE287" s="126">
        <f t="shared" si="8"/>
        <v>0</v>
      </c>
      <c r="EF287" s="126">
        <f t="shared" si="8"/>
        <v>0</v>
      </c>
      <c r="EG287" s="126">
        <f t="shared" si="8"/>
        <v>0</v>
      </c>
      <c r="EH287" s="126">
        <f t="shared" si="8"/>
        <v>0</v>
      </c>
      <c r="EI287" s="126">
        <f t="shared" si="8"/>
        <v>0</v>
      </c>
      <c r="EJ287" s="126">
        <f t="shared" si="8"/>
        <v>0</v>
      </c>
      <c r="EK287" s="126">
        <f t="shared" si="8"/>
        <v>0</v>
      </c>
      <c r="EL287" s="126">
        <f t="shared" si="8"/>
        <v>0</v>
      </c>
      <c r="EM287" s="126">
        <f t="shared" si="8"/>
        <v>0</v>
      </c>
      <c r="EN287" s="126">
        <f t="shared" si="8"/>
        <v>0</v>
      </c>
      <c r="EO287" s="126">
        <f t="shared" si="8"/>
        <v>0</v>
      </c>
      <c r="EP287" s="126">
        <f t="shared" si="8"/>
        <v>0</v>
      </c>
      <c r="EQ287" s="126">
        <f t="shared" si="8"/>
        <v>0</v>
      </c>
      <c r="ER287" s="126">
        <f t="shared" si="8"/>
        <v>0</v>
      </c>
      <c r="ES287" s="126">
        <f t="shared" si="8"/>
        <v>0</v>
      </c>
      <c r="ET287" s="126">
        <f t="shared" si="8"/>
        <v>0</v>
      </c>
      <c r="EU287" s="126">
        <f t="shared" si="8"/>
        <v>0</v>
      </c>
      <c r="EV287" s="126">
        <f t="shared" si="8"/>
        <v>0</v>
      </c>
      <c r="EW287" s="126">
        <f t="shared" si="8"/>
        <v>0</v>
      </c>
      <c r="EX287" s="126">
        <f t="shared" si="8"/>
        <v>0</v>
      </c>
      <c r="EY287" s="126">
        <f t="shared" si="8"/>
        <v>0</v>
      </c>
      <c r="EZ287" s="126">
        <f t="shared" si="8"/>
        <v>0</v>
      </c>
      <c r="FA287" s="126">
        <f t="shared" si="8"/>
        <v>0</v>
      </c>
      <c r="FB287" s="126">
        <f t="shared" si="8"/>
        <v>0</v>
      </c>
      <c r="FC287" s="126">
        <f t="shared" si="8"/>
        <v>0</v>
      </c>
      <c r="FD287" s="126">
        <f t="shared" si="8"/>
        <v>0</v>
      </c>
      <c r="FE287" s="126">
        <f t="shared" si="8"/>
        <v>0</v>
      </c>
      <c r="FF287" s="126">
        <f t="shared" si="8"/>
        <v>0</v>
      </c>
      <c r="FG287" s="126">
        <f t="shared" si="8"/>
        <v>0</v>
      </c>
      <c r="FH287" s="126">
        <f t="shared" si="8"/>
        <v>0</v>
      </c>
      <c r="FI287" s="126">
        <f t="shared" si="8"/>
        <v>0</v>
      </c>
      <c r="FJ287" s="126">
        <f t="shared" si="8"/>
        <v>0</v>
      </c>
      <c r="FK287" s="126">
        <f t="shared" si="8"/>
        <v>0</v>
      </c>
      <c r="FL287" s="126">
        <f t="shared" si="8"/>
        <v>0</v>
      </c>
    </row>
    <row r="288" spans="2:169" x14ac:dyDescent="0.15">
      <c r="B288" s="172" t="s">
        <v>822</v>
      </c>
      <c r="C288" s="173" t="s">
        <v>40</v>
      </c>
      <c r="D288" s="173" t="s">
        <v>184</v>
      </c>
      <c r="E288" s="126">
        <f t="shared" si="9"/>
        <v>0</v>
      </c>
      <c r="F288" s="126">
        <f t="shared" ref="F288:BQ291" si="10">F7-F163</f>
        <v>0</v>
      </c>
      <c r="G288" s="126">
        <f t="shared" si="10"/>
        <v>0</v>
      </c>
      <c r="H288" s="126">
        <f t="shared" si="10"/>
        <v>0</v>
      </c>
      <c r="I288" s="126">
        <f t="shared" si="10"/>
        <v>0</v>
      </c>
      <c r="J288" s="126">
        <f t="shared" si="10"/>
        <v>0</v>
      </c>
      <c r="K288" s="126">
        <f t="shared" si="10"/>
        <v>0</v>
      </c>
      <c r="L288" s="126">
        <f t="shared" si="10"/>
        <v>0</v>
      </c>
      <c r="M288" s="126">
        <f t="shared" si="10"/>
        <v>0</v>
      </c>
      <c r="N288" s="126">
        <f t="shared" si="10"/>
        <v>0</v>
      </c>
      <c r="O288" s="126">
        <f t="shared" si="10"/>
        <v>0</v>
      </c>
      <c r="P288" s="126">
        <f t="shared" si="10"/>
        <v>0</v>
      </c>
      <c r="Q288" s="126">
        <f t="shared" si="10"/>
        <v>0</v>
      </c>
      <c r="R288" s="126">
        <f t="shared" si="10"/>
        <v>0</v>
      </c>
      <c r="S288" s="126">
        <f t="shared" si="10"/>
        <v>0</v>
      </c>
      <c r="T288" s="126">
        <f t="shared" si="10"/>
        <v>0</v>
      </c>
      <c r="U288" s="126">
        <f t="shared" si="10"/>
        <v>0</v>
      </c>
      <c r="V288" s="126">
        <f t="shared" si="10"/>
        <v>0</v>
      </c>
      <c r="W288" s="126">
        <f t="shared" si="10"/>
        <v>0</v>
      </c>
      <c r="X288" s="126">
        <f t="shared" si="10"/>
        <v>0</v>
      </c>
      <c r="Y288" s="126">
        <f t="shared" si="10"/>
        <v>0</v>
      </c>
      <c r="Z288" s="126">
        <f t="shared" si="10"/>
        <v>0</v>
      </c>
      <c r="AA288" s="126">
        <f t="shared" si="10"/>
        <v>0</v>
      </c>
      <c r="AB288" s="126">
        <f t="shared" si="10"/>
        <v>0</v>
      </c>
      <c r="AC288" s="126">
        <f t="shared" si="10"/>
        <v>0</v>
      </c>
      <c r="AD288" s="126">
        <f t="shared" si="10"/>
        <v>0</v>
      </c>
      <c r="AE288" s="126">
        <f t="shared" si="10"/>
        <v>0</v>
      </c>
      <c r="AF288" s="126">
        <f t="shared" si="10"/>
        <v>0</v>
      </c>
      <c r="AG288" s="126">
        <f t="shared" si="10"/>
        <v>0</v>
      </c>
      <c r="AH288" s="126">
        <f t="shared" si="10"/>
        <v>0</v>
      </c>
      <c r="AI288" s="126">
        <f t="shared" si="10"/>
        <v>0</v>
      </c>
      <c r="AJ288" s="126">
        <f t="shared" si="10"/>
        <v>0</v>
      </c>
      <c r="AK288" s="126">
        <f t="shared" si="10"/>
        <v>0</v>
      </c>
      <c r="AL288" s="126">
        <f t="shared" si="10"/>
        <v>0</v>
      </c>
      <c r="AM288" s="126">
        <f t="shared" si="10"/>
        <v>0</v>
      </c>
      <c r="AN288" s="126">
        <f t="shared" si="10"/>
        <v>0</v>
      </c>
      <c r="AO288" s="126">
        <f t="shared" si="10"/>
        <v>0</v>
      </c>
      <c r="AP288" s="126">
        <f t="shared" si="10"/>
        <v>0</v>
      </c>
      <c r="AQ288" s="126">
        <f t="shared" si="10"/>
        <v>0</v>
      </c>
      <c r="AR288" s="126">
        <f t="shared" si="10"/>
        <v>0</v>
      </c>
      <c r="AS288" s="126">
        <f t="shared" si="10"/>
        <v>0</v>
      </c>
      <c r="AT288" s="126">
        <f t="shared" si="10"/>
        <v>0</v>
      </c>
      <c r="AU288" s="126">
        <f t="shared" si="10"/>
        <v>0</v>
      </c>
      <c r="AV288" s="126">
        <f t="shared" si="10"/>
        <v>0</v>
      </c>
      <c r="AW288" s="126">
        <f t="shared" si="10"/>
        <v>0</v>
      </c>
      <c r="AX288" s="126">
        <f t="shared" si="10"/>
        <v>0</v>
      </c>
      <c r="AY288" s="126">
        <f t="shared" si="10"/>
        <v>0</v>
      </c>
      <c r="AZ288" s="126">
        <f t="shared" si="10"/>
        <v>0</v>
      </c>
      <c r="BA288" s="126">
        <f t="shared" si="10"/>
        <v>0</v>
      </c>
      <c r="BB288" s="126">
        <f t="shared" si="10"/>
        <v>0</v>
      </c>
      <c r="BC288" s="126">
        <f t="shared" si="10"/>
        <v>0</v>
      </c>
      <c r="BD288" s="126">
        <f t="shared" si="10"/>
        <v>0</v>
      </c>
      <c r="BE288" s="126">
        <f t="shared" si="10"/>
        <v>0</v>
      </c>
      <c r="BF288" s="126">
        <f t="shared" si="10"/>
        <v>0</v>
      </c>
      <c r="BG288" s="126">
        <f t="shared" si="10"/>
        <v>0</v>
      </c>
      <c r="BH288" s="126">
        <f t="shared" si="10"/>
        <v>0</v>
      </c>
      <c r="BI288" s="126">
        <f t="shared" si="10"/>
        <v>0</v>
      </c>
      <c r="BJ288" s="126">
        <f t="shared" si="10"/>
        <v>0</v>
      </c>
      <c r="BK288" s="126">
        <f t="shared" si="10"/>
        <v>0</v>
      </c>
      <c r="BL288" s="126">
        <f t="shared" si="10"/>
        <v>0</v>
      </c>
      <c r="BM288" s="126">
        <f t="shared" si="10"/>
        <v>0</v>
      </c>
      <c r="BN288" s="126">
        <f t="shared" si="10"/>
        <v>0</v>
      </c>
      <c r="BO288" s="126">
        <f t="shared" si="10"/>
        <v>0</v>
      </c>
      <c r="BP288" s="126">
        <f t="shared" si="10"/>
        <v>0</v>
      </c>
      <c r="BQ288" s="126">
        <f t="shared" si="10"/>
        <v>0</v>
      </c>
      <c r="BR288" s="126">
        <f t="shared" si="7"/>
        <v>0</v>
      </c>
      <c r="BS288" s="126">
        <f t="shared" si="7"/>
        <v>0</v>
      </c>
      <c r="BT288" s="126">
        <f t="shared" si="7"/>
        <v>0</v>
      </c>
      <c r="BU288" s="126">
        <f t="shared" si="7"/>
        <v>0</v>
      </c>
      <c r="BV288" s="126">
        <f t="shared" si="7"/>
        <v>0</v>
      </c>
      <c r="BW288" s="126">
        <f t="shared" si="7"/>
        <v>0</v>
      </c>
      <c r="BX288" s="126">
        <f t="shared" si="7"/>
        <v>0</v>
      </c>
      <c r="BY288" s="126">
        <f t="shared" si="7"/>
        <v>0</v>
      </c>
      <c r="BZ288" s="126">
        <f t="shared" si="7"/>
        <v>0</v>
      </c>
      <c r="CA288" s="126">
        <f t="shared" si="7"/>
        <v>0</v>
      </c>
      <c r="CB288" s="126">
        <f t="shared" si="7"/>
        <v>0</v>
      </c>
      <c r="CC288" s="126">
        <f t="shared" si="7"/>
        <v>0</v>
      </c>
      <c r="CD288" s="126">
        <f t="shared" si="7"/>
        <v>0</v>
      </c>
      <c r="CE288" s="126">
        <f t="shared" si="7"/>
        <v>0</v>
      </c>
      <c r="CF288" s="126">
        <f t="shared" si="7"/>
        <v>0</v>
      </c>
      <c r="CG288" s="126">
        <f t="shared" si="7"/>
        <v>0</v>
      </c>
      <c r="CH288" s="126">
        <f t="shared" si="7"/>
        <v>0</v>
      </c>
      <c r="CI288" s="126">
        <f t="shared" si="7"/>
        <v>0</v>
      </c>
      <c r="CJ288" s="126">
        <f t="shared" si="7"/>
        <v>0</v>
      </c>
      <c r="CK288" s="126">
        <f t="shared" si="7"/>
        <v>0</v>
      </c>
      <c r="CL288" s="126">
        <f t="shared" si="7"/>
        <v>0</v>
      </c>
      <c r="CM288" s="126">
        <f t="shared" si="7"/>
        <v>0</v>
      </c>
      <c r="CN288" s="126">
        <f t="shared" si="7"/>
        <v>0</v>
      </c>
      <c r="CO288" s="126">
        <f t="shared" si="7"/>
        <v>0</v>
      </c>
      <c r="CP288" s="126">
        <f t="shared" si="7"/>
        <v>0</v>
      </c>
      <c r="CQ288" s="126">
        <f t="shared" si="7"/>
        <v>0</v>
      </c>
      <c r="CR288" s="126">
        <f t="shared" si="7"/>
        <v>0</v>
      </c>
      <c r="CS288" s="126">
        <f t="shared" si="7"/>
        <v>0</v>
      </c>
      <c r="CT288" s="126">
        <f t="shared" si="7"/>
        <v>0</v>
      </c>
      <c r="CU288" s="126">
        <f t="shared" si="7"/>
        <v>0</v>
      </c>
      <c r="CV288" s="126">
        <f t="shared" si="7"/>
        <v>0</v>
      </c>
      <c r="CW288" s="126">
        <f t="shared" si="7"/>
        <v>0</v>
      </c>
      <c r="CX288" s="126">
        <f t="shared" si="7"/>
        <v>0</v>
      </c>
      <c r="CY288" s="126">
        <f t="shared" si="7"/>
        <v>0</v>
      </c>
      <c r="CZ288" s="126">
        <f t="shared" si="7"/>
        <v>0</v>
      </c>
      <c r="DA288" s="126">
        <f t="shared" si="7"/>
        <v>0</v>
      </c>
      <c r="DB288" s="126">
        <f t="shared" si="7"/>
        <v>0</v>
      </c>
      <c r="DC288" s="126">
        <f t="shared" si="7"/>
        <v>0</v>
      </c>
      <c r="DD288" s="126">
        <f t="shared" si="7"/>
        <v>0</v>
      </c>
      <c r="DE288" s="126">
        <f t="shared" si="7"/>
        <v>0</v>
      </c>
      <c r="DF288" s="126">
        <f t="shared" si="7"/>
        <v>0</v>
      </c>
      <c r="DG288" s="126">
        <f t="shared" si="7"/>
        <v>0</v>
      </c>
      <c r="DH288" s="126">
        <f t="shared" si="7"/>
        <v>0</v>
      </c>
      <c r="DI288" s="126">
        <f t="shared" si="7"/>
        <v>0</v>
      </c>
      <c r="DJ288" s="126">
        <f t="shared" si="7"/>
        <v>0</v>
      </c>
      <c r="DK288" s="126">
        <f t="shared" si="7"/>
        <v>0</v>
      </c>
      <c r="DL288" s="126">
        <f t="shared" si="7"/>
        <v>0</v>
      </c>
      <c r="DM288" s="126">
        <f t="shared" si="7"/>
        <v>0</v>
      </c>
      <c r="DN288" s="126">
        <f t="shared" si="7"/>
        <v>0</v>
      </c>
      <c r="DO288" s="126">
        <f t="shared" si="7"/>
        <v>0</v>
      </c>
      <c r="DP288" s="126">
        <f t="shared" si="7"/>
        <v>0</v>
      </c>
      <c r="DQ288" s="126">
        <f t="shared" si="7"/>
        <v>0</v>
      </c>
      <c r="DR288" s="126">
        <f t="shared" si="7"/>
        <v>0</v>
      </c>
      <c r="DS288" s="126">
        <f t="shared" si="7"/>
        <v>0</v>
      </c>
      <c r="DT288" s="126">
        <f t="shared" si="7"/>
        <v>0</v>
      </c>
      <c r="DU288" s="126">
        <f t="shared" si="7"/>
        <v>0</v>
      </c>
      <c r="DV288" s="126">
        <f t="shared" si="7"/>
        <v>0</v>
      </c>
      <c r="DW288" s="126">
        <f t="shared" si="7"/>
        <v>0</v>
      </c>
      <c r="DX288" s="126">
        <f t="shared" si="7"/>
        <v>0</v>
      </c>
      <c r="DY288" s="126">
        <f t="shared" si="7"/>
        <v>0</v>
      </c>
      <c r="DZ288" s="126">
        <f t="shared" si="7"/>
        <v>0</v>
      </c>
      <c r="EA288" s="126">
        <f t="shared" si="7"/>
        <v>0</v>
      </c>
      <c r="EB288" s="126">
        <f t="shared" si="7"/>
        <v>0</v>
      </c>
      <c r="EC288" s="126">
        <f t="shared" si="7"/>
        <v>0</v>
      </c>
      <c r="ED288" s="126">
        <f t="shared" si="8"/>
        <v>0</v>
      </c>
      <c r="EE288" s="126">
        <f t="shared" si="8"/>
        <v>0</v>
      </c>
      <c r="EF288" s="126">
        <f t="shared" si="8"/>
        <v>0</v>
      </c>
      <c r="EG288" s="126">
        <f t="shared" si="8"/>
        <v>0</v>
      </c>
      <c r="EH288" s="126">
        <f t="shared" si="8"/>
        <v>0</v>
      </c>
      <c r="EI288" s="126">
        <f t="shared" si="8"/>
        <v>0</v>
      </c>
      <c r="EJ288" s="126">
        <f t="shared" si="8"/>
        <v>0</v>
      </c>
      <c r="EK288" s="126">
        <f t="shared" si="8"/>
        <v>0</v>
      </c>
      <c r="EL288" s="126">
        <f t="shared" si="8"/>
        <v>0</v>
      </c>
      <c r="EM288" s="126">
        <f t="shared" si="8"/>
        <v>0</v>
      </c>
      <c r="EN288" s="126">
        <f t="shared" si="8"/>
        <v>0</v>
      </c>
      <c r="EO288" s="126">
        <f t="shared" si="8"/>
        <v>0</v>
      </c>
      <c r="EP288" s="126">
        <f t="shared" si="8"/>
        <v>0</v>
      </c>
      <c r="EQ288" s="126">
        <f t="shared" si="8"/>
        <v>0</v>
      </c>
      <c r="ER288" s="126">
        <f t="shared" si="8"/>
        <v>0</v>
      </c>
      <c r="ES288" s="126">
        <f t="shared" si="8"/>
        <v>0</v>
      </c>
      <c r="ET288" s="126">
        <f t="shared" si="8"/>
        <v>0</v>
      </c>
      <c r="EU288" s="126">
        <f t="shared" si="8"/>
        <v>0</v>
      </c>
      <c r="EV288" s="126">
        <f t="shared" si="8"/>
        <v>0</v>
      </c>
      <c r="EW288" s="126">
        <f t="shared" si="8"/>
        <v>0</v>
      </c>
      <c r="EX288" s="126">
        <f t="shared" si="8"/>
        <v>0</v>
      </c>
      <c r="EY288" s="126">
        <f t="shared" si="8"/>
        <v>0</v>
      </c>
      <c r="EZ288" s="126">
        <f t="shared" si="8"/>
        <v>0</v>
      </c>
      <c r="FA288" s="126">
        <f t="shared" si="8"/>
        <v>0</v>
      </c>
      <c r="FB288" s="126">
        <f t="shared" si="8"/>
        <v>0</v>
      </c>
      <c r="FC288" s="126">
        <f t="shared" si="8"/>
        <v>0</v>
      </c>
      <c r="FD288" s="126">
        <f t="shared" si="8"/>
        <v>0</v>
      </c>
      <c r="FE288" s="126">
        <f t="shared" si="8"/>
        <v>0</v>
      </c>
      <c r="FF288" s="126">
        <f t="shared" si="8"/>
        <v>0</v>
      </c>
      <c r="FG288" s="126">
        <f t="shared" si="8"/>
        <v>0</v>
      </c>
      <c r="FH288" s="126">
        <f t="shared" si="8"/>
        <v>0</v>
      </c>
      <c r="FI288" s="126">
        <f t="shared" si="8"/>
        <v>0</v>
      </c>
      <c r="FJ288" s="126">
        <f t="shared" si="8"/>
        <v>0</v>
      </c>
      <c r="FK288" s="126">
        <f t="shared" si="8"/>
        <v>0</v>
      </c>
      <c r="FL288" s="126">
        <f t="shared" si="8"/>
        <v>0</v>
      </c>
    </row>
    <row r="289" spans="2:168" x14ac:dyDescent="0.15">
      <c r="B289" s="172" t="s">
        <v>823</v>
      </c>
      <c r="C289" s="173" t="s">
        <v>41</v>
      </c>
      <c r="D289" s="173" t="s">
        <v>185</v>
      </c>
      <c r="E289" s="126">
        <f t="shared" si="9"/>
        <v>0</v>
      </c>
      <c r="F289" s="126">
        <f t="shared" si="10"/>
        <v>0</v>
      </c>
      <c r="G289" s="126">
        <f t="shared" si="10"/>
        <v>0</v>
      </c>
      <c r="H289" s="126">
        <f t="shared" si="10"/>
        <v>0</v>
      </c>
      <c r="I289" s="126">
        <f t="shared" si="10"/>
        <v>0</v>
      </c>
      <c r="J289" s="126">
        <f t="shared" si="10"/>
        <v>0</v>
      </c>
      <c r="K289" s="126">
        <f t="shared" si="10"/>
        <v>0</v>
      </c>
      <c r="L289" s="126">
        <f t="shared" si="10"/>
        <v>0</v>
      </c>
      <c r="M289" s="126">
        <f t="shared" si="10"/>
        <v>0</v>
      </c>
      <c r="N289" s="126">
        <f t="shared" si="10"/>
        <v>0</v>
      </c>
      <c r="O289" s="126">
        <f t="shared" si="10"/>
        <v>0</v>
      </c>
      <c r="P289" s="126">
        <f t="shared" si="10"/>
        <v>0</v>
      </c>
      <c r="Q289" s="126">
        <f t="shared" si="10"/>
        <v>0</v>
      </c>
      <c r="R289" s="126">
        <f t="shared" si="10"/>
        <v>0</v>
      </c>
      <c r="S289" s="126">
        <f t="shared" si="10"/>
        <v>0</v>
      </c>
      <c r="T289" s="126">
        <f t="shared" si="10"/>
        <v>0</v>
      </c>
      <c r="U289" s="126">
        <f t="shared" si="10"/>
        <v>0</v>
      </c>
      <c r="V289" s="126">
        <f t="shared" si="10"/>
        <v>0</v>
      </c>
      <c r="W289" s="126">
        <f t="shared" si="10"/>
        <v>0</v>
      </c>
      <c r="X289" s="126">
        <f t="shared" si="10"/>
        <v>0</v>
      </c>
      <c r="Y289" s="126">
        <f t="shared" si="10"/>
        <v>0</v>
      </c>
      <c r="Z289" s="126">
        <f t="shared" si="10"/>
        <v>0</v>
      </c>
      <c r="AA289" s="126">
        <f t="shared" si="10"/>
        <v>0</v>
      </c>
      <c r="AB289" s="126">
        <f t="shared" si="10"/>
        <v>0</v>
      </c>
      <c r="AC289" s="126">
        <f t="shared" si="10"/>
        <v>0</v>
      </c>
      <c r="AD289" s="126">
        <f t="shared" si="10"/>
        <v>0</v>
      </c>
      <c r="AE289" s="126">
        <f t="shared" si="10"/>
        <v>0</v>
      </c>
      <c r="AF289" s="126">
        <f t="shared" si="10"/>
        <v>0</v>
      </c>
      <c r="AG289" s="126">
        <f t="shared" si="10"/>
        <v>0</v>
      </c>
      <c r="AH289" s="126">
        <f t="shared" si="10"/>
        <v>0</v>
      </c>
      <c r="AI289" s="126">
        <f t="shared" si="10"/>
        <v>0</v>
      </c>
      <c r="AJ289" s="126">
        <f t="shared" si="10"/>
        <v>0</v>
      </c>
      <c r="AK289" s="126">
        <f t="shared" si="10"/>
        <v>0</v>
      </c>
      <c r="AL289" s="126">
        <f t="shared" si="10"/>
        <v>0</v>
      </c>
      <c r="AM289" s="126">
        <f t="shared" si="10"/>
        <v>0</v>
      </c>
      <c r="AN289" s="126">
        <f t="shared" si="10"/>
        <v>0</v>
      </c>
      <c r="AO289" s="126">
        <f t="shared" si="10"/>
        <v>0</v>
      </c>
      <c r="AP289" s="126">
        <f t="shared" si="10"/>
        <v>0</v>
      </c>
      <c r="AQ289" s="126">
        <f t="shared" si="10"/>
        <v>0</v>
      </c>
      <c r="AR289" s="126">
        <f t="shared" si="10"/>
        <v>0</v>
      </c>
      <c r="AS289" s="126">
        <f t="shared" si="10"/>
        <v>0</v>
      </c>
      <c r="AT289" s="126">
        <f t="shared" si="10"/>
        <v>0</v>
      </c>
      <c r="AU289" s="126">
        <f t="shared" si="10"/>
        <v>0</v>
      </c>
      <c r="AV289" s="126">
        <f t="shared" si="10"/>
        <v>0</v>
      </c>
      <c r="AW289" s="126">
        <f t="shared" si="10"/>
        <v>0</v>
      </c>
      <c r="AX289" s="126">
        <f t="shared" si="10"/>
        <v>0</v>
      </c>
      <c r="AY289" s="126">
        <f t="shared" si="10"/>
        <v>0</v>
      </c>
      <c r="AZ289" s="126">
        <f t="shared" si="10"/>
        <v>0</v>
      </c>
      <c r="BA289" s="126">
        <f t="shared" si="10"/>
        <v>0</v>
      </c>
      <c r="BB289" s="126">
        <f t="shared" si="10"/>
        <v>0</v>
      </c>
      <c r="BC289" s="126">
        <f t="shared" si="10"/>
        <v>0</v>
      </c>
      <c r="BD289" s="126">
        <f t="shared" si="10"/>
        <v>0</v>
      </c>
      <c r="BE289" s="126">
        <f t="shared" si="10"/>
        <v>0</v>
      </c>
      <c r="BF289" s="126">
        <f t="shared" si="10"/>
        <v>0</v>
      </c>
      <c r="BG289" s="126">
        <f t="shared" si="10"/>
        <v>0</v>
      </c>
      <c r="BH289" s="126">
        <f t="shared" si="10"/>
        <v>0</v>
      </c>
      <c r="BI289" s="126">
        <f t="shared" si="10"/>
        <v>0</v>
      </c>
      <c r="BJ289" s="126">
        <f t="shared" si="10"/>
        <v>0</v>
      </c>
      <c r="BK289" s="126">
        <f t="shared" si="10"/>
        <v>0</v>
      </c>
      <c r="BL289" s="126">
        <f t="shared" si="10"/>
        <v>0</v>
      </c>
      <c r="BM289" s="126">
        <f t="shared" si="10"/>
        <v>0</v>
      </c>
      <c r="BN289" s="126">
        <f t="shared" si="10"/>
        <v>0</v>
      </c>
      <c r="BO289" s="126">
        <f t="shared" si="10"/>
        <v>0</v>
      </c>
      <c r="BP289" s="126">
        <f t="shared" si="10"/>
        <v>0</v>
      </c>
      <c r="BQ289" s="126">
        <f t="shared" si="10"/>
        <v>0</v>
      </c>
      <c r="BR289" s="126">
        <f t="shared" si="7"/>
        <v>0</v>
      </c>
      <c r="BS289" s="126">
        <f t="shared" si="7"/>
        <v>0</v>
      </c>
      <c r="BT289" s="126">
        <f t="shared" si="7"/>
        <v>0</v>
      </c>
      <c r="BU289" s="126">
        <f t="shared" si="7"/>
        <v>0</v>
      </c>
      <c r="BV289" s="126">
        <f t="shared" si="7"/>
        <v>0</v>
      </c>
      <c r="BW289" s="126">
        <f t="shared" si="7"/>
        <v>0</v>
      </c>
      <c r="BX289" s="126">
        <f t="shared" si="7"/>
        <v>0</v>
      </c>
      <c r="BY289" s="126">
        <f t="shared" si="7"/>
        <v>0</v>
      </c>
      <c r="BZ289" s="126">
        <f t="shared" si="7"/>
        <v>0</v>
      </c>
      <c r="CA289" s="126">
        <f t="shared" si="7"/>
        <v>0</v>
      </c>
      <c r="CB289" s="126">
        <f t="shared" si="7"/>
        <v>0</v>
      </c>
      <c r="CC289" s="126">
        <f t="shared" si="7"/>
        <v>0</v>
      </c>
      <c r="CD289" s="126">
        <f t="shared" si="7"/>
        <v>0</v>
      </c>
      <c r="CE289" s="126">
        <f t="shared" si="7"/>
        <v>0</v>
      </c>
      <c r="CF289" s="126">
        <f t="shared" si="7"/>
        <v>0</v>
      </c>
      <c r="CG289" s="126">
        <f t="shared" si="7"/>
        <v>0</v>
      </c>
      <c r="CH289" s="126">
        <f t="shared" si="7"/>
        <v>0</v>
      </c>
      <c r="CI289" s="126">
        <f t="shared" si="7"/>
        <v>0</v>
      </c>
      <c r="CJ289" s="126">
        <f t="shared" si="7"/>
        <v>0</v>
      </c>
      <c r="CK289" s="126">
        <f t="shared" si="7"/>
        <v>0</v>
      </c>
      <c r="CL289" s="126">
        <f t="shared" si="7"/>
        <v>0</v>
      </c>
      <c r="CM289" s="126">
        <f t="shared" si="7"/>
        <v>0</v>
      </c>
      <c r="CN289" s="126">
        <f t="shared" si="7"/>
        <v>0</v>
      </c>
      <c r="CO289" s="126">
        <f t="shared" si="7"/>
        <v>0</v>
      </c>
      <c r="CP289" s="126">
        <f t="shared" si="7"/>
        <v>0</v>
      </c>
      <c r="CQ289" s="126">
        <f t="shared" si="7"/>
        <v>0</v>
      </c>
      <c r="CR289" s="126">
        <f t="shared" si="7"/>
        <v>0</v>
      </c>
      <c r="CS289" s="126">
        <f t="shared" si="7"/>
        <v>0</v>
      </c>
      <c r="CT289" s="126">
        <f t="shared" si="7"/>
        <v>0</v>
      </c>
      <c r="CU289" s="126">
        <f t="shared" si="7"/>
        <v>0</v>
      </c>
      <c r="CV289" s="126">
        <f t="shared" si="7"/>
        <v>0</v>
      </c>
      <c r="CW289" s="126">
        <f t="shared" si="7"/>
        <v>0</v>
      </c>
      <c r="CX289" s="126">
        <f t="shared" si="7"/>
        <v>0</v>
      </c>
      <c r="CY289" s="126">
        <f t="shared" si="7"/>
        <v>0</v>
      </c>
      <c r="CZ289" s="126">
        <f t="shared" si="7"/>
        <v>0</v>
      </c>
      <c r="DA289" s="126">
        <f t="shared" si="7"/>
        <v>0</v>
      </c>
      <c r="DB289" s="126">
        <f t="shared" si="7"/>
        <v>0</v>
      </c>
      <c r="DC289" s="126">
        <f t="shared" si="7"/>
        <v>0</v>
      </c>
      <c r="DD289" s="126">
        <f t="shared" si="7"/>
        <v>0</v>
      </c>
      <c r="DE289" s="126">
        <f t="shared" si="7"/>
        <v>0</v>
      </c>
      <c r="DF289" s="126">
        <f t="shared" si="7"/>
        <v>0</v>
      </c>
      <c r="DG289" s="126">
        <f t="shared" si="7"/>
        <v>0</v>
      </c>
      <c r="DH289" s="126">
        <f t="shared" si="7"/>
        <v>0</v>
      </c>
      <c r="DI289" s="126">
        <f t="shared" si="7"/>
        <v>0</v>
      </c>
      <c r="DJ289" s="126">
        <f t="shared" si="7"/>
        <v>0</v>
      </c>
      <c r="DK289" s="126">
        <f t="shared" si="7"/>
        <v>0</v>
      </c>
      <c r="DL289" s="126">
        <f t="shared" si="7"/>
        <v>0</v>
      </c>
      <c r="DM289" s="126">
        <f t="shared" si="7"/>
        <v>0</v>
      </c>
      <c r="DN289" s="126">
        <f t="shared" si="7"/>
        <v>0</v>
      </c>
      <c r="DO289" s="126">
        <f t="shared" si="7"/>
        <v>0</v>
      </c>
      <c r="DP289" s="126">
        <f t="shared" si="7"/>
        <v>0</v>
      </c>
      <c r="DQ289" s="126">
        <f t="shared" si="7"/>
        <v>0</v>
      </c>
      <c r="DR289" s="126">
        <f t="shared" si="7"/>
        <v>0</v>
      </c>
      <c r="DS289" s="126">
        <f t="shared" si="7"/>
        <v>0</v>
      </c>
      <c r="DT289" s="126">
        <f t="shared" si="7"/>
        <v>0</v>
      </c>
      <c r="DU289" s="126">
        <f t="shared" si="7"/>
        <v>0</v>
      </c>
      <c r="DV289" s="126">
        <f t="shared" si="7"/>
        <v>0</v>
      </c>
      <c r="DW289" s="126">
        <f t="shared" si="7"/>
        <v>0</v>
      </c>
      <c r="DX289" s="126">
        <f t="shared" si="7"/>
        <v>0</v>
      </c>
      <c r="DY289" s="126">
        <f t="shared" si="7"/>
        <v>0</v>
      </c>
      <c r="DZ289" s="126">
        <f t="shared" si="7"/>
        <v>0</v>
      </c>
      <c r="EA289" s="126">
        <f t="shared" si="7"/>
        <v>0</v>
      </c>
      <c r="EB289" s="126">
        <f t="shared" si="7"/>
        <v>0</v>
      </c>
      <c r="EC289" s="126">
        <f t="shared" ref="EC289:FL296" si="11">EC8-EC164</f>
        <v>0</v>
      </c>
      <c r="ED289" s="126">
        <f t="shared" si="11"/>
        <v>0</v>
      </c>
      <c r="EE289" s="126">
        <f t="shared" si="11"/>
        <v>0</v>
      </c>
      <c r="EF289" s="126">
        <f t="shared" si="11"/>
        <v>0</v>
      </c>
      <c r="EG289" s="126">
        <f t="shared" si="11"/>
        <v>0</v>
      </c>
      <c r="EH289" s="126">
        <f t="shared" si="11"/>
        <v>0</v>
      </c>
      <c r="EI289" s="126">
        <f t="shared" si="11"/>
        <v>0</v>
      </c>
      <c r="EJ289" s="126">
        <f t="shared" si="11"/>
        <v>0</v>
      </c>
      <c r="EK289" s="126">
        <f t="shared" si="11"/>
        <v>0</v>
      </c>
      <c r="EL289" s="126">
        <f t="shared" si="11"/>
        <v>0</v>
      </c>
      <c r="EM289" s="126">
        <f t="shared" si="11"/>
        <v>0</v>
      </c>
      <c r="EN289" s="126">
        <f t="shared" si="11"/>
        <v>0</v>
      </c>
      <c r="EO289" s="126">
        <f t="shared" si="11"/>
        <v>0</v>
      </c>
      <c r="EP289" s="126">
        <f t="shared" si="11"/>
        <v>0</v>
      </c>
      <c r="EQ289" s="126">
        <f t="shared" si="11"/>
        <v>0</v>
      </c>
      <c r="ER289" s="126">
        <f t="shared" si="11"/>
        <v>0</v>
      </c>
      <c r="ES289" s="126">
        <f t="shared" si="11"/>
        <v>0</v>
      </c>
      <c r="ET289" s="126">
        <f t="shared" si="11"/>
        <v>0</v>
      </c>
      <c r="EU289" s="126">
        <f t="shared" si="11"/>
        <v>0</v>
      </c>
      <c r="EV289" s="126">
        <f t="shared" si="11"/>
        <v>0</v>
      </c>
      <c r="EW289" s="126">
        <f t="shared" si="11"/>
        <v>0</v>
      </c>
      <c r="EX289" s="126">
        <f t="shared" si="11"/>
        <v>0</v>
      </c>
      <c r="EY289" s="126">
        <f t="shared" si="11"/>
        <v>0</v>
      </c>
      <c r="EZ289" s="126">
        <f t="shared" si="11"/>
        <v>0</v>
      </c>
      <c r="FA289" s="126">
        <f t="shared" si="11"/>
        <v>0</v>
      </c>
      <c r="FB289" s="126">
        <f t="shared" si="11"/>
        <v>0</v>
      </c>
      <c r="FC289" s="126">
        <f t="shared" si="11"/>
        <v>0</v>
      </c>
      <c r="FD289" s="126">
        <f t="shared" si="11"/>
        <v>0</v>
      </c>
      <c r="FE289" s="126">
        <f t="shared" si="11"/>
        <v>0</v>
      </c>
      <c r="FF289" s="126">
        <f t="shared" si="11"/>
        <v>0</v>
      </c>
      <c r="FG289" s="126">
        <f t="shared" si="11"/>
        <v>0</v>
      </c>
      <c r="FH289" s="126">
        <f t="shared" si="11"/>
        <v>0</v>
      </c>
      <c r="FI289" s="126">
        <f t="shared" si="11"/>
        <v>0</v>
      </c>
      <c r="FJ289" s="126">
        <f t="shared" si="11"/>
        <v>0</v>
      </c>
      <c r="FK289" s="126">
        <f t="shared" si="11"/>
        <v>0</v>
      </c>
      <c r="FL289" s="126">
        <f t="shared" si="11"/>
        <v>0</v>
      </c>
    </row>
    <row r="290" spans="2:168" x14ac:dyDescent="0.15">
      <c r="B290" s="172" t="s">
        <v>824</v>
      </c>
      <c r="C290" s="173" t="s">
        <v>42</v>
      </c>
      <c r="D290" s="173" t="s">
        <v>186</v>
      </c>
      <c r="E290" s="126">
        <f t="shared" si="9"/>
        <v>0</v>
      </c>
      <c r="F290" s="126">
        <f t="shared" si="10"/>
        <v>0</v>
      </c>
      <c r="G290" s="126">
        <f t="shared" si="10"/>
        <v>0</v>
      </c>
      <c r="H290" s="126">
        <f t="shared" si="10"/>
        <v>0</v>
      </c>
      <c r="I290" s="126">
        <f t="shared" si="10"/>
        <v>0</v>
      </c>
      <c r="J290" s="126">
        <f t="shared" si="10"/>
        <v>0</v>
      </c>
      <c r="K290" s="126">
        <f t="shared" si="10"/>
        <v>0</v>
      </c>
      <c r="L290" s="126">
        <f t="shared" si="10"/>
        <v>0</v>
      </c>
      <c r="M290" s="126">
        <f t="shared" si="10"/>
        <v>0</v>
      </c>
      <c r="N290" s="126">
        <f t="shared" si="10"/>
        <v>0</v>
      </c>
      <c r="O290" s="126">
        <f t="shared" si="10"/>
        <v>0</v>
      </c>
      <c r="P290" s="126">
        <f t="shared" si="10"/>
        <v>0</v>
      </c>
      <c r="Q290" s="126">
        <f t="shared" si="10"/>
        <v>0</v>
      </c>
      <c r="R290" s="126">
        <f t="shared" si="10"/>
        <v>0</v>
      </c>
      <c r="S290" s="126">
        <f t="shared" si="10"/>
        <v>0</v>
      </c>
      <c r="T290" s="126">
        <f t="shared" si="10"/>
        <v>0</v>
      </c>
      <c r="U290" s="126">
        <f t="shared" si="10"/>
        <v>0</v>
      </c>
      <c r="V290" s="126">
        <f t="shared" si="10"/>
        <v>0</v>
      </c>
      <c r="W290" s="126">
        <f t="shared" si="10"/>
        <v>0</v>
      </c>
      <c r="X290" s="126">
        <f t="shared" si="10"/>
        <v>0</v>
      </c>
      <c r="Y290" s="126">
        <f t="shared" si="10"/>
        <v>0</v>
      </c>
      <c r="Z290" s="126">
        <f t="shared" si="10"/>
        <v>0</v>
      </c>
      <c r="AA290" s="126">
        <f t="shared" si="10"/>
        <v>0</v>
      </c>
      <c r="AB290" s="126">
        <f t="shared" si="10"/>
        <v>0</v>
      </c>
      <c r="AC290" s="126">
        <f t="shared" si="10"/>
        <v>0</v>
      </c>
      <c r="AD290" s="126">
        <f t="shared" si="10"/>
        <v>0</v>
      </c>
      <c r="AE290" s="126">
        <f t="shared" si="10"/>
        <v>0</v>
      </c>
      <c r="AF290" s="126">
        <f t="shared" si="10"/>
        <v>0</v>
      </c>
      <c r="AG290" s="126">
        <f t="shared" si="10"/>
        <v>0</v>
      </c>
      <c r="AH290" s="126">
        <f t="shared" si="10"/>
        <v>0</v>
      </c>
      <c r="AI290" s="126">
        <f t="shared" si="10"/>
        <v>0</v>
      </c>
      <c r="AJ290" s="126">
        <f t="shared" si="10"/>
        <v>0</v>
      </c>
      <c r="AK290" s="126">
        <f t="shared" si="10"/>
        <v>0</v>
      </c>
      <c r="AL290" s="126">
        <f t="shared" si="10"/>
        <v>0</v>
      </c>
      <c r="AM290" s="126">
        <f t="shared" si="10"/>
        <v>0</v>
      </c>
      <c r="AN290" s="126">
        <f t="shared" si="10"/>
        <v>0</v>
      </c>
      <c r="AO290" s="126">
        <f t="shared" si="10"/>
        <v>0</v>
      </c>
      <c r="AP290" s="126">
        <f t="shared" si="10"/>
        <v>0</v>
      </c>
      <c r="AQ290" s="126">
        <f t="shared" si="10"/>
        <v>0</v>
      </c>
      <c r="AR290" s="126">
        <f t="shared" si="10"/>
        <v>0</v>
      </c>
      <c r="AS290" s="126">
        <f t="shared" si="10"/>
        <v>0</v>
      </c>
      <c r="AT290" s="126">
        <f t="shared" si="10"/>
        <v>0</v>
      </c>
      <c r="AU290" s="126">
        <f t="shared" si="10"/>
        <v>0</v>
      </c>
      <c r="AV290" s="126">
        <f t="shared" si="10"/>
        <v>0</v>
      </c>
      <c r="AW290" s="126">
        <f t="shared" si="10"/>
        <v>0</v>
      </c>
      <c r="AX290" s="126">
        <f t="shared" si="10"/>
        <v>0</v>
      </c>
      <c r="AY290" s="126">
        <f t="shared" si="10"/>
        <v>0</v>
      </c>
      <c r="AZ290" s="126">
        <f t="shared" si="10"/>
        <v>0</v>
      </c>
      <c r="BA290" s="126">
        <f t="shared" si="10"/>
        <v>0</v>
      </c>
      <c r="BB290" s="126">
        <f t="shared" si="10"/>
        <v>0</v>
      </c>
      <c r="BC290" s="126">
        <f t="shared" si="10"/>
        <v>0</v>
      </c>
      <c r="BD290" s="126">
        <f t="shared" si="10"/>
        <v>0</v>
      </c>
      <c r="BE290" s="126">
        <f t="shared" si="10"/>
        <v>0</v>
      </c>
      <c r="BF290" s="126">
        <f t="shared" si="10"/>
        <v>0</v>
      </c>
      <c r="BG290" s="126">
        <f t="shared" si="10"/>
        <v>0</v>
      </c>
      <c r="BH290" s="126">
        <f t="shared" si="10"/>
        <v>0</v>
      </c>
      <c r="BI290" s="126">
        <f t="shared" si="10"/>
        <v>0</v>
      </c>
      <c r="BJ290" s="126">
        <f t="shared" si="10"/>
        <v>0</v>
      </c>
      <c r="BK290" s="126">
        <f t="shared" si="10"/>
        <v>0</v>
      </c>
      <c r="BL290" s="126">
        <f t="shared" si="10"/>
        <v>0</v>
      </c>
      <c r="BM290" s="126">
        <f t="shared" si="10"/>
        <v>0</v>
      </c>
      <c r="BN290" s="126">
        <f t="shared" si="10"/>
        <v>0</v>
      </c>
      <c r="BO290" s="126">
        <f t="shared" si="10"/>
        <v>0</v>
      </c>
      <c r="BP290" s="126">
        <f t="shared" si="10"/>
        <v>0</v>
      </c>
      <c r="BQ290" s="126">
        <f t="shared" si="10"/>
        <v>0</v>
      </c>
      <c r="BR290" s="126">
        <f t="shared" ref="BR290:EC305" si="12">BR9-BR165</f>
        <v>0</v>
      </c>
      <c r="BS290" s="126">
        <f t="shared" si="12"/>
        <v>0</v>
      </c>
      <c r="BT290" s="126">
        <f t="shared" si="12"/>
        <v>0</v>
      </c>
      <c r="BU290" s="126">
        <f t="shared" si="12"/>
        <v>0</v>
      </c>
      <c r="BV290" s="126">
        <f t="shared" si="12"/>
        <v>0</v>
      </c>
      <c r="BW290" s="126">
        <f t="shared" si="12"/>
        <v>0</v>
      </c>
      <c r="BX290" s="126">
        <f t="shared" si="12"/>
        <v>0</v>
      </c>
      <c r="BY290" s="126">
        <f t="shared" si="12"/>
        <v>0</v>
      </c>
      <c r="BZ290" s="126">
        <f t="shared" si="12"/>
        <v>0</v>
      </c>
      <c r="CA290" s="126">
        <f t="shared" si="12"/>
        <v>0</v>
      </c>
      <c r="CB290" s="126">
        <f t="shared" si="12"/>
        <v>0</v>
      </c>
      <c r="CC290" s="126">
        <f t="shared" si="12"/>
        <v>0</v>
      </c>
      <c r="CD290" s="126">
        <f t="shared" si="12"/>
        <v>0</v>
      </c>
      <c r="CE290" s="126">
        <f t="shared" si="12"/>
        <v>0</v>
      </c>
      <c r="CF290" s="126">
        <f t="shared" si="12"/>
        <v>0</v>
      </c>
      <c r="CG290" s="126">
        <f t="shared" si="12"/>
        <v>0</v>
      </c>
      <c r="CH290" s="126">
        <f t="shared" si="12"/>
        <v>0</v>
      </c>
      <c r="CI290" s="126">
        <f t="shared" si="12"/>
        <v>0</v>
      </c>
      <c r="CJ290" s="126">
        <f t="shared" si="12"/>
        <v>0</v>
      </c>
      <c r="CK290" s="126">
        <f t="shared" si="12"/>
        <v>0</v>
      </c>
      <c r="CL290" s="126">
        <f t="shared" si="12"/>
        <v>0</v>
      </c>
      <c r="CM290" s="126">
        <f t="shared" si="12"/>
        <v>0</v>
      </c>
      <c r="CN290" s="126">
        <f t="shared" si="12"/>
        <v>0</v>
      </c>
      <c r="CO290" s="126">
        <f t="shared" si="12"/>
        <v>0</v>
      </c>
      <c r="CP290" s="126">
        <f t="shared" si="12"/>
        <v>0</v>
      </c>
      <c r="CQ290" s="126">
        <f t="shared" si="12"/>
        <v>0</v>
      </c>
      <c r="CR290" s="126">
        <f t="shared" si="12"/>
        <v>0</v>
      </c>
      <c r="CS290" s="126">
        <f t="shared" si="12"/>
        <v>0</v>
      </c>
      <c r="CT290" s="126">
        <f t="shared" si="12"/>
        <v>0</v>
      </c>
      <c r="CU290" s="126">
        <f t="shared" si="12"/>
        <v>0</v>
      </c>
      <c r="CV290" s="126">
        <f t="shared" si="12"/>
        <v>0</v>
      </c>
      <c r="CW290" s="126">
        <f t="shared" si="12"/>
        <v>0</v>
      </c>
      <c r="CX290" s="126">
        <f t="shared" si="12"/>
        <v>0</v>
      </c>
      <c r="CY290" s="126">
        <f t="shared" si="12"/>
        <v>0</v>
      </c>
      <c r="CZ290" s="126">
        <f t="shared" si="12"/>
        <v>0</v>
      </c>
      <c r="DA290" s="126">
        <f t="shared" si="12"/>
        <v>0</v>
      </c>
      <c r="DB290" s="126">
        <f t="shared" si="12"/>
        <v>0</v>
      </c>
      <c r="DC290" s="126">
        <f t="shared" si="12"/>
        <v>0</v>
      </c>
      <c r="DD290" s="126">
        <f t="shared" si="12"/>
        <v>0</v>
      </c>
      <c r="DE290" s="126">
        <f t="shared" si="12"/>
        <v>0</v>
      </c>
      <c r="DF290" s="126">
        <f t="shared" si="12"/>
        <v>0</v>
      </c>
      <c r="DG290" s="126">
        <f t="shared" si="12"/>
        <v>0</v>
      </c>
      <c r="DH290" s="126">
        <f t="shared" si="12"/>
        <v>0</v>
      </c>
      <c r="DI290" s="126">
        <f t="shared" si="12"/>
        <v>0</v>
      </c>
      <c r="DJ290" s="126">
        <f t="shared" si="12"/>
        <v>0</v>
      </c>
      <c r="DK290" s="126">
        <f t="shared" si="12"/>
        <v>0</v>
      </c>
      <c r="DL290" s="126">
        <f t="shared" si="12"/>
        <v>0</v>
      </c>
      <c r="DM290" s="126">
        <f t="shared" si="12"/>
        <v>0</v>
      </c>
      <c r="DN290" s="126">
        <f t="shared" si="12"/>
        <v>0</v>
      </c>
      <c r="DO290" s="126">
        <f t="shared" si="12"/>
        <v>0</v>
      </c>
      <c r="DP290" s="126">
        <f t="shared" si="12"/>
        <v>0</v>
      </c>
      <c r="DQ290" s="126">
        <f t="shared" si="12"/>
        <v>0</v>
      </c>
      <c r="DR290" s="126">
        <f t="shared" si="12"/>
        <v>0</v>
      </c>
      <c r="DS290" s="126">
        <f t="shared" si="12"/>
        <v>0</v>
      </c>
      <c r="DT290" s="126">
        <f t="shared" si="12"/>
        <v>0</v>
      </c>
      <c r="DU290" s="126">
        <f t="shared" si="12"/>
        <v>0</v>
      </c>
      <c r="DV290" s="126">
        <f t="shared" si="12"/>
        <v>0</v>
      </c>
      <c r="DW290" s="126">
        <f t="shared" si="12"/>
        <v>0</v>
      </c>
      <c r="DX290" s="126">
        <f t="shared" si="12"/>
        <v>0</v>
      </c>
      <c r="DY290" s="126">
        <f t="shared" si="12"/>
        <v>0</v>
      </c>
      <c r="DZ290" s="126">
        <f t="shared" si="12"/>
        <v>0</v>
      </c>
      <c r="EA290" s="126">
        <f t="shared" si="12"/>
        <v>0</v>
      </c>
      <c r="EB290" s="126">
        <f t="shared" si="12"/>
        <v>0</v>
      </c>
      <c r="EC290" s="126">
        <f t="shared" si="12"/>
        <v>0</v>
      </c>
      <c r="ED290" s="126">
        <f t="shared" si="11"/>
        <v>0</v>
      </c>
      <c r="EE290" s="126">
        <f t="shared" si="11"/>
        <v>0</v>
      </c>
      <c r="EF290" s="126">
        <f t="shared" si="11"/>
        <v>0</v>
      </c>
      <c r="EG290" s="126">
        <f t="shared" si="11"/>
        <v>0</v>
      </c>
      <c r="EH290" s="126">
        <f t="shared" si="11"/>
        <v>0</v>
      </c>
      <c r="EI290" s="126">
        <f t="shared" si="11"/>
        <v>0</v>
      </c>
      <c r="EJ290" s="126">
        <f t="shared" si="11"/>
        <v>0</v>
      </c>
      <c r="EK290" s="126">
        <f t="shared" si="11"/>
        <v>0</v>
      </c>
      <c r="EL290" s="126">
        <f t="shared" si="11"/>
        <v>0</v>
      </c>
      <c r="EM290" s="126">
        <f t="shared" si="11"/>
        <v>0</v>
      </c>
      <c r="EN290" s="126">
        <f t="shared" si="11"/>
        <v>0</v>
      </c>
      <c r="EO290" s="126">
        <f t="shared" si="11"/>
        <v>0</v>
      </c>
      <c r="EP290" s="126">
        <f t="shared" si="11"/>
        <v>0</v>
      </c>
      <c r="EQ290" s="126">
        <f t="shared" si="11"/>
        <v>0</v>
      </c>
      <c r="ER290" s="126">
        <f t="shared" si="11"/>
        <v>0</v>
      </c>
      <c r="ES290" s="126">
        <f t="shared" si="11"/>
        <v>0</v>
      </c>
      <c r="ET290" s="126">
        <f t="shared" si="11"/>
        <v>0</v>
      </c>
      <c r="EU290" s="126">
        <f t="shared" si="11"/>
        <v>0</v>
      </c>
      <c r="EV290" s="126">
        <f t="shared" si="11"/>
        <v>0</v>
      </c>
      <c r="EW290" s="126">
        <f t="shared" si="11"/>
        <v>0</v>
      </c>
      <c r="EX290" s="126">
        <f t="shared" si="11"/>
        <v>0</v>
      </c>
      <c r="EY290" s="126">
        <f t="shared" si="11"/>
        <v>0</v>
      </c>
      <c r="EZ290" s="126">
        <f t="shared" si="11"/>
        <v>0</v>
      </c>
      <c r="FA290" s="126">
        <f t="shared" si="11"/>
        <v>0</v>
      </c>
      <c r="FB290" s="126">
        <f t="shared" si="11"/>
        <v>0</v>
      </c>
      <c r="FC290" s="126">
        <f t="shared" si="11"/>
        <v>0</v>
      </c>
      <c r="FD290" s="126">
        <f t="shared" si="11"/>
        <v>0</v>
      </c>
      <c r="FE290" s="126">
        <f t="shared" si="11"/>
        <v>0</v>
      </c>
      <c r="FF290" s="126">
        <f t="shared" si="11"/>
        <v>0</v>
      </c>
      <c r="FG290" s="126">
        <f t="shared" si="11"/>
        <v>0</v>
      </c>
      <c r="FH290" s="126">
        <f t="shared" si="11"/>
        <v>0</v>
      </c>
      <c r="FI290" s="126">
        <f t="shared" si="11"/>
        <v>0</v>
      </c>
      <c r="FJ290" s="126">
        <f t="shared" si="11"/>
        <v>0</v>
      </c>
      <c r="FK290" s="126">
        <f t="shared" si="11"/>
        <v>0</v>
      </c>
      <c r="FL290" s="126">
        <f t="shared" si="11"/>
        <v>0</v>
      </c>
    </row>
    <row r="291" spans="2:168" x14ac:dyDescent="0.15">
      <c r="B291" s="172" t="s">
        <v>825</v>
      </c>
      <c r="C291" s="173" t="s">
        <v>43</v>
      </c>
      <c r="D291" s="173" t="s">
        <v>187</v>
      </c>
      <c r="E291" s="126">
        <f t="shared" si="9"/>
        <v>0</v>
      </c>
      <c r="F291" s="126">
        <f t="shared" si="10"/>
        <v>0</v>
      </c>
      <c r="G291" s="126">
        <f t="shared" si="10"/>
        <v>0</v>
      </c>
      <c r="H291" s="126">
        <f t="shared" si="10"/>
        <v>0</v>
      </c>
      <c r="I291" s="126">
        <f t="shared" si="10"/>
        <v>0</v>
      </c>
      <c r="J291" s="126">
        <f t="shared" si="10"/>
        <v>0</v>
      </c>
      <c r="K291" s="126">
        <f t="shared" si="10"/>
        <v>0</v>
      </c>
      <c r="L291" s="126">
        <f t="shared" si="10"/>
        <v>0</v>
      </c>
      <c r="M291" s="126">
        <f t="shared" si="10"/>
        <v>0</v>
      </c>
      <c r="N291" s="126">
        <f t="shared" si="10"/>
        <v>0</v>
      </c>
      <c r="O291" s="126">
        <f t="shared" si="10"/>
        <v>0</v>
      </c>
      <c r="P291" s="126">
        <f t="shared" si="10"/>
        <v>0</v>
      </c>
      <c r="Q291" s="126">
        <f t="shared" si="10"/>
        <v>0</v>
      </c>
      <c r="R291" s="126">
        <f t="shared" si="10"/>
        <v>0</v>
      </c>
      <c r="S291" s="126">
        <f t="shared" si="10"/>
        <v>0</v>
      </c>
      <c r="T291" s="126">
        <f t="shared" si="10"/>
        <v>0</v>
      </c>
      <c r="U291" s="126">
        <f t="shared" si="10"/>
        <v>0</v>
      </c>
      <c r="V291" s="126">
        <f t="shared" si="10"/>
        <v>0</v>
      </c>
      <c r="W291" s="126">
        <f t="shared" si="10"/>
        <v>0</v>
      </c>
      <c r="X291" s="126">
        <f t="shared" si="10"/>
        <v>0</v>
      </c>
      <c r="Y291" s="126">
        <f t="shared" si="10"/>
        <v>0</v>
      </c>
      <c r="Z291" s="126">
        <f t="shared" si="10"/>
        <v>0</v>
      </c>
      <c r="AA291" s="126">
        <f t="shared" si="10"/>
        <v>0</v>
      </c>
      <c r="AB291" s="126">
        <f t="shared" si="10"/>
        <v>0</v>
      </c>
      <c r="AC291" s="126">
        <f t="shared" si="10"/>
        <v>0</v>
      </c>
      <c r="AD291" s="126">
        <f t="shared" si="10"/>
        <v>0</v>
      </c>
      <c r="AE291" s="126">
        <f t="shared" si="10"/>
        <v>0</v>
      </c>
      <c r="AF291" s="126">
        <f t="shared" si="10"/>
        <v>0</v>
      </c>
      <c r="AG291" s="126">
        <f t="shared" si="10"/>
        <v>0</v>
      </c>
      <c r="AH291" s="126">
        <f t="shared" si="10"/>
        <v>0</v>
      </c>
      <c r="AI291" s="126">
        <f t="shared" si="10"/>
        <v>0</v>
      </c>
      <c r="AJ291" s="126">
        <f t="shared" si="10"/>
        <v>0</v>
      </c>
      <c r="AK291" s="126">
        <f t="shared" si="10"/>
        <v>0</v>
      </c>
      <c r="AL291" s="126">
        <f t="shared" si="10"/>
        <v>0</v>
      </c>
      <c r="AM291" s="126">
        <f t="shared" si="10"/>
        <v>0</v>
      </c>
      <c r="AN291" s="126">
        <f t="shared" si="10"/>
        <v>0</v>
      </c>
      <c r="AO291" s="126">
        <f t="shared" si="10"/>
        <v>0</v>
      </c>
      <c r="AP291" s="126">
        <f t="shared" si="10"/>
        <v>0</v>
      </c>
      <c r="AQ291" s="126">
        <f t="shared" si="10"/>
        <v>0</v>
      </c>
      <c r="AR291" s="126">
        <f t="shared" si="10"/>
        <v>0</v>
      </c>
      <c r="AS291" s="126">
        <f t="shared" si="10"/>
        <v>0</v>
      </c>
      <c r="AT291" s="126">
        <f t="shared" si="10"/>
        <v>0</v>
      </c>
      <c r="AU291" s="126">
        <f t="shared" si="10"/>
        <v>0</v>
      </c>
      <c r="AV291" s="126">
        <f t="shared" si="10"/>
        <v>0</v>
      </c>
      <c r="AW291" s="126">
        <f t="shared" si="10"/>
        <v>0</v>
      </c>
      <c r="AX291" s="126">
        <f t="shared" si="10"/>
        <v>0</v>
      </c>
      <c r="AY291" s="126">
        <f t="shared" si="10"/>
        <v>0</v>
      </c>
      <c r="AZ291" s="126">
        <f t="shared" si="10"/>
        <v>0</v>
      </c>
      <c r="BA291" s="126">
        <f t="shared" si="10"/>
        <v>0</v>
      </c>
      <c r="BB291" s="126">
        <f t="shared" si="10"/>
        <v>0</v>
      </c>
      <c r="BC291" s="126">
        <f t="shared" si="10"/>
        <v>0</v>
      </c>
      <c r="BD291" s="126">
        <f t="shared" si="10"/>
        <v>0</v>
      </c>
      <c r="BE291" s="126">
        <f t="shared" si="10"/>
        <v>0</v>
      </c>
      <c r="BF291" s="126">
        <f t="shared" si="10"/>
        <v>0</v>
      </c>
      <c r="BG291" s="126">
        <f t="shared" si="10"/>
        <v>0</v>
      </c>
      <c r="BH291" s="126">
        <f t="shared" si="10"/>
        <v>0</v>
      </c>
      <c r="BI291" s="126">
        <f t="shared" si="10"/>
        <v>0</v>
      </c>
      <c r="BJ291" s="126">
        <f t="shared" si="10"/>
        <v>0</v>
      </c>
      <c r="BK291" s="126">
        <f t="shared" si="10"/>
        <v>0</v>
      </c>
      <c r="BL291" s="126">
        <f t="shared" si="10"/>
        <v>0</v>
      </c>
      <c r="BM291" s="126">
        <f t="shared" si="10"/>
        <v>0</v>
      </c>
      <c r="BN291" s="126">
        <f t="shared" si="10"/>
        <v>0</v>
      </c>
      <c r="BO291" s="126">
        <f t="shared" si="10"/>
        <v>0</v>
      </c>
      <c r="BP291" s="126">
        <f t="shared" si="10"/>
        <v>0</v>
      </c>
      <c r="BQ291" s="126">
        <f t="shared" ref="BQ291:EB294" si="13">BQ10-BQ166</f>
        <v>0</v>
      </c>
      <c r="BR291" s="126">
        <f t="shared" si="13"/>
        <v>0</v>
      </c>
      <c r="BS291" s="126">
        <f t="shared" si="13"/>
        <v>0</v>
      </c>
      <c r="BT291" s="126">
        <f t="shared" si="13"/>
        <v>0</v>
      </c>
      <c r="BU291" s="126">
        <f t="shared" si="13"/>
        <v>0</v>
      </c>
      <c r="BV291" s="126">
        <f t="shared" si="13"/>
        <v>0</v>
      </c>
      <c r="BW291" s="126">
        <f t="shared" si="13"/>
        <v>0</v>
      </c>
      <c r="BX291" s="126">
        <f t="shared" si="13"/>
        <v>0</v>
      </c>
      <c r="BY291" s="126">
        <f t="shared" si="13"/>
        <v>0</v>
      </c>
      <c r="BZ291" s="126">
        <f t="shared" si="13"/>
        <v>0</v>
      </c>
      <c r="CA291" s="126">
        <f t="shared" si="13"/>
        <v>0</v>
      </c>
      <c r="CB291" s="126">
        <f t="shared" si="13"/>
        <v>0</v>
      </c>
      <c r="CC291" s="126">
        <f t="shared" si="13"/>
        <v>0</v>
      </c>
      <c r="CD291" s="126">
        <f t="shared" si="13"/>
        <v>0</v>
      </c>
      <c r="CE291" s="126">
        <f t="shared" si="13"/>
        <v>0</v>
      </c>
      <c r="CF291" s="126">
        <f t="shared" si="13"/>
        <v>0</v>
      </c>
      <c r="CG291" s="126">
        <f t="shared" si="13"/>
        <v>0</v>
      </c>
      <c r="CH291" s="126">
        <f t="shared" si="13"/>
        <v>0</v>
      </c>
      <c r="CI291" s="126">
        <f t="shared" si="13"/>
        <v>0</v>
      </c>
      <c r="CJ291" s="126">
        <f t="shared" si="13"/>
        <v>0</v>
      </c>
      <c r="CK291" s="126">
        <f t="shared" si="13"/>
        <v>0</v>
      </c>
      <c r="CL291" s="126">
        <f t="shared" si="13"/>
        <v>0</v>
      </c>
      <c r="CM291" s="126">
        <f t="shared" si="13"/>
        <v>0</v>
      </c>
      <c r="CN291" s="126">
        <f t="shared" si="13"/>
        <v>0</v>
      </c>
      <c r="CO291" s="126">
        <f t="shared" si="13"/>
        <v>0</v>
      </c>
      <c r="CP291" s="126">
        <f t="shared" si="13"/>
        <v>0</v>
      </c>
      <c r="CQ291" s="126">
        <f t="shared" si="13"/>
        <v>0</v>
      </c>
      <c r="CR291" s="126">
        <f t="shared" si="13"/>
        <v>0</v>
      </c>
      <c r="CS291" s="126">
        <f t="shared" si="13"/>
        <v>0</v>
      </c>
      <c r="CT291" s="126">
        <f t="shared" si="13"/>
        <v>0</v>
      </c>
      <c r="CU291" s="126">
        <f t="shared" si="13"/>
        <v>0</v>
      </c>
      <c r="CV291" s="126">
        <f t="shared" si="13"/>
        <v>0</v>
      </c>
      <c r="CW291" s="126">
        <f t="shared" si="13"/>
        <v>0</v>
      </c>
      <c r="CX291" s="126">
        <f t="shared" si="13"/>
        <v>0</v>
      </c>
      <c r="CY291" s="126">
        <f t="shared" si="13"/>
        <v>0</v>
      </c>
      <c r="CZ291" s="126">
        <f t="shared" si="13"/>
        <v>0</v>
      </c>
      <c r="DA291" s="126">
        <f t="shared" si="13"/>
        <v>0</v>
      </c>
      <c r="DB291" s="126">
        <f t="shared" si="13"/>
        <v>0</v>
      </c>
      <c r="DC291" s="126">
        <f t="shared" si="13"/>
        <v>0</v>
      </c>
      <c r="DD291" s="126">
        <f t="shared" si="13"/>
        <v>0</v>
      </c>
      <c r="DE291" s="126">
        <f t="shared" si="13"/>
        <v>0</v>
      </c>
      <c r="DF291" s="126">
        <f t="shared" si="13"/>
        <v>0</v>
      </c>
      <c r="DG291" s="126">
        <f t="shared" si="13"/>
        <v>0</v>
      </c>
      <c r="DH291" s="126">
        <f t="shared" si="13"/>
        <v>0</v>
      </c>
      <c r="DI291" s="126">
        <f t="shared" si="13"/>
        <v>0</v>
      </c>
      <c r="DJ291" s="126">
        <f t="shared" si="13"/>
        <v>0</v>
      </c>
      <c r="DK291" s="126">
        <f t="shared" si="13"/>
        <v>0</v>
      </c>
      <c r="DL291" s="126">
        <f t="shared" si="13"/>
        <v>0</v>
      </c>
      <c r="DM291" s="126">
        <f t="shared" si="13"/>
        <v>0</v>
      </c>
      <c r="DN291" s="126">
        <f t="shared" si="13"/>
        <v>0</v>
      </c>
      <c r="DO291" s="126">
        <f t="shared" si="13"/>
        <v>0</v>
      </c>
      <c r="DP291" s="126">
        <f t="shared" si="13"/>
        <v>0</v>
      </c>
      <c r="DQ291" s="126">
        <f t="shared" si="13"/>
        <v>0</v>
      </c>
      <c r="DR291" s="126">
        <f t="shared" si="13"/>
        <v>0</v>
      </c>
      <c r="DS291" s="126">
        <f t="shared" si="13"/>
        <v>0</v>
      </c>
      <c r="DT291" s="126">
        <f t="shared" si="13"/>
        <v>0</v>
      </c>
      <c r="DU291" s="126">
        <f t="shared" si="13"/>
        <v>0</v>
      </c>
      <c r="DV291" s="126">
        <f t="shared" si="13"/>
        <v>0</v>
      </c>
      <c r="DW291" s="126">
        <f t="shared" si="13"/>
        <v>0</v>
      </c>
      <c r="DX291" s="126">
        <f t="shared" si="13"/>
        <v>0</v>
      </c>
      <c r="DY291" s="126">
        <f t="shared" si="13"/>
        <v>0</v>
      </c>
      <c r="DZ291" s="126">
        <f t="shared" si="13"/>
        <v>0</v>
      </c>
      <c r="EA291" s="126">
        <f t="shared" si="13"/>
        <v>0</v>
      </c>
      <c r="EB291" s="126">
        <f t="shared" si="13"/>
        <v>0</v>
      </c>
      <c r="EC291" s="126">
        <f t="shared" si="12"/>
        <v>0</v>
      </c>
      <c r="ED291" s="126">
        <f t="shared" si="11"/>
        <v>0</v>
      </c>
      <c r="EE291" s="126">
        <f t="shared" si="11"/>
        <v>0</v>
      </c>
      <c r="EF291" s="126">
        <f t="shared" si="11"/>
        <v>0</v>
      </c>
      <c r="EG291" s="126">
        <f t="shared" si="11"/>
        <v>0</v>
      </c>
      <c r="EH291" s="126">
        <f t="shared" si="11"/>
        <v>0</v>
      </c>
      <c r="EI291" s="126">
        <f t="shared" si="11"/>
        <v>0</v>
      </c>
      <c r="EJ291" s="126">
        <f t="shared" si="11"/>
        <v>0</v>
      </c>
      <c r="EK291" s="126">
        <f t="shared" si="11"/>
        <v>0</v>
      </c>
      <c r="EL291" s="126">
        <f t="shared" si="11"/>
        <v>0</v>
      </c>
      <c r="EM291" s="126">
        <f t="shared" si="11"/>
        <v>0</v>
      </c>
      <c r="EN291" s="126">
        <f t="shared" si="11"/>
        <v>0</v>
      </c>
      <c r="EO291" s="126">
        <f t="shared" si="11"/>
        <v>0</v>
      </c>
      <c r="EP291" s="126">
        <f t="shared" si="11"/>
        <v>0</v>
      </c>
      <c r="EQ291" s="126">
        <f t="shared" si="11"/>
        <v>0</v>
      </c>
      <c r="ER291" s="126">
        <f t="shared" si="11"/>
        <v>0</v>
      </c>
      <c r="ES291" s="126">
        <f t="shared" si="11"/>
        <v>0</v>
      </c>
      <c r="ET291" s="126">
        <f t="shared" si="11"/>
        <v>0</v>
      </c>
      <c r="EU291" s="126">
        <f t="shared" si="11"/>
        <v>0</v>
      </c>
      <c r="EV291" s="126">
        <f t="shared" si="11"/>
        <v>0</v>
      </c>
      <c r="EW291" s="126">
        <f t="shared" si="11"/>
        <v>0</v>
      </c>
      <c r="EX291" s="126">
        <f t="shared" si="11"/>
        <v>0</v>
      </c>
      <c r="EY291" s="126">
        <f t="shared" si="11"/>
        <v>0</v>
      </c>
      <c r="EZ291" s="126">
        <f t="shared" si="11"/>
        <v>0</v>
      </c>
      <c r="FA291" s="126">
        <f t="shared" si="11"/>
        <v>0</v>
      </c>
      <c r="FB291" s="126">
        <f t="shared" si="11"/>
        <v>0</v>
      </c>
      <c r="FC291" s="126">
        <f t="shared" si="11"/>
        <v>0</v>
      </c>
      <c r="FD291" s="126">
        <f t="shared" si="11"/>
        <v>0</v>
      </c>
      <c r="FE291" s="126">
        <f t="shared" si="11"/>
        <v>0</v>
      </c>
      <c r="FF291" s="126">
        <f t="shared" si="11"/>
        <v>0</v>
      </c>
      <c r="FG291" s="126">
        <f t="shared" si="11"/>
        <v>0</v>
      </c>
      <c r="FH291" s="126">
        <f t="shared" si="11"/>
        <v>0</v>
      </c>
      <c r="FI291" s="126">
        <f t="shared" si="11"/>
        <v>0</v>
      </c>
      <c r="FJ291" s="126">
        <f t="shared" si="11"/>
        <v>0</v>
      </c>
      <c r="FK291" s="126">
        <f t="shared" si="11"/>
        <v>0</v>
      </c>
      <c r="FL291" s="126">
        <f t="shared" si="11"/>
        <v>0</v>
      </c>
    </row>
    <row r="292" spans="2:168" x14ac:dyDescent="0.15">
      <c r="B292" s="172" t="s">
        <v>826</v>
      </c>
      <c r="C292" s="173" t="s">
        <v>44</v>
      </c>
      <c r="D292" s="173" t="s">
        <v>188</v>
      </c>
      <c r="E292" s="126">
        <f t="shared" si="9"/>
        <v>0</v>
      </c>
      <c r="F292" s="126">
        <f t="shared" ref="F292:BQ295" si="14">F11-F167</f>
        <v>0</v>
      </c>
      <c r="G292" s="126">
        <f t="shared" si="14"/>
        <v>0</v>
      </c>
      <c r="H292" s="126">
        <f t="shared" si="14"/>
        <v>0</v>
      </c>
      <c r="I292" s="126">
        <f t="shared" si="14"/>
        <v>0</v>
      </c>
      <c r="J292" s="126">
        <f t="shared" si="14"/>
        <v>0</v>
      </c>
      <c r="K292" s="126">
        <f t="shared" si="14"/>
        <v>0</v>
      </c>
      <c r="L292" s="126">
        <f t="shared" si="14"/>
        <v>0</v>
      </c>
      <c r="M292" s="126">
        <f t="shared" si="14"/>
        <v>0</v>
      </c>
      <c r="N292" s="126">
        <f t="shared" si="14"/>
        <v>0</v>
      </c>
      <c r="O292" s="126">
        <f t="shared" si="14"/>
        <v>0</v>
      </c>
      <c r="P292" s="126">
        <f t="shared" si="14"/>
        <v>0</v>
      </c>
      <c r="Q292" s="126">
        <f t="shared" si="14"/>
        <v>0</v>
      </c>
      <c r="R292" s="126">
        <f t="shared" si="14"/>
        <v>0</v>
      </c>
      <c r="S292" s="126">
        <f t="shared" si="14"/>
        <v>0</v>
      </c>
      <c r="T292" s="126">
        <f t="shared" si="14"/>
        <v>0</v>
      </c>
      <c r="U292" s="126">
        <f t="shared" si="14"/>
        <v>0</v>
      </c>
      <c r="V292" s="126">
        <f t="shared" si="14"/>
        <v>0</v>
      </c>
      <c r="W292" s="126">
        <f t="shared" si="14"/>
        <v>0</v>
      </c>
      <c r="X292" s="126">
        <f t="shared" si="14"/>
        <v>0</v>
      </c>
      <c r="Y292" s="126">
        <f t="shared" si="14"/>
        <v>0</v>
      </c>
      <c r="Z292" s="126">
        <f t="shared" si="14"/>
        <v>0</v>
      </c>
      <c r="AA292" s="126">
        <f t="shared" si="14"/>
        <v>0</v>
      </c>
      <c r="AB292" s="126">
        <f t="shared" si="14"/>
        <v>0</v>
      </c>
      <c r="AC292" s="126">
        <f t="shared" si="14"/>
        <v>0</v>
      </c>
      <c r="AD292" s="126">
        <f t="shared" si="14"/>
        <v>0</v>
      </c>
      <c r="AE292" s="126">
        <f t="shared" si="14"/>
        <v>0</v>
      </c>
      <c r="AF292" s="126">
        <f t="shared" si="14"/>
        <v>0</v>
      </c>
      <c r="AG292" s="126">
        <f t="shared" si="14"/>
        <v>0</v>
      </c>
      <c r="AH292" s="126">
        <f t="shared" si="14"/>
        <v>0</v>
      </c>
      <c r="AI292" s="126">
        <f t="shared" si="14"/>
        <v>0</v>
      </c>
      <c r="AJ292" s="126">
        <f t="shared" si="14"/>
        <v>0</v>
      </c>
      <c r="AK292" s="126">
        <f t="shared" si="14"/>
        <v>0</v>
      </c>
      <c r="AL292" s="126">
        <f t="shared" si="14"/>
        <v>0</v>
      </c>
      <c r="AM292" s="126">
        <f t="shared" si="14"/>
        <v>0</v>
      </c>
      <c r="AN292" s="126">
        <f t="shared" si="14"/>
        <v>0</v>
      </c>
      <c r="AO292" s="126">
        <f t="shared" si="14"/>
        <v>0</v>
      </c>
      <c r="AP292" s="126">
        <f t="shared" si="14"/>
        <v>0</v>
      </c>
      <c r="AQ292" s="126">
        <f t="shared" si="14"/>
        <v>0</v>
      </c>
      <c r="AR292" s="126">
        <f t="shared" si="14"/>
        <v>0</v>
      </c>
      <c r="AS292" s="126">
        <f t="shared" si="14"/>
        <v>0</v>
      </c>
      <c r="AT292" s="126">
        <f t="shared" si="14"/>
        <v>0</v>
      </c>
      <c r="AU292" s="126">
        <f t="shared" si="14"/>
        <v>0</v>
      </c>
      <c r="AV292" s="126">
        <f t="shared" si="14"/>
        <v>0</v>
      </c>
      <c r="AW292" s="126">
        <f t="shared" si="14"/>
        <v>0</v>
      </c>
      <c r="AX292" s="126">
        <f t="shared" si="14"/>
        <v>0</v>
      </c>
      <c r="AY292" s="126">
        <f t="shared" si="14"/>
        <v>0</v>
      </c>
      <c r="AZ292" s="126">
        <f t="shared" si="14"/>
        <v>0</v>
      </c>
      <c r="BA292" s="126">
        <f t="shared" si="14"/>
        <v>0</v>
      </c>
      <c r="BB292" s="126">
        <f t="shared" si="14"/>
        <v>0</v>
      </c>
      <c r="BC292" s="126">
        <f t="shared" si="14"/>
        <v>0</v>
      </c>
      <c r="BD292" s="126">
        <f t="shared" si="14"/>
        <v>0</v>
      </c>
      <c r="BE292" s="126">
        <f t="shared" si="14"/>
        <v>0</v>
      </c>
      <c r="BF292" s="126">
        <f t="shared" si="14"/>
        <v>0</v>
      </c>
      <c r="BG292" s="126">
        <f t="shared" si="14"/>
        <v>0</v>
      </c>
      <c r="BH292" s="126">
        <f t="shared" si="14"/>
        <v>0</v>
      </c>
      <c r="BI292" s="126">
        <f t="shared" si="14"/>
        <v>0</v>
      </c>
      <c r="BJ292" s="126">
        <f t="shared" si="14"/>
        <v>0</v>
      </c>
      <c r="BK292" s="126">
        <f t="shared" si="14"/>
        <v>0</v>
      </c>
      <c r="BL292" s="126">
        <f t="shared" si="14"/>
        <v>0</v>
      </c>
      <c r="BM292" s="126">
        <f t="shared" si="14"/>
        <v>0</v>
      </c>
      <c r="BN292" s="126">
        <f t="shared" si="14"/>
        <v>0</v>
      </c>
      <c r="BO292" s="126">
        <f t="shared" si="14"/>
        <v>0</v>
      </c>
      <c r="BP292" s="126">
        <f t="shared" si="14"/>
        <v>0</v>
      </c>
      <c r="BQ292" s="126">
        <f t="shared" si="14"/>
        <v>0</v>
      </c>
      <c r="BR292" s="126">
        <f t="shared" si="13"/>
        <v>0</v>
      </c>
      <c r="BS292" s="126">
        <f t="shared" si="13"/>
        <v>0</v>
      </c>
      <c r="BT292" s="126">
        <f t="shared" si="13"/>
        <v>0</v>
      </c>
      <c r="BU292" s="126">
        <f t="shared" si="13"/>
        <v>0</v>
      </c>
      <c r="BV292" s="126">
        <f t="shared" si="13"/>
        <v>0</v>
      </c>
      <c r="BW292" s="126">
        <f t="shared" si="13"/>
        <v>0</v>
      </c>
      <c r="BX292" s="126">
        <f t="shared" si="13"/>
        <v>0</v>
      </c>
      <c r="BY292" s="126">
        <f t="shared" si="13"/>
        <v>0</v>
      </c>
      <c r="BZ292" s="126">
        <f t="shared" si="13"/>
        <v>0</v>
      </c>
      <c r="CA292" s="126">
        <f t="shared" si="13"/>
        <v>0</v>
      </c>
      <c r="CB292" s="126">
        <f t="shared" si="13"/>
        <v>0</v>
      </c>
      <c r="CC292" s="126">
        <f t="shared" si="13"/>
        <v>0</v>
      </c>
      <c r="CD292" s="126">
        <f t="shared" si="13"/>
        <v>0</v>
      </c>
      <c r="CE292" s="126">
        <f t="shared" si="13"/>
        <v>0</v>
      </c>
      <c r="CF292" s="126">
        <f t="shared" si="13"/>
        <v>0</v>
      </c>
      <c r="CG292" s="126">
        <f t="shared" si="13"/>
        <v>0</v>
      </c>
      <c r="CH292" s="126">
        <f t="shared" si="13"/>
        <v>0</v>
      </c>
      <c r="CI292" s="126">
        <f t="shared" si="13"/>
        <v>0</v>
      </c>
      <c r="CJ292" s="126">
        <f t="shared" si="13"/>
        <v>0</v>
      </c>
      <c r="CK292" s="126">
        <f t="shared" si="13"/>
        <v>0</v>
      </c>
      <c r="CL292" s="126">
        <f t="shared" si="13"/>
        <v>0</v>
      </c>
      <c r="CM292" s="126">
        <f t="shared" si="13"/>
        <v>0</v>
      </c>
      <c r="CN292" s="126">
        <f t="shared" si="13"/>
        <v>0</v>
      </c>
      <c r="CO292" s="126">
        <f t="shared" si="13"/>
        <v>0</v>
      </c>
      <c r="CP292" s="126">
        <f t="shared" si="13"/>
        <v>0</v>
      </c>
      <c r="CQ292" s="126">
        <f t="shared" si="13"/>
        <v>0</v>
      </c>
      <c r="CR292" s="126">
        <f t="shared" si="13"/>
        <v>0</v>
      </c>
      <c r="CS292" s="126">
        <f t="shared" si="13"/>
        <v>0</v>
      </c>
      <c r="CT292" s="126">
        <f t="shared" si="13"/>
        <v>0</v>
      </c>
      <c r="CU292" s="126">
        <f t="shared" si="13"/>
        <v>0</v>
      </c>
      <c r="CV292" s="126">
        <f t="shared" si="13"/>
        <v>0</v>
      </c>
      <c r="CW292" s="126">
        <f t="shared" si="13"/>
        <v>0</v>
      </c>
      <c r="CX292" s="126">
        <f t="shared" si="13"/>
        <v>0</v>
      </c>
      <c r="CY292" s="126">
        <f t="shared" si="13"/>
        <v>0</v>
      </c>
      <c r="CZ292" s="126">
        <f t="shared" si="13"/>
        <v>0</v>
      </c>
      <c r="DA292" s="126">
        <f t="shared" si="13"/>
        <v>0</v>
      </c>
      <c r="DB292" s="126">
        <f t="shared" si="13"/>
        <v>0</v>
      </c>
      <c r="DC292" s="126">
        <f t="shared" si="13"/>
        <v>0</v>
      </c>
      <c r="DD292" s="126">
        <f t="shared" si="13"/>
        <v>0</v>
      </c>
      <c r="DE292" s="126">
        <f t="shared" si="13"/>
        <v>0</v>
      </c>
      <c r="DF292" s="126">
        <f t="shared" si="13"/>
        <v>0</v>
      </c>
      <c r="DG292" s="126">
        <f t="shared" si="13"/>
        <v>0</v>
      </c>
      <c r="DH292" s="126">
        <f t="shared" si="13"/>
        <v>0</v>
      </c>
      <c r="DI292" s="126">
        <f t="shared" si="13"/>
        <v>0</v>
      </c>
      <c r="DJ292" s="126">
        <f t="shared" si="13"/>
        <v>0</v>
      </c>
      <c r="DK292" s="126">
        <f t="shared" si="13"/>
        <v>0</v>
      </c>
      <c r="DL292" s="126">
        <f t="shared" si="13"/>
        <v>0</v>
      </c>
      <c r="DM292" s="126">
        <f t="shared" si="13"/>
        <v>0</v>
      </c>
      <c r="DN292" s="126">
        <f t="shared" si="13"/>
        <v>0</v>
      </c>
      <c r="DO292" s="126">
        <f t="shared" si="13"/>
        <v>0</v>
      </c>
      <c r="DP292" s="126">
        <f t="shared" si="13"/>
        <v>0</v>
      </c>
      <c r="DQ292" s="126">
        <f t="shared" si="13"/>
        <v>0</v>
      </c>
      <c r="DR292" s="126">
        <f t="shared" si="13"/>
        <v>0</v>
      </c>
      <c r="DS292" s="126">
        <f t="shared" si="13"/>
        <v>0</v>
      </c>
      <c r="DT292" s="126">
        <f t="shared" si="13"/>
        <v>0</v>
      </c>
      <c r="DU292" s="126">
        <f t="shared" si="13"/>
        <v>0</v>
      </c>
      <c r="DV292" s="126">
        <f t="shared" si="13"/>
        <v>0</v>
      </c>
      <c r="DW292" s="126">
        <f t="shared" si="13"/>
        <v>0</v>
      </c>
      <c r="DX292" s="126">
        <f t="shared" si="13"/>
        <v>0</v>
      </c>
      <c r="DY292" s="126">
        <f t="shared" si="13"/>
        <v>0</v>
      </c>
      <c r="DZ292" s="126">
        <f t="shared" si="13"/>
        <v>0</v>
      </c>
      <c r="EA292" s="126">
        <f t="shared" si="13"/>
        <v>0</v>
      </c>
      <c r="EB292" s="126">
        <f t="shared" si="13"/>
        <v>0</v>
      </c>
      <c r="EC292" s="126">
        <f t="shared" si="12"/>
        <v>0</v>
      </c>
      <c r="ED292" s="126">
        <f t="shared" si="11"/>
        <v>0</v>
      </c>
      <c r="EE292" s="126">
        <f t="shared" si="11"/>
        <v>0</v>
      </c>
      <c r="EF292" s="126">
        <f t="shared" si="11"/>
        <v>0</v>
      </c>
      <c r="EG292" s="126">
        <f t="shared" si="11"/>
        <v>0</v>
      </c>
      <c r="EH292" s="126">
        <f t="shared" si="11"/>
        <v>0</v>
      </c>
      <c r="EI292" s="126">
        <f t="shared" si="11"/>
        <v>0</v>
      </c>
      <c r="EJ292" s="126">
        <f t="shared" si="11"/>
        <v>0</v>
      </c>
      <c r="EK292" s="126">
        <f t="shared" si="11"/>
        <v>0</v>
      </c>
      <c r="EL292" s="126">
        <f t="shared" si="11"/>
        <v>0</v>
      </c>
      <c r="EM292" s="126">
        <f t="shared" si="11"/>
        <v>0</v>
      </c>
      <c r="EN292" s="126">
        <f t="shared" si="11"/>
        <v>0</v>
      </c>
      <c r="EO292" s="126">
        <f t="shared" si="11"/>
        <v>0</v>
      </c>
      <c r="EP292" s="126">
        <f t="shared" si="11"/>
        <v>0</v>
      </c>
      <c r="EQ292" s="126">
        <f t="shared" si="11"/>
        <v>0</v>
      </c>
      <c r="ER292" s="126">
        <f t="shared" si="11"/>
        <v>0</v>
      </c>
      <c r="ES292" s="126">
        <f t="shared" si="11"/>
        <v>0</v>
      </c>
      <c r="ET292" s="126">
        <f t="shared" si="11"/>
        <v>0</v>
      </c>
      <c r="EU292" s="126">
        <f t="shared" si="11"/>
        <v>0</v>
      </c>
      <c r="EV292" s="126">
        <f t="shared" si="11"/>
        <v>0</v>
      </c>
      <c r="EW292" s="126">
        <f t="shared" si="11"/>
        <v>0</v>
      </c>
      <c r="EX292" s="126">
        <f t="shared" si="11"/>
        <v>0</v>
      </c>
      <c r="EY292" s="126">
        <f t="shared" si="11"/>
        <v>0</v>
      </c>
      <c r="EZ292" s="126">
        <f t="shared" si="11"/>
        <v>0</v>
      </c>
      <c r="FA292" s="126">
        <f t="shared" si="11"/>
        <v>0</v>
      </c>
      <c r="FB292" s="126">
        <f t="shared" si="11"/>
        <v>0</v>
      </c>
      <c r="FC292" s="126">
        <f t="shared" si="11"/>
        <v>0</v>
      </c>
      <c r="FD292" s="126">
        <f t="shared" si="11"/>
        <v>0</v>
      </c>
      <c r="FE292" s="126">
        <f t="shared" si="11"/>
        <v>0</v>
      </c>
      <c r="FF292" s="126">
        <f t="shared" si="11"/>
        <v>0</v>
      </c>
      <c r="FG292" s="126">
        <f t="shared" si="11"/>
        <v>0</v>
      </c>
      <c r="FH292" s="126">
        <f t="shared" si="11"/>
        <v>0</v>
      </c>
      <c r="FI292" s="126">
        <f t="shared" si="11"/>
        <v>0</v>
      </c>
      <c r="FJ292" s="126">
        <f t="shared" si="11"/>
        <v>0</v>
      </c>
      <c r="FK292" s="126">
        <f t="shared" si="11"/>
        <v>0</v>
      </c>
      <c r="FL292" s="126">
        <f t="shared" si="11"/>
        <v>0</v>
      </c>
    </row>
    <row r="293" spans="2:168" x14ac:dyDescent="0.15">
      <c r="B293" s="172" t="s">
        <v>827</v>
      </c>
      <c r="C293" s="173" t="s">
        <v>45</v>
      </c>
      <c r="D293" s="173" t="s">
        <v>189</v>
      </c>
      <c r="E293" s="126">
        <f t="shared" si="9"/>
        <v>0</v>
      </c>
      <c r="F293" s="126">
        <f t="shared" si="14"/>
        <v>0</v>
      </c>
      <c r="G293" s="126">
        <f t="shared" si="14"/>
        <v>0</v>
      </c>
      <c r="H293" s="126">
        <f t="shared" si="14"/>
        <v>0</v>
      </c>
      <c r="I293" s="126">
        <f t="shared" si="14"/>
        <v>0</v>
      </c>
      <c r="J293" s="126">
        <f t="shared" si="14"/>
        <v>0</v>
      </c>
      <c r="K293" s="126">
        <f t="shared" si="14"/>
        <v>0</v>
      </c>
      <c r="L293" s="126">
        <f t="shared" si="14"/>
        <v>0</v>
      </c>
      <c r="M293" s="126">
        <f t="shared" si="14"/>
        <v>0</v>
      </c>
      <c r="N293" s="126">
        <f t="shared" si="14"/>
        <v>0</v>
      </c>
      <c r="O293" s="126">
        <f t="shared" si="14"/>
        <v>0</v>
      </c>
      <c r="P293" s="126">
        <f t="shared" si="14"/>
        <v>0</v>
      </c>
      <c r="Q293" s="126">
        <f t="shared" si="14"/>
        <v>0</v>
      </c>
      <c r="R293" s="126">
        <f t="shared" si="14"/>
        <v>0</v>
      </c>
      <c r="S293" s="126">
        <f t="shared" si="14"/>
        <v>0</v>
      </c>
      <c r="T293" s="126">
        <f t="shared" si="14"/>
        <v>0</v>
      </c>
      <c r="U293" s="126">
        <f t="shared" si="14"/>
        <v>0</v>
      </c>
      <c r="V293" s="126">
        <f t="shared" si="14"/>
        <v>0</v>
      </c>
      <c r="W293" s="126">
        <f t="shared" si="14"/>
        <v>0</v>
      </c>
      <c r="X293" s="126">
        <f t="shared" si="14"/>
        <v>0</v>
      </c>
      <c r="Y293" s="126">
        <f t="shared" si="14"/>
        <v>0</v>
      </c>
      <c r="Z293" s="126">
        <f t="shared" si="14"/>
        <v>0</v>
      </c>
      <c r="AA293" s="126">
        <f t="shared" si="14"/>
        <v>0</v>
      </c>
      <c r="AB293" s="126">
        <f t="shared" si="14"/>
        <v>0</v>
      </c>
      <c r="AC293" s="126">
        <f t="shared" si="14"/>
        <v>0</v>
      </c>
      <c r="AD293" s="126">
        <f t="shared" si="14"/>
        <v>0</v>
      </c>
      <c r="AE293" s="126">
        <f t="shared" si="14"/>
        <v>0</v>
      </c>
      <c r="AF293" s="126">
        <f t="shared" si="14"/>
        <v>0</v>
      </c>
      <c r="AG293" s="126">
        <f t="shared" si="14"/>
        <v>0</v>
      </c>
      <c r="AH293" s="126">
        <f t="shared" si="14"/>
        <v>0</v>
      </c>
      <c r="AI293" s="126">
        <f t="shared" si="14"/>
        <v>0</v>
      </c>
      <c r="AJ293" s="126">
        <f t="shared" si="14"/>
        <v>0</v>
      </c>
      <c r="AK293" s="126">
        <f t="shared" si="14"/>
        <v>0</v>
      </c>
      <c r="AL293" s="126">
        <f t="shared" si="14"/>
        <v>0</v>
      </c>
      <c r="AM293" s="126">
        <f t="shared" si="14"/>
        <v>0</v>
      </c>
      <c r="AN293" s="126">
        <f t="shared" si="14"/>
        <v>0</v>
      </c>
      <c r="AO293" s="126">
        <f t="shared" si="14"/>
        <v>0</v>
      </c>
      <c r="AP293" s="126">
        <f t="shared" si="14"/>
        <v>0</v>
      </c>
      <c r="AQ293" s="126">
        <f t="shared" si="14"/>
        <v>0</v>
      </c>
      <c r="AR293" s="126">
        <f t="shared" si="14"/>
        <v>0</v>
      </c>
      <c r="AS293" s="126">
        <f t="shared" si="14"/>
        <v>0</v>
      </c>
      <c r="AT293" s="126">
        <f t="shared" si="14"/>
        <v>0</v>
      </c>
      <c r="AU293" s="126">
        <f t="shared" si="14"/>
        <v>0</v>
      </c>
      <c r="AV293" s="126">
        <f t="shared" si="14"/>
        <v>0</v>
      </c>
      <c r="AW293" s="126">
        <f t="shared" si="14"/>
        <v>0</v>
      </c>
      <c r="AX293" s="126">
        <f t="shared" si="14"/>
        <v>0</v>
      </c>
      <c r="AY293" s="126">
        <f t="shared" si="14"/>
        <v>0</v>
      </c>
      <c r="AZ293" s="126">
        <f t="shared" si="14"/>
        <v>0</v>
      </c>
      <c r="BA293" s="126">
        <f t="shared" si="14"/>
        <v>0</v>
      </c>
      <c r="BB293" s="126">
        <f t="shared" si="14"/>
        <v>0</v>
      </c>
      <c r="BC293" s="126">
        <f t="shared" si="14"/>
        <v>0</v>
      </c>
      <c r="BD293" s="126">
        <f t="shared" si="14"/>
        <v>0</v>
      </c>
      <c r="BE293" s="126">
        <f t="shared" si="14"/>
        <v>0</v>
      </c>
      <c r="BF293" s="126">
        <f t="shared" si="14"/>
        <v>0</v>
      </c>
      <c r="BG293" s="126">
        <f t="shared" si="14"/>
        <v>0</v>
      </c>
      <c r="BH293" s="126">
        <f t="shared" si="14"/>
        <v>0</v>
      </c>
      <c r="BI293" s="126">
        <f t="shared" si="14"/>
        <v>0</v>
      </c>
      <c r="BJ293" s="126">
        <f t="shared" si="14"/>
        <v>0</v>
      </c>
      <c r="BK293" s="126">
        <f t="shared" si="14"/>
        <v>0</v>
      </c>
      <c r="BL293" s="126">
        <f t="shared" si="14"/>
        <v>0</v>
      </c>
      <c r="BM293" s="126">
        <f t="shared" si="14"/>
        <v>0</v>
      </c>
      <c r="BN293" s="126">
        <f t="shared" si="14"/>
        <v>0</v>
      </c>
      <c r="BO293" s="126">
        <f t="shared" si="14"/>
        <v>0</v>
      </c>
      <c r="BP293" s="126">
        <f t="shared" si="14"/>
        <v>0</v>
      </c>
      <c r="BQ293" s="126">
        <f t="shared" si="14"/>
        <v>0</v>
      </c>
      <c r="BR293" s="126">
        <f t="shared" si="13"/>
        <v>0</v>
      </c>
      <c r="BS293" s="126">
        <f t="shared" si="13"/>
        <v>0</v>
      </c>
      <c r="BT293" s="126">
        <f t="shared" si="13"/>
        <v>0</v>
      </c>
      <c r="BU293" s="126">
        <f t="shared" si="13"/>
        <v>0</v>
      </c>
      <c r="BV293" s="126">
        <f t="shared" si="13"/>
        <v>0</v>
      </c>
      <c r="BW293" s="126">
        <f t="shared" si="13"/>
        <v>0</v>
      </c>
      <c r="BX293" s="126">
        <f t="shared" si="13"/>
        <v>0</v>
      </c>
      <c r="BY293" s="126">
        <f t="shared" si="13"/>
        <v>0</v>
      </c>
      <c r="BZ293" s="126">
        <f t="shared" si="13"/>
        <v>0</v>
      </c>
      <c r="CA293" s="126">
        <f t="shared" si="13"/>
        <v>0</v>
      </c>
      <c r="CB293" s="126">
        <f t="shared" si="13"/>
        <v>0</v>
      </c>
      <c r="CC293" s="126">
        <f t="shared" si="13"/>
        <v>0</v>
      </c>
      <c r="CD293" s="126">
        <f t="shared" si="13"/>
        <v>0</v>
      </c>
      <c r="CE293" s="126">
        <f t="shared" si="13"/>
        <v>0</v>
      </c>
      <c r="CF293" s="126">
        <f t="shared" si="13"/>
        <v>0</v>
      </c>
      <c r="CG293" s="126">
        <f t="shared" si="13"/>
        <v>0</v>
      </c>
      <c r="CH293" s="126">
        <f t="shared" si="13"/>
        <v>0</v>
      </c>
      <c r="CI293" s="126">
        <f t="shared" si="13"/>
        <v>0</v>
      </c>
      <c r="CJ293" s="126">
        <f t="shared" si="13"/>
        <v>0</v>
      </c>
      <c r="CK293" s="126">
        <f t="shared" si="13"/>
        <v>0</v>
      </c>
      <c r="CL293" s="126">
        <f t="shared" si="13"/>
        <v>0</v>
      </c>
      <c r="CM293" s="126">
        <f t="shared" si="13"/>
        <v>0</v>
      </c>
      <c r="CN293" s="126">
        <f t="shared" si="13"/>
        <v>0</v>
      </c>
      <c r="CO293" s="126">
        <f t="shared" si="13"/>
        <v>0</v>
      </c>
      <c r="CP293" s="126">
        <f t="shared" si="13"/>
        <v>0</v>
      </c>
      <c r="CQ293" s="126">
        <f t="shared" si="13"/>
        <v>0</v>
      </c>
      <c r="CR293" s="126">
        <f t="shared" si="13"/>
        <v>0</v>
      </c>
      <c r="CS293" s="126">
        <f t="shared" si="13"/>
        <v>0</v>
      </c>
      <c r="CT293" s="126">
        <f t="shared" si="13"/>
        <v>0</v>
      </c>
      <c r="CU293" s="126">
        <f t="shared" si="13"/>
        <v>0</v>
      </c>
      <c r="CV293" s="126">
        <f t="shared" si="13"/>
        <v>0</v>
      </c>
      <c r="CW293" s="126">
        <f t="shared" si="13"/>
        <v>0</v>
      </c>
      <c r="CX293" s="126">
        <f t="shared" si="13"/>
        <v>0</v>
      </c>
      <c r="CY293" s="126">
        <f t="shared" si="13"/>
        <v>0</v>
      </c>
      <c r="CZ293" s="126">
        <f t="shared" si="13"/>
        <v>0</v>
      </c>
      <c r="DA293" s="126">
        <f t="shared" si="13"/>
        <v>0</v>
      </c>
      <c r="DB293" s="126">
        <f t="shared" si="13"/>
        <v>0</v>
      </c>
      <c r="DC293" s="126">
        <f t="shared" si="13"/>
        <v>0</v>
      </c>
      <c r="DD293" s="126">
        <f t="shared" si="13"/>
        <v>0</v>
      </c>
      <c r="DE293" s="126">
        <f t="shared" si="13"/>
        <v>0</v>
      </c>
      <c r="DF293" s="126">
        <f t="shared" si="13"/>
        <v>0</v>
      </c>
      <c r="DG293" s="126">
        <f t="shared" si="13"/>
        <v>0</v>
      </c>
      <c r="DH293" s="126">
        <f t="shared" si="13"/>
        <v>0</v>
      </c>
      <c r="DI293" s="126">
        <f t="shared" si="13"/>
        <v>0</v>
      </c>
      <c r="DJ293" s="126">
        <f t="shared" si="13"/>
        <v>0</v>
      </c>
      <c r="DK293" s="126">
        <f t="shared" si="13"/>
        <v>0</v>
      </c>
      <c r="DL293" s="126">
        <f t="shared" si="13"/>
        <v>0</v>
      </c>
      <c r="DM293" s="126">
        <f t="shared" si="13"/>
        <v>0</v>
      </c>
      <c r="DN293" s="126">
        <f t="shared" si="13"/>
        <v>0</v>
      </c>
      <c r="DO293" s="126">
        <f t="shared" si="13"/>
        <v>0</v>
      </c>
      <c r="DP293" s="126">
        <f t="shared" si="13"/>
        <v>0</v>
      </c>
      <c r="DQ293" s="126">
        <f t="shared" si="13"/>
        <v>0</v>
      </c>
      <c r="DR293" s="126">
        <f t="shared" si="13"/>
        <v>0</v>
      </c>
      <c r="DS293" s="126">
        <f t="shared" si="13"/>
        <v>0</v>
      </c>
      <c r="DT293" s="126">
        <f t="shared" si="13"/>
        <v>0</v>
      </c>
      <c r="DU293" s="126">
        <f t="shared" si="13"/>
        <v>0</v>
      </c>
      <c r="DV293" s="126">
        <f t="shared" si="13"/>
        <v>0</v>
      </c>
      <c r="DW293" s="126">
        <f t="shared" si="13"/>
        <v>0</v>
      </c>
      <c r="DX293" s="126">
        <f t="shared" si="13"/>
        <v>0</v>
      </c>
      <c r="DY293" s="126">
        <f t="shared" si="13"/>
        <v>0</v>
      </c>
      <c r="DZ293" s="126">
        <f t="shared" si="13"/>
        <v>0</v>
      </c>
      <c r="EA293" s="126">
        <f t="shared" si="13"/>
        <v>0</v>
      </c>
      <c r="EB293" s="126">
        <f t="shared" si="13"/>
        <v>0</v>
      </c>
      <c r="EC293" s="126">
        <f t="shared" si="12"/>
        <v>0</v>
      </c>
      <c r="ED293" s="126">
        <f t="shared" si="11"/>
        <v>0</v>
      </c>
      <c r="EE293" s="126">
        <f t="shared" si="11"/>
        <v>0</v>
      </c>
      <c r="EF293" s="126">
        <f t="shared" si="11"/>
        <v>0</v>
      </c>
      <c r="EG293" s="126">
        <f t="shared" si="11"/>
        <v>0</v>
      </c>
      <c r="EH293" s="126">
        <f t="shared" si="11"/>
        <v>0</v>
      </c>
      <c r="EI293" s="126">
        <f t="shared" si="11"/>
        <v>0</v>
      </c>
      <c r="EJ293" s="126">
        <f t="shared" si="11"/>
        <v>0</v>
      </c>
      <c r="EK293" s="126">
        <f t="shared" si="11"/>
        <v>0</v>
      </c>
      <c r="EL293" s="126">
        <f t="shared" si="11"/>
        <v>0</v>
      </c>
      <c r="EM293" s="126">
        <f t="shared" si="11"/>
        <v>0</v>
      </c>
      <c r="EN293" s="126">
        <f t="shared" si="11"/>
        <v>0</v>
      </c>
      <c r="EO293" s="126">
        <f t="shared" si="11"/>
        <v>0</v>
      </c>
      <c r="EP293" s="126">
        <f t="shared" si="11"/>
        <v>0</v>
      </c>
      <c r="EQ293" s="126">
        <f t="shared" si="11"/>
        <v>0</v>
      </c>
      <c r="ER293" s="126">
        <f t="shared" si="11"/>
        <v>0</v>
      </c>
      <c r="ES293" s="126">
        <f t="shared" si="11"/>
        <v>0</v>
      </c>
      <c r="ET293" s="126">
        <f t="shared" si="11"/>
        <v>0</v>
      </c>
      <c r="EU293" s="126">
        <f t="shared" si="11"/>
        <v>0</v>
      </c>
      <c r="EV293" s="126">
        <f t="shared" si="11"/>
        <v>0</v>
      </c>
      <c r="EW293" s="126">
        <f t="shared" si="11"/>
        <v>0</v>
      </c>
      <c r="EX293" s="126">
        <f t="shared" si="11"/>
        <v>0</v>
      </c>
      <c r="EY293" s="126">
        <f t="shared" si="11"/>
        <v>0</v>
      </c>
      <c r="EZ293" s="126">
        <f t="shared" si="11"/>
        <v>0</v>
      </c>
      <c r="FA293" s="126">
        <f t="shared" si="11"/>
        <v>0</v>
      </c>
      <c r="FB293" s="126">
        <f t="shared" si="11"/>
        <v>0</v>
      </c>
      <c r="FC293" s="126">
        <f t="shared" si="11"/>
        <v>0</v>
      </c>
      <c r="FD293" s="126">
        <f t="shared" si="11"/>
        <v>0</v>
      </c>
      <c r="FE293" s="126">
        <f t="shared" si="11"/>
        <v>0</v>
      </c>
      <c r="FF293" s="126">
        <f t="shared" si="11"/>
        <v>0</v>
      </c>
      <c r="FG293" s="126">
        <f t="shared" si="11"/>
        <v>0</v>
      </c>
      <c r="FH293" s="126">
        <f t="shared" si="11"/>
        <v>0</v>
      </c>
      <c r="FI293" s="126">
        <f t="shared" si="11"/>
        <v>0</v>
      </c>
      <c r="FJ293" s="126">
        <f t="shared" si="11"/>
        <v>0</v>
      </c>
      <c r="FK293" s="126">
        <f t="shared" si="11"/>
        <v>0</v>
      </c>
      <c r="FL293" s="126">
        <f t="shared" si="11"/>
        <v>0</v>
      </c>
    </row>
    <row r="294" spans="2:168" x14ac:dyDescent="0.15">
      <c r="B294" s="172" t="s">
        <v>828</v>
      </c>
      <c r="C294" s="173" t="s">
        <v>46</v>
      </c>
      <c r="D294" s="173" t="s">
        <v>190</v>
      </c>
      <c r="E294" s="126">
        <f t="shared" si="9"/>
        <v>0</v>
      </c>
      <c r="F294" s="126">
        <f t="shared" si="14"/>
        <v>0</v>
      </c>
      <c r="G294" s="126">
        <f t="shared" si="14"/>
        <v>0</v>
      </c>
      <c r="H294" s="126">
        <f t="shared" si="14"/>
        <v>0</v>
      </c>
      <c r="I294" s="126">
        <f t="shared" si="14"/>
        <v>0</v>
      </c>
      <c r="J294" s="126">
        <f t="shared" si="14"/>
        <v>0</v>
      </c>
      <c r="K294" s="126">
        <f t="shared" si="14"/>
        <v>0</v>
      </c>
      <c r="L294" s="126">
        <f t="shared" si="14"/>
        <v>0</v>
      </c>
      <c r="M294" s="126">
        <f t="shared" si="14"/>
        <v>0</v>
      </c>
      <c r="N294" s="126">
        <f t="shared" si="14"/>
        <v>0</v>
      </c>
      <c r="O294" s="126">
        <f t="shared" si="14"/>
        <v>0</v>
      </c>
      <c r="P294" s="126">
        <f t="shared" si="14"/>
        <v>0</v>
      </c>
      <c r="Q294" s="126">
        <f t="shared" si="14"/>
        <v>0</v>
      </c>
      <c r="R294" s="126">
        <f t="shared" si="14"/>
        <v>0</v>
      </c>
      <c r="S294" s="126">
        <f t="shared" si="14"/>
        <v>0</v>
      </c>
      <c r="T294" s="126">
        <f t="shared" si="14"/>
        <v>0</v>
      </c>
      <c r="U294" s="126">
        <f t="shared" si="14"/>
        <v>0</v>
      </c>
      <c r="V294" s="126">
        <f t="shared" si="14"/>
        <v>0</v>
      </c>
      <c r="W294" s="126">
        <f t="shared" si="14"/>
        <v>0</v>
      </c>
      <c r="X294" s="126">
        <f t="shared" si="14"/>
        <v>0</v>
      </c>
      <c r="Y294" s="126">
        <f t="shared" si="14"/>
        <v>0</v>
      </c>
      <c r="Z294" s="126">
        <f t="shared" si="14"/>
        <v>0</v>
      </c>
      <c r="AA294" s="126">
        <f t="shared" si="14"/>
        <v>0</v>
      </c>
      <c r="AB294" s="126">
        <f t="shared" si="14"/>
        <v>0</v>
      </c>
      <c r="AC294" s="126">
        <f t="shared" si="14"/>
        <v>0</v>
      </c>
      <c r="AD294" s="126">
        <f t="shared" si="14"/>
        <v>0</v>
      </c>
      <c r="AE294" s="126">
        <f t="shared" si="14"/>
        <v>0</v>
      </c>
      <c r="AF294" s="126">
        <f t="shared" si="14"/>
        <v>0</v>
      </c>
      <c r="AG294" s="126">
        <f t="shared" si="14"/>
        <v>0</v>
      </c>
      <c r="AH294" s="126">
        <f t="shared" si="14"/>
        <v>0</v>
      </c>
      <c r="AI294" s="126">
        <f t="shared" si="14"/>
        <v>0</v>
      </c>
      <c r="AJ294" s="126">
        <f t="shared" si="14"/>
        <v>0</v>
      </c>
      <c r="AK294" s="126">
        <f t="shared" si="14"/>
        <v>0</v>
      </c>
      <c r="AL294" s="126">
        <f t="shared" si="14"/>
        <v>0</v>
      </c>
      <c r="AM294" s="126">
        <f t="shared" si="14"/>
        <v>0</v>
      </c>
      <c r="AN294" s="126">
        <f t="shared" si="14"/>
        <v>0</v>
      </c>
      <c r="AO294" s="126">
        <f t="shared" si="14"/>
        <v>0</v>
      </c>
      <c r="AP294" s="126">
        <f t="shared" si="14"/>
        <v>0</v>
      </c>
      <c r="AQ294" s="126">
        <f t="shared" si="14"/>
        <v>0</v>
      </c>
      <c r="AR294" s="126">
        <f t="shared" si="14"/>
        <v>0</v>
      </c>
      <c r="AS294" s="126">
        <f t="shared" si="14"/>
        <v>0</v>
      </c>
      <c r="AT294" s="126">
        <f t="shared" si="14"/>
        <v>0</v>
      </c>
      <c r="AU294" s="126">
        <f t="shared" si="14"/>
        <v>0</v>
      </c>
      <c r="AV294" s="126">
        <f t="shared" si="14"/>
        <v>0</v>
      </c>
      <c r="AW294" s="126">
        <f t="shared" si="14"/>
        <v>0</v>
      </c>
      <c r="AX294" s="126">
        <f t="shared" si="14"/>
        <v>0</v>
      </c>
      <c r="AY294" s="126">
        <f t="shared" si="14"/>
        <v>0</v>
      </c>
      <c r="AZ294" s="126">
        <f t="shared" si="14"/>
        <v>0</v>
      </c>
      <c r="BA294" s="126">
        <f t="shared" si="14"/>
        <v>0</v>
      </c>
      <c r="BB294" s="126">
        <f t="shared" si="14"/>
        <v>0</v>
      </c>
      <c r="BC294" s="126">
        <f t="shared" si="14"/>
        <v>0</v>
      </c>
      <c r="BD294" s="126">
        <f t="shared" si="14"/>
        <v>0</v>
      </c>
      <c r="BE294" s="126">
        <f t="shared" si="14"/>
        <v>0</v>
      </c>
      <c r="BF294" s="126">
        <f t="shared" si="14"/>
        <v>0</v>
      </c>
      <c r="BG294" s="126">
        <f t="shared" si="14"/>
        <v>0</v>
      </c>
      <c r="BH294" s="126">
        <f t="shared" si="14"/>
        <v>0</v>
      </c>
      <c r="BI294" s="126">
        <f t="shared" si="14"/>
        <v>0</v>
      </c>
      <c r="BJ294" s="126">
        <f t="shared" si="14"/>
        <v>0</v>
      </c>
      <c r="BK294" s="126">
        <f t="shared" si="14"/>
        <v>0</v>
      </c>
      <c r="BL294" s="126">
        <f t="shared" si="14"/>
        <v>0</v>
      </c>
      <c r="BM294" s="126">
        <f t="shared" si="14"/>
        <v>0</v>
      </c>
      <c r="BN294" s="126">
        <f t="shared" si="14"/>
        <v>0</v>
      </c>
      <c r="BO294" s="126">
        <f t="shared" si="14"/>
        <v>0</v>
      </c>
      <c r="BP294" s="126">
        <f t="shared" si="14"/>
        <v>0</v>
      </c>
      <c r="BQ294" s="126">
        <f t="shared" si="14"/>
        <v>0</v>
      </c>
      <c r="BR294" s="126">
        <f t="shared" si="13"/>
        <v>0</v>
      </c>
      <c r="BS294" s="126">
        <f t="shared" si="13"/>
        <v>0</v>
      </c>
      <c r="BT294" s="126">
        <f t="shared" si="13"/>
        <v>0</v>
      </c>
      <c r="BU294" s="126">
        <f t="shared" si="13"/>
        <v>0</v>
      </c>
      <c r="BV294" s="126">
        <f t="shared" si="13"/>
        <v>0</v>
      </c>
      <c r="BW294" s="126">
        <f t="shared" si="13"/>
        <v>0</v>
      </c>
      <c r="BX294" s="126">
        <f t="shared" si="13"/>
        <v>0</v>
      </c>
      <c r="BY294" s="126">
        <f t="shared" si="13"/>
        <v>0</v>
      </c>
      <c r="BZ294" s="126">
        <f t="shared" si="13"/>
        <v>0</v>
      </c>
      <c r="CA294" s="126">
        <f t="shared" si="13"/>
        <v>0</v>
      </c>
      <c r="CB294" s="126">
        <f t="shared" si="13"/>
        <v>0</v>
      </c>
      <c r="CC294" s="126">
        <f t="shared" si="13"/>
        <v>0</v>
      </c>
      <c r="CD294" s="126">
        <f t="shared" si="13"/>
        <v>0</v>
      </c>
      <c r="CE294" s="126">
        <f t="shared" si="13"/>
        <v>0</v>
      </c>
      <c r="CF294" s="126">
        <f t="shared" si="13"/>
        <v>0</v>
      </c>
      <c r="CG294" s="126">
        <f t="shared" si="13"/>
        <v>0</v>
      </c>
      <c r="CH294" s="126">
        <f t="shared" si="13"/>
        <v>0</v>
      </c>
      <c r="CI294" s="126">
        <f t="shared" si="13"/>
        <v>0</v>
      </c>
      <c r="CJ294" s="126">
        <f t="shared" si="13"/>
        <v>0</v>
      </c>
      <c r="CK294" s="126">
        <f t="shared" si="13"/>
        <v>0</v>
      </c>
      <c r="CL294" s="126">
        <f t="shared" si="13"/>
        <v>0</v>
      </c>
      <c r="CM294" s="126">
        <f t="shared" si="13"/>
        <v>0</v>
      </c>
      <c r="CN294" s="126">
        <f t="shared" si="13"/>
        <v>0</v>
      </c>
      <c r="CO294" s="126">
        <f t="shared" si="13"/>
        <v>0</v>
      </c>
      <c r="CP294" s="126">
        <f t="shared" si="13"/>
        <v>0</v>
      </c>
      <c r="CQ294" s="126">
        <f t="shared" si="13"/>
        <v>0</v>
      </c>
      <c r="CR294" s="126">
        <f t="shared" si="13"/>
        <v>0</v>
      </c>
      <c r="CS294" s="126">
        <f t="shared" si="13"/>
        <v>0</v>
      </c>
      <c r="CT294" s="126">
        <f t="shared" si="13"/>
        <v>0</v>
      </c>
      <c r="CU294" s="126">
        <f t="shared" si="13"/>
        <v>0</v>
      </c>
      <c r="CV294" s="126">
        <f t="shared" si="13"/>
        <v>0</v>
      </c>
      <c r="CW294" s="126">
        <f t="shared" si="13"/>
        <v>0</v>
      </c>
      <c r="CX294" s="126">
        <f t="shared" si="13"/>
        <v>0</v>
      </c>
      <c r="CY294" s="126">
        <f t="shared" si="13"/>
        <v>0</v>
      </c>
      <c r="CZ294" s="126">
        <f t="shared" si="13"/>
        <v>0</v>
      </c>
      <c r="DA294" s="126">
        <f t="shared" si="13"/>
        <v>0</v>
      </c>
      <c r="DB294" s="126">
        <f t="shared" si="13"/>
        <v>0</v>
      </c>
      <c r="DC294" s="126">
        <f t="shared" si="13"/>
        <v>0</v>
      </c>
      <c r="DD294" s="126">
        <f t="shared" si="13"/>
        <v>0</v>
      </c>
      <c r="DE294" s="126">
        <f t="shared" si="13"/>
        <v>0</v>
      </c>
      <c r="DF294" s="126">
        <f t="shared" si="13"/>
        <v>0</v>
      </c>
      <c r="DG294" s="126">
        <f t="shared" si="13"/>
        <v>0</v>
      </c>
      <c r="DH294" s="126">
        <f t="shared" si="13"/>
        <v>0</v>
      </c>
      <c r="DI294" s="126">
        <f t="shared" si="13"/>
        <v>0</v>
      </c>
      <c r="DJ294" s="126">
        <f t="shared" si="13"/>
        <v>0</v>
      </c>
      <c r="DK294" s="126">
        <f t="shared" si="13"/>
        <v>0</v>
      </c>
      <c r="DL294" s="126">
        <f t="shared" si="13"/>
        <v>0</v>
      </c>
      <c r="DM294" s="126">
        <f t="shared" si="13"/>
        <v>0</v>
      </c>
      <c r="DN294" s="126">
        <f t="shared" si="13"/>
        <v>0</v>
      </c>
      <c r="DO294" s="126">
        <f t="shared" si="13"/>
        <v>0</v>
      </c>
      <c r="DP294" s="126">
        <f t="shared" si="13"/>
        <v>0</v>
      </c>
      <c r="DQ294" s="126">
        <f t="shared" si="13"/>
        <v>0</v>
      </c>
      <c r="DR294" s="126">
        <f t="shared" si="13"/>
        <v>0</v>
      </c>
      <c r="DS294" s="126">
        <f t="shared" si="13"/>
        <v>0</v>
      </c>
      <c r="DT294" s="126">
        <f t="shared" si="13"/>
        <v>0</v>
      </c>
      <c r="DU294" s="126">
        <f t="shared" si="13"/>
        <v>0</v>
      </c>
      <c r="DV294" s="126">
        <f t="shared" si="13"/>
        <v>0</v>
      </c>
      <c r="DW294" s="126">
        <f t="shared" si="13"/>
        <v>0</v>
      </c>
      <c r="DX294" s="126">
        <f t="shared" si="13"/>
        <v>0</v>
      </c>
      <c r="DY294" s="126">
        <f t="shared" si="13"/>
        <v>0</v>
      </c>
      <c r="DZ294" s="126">
        <f t="shared" si="13"/>
        <v>0</v>
      </c>
      <c r="EA294" s="126">
        <f t="shared" si="13"/>
        <v>0</v>
      </c>
      <c r="EB294" s="126">
        <f t="shared" si="13"/>
        <v>0</v>
      </c>
      <c r="EC294" s="126">
        <f t="shared" si="12"/>
        <v>0</v>
      </c>
      <c r="ED294" s="126">
        <f t="shared" si="11"/>
        <v>0</v>
      </c>
      <c r="EE294" s="126">
        <f t="shared" si="11"/>
        <v>0</v>
      </c>
      <c r="EF294" s="126">
        <f t="shared" si="11"/>
        <v>0</v>
      </c>
      <c r="EG294" s="126">
        <f t="shared" si="11"/>
        <v>0</v>
      </c>
      <c r="EH294" s="126">
        <f t="shared" si="11"/>
        <v>0</v>
      </c>
      <c r="EI294" s="126">
        <f t="shared" si="11"/>
        <v>0</v>
      </c>
      <c r="EJ294" s="126">
        <f t="shared" si="11"/>
        <v>0</v>
      </c>
      <c r="EK294" s="126">
        <f t="shared" si="11"/>
        <v>0</v>
      </c>
      <c r="EL294" s="126">
        <f t="shared" si="11"/>
        <v>0</v>
      </c>
      <c r="EM294" s="126">
        <f t="shared" si="11"/>
        <v>0</v>
      </c>
      <c r="EN294" s="126">
        <f t="shared" si="11"/>
        <v>0</v>
      </c>
      <c r="EO294" s="126">
        <f t="shared" si="11"/>
        <v>0</v>
      </c>
      <c r="EP294" s="126">
        <f t="shared" si="11"/>
        <v>0</v>
      </c>
      <c r="EQ294" s="126">
        <f t="shared" si="11"/>
        <v>0</v>
      </c>
      <c r="ER294" s="126">
        <f t="shared" si="11"/>
        <v>0</v>
      </c>
      <c r="ES294" s="126">
        <f t="shared" si="11"/>
        <v>0</v>
      </c>
      <c r="ET294" s="126">
        <f t="shared" si="11"/>
        <v>0</v>
      </c>
      <c r="EU294" s="126">
        <f t="shared" si="11"/>
        <v>0</v>
      </c>
      <c r="EV294" s="126">
        <f t="shared" si="11"/>
        <v>0</v>
      </c>
      <c r="EW294" s="126">
        <f t="shared" si="11"/>
        <v>0</v>
      </c>
      <c r="EX294" s="126">
        <f t="shared" si="11"/>
        <v>0</v>
      </c>
      <c r="EY294" s="126">
        <f t="shared" si="11"/>
        <v>0</v>
      </c>
      <c r="EZ294" s="126">
        <f t="shared" si="11"/>
        <v>0</v>
      </c>
      <c r="FA294" s="126">
        <f t="shared" si="11"/>
        <v>0</v>
      </c>
      <c r="FB294" s="126">
        <f t="shared" si="11"/>
        <v>0</v>
      </c>
      <c r="FC294" s="126">
        <f t="shared" si="11"/>
        <v>0</v>
      </c>
      <c r="FD294" s="126">
        <f t="shared" si="11"/>
        <v>0</v>
      </c>
      <c r="FE294" s="126">
        <f t="shared" si="11"/>
        <v>0</v>
      </c>
      <c r="FF294" s="126">
        <f t="shared" si="11"/>
        <v>0</v>
      </c>
      <c r="FG294" s="126">
        <f t="shared" si="11"/>
        <v>0</v>
      </c>
      <c r="FH294" s="126">
        <f t="shared" si="11"/>
        <v>0</v>
      </c>
      <c r="FI294" s="126">
        <f t="shared" si="11"/>
        <v>0</v>
      </c>
      <c r="FJ294" s="126">
        <f t="shared" si="11"/>
        <v>0</v>
      </c>
      <c r="FK294" s="126">
        <f t="shared" si="11"/>
        <v>0</v>
      </c>
      <c r="FL294" s="126">
        <f t="shared" si="11"/>
        <v>0</v>
      </c>
    </row>
    <row r="295" spans="2:168" x14ac:dyDescent="0.15">
      <c r="B295" s="172" t="s">
        <v>829</v>
      </c>
      <c r="C295" s="173" t="s">
        <v>47</v>
      </c>
      <c r="D295" s="173" t="s">
        <v>191</v>
      </c>
      <c r="E295" s="126">
        <f t="shared" si="9"/>
        <v>0</v>
      </c>
      <c r="F295" s="126">
        <f t="shared" si="14"/>
        <v>0</v>
      </c>
      <c r="G295" s="126">
        <f t="shared" si="14"/>
        <v>0</v>
      </c>
      <c r="H295" s="126">
        <f t="shared" si="14"/>
        <v>0</v>
      </c>
      <c r="I295" s="126">
        <f t="shared" si="14"/>
        <v>0</v>
      </c>
      <c r="J295" s="126">
        <f t="shared" si="14"/>
        <v>0</v>
      </c>
      <c r="K295" s="126">
        <f t="shared" si="14"/>
        <v>0</v>
      </c>
      <c r="L295" s="126">
        <f t="shared" si="14"/>
        <v>0</v>
      </c>
      <c r="M295" s="126">
        <f t="shared" si="14"/>
        <v>0</v>
      </c>
      <c r="N295" s="126">
        <f t="shared" si="14"/>
        <v>0</v>
      </c>
      <c r="O295" s="126">
        <f t="shared" si="14"/>
        <v>0</v>
      </c>
      <c r="P295" s="126">
        <f t="shared" si="14"/>
        <v>0</v>
      </c>
      <c r="Q295" s="126">
        <f t="shared" si="14"/>
        <v>0</v>
      </c>
      <c r="R295" s="126">
        <f t="shared" si="14"/>
        <v>0</v>
      </c>
      <c r="S295" s="126">
        <f t="shared" si="14"/>
        <v>0</v>
      </c>
      <c r="T295" s="126">
        <f t="shared" si="14"/>
        <v>0</v>
      </c>
      <c r="U295" s="126">
        <f t="shared" si="14"/>
        <v>0</v>
      </c>
      <c r="V295" s="126">
        <f t="shared" si="14"/>
        <v>0</v>
      </c>
      <c r="W295" s="126">
        <f t="shared" si="14"/>
        <v>0</v>
      </c>
      <c r="X295" s="126">
        <f t="shared" si="14"/>
        <v>0</v>
      </c>
      <c r="Y295" s="126">
        <f t="shared" si="14"/>
        <v>0</v>
      </c>
      <c r="Z295" s="126">
        <f t="shared" si="14"/>
        <v>0</v>
      </c>
      <c r="AA295" s="126">
        <f t="shared" si="14"/>
        <v>0</v>
      </c>
      <c r="AB295" s="126">
        <f t="shared" si="14"/>
        <v>0</v>
      </c>
      <c r="AC295" s="126">
        <f t="shared" si="14"/>
        <v>0</v>
      </c>
      <c r="AD295" s="126">
        <f t="shared" si="14"/>
        <v>0</v>
      </c>
      <c r="AE295" s="126">
        <f t="shared" si="14"/>
        <v>0</v>
      </c>
      <c r="AF295" s="126">
        <f t="shared" si="14"/>
        <v>0</v>
      </c>
      <c r="AG295" s="126">
        <f t="shared" si="14"/>
        <v>0</v>
      </c>
      <c r="AH295" s="126">
        <f t="shared" si="14"/>
        <v>0</v>
      </c>
      <c r="AI295" s="126">
        <f t="shared" si="14"/>
        <v>0</v>
      </c>
      <c r="AJ295" s="126">
        <f t="shared" si="14"/>
        <v>0</v>
      </c>
      <c r="AK295" s="126">
        <f t="shared" si="14"/>
        <v>0</v>
      </c>
      <c r="AL295" s="126">
        <f t="shared" si="14"/>
        <v>0</v>
      </c>
      <c r="AM295" s="126">
        <f t="shared" si="14"/>
        <v>0</v>
      </c>
      <c r="AN295" s="126">
        <f t="shared" si="14"/>
        <v>0</v>
      </c>
      <c r="AO295" s="126">
        <f t="shared" si="14"/>
        <v>0</v>
      </c>
      <c r="AP295" s="126">
        <f t="shared" si="14"/>
        <v>0</v>
      </c>
      <c r="AQ295" s="126">
        <f t="shared" si="14"/>
        <v>0</v>
      </c>
      <c r="AR295" s="126">
        <f t="shared" si="14"/>
        <v>0</v>
      </c>
      <c r="AS295" s="126">
        <f t="shared" si="14"/>
        <v>0</v>
      </c>
      <c r="AT295" s="126">
        <f t="shared" si="14"/>
        <v>0</v>
      </c>
      <c r="AU295" s="126">
        <f t="shared" si="14"/>
        <v>0</v>
      </c>
      <c r="AV295" s="126">
        <f t="shared" si="14"/>
        <v>0</v>
      </c>
      <c r="AW295" s="126">
        <f t="shared" si="14"/>
        <v>0</v>
      </c>
      <c r="AX295" s="126">
        <f t="shared" si="14"/>
        <v>0</v>
      </c>
      <c r="AY295" s="126">
        <f t="shared" si="14"/>
        <v>0</v>
      </c>
      <c r="AZ295" s="126">
        <f t="shared" si="14"/>
        <v>0</v>
      </c>
      <c r="BA295" s="126">
        <f t="shared" si="14"/>
        <v>0</v>
      </c>
      <c r="BB295" s="126">
        <f t="shared" si="14"/>
        <v>0</v>
      </c>
      <c r="BC295" s="126">
        <f t="shared" si="14"/>
        <v>0</v>
      </c>
      <c r="BD295" s="126">
        <f t="shared" si="14"/>
        <v>0</v>
      </c>
      <c r="BE295" s="126">
        <f t="shared" si="14"/>
        <v>0</v>
      </c>
      <c r="BF295" s="126">
        <f t="shared" si="14"/>
        <v>0</v>
      </c>
      <c r="BG295" s="126">
        <f t="shared" si="14"/>
        <v>0</v>
      </c>
      <c r="BH295" s="126">
        <f t="shared" si="14"/>
        <v>0</v>
      </c>
      <c r="BI295" s="126">
        <f t="shared" si="14"/>
        <v>0</v>
      </c>
      <c r="BJ295" s="126">
        <f t="shared" si="14"/>
        <v>0</v>
      </c>
      <c r="BK295" s="126">
        <f t="shared" si="14"/>
        <v>0</v>
      </c>
      <c r="BL295" s="126">
        <f t="shared" si="14"/>
        <v>0</v>
      </c>
      <c r="BM295" s="126">
        <f t="shared" si="14"/>
        <v>0</v>
      </c>
      <c r="BN295" s="126">
        <f t="shared" si="14"/>
        <v>0</v>
      </c>
      <c r="BO295" s="126">
        <f t="shared" si="14"/>
        <v>0</v>
      </c>
      <c r="BP295" s="126">
        <f t="shared" si="14"/>
        <v>0</v>
      </c>
      <c r="BQ295" s="126">
        <f t="shared" ref="BQ295:EB298" si="15">BQ14-BQ170</f>
        <v>0</v>
      </c>
      <c r="BR295" s="126">
        <f t="shared" si="15"/>
        <v>0</v>
      </c>
      <c r="BS295" s="126">
        <f t="shared" si="15"/>
        <v>0</v>
      </c>
      <c r="BT295" s="126">
        <f t="shared" si="15"/>
        <v>0</v>
      </c>
      <c r="BU295" s="126">
        <f t="shared" si="15"/>
        <v>0</v>
      </c>
      <c r="BV295" s="126">
        <f t="shared" si="15"/>
        <v>0</v>
      </c>
      <c r="BW295" s="126">
        <f t="shared" si="15"/>
        <v>0</v>
      </c>
      <c r="BX295" s="126">
        <f t="shared" si="15"/>
        <v>0</v>
      </c>
      <c r="BY295" s="126">
        <f t="shared" si="15"/>
        <v>0</v>
      </c>
      <c r="BZ295" s="126">
        <f t="shared" si="15"/>
        <v>0</v>
      </c>
      <c r="CA295" s="126">
        <f t="shared" si="15"/>
        <v>0</v>
      </c>
      <c r="CB295" s="126">
        <f t="shared" si="15"/>
        <v>0</v>
      </c>
      <c r="CC295" s="126">
        <f t="shared" si="15"/>
        <v>0</v>
      </c>
      <c r="CD295" s="126">
        <f t="shared" si="15"/>
        <v>0</v>
      </c>
      <c r="CE295" s="126">
        <f t="shared" si="15"/>
        <v>0</v>
      </c>
      <c r="CF295" s="126">
        <f t="shared" si="15"/>
        <v>0</v>
      </c>
      <c r="CG295" s="126">
        <f t="shared" si="15"/>
        <v>0</v>
      </c>
      <c r="CH295" s="126">
        <f t="shared" si="15"/>
        <v>0</v>
      </c>
      <c r="CI295" s="126">
        <f t="shared" si="15"/>
        <v>0</v>
      </c>
      <c r="CJ295" s="126">
        <f t="shared" si="15"/>
        <v>0</v>
      </c>
      <c r="CK295" s="126">
        <f t="shared" si="15"/>
        <v>0</v>
      </c>
      <c r="CL295" s="126">
        <f t="shared" si="15"/>
        <v>0</v>
      </c>
      <c r="CM295" s="126">
        <f t="shared" si="15"/>
        <v>0</v>
      </c>
      <c r="CN295" s="126">
        <f t="shared" si="15"/>
        <v>0</v>
      </c>
      <c r="CO295" s="126">
        <f t="shared" si="15"/>
        <v>0</v>
      </c>
      <c r="CP295" s="126">
        <f t="shared" si="15"/>
        <v>0</v>
      </c>
      <c r="CQ295" s="126">
        <f t="shared" si="15"/>
        <v>0</v>
      </c>
      <c r="CR295" s="126">
        <f t="shared" si="15"/>
        <v>0</v>
      </c>
      <c r="CS295" s="126">
        <f t="shared" si="15"/>
        <v>0</v>
      </c>
      <c r="CT295" s="126">
        <f t="shared" si="15"/>
        <v>0</v>
      </c>
      <c r="CU295" s="126">
        <f t="shared" si="15"/>
        <v>0</v>
      </c>
      <c r="CV295" s="126">
        <f t="shared" si="15"/>
        <v>0</v>
      </c>
      <c r="CW295" s="126">
        <f t="shared" si="15"/>
        <v>0</v>
      </c>
      <c r="CX295" s="126">
        <f t="shared" si="15"/>
        <v>0</v>
      </c>
      <c r="CY295" s="126">
        <f t="shared" si="15"/>
        <v>0</v>
      </c>
      <c r="CZ295" s="126">
        <f t="shared" si="15"/>
        <v>0</v>
      </c>
      <c r="DA295" s="126">
        <f t="shared" si="15"/>
        <v>0</v>
      </c>
      <c r="DB295" s="126">
        <f t="shared" si="15"/>
        <v>0</v>
      </c>
      <c r="DC295" s="126">
        <f t="shared" si="15"/>
        <v>0</v>
      </c>
      <c r="DD295" s="126">
        <f t="shared" si="15"/>
        <v>0</v>
      </c>
      <c r="DE295" s="126">
        <f t="shared" si="15"/>
        <v>0</v>
      </c>
      <c r="DF295" s="126">
        <f t="shared" si="15"/>
        <v>0</v>
      </c>
      <c r="DG295" s="126">
        <f t="shared" si="15"/>
        <v>0</v>
      </c>
      <c r="DH295" s="126">
        <f t="shared" si="15"/>
        <v>0</v>
      </c>
      <c r="DI295" s="126">
        <f t="shared" si="15"/>
        <v>0</v>
      </c>
      <c r="DJ295" s="126">
        <f t="shared" si="15"/>
        <v>0</v>
      </c>
      <c r="DK295" s="126">
        <f t="shared" si="15"/>
        <v>0</v>
      </c>
      <c r="DL295" s="126">
        <f t="shared" si="15"/>
        <v>0</v>
      </c>
      <c r="DM295" s="126">
        <f t="shared" si="15"/>
        <v>0</v>
      </c>
      <c r="DN295" s="126">
        <f t="shared" si="15"/>
        <v>0</v>
      </c>
      <c r="DO295" s="126">
        <f t="shared" si="15"/>
        <v>0</v>
      </c>
      <c r="DP295" s="126">
        <f t="shared" si="15"/>
        <v>0</v>
      </c>
      <c r="DQ295" s="126">
        <f t="shared" si="15"/>
        <v>0</v>
      </c>
      <c r="DR295" s="126">
        <f t="shared" si="15"/>
        <v>0</v>
      </c>
      <c r="DS295" s="126">
        <f t="shared" si="15"/>
        <v>0</v>
      </c>
      <c r="DT295" s="126">
        <f t="shared" si="15"/>
        <v>0</v>
      </c>
      <c r="DU295" s="126">
        <f t="shared" si="15"/>
        <v>0</v>
      </c>
      <c r="DV295" s="126">
        <f t="shared" si="15"/>
        <v>0</v>
      </c>
      <c r="DW295" s="126">
        <f t="shared" si="15"/>
        <v>0</v>
      </c>
      <c r="DX295" s="126">
        <f t="shared" si="15"/>
        <v>0</v>
      </c>
      <c r="DY295" s="126">
        <f t="shared" si="15"/>
        <v>0</v>
      </c>
      <c r="DZ295" s="126">
        <f t="shared" si="15"/>
        <v>0</v>
      </c>
      <c r="EA295" s="126">
        <f t="shared" si="15"/>
        <v>0</v>
      </c>
      <c r="EB295" s="126">
        <f t="shared" si="15"/>
        <v>0</v>
      </c>
      <c r="EC295" s="126">
        <f t="shared" si="12"/>
        <v>0</v>
      </c>
      <c r="ED295" s="126">
        <f t="shared" si="11"/>
        <v>0</v>
      </c>
      <c r="EE295" s="126">
        <f t="shared" si="11"/>
        <v>0</v>
      </c>
      <c r="EF295" s="126">
        <f t="shared" si="11"/>
        <v>0</v>
      </c>
      <c r="EG295" s="126">
        <f t="shared" si="11"/>
        <v>0</v>
      </c>
      <c r="EH295" s="126">
        <f t="shared" si="11"/>
        <v>0</v>
      </c>
      <c r="EI295" s="126">
        <f t="shared" si="11"/>
        <v>0</v>
      </c>
      <c r="EJ295" s="126">
        <f t="shared" si="11"/>
        <v>0</v>
      </c>
      <c r="EK295" s="126">
        <f t="shared" si="11"/>
        <v>0</v>
      </c>
      <c r="EL295" s="126">
        <f t="shared" si="11"/>
        <v>0</v>
      </c>
      <c r="EM295" s="126">
        <f t="shared" si="11"/>
        <v>0</v>
      </c>
      <c r="EN295" s="126">
        <f t="shared" si="11"/>
        <v>0</v>
      </c>
      <c r="EO295" s="126">
        <f t="shared" si="11"/>
        <v>0</v>
      </c>
      <c r="EP295" s="126">
        <f t="shared" si="11"/>
        <v>0</v>
      </c>
      <c r="EQ295" s="126">
        <f t="shared" si="11"/>
        <v>0</v>
      </c>
      <c r="ER295" s="126">
        <f t="shared" si="11"/>
        <v>0</v>
      </c>
      <c r="ES295" s="126">
        <f t="shared" si="11"/>
        <v>0</v>
      </c>
      <c r="ET295" s="126">
        <f t="shared" si="11"/>
        <v>0</v>
      </c>
      <c r="EU295" s="126">
        <f t="shared" si="11"/>
        <v>0</v>
      </c>
      <c r="EV295" s="126">
        <f t="shared" si="11"/>
        <v>0</v>
      </c>
      <c r="EW295" s="126">
        <f t="shared" si="11"/>
        <v>0</v>
      </c>
      <c r="EX295" s="126">
        <f t="shared" si="11"/>
        <v>0</v>
      </c>
      <c r="EY295" s="126">
        <f t="shared" si="11"/>
        <v>0</v>
      </c>
      <c r="EZ295" s="126">
        <f t="shared" si="11"/>
        <v>0</v>
      </c>
      <c r="FA295" s="126">
        <f t="shared" si="11"/>
        <v>0</v>
      </c>
      <c r="FB295" s="126">
        <f t="shared" si="11"/>
        <v>0</v>
      </c>
      <c r="FC295" s="126">
        <f t="shared" si="11"/>
        <v>0</v>
      </c>
      <c r="FD295" s="126">
        <f t="shared" si="11"/>
        <v>0</v>
      </c>
      <c r="FE295" s="126">
        <f t="shared" si="11"/>
        <v>0</v>
      </c>
      <c r="FF295" s="126">
        <f t="shared" si="11"/>
        <v>0</v>
      </c>
      <c r="FG295" s="126">
        <f t="shared" si="11"/>
        <v>0</v>
      </c>
      <c r="FH295" s="126">
        <f t="shared" si="11"/>
        <v>0</v>
      </c>
      <c r="FI295" s="126">
        <f t="shared" si="11"/>
        <v>0</v>
      </c>
      <c r="FJ295" s="126">
        <f t="shared" si="11"/>
        <v>0</v>
      </c>
      <c r="FK295" s="126">
        <f t="shared" si="11"/>
        <v>0</v>
      </c>
      <c r="FL295" s="126">
        <f t="shared" si="11"/>
        <v>0</v>
      </c>
    </row>
    <row r="296" spans="2:168" x14ac:dyDescent="0.15">
      <c r="B296" s="172" t="s">
        <v>830</v>
      </c>
      <c r="C296" s="173" t="s">
        <v>48</v>
      </c>
      <c r="D296" s="173" t="s">
        <v>192</v>
      </c>
      <c r="E296" s="126">
        <f t="shared" si="9"/>
        <v>0</v>
      </c>
      <c r="F296" s="126">
        <f t="shared" ref="F296:BQ299" si="16">F15-F171</f>
        <v>0</v>
      </c>
      <c r="G296" s="126">
        <f t="shared" si="16"/>
        <v>0</v>
      </c>
      <c r="H296" s="126">
        <f t="shared" si="16"/>
        <v>0</v>
      </c>
      <c r="I296" s="126">
        <f t="shared" si="16"/>
        <v>0</v>
      </c>
      <c r="J296" s="126">
        <f t="shared" si="16"/>
        <v>0</v>
      </c>
      <c r="K296" s="126">
        <f t="shared" si="16"/>
        <v>0</v>
      </c>
      <c r="L296" s="126">
        <f t="shared" si="16"/>
        <v>0</v>
      </c>
      <c r="M296" s="126">
        <f t="shared" si="16"/>
        <v>0</v>
      </c>
      <c r="N296" s="126">
        <f t="shared" si="16"/>
        <v>0</v>
      </c>
      <c r="O296" s="126">
        <f t="shared" si="16"/>
        <v>0</v>
      </c>
      <c r="P296" s="126">
        <f t="shared" si="16"/>
        <v>0</v>
      </c>
      <c r="Q296" s="126">
        <f t="shared" si="16"/>
        <v>0</v>
      </c>
      <c r="R296" s="126">
        <f t="shared" si="16"/>
        <v>0</v>
      </c>
      <c r="S296" s="126">
        <f t="shared" si="16"/>
        <v>0</v>
      </c>
      <c r="T296" s="126">
        <f t="shared" si="16"/>
        <v>0</v>
      </c>
      <c r="U296" s="126">
        <f t="shared" si="16"/>
        <v>0</v>
      </c>
      <c r="V296" s="126">
        <f t="shared" si="16"/>
        <v>0</v>
      </c>
      <c r="W296" s="126">
        <f t="shared" si="16"/>
        <v>0</v>
      </c>
      <c r="X296" s="126">
        <f t="shared" si="16"/>
        <v>0</v>
      </c>
      <c r="Y296" s="126">
        <f t="shared" si="16"/>
        <v>0</v>
      </c>
      <c r="Z296" s="126">
        <f t="shared" si="16"/>
        <v>0</v>
      </c>
      <c r="AA296" s="126">
        <f t="shared" si="16"/>
        <v>0</v>
      </c>
      <c r="AB296" s="126">
        <f t="shared" si="16"/>
        <v>0</v>
      </c>
      <c r="AC296" s="126">
        <f t="shared" si="16"/>
        <v>0</v>
      </c>
      <c r="AD296" s="126">
        <f t="shared" si="16"/>
        <v>0</v>
      </c>
      <c r="AE296" s="126">
        <f t="shared" si="16"/>
        <v>0</v>
      </c>
      <c r="AF296" s="126">
        <f t="shared" si="16"/>
        <v>0</v>
      </c>
      <c r="AG296" s="126">
        <f t="shared" si="16"/>
        <v>0</v>
      </c>
      <c r="AH296" s="126">
        <f t="shared" si="16"/>
        <v>0</v>
      </c>
      <c r="AI296" s="126">
        <f t="shared" si="16"/>
        <v>0</v>
      </c>
      <c r="AJ296" s="126">
        <f t="shared" si="16"/>
        <v>0</v>
      </c>
      <c r="AK296" s="126">
        <f t="shared" si="16"/>
        <v>0</v>
      </c>
      <c r="AL296" s="126">
        <f t="shared" si="16"/>
        <v>0</v>
      </c>
      <c r="AM296" s="126">
        <f t="shared" si="16"/>
        <v>0</v>
      </c>
      <c r="AN296" s="126">
        <f t="shared" si="16"/>
        <v>0</v>
      </c>
      <c r="AO296" s="126">
        <f t="shared" si="16"/>
        <v>0</v>
      </c>
      <c r="AP296" s="126">
        <f t="shared" si="16"/>
        <v>0</v>
      </c>
      <c r="AQ296" s="126">
        <f t="shared" si="16"/>
        <v>0</v>
      </c>
      <c r="AR296" s="126">
        <f t="shared" si="16"/>
        <v>0</v>
      </c>
      <c r="AS296" s="126">
        <f t="shared" si="16"/>
        <v>0</v>
      </c>
      <c r="AT296" s="126">
        <f t="shared" si="16"/>
        <v>0</v>
      </c>
      <c r="AU296" s="126">
        <f t="shared" si="16"/>
        <v>0</v>
      </c>
      <c r="AV296" s="126">
        <f t="shared" si="16"/>
        <v>0</v>
      </c>
      <c r="AW296" s="126">
        <f t="shared" si="16"/>
        <v>0</v>
      </c>
      <c r="AX296" s="126">
        <f t="shared" si="16"/>
        <v>0</v>
      </c>
      <c r="AY296" s="126">
        <f t="shared" si="16"/>
        <v>0</v>
      </c>
      <c r="AZ296" s="126">
        <f t="shared" si="16"/>
        <v>0</v>
      </c>
      <c r="BA296" s="126">
        <f t="shared" si="16"/>
        <v>0</v>
      </c>
      <c r="BB296" s="126">
        <f t="shared" si="16"/>
        <v>0</v>
      </c>
      <c r="BC296" s="126">
        <f t="shared" si="16"/>
        <v>0</v>
      </c>
      <c r="BD296" s="126">
        <f t="shared" si="16"/>
        <v>0</v>
      </c>
      <c r="BE296" s="126">
        <f t="shared" si="16"/>
        <v>0</v>
      </c>
      <c r="BF296" s="126">
        <f t="shared" si="16"/>
        <v>0</v>
      </c>
      <c r="BG296" s="126">
        <f t="shared" si="16"/>
        <v>0</v>
      </c>
      <c r="BH296" s="126">
        <f t="shared" si="16"/>
        <v>0</v>
      </c>
      <c r="BI296" s="126">
        <f t="shared" si="16"/>
        <v>0</v>
      </c>
      <c r="BJ296" s="126">
        <f t="shared" si="16"/>
        <v>0</v>
      </c>
      <c r="BK296" s="126">
        <f t="shared" si="16"/>
        <v>0</v>
      </c>
      <c r="BL296" s="126">
        <f t="shared" si="16"/>
        <v>0</v>
      </c>
      <c r="BM296" s="126">
        <f t="shared" si="16"/>
        <v>0</v>
      </c>
      <c r="BN296" s="126">
        <f t="shared" si="16"/>
        <v>0</v>
      </c>
      <c r="BO296" s="126">
        <f t="shared" si="16"/>
        <v>0</v>
      </c>
      <c r="BP296" s="126">
        <f t="shared" si="16"/>
        <v>0</v>
      </c>
      <c r="BQ296" s="126">
        <f t="shared" si="16"/>
        <v>0</v>
      </c>
      <c r="BR296" s="126">
        <f t="shared" si="15"/>
        <v>0</v>
      </c>
      <c r="BS296" s="126">
        <f t="shared" si="15"/>
        <v>0</v>
      </c>
      <c r="BT296" s="126">
        <f t="shared" si="15"/>
        <v>0</v>
      </c>
      <c r="BU296" s="126">
        <f t="shared" si="15"/>
        <v>0</v>
      </c>
      <c r="BV296" s="126">
        <f t="shared" si="15"/>
        <v>0</v>
      </c>
      <c r="BW296" s="126">
        <f t="shared" si="15"/>
        <v>0</v>
      </c>
      <c r="BX296" s="126">
        <f t="shared" si="15"/>
        <v>0</v>
      </c>
      <c r="BY296" s="126">
        <f t="shared" si="15"/>
        <v>0</v>
      </c>
      <c r="BZ296" s="126">
        <f t="shared" si="15"/>
        <v>0</v>
      </c>
      <c r="CA296" s="126">
        <f t="shared" si="15"/>
        <v>0</v>
      </c>
      <c r="CB296" s="126">
        <f t="shared" si="15"/>
        <v>0</v>
      </c>
      <c r="CC296" s="126">
        <f t="shared" si="15"/>
        <v>0</v>
      </c>
      <c r="CD296" s="126">
        <f t="shared" si="15"/>
        <v>0</v>
      </c>
      <c r="CE296" s="126">
        <f t="shared" si="15"/>
        <v>0</v>
      </c>
      <c r="CF296" s="126">
        <f t="shared" si="15"/>
        <v>0</v>
      </c>
      <c r="CG296" s="126">
        <f t="shared" si="15"/>
        <v>0</v>
      </c>
      <c r="CH296" s="126">
        <f t="shared" si="15"/>
        <v>0</v>
      </c>
      <c r="CI296" s="126">
        <f t="shared" si="15"/>
        <v>0</v>
      </c>
      <c r="CJ296" s="126">
        <f t="shared" si="15"/>
        <v>0</v>
      </c>
      <c r="CK296" s="126">
        <f t="shared" si="15"/>
        <v>0</v>
      </c>
      <c r="CL296" s="126">
        <f t="shared" si="15"/>
        <v>0</v>
      </c>
      <c r="CM296" s="126">
        <f t="shared" si="15"/>
        <v>0</v>
      </c>
      <c r="CN296" s="126">
        <f t="shared" si="15"/>
        <v>0</v>
      </c>
      <c r="CO296" s="126">
        <f t="shared" si="15"/>
        <v>0</v>
      </c>
      <c r="CP296" s="126">
        <f t="shared" si="15"/>
        <v>0</v>
      </c>
      <c r="CQ296" s="126">
        <f t="shared" si="15"/>
        <v>0</v>
      </c>
      <c r="CR296" s="126">
        <f t="shared" si="15"/>
        <v>0</v>
      </c>
      <c r="CS296" s="126">
        <f t="shared" si="15"/>
        <v>0</v>
      </c>
      <c r="CT296" s="126">
        <f t="shared" si="15"/>
        <v>0</v>
      </c>
      <c r="CU296" s="126">
        <f t="shared" si="15"/>
        <v>0</v>
      </c>
      <c r="CV296" s="126">
        <f t="shared" si="15"/>
        <v>0</v>
      </c>
      <c r="CW296" s="126">
        <f t="shared" si="15"/>
        <v>0</v>
      </c>
      <c r="CX296" s="126">
        <f t="shared" si="15"/>
        <v>0</v>
      </c>
      <c r="CY296" s="126">
        <f t="shared" si="15"/>
        <v>0</v>
      </c>
      <c r="CZ296" s="126">
        <f t="shared" si="15"/>
        <v>0</v>
      </c>
      <c r="DA296" s="126">
        <f t="shared" si="15"/>
        <v>0</v>
      </c>
      <c r="DB296" s="126">
        <f t="shared" si="15"/>
        <v>0</v>
      </c>
      <c r="DC296" s="126">
        <f t="shared" si="15"/>
        <v>0</v>
      </c>
      <c r="DD296" s="126">
        <f t="shared" si="15"/>
        <v>0</v>
      </c>
      <c r="DE296" s="126">
        <f t="shared" si="15"/>
        <v>0</v>
      </c>
      <c r="DF296" s="126">
        <f t="shared" si="15"/>
        <v>0</v>
      </c>
      <c r="DG296" s="126">
        <f t="shared" si="15"/>
        <v>0</v>
      </c>
      <c r="DH296" s="126">
        <f t="shared" si="15"/>
        <v>0</v>
      </c>
      <c r="DI296" s="126">
        <f t="shared" si="15"/>
        <v>0</v>
      </c>
      <c r="DJ296" s="126">
        <f t="shared" si="15"/>
        <v>0</v>
      </c>
      <c r="DK296" s="126">
        <f t="shared" si="15"/>
        <v>0</v>
      </c>
      <c r="DL296" s="126">
        <f t="shared" si="15"/>
        <v>0</v>
      </c>
      <c r="DM296" s="126">
        <f t="shared" si="15"/>
        <v>0</v>
      </c>
      <c r="DN296" s="126">
        <f t="shared" si="15"/>
        <v>0</v>
      </c>
      <c r="DO296" s="126">
        <f t="shared" si="15"/>
        <v>0</v>
      </c>
      <c r="DP296" s="126">
        <f t="shared" si="15"/>
        <v>0</v>
      </c>
      <c r="DQ296" s="126">
        <f t="shared" si="15"/>
        <v>0</v>
      </c>
      <c r="DR296" s="126">
        <f t="shared" si="15"/>
        <v>0</v>
      </c>
      <c r="DS296" s="126">
        <f t="shared" si="15"/>
        <v>0</v>
      </c>
      <c r="DT296" s="126">
        <f t="shared" si="15"/>
        <v>0</v>
      </c>
      <c r="DU296" s="126">
        <f t="shared" si="15"/>
        <v>0</v>
      </c>
      <c r="DV296" s="126">
        <f t="shared" si="15"/>
        <v>0</v>
      </c>
      <c r="DW296" s="126">
        <f t="shared" si="15"/>
        <v>0</v>
      </c>
      <c r="DX296" s="126">
        <f t="shared" si="15"/>
        <v>0</v>
      </c>
      <c r="DY296" s="126">
        <f t="shared" si="15"/>
        <v>0</v>
      </c>
      <c r="DZ296" s="126">
        <f t="shared" si="15"/>
        <v>0</v>
      </c>
      <c r="EA296" s="126">
        <f t="shared" si="15"/>
        <v>0</v>
      </c>
      <c r="EB296" s="126">
        <f t="shared" si="15"/>
        <v>0</v>
      </c>
      <c r="EC296" s="126">
        <f t="shared" si="12"/>
        <v>0</v>
      </c>
      <c r="ED296" s="126">
        <f t="shared" si="11"/>
        <v>0</v>
      </c>
      <c r="EE296" s="126">
        <f t="shared" si="11"/>
        <v>0</v>
      </c>
      <c r="EF296" s="126">
        <f t="shared" si="11"/>
        <v>0</v>
      </c>
      <c r="EG296" s="126">
        <f t="shared" si="11"/>
        <v>0</v>
      </c>
      <c r="EH296" s="126">
        <f t="shared" si="11"/>
        <v>0</v>
      </c>
      <c r="EI296" s="126">
        <f t="shared" si="11"/>
        <v>0</v>
      </c>
      <c r="EJ296" s="126">
        <f t="shared" si="11"/>
        <v>0</v>
      </c>
      <c r="EK296" s="126">
        <f t="shared" si="11"/>
        <v>0</v>
      </c>
      <c r="EL296" s="126">
        <f t="shared" si="11"/>
        <v>0</v>
      </c>
      <c r="EM296" s="126">
        <f t="shared" ref="EM296:FL296" si="17">EM15-EM171</f>
        <v>0</v>
      </c>
      <c r="EN296" s="126">
        <f t="shared" si="17"/>
        <v>0</v>
      </c>
      <c r="EO296" s="126">
        <f t="shared" si="17"/>
        <v>0</v>
      </c>
      <c r="EP296" s="126">
        <f t="shared" si="17"/>
        <v>0</v>
      </c>
      <c r="EQ296" s="126">
        <f t="shared" si="17"/>
        <v>0</v>
      </c>
      <c r="ER296" s="126">
        <f t="shared" si="17"/>
        <v>0</v>
      </c>
      <c r="ES296" s="126">
        <f t="shared" si="17"/>
        <v>0</v>
      </c>
      <c r="ET296" s="126">
        <f t="shared" si="17"/>
        <v>0</v>
      </c>
      <c r="EU296" s="126">
        <f t="shared" si="17"/>
        <v>0</v>
      </c>
      <c r="EV296" s="126">
        <f t="shared" si="17"/>
        <v>0</v>
      </c>
      <c r="EW296" s="126">
        <f t="shared" si="17"/>
        <v>0</v>
      </c>
      <c r="EX296" s="126">
        <f t="shared" si="17"/>
        <v>0</v>
      </c>
      <c r="EY296" s="126">
        <f t="shared" si="17"/>
        <v>0</v>
      </c>
      <c r="EZ296" s="126">
        <f t="shared" si="17"/>
        <v>0</v>
      </c>
      <c r="FA296" s="126">
        <f t="shared" si="17"/>
        <v>0</v>
      </c>
      <c r="FB296" s="126">
        <f t="shared" si="17"/>
        <v>0</v>
      </c>
      <c r="FC296" s="126">
        <f t="shared" si="17"/>
        <v>0</v>
      </c>
      <c r="FD296" s="126">
        <f t="shared" si="17"/>
        <v>0</v>
      </c>
      <c r="FE296" s="126">
        <f t="shared" si="17"/>
        <v>0</v>
      </c>
      <c r="FF296" s="126">
        <f t="shared" si="17"/>
        <v>0</v>
      </c>
      <c r="FG296" s="126">
        <f t="shared" si="17"/>
        <v>0</v>
      </c>
      <c r="FH296" s="126">
        <f t="shared" si="17"/>
        <v>0</v>
      </c>
      <c r="FI296" s="126">
        <f t="shared" si="17"/>
        <v>0</v>
      </c>
      <c r="FJ296" s="126">
        <f t="shared" si="17"/>
        <v>0</v>
      </c>
      <c r="FK296" s="126">
        <f t="shared" si="17"/>
        <v>0</v>
      </c>
      <c r="FL296" s="126">
        <f t="shared" si="17"/>
        <v>0</v>
      </c>
    </row>
    <row r="297" spans="2:168" x14ac:dyDescent="0.15">
      <c r="B297" s="172" t="s">
        <v>831</v>
      </c>
      <c r="C297" s="173" t="s">
        <v>49</v>
      </c>
      <c r="D297" s="173" t="s">
        <v>193</v>
      </c>
      <c r="E297" s="126">
        <f t="shared" si="9"/>
        <v>0</v>
      </c>
      <c r="F297" s="126">
        <f t="shared" si="16"/>
        <v>0</v>
      </c>
      <c r="G297" s="126">
        <f t="shared" si="16"/>
        <v>0</v>
      </c>
      <c r="H297" s="126">
        <f t="shared" si="16"/>
        <v>0</v>
      </c>
      <c r="I297" s="126">
        <f t="shared" si="16"/>
        <v>0</v>
      </c>
      <c r="J297" s="126">
        <f t="shared" si="16"/>
        <v>0</v>
      </c>
      <c r="K297" s="126">
        <f t="shared" si="16"/>
        <v>0</v>
      </c>
      <c r="L297" s="126">
        <f t="shared" si="16"/>
        <v>0</v>
      </c>
      <c r="M297" s="126">
        <f t="shared" si="16"/>
        <v>0</v>
      </c>
      <c r="N297" s="126">
        <f t="shared" si="16"/>
        <v>0</v>
      </c>
      <c r="O297" s="126">
        <f t="shared" si="16"/>
        <v>0</v>
      </c>
      <c r="P297" s="126">
        <f t="shared" si="16"/>
        <v>0</v>
      </c>
      <c r="Q297" s="126">
        <f t="shared" si="16"/>
        <v>0</v>
      </c>
      <c r="R297" s="126">
        <f t="shared" si="16"/>
        <v>0</v>
      </c>
      <c r="S297" s="126">
        <f t="shared" si="16"/>
        <v>0</v>
      </c>
      <c r="T297" s="126">
        <f t="shared" si="16"/>
        <v>0</v>
      </c>
      <c r="U297" s="126">
        <f t="shared" si="16"/>
        <v>0</v>
      </c>
      <c r="V297" s="126">
        <f t="shared" si="16"/>
        <v>0</v>
      </c>
      <c r="W297" s="126">
        <f t="shared" si="16"/>
        <v>0</v>
      </c>
      <c r="X297" s="126">
        <f t="shared" si="16"/>
        <v>0</v>
      </c>
      <c r="Y297" s="126">
        <f t="shared" si="16"/>
        <v>0</v>
      </c>
      <c r="Z297" s="126">
        <f t="shared" si="16"/>
        <v>0</v>
      </c>
      <c r="AA297" s="126">
        <f t="shared" si="16"/>
        <v>0</v>
      </c>
      <c r="AB297" s="126">
        <f t="shared" si="16"/>
        <v>0</v>
      </c>
      <c r="AC297" s="126">
        <f t="shared" si="16"/>
        <v>0</v>
      </c>
      <c r="AD297" s="126">
        <f t="shared" si="16"/>
        <v>0</v>
      </c>
      <c r="AE297" s="126">
        <f t="shared" si="16"/>
        <v>0</v>
      </c>
      <c r="AF297" s="126">
        <f t="shared" si="16"/>
        <v>0</v>
      </c>
      <c r="AG297" s="126">
        <f t="shared" si="16"/>
        <v>0</v>
      </c>
      <c r="AH297" s="126">
        <f t="shared" si="16"/>
        <v>0</v>
      </c>
      <c r="AI297" s="126">
        <f t="shared" si="16"/>
        <v>0</v>
      </c>
      <c r="AJ297" s="126">
        <f t="shared" si="16"/>
        <v>0</v>
      </c>
      <c r="AK297" s="126">
        <f t="shared" si="16"/>
        <v>0</v>
      </c>
      <c r="AL297" s="126">
        <f t="shared" si="16"/>
        <v>0</v>
      </c>
      <c r="AM297" s="126">
        <f t="shared" si="16"/>
        <v>0</v>
      </c>
      <c r="AN297" s="126">
        <f t="shared" si="16"/>
        <v>0</v>
      </c>
      <c r="AO297" s="126">
        <f t="shared" si="16"/>
        <v>0</v>
      </c>
      <c r="AP297" s="126">
        <f t="shared" si="16"/>
        <v>0</v>
      </c>
      <c r="AQ297" s="126">
        <f t="shared" si="16"/>
        <v>0</v>
      </c>
      <c r="AR297" s="126">
        <f t="shared" si="16"/>
        <v>0</v>
      </c>
      <c r="AS297" s="126">
        <f t="shared" si="16"/>
        <v>0</v>
      </c>
      <c r="AT297" s="126">
        <f t="shared" si="16"/>
        <v>0</v>
      </c>
      <c r="AU297" s="126">
        <f t="shared" si="16"/>
        <v>0</v>
      </c>
      <c r="AV297" s="126">
        <f t="shared" si="16"/>
        <v>0</v>
      </c>
      <c r="AW297" s="126">
        <f t="shared" si="16"/>
        <v>0</v>
      </c>
      <c r="AX297" s="126">
        <f t="shared" si="16"/>
        <v>0</v>
      </c>
      <c r="AY297" s="126">
        <f t="shared" si="16"/>
        <v>0</v>
      </c>
      <c r="AZ297" s="126">
        <f t="shared" si="16"/>
        <v>0</v>
      </c>
      <c r="BA297" s="126">
        <f t="shared" si="16"/>
        <v>0</v>
      </c>
      <c r="BB297" s="126">
        <f t="shared" si="16"/>
        <v>0</v>
      </c>
      <c r="BC297" s="126">
        <f t="shared" si="16"/>
        <v>0</v>
      </c>
      <c r="BD297" s="126">
        <f t="shared" si="16"/>
        <v>0</v>
      </c>
      <c r="BE297" s="126">
        <f t="shared" si="16"/>
        <v>0</v>
      </c>
      <c r="BF297" s="126">
        <f t="shared" si="16"/>
        <v>0</v>
      </c>
      <c r="BG297" s="126">
        <f t="shared" si="16"/>
        <v>0</v>
      </c>
      <c r="BH297" s="126">
        <f t="shared" si="16"/>
        <v>0</v>
      </c>
      <c r="BI297" s="126">
        <f t="shared" si="16"/>
        <v>0</v>
      </c>
      <c r="BJ297" s="126">
        <f t="shared" si="16"/>
        <v>0</v>
      </c>
      <c r="BK297" s="126">
        <f t="shared" si="16"/>
        <v>0</v>
      </c>
      <c r="BL297" s="126">
        <f t="shared" si="16"/>
        <v>0</v>
      </c>
      <c r="BM297" s="126">
        <f t="shared" si="16"/>
        <v>0</v>
      </c>
      <c r="BN297" s="126">
        <f t="shared" si="16"/>
        <v>0</v>
      </c>
      <c r="BO297" s="126">
        <f t="shared" si="16"/>
        <v>0</v>
      </c>
      <c r="BP297" s="126">
        <f t="shared" si="16"/>
        <v>0</v>
      </c>
      <c r="BQ297" s="126">
        <f t="shared" si="16"/>
        <v>0</v>
      </c>
      <c r="BR297" s="126">
        <f t="shared" si="15"/>
        <v>0</v>
      </c>
      <c r="BS297" s="126">
        <f t="shared" si="15"/>
        <v>0</v>
      </c>
      <c r="BT297" s="126">
        <f t="shared" si="15"/>
        <v>0</v>
      </c>
      <c r="BU297" s="126">
        <f t="shared" si="15"/>
        <v>0</v>
      </c>
      <c r="BV297" s="126">
        <f t="shared" si="15"/>
        <v>0</v>
      </c>
      <c r="BW297" s="126">
        <f t="shared" si="15"/>
        <v>0</v>
      </c>
      <c r="BX297" s="126">
        <f t="shared" si="15"/>
        <v>0</v>
      </c>
      <c r="BY297" s="126">
        <f t="shared" si="15"/>
        <v>0</v>
      </c>
      <c r="BZ297" s="126">
        <f t="shared" si="15"/>
        <v>0</v>
      </c>
      <c r="CA297" s="126">
        <f t="shared" si="15"/>
        <v>0</v>
      </c>
      <c r="CB297" s="126">
        <f t="shared" si="15"/>
        <v>0</v>
      </c>
      <c r="CC297" s="126">
        <f t="shared" si="15"/>
        <v>0</v>
      </c>
      <c r="CD297" s="126">
        <f t="shared" si="15"/>
        <v>0</v>
      </c>
      <c r="CE297" s="126">
        <f t="shared" si="15"/>
        <v>0</v>
      </c>
      <c r="CF297" s="126">
        <f t="shared" si="15"/>
        <v>0</v>
      </c>
      <c r="CG297" s="126">
        <f t="shared" si="15"/>
        <v>0</v>
      </c>
      <c r="CH297" s="126">
        <f t="shared" si="15"/>
        <v>0</v>
      </c>
      <c r="CI297" s="126">
        <f t="shared" si="15"/>
        <v>0</v>
      </c>
      <c r="CJ297" s="126">
        <f t="shared" si="15"/>
        <v>0</v>
      </c>
      <c r="CK297" s="126">
        <f t="shared" si="15"/>
        <v>0</v>
      </c>
      <c r="CL297" s="126">
        <f t="shared" si="15"/>
        <v>0</v>
      </c>
      <c r="CM297" s="126">
        <f t="shared" si="15"/>
        <v>0</v>
      </c>
      <c r="CN297" s="126">
        <f t="shared" si="15"/>
        <v>0</v>
      </c>
      <c r="CO297" s="126">
        <f t="shared" si="15"/>
        <v>0</v>
      </c>
      <c r="CP297" s="126">
        <f t="shared" si="15"/>
        <v>0</v>
      </c>
      <c r="CQ297" s="126">
        <f t="shared" si="15"/>
        <v>0</v>
      </c>
      <c r="CR297" s="126">
        <f t="shared" si="15"/>
        <v>0</v>
      </c>
      <c r="CS297" s="126">
        <f t="shared" si="15"/>
        <v>0</v>
      </c>
      <c r="CT297" s="126">
        <f t="shared" si="15"/>
        <v>0</v>
      </c>
      <c r="CU297" s="126">
        <f t="shared" si="15"/>
        <v>0</v>
      </c>
      <c r="CV297" s="126">
        <f t="shared" si="15"/>
        <v>0</v>
      </c>
      <c r="CW297" s="126">
        <f t="shared" si="15"/>
        <v>0</v>
      </c>
      <c r="CX297" s="126">
        <f t="shared" si="15"/>
        <v>0</v>
      </c>
      <c r="CY297" s="126">
        <f t="shared" si="15"/>
        <v>0</v>
      </c>
      <c r="CZ297" s="126">
        <f t="shared" si="15"/>
        <v>0</v>
      </c>
      <c r="DA297" s="126">
        <f t="shared" si="15"/>
        <v>0</v>
      </c>
      <c r="DB297" s="126">
        <f t="shared" si="15"/>
        <v>0</v>
      </c>
      <c r="DC297" s="126">
        <f t="shared" si="15"/>
        <v>0</v>
      </c>
      <c r="DD297" s="126">
        <f t="shared" si="15"/>
        <v>0</v>
      </c>
      <c r="DE297" s="126">
        <f t="shared" si="15"/>
        <v>0</v>
      </c>
      <c r="DF297" s="126">
        <f t="shared" si="15"/>
        <v>0</v>
      </c>
      <c r="DG297" s="126">
        <f t="shared" si="15"/>
        <v>0</v>
      </c>
      <c r="DH297" s="126">
        <f t="shared" si="15"/>
        <v>0</v>
      </c>
      <c r="DI297" s="126">
        <f t="shared" si="15"/>
        <v>0</v>
      </c>
      <c r="DJ297" s="126">
        <f t="shared" si="15"/>
        <v>0</v>
      </c>
      <c r="DK297" s="126">
        <f t="shared" si="15"/>
        <v>0</v>
      </c>
      <c r="DL297" s="126">
        <f t="shared" si="15"/>
        <v>0</v>
      </c>
      <c r="DM297" s="126">
        <f t="shared" si="15"/>
        <v>0</v>
      </c>
      <c r="DN297" s="126">
        <f t="shared" si="15"/>
        <v>0</v>
      </c>
      <c r="DO297" s="126">
        <f t="shared" si="15"/>
        <v>0</v>
      </c>
      <c r="DP297" s="126">
        <f t="shared" si="15"/>
        <v>0</v>
      </c>
      <c r="DQ297" s="126">
        <f t="shared" si="15"/>
        <v>0</v>
      </c>
      <c r="DR297" s="126">
        <f t="shared" si="15"/>
        <v>0</v>
      </c>
      <c r="DS297" s="126">
        <f t="shared" si="15"/>
        <v>0</v>
      </c>
      <c r="DT297" s="126">
        <f t="shared" si="15"/>
        <v>0</v>
      </c>
      <c r="DU297" s="126">
        <f t="shared" si="15"/>
        <v>0</v>
      </c>
      <c r="DV297" s="126">
        <f t="shared" si="15"/>
        <v>0</v>
      </c>
      <c r="DW297" s="126">
        <f t="shared" si="15"/>
        <v>0</v>
      </c>
      <c r="DX297" s="126">
        <f t="shared" si="15"/>
        <v>0</v>
      </c>
      <c r="DY297" s="126">
        <f t="shared" si="15"/>
        <v>0</v>
      </c>
      <c r="DZ297" s="126">
        <f t="shared" si="15"/>
        <v>0</v>
      </c>
      <c r="EA297" s="126">
        <f t="shared" si="15"/>
        <v>0</v>
      </c>
      <c r="EB297" s="126">
        <f t="shared" si="15"/>
        <v>0</v>
      </c>
      <c r="EC297" s="126">
        <f t="shared" si="12"/>
        <v>0</v>
      </c>
      <c r="ED297" s="126">
        <f t="shared" ref="ED297:FL304" si="18">ED16-ED172</f>
        <v>0</v>
      </c>
      <c r="EE297" s="126">
        <f t="shared" si="18"/>
        <v>0</v>
      </c>
      <c r="EF297" s="126">
        <f t="shared" si="18"/>
        <v>0</v>
      </c>
      <c r="EG297" s="126">
        <f t="shared" si="18"/>
        <v>0</v>
      </c>
      <c r="EH297" s="126">
        <f t="shared" si="18"/>
        <v>0</v>
      </c>
      <c r="EI297" s="126">
        <f t="shared" si="18"/>
        <v>0</v>
      </c>
      <c r="EJ297" s="126">
        <f t="shared" si="18"/>
        <v>0</v>
      </c>
      <c r="EK297" s="126">
        <f t="shared" si="18"/>
        <v>0</v>
      </c>
      <c r="EL297" s="126">
        <f t="shared" si="18"/>
        <v>0</v>
      </c>
      <c r="EM297" s="126">
        <f t="shared" si="18"/>
        <v>0</v>
      </c>
      <c r="EN297" s="126">
        <f t="shared" si="18"/>
        <v>0</v>
      </c>
      <c r="EO297" s="126">
        <f t="shared" si="18"/>
        <v>0</v>
      </c>
      <c r="EP297" s="126">
        <f t="shared" si="18"/>
        <v>0</v>
      </c>
      <c r="EQ297" s="126">
        <f t="shared" si="18"/>
        <v>0</v>
      </c>
      <c r="ER297" s="126">
        <f t="shared" si="18"/>
        <v>0</v>
      </c>
      <c r="ES297" s="126">
        <f t="shared" si="18"/>
        <v>0</v>
      </c>
      <c r="ET297" s="126">
        <f t="shared" si="18"/>
        <v>0</v>
      </c>
      <c r="EU297" s="126">
        <f t="shared" si="18"/>
        <v>0</v>
      </c>
      <c r="EV297" s="126">
        <f t="shared" si="18"/>
        <v>0</v>
      </c>
      <c r="EW297" s="126">
        <f t="shared" si="18"/>
        <v>0</v>
      </c>
      <c r="EX297" s="126">
        <f t="shared" si="18"/>
        <v>0</v>
      </c>
      <c r="EY297" s="126">
        <f t="shared" si="18"/>
        <v>0</v>
      </c>
      <c r="EZ297" s="126">
        <f t="shared" si="18"/>
        <v>0</v>
      </c>
      <c r="FA297" s="126">
        <f t="shared" si="18"/>
        <v>0</v>
      </c>
      <c r="FB297" s="126">
        <f t="shared" si="18"/>
        <v>0</v>
      </c>
      <c r="FC297" s="126">
        <f t="shared" si="18"/>
        <v>0</v>
      </c>
      <c r="FD297" s="126">
        <f t="shared" si="18"/>
        <v>0</v>
      </c>
      <c r="FE297" s="126">
        <f t="shared" si="18"/>
        <v>0</v>
      </c>
      <c r="FF297" s="126">
        <f t="shared" si="18"/>
        <v>0</v>
      </c>
      <c r="FG297" s="126">
        <f t="shared" si="18"/>
        <v>0</v>
      </c>
      <c r="FH297" s="126">
        <f t="shared" si="18"/>
        <v>0</v>
      </c>
      <c r="FI297" s="126">
        <f t="shared" si="18"/>
        <v>0</v>
      </c>
      <c r="FJ297" s="126">
        <f t="shared" si="18"/>
        <v>0</v>
      </c>
      <c r="FK297" s="126">
        <f t="shared" si="18"/>
        <v>0</v>
      </c>
      <c r="FL297" s="126">
        <f t="shared" si="18"/>
        <v>0</v>
      </c>
    </row>
    <row r="298" spans="2:168" x14ac:dyDescent="0.15">
      <c r="B298" s="172" t="s">
        <v>832</v>
      </c>
      <c r="C298" s="173" t="s">
        <v>50</v>
      </c>
      <c r="D298" s="173" t="s">
        <v>194</v>
      </c>
      <c r="E298" s="126">
        <f t="shared" si="9"/>
        <v>0</v>
      </c>
      <c r="F298" s="126">
        <f t="shared" si="16"/>
        <v>0</v>
      </c>
      <c r="G298" s="126">
        <f t="shared" si="16"/>
        <v>0</v>
      </c>
      <c r="H298" s="126">
        <f t="shared" si="16"/>
        <v>0</v>
      </c>
      <c r="I298" s="126">
        <f t="shared" si="16"/>
        <v>0</v>
      </c>
      <c r="J298" s="126">
        <f t="shared" si="16"/>
        <v>0</v>
      </c>
      <c r="K298" s="126">
        <f t="shared" si="16"/>
        <v>0</v>
      </c>
      <c r="L298" s="126">
        <f t="shared" si="16"/>
        <v>0</v>
      </c>
      <c r="M298" s="126">
        <f t="shared" si="16"/>
        <v>0</v>
      </c>
      <c r="N298" s="126">
        <f t="shared" si="16"/>
        <v>0</v>
      </c>
      <c r="O298" s="126">
        <f t="shared" si="16"/>
        <v>0</v>
      </c>
      <c r="P298" s="126">
        <f t="shared" si="16"/>
        <v>0</v>
      </c>
      <c r="Q298" s="126">
        <f t="shared" si="16"/>
        <v>0</v>
      </c>
      <c r="R298" s="126">
        <f t="shared" si="16"/>
        <v>0</v>
      </c>
      <c r="S298" s="126">
        <f t="shared" si="16"/>
        <v>0</v>
      </c>
      <c r="T298" s="126">
        <f t="shared" si="16"/>
        <v>0</v>
      </c>
      <c r="U298" s="126">
        <f t="shared" si="16"/>
        <v>0</v>
      </c>
      <c r="V298" s="126">
        <f t="shared" si="16"/>
        <v>0</v>
      </c>
      <c r="W298" s="126">
        <f t="shared" si="16"/>
        <v>0</v>
      </c>
      <c r="X298" s="126">
        <f t="shared" si="16"/>
        <v>0</v>
      </c>
      <c r="Y298" s="126">
        <f t="shared" si="16"/>
        <v>0</v>
      </c>
      <c r="Z298" s="126">
        <f t="shared" si="16"/>
        <v>0</v>
      </c>
      <c r="AA298" s="126">
        <f t="shared" si="16"/>
        <v>0</v>
      </c>
      <c r="AB298" s="126">
        <f t="shared" si="16"/>
        <v>0</v>
      </c>
      <c r="AC298" s="126">
        <f t="shared" si="16"/>
        <v>0</v>
      </c>
      <c r="AD298" s="126">
        <f t="shared" si="16"/>
        <v>0</v>
      </c>
      <c r="AE298" s="126">
        <f t="shared" si="16"/>
        <v>0</v>
      </c>
      <c r="AF298" s="126">
        <f t="shared" si="16"/>
        <v>0</v>
      </c>
      <c r="AG298" s="126">
        <f t="shared" si="16"/>
        <v>0</v>
      </c>
      <c r="AH298" s="126">
        <f t="shared" si="16"/>
        <v>0</v>
      </c>
      <c r="AI298" s="126">
        <f t="shared" si="16"/>
        <v>0</v>
      </c>
      <c r="AJ298" s="126">
        <f t="shared" si="16"/>
        <v>0</v>
      </c>
      <c r="AK298" s="126">
        <f t="shared" si="16"/>
        <v>0</v>
      </c>
      <c r="AL298" s="126">
        <f t="shared" si="16"/>
        <v>0</v>
      </c>
      <c r="AM298" s="126">
        <f t="shared" si="16"/>
        <v>0</v>
      </c>
      <c r="AN298" s="126">
        <f t="shared" si="16"/>
        <v>0</v>
      </c>
      <c r="AO298" s="126">
        <f t="shared" si="16"/>
        <v>0</v>
      </c>
      <c r="AP298" s="126">
        <f t="shared" si="16"/>
        <v>0</v>
      </c>
      <c r="AQ298" s="126">
        <f t="shared" si="16"/>
        <v>0</v>
      </c>
      <c r="AR298" s="126">
        <f t="shared" si="16"/>
        <v>0</v>
      </c>
      <c r="AS298" s="126">
        <f t="shared" si="16"/>
        <v>0</v>
      </c>
      <c r="AT298" s="126">
        <f t="shared" si="16"/>
        <v>0</v>
      </c>
      <c r="AU298" s="126">
        <f t="shared" si="16"/>
        <v>0</v>
      </c>
      <c r="AV298" s="126">
        <f t="shared" si="16"/>
        <v>0</v>
      </c>
      <c r="AW298" s="126">
        <f t="shared" si="16"/>
        <v>0</v>
      </c>
      <c r="AX298" s="126">
        <f t="shared" si="16"/>
        <v>0</v>
      </c>
      <c r="AY298" s="126">
        <f t="shared" si="16"/>
        <v>0</v>
      </c>
      <c r="AZ298" s="126">
        <f t="shared" si="16"/>
        <v>0</v>
      </c>
      <c r="BA298" s="126">
        <f t="shared" si="16"/>
        <v>0</v>
      </c>
      <c r="BB298" s="126">
        <f t="shared" si="16"/>
        <v>0</v>
      </c>
      <c r="BC298" s="126">
        <f t="shared" si="16"/>
        <v>0</v>
      </c>
      <c r="BD298" s="126">
        <f t="shared" si="16"/>
        <v>0</v>
      </c>
      <c r="BE298" s="126">
        <f t="shared" si="16"/>
        <v>0</v>
      </c>
      <c r="BF298" s="126">
        <f t="shared" si="16"/>
        <v>0</v>
      </c>
      <c r="BG298" s="126">
        <f t="shared" si="16"/>
        <v>0</v>
      </c>
      <c r="BH298" s="126">
        <f t="shared" si="16"/>
        <v>0</v>
      </c>
      <c r="BI298" s="126">
        <f t="shared" si="16"/>
        <v>0</v>
      </c>
      <c r="BJ298" s="126">
        <f t="shared" si="16"/>
        <v>0</v>
      </c>
      <c r="BK298" s="126">
        <f t="shared" si="16"/>
        <v>0</v>
      </c>
      <c r="BL298" s="126">
        <f t="shared" si="16"/>
        <v>0</v>
      </c>
      <c r="BM298" s="126">
        <f t="shared" si="16"/>
        <v>0</v>
      </c>
      <c r="BN298" s="126">
        <f t="shared" si="16"/>
        <v>0</v>
      </c>
      <c r="BO298" s="126">
        <f t="shared" si="16"/>
        <v>0</v>
      </c>
      <c r="BP298" s="126">
        <f t="shared" si="16"/>
        <v>0</v>
      </c>
      <c r="BQ298" s="126">
        <f t="shared" si="16"/>
        <v>0</v>
      </c>
      <c r="BR298" s="126">
        <f t="shared" si="15"/>
        <v>0</v>
      </c>
      <c r="BS298" s="126">
        <f t="shared" si="15"/>
        <v>0</v>
      </c>
      <c r="BT298" s="126">
        <f t="shared" si="15"/>
        <v>0</v>
      </c>
      <c r="BU298" s="126">
        <f t="shared" si="15"/>
        <v>0</v>
      </c>
      <c r="BV298" s="126">
        <f t="shared" si="15"/>
        <v>0</v>
      </c>
      <c r="BW298" s="126">
        <f t="shared" si="15"/>
        <v>0</v>
      </c>
      <c r="BX298" s="126">
        <f t="shared" si="15"/>
        <v>0</v>
      </c>
      <c r="BY298" s="126">
        <f t="shared" si="15"/>
        <v>0</v>
      </c>
      <c r="BZ298" s="126">
        <f t="shared" si="15"/>
        <v>0</v>
      </c>
      <c r="CA298" s="126">
        <f t="shared" si="15"/>
        <v>0</v>
      </c>
      <c r="CB298" s="126">
        <f t="shared" si="15"/>
        <v>0</v>
      </c>
      <c r="CC298" s="126">
        <f t="shared" si="15"/>
        <v>0</v>
      </c>
      <c r="CD298" s="126">
        <f t="shared" si="15"/>
        <v>0</v>
      </c>
      <c r="CE298" s="126">
        <f t="shared" si="15"/>
        <v>0</v>
      </c>
      <c r="CF298" s="126">
        <f t="shared" si="15"/>
        <v>0</v>
      </c>
      <c r="CG298" s="126">
        <f t="shared" si="15"/>
        <v>0</v>
      </c>
      <c r="CH298" s="126">
        <f t="shared" si="15"/>
        <v>0</v>
      </c>
      <c r="CI298" s="126">
        <f t="shared" si="15"/>
        <v>0</v>
      </c>
      <c r="CJ298" s="126">
        <f t="shared" si="15"/>
        <v>0</v>
      </c>
      <c r="CK298" s="126">
        <f t="shared" si="15"/>
        <v>0</v>
      </c>
      <c r="CL298" s="126">
        <f t="shared" si="15"/>
        <v>0</v>
      </c>
      <c r="CM298" s="126">
        <f t="shared" si="15"/>
        <v>0</v>
      </c>
      <c r="CN298" s="126">
        <f t="shared" si="15"/>
        <v>0</v>
      </c>
      <c r="CO298" s="126">
        <f t="shared" si="15"/>
        <v>0</v>
      </c>
      <c r="CP298" s="126">
        <f t="shared" si="15"/>
        <v>0</v>
      </c>
      <c r="CQ298" s="126">
        <f t="shared" si="15"/>
        <v>0</v>
      </c>
      <c r="CR298" s="126">
        <f t="shared" si="15"/>
        <v>0</v>
      </c>
      <c r="CS298" s="126">
        <f t="shared" si="15"/>
        <v>0</v>
      </c>
      <c r="CT298" s="126">
        <f t="shared" si="15"/>
        <v>0</v>
      </c>
      <c r="CU298" s="126">
        <f t="shared" si="15"/>
        <v>0</v>
      </c>
      <c r="CV298" s="126">
        <f t="shared" si="15"/>
        <v>0</v>
      </c>
      <c r="CW298" s="126">
        <f t="shared" si="15"/>
        <v>0</v>
      </c>
      <c r="CX298" s="126">
        <f t="shared" si="15"/>
        <v>0</v>
      </c>
      <c r="CY298" s="126">
        <f t="shared" si="15"/>
        <v>0</v>
      </c>
      <c r="CZ298" s="126">
        <f t="shared" si="15"/>
        <v>0</v>
      </c>
      <c r="DA298" s="126">
        <f t="shared" si="15"/>
        <v>0</v>
      </c>
      <c r="DB298" s="126">
        <f t="shared" si="15"/>
        <v>0</v>
      </c>
      <c r="DC298" s="126">
        <f t="shared" si="15"/>
        <v>0</v>
      </c>
      <c r="DD298" s="126">
        <f t="shared" si="15"/>
        <v>0</v>
      </c>
      <c r="DE298" s="126">
        <f t="shared" si="15"/>
        <v>0</v>
      </c>
      <c r="DF298" s="126">
        <f t="shared" si="15"/>
        <v>0</v>
      </c>
      <c r="DG298" s="126">
        <f t="shared" si="15"/>
        <v>0</v>
      </c>
      <c r="DH298" s="126">
        <f t="shared" si="15"/>
        <v>0</v>
      </c>
      <c r="DI298" s="126">
        <f t="shared" si="15"/>
        <v>0</v>
      </c>
      <c r="DJ298" s="126">
        <f t="shared" si="15"/>
        <v>0</v>
      </c>
      <c r="DK298" s="126">
        <f t="shared" si="15"/>
        <v>0</v>
      </c>
      <c r="DL298" s="126">
        <f t="shared" si="15"/>
        <v>0</v>
      </c>
      <c r="DM298" s="126">
        <f t="shared" si="15"/>
        <v>0</v>
      </c>
      <c r="DN298" s="126">
        <f t="shared" si="15"/>
        <v>0</v>
      </c>
      <c r="DO298" s="126">
        <f t="shared" si="15"/>
        <v>0</v>
      </c>
      <c r="DP298" s="126">
        <f t="shared" si="15"/>
        <v>0</v>
      </c>
      <c r="DQ298" s="126">
        <f t="shared" si="15"/>
        <v>0</v>
      </c>
      <c r="DR298" s="126">
        <f t="shared" si="15"/>
        <v>0</v>
      </c>
      <c r="DS298" s="126">
        <f t="shared" si="15"/>
        <v>0</v>
      </c>
      <c r="DT298" s="126">
        <f t="shared" si="15"/>
        <v>0</v>
      </c>
      <c r="DU298" s="126">
        <f t="shared" si="15"/>
        <v>0</v>
      </c>
      <c r="DV298" s="126">
        <f t="shared" si="15"/>
        <v>0</v>
      </c>
      <c r="DW298" s="126">
        <f t="shared" si="15"/>
        <v>0</v>
      </c>
      <c r="DX298" s="126">
        <f t="shared" si="15"/>
        <v>0</v>
      </c>
      <c r="DY298" s="126">
        <f t="shared" si="15"/>
        <v>0</v>
      </c>
      <c r="DZ298" s="126">
        <f t="shared" si="15"/>
        <v>0</v>
      </c>
      <c r="EA298" s="126">
        <f t="shared" si="15"/>
        <v>0</v>
      </c>
      <c r="EB298" s="126">
        <f t="shared" si="15"/>
        <v>0</v>
      </c>
      <c r="EC298" s="126">
        <f t="shared" si="12"/>
        <v>0</v>
      </c>
      <c r="ED298" s="126">
        <f t="shared" si="18"/>
        <v>0</v>
      </c>
      <c r="EE298" s="126">
        <f t="shared" si="18"/>
        <v>0</v>
      </c>
      <c r="EF298" s="126">
        <f t="shared" si="18"/>
        <v>0</v>
      </c>
      <c r="EG298" s="126">
        <f t="shared" si="18"/>
        <v>0</v>
      </c>
      <c r="EH298" s="126">
        <f t="shared" si="18"/>
        <v>0</v>
      </c>
      <c r="EI298" s="126">
        <f t="shared" si="18"/>
        <v>0</v>
      </c>
      <c r="EJ298" s="126">
        <f t="shared" si="18"/>
        <v>0</v>
      </c>
      <c r="EK298" s="126">
        <f t="shared" si="18"/>
        <v>0</v>
      </c>
      <c r="EL298" s="126">
        <f t="shared" si="18"/>
        <v>0</v>
      </c>
      <c r="EM298" s="126">
        <f t="shared" si="18"/>
        <v>0</v>
      </c>
      <c r="EN298" s="126">
        <f t="shared" si="18"/>
        <v>0</v>
      </c>
      <c r="EO298" s="126">
        <f t="shared" si="18"/>
        <v>0</v>
      </c>
      <c r="EP298" s="126">
        <f t="shared" si="18"/>
        <v>0</v>
      </c>
      <c r="EQ298" s="126">
        <f t="shared" si="18"/>
        <v>0</v>
      </c>
      <c r="ER298" s="126">
        <f t="shared" si="18"/>
        <v>0</v>
      </c>
      <c r="ES298" s="126">
        <f t="shared" si="18"/>
        <v>0</v>
      </c>
      <c r="ET298" s="126">
        <f t="shared" si="18"/>
        <v>0</v>
      </c>
      <c r="EU298" s="126">
        <f t="shared" si="18"/>
        <v>0</v>
      </c>
      <c r="EV298" s="126">
        <f t="shared" si="18"/>
        <v>0</v>
      </c>
      <c r="EW298" s="126">
        <f t="shared" si="18"/>
        <v>0</v>
      </c>
      <c r="EX298" s="126">
        <f t="shared" si="18"/>
        <v>0</v>
      </c>
      <c r="EY298" s="126">
        <f t="shared" si="18"/>
        <v>0</v>
      </c>
      <c r="EZ298" s="126">
        <f t="shared" si="18"/>
        <v>0</v>
      </c>
      <c r="FA298" s="126">
        <f t="shared" si="18"/>
        <v>0</v>
      </c>
      <c r="FB298" s="126">
        <f t="shared" si="18"/>
        <v>0</v>
      </c>
      <c r="FC298" s="126">
        <f t="shared" si="18"/>
        <v>0</v>
      </c>
      <c r="FD298" s="126">
        <f t="shared" si="18"/>
        <v>0</v>
      </c>
      <c r="FE298" s="126">
        <f t="shared" si="18"/>
        <v>0</v>
      </c>
      <c r="FF298" s="126">
        <f t="shared" si="18"/>
        <v>0</v>
      </c>
      <c r="FG298" s="126">
        <f t="shared" si="18"/>
        <v>0</v>
      </c>
      <c r="FH298" s="126">
        <f t="shared" si="18"/>
        <v>0</v>
      </c>
      <c r="FI298" s="126">
        <f t="shared" si="18"/>
        <v>0</v>
      </c>
      <c r="FJ298" s="126">
        <f t="shared" si="18"/>
        <v>0</v>
      </c>
      <c r="FK298" s="126">
        <f t="shared" si="18"/>
        <v>0</v>
      </c>
      <c r="FL298" s="126">
        <f t="shared" si="18"/>
        <v>0</v>
      </c>
    </row>
    <row r="299" spans="2:168" x14ac:dyDescent="0.15">
      <c r="B299" s="172" t="s">
        <v>833</v>
      </c>
      <c r="C299" s="173" t="s">
        <v>51</v>
      </c>
      <c r="D299" s="173" t="s">
        <v>195</v>
      </c>
      <c r="E299" s="126">
        <f t="shared" si="9"/>
        <v>0</v>
      </c>
      <c r="F299" s="126">
        <f t="shared" si="16"/>
        <v>0</v>
      </c>
      <c r="G299" s="126">
        <f t="shared" si="16"/>
        <v>0</v>
      </c>
      <c r="H299" s="126">
        <f t="shared" si="16"/>
        <v>0</v>
      </c>
      <c r="I299" s="126">
        <f t="shared" si="16"/>
        <v>0</v>
      </c>
      <c r="J299" s="126">
        <f t="shared" si="16"/>
        <v>0</v>
      </c>
      <c r="K299" s="126">
        <f t="shared" si="16"/>
        <v>0</v>
      </c>
      <c r="L299" s="126">
        <f t="shared" si="16"/>
        <v>0</v>
      </c>
      <c r="M299" s="126">
        <f t="shared" si="16"/>
        <v>0</v>
      </c>
      <c r="N299" s="126">
        <f t="shared" si="16"/>
        <v>0</v>
      </c>
      <c r="O299" s="126">
        <f t="shared" si="16"/>
        <v>0</v>
      </c>
      <c r="P299" s="126">
        <f t="shared" si="16"/>
        <v>0</v>
      </c>
      <c r="Q299" s="126">
        <f t="shared" si="16"/>
        <v>0</v>
      </c>
      <c r="R299" s="126">
        <f t="shared" si="16"/>
        <v>0</v>
      </c>
      <c r="S299" s="126">
        <f t="shared" si="16"/>
        <v>0</v>
      </c>
      <c r="T299" s="126">
        <f t="shared" si="16"/>
        <v>0</v>
      </c>
      <c r="U299" s="126">
        <f t="shared" si="16"/>
        <v>0</v>
      </c>
      <c r="V299" s="126">
        <f t="shared" si="16"/>
        <v>0</v>
      </c>
      <c r="W299" s="126">
        <f t="shared" si="16"/>
        <v>0</v>
      </c>
      <c r="X299" s="126">
        <f t="shared" si="16"/>
        <v>0</v>
      </c>
      <c r="Y299" s="126">
        <f t="shared" si="16"/>
        <v>0</v>
      </c>
      <c r="Z299" s="126">
        <f t="shared" si="16"/>
        <v>0</v>
      </c>
      <c r="AA299" s="126">
        <f t="shared" si="16"/>
        <v>0</v>
      </c>
      <c r="AB299" s="126">
        <f t="shared" si="16"/>
        <v>0</v>
      </c>
      <c r="AC299" s="126">
        <f t="shared" si="16"/>
        <v>0</v>
      </c>
      <c r="AD299" s="126">
        <f t="shared" si="16"/>
        <v>0</v>
      </c>
      <c r="AE299" s="126">
        <f t="shared" si="16"/>
        <v>0</v>
      </c>
      <c r="AF299" s="126">
        <f t="shared" si="16"/>
        <v>0</v>
      </c>
      <c r="AG299" s="126">
        <f t="shared" si="16"/>
        <v>0</v>
      </c>
      <c r="AH299" s="126">
        <f t="shared" si="16"/>
        <v>0</v>
      </c>
      <c r="AI299" s="126">
        <f t="shared" si="16"/>
        <v>0</v>
      </c>
      <c r="AJ299" s="126">
        <f t="shared" si="16"/>
        <v>0</v>
      </c>
      <c r="AK299" s="126">
        <f t="shared" si="16"/>
        <v>0</v>
      </c>
      <c r="AL299" s="126">
        <f t="shared" si="16"/>
        <v>0</v>
      </c>
      <c r="AM299" s="126">
        <f t="shared" si="16"/>
        <v>0</v>
      </c>
      <c r="AN299" s="126">
        <f t="shared" si="16"/>
        <v>0</v>
      </c>
      <c r="AO299" s="126">
        <f t="shared" si="16"/>
        <v>0</v>
      </c>
      <c r="AP299" s="126">
        <f t="shared" si="16"/>
        <v>0</v>
      </c>
      <c r="AQ299" s="126">
        <f t="shared" si="16"/>
        <v>0</v>
      </c>
      <c r="AR299" s="126">
        <f t="shared" si="16"/>
        <v>0</v>
      </c>
      <c r="AS299" s="126">
        <f t="shared" si="16"/>
        <v>0</v>
      </c>
      <c r="AT299" s="126">
        <f t="shared" si="16"/>
        <v>0</v>
      </c>
      <c r="AU299" s="126">
        <f t="shared" si="16"/>
        <v>0</v>
      </c>
      <c r="AV299" s="126">
        <f t="shared" si="16"/>
        <v>0</v>
      </c>
      <c r="AW299" s="126">
        <f t="shared" si="16"/>
        <v>0</v>
      </c>
      <c r="AX299" s="126">
        <f t="shared" si="16"/>
        <v>0</v>
      </c>
      <c r="AY299" s="126">
        <f t="shared" si="16"/>
        <v>0</v>
      </c>
      <c r="AZ299" s="126">
        <f t="shared" si="16"/>
        <v>0</v>
      </c>
      <c r="BA299" s="126">
        <f t="shared" si="16"/>
        <v>0</v>
      </c>
      <c r="BB299" s="126">
        <f t="shared" si="16"/>
        <v>0</v>
      </c>
      <c r="BC299" s="126">
        <f t="shared" si="16"/>
        <v>0</v>
      </c>
      <c r="BD299" s="126">
        <f t="shared" si="16"/>
        <v>0</v>
      </c>
      <c r="BE299" s="126">
        <f t="shared" si="16"/>
        <v>0</v>
      </c>
      <c r="BF299" s="126">
        <f t="shared" si="16"/>
        <v>0</v>
      </c>
      <c r="BG299" s="126">
        <f t="shared" si="16"/>
        <v>0</v>
      </c>
      <c r="BH299" s="126">
        <f t="shared" si="16"/>
        <v>0</v>
      </c>
      <c r="BI299" s="126">
        <f t="shared" si="16"/>
        <v>0</v>
      </c>
      <c r="BJ299" s="126">
        <f t="shared" si="16"/>
        <v>0</v>
      </c>
      <c r="BK299" s="126">
        <f t="shared" si="16"/>
        <v>0</v>
      </c>
      <c r="BL299" s="126">
        <f t="shared" si="16"/>
        <v>0</v>
      </c>
      <c r="BM299" s="126">
        <f t="shared" si="16"/>
        <v>0</v>
      </c>
      <c r="BN299" s="126">
        <f t="shared" si="16"/>
        <v>0</v>
      </c>
      <c r="BO299" s="126">
        <f t="shared" si="16"/>
        <v>0</v>
      </c>
      <c r="BP299" s="126">
        <f t="shared" si="16"/>
        <v>0</v>
      </c>
      <c r="BQ299" s="126">
        <f t="shared" ref="BQ299:EB302" si="19">BQ18-BQ174</f>
        <v>0</v>
      </c>
      <c r="BR299" s="126">
        <f t="shared" si="19"/>
        <v>0</v>
      </c>
      <c r="BS299" s="126">
        <f t="shared" si="19"/>
        <v>0</v>
      </c>
      <c r="BT299" s="126">
        <f t="shared" si="19"/>
        <v>0</v>
      </c>
      <c r="BU299" s="126">
        <f t="shared" si="19"/>
        <v>0</v>
      </c>
      <c r="BV299" s="126">
        <f t="shared" si="19"/>
        <v>0</v>
      </c>
      <c r="BW299" s="126">
        <f t="shared" si="19"/>
        <v>0</v>
      </c>
      <c r="BX299" s="126">
        <f t="shared" si="19"/>
        <v>0</v>
      </c>
      <c r="BY299" s="126">
        <f t="shared" si="19"/>
        <v>0</v>
      </c>
      <c r="BZ299" s="126">
        <f t="shared" si="19"/>
        <v>0</v>
      </c>
      <c r="CA299" s="126">
        <f t="shared" si="19"/>
        <v>0</v>
      </c>
      <c r="CB299" s="126">
        <f t="shared" si="19"/>
        <v>0</v>
      </c>
      <c r="CC299" s="126">
        <f t="shared" si="19"/>
        <v>0</v>
      </c>
      <c r="CD299" s="126">
        <f t="shared" si="19"/>
        <v>0</v>
      </c>
      <c r="CE299" s="126">
        <f t="shared" si="19"/>
        <v>0</v>
      </c>
      <c r="CF299" s="126">
        <f t="shared" si="19"/>
        <v>0</v>
      </c>
      <c r="CG299" s="126">
        <f t="shared" si="19"/>
        <v>0</v>
      </c>
      <c r="CH299" s="126">
        <f t="shared" si="19"/>
        <v>0</v>
      </c>
      <c r="CI299" s="126">
        <f t="shared" si="19"/>
        <v>0</v>
      </c>
      <c r="CJ299" s="126">
        <f t="shared" si="19"/>
        <v>0</v>
      </c>
      <c r="CK299" s="126">
        <f t="shared" si="19"/>
        <v>0</v>
      </c>
      <c r="CL299" s="126">
        <f t="shared" si="19"/>
        <v>0</v>
      </c>
      <c r="CM299" s="126">
        <f t="shared" si="19"/>
        <v>0</v>
      </c>
      <c r="CN299" s="126">
        <f t="shared" si="19"/>
        <v>0</v>
      </c>
      <c r="CO299" s="126">
        <f t="shared" si="19"/>
        <v>0</v>
      </c>
      <c r="CP299" s="126">
        <f t="shared" si="19"/>
        <v>0</v>
      </c>
      <c r="CQ299" s="126">
        <f t="shared" si="19"/>
        <v>0</v>
      </c>
      <c r="CR299" s="126">
        <f t="shared" si="19"/>
        <v>0</v>
      </c>
      <c r="CS299" s="126">
        <f t="shared" si="19"/>
        <v>0</v>
      </c>
      <c r="CT299" s="126">
        <f t="shared" si="19"/>
        <v>0</v>
      </c>
      <c r="CU299" s="126">
        <f t="shared" si="19"/>
        <v>0</v>
      </c>
      <c r="CV299" s="126">
        <f t="shared" si="19"/>
        <v>0</v>
      </c>
      <c r="CW299" s="126">
        <f t="shared" si="19"/>
        <v>0</v>
      </c>
      <c r="CX299" s="126">
        <f t="shared" si="19"/>
        <v>0</v>
      </c>
      <c r="CY299" s="126">
        <f t="shared" si="19"/>
        <v>0</v>
      </c>
      <c r="CZ299" s="126">
        <f t="shared" si="19"/>
        <v>0</v>
      </c>
      <c r="DA299" s="126">
        <f t="shared" si="19"/>
        <v>0</v>
      </c>
      <c r="DB299" s="126">
        <f t="shared" si="19"/>
        <v>0</v>
      </c>
      <c r="DC299" s="126">
        <f t="shared" si="19"/>
        <v>0</v>
      </c>
      <c r="DD299" s="126">
        <f t="shared" si="19"/>
        <v>0</v>
      </c>
      <c r="DE299" s="126">
        <f t="shared" si="19"/>
        <v>0</v>
      </c>
      <c r="DF299" s="126">
        <f t="shared" si="19"/>
        <v>0</v>
      </c>
      <c r="DG299" s="126">
        <f t="shared" si="19"/>
        <v>0</v>
      </c>
      <c r="DH299" s="126">
        <f t="shared" si="19"/>
        <v>0</v>
      </c>
      <c r="DI299" s="126">
        <f t="shared" si="19"/>
        <v>0</v>
      </c>
      <c r="DJ299" s="126">
        <f t="shared" si="19"/>
        <v>0</v>
      </c>
      <c r="DK299" s="126">
        <f t="shared" si="19"/>
        <v>0</v>
      </c>
      <c r="DL299" s="126">
        <f t="shared" si="19"/>
        <v>0</v>
      </c>
      <c r="DM299" s="126">
        <f t="shared" si="19"/>
        <v>0</v>
      </c>
      <c r="DN299" s="126">
        <f t="shared" si="19"/>
        <v>0</v>
      </c>
      <c r="DO299" s="126">
        <f t="shared" si="19"/>
        <v>0</v>
      </c>
      <c r="DP299" s="126">
        <f t="shared" si="19"/>
        <v>0</v>
      </c>
      <c r="DQ299" s="126">
        <f t="shared" si="19"/>
        <v>0</v>
      </c>
      <c r="DR299" s="126">
        <f t="shared" si="19"/>
        <v>0</v>
      </c>
      <c r="DS299" s="126">
        <f t="shared" si="19"/>
        <v>0</v>
      </c>
      <c r="DT299" s="126">
        <f t="shared" si="19"/>
        <v>0</v>
      </c>
      <c r="DU299" s="126">
        <f t="shared" si="19"/>
        <v>0</v>
      </c>
      <c r="DV299" s="126">
        <f t="shared" si="19"/>
        <v>0</v>
      </c>
      <c r="DW299" s="126">
        <f t="shared" si="19"/>
        <v>0</v>
      </c>
      <c r="DX299" s="126">
        <f t="shared" si="19"/>
        <v>0</v>
      </c>
      <c r="DY299" s="126">
        <f t="shared" si="19"/>
        <v>0</v>
      </c>
      <c r="DZ299" s="126">
        <f t="shared" si="19"/>
        <v>0</v>
      </c>
      <c r="EA299" s="126">
        <f t="shared" si="19"/>
        <v>0</v>
      </c>
      <c r="EB299" s="126">
        <f t="shared" si="19"/>
        <v>0</v>
      </c>
      <c r="EC299" s="126">
        <f t="shared" si="12"/>
        <v>0</v>
      </c>
      <c r="ED299" s="126">
        <f t="shared" si="18"/>
        <v>0</v>
      </c>
      <c r="EE299" s="126">
        <f t="shared" si="18"/>
        <v>0</v>
      </c>
      <c r="EF299" s="126">
        <f t="shared" si="18"/>
        <v>0</v>
      </c>
      <c r="EG299" s="126">
        <f t="shared" si="18"/>
        <v>0</v>
      </c>
      <c r="EH299" s="126">
        <f t="shared" si="18"/>
        <v>0</v>
      </c>
      <c r="EI299" s="126">
        <f t="shared" si="18"/>
        <v>0</v>
      </c>
      <c r="EJ299" s="126">
        <f t="shared" si="18"/>
        <v>0</v>
      </c>
      <c r="EK299" s="126">
        <f t="shared" si="18"/>
        <v>0</v>
      </c>
      <c r="EL299" s="126">
        <f t="shared" si="18"/>
        <v>0</v>
      </c>
      <c r="EM299" s="126">
        <f t="shared" si="18"/>
        <v>0</v>
      </c>
      <c r="EN299" s="126">
        <f t="shared" si="18"/>
        <v>0</v>
      </c>
      <c r="EO299" s="126">
        <f t="shared" si="18"/>
        <v>0</v>
      </c>
      <c r="EP299" s="126">
        <f t="shared" si="18"/>
        <v>0</v>
      </c>
      <c r="EQ299" s="126">
        <f t="shared" si="18"/>
        <v>0</v>
      </c>
      <c r="ER299" s="126">
        <f t="shared" si="18"/>
        <v>0</v>
      </c>
      <c r="ES299" s="126">
        <f t="shared" si="18"/>
        <v>0</v>
      </c>
      <c r="ET299" s="126">
        <f t="shared" si="18"/>
        <v>0</v>
      </c>
      <c r="EU299" s="126">
        <f t="shared" si="18"/>
        <v>0</v>
      </c>
      <c r="EV299" s="126">
        <f t="shared" si="18"/>
        <v>0</v>
      </c>
      <c r="EW299" s="126">
        <f t="shared" si="18"/>
        <v>0</v>
      </c>
      <c r="EX299" s="126">
        <f t="shared" si="18"/>
        <v>0</v>
      </c>
      <c r="EY299" s="126">
        <f t="shared" si="18"/>
        <v>0</v>
      </c>
      <c r="EZ299" s="126">
        <f t="shared" si="18"/>
        <v>0</v>
      </c>
      <c r="FA299" s="126">
        <f t="shared" si="18"/>
        <v>0</v>
      </c>
      <c r="FB299" s="126">
        <f t="shared" si="18"/>
        <v>0</v>
      </c>
      <c r="FC299" s="126">
        <f t="shared" si="18"/>
        <v>0</v>
      </c>
      <c r="FD299" s="126">
        <f t="shared" si="18"/>
        <v>0</v>
      </c>
      <c r="FE299" s="126">
        <f t="shared" si="18"/>
        <v>0</v>
      </c>
      <c r="FF299" s="126">
        <f t="shared" si="18"/>
        <v>0</v>
      </c>
      <c r="FG299" s="126">
        <f t="shared" si="18"/>
        <v>0</v>
      </c>
      <c r="FH299" s="126">
        <f t="shared" si="18"/>
        <v>0</v>
      </c>
      <c r="FI299" s="126">
        <f t="shared" si="18"/>
        <v>0</v>
      </c>
      <c r="FJ299" s="126">
        <f t="shared" si="18"/>
        <v>0</v>
      </c>
      <c r="FK299" s="126">
        <f t="shared" si="18"/>
        <v>0</v>
      </c>
      <c r="FL299" s="126">
        <f t="shared" si="18"/>
        <v>0</v>
      </c>
    </row>
    <row r="300" spans="2:168" x14ac:dyDescent="0.15">
      <c r="B300" s="172" t="s">
        <v>834</v>
      </c>
      <c r="C300" s="173" t="s">
        <v>52</v>
      </c>
      <c r="D300" s="173" t="s">
        <v>196</v>
      </c>
      <c r="E300" s="126">
        <f t="shared" si="9"/>
        <v>0</v>
      </c>
      <c r="F300" s="126">
        <f t="shared" ref="F300:BQ303" si="20">F19-F175</f>
        <v>0</v>
      </c>
      <c r="G300" s="126">
        <f t="shared" si="20"/>
        <v>0</v>
      </c>
      <c r="H300" s="126">
        <f t="shared" si="20"/>
        <v>0</v>
      </c>
      <c r="I300" s="126">
        <f t="shared" si="20"/>
        <v>0</v>
      </c>
      <c r="J300" s="126">
        <f t="shared" si="20"/>
        <v>0</v>
      </c>
      <c r="K300" s="126">
        <f t="shared" si="20"/>
        <v>0</v>
      </c>
      <c r="L300" s="126">
        <f t="shared" si="20"/>
        <v>0</v>
      </c>
      <c r="M300" s="126">
        <f t="shared" si="20"/>
        <v>0</v>
      </c>
      <c r="N300" s="126">
        <f t="shared" si="20"/>
        <v>0</v>
      </c>
      <c r="O300" s="126">
        <f t="shared" si="20"/>
        <v>0</v>
      </c>
      <c r="P300" s="126">
        <f t="shared" si="20"/>
        <v>0</v>
      </c>
      <c r="Q300" s="126">
        <f t="shared" si="20"/>
        <v>0</v>
      </c>
      <c r="R300" s="126">
        <f t="shared" si="20"/>
        <v>0</v>
      </c>
      <c r="S300" s="126">
        <f t="shared" si="20"/>
        <v>0</v>
      </c>
      <c r="T300" s="126">
        <f t="shared" si="20"/>
        <v>0</v>
      </c>
      <c r="U300" s="126">
        <f t="shared" si="20"/>
        <v>0</v>
      </c>
      <c r="V300" s="126">
        <f t="shared" si="20"/>
        <v>0</v>
      </c>
      <c r="W300" s="126">
        <f t="shared" si="20"/>
        <v>0</v>
      </c>
      <c r="X300" s="126">
        <f t="shared" si="20"/>
        <v>0</v>
      </c>
      <c r="Y300" s="126">
        <f t="shared" si="20"/>
        <v>0</v>
      </c>
      <c r="Z300" s="126">
        <f t="shared" si="20"/>
        <v>0</v>
      </c>
      <c r="AA300" s="126">
        <f t="shared" si="20"/>
        <v>0</v>
      </c>
      <c r="AB300" s="126">
        <f t="shared" si="20"/>
        <v>0</v>
      </c>
      <c r="AC300" s="126">
        <f t="shared" si="20"/>
        <v>0</v>
      </c>
      <c r="AD300" s="126">
        <f t="shared" si="20"/>
        <v>0</v>
      </c>
      <c r="AE300" s="126">
        <f t="shared" si="20"/>
        <v>0</v>
      </c>
      <c r="AF300" s="126">
        <f t="shared" si="20"/>
        <v>0</v>
      </c>
      <c r="AG300" s="126">
        <f t="shared" si="20"/>
        <v>0</v>
      </c>
      <c r="AH300" s="126">
        <f t="shared" si="20"/>
        <v>0</v>
      </c>
      <c r="AI300" s="126">
        <f t="shared" si="20"/>
        <v>0</v>
      </c>
      <c r="AJ300" s="126">
        <f t="shared" si="20"/>
        <v>0</v>
      </c>
      <c r="AK300" s="126">
        <f t="shared" si="20"/>
        <v>0</v>
      </c>
      <c r="AL300" s="126">
        <f t="shared" si="20"/>
        <v>0</v>
      </c>
      <c r="AM300" s="126">
        <f t="shared" si="20"/>
        <v>0</v>
      </c>
      <c r="AN300" s="126">
        <f t="shared" si="20"/>
        <v>0</v>
      </c>
      <c r="AO300" s="126">
        <f t="shared" si="20"/>
        <v>0</v>
      </c>
      <c r="AP300" s="126">
        <f t="shared" si="20"/>
        <v>0</v>
      </c>
      <c r="AQ300" s="126">
        <f t="shared" si="20"/>
        <v>0</v>
      </c>
      <c r="AR300" s="126">
        <f t="shared" si="20"/>
        <v>0</v>
      </c>
      <c r="AS300" s="126">
        <f t="shared" si="20"/>
        <v>0</v>
      </c>
      <c r="AT300" s="126">
        <f t="shared" si="20"/>
        <v>0</v>
      </c>
      <c r="AU300" s="126">
        <f t="shared" si="20"/>
        <v>0</v>
      </c>
      <c r="AV300" s="126">
        <f t="shared" si="20"/>
        <v>0</v>
      </c>
      <c r="AW300" s="126">
        <f t="shared" si="20"/>
        <v>0</v>
      </c>
      <c r="AX300" s="126">
        <f t="shared" si="20"/>
        <v>0</v>
      </c>
      <c r="AY300" s="126">
        <f t="shared" si="20"/>
        <v>0</v>
      </c>
      <c r="AZ300" s="126">
        <f t="shared" si="20"/>
        <v>0</v>
      </c>
      <c r="BA300" s="126">
        <f t="shared" si="20"/>
        <v>0</v>
      </c>
      <c r="BB300" s="126">
        <f t="shared" si="20"/>
        <v>0</v>
      </c>
      <c r="BC300" s="126">
        <f t="shared" si="20"/>
        <v>0</v>
      </c>
      <c r="BD300" s="126">
        <f t="shared" si="20"/>
        <v>0</v>
      </c>
      <c r="BE300" s="126">
        <f t="shared" si="20"/>
        <v>0</v>
      </c>
      <c r="BF300" s="126">
        <f t="shared" si="20"/>
        <v>0</v>
      </c>
      <c r="BG300" s="126">
        <f t="shared" si="20"/>
        <v>0</v>
      </c>
      <c r="BH300" s="126">
        <f t="shared" si="20"/>
        <v>0</v>
      </c>
      <c r="BI300" s="126">
        <f t="shared" si="20"/>
        <v>0</v>
      </c>
      <c r="BJ300" s="126">
        <f t="shared" si="20"/>
        <v>0</v>
      </c>
      <c r="BK300" s="126">
        <f t="shared" si="20"/>
        <v>0</v>
      </c>
      <c r="BL300" s="126">
        <f t="shared" si="20"/>
        <v>0</v>
      </c>
      <c r="BM300" s="126">
        <f t="shared" si="20"/>
        <v>0</v>
      </c>
      <c r="BN300" s="126">
        <f t="shared" si="20"/>
        <v>0</v>
      </c>
      <c r="BO300" s="126">
        <f t="shared" si="20"/>
        <v>0</v>
      </c>
      <c r="BP300" s="126">
        <f t="shared" si="20"/>
        <v>0</v>
      </c>
      <c r="BQ300" s="126">
        <f t="shared" si="20"/>
        <v>0</v>
      </c>
      <c r="BR300" s="126">
        <f t="shared" si="19"/>
        <v>0</v>
      </c>
      <c r="BS300" s="126">
        <f t="shared" si="19"/>
        <v>0</v>
      </c>
      <c r="BT300" s="126">
        <f t="shared" si="19"/>
        <v>0</v>
      </c>
      <c r="BU300" s="126">
        <f t="shared" si="19"/>
        <v>0</v>
      </c>
      <c r="BV300" s="126">
        <f t="shared" si="19"/>
        <v>0</v>
      </c>
      <c r="BW300" s="126">
        <f t="shared" si="19"/>
        <v>0</v>
      </c>
      <c r="BX300" s="126">
        <f t="shared" si="19"/>
        <v>0</v>
      </c>
      <c r="BY300" s="126">
        <f t="shared" si="19"/>
        <v>0</v>
      </c>
      <c r="BZ300" s="126">
        <f t="shared" si="19"/>
        <v>0</v>
      </c>
      <c r="CA300" s="126">
        <f t="shared" si="19"/>
        <v>0</v>
      </c>
      <c r="CB300" s="126">
        <f t="shared" si="19"/>
        <v>0</v>
      </c>
      <c r="CC300" s="126">
        <f t="shared" si="19"/>
        <v>0</v>
      </c>
      <c r="CD300" s="126">
        <f t="shared" si="19"/>
        <v>0</v>
      </c>
      <c r="CE300" s="126">
        <f t="shared" si="19"/>
        <v>0</v>
      </c>
      <c r="CF300" s="126">
        <f t="shared" si="19"/>
        <v>0</v>
      </c>
      <c r="CG300" s="126">
        <f t="shared" si="19"/>
        <v>0</v>
      </c>
      <c r="CH300" s="126">
        <f t="shared" si="19"/>
        <v>0</v>
      </c>
      <c r="CI300" s="126">
        <f t="shared" si="19"/>
        <v>0</v>
      </c>
      <c r="CJ300" s="126">
        <f t="shared" si="19"/>
        <v>0</v>
      </c>
      <c r="CK300" s="126">
        <f t="shared" si="19"/>
        <v>0</v>
      </c>
      <c r="CL300" s="126">
        <f t="shared" si="19"/>
        <v>0</v>
      </c>
      <c r="CM300" s="126">
        <f t="shared" si="19"/>
        <v>0</v>
      </c>
      <c r="CN300" s="126">
        <f t="shared" si="19"/>
        <v>0</v>
      </c>
      <c r="CO300" s="126">
        <f t="shared" si="19"/>
        <v>0</v>
      </c>
      <c r="CP300" s="126">
        <f t="shared" si="19"/>
        <v>0</v>
      </c>
      <c r="CQ300" s="126">
        <f t="shared" si="19"/>
        <v>0</v>
      </c>
      <c r="CR300" s="126">
        <f t="shared" si="19"/>
        <v>0</v>
      </c>
      <c r="CS300" s="126">
        <f t="shared" si="19"/>
        <v>0</v>
      </c>
      <c r="CT300" s="126">
        <f t="shared" si="19"/>
        <v>0</v>
      </c>
      <c r="CU300" s="126">
        <f t="shared" si="19"/>
        <v>0</v>
      </c>
      <c r="CV300" s="126">
        <f t="shared" si="19"/>
        <v>0</v>
      </c>
      <c r="CW300" s="126">
        <f t="shared" si="19"/>
        <v>0</v>
      </c>
      <c r="CX300" s="126">
        <f t="shared" si="19"/>
        <v>0</v>
      </c>
      <c r="CY300" s="126">
        <f t="shared" si="19"/>
        <v>0</v>
      </c>
      <c r="CZ300" s="126">
        <f t="shared" si="19"/>
        <v>0</v>
      </c>
      <c r="DA300" s="126">
        <f t="shared" si="19"/>
        <v>0</v>
      </c>
      <c r="DB300" s="126">
        <f t="shared" si="19"/>
        <v>0</v>
      </c>
      <c r="DC300" s="126">
        <f t="shared" si="19"/>
        <v>0</v>
      </c>
      <c r="DD300" s="126">
        <f t="shared" si="19"/>
        <v>0</v>
      </c>
      <c r="DE300" s="126">
        <f t="shared" si="19"/>
        <v>0</v>
      </c>
      <c r="DF300" s="126">
        <f t="shared" si="19"/>
        <v>0</v>
      </c>
      <c r="DG300" s="126">
        <f t="shared" si="19"/>
        <v>0</v>
      </c>
      <c r="DH300" s="126">
        <f t="shared" si="19"/>
        <v>0</v>
      </c>
      <c r="DI300" s="126">
        <f t="shared" si="19"/>
        <v>0</v>
      </c>
      <c r="DJ300" s="126">
        <f t="shared" si="19"/>
        <v>0</v>
      </c>
      <c r="DK300" s="126">
        <f t="shared" si="19"/>
        <v>0</v>
      </c>
      <c r="DL300" s="126">
        <f t="shared" si="19"/>
        <v>0</v>
      </c>
      <c r="DM300" s="126">
        <f t="shared" si="19"/>
        <v>0</v>
      </c>
      <c r="DN300" s="126">
        <f t="shared" si="19"/>
        <v>0</v>
      </c>
      <c r="DO300" s="126">
        <f t="shared" si="19"/>
        <v>0</v>
      </c>
      <c r="DP300" s="126">
        <f t="shared" si="19"/>
        <v>0</v>
      </c>
      <c r="DQ300" s="126">
        <f t="shared" si="19"/>
        <v>0</v>
      </c>
      <c r="DR300" s="126">
        <f t="shared" si="19"/>
        <v>0</v>
      </c>
      <c r="DS300" s="126">
        <f t="shared" si="19"/>
        <v>0</v>
      </c>
      <c r="DT300" s="126">
        <f t="shared" si="19"/>
        <v>0</v>
      </c>
      <c r="DU300" s="126">
        <f t="shared" si="19"/>
        <v>0</v>
      </c>
      <c r="DV300" s="126">
        <f t="shared" si="19"/>
        <v>0</v>
      </c>
      <c r="DW300" s="126">
        <f t="shared" si="19"/>
        <v>0</v>
      </c>
      <c r="DX300" s="126">
        <f t="shared" si="19"/>
        <v>0</v>
      </c>
      <c r="DY300" s="126">
        <f t="shared" si="19"/>
        <v>0</v>
      </c>
      <c r="DZ300" s="126">
        <f t="shared" si="19"/>
        <v>0</v>
      </c>
      <c r="EA300" s="126">
        <f t="shared" si="19"/>
        <v>0</v>
      </c>
      <c r="EB300" s="126">
        <f t="shared" si="19"/>
        <v>0</v>
      </c>
      <c r="EC300" s="126">
        <f t="shared" si="12"/>
        <v>0</v>
      </c>
      <c r="ED300" s="126">
        <f t="shared" si="18"/>
        <v>0</v>
      </c>
      <c r="EE300" s="126">
        <f t="shared" si="18"/>
        <v>0</v>
      </c>
      <c r="EF300" s="126">
        <f t="shared" si="18"/>
        <v>0</v>
      </c>
      <c r="EG300" s="126">
        <f t="shared" si="18"/>
        <v>0</v>
      </c>
      <c r="EH300" s="126">
        <f t="shared" si="18"/>
        <v>0</v>
      </c>
      <c r="EI300" s="126">
        <f t="shared" si="18"/>
        <v>0</v>
      </c>
      <c r="EJ300" s="126">
        <f t="shared" si="18"/>
        <v>0</v>
      </c>
      <c r="EK300" s="126">
        <f t="shared" si="18"/>
        <v>0</v>
      </c>
      <c r="EL300" s="126">
        <f t="shared" si="18"/>
        <v>0</v>
      </c>
      <c r="EM300" s="126">
        <f t="shared" si="18"/>
        <v>0</v>
      </c>
      <c r="EN300" s="126">
        <f t="shared" si="18"/>
        <v>0</v>
      </c>
      <c r="EO300" s="126">
        <f t="shared" si="18"/>
        <v>0</v>
      </c>
      <c r="EP300" s="126">
        <f t="shared" si="18"/>
        <v>0</v>
      </c>
      <c r="EQ300" s="126">
        <f t="shared" si="18"/>
        <v>0</v>
      </c>
      <c r="ER300" s="126">
        <f t="shared" si="18"/>
        <v>0</v>
      </c>
      <c r="ES300" s="126">
        <f t="shared" si="18"/>
        <v>0</v>
      </c>
      <c r="ET300" s="126">
        <f t="shared" si="18"/>
        <v>0</v>
      </c>
      <c r="EU300" s="126">
        <f t="shared" si="18"/>
        <v>0</v>
      </c>
      <c r="EV300" s="126">
        <f t="shared" si="18"/>
        <v>0</v>
      </c>
      <c r="EW300" s="126">
        <f t="shared" si="18"/>
        <v>0</v>
      </c>
      <c r="EX300" s="126">
        <f t="shared" si="18"/>
        <v>0</v>
      </c>
      <c r="EY300" s="126">
        <f t="shared" si="18"/>
        <v>0</v>
      </c>
      <c r="EZ300" s="126">
        <f t="shared" si="18"/>
        <v>0</v>
      </c>
      <c r="FA300" s="126">
        <f t="shared" si="18"/>
        <v>0</v>
      </c>
      <c r="FB300" s="126">
        <f t="shared" si="18"/>
        <v>0</v>
      </c>
      <c r="FC300" s="126">
        <f t="shared" si="18"/>
        <v>0</v>
      </c>
      <c r="FD300" s="126">
        <f t="shared" si="18"/>
        <v>0</v>
      </c>
      <c r="FE300" s="126">
        <f t="shared" si="18"/>
        <v>0</v>
      </c>
      <c r="FF300" s="126">
        <f t="shared" si="18"/>
        <v>0</v>
      </c>
      <c r="FG300" s="126">
        <f t="shared" si="18"/>
        <v>0</v>
      </c>
      <c r="FH300" s="126">
        <f t="shared" si="18"/>
        <v>0</v>
      </c>
      <c r="FI300" s="126">
        <f t="shared" si="18"/>
        <v>0</v>
      </c>
      <c r="FJ300" s="126">
        <f t="shared" si="18"/>
        <v>0</v>
      </c>
      <c r="FK300" s="126">
        <f t="shared" si="18"/>
        <v>0</v>
      </c>
      <c r="FL300" s="126">
        <f t="shared" si="18"/>
        <v>0</v>
      </c>
    </row>
    <row r="301" spans="2:168" x14ac:dyDescent="0.15">
      <c r="B301" s="172" t="s">
        <v>835</v>
      </c>
      <c r="C301" s="173" t="s">
        <v>53</v>
      </c>
      <c r="D301" s="173" t="s">
        <v>197</v>
      </c>
      <c r="E301" s="126">
        <f t="shared" si="9"/>
        <v>0</v>
      </c>
      <c r="F301" s="126">
        <f t="shared" si="20"/>
        <v>0</v>
      </c>
      <c r="G301" s="126">
        <f t="shared" si="20"/>
        <v>0</v>
      </c>
      <c r="H301" s="126">
        <f t="shared" si="20"/>
        <v>0</v>
      </c>
      <c r="I301" s="126">
        <f t="shared" si="20"/>
        <v>0</v>
      </c>
      <c r="J301" s="126">
        <f t="shared" si="20"/>
        <v>0</v>
      </c>
      <c r="K301" s="126">
        <f t="shared" si="20"/>
        <v>0</v>
      </c>
      <c r="L301" s="126">
        <f t="shared" si="20"/>
        <v>0</v>
      </c>
      <c r="M301" s="126">
        <f t="shared" si="20"/>
        <v>0</v>
      </c>
      <c r="N301" s="126">
        <f t="shared" si="20"/>
        <v>0</v>
      </c>
      <c r="O301" s="126">
        <f t="shared" si="20"/>
        <v>0</v>
      </c>
      <c r="P301" s="126">
        <f t="shared" si="20"/>
        <v>0</v>
      </c>
      <c r="Q301" s="126">
        <f t="shared" si="20"/>
        <v>0</v>
      </c>
      <c r="R301" s="126">
        <f t="shared" si="20"/>
        <v>0</v>
      </c>
      <c r="S301" s="126">
        <f t="shared" si="20"/>
        <v>0</v>
      </c>
      <c r="T301" s="126">
        <f t="shared" si="20"/>
        <v>0</v>
      </c>
      <c r="U301" s="126">
        <f t="shared" si="20"/>
        <v>0</v>
      </c>
      <c r="V301" s="126">
        <f t="shared" si="20"/>
        <v>0</v>
      </c>
      <c r="W301" s="126">
        <f t="shared" si="20"/>
        <v>0</v>
      </c>
      <c r="X301" s="126">
        <f t="shared" si="20"/>
        <v>0</v>
      </c>
      <c r="Y301" s="126">
        <f t="shared" si="20"/>
        <v>0</v>
      </c>
      <c r="Z301" s="126">
        <f t="shared" si="20"/>
        <v>0</v>
      </c>
      <c r="AA301" s="126">
        <f t="shared" si="20"/>
        <v>0</v>
      </c>
      <c r="AB301" s="126">
        <f t="shared" si="20"/>
        <v>0</v>
      </c>
      <c r="AC301" s="126">
        <f t="shared" si="20"/>
        <v>0</v>
      </c>
      <c r="AD301" s="126">
        <f t="shared" si="20"/>
        <v>0</v>
      </c>
      <c r="AE301" s="126">
        <f t="shared" si="20"/>
        <v>0</v>
      </c>
      <c r="AF301" s="126">
        <f t="shared" si="20"/>
        <v>0</v>
      </c>
      <c r="AG301" s="126">
        <f t="shared" si="20"/>
        <v>0</v>
      </c>
      <c r="AH301" s="126">
        <f t="shared" si="20"/>
        <v>0</v>
      </c>
      <c r="AI301" s="126">
        <f t="shared" si="20"/>
        <v>0</v>
      </c>
      <c r="AJ301" s="126">
        <f t="shared" si="20"/>
        <v>0</v>
      </c>
      <c r="AK301" s="126">
        <f t="shared" si="20"/>
        <v>0</v>
      </c>
      <c r="AL301" s="126">
        <f t="shared" si="20"/>
        <v>0</v>
      </c>
      <c r="AM301" s="126">
        <f t="shared" si="20"/>
        <v>0</v>
      </c>
      <c r="AN301" s="126">
        <f t="shared" si="20"/>
        <v>0</v>
      </c>
      <c r="AO301" s="126">
        <f t="shared" si="20"/>
        <v>0</v>
      </c>
      <c r="AP301" s="126">
        <f t="shared" si="20"/>
        <v>0</v>
      </c>
      <c r="AQ301" s="126">
        <f t="shared" si="20"/>
        <v>0</v>
      </c>
      <c r="AR301" s="126">
        <f t="shared" si="20"/>
        <v>0</v>
      </c>
      <c r="AS301" s="126">
        <f t="shared" si="20"/>
        <v>0</v>
      </c>
      <c r="AT301" s="126">
        <f t="shared" si="20"/>
        <v>0</v>
      </c>
      <c r="AU301" s="126">
        <f t="shared" si="20"/>
        <v>0</v>
      </c>
      <c r="AV301" s="126">
        <f t="shared" si="20"/>
        <v>0</v>
      </c>
      <c r="AW301" s="126">
        <f t="shared" si="20"/>
        <v>0</v>
      </c>
      <c r="AX301" s="126">
        <f t="shared" si="20"/>
        <v>0</v>
      </c>
      <c r="AY301" s="126">
        <f t="shared" si="20"/>
        <v>0</v>
      </c>
      <c r="AZ301" s="126">
        <f t="shared" si="20"/>
        <v>0</v>
      </c>
      <c r="BA301" s="126">
        <f t="shared" si="20"/>
        <v>0</v>
      </c>
      <c r="BB301" s="126">
        <f t="shared" si="20"/>
        <v>0</v>
      </c>
      <c r="BC301" s="126">
        <f t="shared" si="20"/>
        <v>0</v>
      </c>
      <c r="BD301" s="126">
        <f t="shared" si="20"/>
        <v>0</v>
      </c>
      <c r="BE301" s="126">
        <f t="shared" si="20"/>
        <v>0</v>
      </c>
      <c r="BF301" s="126">
        <f t="shared" si="20"/>
        <v>0</v>
      </c>
      <c r="BG301" s="126">
        <f t="shared" si="20"/>
        <v>0</v>
      </c>
      <c r="BH301" s="126">
        <f t="shared" si="20"/>
        <v>0</v>
      </c>
      <c r="BI301" s="126">
        <f t="shared" si="20"/>
        <v>0</v>
      </c>
      <c r="BJ301" s="126">
        <f t="shared" si="20"/>
        <v>0</v>
      </c>
      <c r="BK301" s="126">
        <f t="shared" si="20"/>
        <v>0</v>
      </c>
      <c r="BL301" s="126">
        <f t="shared" si="20"/>
        <v>0</v>
      </c>
      <c r="BM301" s="126">
        <f t="shared" si="20"/>
        <v>0</v>
      </c>
      <c r="BN301" s="126">
        <f t="shared" si="20"/>
        <v>0</v>
      </c>
      <c r="BO301" s="126">
        <f t="shared" si="20"/>
        <v>0</v>
      </c>
      <c r="BP301" s="126">
        <f t="shared" si="20"/>
        <v>0</v>
      </c>
      <c r="BQ301" s="126">
        <f t="shared" si="20"/>
        <v>0</v>
      </c>
      <c r="BR301" s="126">
        <f t="shared" si="19"/>
        <v>0</v>
      </c>
      <c r="BS301" s="126">
        <f t="shared" si="19"/>
        <v>0</v>
      </c>
      <c r="BT301" s="126">
        <f t="shared" si="19"/>
        <v>0</v>
      </c>
      <c r="BU301" s="126">
        <f t="shared" si="19"/>
        <v>0</v>
      </c>
      <c r="BV301" s="126">
        <f t="shared" si="19"/>
        <v>0</v>
      </c>
      <c r="BW301" s="126">
        <f t="shared" si="19"/>
        <v>0</v>
      </c>
      <c r="BX301" s="126">
        <f t="shared" si="19"/>
        <v>0</v>
      </c>
      <c r="BY301" s="126">
        <f t="shared" si="19"/>
        <v>0</v>
      </c>
      <c r="BZ301" s="126">
        <f t="shared" si="19"/>
        <v>0</v>
      </c>
      <c r="CA301" s="126">
        <f t="shared" si="19"/>
        <v>0</v>
      </c>
      <c r="CB301" s="126">
        <f t="shared" si="19"/>
        <v>0</v>
      </c>
      <c r="CC301" s="126">
        <f t="shared" si="19"/>
        <v>0</v>
      </c>
      <c r="CD301" s="126">
        <f t="shared" si="19"/>
        <v>0</v>
      </c>
      <c r="CE301" s="126">
        <f t="shared" si="19"/>
        <v>0</v>
      </c>
      <c r="CF301" s="126">
        <f t="shared" si="19"/>
        <v>0</v>
      </c>
      <c r="CG301" s="126">
        <f t="shared" si="19"/>
        <v>0</v>
      </c>
      <c r="CH301" s="126">
        <f t="shared" si="19"/>
        <v>0</v>
      </c>
      <c r="CI301" s="126">
        <f t="shared" si="19"/>
        <v>0</v>
      </c>
      <c r="CJ301" s="126">
        <f t="shared" si="19"/>
        <v>0</v>
      </c>
      <c r="CK301" s="126">
        <f t="shared" si="19"/>
        <v>0</v>
      </c>
      <c r="CL301" s="126">
        <f t="shared" si="19"/>
        <v>0</v>
      </c>
      <c r="CM301" s="126">
        <f t="shared" si="19"/>
        <v>0</v>
      </c>
      <c r="CN301" s="126">
        <f t="shared" si="19"/>
        <v>0</v>
      </c>
      <c r="CO301" s="126">
        <f t="shared" si="19"/>
        <v>0</v>
      </c>
      <c r="CP301" s="126">
        <f t="shared" si="19"/>
        <v>0</v>
      </c>
      <c r="CQ301" s="126">
        <f t="shared" si="19"/>
        <v>0</v>
      </c>
      <c r="CR301" s="126">
        <f t="shared" si="19"/>
        <v>0</v>
      </c>
      <c r="CS301" s="126">
        <f t="shared" si="19"/>
        <v>0</v>
      </c>
      <c r="CT301" s="126">
        <f t="shared" si="19"/>
        <v>0</v>
      </c>
      <c r="CU301" s="126">
        <f t="shared" si="19"/>
        <v>0</v>
      </c>
      <c r="CV301" s="126">
        <f t="shared" si="19"/>
        <v>0</v>
      </c>
      <c r="CW301" s="126">
        <f t="shared" si="19"/>
        <v>0</v>
      </c>
      <c r="CX301" s="126">
        <f t="shared" si="19"/>
        <v>0</v>
      </c>
      <c r="CY301" s="126">
        <f t="shared" si="19"/>
        <v>0</v>
      </c>
      <c r="CZ301" s="126">
        <f t="shared" si="19"/>
        <v>0</v>
      </c>
      <c r="DA301" s="126">
        <f t="shared" si="19"/>
        <v>0</v>
      </c>
      <c r="DB301" s="126">
        <f t="shared" si="19"/>
        <v>0</v>
      </c>
      <c r="DC301" s="126">
        <f t="shared" si="19"/>
        <v>0</v>
      </c>
      <c r="DD301" s="126">
        <f t="shared" si="19"/>
        <v>0</v>
      </c>
      <c r="DE301" s="126">
        <f t="shared" si="19"/>
        <v>0</v>
      </c>
      <c r="DF301" s="126">
        <f t="shared" si="19"/>
        <v>0</v>
      </c>
      <c r="DG301" s="126">
        <f t="shared" si="19"/>
        <v>0</v>
      </c>
      <c r="DH301" s="126">
        <f t="shared" si="19"/>
        <v>0</v>
      </c>
      <c r="DI301" s="126">
        <f t="shared" si="19"/>
        <v>0</v>
      </c>
      <c r="DJ301" s="126">
        <f t="shared" si="19"/>
        <v>0</v>
      </c>
      <c r="DK301" s="126">
        <f t="shared" si="19"/>
        <v>0</v>
      </c>
      <c r="DL301" s="126">
        <f t="shared" si="19"/>
        <v>0</v>
      </c>
      <c r="DM301" s="126">
        <f t="shared" si="19"/>
        <v>0</v>
      </c>
      <c r="DN301" s="126">
        <f t="shared" si="19"/>
        <v>0</v>
      </c>
      <c r="DO301" s="126">
        <f t="shared" si="19"/>
        <v>0</v>
      </c>
      <c r="DP301" s="126">
        <f t="shared" si="19"/>
        <v>0</v>
      </c>
      <c r="DQ301" s="126">
        <f t="shared" si="19"/>
        <v>0</v>
      </c>
      <c r="DR301" s="126">
        <f t="shared" si="19"/>
        <v>0</v>
      </c>
      <c r="DS301" s="126">
        <f t="shared" si="19"/>
        <v>0</v>
      </c>
      <c r="DT301" s="126">
        <f t="shared" si="19"/>
        <v>0</v>
      </c>
      <c r="DU301" s="126">
        <f t="shared" si="19"/>
        <v>0</v>
      </c>
      <c r="DV301" s="126">
        <f t="shared" si="19"/>
        <v>0</v>
      </c>
      <c r="DW301" s="126">
        <f t="shared" si="19"/>
        <v>0</v>
      </c>
      <c r="DX301" s="126">
        <f t="shared" si="19"/>
        <v>0</v>
      </c>
      <c r="DY301" s="126">
        <f t="shared" si="19"/>
        <v>0</v>
      </c>
      <c r="DZ301" s="126">
        <f t="shared" si="19"/>
        <v>0</v>
      </c>
      <c r="EA301" s="126">
        <f t="shared" si="19"/>
        <v>0</v>
      </c>
      <c r="EB301" s="126">
        <f t="shared" si="19"/>
        <v>0</v>
      </c>
      <c r="EC301" s="126">
        <f t="shared" si="12"/>
        <v>0</v>
      </c>
      <c r="ED301" s="126">
        <f t="shared" si="18"/>
        <v>0</v>
      </c>
      <c r="EE301" s="126">
        <f t="shared" si="18"/>
        <v>0</v>
      </c>
      <c r="EF301" s="126">
        <f t="shared" si="18"/>
        <v>0</v>
      </c>
      <c r="EG301" s="126">
        <f t="shared" si="18"/>
        <v>0</v>
      </c>
      <c r="EH301" s="126">
        <f t="shared" si="18"/>
        <v>0</v>
      </c>
      <c r="EI301" s="126">
        <f t="shared" si="18"/>
        <v>0</v>
      </c>
      <c r="EJ301" s="126">
        <f t="shared" si="18"/>
        <v>0</v>
      </c>
      <c r="EK301" s="126">
        <f t="shared" si="18"/>
        <v>0</v>
      </c>
      <c r="EL301" s="126">
        <f t="shared" si="18"/>
        <v>0</v>
      </c>
      <c r="EM301" s="126">
        <f t="shared" si="18"/>
        <v>0</v>
      </c>
      <c r="EN301" s="126">
        <f t="shared" si="18"/>
        <v>0</v>
      </c>
      <c r="EO301" s="126">
        <f t="shared" si="18"/>
        <v>0</v>
      </c>
      <c r="EP301" s="126">
        <f t="shared" si="18"/>
        <v>0</v>
      </c>
      <c r="EQ301" s="126">
        <f t="shared" si="18"/>
        <v>0</v>
      </c>
      <c r="ER301" s="126">
        <f t="shared" si="18"/>
        <v>0</v>
      </c>
      <c r="ES301" s="126">
        <f t="shared" si="18"/>
        <v>0</v>
      </c>
      <c r="ET301" s="126">
        <f t="shared" si="18"/>
        <v>0</v>
      </c>
      <c r="EU301" s="126">
        <f t="shared" si="18"/>
        <v>0</v>
      </c>
      <c r="EV301" s="126">
        <f t="shared" si="18"/>
        <v>0</v>
      </c>
      <c r="EW301" s="126">
        <f t="shared" si="18"/>
        <v>0</v>
      </c>
      <c r="EX301" s="126">
        <f t="shared" si="18"/>
        <v>0</v>
      </c>
      <c r="EY301" s="126">
        <f t="shared" si="18"/>
        <v>0</v>
      </c>
      <c r="EZ301" s="126">
        <f t="shared" si="18"/>
        <v>0</v>
      </c>
      <c r="FA301" s="126">
        <f t="shared" si="18"/>
        <v>0</v>
      </c>
      <c r="FB301" s="126">
        <f t="shared" si="18"/>
        <v>0</v>
      </c>
      <c r="FC301" s="126">
        <f t="shared" si="18"/>
        <v>0</v>
      </c>
      <c r="FD301" s="126">
        <f t="shared" si="18"/>
        <v>0</v>
      </c>
      <c r="FE301" s="126">
        <f t="shared" si="18"/>
        <v>0</v>
      </c>
      <c r="FF301" s="126">
        <f t="shared" si="18"/>
        <v>0</v>
      </c>
      <c r="FG301" s="126">
        <f t="shared" si="18"/>
        <v>0</v>
      </c>
      <c r="FH301" s="126">
        <f t="shared" si="18"/>
        <v>0</v>
      </c>
      <c r="FI301" s="126">
        <f t="shared" si="18"/>
        <v>0</v>
      </c>
      <c r="FJ301" s="126">
        <f t="shared" si="18"/>
        <v>0</v>
      </c>
      <c r="FK301" s="126">
        <f t="shared" si="18"/>
        <v>0</v>
      </c>
      <c r="FL301" s="126">
        <f t="shared" si="18"/>
        <v>0</v>
      </c>
    </row>
    <row r="302" spans="2:168" x14ac:dyDescent="0.15">
      <c r="B302" s="172" t="s">
        <v>836</v>
      </c>
      <c r="C302" s="173" t="s">
        <v>54</v>
      </c>
      <c r="D302" s="173" t="s">
        <v>198</v>
      </c>
      <c r="E302" s="126">
        <f t="shared" si="9"/>
        <v>0</v>
      </c>
      <c r="F302" s="126">
        <f t="shared" si="20"/>
        <v>0</v>
      </c>
      <c r="G302" s="126">
        <f t="shared" si="20"/>
        <v>0</v>
      </c>
      <c r="H302" s="126">
        <f t="shared" si="20"/>
        <v>0</v>
      </c>
      <c r="I302" s="126">
        <f t="shared" si="20"/>
        <v>0</v>
      </c>
      <c r="J302" s="126">
        <f t="shared" si="20"/>
        <v>0</v>
      </c>
      <c r="K302" s="126">
        <f t="shared" si="20"/>
        <v>0</v>
      </c>
      <c r="L302" s="126">
        <f t="shared" si="20"/>
        <v>0</v>
      </c>
      <c r="M302" s="126">
        <f t="shared" si="20"/>
        <v>0</v>
      </c>
      <c r="N302" s="126">
        <f t="shared" si="20"/>
        <v>0</v>
      </c>
      <c r="O302" s="126">
        <f t="shared" si="20"/>
        <v>0</v>
      </c>
      <c r="P302" s="126">
        <f t="shared" si="20"/>
        <v>0</v>
      </c>
      <c r="Q302" s="126">
        <f t="shared" si="20"/>
        <v>0</v>
      </c>
      <c r="R302" s="126">
        <f t="shared" si="20"/>
        <v>0</v>
      </c>
      <c r="S302" s="126">
        <f t="shared" si="20"/>
        <v>0</v>
      </c>
      <c r="T302" s="126">
        <f t="shared" si="20"/>
        <v>0</v>
      </c>
      <c r="U302" s="126">
        <f t="shared" si="20"/>
        <v>0</v>
      </c>
      <c r="V302" s="126">
        <f t="shared" si="20"/>
        <v>0</v>
      </c>
      <c r="W302" s="126">
        <f t="shared" si="20"/>
        <v>0</v>
      </c>
      <c r="X302" s="126">
        <f t="shared" si="20"/>
        <v>0</v>
      </c>
      <c r="Y302" s="126">
        <f t="shared" si="20"/>
        <v>0</v>
      </c>
      <c r="Z302" s="126">
        <f t="shared" si="20"/>
        <v>0</v>
      </c>
      <c r="AA302" s="126">
        <f t="shared" si="20"/>
        <v>0</v>
      </c>
      <c r="AB302" s="126">
        <f t="shared" si="20"/>
        <v>0</v>
      </c>
      <c r="AC302" s="126">
        <f t="shared" si="20"/>
        <v>0</v>
      </c>
      <c r="AD302" s="126">
        <f t="shared" si="20"/>
        <v>0</v>
      </c>
      <c r="AE302" s="126">
        <f t="shared" si="20"/>
        <v>0</v>
      </c>
      <c r="AF302" s="126">
        <f t="shared" si="20"/>
        <v>0</v>
      </c>
      <c r="AG302" s="126">
        <f t="shared" si="20"/>
        <v>0</v>
      </c>
      <c r="AH302" s="126">
        <f t="shared" si="20"/>
        <v>0</v>
      </c>
      <c r="AI302" s="126">
        <f t="shared" si="20"/>
        <v>0</v>
      </c>
      <c r="AJ302" s="126">
        <f t="shared" si="20"/>
        <v>0</v>
      </c>
      <c r="AK302" s="126">
        <f t="shared" si="20"/>
        <v>0</v>
      </c>
      <c r="AL302" s="126">
        <f t="shared" si="20"/>
        <v>0</v>
      </c>
      <c r="AM302" s="126">
        <f t="shared" si="20"/>
        <v>0</v>
      </c>
      <c r="AN302" s="126">
        <f t="shared" si="20"/>
        <v>0</v>
      </c>
      <c r="AO302" s="126">
        <f t="shared" si="20"/>
        <v>0</v>
      </c>
      <c r="AP302" s="126">
        <f t="shared" si="20"/>
        <v>0</v>
      </c>
      <c r="AQ302" s="126">
        <f t="shared" si="20"/>
        <v>0</v>
      </c>
      <c r="AR302" s="126">
        <f t="shared" si="20"/>
        <v>0</v>
      </c>
      <c r="AS302" s="126">
        <f t="shared" si="20"/>
        <v>0</v>
      </c>
      <c r="AT302" s="126">
        <f t="shared" si="20"/>
        <v>0</v>
      </c>
      <c r="AU302" s="126">
        <f t="shared" si="20"/>
        <v>0</v>
      </c>
      <c r="AV302" s="126">
        <f t="shared" si="20"/>
        <v>0</v>
      </c>
      <c r="AW302" s="126">
        <f t="shared" si="20"/>
        <v>0</v>
      </c>
      <c r="AX302" s="126">
        <f t="shared" si="20"/>
        <v>0</v>
      </c>
      <c r="AY302" s="126">
        <f t="shared" si="20"/>
        <v>0</v>
      </c>
      <c r="AZ302" s="126">
        <f t="shared" si="20"/>
        <v>0</v>
      </c>
      <c r="BA302" s="126">
        <f t="shared" si="20"/>
        <v>0</v>
      </c>
      <c r="BB302" s="126">
        <f t="shared" si="20"/>
        <v>0</v>
      </c>
      <c r="BC302" s="126">
        <f t="shared" si="20"/>
        <v>0</v>
      </c>
      <c r="BD302" s="126">
        <f t="shared" si="20"/>
        <v>0</v>
      </c>
      <c r="BE302" s="126">
        <f t="shared" si="20"/>
        <v>0</v>
      </c>
      <c r="BF302" s="126">
        <f t="shared" si="20"/>
        <v>0</v>
      </c>
      <c r="BG302" s="126">
        <f t="shared" si="20"/>
        <v>0</v>
      </c>
      <c r="BH302" s="126">
        <f t="shared" si="20"/>
        <v>0</v>
      </c>
      <c r="BI302" s="126">
        <f t="shared" si="20"/>
        <v>0</v>
      </c>
      <c r="BJ302" s="126">
        <f t="shared" si="20"/>
        <v>0</v>
      </c>
      <c r="BK302" s="126">
        <f t="shared" si="20"/>
        <v>0</v>
      </c>
      <c r="BL302" s="126">
        <f t="shared" si="20"/>
        <v>0</v>
      </c>
      <c r="BM302" s="126">
        <f t="shared" si="20"/>
        <v>0</v>
      </c>
      <c r="BN302" s="126">
        <f t="shared" si="20"/>
        <v>0</v>
      </c>
      <c r="BO302" s="126">
        <f t="shared" si="20"/>
        <v>0</v>
      </c>
      <c r="BP302" s="126">
        <f t="shared" si="20"/>
        <v>0</v>
      </c>
      <c r="BQ302" s="126">
        <f t="shared" si="20"/>
        <v>0</v>
      </c>
      <c r="BR302" s="126">
        <f t="shared" si="19"/>
        <v>0</v>
      </c>
      <c r="BS302" s="126">
        <f t="shared" si="19"/>
        <v>0</v>
      </c>
      <c r="BT302" s="126">
        <f t="shared" si="19"/>
        <v>0</v>
      </c>
      <c r="BU302" s="126">
        <f t="shared" si="19"/>
        <v>0</v>
      </c>
      <c r="BV302" s="126">
        <f t="shared" si="19"/>
        <v>0</v>
      </c>
      <c r="BW302" s="126">
        <f t="shared" si="19"/>
        <v>0</v>
      </c>
      <c r="BX302" s="126">
        <f t="shared" si="19"/>
        <v>0</v>
      </c>
      <c r="BY302" s="126">
        <f t="shared" si="19"/>
        <v>0</v>
      </c>
      <c r="BZ302" s="126">
        <f t="shared" si="19"/>
        <v>0</v>
      </c>
      <c r="CA302" s="126">
        <f t="shared" si="19"/>
        <v>0</v>
      </c>
      <c r="CB302" s="126">
        <f t="shared" si="19"/>
        <v>0</v>
      </c>
      <c r="CC302" s="126">
        <f t="shared" si="19"/>
        <v>0</v>
      </c>
      <c r="CD302" s="126">
        <f t="shared" si="19"/>
        <v>0</v>
      </c>
      <c r="CE302" s="126">
        <f t="shared" si="19"/>
        <v>0</v>
      </c>
      <c r="CF302" s="126">
        <f t="shared" si="19"/>
        <v>0</v>
      </c>
      <c r="CG302" s="126">
        <f t="shared" si="19"/>
        <v>0</v>
      </c>
      <c r="CH302" s="126">
        <f t="shared" si="19"/>
        <v>0</v>
      </c>
      <c r="CI302" s="126">
        <f t="shared" si="19"/>
        <v>0</v>
      </c>
      <c r="CJ302" s="126">
        <f t="shared" si="19"/>
        <v>0</v>
      </c>
      <c r="CK302" s="126">
        <f t="shared" si="19"/>
        <v>0</v>
      </c>
      <c r="CL302" s="126">
        <f t="shared" si="19"/>
        <v>0</v>
      </c>
      <c r="CM302" s="126">
        <f t="shared" si="19"/>
        <v>0</v>
      </c>
      <c r="CN302" s="126">
        <f t="shared" si="19"/>
        <v>0</v>
      </c>
      <c r="CO302" s="126">
        <f t="shared" si="19"/>
        <v>0</v>
      </c>
      <c r="CP302" s="126">
        <f t="shared" si="19"/>
        <v>0</v>
      </c>
      <c r="CQ302" s="126">
        <f t="shared" si="19"/>
        <v>0</v>
      </c>
      <c r="CR302" s="126">
        <f t="shared" si="19"/>
        <v>0</v>
      </c>
      <c r="CS302" s="126">
        <f t="shared" si="19"/>
        <v>0</v>
      </c>
      <c r="CT302" s="126">
        <f t="shared" si="19"/>
        <v>0</v>
      </c>
      <c r="CU302" s="126">
        <f t="shared" si="19"/>
        <v>0</v>
      </c>
      <c r="CV302" s="126">
        <f t="shared" si="19"/>
        <v>0</v>
      </c>
      <c r="CW302" s="126">
        <f t="shared" si="19"/>
        <v>0</v>
      </c>
      <c r="CX302" s="126">
        <f t="shared" si="19"/>
        <v>0</v>
      </c>
      <c r="CY302" s="126">
        <f t="shared" si="19"/>
        <v>0</v>
      </c>
      <c r="CZ302" s="126">
        <f t="shared" si="19"/>
        <v>0</v>
      </c>
      <c r="DA302" s="126">
        <f t="shared" si="19"/>
        <v>0</v>
      </c>
      <c r="DB302" s="126">
        <f t="shared" si="19"/>
        <v>0</v>
      </c>
      <c r="DC302" s="126">
        <f t="shared" si="19"/>
        <v>0</v>
      </c>
      <c r="DD302" s="126">
        <f t="shared" si="19"/>
        <v>0</v>
      </c>
      <c r="DE302" s="126">
        <f t="shared" si="19"/>
        <v>0</v>
      </c>
      <c r="DF302" s="126">
        <f t="shared" si="19"/>
        <v>0</v>
      </c>
      <c r="DG302" s="126">
        <f t="shared" si="19"/>
        <v>0</v>
      </c>
      <c r="DH302" s="126">
        <f t="shared" si="19"/>
        <v>0</v>
      </c>
      <c r="DI302" s="126">
        <f t="shared" si="19"/>
        <v>0</v>
      </c>
      <c r="DJ302" s="126">
        <f t="shared" si="19"/>
        <v>0</v>
      </c>
      <c r="DK302" s="126">
        <f t="shared" si="19"/>
        <v>0</v>
      </c>
      <c r="DL302" s="126">
        <f t="shared" si="19"/>
        <v>0</v>
      </c>
      <c r="DM302" s="126">
        <f t="shared" si="19"/>
        <v>0</v>
      </c>
      <c r="DN302" s="126">
        <f t="shared" si="19"/>
        <v>0</v>
      </c>
      <c r="DO302" s="126">
        <f t="shared" si="19"/>
        <v>0</v>
      </c>
      <c r="DP302" s="126">
        <f t="shared" si="19"/>
        <v>0</v>
      </c>
      <c r="DQ302" s="126">
        <f t="shared" si="19"/>
        <v>0</v>
      </c>
      <c r="DR302" s="126">
        <f t="shared" si="19"/>
        <v>0</v>
      </c>
      <c r="DS302" s="126">
        <f t="shared" si="19"/>
        <v>0</v>
      </c>
      <c r="DT302" s="126">
        <f t="shared" si="19"/>
        <v>0</v>
      </c>
      <c r="DU302" s="126">
        <f t="shared" si="19"/>
        <v>0</v>
      </c>
      <c r="DV302" s="126">
        <f t="shared" si="19"/>
        <v>0</v>
      </c>
      <c r="DW302" s="126">
        <f t="shared" si="19"/>
        <v>0</v>
      </c>
      <c r="DX302" s="126">
        <f t="shared" si="19"/>
        <v>0</v>
      </c>
      <c r="DY302" s="126">
        <f t="shared" si="19"/>
        <v>0</v>
      </c>
      <c r="DZ302" s="126">
        <f t="shared" si="19"/>
        <v>0</v>
      </c>
      <c r="EA302" s="126">
        <f t="shared" si="19"/>
        <v>0</v>
      </c>
      <c r="EB302" s="126">
        <f t="shared" si="19"/>
        <v>0</v>
      </c>
      <c r="EC302" s="126">
        <f t="shared" si="12"/>
        <v>0</v>
      </c>
      <c r="ED302" s="126">
        <f t="shared" si="18"/>
        <v>0</v>
      </c>
      <c r="EE302" s="126">
        <f t="shared" si="18"/>
        <v>0</v>
      </c>
      <c r="EF302" s="126">
        <f t="shared" si="18"/>
        <v>0</v>
      </c>
      <c r="EG302" s="126">
        <f t="shared" si="18"/>
        <v>0</v>
      </c>
      <c r="EH302" s="126">
        <f t="shared" si="18"/>
        <v>0</v>
      </c>
      <c r="EI302" s="126">
        <f t="shared" si="18"/>
        <v>0</v>
      </c>
      <c r="EJ302" s="126">
        <f t="shared" si="18"/>
        <v>0</v>
      </c>
      <c r="EK302" s="126">
        <f t="shared" si="18"/>
        <v>0</v>
      </c>
      <c r="EL302" s="126">
        <f t="shared" si="18"/>
        <v>0</v>
      </c>
      <c r="EM302" s="126">
        <f t="shared" si="18"/>
        <v>0</v>
      </c>
      <c r="EN302" s="126">
        <f t="shared" si="18"/>
        <v>0</v>
      </c>
      <c r="EO302" s="126">
        <f t="shared" si="18"/>
        <v>0</v>
      </c>
      <c r="EP302" s="126">
        <f t="shared" si="18"/>
        <v>0</v>
      </c>
      <c r="EQ302" s="126">
        <f t="shared" si="18"/>
        <v>0</v>
      </c>
      <c r="ER302" s="126">
        <f t="shared" si="18"/>
        <v>0</v>
      </c>
      <c r="ES302" s="126">
        <f t="shared" si="18"/>
        <v>0</v>
      </c>
      <c r="ET302" s="126">
        <f t="shared" si="18"/>
        <v>0</v>
      </c>
      <c r="EU302" s="126">
        <f t="shared" si="18"/>
        <v>0</v>
      </c>
      <c r="EV302" s="126">
        <f t="shared" si="18"/>
        <v>0</v>
      </c>
      <c r="EW302" s="126">
        <f t="shared" si="18"/>
        <v>0</v>
      </c>
      <c r="EX302" s="126">
        <f t="shared" si="18"/>
        <v>0</v>
      </c>
      <c r="EY302" s="126">
        <f t="shared" si="18"/>
        <v>0</v>
      </c>
      <c r="EZ302" s="126">
        <f t="shared" si="18"/>
        <v>0</v>
      </c>
      <c r="FA302" s="126">
        <f t="shared" si="18"/>
        <v>0</v>
      </c>
      <c r="FB302" s="126">
        <f t="shared" si="18"/>
        <v>0</v>
      </c>
      <c r="FC302" s="126">
        <f t="shared" si="18"/>
        <v>0</v>
      </c>
      <c r="FD302" s="126">
        <f t="shared" si="18"/>
        <v>0</v>
      </c>
      <c r="FE302" s="126">
        <f t="shared" si="18"/>
        <v>0</v>
      </c>
      <c r="FF302" s="126">
        <f t="shared" si="18"/>
        <v>0</v>
      </c>
      <c r="FG302" s="126">
        <f t="shared" si="18"/>
        <v>0</v>
      </c>
      <c r="FH302" s="126">
        <f t="shared" si="18"/>
        <v>0</v>
      </c>
      <c r="FI302" s="126">
        <f t="shared" si="18"/>
        <v>0</v>
      </c>
      <c r="FJ302" s="126">
        <f t="shared" si="18"/>
        <v>0</v>
      </c>
      <c r="FK302" s="126">
        <f t="shared" si="18"/>
        <v>0</v>
      </c>
      <c r="FL302" s="126">
        <f t="shared" si="18"/>
        <v>0</v>
      </c>
    </row>
    <row r="303" spans="2:168" x14ac:dyDescent="0.15">
      <c r="B303" s="172" t="s">
        <v>837</v>
      </c>
      <c r="C303" s="173" t="s">
        <v>55</v>
      </c>
      <c r="D303" s="173" t="s">
        <v>199</v>
      </c>
      <c r="E303" s="126">
        <f t="shared" si="9"/>
        <v>0</v>
      </c>
      <c r="F303" s="126">
        <f t="shared" si="20"/>
        <v>0</v>
      </c>
      <c r="G303" s="126">
        <f t="shared" si="20"/>
        <v>0</v>
      </c>
      <c r="H303" s="126">
        <f t="shared" si="20"/>
        <v>0</v>
      </c>
      <c r="I303" s="126">
        <f t="shared" si="20"/>
        <v>0</v>
      </c>
      <c r="J303" s="126">
        <f t="shared" si="20"/>
        <v>0</v>
      </c>
      <c r="K303" s="126">
        <f t="shared" si="20"/>
        <v>0</v>
      </c>
      <c r="L303" s="126">
        <f t="shared" si="20"/>
        <v>0</v>
      </c>
      <c r="M303" s="126">
        <f t="shared" si="20"/>
        <v>0</v>
      </c>
      <c r="N303" s="126">
        <f t="shared" si="20"/>
        <v>0</v>
      </c>
      <c r="O303" s="126">
        <f t="shared" si="20"/>
        <v>0</v>
      </c>
      <c r="P303" s="126">
        <f t="shared" si="20"/>
        <v>0</v>
      </c>
      <c r="Q303" s="126">
        <f t="shared" si="20"/>
        <v>0</v>
      </c>
      <c r="R303" s="126">
        <f t="shared" si="20"/>
        <v>0</v>
      </c>
      <c r="S303" s="126">
        <f t="shared" si="20"/>
        <v>0</v>
      </c>
      <c r="T303" s="126">
        <f t="shared" si="20"/>
        <v>0</v>
      </c>
      <c r="U303" s="126">
        <f t="shared" si="20"/>
        <v>0</v>
      </c>
      <c r="V303" s="126">
        <f t="shared" si="20"/>
        <v>0</v>
      </c>
      <c r="W303" s="126">
        <f t="shared" si="20"/>
        <v>0</v>
      </c>
      <c r="X303" s="126">
        <f t="shared" si="20"/>
        <v>0</v>
      </c>
      <c r="Y303" s="126">
        <f t="shared" si="20"/>
        <v>0</v>
      </c>
      <c r="Z303" s="126">
        <f t="shared" si="20"/>
        <v>0</v>
      </c>
      <c r="AA303" s="126">
        <f t="shared" si="20"/>
        <v>0</v>
      </c>
      <c r="AB303" s="126">
        <f t="shared" si="20"/>
        <v>0</v>
      </c>
      <c r="AC303" s="126">
        <f t="shared" si="20"/>
        <v>0</v>
      </c>
      <c r="AD303" s="126">
        <f t="shared" si="20"/>
        <v>0</v>
      </c>
      <c r="AE303" s="126">
        <f t="shared" si="20"/>
        <v>0</v>
      </c>
      <c r="AF303" s="126">
        <f t="shared" si="20"/>
        <v>0</v>
      </c>
      <c r="AG303" s="126">
        <f t="shared" si="20"/>
        <v>0</v>
      </c>
      <c r="AH303" s="126">
        <f t="shared" si="20"/>
        <v>0</v>
      </c>
      <c r="AI303" s="126">
        <f t="shared" si="20"/>
        <v>0</v>
      </c>
      <c r="AJ303" s="126">
        <f t="shared" si="20"/>
        <v>0</v>
      </c>
      <c r="AK303" s="126">
        <f t="shared" si="20"/>
        <v>0</v>
      </c>
      <c r="AL303" s="126">
        <f t="shared" si="20"/>
        <v>0</v>
      </c>
      <c r="AM303" s="126">
        <f t="shared" si="20"/>
        <v>0</v>
      </c>
      <c r="AN303" s="126">
        <f t="shared" si="20"/>
        <v>0</v>
      </c>
      <c r="AO303" s="126">
        <f t="shared" si="20"/>
        <v>0</v>
      </c>
      <c r="AP303" s="126">
        <f t="shared" si="20"/>
        <v>0</v>
      </c>
      <c r="AQ303" s="126">
        <f t="shared" si="20"/>
        <v>0</v>
      </c>
      <c r="AR303" s="126">
        <f t="shared" si="20"/>
        <v>0</v>
      </c>
      <c r="AS303" s="126">
        <f t="shared" si="20"/>
        <v>0</v>
      </c>
      <c r="AT303" s="126">
        <f t="shared" si="20"/>
        <v>0</v>
      </c>
      <c r="AU303" s="126">
        <f t="shared" si="20"/>
        <v>0</v>
      </c>
      <c r="AV303" s="126">
        <f t="shared" si="20"/>
        <v>0</v>
      </c>
      <c r="AW303" s="126">
        <f t="shared" si="20"/>
        <v>0</v>
      </c>
      <c r="AX303" s="126">
        <f t="shared" si="20"/>
        <v>0</v>
      </c>
      <c r="AY303" s="126">
        <f t="shared" si="20"/>
        <v>0</v>
      </c>
      <c r="AZ303" s="126">
        <f t="shared" si="20"/>
        <v>0</v>
      </c>
      <c r="BA303" s="126">
        <f t="shared" si="20"/>
        <v>0</v>
      </c>
      <c r="BB303" s="126">
        <f t="shared" si="20"/>
        <v>0</v>
      </c>
      <c r="BC303" s="126">
        <f t="shared" si="20"/>
        <v>0</v>
      </c>
      <c r="BD303" s="126">
        <f t="shared" si="20"/>
        <v>0</v>
      </c>
      <c r="BE303" s="126">
        <f t="shared" si="20"/>
        <v>0</v>
      </c>
      <c r="BF303" s="126">
        <f t="shared" si="20"/>
        <v>0</v>
      </c>
      <c r="BG303" s="126">
        <f t="shared" si="20"/>
        <v>0</v>
      </c>
      <c r="BH303" s="126">
        <f t="shared" si="20"/>
        <v>0</v>
      </c>
      <c r="BI303" s="126">
        <f t="shared" si="20"/>
        <v>0</v>
      </c>
      <c r="BJ303" s="126">
        <f t="shared" si="20"/>
        <v>0</v>
      </c>
      <c r="BK303" s="126">
        <f t="shared" si="20"/>
        <v>0</v>
      </c>
      <c r="BL303" s="126">
        <f t="shared" si="20"/>
        <v>0</v>
      </c>
      <c r="BM303" s="126">
        <f t="shared" si="20"/>
        <v>0</v>
      </c>
      <c r="BN303" s="126">
        <f t="shared" si="20"/>
        <v>0</v>
      </c>
      <c r="BO303" s="126">
        <f t="shared" si="20"/>
        <v>0</v>
      </c>
      <c r="BP303" s="126">
        <f t="shared" si="20"/>
        <v>0</v>
      </c>
      <c r="BQ303" s="126">
        <f t="shared" ref="BQ303:EB306" si="21">BQ22-BQ178</f>
        <v>0</v>
      </c>
      <c r="BR303" s="126">
        <f t="shared" si="21"/>
        <v>0</v>
      </c>
      <c r="BS303" s="126">
        <f t="shared" si="21"/>
        <v>0</v>
      </c>
      <c r="BT303" s="126">
        <f t="shared" si="21"/>
        <v>0</v>
      </c>
      <c r="BU303" s="126">
        <f t="shared" si="21"/>
        <v>0</v>
      </c>
      <c r="BV303" s="126">
        <f t="shared" si="21"/>
        <v>0</v>
      </c>
      <c r="BW303" s="126">
        <f t="shared" si="21"/>
        <v>0</v>
      </c>
      <c r="BX303" s="126">
        <f t="shared" si="21"/>
        <v>0</v>
      </c>
      <c r="BY303" s="126">
        <f t="shared" si="21"/>
        <v>0</v>
      </c>
      <c r="BZ303" s="126">
        <f t="shared" si="21"/>
        <v>0</v>
      </c>
      <c r="CA303" s="126">
        <f t="shared" si="21"/>
        <v>0</v>
      </c>
      <c r="CB303" s="126">
        <f t="shared" si="21"/>
        <v>0</v>
      </c>
      <c r="CC303" s="126">
        <f t="shared" si="21"/>
        <v>0</v>
      </c>
      <c r="CD303" s="126">
        <f t="shared" si="21"/>
        <v>0</v>
      </c>
      <c r="CE303" s="126">
        <f t="shared" si="21"/>
        <v>0</v>
      </c>
      <c r="CF303" s="126">
        <f t="shared" si="21"/>
        <v>0</v>
      </c>
      <c r="CG303" s="126">
        <f t="shared" si="21"/>
        <v>0</v>
      </c>
      <c r="CH303" s="126">
        <f t="shared" si="21"/>
        <v>0</v>
      </c>
      <c r="CI303" s="126">
        <f t="shared" si="21"/>
        <v>0</v>
      </c>
      <c r="CJ303" s="126">
        <f t="shared" si="21"/>
        <v>0</v>
      </c>
      <c r="CK303" s="126">
        <f t="shared" si="21"/>
        <v>0</v>
      </c>
      <c r="CL303" s="126">
        <f t="shared" si="21"/>
        <v>0</v>
      </c>
      <c r="CM303" s="126">
        <f t="shared" si="21"/>
        <v>0</v>
      </c>
      <c r="CN303" s="126">
        <f t="shared" si="21"/>
        <v>0</v>
      </c>
      <c r="CO303" s="126">
        <f t="shared" si="21"/>
        <v>0</v>
      </c>
      <c r="CP303" s="126">
        <f t="shared" si="21"/>
        <v>0</v>
      </c>
      <c r="CQ303" s="126">
        <f t="shared" si="21"/>
        <v>0</v>
      </c>
      <c r="CR303" s="126">
        <f t="shared" si="21"/>
        <v>0</v>
      </c>
      <c r="CS303" s="126">
        <f t="shared" si="21"/>
        <v>0</v>
      </c>
      <c r="CT303" s="126">
        <f t="shared" si="21"/>
        <v>0</v>
      </c>
      <c r="CU303" s="126">
        <f t="shared" si="21"/>
        <v>0</v>
      </c>
      <c r="CV303" s="126">
        <f t="shared" si="21"/>
        <v>0</v>
      </c>
      <c r="CW303" s="126">
        <f t="shared" si="21"/>
        <v>0</v>
      </c>
      <c r="CX303" s="126">
        <f t="shared" si="21"/>
        <v>0</v>
      </c>
      <c r="CY303" s="126">
        <f t="shared" si="21"/>
        <v>0</v>
      </c>
      <c r="CZ303" s="126">
        <f t="shared" si="21"/>
        <v>0</v>
      </c>
      <c r="DA303" s="126">
        <f t="shared" si="21"/>
        <v>0</v>
      </c>
      <c r="DB303" s="126">
        <f t="shared" si="21"/>
        <v>0</v>
      </c>
      <c r="DC303" s="126">
        <f t="shared" si="21"/>
        <v>0</v>
      </c>
      <c r="DD303" s="126">
        <f t="shared" si="21"/>
        <v>0</v>
      </c>
      <c r="DE303" s="126">
        <f t="shared" si="21"/>
        <v>0</v>
      </c>
      <c r="DF303" s="126">
        <f t="shared" si="21"/>
        <v>0</v>
      </c>
      <c r="DG303" s="126">
        <f t="shared" si="21"/>
        <v>0</v>
      </c>
      <c r="DH303" s="126">
        <f t="shared" si="21"/>
        <v>0</v>
      </c>
      <c r="DI303" s="126">
        <f t="shared" si="21"/>
        <v>0</v>
      </c>
      <c r="DJ303" s="126">
        <f t="shared" si="21"/>
        <v>0</v>
      </c>
      <c r="DK303" s="126">
        <f t="shared" si="21"/>
        <v>0</v>
      </c>
      <c r="DL303" s="126">
        <f t="shared" si="21"/>
        <v>0</v>
      </c>
      <c r="DM303" s="126">
        <f t="shared" si="21"/>
        <v>0</v>
      </c>
      <c r="DN303" s="126">
        <f t="shared" si="21"/>
        <v>0</v>
      </c>
      <c r="DO303" s="126">
        <f t="shared" si="21"/>
        <v>0</v>
      </c>
      <c r="DP303" s="126">
        <f t="shared" si="21"/>
        <v>0</v>
      </c>
      <c r="DQ303" s="126">
        <f t="shared" si="21"/>
        <v>0</v>
      </c>
      <c r="DR303" s="126">
        <f t="shared" si="21"/>
        <v>0</v>
      </c>
      <c r="DS303" s="126">
        <f t="shared" si="21"/>
        <v>0</v>
      </c>
      <c r="DT303" s="126">
        <f t="shared" si="21"/>
        <v>0</v>
      </c>
      <c r="DU303" s="126">
        <f t="shared" si="21"/>
        <v>0</v>
      </c>
      <c r="DV303" s="126">
        <f t="shared" si="21"/>
        <v>0</v>
      </c>
      <c r="DW303" s="126">
        <f t="shared" si="21"/>
        <v>0</v>
      </c>
      <c r="DX303" s="126">
        <f t="shared" si="21"/>
        <v>0</v>
      </c>
      <c r="DY303" s="126">
        <f t="shared" si="21"/>
        <v>0</v>
      </c>
      <c r="DZ303" s="126">
        <f t="shared" si="21"/>
        <v>0</v>
      </c>
      <c r="EA303" s="126">
        <f t="shared" si="21"/>
        <v>0</v>
      </c>
      <c r="EB303" s="126">
        <f t="shared" si="21"/>
        <v>0</v>
      </c>
      <c r="EC303" s="126">
        <f t="shared" si="12"/>
        <v>0</v>
      </c>
      <c r="ED303" s="126">
        <f t="shared" si="18"/>
        <v>0</v>
      </c>
      <c r="EE303" s="126">
        <f t="shared" si="18"/>
        <v>0</v>
      </c>
      <c r="EF303" s="126">
        <f t="shared" si="18"/>
        <v>0</v>
      </c>
      <c r="EG303" s="126">
        <f t="shared" si="18"/>
        <v>0</v>
      </c>
      <c r="EH303" s="126">
        <f t="shared" si="18"/>
        <v>0</v>
      </c>
      <c r="EI303" s="126">
        <f t="shared" si="18"/>
        <v>0</v>
      </c>
      <c r="EJ303" s="126">
        <f t="shared" si="18"/>
        <v>0</v>
      </c>
      <c r="EK303" s="126">
        <f t="shared" si="18"/>
        <v>0</v>
      </c>
      <c r="EL303" s="126">
        <f t="shared" si="18"/>
        <v>0</v>
      </c>
      <c r="EM303" s="126">
        <f t="shared" si="18"/>
        <v>0</v>
      </c>
      <c r="EN303" s="126">
        <f t="shared" si="18"/>
        <v>0</v>
      </c>
      <c r="EO303" s="126">
        <f t="shared" si="18"/>
        <v>0</v>
      </c>
      <c r="EP303" s="126">
        <f t="shared" si="18"/>
        <v>0</v>
      </c>
      <c r="EQ303" s="126">
        <f t="shared" si="18"/>
        <v>0</v>
      </c>
      <c r="ER303" s="126">
        <f t="shared" si="18"/>
        <v>0</v>
      </c>
      <c r="ES303" s="126">
        <f t="shared" si="18"/>
        <v>0</v>
      </c>
      <c r="ET303" s="126">
        <f t="shared" si="18"/>
        <v>0</v>
      </c>
      <c r="EU303" s="126">
        <f t="shared" si="18"/>
        <v>0</v>
      </c>
      <c r="EV303" s="126">
        <f t="shared" si="18"/>
        <v>0</v>
      </c>
      <c r="EW303" s="126">
        <f t="shared" si="18"/>
        <v>0</v>
      </c>
      <c r="EX303" s="126">
        <f t="shared" si="18"/>
        <v>0</v>
      </c>
      <c r="EY303" s="126">
        <f t="shared" si="18"/>
        <v>0</v>
      </c>
      <c r="EZ303" s="126">
        <f t="shared" si="18"/>
        <v>0</v>
      </c>
      <c r="FA303" s="126">
        <f t="shared" si="18"/>
        <v>0</v>
      </c>
      <c r="FB303" s="126">
        <f t="shared" si="18"/>
        <v>0</v>
      </c>
      <c r="FC303" s="126">
        <f t="shared" si="18"/>
        <v>0</v>
      </c>
      <c r="FD303" s="126">
        <f t="shared" si="18"/>
        <v>0</v>
      </c>
      <c r="FE303" s="126">
        <f t="shared" si="18"/>
        <v>0</v>
      </c>
      <c r="FF303" s="126">
        <f t="shared" si="18"/>
        <v>0</v>
      </c>
      <c r="FG303" s="126">
        <f t="shared" si="18"/>
        <v>0</v>
      </c>
      <c r="FH303" s="126">
        <f t="shared" si="18"/>
        <v>0</v>
      </c>
      <c r="FI303" s="126">
        <f t="shared" si="18"/>
        <v>0</v>
      </c>
      <c r="FJ303" s="126">
        <f t="shared" si="18"/>
        <v>0</v>
      </c>
      <c r="FK303" s="126">
        <f t="shared" si="18"/>
        <v>0</v>
      </c>
      <c r="FL303" s="126">
        <f t="shared" si="18"/>
        <v>0</v>
      </c>
    </row>
    <row r="304" spans="2:168" x14ac:dyDescent="0.15">
      <c r="B304" s="172" t="s">
        <v>838</v>
      </c>
      <c r="C304" s="173" t="s">
        <v>56</v>
      </c>
      <c r="D304" s="173" t="s">
        <v>200</v>
      </c>
      <c r="E304" s="126">
        <f t="shared" si="9"/>
        <v>0</v>
      </c>
      <c r="F304" s="126">
        <f t="shared" ref="F304:BQ307" si="22">F23-F179</f>
        <v>0</v>
      </c>
      <c r="G304" s="126">
        <f t="shared" si="22"/>
        <v>0</v>
      </c>
      <c r="H304" s="126">
        <f t="shared" si="22"/>
        <v>0</v>
      </c>
      <c r="I304" s="126">
        <f t="shared" si="22"/>
        <v>0</v>
      </c>
      <c r="J304" s="126">
        <f t="shared" si="22"/>
        <v>0</v>
      </c>
      <c r="K304" s="126">
        <f t="shared" si="22"/>
        <v>0</v>
      </c>
      <c r="L304" s="126">
        <f t="shared" si="22"/>
        <v>0</v>
      </c>
      <c r="M304" s="126">
        <f t="shared" si="22"/>
        <v>0</v>
      </c>
      <c r="N304" s="126">
        <f t="shared" si="22"/>
        <v>0</v>
      </c>
      <c r="O304" s="126">
        <f t="shared" si="22"/>
        <v>0</v>
      </c>
      <c r="P304" s="126">
        <f t="shared" si="22"/>
        <v>0</v>
      </c>
      <c r="Q304" s="126">
        <f t="shared" si="22"/>
        <v>0</v>
      </c>
      <c r="R304" s="126">
        <f t="shared" si="22"/>
        <v>0</v>
      </c>
      <c r="S304" s="126">
        <f t="shared" si="22"/>
        <v>0</v>
      </c>
      <c r="T304" s="126">
        <f t="shared" si="22"/>
        <v>0</v>
      </c>
      <c r="U304" s="126">
        <f t="shared" si="22"/>
        <v>0</v>
      </c>
      <c r="V304" s="126">
        <f t="shared" si="22"/>
        <v>0</v>
      </c>
      <c r="W304" s="126">
        <f t="shared" si="22"/>
        <v>0</v>
      </c>
      <c r="X304" s="126">
        <f t="shared" si="22"/>
        <v>0</v>
      </c>
      <c r="Y304" s="126">
        <f t="shared" si="22"/>
        <v>0</v>
      </c>
      <c r="Z304" s="126">
        <f t="shared" si="22"/>
        <v>0</v>
      </c>
      <c r="AA304" s="126">
        <f t="shared" si="22"/>
        <v>0</v>
      </c>
      <c r="AB304" s="126">
        <f t="shared" si="22"/>
        <v>0</v>
      </c>
      <c r="AC304" s="126">
        <f t="shared" si="22"/>
        <v>0</v>
      </c>
      <c r="AD304" s="126">
        <f t="shared" si="22"/>
        <v>0</v>
      </c>
      <c r="AE304" s="126">
        <f t="shared" si="22"/>
        <v>0</v>
      </c>
      <c r="AF304" s="126">
        <f t="shared" si="22"/>
        <v>0</v>
      </c>
      <c r="AG304" s="126">
        <f t="shared" si="22"/>
        <v>0</v>
      </c>
      <c r="AH304" s="126">
        <f t="shared" si="22"/>
        <v>0</v>
      </c>
      <c r="AI304" s="126">
        <f t="shared" si="22"/>
        <v>0</v>
      </c>
      <c r="AJ304" s="126">
        <f t="shared" si="22"/>
        <v>0</v>
      </c>
      <c r="AK304" s="126">
        <f t="shared" si="22"/>
        <v>0</v>
      </c>
      <c r="AL304" s="126">
        <f t="shared" si="22"/>
        <v>0</v>
      </c>
      <c r="AM304" s="126">
        <f t="shared" si="22"/>
        <v>0</v>
      </c>
      <c r="AN304" s="126">
        <f t="shared" si="22"/>
        <v>0</v>
      </c>
      <c r="AO304" s="126">
        <f t="shared" si="22"/>
        <v>0</v>
      </c>
      <c r="AP304" s="126">
        <f t="shared" si="22"/>
        <v>0</v>
      </c>
      <c r="AQ304" s="126">
        <f t="shared" si="22"/>
        <v>0</v>
      </c>
      <c r="AR304" s="126">
        <f t="shared" si="22"/>
        <v>0</v>
      </c>
      <c r="AS304" s="126">
        <f t="shared" si="22"/>
        <v>0</v>
      </c>
      <c r="AT304" s="126">
        <f t="shared" si="22"/>
        <v>0</v>
      </c>
      <c r="AU304" s="126">
        <f t="shared" si="22"/>
        <v>0</v>
      </c>
      <c r="AV304" s="126">
        <f t="shared" si="22"/>
        <v>0</v>
      </c>
      <c r="AW304" s="126">
        <f t="shared" si="22"/>
        <v>0</v>
      </c>
      <c r="AX304" s="126">
        <f t="shared" si="22"/>
        <v>0</v>
      </c>
      <c r="AY304" s="126">
        <f t="shared" si="22"/>
        <v>0</v>
      </c>
      <c r="AZ304" s="126">
        <f t="shared" si="22"/>
        <v>0</v>
      </c>
      <c r="BA304" s="126">
        <f t="shared" si="22"/>
        <v>0</v>
      </c>
      <c r="BB304" s="126">
        <f t="shared" si="22"/>
        <v>0</v>
      </c>
      <c r="BC304" s="126">
        <f t="shared" si="22"/>
        <v>0</v>
      </c>
      <c r="BD304" s="126">
        <f t="shared" si="22"/>
        <v>0</v>
      </c>
      <c r="BE304" s="126">
        <f t="shared" si="22"/>
        <v>0</v>
      </c>
      <c r="BF304" s="126">
        <f t="shared" si="22"/>
        <v>0</v>
      </c>
      <c r="BG304" s="126">
        <f t="shared" si="22"/>
        <v>0</v>
      </c>
      <c r="BH304" s="126">
        <f t="shared" si="22"/>
        <v>0</v>
      </c>
      <c r="BI304" s="126">
        <f t="shared" si="22"/>
        <v>0</v>
      </c>
      <c r="BJ304" s="126">
        <f t="shared" si="22"/>
        <v>0</v>
      </c>
      <c r="BK304" s="126">
        <f t="shared" si="22"/>
        <v>0</v>
      </c>
      <c r="BL304" s="126">
        <f t="shared" si="22"/>
        <v>0</v>
      </c>
      <c r="BM304" s="126">
        <f t="shared" si="22"/>
        <v>0</v>
      </c>
      <c r="BN304" s="126">
        <f t="shared" si="22"/>
        <v>0</v>
      </c>
      <c r="BO304" s="126">
        <f t="shared" si="22"/>
        <v>0</v>
      </c>
      <c r="BP304" s="126">
        <f t="shared" si="22"/>
        <v>0</v>
      </c>
      <c r="BQ304" s="126">
        <f t="shared" si="22"/>
        <v>0</v>
      </c>
      <c r="BR304" s="126">
        <f t="shared" si="21"/>
        <v>0</v>
      </c>
      <c r="BS304" s="126">
        <f t="shared" si="21"/>
        <v>0</v>
      </c>
      <c r="BT304" s="126">
        <f t="shared" si="21"/>
        <v>0</v>
      </c>
      <c r="BU304" s="126">
        <f t="shared" si="21"/>
        <v>0</v>
      </c>
      <c r="BV304" s="126">
        <f t="shared" si="21"/>
        <v>0</v>
      </c>
      <c r="BW304" s="126">
        <f t="shared" si="21"/>
        <v>0</v>
      </c>
      <c r="BX304" s="126">
        <f t="shared" si="21"/>
        <v>0</v>
      </c>
      <c r="BY304" s="126">
        <f t="shared" si="21"/>
        <v>0</v>
      </c>
      <c r="BZ304" s="126">
        <f t="shared" si="21"/>
        <v>0</v>
      </c>
      <c r="CA304" s="126">
        <f t="shared" si="21"/>
        <v>0</v>
      </c>
      <c r="CB304" s="126">
        <f t="shared" si="21"/>
        <v>0</v>
      </c>
      <c r="CC304" s="126">
        <f t="shared" si="21"/>
        <v>0</v>
      </c>
      <c r="CD304" s="126">
        <f t="shared" si="21"/>
        <v>0</v>
      </c>
      <c r="CE304" s="126">
        <f t="shared" si="21"/>
        <v>0</v>
      </c>
      <c r="CF304" s="126">
        <f t="shared" si="21"/>
        <v>0</v>
      </c>
      <c r="CG304" s="126">
        <f t="shared" si="21"/>
        <v>0</v>
      </c>
      <c r="CH304" s="126">
        <f t="shared" si="21"/>
        <v>0</v>
      </c>
      <c r="CI304" s="126">
        <f t="shared" si="21"/>
        <v>0</v>
      </c>
      <c r="CJ304" s="126">
        <f t="shared" si="21"/>
        <v>0</v>
      </c>
      <c r="CK304" s="126">
        <f t="shared" si="21"/>
        <v>0</v>
      </c>
      <c r="CL304" s="126">
        <f t="shared" si="21"/>
        <v>0</v>
      </c>
      <c r="CM304" s="126">
        <f t="shared" si="21"/>
        <v>0</v>
      </c>
      <c r="CN304" s="126">
        <f t="shared" si="21"/>
        <v>0</v>
      </c>
      <c r="CO304" s="126">
        <f t="shared" si="21"/>
        <v>0</v>
      </c>
      <c r="CP304" s="126">
        <f t="shared" si="21"/>
        <v>0</v>
      </c>
      <c r="CQ304" s="126">
        <f t="shared" si="21"/>
        <v>0</v>
      </c>
      <c r="CR304" s="126">
        <f t="shared" si="21"/>
        <v>0</v>
      </c>
      <c r="CS304" s="126">
        <f t="shared" si="21"/>
        <v>0</v>
      </c>
      <c r="CT304" s="126">
        <f t="shared" si="21"/>
        <v>0</v>
      </c>
      <c r="CU304" s="126">
        <f t="shared" si="21"/>
        <v>0</v>
      </c>
      <c r="CV304" s="126">
        <f t="shared" si="21"/>
        <v>0</v>
      </c>
      <c r="CW304" s="126">
        <f t="shared" si="21"/>
        <v>0</v>
      </c>
      <c r="CX304" s="126">
        <f t="shared" si="21"/>
        <v>0</v>
      </c>
      <c r="CY304" s="126">
        <f t="shared" si="21"/>
        <v>0</v>
      </c>
      <c r="CZ304" s="126">
        <f t="shared" si="21"/>
        <v>0</v>
      </c>
      <c r="DA304" s="126">
        <f t="shared" si="21"/>
        <v>0</v>
      </c>
      <c r="DB304" s="126">
        <f t="shared" si="21"/>
        <v>0</v>
      </c>
      <c r="DC304" s="126">
        <f t="shared" si="21"/>
        <v>0</v>
      </c>
      <c r="DD304" s="126">
        <f t="shared" si="21"/>
        <v>0</v>
      </c>
      <c r="DE304" s="126">
        <f t="shared" si="21"/>
        <v>0</v>
      </c>
      <c r="DF304" s="126">
        <f t="shared" si="21"/>
        <v>0</v>
      </c>
      <c r="DG304" s="126">
        <f t="shared" si="21"/>
        <v>0</v>
      </c>
      <c r="DH304" s="126">
        <f t="shared" si="21"/>
        <v>0</v>
      </c>
      <c r="DI304" s="126">
        <f t="shared" si="21"/>
        <v>0</v>
      </c>
      <c r="DJ304" s="126">
        <f t="shared" si="21"/>
        <v>0</v>
      </c>
      <c r="DK304" s="126">
        <f t="shared" si="21"/>
        <v>0</v>
      </c>
      <c r="DL304" s="126">
        <f t="shared" si="21"/>
        <v>0</v>
      </c>
      <c r="DM304" s="126">
        <f t="shared" si="21"/>
        <v>0</v>
      </c>
      <c r="DN304" s="126">
        <f t="shared" si="21"/>
        <v>0</v>
      </c>
      <c r="DO304" s="126">
        <f t="shared" si="21"/>
        <v>0</v>
      </c>
      <c r="DP304" s="126">
        <f t="shared" si="21"/>
        <v>0</v>
      </c>
      <c r="DQ304" s="126">
        <f t="shared" si="21"/>
        <v>0</v>
      </c>
      <c r="DR304" s="126">
        <f t="shared" si="21"/>
        <v>0</v>
      </c>
      <c r="DS304" s="126">
        <f t="shared" si="21"/>
        <v>0</v>
      </c>
      <c r="DT304" s="126">
        <f t="shared" si="21"/>
        <v>0</v>
      </c>
      <c r="DU304" s="126">
        <f t="shared" si="21"/>
        <v>0</v>
      </c>
      <c r="DV304" s="126">
        <f t="shared" si="21"/>
        <v>0</v>
      </c>
      <c r="DW304" s="126">
        <f t="shared" si="21"/>
        <v>0</v>
      </c>
      <c r="DX304" s="126">
        <f t="shared" si="21"/>
        <v>0</v>
      </c>
      <c r="DY304" s="126">
        <f t="shared" si="21"/>
        <v>0</v>
      </c>
      <c r="DZ304" s="126">
        <f t="shared" si="21"/>
        <v>0</v>
      </c>
      <c r="EA304" s="126">
        <f t="shared" si="21"/>
        <v>0</v>
      </c>
      <c r="EB304" s="126">
        <f t="shared" si="21"/>
        <v>0</v>
      </c>
      <c r="EC304" s="126">
        <f t="shared" si="12"/>
        <v>0</v>
      </c>
      <c r="ED304" s="126">
        <f t="shared" si="18"/>
        <v>0</v>
      </c>
      <c r="EE304" s="126">
        <f t="shared" si="18"/>
        <v>0</v>
      </c>
      <c r="EF304" s="126">
        <f t="shared" si="18"/>
        <v>0</v>
      </c>
      <c r="EG304" s="126">
        <f t="shared" si="18"/>
        <v>0</v>
      </c>
      <c r="EH304" s="126">
        <f t="shared" si="18"/>
        <v>0</v>
      </c>
      <c r="EI304" s="126">
        <f t="shared" si="18"/>
        <v>0</v>
      </c>
      <c r="EJ304" s="126">
        <f t="shared" si="18"/>
        <v>0</v>
      </c>
      <c r="EK304" s="126">
        <f t="shared" si="18"/>
        <v>0</v>
      </c>
      <c r="EL304" s="126">
        <f t="shared" si="18"/>
        <v>0</v>
      </c>
      <c r="EM304" s="126">
        <f t="shared" si="18"/>
        <v>0</v>
      </c>
      <c r="EN304" s="126">
        <f t="shared" ref="EN304:FL304" si="23">EN23-EN179</f>
        <v>0</v>
      </c>
      <c r="EO304" s="126">
        <f t="shared" si="23"/>
        <v>0</v>
      </c>
      <c r="EP304" s="126">
        <f t="shared" si="23"/>
        <v>0</v>
      </c>
      <c r="EQ304" s="126">
        <f t="shared" si="23"/>
        <v>0</v>
      </c>
      <c r="ER304" s="126">
        <f t="shared" si="23"/>
        <v>0</v>
      </c>
      <c r="ES304" s="126">
        <f t="shared" si="23"/>
        <v>0</v>
      </c>
      <c r="ET304" s="126">
        <f t="shared" si="23"/>
        <v>0</v>
      </c>
      <c r="EU304" s="126">
        <f t="shared" si="23"/>
        <v>0</v>
      </c>
      <c r="EV304" s="126">
        <f t="shared" si="23"/>
        <v>0</v>
      </c>
      <c r="EW304" s="126">
        <f t="shared" si="23"/>
        <v>0</v>
      </c>
      <c r="EX304" s="126">
        <f t="shared" si="23"/>
        <v>0</v>
      </c>
      <c r="EY304" s="126">
        <f t="shared" si="23"/>
        <v>0</v>
      </c>
      <c r="EZ304" s="126">
        <f t="shared" si="23"/>
        <v>0</v>
      </c>
      <c r="FA304" s="126">
        <f t="shared" si="23"/>
        <v>0</v>
      </c>
      <c r="FB304" s="126">
        <f t="shared" si="23"/>
        <v>0</v>
      </c>
      <c r="FC304" s="126">
        <f t="shared" si="23"/>
        <v>0</v>
      </c>
      <c r="FD304" s="126">
        <f t="shared" si="23"/>
        <v>0</v>
      </c>
      <c r="FE304" s="126">
        <f t="shared" si="23"/>
        <v>0</v>
      </c>
      <c r="FF304" s="126">
        <f t="shared" si="23"/>
        <v>0</v>
      </c>
      <c r="FG304" s="126">
        <f t="shared" si="23"/>
        <v>0</v>
      </c>
      <c r="FH304" s="126">
        <f t="shared" si="23"/>
        <v>0</v>
      </c>
      <c r="FI304" s="126">
        <f t="shared" si="23"/>
        <v>0</v>
      </c>
      <c r="FJ304" s="126">
        <f t="shared" si="23"/>
        <v>0</v>
      </c>
      <c r="FK304" s="126">
        <f t="shared" si="23"/>
        <v>0</v>
      </c>
      <c r="FL304" s="126">
        <f t="shared" si="23"/>
        <v>0</v>
      </c>
    </row>
    <row r="305" spans="2:168" x14ac:dyDescent="0.15">
      <c r="B305" s="172" t="s">
        <v>839</v>
      </c>
      <c r="C305" s="173" t="s">
        <v>57</v>
      </c>
      <c r="D305" s="173" t="s">
        <v>201</v>
      </c>
      <c r="E305" s="126">
        <f t="shared" si="9"/>
        <v>0</v>
      </c>
      <c r="F305" s="126">
        <f t="shared" si="22"/>
        <v>0</v>
      </c>
      <c r="G305" s="126">
        <f t="shared" si="22"/>
        <v>0</v>
      </c>
      <c r="H305" s="126">
        <f t="shared" si="22"/>
        <v>0</v>
      </c>
      <c r="I305" s="126">
        <f t="shared" si="22"/>
        <v>0</v>
      </c>
      <c r="J305" s="126">
        <f t="shared" si="22"/>
        <v>0</v>
      </c>
      <c r="K305" s="126">
        <f t="shared" si="22"/>
        <v>0</v>
      </c>
      <c r="L305" s="126">
        <f t="shared" si="22"/>
        <v>0</v>
      </c>
      <c r="M305" s="126">
        <f t="shared" si="22"/>
        <v>0</v>
      </c>
      <c r="N305" s="126">
        <f t="shared" si="22"/>
        <v>0</v>
      </c>
      <c r="O305" s="126">
        <f t="shared" si="22"/>
        <v>0</v>
      </c>
      <c r="P305" s="126">
        <f t="shared" si="22"/>
        <v>0</v>
      </c>
      <c r="Q305" s="126">
        <f t="shared" si="22"/>
        <v>0</v>
      </c>
      <c r="R305" s="126">
        <f t="shared" si="22"/>
        <v>0</v>
      </c>
      <c r="S305" s="126">
        <f t="shared" si="22"/>
        <v>0</v>
      </c>
      <c r="T305" s="126">
        <f t="shared" si="22"/>
        <v>0</v>
      </c>
      <c r="U305" s="126">
        <f t="shared" si="22"/>
        <v>0</v>
      </c>
      <c r="V305" s="126">
        <f t="shared" si="22"/>
        <v>0</v>
      </c>
      <c r="W305" s="126">
        <f t="shared" si="22"/>
        <v>0</v>
      </c>
      <c r="X305" s="126">
        <f t="shared" si="22"/>
        <v>0</v>
      </c>
      <c r="Y305" s="126">
        <f t="shared" si="22"/>
        <v>0</v>
      </c>
      <c r="Z305" s="126">
        <f t="shared" si="22"/>
        <v>0</v>
      </c>
      <c r="AA305" s="126">
        <f t="shared" si="22"/>
        <v>0</v>
      </c>
      <c r="AB305" s="126">
        <f t="shared" si="22"/>
        <v>0</v>
      </c>
      <c r="AC305" s="126">
        <f t="shared" si="22"/>
        <v>0</v>
      </c>
      <c r="AD305" s="126">
        <f t="shared" si="22"/>
        <v>0</v>
      </c>
      <c r="AE305" s="126">
        <f t="shared" si="22"/>
        <v>0</v>
      </c>
      <c r="AF305" s="126">
        <f t="shared" si="22"/>
        <v>0</v>
      </c>
      <c r="AG305" s="126">
        <f t="shared" si="22"/>
        <v>0</v>
      </c>
      <c r="AH305" s="126">
        <f t="shared" si="22"/>
        <v>0</v>
      </c>
      <c r="AI305" s="126">
        <f t="shared" si="22"/>
        <v>0</v>
      </c>
      <c r="AJ305" s="126">
        <f t="shared" si="22"/>
        <v>0</v>
      </c>
      <c r="AK305" s="126">
        <f t="shared" si="22"/>
        <v>0</v>
      </c>
      <c r="AL305" s="126">
        <f t="shared" si="22"/>
        <v>0</v>
      </c>
      <c r="AM305" s="126">
        <f t="shared" si="22"/>
        <v>0</v>
      </c>
      <c r="AN305" s="126">
        <f t="shared" si="22"/>
        <v>0</v>
      </c>
      <c r="AO305" s="126">
        <f t="shared" si="22"/>
        <v>0</v>
      </c>
      <c r="AP305" s="126">
        <f t="shared" si="22"/>
        <v>0</v>
      </c>
      <c r="AQ305" s="126">
        <f t="shared" si="22"/>
        <v>0</v>
      </c>
      <c r="AR305" s="126">
        <f t="shared" si="22"/>
        <v>0</v>
      </c>
      <c r="AS305" s="126">
        <f t="shared" si="22"/>
        <v>0</v>
      </c>
      <c r="AT305" s="126">
        <f t="shared" si="22"/>
        <v>0</v>
      </c>
      <c r="AU305" s="126">
        <f t="shared" si="22"/>
        <v>0</v>
      </c>
      <c r="AV305" s="126">
        <f t="shared" si="22"/>
        <v>0</v>
      </c>
      <c r="AW305" s="126">
        <f t="shared" si="22"/>
        <v>0</v>
      </c>
      <c r="AX305" s="126">
        <f t="shared" si="22"/>
        <v>0</v>
      </c>
      <c r="AY305" s="126">
        <f t="shared" si="22"/>
        <v>0</v>
      </c>
      <c r="AZ305" s="126">
        <f t="shared" si="22"/>
        <v>0</v>
      </c>
      <c r="BA305" s="126">
        <f t="shared" si="22"/>
        <v>0</v>
      </c>
      <c r="BB305" s="126">
        <f t="shared" si="22"/>
        <v>0</v>
      </c>
      <c r="BC305" s="126">
        <f t="shared" si="22"/>
        <v>0</v>
      </c>
      <c r="BD305" s="126">
        <f t="shared" si="22"/>
        <v>0</v>
      </c>
      <c r="BE305" s="126">
        <f t="shared" si="22"/>
        <v>0</v>
      </c>
      <c r="BF305" s="126">
        <f t="shared" si="22"/>
        <v>0</v>
      </c>
      <c r="BG305" s="126">
        <f t="shared" si="22"/>
        <v>0</v>
      </c>
      <c r="BH305" s="126">
        <f t="shared" si="22"/>
        <v>0</v>
      </c>
      <c r="BI305" s="126">
        <f t="shared" si="22"/>
        <v>0</v>
      </c>
      <c r="BJ305" s="126">
        <f t="shared" si="22"/>
        <v>0</v>
      </c>
      <c r="BK305" s="126">
        <f t="shared" si="22"/>
        <v>0</v>
      </c>
      <c r="BL305" s="126">
        <f t="shared" si="22"/>
        <v>0</v>
      </c>
      <c r="BM305" s="126">
        <f t="shared" si="22"/>
        <v>0</v>
      </c>
      <c r="BN305" s="126">
        <f t="shared" si="22"/>
        <v>0</v>
      </c>
      <c r="BO305" s="126">
        <f t="shared" si="22"/>
        <v>0</v>
      </c>
      <c r="BP305" s="126">
        <f t="shared" si="22"/>
        <v>0</v>
      </c>
      <c r="BQ305" s="126">
        <f t="shared" si="22"/>
        <v>0</v>
      </c>
      <c r="BR305" s="126">
        <f t="shared" si="21"/>
        <v>0</v>
      </c>
      <c r="BS305" s="126">
        <f t="shared" si="21"/>
        <v>0</v>
      </c>
      <c r="BT305" s="126">
        <f t="shared" si="21"/>
        <v>0</v>
      </c>
      <c r="BU305" s="126">
        <f t="shared" si="21"/>
        <v>0</v>
      </c>
      <c r="BV305" s="126">
        <f t="shared" si="21"/>
        <v>0</v>
      </c>
      <c r="BW305" s="126">
        <f t="shared" si="21"/>
        <v>0</v>
      </c>
      <c r="BX305" s="126">
        <f t="shared" si="21"/>
        <v>0</v>
      </c>
      <c r="BY305" s="126">
        <f t="shared" si="21"/>
        <v>0</v>
      </c>
      <c r="BZ305" s="126">
        <f t="shared" si="21"/>
        <v>0</v>
      </c>
      <c r="CA305" s="126">
        <f t="shared" si="21"/>
        <v>0</v>
      </c>
      <c r="CB305" s="126">
        <f t="shared" si="21"/>
        <v>0</v>
      </c>
      <c r="CC305" s="126">
        <f t="shared" si="21"/>
        <v>0</v>
      </c>
      <c r="CD305" s="126">
        <f t="shared" si="21"/>
        <v>0</v>
      </c>
      <c r="CE305" s="126">
        <f t="shared" si="21"/>
        <v>0</v>
      </c>
      <c r="CF305" s="126">
        <f t="shared" si="21"/>
        <v>0</v>
      </c>
      <c r="CG305" s="126">
        <f t="shared" si="21"/>
        <v>0</v>
      </c>
      <c r="CH305" s="126">
        <f t="shared" si="21"/>
        <v>0</v>
      </c>
      <c r="CI305" s="126">
        <f t="shared" si="21"/>
        <v>0</v>
      </c>
      <c r="CJ305" s="126">
        <f t="shared" si="21"/>
        <v>0</v>
      </c>
      <c r="CK305" s="126">
        <f t="shared" si="21"/>
        <v>0</v>
      </c>
      <c r="CL305" s="126">
        <f t="shared" si="21"/>
        <v>0</v>
      </c>
      <c r="CM305" s="126">
        <f t="shared" si="21"/>
        <v>0</v>
      </c>
      <c r="CN305" s="126">
        <f t="shared" si="21"/>
        <v>0</v>
      </c>
      <c r="CO305" s="126">
        <f t="shared" si="21"/>
        <v>0</v>
      </c>
      <c r="CP305" s="126">
        <f t="shared" si="21"/>
        <v>0</v>
      </c>
      <c r="CQ305" s="126">
        <f t="shared" si="21"/>
        <v>0</v>
      </c>
      <c r="CR305" s="126">
        <f t="shared" si="21"/>
        <v>0</v>
      </c>
      <c r="CS305" s="126">
        <f t="shared" si="21"/>
        <v>0</v>
      </c>
      <c r="CT305" s="126">
        <f t="shared" si="21"/>
        <v>0</v>
      </c>
      <c r="CU305" s="126">
        <f t="shared" si="21"/>
        <v>0</v>
      </c>
      <c r="CV305" s="126">
        <f t="shared" si="21"/>
        <v>0</v>
      </c>
      <c r="CW305" s="126">
        <f t="shared" si="21"/>
        <v>0</v>
      </c>
      <c r="CX305" s="126">
        <f t="shared" si="21"/>
        <v>0</v>
      </c>
      <c r="CY305" s="126">
        <f t="shared" si="21"/>
        <v>0</v>
      </c>
      <c r="CZ305" s="126">
        <f t="shared" si="21"/>
        <v>0</v>
      </c>
      <c r="DA305" s="126">
        <f t="shared" si="21"/>
        <v>0</v>
      </c>
      <c r="DB305" s="126">
        <f t="shared" si="21"/>
        <v>0</v>
      </c>
      <c r="DC305" s="126">
        <f t="shared" si="21"/>
        <v>0</v>
      </c>
      <c r="DD305" s="126">
        <f t="shared" si="21"/>
        <v>0</v>
      </c>
      <c r="DE305" s="126">
        <f t="shared" si="21"/>
        <v>0</v>
      </c>
      <c r="DF305" s="126">
        <f t="shared" si="21"/>
        <v>0</v>
      </c>
      <c r="DG305" s="126">
        <f t="shared" si="21"/>
        <v>0</v>
      </c>
      <c r="DH305" s="126">
        <f t="shared" si="21"/>
        <v>0</v>
      </c>
      <c r="DI305" s="126">
        <f t="shared" si="21"/>
        <v>0</v>
      </c>
      <c r="DJ305" s="126">
        <f t="shared" si="21"/>
        <v>0</v>
      </c>
      <c r="DK305" s="126">
        <f t="shared" si="21"/>
        <v>0</v>
      </c>
      <c r="DL305" s="126">
        <f t="shared" si="21"/>
        <v>0</v>
      </c>
      <c r="DM305" s="126">
        <f t="shared" si="21"/>
        <v>0</v>
      </c>
      <c r="DN305" s="126">
        <f t="shared" si="21"/>
        <v>0</v>
      </c>
      <c r="DO305" s="126">
        <f t="shared" si="21"/>
        <v>0</v>
      </c>
      <c r="DP305" s="126">
        <f t="shared" si="21"/>
        <v>0</v>
      </c>
      <c r="DQ305" s="126">
        <f t="shared" si="21"/>
        <v>0</v>
      </c>
      <c r="DR305" s="126">
        <f t="shared" si="21"/>
        <v>0</v>
      </c>
      <c r="DS305" s="126">
        <f t="shared" si="21"/>
        <v>0</v>
      </c>
      <c r="DT305" s="126">
        <f t="shared" si="21"/>
        <v>0</v>
      </c>
      <c r="DU305" s="126">
        <f t="shared" si="21"/>
        <v>0</v>
      </c>
      <c r="DV305" s="126">
        <f t="shared" si="21"/>
        <v>0</v>
      </c>
      <c r="DW305" s="126">
        <f t="shared" si="21"/>
        <v>0</v>
      </c>
      <c r="DX305" s="126">
        <f t="shared" si="21"/>
        <v>0</v>
      </c>
      <c r="DY305" s="126">
        <f t="shared" si="21"/>
        <v>0</v>
      </c>
      <c r="DZ305" s="126">
        <f t="shared" si="21"/>
        <v>0</v>
      </c>
      <c r="EA305" s="126">
        <f t="shared" si="21"/>
        <v>0</v>
      </c>
      <c r="EB305" s="126">
        <f t="shared" si="21"/>
        <v>0</v>
      </c>
      <c r="EC305" s="126">
        <f t="shared" si="12"/>
        <v>0</v>
      </c>
      <c r="ED305" s="126">
        <f t="shared" ref="ED305:FL305" si="24">ED24-ED180</f>
        <v>0</v>
      </c>
      <c r="EE305" s="126">
        <f t="shared" si="24"/>
        <v>0</v>
      </c>
      <c r="EF305" s="126">
        <f t="shared" si="24"/>
        <v>0</v>
      </c>
      <c r="EG305" s="126">
        <f t="shared" si="24"/>
        <v>0</v>
      </c>
      <c r="EH305" s="126">
        <f t="shared" si="24"/>
        <v>0</v>
      </c>
      <c r="EI305" s="126">
        <f t="shared" si="24"/>
        <v>0</v>
      </c>
      <c r="EJ305" s="126">
        <f t="shared" si="24"/>
        <v>0</v>
      </c>
      <c r="EK305" s="126">
        <f t="shared" si="24"/>
        <v>0</v>
      </c>
      <c r="EL305" s="126">
        <f t="shared" si="24"/>
        <v>0</v>
      </c>
      <c r="EM305" s="126">
        <f t="shared" si="24"/>
        <v>0</v>
      </c>
      <c r="EN305" s="126">
        <f t="shared" si="24"/>
        <v>0</v>
      </c>
      <c r="EO305" s="126">
        <f t="shared" si="24"/>
        <v>0</v>
      </c>
      <c r="EP305" s="126">
        <f t="shared" si="24"/>
        <v>0</v>
      </c>
      <c r="EQ305" s="126">
        <f t="shared" si="24"/>
        <v>0</v>
      </c>
      <c r="ER305" s="126">
        <f t="shared" si="24"/>
        <v>0</v>
      </c>
      <c r="ES305" s="126">
        <f t="shared" si="24"/>
        <v>0</v>
      </c>
      <c r="ET305" s="126">
        <f t="shared" si="24"/>
        <v>0</v>
      </c>
      <c r="EU305" s="126">
        <f t="shared" si="24"/>
        <v>0</v>
      </c>
      <c r="EV305" s="126">
        <f t="shared" si="24"/>
        <v>0</v>
      </c>
      <c r="EW305" s="126">
        <f t="shared" si="24"/>
        <v>0</v>
      </c>
      <c r="EX305" s="126">
        <f t="shared" si="24"/>
        <v>0</v>
      </c>
      <c r="EY305" s="126">
        <f t="shared" si="24"/>
        <v>0</v>
      </c>
      <c r="EZ305" s="126">
        <f t="shared" si="24"/>
        <v>0</v>
      </c>
      <c r="FA305" s="126">
        <f t="shared" si="24"/>
        <v>0</v>
      </c>
      <c r="FB305" s="126">
        <f t="shared" si="24"/>
        <v>0</v>
      </c>
      <c r="FC305" s="126">
        <f t="shared" si="24"/>
        <v>0</v>
      </c>
      <c r="FD305" s="126">
        <f t="shared" si="24"/>
        <v>0</v>
      </c>
      <c r="FE305" s="126">
        <f t="shared" si="24"/>
        <v>0</v>
      </c>
      <c r="FF305" s="126">
        <f t="shared" si="24"/>
        <v>0</v>
      </c>
      <c r="FG305" s="126">
        <f t="shared" si="24"/>
        <v>0</v>
      </c>
      <c r="FH305" s="126">
        <f t="shared" si="24"/>
        <v>0</v>
      </c>
      <c r="FI305" s="126">
        <f t="shared" si="24"/>
        <v>0</v>
      </c>
      <c r="FJ305" s="126">
        <f t="shared" si="24"/>
        <v>0</v>
      </c>
      <c r="FK305" s="126">
        <f t="shared" si="24"/>
        <v>0</v>
      </c>
      <c r="FL305" s="126">
        <f t="shared" si="24"/>
        <v>0</v>
      </c>
    </row>
    <row r="306" spans="2:168" x14ac:dyDescent="0.15">
      <c r="B306" s="172" t="s">
        <v>840</v>
      </c>
      <c r="C306" s="173" t="s">
        <v>58</v>
      </c>
      <c r="D306" s="173" t="s">
        <v>202</v>
      </c>
      <c r="E306" s="126">
        <f t="shared" si="9"/>
        <v>0</v>
      </c>
      <c r="F306" s="126">
        <f t="shared" si="22"/>
        <v>0</v>
      </c>
      <c r="G306" s="126">
        <f t="shared" si="22"/>
        <v>0</v>
      </c>
      <c r="H306" s="126">
        <f t="shared" si="22"/>
        <v>0</v>
      </c>
      <c r="I306" s="126">
        <f t="shared" si="22"/>
        <v>0</v>
      </c>
      <c r="J306" s="126">
        <f t="shared" si="22"/>
        <v>0</v>
      </c>
      <c r="K306" s="126">
        <f t="shared" si="22"/>
        <v>0</v>
      </c>
      <c r="L306" s="126">
        <f t="shared" si="22"/>
        <v>0</v>
      </c>
      <c r="M306" s="126">
        <f t="shared" si="22"/>
        <v>0</v>
      </c>
      <c r="N306" s="126">
        <f t="shared" si="22"/>
        <v>0</v>
      </c>
      <c r="O306" s="126">
        <f t="shared" si="22"/>
        <v>0</v>
      </c>
      <c r="P306" s="126">
        <f t="shared" si="22"/>
        <v>0</v>
      </c>
      <c r="Q306" s="126">
        <f t="shared" si="22"/>
        <v>0</v>
      </c>
      <c r="R306" s="126">
        <f t="shared" si="22"/>
        <v>0</v>
      </c>
      <c r="S306" s="126">
        <f t="shared" si="22"/>
        <v>0</v>
      </c>
      <c r="T306" s="126">
        <f t="shared" si="22"/>
        <v>0</v>
      </c>
      <c r="U306" s="126">
        <f t="shared" si="22"/>
        <v>0</v>
      </c>
      <c r="V306" s="126">
        <f t="shared" si="22"/>
        <v>0</v>
      </c>
      <c r="W306" s="126">
        <f t="shared" si="22"/>
        <v>0</v>
      </c>
      <c r="X306" s="126">
        <f t="shared" si="22"/>
        <v>0</v>
      </c>
      <c r="Y306" s="126">
        <f t="shared" si="22"/>
        <v>0</v>
      </c>
      <c r="Z306" s="126">
        <f t="shared" si="22"/>
        <v>0</v>
      </c>
      <c r="AA306" s="126">
        <f t="shared" si="22"/>
        <v>0</v>
      </c>
      <c r="AB306" s="126">
        <f t="shared" si="22"/>
        <v>0</v>
      </c>
      <c r="AC306" s="126">
        <f t="shared" si="22"/>
        <v>0</v>
      </c>
      <c r="AD306" s="126">
        <f t="shared" si="22"/>
        <v>0</v>
      </c>
      <c r="AE306" s="126">
        <f t="shared" si="22"/>
        <v>0</v>
      </c>
      <c r="AF306" s="126">
        <f t="shared" si="22"/>
        <v>0</v>
      </c>
      <c r="AG306" s="126">
        <f t="shared" si="22"/>
        <v>0</v>
      </c>
      <c r="AH306" s="126">
        <f t="shared" si="22"/>
        <v>0</v>
      </c>
      <c r="AI306" s="126">
        <f t="shared" si="22"/>
        <v>0</v>
      </c>
      <c r="AJ306" s="126">
        <f t="shared" si="22"/>
        <v>0</v>
      </c>
      <c r="AK306" s="126">
        <f t="shared" si="22"/>
        <v>0</v>
      </c>
      <c r="AL306" s="126">
        <f t="shared" si="22"/>
        <v>0</v>
      </c>
      <c r="AM306" s="126">
        <f t="shared" si="22"/>
        <v>0</v>
      </c>
      <c r="AN306" s="126">
        <f t="shared" si="22"/>
        <v>0</v>
      </c>
      <c r="AO306" s="126">
        <f t="shared" si="22"/>
        <v>0</v>
      </c>
      <c r="AP306" s="126">
        <f t="shared" si="22"/>
        <v>0</v>
      </c>
      <c r="AQ306" s="126">
        <f t="shared" si="22"/>
        <v>0</v>
      </c>
      <c r="AR306" s="126">
        <f t="shared" si="22"/>
        <v>0</v>
      </c>
      <c r="AS306" s="126">
        <f t="shared" si="22"/>
        <v>0</v>
      </c>
      <c r="AT306" s="126">
        <f t="shared" si="22"/>
        <v>0</v>
      </c>
      <c r="AU306" s="126">
        <f t="shared" si="22"/>
        <v>0</v>
      </c>
      <c r="AV306" s="126">
        <f t="shared" si="22"/>
        <v>0</v>
      </c>
      <c r="AW306" s="126">
        <f t="shared" si="22"/>
        <v>0</v>
      </c>
      <c r="AX306" s="126">
        <f t="shared" si="22"/>
        <v>0</v>
      </c>
      <c r="AY306" s="126">
        <f t="shared" si="22"/>
        <v>0</v>
      </c>
      <c r="AZ306" s="126">
        <f t="shared" si="22"/>
        <v>0</v>
      </c>
      <c r="BA306" s="126">
        <f t="shared" si="22"/>
        <v>0</v>
      </c>
      <c r="BB306" s="126">
        <f t="shared" si="22"/>
        <v>0</v>
      </c>
      <c r="BC306" s="126">
        <f t="shared" si="22"/>
        <v>0</v>
      </c>
      <c r="BD306" s="126">
        <f t="shared" si="22"/>
        <v>0</v>
      </c>
      <c r="BE306" s="126">
        <f t="shared" si="22"/>
        <v>0</v>
      </c>
      <c r="BF306" s="126">
        <f t="shared" si="22"/>
        <v>0</v>
      </c>
      <c r="BG306" s="126">
        <f t="shared" si="22"/>
        <v>0</v>
      </c>
      <c r="BH306" s="126">
        <f t="shared" si="22"/>
        <v>0</v>
      </c>
      <c r="BI306" s="126">
        <f t="shared" si="22"/>
        <v>0</v>
      </c>
      <c r="BJ306" s="126">
        <f t="shared" si="22"/>
        <v>0</v>
      </c>
      <c r="BK306" s="126">
        <f t="shared" si="22"/>
        <v>0</v>
      </c>
      <c r="BL306" s="126">
        <f t="shared" si="22"/>
        <v>0</v>
      </c>
      <c r="BM306" s="126">
        <f t="shared" si="22"/>
        <v>0</v>
      </c>
      <c r="BN306" s="126">
        <f t="shared" si="22"/>
        <v>0</v>
      </c>
      <c r="BO306" s="126">
        <f t="shared" si="22"/>
        <v>0</v>
      </c>
      <c r="BP306" s="126">
        <f t="shared" si="22"/>
        <v>0</v>
      </c>
      <c r="BQ306" s="126">
        <f t="shared" si="22"/>
        <v>0</v>
      </c>
      <c r="BR306" s="126">
        <f t="shared" si="21"/>
        <v>0</v>
      </c>
      <c r="BS306" s="126">
        <f t="shared" si="21"/>
        <v>0</v>
      </c>
      <c r="BT306" s="126">
        <f t="shared" si="21"/>
        <v>0</v>
      </c>
      <c r="BU306" s="126">
        <f t="shared" si="21"/>
        <v>0</v>
      </c>
      <c r="BV306" s="126">
        <f t="shared" si="21"/>
        <v>0</v>
      </c>
      <c r="BW306" s="126">
        <f t="shared" si="21"/>
        <v>0</v>
      </c>
      <c r="BX306" s="126">
        <f t="shared" si="21"/>
        <v>0</v>
      </c>
      <c r="BY306" s="126">
        <f t="shared" si="21"/>
        <v>0</v>
      </c>
      <c r="BZ306" s="126">
        <f t="shared" si="21"/>
        <v>0</v>
      </c>
      <c r="CA306" s="126">
        <f t="shared" si="21"/>
        <v>0</v>
      </c>
      <c r="CB306" s="126">
        <f t="shared" si="21"/>
        <v>0</v>
      </c>
      <c r="CC306" s="126">
        <f t="shared" si="21"/>
        <v>0</v>
      </c>
      <c r="CD306" s="126">
        <f t="shared" si="21"/>
        <v>0</v>
      </c>
      <c r="CE306" s="126">
        <f t="shared" si="21"/>
        <v>0</v>
      </c>
      <c r="CF306" s="126">
        <f t="shared" si="21"/>
        <v>0</v>
      </c>
      <c r="CG306" s="126">
        <f t="shared" si="21"/>
        <v>0</v>
      </c>
      <c r="CH306" s="126">
        <f t="shared" si="21"/>
        <v>0</v>
      </c>
      <c r="CI306" s="126">
        <f t="shared" si="21"/>
        <v>0</v>
      </c>
      <c r="CJ306" s="126">
        <f t="shared" si="21"/>
        <v>0</v>
      </c>
      <c r="CK306" s="126">
        <f t="shared" si="21"/>
        <v>0</v>
      </c>
      <c r="CL306" s="126">
        <f t="shared" si="21"/>
        <v>0</v>
      </c>
      <c r="CM306" s="126">
        <f t="shared" si="21"/>
        <v>0</v>
      </c>
      <c r="CN306" s="126">
        <f t="shared" si="21"/>
        <v>0</v>
      </c>
      <c r="CO306" s="126">
        <f t="shared" si="21"/>
        <v>0</v>
      </c>
      <c r="CP306" s="126">
        <f t="shared" si="21"/>
        <v>0</v>
      </c>
      <c r="CQ306" s="126">
        <f t="shared" si="21"/>
        <v>0</v>
      </c>
      <c r="CR306" s="126">
        <f t="shared" si="21"/>
        <v>0</v>
      </c>
      <c r="CS306" s="126">
        <f t="shared" si="21"/>
        <v>0</v>
      </c>
      <c r="CT306" s="126">
        <f t="shared" si="21"/>
        <v>0</v>
      </c>
      <c r="CU306" s="126">
        <f t="shared" si="21"/>
        <v>0</v>
      </c>
      <c r="CV306" s="126">
        <f t="shared" si="21"/>
        <v>0</v>
      </c>
      <c r="CW306" s="126">
        <f t="shared" si="21"/>
        <v>0</v>
      </c>
      <c r="CX306" s="126">
        <f t="shared" si="21"/>
        <v>0</v>
      </c>
      <c r="CY306" s="126">
        <f t="shared" si="21"/>
        <v>0</v>
      </c>
      <c r="CZ306" s="126">
        <f t="shared" si="21"/>
        <v>0</v>
      </c>
      <c r="DA306" s="126">
        <f t="shared" si="21"/>
        <v>0</v>
      </c>
      <c r="DB306" s="126">
        <f t="shared" si="21"/>
        <v>0</v>
      </c>
      <c r="DC306" s="126">
        <f t="shared" si="21"/>
        <v>0</v>
      </c>
      <c r="DD306" s="126">
        <f t="shared" si="21"/>
        <v>0</v>
      </c>
      <c r="DE306" s="126">
        <f t="shared" si="21"/>
        <v>0</v>
      </c>
      <c r="DF306" s="126">
        <f t="shared" si="21"/>
        <v>0</v>
      </c>
      <c r="DG306" s="126">
        <f t="shared" si="21"/>
        <v>0</v>
      </c>
      <c r="DH306" s="126">
        <f t="shared" si="21"/>
        <v>0</v>
      </c>
      <c r="DI306" s="126">
        <f t="shared" si="21"/>
        <v>0</v>
      </c>
      <c r="DJ306" s="126">
        <f t="shared" si="21"/>
        <v>0</v>
      </c>
      <c r="DK306" s="126">
        <f t="shared" si="21"/>
        <v>0</v>
      </c>
      <c r="DL306" s="126">
        <f t="shared" si="21"/>
        <v>0</v>
      </c>
      <c r="DM306" s="126">
        <f t="shared" si="21"/>
        <v>0</v>
      </c>
      <c r="DN306" s="126">
        <f t="shared" si="21"/>
        <v>0</v>
      </c>
      <c r="DO306" s="126">
        <f t="shared" si="21"/>
        <v>0</v>
      </c>
      <c r="DP306" s="126">
        <f t="shared" si="21"/>
        <v>0</v>
      </c>
      <c r="DQ306" s="126">
        <f t="shared" si="21"/>
        <v>0</v>
      </c>
      <c r="DR306" s="126">
        <f t="shared" si="21"/>
        <v>0</v>
      </c>
      <c r="DS306" s="126">
        <f t="shared" si="21"/>
        <v>0</v>
      </c>
      <c r="DT306" s="126">
        <f t="shared" si="21"/>
        <v>0</v>
      </c>
      <c r="DU306" s="126">
        <f t="shared" si="21"/>
        <v>0</v>
      </c>
      <c r="DV306" s="126">
        <f t="shared" si="21"/>
        <v>0</v>
      </c>
      <c r="DW306" s="126">
        <f t="shared" si="21"/>
        <v>0</v>
      </c>
      <c r="DX306" s="126">
        <f t="shared" si="21"/>
        <v>0</v>
      </c>
      <c r="DY306" s="126">
        <f t="shared" si="21"/>
        <v>0</v>
      </c>
      <c r="DZ306" s="126">
        <f t="shared" si="21"/>
        <v>0</v>
      </c>
      <c r="EA306" s="126">
        <f t="shared" si="21"/>
        <v>0</v>
      </c>
      <c r="EB306" s="126">
        <f t="shared" si="21"/>
        <v>0</v>
      </c>
      <c r="EC306" s="126">
        <f t="shared" ref="EC306:FL313" si="25">EC25-EC181</f>
        <v>0</v>
      </c>
      <c r="ED306" s="126">
        <f t="shared" si="25"/>
        <v>0</v>
      </c>
      <c r="EE306" s="126">
        <f t="shared" si="25"/>
        <v>0</v>
      </c>
      <c r="EF306" s="126">
        <f t="shared" si="25"/>
        <v>0</v>
      </c>
      <c r="EG306" s="126">
        <f t="shared" si="25"/>
        <v>0</v>
      </c>
      <c r="EH306" s="126">
        <f t="shared" si="25"/>
        <v>0</v>
      </c>
      <c r="EI306" s="126">
        <f t="shared" si="25"/>
        <v>0</v>
      </c>
      <c r="EJ306" s="126">
        <f t="shared" si="25"/>
        <v>0</v>
      </c>
      <c r="EK306" s="126">
        <f t="shared" si="25"/>
        <v>0</v>
      </c>
      <c r="EL306" s="126">
        <f t="shared" si="25"/>
        <v>0</v>
      </c>
      <c r="EM306" s="126">
        <f t="shared" si="25"/>
        <v>0</v>
      </c>
      <c r="EN306" s="126">
        <f t="shared" si="25"/>
        <v>0</v>
      </c>
      <c r="EO306" s="126">
        <f t="shared" si="25"/>
        <v>0</v>
      </c>
      <c r="EP306" s="126">
        <f t="shared" si="25"/>
        <v>0</v>
      </c>
      <c r="EQ306" s="126">
        <f t="shared" si="25"/>
        <v>0</v>
      </c>
      <c r="ER306" s="126">
        <f t="shared" si="25"/>
        <v>0</v>
      </c>
      <c r="ES306" s="126">
        <f t="shared" si="25"/>
        <v>0</v>
      </c>
      <c r="ET306" s="126">
        <f t="shared" si="25"/>
        <v>0</v>
      </c>
      <c r="EU306" s="126">
        <f t="shared" si="25"/>
        <v>0</v>
      </c>
      <c r="EV306" s="126">
        <f t="shared" si="25"/>
        <v>0</v>
      </c>
      <c r="EW306" s="126">
        <f t="shared" si="25"/>
        <v>0</v>
      </c>
      <c r="EX306" s="126">
        <f t="shared" si="25"/>
        <v>0</v>
      </c>
      <c r="EY306" s="126">
        <f t="shared" si="25"/>
        <v>0</v>
      </c>
      <c r="EZ306" s="126">
        <f t="shared" si="25"/>
        <v>0</v>
      </c>
      <c r="FA306" s="126">
        <f t="shared" si="25"/>
        <v>0</v>
      </c>
      <c r="FB306" s="126">
        <f t="shared" si="25"/>
        <v>0</v>
      </c>
      <c r="FC306" s="126">
        <f t="shared" si="25"/>
        <v>0</v>
      </c>
      <c r="FD306" s="126">
        <f t="shared" si="25"/>
        <v>0</v>
      </c>
      <c r="FE306" s="126">
        <f t="shared" si="25"/>
        <v>0</v>
      </c>
      <c r="FF306" s="126">
        <f t="shared" si="25"/>
        <v>0</v>
      </c>
      <c r="FG306" s="126">
        <f t="shared" si="25"/>
        <v>0</v>
      </c>
      <c r="FH306" s="126">
        <f t="shared" si="25"/>
        <v>0</v>
      </c>
      <c r="FI306" s="126">
        <f t="shared" si="25"/>
        <v>0</v>
      </c>
      <c r="FJ306" s="126">
        <f t="shared" si="25"/>
        <v>0</v>
      </c>
      <c r="FK306" s="126">
        <f t="shared" si="25"/>
        <v>0</v>
      </c>
      <c r="FL306" s="126">
        <f t="shared" si="25"/>
        <v>0</v>
      </c>
    </row>
    <row r="307" spans="2:168" x14ac:dyDescent="0.15">
      <c r="B307" s="172" t="s">
        <v>841</v>
      </c>
      <c r="C307" s="173" t="s">
        <v>59</v>
      </c>
      <c r="D307" s="173" t="s">
        <v>203</v>
      </c>
      <c r="E307" s="126">
        <f t="shared" si="9"/>
        <v>0</v>
      </c>
      <c r="F307" s="126">
        <f t="shared" si="22"/>
        <v>0</v>
      </c>
      <c r="G307" s="126">
        <f t="shared" si="22"/>
        <v>0</v>
      </c>
      <c r="H307" s="126">
        <f t="shared" si="22"/>
        <v>0</v>
      </c>
      <c r="I307" s="126">
        <f t="shared" si="22"/>
        <v>0</v>
      </c>
      <c r="J307" s="126">
        <f t="shared" si="22"/>
        <v>0</v>
      </c>
      <c r="K307" s="126">
        <f t="shared" si="22"/>
        <v>0</v>
      </c>
      <c r="L307" s="126">
        <f t="shared" si="22"/>
        <v>0</v>
      </c>
      <c r="M307" s="126">
        <f t="shared" si="22"/>
        <v>0</v>
      </c>
      <c r="N307" s="126">
        <f t="shared" si="22"/>
        <v>0</v>
      </c>
      <c r="O307" s="126">
        <f t="shared" si="22"/>
        <v>0</v>
      </c>
      <c r="P307" s="126">
        <f t="shared" si="22"/>
        <v>0</v>
      </c>
      <c r="Q307" s="126">
        <f t="shared" si="22"/>
        <v>0</v>
      </c>
      <c r="R307" s="126">
        <f t="shared" si="22"/>
        <v>0</v>
      </c>
      <c r="S307" s="126">
        <f t="shared" si="22"/>
        <v>0</v>
      </c>
      <c r="T307" s="126">
        <f t="shared" si="22"/>
        <v>0</v>
      </c>
      <c r="U307" s="126">
        <f t="shared" si="22"/>
        <v>0</v>
      </c>
      <c r="V307" s="126">
        <f t="shared" si="22"/>
        <v>0</v>
      </c>
      <c r="W307" s="126">
        <f t="shared" si="22"/>
        <v>0</v>
      </c>
      <c r="X307" s="126">
        <f t="shared" si="22"/>
        <v>0</v>
      </c>
      <c r="Y307" s="126">
        <f t="shared" si="22"/>
        <v>0</v>
      </c>
      <c r="Z307" s="126">
        <f t="shared" si="22"/>
        <v>0</v>
      </c>
      <c r="AA307" s="126">
        <f t="shared" si="22"/>
        <v>0</v>
      </c>
      <c r="AB307" s="126">
        <f t="shared" si="22"/>
        <v>0</v>
      </c>
      <c r="AC307" s="126">
        <f t="shared" si="22"/>
        <v>0</v>
      </c>
      <c r="AD307" s="126">
        <f t="shared" si="22"/>
        <v>0</v>
      </c>
      <c r="AE307" s="126">
        <f t="shared" si="22"/>
        <v>0</v>
      </c>
      <c r="AF307" s="126">
        <f t="shared" si="22"/>
        <v>0</v>
      </c>
      <c r="AG307" s="126">
        <f t="shared" si="22"/>
        <v>0</v>
      </c>
      <c r="AH307" s="126">
        <f t="shared" si="22"/>
        <v>0</v>
      </c>
      <c r="AI307" s="126">
        <f t="shared" si="22"/>
        <v>0</v>
      </c>
      <c r="AJ307" s="126">
        <f t="shared" si="22"/>
        <v>0</v>
      </c>
      <c r="AK307" s="126">
        <f t="shared" si="22"/>
        <v>0</v>
      </c>
      <c r="AL307" s="126">
        <f t="shared" si="22"/>
        <v>0</v>
      </c>
      <c r="AM307" s="126">
        <f t="shared" si="22"/>
        <v>0</v>
      </c>
      <c r="AN307" s="126">
        <f t="shared" si="22"/>
        <v>0</v>
      </c>
      <c r="AO307" s="126">
        <f t="shared" si="22"/>
        <v>0</v>
      </c>
      <c r="AP307" s="126">
        <f t="shared" si="22"/>
        <v>0</v>
      </c>
      <c r="AQ307" s="126">
        <f t="shared" si="22"/>
        <v>0</v>
      </c>
      <c r="AR307" s="126">
        <f t="shared" si="22"/>
        <v>0</v>
      </c>
      <c r="AS307" s="126">
        <f t="shared" si="22"/>
        <v>0</v>
      </c>
      <c r="AT307" s="126">
        <f t="shared" si="22"/>
        <v>0</v>
      </c>
      <c r="AU307" s="126">
        <f t="shared" si="22"/>
        <v>0</v>
      </c>
      <c r="AV307" s="126">
        <f t="shared" si="22"/>
        <v>0</v>
      </c>
      <c r="AW307" s="126">
        <f t="shared" si="22"/>
        <v>0</v>
      </c>
      <c r="AX307" s="126">
        <f t="shared" si="22"/>
        <v>0</v>
      </c>
      <c r="AY307" s="126">
        <f t="shared" si="22"/>
        <v>0</v>
      </c>
      <c r="AZ307" s="126">
        <f t="shared" si="22"/>
        <v>0</v>
      </c>
      <c r="BA307" s="126">
        <f t="shared" si="22"/>
        <v>0</v>
      </c>
      <c r="BB307" s="126">
        <f t="shared" si="22"/>
        <v>0</v>
      </c>
      <c r="BC307" s="126">
        <f t="shared" si="22"/>
        <v>0</v>
      </c>
      <c r="BD307" s="126">
        <f t="shared" si="22"/>
        <v>0</v>
      </c>
      <c r="BE307" s="126">
        <f t="shared" si="22"/>
        <v>0</v>
      </c>
      <c r="BF307" s="126">
        <f t="shared" si="22"/>
        <v>0</v>
      </c>
      <c r="BG307" s="126">
        <f t="shared" si="22"/>
        <v>0</v>
      </c>
      <c r="BH307" s="126">
        <f t="shared" si="22"/>
        <v>0</v>
      </c>
      <c r="BI307" s="126">
        <f t="shared" si="22"/>
        <v>0</v>
      </c>
      <c r="BJ307" s="126">
        <f t="shared" si="22"/>
        <v>0</v>
      </c>
      <c r="BK307" s="126">
        <f t="shared" si="22"/>
        <v>0</v>
      </c>
      <c r="BL307" s="126">
        <f t="shared" si="22"/>
        <v>0</v>
      </c>
      <c r="BM307" s="126">
        <f t="shared" si="22"/>
        <v>0</v>
      </c>
      <c r="BN307" s="126">
        <f t="shared" si="22"/>
        <v>0</v>
      </c>
      <c r="BO307" s="126">
        <f t="shared" si="22"/>
        <v>0</v>
      </c>
      <c r="BP307" s="126">
        <f t="shared" si="22"/>
        <v>0</v>
      </c>
      <c r="BQ307" s="126">
        <f t="shared" ref="BQ307:EB310" si="26">BQ26-BQ182</f>
        <v>0</v>
      </c>
      <c r="BR307" s="126">
        <f t="shared" si="26"/>
        <v>0</v>
      </c>
      <c r="BS307" s="126">
        <f t="shared" si="26"/>
        <v>0</v>
      </c>
      <c r="BT307" s="126">
        <f t="shared" si="26"/>
        <v>0</v>
      </c>
      <c r="BU307" s="126">
        <f t="shared" si="26"/>
        <v>0</v>
      </c>
      <c r="BV307" s="126">
        <f t="shared" si="26"/>
        <v>0</v>
      </c>
      <c r="BW307" s="126">
        <f t="shared" si="26"/>
        <v>0</v>
      </c>
      <c r="BX307" s="126">
        <f t="shared" si="26"/>
        <v>0</v>
      </c>
      <c r="BY307" s="126">
        <f t="shared" si="26"/>
        <v>0</v>
      </c>
      <c r="BZ307" s="126">
        <f t="shared" si="26"/>
        <v>0</v>
      </c>
      <c r="CA307" s="126">
        <f t="shared" si="26"/>
        <v>0</v>
      </c>
      <c r="CB307" s="126">
        <f t="shared" si="26"/>
        <v>0</v>
      </c>
      <c r="CC307" s="126">
        <f t="shared" si="26"/>
        <v>0</v>
      </c>
      <c r="CD307" s="126">
        <f t="shared" si="26"/>
        <v>0</v>
      </c>
      <c r="CE307" s="126">
        <f t="shared" si="26"/>
        <v>0</v>
      </c>
      <c r="CF307" s="126">
        <f t="shared" si="26"/>
        <v>0</v>
      </c>
      <c r="CG307" s="126">
        <f t="shared" si="26"/>
        <v>0</v>
      </c>
      <c r="CH307" s="126">
        <f t="shared" si="26"/>
        <v>0</v>
      </c>
      <c r="CI307" s="126">
        <f t="shared" si="26"/>
        <v>0</v>
      </c>
      <c r="CJ307" s="126">
        <f t="shared" si="26"/>
        <v>0</v>
      </c>
      <c r="CK307" s="126">
        <f t="shared" si="26"/>
        <v>0</v>
      </c>
      <c r="CL307" s="126">
        <f t="shared" si="26"/>
        <v>0</v>
      </c>
      <c r="CM307" s="126">
        <f t="shared" si="26"/>
        <v>0</v>
      </c>
      <c r="CN307" s="126">
        <f t="shared" si="26"/>
        <v>0</v>
      </c>
      <c r="CO307" s="126">
        <f t="shared" si="26"/>
        <v>0</v>
      </c>
      <c r="CP307" s="126">
        <f t="shared" si="26"/>
        <v>0</v>
      </c>
      <c r="CQ307" s="126">
        <f t="shared" si="26"/>
        <v>0</v>
      </c>
      <c r="CR307" s="126">
        <f t="shared" si="26"/>
        <v>0</v>
      </c>
      <c r="CS307" s="126">
        <f t="shared" si="26"/>
        <v>0</v>
      </c>
      <c r="CT307" s="126">
        <f t="shared" si="26"/>
        <v>0</v>
      </c>
      <c r="CU307" s="126">
        <f t="shared" si="26"/>
        <v>0</v>
      </c>
      <c r="CV307" s="126">
        <f t="shared" si="26"/>
        <v>0</v>
      </c>
      <c r="CW307" s="126">
        <f t="shared" si="26"/>
        <v>0</v>
      </c>
      <c r="CX307" s="126">
        <f t="shared" si="26"/>
        <v>0</v>
      </c>
      <c r="CY307" s="126">
        <f t="shared" si="26"/>
        <v>0</v>
      </c>
      <c r="CZ307" s="126">
        <f t="shared" si="26"/>
        <v>0</v>
      </c>
      <c r="DA307" s="126">
        <f t="shared" si="26"/>
        <v>0</v>
      </c>
      <c r="DB307" s="126">
        <f t="shared" si="26"/>
        <v>0</v>
      </c>
      <c r="DC307" s="126">
        <f t="shared" si="26"/>
        <v>0</v>
      </c>
      <c r="DD307" s="126">
        <f t="shared" si="26"/>
        <v>0</v>
      </c>
      <c r="DE307" s="126">
        <f t="shared" si="26"/>
        <v>0</v>
      </c>
      <c r="DF307" s="126">
        <f t="shared" si="26"/>
        <v>0</v>
      </c>
      <c r="DG307" s="126">
        <f t="shared" si="26"/>
        <v>0</v>
      </c>
      <c r="DH307" s="126">
        <f t="shared" si="26"/>
        <v>0</v>
      </c>
      <c r="DI307" s="126">
        <f t="shared" si="26"/>
        <v>0</v>
      </c>
      <c r="DJ307" s="126">
        <f t="shared" si="26"/>
        <v>0</v>
      </c>
      <c r="DK307" s="126">
        <f t="shared" si="26"/>
        <v>0</v>
      </c>
      <c r="DL307" s="126">
        <f t="shared" si="26"/>
        <v>0</v>
      </c>
      <c r="DM307" s="126">
        <f t="shared" si="26"/>
        <v>0</v>
      </c>
      <c r="DN307" s="126">
        <f t="shared" si="26"/>
        <v>0</v>
      </c>
      <c r="DO307" s="126">
        <f t="shared" si="26"/>
        <v>0</v>
      </c>
      <c r="DP307" s="126">
        <f t="shared" si="26"/>
        <v>0</v>
      </c>
      <c r="DQ307" s="126">
        <f t="shared" si="26"/>
        <v>0</v>
      </c>
      <c r="DR307" s="126">
        <f t="shared" si="26"/>
        <v>0</v>
      </c>
      <c r="DS307" s="126">
        <f t="shared" si="26"/>
        <v>0</v>
      </c>
      <c r="DT307" s="126">
        <f t="shared" si="26"/>
        <v>0</v>
      </c>
      <c r="DU307" s="126">
        <f t="shared" si="26"/>
        <v>0</v>
      </c>
      <c r="DV307" s="126">
        <f t="shared" si="26"/>
        <v>0</v>
      </c>
      <c r="DW307" s="126">
        <f t="shared" si="26"/>
        <v>0</v>
      </c>
      <c r="DX307" s="126">
        <f t="shared" si="26"/>
        <v>0</v>
      </c>
      <c r="DY307" s="126">
        <f t="shared" si="26"/>
        <v>0</v>
      </c>
      <c r="DZ307" s="126">
        <f t="shared" si="26"/>
        <v>0</v>
      </c>
      <c r="EA307" s="126">
        <f t="shared" si="26"/>
        <v>0</v>
      </c>
      <c r="EB307" s="126">
        <f t="shared" si="26"/>
        <v>0</v>
      </c>
      <c r="EC307" s="126">
        <f t="shared" si="25"/>
        <v>0</v>
      </c>
      <c r="ED307" s="126">
        <f t="shared" si="25"/>
        <v>0</v>
      </c>
      <c r="EE307" s="126">
        <f t="shared" si="25"/>
        <v>0</v>
      </c>
      <c r="EF307" s="126">
        <f t="shared" si="25"/>
        <v>0</v>
      </c>
      <c r="EG307" s="126">
        <f t="shared" si="25"/>
        <v>0</v>
      </c>
      <c r="EH307" s="126">
        <f t="shared" si="25"/>
        <v>0</v>
      </c>
      <c r="EI307" s="126">
        <f t="shared" si="25"/>
        <v>0</v>
      </c>
      <c r="EJ307" s="126">
        <f t="shared" si="25"/>
        <v>0</v>
      </c>
      <c r="EK307" s="126">
        <f t="shared" si="25"/>
        <v>0</v>
      </c>
      <c r="EL307" s="126">
        <f t="shared" si="25"/>
        <v>0</v>
      </c>
      <c r="EM307" s="126">
        <f t="shared" si="25"/>
        <v>0</v>
      </c>
      <c r="EN307" s="126">
        <f t="shared" si="25"/>
        <v>0</v>
      </c>
      <c r="EO307" s="126">
        <f t="shared" si="25"/>
        <v>0</v>
      </c>
      <c r="EP307" s="126">
        <f t="shared" si="25"/>
        <v>0</v>
      </c>
      <c r="EQ307" s="126">
        <f t="shared" si="25"/>
        <v>0</v>
      </c>
      <c r="ER307" s="126">
        <f t="shared" si="25"/>
        <v>0</v>
      </c>
      <c r="ES307" s="126">
        <f t="shared" si="25"/>
        <v>0</v>
      </c>
      <c r="ET307" s="126">
        <f t="shared" si="25"/>
        <v>0</v>
      </c>
      <c r="EU307" s="126">
        <f t="shared" si="25"/>
        <v>0</v>
      </c>
      <c r="EV307" s="126">
        <f t="shared" si="25"/>
        <v>0</v>
      </c>
      <c r="EW307" s="126">
        <f t="shared" si="25"/>
        <v>0</v>
      </c>
      <c r="EX307" s="126">
        <f t="shared" si="25"/>
        <v>0</v>
      </c>
      <c r="EY307" s="126">
        <f t="shared" si="25"/>
        <v>0</v>
      </c>
      <c r="EZ307" s="126">
        <f t="shared" si="25"/>
        <v>0</v>
      </c>
      <c r="FA307" s="126">
        <f t="shared" si="25"/>
        <v>0</v>
      </c>
      <c r="FB307" s="126">
        <f t="shared" si="25"/>
        <v>0</v>
      </c>
      <c r="FC307" s="126">
        <f t="shared" si="25"/>
        <v>0</v>
      </c>
      <c r="FD307" s="126">
        <f t="shared" si="25"/>
        <v>0</v>
      </c>
      <c r="FE307" s="126">
        <f t="shared" si="25"/>
        <v>0</v>
      </c>
      <c r="FF307" s="126">
        <f t="shared" si="25"/>
        <v>0</v>
      </c>
      <c r="FG307" s="126">
        <f t="shared" si="25"/>
        <v>0</v>
      </c>
      <c r="FH307" s="126">
        <f t="shared" si="25"/>
        <v>0</v>
      </c>
      <c r="FI307" s="126">
        <f t="shared" si="25"/>
        <v>0</v>
      </c>
      <c r="FJ307" s="126">
        <f t="shared" si="25"/>
        <v>0</v>
      </c>
      <c r="FK307" s="126">
        <f t="shared" si="25"/>
        <v>0</v>
      </c>
      <c r="FL307" s="126">
        <f t="shared" si="25"/>
        <v>0</v>
      </c>
    </row>
    <row r="308" spans="2:168" x14ac:dyDescent="0.15">
      <c r="B308" s="172" t="s">
        <v>842</v>
      </c>
      <c r="C308" s="173" t="s">
        <v>60</v>
      </c>
      <c r="D308" s="173" t="s">
        <v>204</v>
      </c>
      <c r="E308" s="126">
        <f t="shared" si="9"/>
        <v>0</v>
      </c>
      <c r="F308" s="126">
        <f t="shared" ref="F308:BQ311" si="27">F27-F183</f>
        <v>0</v>
      </c>
      <c r="G308" s="126">
        <f t="shared" si="27"/>
        <v>0</v>
      </c>
      <c r="H308" s="126">
        <f t="shared" si="27"/>
        <v>0</v>
      </c>
      <c r="I308" s="126">
        <f t="shared" si="27"/>
        <v>0</v>
      </c>
      <c r="J308" s="126">
        <f t="shared" si="27"/>
        <v>0</v>
      </c>
      <c r="K308" s="126">
        <f t="shared" si="27"/>
        <v>0</v>
      </c>
      <c r="L308" s="126">
        <f t="shared" si="27"/>
        <v>0</v>
      </c>
      <c r="M308" s="126">
        <f t="shared" si="27"/>
        <v>0</v>
      </c>
      <c r="N308" s="126">
        <f t="shared" si="27"/>
        <v>0</v>
      </c>
      <c r="O308" s="126">
        <f t="shared" si="27"/>
        <v>0</v>
      </c>
      <c r="P308" s="126">
        <f t="shared" si="27"/>
        <v>0</v>
      </c>
      <c r="Q308" s="126">
        <f t="shared" si="27"/>
        <v>0</v>
      </c>
      <c r="R308" s="126">
        <f t="shared" si="27"/>
        <v>0</v>
      </c>
      <c r="S308" s="126">
        <f t="shared" si="27"/>
        <v>0</v>
      </c>
      <c r="T308" s="126">
        <f t="shared" si="27"/>
        <v>0</v>
      </c>
      <c r="U308" s="126">
        <f t="shared" si="27"/>
        <v>0</v>
      </c>
      <c r="V308" s="126">
        <f t="shared" si="27"/>
        <v>0</v>
      </c>
      <c r="W308" s="126">
        <f t="shared" si="27"/>
        <v>0</v>
      </c>
      <c r="X308" s="126">
        <f t="shared" si="27"/>
        <v>0</v>
      </c>
      <c r="Y308" s="126">
        <f t="shared" si="27"/>
        <v>0</v>
      </c>
      <c r="Z308" s="126">
        <f t="shared" si="27"/>
        <v>0</v>
      </c>
      <c r="AA308" s="126">
        <f t="shared" si="27"/>
        <v>0</v>
      </c>
      <c r="AB308" s="126">
        <f t="shared" si="27"/>
        <v>0</v>
      </c>
      <c r="AC308" s="126">
        <f t="shared" si="27"/>
        <v>0</v>
      </c>
      <c r="AD308" s="126">
        <f t="shared" si="27"/>
        <v>0</v>
      </c>
      <c r="AE308" s="126">
        <f t="shared" si="27"/>
        <v>0</v>
      </c>
      <c r="AF308" s="126">
        <f t="shared" si="27"/>
        <v>0</v>
      </c>
      <c r="AG308" s="126">
        <f t="shared" si="27"/>
        <v>0</v>
      </c>
      <c r="AH308" s="126">
        <f t="shared" si="27"/>
        <v>0</v>
      </c>
      <c r="AI308" s="126">
        <f t="shared" si="27"/>
        <v>0</v>
      </c>
      <c r="AJ308" s="126">
        <f t="shared" si="27"/>
        <v>0</v>
      </c>
      <c r="AK308" s="126">
        <f t="shared" si="27"/>
        <v>0</v>
      </c>
      <c r="AL308" s="126">
        <f t="shared" si="27"/>
        <v>0</v>
      </c>
      <c r="AM308" s="126">
        <f t="shared" si="27"/>
        <v>0</v>
      </c>
      <c r="AN308" s="126">
        <f t="shared" si="27"/>
        <v>0</v>
      </c>
      <c r="AO308" s="126">
        <f t="shared" si="27"/>
        <v>0</v>
      </c>
      <c r="AP308" s="126">
        <f t="shared" si="27"/>
        <v>0</v>
      </c>
      <c r="AQ308" s="126">
        <f t="shared" si="27"/>
        <v>0</v>
      </c>
      <c r="AR308" s="126">
        <f t="shared" si="27"/>
        <v>0</v>
      </c>
      <c r="AS308" s="126">
        <f t="shared" si="27"/>
        <v>0</v>
      </c>
      <c r="AT308" s="126">
        <f t="shared" si="27"/>
        <v>0</v>
      </c>
      <c r="AU308" s="126">
        <f t="shared" si="27"/>
        <v>0</v>
      </c>
      <c r="AV308" s="126">
        <f t="shared" si="27"/>
        <v>0</v>
      </c>
      <c r="AW308" s="126">
        <f t="shared" si="27"/>
        <v>0</v>
      </c>
      <c r="AX308" s="126">
        <f t="shared" si="27"/>
        <v>0</v>
      </c>
      <c r="AY308" s="126">
        <f t="shared" si="27"/>
        <v>0</v>
      </c>
      <c r="AZ308" s="126">
        <f t="shared" si="27"/>
        <v>0</v>
      </c>
      <c r="BA308" s="126">
        <f t="shared" si="27"/>
        <v>0</v>
      </c>
      <c r="BB308" s="126">
        <f t="shared" si="27"/>
        <v>0</v>
      </c>
      <c r="BC308" s="126">
        <f t="shared" si="27"/>
        <v>0</v>
      </c>
      <c r="BD308" s="126">
        <f t="shared" si="27"/>
        <v>0</v>
      </c>
      <c r="BE308" s="126">
        <f t="shared" si="27"/>
        <v>0</v>
      </c>
      <c r="BF308" s="126">
        <f t="shared" si="27"/>
        <v>0</v>
      </c>
      <c r="BG308" s="126">
        <f t="shared" si="27"/>
        <v>0</v>
      </c>
      <c r="BH308" s="126">
        <f t="shared" si="27"/>
        <v>0</v>
      </c>
      <c r="BI308" s="126">
        <f t="shared" si="27"/>
        <v>0</v>
      </c>
      <c r="BJ308" s="126">
        <f t="shared" si="27"/>
        <v>0</v>
      </c>
      <c r="BK308" s="126">
        <f t="shared" si="27"/>
        <v>0</v>
      </c>
      <c r="BL308" s="126">
        <f t="shared" si="27"/>
        <v>0</v>
      </c>
      <c r="BM308" s="126">
        <f t="shared" si="27"/>
        <v>0</v>
      </c>
      <c r="BN308" s="126">
        <f t="shared" si="27"/>
        <v>0</v>
      </c>
      <c r="BO308" s="126">
        <f t="shared" si="27"/>
        <v>0</v>
      </c>
      <c r="BP308" s="126">
        <f t="shared" si="27"/>
        <v>0</v>
      </c>
      <c r="BQ308" s="126">
        <f t="shared" si="27"/>
        <v>0</v>
      </c>
      <c r="BR308" s="126">
        <f t="shared" si="26"/>
        <v>0</v>
      </c>
      <c r="BS308" s="126">
        <f t="shared" si="26"/>
        <v>0</v>
      </c>
      <c r="BT308" s="126">
        <f t="shared" si="26"/>
        <v>0</v>
      </c>
      <c r="BU308" s="126">
        <f t="shared" si="26"/>
        <v>0</v>
      </c>
      <c r="BV308" s="126">
        <f t="shared" si="26"/>
        <v>0</v>
      </c>
      <c r="BW308" s="126">
        <f t="shared" si="26"/>
        <v>0</v>
      </c>
      <c r="BX308" s="126">
        <f t="shared" si="26"/>
        <v>0</v>
      </c>
      <c r="BY308" s="126">
        <f t="shared" si="26"/>
        <v>0</v>
      </c>
      <c r="BZ308" s="126">
        <f t="shared" si="26"/>
        <v>0</v>
      </c>
      <c r="CA308" s="126">
        <f t="shared" si="26"/>
        <v>0</v>
      </c>
      <c r="CB308" s="126">
        <f t="shared" si="26"/>
        <v>0</v>
      </c>
      <c r="CC308" s="126">
        <f t="shared" si="26"/>
        <v>0</v>
      </c>
      <c r="CD308" s="126">
        <f t="shared" si="26"/>
        <v>0</v>
      </c>
      <c r="CE308" s="126">
        <f t="shared" si="26"/>
        <v>0</v>
      </c>
      <c r="CF308" s="126">
        <f t="shared" si="26"/>
        <v>0</v>
      </c>
      <c r="CG308" s="126">
        <f t="shared" si="26"/>
        <v>0</v>
      </c>
      <c r="CH308" s="126">
        <f t="shared" si="26"/>
        <v>0</v>
      </c>
      <c r="CI308" s="126">
        <f t="shared" si="26"/>
        <v>0</v>
      </c>
      <c r="CJ308" s="126">
        <f t="shared" si="26"/>
        <v>0</v>
      </c>
      <c r="CK308" s="126">
        <f t="shared" si="26"/>
        <v>0</v>
      </c>
      <c r="CL308" s="126">
        <f t="shared" si="26"/>
        <v>0</v>
      </c>
      <c r="CM308" s="126">
        <f t="shared" si="26"/>
        <v>0</v>
      </c>
      <c r="CN308" s="126">
        <f t="shared" si="26"/>
        <v>0</v>
      </c>
      <c r="CO308" s="126">
        <f t="shared" si="26"/>
        <v>0</v>
      </c>
      <c r="CP308" s="126">
        <f t="shared" si="26"/>
        <v>0</v>
      </c>
      <c r="CQ308" s="126">
        <f t="shared" si="26"/>
        <v>0</v>
      </c>
      <c r="CR308" s="126">
        <f t="shared" si="26"/>
        <v>0</v>
      </c>
      <c r="CS308" s="126">
        <f t="shared" si="26"/>
        <v>0</v>
      </c>
      <c r="CT308" s="126">
        <f t="shared" si="26"/>
        <v>0</v>
      </c>
      <c r="CU308" s="126">
        <f t="shared" si="26"/>
        <v>0</v>
      </c>
      <c r="CV308" s="126">
        <f t="shared" si="26"/>
        <v>0</v>
      </c>
      <c r="CW308" s="126">
        <f t="shared" si="26"/>
        <v>0</v>
      </c>
      <c r="CX308" s="126">
        <f t="shared" si="26"/>
        <v>0</v>
      </c>
      <c r="CY308" s="126">
        <f t="shared" si="26"/>
        <v>0</v>
      </c>
      <c r="CZ308" s="126">
        <f t="shared" si="26"/>
        <v>0</v>
      </c>
      <c r="DA308" s="126">
        <f t="shared" si="26"/>
        <v>0</v>
      </c>
      <c r="DB308" s="126">
        <f t="shared" si="26"/>
        <v>0</v>
      </c>
      <c r="DC308" s="126">
        <f t="shared" si="26"/>
        <v>0</v>
      </c>
      <c r="DD308" s="126">
        <f t="shared" si="26"/>
        <v>0</v>
      </c>
      <c r="DE308" s="126">
        <f t="shared" si="26"/>
        <v>0</v>
      </c>
      <c r="DF308" s="126">
        <f t="shared" si="26"/>
        <v>0</v>
      </c>
      <c r="DG308" s="126">
        <f t="shared" si="26"/>
        <v>0</v>
      </c>
      <c r="DH308" s="126">
        <f t="shared" si="26"/>
        <v>0</v>
      </c>
      <c r="DI308" s="126">
        <f t="shared" si="26"/>
        <v>0</v>
      </c>
      <c r="DJ308" s="126">
        <f t="shared" si="26"/>
        <v>0</v>
      </c>
      <c r="DK308" s="126">
        <f t="shared" si="26"/>
        <v>0</v>
      </c>
      <c r="DL308" s="126">
        <f t="shared" si="26"/>
        <v>0</v>
      </c>
      <c r="DM308" s="126">
        <f t="shared" si="26"/>
        <v>0</v>
      </c>
      <c r="DN308" s="126">
        <f t="shared" si="26"/>
        <v>0</v>
      </c>
      <c r="DO308" s="126">
        <f t="shared" si="26"/>
        <v>0</v>
      </c>
      <c r="DP308" s="126">
        <f t="shared" si="26"/>
        <v>0</v>
      </c>
      <c r="DQ308" s="126">
        <f t="shared" si="26"/>
        <v>0</v>
      </c>
      <c r="DR308" s="126">
        <f t="shared" si="26"/>
        <v>0</v>
      </c>
      <c r="DS308" s="126">
        <f t="shared" si="26"/>
        <v>0</v>
      </c>
      <c r="DT308" s="126">
        <f t="shared" si="26"/>
        <v>0</v>
      </c>
      <c r="DU308" s="126">
        <f t="shared" si="26"/>
        <v>0</v>
      </c>
      <c r="DV308" s="126">
        <f t="shared" si="26"/>
        <v>0</v>
      </c>
      <c r="DW308" s="126">
        <f t="shared" si="26"/>
        <v>0</v>
      </c>
      <c r="DX308" s="126">
        <f t="shared" si="26"/>
        <v>0</v>
      </c>
      <c r="DY308" s="126">
        <f t="shared" si="26"/>
        <v>0</v>
      </c>
      <c r="DZ308" s="126">
        <f t="shared" si="26"/>
        <v>0</v>
      </c>
      <c r="EA308" s="126">
        <f t="shared" si="26"/>
        <v>0</v>
      </c>
      <c r="EB308" s="126">
        <f t="shared" si="26"/>
        <v>0</v>
      </c>
      <c r="EC308" s="126">
        <f t="shared" si="25"/>
        <v>0</v>
      </c>
      <c r="ED308" s="126">
        <f t="shared" si="25"/>
        <v>0</v>
      </c>
      <c r="EE308" s="126">
        <f t="shared" si="25"/>
        <v>0</v>
      </c>
      <c r="EF308" s="126">
        <f t="shared" si="25"/>
        <v>0</v>
      </c>
      <c r="EG308" s="126">
        <f t="shared" si="25"/>
        <v>0</v>
      </c>
      <c r="EH308" s="126">
        <f t="shared" si="25"/>
        <v>0</v>
      </c>
      <c r="EI308" s="126">
        <f t="shared" si="25"/>
        <v>0</v>
      </c>
      <c r="EJ308" s="126">
        <f t="shared" si="25"/>
        <v>0</v>
      </c>
      <c r="EK308" s="126">
        <f t="shared" si="25"/>
        <v>0</v>
      </c>
      <c r="EL308" s="126">
        <f t="shared" si="25"/>
        <v>0</v>
      </c>
      <c r="EM308" s="126">
        <f t="shared" si="25"/>
        <v>0</v>
      </c>
      <c r="EN308" s="126">
        <f t="shared" si="25"/>
        <v>0</v>
      </c>
      <c r="EO308" s="126">
        <f t="shared" si="25"/>
        <v>0</v>
      </c>
      <c r="EP308" s="126">
        <f t="shared" si="25"/>
        <v>0</v>
      </c>
      <c r="EQ308" s="126">
        <f t="shared" si="25"/>
        <v>0</v>
      </c>
      <c r="ER308" s="126">
        <f t="shared" si="25"/>
        <v>0</v>
      </c>
      <c r="ES308" s="126">
        <f t="shared" si="25"/>
        <v>0</v>
      </c>
      <c r="ET308" s="126">
        <f t="shared" si="25"/>
        <v>0</v>
      </c>
      <c r="EU308" s="126">
        <f t="shared" si="25"/>
        <v>0</v>
      </c>
      <c r="EV308" s="126">
        <f t="shared" si="25"/>
        <v>0</v>
      </c>
      <c r="EW308" s="126">
        <f t="shared" si="25"/>
        <v>0</v>
      </c>
      <c r="EX308" s="126">
        <f t="shared" si="25"/>
        <v>0</v>
      </c>
      <c r="EY308" s="126">
        <f t="shared" si="25"/>
        <v>0</v>
      </c>
      <c r="EZ308" s="126">
        <f t="shared" si="25"/>
        <v>0</v>
      </c>
      <c r="FA308" s="126">
        <f t="shared" si="25"/>
        <v>0</v>
      </c>
      <c r="FB308" s="126">
        <f t="shared" si="25"/>
        <v>0</v>
      </c>
      <c r="FC308" s="126">
        <f t="shared" si="25"/>
        <v>0</v>
      </c>
      <c r="FD308" s="126">
        <f t="shared" si="25"/>
        <v>0</v>
      </c>
      <c r="FE308" s="126">
        <f t="shared" si="25"/>
        <v>0</v>
      </c>
      <c r="FF308" s="126">
        <f t="shared" si="25"/>
        <v>0</v>
      </c>
      <c r="FG308" s="126">
        <f t="shared" si="25"/>
        <v>0</v>
      </c>
      <c r="FH308" s="126">
        <f t="shared" si="25"/>
        <v>0</v>
      </c>
      <c r="FI308" s="126">
        <f t="shared" si="25"/>
        <v>0</v>
      </c>
      <c r="FJ308" s="126">
        <f t="shared" si="25"/>
        <v>0</v>
      </c>
      <c r="FK308" s="126">
        <f t="shared" si="25"/>
        <v>0</v>
      </c>
      <c r="FL308" s="126">
        <f t="shared" si="25"/>
        <v>0</v>
      </c>
    </row>
    <row r="309" spans="2:168" x14ac:dyDescent="0.15">
      <c r="B309" s="172" t="s">
        <v>843</v>
      </c>
      <c r="C309" s="173" t="s">
        <v>61</v>
      </c>
      <c r="D309" s="173" t="s">
        <v>205</v>
      </c>
      <c r="E309" s="126">
        <f t="shared" si="9"/>
        <v>0</v>
      </c>
      <c r="F309" s="126">
        <f t="shared" si="27"/>
        <v>0</v>
      </c>
      <c r="G309" s="126">
        <f t="shared" si="27"/>
        <v>0</v>
      </c>
      <c r="H309" s="126">
        <f t="shared" si="27"/>
        <v>0</v>
      </c>
      <c r="I309" s="126">
        <f t="shared" si="27"/>
        <v>0</v>
      </c>
      <c r="J309" s="126">
        <f t="shared" si="27"/>
        <v>0</v>
      </c>
      <c r="K309" s="126">
        <f t="shared" si="27"/>
        <v>0</v>
      </c>
      <c r="L309" s="126">
        <f t="shared" si="27"/>
        <v>0</v>
      </c>
      <c r="M309" s="126">
        <f t="shared" si="27"/>
        <v>0</v>
      </c>
      <c r="N309" s="126">
        <f t="shared" si="27"/>
        <v>0</v>
      </c>
      <c r="O309" s="126">
        <f t="shared" si="27"/>
        <v>0</v>
      </c>
      <c r="P309" s="126">
        <f t="shared" si="27"/>
        <v>0</v>
      </c>
      <c r="Q309" s="126">
        <f t="shared" si="27"/>
        <v>0</v>
      </c>
      <c r="R309" s="126">
        <f t="shared" si="27"/>
        <v>0</v>
      </c>
      <c r="S309" s="126">
        <f t="shared" si="27"/>
        <v>0</v>
      </c>
      <c r="T309" s="126">
        <f t="shared" si="27"/>
        <v>0</v>
      </c>
      <c r="U309" s="126">
        <f t="shared" si="27"/>
        <v>0</v>
      </c>
      <c r="V309" s="126">
        <f t="shared" si="27"/>
        <v>0</v>
      </c>
      <c r="W309" s="126">
        <f t="shared" si="27"/>
        <v>0</v>
      </c>
      <c r="X309" s="126">
        <f t="shared" si="27"/>
        <v>0</v>
      </c>
      <c r="Y309" s="126">
        <f t="shared" si="27"/>
        <v>0</v>
      </c>
      <c r="Z309" s="126">
        <f t="shared" si="27"/>
        <v>0</v>
      </c>
      <c r="AA309" s="126">
        <f t="shared" si="27"/>
        <v>0</v>
      </c>
      <c r="AB309" s="126">
        <f t="shared" si="27"/>
        <v>0</v>
      </c>
      <c r="AC309" s="126">
        <f t="shared" si="27"/>
        <v>0</v>
      </c>
      <c r="AD309" s="126">
        <f t="shared" si="27"/>
        <v>0</v>
      </c>
      <c r="AE309" s="126">
        <f t="shared" si="27"/>
        <v>0</v>
      </c>
      <c r="AF309" s="126">
        <f t="shared" si="27"/>
        <v>0</v>
      </c>
      <c r="AG309" s="126">
        <f t="shared" si="27"/>
        <v>0</v>
      </c>
      <c r="AH309" s="126">
        <f t="shared" si="27"/>
        <v>0</v>
      </c>
      <c r="AI309" s="126">
        <f t="shared" si="27"/>
        <v>0</v>
      </c>
      <c r="AJ309" s="126">
        <f t="shared" si="27"/>
        <v>0</v>
      </c>
      <c r="AK309" s="126">
        <f t="shared" si="27"/>
        <v>0</v>
      </c>
      <c r="AL309" s="126">
        <f t="shared" si="27"/>
        <v>0</v>
      </c>
      <c r="AM309" s="126">
        <f t="shared" si="27"/>
        <v>0</v>
      </c>
      <c r="AN309" s="126">
        <f t="shared" si="27"/>
        <v>0</v>
      </c>
      <c r="AO309" s="126">
        <f t="shared" si="27"/>
        <v>0</v>
      </c>
      <c r="AP309" s="126">
        <f t="shared" si="27"/>
        <v>0</v>
      </c>
      <c r="AQ309" s="126">
        <f t="shared" si="27"/>
        <v>0</v>
      </c>
      <c r="AR309" s="126">
        <f t="shared" si="27"/>
        <v>0</v>
      </c>
      <c r="AS309" s="126">
        <f t="shared" si="27"/>
        <v>0</v>
      </c>
      <c r="AT309" s="126">
        <f t="shared" si="27"/>
        <v>0</v>
      </c>
      <c r="AU309" s="126">
        <f t="shared" si="27"/>
        <v>0</v>
      </c>
      <c r="AV309" s="126">
        <f t="shared" si="27"/>
        <v>0</v>
      </c>
      <c r="AW309" s="126">
        <f t="shared" si="27"/>
        <v>0</v>
      </c>
      <c r="AX309" s="126">
        <f t="shared" si="27"/>
        <v>0</v>
      </c>
      <c r="AY309" s="126">
        <f t="shared" si="27"/>
        <v>0</v>
      </c>
      <c r="AZ309" s="126">
        <f t="shared" si="27"/>
        <v>0</v>
      </c>
      <c r="BA309" s="126">
        <f t="shared" si="27"/>
        <v>0</v>
      </c>
      <c r="BB309" s="126">
        <f t="shared" si="27"/>
        <v>0</v>
      </c>
      <c r="BC309" s="126">
        <f t="shared" si="27"/>
        <v>0</v>
      </c>
      <c r="BD309" s="126">
        <f t="shared" si="27"/>
        <v>0</v>
      </c>
      <c r="BE309" s="126">
        <f t="shared" si="27"/>
        <v>0</v>
      </c>
      <c r="BF309" s="126">
        <f t="shared" si="27"/>
        <v>0</v>
      </c>
      <c r="BG309" s="126">
        <f t="shared" si="27"/>
        <v>0</v>
      </c>
      <c r="BH309" s="126">
        <f t="shared" si="27"/>
        <v>0</v>
      </c>
      <c r="BI309" s="126">
        <f t="shared" si="27"/>
        <v>0</v>
      </c>
      <c r="BJ309" s="126">
        <f t="shared" si="27"/>
        <v>0</v>
      </c>
      <c r="BK309" s="126">
        <f t="shared" si="27"/>
        <v>0</v>
      </c>
      <c r="BL309" s="126">
        <f t="shared" si="27"/>
        <v>0</v>
      </c>
      <c r="BM309" s="126">
        <f t="shared" si="27"/>
        <v>0</v>
      </c>
      <c r="BN309" s="126">
        <f t="shared" si="27"/>
        <v>0</v>
      </c>
      <c r="BO309" s="126">
        <f t="shared" si="27"/>
        <v>0</v>
      </c>
      <c r="BP309" s="126">
        <f t="shared" si="27"/>
        <v>0</v>
      </c>
      <c r="BQ309" s="126">
        <f t="shared" si="27"/>
        <v>0</v>
      </c>
      <c r="BR309" s="126">
        <f t="shared" si="26"/>
        <v>0</v>
      </c>
      <c r="BS309" s="126">
        <f t="shared" si="26"/>
        <v>0</v>
      </c>
      <c r="BT309" s="126">
        <f t="shared" si="26"/>
        <v>0</v>
      </c>
      <c r="BU309" s="126">
        <f t="shared" si="26"/>
        <v>0</v>
      </c>
      <c r="BV309" s="126">
        <f t="shared" si="26"/>
        <v>0</v>
      </c>
      <c r="BW309" s="126">
        <f t="shared" si="26"/>
        <v>0</v>
      </c>
      <c r="BX309" s="126">
        <f t="shared" si="26"/>
        <v>0</v>
      </c>
      <c r="BY309" s="126">
        <f t="shared" si="26"/>
        <v>0</v>
      </c>
      <c r="BZ309" s="126">
        <f t="shared" si="26"/>
        <v>0</v>
      </c>
      <c r="CA309" s="126">
        <f t="shared" si="26"/>
        <v>0</v>
      </c>
      <c r="CB309" s="126">
        <f t="shared" si="26"/>
        <v>0</v>
      </c>
      <c r="CC309" s="126">
        <f t="shared" si="26"/>
        <v>0</v>
      </c>
      <c r="CD309" s="126">
        <f t="shared" si="26"/>
        <v>0</v>
      </c>
      <c r="CE309" s="126">
        <f t="shared" si="26"/>
        <v>0</v>
      </c>
      <c r="CF309" s="126">
        <f t="shared" si="26"/>
        <v>0</v>
      </c>
      <c r="CG309" s="126">
        <f t="shared" si="26"/>
        <v>0</v>
      </c>
      <c r="CH309" s="126">
        <f t="shared" si="26"/>
        <v>0</v>
      </c>
      <c r="CI309" s="126">
        <f t="shared" si="26"/>
        <v>0</v>
      </c>
      <c r="CJ309" s="126">
        <f t="shared" si="26"/>
        <v>0</v>
      </c>
      <c r="CK309" s="126">
        <f t="shared" si="26"/>
        <v>0</v>
      </c>
      <c r="CL309" s="126">
        <f t="shared" si="26"/>
        <v>0</v>
      </c>
      <c r="CM309" s="126">
        <f t="shared" si="26"/>
        <v>0</v>
      </c>
      <c r="CN309" s="126">
        <f t="shared" si="26"/>
        <v>0</v>
      </c>
      <c r="CO309" s="126">
        <f t="shared" si="26"/>
        <v>0</v>
      </c>
      <c r="CP309" s="126">
        <f t="shared" si="26"/>
        <v>0</v>
      </c>
      <c r="CQ309" s="126">
        <f t="shared" si="26"/>
        <v>0</v>
      </c>
      <c r="CR309" s="126">
        <f t="shared" si="26"/>
        <v>0</v>
      </c>
      <c r="CS309" s="126">
        <f t="shared" si="26"/>
        <v>0</v>
      </c>
      <c r="CT309" s="126">
        <f t="shared" si="26"/>
        <v>0</v>
      </c>
      <c r="CU309" s="126">
        <f t="shared" si="26"/>
        <v>0</v>
      </c>
      <c r="CV309" s="126">
        <f t="shared" si="26"/>
        <v>0</v>
      </c>
      <c r="CW309" s="126">
        <f t="shared" si="26"/>
        <v>0</v>
      </c>
      <c r="CX309" s="126">
        <f t="shared" si="26"/>
        <v>0</v>
      </c>
      <c r="CY309" s="126">
        <f t="shared" si="26"/>
        <v>0</v>
      </c>
      <c r="CZ309" s="126">
        <f t="shared" si="26"/>
        <v>0</v>
      </c>
      <c r="DA309" s="126">
        <f t="shared" si="26"/>
        <v>0</v>
      </c>
      <c r="DB309" s="126">
        <f t="shared" si="26"/>
        <v>0</v>
      </c>
      <c r="DC309" s="126">
        <f t="shared" si="26"/>
        <v>0</v>
      </c>
      <c r="DD309" s="126">
        <f t="shared" si="26"/>
        <v>0</v>
      </c>
      <c r="DE309" s="126">
        <f t="shared" si="26"/>
        <v>0</v>
      </c>
      <c r="DF309" s="126">
        <f t="shared" si="26"/>
        <v>0</v>
      </c>
      <c r="DG309" s="126">
        <f t="shared" si="26"/>
        <v>0</v>
      </c>
      <c r="DH309" s="126">
        <f t="shared" si="26"/>
        <v>0</v>
      </c>
      <c r="DI309" s="126">
        <f t="shared" si="26"/>
        <v>0</v>
      </c>
      <c r="DJ309" s="126">
        <f t="shared" si="26"/>
        <v>0</v>
      </c>
      <c r="DK309" s="126">
        <f t="shared" si="26"/>
        <v>0</v>
      </c>
      <c r="DL309" s="126">
        <f t="shared" si="26"/>
        <v>0</v>
      </c>
      <c r="DM309" s="126">
        <f t="shared" si="26"/>
        <v>0</v>
      </c>
      <c r="DN309" s="126">
        <f t="shared" si="26"/>
        <v>0</v>
      </c>
      <c r="DO309" s="126">
        <f t="shared" si="26"/>
        <v>0</v>
      </c>
      <c r="DP309" s="126">
        <f t="shared" si="26"/>
        <v>0</v>
      </c>
      <c r="DQ309" s="126">
        <f t="shared" si="26"/>
        <v>0</v>
      </c>
      <c r="DR309" s="126">
        <f t="shared" si="26"/>
        <v>0</v>
      </c>
      <c r="DS309" s="126">
        <f t="shared" si="26"/>
        <v>0</v>
      </c>
      <c r="DT309" s="126">
        <f t="shared" si="26"/>
        <v>0</v>
      </c>
      <c r="DU309" s="126">
        <f t="shared" si="26"/>
        <v>0</v>
      </c>
      <c r="DV309" s="126">
        <f t="shared" si="26"/>
        <v>0</v>
      </c>
      <c r="DW309" s="126">
        <f t="shared" si="26"/>
        <v>0</v>
      </c>
      <c r="DX309" s="126">
        <f t="shared" si="26"/>
        <v>0</v>
      </c>
      <c r="DY309" s="126">
        <f t="shared" si="26"/>
        <v>0</v>
      </c>
      <c r="DZ309" s="126">
        <f t="shared" si="26"/>
        <v>0</v>
      </c>
      <c r="EA309" s="126">
        <f t="shared" si="26"/>
        <v>0</v>
      </c>
      <c r="EB309" s="126">
        <f t="shared" si="26"/>
        <v>0</v>
      </c>
      <c r="EC309" s="126">
        <f t="shared" si="25"/>
        <v>0</v>
      </c>
      <c r="ED309" s="126">
        <f t="shared" si="25"/>
        <v>0</v>
      </c>
      <c r="EE309" s="126">
        <f t="shared" si="25"/>
        <v>0</v>
      </c>
      <c r="EF309" s="126">
        <f t="shared" si="25"/>
        <v>0</v>
      </c>
      <c r="EG309" s="126">
        <f t="shared" si="25"/>
        <v>0</v>
      </c>
      <c r="EH309" s="126">
        <f t="shared" si="25"/>
        <v>0</v>
      </c>
      <c r="EI309" s="126">
        <f t="shared" si="25"/>
        <v>0</v>
      </c>
      <c r="EJ309" s="126">
        <f t="shared" si="25"/>
        <v>0</v>
      </c>
      <c r="EK309" s="126">
        <f t="shared" si="25"/>
        <v>0</v>
      </c>
      <c r="EL309" s="126">
        <f t="shared" si="25"/>
        <v>0</v>
      </c>
      <c r="EM309" s="126">
        <f t="shared" si="25"/>
        <v>0</v>
      </c>
      <c r="EN309" s="126">
        <f t="shared" si="25"/>
        <v>0</v>
      </c>
      <c r="EO309" s="126">
        <f t="shared" si="25"/>
        <v>0</v>
      </c>
      <c r="EP309" s="126">
        <f t="shared" si="25"/>
        <v>0</v>
      </c>
      <c r="EQ309" s="126">
        <f t="shared" si="25"/>
        <v>0</v>
      </c>
      <c r="ER309" s="126">
        <f t="shared" si="25"/>
        <v>0</v>
      </c>
      <c r="ES309" s="126">
        <f t="shared" si="25"/>
        <v>0</v>
      </c>
      <c r="ET309" s="126">
        <f t="shared" si="25"/>
        <v>0</v>
      </c>
      <c r="EU309" s="126">
        <f t="shared" si="25"/>
        <v>0</v>
      </c>
      <c r="EV309" s="126">
        <f t="shared" si="25"/>
        <v>0</v>
      </c>
      <c r="EW309" s="126">
        <f t="shared" si="25"/>
        <v>0</v>
      </c>
      <c r="EX309" s="126">
        <f t="shared" si="25"/>
        <v>0</v>
      </c>
      <c r="EY309" s="126">
        <f t="shared" si="25"/>
        <v>0</v>
      </c>
      <c r="EZ309" s="126">
        <f t="shared" si="25"/>
        <v>0</v>
      </c>
      <c r="FA309" s="126">
        <f t="shared" si="25"/>
        <v>0</v>
      </c>
      <c r="FB309" s="126">
        <f t="shared" si="25"/>
        <v>0</v>
      </c>
      <c r="FC309" s="126">
        <f t="shared" si="25"/>
        <v>0</v>
      </c>
      <c r="FD309" s="126">
        <f t="shared" si="25"/>
        <v>0</v>
      </c>
      <c r="FE309" s="126">
        <f t="shared" si="25"/>
        <v>0</v>
      </c>
      <c r="FF309" s="126">
        <f t="shared" si="25"/>
        <v>0</v>
      </c>
      <c r="FG309" s="126">
        <f t="shared" si="25"/>
        <v>0</v>
      </c>
      <c r="FH309" s="126">
        <f t="shared" si="25"/>
        <v>0</v>
      </c>
      <c r="FI309" s="126">
        <f t="shared" si="25"/>
        <v>0</v>
      </c>
      <c r="FJ309" s="126">
        <f t="shared" si="25"/>
        <v>0</v>
      </c>
      <c r="FK309" s="126">
        <f t="shared" si="25"/>
        <v>0</v>
      </c>
      <c r="FL309" s="126">
        <f t="shared" si="25"/>
        <v>0</v>
      </c>
    </row>
    <row r="310" spans="2:168" x14ac:dyDescent="0.15">
      <c r="B310" s="172" t="s">
        <v>844</v>
      </c>
      <c r="C310" s="173" t="s">
        <v>62</v>
      </c>
      <c r="D310" s="173" t="s">
        <v>206</v>
      </c>
      <c r="E310" s="126">
        <f t="shared" si="9"/>
        <v>0</v>
      </c>
      <c r="F310" s="126">
        <f t="shared" si="27"/>
        <v>0</v>
      </c>
      <c r="G310" s="126">
        <f t="shared" si="27"/>
        <v>0</v>
      </c>
      <c r="H310" s="126">
        <f t="shared" si="27"/>
        <v>0</v>
      </c>
      <c r="I310" s="126">
        <f t="shared" si="27"/>
        <v>0</v>
      </c>
      <c r="J310" s="126">
        <f t="shared" si="27"/>
        <v>0</v>
      </c>
      <c r="K310" s="126">
        <f t="shared" si="27"/>
        <v>0</v>
      </c>
      <c r="L310" s="126">
        <f t="shared" si="27"/>
        <v>0</v>
      </c>
      <c r="M310" s="126">
        <f t="shared" si="27"/>
        <v>0</v>
      </c>
      <c r="N310" s="126">
        <f t="shared" si="27"/>
        <v>0</v>
      </c>
      <c r="O310" s="126">
        <f t="shared" si="27"/>
        <v>0</v>
      </c>
      <c r="P310" s="126">
        <f t="shared" si="27"/>
        <v>0</v>
      </c>
      <c r="Q310" s="126">
        <f t="shared" si="27"/>
        <v>0</v>
      </c>
      <c r="R310" s="126">
        <f t="shared" si="27"/>
        <v>0</v>
      </c>
      <c r="S310" s="126">
        <f t="shared" si="27"/>
        <v>0</v>
      </c>
      <c r="T310" s="126">
        <f t="shared" si="27"/>
        <v>0</v>
      </c>
      <c r="U310" s="126">
        <f t="shared" si="27"/>
        <v>0</v>
      </c>
      <c r="V310" s="126">
        <f t="shared" si="27"/>
        <v>0</v>
      </c>
      <c r="W310" s="126">
        <f t="shared" si="27"/>
        <v>0</v>
      </c>
      <c r="X310" s="126">
        <f t="shared" si="27"/>
        <v>0</v>
      </c>
      <c r="Y310" s="126">
        <f t="shared" si="27"/>
        <v>0</v>
      </c>
      <c r="Z310" s="126">
        <f t="shared" si="27"/>
        <v>0</v>
      </c>
      <c r="AA310" s="126">
        <f t="shared" si="27"/>
        <v>0</v>
      </c>
      <c r="AB310" s="126">
        <f t="shared" si="27"/>
        <v>0</v>
      </c>
      <c r="AC310" s="126">
        <f t="shared" si="27"/>
        <v>0</v>
      </c>
      <c r="AD310" s="126">
        <f t="shared" si="27"/>
        <v>0</v>
      </c>
      <c r="AE310" s="126">
        <f t="shared" si="27"/>
        <v>0</v>
      </c>
      <c r="AF310" s="126">
        <f t="shared" si="27"/>
        <v>0</v>
      </c>
      <c r="AG310" s="126">
        <f t="shared" si="27"/>
        <v>0</v>
      </c>
      <c r="AH310" s="126">
        <f t="shared" si="27"/>
        <v>0</v>
      </c>
      <c r="AI310" s="126">
        <f t="shared" si="27"/>
        <v>0</v>
      </c>
      <c r="AJ310" s="126">
        <f t="shared" si="27"/>
        <v>0</v>
      </c>
      <c r="AK310" s="126">
        <f t="shared" si="27"/>
        <v>0</v>
      </c>
      <c r="AL310" s="126">
        <f t="shared" si="27"/>
        <v>0</v>
      </c>
      <c r="AM310" s="126">
        <f t="shared" si="27"/>
        <v>0</v>
      </c>
      <c r="AN310" s="126">
        <f t="shared" si="27"/>
        <v>0</v>
      </c>
      <c r="AO310" s="126">
        <f t="shared" si="27"/>
        <v>0</v>
      </c>
      <c r="AP310" s="126">
        <f t="shared" si="27"/>
        <v>0</v>
      </c>
      <c r="AQ310" s="126">
        <f t="shared" si="27"/>
        <v>0</v>
      </c>
      <c r="AR310" s="126">
        <f t="shared" si="27"/>
        <v>0</v>
      </c>
      <c r="AS310" s="126">
        <f t="shared" si="27"/>
        <v>0</v>
      </c>
      <c r="AT310" s="126">
        <f t="shared" si="27"/>
        <v>0</v>
      </c>
      <c r="AU310" s="126">
        <f t="shared" si="27"/>
        <v>0</v>
      </c>
      <c r="AV310" s="126">
        <f t="shared" si="27"/>
        <v>0</v>
      </c>
      <c r="AW310" s="126">
        <f t="shared" si="27"/>
        <v>0</v>
      </c>
      <c r="AX310" s="126">
        <f t="shared" si="27"/>
        <v>0</v>
      </c>
      <c r="AY310" s="126">
        <f t="shared" si="27"/>
        <v>0</v>
      </c>
      <c r="AZ310" s="126">
        <f t="shared" si="27"/>
        <v>0</v>
      </c>
      <c r="BA310" s="126">
        <f t="shared" si="27"/>
        <v>0</v>
      </c>
      <c r="BB310" s="126">
        <f t="shared" si="27"/>
        <v>0</v>
      </c>
      <c r="BC310" s="126">
        <f t="shared" si="27"/>
        <v>0</v>
      </c>
      <c r="BD310" s="126">
        <f t="shared" si="27"/>
        <v>0</v>
      </c>
      <c r="BE310" s="126">
        <f t="shared" si="27"/>
        <v>0</v>
      </c>
      <c r="BF310" s="126">
        <f t="shared" si="27"/>
        <v>0</v>
      </c>
      <c r="BG310" s="126">
        <f t="shared" si="27"/>
        <v>0</v>
      </c>
      <c r="BH310" s="126">
        <f t="shared" si="27"/>
        <v>0</v>
      </c>
      <c r="BI310" s="126">
        <f t="shared" si="27"/>
        <v>0</v>
      </c>
      <c r="BJ310" s="126">
        <f t="shared" si="27"/>
        <v>0</v>
      </c>
      <c r="BK310" s="126">
        <f t="shared" si="27"/>
        <v>0</v>
      </c>
      <c r="BL310" s="126">
        <f t="shared" si="27"/>
        <v>0</v>
      </c>
      <c r="BM310" s="126">
        <f t="shared" si="27"/>
        <v>0</v>
      </c>
      <c r="BN310" s="126">
        <f t="shared" si="27"/>
        <v>0</v>
      </c>
      <c r="BO310" s="126">
        <f t="shared" si="27"/>
        <v>0</v>
      </c>
      <c r="BP310" s="126">
        <f t="shared" si="27"/>
        <v>0</v>
      </c>
      <c r="BQ310" s="126">
        <f t="shared" si="27"/>
        <v>0</v>
      </c>
      <c r="BR310" s="126">
        <f t="shared" si="26"/>
        <v>0</v>
      </c>
      <c r="BS310" s="126">
        <f t="shared" si="26"/>
        <v>0</v>
      </c>
      <c r="BT310" s="126">
        <f t="shared" si="26"/>
        <v>0</v>
      </c>
      <c r="BU310" s="126">
        <f t="shared" si="26"/>
        <v>0</v>
      </c>
      <c r="BV310" s="126">
        <f t="shared" si="26"/>
        <v>0</v>
      </c>
      <c r="BW310" s="126">
        <f t="shared" si="26"/>
        <v>0</v>
      </c>
      <c r="BX310" s="126">
        <f t="shared" si="26"/>
        <v>0</v>
      </c>
      <c r="BY310" s="126">
        <f t="shared" si="26"/>
        <v>0</v>
      </c>
      <c r="BZ310" s="126">
        <f t="shared" si="26"/>
        <v>0</v>
      </c>
      <c r="CA310" s="126">
        <f t="shared" si="26"/>
        <v>0</v>
      </c>
      <c r="CB310" s="126">
        <f t="shared" si="26"/>
        <v>0</v>
      </c>
      <c r="CC310" s="126">
        <f t="shared" si="26"/>
        <v>0</v>
      </c>
      <c r="CD310" s="126">
        <f t="shared" si="26"/>
        <v>0</v>
      </c>
      <c r="CE310" s="126">
        <f t="shared" si="26"/>
        <v>0</v>
      </c>
      <c r="CF310" s="126">
        <f t="shared" si="26"/>
        <v>0</v>
      </c>
      <c r="CG310" s="126">
        <f t="shared" si="26"/>
        <v>0</v>
      </c>
      <c r="CH310" s="126">
        <f t="shared" si="26"/>
        <v>0</v>
      </c>
      <c r="CI310" s="126">
        <f t="shared" si="26"/>
        <v>0</v>
      </c>
      <c r="CJ310" s="126">
        <f t="shared" si="26"/>
        <v>0</v>
      </c>
      <c r="CK310" s="126">
        <f t="shared" si="26"/>
        <v>0</v>
      </c>
      <c r="CL310" s="126">
        <f t="shared" si="26"/>
        <v>0</v>
      </c>
      <c r="CM310" s="126">
        <f t="shared" si="26"/>
        <v>0</v>
      </c>
      <c r="CN310" s="126">
        <f t="shared" si="26"/>
        <v>0</v>
      </c>
      <c r="CO310" s="126">
        <f t="shared" si="26"/>
        <v>0</v>
      </c>
      <c r="CP310" s="126">
        <f t="shared" si="26"/>
        <v>0</v>
      </c>
      <c r="CQ310" s="126">
        <f t="shared" si="26"/>
        <v>0</v>
      </c>
      <c r="CR310" s="126">
        <f t="shared" si="26"/>
        <v>0</v>
      </c>
      <c r="CS310" s="126">
        <f t="shared" si="26"/>
        <v>0</v>
      </c>
      <c r="CT310" s="126">
        <f t="shared" si="26"/>
        <v>0</v>
      </c>
      <c r="CU310" s="126">
        <f t="shared" si="26"/>
        <v>0</v>
      </c>
      <c r="CV310" s="126">
        <f t="shared" si="26"/>
        <v>0</v>
      </c>
      <c r="CW310" s="126">
        <f t="shared" si="26"/>
        <v>0</v>
      </c>
      <c r="CX310" s="126">
        <f t="shared" si="26"/>
        <v>0</v>
      </c>
      <c r="CY310" s="126">
        <f t="shared" si="26"/>
        <v>0</v>
      </c>
      <c r="CZ310" s="126">
        <f t="shared" si="26"/>
        <v>0</v>
      </c>
      <c r="DA310" s="126">
        <f t="shared" si="26"/>
        <v>0</v>
      </c>
      <c r="DB310" s="126">
        <f t="shared" si="26"/>
        <v>0</v>
      </c>
      <c r="DC310" s="126">
        <f t="shared" si="26"/>
        <v>0</v>
      </c>
      <c r="DD310" s="126">
        <f t="shared" si="26"/>
        <v>0</v>
      </c>
      <c r="DE310" s="126">
        <f t="shared" si="26"/>
        <v>0</v>
      </c>
      <c r="DF310" s="126">
        <f t="shared" si="26"/>
        <v>0</v>
      </c>
      <c r="DG310" s="126">
        <f t="shared" si="26"/>
        <v>0</v>
      </c>
      <c r="DH310" s="126">
        <f t="shared" si="26"/>
        <v>0</v>
      </c>
      <c r="DI310" s="126">
        <f t="shared" si="26"/>
        <v>0</v>
      </c>
      <c r="DJ310" s="126">
        <f t="shared" si="26"/>
        <v>0</v>
      </c>
      <c r="DK310" s="126">
        <f t="shared" si="26"/>
        <v>0</v>
      </c>
      <c r="DL310" s="126">
        <f t="shared" si="26"/>
        <v>0</v>
      </c>
      <c r="DM310" s="126">
        <f t="shared" si="26"/>
        <v>0</v>
      </c>
      <c r="DN310" s="126">
        <f t="shared" si="26"/>
        <v>0</v>
      </c>
      <c r="DO310" s="126">
        <f t="shared" si="26"/>
        <v>0</v>
      </c>
      <c r="DP310" s="126">
        <f t="shared" si="26"/>
        <v>0</v>
      </c>
      <c r="DQ310" s="126">
        <f t="shared" si="26"/>
        <v>0</v>
      </c>
      <c r="DR310" s="126">
        <f t="shared" si="26"/>
        <v>0</v>
      </c>
      <c r="DS310" s="126">
        <f t="shared" si="26"/>
        <v>0</v>
      </c>
      <c r="DT310" s="126">
        <f t="shared" si="26"/>
        <v>0</v>
      </c>
      <c r="DU310" s="126">
        <f t="shared" si="26"/>
        <v>0</v>
      </c>
      <c r="DV310" s="126">
        <f t="shared" si="26"/>
        <v>0</v>
      </c>
      <c r="DW310" s="126">
        <f t="shared" si="26"/>
        <v>0</v>
      </c>
      <c r="DX310" s="126">
        <f t="shared" si="26"/>
        <v>0</v>
      </c>
      <c r="DY310" s="126">
        <f t="shared" si="26"/>
        <v>0</v>
      </c>
      <c r="DZ310" s="126">
        <f t="shared" si="26"/>
        <v>0</v>
      </c>
      <c r="EA310" s="126">
        <f t="shared" si="26"/>
        <v>0</v>
      </c>
      <c r="EB310" s="126">
        <f t="shared" si="26"/>
        <v>0</v>
      </c>
      <c r="EC310" s="126">
        <f t="shared" si="25"/>
        <v>0</v>
      </c>
      <c r="ED310" s="126">
        <f t="shared" si="25"/>
        <v>0</v>
      </c>
      <c r="EE310" s="126">
        <f t="shared" si="25"/>
        <v>0</v>
      </c>
      <c r="EF310" s="126">
        <f t="shared" si="25"/>
        <v>0</v>
      </c>
      <c r="EG310" s="126">
        <f t="shared" si="25"/>
        <v>0</v>
      </c>
      <c r="EH310" s="126">
        <f t="shared" si="25"/>
        <v>0</v>
      </c>
      <c r="EI310" s="126">
        <f t="shared" si="25"/>
        <v>0</v>
      </c>
      <c r="EJ310" s="126">
        <f t="shared" si="25"/>
        <v>0</v>
      </c>
      <c r="EK310" s="126">
        <f t="shared" si="25"/>
        <v>0</v>
      </c>
      <c r="EL310" s="126">
        <f t="shared" si="25"/>
        <v>0</v>
      </c>
      <c r="EM310" s="126">
        <f t="shared" si="25"/>
        <v>0</v>
      </c>
      <c r="EN310" s="126">
        <f t="shared" si="25"/>
        <v>0</v>
      </c>
      <c r="EO310" s="126">
        <f t="shared" si="25"/>
        <v>0</v>
      </c>
      <c r="EP310" s="126">
        <f t="shared" si="25"/>
        <v>0</v>
      </c>
      <c r="EQ310" s="126">
        <f t="shared" si="25"/>
        <v>0</v>
      </c>
      <c r="ER310" s="126">
        <f t="shared" si="25"/>
        <v>0</v>
      </c>
      <c r="ES310" s="126">
        <f t="shared" si="25"/>
        <v>0</v>
      </c>
      <c r="ET310" s="126">
        <f t="shared" si="25"/>
        <v>0</v>
      </c>
      <c r="EU310" s="126">
        <f t="shared" si="25"/>
        <v>0</v>
      </c>
      <c r="EV310" s="126">
        <f t="shared" si="25"/>
        <v>0</v>
      </c>
      <c r="EW310" s="126">
        <f t="shared" si="25"/>
        <v>0</v>
      </c>
      <c r="EX310" s="126">
        <f t="shared" si="25"/>
        <v>0</v>
      </c>
      <c r="EY310" s="126">
        <f t="shared" si="25"/>
        <v>0</v>
      </c>
      <c r="EZ310" s="126">
        <f t="shared" si="25"/>
        <v>0</v>
      </c>
      <c r="FA310" s="126">
        <f t="shared" si="25"/>
        <v>0</v>
      </c>
      <c r="FB310" s="126">
        <f t="shared" si="25"/>
        <v>0</v>
      </c>
      <c r="FC310" s="126">
        <f t="shared" si="25"/>
        <v>0</v>
      </c>
      <c r="FD310" s="126">
        <f t="shared" si="25"/>
        <v>0</v>
      </c>
      <c r="FE310" s="126">
        <f t="shared" si="25"/>
        <v>0</v>
      </c>
      <c r="FF310" s="126">
        <f t="shared" si="25"/>
        <v>0</v>
      </c>
      <c r="FG310" s="126">
        <f t="shared" si="25"/>
        <v>0</v>
      </c>
      <c r="FH310" s="126">
        <f t="shared" si="25"/>
        <v>0</v>
      </c>
      <c r="FI310" s="126">
        <f t="shared" si="25"/>
        <v>0</v>
      </c>
      <c r="FJ310" s="126">
        <f t="shared" si="25"/>
        <v>0</v>
      </c>
      <c r="FK310" s="126">
        <f t="shared" si="25"/>
        <v>0</v>
      </c>
      <c r="FL310" s="126">
        <f t="shared" si="25"/>
        <v>0</v>
      </c>
    </row>
    <row r="311" spans="2:168" x14ac:dyDescent="0.15">
      <c r="B311" s="172" t="s">
        <v>845</v>
      </c>
      <c r="C311" s="173" t="s">
        <v>63</v>
      </c>
      <c r="D311" s="173" t="s">
        <v>207</v>
      </c>
      <c r="E311" s="126">
        <f t="shared" si="9"/>
        <v>0</v>
      </c>
      <c r="F311" s="126">
        <f t="shared" si="27"/>
        <v>0</v>
      </c>
      <c r="G311" s="126">
        <f t="shared" si="27"/>
        <v>0</v>
      </c>
      <c r="H311" s="126">
        <f t="shared" si="27"/>
        <v>0</v>
      </c>
      <c r="I311" s="126">
        <f t="shared" si="27"/>
        <v>0</v>
      </c>
      <c r="J311" s="126">
        <f t="shared" si="27"/>
        <v>0</v>
      </c>
      <c r="K311" s="126">
        <f t="shared" si="27"/>
        <v>0</v>
      </c>
      <c r="L311" s="126">
        <f t="shared" si="27"/>
        <v>0</v>
      </c>
      <c r="M311" s="126">
        <f t="shared" si="27"/>
        <v>0</v>
      </c>
      <c r="N311" s="126">
        <f t="shared" si="27"/>
        <v>0</v>
      </c>
      <c r="O311" s="126">
        <f t="shared" si="27"/>
        <v>0</v>
      </c>
      <c r="P311" s="126">
        <f t="shared" si="27"/>
        <v>0</v>
      </c>
      <c r="Q311" s="126">
        <f t="shared" si="27"/>
        <v>0</v>
      </c>
      <c r="R311" s="126">
        <f t="shared" si="27"/>
        <v>0</v>
      </c>
      <c r="S311" s="126">
        <f t="shared" si="27"/>
        <v>0</v>
      </c>
      <c r="T311" s="126">
        <f t="shared" si="27"/>
        <v>0</v>
      </c>
      <c r="U311" s="126">
        <f t="shared" si="27"/>
        <v>0</v>
      </c>
      <c r="V311" s="126">
        <f t="shared" si="27"/>
        <v>0</v>
      </c>
      <c r="W311" s="126">
        <f t="shared" si="27"/>
        <v>0</v>
      </c>
      <c r="X311" s="126">
        <f t="shared" si="27"/>
        <v>0</v>
      </c>
      <c r="Y311" s="126">
        <f t="shared" si="27"/>
        <v>0</v>
      </c>
      <c r="Z311" s="126">
        <f t="shared" si="27"/>
        <v>0</v>
      </c>
      <c r="AA311" s="126">
        <f t="shared" si="27"/>
        <v>0</v>
      </c>
      <c r="AB311" s="126">
        <f t="shared" si="27"/>
        <v>0</v>
      </c>
      <c r="AC311" s="126">
        <f t="shared" si="27"/>
        <v>0</v>
      </c>
      <c r="AD311" s="126">
        <f t="shared" si="27"/>
        <v>0</v>
      </c>
      <c r="AE311" s="126">
        <f t="shared" si="27"/>
        <v>0</v>
      </c>
      <c r="AF311" s="126">
        <f t="shared" si="27"/>
        <v>0</v>
      </c>
      <c r="AG311" s="126">
        <f t="shared" si="27"/>
        <v>0</v>
      </c>
      <c r="AH311" s="126">
        <f t="shared" si="27"/>
        <v>0</v>
      </c>
      <c r="AI311" s="126">
        <f t="shared" si="27"/>
        <v>0</v>
      </c>
      <c r="AJ311" s="126">
        <f t="shared" si="27"/>
        <v>0</v>
      </c>
      <c r="AK311" s="126">
        <f t="shared" si="27"/>
        <v>0</v>
      </c>
      <c r="AL311" s="126">
        <f t="shared" si="27"/>
        <v>0</v>
      </c>
      <c r="AM311" s="126">
        <f t="shared" si="27"/>
        <v>0</v>
      </c>
      <c r="AN311" s="126">
        <f t="shared" si="27"/>
        <v>0</v>
      </c>
      <c r="AO311" s="126">
        <f t="shared" si="27"/>
        <v>0</v>
      </c>
      <c r="AP311" s="126">
        <f t="shared" si="27"/>
        <v>0</v>
      </c>
      <c r="AQ311" s="126">
        <f t="shared" si="27"/>
        <v>0</v>
      </c>
      <c r="AR311" s="126">
        <f t="shared" si="27"/>
        <v>0</v>
      </c>
      <c r="AS311" s="126">
        <f t="shared" si="27"/>
        <v>0</v>
      </c>
      <c r="AT311" s="126">
        <f t="shared" si="27"/>
        <v>0</v>
      </c>
      <c r="AU311" s="126">
        <f t="shared" si="27"/>
        <v>0</v>
      </c>
      <c r="AV311" s="126">
        <f t="shared" si="27"/>
        <v>0</v>
      </c>
      <c r="AW311" s="126">
        <f t="shared" si="27"/>
        <v>0</v>
      </c>
      <c r="AX311" s="126">
        <f t="shared" si="27"/>
        <v>0</v>
      </c>
      <c r="AY311" s="126">
        <f t="shared" si="27"/>
        <v>0</v>
      </c>
      <c r="AZ311" s="126">
        <f t="shared" si="27"/>
        <v>0</v>
      </c>
      <c r="BA311" s="126">
        <f t="shared" si="27"/>
        <v>0</v>
      </c>
      <c r="BB311" s="126">
        <f t="shared" si="27"/>
        <v>0</v>
      </c>
      <c r="BC311" s="126">
        <f t="shared" si="27"/>
        <v>0</v>
      </c>
      <c r="BD311" s="126">
        <f t="shared" si="27"/>
        <v>0</v>
      </c>
      <c r="BE311" s="126">
        <f t="shared" si="27"/>
        <v>0</v>
      </c>
      <c r="BF311" s="126">
        <f t="shared" si="27"/>
        <v>0</v>
      </c>
      <c r="BG311" s="126">
        <f t="shared" si="27"/>
        <v>0</v>
      </c>
      <c r="BH311" s="126">
        <f t="shared" si="27"/>
        <v>0</v>
      </c>
      <c r="BI311" s="126">
        <f t="shared" si="27"/>
        <v>0</v>
      </c>
      <c r="BJ311" s="126">
        <f t="shared" si="27"/>
        <v>0</v>
      </c>
      <c r="BK311" s="126">
        <f t="shared" si="27"/>
        <v>0</v>
      </c>
      <c r="BL311" s="126">
        <f t="shared" si="27"/>
        <v>0</v>
      </c>
      <c r="BM311" s="126">
        <f t="shared" si="27"/>
        <v>0</v>
      </c>
      <c r="BN311" s="126">
        <f t="shared" si="27"/>
        <v>0</v>
      </c>
      <c r="BO311" s="126">
        <f t="shared" si="27"/>
        <v>0</v>
      </c>
      <c r="BP311" s="126">
        <f t="shared" si="27"/>
        <v>0</v>
      </c>
      <c r="BQ311" s="126">
        <f t="shared" ref="BQ311:EB314" si="28">BQ30-BQ186</f>
        <v>0</v>
      </c>
      <c r="BR311" s="126">
        <f t="shared" si="28"/>
        <v>0</v>
      </c>
      <c r="BS311" s="126">
        <f t="shared" si="28"/>
        <v>0</v>
      </c>
      <c r="BT311" s="126">
        <f t="shared" si="28"/>
        <v>0</v>
      </c>
      <c r="BU311" s="126">
        <f t="shared" si="28"/>
        <v>0</v>
      </c>
      <c r="BV311" s="126">
        <f t="shared" si="28"/>
        <v>0</v>
      </c>
      <c r="BW311" s="126">
        <f t="shared" si="28"/>
        <v>0</v>
      </c>
      <c r="BX311" s="126">
        <f t="shared" si="28"/>
        <v>0</v>
      </c>
      <c r="BY311" s="126">
        <f t="shared" si="28"/>
        <v>0</v>
      </c>
      <c r="BZ311" s="126">
        <f t="shared" si="28"/>
        <v>0</v>
      </c>
      <c r="CA311" s="126">
        <f t="shared" si="28"/>
        <v>0</v>
      </c>
      <c r="CB311" s="126">
        <f t="shared" si="28"/>
        <v>0</v>
      </c>
      <c r="CC311" s="126">
        <f t="shared" si="28"/>
        <v>0</v>
      </c>
      <c r="CD311" s="126">
        <f t="shared" si="28"/>
        <v>0</v>
      </c>
      <c r="CE311" s="126">
        <f t="shared" si="28"/>
        <v>0</v>
      </c>
      <c r="CF311" s="126">
        <f t="shared" si="28"/>
        <v>0</v>
      </c>
      <c r="CG311" s="126">
        <f t="shared" si="28"/>
        <v>0</v>
      </c>
      <c r="CH311" s="126">
        <f t="shared" si="28"/>
        <v>0</v>
      </c>
      <c r="CI311" s="126">
        <f t="shared" si="28"/>
        <v>0</v>
      </c>
      <c r="CJ311" s="126">
        <f t="shared" si="28"/>
        <v>0</v>
      </c>
      <c r="CK311" s="126">
        <f t="shared" si="28"/>
        <v>0</v>
      </c>
      <c r="CL311" s="126">
        <f t="shared" si="28"/>
        <v>0</v>
      </c>
      <c r="CM311" s="126">
        <f t="shared" si="28"/>
        <v>0</v>
      </c>
      <c r="CN311" s="126">
        <f t="shared" si="28"/>
        <v>0</v>
      </c>
      <c r="CO311" s="126">
        <f t="shared" si="28"/>
        <v>0</v>
      </c>
      <c r="CP311" s="126">
        <f t="shared" si="28"/>
        <v>0</v>
      </c>
      <c r="CQ311" s="126">
        <f t="shared" si="28"/>
        <v>0</v>
      </c>
      <c r="CR311" s="126">
        <f t="shared" si="28"/>
        <v>0</v>
      </c>
      <c r="CS311" s="126">
        <f t="shared" si="28"/>
        <v>0</v>
      </c>
      <c r="CT311" s="126">
        <f t="shared" si="28"/>
        <v>0</v>
      </c>
      <c r="CU311" s="126">
        <f t="shared" si="28"/>
        <v>0</v>
      </c>
      <c r="CV311" s="126">
        <f t="shared" si="28"/>
        <v>0</v>
      </c>
      <c r="CW311" s="126">
        <f t="shared" si="28"/>
        <v>0</v>
      </c>
      <c r="CX311" s="126">
        <f t="shared" si="28"/>
        <v>0</v>
      </c>
      <c r="CY311" s="126">
        <f t="shared" si="28"/>
        <v>0</v>
      </c>
      <c r="CZ311" s="126">
        <f t="shared" si="28"/>
        <v>0</v>
      </c>
      <c r="DA311" s="126">
        <f t="shared" si="28"/>
        <v>0</v>
      </c>
      <c r="DB311" s="126">
        <f t="shared" si="28"/>
        <v>0</v>
      </c>
      <c r="DC311" s="126">
        <f t="shared" si="28"/>
        <v>0</v>
      </c>
      <c r="DD311" s="126">
        <f t="shared" si="28"/>
        <v>0</v>
      </c>
      <c r="DE311" s="126">
        <f t="shared" si="28"/>
        <v>0</v>
      </c>
      <c r="DF311" s="126">
        <f t="shared" si="28"/>
        <v>0</v>
      </c>
      <c r="DG311" s="126">
        <f t="shared" si="28"/>
        <v>0</v>
      </c>
      <c r="DH311" s="126">
        <f t="shared" si="28"/>
        <v>0</v>
      </c>
      <c r="DI311" s="126">
        <f t="shared" si="28"/>
        <v>0</v>
      </c>
      <c r="DJ311" s="126">
        <f t="shared" si="28"/>
        <v>0</v>
      </c>
      <c r="DK311" s="126">
        <f t="shared" si="28"/>
        <v>0</v>
      </c>
      <c r="DL311" s="126">
        <f t="shared" si="28"/>
        <v>0</v>
      </c>
      <c r="DM311" s="126">
        <f t="shared" si="28"/>
        <v>0</v>
      </c>
      <c r="DN311" s="126">
        <f t="shared" si="28"/>
        <v>0</v>
      </c>
      <c r="DO311" s="126">
        <f t="shared" si="28"/>
        <v>0</v>
      </c>
      <c r="DP311" s="126">
        <f t="shared" si="28"/>
        <v>0</v>
      </c>
      <c r="DQ311" s="126">
        <f t="shared" si="28"/>
        <v>0</v>
      </c>
      <c r="DR311" s="126">
        <f t="shared" si="28"/>
        <v>0</v>
      </c>
      <c r="DS311" s="126">
        <f t="shared" si="28"/>
        <v>0</v>
      </c>
      <c r="DT311" s="126">
        <f t="shared" si="28"/>
        <v>0</v>
      </c>
      <c r="DU311" s="126">
        <f t="shared" si="28"/>
        <v>0</v>
      </c>
      <c r="DV311" s="126">
        <f t="shared" si="28"/>
        <v>0</v>
      </c>
      <c r="DW311" s="126">
        <f t="shared" si="28"/>
        <v>0</v>
      </c>
      <c r="DX311" s="126">
        <f t="shared" si="28"/>
        <v>0</v>
      </c>
      <c r="DY311" s="126">
        <f t="shared" si="28"/>
        <v>0</v>
      </c>
      <c r="DZ311" s="126">
        <f t="shared" si="28"/>
        <v>0</v>
      </c>
      <c r="EA311" s="126">
        <f t="shared" si="28"/>
        <v>0</v>
      </c>
      <c r="EB311" s="126">
        <f t="shared" si="28"/>
        <v>0</v>
      </c>
      <c r="EC311" s="126">
        <f t="shared" si="25"/>
        <v>0</v>
      </c>
      <c r="ED311" s="126">
        <f t="shared" si="25"/>
        <v>0</v>
      </c>
      <c r="EE311" s="126">
        <f t="shared" si="25"/>
        <v>0</v>
      </c>
      <c r="EF311" s="126">
        <f t="shared" si="25"/>
        <v>0</v>
      </c>
      <c r="EG311" s="126">
        <f t="shared" si="25"/>
        <v>0</v>
      </c>
      <c r="EH311" s="126">
        <f t="shared" si="25"/>
        <v>0</v>
      </c>
      <c r="EI311" s="126">
        <f t="shared" si="25"/>
        <v>0</v>
      </c>
      <c r="EJ311" s="126">
        <f t="shared" si="25"/>
        <v>0</v>
      </c>
      <c r="EK311" s="126">
        <f t="shared" si="25"/>
        <v>0</v>
      </c>
      <c r="EL311" s="126">
        <f t="shared" si="25"/>
        <v>0</v>
      </c>
      <c r="EM311" s="126">
        <f t="shared" si="25"/>
        <v>0</v>
      </c>
      <c r="EN311" s="126">
        <f t="shared" si="25"/>
        <v>0</v>
      </c>
      <c r="EO311" s="126">
        <f t="shared" si="25"/>
        <v>0</v>
      </c>
      <c r="EP311" s="126">
        <f t="shared" si="25"/>
        <v>0</v>
      </c>
      <c r="EQ311" s="126">
        <f t="shared" si="25"/>
        <v>0</v>
      </c>
      <c r="ER311" s="126">
        <f t="shared" si="25"/>
        <v>0</v>
      </c>
      <c r="ES311" s="126">
        <f t="shared" si="25"/>
        <v>0</v>
      </c>
      <c r="ET311" s="126">
        <f t="shared" si="25"/>
        <v>0</v>
      </c>
      <c r="EU311" s="126">
        <f t="shared" si="25"/>
        <v>0</v>
      </c>
      <c r="EV311" s="126">
        <f t="shared" si="25"/>
        <v>0</v>
      </c>
      <c r="EW311" s="126">
        <f t="shared" si="25"/>
        <v>0</v>
      </c>
      <c r="EX311" s="126">
        <f t="shared" si="25"/>
        <v>0</v>
      </c>
      <c r="EY311" s="126">
        <f t="shared" si="25"/>
        <v>0</v>
      </c>
      <c r="EZ311" s="126">
        <f t="shared" si="25"/>
        <v>0</v>
      </c>
      <c r="FA311" s="126">
        <f t="shared" si="25"/>
        <v>0</v>
      </c>
      <c r="FB311" s="126">
        <f t="shared" si="25"/>
        <v>0</v>
      </c>
      <c r="FC311" s="126">
        <f t="shared" si="25"/>
        <v>0</v>
      </c>
      <c r="FD311" s="126">
        <f t="shared" si="25"/>
        <v>0</v>
      </c>
      <c r="FE311" s="126">
        <f t="shared" si="25"/>
        <v>0</v>
      </c>
      <c r="FF311" s="126">
        <f t="shared" si="25"/>
        <v>0</v>
      </c>
      <c r="FG311" s="126">
        <f t="shared" si="25"/>
        <v>0</v>
      </c>
      <c r="FH311" s="126">
        <f t="shared" si="25"/>
        <v>0</v>
      </c>
      <c r="FI311" s="126">
        <f t="shared" si="25"/>
        <v>0</v>
      </c>
      <c r="FJ311" s="126">
        <f t="shared" si="25"/>
        <v>0</v>
      </c>
      <c r="FK311" s="126">
        <f t="shared" si="25"/>
        <v>0</v>
      </c>
      <c r="FL311" s="126">
        <f t="shared" si="25"/>
        <v>0</v>
      </c>
    </row>
    <row r="312" spans="2:168" x14ac:dyDescent="0.15">
      <c r="B312" s="172" t="s">
        <v>846</v>
      </c>
      <c r="C312" s="173" t="s">
        <v>64</v>
      </c>
      <c r="D312" s="173" t="s">
        <v>208</v>
      </c>
      <c r="E312" s="126">
        <f t="shared" si="9"/>
        <v>0</v>
      </c>
      <c r="F312" s="126">
        <f t="shared" ref="F312:BQ315" si="29">F31-F187</f>
        <v>0</v>
      </c>
      <c r="G312" s="126">
        <f t="shared" si="29"/>
        <v>0</v>
      </c>
      <c r="H312" s="126">
        <f t="shared" si="29"/>
        <v>0</v>
      </c>
      <c r="I312" s="126">
        <f t="shared" si="29"/>
        <v>0</v>
      </c>
      <c r="J312" s="126">
        <f t="shared" si="29"/>
        <v>0</v>
      </c>
      <c r="K312" s="126">
        <f t="shared" si="29"/>
        <v>0</v>
      </c>
      <c r="L312" s="126">
        <f t="shared" si="29"/>
        <v>0</v>
      </c>
      <c r="M312" s="126">
        <f t="shared" si="29"/>
        <v>0</v>
      </c>
      <c r="N312" s="126">
        <f t="shared" si="29"/>
        <v>0</v>
      </c>
      <c r="O312" s="126">
        <f t="shared" si="29"/>
        <v>0</v>
      </c>
      <c r="P312" s="126">
        <f t="shared" si="29"/>
        <v>0</v>
      </c>
      <c r="Q312" s="126">
        <f t="shared" si="29"/>
        <v>0</v>
      </c>
      <c r="R312" s="126">
        <f t="shared" si="29"/>
        <v>0</v>
      </c>
      <c r="S312" s="126">
        <f t="shared" si="29"/>
        <v>0</v>
      </c>
      <c r="T312" s="126">
        <f t="shared" si="29"/>
        <v>0</v>
      </c>
      <c r="U312" s="126">
        <f t="shared" si="29"/>
        <v>0</v>
      </c>
      <c r="V312" s="126">
        <f t="shared" si="29"/>
        <v>0</v>
      </c>
      <c r="W312" s="126">
        <f t="shared" si="29"/>
        <v>0</v>
      </c>
      <c r="X312" s="126">
        <f t="shared" si="29"/>
        <v>0</v>
      </c>
      <c r="Y312" s="126">
        <f t="shared" si="29"/>
        <v>0</v>
      </c>
      <c r="Z312" s="126">
        <f t="shared" si="29"/>
        <v>0</v>
      </c>
      <c r="AA312" s="126">
        <f t="shared" si="29"/>
        <v>0</v>
      </c>
      <c r="AB312" s="126">
        <f t="shared" si="29"/>
        <v>0</v>
      </c>
      <c r="AC312" s="126">
        <f t="shared" si="29"/>
        <v>0</v>
      </c>
      <c r="AD312" s="126">
        <f t="shared" si="29"/>
        <v>0</v>
      </c>
      <c r="AE312" s="126">
        <f t="shared" si="29"/>
        <v>0</v>
      </c>
      <c r="AF312" s="126">
        <f t="shared" si="29"/>
        <v>0</v>
      </c>
      <c r="AG312" s="126">
        <f t="shared" si="29"/>
        <v>0</v>
      </c>
      <c r="AH312" s="126">
        <f t="shared" si="29"/>
        <v>0</v>
      </c>
      <c r="AI312" s="126">
        <f t="shared" si="29"/>
        <v>0</v>
      </c>
      <c r="AJ312" s="126">
        <f t="shared" si="29"/>
        <v>0</v>
      </c>
      <c r="AK312" s="126">
        <f t="shared" si="29"/>
        <v>0</v>
      </c>
      <c r="AL312" s="126">
        <f t="shared" si="29"/>
        <v>0</v>
      </c>
      <c r="AM312" s="126">
        <f t="shared" si="29"/>
        <v>0</v>
      </c>
      <c r="AN312" s="126">
        <f t="shared" si="29"/>
        <v>0</v>
      </c>
      <c r="AO312" s="126">
        <f t="shared" si="29"/>
        <v>0</v>
      </c>
      <c r="AP312" s="126">
        <f t="shared" si="29"/>
        <v>0</v>
      </c>
      <c r="AQ312" s="126">
        <f t="shared" si="29"/>
        <v>0</v>
      </c>
      <c r="AR312" s="126">
        <f t="shared" si="29"/>
        <v>0</v>
      </c>
      <c r="AS312" s="126">
        <f t="shared" si="29"/>
        <v>0</v>
      </c>
      <c r="AT312" s="126">
        <f t="shared" si="29"/>
        <v>0</v>
      </c>
      <c r="AU312" s="126">
        <f t="shared" si="29"/>
        <v>0</v>
      </c>
      <c r="AV312" s="126">
        <f t="shared" si="29"/>
        <v>0</v>
      </c>
      <c r="AW312" s="126">
        <f t="shared" si="29"/>
        <v>0</v>
      </c>
      <c r="AX312" s="126">
        <f t="shared" si="29"/>
        <v>0</v>
      </c>
      <c r="AY312" s="126">
        <f t="shared" si="29"/>
        <v>0</v>
      </c>
      <c r="AZ312" s="126">
        <f t="shared" si="29"/>
        <v>0</v>
      </c>
      <c r="BA312" s="126">
        <f t="shared" si="29"/>
        <v>0</v>
      </c>
      <c r="BB312" s="126">
        <f t="shared" si="29"/>
        <v>0</v>
      </c>
      <c r="BC312" s="126">
        <f t="shared" si="29"/>
        <v>0</v>
      </c>
      <c r="BD312" s="126">
        <f t="shared" si="29"/>
        <v>0</v>
      </c>
      <c r="BE312" s="126">
        <f t="shared" si="29"/>
        <v>0</v>
      </c>
      <c r="BF312" s="126">
        <f t="shared" si="29"/>
        <v>0</v>
      </c>
      <c r="BG312" s="126">
        <f t="shared" si="29"/>
        <v>0</v>
      </c>
      <c r="BH312" s="126">
        <f t="shared" si="29"/>
        <v>0</v>
      </c>
      <c r="BI312" s="126">
        <f t="shared" si="29"/>
        <v>0</v>
      </c>
      <c r="BJ312" s="126">
        <f t="shared" si="29"/>
        <v>0</v>
      </c>
      <c r="BK312" s="126">
        <f t="shared" si="29"/>
        <v>0</v>
      </c>
      <c r="BL312" s="126">
        <f t="shared" si="29"/>
        <v>0</v>
      </c>
      <c r="BM312" s="126">
        <f t="shared" si="29"/>
        <v>0</v>
      </c>
      <c r="BN312" s="126">
        <f t="shared" si="29"/>
        <v>0</v>
      </c>
      <c r="BO312" s="126">
        <f t="shared" si="29"/>
        <v>0</v>
      </c>
      <c r="BP312" s="126">
        <f t="shared" si="29"/>
        <v>0</v>
      </c>
      <c r="BQ312" s="126">
        <f t="shared" si="29"/>
        <v>0</v>
      </c>
      <c r="BR312" s="126">
        <f t="shared" si="28"/>
        <v>0</v>
      </c>
      <c r="BS312" s="126">
        <f t="shared" si="28"/>
        <v>0</v>
      </c>
      <c r="BT312" s="126">
        <f t="shared" si="28"/>
        <v>0</v>
      </c>
      <c r="BU312" s="126">
        <f t="shared" si="28"/>
        <v>0</v>
      </c>
      <c r="BV312" s="126">
        <f t="shared" si="28"/>
        <v>0</v>
      </c>
      <c r="BW312" s="126">
        <f t="shared" si="28"/>
        <v>0</v>
      </c>
      <c r="BX312" s="126">
        <f t="shared" si="28"/>
        <v>0</v>
      </c>
      <c r="BY312" s="126">
        <f t="shared" si="28"/>
        <v>0</v>
      </c>
      <c r="BZ312" s="126">
        <f t="shared" si="28"/>
        <v>0</v>
      </c>
      <c r="CA312" s="126">
        <f t="shared" si="28"/>
        <v>0</v>
      </c>
      <c r="CB312" s="126">
        <f t="shared" si="28"/>
        <v>0</v>
      </c>
      <c r="CC312" s="126">
        <f t="shared" si="28"/>
        <v>0</v>
      </c>
      <c r="CD312" s="126">
        <f t="shared" si="28"/>
        <v>0</v>
      </c>
      <c r="CE312" s="126">
        <f t="shared" si="28"/>
        <v>0</v>
      </c>
      <c r="CF312" s="126">
        <f t="shared" si="28"/>
        <v>0</v>
      </c>
      <c r="CG312" s="126">
        <f t="shared" si="28"/>
        <v>0</v>
      </c>
      <c r="CH312" s="126">
        <f t="shared" si="28"/>
        <v>0</v>
      </c>
      <c r="CI312" s="126">
        <f t="shared" si="28"/>
        <v>0</v>
      </c>
      <c r="CJ312" s="126">
        <f t="shared" si="28"/>
        <v>0</v>
      </c>
      <c r="CK312" s="126">
        <f t="shared" si="28"/>
        <v>0</v>
      </c>
      <c r="CL312" s="126">
        <f t="shared" si="28"/>
        <v>0</v>
      </c>
      <c r="CM312" s="126">
        <f t="shared" si="28"/>
        <v>0</v>
      </c>
      <c r="CN312" s="126">
        <f t="shared" si="28"/>
        <v>0</v>
      </c>
      <c r="CO312" s="126">
        <f t="shared" si="28"/>
        <v>0</v>
      </c>
      <c r="CP312" s="126">
        <f t="shared" si="28"/>
        <v>0</v>
      </c>
      <c r="CQ312" s="126">
        <f t="shared" si="28"/>
        <v>0</v>
      </c>
      <c r="CR312" s="126">
        <f t="shared" si="28"/>
        <v>0</v>
      </c>
      <c r="CS312" s="126">
        <f t="shared" si="28"/>
        <v>0</v>
      </c>
      <c r="CT312" s="126">
        <f t="shared" si="28"/>
        <v>0</v>
      </c>
      <c r="CU312" s="126">
        <f t="shared" si="28"/>
        <v>0</v>
      </c>
      <c r="CV312" s="126">
        <f t="shared" si="28"/>
        <v>0</v>
      </c>
      <c r="CW312" s="126">
        <f t="shared" si="28"/>
        <v>0</v>
      </c>
      <c r="CX312" s="126">
        <f t="shared" si="28"/>
        <v>0</v>
      </c>
      <c r="CY312" s="126">
        <f t="shared" si="28"/>
        <v>0</v>
      </c>
      <c r="CZ312" s="126">
        <f t="shared" si="28"/>
        <v>0</v>
      </c>
      <c r="DA312" s="126">
        <f t="shared" si="28"/>
        <v>0</v>
      </c>
      <c r="DB312" s="126">
        <f t="shared" si="28"/>
        <v>0</v>
      </c>
      <c r="DC312" s="126">
        <f t="shared" si="28"/>
        <v>0</v>
      </c>
      <c r="DD312" s="126">
        <f t="shared" si="28"/>
        <v>0</v>
      </c>
      <c r="DE312" s="126">
        <f t="shared" si="28"/>
        <v>0</v>
      </c>
      <c r="DF312" s="126">
        <f t="shared" si="28"/>
        <v>0</v>
      </c>
      <c r="DG312" s="126">
        <f t="shared" si="28"/>
        <v>0</v>
      </c>
      <c r="DH312" s="126">
        <f t="shared" si="28"/>
        <v>0</v>
      </c>
      <c r="DI312" s="126">
        <f t="shared" si="28"/>
        <v>0</v>
      </c>
      <c r="DJ312" s="126">
        <f t="shared" si="28"/>
        <v>0</v>
      </c>
      <c r="DK312" s="126">
        <f t="shared" si="28"/>
        <v>0</v>
      </c>
      <c r="DL312" s="126">
        <f t="shared" si="28"/>
        <v>0</v>
      </c>
      <c r="DM312" s="126">
        <f t="shared" si="28"/>
        <v>0</v>
      </c>
      <c r="DN312" s="126">
        <f t="shared" si="28"/>
        <v>0</v>
      </c>
      <c r="DO312" s="126">
        <f t="shared" si="28"/>
        <v>0</v>
      </c>
      <c r="DP312" s="126">
        <f t="shared" si="28"/>
        <v>0</v>
      </c>
      <c r="DQ312" s="126">
        <f t="shared" si="28"/>
        <v>0</v>
      </c>
      <c r="DR312" s="126">
        <f t="shared" si="28"/>
        <v>0</v>
      </c>
      <c r="DS312" s="126">
        <f t="shared" si="28"/>
        <v>0</v>
      </c>
      <c r="DT312" s="126">
        <f t="shared" si="28"/>
        <v>0</v>
      </c>
      <c r="DU312" s="126">
        <f t="shared" si="28"/>
        <v>0</v>
      </c>
      <c r="DV312" s="126">
        <f t="shared" si="28"/>
        <v>0</v>
      </c>
      <c r="DW312" s="126">
        <f t="shared" si="28"/>
        <v>0</v>
      </c>
      <c r="DX312" s="126">
        <f t="shared" si="28"/>
        <v>0</v>
      </c>
      <c r="DY312" s="126">
        <f t="shared" si="28"/>
        <v>0</v>
      </c>
      <c r="DZ312" s="126">
        <f t="shared" si="28"/>
        <v>0</v>
      </c>
      <c r="EA312" s="126">
        <f t="shared" si="28"/>
        <v>0</v>
      </c>
      <c r="EB312" s="126">
        <f t="shared" si="28"/>
        <v>0</v>
      </c>
      <c r="EC312" s="126">
        <f t="shared" si="25"/>
        <v>0</v>
      </c>
      <c r="ED312" s="126">
        <f t="shared" si="25"/>
        <v>0</v>
      </c>
      <c r="EE312" s="126">
        <f t="shared" si="25"/>
        <v>0</v>
      </c>
      <c r="EF312" s="126">
        <f t="shared" si="25"/>
        <v>0</v>
      </c>
      <c r="EG312" s="126">
        <f t="shared" si="25"/>
        <v>0</v>
      </c>
      <c r="EH312" s="126">
        <f t="shared" si="25"/>
        <v>0</v>
      </c>
      <c r="EI312" s="126">
        <f t="shared" si="25"/>
        <v>0</v>
      </c>
      <c r="EJ312" s="126">
        <f t="shared" si="25"/>
        <v>0</v>
      </c>
      <c r="EK312" s="126">
        <f t="shared" si="25"/>
        <v>0</v>
      </c>
      <c r="EL312" s="126">
        <f t="shared" si="25"/>
        <v>0</v>
      </c>
      <c r="EM312" s="126">
        <f t="shared" si="25"/>
        <v>0</v>
      </c>
      <c r="EN312" s="126">
        <f t="shared" si="25"/>
        <v>0</v>
      </c>
      <c r="EO312" s="126">
        <f t="shared" si="25"/>
        <v>0</v>
      </c>
      <c r="EP312" s="126">
        <f t="shared" si="25"/>
        <v>0</v>
      </c>
      <c r="EQ312" s="126">
        <f t="shared" si="25"/>
        <v>0</v>
      </c>
      <c r="ER312" s="126">
        <f t="shared" si="25"/>
        <v>0</v>
      </c>
      <c r="ES312" s="126">
        <f t="shared" si="25"/>
        <v>0</v>
      </c>
      <c r="ET312" s="126">
        <f t="shared" si="25"/>
        <v>0</v>
      </c>
      <c r="EU312" s="126">
        <f t="shared" si="25"/>
        <v>0</v>
      </c>
      <c r="EV312" s="126">
        <f t="shared" si="25"/>
        <v>0</v>
      </c>
      <c r="EW312" s="126">
        <f t="shared" si="25"/>
        <v>0</v>
      </c>
      <c r="EX312" s="126">
        <f t="shared" si="25"/>
        <v>0</v>
      </c>
      <c r="EY312" s="126">
        <f t="shared" si="25"/>
        <v>0</v>
      </c>
      <c r="EZ312" s="126">
        <f t="shared" si="25"/>
        <v>0</v>
      </c>
      <c r="FA312" s="126">
        <f t="shared" si="25"/>
        <v>0</v>
      </c>
      <c r="FB312" s="126">
        <f t="shared" si="25"/>
        <v>0</v>
      </c>
      <c r="FC312" s="126">
        <f t="shared" si="25"/>
        <v>0</v>
      </c>
      <c r="FD312" s="126">
        <f t="shared" si="25"/>
        <v>0</v>
      </c>
      <c r="FE312" s="126">
        <f t="shared" si="25"/>
        <v>0</v>
      </c>
      <c r="FF312" s="126">
        <f t="shared" si="25"/>
        <v>0</v>
      </c>
      <c r="FG312" s="126">
        <f t="shared" si="25"/>
        <v>0</v>
      </c>
      <c r="FH312" s="126">
        <f t="shared" si="25"/>
        <v>0</v>
      </c>
      <c r="FI312" s="126">
        <f t="shared" si="25"/>
        <v>0</v>
      </c>
      <c r="FJ312" s="126">
        <f t="shared" si="25"/>
        <v>0</v>
      </c>
      <c r="FK312" s="126">
        <f t="shared" si="25"/>
        <v>0</v>
      </c>
      <c r="FL312" s="126">
        <f t="shared" si="25"/>
        <v>0</v>
      </c>
    </row>
    <row r="313" spans="2:168" x14ac:dyDescent="0.15">
      <c r="B313" s="172" t="s">
        <v>847</v>
      </c>
      <c r="C313" s="173" t="s">
        <v>65</v>
      </c>
      <c r="D313" s="173" t="s">
        <v>209</v>
      </c>
      <c r="E313" s="126">
        <f t="shared" si="9"/>
        <v>0</v>
      </c>
      <c r="F313" s="126">
        <f t="shared" si="29"/>
        <v>0</v>
      </c>
      <c r="G313" s="126">
        <f t="shared" si="29"/>
        <v>0</v>
      </c>
      <c r="H313" s="126">
        <f t="shared" si="29"/>
        <v>0</v>
      </c>
      <c r="I313" s="126">
        <f t="shared" si="29"/>
        <v>0</v>
      </c>
      <c r="J313" s="126">
        <f t="shared" si="29"/>
        <v>0</v>
      </c>
      <c r="K313" s="126">
        <f t="shared" si="29"/>
        <v>0</v>
      </c>
      <c r="L313" s="126">
        <f t="shared" si="29"/>
        <v>0</v>
      </c>
      <c r="M313" s="126">
        <f t="shared" si="29"/>
        <v>0</v>
      </c>
      <c r="N313" s="126">
        <f t="shared" si="29"/>
        <v>0</v>
      </c>
      <c r="O313" s="126">
        <f t="shared" si="29"/>
        <v>0</v>
      </c>
      <c r="P313" s="126">
        <f t="shared" si="29"/>
        <v>0</v>
      </c>
      <c r="Q313" s="126">
        <f t="shared" si="29"/>
        <v>0</v>
      </c>
      <c r="R313" s="126">
        <f t="shared" si="29"/>
        <v>0</v>
      </c>
      <c r="S313" s="126">
        <f t="shared" si="29"/>
        <v>0</v>
      </c>
      <c r="T313" s="126">
        <f t="shared" si="29"/>
        <v>0</v>
      </c>
      <c r="U313" s="126">
        <f t="shared" si="29"/>
        <v>0</v>
      </c>
      <c r="V313" s="126">
        <f t="shared" si="29"/>
        <v>0</v>
      </c>
      <c r="W313" s="126">
        <f t="shared" si="29"/>
        <v>0</v>
      </c>
      <c r="X313" s="126">
        <f t="shared" si="29"/>
        <v>0</v>
      </c>
      <c r="Y313" s="126">
        <f t="shared" si="29"/>
        <v>0</v>
      </c>
      <c r="Z313" s="126">
        <f t="shared" si="29"/>
        <v>0</v>
      </c>
      <c r="AA313" s="126">
        <f t="shared" si="29"/>
        <v>0</v>
      </c>
      <c r="AB313" s="126">
        <f t="shared" si="29"/>
        <v>0</v>
      </c>
      <c r="AC313" s="126">
        <f t="shared" si="29"/>
        <v>0</v>
      </c>
      <c r="AD313" s="126">
        <f t="shared" si="29"/>
        <v>0</v>
      </c>
      <c r="AE313" s="126">
        <f t="shared" si="29"/>
        <v>0</v>
      </c>
      <c r="AF313" s="126">
        <f t="shared" si="29"/>
        <v>0</v>
      </c>
      <c r="AG313" s="126">
        <f t="shared" si="29"/>
        <v>0</v>
      </c>
      <c r="AH313" s="126">
        <f t="shared" si="29"/>
        <v>0</v>
      </c>
      <c r="AI313" s="126">
        <f t="shared" si="29"/>
        <v>0</v>
      </c>
      <c r="AJ313" s="126">
        <f t="shared" si="29"/>
        <v>0</v>
      </c>
      <c r="AK313" s="126">
        <f t="shared" si="29"/>
        <v>0</v>
      </c>
      <c r="AL313" s="126">
        <f t="shared" si="29"/>
        <v>0</v>
      </c>
      <c r="AM313" s="126">
        <f t="shared" si="29"/>
        <v>0</v>
      </c>
      <c r="AN313" s="126">
        <f t="shared" si="29"/>
        <v>0</v>
      </c>
      <c r="AO313" s="126">
        <f t="shared" si="29"/>
        <v>0</v>
      </c>
      <c r="AP313" s="126">
        <f t="shared" si="29"/>
        <v>0</v>
      </c>
      <c r="AQ313" s="126">
        <f t="shared" si="29"/>
        <v>0</v>
      </c>
      <c r="AR313" s="126">
        <f t="shared" si="29"/>
        <v>0</v>
      </c>
      <c r="AS313" s="126">
        <f t="shared" si="29"/>
        <v>0</v>
      </c>
      <c r="AT313" s="126">
        <f t="shared" si="29"/>
        <v>0</v>
      </c>
      <c r="AU313" s="126">
        <f t="shared" si="29"/>
        <v>0</v>
      </c>
      <c r="AV313" s="126">
        <f t="shared" si="29"/>
        <v>0</v>
      </c>
      <c r="AW313" s="126">
        <f t="shared" si="29"/>
        <v>0</v>
      </c>
      <c r="AX313" s="126">
        <f t="shared" si="29"/>
        <v>0</v>
      </c>
      <c r="AY313" s="126">
        <f t="shared" si="29"/>
        <v>0</v>
      </c>
      <c r="AZ313" s="126">
        <f t="shared" si="29"/>
        <v>0</v>
      </c>
      <c r="BA313" s="126">
        <f t="shared" si="29"/>
        <v>0</v>
      </c>
      <c r="BB313" s="126">
        <f t="shared" si="29"/>
        <v>0</v>
      </c>
      <c r="BC313" s="126">
        <f t="shared" si="29"/>
        <v>0</v>
      </c>
      <c r="BD313" s="126">
        <f t="shared" si="29"/>
        <v>0</v>
      </c>
      <c r="BE313" s="126">
        <f t="shared" si="29"/>
        <v>0</v>
      </c>
      <c r="BF313" s="126">
        <f t="shared" si="29"/>
        <v>0</v>
      </c>
      <c r="BG313" s="126">
        <f t="shared" si="29"/>
        <v>0</v>
      </c>
      <c r="BH313" s="126">
        <f t="shared" si="29"/>
        <v>0</v>
      </c>
      <c r="BI313" s="126">
        <f t="shared" si="29"/>
        <v>0</v>
      </c>
      <c r="BJ313" s="126">
        <f t="shared" si="29"/>
        <v>0</v>
      </c>
      <c r="BK313" s="126">
        <f t="shared" si="29"/>
        <v>0</v>
      </c>
      <c r="BL313" s="126">
        <f t="shared" si="29"/>
        <v>0</v>
      </c>
      <c r="BM313" s="126">
        <f t="shared" si="29"/>
        <v>0</v>
      </c>
      <c r="BN313" s="126">
        <f t="shared" si="29"/>
        <v>0</v>
      </c>
      <c r="BO313" s="126">
        <f t="shared" si="29"/>
        <v>0</v>
      </c>
      <c r="BP313" s="126">
        <f t="shared" si="29"/>
        <v>0</v>
      </c>
      <c r="BQ313" s="126">
        <f t="shared" si="29"/>
        <v>0</v>
      </c>
      <c r="BR313" s="126">
        <f t="shared" si="28"/>
        <v>0</v>
      </c>
      <c r="BS313" s="126">
        <f t="shared" si="28"/>
        <v>0</v>
      </c>
      <c r="BT313" s="126">
        <f t="shared" si="28"/>
        <v>0</v>
      </c>
      <c r="BU313" s="126">
        <f t="shared" si="28"/>
        <v>0</v>
      </c>
      <c r="BV313" s="126">
        <f t="shared" si="28"/>
        <v>0</v>
      </c>
      <c r="BW313" s="126">
        <f t="shared" si="28"/>
        <v>0</v>
      </c>
      <c r="BX313" s="126">
        <f t="shared" si="28"/>
        <v>0</v>
      </c>
      <c r="BY313" s="126">
        <f t="shared" si="28"/>
        <v>0</v>
      </c>
      <c r="BZ313" s="126">
        <f t="shared" si="28"/>
        <v>0</v>
      </c>
      <c r="CA313" s="126">
        <f t="shared" si="28"/>
        <v>0</v>
      </c>
      <c r="CB313" s="126">
        <f t="shared" si="28"/>
        <v>0</v>
      </c>
      <c r="CC313" s="126">
        <f t="shared" si="28"/>
        <v>0</v>
      </c>
      <c r="CD313" s="126">
        <f t="shared" si="28"/>
        <v>0</v>
      </c>
      <c r="CE313" s="126">
        <f t="shared" si="28"/>
        <v>0</v>
      </c>
      <c r="CF313" s="126">
        <f t="shared" si="28"/>
        <v>0</v>
      </c>
      <c r="CG313" s="126">
        <f t="shared" si="28"/>
        <v>0</v>
      </c>
      <c r="CH313" s="126">
        <f t="shared" si="28"/>
        <v>0</v>
      </c>
      <c r="CI313" s="126">
        <f t="shared" si="28"/>
        <v>0</v>
      </c>
      <c r="CJ313" s="126">
        <f t="shared" si="28"/>
        <v>0</v>
      </c>
      <c r="CK313" s="126">
        <f t="shared" si="28"/>
        <v>0</v>
      </c>
      <c r="CL313" s="126">
        <f t="shared" si="28"/>
        <v>0</v>
      </c>
      <c r="CM313" s="126">
        <f t="shared" si="28"/>
        <v>0</v>
      </c>
      <c r="CN313" s="126">
        <f t="shared" si="28"/>
        <v>0</v>
      </c>
      <c r="CO313" s="126">
        <f t="shared" si="28"/>
        <v>0</v>
      </c>
      <c r="CP313" s="126">
        <f t="shared" si="28"/>
        <v>0</v>
      </c>
      <c r="CQ313" s="126">
        <f t="shared" si="28"/>
        <v>0</v>
      </c>
      <c r="CR313" s="126">
        <f t="shared" si="28"/>
        <v>0</v>
      </c>
      <c r="CS313" s="126">
        <f t="shared" si="28"/>
        <v>0</v>
      </c>
      <c r="CT313" s="126">
        <f t="shared" si="28"/>
        <v>0</v>
      </c>
      <c r="CU313" s="126">
        <f t="shared" si="28"/>
        <v>0</v>
      </c>
      <c r="CV313" s="126">
        <f t="shared" si="28"/>
        <v>0</v>
      </c>
      <c r="CW313" s="126">
        <f t="shared" si="28"/>
        <v>0</v>
      </c>
      <c r="CX313" s="126">
        <f t="shared" si="28"/>
        <v>0</v>
      </c>
      <c r="CY313" s="126">
        <f t="shared" si="28"/>
        <v>0</v>
      </c>
      <c r="CZ313" s="126">
        <f t="shared" si="28"/>
        <v>0</v>
      </c>
      <c r="DA313" s="126">
        <f t="shared" si="28"/>
        <v>0</v>
      </c>
      <c r="DB313" s="126">
        <f t="shared" si="28"/>
        <v>0</v>
      </c>
      <c r="DC313" s="126">
        <f t="shared" si="28"/>
        <v>0</v>
      </c>
      <c r="DD313" s="126">
        <f t="shared" si="28"/>
        <v>0</v>
      </c>
      <c r="DE313" s="126">
        <f t="shared" si="28"/>
        <v>0</v>
      </c>
      <c r="DF313" s="126">
        <f t="shared" si="28"/>
        <v>0</v>
      </c>
      <c r="DG313" s="126">
        <f t="shared" si="28"/>
        <v>0</v>
      </c>
      <c r="DH313" s="126">
        <f t="shared" si="28"/>
        <v>0</v>
      </c>
      <c r="DI313" s="126">
        <f t="shared" si="28"/>
        <v>0</v>
      </c>
      <c r="DJ313" s="126">
        <f t="shared" si="28"/>
        <v>0</v>
      </c>
      <c r="DK313" s="126">
        <f t="shared" si="28"/>
        <v>0</v>
      </c>
      <c r="DL313" s="126">
        <f t="shared" si="28"/>
        <v>0</v>
      </c>
      <c r="DM313" s="126">
        <f t="shared" si="28"/>
        <v>0</v>
      </c>
      <c r="DN313" s="126">
        <f t="shared" si="28"/>
        <v>0</v>
      </c>
      <c r="DO313" s="126">
        <f t="shared" si="28"/>
        <v>0</v>
      </c>
      <c r="DP313" s="126">
        <f t="shared" si="28"/>
        <v>0</v>
      </c>
      <c r="DQ313" s="126">
        <f t="shared" si="28"/>
        <v>0</v>
      </c>
      <c r="DR313" s="126">
        <f t="shared" si="28"/>
        <v>0</v>
      </c>
      <c r="DS313" s="126">
        <f t="shared" si="28"/>
        <v>0</v>
      </c>
      <c r="DT313" s="126">
        <f t="shared" si="28"/>
        <v>0</v>
      </c>
      <c r="DU313" s="126">
        <f t="shared" si="28"/>
        <v>0</v>
      </c>
      <c r="DV313" s="126">
        <f t="shared" si="28"/>
        <v>0</v>
      </c>
      <c r="DW313" s="126">
        <f t="shared" si="28"/>
        <v>0</v>
      </c>
      <c r="DX313" s="126">
        <f t="shared" si="28"/>
        <v>0</v>
      </c>
      <c r="DY313" s="126">
        <f t="shared" si="28"/>
        <v>0</v>
      </c>
      <c r="DZ313" s="126">
        <f t="shared" si="28"/>
        <v>0</v>
      </c>
      <c r="EA313" s="126">
        <f t="shared" si="28"/>
        <v>0</v>
      </c>
      <c r="EB313" s="126">
        <f t="shared" si="28"/>
        <v>0</v>
      </c>
      <c r="EC313" s="126">
        <f t="shared" si="25"/>
        <v>0</v>
      </c>
      <c r="ED313" s="126">
        <f t="shared" si="25"/>
        <v>0</v>
      </c>
      <c r="EE313" s="126">
        <f t="shared" si="25"/>
        <v>0</v>
      </c>
      <c r="EF313" s="126">
        <f t="shared" ref="EF313:FL313" si="30">EF32-EF188</f>
        <v>0</v>
      </c>
      <c r="EG313" s="126">
        <f t="shared" si="30"/>
        <v>0</v>
      </c>
      <c r="EH313" s="126">
        <f t="shared" si="30"/>
        <v>0</v>
      </c>
      <c r="EI313" s="126">
        <f t="shared" si="30"/>
        <v>0</v>
      </c>
      <c r="EJ313" s="126">
        <f t="shared" si="30"/>
        <v>0</v>
      </c>
      <c r="EK313" s="126">
        <f t="shared" si="30"/>
        <v>0</v>
      </c>
      <c r="EL313" s="126">
        <f t="shared" si="30"/>
        <v>0</v>
      </c>
      <c r="EM313" s="126">
        <f t="shared" si="30"/>
        <v>0</v>
      </c>
      <c r="EN313" s="126">
        <f t="shared" si="30"/>
        <v>0</v>
      </c>
      <c r="EO313" s="126">
        <f t="shared" si="30"/>
        <v>0</v>
      </c>
      <c r="EP313" s="126">
        <f t="shared" si="30"/>
        <v>0</v>
      </c>
      <c r="EQ313" s="126">
        <f t="shared" si="30"/>
        <v>0</v>
      </c>
      <c r="ER313" s="126">
        <f t="shared" si="30"/>
        <v>0</v>
      </c>
      <c r="ES313" s="126">
        <f t="shared" si="30"/>
        <v>0</v>
      </c>
      <c r="ET313" s="126">
        <f t="shared" si="30"/>
        <v>0</v>
      </c>
      <c r="EU313" s="126">
        <f t="shared" si="30"/>
        <v>0</v>
      </c>
      <c r="EV313" s="126">
        <f t="shared" si="30"/>
        <v>0</v>
      </c>
      <c r="EW313" s="126">
        <f t="shared" si="30"/>
        <v>0</v>
      </c>
      <c r="EX313" s="126">
        <f t="shared" si="30"/>
        <v>0</v>
      </c>
      <c r="EY313" s="126">
        <f t="shared" si="30"/>
        <v>0</v>
      </c>
      <c r="EZ313" s="126">
        <f t="shared" si="30"/>
        <v>0</v>
      </c>
      <c r="FA313" s="126">
        <f t="shared" si="30"/>
        <v>0</v>
      </c>
      <c r="FB313" s="126">
        <f t="shared" si="30"/>
        <v>0</v>
      </c>
      <c r="FC313" s="126">
        <f t="shared" si="30"/>
        <v>0</v>
      </c>
      <c r="FD313" s="126">
        <f t="shared" si="30"/>
        <v>0</v>
      </c>
      <c r="FE313" s="126">
        <f t="shared" si="30"/>
        <v>0</v>
      </c>
      <c r="FF313" s="126">
        <f t="shared" si="30"/>
        <v>0</v>
      </c>
      <c r="FG313" s="126">
        <f t="shared" si="30"/>
        <v>0</v>
      </c>
      <c r="FH313" s="126">
        <f t="shared" si="30"/>
        <v>0</v>
      </c>
      <c r="FI313" s="126">
        <f t="shared" si="30"/>
        <v>0</v>
      </c>
      <c r="FJ313" s="126">
        <f t="shared" si="30"/>
        <v>0</v>
      </c>
      <c r="FK313" s="126">
        <f t="shared" si="30"/>
        <v>0</v>
      </c>
      <c r="FL313" s="126">
        <f t="shared" si="30"/>
        <v>0</v>
      </c>
    </row>
    <row r="314" spans="2:168" x14ac:dyDescent="0.15">
      <c r="B314" s="172" t="s">
        <v>848</v>
      </c>
      <c r="C314" s="173" t="s">
        <v>66</v>
      </c>
      <c r="D314" s="173" t="s">
        <v>210</v>
      </c>
      <c r="E314" s="126">
        <f t="shared" si="9"/>
        <v>0</v>
      </c>
      <c r="F314" s="126">
        <f t="shared" si="29"/>
        <v>0</v>
      </c>
      <c r="G314" s="126">
        <f t="shared" si="29"/>
        <v>0</v>
      </c>
      <c r="H314" s="126">
        <f t="shared" si="29"/>
        <v>0</v>
      </c>
      <c r="I314" s="126">
        <f t="shared" si="29"/>
        <v>0</v>
      </c>
      <c r="J314" s="126">
        <f t="shared" si="29"/>
        <v>0</v>
      </c>
      <c r="K314" s="126">
        <f t="shared" si="29"/>
        <v>0</v>
      </c>
      <c r="L314" s="126">
        <f t="shared" si="29"/>
        <v>0</v>
      </c>
      <c r="M314" s="126">
        <f t="shared" si="29"/>
        <v>0</v>
      </c>
      <c r="N314" s="126">
        <f t="shared" si="29"/>
        <v>0</v>
      </c>
      <c r="O314" s="126">
        <f t="shared" si="29"/>
        <v>0</v>
      </c>
      <c r="P314" s="126">
        <f t="shared" si="29"/>
        <v>0</v>
      </c>
      <c r="Q314" s="126">
        <f t="shared" si="29"/>
        <v>0</v>
      </c>
      <c r="R314" s="126">
        <f t="shared" si="29"/>
        <v>0</v>
      </c>
      <c r="S314" s="126">
        <f t="shared" si="29"/>
        <v>0</v>
      </c>
      <c r="T314" s="126">
        <f t="shared" si="29"/>
        <v>0</v>
      </c>
      <c r="U314" s="126">
        <f t="shared" si="29"/>
        <v>0</v>
      </c>
      <c r="V314" s="126">
        <f t="shared" si="29"/>
        <v>0</v>
      </c>
      <c r="W314" s="126">
        <f t="shared" si="29"/>
        <v>0</v>
      </c>
      <c r="X314" s="126">
        <f t="shared" si="29"/>
        <v>0</v>
      </c>
      <c r="Y314" s="126">
        <f t="shared" si="29"/>
        <v>0</v>
      </c>
      <c r="Z314" s="126">
        <f t="shared" si="29"/>
        <v>0</v>
      </c>
      <c r="AA314" s="126">
        <f t="shared" si="29"/>
        <v>0</v>
      </c>
      <c r="AB314" s="126">
        <f t="shared" si="29"/>
        <v>0</v>
      </c>
      <c r="AC314" s="126">
        <f t="shared" si="29"/>
        <v>0</v>
      </c>
      <c r="AD314" s="126">
        <f t="shared" si="29"/>
        <v>0</v>
      </c>
      <c r="AE314" s="126">
        <f t="shared" si="29"/>
        <v>0</v>
      </c>
      <c r="AF314" s="126">
        <f t="shared" si="29"/>
        <v>0</v>
      </c>
      <c r="AG314" s="126">
        <f t="shared" si="29"/>
        <v>0</v>
      </c>
      <c r="AH314" s="126">
        <f t="shared" si="29"/>
        <v>0</v>
      </c>
      <c r="AI314" s="126">
        <f t="shared" si="29"/>
        <v>0</v>
      </c>
      <c r="AJ314" s="126">
        <f t="shared" si="29"/>
        <v>0</v>
      </c>
      <c r="AK314" s="126">
        <f t="shared" si="29"/>
        <v>0</v>
      </c>
      <c r="AL314" s="126">
        <f t="shared" si="29"/>
        <v>0</v>
      </c>
      <c r="AM314" s="126">
        <f t="shared" si="29"/>
        <v>0</v>
      </c>
      <c r="AN314" s="126">
        <f t="shared" si="29"/>
        <v>0</v>
      </c>
      <c r="AO314" s="126">
        <f t="shared" si="29"/>
        <v>0</v>
      </c>
      <c r="AP314" s="126">
        <f t="shared" si="29"/>
        <v>0</v>
      </c>
      <c r="AQ314" s="126">
        <f t="shared" si="29"/>
        <v>0</v>
      </c>
      <c r="AR314" s="126">
        <f t="shared" si="29"/>
        <v>0</v>
      </c>
      <c r="AS314" s="126">
        <f t="shared" si="29"/>
        <v>0</v>
      </c>
      <c r="AT314" s="126">
        <f t="shared" si="29"/>
        <v>0</v>
      </c>
      <c r="AU314" s="126">
        <f t="shared" si="29"/>
        <v>0</v>
      </c>
      <c r="AV314" s="126">
        <f t="shared" si="29"/>
        <v>0</v>
      </c>
      <c r="AW314" s="126">
        <f t="shared" si="29"/>
        <v>0</v>
      </c>
      <c r="AX314" s="126">
        <f t="shared" si="29"/>
        <v>0</v>
      </c>
      <c r="AY314" s="126">
        <f t="shared" si="29"/>
        <v>0</v>
      </c>
      <c r="AZ314" s="126">
        <f t="shared" si="29"/>
        <v>0</v>
      </c>
      <c r="BA314" s="126">
        <f t="shared" si="29"/>
        <v>0</v>
      </c>
      <c r="BB314" s="126">
        <f t="shared" si="29"/>
        <v>0</v>
      </c>
      <c r="BC314" s="126">
        <f t="shared" si="29"/>
        <v>0</v>
      </c>
      <c r="BD314" s="126">
        <f t="shared" si="29"/>
        <v>0</v>
      </c>
      <c r="BE314" s="126">
        <f t="shared" si="29"/>
        <v>0</v>
      </c>
      <c r="BF314" s="126">
        <f t="shared" si="29"/>
        <v>0</v>
      </c>
      <c r="BG314" s="126">
        <f t="shared" si="29"/>
        <v>0</v>
      </c>
      <c r="BH314" s="126">
        <f t="shared" si="29"/>
        <v>0</v>
      </c>
      <c r="BI314" s="126">
        <f t="shared" si="29"/>
        <v>0</v>
      </c>
      <c r="BJ314" s="126">
        <f t="shared" si="29"/>
        <v>0</v>
      </c>
      <c r="BK314" s="126">
        <f t="shared" si="29"/>
        <v>0</v>
      </c>
      <c r="BL314" s="126">
        <f t="shared" si="29"/>
        <v>0</v>
      </c>
      <c r="BM314" s="126">
        <f t="shared" si="29"/>
        <v>0</v>
      </c>
      <c r="BN314" s="126">
        <f t="shared" si="29"/>
        <v>0</v>
      </c>
      <c r="BO314" s="126">
        <f t="shared" si="29"/>
        <v>0</v>
      </c>
      <c r="BP314" s="126">
        <f t="shared" si="29"/>
        <v>0</v>
      </c>
      <c r="BQ314" s="126">
        <f t="shared" si="29"/>
        <v>0</v>
      </c>
      <c r="BR314" s="126">
        <f t="shared" si="28"/>
        <v>0</v>
      </c>
      <c r="BS314" s="126">
        <f t="shared" si="28"/>
        <v>0</v>
      </c>
      <c r="BT314" s="126">
        <f t="shared" si="28"/>
        <v>0</v>
      </c>
      <c r="BU314" s="126">
        <f t="shared" si="28"/>
        <v>0</v>
      </c>
      <c r="BV314" s="126">
        <f t="shared" si="28"/>
        <v>0</v>
      </c>
      <c r="BW314" s="126">
        <f t="shared" si="28"/>
        <v>0</v>
      </c>
      <c r="BX314" s="126">
        <f t="shared" si="28"/>
        <v>0</v>
      </c>
      <c r="BY314" s="126">
        <f t="shared" si="28"/>
        <v>0</v>
      </c>
      <c r="BZ314" s="126">
        <f t="shared" si="28"/>
        <v>0</v>
      </c>
      <c r="CA314" s="126">
        <f t="shared" si="28"/>
        <v>0</v>
      </c>
      <c r="CB314" s="126">
        <f t="shared" si="28"/>
        <v>0</v>
      </c>
      <c r="CC314" s="126">
        <f t="shared" si="28"/>
        <v>0</v>
      </c>
      <c r="CD314" s="126">
        <f t="shared" si="28"/>
        <v>0</v>
      </c>
      <c r="CE314" s="126">
        <f t="shared" si="28"/>
        <v>0</v>
      </c>
      <c r="CF314" s="126">
        <f t="shared" si="28"/>
        <v>0</v>
      </c>
      <c r="CG314" s="126">
        <f t="shared" si="28"/>
        <v>0</v>
      </c>
      <c r="CH314" s="126">
        <f t="shared" si="28"/>
        <v>0</v>
      </c>
      <c r="CI314" s="126">
        <f t="shared" si="28"/>
        <v>0</v>
      </c>
      <c r="CJ314" s="126">
        <f t="shared" si="28"/>
        <v>0</v>
      </c>
      <c r="CK314" s="126">
        <f t="shared" si="28"/>
        <v>0</v>
      </c>
      <c r="CL314" s="126">
        <f t="shared" si="28"/>
        <v>0</v>
      </c>
      <c r="CM314" s="126">
        <f t="shared" si="28"/>
        <v>0</v>
      </c>
      <c r="CN314" s="126">
        <f t="shared" si="28"/>
        <v>0</v>
      </c>
      <c r="CO314" s="126">
        <f t="shared" si="28"/>
        <v>0</v>
      </c>
      <c r="CP314" s="126">
        <f t="shared" si="28"/>
        <v>0</v>
      </c>
      <c r="CQ314" s="126">
        <f t="shared" si="28"/>
        <v>0</v>
      </c>
      <c r="CR314" s="126">
        <f t="shared" si="28"/>
        <v>0</v>
      </c>
      <c r="CS314" s="126">
        <f t="shared" si="28"/>
        <v>0</v>
      </c>
      <c r="CT314" s="126">
        <f t="shared" si="28"/>
        <v>0</v>
      </c>
      <c r="CU314" s="126">
        <f t="shared" si="28"/>
        <v>0</v>
      </c>
      <c r="CV314" s="126">
        <f t="shared" si="28"/>
        <v>0</v>
      </c>
      <c r="CW314" s="126">
        <f t="shared" si="28"/>
        <v>0</v>
      </c>
      <c r="CX314" s="126">
        <f t="shared" si="28"/>
        <v>0</v>
      </c>
      <c r="CY314" s="126">
        <f t="shared" si="28"/>
        <v>0</v>
      </c>
      <c r="CZ314" s="126">
        <f t="shared" si="28"/>
        <v>0</v>
      </c>
      <c r="DA314" s="126">
        <f t="shared" si="28"/>
        <v>0</v>
      </c>
      <c r="DB314" s="126">
        <f t="shared" si="28"/>
        <v>0</v>
      </c>
      <c r="DC314" s="126">
        <f t="shared" si="28"/>
        <v>0</v>
      </c>
      <c r="DD314" s="126">
        <f t="shared" si="28"/>
        <v>0</v>
      </c>
      <c r="DE314" s="126">
        <f t="shared" si="28"/>
        <v>0</v>
      </c>
      <c r="DF314" s="126">
        <f t="shared" si="28"/>
        <v>0</v>
      </c>
      <c r="DG314" s="126">
        <f t="shared" si="28"/>
        <v>0</v>
      </c>
      <c r="DH314" s="126">
        <f t="shared" si="28"/>
        <v>0</v>
      </c>
      <c r="DI314" s="126">
        <f t="shared" si="28"/>
        <v>0</v>
      </c>
      <c r="DJ314" s="126">
        <f t="shared" si="28"/>
        <v>0</v>
      </c>
      <c r="DK314" s="126">
        <f t="shared" si="28"/>
        <v>0</v>
      </c>
      <c r="DL314" s="126">
        <f t="shared" si="28"/>
        <v>0</v>
      </c>
      <c r="DM314" s="126">
        <f t="shared" si="28"/>
        <v>0</v>
      </c>
      <c r="DN314" s="126">
        <f t="shared" si="28"/>
        <v>0</v>
      </c>
      <c r="DO314" s="126">
        <f t="shared" si="28"/>
        <v>0</v>
      </c>
      <c r="DP314" s="126">
        <f t="shared" si="28"/>
        <v>0</v>
      </c>
      <c r="DQ314" s="126">
        <f t="shared" si="28"/>
        <v>0</v>
      </c>
      <c r="DR314" s="126">
        <f t="shared" si="28"/>
        <v>0</v>
      </c>
      <c r="DS314" s="126">
        <f t="shared" si="28"/>
        <v>0</v>
      </c>
      <c r="DT314" s="126">
        <f t="shared" si="28"/>
        <v>0</v>
      </c>
      <c r="DU314" s="126">
        <f t="shared" si="28"/>
        <v>0</v>
      </c>
      <c r="DV314" s="126">
        <f t="shared" si="28"/>
        <v>0</v>
      </c>
      <c r="DW314" s="126">
        <f t="shared" si="28"/>
        <v>0</v>
      </c>
      <c r="DX314" s="126">
        <f t="shared" si="28"/>
        <v>0</v>
      </c>
      <c r="DY314" s="126">
        <f t="shared" si="28"/>
        <v>0</v>
      </c>
      <c r="DZ314" s="126">
        <f t="shared" si="28"/>
        <v>0</v>
      </c>
      <c r="EA314" s="126">
        <f t="shared" si="28"/>
        <v>0</v>
      </c>
      <c r="EB314" s="126">
        <f t="shared" si="28"/>
        <v>0</v>
      </c>
      <c r="EC314" s="126">
        <f t="shared" ref="EC314:FL321" si="31">EC33-EC189</f>
        <v>0</v>
      </c>
      <c r="ED314" s="126">
        <f t="shared" si="31"/>
        <v>0</v>
      </c>
      <c r="EE314" s="126">
        <f t="shared" si="31"/>
        <v>0</v>
      </c>
      <c r="EF314" s="126">
        <f t="shared" si="31"/>
        <v>0</v>
      </c>
      <c r="EG314" s="126">
        <f t="shared" si="31"/>
        <v>0</v>
      </c>
      <c r="EH314" s="126">
        <f t="shared" si="31"/>
        <v>0</v>
      </c>
      <c r="EI314" s="126">
        <f t="shared" si="31"/>
        <v>0</v>
      </c>
      <c r="EJ314" s="126">
        <f t="shared" si="31"/>
        <v>0</v>
      </c>
      <c r="EK314" s="126">
        <f t="shared" si="31"/>
        <v>0</v>
      </c>
      <c r="EL314" s="126">
        <f t="shared" si="31"/>
        <v>0</v>
      </c>
      <c r="EM314" s="126">
        <f t="shared" si="31"/>
        <v>0</v>
      </c>
      <c r="EN314" s="126">
        <f t="shared" si="31"/>
        <v>0</v>
      </c>
      <c r="EO314" s="126">
        <f t="shared" si="31"/>
        <v>0</v>
      </c>
      <c r="EP314" s="126">
        <f t="shared" si="31"/>
        <v>0</v>
      </c>
      <c r="EQ314" s="126">
        <f t="shared" si="31"/>
        <v>0</v>
      </c>
      <c r="ER314" s="126">
        <f t="shared" si="31"/>
        <v>0</v>
      </c>
      <c r="ES314" s="126">
        <f t="shared" si="31"/>
        <v>0</v>
      </c>
      <c r="ET314" s="126">
        <f t="shared" si="31"/>
        <v>0</v>
      </c>
      <c r="EU314" s="126">
        <f t="shared" si="31"/>
        <v>0</v>
      </c>
      <c r="EV314" s="126">
        <f t="shared" si="31"/>
        <v>0</v>
      </c>
      <c r="EW314" s="126">
        <f t="shared" si="31"/>
        <v>0</v>
      </c>
      <c r="EX314" s="126">
        <f t="shared" si="31"/>
        <v>0</v>
      </c>
      <c r="EY314" s="126">
        <f t="shared" si="31"/>
        <v>0</v>
      </c>
      <c r="EZ314" s="126">
        <f t="shared" si="31"/>
        <v>0</v>
      </c>
      <c r="FA314" s="126">
        <f t="shared" si="31"/>
        <v>0</v>
      </c>
      <c r="FB314" s="126">
        <f t="shared" si="31"/>
        <v>0</v>
      </c>
      <c r="FC314" s="126">
        <f t="shared" si="31"/>
        <v>0</v>
      </c>
      <c r="FD314" s="126">
        <f t="shared" si="31"/>
        <v>0</v>
      </c>
      <c r="FE314" s="126">
        <f t="shared" si="31"/>
        <v>0</v>
      </c>
      <c r="FF314" s="126">
        <f t="shared" si="31"/>
        <v>0</v>
      </c>
      <c r="FG314" s="126">
        <f t="shared" si="31"/>
        <v>0</v>
      </c>
      <c r="FH314" s="126">
        <f t="shared" si="31"/>
        <v>0</v>
      </c>
      <c r="FI314" s="126">
        <f t="shared" si="31"/>
        <v>0</v>
      </c>
      <c r="FJ314" s="126">
        <f t="shared" si="31"/>
        <v>0</v>
      </c>
      <c r="FK314" s="126">
        <f t="shared" si="31"/>
        <v>0</v>
      </c>
      <c r="FL314" s="126">
        <f t="shared" si="31"/>
        <v>0</v>
      </c>
    </row>
    <row r="315" spans="2:168" x14ac:dyDescent="0.15">
      <c r="B315" s="172" t="s">
        <v>849</v>
      </c>
      <c r="C315" s="173" t="s">
        <v>67</v>
      </c>
      <c r="D315" s="173" t="s">
        <v>211</v>
      </c>
      <c r="E315" s="126">
        <f t="shared" si="9"/>
        <v>0</v>
      </c>
      <c r="F315" s="126">
        <f t="shared" si="29"/>
        <v>0</v>
      </c>
      <c r="G315" s="126">
        <f t="shared" si="29"/>
        <v>0</v>
      </c>
      <c r="H315" s="126">
        <f t="shared" si="29"/>
        <v>0</v>
      </c>
      <c r="I315" s="126">
        <f t="shared" si="29"/>
        <v>0</v>
      </c>
      <c r="J315" s="126">
        <f t="shared" si="29"/>
        <v>0</v>
      </c>
      <c r="K315" s="126">
        <f t="shared" si="29"/>
        <v>0</v>
      </c>
      <c r="L315" s="126">
        <f t="shared" si="29"/>
        <v>0</v>
      </c>
      <c r="M315" s="126">
        <f t="shared" si="29"/>
        <v>0</v>
      </c>
      <c r="N315" s="126">
        <f t="shared" si="29"/>
        <v>0</v>
      </c>
      <c r="O315" s="126">
        <f t="shared" si="29"/>
        <v>0</v>
      </c>
      <c r="P315" s="126">
        <f t="shared" si="29"/>
        <v>0</v>
      </c>
      <c r="Q315" s="126">
        <f t="shared" si="29"/>
        <v>0</v>
      </c>
      <c r="R315" s="126">
        <f t="shared" si="29"/>
        <v>0</v>
      </c>
      <c r="S315" s="126">
        <f t="shared" si="29"/>
        <v>0</v>
      </c>
      <c r="T315" s="126">
        <f t="shared" si="29"/>
        <v>0</v>
      </c>
      <c r="U315" s="126">
        <f t="shared" si="29"/>
        <v>0</v>
      </c>
      <c r="V315" s="126">
        <f t="shared" si="29"/>
        <v>0</v>
      </c>
      <c r="W315" s="126">
        <f t="shared" si="29"/>
        <v>0</v>
      </c>
      <c r="X315" s="126">
        <f t="shared" si="29"/>
        <v>0</v>
      </c>
      <c r="Y315" s="126">
        <f t="shared" si="29"/>
        <v>0</v>
      </c>
      <c r="Z315" s="126">
        <f t="shared" si="29"/>
        <v>0</v>
      </c>
      <c r="AA315" s="126">
        <f t="shared" si="29"/>
        <v>0</v>
      </c>
      <c r="AB315" s="126">
        <f t="shared" si="29"/>
        <v>0</v>
      </c>
      <c r="AC315" s="126">
        <f t="shared" si="29"/>
        <v>0</v>
      </c>
      <c r="AD315" s="126">
        <f t="shared" si="29"/>
        <v>0</v>
      </c>
      <c r="AE315" s="126">
        <f t="shared" si="29"/>
        <v>0</v>
      </c>
      <c r="AF315" s="126">
        <f t="shared" si="29"/>
        <v>0</v>
      </c>
      <c r="AG315" s="126">
        <f t="shared" si="29"/>
        <v>0</v>
      </c>
      <c r="AH315" s="126">
        <f t="shared" si="29"/>
        <v>0</v>
      </c>
      <c r="AI315" s="126">
        <f t="shared" si="29"/>
        <v>0</v>
      </c>
      <c r="AJ315" s="126">
        <f t="shared" si="29"/>
        <v>0</v>
      </c>
      <c r="AK315" s="126">
        <f t="shared" si="29"/>
        <v>0</v>
      </c>
      <c r="AL315" s="126">
        <f t="shared" si="29"/>
        <v>0</v>
      </c>
      <c r="AM315" s="126">
        <f t="shared" si="29"/>
        <v>0</v>
      </c>
      <c r="AN315" s="126">
        <f t="shared" si="29"/>
        <v>0</v>
      </c>
      <c r="AO315" s="126">
        <f t="shared" si="29"/>
        <v>0</v>
      </c>
      <c r="AP315" s="126">
        <f t="shared" si="29"/>
        <v>0</v>
      </c>
      <c r="AQ315" s="126">
        <f t="shared" si="29"/>
        <v>0</v>
      </c>
      <c r="AR315" s="126">
        <f t="shared" si="29"/>
        <v>0</v>
      </c>
      <c r="AS315" s="126">
        <f t="shared" si="29"/>
        <v>0</v>
      </c>
      <c r="AT315" s="126">
        <f t="shared" si="29"/>
        <v>0</v>
      </c>
      <c r="AU315" s="126">
        <f t="shared" si="29"/>
        <v>0</v>
      </c>
      <c r="AV315" s="126">
        <f t="shared" si="29"/>
        <v>0</v>
      </c>
      <c r="AW315" s="126">
        <f t="shared" si="29"/>
        <v>0</v>
      </c>
      <c r="AX315" s="126">
        <f t="shared" si="29"/>
        <v>0</v>
      </c>
      <c r="AY315" s="126">
        <f t="shared" si="29"/>
        <v>0</v>
      </c>
      <c r="AZ315" s="126">
        <f t="shared" si="29"/>
        <v>0</v>
      </c>
      <c r="BA315" s="126">
        <f t="shared" si="29"/>
        <v>0</v>
      </c>
      <c r="BB315" s="126">
        <f t="shared" si="29"/>
        <v>0</v>
      </c>
      <c r="BC315" s="126">
        <f t="shared" si="29"/>
        <v>0</v>
      </c>
      <c r="BD315" s="126">
        <f t="shared" si="29"/>
        <v>0</v>
      </c>
      <c r="BE315" s="126">
        <f t="shared" si="29"/>
        <v>0</v>
      </c>
      <c r="BF315" s="126">
        <f t="shared" si="29"/>
        <v>0</v>
      </c>
      <c r="BG315" s="126">
        <f t="shared" si="29"/>
        <v>0</v>
      </c>
      <c r="BH315" s="126">
        <f t="shared" si="29"/>
        <v>0</v>
      </c>
      <c r="BI315" s="126">
        <f t="shared" si="29"/>
        <v>0</v>
      </c>
      <c r="BJ315" s="126">
        <f t="shared" si="29"/>
        <v>0</v>
      </c>
      <c r="BK315" s="126">
        <f t="shared" si="29"/>
        <v>0</v>
      </c>
      <c r="BL315" s="126">
        <f t="shared" si="29"/>
        <v>0</v>
      </c>
      <c r="BM315" s="126">
        <f t="shared" si="29"/>
        <v>0</v>
      </c>
      <c r="BN315" s="126">
        <f t="shared" si="29"/>
        <v>0</v>
      </c>
      <c r="BO315" s="126">
        <f t="shared" si="29"/>
        <v>0</v>
      </c>
      <c r="BP315" s="126">
        <f t="shared" si="29"/>
        <v>0</v>
      </c>
      <c r="BQ315" s="126">
        <f t="shared" ref="BQ315:EB318" si="32">BQ34-BQ190</f>
        <v>0</v>
      </c>
      <c r="BR315" s="126">
        <f t="shared" si="32"/>
        <v>0</v>
      </c>
      <c r="BS315" s="126">
        <f t="shared" si="32"/>
        <v>0</v>
      </c>
      <c r="BT315" s="126">
        <f t="shared" si="32"/>
        <v>0</v>
      </c>
      <c r="BU315" s="126">
        <f t="shared" si="32"/>
        <v>0</v>
      </c>
      <c r="BV315" s="126">
        <f t="shared" si="32"/>
        <v>0</v>
      </c>
      <c r="BW315" s="126">
        <f t="shared" si="32"/>
        <v>0</v>
      </c>
      <c r="BX315" s="126">
        <f t="shared" si="32"/>
        <v>0</v>
      </c>
      <c r="BY315" s="126">
        <f t="shared" si="32"/>
        <v>0</v>
      </c>
      <c r="BZ315" s="126">
        <f t="shared" si="32"/>
        <v>0</v>
      </c>
      <c r="CA315" s="126">
        <f t="shared" si="32"/>
        <v>0</v>
      </c>
      <c r="CB315" s="126">
        <f t="shared" si="32"/>
        <v>0</v>
      </c>
      <c r="CC315" s="126">
        <f t="shared" si="32"/>
        <v>0</v>
      </c>
      <c r="CD315" s="126">
        <f t="shared" si="32"/>
        <v>0</v>
      </c>
      <c r="CE315" s="126">
        <f t="shared" si="32"/>
        <v>0</v>
      </c>
      <c r="CF315" s="126">
        <f t="shared" si="32"/>
        <v>0</v>
      </c>
      <c r="CG315" s="126">
        <f t="shared" si="32"/>
        <v>0</v>
      </c>
      <c r="CH315" s="126">
        <f t="shared" si="32"/>
        <v>0</v>
      </c>
      <c r="CI315" s="126">
        <f t="shared" si="32"/>
        <v>0</v>
      </c>
      <c r="CJ315" s="126">
        <f t="shared" si="32"/>
        <v>0</v>
      </c>
      <c r="CK315" s="126">
        <f t="shared" si="32"/>
        <v>0</v>
      </c>
      <c r="CL315" s="126">
        <f t="shared" si="32"/>
        <v>0</v>
      </c>
      <c r="CM315" s="126">
        <f t="shared" si="32"/>
        <v>0</v>
      </c>
      <c r="CN315" s="126">
        <f t="shared" si="32"/>
        <v>0</v>
      </c>
      <c r="CO315" s="126">
        <f t="shared" si="32"/>
        <v>0</v>
      </c>
      <c r="CP315" s="126">
        <f t="shared" si="32"/>
        <v>0</v>
      </c>
      <c r="CQ315" s="126">
        <f t="shared" si="32"/>
        <v>0</v>
      </c>
      <c r="CR315" s="126">
        <f t="shared" si="32"/>
        <v>0</v>
      </c>
      <c r="CS315" s="126">
        <f t="shared" si="32"/>
        <v>0</v>
      </c>
      <c r="CT315" s="126">
        <f t="shared" si="32"/>
        <v>0</v>
      </c>
      <c r="CU315" s="126">
        <f t="shared" si="32"/>
        <v>0</v>
      </c>
      <c r="CV315" s="126">
        <f t="shared" si="32"/>
        <v>0</v>
      </c>
      <c r="CW315" s="126">
        <f t="shared" si="32"/>
        <v>0</v>
      </c>
      <c r="CX315" s="126">
        <f t="shared" si="32"/>
        <v>0</v>
      </c>
      <c r="CY315" s="126">
        <f t="shared" si="32"/>
        <v>0</v>
      </c>
      <c r="CZ315" s="126">
        <f t="shared" si="32"/>
        <v>0</v>
      </c>
      <c r="DA315" s="126">
        <f t="shared" si="32"/>
        <v>0</v>
      </c>
      <c r="DB315" s="126">
        <f t="shared" si="32"/>
        <v>0</v>
      </c>
      <c r="DC315" s="126">
        <f t="shared" si="32"/>
        <v>0</v>
      </c>
      <c r="DD315" s="126">
        <f t="shared" si="32"/>
        <v>0</v>
      </c>
      <c r="DE315" s="126">
        <f t="shared" si="32"/>
        <v>0</v>
      </c>
      <c r="DF315" s="126">
        <f t="shared" si="32"/>
        <v>0</v>
      </c>
      <c r="DG315" s="126">
        <f t="shared" si="32"/>
        <v>0</v>
      </c>
      <c r="DH315" s="126">
        <f t="shared" si="32"/>
        <v>0</v>
      </c>
      <c r="DI315" s="126">
        <f t="shared" si="32"/>
        <v>0</v>
      </c>
      <c r="DJ315" s="126">
        <f t="shared" si="32"/>
        <v>0</v>
      </c>
      <c r="DK315" s="126">
        <f t="shared" si="32"/>
        <v>0</v>
      </c>
      <c r="DL315" s="126">
        <f t="shared" si="32"/>
        <v>0</v>
      </c>
      <c r="DM315" s="126">
        <f t="shared" si="32"/>
        <v>0</v>
      </c>
      <c r="DN315" s="126">
        <f t="shared" si="32"/>
        <v>0</v>
      </c>
      <c r="DO315" s="126">
        <f t="shared" si="32"/>
        <v>0</v>
      </c>
      <c r="DP315" s="126">
        <f t="shared" si="32"/>
        <v>0</v>
      </c>
      <c r="DQ315" s="126">
        <f t="shared" si="32"/>
        <v>0</v>
      </c>
      <c r="DR315" s="126">
        <f t="shared" si="32"/>
        <v>0</v>
      </c>
      <c r="DS315" s="126">
        <f t="shared" si="32"/>
        <v>0</v>
      </c>
      <c r="DT315" s="126">
        <f t="shared" si="32"/>
        <v>0</v>
      </c>
      <c r="DU315" s="126">
        <f t="shared" si="32"/>
        <v>0</v>
      </c>
      <c r="DV315" s="126">
        <f t="shared" si="32"/>
        <v>0</v>
      </c>
      <c r="DW315" s="126">
        <f t="shared" si="32"/>
        <v>0</v>
      </c>
      <c r="DX315" s="126">
        <f t="shared" si="32"/>
        <v>0</v>
      </c>
      <c r="DY315" s="126">
        <f t="shared" si="32"/>
        <v>0</v>
      </c>
      <c r="DZ315" s="126">
        <f t="shared" si="32"/>
        <v>0</v>
      </c>
      <c r="EA315" s="126">
        <f t="shared" si="32"/>
        <v>0</v>
      </c>
      <c r="EB315" s="126">
        <f t="shared" si="32"/>
        <v>0</v>
      </c>
      <c r="EC315" s="126">
        <f t="shared" si="31"/>
        <v>0</v>
      </c>
      <c r="ED315" s="126">
        <f t="shared" si="31"/>
        <v>0</v>
      </c>
      <c r="EE315" s="126">
        <f t="shared" si="31"/>
        <v>0</v>
      </c>
      <c r="EF315" s="126">
        <f t="shared" si="31"/>
        <v>0</v>
      </c>
      <c r="EG315" s="126">
        <f t="shared" si="31"/>
        <v>0</v>
      </c>
      <c r="EH315" s="126">
        <f t="shared" si="31"/>
        <v>0</v>
      </c>
      <c r="EI315" s="126">
        <f t="shared" si="31"/>
        <v>0</v>
      </c>
      <c r="EJ315" s="126">
        <f t="shared" si="31"/>
        <v>0</v>
      </c>
      <c r="EK315" s="126">
        <f t="shared" si="31"/>
        <v>0</v>
      </c>
      <c r="EL315" s="126">
        <f t="shared" si="31"/>
        <v>0</v>
      </c>
      <c r="EM315" s="126">
        <f t="shared" si="31"/>
        <v>0</v>
      </c>
      <c r="EN315" s="126">
        <f t="shared" si="31"/>
        <v>0</v>
      </c>
      <c r="EO315" s="126">
        <f t="shared" si="31"/>
        <v>0</v>
      </c>
      <c r="EP315" s="126">
        <f t="shared" si="31"/>
        <v>0</v>
      </c>
      <c r="EQ315" s="126">
        <f t="shared" si="31"/>
        <v>0</v>
      </c>
      <c r="ER315" s="126">
        <f t="shared" si="31"/>
        <v>0</v>
      </c>
      <c r="ES315" s="126">
        <f t="shared" si="31"/>
        <v>0</v>
      </c>
      <c r="ET315" s="126">
        <f t="shared" si="31"/>
        <v>0</v>
      </c>
      <c r="EU315" s="126">
        <f t="shared" si="31"/>
        <v>0</v>
      </c>
      <c r="EV315" s="126">
        <f t="shared" si="31"/>
        <v>0</v>
      </c>
      <c r="EW315" s="126">
        <f t="shared" si="31"/>
        <v>0</v>
      </c>
      <c r="EX315" s="126">
        <f t="shared" si="31"/>
        <v>0</v>
      </c>
      <c r="EY315" s="126">
        <f t="shared" si="31"/>
        <v>0</v>
      </c>
      <c r="EZ315" s="126">
        <f t="shared" si="31"/>
        <v>0</v>
      </c>
      <c r="FA315" s="126">
        <f t="shared" si="31"/>
        <v>0</v>
      </c>
      <c r="FB315" s="126">
        <f t="shared" si="31"/>
        <v>0</v>
      </c>
      <c r="FC315" s="126">
        <f t="shared" si="31"/>
        <v>0</v>
      </c>
      <c r="FD315" s="126">
        <f t="shared" si="31"/>
        <v>0</v>
      </c>
      <c r="FE315" s="126">
        <f t="shared" si="31"/>
        <v>0</v>
      </c>
      <c r="FF315" s="126">
        <f t="shared" si="31"/>
        <v>0</v>
      </c>
      <c r="FG315" s="126">
        <f t="shared" si="31"/>
        <v>0</v>
      </c>
      <c r="FH315" s="126">
        <f t="shared" si="31"/>
        <v>0</v>
      </c>
      <c r="FI315" s="126">
        <f t="shared" si="31"/>
        <v>0</v>
      </c>
      <c r="FJ315" s="126">
        <f t="shared" si="31"/>
        <v>0</v>
      </c>
      <c r="FK315" s="126">
        <f t="shared" si="31"/>
        <v>0</v>
      </c>
      <c r="FL315" s="126">
        <f t="shared" si="31"/>
        <v>0</v>
      </c>
    </row>
    <row r="316" spans="2:168" x14ac:dyDescent="0.15">
      <c r="B316" s="172" t="s">
        <v>850</v>
      </c>
      <c r="C316" s="173" t="s">
        <v>68</v>
      </c>
      <c r="D316" s="173" t="s">
        <v>212</v>
      </c>
      <c r="E316" s="126">
        <f t="shared" si="9"/>
        <v>0</v>
      </c>
      <c r="F316" s="126">
        <f t="shared" ref="F316:BQ319" si="33">F35-F191</f>
        <v>0</v>
      </c>
      <c r="G316" s="126">
        <f t="shared" si="33"/>
        <v>0</v>
      </c>
      <c r="H316" s="126">
        <f t="shared" si="33"/>
        <v>0</v>
      </c>
      <c r="I316" s="126">
        <f t="shared" si="33"/>
        <v>0</v>
      </c>
      <c r="J316" s="126">
        <f t="shared" si="33"/>
        <v>0</v>
      </c>
      <c r="K316" s="126">
        <f t="shared" si="33"/>
        <v>0</v>
      </c>
      <c r="L316" s="126">
        <f t="shared" si="33"/>
        <v>0</v>
      </c>
      <c r="M316" s="126">
        <f t="shared" si="33"/>
        <v>0</v>
      </c>
      <c r="N316" s="126">
        <f t="shared" si="33"/>
        <v>0</v>
      </c>
      <c r="O316" s="126">
        <f t="shared" si="33"/>
        <v>0</v>
      </c>
      <c r="P316" s="126">
        <f t="shared" si="33"/>
        <v>0</v>
      </c>
      <c r="Q316" s="126">
        <f t="shared" si="33"/>
        <v>0</v>
      </c>
      <c r="R316" s="126">
        <f t="shared" si="33"/>
        <v>0</v>
      </c>
      <c r="S316" s="126">
        <f t="shared" si="33"/>
        <v>0</v>
      </c>
      <c r="T316" s="126">
        <f t="shared" si="33"/>
        <v>0</v>
      </c>
      <c r="U316" s="126">
        <f t="shared" si="33"/>
        <v>0</v>
      </c>
      <c r="V316" s="126">
        <f t="shared" si="33"/>
        <v>0</v>
      </c>
      <c r="W316" s="126">
        <f t="shared" si="33"/>
        <v>0</v>
      </c>
      <c r="X316" s="126">
        <f t="shared" si="33"/>
        <v>0</v>
      </c>
      <c r="Y316" s="126">
        <f t="shared" si="33"/>
        <v>0</v>
      </c>
      <c r="Z316" s="126">
        <f t="shared" si="33"/>
        <v>0</v>
      </c>
      <c r="AA316" s="126">
        <f t="shared" si="33"/>
        <v>0</v>
      </c>
      <c r="AB316" s="126">
        <f t="shared" si="33"/>
        <v>0</v>
      </c>
      <c r="AC316" s="126">
        <f t="shared" si="33"/>
        <v>0</v>
      </c>
      <c r="AD316" s="126">
        <f t="shared" si="33"/>
        <v>0</v>
      </c>
      <c r="AE316" s="126">
        <f t="shared" si="33"/>
        <v>0</v>
      </c>
      <c r="AF316" s="126">
        <f t="shared" si="33"/>
        <v>0</v>
      </c>
      <c r="AG316" s="126">
        <f t="shared" si="33"/>
        <v>0</v>
      </c>
      <c r="AH316" s="126">
        <f t="shared" si="33"/>
        <v>0</v>
      </c>
      <c r="AI316" s="126">
        <f t="shared" si="33"/>
        <v>0</v>
      </c>
      <c r="AJ316" s="126">
        <f t="shared" si="33"/>
        <v>0</v>
      </c>
      <c r="AK316" s="126">
        <f t="shared" si="33"/>
        <v>0</v>
      </c>
      <c r="AL316" s="126">
        <f t="shared" si="33"/>
        <v>0</v>
      </c>
      <c r="AM316" s="126">
        <f t="shared" si="33"/>
        <v>0</v>
      </c>
      <c r="AN316" s="126">
        <f t="shared" si="33"/>
        <v>0</v>
      </c>
      <c r="AO316" s="126">
        <f t="shared" si="33"/>
        <v>0</v>
      </c>
      <c r="AP316" s="126">
        <f t="shared" si="33"/>
        <v>0</v>
      </c>
      <c r="AQ316" s="126">
        <f t="shared" si="33"/>
        <v>0</v>
      </c>
      <c r="AR316" s="126">
        <f t="shared" si="33"/>
        <v>0</v>
      </c>
      <c r="AS316" s="126">
        <f t="shared" si="33"/>
        <v>0</v>
      </c>
      <c r="AT316" s="126">
        <f t="shared" si="33"/>
        <v>0</v>
      </c>
      <c r="AU316" s="126">
        <f t="shared" si="33"/>
        <v>0</v>
      </c>
      <c r="AV316" s="126">
        <f t="shared" si="33"/>
        <v>0</v>
      </c>
      <c r="AW316" s="126">
        <f t="shared" si="33"/>
        <v>0</v>
      </c>
      <c r="AX316" s="126">
        <f t="shared" si="33"/>
        <v>0</v>
      </c>
      <c r="AY316" s="126">
        <f t="shared" si="33"/>
        <v>0</v>
      </c>
      <c r="AZ316" s="126">
        <f t="shared" si="33"/>
        <v>0</v>
      </c>
      <c r="BA316" s="126">
        <f t="shared" si="33"/>
        <v>0</v>
      </c>
      <c r="BB316" s="126">
        <f t="shared" si="33"/>
        <v>0</v>
      </c>
      <c r="BC316" s="126">
        <f t="shared" si="33"/>
        <v>0</v>
      </c>
      <c r="BD316" s="126">
        <f t="shared" si="33"/>
        <v>0</v>
      </c>
      <c r="BE316" s="126">
        <f t="shared" si="33"/>
        <v>0</v>
      </c>
      <c r="BF316" s="126">
        <f t="shared" si="33"/>
        <v>0</v>
      </c>
      <c r="BG316" s="126">
        <f t="shared" si="33"/>
        <v>0</v>
      </c>
      <c r="BH316" s="126">
        <f t="shared" si="33"/>
        <v>0</v>
      </c>
      <c r="BI316" s="126">
        <f t="shared" si="33"/>
        <v>0</v>
      </c>
      <c r="BJ316" s="126">
        <f t="shared" si="33"/>
        <v>0</v>
      </c>
      <c r="BK316" s="126">
        <f t="shared" si="33"/>
        <v>0</v>
      </c>
      <c r="BL316" s="126">
        <f t="shared" si="33"/>
        <v>0</v>
      </c>
      <c r="BM316" s="126">
        <f t="shared" si="33"/>
        <v>0</v>
      </c>
      <c r="BN316" s="126">
        <f t="shared" si="33"/>
        <v>0</v>
      </c>
      <c r="BO316" s="126">
        <f t="shared" si="33"/>
        <v>0</v>
      </c>
      <c r="BP316" s="126">
        <f t="shared" si="33"/>
        <v>0</v>
      </c>
      <c r="BQ316" s="126">
        <f t="shared" si="33"/>
        <v>0</v>
      </c>
      <c r="BR316" s="126">
        <f t="shared" si="32"/>
        <v>0</v>
      </c>
      <c r="BS316" s="126">
        <f t="shared" si="32"/>
        <v>0</v>
      </c>
      <c r="BT316" s="126">
        <f t="shared" si="32"/>
        <v>0</v>
      </c>
      <c r="BU316" s="126">
        <f t="shared" si="32"/>
        <v>0</v>
      </c>
      <c r="BV316" s="126">
        <f t="shared" si="32"/>
        <v>0</v>
      </c>
      <c r="BW316" s="126">
        <f t="shared" si="32"/>
        <v>0</v>
      </c>
      <c r="BX316" s="126">
        <f t="shared" si="32"/>
        <v>0</v>
      </c>
      <c r="BY316" s="126">
        <f t="shared" si="32"/>
        <v>0</v>
      </c>
      <c r="BZ316" s="126">
        <f t="shared" si="32"/>
        <v>0</v>
      </c>
      <c r="CA316" s="126">
        <f t="shared" si="32"/>
        <v>0</v>
      </c>
      <c r="CB316" s="126">
        <f t="shared" si="32"/>
        <v>0</v>
      </c>
      <c r="CC316" s="126">
        <f t="shared" si="32"/>
        <v>0</v>
      </c>
      <c r="CD316" s="126">
        <f t="shared" si="32"/>
        <v>0</v>
      </c>
      <c r="CE316" s="126">
        <f t="shared" si="32"/>
        <v>0</v>
      </c>
      <c r="CF316" s="126">
        <f t="shared" si="32"/>
        <v>0</v>
      </c>
      <c r="CG316" s="126">
        <f t="shared" si="32"/>
        <v>0</v>
      </c>
      <c r="CH316" s="126">
        <f t="shared" si="32"/>
        <v>0</v>
      </c>
      <c r="CI316" s="126">
        <f t="shared" si="32"/>
        <v>0</v>
      </c>
      <c r="CJ316" s="126">
        <f t="shared" si="32"/>
        <v>0</v>
      </c>
      <c r="CK316" s="126">
        <f t="shared" si="32"/>
        <v>0</v>
      </c>
      <c r="CL316" s="126">
        <f t="shared" si="32"/>
        <v>0</v>
      </c>
      <c r="CM316" s="126">
        <f t="shared" si="32"/>
        <v>0</v>
      </c>
      <c r="CN316" s="126">
        <f t="shared" si="32"/>
        <v>0</v>
      </c>
      <c r="CO316" s="126">
        <f t="shared" si="32"/>
        <v>0</v>
      </c>
      <c r="CP316" s="126">
        <f t="shared" si="32"/>
        <v>0</v>
      </c>
      <c r="CQ316" s="126">
        <f t="shared" si="32"/>
        <v>0</v>
      </c>
      <c r="CR316" s="126">
        <f t="shared" si="32"/>
        <v>0</v>
      </c>
      <c r="CS316" s="126">
        <f t="shared" si="32"/>
        <v>0</v>
      </c>
      <c r="CT316" s="126">
        <f t="shared" si="32"/>
        <v>0</v>
      </c>
      <c r="CU316" s="126">
        <f t="shared" si="32"/>
        <v>0</v>
      </c>
      <c r="CV316" s="126">
        <f t="shared" si="32"/>
        <v>0</v>
      </c>
      <c r="CW316" s="126">
        <f t="shared" si="32"/>
        <v>0</v>
      </c>
      <c r="CX316" s="126">
        <f t="shared" si="32"/>
        <v>0</v>
      </c>
      <c r="CY316" s="126">
        <f t="shared" si="32"/>
        <v>0</v>
      </c>
      <c r="CZ316" s="126">
        <f t="shared" si="32"/>
        <v>0</v>
      </c>
      <c r="DA316" s="126">
        <f t="shared" si="32"/>
        <v>0</v>
      </c>
      <c r="DB316" s="126">
        <f t="shared" si="32"/>
        <v>0</v>
      </c>
      <c r="DC316" s="126">
        <f t="shared" si="32"/>
        <v>0</v>
      </c>
      <c r="DD316" s="126">
        <f t="shared" si="32"/>
        <v>0</v>
      </c>
      <c r="DE316" s="126">
        <f t="shared" si="32"/>
        <v>0</v>
      </c>
      <c r="DF316" s="126">
        <f t="shared" si="32"/>
        <v>0</v>
      </c>
      <c r="DG316" s="126">
        <f t="shared" si="32"/>
        <v>0</v>
      </c>
      <c r="DH316" s="126">
        <f t="shared" si="32"/>
        <v>0</v>
      </c>
      <c r="DI316" s="126">
        <f t="shared" si="32"/>
        <v>0</v>
      </c>
      <c r="DJ316" s="126">
        <f t="shared" si="32"/>
        <v>0</v>
      </c>
      <c r="DK316" s="126">
        <f t="shared" si="32"/>
        <v>0</v>
      </c>
      <c r="DL316" s="126">
        <f t="shared" si="32"/>
        <v>0</v>
      </c>
      <c r="DM316" s="126">
        <f t="shared" si="32"/>
        <v>0</v>
      </c>
      <c r="DN316" s="126">
        <f t="shared" si="32"/>
        <v>0</v>
      </c>
      <c r="DO316" s="126">
        <f t="shared" si="32"/>
        <v>0</v>
      </c>
      <c r="DP316" s="126">
        <f t="shared" si="32"/>
        <v>0</v>
      </c>
      <c r="DQ316" s="126">
        <f t="shared" si="32"/>
        <v>0</v>
      </c>
      <c r="DR316" s="126">
        <f t="shared" si="32"/>
        <v>0</v>
      </c>
      <c r="DS316" s="126">
        <f t="shared" si="32"/>
        <v>0</v>
      </c>
      <c r="DT316" s="126">
        <f t="shared" si="32"/>
        <v>0</v>
      </c>
      <c r="DU316" s="126">
        <f t="shared" si="32"/>
        <v>0</v>
      </c>
      <c r="DV316" s="126">
        <f t="shared" si="32"/>
        <v>0</v>
      </c>
      <c r="DW316" s="126">
        <f t="shared" si="32"/>
        <v>0</v>
      </c>
      <c r="DX316" s="126">
        <f t="shared" si="32"/>
        <v>0</v>
      </c>
      <c r="DY316" s="126">
        <f t="shared" si="32"/>
        <v>0</v>
      </c>
      <c r="DZ316" s="126">
        <f t="shared" si="32"/>
        <v>0</v>
      </c>
      <c r="EA316" s="126">
        <f t="shared" si="32"/>
        <v>0</v>
      </c>
      <c r="EB316" s="126">
        <f t="shared" si="32"/>
        <v>0</v>
      </c>
      <c r="EC316" s="126">
        <f t="shared" si="31"/>
        <v>0</v>
      </c>
      <c r="ED316" s="126">
        <f t="shared" si="31"/>
        <v>0</v>
      </c>
      <c r="EE316" s="126">
        <f t="shared" si="31"/>
        <v>0</v>
      </c>
      <c r="EF316" s="126">
        <f t="shared" si="31"/>
        <v>0</v>
      </c>
      <c r="EG316" s="126">
        <f t="shared" si="31"/>
        <v>0</v>
      </c>
      <c r="EH316" s="126">
        <f t="shared" si="31"/>
        <v>0</v>
      </c>
      <c r="EI316" s="126">
        <f t="shared" si="31"/>
        <v>0</v>
      </c>
      <c r="EJ316" s="126">
        <f t="shared" si="31"/>
        <v>0</v>
      </c>
      <c r="EK316" s="126">
        <f t="shared" si="31"/>
        <v>0</v>
      </c>
      <c r="EL316" s="126">
        <f t="shared" si="31"/>
        <v>0</v>
      </c>
      <c r="EM316" s="126">
        <f t="shared" si="31"/>
        <v>0</v>
      </c>
      <c r="EN316" s="126">
        <f t="shared" si="31"/>
        <v>0</v>
      </c>
      <c r="EO316" s="126">
        <f t="shared" si="31"/>
        <v>0</v>
      </c>
      <c r="EP316" s="126">
        <f t="shared" si="31"/>
        <v>0</v>
      </c>
      <c r="EQ316" s="126">
        <f t="shared" si="31"/>
        <v>0</v>
      </c>
      <c r="ER316" s="126">
        <f t="shared" si="31"/>
        <v>0</v>
      </c>
      <c r="ES316" s="126">
        <f t="shared" si="31"/>
        <v>0</v>
      </c>
      <c r="ET316" s="126">
        <f t="shared" si="31"/>
        <v>0</v>
      </c>
      <c r="EU316" s="126">
        <f t="shared" si="31"/>
        <v>0</v>
      </c>
      <c r="EV316" s="126">
        <f t="shared" si="31"/>
        <v>0</v>
      </c>
      <c r="EW316" s="126">
        <f t="shared" si="31"/>
        <v>0</v>
      </c>
      <c r="EX316" s="126">
        <f t="shared" si="31"/>
        <v>0</v>
      </c>
      <c r="EY316" s="126">
        <f t="shared" si="31"/>
        <v>0</v>
      </c>
      <c r="EZ316" s="126">
        <f t="shared" si="31"/>
        <v>0</v>
      </c>
      <c r="FA316" s="126">
        <f t="shared" si="31"/>
        <v>0</v>
      </c>
      <c r="FB316" s="126">
        <f t="shared" si="31"/>
        <v>0</v>
      </c>
      <c r="FC316" s="126">
        <f t="shared" si="31"/>
        <v>0</v>
      </c>
      <c r="FD316" s="126">
        <f t="shared" si="31"/>
        <v>0</v>
      </c>
      <c r="FE316" s="126">
        <f t="shared" si="31"/>
        <v>0</v>
      </c>
      <c r="FF316" s="126">
        <f t="shared" si="31"/>
        <v>0</v>
      </c>
      <c r="FG316" s="126">
        <f t="shared" si="31"/>
        <v>0</v>
      </c>
      <c r="FH316" s="126">
        <f t="shared" si="31"/>
        <v>0</v>
      </c>
      <c r="FI316" s="126">
        <f t="shared" si="31"/>
        <v>0</v>
      </c>
      <c r="FJ316" s="126">
        <f t="shared" si="31"/>
        <v>0</v>
      </c>
      <c r="FK316" s="126">
        <f t="shared" si="31"/>
        <v>0</v>
      </c>
      <c r="FL316" s="126">
        <f t="shared" si="31"/>
        <v>0</v>
      </c>
    </row>
    <row r="317" spans="2:168" x14ac:dyDescent="0.15">
      <c r="B317" s="172" t="s">
        <v>851</v>
      </c>
      <c r="C317" s="173" t="s">
        <v>69</v>
      </c>
      <c r="D317" s="173" t="s">
        <v>213</v>
      </c>
      <c r="E317" s="126">
        <f t="shared" si="9"/>
        <v>0</v>
      </c>
      <c r="F317" s="126">
        <f t="shared" si="33"/>
        <v>0</v>
      </c>
      <c r="G317" s="126">
        <f t="shared" si="33"/>
        <v>0</v>
      </c>
      <c r="H317" s="126">
        <f t="shared" si="33"/>
        <v>0</v>
      </c>
      <c r="I317" s="126">
        <f t="shared" si="33"/>
        <v>0</v>
      </c>
      <c r="J317" s="126">
        <f t="shared" si="33"/>
        <v>0</v>
      </c>
      <c r="K317" s="126">
        <f t="shared" si="33"/>
        <v>0</v>
      </c>
      <c r="L317" s="126">
        <f t="shared" si="33"/>
        <v>0</v>
      </c>
      <c r="M317" s="126">
        <f t="shared" si="33"/>
        <v>0</v>
      </c>
      <c r="N317" s="126">
        <f t="shared" si="33"/>
        <v>0</v>
      </c>
      <c r="O317" s="126">
        <f t="shared" si="33"/>
        <v>0</v>
      </c>
      <c r="P317" s="126">
        <f t="shared" si="33"/>
        <v>0</v>
      </c>
      <c r="Q317" s="126">
        <f t="shared" si="33"/>
        <v>0</v>
      </c>
      <c r="R317" s="126">
        <f t="shared" si="33"/>
        <v>0</v>
      </c>
      <c r="S317" s="126">
        <f t="shared" si="33"/>
        <v>0</v>
      </c>
      <c r="T317" s="126">
        <f t="shared" si="33"/>
        <v>0</v>
      </c>
      <c r="U317" s="126">
        <f t="shared" si="33"/>
        <v>0</v>
      </c>
      <c r="V317" s="126">
        <f t="shared" si="33"/>
        <v>0</v>
      </c>
      <c r="W317" s="126">
        <f t="shared" si="33"/>
        <v>0</v>
      </c>
      <c r="X317" s="126">
        <f t="shared" si="33"/>
        <v>0</v>
      </c>
      <c r="Y317" s="126">
        <f t="shared" si="33"/>
        <v>0</v>
      </c>
      <c r="Z317" s="126">
        <f t="shared" si="33"/>
        <v>0</v>
      </c>
      <c r="AA317" s="126">
        <f t="shared" si="33"/>
        <v>0</v>
      </c>
      <c r="AB317" s="126">
        <f t="shared" si="33"/>
        <v>0</v>
      </c>
      <c r="AC317" s="126">
        <f t="shared" si="33"/>
        <v>0</v>
      </c>
      <c r="AD317" s="126">
        <f t="shared" si="33"/>
        <v>0</v>
      </c>
      <c r="AE317" s="126">
        <f t="shared" si="33"/>
        <v>0</v>
      </c>
      <c r="AF317" s="126">
        <f t="shared" si="33"/>
        <v>0</v>
      </c>
      <c r="AG317" s="126">
        <f t="shared" si="33"/>
        <v>0</v>
      </c>
      <c r="AH317" s="126">
        <f t="shared" si="33"/>
        <v>0</v>
      </c>
      <c r="AI317" s="126">
        <f t="shared" si="33"/>
        <v>0</v>
      </c>
      <c r="AJ317" s="126">
        <f t="shared" si="33"/>
        <v>0</v>
      </c>
      <c r="AK317" s="126">
        <f t="shared" si="33"/>
        <v>0</v>
      </c>
      <c r="AL317" s="126">
        <f t="shared" si="33"/>
        <v>0</v>
      </c>
      <c r="AM317" s="126">
        <f t="shared" si="33"/>
        <v>0</v>
      </c>
      <c r="AN317" s="126">
        <f t="shared" si="33"/>
        <v>0</v>
      </c>
      <c r="AO317" s="126">
        <f t="shared" si="33"/>
        <v>0</v>
      </c>
      <c r="AP317" s="126">
        <f t="shared" si="33"/>
        <v>0</v>
      </c>
      <c r="AQ317" s="126">
        <f t="shared" si="33"/>
        <v>0</v>
      </c>
      <c r="AR317" s="126">
        <f t="shared" si="33"/>
        <v>0</v>
      </c>
      <c r="AS317" s="126">
        <f t="shared" si="33"/>
        <v>0</v>
      </c>
      <c r="AT317" s="126">
        <f t="shared" si="33"/>
        <v>0</v>
      </c>
      <c r="AU317" s="126">
        <f t="shared" si="33"/>
        <v>0</v>
      </c>
      <c r="AV317" s="126">
        <f t="shared" si="33"/>
        <v>0</v>
      </c>
      <c r="AW317" s="126">
        <f t="shared" si="33"/>
        <v>0</v>
      </c>
      <c r="AX317" s="126">
        <f t="shared" si="33"/>
        <v>0</v>
      </c>
      <c r="AY317" s="126">
        <f t="shared" si="33"/>
        <v>0</v>
      </c>
      <c r="AZ317" s="126">
        <f t="shared" si="33"/>
        <v>0</v>
      </c>
      <c r="BA317" s="126">
        <f t="shared" si="33"/>
        <v>0</v>
      </c>
      <c r="BB317" s="126">
        <f t="shared" si="33"/>
        <v>0</v>
      </c>
      <c r="BC317" s="126">
        <f t="shared" si="33"/>
        <v>0</v>
      </c>
      <c r="BD317" s="126">
        <f t="shared" si="33"/>
        <v>0</v>
      </c>
      <c r="BE317" s="126">
        <f t="shared" si="33"/>
        <v>0</v>
      </c>
      <c r="BF317" s="126">
        <f t="shared" si="33"/>
        <v>0</v>
      </c>
      <c r="BG317" s="126">
        <f t="shared" si="33"/>
        <v>0</v>
      </c>
      <c r="BH317" s="126">
        <f t="shared" si="33"/>
        <v>0</v>
      </c>
      <c r="BI317" s="126">
        <f t="shared" si="33"/>
        <v>0</v>
      </c>
      <c r="BJ317" s="126">
        <f t="shared" si="33"/>
        <v>0</v>
      </c>
      <c r="BK317" s="126">
        <f t="shared" si="33"/>
        <v>0</v>
      </c>
      <c r="BL317" s="126">
        <f t="shared" si="33"/>
        <v>0</v>
      </c>
      <c r="BM317" s="126">
        <f t="shared" si="33"/>
        <v>0</v>
      </c>
      <c r="BN317" s="126">
        <f t="shared" si="33"/>
        <v>0</v>
      </c>
      <c r="BO317" s="126">
        <f t="shared" si="33"/>
        <v>0</v>
      </c>
      <c r="BP317" s="126">
        <f t="shared" si="33"/>
        <v>0</v>
      </c>
      <c r="BQ317" s="126">
        <f t="shared" si="33"/>
        <v>0</v>
      </c>
      <c r="BR317" s="126">
        <f t="shared" si="32"/>
        <v>0</v>
      </c>
      <c r="BS317" s="126">
        <f t="shared" si="32"/>
        <v>0</v>
      </c>
      <c r="BT317" s="126">
        <f t="shared" si="32"/>
        <v>0</v>
      </c>
      <c r="BU317" s="126">
        <f t="shared" si="32"/>
        <v>0</v>
      </c>
      <c r="BV317" s="126">
        <f t="shared" si="32"/>
        <v>0</v>
      </c>
      <c r="BW317" s="126">
        <f t="shared" si="32"/>
        <v>0</v>
      </c>
      <c r="BX317" s="126">
        <f t="shared" si="32"/>
        <v>0</v>
      </c>
      <c r="BY317" s="126">
        <f t="shared" si="32"/>
        <v>0</v>
      </c>
      <c r="BZ317" s="126">
        <f t="shared" si="32"/>
        <v>0</v>
      </c>
      <c r="CA317" s="126">
        <f t="shared" si="32"/>
        <v>0</v>
      </c>
      <c r="CB317" s="126">
        <f t="shared" si="32"/>
        <v>0</v>
      </c>
      <c r="CC317" s="126">
        <f t="shared" si="32"/>
        <v>0</v>
      </c>
      <c r="CD317" s="126">
        <f t="shared" si="32"/>
        <v>0</v>
      </c>
      <c r="CE317" s="126">
        <f t="shared" si="32"/>
        <v>0</v>
      </c>
      <c r="CF317" s="126">
        <f t="shared" si="32"/>
        <v>0</v>
      </c>
      <c r="CG317" s="126">
        <f t="shared" si="32"/>
        <v>0</v>
      </c>
      <c r="CH317" s="126">
        <f t="shared" si="32"/>
        <v>0</v>
      </c>
      <c r="CI317" s="126">
        <f t="shared" si="32"/>
        <v>0</v>
      </c>
      <c r="CJ317" s="126">
        <f t="shared" si="32"/>
        <v>0</v>
      </c>
      <c r="CK317" s="126">
        <f t="shared" si="32"/>
        <v>0</v>
      </c>
      <c r="CL317" s="126">
        <f t="shared" si="32"/>
        <v>0</v>
      </c>
      <c r="CM317" s="126">
        <f t="shared" si="32"/>
        <v>0</v>
      </c>
      <c r="CN317" s="126">
        <f t="shared" si="32"/>
        <v>0</v>
      </c>
      <c r="CO317" s="126">
        <f t="shared" si="32"/>
        <v>0</v>
      </c>
      <c r="CP317" s="126">
        <f t="shared" si="32"/>
        <v>0</v>
      </c>
      <c r="CQ317" s="126">
        <f t="shared" si="32"/>
        <v>0</v>
      </c>
      <c r="CR317" s="126">
        <f t="shared" si="32"/>
        <v>0</v>
      </c>
      <c r="CS317" s="126">
        <f t="shared" si="32"/>
        <v>0</v>
      </c>
      <c r="CT317" s="126">
        <f t="shared" si="32"/>
        <v>0</v>
      </c>
      <c r="CU317" s="126">
        <f t="shared" si="32"/>
        <v>0</v>
      </c>
      <c r="CV317" s="126">
        <f t="shared" si="32"/>
        <v>0</v>
      </c>
      <c r="CW317" s="126">
        <f t="shared" si="32"/>
        <v>0</v>
      </c>
      <c r="CX317" s="126">
        <f t="shared" si="32"/>
        <v>0</v>
      </c>
      <c r="CY317" s="126">
        <f t="shared" si="32"/>
        <v>0</v>
      </c>
      <c r="CZ317" s="126">
        <f t="shared" si="32"/>
        <v>0</v>
      </c>
      <c r="DA317" s="126">
        <f t="shared" si="32"/>
        <v>0</v>
      </c>
      <c r="DB317" s="126">
        <f t="shared" si="32"/>
        <v>0</v>
      </c>
      <c r="DC317" s="126">
        <f t="shared" si="32"/>
        <v>0</v>
      </c>
      <c r="DD317" s="126">
        <f t="shared" si="32"/>
        <v>0</v>
      </c>
      <c r="DE317" s="126">
        <f t="shared" si="32"/>
        <v>0</v>
      </c>
      <c r="DF317" s="126">
        <f t="shared" si="32"/>
        <v>0</v>
      </c>
      <c r="DG317" s="126">
        <f t="shared" si="32"/>
        <v>0</v>
      </c>
      <c r="DH317" s="126">
        <f t="shared" si="32"/>
        <v>0</v>
      </c>
      <c r="DI317" s="126">
        <f t="shared" si="32"/>
        <v>0</v>
      </c>
      <c r="DJ317" s="126">
        <f t="shared" si="32"/>
        <v>0</v>
      </c>
      <c r="DK317" s="126">
        <f t="shared" si="32"/>
        <v>0</v>
      </c>
      <c r="DL317" s="126">
        <f t="shared" si="32"/>
        <v>0</v>
      </c>
      <c r="DM317" s="126">
        <f t="shared" si="32"/>
        <v>0</v>
      </c>
      <c r="DN317" s="126">
        <f t="shared" si="32"/>
        <v>0</v>
      </c>
      <c r="DO317" s="126">
        <f t="shared" si="32"/>
        <v>0</v>
      </c>
      <c r="DP317" s="126">
        <f t="shared" si="32"/>
        <v>0</v>
      </c>
      <c r="DQ317" s="126">
        <f t="shared" si="32"/>
        <v>0</v>
      </c>
      <c r="DR317" s="126">
        <f t="shared" si="32"/>
        <v>0</v>
      </c>
      <c r="DS317" s="126">
        <f t="shared" si="32"/>
        <v>0</v>
      </c>
      <c r="DT317" s="126">
        <f t="shared" si="32"/>
        <v>0</v>
      </c>
      <c r="DU317" s="126">
        <f t="shared" si="32"/>
        <v>0</v>
      </c>
      <c r="DV317" s="126">
        <f t="shared" si="32"/>
        <v>0</v>
      </c>
      <c r="DW317" s="126">
        <f t="shared" si="32"/>
        <v>0</v>
      </c>
      <c r="DX317" s="126">
        <f t="shared" si="32"/>
        <v>0</v>
      </c>
      <c r="DY317" s="126">
        <f t="shared" si="32"/>
        <v>0</v>
      </c>
      <c r="DZ317" s="126">
        <f t="shared" si="32"/>
        <v>0</v>
      </c>
      <c r="EA317" s="126">
        <f t="shared" si="32"/>
        <v>0</v>
      </c>
      <c r="EB317" s="126">
        <f t="shared" si="32"/>
        <v>0</v>
      </c>
      <c r="EC317" s="126">
        <f t="shared" si="31"/>
        <v>0</v>
      </c>
      <c r="ED317" s="126">
        <f t="shared" si="31"/>
        <v>0</v>
      </c>
      <c r="EE317" s="126">
        <f t="shared" si="31"/>
        <v>0</v>
      </c>
      <c r="EF317" s="126">
        <f t="shared" si="31"/>
        <v>0</v>
      </c>
      <c r="EG317" s="126">
        <f t="shared" si="31"/>
        <v>0</v>
      </c>
      <c r="EH317" s="126">
        <f t="shared" si="31"/>
        <v>0</v>
      </c>
      <c r="EI317" s="126">
        <f t="shared" si="31"/>
        <v>0</v>
      </c>
      <c r="EJ317" s="126">
        <f t="shared" si="31"/>
        <v>0</v>
      </c>
      <c r="EK317" s="126">
        <f t="shared" si="31"/>
        <v>0</v>
      </c>
      <c r="EL317" s="126">
        <f t="shared" si="31"/>
        <v>0</v>
      </c>
      <c r="EM317" s="126">
        <f t="shared" si="31"/>
        <v>0</v>
      </c>
      <c r="EN317" s="126">
        <f t="shared" si="31"/>
        <v>0</v>
      </c>
      <c r="EO317" s="126">
        <f t="shared" si="31"/>
        <v>0</v>
      </c>
      <c r="EP317" s="126">
        <f t="shared" si="31"/>
        <v>0</v>
      </c>
      <c r="EQ317" s="126">
        <f t="shared" si="31"/>
        <v>0</v>
      </c>
      <c r="ER317" s="126">
        <f t="shared" si="31"/>
        <v>0</v>
      </c>
      <c r="ES317" s="126">
        <f t="shared" si="31"/>
        <v>0</v>
      </c>
      <c r="ET317" s="126">
        <f t="shared" si="31"/>
        <v>0</v>
      </c>
      <c r="EU317" s="126">
        <f t="shared" si="31"/>
        <v>0</v>
      </c>
      <c r="EV317" s="126">
        <f t="shared" si="31"/>
        <v>0</v>
      </c>
      <c r="EW317" s="126">
        <f t="shared" si="31"/>
        <v>0</v>
      </c>
      <c r="EX317" s="126">
        <f t="shared" si="31"/>
        <v>0</v>
      </c>
      <c r="EY317" s="126">
        <f t="shared" si="31"/>
        <v>0</v>
      </c>
      <c r="EZ317" s="126">
        <f t="shared" si="31"/>
        <v>0</v>
      </c>
      <c r="FA317" s="126">
        <f t="shared" si="31"/>
        <v>0</v>
      </c>
      <c r="FB317" s="126">
        <f t="shared" si="31"/>
        <v>0</v>
      </c>
      <c r="FC317" s="126">
        <f t="shared" si="31"/>
        <v>0</v>
      </c>
      <c r="FD317" s="126">
        <f t="shared" si="31"/>
        <v>0</v>
      </c>
      <c r="FE317" s="126">
        <f t="shared" si="31"/>
        <v>0</v>
      </c>
      <c r="FF317" s="126">
        <f t="shared" si="31"/>
        <v>0</v>
      </c>
      <c r="FG317" s="126">
        <f t="shared" si="31"/>
        <v>0</v>
      </c>
      <c r="FH317" s="126">
        <f t="shared" si="31"/>
        <v>0</v>
      </c>
      <c r="FI317" s="126">
        <f t="shared" si="31"/>
        <v>0</v>
      </c>
      <c r="FJ317" s="126">
        <f t="shared" si="31"/>
        <v>0</v>
      </c>
      <c r="FK317" s="126">
        <f t="shared" si="31"/>
        <v>0</v>
      </c>
      <c r="FL317" s="126">
        <f t="shared" si="31"/>
        <v>0</v>
      </c>
    </row>
    <row r="318" spans="2:168" x14ac:dyDescent="0.15">
      <c r="B318" s="172" t="s">
        <v>852</v>
      </c>
      <c r="C318" s="173" t="s">
        <v>70</v>
      </c>
      <c r="D318" s="173" t="s">
        <v>214</v>
      </c>
      <c r="E318" s="126">
        <f t="shared" si="9"/>
        <v>0</v>
      </c>
      <c r="F318" s="126">
        <f t="shared" si="33"/>
        <v>0</v>
      </c>
      <c r="G318" s="126">
        <f t="shared" si="33"/>
        <v>0</v>
      </c>
      <c r="H318" s="126">
        <f t="shared" si="33"/>
        <v>0</v>
      </c>
      <c r="I318" s="126">
        <f t="shared" si="33"/>
        <v>0</v>
      </c>
      <c r="J318" s="126">
        <f t="shared" si="33"/>
        <v>0</v>
      </c>
      <c r="K318" s="126">
        <f t="shared" si="33"/>
        <v>0</v>
      </c>
      <c r="L318" s="126">
        <f t="shared" si="33"/>
        <v>0</v>
      </c>
      <c r="M318" s="126">
        <f t="shared" si="33"/>
        <v>0</v>
      </c>
      <c r="N318" s="126">
        <f t="shared" si="33"/>
        <v>0</v>
      </c>
      <c r="O318" s="126">
        <f t="shared" si="33"/>
        <v>0</v>
      </c>
      <c r="P318" s="126">
        <f t="shared" si="33"/>
        <v>0</v>
      </c>
      <c r="Q318" s="126">
        <f t="shared" si="33"/>
        <v>0</v>
      </c>
      <c r="R318" s="126">
        <f t="shared" si="33"/>
        <v>0</v>
      </c>
      <c r="S318" s="126">
        <f t="shared" si="33"/>
        <v>0</v>
      </c>
      <c r="T318" s="126">
        <f t="shared" si="33"/>
        <v>0</v>
      </c>
      <c r="U318" s="126">
        <f t="shared" si="33"/>
        <v>0</v>
      </c>
      <c r="V318" s="126">
        <f t="shared" si="33"/>
        <v>0</v>
      </c>
      <c r="W318" s="126">
        <f t="shared" si="33"/>
        <v>0</v>
      </c>
      <c r="X318" s="126">
        <f t="shared" si="33"/>
        <v>0</v>
      </c>
      <c r="Y318" s="126">
        <f t="shared" si="33"/>
        <v>0</v>
      </c>
      <c r="Z318" s="126">
        <f t="shared" si="33"/>
        <v>0</v>
      </c>
      <c r="AA318" s="126">
        <f t="shared" si="33"/>
        <v>0</v>
      </c>
      <c r="AB318" s="126">
        <f t="shared" si="33"/>
        <v>0</v>
      </c>
      <c r="AC318" s="126">
        <f t="shared" si="33"/>
        <v>0</v>
      </c>
      <c r="AD318" s="126">
        <f t="shared" si="33"/>
        <v>0</v>
      </c>
      <c r="AE318" s="126">
        <f t="shared" si="33"/>
        <v>0</v>
      </c>
      <c r="AF318" s="126">
        <f t="shared" si="33"/>
        <v>0</v>
      </c>
      <c r="AG318" s="126">
        <f t="shared" si="33"/>
        <v>0</v>
      </c>
      <c r="AH318" s="126">
        <f t="shared" si="33"/>
        <v>0</v>
      </c>
      <c r="AI318" s="126">
        <f t="shared" si="33"/>
        <v>0</v>
      </c>
      <c r="AJ318" s="126">
        <f t="shared" si="33"/>
        <v>0</v>
      </c>
      <c r="AK318" s="126">
        <f t="shared" si="33"/>
        <v>0</v>
      </c>
      <c r="AL318" s="126">
        <f t="shared" si="33"/>
        <v>0</v>
      </c>
      <c r="AM318" s="126">
        <f t="shared" si="33"/>
        <v>0</v>
      </c>
      <c r="AN318" s="126">
        <f t="shared" si="33"/>
        <v>0</v>
      </c>
      <c r="AO318" s="126">
        <f t="shared" si="33"/>
        <v>0</v>
      </c>
      <c r="AP318" s="126">
        <f t="shared" si="33"/>
        <v>0</v>
      </c>
      <c r="AQ318" s="126">
        <f t="shared" si="33"/>
        <v>0</v>
      </c>
      <c r="AR318" s="126">
        <f t="shared" si="33"/>
        <v>0</v>
      </c>
      <c r="AS318" s="126">
        <f t="shared" si="33"/>
        <v>0</v>
      </c>
      <c r="AT318" s="126">
        <f t="shared" si="33"/>
        <v>0</v>
      </c>
      <c r="AU318" s="126">
        <f t="shared" si="33"/>
        <v>0</v>
      </c>
      <c r="AV318" s="126">
        <f t="shared" si="33"/>
        <v>0</v>
      </c>
      <c r="AW318" s="126">
        <f t="shared" si="33"/>
        <v>0</v>
      </c>
      <c r="AX318" s="126">
        <f t="shared" si="33"/>
        <v>0</v>
      </c>
      <c r="AY318" s="126">
        <f t="shared" si="33"/>
        <v>0</v>
      </c>
      <c r="AZ318" s="126">
        <f t="shared" si="33"/>
        <v>0</v>
      </c>
      <c r="BA318" s="126">
        <f t="shared" si="33"/>
        <v>0</v>
      </c>
      <c r="BB318" s="126">
        <f t="shared" si="33"/>
        <v>0</v>
      </c>
      <c r="BC318" s="126">
        <f t="shared" si="33"/>
        <v>0</v>
      </c>
      <c r="BD318" s="126">
        <f t="shared" si="33"/>
        <v>0</v>
      </c>
      <c r="BE318" s="126">
        <f t="shared" si="33"/>
        <v>0</v>
      </c>
      <c r="BF318" s="126">
        <f t="shared" si="33"/>
        <v>0</v>
      </c>
      <c r="BG318" s="126">
        <f t="shared" si="33"/>
        <v>0</v>
      </c>
      <c r="BH318" s="126">
        <f t="shared" si="33"/>
        <v>0</v>
      </c>
      <c r="BI318" s="126">
        <f t="shared" si="33"/>
        <v>0</v>
      </c>
      <c r="BJ318" s="126">
        <f t="shared" si="33"/>
        <v>0</v>
      </c>
      <c r="BK318" s="126">
        <f t="shared" si="33"/>
        <v>0</v>
      </c>
      <c r="BL318" s="126">
        <f t="shared" si="33"/>
        <v>0</v>
      </c>
      <c r="BM318" s="126">
        <f t="shared" si="33"/>
        <v>0</v>
      </c>
      <c r="BN318" s="126">
        <f t="shared" si="33"/>
        <v>0</v>
      </c>
      <c r="BO318" s="126">
        <f t="shared" si="33"/>
        <v>0</v>
      </c>
      <c r="BP318" s="126">
        <f t="shared" si="33"/>
        <v>0</v>
      </c>
      <c r="BQ318" s="126">
        <f t="shared" si="33"/>
        <v>0</v>
      </c>
      <c r="BR318" s="126">
        <f t="shared" si="32"/>
        <v>0</v>
      </c>
      <c r="BS318" s="126">
        <f t="shared" si="32"/>
        <v>0</v>
      </c>
      <c r="BT318" s="126">
        <f t="shared" si="32"/>
        <v>0</v>
      </c>
      <c r="BU318" s="126">
        <f t="shared" si="32"/>
        <v>0</v>
      </c>
      <c r="BV318" s="126">
        <f t="shared" si="32"/>
        <v>0</v>
      </c>
      <c r="BW318" s="126">
        <f t="shared" si="32"/>
        <v>0</v>
      </c>
      <c r="BX318" s="126">
        <f t="shared" si="32"/>
        <v>0</v>
      </c>
      <c r="BY318" s="126">
        <f t="shared" si="32"/>
        <v>0</v>
      </c>
      <c r="BZ318" s="126">
        <f t="shared" si="32"/>
        <v>0</v>
      </c>
      <c r="CA318" s="126">
        <f t="shared" si="32"/>
        <v>0</v>
      </c>
      <c r="CB318" s="126">
        <f t="shared" si="32"/>
        <v>0</v>
      </c>
      <c r="CC318" s="126">
        <f t="shared" si="32"/>
        <v>0</v>
      </c>
      <c r="CD318" s="126">
        <f t="shared" si="32"/>
        <v>0</v>
      </c>
      <c r="CE318" s="126">
        <f t="shared" si="32"/>
        <v>0</v>
      </c>
      <c r="CF318" s="126">
        <f t="shared" si="32"/>
        <v>0</v>
      </c>
      <c r="CG318" s="126">
        <f t="shared" si="32"/>
        <v>0</v>
      </c>
      <c r="CH318" s="126">
        <f t="shared" si="32"/>
        <v>0</v>
      </c>
      <c r="CI318" s="126">
        <f t="shared" si="32"/>
        <v>0</v>
      </c>
      <c r="CJ318" s="126">
        <f t="shared" si="32"/>
        <v>0</v>
      </c>
      <c r="CK318" s="126">
        <f t="shared" si="32"/>
        <v>0</v>
      </c>
      <c r="CL318" s="126">
        <f t="shared" si="32"/>
        <v>0</v>
      </c>
      <c r="CM318" s="126">
        <f t="shared" si="32"/>
        <v>0</v>
      </c>
      <c r="CN318" s="126">
        <f t="shared" si="32"/>
        <v>0</v>
      </c>
      <c r="CO318" s="126">
        <f t="shared" si="32"/>
        <v>0</v>
      </c>
      <c r="CP318" s="126">
        <f t="shared" si="32"/>
        <v>0</v>
      </c>
      <c r="CQ318" s="126">
        <f t="shared" si="32"/>
        <v>0</v>
      </c>
      <c r="CR318" s="126">
        <f t="shared" si="32"/>
        <v>0</v>
      </c>
      <c r="CS318" s="126">
        <f t="shared" si="32"/>
        <v>0</v>
      </c>
      <c r="CT318" s="126">
        <f t="shared" si="32"/>
        <v>0</v>
      </c>
      <c r="CU318" s="126">
        <f t="shared" si="32"/>
        <v>0</v>
      </c>
      <c r="CV318" s="126">
        <f t="shared" si="32"/>
        <v>0</v>
      </c>
      <c r="CW318" s="126">
        <f t="shared" si="32"/>
        <v>0</v>
      </c>
      <c r="CX318" s="126">
        <f t="shared" si="32"/>
        <v>0</v>
      </c>
      <c r="CY318" s="126">
        <f t="shared" si="32"/>
        <v>0</v>
      </c>
      <c r="CZ318" s="126">
        <f t="shared" si="32"/>
        <v>0</v>
      </c>
      <c r="DA318" s="126">
        <f t="shared" si="32"/>
        <v>0</v>
      </c>
      <c r="DB318" s="126">
        <f t="shared" si="32"/>
        <v>0</v>
      </c>
      <c r="DC318" s="126">
        <f t="shared" si="32"/>
        <v>0</v>
      </c>
      <c r="DD318" s="126">
        <f t="shared" si="32"/>
        <v>0</v>
      </c>
      <c r="DE318" s="126">
        <f t="shared" si="32"/>
        <v>0</v>
      </c>
      <c r="DF318" s="126">
        <f t="shared" si="32"/>
        <v>0</v>
      </c>
      <c r="DG318" s="126">
        <f t="shared" si="32"/>
        <v>0</v>
      </c>
      <c r="DH318" s="126">
        <f t="shared" si="32"/>
        <v>0</v>
      </c>
      <c r="DI318" s="126">
        <f t="shared" si="32"/>
        <v>0</v>
      </c>
      <c r="DJ318" s="126">
        <f t="shared" si="32"/>
        <v>0</v>
      </c>
      <c r="DK318" s="126">
        <f t="shared" si="32"/>
        <v>0</v>
      </c>
      <c r="DL318" s="126">
        <f t="shared" si="32"/>
        <v>0</v>
      </c>
      <c r="DM318" s="126">
        <f t="shared" si="32"/>
        <v>0</v>
      </c>
      <c r="DN318" s="126">
        <f t="shared" si="32"/>
        <v>0</v>
      </c>
      <c r="DO318" s="126">
        <f t="shared" si="32"/>
        <v>0</v>
      </c>
      <c r="DP318" s="126">
        <f t="shared" si="32"/>
        <v>0</v>
      </c>
      <c r="DQ318" s="126">
        <f t="shared" si="32"/>
        <v>0</v>
      </c>
      <c r="DR318" s="126">
        <f t="shared" si="32"/>
        <v>0</v>
      </c>
      <c r="DS318" s="126">
        <f t="shared" si="32"/>
        <v>0</v>
      </c>
      <c r="DT318" s="126">
        <f t="shared" si="32"/>
        <v>0</v>
      </c>
      <c r="DU318" s="126">
        <f t="shared" si="32"/>
        <v>0</v>
      </c>
      <c r="DV318" s="126">
        <f t="shared" si="32"/>
        <v>0</v>
      </c>
      <c r="DW318" s="126">
        <f t="shared" si="32"/>
        <v>0</v>
      </c>
      <c r="DX318" s="126">
        <f t="shared" si="32"/>
        <v>0</v>
      </c>
      <c r="DY318" s="126">
        <f t="shared" si="32"/>
        <v>0</v>
      </c>
      <c r="DZ318" s="126">
        <f t="shared" si="32"/>
        <v>0</v>
      </c>
      <c r="EA318" s="126">
        <f t="shared" si="32"/>
        <v>0</v>
      </c>
      <c r="EB318" s="126">
        <f t="shared" si="32"/>
        <v>0</v>
      </c>
      <c r="EC318" s="126">
        <f t="shared" si="31"/>
        <v>0</v>
      </c>
      <c r="ED318" s="126">
        <f t="shared" si="31"/>
        <v>0</v>
      </c>
      <c r="EE318" s="126">
        <f t="shared" si="31"/>
        <v>0</v>
      </c>
      <c r="EF318" s="126">
        <f t="shared" si="31"/>
        <v>0</v>
      </c>
      <c r="EG318" s="126">
        <f t="shared" si="31"/>
        <v>0</v>
      </c>
      <c r="EH318" s="126">
        <f t="shared" si="31"/>
        <v>0</v>
      </c>
      <c r="EI318" s="126">
        <f t="shared" si="31"/>
        <v>0</v>
      </c>
      <c r="EJ318" s="126">
        <f t="shared" si="31"/>
        <v>0</v>
      </c>
      <c r="EK318" s="126">
        <f t="shared" si="31"/>
        <v>0</v>
      </c>
      <c r="EL318" s="126">
        <f t="shared" si="31"/>
        <v>0</v>
      </c>
      <c r="EM318" s="126">
        <f t="shared" si="31"/>
        <v>0</v>
      </c>
      <c r="EN318" s="126">
        <f t="shared" si="31"/>
        <v>0</v>
      </c>
      <c r="EO318" s="126">
        <f t="shared" si="31"/>
        <v>0</v>
      </c>
      <c r="EP318" s="126">
        <f t="shared" si="31"/>
        <v>0</v>
      </c>
      <c r="EQ318" s="126">
        <f t="shared" si="31"/>
        <v>0</v>
      </c>
      <c r="ER318" s="126">
        <f t="shared" si="31"/>
        <v>0</v>
      </c>
      <c r="ES318" s="126">
        <f t="shared" si="31"/>
        <v>0</v>
      </c>
      <c r="ET318" s="126">
        <f t="shared" si="31"/>
        <v>0</v>
      </c>
      <c r="EU318" s="126">
        <f t="shared" si="31"/>
        <v>0</v>
      </c>
      <c r="EV318" s="126">
        <f t="shared" si="31"/>
        <v>0</v>
      </c>
      <c r="EW318" s="126">
        <f t="shared" si="31"/>
        <v>0</v>
      </c>
      <c r="EX318" s="126">
        <f t="shared" si="31"/>
        <v>0</v>
      </c>
      <c r="EY318" s="126">
        <f t="shared" si="31"/>
        <v>0</v>
      </c>
      <c r="EZ318" s="126">
        <f t="shared" si="31"/>
        <v>0</v>
      </c>
      <c r="FA318" s="126">
        <f t="shared" si="31"/>
        <v>0</v>
      </c>
      <c r="FB318" s="126">
        <f t="shared" si="31"/>
        <v>0</v>
      </c>
      <c r="FC318" s="126">
        <f t="shared" si="31"/>
        <v>0</v>
      </c>
      <c r="FD318" s="126">
        <f t="shared" si="31"/>
        <v>0</v>
      </c>
      <c r="FE318" s="126">
        <f t="shared" si="31"/>
        <v>0</v>
      </c>
      <c r="FF318" s="126">
        <f t="shared" si="31"/>
        <v>0</v>
      </c>
      <c r="FG318" s="126">
        <f t="shared" si="31"/>
        <v>0</v>
      </c>
      <c r="FH318" s="126">
        <f t="shared" si="31"/>
        <v>0</v>
      </c>
      <c r="FI318" s="126">
        <f t="shared" si="31"/>
        <v>0</v>
      </c>
      <c r="FJ318" s="126">
        <f t="shared" si="31"/>
        <v>0</v>
      </c>
      <c r="FK318" s="126">
        <f t="shared" si="31"/>
        <v>0</v>
      </c>
      <c r="FL318" s="126">
        <f t="shared" si="31"/>
        <v>0</v>
      </c>
    </row>
    <row r="319" spans="2:168" x14ac:dyDescent="0.15">
      <c r="B319" s="172" t="s">
        <v>853</v>
      </c>
      <c r="C319" s="173" t="s">
        <v>71</v>
      </c>
      <c r="D319" s="173" t="s">
        <v>215</v>
      </c>
      <c r="E319" s="126">
        <f t="shared" si="9"/>
        <v>0</v>
      </c>
      <c r="F319" s="126">
        <f t="shared" si="33"/>
        <v>0</v>
      </c>
      <c r="G319" s="126">
        <f t="shared" si="33"/>
        <v>0</v>
      </c>
      <c r="H319" s="126">
        <f t="shared" si="33"/>
        <v>0</v>
      </c>
      <c r="I319" s="126">
        <f t="shared" si="33"/>
        <v>0</v>
      </c>
      <c r="J319" s="126">
        <f t="shared" si="33"/>
        <v>0</v>
      </c>
      <c r="K319" s="126">
        <f t="shared" si="33"/>
        <v>0</v>
      </c>
      <c r="L319" s="126">
        <f t="shared" si="33"/>
        <v>0</v>
      </c>
      <c r="M319" s="126">
        <f t="shared" si="33"/>
        <v>0</v>
      </c>
      <c r="N319" s="126">
        <f t="shared" si="33"/>
        <v>0</v>
      </c>
      <c r="O319" s="126">
        <f t="shared" si="33"/>
        <v>0</v>
      </c>
      <c r="P319" s="126">
        <f t="shared" si="33"/>
        <v>0</v>
      </c>
      <c r="Q319" s="126">
        <f t="shared" si="33"/>
        <v>0</v>
      </c>
      <c r="R319" s="126">
        <f t="shared" si="33"/>
        <v>0</v>
      </c>
      <c r="S319" s="126">
        <f t="shared" si="33"/>
        <v>0</v>
      </c>
      <c r="T319" s="126">
        <f t="shared" si="33"/>
        <v>0</v>
      </c>
      <c r="U319" s="126">
        <f t="shared" si="33"/>
        <v>0</v>
      </c>
      <c r="V319" s="126">
        <f t="shared" si="33"/>
        <v>0</v>
      </c>
      <c r="W319" s="126">
        <f t="shared" si="33"/>
        <v>0</v>
      </c>
      <c r="X319" s="126">
        <f t="shared" si="33"/>
        <v>0</v>
      </c>
      <c r="Y319" s="126">
        <f t="shared" si="33"/>
        <v>0</v>
      </c>
      <c r="Z319" s="126">
        <f t="shared" si="33"/>
        <v>0</v>
      </c>
      <c r="AA319" s="126">
        <f t="shared" si="33"/>
        <v>0</v>
      </c>
      <c r="AB319" s="126">
        <f t="shared" si="33"/>
        <v>0</v>
      </c>
      <c r="AC319" s="126">
        <f t="shared" si="33"/>
        <v>0</v>
      </c>
      <c r="AD319" s="126">
        <f t="shared" si="33"/>
        <v>0</v>
      </c>
      <c r="AE319" s="126">
        <f t="shared" si="33"/>
        <v>0</v>
      </c>
      <c r="AF319" s="126">
        <f t="shared" si="33"/>
        <v>0</v>
      </c>
      <c r="AG319" s="126">
        <f t="shared" si="33"/>
        <v>0</v>
      </c>
      <c r="AH319" s="126">
        <f t="shared" si="33"/>
        <v>0</v>
      </c>
      <c r="AI319" s="126">
        <f t="shared" si="33"/>
        <v>0</v>
      </c>
      <c r="AJ319" s="126">
        <f t="shared" si="33"/>
        <v>0</v>
      </c>
      <c r="AK319" s="126">
        <f t="shared" si="33"/>
        <v>0</v>
      </c>
      <c r="AL319" s="126">
        <f t="shared" si="33"/>
        <v>0</v>
      </c>
      <c r="AM319" s="126">
        <f t="shared" si="33"/>
        <v>0</v>
      </c>
      <c r="AN319" s="126">
        <f t="shared" si="33"/>
        <v>0</v>
      </c>
      <c r="AO319" s="126">
        <f t="shared" si="33"/>
        <v>0</v>
      </c>
      <c r="AP319" s="126">
        <f t="shared" si="33"/>
        <v>0</v>
      </c>
      <c r="AQ319" s="126">
        <f t="shared" si="33"/>
        <v>0</v>
      </c>
      <c r="AR319" s="126">
        <f t="shared" si="33"/>
        <v>0</v>
      </c>
      <c r="AS319" s="126">
        <f t="shared" si="33"/>
        <v>0</v>
      </c>
      <c r="AT319" s="126">
        <f t="shared" si="33"/>
        <v>0</v>
      </c>
      <c r="AU319" s="126">
        <f t="shared" si="33"/>
        <v>0</v>
      </c>
      <c r="AV319" s="126">
        <f t="shared" si="33"/>
        <v>0</v>
      </c>
      <c r="AW319" s="126">
        <f t="shared" si="33"/>
        <v>0</v>
      </c>
      <c r="AX319" s="126">
        <f t="shared" si="33"/>
        <v>0</v>
      </c>
      <c r="AY319" s="126">
        <f t="shared" si="33"/>
        <v>0</v>
      </c>
      <c r="AZ319" s="126">
        <f t="shared" si="33"/>
        <v>0</v>
      </c>
      <c r="BA319" s="126">
        <f t="shared" si="33"/>
        <v>0</v>
      </c>
      <c r="BB319" s="126">
        <f t="shared" si="33"/>
        <v>0</v>
      </c>
      <c r="BC319" s="126">
        <f t="shared" si="33"/>
        <v>0</v>
      </c>
      <c r="BD319" s="126">
        <f t="shared" si="33"/>
        <v>0</v>
      </c>
      <c r="BE319" s="126">
        <f t="shared" si="33"/>
        <v>0</v>
      </c>
      <c r="BF319" s="126">
        <f t="shared" si="33"/>
        <v>0</v>
      </c>
      <c r="BG319" s="126">
        <f t="shared" si="33"/>
        <v>0</v>
      </c>
      <c r="BH319" s="126">
        <f t="shared" si="33"/>
        <v>0</v>
      </c>
      <c r="BI319" s="126">
        <f t="shared" si="33"/>
        <v>0</v>
      </c>
      <c r="BJ319" s="126">
        <f t="shared" si="33"/>
        <v>0</v>
      </c>
      <c r="BK319" s="126">
        <f t="shared" si="33"/>
        <v>0</v>
      </c>
      <c r="BL319" s="126">
        <f t="shared" si="33"/>
        <v>0</v>
      </c>
      <c r="BM319" s="126">
        <f t="shared" si="33"/>
        <v>0</v>
      </c>
      <c r="BN319" s="126">
        <f t="shared" si="33"/>
        <v>0</v>
      </c>
      <c r="BO319" s="126">
        <f t="shared" si="33"/>
        <v>0</v>
      </c>
      <c r="BP319" s="126">
        <f t="shared" si="33"/>
        <v>0</v>
      </c>
      <c r="BQ319" s="126">
        <f t="shared" ref="BQ319:EB322" si="34">BQ38-BQ194</f>
        <v>0</v>
      </c>
      <c r="BR319" s="126">
        <f t="shared" si="34"/>
        <v>0</v>
      </c>
      <c r="BS319" s="126">
        <f t="shared" si="34"/>
        <v>0</v>
      </c>
      <c r="BT319" s="126">
        <f t="shared" si="34"/>
        <v>0</v>
      </c>
      <c r="BU319" s="126">
        <f t="shared" si="34"/>
        <v>0</v>
      </c>
      <c r="BV319" s="126">
        <f t="shared" si="34"/>
        <v>0</v>
      </c>
      <c r="BW319" s="126">
        <f t="shared" si="34"/>
        <v>0</v>
      </c>
      <c r="BX319" s="126">
        <f t="shared" si="34"/>
        <v>0</v>
      </c>
      <c r="BY319" s="126">
        <f t="shared" si="34"/>
        <v>0</v>
      </c>
      <c r="BZ319" s="126">
        <f t="shared" si="34"/>
        <v>0</v>
      </c>
      <c r="CA319" s="126">
        <f t="shared" si="34"/>
        <v>0</v>
      </c>
      <c r="CB319" s="126">
        <f t="shared" si="34"/>
        <v>0</v>
      </c>
      <c r="CC319" s="126">
        <f t="shared" si="34"/>
        <v>0</v>
      </c>
      <c r="CD319" s="126">
        <f t="shared" si="34"/>
        <v>0</v>
      </c>
      <c r="CE319" s="126">
        <f t="shared" si="34"/>
        <v>0</v>
      </c>
      <c r="CF319" s="126">
        <f t="shared" si="34"/>
        <v>0</v>
      </c>
      <c r="CG319" s="126">
        <f t="shared" si="34"/>
        <v>0</v>
      </c>
      <c r="CH319" s="126">
        <f t="shared" si="34"/>
        <v>0</v>
      </c>
      <c r="CI319" s="126">
        <f t="shared" si="34"/>
        <v>0</v>
      </c>
      <c r="CJ319" s="126">
        <f t="shared" si="34"/>
        <v>0</v>
      </c>
      <c r="CK319" s="126">
        <f t="shared" si="34"/>
        <v>0</v>
      </c>
      <c r="CL319" s="126">
        <f t="shared" si="34"/>
        <v>0</v>
      </c>
      <c r="CM319" s="126">
        <f t="shared" si="34"/>
        <v>0</v>
      </c>
      <c r="CN319" s="126">
        <f t="shared" si="34"/>
        <v>0</v>
      </c>
      <c r="CO319" s="126">
        <f t="shared" si="34"/>
        <v>0</v>
      </c>
      <c r="CP319" s="126">
        <f t="shared" si="34"/>
        <v>0</v>
      </c>
      <c r="CQ319" s="126">
        <f t="shared" si="34"/>
        <v>0</v>
      </c>
      <c r="CR319" s="126">
        <f t="shared" si="34"/>
        <v>0</v>
      </c>
      <c r="CS319" s="126">
        <f t="shared" si="34"/>
        <v>0</v>
      </c>
      <c r="CT319" s="126">
        <f t="shared" si="34"/>
        <v>0</v>
      </c>
      <c r="CU319" s="126">
        <f t="shared" si="34"/>
        <v>0</v>
      </c>
      <c r="CV319" s="126">
        <f t="shared" si="34"/>
        <v>0</v>
      </c>
      <c r="CW319" s="126">
        <f t="shared" si="34"/>
        <v>0</v>
      </c>
      <c r="CX319" s="126">
        <f t="shared" si="34"/>
        <v>0</v>
      </c>
      <c r="CY319" s="126">
        <f t="shared" si="34"/>
        <v>0</v>
      </c>
      <c r="CZ319" s="126">
        <f t="shared" si="34"/>
        <v>0</v>
      </c>
      <c r="DA319" s="126">
        <f t="shared" si="34"/>
        <v>0</v>
      </c>
      <c r="DB319" s="126">
        <f t="shared" si="34"/>
        <v>0</v>
      </c>
      <c r="DC319" s="126">
        <f t="shared" si="34"/>
        <v>0</v>
      </c>
      <c r="DD319" s="126">
        <f t="shared" si="34"/>
        <v>0</v>
      </c>
      <c r="DE319" s="126">
        <f t="shared" si="34"/>
        <v>0</v>
      </c>
      <c r="DF319" s="126">
        <f t="shared" si="34"/>
        <v>0</v>
      </c>
      <c r="DG319" s="126">
        <f t="shared" si="34"/>
        <v>0</v>
      </c>
      <c r="DH319" s="126">
        <f t="shared" si="34"/>
        <v>0</v>
      </c>
      <c r="DI319" s="126">
        <f t="shared" si="34"/>
        <v>0</v>
      </c>
      <c r="DJ319" s="126">
        <f t="shared" si="34"/>
        <v>0</v>
      </c>
      <c r="DK319" s="126">
        <f t="shared" si="34"/>
        <v>0</v>
      </c>
      <c r="DL319" s="126">
        <f t="shared" si="34"/>
        <v>0</v>
      </c>
      <c r="DM319" s="126">
        <f t="shared" si="34"/>
        <v>0</v>
      </c>
      <c r="DN319" s="126">
        <f t="shared" si="34"/>
        <v>0</v>
      </c>
      <c r="DO319" s="126">
        <f t="shared" si="34"/>
        <v>0</v>
      </c>
      <c r="DP319" s="126">
        <f t="shared" si="34"/>
        <v>0</v>
      </c>
      <c r="DQ319" s="126">
        <f t="shared" si="34"/>
        <v>0</v>
      </c>
      <c r="DR319" s="126">
        <f t="shared" si="34"/>
        <v>0</v>
      </c>
      <c r="DS319" s="126">
        <f t="shared" si="34"/>
        <v>0</v>
      </c>
      <c r="DT319" s="126">
        <f t="shared" si="34"/>
        <v>0</v>
      </c>
      <c r="DU319" s="126">
        <f t="shared" si="34"/>
        <v>0</v>
      </c>
      <c r="DV319" s="126">
        <f t="shared" si="34"/>
        <v>0</v>
      </c>
      <c r="DW319" s="126">
        <f t="shared" si="34"/>
        <v>0</v>
      </c>
      <c r="DX319" s="126">
        <f t="shared" si="34"/>
        <v>0</v>
      </c>
      <c r="DY319" s="126">
        <f t="shared" si="34"/>
        <v>0</v>
      </c>
      <c r="DZ319" s="126">
        <f t="shared" si="34"/>
        <v>0</v>
      </c>
      <c r="EA319" s="126">
        <f t="shared" si="34"/>
        <v>0</v>
      </c>
      <c r="EB319" s="126">
        <f t="shared" si="34"/>
        <v>0</v>
      </c>
      <c r="EC319" s="126">
        <f t="shared" si="31"/>
        <v>0</v>
      </c>
      <c r="ED319" s="126">
        <f t="shared" si="31"/>
        <v>0</v>
      </c>
      <c r="EE319" s="126">
        <f t="shared" si="31"/>
        <v>0</v>
      </c>
      <c r="EF319" s="126">
        <f t="shared" si="31"/>
        <v>0</v>
      </c>
      <c r="EG319" s="126">
        <f t="shared" si="31"/>
        <v>0</v>
      </c>
      <c r="EH319" s="126">
        <f t="shared" si="31"/>
        <v>0</v>
      </c>
      <c r="EI319" s="126">
        <f t="shared" si="31"/>
        <v>0</v>
      </c>
      <c r="EJ319" s="126">
        <f t="shared" si="31"/>
        <v>0</v>
      </c>
      <c r="EK319" s="126">
        <f t="shared" si="31"/>
        <v>0</v>
      </c>
      <c r="EL319" s="126">
        <f t="shared" si="31"/>
        <v>0</v>
      </c>
      <c r="EM319" s="126">
        <f t="shared" si="31"/>
        <v>0</v>
      </c>
      <c r="EN319" s="126">
        <f t="shared" si="31"/>
        <v>0</v>
      </c>
      <c r="EO319" s="126">
        <f t="shared" si="31"/>
        <v>0</v>
      </c>
      <c r="EP319" s="126">
        <f t="shared" si="31"/>
        <v>0</v>
      </c>
      <c r="EQ319" s="126">
        <f t="shared" si="31"/>
        <v>0</v>
      </c>
      <c r="ER319" s="126">
        <f t="shared" si="31"/>
        <v>0</v>
      </c>
      <c r="ES319" s="126">
        <f t="shared" si="31"/>
        <v>0</v>
      </c>
      <c r="ET319" s="126">
        <f t="shared" si="31"/>
        <v>0</v>
      </c>
      <c r="EU319" s="126">
        <f t="shared" si="31"/>
        <v>0</v>
      </c>
      <c r="EV319" s="126">
        <f t="shared" si="31"/>
        <v>0</v>
      </c>
      <c r="EW319" s="126">
        <f t="shared" si="31"/>
        <v>0</v>
      </c>
      <c r="EX319" s="126">
        <f t="shared" si="31"/>
        <v>0</v>
      </c>
      <c r="EY319" s="126">
        <f t="shared" si="31"/>
        <v>0</v>
      </c>
      <c r="EZ319" s="126">
        <f t="shared" si="31"/>
        <v>0</v>
      </c>
      <c r="FA319" s="126">
        <f t="shared" si="31"/>
        <v>0</v>
      </c>
      <c r="FB319" s="126">
        <f t="shared" si="31"/>
        <v>0</v>
      </c>
      <c r="FC319" s="126">
        <f t="shared" si="31"/>
        <v>0</v>
      </c>
      <c r="FD319" s="126">
        <f t="shared" si="31"/>
        <v>0</v>
      </c>
      <c r="FE319" s="126">
        <f t="shared" si="31"/>
        <v>0</v>
      </c>
      <c r="FF319" s="126">
        <f t="shared" si="31"/>
        <v>0</v>
      </c>
      <c r="FG319" s="126">
        <f t="shared" si="31"/>
        <v>0</v>
      </c>
      <c r="FH319" s="126">
        <f t="shared" si="31"/>
        <v>0</v>
      </c>
      <c r="FI319" s="126">
        <f t="shared" si="31"/>
        <v>0</v>
      </c>
      <c r="FJ319" s="126">
        <f t="shared" si="31"/>
        <v>0</v>
      </c>
      <c r="FK319" s="126">
        <f t="shared" si="31"/>
        <v>0</v>
      </c>
      <c r="FL319" s="126">
        <f t="shared" si="31"/>
        <v>0</v>
      </c>
    </row>
    <row r="320" spans="2:168" x14ac:dyDescent="0.15">
      <c r="B320" s="172" t="s">
        <v>854</v>
      </c>
      <c r="C320" s="173" t="s">
        <v>72</v>
      </c>
      <c r="D320" s="173" t="s">
        <v>216</v>
      </c>
      <c r="E320" s="126">
        <f t="shared" si="9"/>
        <v>0</v>
      </c>
      <c r="F320" s="126">
        <f t="shared" ref="F320:BQ323" si="35">F39-F195</f>
        <v>0</v>
      </c>
      <c r="G320" s="126">
        <f t="shared" si="35"/>
        <v>0</v>
      </c>
      <c r="H320" s="126">
        <f t="shared" si="35"/>
        <v>0</v>
      </c>
      <c r="I320" s="126">
        <f t="shared" si="35"/>
        <v>0</v>
      </c>
      <c r="J320" s="126">
        <f t="shared" si="35"/>
        <v>0</v>
      </c>
      <c r="K320" s="126">
        <f t="shared" si="35"/>
        <v>0</v>
      </c>
      <c r="L320" s="126">
        <f t="shared" si="35"/>
        <v>0</v>
      </c>
      <c r="M320" s="126">
        <f t="shared" si="35"/>
        <v>0</v>
      </c>
      <c r="N320" s="126">
        <f t="shared" si="35"/>
        <v>0</v>
      </c>
      <c r="O320" s="126">
        <f t="shared" si="35"/>
        <v>0</v>
      </c>
      <c r="P320" s="126">
        <f t="shared" si="35"/>
        <v>0</v>
      </c>
      <c r="Q320" s="126">
        <f t="shared" si="35"/>
        <v>0</v>
      </c>
      <c r="R320" s="126">
        <f t="shared" si="35"/>
        <v>0</v>
      </c>
      <c r="S320" s="126">
        <f t="shared" si="35"/>
        <v>0</v>
      </c>
      <c r="T320" s="126">
        <f t="shared" si="35"/>
        <v>0</v>
      </c>
      <c r="U320" s="126">
        <f t="shared" si="35"/>
        <v>0</v>
      </c>
      <c r="V320" s="126">
        <f t="shared" si="35"/>
        <v>0</v>
      </c>
      <c r="W320" s="126">
        <f t="shared" si="35"/>
        <v>0</v>
      </c>
      <c r="X320" s="126">
        <f t="shared" si="35"/>
        <v>0</v>
      </c>
      <c r="Y320" s="126">
        <f t="shared" si="35"/>
        <v>0</v>
      </c>
      <c r="Z320" s="126">
        <f t="shared" si="35"/>
        <v>0</v>
      </c>
      <c r="AA320" s="126">
        <f t="shared" si="35"/>
        <v>0</v>
      </c>
      <c r="AB320" s="126">
        <f t="shared" si="35"/>
        <v>0</v>
      </c>
      <c r="AC320" s="126">
        <f t="shared" si="35"/>
        <v>0</v>
      </c>
      <c r="AD320" s="126">
        <f t="shared" si="35"/>
        <v>0</v>
      </c>
      <c r="AE320" s="126">
        <f t="shared" si="35"/>
        <v>0</v>
      </c>
      <c r="AF320" s="126">
        <f t="shared" si="35"/>
        <v>0</v>
      </c>
      <c r="AG320" s="126">
        <f t="shared" si="35"/>
        <v>0</v>
      </c>
      <c r="AH320" s="126">
        <f t="shared" si="35"/>
        <v>0</v>
      </c>
      <c r="AI320" s="126">
        <f t="shared" si="35"/>
        <v>0</v>
      </c>
      <c r="AJ320" s="126">
        <f t="shared" si="35"/>
        <v>0</v>
      </c>
      <c r="AK320" s="126">
        <f t="shared" si="35"/>
        <v>0</v>
      </c>
      <c r="AL320" s="126">
        <f t="shared" si="35"/>
        <v>0</v>
      </c>
      <c r="AM320" s="126">
        <f t="shared" si="35"/>
        <v>0</v>
      </c>
      <c r="AN320" s="126">
        <f t="shared" si="35"/>
        <v>0</v>
      </c>
      <c r="AO320" s="126">
        <f t="shared" si="35"/>
        <v>0</v>
      </c>
      <c r="AP320" s="126">
        <f t="shared" si="35"/>
        <v>0</v>
      </c>
      <c r="AQ320" s="126">
        <f t="shared" si="35"/>
        <v>0</v>
      </c>
      <c r="AR320" s="126">
        <f t="shared" si="35"/>
        <v>0</v>
      </c>
      <c r="AS320" s="126">
        <f t="shared" si="35"/>
        <v>0</v>
      </c>
      <c r="AT320" s="126">
        <f t="shared" si="35"/>
        <v>0</v>
      </c>
      <c r="AU320" s="126">
        <f t="shared" si="35"/>
        <v>0</v>
      </c>
      <c r="AV320" s="126">
        <f t="shared" si="35"/>
        <v>0</v>
      </c>
      <c r="AW320" s="126">
        <f t="shared" si="35"/>
        <v>0</v>
      </c>
      <c r="AX320" s="126">
        <f t="shared" si="35"/>
        <v>0</v>
      </c>
      <c r="AY320" s="126">
        <f t="shared" si="35"/>
        <v>0</v>
      </c>
      <c r="AZ320" s="126">
        <f t="shared" si="35"/>
        <v>0</v>
      </c>
      <c r="BA320" s="126">
        <f t="shared" si="35"/>
        <v>0</v>
      </c>
      <c r="BB320" s="126">
        <f t="shared" si="35"/>
        <v>0</v>
      </c>
      <c r="BC320" s="126">
        <f t="shared" si="35"/>
        <v>0</v>
      </c>
      <c r="BD320" s="126">
        <f t="shared" si="35"/>
        <v>0</v>
      </c>
      <c r="BE320" s="126">
        <f t="shared" si="35"/>
        <v>0</v>
      </c>
      <c r="BF320" s="126">
        <f t="shared" si="35"/>
        <v>0</v>
      </c>
      <c r="BG320" s="126">
        <f t="shared" si="35"/>
        <v>0</v>
      </c>
      <c r="BH320" s="126">
        <f t="shared" si="35"/>
        <v>0</v>
      </c>
      <c r="BI320" s="126">
        <f t="shared" si="35"/>
        <v>0</v>
      </c>
      <c r="BJ320" s="126">
        <f t="shared" si="35"/>
        <v>0</v>
      </c>
      <c r="BK320" s="126">
        <f t="shared" si="35"/>
        <v>0</v>
      </c>
      <c r="BL320" s="126">
        <f t="shared" si="35"/>
        <v>0</v>
      </c>
      <c r="BM320" s="126">
        <f t="shared" si="35"/>
        <v>0</v>
      </c>
      <c r="BN320" s="126">
        <f t="shared" si="35"/>
        <v>0</v>
      </c>
      <c r="BO320" s="126">
        <f t="shared" si="35"/>
        <v>0</v>
      </c>
      <c r="BP320" s="126">
        <f t="shared" si="35"/>
        <v>0</v>
      </c>
      <c r="BQ320" s="126">
        <f t="shared" si="35"/>
        <v>0</v>
      </c>
      <c r="BR320" s="126">
        <f t="shared" si="34"/>
        <v>0</v>
      </c>
      <c r="BS320" s="126">
        <f t="shared" si="34"/>
        <v>0</v>
      </c>
      <c r="BT320" s="126">
        <f t="shared" si="34"/>
        <v>0</v>
      </c>
      <c r="BU320" s="126">
        <f t="shared" si="34"/>
        <v>0</v>
      </c>
      <c r="BV320" s="126">
        <f t="shared" si="34"/>
        <v>0</v>
      </c>
      <c r="BW320" s="126">
        <f t="shared" si="34"/>
        <v>0</v>
      </c>
      <c r="BX320" s="126">
        <f t="shared" si="34"/>
        <v>0</v>
      </c>
      <c r="BY320" s="126">
        <f t="shared" si="34"/>
        <v>0</v>
      </c>
      <c r="BZ320" s="126">
        <f t="shared" si="34"/>
        <v>0</v>
      </c>
      <c r="CA320" s="126">
        <f t="shared" si="34"/>
        <v>0</v>
      </c>
      <c r="CB320" s="126">
        <f t="shared" si="34"/>
        <v>0</v>
      </c>
      <c r="CC320" s="126">
        <f t="shared" si="34"/>
        <v>0</v>
      </c>
      <c r="CD320" s="126">
        <f t="shared" si="34"/>
        <v>0</v>
      </c>
      <c r="CE320" s="126">
        <f t="shared" si="34"/>
        <v>0</v>
      </c>
      <c r="CF320" s="126">
        <f t="shared" si="34"/>
        <v>0</v>
      </c>
      <c r="CG320" s="126">
        <f t="shared" si="34"/>
        <v>0</v>
      </c>
      <c r="CH320" s="126">
        <f t="shared" si="34"/>
        <v>0</v>
      </c>
      <c r="CI320" s="126">
        <f t="shared" si="34"/>
        <v>0</v>
      </c>
      <c r="CJ320" s="126">
        <f t="shared" si="34"/>
        <v>0</v>
      </c>
      <c r="CK320" s="126">
        <f t="shared" si="34"/>
        <v>0</v>
      </c>
      <c r="CL320" s="126">
        <f t="shared" si="34"/>
        <v>0</v>
      </c>
      <c r="CM320" s="126">
        <f t="shared" si="34"/>
        <v>0</v>
      </c>
      <c r="CN320" s="126">
        <f t="shared" si="34"/>
        <v>0</v>
      </c>
      <c r="CO320" s="126">
        <f t="shared" si="34"/>
        <v>0</v>
      </c>
      <c r="CP320" s="126">
        <f t="shared" si="34"/>
        <v>0</v>
      </c>
      <c r="CQ320" s="126">
        <f t="shared" si="34"/>
        <v>0</v>
      </c>
      <c r="CR320" s="126">
        <f t="shared" si="34"/>
        <v>0</v>
      </c>
      <c r="CS320" s="126">
        <f t="shared" si="34"/>
        <v>0</v>
      </c>
      <c r="CT320" s="126">
        <f t="shared" si="34"/>
        <v>0</v>
      </c>
      <c r="CU320" s="126">
        <f t="shared" si="34"/>
        <v>0</v>
      </c>
      <c r="CV320" s="126">
        <f t="shared" si="34"/>
        <v>0</v>
      </c>
      <c r="CW320" s="126">
        <f t="shared" si="34"/>
        <v>0</v>
      </c>
      <c r="CX320" s="126">
        <f t="shared" si="34"/>
        <v>0</v>
      </c>
      <c r="CY320" s="126">
        <f t="shared" si="34"/>
        <v>0</v>
      </c>
      <c r="CZ320" s="126">
        <f t="shared" si="34"/>
        <v>0</v>
      </c>
      <c r="DA320" s="126">
        <f t="shared" si="34"/>
        <v>0</v>
      </c>
      <c r="DB320" s="126">
        <f t="shared" si="34"/>
        <v>0</v>
      </c>
      <c r="DC320" s="126">
        <f t="shared" si="34"/>
        <v>0</v>
      </c>
      <c r="DD320" s="126">
        <f t="shared" si="34"/>
        <v>0</v>
      </c>
      <c r="DE320" s="126">
        <f t="shared" si="34"/>
        <v>0</v>
      </c>
      <c r="DF320" s="126">
        <f t="shared" si="34"/>
        <v>0</v>
      </c>
      <c r="DG320" s="126">
        <f t="shared" si="34"/>
        <v>0</v>
      </c>
      <c r="DH320" s="126">
        <f t="shared" si="34"/>
        <v>0</v>
      </c>
      <c r="DI320" s="126">
        <f t="shared" si="34"/>
        <v>0</v>
      </c>
      <c r="DJ320" s="126">
        <f t="shared" si="34"/>
        <v>0</v>
      </c>
      <c r="DK320" s="126">
        <f t="shared" si="34"/>
        <v>0</v>
      </c>
      <c r="DL320" s="126">
        <f t="shared" si="34"/>
        <v>0</v>
      </c>
      <c r="DM320" s="126">
        <f t="shared" si="34"/>
        <v>0</v>
      </c>
      <c r="DN320" s="126">
        <f t="shared" si="34"/>
        <v>0</v>
      </c>
      <c r="DO320" s="126">
        <f t="shared" si="34"/>
        <v>0</v>
      </c>
      <c r="DP320" s="126">
        <f t="shared" si="34"/>
        <v>0</v>
      </c>
      <c r="DQ320" s="126">
        <f t="shared" si="34"/>
        <v>0</v>
      </c>
      <c r="DR320" s="126">
        <f t="shared" si="34"/>
        <v>0</v>
      </c>
      <c r="DS320" s="126">
        <f t="shared" si="34"/>
        <v>0</v>
      </c>
      <c r="DT320" s="126">
        <f t="shared" si="34"/>
        <v>0</v>
      </c>
      <c r="DU320" s="126">
        <f t="shared" si="34"/>
        <v>0</v>
      </c>
      <c r="DV320" s="126">
        <f t="shared" si="34"/>
        <v>0</v>
      </c>
      <c r="DW320" s="126">
        <f t="shared" si="34"/>
        <v>0</v>
      </c>
      <c r="DX320" s="126">
        <f t="shared" si="34"/>
        <v>0</v>
      </c>
      <c r="DY320" s="126">
        <f t="shared" si="34"/>
        <v>0</v>
      </c>
      <c r="DZ320" s="126">
        <f t="shared" si="34"/>
        <v>0</v>
      </c>
      <c r="EA320" s="126">
        <f t="shared" si="34"/>
        <v>0</v>
      </c>
      <c r="EB320" s="126">
        <f t="shared" si="34"/>
        <v>0</v>
      </c>
      <c r="EC320" s="126">
        <f t="shared" si="31"/>
        <v>0</v>
      </c>
      <c r="ED320" s="126">
        <f t="shared" si="31"/>
        <v>0</v>
      </c>
      <c r="EE320" s="126">
        <f t="shared" si="31"/>
        <v>0</v>
      </c>
      <c r="EF320" s="126">
        <f t="shared" si="31"/>
        <v>0</v>
      </c>
      <c r="EG320" s="126">
        <f t="shared" si="31"/>
        <v>0</v>
      </c>
      <c r="EH320" s="126">
        <f t="shared" si="31"/>
        <v>0</v>
      </c>
      <c r="EI320" s="126">
        <f t="shared" si="31"/>
        <v>0</v>
      </c>
      <c r="EJ320" s="126">
        <f t="shared" si="31"/>
        <v>0</v>
      </c>
      <c r="EK320" s="126">
        <f t="shared" si="31"/>
        <v>0</v>
      </c>
      <c r="EL320" s="126">
        <f t="shared" si="31"/>
        <v>0</v>
      </c>
      <c r="EM320" s="126">
        <f t="shared" si="31"/>
        <v>0</v>
      </c>
      <c r="EN320" s="126">
        <f t="shared" si="31"/>
        <v>0</v>
      </c>
      <c r="EO320" s="126">
        <f t="shared" si="31"/>
        <v>0</v>
      </c>
      <c r="EP320" s="126">
        <f t="shared" si="31"/>
        <v>0</v>
      </c>
      <c r="EQ320" s="126">
        <f t="shared" si="31"/>
        <v>0</v>
      </c>
      <c r="ER320" s="126">
        <f t="shared" si="31"/>
        <v>0</v>
      </c>
      <c r="ES320" s="126">
        <f t="shared" si="31"/>
        <v>0</v>
      </c>
      <c r="ET320" s="126">
        <f t="shared" si="31"/>
        <v>0</v>
      </c>
      <c r="EU320" s="126">
        <f t="shared" si="31"/>
        <v>0</v>
      </c>
      <c r="EV320" s="126">
        <f t="shared" si="31"/>
        <v>0</v>
      </c>
      <c r="EW320" s="126">
        <f t="shared" si="31"/>
        <v>0</v>
      </c>
      <c r="EX320" s="126">
        <f t="shared" si="31"/>
        <v>0</v>
      </c>
      <c r="EY320" s="126">
        <f t="shared" si="31"/>
        <v>0</v>
      </c>
      <c r="EZ320" s="126">
        <f t="shared" si="31"/>
        <v>0</v>
      </c>
      <c r="FA320" s="126">
        <f t="shared" si="31"/>
        <v>0</v>
      </c>
      <c r="FB320" s="126">
        <f t="shared" si="31"/>
        <v>0</v>
      </c>
      <c r="FC320" s="126">
        <f t="shared" si="31"/>
        <v>0</v>
      </c>
      <c r="FD320" s="126">
        <f t="shared" si="31"/>
        <v>0</v>
      </c>
      <c r="FE320" s="126">
        <f t="shared" si="31"/>
        <v>0</v>
      </c>
      <c r="FF320" s="126">
        <f t="shared" si="31"/>
        <v>0</v>
      </c>
      <c r="FG320" s="126">
        <f t="shared" si="31"/>
        <v>0</v>
      </c>
      <c r="FH320" s="126">
        <f t="shared" si="31"/>
        <v>0</v>
      </c>
      <c r="FI320" s="126">
        <f t="shared" si="31"/>
        <v>0</v>
      </c>
      <c r="FJ320" s="126">
        <f t="shared" si="31"/>
        <v>0</v>
      </c>
      <c r="FK320" s="126">
        <f t="shared" si="31"/>
        <v>0</v>
      </c>
      <c r="FL320" s="126">
        <f t="shared" si="31"/>
        <v>0</v>
      </c>
    </row>
    <row r="321" spans="2:168" x14ac:dyDescent="0.15">
      <c r="B321" s="172" t="s">
        <v>855</v>
      </c>
      <c r="C321" s="173" t="s">
        <v>73</v>
      </c>
      <c r="D321" s="173" t="s">
        <v>217</v>
      </c>
      <c r="E321" s="126">
        <f t="shared" si="9"/>
        <v>0</v>
      </c>
      <c r="F321" s="126">
        <f t="shared" si="35"/>
        <v>0</v>
      </c>
      <c r="G321" s="126">
        <f t="shared" si="35"/>
        <v>0</v>
      </c>
      <c r="H321" s="126">
        <f t="shared" si="35"/>
        <v>0</v>
      </c>
      <c r="I321" s="126">
        <f t="shared" si="35"/>
        <v>0</v>
      </c>
      <c r="J321" s="126">
        <f t="shared" si="35"/>
        <v>0</v>
      </c>
      <c r="K321" s="126">
        <f t="shared" si="35"/>
        <v>0</v>
      </c>
      <c r="L321" s="126">
        <f t="shared" si="35"/>
        <v>0</v>
      </c>
      <c r="M321" s="126">
        <f t="shared" si="35"/>
        <v>0</v>
      </c>
      <c r="N321" s="126">
        <f t="shared" si="35"/>
        <v>0</v>
      </c>
      <c r="O321" s="126">
        <f t="shared" si="35"/>
        <v>0</v>
      </c>
      <c r="P321" s="126">
        <f t="shared" si="35"/>
        <v>0</v>
      </c>
      <c r="Q321" s="126">
        <f t="shared" si="35"/>
        <v>0</v>
      </c>
      <c r="R321" s="126">
        <f t="shared" si="35"/>
        <v>0</v>
      </c>
      <c r="S321" s="126">
        <f t="shared" si="35"/>
        <v>0</v>
      </c>
      <c r="T321" s="126">
        <f t="shared" si="35"/>
        <v>0</v>
      </c>
      <c r="U321" s="126">
        <f t="shared" si="35"/>
        <v>0</v>
      </c>
      <c r="V321" s="126">
        <f t="shared" si="35"/>
        <v>0</v>
      </c>
      <c r="W321" s="126">
        <f t="shared" si="35"/>
        <v>0</v>
      </c>
      <c r="X321" s="126">
        <f t="shared" si="35"/>
        <v>0</v>
      </c>
      <c r="Y321" s="126">
        <f t="shared" si="35"/>
        <v>0</v>
      </c>
      <c r="Z321" s="126">
        <f t="shared" si="35"/>
        <v>0</v>
      </c>
      <c r="AA321" s="126">
        <f t="shared" si="35"/>
        <v>0</v>
      </c>
      <c r="AB321" s="126">
        <f t="shared" si="35"/>
        <v>0</v>
      </c>
      <c r="AC321" s="126">
        <f t="shared" si="35"/>
        <v>0</v>
      </c>
      <c r="AD321" s="126">
        <f t="shared" si="35"/>
        <v>0</v>
      </c>
      <c r="AE321" s="126">
        <f t="shared" si="35"/>
        <v>0</v>
      </c>
      <c r="AF321" s="126">
        <f t="shared" si="35"/>
        <v>0</v>
      </c>
      <c r="AG321" s="126">
        <f t="shared" si="35"/>
        <v>0</v>
      </c>
      <c r="AH321" s="126">
        <f t="shared" si="35"/>
        <v>0</v>
      </c>
      <c r="AI321" s="126">
        <f t="shared" si="35"/>
        <v>0</v>
      </c>
      <c r="AJ321" s="126">
        <f t="shared" si="35"/>
        <v>0</v>
      </c>
      <c r="AK321" s="126">
        <f t="shared" si="35"/>
        <v>0</v>
      </c>
      <c r="AL321" s="126">
        <f t="shared" si="35"/>
        <v>0</v>
      </c>
      <c r="AM321" s="126">
        <f t="shared" si="35"/>
        <v>0</v>
      </c>
      <c r="AN321" s="126">
        <f t="shared" si="35"/>
        <v>0</v>
      </c>
      <c r="AO321" s="126">
        <f t="shared" si="35"/>
        <v>0</v>
      </c>
      <c r="AP321" s="126">
        <f t="shared" si="35"/>
        <v>0</v>
      </c>
      <c r="AQ321" s="126">
        <f t="shared" si="35"/>
        <v>0</v>
      </c>
      <c r="AR321" s="126">
        <f t="shared" si="35"/>
        <v>0</v>
      </c>
      <c r="AS321" s="126">
        <f t="shared" si="35"/>
        <v>0</v>
      </c>
      <c r="AT321" s="126">
        <f t="shared" si="35"/>
        <v>0</v>
      </c>
      <c r="AU321" s="126">
        <f t="shared" si="35"/>
        <v>0</v>
      </c>
      <c r="AV321" s="126">
        <f t="shared" si="35"/>
        <v>0</v>
      </c>
      <c r="AW321" s="126">
        <f t="shared" si="35"/>
        <v>0</v>
      </c>
      <c r="AX321" s="126">
        <f t="shared" si="35"/>
        <v>0</v>
      </c>
      <c r="AY321" s="126">
        <f t="shared" si="35"/>
        <v>0</v>
      </c>
      <c r="AZ321" s="126">
        <f t="shared" si="35"/>
        <v>0</v>
      </c>
      <c r="BA321" s="126">
        <f t="shared" si="35"/>
        <v>0</v>
      </c>
      <c r="BB321" s="126">
        <f t="shared" si="35"/>
        <v>0</v>
      </c>
      <c r="BC321" s="126">
        <f t="shared" si="35"/>
        <v>0</v>
      </c>
      <c r="BD321" s="126">
        <f t="shared" si="35"/>
        <v>0</v>
      </c>
      <c r="BE321" s="126">
        <f t="shared" si="35"/>
        <v>0</v>
      </c>
      <c r="BF321" s="126">
        <f t="shared" si="35"/>
        <v>0</v>
      </c>
      <c r="BG321" s="126">
        <f t="shared" si="35"/>
        <v>0</v>
      </c>
      <c r="BH321" s="126">
        <f t="shared" si="35"/>
        <v>0</v>
      </c>
      <c r="BI321" s="126">
        <f t="shared" si="35"/>
        <v>0</v>
      </c>
      <c r="BJ321" s="126">
        <f t="shared" si="35"/>
        <v>0</v>
      </c>
      <c r="BK321" s="126">
        <f t="shared" si="35"/>
        <v>0</v>
      </c>
      <c r="BL321" s="126">
        <f t="shared" si="35"/>
        <v>0</v>
      </c>
      <c r="BM321" s="126">
        <f t="shared" si="35"/>
        <v>0</v>
      </c>
      <c r="BN321" s="126">
        <f t="shared" si="35"/>
        <v>0</v>
      </c>
      <c r="BO321" s="126">
        <f t="shared" si="35"/>
        <v>0</v>
      </c>
      <c r="BP321" s="126">
        <f t="shared" si="35"/>
        <v>0</v>
      </c>
      <c r="BQ321" s="126">
        <f t="shared" si="35"/>
        <v>0</v>
      </c>
      <c r="BR321" s="126">
        <f t="shared" si="34"/>
        <v>0</v>
      </c>
      <c r="BS321" s="126">
        <f t="shared" si="34"/>
        <v>0</v>
      </c>
      <c r="BT321" s="126">
        <f t="shared" si="34"/>
        <v>0</v>
      </c>
      <c r="BU321" s="126">
        <f t="shared" si="34"/>
        <v>0</v>
      </c>
      <c r="BV321" s="126">
        <f t="shared" si="34"/>
        <v>0</v>
      </c>
      <c r="BW321" s="126">
        <f t="shared" si="34"/>
        <v>0</v>
      </c>
      <c r="BX321" s="126">
        <f t="shared" si="34"/>
        <v>0</v>
      </c>
      <c r="BY321" s="126">
        <f t="shared" si="34"/>
        <v>0</v>
      </c>
      <c r="BZ321" s="126">
        <f t="shared" si="34"/>
        <v>0</v>
      </c>
      <c r="CA321" s="126">
        <f t="shared" si="34"/>
        <v>0</v>
      </c>
      <c r="CB321" s="126">
        <f t="shared" si="34"/>
        <v>0</v>
      </c>
      <c r="CC321" s="126">
        <f t="shared" si="34"/>
        <v>0</v>
      </c>
      <c r="CD321" s="126">
        <f t="shared" si="34"/>
        <v>0</v>
      </c>
      <c r="CE321" s="126">
        <f t="shared" si="34"/>
        <v>0</v>
      </c>
      <c r="CF321" s="126">
        <f t="shared" si="34"/>
        <v>0</v>
      </c>
      <c r="CG321" s="126">
        <f t="shared" si="34"/>
        <v>0</v>
      </c>
      <c r="CH321" s="126">
        <f t="shared" si="34"/>
        <v>0</v>
      </c>
      <c r="CI321" s="126">
        <f t="shared" si="34"/>
        <v>0</v>
      </c>
      <c r="CJ321" s="126">
        <f t="shared" si="34"/>
        <v>0</v>
      </c>
      <c r="CK321" s="126">
        <f t="shared" si="34"/>
        <v>0</v>
      </c>
      <c r="CL321" s="126">
        <f t="shared" si="34"/>
        <v>0</v>
      </c>
      <c r="CM321" s="126">
        <f t="shared" si="34"/>
        <v>0</v>
      </c>
      <c r="CN321" s="126">
        <f t="shared" si="34"/>
        <v>0</v>
      </c>
      <c r="CO321" s="126">
        <f t="shared" si="34"/>
        <v>0</v>
      </c>
      <c r="CP321" s="126">
        <f t="shared" si="34"/>
        <v>0</v>
      </c>
      <c r="CQ321" s="126">
        <f t="shared" si="34"/>
        <v>0</v>
      </c>
      <c r="CR321" s="126">
        <f t="shared" si="34"/>
        <v>0</v>
      </c>
      <c r="CS321" s="126">
        <f t="shared" si="34"/>
        <v>0</v>
      </c>
      <c r="CT321" s="126">
        <f t="shared" si="34"/>
        <v>0</v>
      </c>
      <c r="CU321" s="126">
        <f t="shared" si="34"/>
        <v>0</v>
      </c>
      <c r="CV321" s="126">
        <f t="shared" si="34"/>
        <v>0</v>
      </c>
      <c r="CW321" s="126">
        <f t="shared" si="34"/>
        <v>0</v>
      </c>
      <c r="CX321" s="126">
        <f t="shared" si="34"/>
        <v>0</v>
      </c>
      <c r="CY321" s="126">
        <f t="shared" si="34"/>
        <v>0</v>
      </c>
      <c r="CZ321" s="126">
        <f t="shared" si="34"/>
        <v>0</v>
      </c>
      <c r="DA321" s="126">
        <f t="shared" si="34"/>
        <v>0</v>
      </c>
      <c r="DB321" s="126">
        <f t="shared" si="34"/>
        <v>0</v>
      </c>
      <c r="DC321" s="126">
        <f t="shared" si="34"/>
        <v>0</v>
      </c>
      <c r="DD321" s="126">
        <f t="shared" si="34"/>
        <v>0</v>
      </c>
      <c r="DE321" s="126">
        <f t="shared" si="34"/>
        <v>0</v>
      </c>
      <c r="DF321" s="126">
        <f t="shared" si="34"/>
        <v>0</v>
      </c>
      <c r="DG321" s="126">
        <f t="shared" si="34"/>
        <v>0</v>
      </c>
      <c r="DH321" s="126">
        <f t="shared" si="34"/>
        <v>0</v>
      </c>
      <c r="DI321" s="126">
        <f t="shared" si="34"/>
        <v>0</v>
      </c>
      <c r="DJ321" s="126">
        <f t="shared" si="34"/>
        <v>0</v>
      </c>
      <c r="DK321" s="126">
        <f t="shared" si="34"/>
        <v>0</v>
      </c>
      <c r="DL321" s="126">
        <f t="shared" si="34"/>
        <v>0</v>
      </c>
      <c r="DM321" s="126">
        <f t="shared" si="34"/>
        <v>0</v>
      </c>
      <c r="DN321" s="126">
        <f t="shared" si="34"/>
        <v>0</v>
      </c>
      <c r="DO321" s="126">
        <f t="shared" si="34"/>
        <v>0</v>
      </c>
      <c r="DP321" s="126">
        <f t="shared" si="34"/>
        <v>0</v>
      </c>
      <c r="DQ321" s="126">
        <f t="shared" si="34"/>
        <v>0</v>
      </c>
      <c r="DR321" s="126">
        <f t="shared" si="34"/>
        <v>0</v>
      </c>
      <c r="DS321" s="126">
        <f t="shared" si="34"/>
        <v>0</v>
      </c>
      <c r="DT321" s="126">
        <f t="shared" si="34"/>
        <v>0</v>
      </c>
      <c r="DU321" s="126">
        <f t="shared" si="34"/>
        <v>0</v>
      </c>
      <c r="DV321" s="126">
        <f t="shared" si="34"/>
        <v>0</v>
      </c>
      <c r="DW321" s="126">
        <f t="shared" si="34"/>
        <v>0</v>
      </c>
      <c r="DX321" s="126">
        <f t="shared" si="34"/>
        <v>0</v>
      </c>
      <c r="DY321" s="126">
        <f t="shared" si="34"/>
        <v>0</v>
      </c>
      <c r="DZ321" s="126">
        <f t="shared" si="34"/>
        <v>0</v>
      </c>
      <c r="EA321" s="126">
        <f t="shared" si="34"/>
        <v>0</v>
      </c>
      <c r="EB321" s="126">
        <f t="shared" si="34"/>
        <v>0</v>
      </c>
      <c r="EC321" s="126">
        <f t="shared" si="31"/>
        <v>0</v>
      </c>
      <c r="ED321" s="126">
        <f t="shared" si="31"/>
        <v>0</v>
      </c>
      <c r="EE321" s="126">
        <f t="shared" si="31"/>
        <v>0</v>
      </c>
      <c r="EF321" s="126">
        <f t="shared" ref="EF321:FL321" si="36">EF40-EF196</f>
        <v>0</v>
      </c>
      <c r="EG321" s="126">
        <f t="shared" si="36"/>
        <v>0</v>
      </c>
      <c r="EH321" s="126">
        <f t="shared" si="36"/>
        <v>0</v>
      </c>
      <c r="EI321" s="126">
        <f t="shared" si="36"/>
        <v>0</v>
      </c>
      <c r="EJ321" s="126">
        <f t="shared" si="36"/>
        <v>0</v>
      </c>
      <c r="EK321" s="126">
        <f t="shared" si="36"/>
        <v>0</v>
      </c>
      <c r="EL321" s="126">
        <f t="shared" si="36"/>
        <v>0</v>
      </c>
      <c r="EM321" s="126">
        <f t="shared" si="36"/>
        <v>0</v>
      </c>
      <c r="EN321" s="126">
        <f t="shared" si="36"/>
        <v>0</v>
      </c>
      <c r="EO321" s="126">
        <f t="shared" si="36"/>
        <v>0</v>
      </c>
      <c r="EP321" s="126">
        <f t="shared" si="36"/>
        <v>0</v>
      </c>
      <c r="EQ321" s="126">
        <f t="shared" si="36"/>
        <v>0</v>
      </c>
      <c r="ER321" s="126">
        <f t="shared" si="36"/>
        <v>0</v>
      </c>
      <c r="ES321" s="126">
        <f t="shared" si="36"/>
        <v>0</v>
      </c>
      <c r="ET321" s="126">
        <f t="shared" si="36"/>
        <v>0</v>
      </c>
      <c r="EU321" s="126">
        <f t="shared" si="36"/>
        <v>0</v>
      </c>
      <c r="EV321" s="126">
        <f t="shared" si="36"/>
        <v>0</v>
      </c>
      <c r="EW321" s="126">
        <f t="shared" si="36"/>
        <v>0</v>
      </c>
      <c r="EX321" s="126">
        <f t="shared" si="36"/>
        <v>0</v>
      </c>
      <c r="EY321" s="126">
        <f t="shared" si="36"/>
        <v>0</v>
      </c>
      <c r="EZ321" s="126">
        <f t="shared" si="36"/>
        <v>0</v>
      </c>
      <c r="FA321" s="126">
        <f t="shared" si="36"/>
        <v>0</v>
      </c>
      <c r="FB321" s="126">
        <f t="shared" si="36"/>
        <v>0</v>
      </c>
      <c r="FC321" s="126">
        <f t="shared" si="36"/>
        <v>0</v>
      </c>
      <c r="FD321" s="126">
        <f t="shared" si="36"/>
        <v>0</v>
      </c>
      <c r="FE321" s="126">
        <f t="shared" si="36"/>
        <v>0</v>
      </c>
      <c r="FF321" s="126">
        <f t="shared" si="36"/>
        <v>0</v>
      </c>
      <c r="FG321" s="126">
        <f t="shared" si="36"/>
        <v>0</v>
      </c>
      <c r="FH321" s="126">
        <f t="shared" si="36"/>
        <v>0</v>
      </c>
      <c r="FI321" s="126">
        <f t="shared" si="36"/>
        <v>0</v>
      </c>
      <c r="FJ321" s="126">
        <f t="shared" si="36"/>
        <v>0</v>
      </c>
      <c r="FK321" s="126">
        <f t="shared" si="36"/>
        <v>0</v>
      </c>
      <c r="FL321" s="126">
        <f t="shared" si="36"/>
        <v>0</v>
      </c>
    </row>
    <row r="322" spans="2:168" x14ac:dyDescent="0.15">
      <c r="B322" s="172" t="s">
        <v>856</v>
      </c>
      <c r="C322" s="173" t="s">
        <v>74</v>
      </c>
      <c r="D322" s="173" t="s">
        <v>218</v>
      </c>
      <c r="E322" s="126">
        <f t="shared" si="9"/>
        <v>0</v>
      </c>
      <c r="F322" s="126">
        <f t="shared" si="35"/>
        <v>0</v>
      </c>
      <c r="G322" s="126">
        <f t="shared" si="35"/>
        <v>0</v>
      </c>
      <c r="H322" s="126">
        <f t="shared" si="35"/>
        <v>0</v>
      </c>
      <c r="I322" s="126">
        <f t="shared" si="35"/>
        <v>0</v>
      </c>
      <c r="J322" s="126">
        <f t="shared" si="35"/>
        <v>0</v>
      </c>
      <c r="K322" s="126">
        <f t="shared" si="35"/>
        <v>0</v>
      </c>
      <c r="L322" s="126">
        <f t="shared" si="35"/>
        <v>0</v>
      </c>
      <c r="M322" s="126">
        <f t="shared" si="35"/>
        <v>0</v>
      </c>
      <c r="N322" s="126">
        <f t="shared" si="35"/>
        <v>0</v>
      </c>
      <c r="O322" s="126">
        <f t="shared" si="35"/>
        <v>0</v>
      </c>
      <c r="P322" s="126">
        <f t="shared" si="35"/>
        <v>0</v>
      </c>
      <c r="Q322" s="126">
        <f t="shared" si="35"/>
        <v>0</v>
      </c>
      <c r="R322" s="126">
        <f t="shared" si="35"/>
        <v>0</v>
      </c>
      <c r="S322" s="126">
        <f t="shared" si="35"/>
        <v>0</v>
      </c>
      <c r="T322" s="126">
        <f t="shared" si="35"/>
        <v>0</v>
      </c>
      <c r="U322" s="126">
        <f t="shared" si="35"/>
        <v>0</v>
      </c>
      <c r="V322" s="126">
        <f t="shared" si="35"/>
        <v>0</v>
      </c>
      <c r="W322" s="126">
        <f t="shared" si="35"/>
        <v>0</v>
      </c>
      <c r="X322" s="126">
        <f t="shared" si="35"/>
        <v>0</v>
      </c>
      <c r="Y322" s="126">
        <f t="shared" si="35"/>
        <v>0</v>
      </c>
      <c r="Z322" s="126">
        <f t="shared" si="35"/>
        <v>0</v>
      </c>
      <c r="AA322" s="126">
        <f t="shared" si="35"/>
        <v>0</v>
      </c>
      <c r="AB322" s="126">
        <f t="shared" si="35"/>
        <v>0</v>
      </c>
      <c r="AC322" s="126">
        <f t="shared" si="35"/>
        <v>0</v>
      </c>
      <c r="AD322" s="126">
        <f t="shared" si="35"/>
        <v>0</v>
      </c>
      <c r="AE322" s="126">
        <f t="shared" si="35"/>
        <v>0</v>
      </c>
      <c r="AF322" s="126">
        <f t="shared" si="35"/>
        <v>0</v>
      </c>
      <c r="AG322" s="126">
        <f t="shared" si="35"/>
        <v>0</v>
      </c>
      <c r="AH322" s="126">
        <f t="shared" si="35"/>
        <v>0</v>
      </c>
      <c r="AI322" s="126">
        <f t="shared" si="35"/>
        <v>0</v>
      </c>
      <c r="AJ322" s="126">
        <f t="shared" si="35"/>
        <v>0</v>
      </c>
      <c r="AK322" s="126">
        <f t="shared" si="35"/>
        <v>0</v>
      </c>
      <c r="AL322" s="126">
        <f t="shared" si="35"/>
        <v>0</v>
      </c>
      <c r="AM322" s="126">
        <f t="shared" si="35"/>
        <v>0</v>
      </c>
      <c r="AN322" s="126">
        <f t="shared" si="35"/>
        <v>0</v>
      </c>
      <c r="AO322" s="126">
        <f t="shared" si="35"/>
        <v>0</v>
      </c>
      <c r="AP322" s="126">
        <f t="shared" si="35"/>
        <v>0</v>
      </c>
      <c r="AQ322" s="126">
        <f t="shared" si="35"/>
        <v>0</v>
      </c>
      <c r="AR322" s="126">
        <f t="shared" si="35"/>
        <v>0</v>
      </c>
      <c r="AS322" s="126">
        <f t="shared" si="35"/>
        <v>0</v>
      </c>
      <c r="AT322" s="126">
        <f t="shared" si="35"/>
        <v>0</v>
      </c>
      <c r="AU322" s="126">
        <f t="shared" si="35"/>
        <v>0</v>
      </c>
      <c r="AV322" s="126">
        <f t="shared" si="35"/>
        <v>0</v>
      </c>
      <c r="AW322" s="126">
        <f t="shared" si="35"/>
        <v>0</v>
      </c>
      <c r="AX322" s="126">
        <f t="shared" si="35"/>
        <v>0</v>
      </c>
      <c r="AY322" s="126">
        <f t="shared" si="35"/>
        <v>0</v>
      </c>
      <c r="AZ322" s="126">
        <f t="shared" si="35"/>
        <v>0</v>
      </c>
      <c r="BA322" s="126">
        <f t="shared" si="35"/>
        <v>0</v>
      </c>
      <c r="BB322" s="126">
        <f t="shared" si="35"/>
        <v>0</v>
      </c>
      <c r="BC322" s="126">
        <f t="shared" si="35"/>
        <v>0</v>
      </c>
      <c r="BD322" s="126">
        <f t="shared" si="35"/>
        <v>0</v>
      </c>
      <c r="BE322" s="126">
        <f t="shared" si="35"/>
        <v>0</v>
      </c>
      <c r="BF322" s="126">
        <f t="shared" si="35"/>
        <v>0</v>
      </c>
      <c r="BG322" s="126">
        <f t="shared" si="35"/>
        <v>0</v>
      </c>
      <c r="BH322" s="126">
        <f t="shared" si="35"/>
        <v>0</v>
      </c>
      <c r="BI322" s="126">
        <f t="shared" si="35"/>
        <v>0</v>
      </c>
      <c r="BJ322" s="126">
        <f t="shared" si="35"/>
        <v>0</v>
      </c>
      <c r="BK322" s="126">
        <f t="shared" si="35"/>
        <v>0</v>
      </c>
      <c r="BL322" s="126">
        <f t="shared" si="35"/>
        <v>0</v>
      </c>
      <c r="BM322" s="126">
        <f t="shared" si="35"/>
        <v>0</v>
      </c>
      <c r="BN322" s="126">
        <f t="shared" si="35"/>
        <v>0</v>
      </c>
      <c r="BO322" s="126">
        <f t="shared" si="35"/>
        <v>0</v>
      </c>
      <c r="BP322" s="126">
        <f t="shared" si="35"/>
        <v>0</v>
      </c>
      <c r="BQ322" s="126">
        <f t="shared" si="35"/>
        <v>0</v>
      </c>
      <c r="BR322" s="126">
        <f t="shared" si="34"/>
        <v>0</v>
      </c>
      <c r="BS322" s="126">
        <f t="shared" si="34"/>
        <v>0</v>
      </c>
      <c r="BT322" s="126">
        <f t="shared" si="34"/>
        <v>0</v>
      </c>
      <c r="BU322" s="126">
        <f t="shared" si="34"/>
        <v>0</v>
      </c>
      <c r="BV322" s="126">
        <f t="shared" si="34"/>
        <v>0</v>
      </c>
      <c r="BW322" s="126">
        <f t="shared" si="34"/>
        <v>0</v>
      </c>
      <c r="BX322" s="126">
        <f t="shared" si="34"/>
        <v>0</v>
      </c>
      <c r="BY322" s="126">
        <f t="shared" si="34"/>
        <v>0</v>
      </c>
      <c r="BZ322" s="126">
        <f t="shared" si="34"/>
        <v>0</v>
      </c>
      <c r="CA322" s="126">
        <f t="shared" si="34"/>
        <v>0</v>
      </c>
      <c r="CB322" s="126">
        <f t="shared" si="34"/>
        <v>0</v>
      </c>
      <c r="CC322" s="126">
        <f t="shared" si="34"/>
        <v>0</v>
      </c>
      <c r="CD322" s="126">
        <f t="shared" si="34"/>
        <v>0</v>
      </c>
      <c r="CE322" s="126">
        <f t="shared" si="34"/>
        <v>0</v>
      </c>
      <c r="CF322" s="126">
        <f t="shared" si="34"/>
        <v>0</v>
      </c>
      <c r="CG322" s="126">
        <f t="shared" si="34"/>
        <v>0</v>
      </c>
      <c r="CH322" s="126">
        <f t="shared" si="34"/>
        <v>0</v>
      </c>
      <c r="CI322" s="126">
        <f t="shared" si="34"/>
        <v>0</v>
      </c>
      <c r="CJ322" s="126">
        <f t="shared" si="34"/>
        <v>0</v>
      </c>
      <c r="CK322" s="126">
        <f t="shared" si="34"/>
        <v>0</v>
      </c>
      <c r="CL322" s="126">
        <f t="shared" si="34"/>
        <v>0</v>
      </c>
      <c r="CM322" s="126">
        <f t="shared" si="34"/>
        <v>0</v>
      </c>
      <c r="CN322" s="126">
        <f t="shared" si="34"/>
        <v>0</v>
      </c>
      <c r="CO322" s="126">
        <f t="shared" si="34"/>
        <v>0</v>
      </c>
      <c r="CP322" s="126">
        <f t="shared" si="34"/>
        <v>0</v>
      </c>
      <c r="CQ322" s="126">
        <f t="shared" si="34"/>
        <v>0</v>
      </c>
      <c r="CR322" s="126">
        <f t="shared" si="34"/>
        <v>0</v>
      </c>
      <c r="CS322" s="126">
        <f t="shared" si="34"/>
        <v>0</v>
      </c>
      <c r="CT322" s="126">
        <f t="shared" si="34"/>
        <v>0</v>
      </c>
      <c r="CU322" s="126">
        <f t="shared" si="34"/>
        <v>0</v>
      </c>
      <c r="CV322" s="126">
        <f t="shared" si="34"/>
        <v>0</v>
      </c>
      <c r="CW322" s="126">
        <f t="shared" si="34"/>
        <v>0</v>
      </c>
      <c r="CX322" s="126">
        <f t="shared" si="34"/>
        <v>0</v>
      </c>
      <c r="CY322" s="126">
        <f t="shared" si="34"/>
        <v>0</v>
      </c>
      <c r="CZ322" s="126">
        <f t="shared" si="34"/>
        <v>0</v>
      </c>
      <c r="DA322" s="126">
        <f t="shared" si="34"/>
        <v>0</v>
      </c>
      <c r="DB322" s="126">
        <f t="shared" si="34"/>
        <v>0</v>
      </c>
      <c r="DC322" s="126">
        <f t="shared" si="34"/>
        <v>0</v>
      </c>
      <c r="DD322" s="126">
        <f t="shared" si="34"/>
        <v>0</v>
      </c>
      <c r="DE322" s="126">
        <f t="shared" si="34"/>
        <v>0</v>
      </c>
      <c r="DF322" s="126">
        <f t="shared" si="34"/>
        <v>0</v>
      </c>
      <c r="DG322" s="126">
        <f t="shared" si="34"/>
        <v>0</v>
      </c>
      <c r="DH322" s="126">
        <f t="shared" si="34"/>
        <v>0</v>
      </c>
      <c r="DI322" s="126">
        <f t="shared" si="34"/>
        <v>0</v>
      </c>
      <c r="DJ322" s="126">
        <f t="shared" si="34"/>
        <v>0</v>
      </c>
      <c r="DK322" s="126">
        <f t="shared" si="34"/>
        <v>0</v>
      </c>
      <c r="DL322" s="126">
        <f t="shared" si="34"/>
        <v>0</v>
      </c>
      <c r="DM322" s="126">
        <f t="shared" si="34"/>
        <v>0</v>
      </c>
      <c r="DN322" s="126">
        <f t="shared" si="34"/>
        <v>0</v>
      </c>
      <c r="DO322" s="126">
        <f t="shared" si="34"/>
        <v>0</v>
      </c>
      <c r="DP322" s="126">
        <f t="shared" si="34"/>
        <v>0</v>
      </c>
      <c r="DQ322" s="126">
        <f t="shared" si="34"/>
        <v>0</v>
      </c>
      <c r="DR322" s="126">
        <f t="shared" si="34"/>
        <v>0</v>
      </c>
      <c r="DS322" s="126">
        <f t="shared" si="34"/>
        <v>0</v>
      </c>
      <c r="DT322" s="126">
        <f t="shared" si="34"/>
        <v>0</v>
      </c>
      <c r="DU322" s="126">
        <f t="shared" si="34"/>
        <v>0</v>
      </c>
      <c r="DV322" s="126">
        <f t="shared" si="34"/>
        <v>0</v>
      </c>
      <c r="DW322" s="126">
        <f t="shared" si="34"/>
        <v>0</v>
      </c>
      <c r="DX322" s="126">
        <f t="shared" si="34"/>
        <v>0</v>
      </c>
      <c r="DY322" s="126">
        <f t="shared" si="34"/>
        <v>0</v>
      </c>
      <c r="DZ322" s="126">
        <f t="shared" si="34"/>
        <v>0</v>
      </c>
      <c r="EA322" s="126">
        <f t="shared" si="34"/>
        <v>0</v>
      </c>
      <c r="EB322" s="126">
        <f t="shared" si="34"/>
        <v>0</v>
      </c>
      <c r="EC322" s="126">
        <f t="shared" ref="EC322:FL329" si="37">EC41-EC197</f>
        <v>0</v>
      </c>
      <c r="ED322" s="126">
        <f t="shared" si="37"/>
        <v>0</v>
      </c>
      <c r="EE322" s="126">
        <f t="shared" si="37"/>
        <v>0</v>
      </c>
      <c r="EF322" s="126">
        <f t="shared" si="37"/>
        <v>0</v>
      </c>
      <c r="EG322" s="126">
        <f t="shared" si="37"/>
        <v>0</v>
      </c>
      <c r="EH322" s="126">
        <f t="shared" si="37"/>
        <v>0</v>
      </c>
      <c r="EI322" s="126">
        <f t="shared" si="37"/>
        <v>0</v>
      </c>
      <c r="EJ322" s="126">
        <f t="shared" si="37"/>
        <v>0</v>
      </c>
      <c r="EK322" s="126">
        <f t="shared" si="37"/>
        <v>0</v>
      </c>
      <c r="EL322" s="126">
        <f t="shared" si="37"/>
        <v>0</v>
      </c>
      <c r="EM322" s="126">
        <f t="shared" si="37"/>
        <v>0</v>
      </c>
      <c r="EN322" s="126">
        <f t="shared" si="37"/>
        <v>0</v>
      </c>
      <c r="EO322" s="126">
        <f t="shared" si="37"/>
        <v>0</v>
      </c>
      <c r="EP322" s="126">
        <f t="shared" si="37"/>
        <v>0</v>
      </c>
      <c r="EQ322" s="126">
        <f t="shared" si="37"/>
        <v>0</v>
      </c>
      <c r="ER322" s="126">
        <f t="shared" si="37"/>
        <v>0</v>
      </c>
      <c r="ES322" s="126">
        <f t="shared" si="37"/>
        <v>0</v>
      </c>
      <c r="ET322" s="126">
        <f t="shared" si="37"/>
        <v>0</v>
      </c>
      <c r="EU322" s="126">
        <f t="shared" si="37"/>
        <v>0</v>
      </c>
      <c r="EV322" s="126">
        <f t="shared" si="37"/>
        <v>0</v>
      </c>
      <c r="EW322" s="126">
        <f t="shared" si="37"/>
        <v>0</v>
      </c>
      <c r="EX322" s="126">
        <f t="shared" si="37"/>
        <v>0</v>
      </c>
      <c r="EY322" s="126">
        <f t="shared" si="37"/>
        <v>0</v>
      </c>
      <c r="EZ322" s="126">
        <f t="shared" si="37"/>
        <v>0</v>
      </c>
      <c r="FA322" s="126">
        <f t="shared" si="37"/>
        <v>0</v>
      </c>
      <c r="FB322" s="126">
        <f t="shared" si="37"/>
        <v>0</v>
      </c>
      <c r="FC322" s="126">
        <f t="shared" si="37"/>
        <v>0</v>
      </c>
      <c r="FD322" s="126">
        <f t="shared" si="37"/>
        <v>0</v>
      </c>
      <c r="FE322" s="126">
        <f t="shared" si="37"/>
        <v>0</v>
      </c>
      <c r="FF322" s="126">
        <f t="shared" si="37"/>
        <v>0</v>
      </c>
      <c r="FG322" s="126">
        <f t="shared" si="37"/>
        <v>0</v>
      </c>
      <c r="FH322" s="126">
        <f t="shared" si="37"/>
        <v>0</v>
      </c>
      <c r="FI322" s="126">
        <f t="shared" si="37"/>
        <v>0</v>
      </c>
      <c r="FJ322" s="126">
        <f t="shared" si="37"/>
        <v>0</v>
      </c>
      <c r="FK322" s="126">
        <f t="shared" si="37"/>
        <v>0</v>
      </c>
      <c r="FL322" s="126">
        <f t="shared" si="37"/>
        <v>0</v>
      </c>
    </row>
    <row r="323" spans="2:168" x14ac:dyDescent="0.15">
      <c r="B323" s="172" t="s">
        <v>857</v>
      </c>
      <c r="C323" s="173" t="s">
        <v>75</v>
      </c>
      <c r="D323" s="173" t="s">
        <v>219</v>
      </c>
      <c r="E323" s="126">
        <f t="shared" si="9"/>
        <v>0</v>
      </c>
      <c r="F323" s="126">
        <f t="shared" si="35"/>
        <v>0</v>
      </c>
      <c r="G323" s="126">
        <f t="shared" si="35"/>
        <v>0</v>
      </c>
      <c r="H323" s="126">
        <f t="shared" si="35"/>
        <v>0</v>
      </c>
      <c r="I323" s="126">
        <f t="shared" si="35"/>
        <v>0</v>
      </c>
      <c r="J323" s="126">
        <f t="shared" si="35"/>
        <v>0</v>
      </c>
      <c r="K323" s="126">
        <f t="shared" si="35"/>
        <v>0</v>
      </c>
      <c r="L323" s="126">
        <f t="shared" si="35"/>
        <v>0</v>
      </c>
      <c r="M323" s="126">
        <f t="shared" si="35"/>
        <v>0</v>
      </c>
      <c r="N323" s="126">
        <f t="shared" si="35"/>
        <v>0</v>
      </c>
      <c r="O323" s="126">
        <f t="shared" si="35"/>
        <v>0</v>
      </c>
      <c r="P323" s="126">
        <f t="shared" si="35"/>
        <v>0</v>
      </c>
      <c r="Q323" s="126">
        <f t="shared" si="35"/>
        <v>0</v>
      </c>
      <c r="R323" s="126">
        <f t="shared" si="35"/>
        <v>0</v>
      </c>
      <c r="S323" s="126">
        <f t="shared" si="35"/>
        <v>0</v>
      </c>
      <c r="T323" s="126">
        <f t="shared" si="35"/>
        <v>0</v>
      </c>
      <c r="U323" s="126">
        <f t="shared" si="35"/>
        <v>0</v>
      </c>
      <c r="V323" s="126">
        <f t="shared" si="35"/>
        <v>0</v>
      </c>
      <c r="W323" s="126">
        <f t="shared" si="35"/>
        <v>0</v>
      </c>
      <c r="X323" s="126">
        <f t="shared" si="35"/>
        <v>0</v>
      </c>
      <c r="Y323" s="126">
        <f t="shared" si="35"/>
        <v>0</v>
      </c>
      <c r="Z323" s="126">
        <f t="shared" si="35"/>
        <v>0</v>
      </c>
      <c r="AA323" s="126">
        <f t="shared" si="35"/>
        <v>0</v>
      </c>
      <c r="AB323" s="126">
        <f t="shared" si="35"/>
        <v>0</v>
      </c>
      <c r="AC323" s="126">
        <f t="shared" si="35"/>
        <v>0</v>
      </c>
      <c r="AD323" s="126">
        <f t="shared" si="35"/>
        <v>0</v>
      </c>
      <c r="AE323" s="126">
        <f t="shared" si="35"/>
        <v>0</v>
      </c>
      <c r="AF323" s="126">
        <f t="shared" si="35"/>
        <v>0</v>
      </c>
      <c r="AG323" s="126">
        <f t="shared" si="35"/>
        <v>0</v>
      </c>
      <c r="AH323" s="126">
        <f t="shared" si="35"/>
        <v>0</v>
      </c>
      <c r="AI323" s="126">
        <f t="shared" si="35"/>
        <v>0</v>
      </c>
      <c r="AJ323" s="126">
        <f t="shared" si="35"/>
        <v>0</v>
      </c>
      <c r="AK323" s="126">
        <f t="shared" si="35"/>
        <v>0</v>
      </c>
      <c r="AL323" s="126">
        <f t="shared" si="35"/>
        <v>0</v>
      </c>
      <c r="AM323" s="126">
        <f t="shared" si="35"/>
        <v>0</v>
      </c>
      <c r="AN323" s="126">
        <f t="shared" si="35"/>
        <v>0</v>
      </c>
      <c r="AO323" s="126">
        <f t="shared" si="35"/>
        <v>0</v>
      </c>
      <c r="AP323" s="126">
        <f t="shared" si="35"/>
        <v>0</v>
      </c>
      <c r="AQ323" s="126">
        <f t="shared" si="35"/>
        <v>0</v>
      </c>
      <c r="AR323" s="126">
        <f t="shared" si="35"/>
        <v>0</v>
      </c>
      <c r="AS323" s="126">
        <f t="shared" si="35"/>
        <v>0</v>
      </c>
      <c r="AT323" s="126">
        <f t="shared" si="35"/>
        <v>0</v>
      </c>
      <c r="AU323" s="126">
        <f t="shared" si="35"/>
        <v>0</v>
      </c>
      <c r="AV323" s="126">
        <f t="shared" si="35"/>
        <v>0</v>
      </c>
      <c r="AW323" s="126">
        <f t="shared" si="35"/>
        <v>0</v>
      </c>
      <c r="AX323" s="126">
        <f t="shared" si="35"/>
        <v>0</v>
      </c>
      <c r="AY323" s="126">
        <f t="shared" si="35"/>
        <v>0</v>
      </c>
      <c r="AZ323" s="126">
        <f t="shared" si="35"/>
        <v>0</v>
      </c>
      <c r="BA323" s="126">
        <f t="shared" si="35"/>
        <v>0</v>
      </c>
      <c r="BB323" s="126">
        <f t="shared" si="35"/>
        <v>0</v>
      </c>
      <c r="BC323" s="126">
        <f t="shared" si="35"/>
        <v>0</v>
      </c>
      <c r="BD323" s="126">
        <f t="shared" si="35"/>
        <v>0</v>
      </c>
      <c r="BE323" s="126">
        <f t="shared" si="35"/>
        <v>0</v>
      </c>
      <c r="BF323" s="126">
        <f t="shared" si="35"/>
        <v>0</v>
      </c>
      <c r="BG323" s="126">
        <f t="shared" si="35"/>
        <v>0</v>
      </c>
      <c r="BH323" s="126">
        <f t="shared" si="35"/>
        <v>0</v>
      </c>
      <c r="BI323" s="126">
        <f t="shared" si="35"/>
        <v>0</v>
      </c>
      <c r="BJ323" s="126">
        <f t="shared" si="35"/>
        <v>0</v>
      </c>
      <c r="BK323" s="126">
        <f t="shared" si="35"/>
        <v>0</v>
      </c>
      <c r="BL323" s="126">
        <f t="shared" si="35"/>
        <v>0</v>
      </c>
      <c r="BM323" s="126">
        <f t="shared" si="35"/>
        <v>0</v>
      </c>
      <c r="BN323" s="126">
        <f t="shared" si="35"/>
        <v>0</v>
      </c>
      <c r="BO323" s="126">
        <f t="shared" si="35"/>
        <v>0</v>
      </c>
      <c r="BP323" s="126">
        <f t="shared" si="35"/>
        <v>0</v>
      </c>
      <c r="BQ323" s="126">
        <f t="shared" ref="BQ323:EB326" si="38">BQ42-BQ198</f>
        <v>0</v>
      </c>
      <c r="BR323" s="126">
        <f t="shared" si="38"/>
        <v>0</v>
      </c>
      <c r="BS323" s="126">
        <f t="shared" si="38"/>
        <v>0</v>
      </c>
      <c r="BT323" s="126">
        <f t="shared" si="38"/>
        <v>0</v>
      </c>
      <c r="BU323" s="126">
        <f t="shared" si="38"/>
        <v>0</v>
      </c>
      <c r="BV323" s="126">
        <f t="shared" si="38"/>
        <v>0</v>
      </c>
      <c r="BW323" s="126">
        <f t="shared" si="38"/>
        <v>0</v>
      </c>
      <c r="BX323" s="126">
        <f t="shared" si="38"/>
        <v>0</v>
      </c>
      <c r="BY323" s="126">
        <f t="shared" si="38"/>
        <v>0</v>
      </c>
      <c r="BZ323" s="126">
        <f t="shared" si="38"/>
        <v>0</v>
      </c>
      <c r="CA323" s="126">
        <f t="shared" si="38"/>
        <v>0</v>
      </c>
      <c r="CB323" s="126">
        <f t="shared" si="38"/>
        <v>0</v>
      </c>
      <c r="CC323" s="126">
        <f t="shared" si="38"/>
        <v>0</v>
      </c>
      <c r="CD323" s="126">
        <f t="shared" si="38"/>
        <v>0</v>
      </c>
      <c r="CE323" s="126">
        <f t="shared" si="38"/>
        <v>0</v>
      </c>
      <c r="CF323" s="126">
        <f t="shared" si="38"/>
        <v>0</v>
      </c>
      <c r="CG323" s="126">
        <f t="shared" si="38"/>
        <v>0</v>
      </c>
      <c r="CH323" s="126">
        <f t="shared" si="38"/>
        <v>0</v>
      </c>
      <c r="CI323" s="126">
        <f t="shared" si="38"/>
        <v>0</v>
      </c>
      <c r="CJ323" s="126">
        <f t="shared" si="38"/>
        <v>0</v>
      </c>
      <c r="CK323" s="126">
        <f t="shared" si="38"/>
        <v>0</v>
      </c>
      <c r="CL323" s="126">
        <f t="shared" si="38"/>
        <v>0</v>
      </c>
      <c r="CM323" s="126">
        <f t="shared" si="38"/>
        <v>0</v>
      </c>
      <c r="CN323" s="126">
        <f t="shared" si="38"/>
        <v>0</v>
      </c>
      <c r="CO323" s="126">
        <f t="shared" si="38"/>
        <v>0</v>
      </c>
      <c r="CP323" s="126">
        <f t="shared" si="38"/>
        <v>0</v>
      </c>
      <c r="CQ323" s="126">
        <f t="shared" si="38"/>
        <v>0</v>
      </c>
      <c r="CR323" s="126">
        <f t="shared" si="38"/>
        <v>0</v>
      </c>
      <c r="CS323" s="126">
        <f t="shared" si="38"/>
        <v>0</v>
      </c>
      <c r="CT323" s="126">
        <f t="shared" si="38"/>
        <v>0</v>
      </c>
      <c r="CU323" s="126">
        <f t="shared" si="38"/>
        <v>0</v>
      </c>
      <c r="CV323" s="126">
        <f t="shared" si="38"/>
        <v>0</v>
      </c>
      <c r="CW323" s="126">
        <f t="shared" si="38"/>
        <v>0</v>
      </c>
      <c r="CX323" s="126">
        <f t="shared" si="38"/>
        <v>0</v>
      </c>
      <c r="CY323" s="126">
        <f t="shared" si="38"/>
        <v>0</v>
      </c>
      <c r="CZ323" s="126">
        <f t="shared" si="38"/>
        <v>0</v>
      </c>
      <c r="DA323" s="126">
        <f t="shared" si="38"/>
        <v>0</v>
      </c>
      <c r="DB323" s="126">
        <f t="shared" si="38"/>
        <v>0</v>
      </c>
      <c r="DC323" s="126">
        <f t="shared" si="38"/>
        <v>0</v>
      </c>
      <c r="DD323" s="126">
        <f t="shared" si="38"/>
        <v>0</v>
      </c>
      <c r="DE323" s="126">
        <f t="shared" si="38"/>
        <v>0</v>
      </c>
      <c r="DF323" s="126">
        <f t="shared" si="38"/>
        <v>0</v>
      </c>
      <c r="DG323" s="126">
        <f t="shared" si="38"/>
        <v>0</v>
      </c>
      <c r="DH323" s="126">
        <f t="shared" si="38"/>
        <v>0</v>
      </c>
      <c r="DI323" s="126">
        <f t="shared" si="38"/>
        <v>0</v>
      </c>
      <c r="DJ323" s="126">
        <f t="shared" si="38"/>
        <v>0</v>
      </c>
      <c r="DK323" s="126">
        <f t="shared" si="38"/>
        <v>0</v>
      </c>
      <c r="DL323" s="126">
        <f t="shared" si="38"/>
        <v>0</v>
      </c>
      <c r="DM323" s="126">
        <f t="shared" si="38"/>
        <v>0</v>
      </c>
      <c r="DN323" s="126">
        <f t="shared" si="38"/>
        <v>0</v>
      </c>
      <c r="DO323" s="126">
        <f t="shared" si="38"/>
        <v>0</v>
      </c>
      <c r="DP323" s="126">
        <f t="shared" si="38"/>
        <v>0</v>
      </c>
      <c r="DQ323" s="126">
        <f t="shared" si="38"/>
        <v>0</v>
      </c>
      <c r="DR323" s="126">
        <f t="shared" si="38"/>
        <v>0</v>
      </c>
      <c r="DS323" s="126">
        <f t="shared" si="38"/>
        <v>0</v>
      </c>
      <c r="DT323" s="126">
        <f t="shared" si="38"/>
        <v>0</v>
      </c>
      <c r="DU323" s="126">
        <f t="shared" si="38"/>
        <v>0</v>
      </c>
      <c r="DV323" s="126">
        <f t="shared" si="38"/>
        <v>0</v>
      </c>
      <c r="DW323" s="126">
        <f t="shared" si="38"/>
        <v>0</v>
      </c>
      <c r="DX323" s="126">
        <f t="shared" si="38"/>
        <v>0</v>
      </c>
      <c r="DY323" s="126">
        <f t="shared" si="38"/>
        <v>0</v>
      </c>
      <c r="DZ323" s="126">
        <f t="shared" si="38"/>
        <v>0</v>
      </c>
      <c r="EA323" s="126">
        <f t="shared" si="38"/>
        <v>0</v>
      </c>
      <c r="EB323" s="126">
        <f t="shared" si="38"/>
        <v>0</v>
      </c>
      <c r="EC323" s="126">
        <f t="shared" si="37"/>
        <v>0</v>
      </c>
      <c r="ED323" s="126">
        <f t="shared" si="37"/>
        <v>0</v>
      </c>
      <c r="EE323" s="126">
        <f t="shared" si="37"/>
        <v>0</v>
      </c>
      <c r="EF323" s="126">
        <f t="shared" si="37"/>
        <v>0</v>
      </c>
      <c r="EG323" s="126">
        <f t="shared" si="37"/>
        <v>0</v>
      </c>
      <c r="EH323" s="126">
        <f t="shared" si="37"/>
        <v>0</v>
      </c>
      <c r="EI323" s="126">
        <f t="shared" si="37"/>
        <v>0</v>
      </c>
      <c r="EJ323" s="126">
        <f t="shared" si="37"/>
        <v>0</v>
      </c>
      <c r="EK323" s="126">
        <f t="shared" si="37"/>
        <v>0</v>
      </c>
      <c r="EL323" s="126">
        <f t="shared" si="37"/>
        <v>0</v>
      </c>
      <c r="EM323" s="126">
        <f t="shared" si="37"/>
        <v>0</v>
      </c>
      <c r="EN323" s="126">
        <f t="shared" si="37"/>
        <v>0</v>
      </c>
      <c r="EO323" s="126">
        <f t="shared" si="37"/>
        <v>0</v>
      </c>
      <c r="EP323" s="126">
        <f t="shared" si="37"/>
        <v>0</v>
      </c>
      <c r="EQ323" s="126">
        <f t="shared" si="37"/>
        <v>0</v>
      </c>
      <c r="ER323" s="126">
        <f t="shared" si="37"/>
        <v>0</v>
      </c>
      <c r="ES323" s="126">
        <f t="shared" si="37"/>
        <v>0</v>
      </c>
      <c r="ET323" s="126">
        <f t="shared" si="37"/>
        <v>0</v>
      </c>
      <c r="EU323" s="126">
        <f t="shared" si="37"/>
        <v>0</v>
      </c>
      <c r="EV323" s="126">
        <f t="shared" si="37"/>
        <v>0</v>
      </c>
      <c r="EW323" s="126">
        <f t="shared" si="37"/>
        <v>0</v>
      </c>
      <c r="EX323" s="126">
        <f t="shared" si="37"/>
        <v>0</v>
      </c>
      <c r="EY323" s="126">
        <f t="shared" si="37"/>
        <v>0</v>
      </c>
      <c r="EZ323" s="126">
        <f t="shared" si="37"/>
        <v>0</v>
      </c>
      <c r="FA323" s="126">
        <f t="shared" si="37"/>
        <v>0</v>
      </c>
      <c r="FB323" s="126">
        <f t="shared" si="37"/>
        <v>0</v>
      </c>
      <c r="FC323" s="126">
        <f t="shared" si="37"/>
        <v>0</v>
      </c>
      <c r="FD323" s="126">
        <f t="shared" si="37"/>
        <v>0</v>
      </c>
      <c r="FE323" s="126">
        <f t="shared" si="37"/>
        <v>0</v>
      </c>
      <c r="FF323" s="126">
        <f t="shared" si="37"/>
        <v>0</v>
      </c>
      <c r="FG323" s="126">
        <f t="shared" si="37"/>
        <v>0</v>
      </c>
      <c r="FH323" s="126">
        <f t="shared" si="37"/>
        <v>0</v>
      </c>
      <c r="FI323" s="126">
        <f t="shared" si="37"/>
        <v>0</v>
      </c>
      <c r="FJ323" s="126">
        <f t="shared" si="37"/>
        <v>0</v>
      </c>
      <c r="FK323" s="126">
        <f t="shared" si="37"/>
        <v>0</v>
      </c>
      <c r="FL323" s="126">
        <f t="shared" si="37"/>
        <v>0</v>
      </c>
    </row>
    <row r="324" spans="2:168" x14ac:dyDescent="0.15">
      <c r="B324" s="172" t="s">
        <v>858</v>
      </c>
      <c r="C324" s="173" t="s">
        <v>76</v>
      </c>
      <c r="D324" s="173" t="s">
        <v>220</v>
      </c>
      <c r="E324" s="126">
        <f t="shared" si="9"/>
        <v>0</v>
      </c>
      <c r="F324" s="126">
        <f t="shared" ref="F324:BQ327" si="39">F43-F199</f>
        <v>0</v>
      </c>
      <c r="G324" s="126">
        <f t="shared" si="39"/>
        <v>0</v>
      </c>
      <c r="H324" s="126">
        <f t="shared" si="39"/>
        <v>0</v>
      </c>
      <c r="I324" s="126">
        <f t="shared" si="39"/>
        <v>0</v>
      </c>
      <c r="J324" s="126">
        <f t="shared" si="39"/>
        <v>0</v>
      </c>
      <c r="K324" s="126">
        <f t="shared" si="39"/>
        <v>0</v>
      </c>
      <c r="L324" s="126">
        <f t="shared" si="39"/>
        <v>0</v>
      </c>
      <c r="M324" s="126">
        <f t="shared" si="39"/>
        <v>0</v>
      </c>
      <c r="N324" s="126">
        <f t="shared" si="39"/>
        <v>0</v>
      </c>
      <c r="O324" s="126">
        <f t="shared" si="39"/>
        <v>0</v>
      </c>
      <c r="P324" s="126">
        <f t="shared" si="39"/>
        <v>0</v>
      </c>
      <c r="Q324" s="126">
        <f t="shared" si="39"/>
        <v>0</v>
      </c>
      <c r="R324" s="126">
        <f t="shared" si="39"/>
        <v>0</v>
      </c>
      <c r="S324" s="126">
        <f t="shared" si="39"/>
        <v>0</v>
      </c>
      <c r="T324" s="126">
        <f t="shared" si="39"/>
        <v>0</v>
      </c>
      <c r="U324" s="126">
        <f t="shared" si="39"/>
        <v>0</v>
      </c>
      <c r="V324" s="126">
        <f t="shared" si="39"/>
        <v>0</v>
      </c>
      <c r="W324" s="126">
        <f t="shared" si="39"/>
        <v>0</v>
      </c>
      <c r="X324" s="126">
        <f t="shared" si="39"/>
        <v>0</v>
      </c>
      <c r="Y324" s="126">
        <f t="shared" si="39"/>
        <v>0</v>
      </c>
      <c r="Z324" s="126">
        <f t="shared" si="39"/>
        <v>0</v>
      </c>
      <c r="AA324" s="126">
        <f t="shared" si="39"/>
        <v>0</v>
      </c>
      <c r="AB324" s="126">
        <f t="shared" si="39"/>
        <v>0</v>
      </c>
      <c r="AC324" s="126">
        <f t="shared" si="39"/>
        <v>0</v>
      </c>
      <c r="AD324" s="126">
        <f t="shared" si="39"/>
        <v>0</v>
      </c>
      <c r="AE324" s="126">
        <f t="shared" si="39"/>
        <v>0</v>
      </c>
      <c r="AF324" s="126">
        <f t="shared" si="39"/>
        <v>0</v>
      </c>
      <c r="AG324" s="126">
        <f t="shared" si="39"/>
        <v>0</v>
      </c>
      <c r="AH324" s="126">
        <f t="shared" si="39"/>
        <v>0</v>
      </c>
      <c r="AI324" s="126">
        <f t="shared" si="39"/>
        <v>0</v>
      </c>
      <c r="AJ324" s="126">
        <f t="shared" si="39"/>
        <v>0</v>
      </c>
      <c r="AK324" s="126">
        <f t="shared" si="39"/>
        <v>0</v>
      </c>
      <c r="AL324" s="126">
        <f t="shared" si="39"/>
        <v>0</v>
      </c>
      <c r="AM324" s="126">
        <f t="shared" si="39"/>
        <v>0</v>
      </c>
      <c r="AN324" s="126">
        <f t="shared" si="39"/>
        <v>0</v>
      </c>
      <c r="AO324" s="126">
        <f t="shared" si="39"/>
        <v>0</v>
      </c>
      <c r="AP324" s="126">
        <f t="shared" si="39"/>
        <v>0</v>
      </c>
      <c r="AQ324" s="126">
        <f t="shared" si="39"/>
        <v>0</v>
      </c>
      <c r="AR324" s="126">
        <f t="shared" si="39"/>
        <v>0</v>
      </c>
      <c r="AS324" s="126">
        <f t="shared" si="39"/>
        <v>0</v>
      </c>
      <c r="AT324" s="126">
        <f t="shared" si="39"/>
        <v>0</v>
      </c>
      <c r="AU324" s="126">
        <f t="shared" si="39"/>
        <v>0</v>
      </c>
      <c r="AV324" s="126">
        <f t="shared" si="39"/>
        <v>0</v>
      </c>
      <c r="AW324" s="126">
        <f t="shared" si="39"/>
        <v>0</v>
      </c>
      <c r="AX324" s="126">
        <f t="shared" si="39"/>
        <v>0</v>
      </c>
      <c r="AY324" s="126">
        <f t="shared" si="39"/>
        <v>0</v>
      </c>
      <c r="AZ324" s="126">
        <f t="shared" si="39"/>
        <v>0</v>
      </c>
      <c r="BA324" s="126">
        <f t="shared" si="39"/>
        <v>0</v>
      </c>
      <c r="BB324" s="126">
        <f t="shared" si="39"/>
        <v>0</v>
      </c>
      <c r="BC324" s="126">
        <f t="shared" si="39"/>
        <v>0</v>
      </c>
      <c r="BD324" s="126">
        <f t="shared" si="39"/>
        <v>0</v>
      </c>
      <c r="BE324" s="126">
        <f t="shared" si="39"/>
        <v>0</v>
      </c>
      <c r="BF324" s="126">
        <f t="shared" si="39"/>
        <v>0</v>
      </c>
      <c r="BG324" s="126">
        <f t="shared" si="39"/>
        <v>0</v>
      </c>
      <c r="BH324" s="126">
        <f t="shared" si="39"/>
        <v>0</v>
      </c>
      <c r="BI324" s="126">
        <f t="shared" si="39"/>
        <v>0</v>
      </c>
      <c r="BJ324" s="126">
        <f t="shared" si="39"/>
        <v>0</v>
      </c>
      <c r="BK324" s="126">
        <f t="shared" si="39"/>
        <v>0</v>
      </c>
      <c r="BL324" s="126">
        <f t="shared" si="39"/>
        <v>0</v>
      </c>
      <c r="BM324" s="126">
        <f t="shared" si="39"/>
        <v>0</v>
      </c>
      <c r="BN324" s="126">
        <f t="shared" si="39"/>
        <v>0</v>
      </c>
      <c r="BO324" s="126">
        <f t="shared" si="39"/>
        <v>0</v>
      </c>
      <c r="BP324" s="126">
        <f t="shared" si="39"/>
        <v>0</v>
      </c>
      <c r="BQ324" s="126">
        <f t="shared" si="39"/>
        <v>0</v>
      </c>
      <c r="BR324" s="126">
        <f t="shared" si="38"/>
        <v>0</v>
      </c>
      <c r="BS324" s="126">
        <f t="shared" si="38"/>
        <v>0</v>
      </c>
      <c r="BT324" s="126">
        <f t="shared" si="38"/>
        <v>0</v>
      </c>
      <c r="BU324" s="126">
        <f t="shared" si="38"/>
        <v>0</v>
      </c>
      <c r="BV324" s="126">
        <f t="shared" si="38"/>
        <v>0</v>
      </c>
      <c r="BW324" s="126">
        <f t="shared" si="38"/>
        <v>0</v>
      </c>
      <c r="BX324" s="126">
        <f t="shared" si="38"/>
        <v>0</v>
      </c>
      <c r="BY324" s="126">
        <f t="shared" si="38"/>
        <v>0</v>
      </c>
      <c r="BZ324" s="126">
        <f t="shared" si="38"/>
        <v>0</v>
      </c>
      <c r="CA324" s="126">
        <f t="shared" si="38"/>
        <v>0</v>
      </c>
      <c r="CB324" s="126">
        <f t="shared" si="38"/>
        <v>0</v>
      </c>
      <c r="CC324" s="126">
        <f t="shared" si="38"/>
        <v>0</v>
      </c>
      <c r="CD324" s="126">
        <f t="shared" si="38"/>
        <v>0</v>
      </c>
      <c r="CE324" s="126">
        <f t="shared" si="38"/>
        <v>0</v>
      </c>
      <c r="CF324" s="126">
        <f t="shared" si="38"/>
        <v>0</v>
      </c>
      <c r="CG324" s="126">
        <f t="shared" si="38"/>
        <v>0</v>
      </c>
      <c r="CH324" s="126">
        <f t="shared" si="38"/>
        <v>0</v>
      </c>
      <c r="CI324" s="126">
        <f t="shared" si="38"/>
        <v>0</v>
      </c>
      <c r="CJ324" s="126">
        <f t="shared" si="38"/>
        <v>0</v>
      </c>
      <c r="CK324" s="126">
        <f t="shared" si="38"/>
        <v>0</v>
      </c>
      <c r="CL324" s="126">
        <f t="shared" si="38"/>
        <v>0</v>
      </c>
      <c r="CM324" s="126">
        <f t="shared" si="38"/>
        <v>0</v>
      </c>
      <c r="CN324" s="126">
        <f t="shared" si="38"/>
        <v>0</v>
      </c>
      <c r="CO324" s="126">
        <f t="shared" si="38"/>
        <v>0</v>
      </c>
      <c r="CP324" s="126">
        <f t="shared" si="38"/>
        <v>0</v>
      </c>
      <c r="CQ324" s="126">
        <f t="shared" si="38"/>
        <v>0</v>
      </c>
      <c r="CR324" s="126">
        <f t="shared" si="38"/>
        <v>0</v>
      </c>
      <c r="CS324" s="126">
        <f t="shared" si="38"/>
        <v>0</v>
      </c>
      <c r="CT324" s="126">
        <f t="shared" si="38"/>
        <v>0</v>
      </c>
      <c r="CU324" s="126">
        <f t="shared" si="38"/>
        <v>0</v>
      </c>
      <c r="CV324" s="126">
        <f t="shared" si="38"/>
        <v>0</v>
      </c>
      <c r="CW324" s="126">
        <f t="shared" si="38"/>
        <v>0</v>
      </c>
      <c r="CX324" s="126">
        <f t="shared" si="38"/>
        <v>0</v>
      </c>
      <c r="CY324" s="126">
        <f t="shared" si="38"/>
        <v>0</v>
      </c>
      <c r="CZ324" s="126">
        <f t="shared" si="38"/>
        <v>0</v>
      </c>
      <c r="DA324" s="126">
        <f t="shared" si="38"/>
        <v>0</v>
      </c>
      <c r="DB324" s="126">
        <f t="shared" si="38"/>
        <v>0</v>
      </c>
      <c r="DC324" s="126">
        <f t="shared" si="38"/>
        <v>0</v>
      </c>
      <c r="DD324" s="126">
        <f t="shared" si="38"/>
        <v>0</v>
      </c>
      <c r="DE324" s="126">
        <f t="shared" si="38"/>
        <v>0</v>
      </c>
      <c r="DF324" s="126">
        <f t="shared" si="38"/>
        <v>0</v>
      </c>
      <c r="DG324" s="126">
        <f t="shared" si="38"/>
        <v>0</v>
      </c>
      <c r="DH324" s="126">
        <f t="shared" si="38"/>
        <v>0</v>
      </c>
      <c r="DI324" s="126">
        <f t="shared" si="38"/>
        <v>0</v>
      </c>
      <c r="DJ324" s="126">
        <f t="shared" si="38"/>
        <v>0</v>
      </c>
      <c r="DK324" s="126">
        <f t="shared" si="38"/>
        <v>0</v>
      </c>
      <c r="DL324" s="126">
        <f t="shared" si="38"/>
        <v>0</v>
      </c>
      <c r="DM324" s="126">
        <f t="shared" si="38"/>
        <v>0</v>
      </c>
      <c r="DN324" s="126">
        <f t="shared" si="38"/>
        <v>0</v>
      </c>
      <c r="DO324" s="126">
        <f t="shared" si="38"/>
        <v>0</v>
      </c>
      <c r="DP324" s="126">
        <f t="shared" si="38"/>
        <v>0</v>
      </c>
      <c r="DQ324" s="126">
        <f t="shared" si="38"/>
        <v>0</v>
      </c>
      <c r="DR324" s="126">
        <f t="shared" si="38"/>
        <v>0</v>
      </c>
      <c r="DS324" s="126">
        <f t="shared" si="38"/>
        <v>0</v>
      </c>
      <c r="DT324" s="126">
        <f t="shared" si="38"/>
        <v>0</v>
      </c>
      <c r="DU324" s="126">
        <f t="shared" si="38"/>
        <v>0</v>
      </c>
      <c r="DV324" s="126">
        <f t="shared" si="38"/>
        <v>0</v>
      </c>
      <c r="DW324" s="126">
        <f t="shared" si="38"/>
        <v>0</v>
      </c>
      <c r="DX324" s="126">
        <f t="shared" si="38"/>
        <v>0</v>
      </c>
      <c r="DY324" s="126">
        <f t="shared" si="38"/>
        <v>0</v>
      </c>
      <c r="DZ324" s="126">
        <f t="shared" si="38"/>
        <v>0</v>
      </c>
      <c r="EA324" s="126">
        <f t="shared" si="38"/>
        <v>0</v>
      </c>
      <c r="EB324" s="126">
        <f t="shared" si="38"/>
        <v>0</v>
      </c>
      <c r="EC324" s="126">
        <f t="shared" si="37"/>
        <v>0</v>
      </c>
      <c r="ED324" s="126">
        <f t="shared" si="37"/>
        <v>0</v>
      </c>
      <c r="EE324" s="126">
        <f t="shared" si="37"/>
        <v>0</v>
      </c>
      <c r="EF324" s="126">
        <f t="shared" si="37"/>
        <v>0</v>
      </c>
      <c r="EG324" s="126">
        <f t="shared" si="37"/>
        <v>0</v>
      </c>
      <c r="EH324" s="126">
        <f t="shared" si="37"/>
        <v>0</v>
      </c>
      <c r="EI324" s="126">
        <f t="shared" si="37"/>
        <v>0</v>
      </c>
      <c r="EJ324" s="126">
        <f t="shared" si="37"/>
        <v>0</v>
      </c>
      <c r="EK324" s="126">
        <f t="shared" si="37"/>
        <v>0</v>
      </c>
      <c r="EL324" s="126">
        <f t="shared" si="37"/>
        <v>0</v>
      </c>
      <c r="EM324" s="126">
        <f t="shared" si="37"/>
        <v>0</v>
      </c>
      <c r="EN324" s="126">
        <f t="shared" si="37"/>
        <v>0</v>
      </c>
      <c r="EO324" s="126">
        <f t="shared" si="37"/>
        <v>0</v>
      </c>
      <c r="EP324" s="126">
        <f t="shared" si="37"/>
        <v>0</v>
      </c>
      <c r="EQ324" s="126">
        <f t="shared" si="37"/>
        <v>0</v>
      </c>
      <c r="ER324" s="126">
        <f t="shared" si="37"/>
        <v>0</v>
      </c>
      <c r="ES324" s="126">
        <f t="shared" si="37"/>
        <v>0</v>
      </c>
      <c r="ET324" s="126">
        <f t="shared" si="37"/>
        <v>0</v>
      </c>
      <c r="EU324" s="126">
        <f t="shared" si="37"/>
        <v>0</v>
      </c>
      <c r="EV324" s="126">
        <f t="shared" si="37"/>
        <v>0</v>
      </c>
      <c r="EW324" s="126">
        <f t="shared" si="37"/>
        <v>0</v>
      </c>
      <c r="EX324" s="126">
        <f t="shared" si="37"/>
        <v>0</v>
      </c>
      <c r="EY324" s="126">
        <f t="shared" si="37"/>
        <v>0</v>
      </c>
      <c r="EZ324" s="126">
        <f t="shared" si="37"/>
        <v>0</v>
      </c>
      <c r="FA324" s="126">
        <f t="shared" si="37"/>
        <v>0</v>
      </c>
      <c r="FB324" s="126">
        <f t="shared" si="37"/>
        <v>0</v>
      </c>
      <c r="FC324" s="126">
        <f t="shared" si="37"/>
        <v>0</v>
      </c>
      <c r="FD324" s="126">
        <f t="shared" si="37"/>
        <v>0</v>
      </c>
      <c r="FE324" s="126">
        <f t="shared" si="37"/>
        <v>0</v>
      </c>
      <c r="FF324" s="126">
        <f t="shared" si="37"/>
        <v>0</v>
      </c>
      <c r="FG324" s="126">
        <f t="shared" si="37"/>
        <v>0</v>
      </c>
      <c r="FH324" s="126">
        <f t="shared" si="37"/>
        <v>0</v>
      </c>
      <c r="FI324" s="126">
        <f t="shared" si="37"/>
        <v>0</v>
      </c>
      <c r="FJ324" s="126">
        <f t="shared" si="37"/>
        <v>0</v>
      </c>
      <c r="FK324" s="126">
        <f t="shared" si="37"/>
        <v>0</v>
      </c>
      <c r="FL324" s="126">
        <f t="shared" si="37"/>
        <v>0</v>
      </c>
    </row>
    <row r="325" spans="2:168" x14ac:dyDescent="0.15">
      <c r="B325" s="172" t="s">
        <v>859</v>
      </c>
      <c r="C325" s="173" t="s">
        <v>77</v>
      </c>
      <c r="D325" s="173" t="s">
        <v>221</v>
      </c>
      <c r="E325" s="126">
        <f t="shared" si="9"/>
        <v>0</v>
      </c>
      <c r="F325" s="126">
        <f t="shared" si="39"/>
        <v>0</v>
      </c>
      <c r="G325" s="126">
        <f t="shared" si="39"/>
        <v>0</v>
      </c>
      <c r="H325" s="126">
        <f t="shared" si="39"/>
        <v>0</v>
      </c>
      <c r="I325" s="126">
        <f t="shared" si="39"/>
        <v>0</v>
      </c>
      <c r="J325" s="126">
        <f t="shared" si="39"/>
        <v>0</v>
      </c>
      <c r="K325" s="126">
        <f t="shared" si="39"/>
        <v>0</v>
      </c>
      <c r="L325" s="126">
        <f t="shared" si="39"/>
        <v>0</v>
      </c>
      <c r="M325" s="126">
        <f t="shared" si="39"/>
        <v>0</v>
      </c>
      <c r="N325" s="126">
        <f t="shared" si="39"/>
        <v>0</v>
      </c>
      <c r="O325" s="126">
        <f t="shared" si="39"/>
        <v>0</v>
      </c>
      <c r="P325" s="126">
        <f t="shared" si="39"/>
        <v>0</v>
      </c>
      <c r="Q325" s="126">
        <f t="shared" si="39"/>
        <v>0</v>
      </c>
      <c r="R325" s="126">
        <f t="shared" si="39"/>
        <v>0</v>
      </c>
      <c r="S325" s="126">
        <f t="shared" si="39"/>
        <v>0</v>
      </c>
      <c r="T325" s="126">
        <f t="shared" si="39"/>
        <v>0</v>
      </c>
      <c r="U325" s="126">
        <f t="shared" si="39"/>
        <v>0</v>
      </c>
      <c r="V325" s="126">
        <f t="shared" si="39"/>
        <v>0</v>
      </c>
      <c r="W325" s="126">
        <f t="shared" si="39"/>
        <v>0</v>
      </c>
      <c r="X325" s="126">
        <f t="shared" si="39"/>
        <v>0</v>
      </c>
      <c r="Y325" s="126">
        <f t="shared" si="39"/>
        <v>0</v>
      </c>
      <c r="Z325" s="126">
        <f t="shared" si="39"/>
        <v>0</v>
      </c>
      <c r="AA325" s="126">
        <f t="shared" si="39"/>
        <v>0</v>
      </c>
      <c r="AB325" s="126">
        <f t="shared" si="39"/>
        <v>0</v>
      </c>
      <c r="AC325" s="126">
        <f t="shared" si="39"/>
        <v>0</v>
      </c>
      <c r="AD325" s="126">
        <f t="shared" si="39"/>
        <v>0</v>
      </c>
      <c r="AE325" s="126">
        <f t="shared" si="39"/>
        <v>0</v>
      </c>
      <c r="AF325" s="126">
        <f t="shared" si="39"/>
        <v>0</v>
      </c>
      <c r="AG325" s="126">
        <f t="shared" si="39"/>
        <v>0</v>
      </c>
      <c r="AH325" s="126">
        <f t="shared" si="39"/>
        <v>0</v>
      </c>
      <c r="AI325" s="126">
        <f t="shared" si="39"/>
        <v>0</v>
      </c>
      <c r="AJ325" s="126">
        <f t="shared" si="39"/>
        <v>0</v>
      </c>
      <c r="AK325" s="126">
        <f t="shared" si="39"/>
        <v>0</v>
      </c>
      <c r="AL325" s="126">
        <f t="shared" si="39"/>
        <v>0</v>
      </c>
      <c r="AM325" s="126">
        <f t="shared" si="39"/>
        <v>0</v>
      </c>
      <c r="AN325" s="126">
        <f t="shared" si="39"/>
        <v>0</v>
      </c>
      <c r="AO325" s="126">
        <f t="shared" si="39"/>
        <v>0</v>
      </c>
      <c r="AP325" s="126">
        <f t="shared" si="39"/>
        <v>0</v>
      </c>
      <c r="AQ325" s="126">
        <f t="shared" si="39"/>
        <v>0</v>
      </c>
      <c r="AR325" s="126">
        <f t="shared" si="39"/>
        <v>0</v>
      </c>
      <c r="AS325" s="126">
        <f t="shared" si="39"/>
        <v>0</v>
      </c>
      <c r="AT325" s="126">
        <f t="shared" si="39"/>
        <v>0</v>
      </c>
      <c r="AU325" s="126">
        <f t="shared" si="39"/>
        <v>0</v>
      </c>
      <c r="AV325" s="126">
        <f t="shared" si="39"/>
        <v>0</v>
      </c>
      <c r="AW325" s="126">
        <f t="shared" si="39"/>
        <v>0</v>
      </c>
      <c r="AX325" s="126">
        <f t="shared" si="39"/>
        <v>0</v>
      </c>
      <c r="AY325" s="126">
        <f t="shared" si="39"/>
        <v>0</v>
      </c>
      <c r="AZ325" s="126">
        <f t="shared" si="39"/>
        <v>0</v>
      </c>
      <c r="BA325" s="126">
        <f t="shared" si="39"/>
        <v>0</v>
      </c>
      <c r="BB325" s="126">
        <f t="shared" si="39"/>
        <v>0</v>
      </c>
      <c r="BC325" s="126">
        <f t="shared" si="39"/>
        <v>0</v>
      </c>
      <c r="BD325" s="126">
        <f t="shared" si="39"/>
        <v>0</v>
      </c>
      <c r="BE325" s="126">
        <f t="shared" si="39"/>
        <v>0</v>
      </c>
      <c r="BF325" s="126">
        <f t="shared" si="39"/>
        <v>0</v>
      </c>
      <c r="BG325" s="126">
        <f t="shared" si="39"/>
        <v>0</v>
      </c>
      <c r="BH325" s="126">
        <f t="shared" si="39"/>
        <v>0</v>
      </c>
      <c r="BI325" s="126">
        <f t="shared" si="39"/>
        <v>0</v>
      </c>
      <c r="BJ325" s="126">
        <f t="shared" si="39"/>
        <v>0</v>
      </c>
      <c r="BK325" s="126">
        <f t="shared" si="39"/>
        <v>0</v>
      </c>
      <c r="BL325" s="126">
        <f t="shared" si="39"/>
        <v>0</v>
      </c>
      <c r="BM325" s="126">
        <f t="shared" si="39"/>
        <v>0</v>
      </c>
      <c r="BN325" s="126">
        <f t="shared" si="39"/>
        <v>0</v>
      </c>
      <c r="BO325" s="126">
        <f t="shared" si="39"/>
        <v>0</v>
      </c>
      <c r="BP325" s="126">
        <f t="shared" si="39"/>
        <v>0</v>
      </c>
      <c r="BQ325" s="126">
        <f t="shared" si="39"/>
        <v>0</v>
      </c>
      <c r="BR325" s="126">
        <f t="shared" si="38"/>
        <v>0</v>
      </c>
      <c r="BS325" s="126">
        <f t="shared" si="38"/>
        <v>0</v>
      </c>
      <c r="BT325" s="126">
        <f t="shared" si="38"/>
        <v>0</v>
      </c>
      <c r="BU325" s="126">
        <f t="shared" si="38"/>
        <v>0</v>
      </c>
      <c r="BV325" s="126">
        <f t="shared" si="38"/>
        <v>0</v>
      </c>
      <c r="BW325" s="126">
        <f t="shared" si="38"/>
        <v>0</v>
      </c>
      <c r="BX325" s="126">
        <f t="shared" si="38"/>
        <v>0</v>
      </c>
      <c r="BY325" s="126">
        <f t="shared" si="38"/>
        <v>0</v>
      </c>
      <c r="BZ325" s="126">
        <f t="shared" si="38"/>
        <v>0</v>
      </c>
      <c r="CA325" s="126">
        <f t="shared" si="38"/>
        <v>0</v>
      </c>
      <c r="CB325" s="126">
        <f t="shared" si="38"/>
        <v>0</v>
      </c>
      <c r="CC325" s="126">
        <f t="shared" si="38"/>
        <v>0</v>
      </c>
      <c r="CD325" s="126">
        <f t="shared" si="38"/>
        <v>0</v>
      </c>
      <c r="CE325" s="126">
        <f t="shared" si="38"/>
        <v>0</v>
      </c>
      <c r="CF325" s="126">
        <f t="shared" si="38"/>
        <v>0</v>
      </c>
      <c r="CG325" s="126">
        <f t="shared" si="38"/>
        <v>0</v>
      </c>
      <c r="CH325" s="126">
        <f t="shared" si="38"/>
        <v>0</v>
      </c>
      <c r="CI325" s="126">
        <f t="shared" si="38"/>
        <v>0</v>
      </c>
      <c r="CJ325" s="126">
        <f t="shared" si="38"/>
        <v>0</v>
      </c>
      <c r="CK325" s="126">
        <f t="shared" si="38"/>
        <v>0</v>
      </c>
      <c r="CL325" s="126">
        <f t="shared" si="38"/>
        <v>0</v>
      </c>
      <c r="CM325" s="126">
        <f t="shared" si="38"/>
        <v>0</v>
      </c>
      <c r="CN325" s="126">
        <f t="shared" si="38"/>
        <v>0</v>
      </c>
      <c r="CO325" s="126">
        <f t="shared" si="38"/>
        <v>0</v>
      </c>
      <c r="CP325" s="126">
        <f t="shared" si="38"/>
        <v>0</v>
      </c>
      <c r="CQ325" s="126">
        <f t="shared" si="38"/>
        <v>0</v>
      </c>
      <c r="CR325" s="126">
        <f t="shared" si="38"/>
        <v>0</v>
      </c>
      <c r="CS325" s="126">
        <f t="shared" si="38"/>
        <v>0</v>
      </c>
      <c r="CT325" s="126">
        <f t="shared" si="38"/>
        <v>0</v>
      </c>
      <c r="CU325" s="126">
        <f t="shared" si="38"/>
        <v>0</v>
      </c>
      <c r="CV325" s="126">
        <f t="shared" si="38"/>
        <v>0</v>
      </c>
      <c r="CW325" s="126">
        <f t="shared" si="38"/>
        <v>0</v>
      </c>
      <c r="CX325" s="126">
        <f t="shared" si="38"/>
        <v>0</v>
      </c>
      <c r="CY325" s="126">
        <f t="shared" si="38"/>
        <v>0</v>
      </c>
      <c r="CZ325" s="126">
        <f t="shared" si="38"/>
        <v>0</v>
      </c>
      <c r="DA325" s="126">
        <f t="shared" si="38"/>
        <v>0</v>
      </c>
      <c r="DB325" s="126">
        <f t="shared" si="38"/>
        <v>0</v>
      </c>
      <c r="DC325" s="126">
        <f t="shared" si="38"/>
        <v>0</v>
      </c>
      <c r="DD325" s="126">
        <f t="shared" si="38"/>
        <v>0</v>
      </c>
      <c r="DE325" s="126">
        <f t="shared" si="38"/>
        <v>0</v>
      </c>
      <c r="DF325" s="126">
        <f t="shared" si="38"/>
        <v>0</v>
      </c>
      <c r="DG325" s="126">
        <f t="shared" si="38"/>
        <v>0</v>
      </c>
      <c r="DH325" s="126">
        <f t="shared" si="38"/>
        <v>0</v>
      </c>
      <c r="DI325" s="126">
        <f t="shared" si="38"/>
        <v>0</v>
      </c>
      <c r="DJ325" s="126">
        <f t="shared" si="38"/>
        <v>0</v>
      </c>
      <c r="DK325" s="126">
        <f t="shared" si="38"/>
        <v>0</v>
      </c>
      <c r="DL325" s="126">
        <f t="shared" si="38"/>
        <v>0</v>
      </c>
      <c r="DM325" s="126">
        <f t="shared" si="38"/>
        <v>0</v>
      </c>
      <c r="DN325" s="126">
        <f t="shared" si="38"/>
        <v>0</v>
      </c>
      <c r="DO325" s="126">
        <f t="shared" si="38"/>
        <v>0</v>
      </c>
      <c r="DP325" s="126">
        <f t="shared" si="38"/>
        <v>0</v>
      </c>
      <c r="DQ325" s="126">
        <f t="shared" si="38"/>
        <v>0</v>
      </c>
      <c r="DR325" s="126">
        <f t="shared" si="38"/>
        <v>0</v>
      </c>
      <c r="DS325" s="126">
        <f t="shared" si="38"/>
        <v>0</v>
      </c>
      <c r="DT325" s="126">
        <f t="shared" si="38"/>
        <v>0</v>
      </c>
      <c r="DU325" s="126">
        <f t="shared" si="38"/>
        <v>0</v>
      </c>
      <c r="DV325" s="126">
        <f t="shared" si="38"/>
        <v>0</v>
      </c>
      <c r="DW325" s="126">
        <f t="shared" si="38"/>
        <v>0</v>
      </c>
      <c r="DX325" s="126">
        <f t="shared" si="38"/>
        <v>0</v>
      </c>
      <c r="DY325" s="126">
        <f t="shared" si="38"/>
        <v>0</v>
      </c>
      <c r="DZ325" s="126">
        <f t="shared" si="38"/>
        <v>0</v>
      </c>
      <c r="EA325" s="126">
        <f t="shared" si="38"/>
        <v>0</v>
      </c>
      <c r="EB325" s="126">
        <f t="shared" si="38"/>
        <v>0</v>
      </c>
      <c r="EC325" s="126">
        <f t="shared" si="37"/>
        <v>0</v>
      </c>
      <c r="ED325" s="126">
        <f t="shared" si="37"/>
        <v>0</v>
      </c>
      <c r="EE325" s="126">
        <f t="shared" si="37"/>
        <v>0</v>
      </c>
      <c r="EF325" s="126">
        <f t="shared" si="37"/>
        <v>0</v>
      </c>
      <c r="EG325" s="126">
        <f t="shared" si="37"/>
        <v>0</v>
      </c>
      <c r="EH325" s="126">
        <f t="shared" si="37"/>
        <v>0</v>
      </c>
      <c r="EI325" s="126">
        <f t="shared" si="37"/>
        <v>0</v>
      </c>
      <c r="EJ325" s="126">
        <f t="shared" si="37"/>
        <v>0</v>
      </c>
      <c r="EK325" s="126">
        <f t="shared" si="37"/>
        <v>0</v>
      </c>
      <c r="EL325" s="126">
        <f t="shared" si="37"/>
        <v>0</v>
      </c>
      <c r="EM325" s="126">
        <f t="shared" si="37"/>
        <v>0</v>
      </c>
      <c r="EN325" s="126">
        <f t="shared" si="37"/>
        <v>0</v>
      </c>
      <c r="EO325" s="126">
        <f t="shared" si="37"/>
        <v>0</v>
      </c>
      <c r="EP325" s="126">
        <f t="shared" si="37"/>
        <v>0</v>
      </c>
      <c r="EQ325" s="126">
        <f t="shared" si="37"/>
        <v>0</v>
      </c>
      <c r="ER325" s="126">
        <f t="shared" si="37"/>
        <v>0</v>
      </c>
      <c r="ES325" s="126">
        <f t="shared" si="37"/>
        <v>0</v>
      </c>
      <c r="ET325" s="126">
        <f t="shared" si="37"/>
        <v>0</v>
      </c>
      <c r="EU325" s="126">
        <f t="shared" si="37"/>
        <v>0</v>
      </c>
      <c r="EV325" s="126">
        <f t="shared" si="37"/>
        <v>0</v>
      </c>
      <c r="EW325" s="126">
        <f t="shared" si="37"/>
        <v>0</v>
      </c>
      <c r="EX325" s="126">
        <f t="shared" si="37"/>
        <v>0</v>
      </c>
      <c r="EY325" s="126">
        <f t="shared" si="37"/>
        <v>0</v>
      </c>
      <c r="EZ325" s="126">
        <f t="shared" si="37"/>
        <v>0</v>
      </c>
      <c r="FA325" s="126">
        <f t="shared" si="37"/>
        <v>0</v>
      </c>
      <c r="FB325" s="126">
        <f t="shared" si="37"/>
        <v>0</v>
      </c>
      <c r="FC325" s="126">
        <f t="shared" si="37"/>
        <v>0</v>
      </c>
      <c r="FD325" s="126">
        <f t="shared" si="37"/>
        <v>0</v>
      </c>
      <c r="FE325" s="126">
        <f t="shared" si="37"/>
        <v>0</v>
      </c>
      <c r="FF325" s="126">
        <f t="shared" si="37"/>
        <v>0</v>
      </c>
      <c r="FG325" s="126">
        <f t="shared" si="37"/>
        <v>0</v>
      </c>
      <c r="FH325" s="126">
        <f t="shared" si="37"/>
        <v>0</v>
      </c>
      <c r="FI325" s="126">
        <f t="shared" si="37"/>
        <v>0</v>
      </c>
      <c r="FJ325" s="126">
        <f t="shared" si="37"/>
        <v>0</v>
      </c>
      <c r="FK325" s="126">
        <f t="shared" si="37"/>
        <v>0</v>
      </c>
      <c r="FL325" s="126">
        <f t="shared" si="37"/>
        <v>0</v>
      </c>
    </row>
    <row r="326" spans="2:168" x14ac:dyDescent="0.15">
      <c r="B326" s="172" t="s">
        <v>860</v>
      </c>
      <c r="C326" s="173" t="s">
        <v>78</v>
      </c>
      <c r="D326" s="173" t="s">
        <v>222</v>
      </c>
      <c r="E326" s="126">
        <f t="shared" si="9"/>
        <v>0</v>
      </c>
      <c r="F326" s="126">
        <f t="shared" si="39"/>
        <v>0</v>
      </c>
      <c r="G326" s="126">
        <f t="shared" si="39"/>
        <v>0</v>
      </c>
      <c r="H326" s="126">
        <f t="shared" si="39"/>
        <v>0</v>
      </c>
      <c r="I326" s="126">
        <f t="shared" si="39"/>
        <v>0</v>
      </c>
      <c r="J326" s="126">
        <f t="shared" si="39"/>
        <v>0</v>
      </c>
      <c r="K326" s="126">
        <f t="shared" si="39"/>
        <v>0</v>
      </c>
      <c r="L326" s="126">
        <f t="shared" si="39"/>
        <v>0</v>
      </c>
      <c r="M326" s="126">
        <f t="shared" si="39"/>
        <v>0</v>
      </c>
      <c r="N326" s="126">
        <f t="shared" si="39"/>
        <v>0</v>
      </c>
      <c r="O326" s="126">
        <f t="shared" si="39"/>
        <v>0</v>
      </c>
      <c r="P326" s="126">
        <f t="shared" si="39"/>
        <v>0</v>
      </c>
      <c r="Q326" s="126">
        <f t="shared" si="39"/>
        <v>0</v>
      </c>
      <c r="R326" s="126">
        <f t="shared" si="39"/>
        <v>0</v>
      </c>
      <c r="S326" s="126">
        <f t="shared" si="39"/>
        <v>0</v>
      </c>
      <c r="T326" s="126">
        <f t="shared" si="39"/>
        <v>0</v>
      </c>
      <c r="U326" s="126">
        <f t="shared" si="39"/>
        <v>0</v>
      </c>
      <c r="V326" s="126">
        <f t="shared" si="39"/>
        <v>0</v>
      </c>
      <c r="W326" s="126">
        <f t="shared" si="39"/>
        <v>0</v>
      </c>
      <c r="X326" s="126">
        <f t="shared" si="39"/>
        <v>0</v>
      </c>
      <c r="Y326" s="126">
        <f t="shared" si="39"/>
        <v>0</v>
      </c>
      <c r="Z326" s="126">
        <f t="shared" si="39"/>
        <v>0</v>
      </c>
      <c r="AA326" s="126">
        <f t="shared" si="39"/>
        <v>0</v>
      </c>
      <c r="AB326" s="126">
        <f t="shared" si="39"/>
        <v>0</v>
      </c>
      <c r="AC326" s="126">
        <f t="shared" si="39"/>
        <v>0</v>
      </c>
      <c r="AD326" s="126">
        <f t="shared" si="39"/>
        <v>0</v>
      </c>
      <c r="AE326" s="126">
        <f t="shared" si="39"/>
        <v>0</v>
      </c>
      <c r="AF326" s="126">
        <f t="shared" si="39"/>
        <v>0</v>
      </c>
      <c r="AG326" s="126">
        <f t="shared" si="39"/>
        <v>0</v>
      </c>
      <c r="AH326" s="126">
        <f t="shared" si="39"/>
        <v>0</v>
      </c>
      <c r="AI326" s="126">
        <f t="shared" si="39"/>
        <v>0</v>
      </c>
      <c r="AJ326" s="126">
        <f t="shared" si="39"/>
        <v>0</v>
      </c>
      <c r="AK326" s="126">
        <f t="shared" si="39"/>
        <v>0</v>
      </c>
      <c r="AL326" s="126">
        <f t="shared" si="39"/>
        <v>0</v>
      </c>
      <c r="AM326" s="126">
        <f t="shared" si="39"/>
        <v>0</v>
      </c>
      <c r="AN326" s="126">
        <f t="shared" si="39"/>
        <v>0</v>
      </c>
      <c r="AO326" s="126">
        <f t="shared" si="39"/>
        <v>0</v>
      </c>
      <c r="AP326" s="126">
        <f t="shared" si="39"/>
        <v>0</v>
      </c>
      <c r="AQ326" s="126">
        <f t="shared" si="39"/>
        <v>0</v>
      </c>
      <c r="AR326" s="126">
        <f t="shared" si="39"/>
        <v>0</v>
      </c>
      <c r="AS326" s="126">
        <f t="shared" si="39"/>
        <v>0</v>
      </c>
      <c r="AT326" s="126">
        <f t="shared" si="39"/>
        <v>0</v>
      </c>
      <c r="AU326" s="126">
        <f t="shared" si="39"/>
        <v>0</v>
      </c>
      <c r="AV326" s="126">
        <f t="shared" si="39"/>
        <v>0</v>
      </c>
      <c r="AW326" s="126">
        <f t="shared" si="39"/>
        <v>0</v>
      </c>
      <c r="AX326" s="126">
        <f t="shared" si="39"/>
        <v>0</v>
      </c>
      <c r="AY326" s="126">
        <f t="shared" si="39"/>
        <v>0</v>
      </c>
      <c r="AZ326" s="126">
        <f t="shared" si="39"/>
        <v>0</v>
      </c>
      <c r="BA326" s="126">
        <f t="shared" si="39"/>
        <v>0</v>
      </c>
      <c r="BB326" s="126">
        <f t="shared" si="39"/>
        <v>0</v>
      </c>
      <c r="BC326" s="126">
        <f t="shared" si="39"/>
        <v>0</v>
      </c>
      <c r="BD326" s="126">
        <f t="shared" si="39"/>
        <v>0</v>
      </c>
      <c r="BE326" s="126">
        <f t="shared" si="39"/>
        <v>0</v>
      </c>
      <c r="BF326" s="126">
        <f t="shared" si="39"/>
        <v>0</v>
      </c>
      <c r="BG326" s="126">
        <f t="shared" si="39"/>
        <v>0</v>
      </c>
      <c r="BH326" s="126">
        <f t="shared" si="39"/>
        <v>0</v>
      </c>
      <c r="BI326" s="126">
        <f t="shared" si="39"/>
        <v>0</v>
      </c>
      <c r="BJ326" s="126">
        <f t="shared" si="39"/>
        <v>0</v>
      </c>
      <c r="BK326" s="126">
        <f t="shared" si="39"/>
        <v>0</v>
      </c>
      <c r="BL326" s="126">
        <f t="shared" si="39"/>
        <v>0</v>
      </c>
      <c r="BM326" s="126">
        <f t="shared" si="39"/>
        <v>0</v>
      </c>
      <c r="BN326" s="126">
        <f t="shared" si="39"/>
        <v>0</v>
      </c>
      <c r="BO326" s="126">
        <f t="shared" si="39"/>
        <v>0</v>
      </c>
      <c r="BP326" s="126">
        <f t="shared" si="39"/>
        <v>0</v>
      </c>
      <c r="BQ326" s="126">
        <f t="shared" si="39"/>
        <v>0</v>
      </c>
      <c r="BR326" s="126">
        <f t="shared" si="38"/>
        <v>0</v>
      </c>
      <c r="BS326" s="126">
        <f t="shared" si="38"/>
        <v>0</v>
      </c>
      <c r="BT326" s="126">
        <f t="shared" si="38"/>
        <v>0</v>
      </c>
      <c r="BU326" s="126">
        <f t="shared" si="38"/>
        <v>0</v>
      </c>
      <c r="BV326" s="126">
        <f t="shared" si="38"/>
        <v>0</v>
      </c>
      <c r="BW326" s="126">
        <f t="shared" si="38"/>
        <v>0</v>
      </c>
      <c r="BX326" s="126">
        <f t="shared" si="38"/>
        <v>0</v>
      </c>
      <c r="BY326" s="126">
        <f t="shared" si="38"/>
        <v>0</v>
      </c>
      <c r="BZ326" s="126">
        <f t="shared" si="38"/>
        <v>0</v>
      </c>
      <c r="CA326" s="126">
        <f t="shared" si="38"/>
        <v>0</v>
      </c>
      <c r="CB326" s="126">
        <f t="shared" si="38"/>
        <v>0</v>
      </c>
      <c r="CC326" s="126">
        <f t="shared" si="38"/>
        <v>0</v>
      </c>
      <c r="CD326" s="126">
        <f t="shared" si="38"/>
        <v>0</v>
      </c>
      <c r="CE326" s="126">
        <f t="shared" si="38"/>
        <v>0</v>
      </c>
      <c r="CF326" s="126">
        <f t="shared" si="38"/>
        <v>0</v>
      </c>
      <c r="CG326" s="126">
        <f t="shared" si="38"/>
        <v>0</v>
      </c>
      <c r="CH326" s="126">
        <f t="shared" si="38"/>
        <v>0</v>
      </c>
      <c r="CI326" s="126">
        <f t="shared" si="38"/>
        <v>0</v>
      </c>
      <c r="CJ326" s="126">
        <f t="shared" si="38"/>
        <v>0</v>
      </c>
      <c r="CK326" s="126">
        <f t="shared" si="38"/>
        <v>0</v>
      </c>
      <c r="CL326" s="126">
        <f t="shared" si="38"/>
        <v>0</v>
      </c>
      <c r="CM326" s="126">
        <f t="shared" si="38"/>
        <v>0</v>
      </c>
      <c r="CN326" s="126">
        <f t="shared" si="38"/>
        <v>0</v>
      </c>
      <c r="CO326" s="126">
        <f t="shared" si="38"/>
        <v>0</v>
      </c>
      <c r="CP326" s="126">
        <f t="shared" si="38"/>
        <v>0</v>
      </c>
      <c r="CQ326" s="126">
        <f t="shared" si="38"/>
        <v>0</v>
      </c>
      <c r="CR326" s="126">
        <f t="shared" si="38"/>
        <v>0</v>
      </c>
      <c r="CS326" s="126">
        <f t="shared" si="38"/>
        <v>0</v>
      </c>
      <c r="CT326" s="126">
        <f t="shared" si="38"/>
        <v>0</v>
      </c>
      <c r="CU326" s="126">
        <f t="shared" si="38"/>
        <v>0</v>
      </c>
      <c r="CV326" s="126">
        <f t="shared" si="38"/>
        <v>0</v>
      </c>
      <c r="CW326" s="126">
        <f t="shared" si="38"/>
        <v>0</v>
      </c>
      <c r="CX326" s="126">
        <f t="shared" si="38"/>
        <v>0</v>
      </c>
      <c r="CY326" s="126">
        <f t="shared" si="38"/>
        <v>0</v>
      </c>
      <c r="CZ326" s="126">
        <f t="shared" si="38"/>
        <v>0</v>
      </c>
      <c r="DA326" s="126">
        <f t="shared" si="38"/>
        <v>0</v>
      </c>
      <c r="DB326" s="126">
        <f t="shared" si="38"/>
        <v>0</v>
      </c>
      <c r="DC326" s="126">
        <f t="shared" si="38"/>
        <v>0</v>
      </c>
      <c r="DD326" s="126">
        <f t="shared" si="38"/>
        <v>0</v>
      </c>
      <c r="DE326" s="126">
        <f t="shared" si="38"/>
        <v>0</v>
      </c>
      <c r="DF326" s="126">
        <f t="shared" si="38"/>
        <v>0</v>
      </c>
      <c r="DG326" s="126">
        <f t="shared" si="38"/>
        <v>0</v>
      </c>
      <c r="DH326" s="126">
        <f t="shared" si="38"/>
        <v>0</v>
      </c>
      <c r="DI326" s="126">
        <f t="shared" si="38"/>
        <v>0</v>
      </c>
      <c r="DJ326" s="126">
        <f t="shared" si="38"/>
        <v>0</v>
      </c>
      <c r="DK326" s="126">
        <f t="shared" si="38"/>
        <v>0</v>
      </c>
      <c r="DL326" s="126">
        <f t="shared" si="38"/>
        <v>0</v>
      </c>
      <c r="DM326" s="126">
        <f t="shared" si="38"/>
        <v>0</v>
      </c>
      <c r="DN326" s="126">
        <f t="shared" si="38"/>
        <v>0</v>
      </c>
      <c r="DO326" s="126">
        <f t="shared" si="38"/>
        <v>0</v>
      </c>
      <c r="DP326" s="126">
        <f t="shared" si="38"/>
        <v>0</v>
      </c>
      <c r="DQ326" s="126">
        <f t="shared" si="38"/>
        <v>0</v>
      </c>
      <c r="DR326" s="126">
        <f t="shared" si="38"/>
        <v>0</v>
      </c>
      <c r="DS326" s="126">
        <f t="shared" si="38"/>
        <v>0</v>
      </c>
      <c r="DT326" s="126">
        <f t="shared" si="38"/>
        <v>0</v>
      </c>
      <c r="DU326" s="126">
        <f t="shared" si="38"/>
        <v>0</v>
      </c>
      <c r="DV326" s="126">
        <f t="shared" si="38"/>
        <v>0</v>
      </c>
      <c r="DW326" s="126">
        <f t="shared" si="38"/>
        <v>0</v>
      </c>
      <c r="DX326" s="126">
        <f t="shared" si="38"/>
        <v>0</v>
      </c>
      <c r="DY326" s="126">
        <f t="shared" si="38"/>
        <v>0</v>
      </c>
      <c r="DZ326" s="126">
        <f t="shared" si="38"/>
        <v>0</v>
      </c>
      <c r="EA326" s="126">
        <f t="shared" si="38"/>
        <v>0</v>
      </c>
      <c r="EB326" s="126">
        <f t="shared" si="38"/>
        <v>0</v>
      </c>
      <c r="EC326" s="126">
        <f t="shared" si="37"/>
        <v>0</v>
      </c>
      <c r="ED326" s="126">
        <f t="shared" si="37"/>
        <v>0</v>
      </c>
      <c r="EE326" s="126">
        <f t="shared" si="37"/>
        <v>0</v>
      </c>
      <c r="EF326" s="126">
        <f t="shared" si="37"/>
        <v>0</v>
      </c>
      <c r="EG326" s="126">
        <f t="shared" si="37"/>
        <v>0</v>
      </c>
      <c r="EH326" s="126">
        <f t="shared" si="37"/>
        <v>0</v>
      </c>
      <c r="EI326" s="126">
        <f t="shared" si="37"/>
        <v>0</v>
      </c>
      <c r="EJ326" s="126">
        <f t="shared" si="37"/>
        <v>0</v>
      </c>
      <c r="EK326" s="126">
        <f t="shared" si="37"/>
        <v>0</v>
      </c>
      <c r="EL326" s="126">
        <f t="shared" si="37"/>
        <v>0</v>
      </c>
      <c r="EM326" s="126">
        <f t="shared" si="37"/>
        <v>0</v>
      </c>
      <c r="EN326" s="126">
        <f t="shared" si="37"/>
        <v>0</v>
      </c>
      <c r="EO326" s="126">
        <f t="shared" si="37"/>
        <v>0</v>
      </c>
      <c r="EP326" s="126">
        <f t="shared" si="37"/>
        <v>0</v>
      </c>
      <c r="EQ326" s="126">
        <f t="shared" si="37"/>
        <v>0</v>
      </c>
      <c r="ER326" s="126">
        <f t="shared" si="37"/>
        <v>0</v>
      </c>
      <c r="ES326" s="126">
        <f t="shared" si="37"/>
        <v>0</v>
      </c>
      <c r="ET326" s="126">
        <f t="shared" si="37"/>
        <v>0</v>
      </c>
      <c r="EU326" s="126">
        <f t="shared" si="37"/>
        <v>0</v>
      </c>
      <c r="EV326" s="126">
        <f t="shared" si="37"/>
        <v>0</v>
      </c>
      <c r="EW326" s="126">
        <f t="shared" si="37"/>
        <v>0</v>
      </c>
      <c r="EX326" s="126">
        <f t="shared" si="37"/>
        <v>0</v>
      </c>
      <c r="EY326" s="126">
        <f t="shared" si="37"/>
        <v>0</v>
      </c>
      <c r="EZ326" s="126">
        <f t="shared" si="37"/>
        <v>0</v>
      </c>
      <c r="FA326" s="126">
        <f t="shared" si="37"/>
        <v>0</v>
      </c>
      <c r="FB326" s="126">
        <f t="shared" si="37"/>
        <v>0</v>
      </c>
      <c r="FC326" s="126">
        <f t="shared" si="37"/>
        <v>0</v>
      </c>
      <c r="FD326" s="126">
        <f t="shared" si="37"/>
        <v>0</v>
      </c>
      <c r="FE326" s="126">
        <f t="shared" si="37"/>
        <v>0</v>
      </c>
      <c r="FF326" s="126">
        <f t="shared" si="37"/>
        <v>0</v>
      </c>
      <c r="FG326" s="126">
        <f t="shared" si="37"/>
        <v>0</v>
      </c>
      <c r="FH326" s="126">
        <f t="shared" si="37"/>
        <v>0</v>
      </c>
      <c r="FI326" s="126">
        <f t="shared" si="37"/>
        <v>0</v>
      </c>
      <c r="FJ326" s="126">
        <f t="shared" si="37"/>
        <v>0</v>
      </c>
      <c r="FK326" s="126">
        <f t="shared" si="37"/>
        <v>0</v>
      </c>
      <c r="FL326" s="126">
        <f t="shared" si="37"/>
        <v>0</v>
      </c>
    </row>
    <row r="327" spans="2:168" x14ac:dyDescent="0.15">
      <c r="B327" s="172" t="s">
        <v>861</v>
      </c>
      <c r="C327" s="173" t="s">
        <v>79</v>
      </c>
      <c r="D327" s="173" t="s">
        <v>223</v>
      </c>
      <c r="E327" s="126">
        <f t="shared" si="9"/>
        <v>0</v>
      </c>
      <c r="F327" s="126">
        <f t="shared" si="39"/>
        <v>0</v>
      </c>
      <c r="G327" s="126">
        <f t="shared" si="39"/>
        <v>0</v>
      </c>
      <c r="H327" s="126">
        <f t="shared" si="39"/>
        <v>0</v>
      </c>
      <c r="I327" s="126">
        <f t="shared" si="39"/>
        <v>0</v>
      </c>
      <c r="J327" s="126">
        <f t="shared" si="39"/>
        <v>0</v>
      </c>
      <c r="K327" s="126">
        <f t="shared" si="39"/>
        <v>0</v>
      </c>
      <c r="L327" s="126">
        <f t="shared" si="39"/>
        <v>0</v>
      </c>
      <c r="M327" s="126">
        <f t="shared" si="39"/>
        <v>0</v>
      </c>
      <c r="N327" s="126">
        <f t="shared" si="39"/>
        <v>0</v>
      </c>
      <c r="O327" s="126">
        <f t="shared" si="39"/>
        <v>0</v>
      </c>
      <c r="P327" s="126">
        <f t="shared" si="39"/>
        <v>0</v>
      </c>
      <c r="Q327" s="126">
        <f t="shared" si="39"/>
        <v>0</v>
      </c>
      <c r="R327" s="126">
        <f t="shared" si="39"/>
        <v>0</v>
      </c>
      <c r="S327" s="126">
        <f t="shared" si="39"/>
        <v>0</v>
      </c>
      <c r="T327" s="126">
        <f t="shared" si="39"/>
        <v>0</v>
      </c>
      <c r="U327" s="126">
        <f t="shared" si="39"/>
        <v>0</v>
      </c>
      <c r="V327" s="126">
        <f t="shared" si="39"/>
        <v>0</v>
      </c>
      <c r="W327" s="126">
        <f t="shared" si="39"/>
        <v>0</v>
      </c>
      <c r="X327" s="126">
        <f t="shared" si="39"/>
        <v>0</v>
      </c>
      <c r="Y327" s="126">
        <f t="shared" si="39"/>
        <v>0</v>
      </c>
      <c r="Z327" s="126">
        <f t="shared" si="39"/>
        <v>0</v>
      </c>
      <c r="AA327" s="126">
        <f t="shared" si="39"/>
        <v>0</v>
      </c>
      <c r="AB327" s="126">
        <f t="shared" si="39"/>
        <v>0</v>
      </c>
      <c r="AC327" s="126">
        <f t="shared" si="39"/>
        <v>0</v>
      </c>
      <c r="AD327" s="126">
        <f t="shared" si="39"/>
        <v>0</v>
      </c>
      <c r="AE327" s="126">
        <f t="shared" si="39"/>
        <v>0</v>
      </c>
      <c r="AF327" s="126">
        <f t="shared" si="39"/>
        <v>0</v>
      </c>
      <c r="AG327" s="126">
        <f t="shared" si="39"/>
        <v>0</v>
      </c>
      <c r="AH327" s="126">
        <f t="shared" si="39"/>
        <v>0</v>
      </c>
      <c r="AI327" s="126">
        <f t="shared" si="39"/>
        <v>0</v>
      </c>
      <c r="AJ327" s="126">
        <f t="shared" si="39"/>
        <v>0</v>
      </c>
      <c r="AK327" s="126">
        <f t="shared" si="39"/>
        <v>0</v>
      </c>
      <c r="AL327" s="126">
        <f t="shared" si="39"/>
        <v>0</v>
      </c>
      <c r="AM327" s="126">
        <f t="shared" si="39"/>
        <v>0</v>
      </c>
      <c r="AN327" s="126">
        <f t="shared" si="39"/>
        <v>0</v>
      </c>
      <c r="AO327" s="126">
        <f t="shared" si="39"/>
        <v>0</v>
      </c>
      <c r="AP327" s="126">
        <f t="shared" si="39"/>
        <v>0</v>
      </c>
      <c r="AQ327" s="126">
        <f t="shared" si="39"/>
        <v>0</v>
      </c>
      <c r="AR327" s="126">
        <f t="shared" si="39"/>
        <v>0</v>
      </c>
      <c r="AS327" s="126">
        <f t="shared" si="39"/>
        <v>0</v>
      </c>
      <c r="AT327" s="126">
        <f t="shared" si="39"/>
        <v>0</v>
      </c>
      <c r="AU327" s="126">
        <f t="shared" si="39"/>
        <v>0</v>
      </c>
      <c r="AV327" s="126">
        <f t="shared" si="39"/>
        <v>0</v>
      </c>
      <c r="AW327" s="126">
        <f t="shared" si="39"/>
        <v>0</v>
      </c>
      <c r="AX327" s="126">
        <f t="shared" si="39"/>
        <v>0</v>
      </c>
      <c r="AY327" s="126">
        <f t="shared" si="39"/>
        <v>0</v>
      </c>
      <c r="AZ327" s="126">
        <f t="shared" si="39"/>
        <v>0</v>
      </c>
      <c r="BA327" s="126">
        <f t="shared" si="39"/>
        <v>0</v>
      </c>
      <c r="BB327" s="126">
        <f t="shared" si="39"/>
        <v>0</v>
      </c>
      <c r="BC327" s="126">
        <f t="shared" si="39"/>
        <v>0</v>
      </c>
      <c r="BD327" s="126">
        <f t="shared" si="39"/>
        <v>0</v>
      </c>
      <c r="BE327" s="126">
        <f t="shared" si="39"/>
        <v>0</v>
      </c>
      <c r="BF327" s="126">
        <f t="shared" si="39"/>
        <v>0</v>
      </c>
      <c r="BG327" s="126">
        <f t="shared" si="39"/>
        <v>0</v>
      </c>
      <c r="BH327" s="126">
        <f t="shared" si="39"/>
        <v>0</v>
      </c>
      <c r="BI327" s="126">
        <f t="shared" si="39"/>
        <v>0</v>
      </c>
      <c r="BJ327" s="126">
        <f t="shared" si="39"/>
        <v>0</v>
      </c>
      <c r="BK327" s="126">
        <f t="shared" si="39"/>
        <v>0</v>
      </c>
      <c r="BL327" s="126">
        <f t="shared" si="39"/>
        <v>0</v>
      </c>
      <c r="BM327" s="126">
        <f t="shared" si="39"/>
        <v>0</v>
      </c>
      <c r="BN327" s="126">
        <f t="shared" si="39"/>
        <v>0</v>
      </c>
      <c r="BO327" s="126">
        <f t="shared" si="39"/>
        <v>0</v>
      </c>
      <c r="BP327" s="126">
        <f t="shared" si="39"/>
        <v>0</v>
      </c>
      <c r="BQ327" s="126">
        <f t="shared" ref="BQ327:EB330" si="40">BQ46-BQ202</f>
        <v>0</v>
      </c>
      <c r="BR327" s="126">
        <f t="shared" si="40"/>
        <v>0</v>
      </c>
      <c r="BS327" s="126">
        <f t="shared" si="40"/>
        <v>0</v>
      </c>
      <c r="BT327" s="126">
        <f t="shared" si="40"/>
        <v>0</v>
      </c>
      <c r="BU327" s="126">
        <f t="shared" si="40"/>
        <v>0</v>
      </c>
      <c r="BV327" s="126">
        <f t="shared" si="40"/>
        <v>0</v>
      </c>
      <c r="BW327" s="126">
        <f t="shared" si="40"/>
        <v>0</v>
      </c>
      <c r="BX327" s="126">
        <f t="shared" si="40"/>
        <v>0</v>
      </c>
      <c r="BY327" s="126">
        <f t="shared" si="40"/>
        <v>0</v>
      </c>
      <c r="BZ327" s="126">
        <f t="shared" si="40"/>
        <v>0</v>
      </c>
      <c r="CA327" s="126">
        <f t="shared" si="40"/>
        <v>0</v>
      </c>
      <c r="CB327" s="126">
        <f t="shared" si="40"/>
        <v>0</v>
      </c>
      <c r="CC327" s="126">
        <f t="shared" si="40"/>
        <v>0</v>
      </c>
      <c r="CD327" s="126">
        <f t="shared" si="40"/>
        <v>0</v>
      </c>
      <c r="CE327" s="126">
        <f t="shared" si="40"/>
        <v>0</v>
      </c>
      <c r="CF327" s="126">
        <f t="shared" si="40"/>
        <v>0</v>
      </c>
      <c r="CG327" s="126">
        <f t="shared" si="40"/>
        <v>0</v>
      </c>
      <c r="CH327" s="126">
        <f t="shared" si="40"/>
        <v>0</v>
      </c>
      <c r="CI327" s="126">
        <f t="shared" si="40"/>
        <v>0</v>
      </c>
      <c r="CJ327" s="126">
        <f t="shared" si="40"/>
        <v>0</v>
      </c>
      <c r="CK327" s="126">
        <f t="shared" si="40"/>
        <v>0</v>
      </c>
      <c r="CL327" s="126">
        <f t="shared" si="40"/>
        <v>0</v>
      </c>
      <c r="CM327" s="126">
        <f t="shared" si="40"/>
        <v>0</v>
      </c>
      <c r="CN327" s="126">
        <f t="shared" si="40"/>
        <v>0</v>
      </c>
      <c r="CO327" s="126">
        <f t="shared" si="40"/>
        <v>0</v>
      </c>
      <c r="CP327" s="126">
        <f t="shared" si="40"/>
        <v>0</v>
      </c>
      <c r="CQ327" s="126">
        <f t="shared" si="40"/>
        <v>0</v>
      </c>
      <c r="CR327" s="126">
        <f t="shared" si="40"/>
        <v>0</v>
      </c>
      <c r="CS327" s="126">
        <f t="shared" si="40"/>
        <v>0</v>
      </c>
      <c r="CT327" s="126">
        <f t="shared" si="40"/>
        <v>0</v>
      </c>
      <c r="CU327" s="126">
        <f t="shared" si="40"/>
        <v>0</v>
      </c>
      <c r="CV327" s="126">
        <f t="shared" si="40"/>
        <v>0</v>
      </c>
      <c r="CW327" s="126">
        <f t="shared" si="40"/>
        <v>0</v>
      </c>
      <c r="CX327" s="126">
        <f t="shared" si="40"/>
        <v>0</v>
      </c>
      <c r="CY327" s="126">
        <f t="shared" si="40"/>
        <v>0</v>
      </c>
      <c r="CZ327" s="126">
        <f t="shared" si="40"/>
        <v>0</v>
      </c>
      <c r="DA327" s="126">
        <f t="shared" si="40"/>
        <v>0</v>
      </c>
      <c r="DB327" s="126">
        <f t="shared" si="40"/>
        <v>0</v>
      </c>
      <c r="DC327" s="126">
        <f t="shared" si="40"/>
        <v>0</v>
      </c>
      <c r="DD327" s="126">
        <f t="shared" si="40"/>
        <v>0</v>
      </c>
      <c r="DE327" s="126">
        <f t="shared" si="40"/>
        <v>0</v>
      </c>
      <c r="DF327" s="126">
        <f t="shared" si="40"/>
        <v>0</v>
      </c>
      <c r="DG327" s="126">
        <f t="shared" si="40"/>
        <v>0</v>
      </c>
      <c r="DH327" s="126">
        <f t="shared" si="40"/>
        <v>0</v>
      </c>
      <c r="DI327" s="126">
        <f t="shared" si="40"/>
        <v>0</v>
      </c>
      <c r="DJ327" s="126">
        <f t="shared" si="40"/>
        <v>0</v>
      </c>
      <c r="DK327" s="126">
        <f t="shared" si="40"/>
        <v>0</v>
      </c>
      <c r="DL327" s="126">
        <f t="shared" si="40"/>
        <v>0</v>
      </c>
      <c r="DM327" s="126">
        <f t="shared" si="40"/>
        <v>0</v>
      </c>
      <c r="DN327" s="126">
        <f t="shared" si="40"/>
        <v>0</v>
      </c>
      <c r="DO327" s="126">
        <f t="shared" si="40"/>
        <v>0</v>
      </c>
      <c r="DP327" s="126">
        <f t="shared" si="40"/>
        <v>0</v>
      </c>
      <c r="DQ327" s="126">
        <f t="shared" si="40"/>
        <v>0</v>
      </c>
      <c r="DR327" s="126">
        <f t="shared" si="40"/>
        <v>0</v>
      </c>
      <c r="DS327" s="126">
        <f t="shared" si="40"/>
        <v>0</v>
      </c>
      <c r="DT327" s="126">
        <f t="shared" si="40"/>
        <v>0</v>
      </c>
      <c r="DU327" s="126">
        <f t="shared" si="40"/>
        <v>0</v>
      </c>
      <c r="DV327" s="126">
        <f t="shared" si="40"/>
        <v>0</v>
      </c>
      <c r="DW327" s="126">
        <f t="shared" si="40"/>
        <v>0</v>
      </c>
      <c r="DX327" s="126">
        <f t="shared" si="40"/>
        <v>0</v>
      </c>
      <c r="DY327" s="126">
        <f t="shared" si="40"/>
        <v>0</v>
      </c>
      <c r="DZ327" s="126">
        <f t="shared" si="40"/>
        <v>0</v>
      </c>
      <c r="EA327" s="126">
        <f t="shared" si="40"/>
        <v>0</v>
      </c>
      <c r="EB327" s="126">
        <f t="shared" si="40"/>
        <v>0</v>
      </c>
      <c r="EC327" s="126">
        <f t="shared" si="37"/>
        <v>0</v>
      </c>
      <c r="ED327" s="126">
        <f t="shared" si="37"/>
        <v>0</v>
      </c>
      <c r="EE327" s="126">
        <f t="shared" si="37"/>
        <v>0</v>
      </c>
      <c r="EF327" s="126">
        <f t="shared" si="37"/>
        <v>0</v>
      </c>
      <c r="EG327" s="126">
        <f t="shared" si="37"/>
        <v>0</v>
      </c>
      <c r="EH327" s="126">
        <f t="shared" si="37"/>
        <v>0</v>
      </c>
      <c r="EI327" s="126">
        <f t="shared" si="37"/>
        <v>0</v>
      </c>
      <c r="EJ327" s="126">
        <f t="shared" si="37"/>
        <v>0</v>
      </c>
      <c r="EK327" s="126">
        <f t="shared" si="37"/>
        <v>0</v>
      </c>
      <c r="EL327" s="126">
        <f t="shared" si="37"/>
        <v>0</v>
      </c>
      <c r="EM327" s="126">
        <f t="shared" si="37"/>
        <v>0</v>
      </c>
      <c r="EN327" s="126">
        <f t="shared" si="37"/>
        <v>0</v>
      </c>
      <c r="EO327" s="126">
        <f t="shared" si="37"/>
        <v>0</v>
      </c>
      <c r="EP327" s="126">
        <f t="shared" si="37"/>
        <v>0</v>
      </c>
      <c r="EQ327" s="126">
        <f t="shared" si="37"/>
        <v>0</v>
      </c>
      <c r="ER327" s="126">
        <f t="shared" si="37"/>
        <v>0</v>
      </c>
      <c r="ES327" s="126">
        <f t="shared" si="37"/>
        <v>0</v>
      </c>
      <c r="ET327" s="126">
        <f t="shared" si="37"/>
        <v>0</v>
      </c>
      <c r="EU327" s="126">
        <f t="shared" si="37"/>
        <v>0</v>
      </c>
      <c r="EV327" s="126">
        <f t="shared" si="37"/>
        <v>0</v>
      </c>
      <c r="EW327" s="126">
        <f t="shared" si="37"/>
        <v>0</v>
      </c>
      <c r="EX327" s="126">
        <f t="shared" si="37"/>
        <v>0</v>
      </c>
      <c r="EY327" s="126">
        <f t="shared" si="37"/>
        <v>0</v>
      </c>
      <c r="EZ327" s="126">
        <f t="shared" si="37"/>
        <v>0</v>
      </c>
      <c r="FA327" s="126">
        <f t="shared" si="37"/>
        <v>0</v>
      </c>
      <c r="FB327" s="126">
        <f t="shared" si="37"/>
        <v>0</v>
      </c>
      <c r="FC327" s="126">
        <f t="shared" si="37"/>
        <v>0</v>
      </c>
      <c r="FD327" s="126">
        <f t="shared" si="37"/>
        <v>0</v>
      </c>
      <c r="FE327" s="126">
        <f t="shared" si="37"/>
        <v>0</v>
      </c>
      <c r="FF327" s="126">
        <f t="shared" si="37"/>
        <v>0</v>
      </c>
      <c r="FG327" s="126">
        <f t="shared" si="37"/>
        <v>0</v>
      </c>
      <c r="FH327" s="126">
        <f t="shared" si="37"/>
        <v>0</v>
      </c>
      <c r="FI327" s="126">
        <f t="shared" si="37"/>
        <v>0</v>
      </c>
      <c r="FJ327" s="126">
        <f t="shared" si="37"/>
        <v>0</v>
      </c>
      <c r="FK327" s="126">
        <f t="shared" si="37"/>
        <v>0</v>
      </c>
      <c r="FL327" s="126">
        <f t="shared" si="37"/>
        <v>0</v>
      </c>
    </row>
    <row r="328" spans="2:168" x14ac:dyDescent="0.15">
      <c r="B328" s="172" t="s">
        <v>862</v>
      </c>
      <c r="C328" s="173" t="s">
        <v>80</v>
      </c>
      <c r="D328" s="173" t="s">
        <v>224</v>
      </c>
      <c r="E328" s="126">
        <f t="shared" si="9"/>
        <v>0</v>
      </c>
      <c r="F328" s="126">
        <f t="shared" ref="F328:BQ331" si="41">F47-F203</f>
        <v>0</v>
      </c>
      <c r="G328" s="126">
        <f t="shared" si="41"/>
        <v>0</v>
      </c>
      <c r="H328" s="126">
        <f t="shared" si="41"/>
        <v>0</v>
      </c>
      <c r="I328" s="126">
        <f t="shared" si="41"/>
        <v>0</v>
      </c>
      <c r="J328" s="126">
        <f t="shared" si="41"/>
        <v>0</v>
      </c>
      <c r="K328" s="126">
        <f t="shared" si="41"/>
        <v>0</v>
      </c>
      <c r="L328" s="126">
        <f t="shared" si="41"/>
        <v>0</v>
      </c>
      <c r="M328" s="126">
        <f t="shared" si="41"/>
        <v>0</v>
      </c>
      <c r="N328" s="126">
        <f t="shared" si="41"/>
        <v>0</v>
      </c>
      <c r="O328" s="126">
        <f t="shared" si="41"/>
        <v>0</v>
      </c>
      <c r="P328" s="126">
        <f t="shared" si="41"/>
        <v>0</v>
      </c>
      <c r="Q328" s="126">
        <f t="shared" si="41"/>
        <v>0</v>
      </c>
      <c r="R328" s="126">
        <f t="shared" si="41"/>
        <v>0</v>
      </c>
      <c r="S328" s="126">
        <f t="shared" si="41"/>
        <v>0</v>
      </c>
      <c r="T328" s="126">
        <f t="shared" si="41"/>
        <v>0</v>
      </c>
      <c r="U328" s="126">
        <f t="shared" si="41"/>
        <v>0</v>
      </c>
      <c r="V328" s="126">
        <f t="shared" si="41"/>
        <v>0</v>
      </c>
      <c r="W328" s="126">
        <f t="shared" si="41"/>
        <v>0</v>
      </c>
      <c r="X328" s="126">
        <f t="shared" si="41"/>
        <v>0</v>
      </c>
      <c r="Y328" s="126">
        <f t="shared" si="41"/>
        <v>0</v>
      </c>
      <c r="Z328" s="126">
        <f t="shared" si="41"/>
        <v>0</v>
      </c>
      <c r="AA328" s="126">
        <f t="shared" si="41"/>
        <v>0</v>
      </c>
      <c r="AB328" s="126">
        <f t="shared" si="41"/>
        <v>0</v>
      </c>
      <c r="AC328" s="126">
        <f t="shared" si="41"/>
        <v>0</v>
      </c>
      <c r="AD328" s="126">
        <f t="shared" si="41"/>
        <v>0</v>
      </c>
      <c r="AE328" s="126">
        <f t="shared" si="41"/>
        <v>0</v>
      </c>
      <c r="AF328" s="126">
        <f t="shared" si="41"/>
        <v>0</v>
      </c>
      <c r="AG328" s="126">
        <f t="shared" si="41"/>
        <v>0</v>
      </c>
      <c r="AH328" s="126">
        <f t="shared" si="41"/>
        <v>0</v>
      </c>
      <c r="AI328" s="126">
        <f t="shared" si="41"/>
        <v>0</v>
      </c>
      <c r="AJ328" s="126">
        <f t="shared" si="41"/>
        <v>0</v>
      </c>
      <c r="AK328" s="126">
        <f t="shared" si="41"/>
        <v>0</v>
      </c>
      <c r="AL328" s="126">
        <f t="shared" si="41"/>
        <v>0</v>
      </c>
      <c r="AM328" s="126">
        <f t="shared" si="41"/>
        <v>0</v>
      </c>
      <c r="AN328" s="126">
        <f t="shared" si="41"/>
        <v>0</v>
      </c>
      <c r="AO328" s="126">
        <f t="shared" si="41"/>
        <v>0</v>
      </c>
      <c r="AP328" s="126">
        <f t="shared" si="41"/>
        <v>0</v>
      </c>
      <c r="AQ328" s="126">
        <f t="shared" si="41"/>
        <v>0</v>
      </c>
      <c r="AR328" s="126">
        <f t="shared" si="41"/>
        <v>0</v>
      </c>
      <c r="AS328" s="126">
        <f t="shared" si="41"/>
        <v>0</v>
      </c>
      <c r="AT328" s="126">
        <f t="shared" si="41"/>
        <v>0</v>
      </c>
      <c r="AU328" s="126">
        <f t="shared" si="41"/>
        <v>0</v>
      </c>
      <c r="AV328" s="126">
        <f t="shared" si="41"/>
        <v>0</v>
      </c>
      <c r="AW328" s="126">
        <f t="shared" si="41"/>
        <v>0</v>
      </c>
      <c r="AX328" s="126">
        <f t="shared" si="41"/>
        <v>0</v>
      </c>
      <c r="AY328" s="126">
        <f t="shared" si="41"/>
        <v>0</v>
      </c>
      <c r="AZ328" s="126">
        <f t="shared" si="41"/>
        <v>0</v>
      </c>
      <c r="BA328" s="126">
        <f t="shared" si="41"/>
        <v>0</v>
      </c>
      <c r="BB328" s="126">
        <f t="shared" si="41"/>
        <v>0</v>
      </c>
      <c r="BC328" s="126">
        <f t="shared" si="41"/>
        <v>0</v>
      </c>
      <c r="BD328" s="126">
        <f t="shared" si="41"/>
        <v>0</v>
      </c>
      <c r="BE328" s="126">
        <f t="shared" si="41"/>
        <v>0</v>
      </c>
      <c r="BF328" s="126">
        <f t="shared" si="41"/>
        <v>0</v>
      </c>
      <c r="BG328" s="126">
        <f t="shared" si="41"/>
        <v>0</v>
      </c>
      <c r="BH328" s="126">
        <f t="shared" si="41"/>
        <v>0</v>
      </c>
      <c r="BI328" s="126">
        <f t="shared" si="41"/>
        <v>0</v>
      </c>
      <c r="BJ328" s="126">
        <f t="shared" si="41"/>
        <v>0</v>
      </c>
      <c r="BK328" s="126">
        <f t="shared" si="41"/>
        <v>0</v>
      </c>
      <c r="BL328" s="126">
        <f t="shared" si="41"/>
        <v>0</v>
      </c>
      <c r="BM328" s="126">
        <f t="shared" si="41"/>
        <v>0</v>
      </c>
      <c r="BN328" s="126">
        <f t="shared" si="41"/>
        <v>0</v>
      </c>
      <c r="BO328" s="126">
        <f t="shared" si="41"/>
        <v>0</v>
      </c>
      <c r="BP328" s="126">
        <f t="shared" si="41"/>
        <v>0</v>
      </c>
      <c r="BQ328" s="126">
        <f t="shared" si="41"/>
        <v>0</v>
      </c>
      <c r="BR328" s="126">
        <f t="shared" si="40"/>
        <v>0</v>
      </c>
      <c r="BS328" s="126">
        <f t="shared" si="40"/>
        <v>0</v>
      </c>
      <c r="BT328" s="126">
        <f t="shared" si="40"/>
        <v>0</v>
      </c>
      <c r="BU328" s="126">
        <f t="shared" si="40"/>
        <v>0</v>
      </c>
      <c r="BV328" s="126">
        <f t="shared" si="40"/>
        <v>0</v>
      </c>
      <c r="BW328" s="126">
        <f t="shared" si="40"/>
        <v>0</v>
      </c>
      <c r="BX328" s="126">
        <f t="shared" si="40"/>
        <v>0</v>
      </c>
      <c r="BY328" s="126">
        <f t="shared" si="40"/>
        <v>0</v>
      </c>
      <c r="BZ328" s="126">
        <f t="shared" si="40"/>
        <v>0</v>
      </c>
      <c r="CA328" s="126">
        <f t="shared" si="40"/>
        <v>0</v>
      </c>
      <c r="CB328" s="126">
        <f t="shared" si="40"/>
        <v>0</v>
      </c>
      <c r="CC328" s="126">
        <f t="shared" si="40"/>
        <v>0</v>
      </c>
      <c r="CD328" s="126">
        <f t="shared" si="40"/>
        <v>0</v>
      </c>
      <c r="CE328" s="126">
        <f t="shared" si="40"/>
        <v>0</v>
      </c>
      <c r="CF328" s="126">
        <f t="shared" si="40"/>
        <v>0</v>
      </c>
      <c r="CG328" s="126">
        <f t="shared" si="40"/>
        <v>0</v>
      </c>
      <c r="CH328" s="126">
        <f t="shared" si="40"/>
        <v>0</v>
      </c>
      <c r="CI328" s="126">
        <f t="shared" si="40"/>
        <v>0</v>
      </c>
      <c r="CJ328" s="126">
        <f t="shared" si="40"/>
        <v>0</v>
      </c>
      <c r="CK328" s="126">
        <f t="shared" si="40"/>
        <v>0</v>
      </c>
      <c r="CL328" s="126">
        <f t="shared" si="40"/>
        <v>0</v>
      </c>
      <c r="CM328" s="126">
        <f t="shared" si="40"/>
        <v>0</v>
      </c>
      <c r="CN328" s="126">
        <f t="shared" si="40"/>
        <v>0</v>
      </c>
      <c r="CO328" s="126">
        <f t="shared" si="40"/>
        <v>0</v>
      </c>
      <c r="CP328" s="126">
        <f t="shared" si="40"/>
        <v>0</v>
      </c>
      <c r="CQ328" s="126">
        <f t="shared" si="40"/>
        <v>0</v>
      </c>
      <c r="CR328" s="126">
        <f t="shared" si="40"/>
        <v>0</v>
      </c>
      <c r="CS328" s="126">
        <f t="shared" si="40"/>
        <v>0</v>
      </c>
      <c r="CT328" s="126">
        <f t="shared" si="40"/>
        <v>0</v>
      </c>
      <c r="CU328" s="126">
        <f t="shared" si="40"/>
        <v>0</v>
      </c>
      <c r="CV328" s="126">
        <f t="shared" si="40"/>
        <v>0</v>
      </c>
      <c r="CW328" s="126">
        <f t="shared" si="40"/>
        <v>0</v>
      </c>
      <c r="CX328" s="126">
        <f t="shared" si="40"/>
        <v>0</v>
      </c>
      <c r="CY328" s="126">
        <f t="shared" si="40"/>
        <v>0</v>
      </c>
      <c r="CZ328" s="126">
        <f t="shared" si="40"/>
        <v>0</v>
      </c>
      <c r="DA328" s="126">
        <f t="shared" si="40"/>
        <v>0</v>
      </c>
      <c r="DB328" s="126">
        <f t="shared" si="40"/>
        <v>0</v>
      </c>
      <c r="DC328" s="126">
        <f t="shared" si="40"/>
        <v>0</v>
      </c>
      <c r="DD328" s="126">
        <f t="shared" si="40"/>
        <v>0</v>
      </c>
      <c r="DE328" s="126">
        <f t="shared" si="40"/>
        <v>0</v>
      </c>
      <c r="DF328" s="126">
        <f t="shared" si="40"/>
        <v>0</v>
      </c>
      <c r="DG328" s="126">
        <f t="shared" si="40"/>
        <v>0</v>
      </c>
      <c r="DH328" s="126">
        <f t="shared" si="40"/>
        <v>0</v>
      </c>
      <c r="DI328" s="126">
        <f t="shared" si="40"/>
        <v>0</v>
      </c>
      <c r="DJ328" s="126">
        <f t="shared" si="40"/>
        <v>0</v>
      </c>
      <c r="DK328" s="126">
        <f t="shared" si="40"/>
        <v>0</v>
      </c>
      <c r="DL328" s="126">
        <f t="shared" si="40"/>
        <v>0</v>
      </c>
      <c r="DM328" s="126">
        <f t="shared" si="40"/>
        <v>0</v>
      </c>
      <c r="DN328" s="126">
        <f t="shared" si="40"/>
        <v>0</v>
      </c>
      <c r="DO328" s="126">
        <f t="shared" si="40"/>
        <v>0</v>
      </c>
      <c r="DP328" s="126">
        <f t="shared" si="40"/>
        <v>0</v>
      </c>
      <c r="DQ328" s="126">
        <f t="shared" si="40"/>
        <v>0</v>
      </c>
      <c r="DR328" s="126">
        <f t="shared" si="40"/>
        <v>0</v>
      </c>
      <c r="DS328" s="126">
        <f t="shared" si="40"/>
        <v>0</v>
      </c>
      <c r="DT328" s="126">
        <f t="shared" si="40"/>
        <v>0</v>
      </c>
      <c r="DU328" s="126">
        <f t="shared" si="40"/>
        <v>0</v>
      </c>
      <c r="DV328" s="126">
        <f t="shared" si="40"/>
        <v>0</v>
      </c>
      <c r="DW328" s="126">
        <f t="shared" si="40"/>
        <v>0</v>
      </c>
      <c r="DX328" s="126">
        <f t="shared" si="40"/>
        <v>0</v>
      </c>
      <c r="DY328" s="126">
        <f t="shared" si="40"/>
        <v>0</v>
      </c>
      <c r="DZ328" s="126">
        <f t="shared" si="40"/>
        <v>0</v>
      </c>
      <c r="EA328" s="126">
        <f t="shared" si="40"/>
        <v>0</v>
      </c>
      <c r="EB328" s="126">
        <f t="shared" si="40"/>
        <v>0</v>
      </c>
      <c r="EC328" s="126">
        <f t="shared" si="37"/>
        <v>0</v>
      </c>
      <c r="ED328" s="126">
        <f t="shared" si="37"/>
        <v>0</v>
      </c>
      <c r="EE328" s="126">
        <f t="shared" si="37"/>
        <v>0</v>
      </c>
      <c r="EF328" s="126">
        <f t="shared" si="37"/>
        <v>0</v>
      </c>
      <c r="EG328" s="126">
        <f t="shared" si="37"/>
        <v>0</v>
      </c>
      <c r="EH328" s="126">
        <f t="shared" si="37"/>
        <v>0</v>
      </c>
      <c r="EI328" s="126">
        <f t="shared" si="37"/>
        <v>0</v>
      </c>
      <c r="EJ328" s="126">
        <f t="shared" si="37"/>
        <v>0</v>
      </c>
      <c r="EK328" s="126">
        <f t="shared" si="37"/>
        <v>0</v>
      </c>
      <c r="EL328" s="126">
        <f t="shared" si="37"/>
        <v>0</v>
      </c>
      <c r="EM328" s="126">
        <f t="shared" si="37"/>
        <v>0</v>
      </c>
      <c r="EN328" s="126">
        <f t="shared" si="37"/>
        <v>0</v>
      </c>
      <c r="EO328" s="126">
        <f t="shared" si="37"/>
        <v>0</v>
      </c>
      <c r="EP328" s="126">
        <f t="shared" si="37"/>
        <v>0</v>
      </c>
      <c r="EQ328" s="126">
        <f t="shared" si="37"/>
        <v>0</v>
      </c>
      <c r="ER328" s="126">
        <f t="shared" si="37"/>
        <v>0</v>
      </c>
      <c r="ES328" s="126">
        <f t="shared" si="37"/>
        <v>0</v>
      </c>
      <c r="ET328" s="126">
        <f t="shared" si="37"/>
        <v>0</v>
      </c>
      <c r="EU328" s="126">
        <f t="shared" si="37"/>
        <v>0</v>
      </c>
      <c r="EV328" s="126">
        <f t="shared" si="37"/>
        <v>0</v>
      </c>
      <c r="EW328" s="126">
        <f t="shared" si="37"/>
        <v>0</v>
      </c>
      <c r="EX328" s="126">
        <f t="shared" si="37"/>
        <v>0</v>
      </c>
      <c r="EY328" s="126">
        <f t="shared" si="37"/>
        <v>0</v>
      </c>
      <c r="EZ328" s="126">
        <f t="shared" si="37"/>
        <v>0</v>
      </c>
      <c r="FA328" s="126">
        <f t="shared" si="37"/>
        <v>0</v>
      </c>
      <c r="FB328" s="126">
        <f t="shared" si="37"/>
        <v>0</v>
      </c>
      <c r="FC328" s="126">
        <f t="shared" si="37"/>
        <v>0</v>
      </c>
      <c r="FD328" s="126">
        <f t="shared" si="37"/>
        <v>0</v>
      </c>
      <c r="FE328" s="126">
        <f t="shared" si="37"/>
        <v>0</v>
      </c>
      <c r="FF328" s="126">
        <f t="shared" si="37"/>
        <v>0</v>
      </c>
      <c r="FG328" s="126">
        <f t="shared" si="37"/>
        <v>0</v>
      </c>
      <c r="FH328" s="126">
        <f t="shared" si="37"/>
        <v>0</v>
      </c>
      <c r="FI328" s="126">
        <f t="shared" si="37"/>
        <v>0</v>
      </c>
      <c r="FJ328" s="126">
        <f t="shared" si="37"/>
        <v>0</v>
      </c>
      <c r="FK328" s="126">
        <f t="shared" si="37"/>
        <v>0</v>
      </c>
      <c r="FL328" s="126">
        <f t="shared" si="37"/>
        <v>0</v>
      </c>
    </row>
    <row r="329" spans="2:168" x14ac:dyDescent="0.15">
      <c r="B329" s="172" t="s">
        <v>863</v>
      </c>
      <c r="C329" s="173" t="s">
        <v>81</v>
      </c>
      <c r="D329" s="173" t="s">
        <v>225</v>
      </c>
      <c r="E329" s="126">
        <f t="shared" si="9"/>
        <v>0</v>
      </c>
      <c r="F329" s="126">
        <f t="shared" si="41"/>
        <v>0</v>
      </c>
      <c r="G329" s="126">
        <f t="shared" si="41"/>
        <v>0</v>
      </c>
      <c r="H329" s="126">
        <f t="shared" si="41"/>
        <v>0</v>
      </c>
      <c r="I329" s="126">
        <f t="shared" si="41"/>
        <v>0</v>
      </c>
      <c r="J329" s="126">
        <f t="shared" si="41"/>
        <v>0</v>
      </c>
      <c r="K329" s="126">
        <f t="shared" si="41"/>
        <v>0</v>
      </c>
      <c r="L329" s="126">
        <f t="shared" si="41"/>
        <v>0</v>
      </c>
      <c r="M329" s="126">
        <f t="shared" si="41"/>
        <v>0</v>
      </c>
      <c r="N329" s="126">
        <f t="shared" si="41"/>
        <v>0</v>
      </c>
      <c r="O329" s="126">
        <f t="shared" si="41"/>
        <v>0</v>
      </c>
      <c r="P329" s="126">
        <f t="shared" si="41"/>
        <v>0</v>
      </c>
      <c r="Q329" s="126">
        <f t="shared" si="41"/>
        <v>0</v>
      </c>
      <c r="R329" s="126">
        <f t="shared" si="41"/>
        <v>0</v>
      </c>
      <c r="S329" s="126">
        <f t="shared" si="41"/>
        <v>0</v>
      </c>
      <c r="T329" s="126">
        <f t="shared" si="41"/>
        <v>0</v>
      </c>
      <c r="U329" s="126">
        <f t="shared" si="41"/>
        <v>0</v>
      </c>
      <c r="V329" s="126">
        <f t="shared" si="41"/>
        <v>0</v>
      </c>
      <c r="W329" s="126">
        <f t="shared" si="41"/>
        <v>0</v>
      </c>
      <c r="X329" s="126">
        <f t="shared" si="41"/>
        <v>0</v>
      </c>
      <c r="Y329" s="126">
        <f t="shared" si="41"/>
        <v>0</v>
      </c>
      <c r="Z329" s="126">
        <f t="shared" si="41"/>
        <v>0</v>
      </c>
      <c r="AA329" s="126">
        <f t="shared" si="41"/>
        <v>0</v>
      </c>
      <c r="AB329" s="126">
        <f t="shared" si="41"/>
        <v>0</v>
      </c>
      <c r="AC329" s="126">
        <f t="shared" si="41"/>
        <v>0</v>
      </c>
      <c r="AD329" s="126">
        <f t="shared" si="41"/>
        <v>0</v>
      </c>
      <c r="AE329" s="126">
        <f t="shared" si="41"/>
        <v>0</v>
      </c>
      <c r="AF329" s="126">
        <f t="shared" si="41"/>
        <v>0</v>
      </c>
      <c r="AG329" s="126">
        <f t="shared" si="41"/>
        <v>0</v>
      </c>
      <c r="AH329" s="126">
        <f t="shared" si="41"/>
        <v>0</v>
      </c>
      <c r="AI329" s="126">
        <f t="shared" si="41"/>
        <v>0</v>
      </c>
      <c r="AJ329" s="126">
        <f t="shared" si="41"/>
        <v>0</v>
      </c>
      <c r="AK329" s="126">
        <f t="shared" si="41"/>
        <v>0</v>
      </c>
      <c r="AL329" s="126">
        <f t="shared" si="41"/>
        <v>0</v>
      </c>
      <c r="AM329" s="126">
        <f t="shared" si="41"/>
        <v>0</v>
      </c>
      <c r="AN329" s="126">
        <f t="shared" si="41"/>
        <v>0</v>
      </c>
      <c r="AO329" s="126">
        <f t="shared" si="41"/>
        <v>0</v>
      </c>
      <c r="AP329" s="126">
        <f t="shared" si="41"/>
        <v>0</v>
      </c>
      <c r="AQ329" s="126">
        <f t="shared" si="41"/>
        <v>0</v>
      </c>
      <c r="AR329" s="126">
        <f t="shared" si="41"/>
        <v>0</v>
      </c>
      <c r="AS329" s="126">
        <f t="shared" si="41"/>
        <v>0</v>
      </c>
      <c r="AT329" s="126">
        <f t="shared" si="41"/>
        <v>0</v>
      </c>
      <c r="AU329" s="126">
        <f t="shared" si="41"/>
        <v>0</v>
      </c>
      <c r="AV329" s="126">
        <f t="shared" si="41"/>
        <v>0</v>
      </c>
      <c r="AW329" s="126">
        <f t="shared" si="41"/>
        <v>0</v>
      </c>
      <c r="AX329" s="126">
        <f t="shared" si="41"/>
        <v>0</v>
      </c>
      <c r="AY329" s="126">
        <f t="shared" si="41"/>
        <v>0</v>
      </c>
      <c r="AZ329" s="126">
        <f t="shared" si="41"/>
        <v>0</v>
      </c>
      <c r="BA329" s="126">
        <f t="shared" si="41"/>
        <v>0</v>
      </c>
      <c r="BB329" s="126">
        <f t="shared" si="41"/>
        <v>0</v>
      </c>
      <c r="BC329" s="126">
        <f t="shared" si="41"/>
        <v>0</v>
      </c>
      <c r="BD329" s="126">
        <f t="shared" si="41"/>
        <v>0</v>
      </c>
      <c r="BE329" s="126">
        <f t="shared" si="41"/>
        <v>0</v>
      </c>
      <c r="BF329" s="126">
        <f t="shared" si="41"/>
        <v>0</v>
      </c>
      <c r="BG329" s="126">
        <f t="shared" si="41"/>
        <v>0</v>
      </c>
      <c r="BH329" s="126">
        <f t="shared" si="41"/>
        <v>0</v>
      </c>
      <c r="BI329" s="126">
        <f t="shared" si="41"/>
        <v>0</v>
      </c>
      <c r="BJ329" s="126">
        <f t="shared" si="41"/>
        <v>0</v>
      </c>
      <c r="BK329" s="126">
        <f t="shared" si="41"/>
        <v>0</v>
      </c>
      <c r="BL329" s="126">
        <f t="shared" si="41"/>
        <v>0</v>
      </c>
      <c r="BM329" s="126">
        <f t="shared" si="41"/>
        <v>0</v>
      </c>
      <c r="BN329" s="126">
        <f t="shared" si="41"/>
        <v>0</v>
      </c>
      <c r="BO329" s="126">
        <f t="shared" si="41"/>
        <v>0</v>
      </c>
      <c r="BP329" s="126">
        <f t="shared" si="41"/>
        <v>0</v>
      </c>
      <c r="BQ329" s="126">
        <f t="shared" si="41"/>
        <v>0</v>
      </c>
      <c r="BR329" s="126">
        <f t="shared" si="40"/>
        <v>0</v>
      </c>
      <c r="BS329" s="126">
        <f t="shared" si="40"/>
        <v>0</v>
      </c>
      <c r="BT329" s="126">
        <f t="shared" si="40"/>
        <v>0</v>
      </c>
      <c r="BU329" s="126">
        <f t="shared" si="40"/>
        <v>0</v>
      </c>
      <c r="BV329" s="126">
        <f t="shared" si="40"/>
        <v>0</v>
      </c>
      <c r="BW329" s="126">
        <f t="shared" si="40"/>
        <v>0</v>
      </c>
      <c r="BX329" s="126">
        <f t="shared" si="40"/>
        <v>0</v>
      </c>
      <c r="BY329" s="126">
        <f t="shared" si="40"/>
        <v>0</v>
      </c>
      <c r="BZ329" s="126">
        <f t="shared" si="40"/>
        <v>0</v>
      </c>
      <c r="CA329" s="126">
        <f t="shared" si="40"/>
        <v>0</v>
      </c>
      <c r="CB329" s="126">
        <f t="shared" si="40"/>
        <v>0</v>
      </c>
      <c r="CC329" s="126">
        <f t="shared" si="40"/>
        <v>0</v>
      </c>
      <c r="CD329" s="126">
        <f t="shared" si="40"/>
        <v>0</v>
      </c>
      <c r="CE329" s="126">
        <f t="shared" si="40"/>
        <v>0</v>
      </c>
      <c r="CF329" s="126">
        <f t="shared" si="40"/>
        <v>0</v>
      </c>
      <c r="CG329" s="126">
        <f t="shared" si="40"/>
        <v>0</v>
      </c>
      <c r="CH329" s="126">
        <f t="shared" si="40"/>
        <v>0</v>
      </c>
      <c r="CI329" s="126">
        <f t="shared" si="40"/>
        <v>0</v>
      </c>
      <c r="CJ329" s="126">
        <f t="shared" si="40"/>
        <v>0</v>
      </c>
      <c r="CK329" s="126">
        <f t="shared" si="40"/>
        <v>0</v>
      </c>
      <c r="CL329" s="126">
        <f t="shared" si="40"/>
        <v>0</v>
      </c>
      <c r="CM329" s="126">
        <f t="shared" si="40"/>
        <v>0</v>
      </c>
      <c r="CN329" s="126">
        <f t="shared" si="40"/>
        <v>0</v>
      </c>
      <c r="CO329" s="126">
        <f t="shared" si="40"/>
        <v>0</v>
      </c>
      <c r="CP329" s="126">
        <f t="shared" si="40"/>
        <v>0</v>
      </c>
      <c r="CQ329" s="126">
        <f t="shared" si="40"/>
        <v>0</v>
      </c>
      <c r="CR329" s="126">
        <f t="shared" si="40"/>
        <v>0</v>
      </c>
      <c r="CS329" s="126">
        <f t="shared" si="40"/>
        <v>0</v>
      </c>
      <c r="CT329" s="126">
        <f t="shared" si="40"/>
        <v>0</v>
      </c>
      <c r="CU329" s="126">
        <f t="shared" si="40"/>
        <v>0</v>
      </c>
      <c r="CV329" s="126">
        <f t="shared" si="40"/>
        <v>0</v>
      </c>
      <c r="CW329" s="126">
        <f t="shared" si="40"/>
        <v>0</v>
      </c>
      <c r="CX329" s="126">
        <f t="shared" si="40"/>
        <v>0</v>
      </c>
      <c r="CY329" s="126">
        <f t="shared" si="40"/>
        <v>0</v>
      </c>
      <c r="CZ329" s="126">
        <f t="shared" si="40"/>
        <v>0</v>
      </c>
      <c r="DA329" s="126">
        <f t="shared" si="40"/>
        <v>0</v>
      </c>
      <c r="DB329" s="126">
        <f t="shared" si="40"/>
        <v>0</v>
      </c>
      <c r="DC329" s="126">
        <f t="shared" si="40"/>
        <v>0</v>
      </c>
      <c r="DD329" s="126">
        <f t="shared" si="40"/>
        <v>0</v>
      </c>
      <c r="DE329" s="126">
        <f t="shared" si="40"/>
        <v>0</v>
      </c>
      <c r="DF329" s="126">
        <f t="shared" si="40"/>
        <v>0</v>
      </c>
      <c r="DG329" s="126">
        <f t="shared" si="40"/>
        <v>0</v>
      </c>
      <c r="DH329" s="126">
        <f t="shared" si="40"/>
        <v>0</v>
      </c>
      <c r="DI329" s="126">
        <f t="shared" si="40"/>
        <v>0</v>
      </c>
      <c r="DJ329" s="126">
        <f t="shared" si="40"/>
        <v>0</v>
      </c>
      <c r="DK329" s="126">
        <f t="shared" si="40"/>
        <v>0</v>
      </c>
      <c r="DL329" s="126">
        <f t="shared" si="40"/>
        <v>0</v>
      </c>
      <c r="DM329" s="126">
        <f t="shared" si="40"/>
        <v>0</v>
      </c>
      <c r="DN329" s="126">
        <f t="shared" si="40"/>
        <v>0</v>
      </c>
      <c r="DO329" s="126">
        <f t="shared" si="40"/>
        <v>0</v>
      </c>
      <c r="DP329" s="126">
        <f t="shared" si="40"/>
        <v>0</v>
      </c>
      <c r="DQ329" s="126">
        <f t="shared" si="40"/>
        <v>0</v>
      </c>
      <c r="DR329" s="126">
        <f t="shared" si="40"/>
        <v>0</v>
      </c>
      <c r="DS329" s="126">
        <f t="shared" si="40"/>
        <v>0</v>
      </c>
      <c r="DT329" s="126">
        <f t="shared" si="40"/>
        <v>0</v>
      </c>
      <c r="DU329" s="126">
        <f t="shared" si="40"/>
        <v>0</v>
      </c>
      <c r="DV329" s="126">
        <f t="shared" si="40"/>
        <v>0</v>
      </c>
      <c r="DW329" s="126">
        <f t="shared" si="40"/>
        <v>0</v>
      </c>
      <c r="DX329" s="126">
        <f t="shared" si="40"/>
        <v>0</v>
      </c>
      <c r="DY329" s="126">
        <f t="shared" si="40"/>
        <v>0</v>
      </c>
      <c r="DZ329" s="126">
        <f t="shared" si="40"/>
        <v>0</v>
      </c>
      <c r="EA329" s="126">
        <f t="shared" si="40"/>
        <v>0</v>
      </c>
      <c r="EB329" s="126">
        <f t="shared" si="40"/>
        <v>0</v>
      </c>
      <c r="EC329" s="126">
        <f t="shared" si="37"/>
        <v>0</v>
      </c>
      <c r="ED329" s="126">
        <f t="shared" si="37"/>
        <v>0</v>
      </c>
      <c r="EE329" s="126">
        <f t="shared" si="37"/>
        <v>0</v>
      </c>
      <c r="EF329" s="126">
        <f t="shared" ref="EF329:FL329" si="42">EF48-EF204</f>
        <v>0</v>
      </c>
      <c r="EG329" s="126">
        <f t="shared" si="42"/>
        <v>0</v>
      </c>
      <c r="EH329" s="126">
        <f t="shared" si="42"/>
        <v>0</v>
      </c>
      <c r="EI329" s="126">
        <f t="shared" si="42"/>
        <v>0</v>
      </c>
      <c r="EJ329" s="126">
        <f t="shared" si="42"/>
        <v>0</v>
      </c>
      <c r="EK329" s="126">
        <f t="shared" si="42"/>
        <v>0</v>
      </c>
      <c r="EL329" s="126">
        <f t="shared" si="42"/>
        <v>0</v>
      </c>
      <c r="EM329" s="126">
        <f t="shared" si="42"/>
        <v>0</v>
      </c>
      <c r="EN329" s="126">
        <f t="shared" si="42"/>
        <v>0</v>
      </c>
      <c r="EO329" s="126">
        <f t="shared" si="42"/>
        <v>0</v>
      </c>
      <c r="EP329" s="126">
        <f t="shared" si="42"/>
        <v>0</v>
      </c>
      <c r="EQ329" s="126">
        <f t="shared" si="42"/>
        <v>0</v>
      </c>
      <c r="ER329" s="126">
        <f t="shared" si="42"/>
        <v>0</v>
      </c>
      <c r="ES329" s="126">
        <f t="shared" si="42"/>
        <v>0</v>
      </c>
      <c r="ET329" s="126">
        <f t="shared" si="42"/>
        <v>0</v>
      </c>
      <c r="EU329" s="126">
        <f t="shared" si="42"/>
        <v>0</v>
      </c>
      <c r="EV329" s="126">
        <f t="shared" si="42"/>
        <v>0</v>
      </c>
      <c r="EW329" s="126">
        <f t="shared" si="42"/>
        <v>0</v>
      </c>
      <c r="EX329" s="126">
        <f t="shared" si="42"/>
        <v>0</v>
      </c>
      <c r="EY329" s="126">
        <f t="shared" si="42"/>
        <v>0</v>
      </c>
      <c r="EZ329" s="126">
        <f t="shared" si="42"/>
        <v>0</v>
      </c>
      <c r="FA329" s="126">
        <f t="shared" si="42"/>
        <v>0</v>
      </c>
      <c r="FB329" s="126">
        <f t="shared" si="42"/>
        <v>0</v>
      </c>
      <c r="FC329" s="126">
        <f t="shared" si="42"/>
        <v>0</v>
      </c>
      <c r="FD329" s="126">
        <f t="shared" si="42"/>
        <v>0</v>
      </c>
      <c r="FE329" s="126">
        <f t="shared" si="42"/>
        <v>0</v>
      </c>
      <c r="FF329" s="126">
        <f t="shared" si="42"/>
        <v>0</v>
      </c>
      <c r="FG329" s="126">
        <f t="shared" si="42"/>
        <v>0</v>
      </c>
      <c r="FH329" s="126">
        <f t="shared" si="42"/>
        <v>0</v>
      </c>
      <c r="FI329" s="126">
        <f t="shared" si="42"/>
        <v>0</v>
      </c>
      <c r="FJ329" s="126">
        <f t="shared" si="42"/>
        <v>0</v>
      </c>
      <c r="FK329" s="126">
        <f t="shared" si="42"/>
        <v>0</v>
      </c>
      <c r="FL329" s="126">
        <f t="shared" si="42"/>
        <v>0</v>
      </c>
    </row>
    <row r="330" spans="2:168" x14ac:dyDescent="0.15">
      <c r="B330" s="172" t="s">
        <v>864</v>
      </c>
      <c r="C330" s="173" t="s">
        <v>82</v>
      </c>
      <c r="D330" s="173" t="s">
        <v>226</v>
      </c>
      <c r="E330" s="126">
        <f t="shared" si="9"/>
        <v>0</v>
      </c>
      <c r="F330" s="126">
        <f t="shared" si="41"/>
        <v>0</v>
      </c>
      <c r="G330" s="126">
        <f t="shared" si="41"/>
        <v>0</v>
      </c>
      <c r="H330" s="126">
        <f t="shared" si="41"/>
        <v>0</v>
      </c>
      <c r="I330" s="126">
        <f t="shared" si="41"/>
        <v>0</v>
      </c>
      <c r="J330" s="126">
        <f t="shared" si="41"/>
        <v>0</v>
      </c>
      <c r="K330" s="126">
        <f t="shared" si="41"/>
        <v>0</v>
      </c>
      <c r="L330" s="126">
        <f t="shared" si="41"/>
        <v>0</v>
      </c>
      <c r="M330" s="126">
        <f t="shared" si="41"/>
        <v>0</v>
      </c>
      <c r="N330" s="126">
        <f t="shared" si="41"/>
        <v>0</v>
      </c>
      <c r="O330" s="126">
        <f t="shared" si="41"/>
        <v>0</v>
      </c>
      <c r="P330" s="126">
        <f t="shared" si="41"/>
        <v>0</v>
      </c>
      <c r="Q330" s="126">
        <f t="shared" si="41"/>
        <v>0</v>
      </c>
      <c r="R330" s="126">
        <f t="shared" si="41"/>
        <v>0</v>
      </c>
      <c r="S330" s="126">
        <f t="shared" si="41"/>
        <v>0</v>
      </c>
      <c r="T330" s="126">
        <f t="shared" si="41"/>
        <v>0</v>
      </c>
      <c r="U330" s="126">
        <f t="shared" si="41"/>
        <v>0</v>
      </c>
      <c r="V330" s="126">
        <f t="shared" si="41"/>
        <v>0</v>
      </c>
      <c r="W330" s="126">
        <f t="shared" si="41"/>
        <v>0</v>
      </c>
      <c r="X330" s="126">
        <f t="shared" si="41"/>
        <v>0</v>
      </c>
      <c r="Y330" s="126">
        <f t="shared" si="41"/>
        <v>0</v>
      </c>
      <c r="Z330" s="126">
        <f t="shared" si="41"/>
        <v>0</v>
      </c>
      <c r="AA330" s="126">
        <f t="shared" si="41"/>
        <v>0</v>
      </c>
      <c r="AB330" s="126">
        <f t="shared" si="41"/>
        <v>0</v>
      </c>
      <c r="AC330" s="126">
        <f t="shared" si="41"/>
        <v>0</v>
      </c>
      <c r="AD330" s="126">
        <f t="shared" si="41"/>
        <v>0</v>
      </c>
      <c r="AE330" s="126">
        <f t="shared" si="41"/>
        <v>0</v>
      </c>
      <c r="AF330" s="126">
        <f t="shared" si="41"/>
        <v>0</v>
      </c>
      <c r="AG330" s="126">
        <f t="shared" si="41"/>
        <v>0</v>
      </c>
      <c r="AH330" s="126">
        <f t="shared" si="41"/>
        <v>0</v>
      </c>
      <c r="AI330" s="126">
        <f t="shared" si="41"/>
        <v>0</v>
      </c>
      <c r="AJ330" s="126">
        <f t="shared" si="41"/>
        <v>0</v>
      </c>
      <c r="AK330" s="126">
        <f t="shared" si="41"/>
        <v>0</v>
      </c>
      <c r="AL330" s="126">
        <f t="shared" si="41"/>
        <v>0</v>
      </c>
      <c r="AM330" s="126">
        <f t="shared" si="41"/>
        <v>0</v>
      </c>
      <c r="AN330" s="126">
        <f t="shared" si="41"/>
        <v>0</v>
      </c>
      <c r="AO330" s="126">
        <f t="shared" si="41"/>
        <v>0</v>
      </c>
      <c r="AP330" s="126">
        <f t="shared" si="41"/>
        <v>0</v>
      </c>
      <c r="AQ330" s="126">
        <f t="shared" si="41"/>
        <v>0</v>
      </c>
      <c r="AR330" s="126">
        <f t="shared" si="41"/>
        <v>0</v>
      </c>
      <c r="AS330" s="126">
        <f t="shared" si="41"/>
        <v>0</v>
      </c>
      <c r="AT330" s="126">
        <f t="shared" si="41"/>
        <v>0</v>
      </c>
      <c r="AU330" s="126">
        <f t="shared" si="41"/>
        <v>0</v>
      </c>
      <c r="AV330" s="126">
        <f t="shared" si="41"/>
        <v>0</v>
      </c>
      <c r="AW330" s="126">
        <f t="shared" si="41"/>
        <v>0</v>
      </c>
      <c r="AX330" s="126">
        <f t="shared" si="41"/>
        <v>0</v>
      </c>
      <c r="AY330" s="126">
        <f t="shared" si="41"/>
        <v>0</v>
      </c>
      <c r="AZ330" s="126">
        <f t="shared" si="41"/>
        <v>0</v>
      </c>
      <c r="BA330" s="126">
        <f t="shared" si="41"/>
        <v>0</v>
      </c>
      <c r="BB330" s="126">
        <f t="shared" si="41"/>
        <v>0</v>
      </c>
      <c r="BC330" s="126">
        <f t="shared" si="41"/>
        <v>0</v>
      </c>
      <c r="BD330" s="126">
        <f t="shared" si="41"/>
        <v>0</v>
      </c>
      <c r="BE330" s="126">
        <f t="shared" si="41"/>
        <v>0</v>
      </c>
      <c r="BF330" s="126">
        <f t="shared" si="41"/>
        <v>0</v>
      </c>
      <c r="BG330" s="126">
        <f t="shared" si="41"/>
        <v>0</v>
      </c>
      <c r="BH330" s="126">
        <f t="shared" si="41"/>
        <v>0</v>
      </c>
      <c r="BI330" s="126">
        <f t="shared" si="41"/>
        <v>0</v>
      </c>
      <c r="BJ330" s="126">
        <f t="shared" si="41"/>
        <v>0</v>
      </c>
      <c r="BK330" s="126">
        <f t="shared" si="41"/>
        <v>0</v>
      </c>
      <c r="BL330" s="126">
        <f t="shared" si="41"/>
        <v>0</v>
      </c>
      <c r="BM330" s="126">
        <f t="shared" si="41"/>
        <v>0</v>
      </c>
      <c r="BN330" s="126">
        <f t="shared" si="41"/>
        <v>0</v>
      </c>
      <c r="BO330" s="126">
        <f t="shared" si="41"/>
        <v>0</v>
      </c>
      <c r="BP330" s="126">
        <f t="shared" si="41"/>
        <v>0</v>
      </c>
      <c r="BQ330" s="126">
        <f t="shared" si="41"/>
        <v>0</v>
      </c>
      <c r="BR330" s="126">
        <f t="shared" si="40"/>
        <v>0</v>
      </c>
      <c r="BS330" s="126">
        <f t="shared" si="40"/>
        <v>0</v>
      </c>
      <c r="BT330" s="126">
        <f t="shared" si="40"/>
        <v>0</v>
      </c>
      <c r="BU330" s="126">
        <f t="shared" si="40"/>
        <v>0</v>
      </c>
      <c r="BV330" s="126">
        <f t="shared" si="40"/>
        <v>0</v>
      </c>
      <c r="BW330" s="126">
        <f t="shared" si="40"/>
        <v>0</v>
      </c>
      <c r="BX330" s="126">
        <f t="shared" si="40"/>
        <v>0</v>
      </c>
      <c r="BY330" s="126">
        <f t="shared" si="40"/>
        <v>0</v>
      </c>
      <c r="BZ330" s="126">
        <f t="shared" si="40"/>
        <v>0</v>
      </c>
      <c r="CA330" s="126">
        <f t="shared" si="40"/>
        <v>0</v>
      </c>
      <c r="CB330" s="126">
        <f t="shared" si="40"/>
        <v>0</v>
      </c>
      <c r="CC330" s="126">
        <f t="shared" si="40"/>
        <v>0</v>
      </c>
      <c r="CD330" s="126">
        <f t="shared" si="40"/>
        <v>0</v>
      </c>
      <c r="CE330" s="126">
        <f t="shared" si="40"/>
        <v>0</v>
      </c>
      <c r="CF330" s="126">
        <f t="shared" si="40"/>
        <v>0</v>
      </c>
      <c r="CG330" s="126">
        <f t="shared" si="40"/>
        <v>0</v>
      </c>
      <c r="CH330" s="126">
        <f t="shared" si="40"/>
        <v>0</v>
      </c>
      <c r="CI330" s="126">
        <f t="shared" si="40"/>
        <v>0</v>
      </c>
      <c r="CJ330" s="126">
        <f t="shared" si="40"/>
        <v>0</v>
      </c>
      <c r="CK330" s="126">
        <f t="shared" si="40"/>
        <v>0</v>
      </c>
      <c r="CL330" s="126">
        <f t="shared" si="40"/>
        <v>0</v>
      </c>
      <c r="CM330" s="126">
        <f t="shared" si="40"/>
        <v>0</v>
      </c>
      <c r="CN330" s="126">
        <f t="shared" si="40"/>
        <v>0</v>
      </c>
      <c r="CO330" s="126">
        <f t="shared" si="40"/>
        <v>0</v>
      </c>
      <c r="CP330" s="126">
        <f t="shared" si="40"/>
        <v>0</v>
      </c>
      <c r="CQ330" s="126">
        <f t="shared" si="40"/>
        <v>0</v>
      </c>
      <c r="CR330" s="126">
        <f t="shared" si="40"/>
        <v>0</v>
      </c>
      <c r="CS330" s="126">
        <f t="shared" si="40"/>
        <v>0</v>
      </c>
      <c r="CT330" s="126">
        <f t="shared" si="40"/>
        <v>0</v>
      </c>
      <c r="CU330" s="126">
        <f t="shared" si="40"/>
        <v>0</v>
      </c>
      <c r="CV330" s="126">
        <f t="shared" si="40"/>
        <v>0</v>
      </c>
      <c r="CW330" s="126">
        <f t="shared" si="40"/>
        <v>0</v>
      </c>
      <c r="CX330" s="126">
        <f t="shared" si="40"/>
        <v>0</v>
      </c>
      <c r="CY330" s="126">
        <f t="shared" si="40"/>
        <v>0</v>
      </c>
      <c r="CZ330" s="126">
        <f t="shared" si="40"/>
        <v>0</v>
      </c>
      <c r="DA330" s="126">
        <f t="shared" si="40"/>
        <v>0</v>
      </c>
      <c r="DB330" s="126">
        <f t="shared" si="40"/>
        <v>0</v>
      </c>
      <c r="DC330" s="126">
        <f t="shared" si="40"/>
        <v>0</v>
      </c>
      <c r="DD330" s="126">
        <f t="shared" si="40"/>
        <v>0</v>
      </c>
      <c r="DE330" s="126">
        <f t="shared" si="40"/>
        <v>0</v>
      </c>
      <c r="DF330" s="126">
        <f t="shared" si="40"/>
        <v>0</v>
      </c>
      <c r="DG330" s="126">
        <f t="shared" si="40"/>
        <v>0</v>
      </c>
      <c r="DH330" s="126">
        <f t="shared" si="40"/>
        <v>0</v>
      </c>
      <c r="DI330" s="126">
        <f t="shared" si="40"/>
        <v>0</v>
      </c>
      <c r="DJ330" s="126">
        <f t="shared" si="40"/>
        <v>0</v>
      </c>
      <c r="DK330" s="126">
        <f t="shared" si="40"/>
        <v>0</v>
      </c>
      <c r="DL330" s="126">
        <f t="shared" si="40"/>
        <v>0</v>
      </c>
      <c r="DM330" s="126">
        <f t="shared" si="40"/>
        <v>0</v>
      </c>
      <c r="DN330" s="126">
        <f t="shared" si="40"/>
        <v>0</v>
      </c>
      <c r="DO330" s="126">
        <f t="shared" si="40"/>
        <v>0</v>
      </c>
      <c r="DP330" s="126">
        <f t="shared" si="40"/>
        <v>0</v>
      </c>
      <c r="DQ330" s="126">
        <f t="shared" si="40"/>
        <v>0</v>
      </c>
      <c r="DR330" s="126">
        <f t="shared" si="40"/>
        <v>0</v>
      </c>
      <c r="DS330" s="126">
        <f t="shared" si="40"/>
        <v>0</v>
      </c>
      <c r="DT330" s="126">
        <f t="shared" si="40"/>
        <v>0</v>
      </c>
      <c r="DU330" s="126">
        <f t="shared" si="40"/>
        <v>0</v>
      </c>
      <c r="DV330" s="126">
        <f t="shared" si="40"/>
        <v>0</v>
      </c>
      <c r="DW330" s="126">
        <f t="shared" si="40"/>
        <v>0</v>
      </c>
      <c r="DX330" s="126">
        <f t="shared" si="40"/>
        <v>0</v>
      </c>
      <c r="DY330" s="126">
        <f t="shared" si="40"/>
        <v>0</v>
      </c>
      <c r="DZ330" s="126">
        <f t="shared" si="40"/>
        <v>0</v>
      </c>
      <c r="EA330" s="126">
        <f t="shared" si="40"/>
        <v>0</v>
      </c>
      <c r="EB330" s="126">
        <f t="shared" si="40"/>
        <v>0</v>
      </c>
      <c r="EC330" s="126">
        <f t="shared" ref="EC330:FL337" si="43">EC49-EC205</f>
        <v>0</v>
      </c>
      <c r="ED330" s="126">
        <f t="shared" si="43"/>
        <v>0</v>
      </c>
      <c r="EE330" s="126">
        <f t="shared" si="43"/>
        <v>0</v>
      </c>
      <c r="EF330" s="126">
        <f t="shared" si="43"/>
        <v>0</v>
      </c>
      <c r="EG330" s="126">
        <f t="shared" si="43"/>
        <v>0</v>
      </c>
      <c r="EH330" s="126">
        <f t="shared" si="43"/>
        <v>0</v>
      </c>
      <c r="EI330" s="126">
        <f t="shared" si="43"/>
        <v>0</v>
      </c>
      <c r="EJ330" s="126">
        <f t="shared" si="43"/>
        <v>0</v>
      </c>
      <c r="EK330" s="126">
        <f t="shared" si="43"/>
        <v>0</v>
      </c>
      <c r="EL330" s="126">
        <f t="shared" si="43"/>
        <v>0</v>
      </c>
      <c r="EM330" s="126">
        <f t="shared" si="43"/>
        <v>0</v>
      </c>
      <c r="EN330" s="126">
        <f t="shared" si="43"/>
        <v>0</v>
      </c>
      <c r="EO330" s="126">
        <f t="shared" si="43"/>
        <v>0</v>
      </c>
      <c r="EP330" s="126">
        <f t="shared" si="43"/>
        <v>0</v>
      </c>
      <c r="EQ330" s="126">
        <f t="shared" si="43"/>
        <v>0</v>
      </c>
      <c r="ER330" s="126">
        <f t="shared" si="43"/>
        <v>0</v>
      </c>
      <c r="ES330" s="126">
        <f t="shared" si="43"/>
        <v>0</v>
      </c>
      <c r="ET330" s="126">
        <f t="shared" si="43"/>
        <v>0</v>
      </c>
      <c r="EU330" s="126">
        <f t="shared" si="43"/>
        <v>0</v>
      </c>
      <c r="EV330" s="126">
        <f t="shared" si="43"/>
        <v>0</v>
      </c>
      <c r="EW330" s="126">
        <f t="shared" si="43"/>
        <v>0</v>
      </c>
      <c r="EX330" s="126">
        <f t="shared" si="43"/>
        <v>0</v>
      </c>
      <c r="EY330" s="126">
        <f t="shared" si="43"/>
        <v>0</v>
      </c>
      <c r="EZ330" s="126">
        <f t="shared" si="43"/>
        <v>0</v>
      </c>
      <c r="FA330" s="126">
        <f t="shared" si="43"/>
        <v>0</v>
      </c>
      <c r="FB330" s="126">
        <f t="shared" si="43"/>
        <v>0</v>
      </c>
      <c r="FC330" s="126">
        <f t="shared" si="43"/>
        <v>0</v>
      </c>
      <c r="FD330" s="126">
        <f t="shared" si="43"/>
        <v>0</v>
      </c>
      <c r="FE330" s="126">
        <f t="shared" si="43"/>
        <v>0</v>
      </c>
      <c r="FF330" s="126">
        <f t="shared" si="43"/>
        <v>0</v>
      </c>
      <c r="FG330" s="126">
        <f t="shared" si="43"/>
        <v>0</v>
      </c>
      <c r="FH330" s="126">
        <f t="shared" si="43"/>
        <v>0</v>
      </c>
      <c r="FI330" s="126">
        <f t="shared" si="43"/>
        <v>0</v>
      </c>
      <c r="FJ330" s="126">
        <f t="shared" si="43"/>
        <v>0</v>
      </c>
      <c r="FK330" s="126">
        <f t="shared" si="43"/>
        <v>0</v>
      </c>
      <c r="FL330" s="126">
        <f t="shared" si="43"/>
        <v>0</v>
      </c>
    </row>
    <row r="331" spans="2:168" x14ac:dyDescent="0.15">
      <c r="B331" s="172" t="s">
        <v>865</v>
      </c>
      <c r="C331" s="173" t="s">
        <v>83</v>
      </c>
      <c r="D331" s="173" t="s">
        <v>227</v>
      </c>
      <c r="E331" s="126">
        <f t="shared" si="9"/>
        <v>0</v>
      </c>
      <c r="F331" s="126">
        <f t="shared" si="41"/>
        <v>0</v>
      </c>
      <c r="G331" s="126">
        <f t="shared" si="41"/>
        <v>0</v>
      </c>
      <c r="H331" s="126">
        <f t="shared" si="41"/>
        <v>0</v>
      </c>
      <c r="I331" s="126">
        <f t="shared" si="41"/>
        <v>0</v>
      </c>
      <c r="J331" s="126">
        <f t="shared" si="41"/>
        <v>0</v>
      </c>
      <c r="K331" s="126">
        <f t="shared" si="41"/>
        <v>0</v>
      </c>
      <c r="L331" s="126">
        <f t="shared" si="41"/>
        <v>0</v>
      </c>
      <c r="M331" s="126">
        <f t="shared" si="41"/>
        <v>0</v>
      </c>
      <c r="N331" s="126">
        <f t="shared" si="41"/>
        <v>0</v>
      </c>
      <c r="O331" s="126">
        <f t="shared" si="41"/>
        <v>0</v>
      </c>
      <c r="P331" s="126">
        <f t="shared" si="41"/>
        <v>0</v>
      </c>
      <c r="Q331" s="126">
        <f t="shared" si="41"/>
        <v>0</v>
      </c>
      <c r="R331" s="126">
        <f t="shared" si="41"/>
        <v>0</v>
      </c>
      <c r="S331" s="126">
        <f t="shared" si="41"/>
        <v>0</v>
      </c>
      <c r="T331" s="126">
        <f t="shared" si="41"/>
        <v>0</v>
      </c>
      <c r="U331" s="126">
        <f t="shared" si="41"/>
        <v>0</v>
      </c>
      <c r="V331" s="126">
        <f t="shared" si="41"/>
        <v>0</v>
      </c>
      <c r="W331" s="126">
        <f t="shared" si="41"/>
        <v>0</v>
      </c>
      <c r="X331" s="126">
        <f t="shared" si="41"/>
        <v>0</v>
      </c>
      <c r="Y331" s="126">
        <f t="shared" si="41"/>
        <v>0</v>
      </c>
      <c r="Z331" s="126">
        <f t="shared" si="41"/>
        <v>0</v>
      </c>
      <c r="AA331" s="126">
        <f t="shared" si="41"/>
        <v>0</v>
      </c>
      <c r="AB331" s="126">
        <f t="shared" si="41"/>
        <v>0</v>
      </c>
      <c r="AC331" s="126">
        <f t="shared" si="41"/>
        <v>0</v>
      </c>
      <c r="AD331" s="126">
        <f t="shared" si="41"/>
        <v>0</v>
      </c>
      <c r="AE331" s="126">
        <f t="shared" si="41"/>
        <v>0</v>
      </c>
      <c r="AF331" s="126">
        <f t="shared" si="41"/>
        <v>0</v>
      </c>
      <c r="AG331" s="126">
        <f t="shared" si="41"/>
        <v>0</v>
      </c>
      <c r="AH331" s="126">
        <f t="shared" si="41"/>
        <v>0</v>
      </c>
      <c r="AI331" s="126">
        <f t="shared" si="41"/>
        <v>0</v>
      </c>
      <c r="AJ331" s="126">
        <f t="shared" si="41"/>
        <v>0</v>
      </c>
      <c r="AK331" s="126">
        <f t="shared" si="41"/>
        <v>0</v>
      </c>
      <c r="AL331" s="126">
        <f t="shared" si="41"/>
        <v>0</v>
      </c>
      <c r="AM331" s="126">
        <f t="shared" si="41"/>
        <v>0</v>
      </c>
      <c r="AN331" s="126">
        <f t="shared" si="41"/>
        <v>0</v>
      </c>
      <c r="AO331" s="126">
        <f t="shared" si="41"/>
        <v>0</v>
      </c>
      <c r="AP331" s="126">
        <f t="shared" si="41"/>
        <v>0</v>
      </c>
      <c r="AQ331" s="126">
        <f t="shared" si="41"/>
        <v>0</v>
      </c>
      <c r="AR331" s="126">
        <f t="shared" si="41"/>
        <v>0</v>
      </c>
      <c r="AS331" s="126">
        <f t="shared" si="41"/>
        <v>0</v>
      </c>
      <c r="AT331" s="126">
        <f t="shared" si="41"/>
        <v>0</v>
      </c>
      <c r="AU331" s="126">
        <f t="shared" si="41"/>
        <v>0</v>
      </c>
      <c r="AV331" s="126">
        <f t="shared" si="41"/>
        <v>0</v>
      </c>
      <c r="AW331" s="126">
        <f t="shared" si="41"/>
        <v>0</v>
      </c>
      <c r="AX331" s="126">
        <f t="shared" si="41"/>
        <v>0</v>
      </c>
      <c r="AY331" s="126">
        <f t="shared" si="41"/>
        <v>0</v>
      </c>
      <c r="AZ331" s="126">
        <f t="shared" si="41"/>
        <v>0</v>
      </c>
      <c r="BA331" s="126">
        <f t="shared" si="41"/>
        <v>0</v>
      </c>
      <c r="BB331" s="126">
        <f t="shared" si="41"/>
        <v>0</v>
      </c>
      <c r="BC331" s="126">
        <f t="shared" si="41"/>
        <v>0</v>
      </c>
      <c r="BD331" s="126">
        <f t="shared" si="41"/>
        <v>0</v>
      </c>
      <c r="BE331" s="126">
        <f t="shared" si="41"/>
        <v>0</v>
      </c>
      <c r="BF331" s="126">
        <f t="shared" si="41"/>
        <v>0</v>
      </c>
      <c r="BG331" s="126">
        <f t="shared" si="41"/>
        <v>0</v>
      </c>
      <c r="BH331" s="126">
        <f t="shared" si="41"/>
        <v>0</v>
      </c>
      <c r="BI331" s="126">
        <f t="shared" si="41"/>
        <v>0</v>
      </c>
      <c r="BJ331" s="126">
        <f t="shared" si="41"/>
        <v>0</v>
      </c>
      <c r="BK331" s="126">
        <f t="shared" si="41"/>
        <v>0</v>
      </c>
      <c r="BL331" s="126">
        <f t="shared" si="41"/>
        <v>0</v>
      </c>
      <c r="BM331" s="126">
        <f t="shared" si="41"/>
        <v>0</v>
      </c>
      <c r="BN331" s="126">
        <f t="shared" si="41"/>
        <v>0</v>
      </c>
      <c r="BO331" s="126">
        <f t="shared" si="41"/>
        <v>0</v>
      </c>
      <c r="BP331" s="126">
        <f t="shared" si="41"/>
        <v>0</v>
      </c>
      <c r="BQ331" s="126">
        <f t="shared" ref="BQ331:EB334" si="44">BQ50-BQ206</f>
        <v>0</v>
      </c>
      <c r="BR331" s="126">
        <f t="shared" si="44"/>
        <v>0</v>
      </c>
      <c r="BS331" s="126">
        <f t="shared" si="44"/>
        <v>0</v>
      </c>
      <c r="BT331" s="126">
        <f t="shared" si="44"/>
        <v>0</v>
      </c>
      <c r="BU331" s="126">
        <f t="shared" si="44"/>
        <v>0</v>
      </c>
      <c r="BV331" s="126">
        <f t="shared" si="44"/>
        <v>0</v>
      </c>
      <c r="BW331" s="126">
        <f t="shared" si="44"/>
        <v>0</v>
      </c>
      <c r="BX331" s="126">
        <f t="shared" si="44"/>
        <v>0</v>
      </c>
      <c r="BY331" s="126">
        <f t="shared" si="44"/>
        <v>0</v>
      </c>
      <c r="BZ331" s="126">
        <f t="shared" si="44"/>
        <v>0</v>
      </c>
      <c r="CA331" s="126">
        <f t="shared" si="44"/>
        <v>0</v>
      </c>
      <c r="CB331" s="126">
        <f t="shared" si="44"/>
        <v>0</v>
      </c>
      <c r="CC331" s="126">
        <f t="shared" si="44"/>
        <v>0</v>
      </c>
      <c r="CD331" s="126">
        <f t="shared" si="44"/>
        <v>0</v>
      </c>
      <c r="CE331" s="126">
        <f t="shared" si="44"/>
        <v>0</v>
      </c>
      <c r="CF331" s="126">
        <f t="shared" si="44"/>
        <v>0</v>
      </c>
      <c r="CG331" s="126">
        <f t="shared" si="44"/>
        <v>0</v>
      </c>
      <c r="CH331" s="126">
        <f t="shared" si="44"/>
        <v>0</v>
      </c>
      <c r="CI331" s="126">
        <f t="shared" si="44"/>
        <v>0</v>
      </c>
      <c r="CJ331" s="126">
        <f t="shared" si="44"/>
        <v>0</v>
      </c>
      <c r="CK331" s="126">
        <f t="shared" si="44"/>
        <v>0</v>
      </c>
      <c r="CL331" s="126">
        <f t="shared" si="44"/>
        <v>0</v>
      </c>
      <c r="CM331" s="126">
        <f t="shared" si="44"/>
        <v>0</v>
      </c>
      <c r="CN331" s="126">
        <f t="shared" si="44"/>
        <v>0</v>
      </c>
      <c r="CO331" s="126">
        <f t="shared" si="44"/>
        <v>0</v>
      </c>
      <c r="CP331" s="126">
        <f t="shared" si="44"/>
        <v>0</v>
      </c>
      <c r="CQ331" s="126">
        <f t="shared" si="44"/>
        <v>0</v>
      </c>
      <c r="CR331" s="126">
        <f t="shared" si="44"/>
        <v>0</v>
      </c>
      <c r="CS331" s="126">
        <f t="shared" si="44"/>
        <v>0</v>
      </c>
      <c r="CT331" s="126">
        <f t="shared" si="44"/>
        <v>0</v>
      </c>
      <c r="CU331" s="126">
        <f t="shared" si="44"/>
        <v>0</v>
      </c>
      <c r="CV331" s="126">
        <f t="shared" si="44"/>
        <v>0</v>
      </c>
      <c r="CW331" s="126">
        <f t="shared" si="44"/>
        <v>0</v>
      </c>
      <c r="CX331" s="126">
        <f t="shared" si="44"/>
        <v>0</v>
      </c>
      <c r="CY331" s="126">
        <f t="shared" si="44"/>
        <v>0</v>
      </c>
      <c r="CZ331" s="126">
        <f t="shared" si="44"/>
        <v>0</v>
      </c>
      <c r="DA331" s="126">
        <f t="shared" si="44"/>
        <v>0</v>
      </c>
      <c r="DB331" s="126">
        <f t="shared" si="44"/>
        <v>0</v>
      </c>
      <c r="DC331" s="126">
        <f t="shared" si="44"/>
        <v>0</v>
      </c>
      <c r="DD331" s="126">
        <f t="shared" si="44"/>
        <v>0</v>
      </c>
      <c r="DE331" s="126">
        <f t="shared" si="44"/>
        <v>0</v>
      </c>
      <c r="DF331" s="126">
        <f t="shared" si="44"/>
        <v>0</v>
      </c>
      <c r="DG331" s="126">
        <f t="shared" si="44"/>
        <v>0</v>
      </c>
      <c r="DH331" s="126">
        <f t="shared" si="44"/>
        <v>0</v>
      </c>
      <c r="DI331" s="126">
        <f t="shared" si="44"/>
        <v>0</v>
      </c>
      <c r="DJ331" s="126">
        <f t="shared" si="44"/>
        <v>0</v>
      </c>
      <c r="DK331" s="126">
        <f t="shared" si="44"/>
        <v>0</v>
      </c>
      <c r="DL331" s="126">
        <f t="shared" si="44"/>
        <v>0</v>
      </c>
      <c r="DM331" s="126">
        <f t="shared" si="44"/>
        <v>0</v>
      </c>
      <c r="DN331" s="126">
        <f t="shared" si="44"/>
        <v>0</v>
      </c>
      <c r="DO331" s="126">
        <f t="shared" si="44"/>
        <v>0</v>
      </c>
      <c r="DP331" s="126">
        <f t="shared" si="44"/>
        <v>0</v>
      </c>
      <c r="DQ331" s="126">
        <f t="shared" si="44"/>
        <v>0</v>
      </c>
      <c r="DR331" s="126">
        <f t="shared" si="44"/>
        <v>0</v>
      </c>
      <c r="DS331" s="126">
        <f t="shared" si="44"/>
        <v>0</v>
      </c>
      <c r="DT331" s="126">
        <f t="shared" si="44"/>
        <v>0</v>
      </c>
      <c r="DU331" s="126">
        <f t="shared" si="44"/>
        <v>0</v>
      </c>
      <c r="DV331" s="126">
        <f t="shared" si="44"/>
        <v>0</v>
      </c>
      <c r="DW331" s="126">
        <f t="shared" si="44"/>
        <v>0</v>
      </c>
      <c r="DX331" s="126">
        <f t="shared" si="44"/>
        <v>0</v>
      </c>
      <c r="DY331" s="126">
        <f t="shared" si="44"/>
        <v>0</v>
      </c>
      <c r="DZ331" s="126">
        <f t="shared" si="44"/>
        <v>0</v>
      </c>
      <c r="EA331" s="126">
        <f t="shared" si="44"/>
        <v>0</v>
      </c>
      <c r="EB331" s="126">
        <f t="shared" si="44"/>
        <v>0</v>
      </c>
      <c r="EC331" s="126">
        <f t="shared" si="43"/>
        <v>0</v>
      </c>
      <c r="ED331" s="126">
        <f t="shared" si="43"/>
        <v>0</v>
      </c>
      <c r="EE331" s="126">
        <f t="shared" si="43"/>
        <v>0</v>
      </c>
      <c r="EF331" s="126">
        <f t="shared" si="43"/>
        <v>0</v>
      </c>
      <c r="EG331" s="126">
        <f t="shared" si="43"/>
        <v>0</v>
      </c>
      <c r="EH331" s="126">
        <f t="shared" si="43"/>
        <v>0</v>
      </c>
      <c r="EI331" s="126">
        <f t="shared" si="43"/>
        <v>0</v>
      </c>
      <c r="EJ331" s="126">
        <f t="shared" si="43"/>
        <v>0</v>
      </c>
      <c r="EK331" s="126">
        <f t="shared" si="43"/>
        <v>0</v>
      </c>
      <c r="EL331" s="126">
        <f t="shared" si="43"/>
        <v>0</v>
      </c>
      <c r="EM331" s="126">
        <f t="shared" si="43"/>
        <v>0</v>
      </c>
      <c r="EN331" s="126">
        <f t="shared" si="43"/>
        <v>0</v>
      </c>
      <c r="EO331" s="126">
        <f t="shared" si="43"/>
        <v>0</v>
      </c>
      <c r="EP331" s="126">
        <f t="shared" si="43"/>
        <v>0</v>
      </c>
      <c r="EQ331" s="126">
        <f t="shared" si="43"/>
        <v>0</v>
      </c>
      <c r="ER331" s="126">
        <f t="shared" si="43"/>
        <v>0</v>
      </c>
      <c r="ES331" s="126">
        <f t="shared" si="43"/>
        <v>0</v>
      </c>
      <c r="ET331" s="126">
        <f t="shared" si="43"/>
        <v>0</v>
      </c>
      <c r="EU331" s="126">
        <f t="shared" si="43"/>
        <v>0</v>
      </c>
      <c r="EV331" s="126">
        <f t="shared" si="43"/>
        <v>0</v>
      </c>
      <c r="EW331" s="126">
        <f t="shared" si="43"/>
        <v>0</v>
      </c>
      <c r="EX331" s="126">
        <f t="shared" si="43"/>
        <v>0</v>
      </c>
      <c r="EY331" s="126">
        <f t="shared" si="43"/>
        <v>0</v>
      </c>
      <c r="EZ331" s="126">
        <f t="shared" si="43"/>
        <v>0</v>
      </c>
      <c r="FA331" s="126">
        <f t="shared" si="43"/>
        <v>0</v>
      </c>
      <c r="FB331" s="126">
        <f t="shared" si="43"/>
        <v>0</v>
      </c>
      <c r="FC331" s="126">
        <f t="shared" si="43"/>
        <v>0</v>
      </c>
      <c r="FD331" s="126">
        <f t="shared" si="43"/>
        <v>0</v>
      </c>
      <c r="FE331" s="126">
        <f t="shared" si="43"/>
        <v>0</v>
      </c>
      <c r="FF331" s="126">
        <f t="shared" si="43"/>
        <v>0</v>
      </c>
      <c r="FG331" s="126">
        <f t="shared" si="43"/>
        <v>0</v>
      </c>
      <c r="FH331" s="126">
        <f t="shared" si="43"/>
        <v>0</v>
      </c>
      <c r="FI331" s="126">
        <f t="shared" si="43"/>
        <v>0</v>
      </c>
      <c r="FJ331" s="126">
        <f t="shared" si="43"/>
        <v>0</v>
      </c>
      <c r="FK331" s="126">
        <f t="shared" si="43"/>
        <v>0</v>
      </c>
      <c r="FL331" s="126">
        <f t="shared" si="43"/>
        <v>0</v>
      </c>
    </row>
    <row r="332" spans="2:168" x14ac:dyDescent="0.15">
      <c r="B332" s="172" t="s">
        <v>866</v>
      </c>
      <c r="C332" s="173" t="s">
        <v>84</v>
      </c>
      <c r="D332" s="173" t="s">
        <v>228</v>
      </c>
      <c r="E332" s="126">
        <f t="shared" si="9"/>
        <v>0</v>
      </c>
      <c r="F332" s="126">
        <f t="shared" ref="F332:BQ335" si="45">F51-F207</f>
        <v>0</v>
      </c>
      <c r="G332" s="126">
        <f t="shared" si="45"/>
        <v>0</v>
      </c>
      <c r="H332" s="126">
        <f t="shared" si="45"/>
        <v>0</v>
      </c>
      <c r="I332" s="126">
        <f t="shared" si="45"/>
        <v>0</v>
      </c>
      <c r="J332" s="126">
        <f t="shared" si="45"/>
        <v>0</v>
      </c>
      <c r="K332" s="126">
        <f t="shared" si="45"/>
        <v>0</v>
      </c>
      <c r="L332" s="126">
        <f t="shared" si="45"/>
        <v>0</v>
      </c>
      <c r="M332" s="126">
        <f t="shared" si="45"/>
        <v>0</v>
      </c>
      <c r="N332" s="126">
        <f t="shared" si="45"/>
        <v>0</v>
      </c>
      <c r="O332" s="126">
        <f t="shared" si="45"/>
        <v>0</v>
      </c>
      <c r="P332" s="126">
        <f t="shared" si="45"/>
        <v>0</v>
      </c>
      <c r="Q332" s="126">
        <f t="shared" si="45"/>
        <v>0</v>
      </c>
      <c r="R332" s="126">
        <f t="shared" si="45"/>
        <v>0</v>
      </c>
      <c r="S332" s="126">
        <f t="shared" si="45"/>
        <v>0</v>
      </c>
      <c r="T332" s="126">
        <f t="shared" si="45"/>
        <v>0</v>
      </c>
      <c r="U332" s="126">
        <f t="shared" si="45"/>
        <v>0</v>
      </c>
      <c r="V332" s="126">
        <f t="shared" si="45"/>
        <v>0</v>
      </c>
      <c r="W332" s="126">
        <f t="shared" si="45"/>
        <v>0</v>
      </c>
      <c r="X332" s="126">
        <f t="shared" si="45"/>
        <v>0</v>
      </c>
      <c r="Y332" s="126">
        <f t="shared" si="45"/>
        <v>0</v>
      </c>
      <c r="Z332" s="126">
        <f t="shared" si="45"/>
        <v>0</v>
      </c>
      <c r="AA332" s="126">
        <f t="shared" si="45"/>
        <v>0</v>
      </c>
      <c r="AB332" s="126">
        <f t="shared" si="45"/>
        <v>0</v>
      </c>
      <c r="AC332" s="126">
        <f t="shared" si="45"/>
        <v>0</v>
      </c>
      <c r="AD332" s="126">
        <f t="shared" si="45"/>
        <v>0</v>
      </c>
      <c r="AE332" s="126">
        <f t="shared" si="45"/>
        <v>0</v>
      </c>
      <c r="AF332" s="126">
        <f t="shared" si="45"/>
        <v>0</v>
      </c>
      <c r="AG332" s="126">
        <f t="shared" si="45"/>
        <v>0</v>
      </c>
      <c r="AH332" s="126">
        <f t="shared" si="45"/>
        <v>0</v>
      </c>
      <c r="AI332" s="126">
        <f t="shared" si="45"/>
        <v>0</v>
      </c>
      <c r="AJ332" s="126">
        <f t="shared" si="45"/>
        <v>0</v>
      </c>
      <c r="AK332" s="126">
        <f t="shared" si="45"/>
        <v>0</v>
      </c>
      <c r="AL332" s="126">
        <f t="shared" si="45"/>
        <v>0</v>
      </c>
      <c r="AM332" s="126">
        <f t="shared" si="45"/>
        <v>0</v>
      </c>
      <c r="AN332" s="126">
        <f t="shared" si="45"/>
        <v>0</v>
      </c>
      <c r="AO332" s="126">
        <f t="shared" si="45"/>
        <v>0</v>
      </c>
      <c r="AP332" s="126">
        <f t="shared" si="45"/>
        <v>0</v>
      </c>
      <c r="AQ332" s="126">
        <f t="shared" si="45"/>
        <v>0</v>
      </c>
      <c r="AR332" s="126">
        <f t="shared" si="45"/>
        <v>0</v>
      </c>
      <c r="AS332" s="126">
        <f t="shared" si="45"/>
        <v>0</v>
      </c>
      <c r="AT332" s="126">
        <f t="shared" si="45"/>
        <v>0</v>
      </c>
      <c r="AU332" s="126">
        <f t="shared" si="45"/>
        <v>0</v>
      </c>
      <c r="AV332" s="126">
        <f t="shared" si="45"/>
        <v>0</v>
      </c>
      <c r="AW332" s="126">
        <f t="shared" si="45"/>
        <v>0</v>
      </c>
      <c r="AX332" s="126">
        <f t="shared" si="45"/>
        <v>0</v>
      </c>
      <c r="AY332" s="126">
        <f t="shared" si="45"/>
        <v>0</v>
      </c>
      <c r="AZ332" s="126">
        <f t="shared" si="45"/>
        <v>0</v>
      </c>
      <c r="BA332" s="126">
        <f t="shared" si="45"/>
        <v>0</v>
      </c>
      <c r="BB332" s="126">
        <f t="shared" si="45"/>
        <v>0</v>
      </c>
      <c r="BC332" s="126">
        <f t="shared" si="45"/>
        <v>0</v>
      </c>
      <c r="BD332" s="126">
        <f t="shared" si="45"/>
        <v>0</v>
      </c>
      <c r="BE332" s="126">
        <f t="shared" si="45"/>
        <v>0</v>
      </c>
      <c r="BF332" s="126">
        <f t="shared" si="45"/>
        <v>0</v>
      </c>
      <c r="BG332" s="126">
        <f t="shared" si="45"/>
        <v>0</v>
      </c>
      <c r="BH332" s="126">
        <f t="shared" si="45"/>
        <v>0</v>
      </c>
      <c r="BI332" s="126">
        <f t="shared" si="45"/>
        <v>0</v>
      </c>
      <c r="BJ332" s="126">
        <f t="shared" si="45"/>
        <v>0</v>
      </c>
      <c r="BK332" s="126">
        <f t="shared" si="45"/>
        <v>0</v>
      </c>
      <c r="BL332" s="126">
        <f t="shared" si="45"/>
        <v>0</v>
      </c>
      <c r="BM332" s="126">
        <f t="shared" si="45"/>
        <v>0</v>
      </c>
      <c r="BN332" s="126">
        <f t="shared" si="45"/>
        <v>0</v>
      </c>
      <c r="BO332" s="126">
        <f t="shared" si="45"/>
        <v>0</v>
      </c>
      <c r="BP332" s="126">
        <f t="shared" si="45"/>
        <v>0</v>
      </c>
      <c r="BQ332" s="126">
        <f t="shared" si="45"/>
        <v>0</v>
      </c>
      <c r="BR332" s="126">
        <f t="shared" si="44"/>
        <v>0</v>
      </c>
      <c r="BS332" s="126">
        <f t="shared" si="44"/>
        <v>0</v>
      </c>
      <c r="BT332" s="126">
        <f t="shared" si="44"/>
        <v>0</v>
      </c>
      <c r="BU332" s="126">
        <f t="shared" si="44"/>
        <v>0</v>
      </c>
      <c r="BV332" s="126">
        <f t="shared" si="44"/>
        <v>0</v>
      </c>
      <c r="BW332" s="126">
        <f t="shared" si="44"/>
        <v>0</v>
      </c>
      <c r="BX332" s="126">
        <f t="shared" si="44"/>
        <v>0</v>
      </c>
      <c r="BY332" s="126">
        <f t="shared" si="44"/>
        <v>0</v>
      </c>
      <c r="BZ332" s="126">
        <f t="shared" si="44"/>
        <v>0</v>
      </c>
      <c r="CA332" s="126">
        <f t="shared" si="44"/>
        <v>0</v>
      </c>
      <c r="CB332" s="126">
        <f t="shared" si="44"/>
        <v>0</v>
      </c>
      <c r="CC332" s="126">
        <f t="shared" si="44"/>
        <v>0</v>
      </c>
      <c r="CD332" s="126">
        <f t="shared" si="44"/>
        <v>0</v>
      </c>
      <c r="CE332" s="126">
        <f t="shared" si="44"/>
        <v>0</v>
      </c>
      <c r="CF332" s="126">
        <f t="shared" si="44"/>
        <v>0</v>
      </c>
      <c r="CG332" s="126">
        <f t="shared" si="44"/>
        <v>0</v>
      </c>
      <c r="CH332" s="126">
        <f t="shared" si="44"/>
        <v>0</v>
      </c>
      <c r="CI332" s="126">
        <f t="shared" si="44"/>
        <v>0</v>
      </c>
      <c r="CJ332" s="126">
        <f t="shared" si="44"/>
        <v>0</v>
      </c>
      <c r="CK332" s="126">
        <f t="shared" si="44"/>
        <v>0</v>
      </c>
      <c r="CL332" s="126">
        <f t="shared" si="44"/>
        <v>0</v>
      </c>
      <c r="CM332" s="126">
        <f t="shared" si="44"/>
        <v>0</v>
      </c>
      <c r="CN332" s="126">
        <f t="shared" si="44"/>
        <v>0</v>
      </c>
      <c r="CO332" s="126">
        <f t="shared" si="44"/>
        <v>0</v>
      </c>
      <c r="CP332" s="126">
        <f t="shared" si="44"/>
        <v>0</v>
      </c>
      <c r="CQ332" s="126">
        <f t="shared" si="44"/>
        <v>0</v>
      </c>
      <c r="CR332" s="126">
        <f t="shared" si="44"/>
        <v>0</v>
      </c>
      <c r="CS332" s="126">
        <f t="shared" si="44"/>
        <v>0</v>
      </c>
      <c r="CT332" s="126">
        <f t="shared" si="44"/>
        <v>0</v>
      </c>
      <c r="CU332" s="126">
        <f t="shared" si="44"/>
        <v>0</v>
      </c>
      <c r="CV332" s="126">
        <f t="shared" si="44"/>
        <v>0</v>
      </c>
      <c r="CW332" s="126">
        <f t="shared" si="44"/>
        <v>0</v>
      </c>
      <c r="CX332" s="126">
        <f t="shared" si="44"/>
        <v>0</v>
      </c>
      <c r="CY332" s="126">
        <f t="shared" si="44"/>
        <v>0</v>
      </c>
      <c r="CZ332" s="126">
        <f t="shared" si="44"/>
        <v>0</v>
      </c>
      <c r="DA332" s="126">
        <f t="shared" si="44"/>
        <v>0</v>
      </c>
      <c r="DB332" s="126">
        <f t="shared" si="44"/>
        <v>0</v>
      </c>
      <c r="DC332" s="126">
        <f t="shared" si="44"/>
        <v>0</v>
      </c>
      <c r="DD332" s="126">
        <f t="shared" si="44"/>
        <v>0</v>
      </c>
      <c r="DE332" s="126">
        <f t="shared" si="44"/>
        <v>0</v>
      </c>
      <c r="DF332" s="126">
        <f t="shared" si="44"/>
        <v>0</v>
      </c>
      <c r="DG332" s="126">
        <f t="shared" si="44"/>
        <v>0</v>
      </c>
      <c r="DH332" s="126">
        <f t="shared" si="44"/>
        <v>0</v>
      </c>
      <c r="DI332" s="126">
        <f t="shared" si="44"/>
        <v>0</v>
      </c>
      <c r="DJ332" s="126">
        <f t="shared" si="44"/>
        <v>0</v>
      </c>
      <c r="DK332" s="126">
        <f t="shared" si="44"/>
        <v>0</v>
      </c>
      <c r="DL332" s="126">
        <f t="shared" si="44"/>
        <v>0</v>
      </c>
      <c r="DM332" s="126">
        <f t="shared" si="44"/>
        <v>0</v>
      </c>
      <c r="DN332" s="126">
        <f t="shared" si="44"/>
        <v>0</v>
      </c>
      <c r="DO332" s="126">
        <f t="shared" si="44"/>
        <v>0</v>
      </c>
      <c r="DP332" s="126">
        <f t="shared" si="44"/>
        <v>0</v>
      </c>
      <c r="DQ332" s="126">
        <f t="shared" si="44"/>
        <v>0</v>
      </c>
      <c r="DR332" s="126">
        <f t="shared" si="44"/>
        <v>0</v>
      </c>
      <c r="DS332" s="126">
        <f t="shared" si="44"/>
        <v>0</v>
      </c>
      <c r="DT332" s="126">
        <f t="shared" si="44"/>
        <v>0</v>
      </c>
      <c r="DU332" s="126">
        <f t="shared" si="44"/>
        <v>0</v>
      </c>
      <c r="DV332" s="126">
        <f t="shared" si="44"/>
        <v>0</v>
      </c>
      <c r="DW332" s="126">
        <f t="shared" si="44"/>
        <v>0</v>
      </c>
      <c r="DX332" s="126">
        <f t="shared" si="44"/>
        <v>0</v>
      </c>
      <c r="DY332" s="126">
        <f t="shared" si="44"/>
        <v>0</v>
      </c>
      <c r="DZ332" s="126">
        <f t="shared" si="44"/>
        <v>0</v>
      </c>
      <c r="EA332" s="126">
        <f t="shared" si="44"/>
        <v>0</v>
      </c>
      <c r="EB332" s="126">
        <f t="shared" si="44"/>
        <v>0</v>
      </c>
      <c r="EC332" s="126">
        <f t="shared" si="43"/>
        <v>0</v>
      </c>
      <c r="ED332" s="126">
        <f t="shared" si="43"/>
        <v>0</v>
      </c>
      <c r="EE332" s="126">
        <f t="shared" si="43"/>
        <v>0</v>
      </c>
      <c r="EF332" s="126">
        <f t="shared" si="43"/>
        <v>0</v>
      </c>
      <c r="EG332" s="126">
        <f t="shared" si="43"/>
        <v>0</v>
      </c>
      <c r="EH332" s="126">
        <f t="shared" si="43"/>
        <v>0</v>
      </c>
      <c r="EI332" s="126">
        <f t="shared" si="43"/>
        <v>0</v>
      </c>
      <c r="EJ332" s="126">
        <f t="shared" si="43"/>
        <v>0</v>
      </c>
      <c r="EK332" s="126">
        <f t="shared" si="43"/>
        <v>0</v>
      </c>
      <c r="EL332" s="126">
        <f t="shared" si="43"/>
        <v>0</v>
      </c>
      <c r="EM332" s="126">
        <f t="shared" si="43"/>
        <v>0</v>
      </c>
      <c r="EN332" s="126">
        <f t="shared" si="43"/>
        <v>0</v>
      </c>
      <c r="EO332" s="126">
        <f t="shared" si="43"/>
        <v>0</v>
      </c>
      <c r="EP332" s="126">
        <f t="shared" si="43"/>
        <v>0</v>
      </c>
      <c r="EQ332" s="126">
        <f t="shared" si="43"/>
        <v>0</v>
      </c>
      <c r="ER332" s="126">
        <f t="shared" si="43"/>
        <v>0</v>
      </c>
      <c r="ES332" s="126">
        <f t="shared" si="43"/>
        <v>0</v>
      </c>
      <c r="ET332" s="126">
        <f t="shared" si="43"/>
        <v>0</v>
      </c>
      <c r="EU332" s="126">
        <f t="shared" si="43"/>
        <v>0</v>
      </c>
      <c r="EV332" s="126">
        <f t="shared" si="43"/>
        <v>0</v>
      </c>
      <c r="EW332" s="126">
        <f t="shared" si="43"/>
        <v>0</v>
      </c>
      <c r="EX332" s="126">
        <f t="shared" si="43"/>
        <v>0</v>
      </c>
      <c r="EY332" s="126">
        <f t="shared" si="43"/>
        <v>0</v>
      </c>
      <c r="EZ332" s="126">
        <f t="shared" si="43"/>
        <v>0</v>
      </c>
      <c r="FA332" s="126">
        <f t="shared" si="43"/>
        <v>0</v>
      </c>
      <c r="FB332" s="126">
        <f t="shared" si="43"/>
        <v>0</v>
      </c>
      <c r="FC332" s="126">
        <f t="shared" si="43"/>
        <v>0</v>
      </c>
      <c r="FD332" s="126">
        <f t="shared" si="43"/>
        <v>0</v>
      </c>
      <c r="FE332" s="126">
        <f t="shared" si="43"/>
        <v>0</v>
      </c>
      <c r="FF332" s="126">
        <f t="shared" si="43"/>
        <v>0</v>
      </c>
      <c r="FG332" s="126">
        <f t="shared" si="43"/>
        <v>0</v>
      </c>
      <c r="FH332" s="126">
        <f t="shared" si="43"/>
        <v>0</v>
      </c>
      <c r="FI332" s="126">
        <f t="shared" si="43"/>
        <v>0</v>
      </c>
      <c r="FJ332" s="126">
        <f t="shared" si="43"/>
        <v>0</v>
      </c>
      <c r="FK332" s="126">
        <f t="shared" si="43"/>
        <v>0</v>
      </c>
      <c r="FL332" s="126">
        <f t="shared" si="43"/>
        <v>0</v>
      </c>
    </row>
    <row r="333" spans="2:168" x14ac:dyDescent="0.15">
      <c r="B333" s="172" t="s">
        <v>867</v>
      </c>
      <c r="C333" s="173" t="s">
        <v>85</v>
      </c>
      <c r="D333" s="173" t="s">
        <v>229</v>
      </c>
      <c r="E333" s="126">
        <f t="shared" si="9"/>
        <v>0</v>
      </c>
      <c r="F333" s="126">
        <f t="shared" si="45"/>
        <v>0</v>
      </c>
      <c r="G333" s="126">
        <f t="shared" si="45"/>
        <v>0</v>
      </c>
      <c r="H333" s="126">
        <f t="shared" si="45"/>
        <v>0</v>
      </c>
      <c r="I333" s="126">
        <f t="shared" si="45"/>
        <v>0</v>
      </c>
      <c r="J333" s="126">
        <f t="shared" si="45"/>
        <v>0</v>
      </c>
      <c r="K333" s="126">
        <f t="shared" si="45"/>
        <v>0</v>
      </c>
      <c r="L333" s="126">
        <f t="shared" si="45"/>
        <v>0</v>
      </c>
      <c r="M333" s="126">
        <f t="shared" si="45"/>
        <v>0</v>
      </c>
      <c r="N333" s="126">
        <f t="shared" si="45"/>
        <v>0</v>
      </c>
      <c r="O333" s="126">
        <f t="shared" si="45"/>
        <v>0</v>
      </c>
      <c r="P333" s="126">
        <f t="shared" si="45"/>
        <v>0</v>
      </c>
      <c r="Q333" s="126">
        <f t="shared" si="45"/>
        <v>0</v>
      </c>
      <c r="R333" s="126">
        <f t="shared" si="45"/>
        <v>0</v>
      </c>
      <c r="S333" s="126">
        <f t="shared" si="45"/>
        <v>0</v>
      </c>
      <c r="T333" s="126">
        <f t="shared" si="45"/>
        <v>0</v>
      </c>
      <c r="U333" s="126">
        <f t="shared" si="45"/>
        <v>0</v>
      </c>
      <c r="V333" s="126">
        <f t="shared" si="45"/>
        <v>0</v>
      </c>
      <c r="W333" s="126">
        <f t="shared" si="45"/>
        <v>0</v>
      </c>
      <c r="X333" s="126">
        <f t="shared" si="45"/>
        <v>0</v>
      </c>
      <c r="Y333" s="126">
        <f t="shared" si="45"/>
        <v>0</v>
      </c>
      <c r="Z333" s="126">
        <f t="shared" si="45"/>
        <v>0</v>
      </c>
      <c r="AA333" s="126">
        <f t="shared" si="45"/>
        <v>0</v>
      </c>
      <c r="AB333" s="126">
        <f t="shared" si="45"/>
        <v>0</v>
      </c>
      <c r="AC333" s="126">
        <f t="shared" si="45"/>
        <v>0</v>
      </c>
      <c r="AD333" s="126">
        <f t="shared" si="45"/>
        <v>0</v>
      </c>
      <c r="AE333" s="126">
        <f t="shared" si="45"/>
        <v>0</v>
      </c>
      <c r="AF333" s="126">
        <f t="shared" si="45"/>
        <v>0</v>
      </c>
      <c r="AG333" s="126">
        <f t="shared" si="45"/>
        <v>0</v>
      </c>
      <c r="AH333" s="126">
        <f t="shared" si="45"/>
        <v>0</v>
      </c>
      <c r="AI333" s="126">
        <f t="shared" si="45"/>
        <v>0</v>
      </c>
      <c r="AJ333" s="126">
        <f t="shared" si="45"/>
        <v>0</v>
      </c>
      <c r="AK333" s="126">
        <f t="shared" si="45"/>
        <v>0</v>
      </c>
      <c r="AL333" s="126">
        <f t="shared" si="45"/>
        <v>0</v>
      </c>
      <c r="AM333" s="126">
        <f t="shared" si="45"/>
        <v>0</v>
      </c>
      <c r="AN333" s="126">
        <f t="shared" si="45"/>
        <v>0</v>
      </c>
      <c r="AO333" s="126">
        <f t="shared" si="45"/>
        <v>0</v>
      </c>
      <c r="AP333" s="126">
        <f t="shared" si="45"/>
        <v>0</v>
      </c>
      <c r="AQ333" s="126">
        <f t="shared" si="45"/>
        <v>0</v>
      </c>
      <c r="AR333" s="126">
        <f t="shared" si="45"/>
        <v>0</v>
      </c>
      <c r="AS333" s="126">
        <f t="shared" si="45"/>
        <v>0</v>
      </c>
      <c r="AT333" s="126">
        <f t="shared" si="45"/>
        <v>0</v>
      </c>
      <c r="AU333" s="126">
        <f t="shared" si="45"/>
        <v>0</v>
      </c>
      <c r="AV333" s="126">
        <f t="shared" si="45"/>
        <v>0</v>
      </c>
      <c r="AW333" s="126">
        <f t="shared" si="45"/>
        <v>0</v>
      </c>
      <c r="AX333" s="126">
        <f t="shared" si="45"/>
        <v>0</v>
      </c>
      <c r="AY333" s="126">
        <f t="shared" si="45"/>
        <v>0</v>
      </c>
      <c r="AZ333" s="126">
        <f t="shared" si="45"/>
        <v>0</v>
      </c>
      <c r="BA333" s="126">
        <f t="shared" si="45"/>
        <v>0</v>
      </c>
      <c r="BB333" s="126">
        <f t="shared" si="45"/>
        <v>0</v>
      </c>
      <c r="BC333" s="126">
        <f t="shared" si="45"/>
        <v>0</v>
      </c>
      <c r="BD333" s="126">
        <f t="shared" si="45"/>
        <v>0</v>
      </c>
      <c r="BE333" s="126">
        <f t="shared" si="45"/>
        <v>0</v>
      </c>
      <c r="BF333" s="126">
        <f t="shared" si="45"/>
        <v>0</v>
      </c>
      <c r="BG333" s="126">
        <f t="shared" si="45"/>
        <v>0</v>
      </c>
      <c r="BH333" s="126">
        <f t="shared" si="45"/>
        <v>0</v>
      </c>
      <c r="BI333" s="126">
        <f t="shared" si="45"/>
        <v>0</v>
      </c>
      <c r="BJ333" s="126">
        <f t="shared" si="45"/>
        <v>0</v>
      </c>
      <c r="BK333" s="126">
        <f t="shared" si="45"/>
        <v>0</v>
      </c>
      <c r="BL333" s="126">
        <f t="shared" si="45"/>
        <v>0</v>
      </c>
      <c r="BM333" s="126">
        <f t="shared" si="45"/>
        <v>0</v>
      </c>
      <c r="BN333" s="126">
        <f t="shared" si="45"/>
        <v>0</v>
      </c>
      <c r="BO333" s="126">
        <f t="shared" si="45"/>
        <v>0</v>
      </c>
      <c r="BP333" s="126">
        <f t="shared" si="45"/>
        <v>0</v>
      </c>
      <c r="BQ333" s="126">
        <f t="shared" si="45"/>
        <v>0</v>
      </c>
      <c r="BR333" s="126">
        <f t="shared" si="44"/>
        <v>0</v>
      </c>
      <c r="BS333" s="126">
        <f t="shared" si="44"/>
        <v>0</v>
      </c>
      <c r="BT333" s="126">
        <f t="shared" si="44"/>
        <v>0</v>
      </c>
      <c r="BU333" s="126">
        <f t="shared" si="44"/>
        <v>0</v>
      </c>
      <c r="BV333" s="126">
        <f t="shared" si="44"/>
        <v>0</v>
      </c>
      <c r="BW333" s="126">
        <f t="shared" si="44"/>
        <v>0</v>
      </c>
      <c r="BX333" s="126">
        <f t="shared" si="44"/>
        <v>0</v>
      </c>
      <c r="BY333" s="126">
        <f t="shared" si="44"/>
        <v>0</v>
      </c>
      <c r="BZ333" s="126">
        <f t="shared" si="44"/>
        <v>0</v>
      </c>
      <c r="CA333" s="126">
        <f t="shared" si="44"/>
        <v>0</v>
      </c>
      <c r="CB333" s="126">
        <f t="shared" si="44"/>
        <v>0</v>
      </c>
      <c r="CC333" s="126">
        <f t="shared" si="44"/>
        <v>0</v>
      </c>
      <c r="CD333" s="126">
        <f t="shared" si="44"/>
        <v>0</v>
      </c>
      <c r="CE333" s="126">
        <f t="shared" si="44"/>
        <v>0</v>
      </c>
      <c r="CF333" s="126">
        <f t="shared" si="44"/>
        <v>0</v>
      </c>
      <c r="CG333" s="126">
        <f t="shared" si="44"/>
        <v>0</v>
      </c>
      <c r="CH333" s="126">
        <f t="shared" si="44"/>
        <v>0</v>
      </c>
      <c r="CI333" s="126">
        <f t="shared" si="44"/>
        <v>0</v>
      </c>
      <c r="CJ333" s="126">
        <f t="shared" si="44"/>
        <v>0</v>
      </c>
      <c r="CK333" s="126">
        <f t="shared" si="44"/>
        <v>0</v>
      </c>
      <c r="CL333" s="126">
        <f t="shared" si="44"/>
        <v>0</v>
      </c>
      <c r="CM333" s="126">
        <f t="shared" si="44"/>
        <v>0</v>
      </c>
      <c r="CN333" s="126">
        <f t="shared" si="44"/>
        <v>0</v>
      </c>
      <c r="CO333" s="126">
        <f t="shared" si="44"/>
        <v>0</v>
      </c>
      <c r="CP333" s="126">
        <f t="shared" si="44"/>
        <v>0</v>
      </c>
      <c r="CQ333" s="126">
        <f t="shared" si="44"/>
        <v>0</v>
      </c>
      <c r="CR333" s="126">
        <f t="shared" si="44"/>
        <v>0</v>
      </c>
      <c r="CS333" s="126">
        <f t="shared" si="44"/>
        <v>0</v>
      </c>
      <c r="CT333" s="126">
        <f t="shared" si="44"/>
        <v>0</v>
      </c>
      <c r="CU333" s="126">
        <f t="shared" si="44"/>
        <v>0</v>
      </c>
      <c r="CV333" s="126">
        <f t="shared" si="44"/>
        <v>0</v>
      </c>
      <c r="CW333" s="126">
        <f t="shared" si="44"/>
        <v>0</v>
      </c>
      <c r="CX333" s="126">
        <f t="shared" si="44"/>
        <v>0</v>
      </c>
      <c r="CY333" s="126">
        <f t="shared" si="44"/>
        <v>0</v>
      </c>
      <c r="CZ333" s="126">
        <f t="shared" si="44"/>
        <v>0</v>
      </c>
      <c r="DA333" s="126">
        <f t="shared" si="44"/>
        <v>0</v>
      </c>
      <c r="DB333" s="126">
        <f t="shared" si="44"/>
        <v>0</v>
      </c>
      <c r="DC333" s="126">
        <f t="shared" si="44"/>
        <v>0</v>
      </c>
      <c r="DD333" s="126">
        <f t="shared" si="44"/>
        <v>0</v>
      </c>
      <c r="DE333" s="126">
        <f t="shared" si="44"/>
        <v>0</v>
      </c>
      <c r="DF333" s="126">
        <f t="shared" si="44"/>
        <v>0</v>
      </c>
      <c r="DG333" s="126">
        <f t="shared" si="44"/>
        <v>0</v>
      </c>
      <c r="DH333" s="126">
        <f t="shared" si="44"/>
        <v>0</v>
      </c>
      <c r="DI333" s="126">
        <f t="shared" si="44"/>
        <v>0</v>
      </c>
      <c r="DJ333" s="126">
        <f t="shared" si="44"/>
        <v>0</v>
      </c>
      <c r="DK333" s="126">
        <f t="shared" si="44"/>
        <v>0</v>
      </c>
      <c r="DL333" s="126">
        <f t="shared" si="44"/>
        <v>0</v>
      </c>
      <c r="DM333" s="126">
        <f t="shared" si="44"/>
        <v>0</v>
      </c>
      <c r="DN333" s="126">
        <f t="shared" si="44"/>
        <v>0</v>
      </c>
      <c r="DO333" s="126">
        <f t="shared" si="44"/>
        <v>0</v>
      </c>
      <c r="DP333" s="126">
        <f t="shared" si="44"/>
        <v>0</v>
      </c>
      <c r="DQ333" s="126">
        <f t="shared" si="44"/>
        <v>0</v>
      </c>
      <c r="DR333" s="126">
        <f t="shared" si="44"/>
        <v>0</v>
      </c>
      <c r="DS333" s="126">
        <f t="shared" si="44"/>
        <v>0</v>
      </c>
      <c r="DT333" s="126">
        <f t="shared" si="44"/>
        <v>0</v>
      </c>
      <c r="DU333" s="126">
        <f t="shared" si="44"/>
        <v>0</v>
      </c>
      <c r="DV333" s="126">
        <f t="shared" si="44"/>
        <v>0</v>
      </c>
      <c r="DW333" s="126">
        <f t="shared" si="44"/>
        <v>0</v>
      </c>
      <c r="DX333" s="126">
        <f t="shared" si="44"/>
        <v>0</v>
      </c>
      <c r="DY333" s="126">
        <f t="shared" si="44"/>
        <v>0</v>
      </c>
      <c r="DZ333" s="126">
        <f t="shared" si="44"/>
        <v>0</v>
      </c>
      <c r="EA333" s="126">
        <f t="shared" si="44"/>
        <v>0</v>
      </c>
      <c r="EB333" s="126">
        <f t="shared" si="44"/>
        <v>0</v>
      </c>
      <c r="EC333" s="126">
        <f t="shared" si="43"/>
        <v>0</v>
      </c>
      <c r="ED333" s="126">
        <f t="shared" si="43"/>
        <v>0</v>
      </c>
      <c r="EE333" s="126">
        <f t="shared" si="43"/>
        <v>0</v>
      </c>
      <c r="EF333" s="126">
        <f t="shared" si="43"/>
        <v>0</v>
      </c>
      <c r="EG333" s="126">
        <f t="shared" si="43"/>
        <v>0</v>
      </c>
      <c r="EH333" s="126">
        <f t="shared" si="43"/>
        <v>0</v>
      </c>
      <c r="EI333" s="126">
        <f t="shared" si="43"/>
        <v>0</v>
      </c>
      <c r="EJ333" s="126">
        <f t="shared" si="43"/>
        <v>0</v>
      </c>
      <c r="EK333" s="126">
        <f t="shared" si="43"/>
        <v>0</v>
      </c>
      <c r="EL333" s="126">
        <f t="shared" si="43"/>
        <v>0</v>
      </c>
      <c r="EM333" s="126">
        <f t="shared" si="43"/>
        <v>0</v>
      </c>
      <c r="EN333" s="126">
        <f t="shared" si="43"/>
        <v>0</v>
      </c>
      <c r="EO333" s="126">
        <f t="shared" si="43"/>
        <v>0</v>
      </c>
      <c r="EP333" s="126">
        <f t="shared" si="43"/>
        <v>0</v>
      </c>
      <c r="EQ333" s="126">
        <f t="shared" si="43"/>
        <v>0</v>
      </c>
      <c r="ER333" s="126">
        <f t="shared" si="43"/>
        <v>0</v>
      </c>
      <c r="ES333" s="126">
        <f t="shared" si="43"/>
        <v>0</v>
      </c>
      <c r="ET333" s="126">
        <f t="shared" si="43"/>
        <v>0</v>
      </c>
      <c r="EU333" s="126">
        <f t="shared" si="43"/>
        <v>0</v>
      </c>
      <c r="EV333" s="126">
        <f t="shared" si="43"/>
        <v>0</v>
      </c>
      <c r="EW333" s="126">
        <f t="shared" si="43"/>
        <v>0</v>
      </c>
      <c r="EX333" s="126">
        <f t="shared" si="43"/>
        <v>0</v>
      </c>
      <c r="EY333" s="126">
        <f t="shared" si="43"/>
        <v>0</v>
      </c>
      <c r="EZ333" s="126">
        <f t="shared" si="43"/>
        <v>0</v>
      </c>
      <c r="FA333" s="126">
        <f t="shared" si="43"/>
        <v>0</v>
      </c>
      <c r="FB333" s="126">
        <f t="shared" si="43"/>
        <v>0</v>
      </c>
      <c r="FC333" s="126">
        <f t="shared" si="43"/>
        <v>0</v>
      </c>
      <c r="FD333" s="126">
        <f t="shared" si="43"/>
        <v>0</v>
      </c>
      <c r="FE333" s="126">
        <f t="shared" si="43"/>
        <v>0</v>
      </c>
      <c r="FF333" s="126">
        <f t="shared" si="43"/>
        <v>0</v>
      </c>
      <c r="FG333" s="126">
        <f t="shared" si="43"/>
        <v>0</v>
      </c>
      <c r="FH333" s="126">
        <f t="shared" si="43"/>
        <v>0</v>
      </c>
      <c r="FI333" s="126">
        <f t="shared" si="43"/>
        <v>0</v>
      </c>
      <c r="FJ333" s="126">
        <f t="shared" si="43"/>
        <v>0</v>
      </c>
      <c r="FK333" s="126">
        <f t="shared" si="43"/>
        <v>0</v>
      </c>
      <c r="FL333" s="126">
        <f t="shared" si="43"/>
        <v>0</v>
      </c>
    </row>
    <row r="334" spans="2:168" x14ac:dyDescent="0.15">
      <c r="B334" s="172" t="s">
        <v>868</v>
      </c>
      <c r="C334" s="173" t="s">
        <v>86</v>
      </c>
      <c r="D334" s="173" t="s">
        <v>230</v>
      </c>
      <c r="E334" s="126">
        <f t="shared" si="9"/>
        <v>0</v>
      </c>
      <c r="F334" s="126">
        <f t="shared" si="45"/>
        <v>0</v>
      </c>
      <c r="G334" s="126">
        <f t="shared" si="45"/>
        <v>0</v>
      </c>
      <c r="H334" s="126">
        <f t="shared" si="45"/>
        <v>0</v>
      </c>
      <c r="I334" s="126">
        <f t="shared" si="45"/>
        <v>0</v>
      </c>
      <c r="J334" s="126">
        <f t="shared" si="45"/>
        <v>0</v>
      </c>
      <c r="K334" s="126">
        <f t="shared" si="45"/>
        <v>0</v>
      </c>
      <c r="L334" s="126">
        <f t="shared" si="45"/>
        <v>0</v>
      </c>
      <c r="M334" s="126">
        <f t="shared" si="45"/>
        <v>0</v>
      </c>
      <c r="N334" s="126">
        <f t="shared" si="45"/>
        <v>0</v>
      </c>
      <c r="O334" s="126">
        <f t="shared" si="45"/>
        <v>0</v>
      </c>
      <c r="P334" s="126">
        <f t="shared" si="45"/>
        <v>0</v>
      </c>
      <c r="Q334" s="126">
        <f t="shared" si="45"/>
        <v>0</v>
      </c>
      <c r="R334" s="126">
        <f t="shared" si="45"/>
        <v>0</v>
      </c>
      <c r="S334" s="126">
        <f t="shared" si="45"/>
        <v>0</v>
      </c>
      <c r="T334" s="126">
        <f t="shared" si="45"/>
        <v>0</v>
      </c>
      <c r="U334" s="126">
        <f t="shared" si="45"/>
        <v>0</v>
      </c>
      <c r="V334" s="126">
        <f t="shared" si="45"/>
        <v>0</v>
      </c>
      <c r="W334" s="126">
        <f t="shared" si="45"/>
        <v>0</v>
      </c>
      <c r="X334" s="126">
        <f t="shared" si="45"/>
        <v>0</v>
      </c>
      <c r="Y334" s="126">
        <f t="shared" si="45"/>
        <v>0</v>
      </c>
      <c r="Z334" s="126">
        <f t="shared" si="45"/>
        <v>0</v>
      </c>
      <c r="AA334" s="126">
        <f t="shared" si="45"/>
        <v>0</v>
      </c>
      <c r="AB334" s="126">
        <f t="shared" si="45"/>
        <v>0</v>
      </c>
      <c r="AC334" s="126">
        <f t="shared" si="45"/>
        <v>0</v>
      </c>
      <c r="AD334" s="126">
        <f t="shared" si="45"/>
        <v>0</v>
      </c>
      <c r="AE334" s="126">
        <f t="shared" si="45"/>
        <v>0</v>
      </c>
      <c r="AF334" s="126">
        <f t="shared" si="45"/>
        <v>0</v>
      </c>
      <c r="AG334" s="126">
        <f t="shared" si="45"/>
        <v>0</v>
      </c>
      <c r="AH334" s="126">
        <f t="shared" si="45"/>
        <v>0</v>
      </c>
      <c r="AI334" s="126">
        <f t="shared" si="45"/>
        <v>0</v>
      </c>
      <c r="AJ334" s="126">
        <f t="shared" si="45"/>
        <v>0</v>
      </c>
      <c r="AK334" s="126">
        <f t="shared" si="45"/>
        <v>0</v>
      </c>
      <c r="AL334" s="126">
        <f t="shared" si="45"/>
        <v>0</v>
      </c>
      <c r="AM334" s="126">
        <f t="shared" si="45"/>
        <v>0</v>
      </c>
      <c r="AN334" s="126">
        <f t="shared" si="45"/>
        <v>0</v>
      </c>
      <c r="AO334" s="126">
        <f t="shared" si="45"/>
        <v>0</v>
      </c>
      <c r="AP334" s="126">
        <f t="shared" si="45"/>
        <v>0</v>
      </c>
      <c r="AQ334" s="126">
        <f t="shared" si="45"/>
        <v>0</v>
      </c>
      <c r="AR334" s="126">
        <f t="shared" si="45"/>
        <v>0</v>
      </c>
      <c r="AS334" s="126">
        <f t="shared" si="45"/>
        <v>0</v>
      </c>
      <c r="AT334" s="126">
        <f t="shared" si="45"/>
        <v>0</v>
      </c>
      <c r="AU334" s="126">
        <f t="shared" si="45"/>
        <v>0</v>
      </c>
      <c r="AV334" s="126">
        <f t="shared" si="45"/>
        <v>0</v>
      </c>
      <c r="AW334" s="126">
        <f t="shared" si="45"/>
        <v>0</v>
      </c>
      <c r="AX334" s="126">
        <f t="shared" si="45"/>
        <v>0</v>
      </c>
      <c r="AY334" s="126">
        <f t="shared" si="45"/>
        <v>0</v>
      </c>
      <c r="AZ334" s="126">
        <f t="shared" si="45"/>
        <v>0</v>
      </c>
      <c r="BA334" s="126">
        <f t="shared" si="45"/>
        <v>0</v>
      </c>
      <c r="BB334" s="126">
        <f t="shared" si="45"/>
        <v>0</v>
      </c>
      <c r="BC334" s="126">
        <f t="shared" si="45"/>
        <v>0</v>
      </c>
      <c r="BD334" s="126">
        <f t="shared" si="45"/>
        <v>0</v>
      </c>
      <c r="BE334" s="126">
        <f t="shared" si="45"/>
        <v>0</v>
      </c>
      <c r="BF334" s="126">
        <f t="shared" si="45"/>
        <v>0</v>
      </c>
      <c r="BG334" s="126">
        <f t="shared" si="45"/>
        <v>0</v>
      </c>
      <c r="BH334" s="126">
        <f t="shared" si="45"/>
        <v>0</v>
      </c>
      <c r="BI334" s="126">
        <f t="shared" si="45"/>
        <v>0</v>
      </c>
      <c r="BJ334" s="126">
        <f t="shared" si="45"/>
        <v>0</v>
      </c>
      <c r="BK334" s="126">
        <f t="shared" si="45"/>
        <v>0</v>
      </c>
      <c r="BL334" s="126">
        <f t="shared" si="45"/>
        <v>0</v>
      </c>
      <c r="BM334" s="126">
        <f t="shared" si="45"/>
        <v>0</v>
      </c>
      <c r="BN334" s="126">
        <f t="shared" si="45"/>
        <v>0</v>
      </c>
      <c r="BO334" s="126">
        <f t="shared" si="45"/>
        <v>0</v>
      </c>
      <c r="BP334" s="126">
        <f t="shared" si="45"/>
        <v>0</v>
      </c>
      <c r="BQ334" s="126">
        <f t="shared" si="45"/>
        <v>0</v>
      </c>
      <c r="BR334" s="126">
        <f t="shared" si="44"/>
        <v>0</v>
      </c>
      <c r="BS334" s="126">
        <f t="shared" si="44"/>
        <v>0</v>
      </c>
      <c r="BT334" s="126">
        <f t="shared" si="44"/>
        <v>0</v>
      </c>
      <c r="BU334" s="126">
        <f t="shared" si="44"/>
        <v>0</v>
      </c>
      <c r="BV334" s="126">
        <f t="shared" si="44"/>
        <v>0</v>
      </c>
      <c r="BW334" s="126">
        <f t="shared" si="44"/>
        <v>0</v>
      </c>
      <c r="BX334" s="126">
        <f t="shared" si="44"/>
        <v>0</v>
      </c>
      <c r="BY334" s="126">
        <f t="shared" si="44"/>
        <v>0</v>
      </c>
      <c r="BZ334" s="126">
        <f t="shared" si="44"/>
        <v>0</v>
      </c>
      <c r="CA334" s="126">
        <f t="shared" si="44"/>
        <v>0</v>
      </c>
      <c r="CB334" s="126">
        <f t="shared" si="44"/>
        <v>0</v>
      </c>
      <c r="CC334" s="126">
        <f t="shared" si="44"/>
        <v>0</v>
      </c>
      <c r="CD334" s="126">
        <f t="shared" si="44"/>
        <v>0</v>
      </c>
      <c r="CE334" s="126">
        <f t="shared" si="44"/>
        <v>0</v>
      </c>
      <c r="CF334" s="126">
        <f t="shared" si="44"/>
        <v>0</v>
      </c>
      <c r="CG334" s="126">
        <f t="shared" si="44"/>
        <v>0</v>
      </c>
      <c r="CH334" s="126">
        <f t="shared" si="44"/>
        <v>0</v>
      </c>
      <c r="CI334" s="126">
        <f t="shared" si="44"/>
        <v>0</v>
      </c>
      <c r="CJ334" s="126">
        <f t="shared" si="44"/>
        <v>0</v>
      </c>
      <c r="CK334" s="126">
        <f t="shared" si="44"/>
        <v>0</v>
      </c>
      <c r="CL334" s="126">
        <f t="shared" si="44"/>
        <v>0</v>
      </c>
      <c r="CM334" s="126">
        <f t="shared" si="44"/>
        <v>0</v>
      </c>
      <c r="CN334" s="126">
        <f t="shared" si="44"/>
        <v>0</v>
      </c>
      <c r="CO334" s="126">
        <f t="shared" si="44"/>
        <v>0</v>
      </c>
      <c r="CP334" s="126">
        <f t="shared" si="44"/>
        <v>0</v>
      </c>
      <c r="CQ334" s="126">
        <f t="shared" si="44"/>
        <v>0</v>
      </c>
      <c r="CR334" s="126">
        <f t="shared" si="44"/>
        <v>0</v>
      </c>
      <c r="CS334" s="126">
        <f t="shared" si="44"/>
        <v>0</v>
      </c>
      <c r="CT334" s="126">
        <f t="shared" si="44"/>
        <v>0</v>
      </c>
      <c r="CU334" s="126">
        <f t="shared" si="44"/>
        <v>0</v>
      </c>
      <c r="CV334" s="126">
        <f t="shared" si="44"/>
        <v>0</v>
      </c>
      <c r="CW334" s="126">
        <f t="shared" si="44"/>
        <v>0</v>
      </c>
      <c r="CX334" s="126">
        <f t="shared" si="44"/>
        <v>0</v>
      </c>
      <c r="CY334" s="126">
        <f t="shared" si="44"/>
        <v>0</v>
      </c>
      <c r="CZ334" s="126">
        <f t="shared" si="44"/>
        <v>0</v>
      </c>
      <c r="DA334" s="126">
        <f t="shared" si="44"/>
        <v>0</v>
      </c>
      <c r="DB334" s="126">
        <f t="shared" si="44"/>
        <v>0</v>
      </c>
      <c r="DC334" s="126">
        <f t="shared" si="44"/>
        <v>0</v>
      </c>
      <c r="DD334" s="126">
        <f t="shared" si="44"/>
        <v>0</v>
      </c>
      <c r="DE334" s="126">
        <f t="shared" si="44"/>
        <v>0</v>
      </c>
      <c r="DF334" s="126">
        <f t="shared" si="44"/>
        <v>0</v>
      </c>
      <c r="DG334" s="126">
        <f t="shared" si="44"/>
        <v>0</v>
      </c>
      <c r="DH334" s="126">
        <f t="shared" si="44"/>
        <v>0</v>
      </c>
      <c r="DI334" s="126">
        <f t="shared" si="44"/>
        <v>0</v>
      </c>
      <c r="DJ334" s="126">
        <f t="shared" si="44"/>
        <v>0</v>
      </c>
      <c r="DK334" s="126">
        <f t="shared" si="44"/>
        <v>0</v>
      </c>
      <c r="DL334" s="126">
        <f t="shared" si="44"/>
        <v>0</v>
      </c>
      <c r="DM334" s="126">
        <f t="shared" si="44"/>
        <v>0</v>
      </c>
      <c r="DN334" s="126">
        <f t="shared" si="44"/>
        <v>0</v>
      </c>
      <c r="DO334" s="126">
        <f t="shared" si="44"/>
        <v>0</v>
      </c>
      <c r="DP334" s="126">
        <f t="shared" si="44"/>
        <v>0</v>
      </c>
      <c r="DQ334" s="126">
        <f t="shared" si="44"/>
        <v>0</v>
      </c>
      <c r="DR334" s="126">
        <f t="shared" si="44"/>
        <v>0</v>
      </c>
      <c r="DS334" s="126">
        <f t="shared" si="44"/>
        <v>0</v>
      </c>
      <c r="DT334" s="126">
        <f t="shared" si="44"/>
        <v>0</v>
      </c>
      <c r="DU334" s="126">
        <f t="shared" si="44"/>
        <v>0</v>
      </c>
      <c r="DV334" s="126">
        <f t="shared" si="44"/>
        <v>0</v>
      </c>
      <c r="DW334" s="126">
        <f t="shared" si="44"/>
        <v>0</v>
      </c>
      <c r="DX334" s="126">
        <f t="shared" si="44"/>
        <v>0</v>
      </c>
      <c r="DY334" s="126">
        <f t="shared" si="44"/>
        <v>0</v>
      </c>
      <c r="DZ334" s="126">
        <f t="shared" si="44"/>
        <v>0</v>
      </c>
      <c r="EA334" s="126">
        <f t="shared" si="44"/>
        <v>0</v>
      </c>
      <c r="EB334" s="126">
        <f t="shared" si="44"/>
        <v>0</v>
      </c>
      <c r="EC334" s="126">
        <f t="shared" si="43"/>
        <v>0</v>
      </c>
      <c r="ED334" s="126">
        <f t="shared" si="43"/>
        <v>0</v>
      </c>
      <c r="EE334" s="126">
        <f t="shared" si="43"/>
        <v>0</v>
      </c>
      <c r="EF334" s="126">
        <f t="shared" si="43"/>
        <v>0</v>
      </c>
      <c r="EG334" s="126">
        <f t="shared" si="43"/>
        <v>0</v>
      </c>
      <c r="EH334" s="126">
        <f t="shared" si="43"/>
        <v>0</v>
      </c>
      <c r="EI334" s="126">
        <f t="shared" si="43"/>
        <v>0</v>
      </c>
      <c r="EJ334" s="126">
        <f t="shared" si="43"/>
        <v>0</v>
      </c>
      <c r="EK334" s="126">
        <f t="shared" si="43"/>
        <v>0</v>
      </c>
      <c r="EL334" s="126">
        <f t="shared" si="43"/>
        <v>0</v>
      </c>
      <c r="EM334" s="126">
        <f t="shared" si="43"/>
        <v>0</v>
      </c>
      <c r="EN334" s="126">
        <f t="shared" si="43"/>
        <v>0</v>
      </c>
      <c r="EO334" s="126">
        <f t="shared" si="43"/>
        <v>0</v>
      </c>
      <c r="EP334" s="126">
        <f t="shared" si="43"/>
        <v>0</v>
      </c>
      <c r="EQ334" s="126">
        <f t="shared" si="43"/>
        <v>0</v>
      </c>
      <c r="ER334" s="126">
        <f t="shared" si="43"/>
        <v>0</v>
      </c>
      <c r="ES334" s="126">
        <f t="shared" si="43"/>
        <v>0</v>
      </c>
      <c r="ET334" s="126">
        <f t="shared" si="43"/>
        <v>0</v>
      </c>
      <c r="EU334" s="126">
        <f t="shared" si="43"/>
        <v>0</v>
      </c>
      <c r="EV334" s="126">
        <f t="shared" si="43"/>
        <v>0</v>
      </c>
      <c r="EW334" s="126">
        <f t="shared" si="43"/>
        <v>0</v>
      </c>
      <c r="EX334" s="126">
        <f t="shared" si="43"/>
        <v>0</v>
      </c>
      <c r="EY334" s="126">
        <f t="shared" si="43"/>
        <v>0</v>
      </c>
      <c r="EZ334" s="126">
        <f t="shared" si="43"/>
        <v>0</v>
      </c>
      <c r="FA334" s="126">
        <f t="shared" si="43"/>
        <v>0</v>
      </c>
      <c r="FB334" s="126">
        <f t="shared" si="43"/>
        <v>0</v>
      </c>
      <c r="FC334" s="126">
        <f t="shared" si="43"/>
        <v>0</v>
      </c>
      <c r="FD334" s="126">
        <f t="shared" si="43"/>
        <v>0</v>
      </c>
      <c r="FE334" s="126">
        <f t="shared" si="43"/>
        <v>0</v>
      </c>
      <c r="FF334" s="126">
        <f t="shared" si="43"/>
        <v>0</v>
      </c>
      <c r="FG334" s="126">
        <f t="shared" si="43"/>
        <v>0</v>
      </c>
      <c r="FH334" s="126">
        <f t="shared" si="43"/>
        <v>0</v>
      </c>
      <c r="FI334" s="126">
        <f t="shared" si="43"/>
        <v>0</v>
      </c>
      <c r="FJ334" s="126">
        <f t="shared" si="43"/>
        <v>0</v>
      </c>
      <c r="FK334" s="126">
        <f t="shared" si="43"/>
        <v>0</v>
      </c>
      <c r="FL334" s="126">
        <f t="shared" si="43"/>
        <v>0</v>
      </c>
    </row>
    <row r="335" spans="2:168" x14ac:dyDescent="0.15">
      <c r="B335" s="172" t="s">
        <v>869</v>
      </c>
      <c r="C335" s="173" t="s">
        <v>87</v>
      </c>
      <c r="D335" s="173" t="s">
        <v>231</v>
      </c>
      <c r="E335" s="126">
        <f t="shared" si="9"/>
        <v>0</v>
      </c>
      <c r="F335" s="126">
        <f t="shared" si="45"/>
        <v>0</v>
      </c>
      <c r="G335" s="126">
        <f t="shared" si="45"/>
        <v>0</v>
      </c>
      <c r="H335" s="126">
        <f t="shared" si="45"/>
        <v>0</v>
      </c>
      <c r="I335" s="126">
        <f t="shared" si="45"/>
        <v>0</v>
      </c>
      <c r="J335" s="126">
        <f t="shared" si="45"/>
        <v>0</v>
      </c>
      <c r="K335" s="126">
        <f t="shared" si="45"/>
        <v>0</v>
      </c>
      <c r="L335" s="126">
        <f t="shared" si="45"/>
        <v>0</v>
      </c>
      <c r="M335" s="126">
        <f t="shared" si="45"/>
        <v>0</v>
      </c>
      <c r="N335" s="126">
        <f t="shared" si="45"/>
        <v>0</v>
      </c>
      <c r="O335" s="126">
        <f t="shared" si="45"/>
        <v>0</v>
      </c>
      <c r="P335" s="126">
        <f t="shared" si="45"/>
        <v>0</v>
      </c>
      <c r="Q335" s="126">
        <f t="shared" si="45"/>
        <v>0</v>
      </c>
      <c r="R335" s="126">
        <f t="shared" si="45"/>
        <v>0</v>
      </c>
      <c r="S335" s="126">
        <f t="shared" si="45"/>
        <v>0</v>
      </c>
      <c r="T335" s="126">
        <f t="shared" si="45"/>
        <v>0</v>
      </c>
      <c r="U335" s="126">
        <f t="shared" si="45"/>
        <v>0</v>
      </c>
      <c r="V335" s="126">
        <f t="shared" si="45"/>
        <v>0</v>
      </c>
      <c r="W335" s="126">
        <f t="shared" si="45"/>
        <v>0</v>
      </c>
      <c r="X335" s="126">
        <f t="shared" si="45"/>
        <v>0</v>
      </c>
      <c r="Y335" s="126">
        <f t="shared" si="45"/>
        <v>0</v>
      </c>
      <c r="Z335" s="126">
        <f t="shared" si="45"/>
        <v>0</v>
      </c>
      <c r="AA335" s="126">
        <f t="shared" si="45"/>
        <v>0</v>
      </c>
      <c r="AB335" s="126">
        <f t="shared" si="45"/>
        <v>0</v>
      </c>
      <c r="AC335" s="126">
        <f t="shared" si="45"/>
        <v>0</v>
      </c>
      <c r="AD335" s="126">
        <f t="shared" si="45"/>
        <v>0</v>
      </c>
      <c r="AE335" s="126">
        <f t="shared" si="45"/>
        <v>0</v>
      </c>
      <c r="AF335" s="126">
        <f t="shared" si="45"/>
        <v>0</v>
      </c>
      <c r="AG335" s="126">
        <f t="shared" si="45"/>
        <v>0</v>
      </c>
      <c r="AH335" s="126">
        <f t="shared" si="45"/>
        <v>0</v>
      </c>
      <c r="AI335" s="126">
        <f t="shared" si="45"/>
        <v>0</v>
      </c>
      <c r="AJ335" s="126">
        <f t="shared" si="45"/>
        <v>0</v>
      </c>
      <c r="AK335" s="126">
        <f t="shared" si="45"/>
        <v>0</v>
      </c>
      <c r="AL335" s="126">
        <f t="shared" si="45"/>
        <v>0</v>
      </c>
      <c r="AM335" s="126">
        <f t="shared" si="45"/>
        <v>0</v>
      </c>
      <c r="AN335" s="126">
        <f t="shared" si="45"/>
        <v>0</v>
      </c>
      <c r="AO335" s="126">
        <f t="shared" si="45"/>
        <v>0</v>
      </c>
      <c r="AP335" s="126">
        <f t="shared" si="45"/>
        <v>0</v>
      </c>
      <c r="AQ335" s="126">
        <f t="shared" si="45"/>
        <v>0</v>
      </c>
      <c r="AR335" s="126">
        <f t="shared" si="45"/>
        <v>0</v>
      </c>
      <c r="AS335" s="126">
        <f t="shared" si="45"/>
        <v>0</v>
      </c>
      <c r="AT335" s="126">
        <f t="shared" si="45"/>
        <v>0</v>
      </c>
      <c r="AU335" s="126">
        <f t="shared" si="45"/>
        <v>0</v>
      </c>
      <c r="AV335" s="126">
        <f t="shared" si="45"/>
        <v>0</v>
      </c>
      <c r="AW335" s="126">
        <f t="shared" si="45"/>
        <v>0</v>
      </c>
      <c r="AX335" s="126">
        <f t="shared" si="45"/>
        <v>0</v>
      </c>
      <c r="AY335" s="126">
        <f t="shared" si="45"/>
        <v>0</v>
      </c>
      <c r="AZ335" s="126">
        <f t="shared" si="45"/>
        <v>0</v>
      </c>
      <c r="BA335" s="126">
        <f t="shared" si="45"/>
        <v>0</v>
      </c>
      <c r="BB335" s="126">
        <f t="shared" si="45"/>
        <v>0</v>
      </c>
      <c r="BC335" s="126">
        <f t="shared" si="45"/>
        <v>0</v>
      </c>
      <c r="BD335" s="126">
        <f t="shared" si="45"/>
        <v>0</v>
      </c>
      <c r="BE335" s="126">
        <f t="shared" si="45"/>
        <v>0</v>
      </c>
      <c r="BF335" s="126">
        <f t="shared" si="45"/>
        <v>0</v>
      </c>
      <c r="BG335" s="126">
        <f t="shared" si="45"/>
        <v>0</v>
      </c>
      <c r="BH335" s="126">
        <f t="shared" si="45"/>
        <v>0</v>
      </c>
      <c r="BI335" s="126">
        <f t="shared" si="45"/>
        <v>0</v>
      </c>
      <c r="BJ335" s="126">
        <f t="shared" si="45"/>
        <v>0</v>
      </c>
      <c r="BK335" s="126">
        <f t="shared" si="45"/>
        <v>0</v>
      </c>
      <c r="BL335" s="126">
        <f t="shared" si="45"/>
        <v>0</v>
      </c>
      <c r="BM335" s="126">
        <f t="shared" si="45"/>
        <v>0</v>
      </c>
      <c r="BN335" s="126">
        <f t="shared" si="45"/>
        <v>0</v>
      </c>
      <c r="BO335" s="126">
        <f t="shared" si="45"/>
        <v>0</v>
      </c>
      <c r="BP335" s="126">
        <f t="shared" si="45"/>
        <v>0</v>
      </c>
      <c r="BQ335" s="126">
        <f t="shared" ref="BQ335:EB338" si="46">BQ54-BQ210</f>
        <v>0</v>
      </c>
      <c r="BR335" s="126">
        <f t="shared" si="46"/>
        <v>0</v>
      </c>
      <c r="BS335" s="126">
        <f t="shared" si="46"/>
        <v>0</v>
      </c>
      <c r="BT335" s="126">
        <f t="shared" si="46"/>
        <v>0</v>
      </c>
      <c r="BU335" s="126">
        <f t="shared" si="46"/>
        <v>0</v>
      </c>
      <c r="BV335" s="126">
        <f t="shared" si="46"/>
        <v>0</v>
      </c>
      <c r="BW335" s="126">
        <f t="shared" si="46"/>
        <v>0</v>
      </c>
      <c r="BX335" s="126">
        <f t="shared" si="46"/>
        <v>0</v>
      </c>
      <c r="BY335" s="126">
        <f t="shared" si="46"/>
        <v>0</v>
      </c>
      <c r="BZ335" s="126">
        <f t="shared" si="46"/>
        <v>0</v>
      </c>
      <c r="CA335" s="126">
        <f t="shared" si="46"/>
        <v>0</v>
      </c>
      <c r="CB335" s="126">
        <f t="shared" si="46"/>
        <v>0</v>
      </c>
      <c r="CC335" s="126">
        <f t="shared" si="46"/>
        <v>0</v>
      </c>
      <c r="CD335" s="126">
        <f t="shared" si="46"/>
        <v>0</v>
      </c>
      <c r="CE335" s="126">
        <f t="shared" si="46"/>
        <v>0</v>
      </c>
      <c r="CF335" s="126">
        <f t="shared" si="46"/>
        <v>0</v>
      </c>
      <c r="CG335" s="126">
        <f t="shared" si="46"/>
        <v>0</v>
      </c>
      <c r="CH335" s="126">
        <f t="shared" si="46"/>
        <v>0</v>
      </c>
      <c r="CI335" s="126">
        <f t="shared" si="46"/>
        <v>0</v>
      </c>
      <c r="CJ335" s="126">
        <f t="shared" si="46"/>
        <v>0</v>
      </c>
      <c r="CK335" s="126">
        <f t="shared" si="46"/>
        <v>0</v>
      </c>
      <c r="CL335" s="126">
        <f t="shared" si="46"/>
        <v>0</v>
      </c>
      <c r="CM335" s="126">
        <f t="shared" si="46"/>
        <v>0</v>
      </c>
      <c r="CN335" s="126">
        <f t="shared" si="46"/>
        <v>0</v>
      </c>
      <c r="CO335" s="126">
        <f t="shared" si="46"/>
        <v>0</v>
      </c>
      <c r="CP335" s="126">
        <f t="shared" si="46"/>
        <v>0</v>
      </c>
      <c r="CQ335" s="126">
        <f t="shared" si="46"/>
        <v>0</v>
      </c>
      <c r="CR335" s="126">
        <f t="shared" si="46"/>
        <v>0</v>
      </c>
      <c r="CS335" s="126">
        <f t="shared" si="46"/>
        <v>0</v>
      </c>
      <c r="CT335" s="126">
        <f t="shared" si="46"/>
        <v>0</v>
      </c>
      <c r="CU335" s="126">
        <f t="shared" si="46"/>
        <v>0</v>
      </c>
      <c r="CV335" s="126">
        <f t="shared" si="46"/>
        <v>0</v>
      </c>
      <c r="CW335" s="126">
        <f t="shared" si="46"/>
        <v>0</v>
      </c>
      <c r="CX335" s="126">
        <f t="shared" si="46"/>
        <v>0</v>
      </c>
      <c r="CY335" s="126">
        <f t="shared" si="46"/>
        <v>0</v>
      </c>
      <c r="CZ335" s="126">
        <f t="shared" si="46"/>
        <v>0</v>
      </c>
      <c r="DA335" s="126">
        <f t="shared" si="46"/>
        <v>0</v>
      </c>
      <c r="DB335" s="126">
        <f t="shared" si="46"/>
        <v>0</v>
      </c>
      <c r="DC335" s="126">
        <f t="shared" si="46"/>
        <v>0</v>
      </c>
      <c r="DD335" s="126">
        <f t="shared" si="46"/>
        <v>0</v>
      </c>
      <c r="DE335" s="126">
        <f t="shared" si="46"/>
        <v>0</v>
      </c>
      <c r="DF335" s="126">
        <f t="shared" si="46"/>
        <v>0</v>
      </c>
      <c r="DG335" s="126">
        <f t="shared" si="46"/>
        <v>0</v>
      </c>
      <c r="DH335" s="126">
        <f t="shared" si="46"/>
        <v>0</v>
      </c>
      <c r="DI335" s="126">
        <f t="shared" si="46"/>
        <v>0</v>
      </c>
      <c r="DJ335" s="126">
        <f t="shared" si="46"/>
        <v>0</v>
      </c>
      <c r="DK335" s="126">
        <f t="shared" si="46"/>
        <v>0</v>
      </c>
      <c r="DL335" s="126">
        <f t="shared" si="46"/>
        <v>0</v>
      </c>
      <c r="DM335" s="126">
        <f t="shared" si="46"/>
        <v>0</v>
      </c>
      <c r="DN335" s="126">
        <f t="shared" si="46"/>
        <v>0</v>
      </c>
      <c r="DO335" s="126">
        <f t="shared" si="46"/>
        <v>0</v>
      </c>
      <c r="DP335" s="126">
        <f t="shared" si="46"/>
        <v>0</v>
      </c>
      <c r="DQ335" s="126">
        <f t="shared" si="46"/>
        <v>0</v>
      </c>
      <c r="DR335" s="126">
        <f t="shared" si="46"/>
        <v>0</v>
      </c>
      <c r="DS335" s="126">
        <f t="shared" si="46"/>
        <v>0</v>
      </c>
      <c r="DT335" s="126">
        <f t="shared" si="46"/>
        <v>0</v>
      </c>
      <c r="DU335" s="126">
        <f t="shared" si="46"/>
        <v>0</v>
      </c>
      <c r="DV335" s="126">
        <f t="shared" si="46"/>
        <v>0</v>
      </c>
      <c r="DW335" s="126">
        <f t="shared" si="46"/>
        <v>0</v>
      </c>
      <c r="DX335" s="126">
        <f t="shared" si="46"/>
        <v>0</v>
      </c>
      <c r="DY335" s="126">
        <f t="shared" si="46"/>
        <v>0</v>
      </c>
      <c r="DZ335" s="126">
        <f t="shared" si="46"/>
        <v>0</v>
      </c>
      <c r="EA335" s="126">
        <f t="shared" si="46"/>
        <v>0</v>
      </c>
      <c r="EB335" s="126">
        <f t="shared" si="46"/>
        <v>0</v>
      </c>
      <c r="EC335" s="126">
        <f t="shared" si="43"/>
        <v>0</v>
      </c>
      <c r="ED335" s="126">
        <f t="shared" si="43"/>
        <v>0</v>
      </c>
      <c r="EE335" s="126">
        <f t="shared" si="43"/>
        <v>0</v>
      </c>
      <c r="EF335" s="126">
        <f t="shared" si="43"/>
        <v>0</v>
      </c>
      <c r="EG335" s="126">
        <f t="shared" si="43"/>
        <v>0</v>
      </c>
      <c r="EH335" s="126">
        <f t="shared" si="43"/>
        <v>0</v>
      </c>
      <c r="EI335" s="126">
        <f t="shared" si="43"/>
        <v>0</v>
      </c>
      <c r="EJ335" s="126">
        <f t="shared" si="43"/>
        <v>0</v>
      </c>
      <c r="EK335" s="126">
        <f t="shared" si="43"/>
        <v>0</v>
      </c>
      <c r="EL335" s="126">
        <f t="shared" si="43"/>
        <v>0</v>
      </c>
      <c r="EM335" s="126">
        <f t="shared" si="43"/>
        <v>0</v>
      </c>
      <c r="EN335" s="126">
        <f t="shared" si="43"/>
        <v>0</v>
      </c>
      <c r="EO335" s="126">
        <f t="shared" si="43"/>
        <v>0</v>
      </c>
      <c r="EP335" s="126">
        <f t="shared" si="43"/>
        <v>0</v>
      </c>
      <c r="EQ335" s="126">
        <f t="shared" si="43"/>
        <v>0</v>
      </c>
      <c r="ER335" s="126">
        <f t="shared" si="43"/>
        <v>0</v>
      </c>
      <c r="ES335" s="126">
        <f t="shared" si="43"/>
        <v>0</v>
      </c>
      <c r="ET335" s="126">
        <f t="shared" si="43"/>
        <v>0</v>
      </c>
      <c r="EU335" s="126">
        <f t="shared" si="43"/>
        <v>0</v>
      </c>
      <c r="EV335" s="126">
        <f t="shared" si="43"/>
        <v>0</v>
      </c>
      <c r="EW335" s="126">
        <f t="shared" si="43"/>
        <v>0</v>
      </c>
      <c r="EX335" s="126">
        <f t="shared" si="43"/>
        <v>0</v>
      </c>
      <c r="EY335" s="126">
        <f t="shared" si="43"/>
        <v>0</v>
      </c>
      <c r="EZ335" s="126">
        <f t="shared" si="43"/>
        <v>0</v>
      </c>
      <c r="FA335" s="126">
        <f t="shared" si="43"/>
        <v>0</v>
      </c>
      <c r="FB335" s="126">
        <f t="shared" si="43"/>
        <v>0</v>
      </c>
      <c r="FC335" s="126">
        <f t="shared" si="43"/>
        <v>0</v>
      </c>
      <c r="FD335" s="126">
        <f t="shared" si="43"/>
        <v>0</v>
      </c>
      <c r="FE335" s="126">
        <f t="shared" si="43"/>
        <v>0</v>
      </c>
      <c r="FF335" s="126">
        <f t="shared" si="43"/>
        <v>0</v>
      </c>
      <c r="FG335" s="126">
        <f t="shared" si="43"/>
        <v>0</v>
      </c>
      <c r="FH335" s="126">
        <f t="shared" si="43"/>
        <v>0</v>
      </c>
      <c r="FI335" s="126">
        <f t="shared" si="43"/>
        <v>0</v>
      </c>
      <c r="FJ335" s="126">
        <f t="shared" si="43"/>
        <v>0</v>
      </c>
      <c r="FK335" s="126">
        <f t="shared" si="43"/>
        <v>0</v>
      </c>
      <c r="FL335" s="126">
        <f t="shared" si="43"/>
        <v>0</v>
      </c>
    </row>
    <row r="336" spans="2:168" x14ac:dyDescent="0.15">
      <c r="B336" s="172" t="s">
        <v>870</v>
      </c>
      <c r="C336" s="173" t="s">
        <v>88</v>
      </c>
      <c r="D336" s="173" t="s">
        <v>232</v>
      </c>
      <c r="E336" s="126">
        <f t="shared" si="9"/>
        <v>0</v>
      </c>
      <c r="F336" s="126">
        <f t="shared" ref="F336:BQ339" si="47">F55-F211</f>
        <v>0</v>
      </c>
      <c r="G336" s="126">
        <f t="shared" si="47"/>
        <v>0</v>
      </c>
      <c r="H336" s="126">
        <f t="shared" si="47"/>
        <v>0</v>
      </c>
      <c r="I336" s="126">
        <f t="shared" si="47"/>
        <v>0</v>
      </c>
      <c r="J336" s="126">
        <f t="shared" si="47"/>
        <v>0</v>
      </c>
      <c r="K336" s="126">
        <f t="shared" si="47"/>
        <v>0</v>
      </c>
      <c r="L336" s="126">
        <f t="shared" si="47"/>
        <v>0</v>
      </c>
      <c r="M336" s="126">
        <f t="shared" si="47"/>
        <v>0</v>
      </c>
      <c r="N336" s="126">
        <f t="shared" si="47"/>
        <v>0</v>
      </c>
      <c r="O336" s="126">
        <f t="shared" si="47"/>
        <v>0</v>
      </c>
      <c r="P336" s="126">
        <f t="shared" si="47"/>
        <v>0</v>
      </c>
      <c r="Q336" s="126">
        <f t="shared" si="47"/>
        <v>0</v>
      </c>
      <c r="R336" s="126">
        <f t="shared" si="47"/>
        <v>0</v>
      </c>
      <c r="S336" s="126">
        <f t="shared" si="47"/>
        <v>0</v>
      </c>
      <c r="T336" s="126">
        <f t="shared" si="47"/>
        <v>0</v>
      </c>
      <c r="U336" s="126">
        <f t="shared" si="47"/>
        <v>0</v>
      </c>
      <c r="V336" s="126">
        <f t="shared" si="47"/>
        <v>0</v>
      </c>
      <c r="W336" s="126">
        <f t="shared" si="47"/>
        <v>0</v>
      </c>
      <c r="X336" s="126">
        <f t="shared" si="47"/>
        <v>0</v>
      </c>
      <c r="Y336" s="126">
        <f t="shared" si="47"/>
        <v>0</v>
      </c>
      <c r="Z336" s="126">
        <f t="shared" si="47"/>
        <v>0</v>
      </c>
      <c r="AA336" s="126">
        <f t="shared" si="47"/>
        <v>0</v>
      </c>
      <c r="AB336" s="126">
        <f t="shared" si="47"/>
        <v>0</v>
      </c>
      <c r="AC336" s="126">
        <f t="shared" si="47"/>
        <v>0</v>
      </c>
      <c r="AD336" s="126">
        <f t="shared" si="47"/>
        <v>0</v>
      </c>
      <c r="AE336" s="126">
        <f t="shared" si="47"/>
        <v>0</v>
      </c>
      <c r="AF336" s="126">
        <f t="shared" si="47"/>
        <v>0</v>
      </c>
      <c r="AG336" s="126">
        <f t="shared" si="47"/>
        <v>0</v>
      </c>
      <c r="AH336" s="126">
        <f t="shared" si="47"/>
        <v>0</v>
      </c>
      <c r="AI336" s="126">
        <f t="shared" si="47"/>
        <v>0</v>
      </c>
      <c r="AJ336" s="126">
        <f t="shared" si="47"/>
        <v>0</v>
      </c>
      <c r="AK336" s="126">
        <f t="shared" si="47"/>
        <v>0</v>
      </c>
      <c r="AL336" s="126">
        <f t="shared" si="47"/>
        <v>0</v>
      </c>
      <c r="AM336" s="126">
        <f t="shared" si="47"/>
        <v>0</v>
      </c>
      <c r="AN336" s="126">
        <f t="shared" si="47"/>
        <v>0</v>
      </c>
      <c r="AO336" s="126">
        <f t="shared" si="47"/>
        <v>0</v>
      </c>
      <c r="AP336" s="126">
        <f t="shared" si="47"/>
        <v>0</v>
      </c>
      <c r="AQ336" s="126">
        <f t="shared" si="47"/>
        <v>0</v>
      </c>
      <c r="AR336" s="126">
        <f t="shared" si="47"/>
        <v>0</v>
      </c>
      <c r="AS336" s="126">
        <f t="shared" si="47"/>
        <v>0</v>
      </c>
      <c r="AT336" s="126">
        <f t="shared" si="47"/>
        <v>0</v>
      </c>
      <c r="AU336" s="126">
        <f t="shared" si="47"/>
        <v>0</v>
      </c>
      <c r="AV336" s="126">
        <f t="shared" si="47"/>
        <v>0</v>
      </c>
      <c r="AW336" s="126">
        <f t="shared" si="47"/>
        <v>0</v>
      </c>
      <c r="AX336" s="126">
        <f t="shared" si="47"/>
        <v>0</v>
      </c>
      <c r="AY336" s="126">
        <f t="shared" si="47"/>
        <v>0</v>
      </c>
      <c r="AZ336" s="126">
        <f t="shared" si="47"/>
        <v>0</v>
      </c>
      <c r="BA336" s="126">
        <f t="shared" si="47"/>
        <v>0</v>
      </c>
      <c r="BB336" s="126">
        <f t="shared" si="47"/>
        <v>0</v>
      </c>
      <c r="BC336" s="126">
        <f t="shared" si="47"/>
        <v>0</v>
      </c>
      <c r="BD336" s="126">
        <f t="shared" si="47"/>
        <v>0</v>
      </c>
      <c r="BE336" s="126">
        <f t="shared" si="47"/>
        <v>0</v>
      </c>
      <c r="BF336" s="126">
        <f t="shared" si="47"/>
        <v>0</v>
      </c>
      <c r="BG336" s="126">
        <f t="shared" si="47"/>
        <v>0</v>
      </c>
      <c r="BH336" s="126">
        <f t="shared" si="47"/>
        <v>0</v>
      </c>
      <c r="BI336" s="126">
        <f t="shared" si="47"/>
        <v>0</v>
      </c>
      <c r="BJ336" s="126">
        <f t="shared" si="47"/>
        <v>0</v>
      </c>
      <c r="BK336" s="126">
        <f t="shared" si="47"/>
        <v>0</v>
      </c>
      <c r="BL336" s="126">
        <f t="shared" si="47"/>
        <v>0</v>
      </c>
      <c r="BM336" s="126">
        <f t="shared" si="47"/>
        <v>0</v>
      </c>
      <c r="BN336" s="126">
        <f t="shared" si="47"/>
        <v>0</v>
      </c>
      <c r="BO336" s="126">
        <f t="shared" si="47"/>
        <v>0</v>
      </c>
      <c r="BP336" s="126">
        <f t="shared" si="47"/>
        <v>0</v>
      </c>
      <c r="BQ336" s="126">
        <f t="shared" si="47"/>
        <v>0</v>
      </c>
      <c r="BR336" s="126">
        <f t="shared" si="46"/>
        <v>0</v>
      </c>
      <c r="BS336" s="126">
        <f t="shared" si="46"/>
        <v>0</v>
      </c>
      <c r="BT336" s="126">
        <f t="shared" si="46"/>
        <v>0</v>
      </c>
      <c r="BU336" s="126">
        <f t="shared" si="46"/>
        <v>0</v>
      </c>
      <c r="BV336" s="126">
        <f t="shared" si="46"/>
        <v>0</v>
      </c>
      <c r="BW336" s="126">
        <f t="shared" si="46"/>
        <v>0</v>
      </c>
      <c r="BX336" s="126">
        <f t="shared" si="46"/>
        <v>0</v>
      </c>
      <c r="BY336" s="126">
        <f t="shared" si="46"/>
        <v>0</v>
      </c>
      <c r="BZ336" s="126">
        <f t="shared" si="46"/>
        <v>0</v>
      </c>
      <c r="CA336" s="126">
        <f t="shared" si="46"/>
        <v>0</v>
      </c>
      <c r="CB336" s="126">
        <f t="shared" si="46"/>
        <v>0</v>
      </c>
      <c r="CC336" s="126">
        <f t="shared" si="46"/>
        <v>0</v>
      </c>
      <c r="CD336" s="126">
        <f t="shared" si="46"/>
        <v>0</v>
      </c>
      <c r="CE336" s="126">
        <f t="shared" si="46"/>
        <v>0</v>
      </c>
      <c r="CF336" s="126">
        <f t="shared" si="46"/>
        <v>0</v>
      </c>
      <c r="CG336" s="126">
        <f t="shared" si="46"/>
        <v>0</v>
      </c>
      <c r="CH336" s="126">
        <f t="shared" si="46"/>
        <v>0</v>
      </c>
      <c r="CI336" s="126">
        <f t="shared" si="46"/>
        <v>0</v>
      </c>
      <c r="CJ336" s="126">
        <f t="shared" si="46"/>
        <v>0</v>
      </c>
      <c r="CK336" s="126">
        <f t="shared" si="46"/>
        <v>0</v>
      </c>
      <c r="CL336" s="126">
        <f t="shared" si="46"/>
        <v>0</v>
      </c>
      <c r="CM336" s="126">
        <f t="shared" si="46"/>
        <v>0</v>
      </c>
      <c r="CN336" s="126">
        <f t="shared" si="46"/>
        <v>0</v>
      </c>
      <c r="CO336" s="126">
        <f t="shared" si="46"/>
        <v>0</v>
      </c>
      <c r="CP336" s="126">
        <f t="shared" si="46"/>
        <v>0</v>
      </c>
      <c r="CQ336" s="126">
        <f t="shared" si="46"/>
        <v>0</v>
      </c>
      <c r="CR336" s="126">
        <f t="shared" si="46"/>
        <v>0</v>
      </c>
      <c r="CS336" s="126">
        <f t="shared" si="46"/>
        <v>0</v>
      </c>
      <c r="CT336" s="126">
        <f t="shared" si="46"/>
        <v>0</v>
      </c>
      <c r="CU336" s="126">
        <f t="shared" si="46"/>
        <v>0</v>
      </c>
      <c r="CV336" s="126">
        <f t="shared" si="46"/>
        <v>0</v>
      </c>
      <c r="CW336" s="126">
        <f t="shared" si="46"/>
        <v>0</v>
      </c>
      <c r="CX336" s="126">
        <f t="shared" si="46"/>
        <v>0</v>
      </c>
      <c r="CY336" s="126">
        <f t="shared" si="46"/>
        <v>0</v>
      </c>
      <c r="CZ336" s="126">
        <f t="shared" si="46"/>
        <v>0</v>
      </c>
      <c r="DA336" s="126">
        <f t="shared" si="46"/>
        <v>0</v>
      </c>
      <c r="DB336" s="126">
        <f t="shared" si="46"/>
        <v>0</v>
      </c>
      <c r="DC336" s="126">
        <f t="shared" si="46"/>
        <v>0</v>
      </c>
      <c r="DD336" s="126">
        <f t="shared" si="46"/>
        <v>0</v>
      </c>
      <c r="DE336" s="126">
        <f t="shared" si="46"/>
        <v>0</v>
      </c>
      <c r="DF336" s="126">
        <f t="shared" si="46"/>
        <v>0</v>
      </c>
      <c r="DG336" s="126">
        <f t="shared" si="46"/>
        <v>0</v>
      </c>
      <c r="DH336" s="126">
        <f t="shared" si="46"/>
        <v>0</v>
      </c>
      <c r="DI336" s="126">
        <f t="shared" si="46"/>
        <v>0</v>
      </c>
      <c r="DJ336" s="126">
        <f t="shared" si="46"/>
        <v>0</v>
      </c>
      <c r="DK336" s="126">
        <f t="shared" si="46"/>
        <v>0</v>
      </c>
      <c r="DL336" s="126">
        <f t="shared" si="46"/>
        <v>0</v>
      </c>
      <c r="DM336" s="126">
        <f t="shared" si="46"/>
        <v>0</v>
      </c>
      <c r="DN336" s="126">
        <f t="shared" si="46"/>
        <v>0</v>
      </c>
      <c r="DO336" s="126">
        <f t="shared" si="46"/>
        <v>0</v>
      </c>
      <c r="DP336" s="126">
        <f t="shared" si="46"/>
        <v>0</v>
      </c>
      <c r="DQ336" s="126">
        <f t="shared" si="46"/>
        <v>0</v>
      </c>
      <c r="DR336" s="126">
        <f t="shared" si="46"/>
        <v>0</v>
      </c>
      <c r="DS336" s="126">
        <f t="shared" si="46"/>
        <v>0</v>
      </c>
      <c r="DT336" s="126">
        <f t="shared" si="46"/>
        <v>0</v>
      </c>
      <c r="DU336" s="126">
        <f t="shared" si="46"/>
        <v>0</v>
      </c>
      <c r="DV336" s="126">
        <f t="shared" si="46"/>
        <v>0</v>
      </c>
      <c r="DW336" s="126">
        <f t="shared" si="46"/>
        <v>0</v>
      </c>
      <c r="DX336" s="126">
        <f t="shared" si="46"/>
        <v>0</v>
      </c>
      <c r="DY336" s="126">
        <f t="shared" si="46"/>
        <v>0</v>
      </c>
      <c r="DZ336" s="126">
        <f t="shared" si="46"/>
        <v>0</v>
      </c>
      <c r="EA336" s="126">
        <f t="shared" si="46"/>
        <v>0</v>
      </c>
      <c r="EB336" s="126">
        <f t="shared" si="46"/>
        <v>0</v>
      </c>
      <c r="EC336" s="126">
        <f t="shared" si="43"/>
        <v>0</v>
      </c>
      <c r="ED336" s="126">
        <f t="shared" si="43"/>
        <v>0</v>
      </c>
      <c r="EE336" s="126">
        <f t="shared" si="43"/>
        <v>0</v>
      </c>
      <c r="EF336" s="126">
        <f t="shared" si="43"/>
        <v>0</v>
      </c>
      <c r="EG336" s="126">
        <f t="shared" si="43"/>
        <v>0</v>
      </c>
      <c r="EH336" s="126">
        <f t="shared" si="43"/>
        <v>0</v>
      </c>
      <c r="EI336" s="126">
        <f t="shared" si="43"/>
        <v>0</v>
      </c>
      <c r="EJ336" s="126">
        <f t="shared" si="43"/>
        <v>0</v>
      </c>
      <c r="EK336" s="126">
        <f t="shared" si="43"/>
        <v>0</v>
      </c>
      <c r="EL336" s="126">
        <f t="shared" si="43"/>
        <v>0</v>
      </c>
      <c r="EM336" s="126">
        <f t="shared" si="43"/>
        <v>0</v>
      </c>
      <c r="EN336" s="126">
        <f t="shared" si="43"/>
        <v>0</v>
      </c>
      <c r="EO336" s="126">
        <f t="shared" si="43"/>
        <v>0</v>
      </c>
      <c r="EP336" s="126">
        <f t="shared" si="43"/>
        <v>0</v>
      </c>
      <c r="EQ336" s="126">
        <f t="shared" si="43"/>
        <v>0</v>
      </c>
      <c r="ER336" s="126">
        <f t="shared" si="43"/>
        <v>0</v>
      </c>
      <c r="ES336" s="126">
        <f t="shared" si="43"/>
        <v>0</v>
      </c>
      <c r="ET336" s="126">
        <f t="shared" si="43"/>
        <v>0</v>
      </c>
      <c r="EU336" s="126">
        <f t="shared" si="43"/>
        <v>0</v>
      </c>
      <c r="EV336" s="126">
        <f t="shared" si="43"/>
        <v>0</v>
      </c>
      <c r="EW336" s="126">
        <f t="shared" si="43"/>
        <v>0</v>
      </c>
      <c r="EX336" s="126">
        <f t="shared" si="43"/>
        <v>0</v>
      </c>
      <c r="EY336" s="126">
        <f t="shared" si="43"/>
        <v>0</v>
      </c>
      <c r="EZ336" s="126">
        <f t="shared" si="43"/>
        <v>0</v>
      </c>
      <c r="FA336" s="126">
        <f t="shared" si="43"/>
        <v>0</v>
      </c>
      <c r="FB336" s="126">
        <f t="shared" si="43"/>
        <v>0</v>
      </c>
      <c r="FC336" s="126">
        <f t="shared" si="43"/>
        <v>0</v>
      </c>
      <c r="FD336" s="126">
        <f t="shared" si="43"/>
        <v>0</v>
      </c>
      <c r="FE336" s="126">
        <f t="shared" si="43"/>
        <v>0</v>
      </c>
      <c r="FF336" s="126">
        <f t="shared" si="43"/>
        <v>0</v>
      </c>
      <c r="FG336" s="126">
        <f t="shared" si="43"/>
        <v>0</v>
      </c>
      <c r="FH336" s="126">
        <f t="shared" si="43"/>
        <v>0</v>
      </c>
      <c r="FI336" s="126">
        <f t="shared" si="43"/>
        <v>0</v>
      </c>
      <c r="FJ336" s="126">
        <f t="shared" si="43"/>
        <v>0</v>
      </c>
      <c r="FK336" s="126">
        <f t="shared" si="43"/>
        <v>0</v>
      </c>
      <c r="FL336" s="126">
        <f t="shared" si="43"/>
        <v>0</v>
      </c>
    </row>
    <row r="337" spans="2:168" x14ac:dyDescent="0.15">
      <c r="B337" s="172" t="s">
        <v>871</v>
      </c>
      <c r="C337" s="173" t="s">
        <v>89</v>
      </c>
      <c r="D337" s="173" t="s">
        <v>233</v>
      </c>
      <c r="E337" s="126">
        <f t="shared" si="9"/>
        <v>0</v>
      </c>
      <c r="F337" s="126">
        <f t="shared" si="47"/>
        <v>0</v>
      </c>
      <c r="G337" s="126">
        <f t="shared" si="47"/>
        <v>0</v>
      </c>
      <c r="H337" s="126">
        <f t="shared" si="47"/>
        <v>0</v>
      </c>
      <c r="I337" s="126">
        <f t="shared" si="47"/>
        <v>0</v>
      </c>
      <c r="J337" s="126">
        <f t="shared" si="47"/>
        <v>0</v>
      </c>
      <c r="K337" s="126">
        <f t="shared" si="47"/>
        <v>0</v>
      </c>
      <c r="L337" s="126">
        <f t="shared" si="47"/>
        <v>0</v>
      </c>
      <c r="M337" s="126">
        <f t="shared" si="47"/>
        <v>0</v>
      </c>
      <c r="N337" s="126">
        <f t="shared" si="47"/>
        <v>0</v>
      </c>
      <c r="O337" s="126">
        <f t="shared" si="47"/>
        <v>0</v>
      </c>
      <c r="P337" s="126">
        <f t="shared" si="47"/>
        <v>0</v>
      </c>
      <c r="Q337" s="126">
        <f t="shared" si="47"/>
        <v>0</v>
      </c>
      <c r="R337" s="126">
        <f t="shared" si="47"/>
        <v>0</v>
      </c>
      <c r="S337" s="126">
        <f t="shared" si="47"/>
        <v>0</v>
      </c>
      <c r="T337" s="126">
        <f t="shared" si="47"/>
        <v>0</v>
      </c>
      <c r="U337" s="126">
        <f t="shared" si="47"/>
        <v>0</v>
      </c>
      <c r="V337" s="126">
        <f t="shared" si="47"/>
        <v>0</v>
      </c>
      <c r="W337" s="126">
        <f t="shared" si="47"/>
        <v>0</v>
      </c>
      <c r="X337" s="126">
        <f t="shared" si="47"/>
        <v>0</v>
      </c>
      <c r="Y337" s="126">
        <f t="shared" si="47"/>
        <v>0</v>
      </c>
      <c r="Z337" s="126">
        <f t="shared" si="47"/>
        <v>0</v>
      </c>
      <c r="AA337" s="126">
        <f t="shared" si="47"/>
        <v>0</v>
      </c>
      <c r="AB337" s="126">
        <f t="shared" si="47"/>
        <v>0</v>
      </c>
      <c r="AC337" s="126">
        <f t="shared" si="47"/>
        <v>0</v>
      </c>
      <c r="AD337" s="126">
        <f t="shared" si="47"/>
        <v>0</v>
      </c>
      <c r="AE337" s="126">
        <f t="shared" si="47"/>
        <v>0</v>
      </c>
      <c r="AF337" s="126">
        <f t="shared" si="47"/>
        <v>0</v>
      </c>
      <c r="AG337" s="126">
        <f t="shared" si="47"/>
        <v>0</v>
      </c>
      <c r="AH337" s="126">
        <f t="shared" si="47"/>
        <v>0</v>
      </c>
      <c r="AI337" s="126">
        <f t="shared" si="47"/>
        <v>0</v>
      </c>
      <c r="AJ337" s="126">
        <f t="shared" si="47"/>
        <v>0</v>
      </c>
      <c r="AK337" s="126">
        <f t="shared" si="47"/>
        <v>0</v>
      </c>
      <c r="AL337" s="126">
        <f t="shared" si="47"/>
        <v>0</v>
      </c>
      <c r="AM337" s="126">
        <f t="shared" si="47"/>
        <v>0</v>
      </c>
      <c r="AN337" s="126">
        <f t="shared" si="47"/>
        <v>0</v>
      </c>
      <c r="AO337" s="126">
        <f t="shared" si="47"/>
        <v>0</v>
      </c>
      <c r="AP337" s="126">
        <f t="shared" si="47"/>
        <v>0</v>
      </c>
      <c r="AQ337" s="126">
        <f t="shared" si="47"/>
        <v>0</v>
      </c>
      <c r="AR337" s="126">
        <f t="shared" si="47"/>
        <v>0</v>
      </c>
      <c r="AS337" s="126">
        <f t="shared" si="47"/>
        <v>0</v>
      </c>
      <c r="AT337" s="126">
        <f t="shared" si="47"/>
        <v>0</v>
      </c>
      <c r="AU337" s="126">
        <f t="shared" si="47"/>
        <v>0</v>
      </c>
      <c r="AV337" s="126">
        <f t="shared" si="47"/>
        <v>0</v>
      </c>
      <c r="AW337" s="126">
        <f t="shared" si="47"/>
        <v>0</v>
      </c>
      <c r="AX337" s="126">
        <f t="shared" si="47"/>
        <v>0</v>
      </c>
      <c r="AY337" s="126">
        <f t="shared" si="47"/>
        <v>0</v>
      </c>
      <c r="AZ337" s="126">
        <f t="shared" si="47"/>
        <v>0</v>
      </c>
      <c r="BA337" s="126">
        <f t="shared" si="47"/>
        <v>0</v>
      </c>
      <c r="BB337" s="126">
        <f t="shared" si="47"/>
        <v>0</v>
      </c>
      <c r="BC337" s="126">
        <f t="shared" si="47"/>
        <v>0</v>
      </c>
      <c r="BD337" s="126">
        <f t="shared" si="47"/>
        <v>0</v>
      </c>
      <c r="BE337" s="126">
        <f t="shared" si="47"/>
        <v>0</v>
      </c>
      <c r="BF337" s="126">
        <f t="shared" si="47"/>
        <v>0</v>
      </c>
      <c r="BG337" s="126">
        <f t="shared" si="47"/>
        <v>0</v>
      </c>
      <c r="BH337" s="126">
        <f t="shared" si="47"/>
        <v>0</v>
      </c>
      <c r="BI337" s="126">
        <f t="shared" si="47"/>
        <v>0</v>
      </c>
      <c r="BJ337" s="126">
        <f t="shared" si="47"/>
        <v>0</v>
      </c>
      <c r="BK337" s="126">
        <f t="shared" si="47"/>
        <v>0</v>
      </c>
      <c r="BL337" s="126">
        <f t="shared" si="47"/>
        <v>0</v>
      </c>
      <c r="BM337" s="126">
        <f t="shared" si="47"/>
        <v>0</v>
      </c>
      <c r="BN337" s="126">
        <f t="shared" si="47"/>
        <v>0</v>
      </c>
      <c r="BO337" s="126">
        <f t="shared" si="47"/>
        <v>0</v>
      </c>
      <c r="BP337" s="126">
        <f t="shared" si="47"/>
        <v>0</v>
      </c>
      <c r="BQ337" s="126">
        <f t="shared" si="47"/>
        <v>0</v>
      </c>
      <c r="BR337" s="126">
        <f t="shared" si="46"/>
        <v>0</v>
      </c>
      <c r="BS337" s="126">
        <f t="shared" si="46"/>
        <v>0</v>
      </c>
      <c r="BT337" s="126">
        <f t="shared" si="46"/>
        <v>0</v>
      </c>
      <c r="BU337" s="126">
        <f t="shared" si="46"/>
        <v>0</v>
      </c>
      <c r="BV337" s="126">
        <f t="shared" si="46"/>
        <v>0</v>
      </c>
      <c r="BW337" s="126">
        <f t="shared" si="46"/>
        <v>0</v>
      </c>
      <c r="BX337" s="126">
        <f t="shared" si="46"/>
        <v>0</v>
      </c>
      <c r="BY337" s="126">
        <f t="shared" si="46"/>
        <v>0</v>
      </c>
      <c r="BZ337" s="126">
        <f t="shared" si="46"/>
        <v>0</v>
      </c>
      <c r="CA337" s="126">
        <f t="shared" si="46"/>
        <v>0</v>
      </c>
      <c r="CB337" s="126">
        <f t="shared" si="46"/>
        <v>0</v>
      </c>
      <c r="CC337" s="126">
        <f t="shared" si="46"/>
        <v>0</v>
      </c>
      <c r="CD337" s="126">
        <f t="shared" si="46"/>
        <v>0</v>
      </c>
      <c r="CE337" s="126">
        <f t="shared" si="46"/>
        <v>0</v>
      </c>
      <c r="CF337" s="126">
        <f t="shared" si="46"/>
        <v>0</v>
      </c>
      <c r="CG337" s="126">
        <f t="shared" si="46"/>
        <v>0</v>
      </c>
      <c r="CH337" s="126">
        <f t="shared" si="46"/>
        <v>0</v>
      </c>
      <c r="CI337" s="126">
        <f t="shared" si="46"/>
        <v>0</v>
      </c>
      <c r="CJ337" s="126">
        <f t="shared" si="46"/>
        <v>0</v>
      </c>
      <c r="CK337" s="126">
        <f t="shared" si="46"/>
        <v>0</v>
      </c>
      <c r="CL337" s="126">
        <f t="shared" si="46"/>
        <v>0</v>
      </c>
      <c r="CM337" s="126">
        <f t="shared" si="46"/>
        <v>0</v>
      </c>
      <c r="CN337" s="126">
        <f t="shared" si="46"/>
        <v>0</v>
      </c>
      <c r="CO337" s="126">
        <f t="shared" si="46"/>
        <v>0</v>
      </c>
      <c r="CP337" s="126">
        <f t="shared" si="46"/>
        <v>0</v>
      </c>
      <c r="CQ337" s="126">
        <f t="shared" si="46"/>
        <v>0</v>
      </c>
      <c r="CR337" s="126">
        <f t="shared" si="46"/>
        <v>0</v>
      </c>
      <c r="CS337" s="126">
        <f t="shared" si="46"/>
        <v>0</v>
      </c>
      <c r="CT337" s="126">
        <f t="shared" si="46"/>
        <v>0</v>
      </c>
      <c r="CU337" s="126">
        <f t="shared" si="46"/>
        <v>0</v>
      </c>
      <c r="CV337" s="126">
        <f t="shared" si="46"/>
        <v>0</v>
      </c>
      <c r="CW337" s="126">
        <f t="shared" si="46"/>
        <v>0</v>
      </c>
      <c r="CX337" s="126">
        <f t="shared" si="46"/>
        <v>0</v>
      </c>
      <c r="CY337" s="126">
        <f t="shared" si="46"/>
        <v>0</v>
      </c>
      <c r="CZ337" s="126">
        <f t="shared" si="46"/>
        <v>0</v>
      </c>
      <c r="DA337" s="126">
        <f t="shared" si="46"/>
        <v>0</v>
      </c>
      <c r="DB337" s="126">
        <f t="shared" si="46"/>
        <v>0</v>
      </c>
      <c r="DC337" s="126">
        <f t="shared" si="46"/>
        <v>0</v>
      </c>
      <c r="DD337" s="126">
        <f t="shared" si="46"/>
        <v>0</v>
      </c>
      <c r="DE337" s="126">
        <f t="shared" si="46"/>
        <v>0</v>
      </c>
      <c r="DF337" s="126">
        <f t="shared" si="46"/>
        <v>0</v>
      </c>
      <c r="DG337" s="126">
        <f t="shared" si="46"/>
        <v>0</v>
      </c>
      <c r="DH337" s="126">
        <f t="shared" si="46"/>
        <v>0</v>
      </c>
      <c r="DI337" s="126">
        <f t="shared" si="46"/>
        <v>0</v>
      </c>
      <c r="DJ337" s="126">
        <f t="shared" si="46"/>
        <v>0</v>
      </c>
      <c r="DK337" s="126">
        <f t="shared" si="46"/>
        <v>0</v>
      </c>
      <c r="DL337" s="126">
        <f t="shared" si="46"/>
        <v>0</v>
      </c>
      <c r="DM337" s="126">
        <f t="shared" si="46"/>
        <v>0</v>
      </c>
      <c r="DN337" s="126">
        <f t="shared" si="46"/>
        <v>0</v>
      </c>
      <c r="DO337" s="126">
        <f t="shared" si="46"/>
        <v>0</v>
      </c>
      <c r="DP337" s="126">
        <f t="shared" si="46"/>
        <v>0</v>
      </c>
      <c r="DQ337" s="126">
        <f t="shared" si="46"/>
        <v>0</v>
      </c>
      <c r="DR337" s="126">
        <f t="shared" si="46"/>
        <v>0</v>
      </c>
      <c r="DS337" s="126">
        <f t="shared" si="46"/>
        <v>0</v>
      </c>
      <c r="DT337" s="126">
        <f t="shared" si="46"/>
        <v>0</v>
      </c>
      <c r="DU337" s="126">
        <f t="shared" si="46"/>
        <v>0</v>
      </c>
      <c r="DV337" s="126">
        <f t="shared" si="46"/>
        <v>0</v>
      </c>
      <c r="DW337" s="126">
        <f t="shared" si="46"/>
        <v>0</v>
      </c>
      <c r="DX337" s="126">
        <f t="shared" si="46"/>
        <v>0</v>
      </c>
      <c r="DY337" s="126">
        <f t="shared" si="46"/>
        <v>0</v>
      </c>
      <c r="DZ337" s="126">
        <f t="shared" si="46"/>
        <v>0</v>
      </c>
      <c r="EA337" s="126">
        <f t="shared" si="46"/>
        <v>0</v>
      </c>
      <c r="EB337" s="126">
        <f t="shared" si="46"/>
        <v>0</v>
      </c>
      <c r="EC337" s="126">
        <f t="shared" si="43"/>
        <v>0</v>
      </c>
      <c r="ED337" s="126">
        <f t="shared" si="43"/>
        <v>0</v>
      </c>
      <c r="EE337" s="126">
        <f t="shared" si="43"/>
        <v>0</v>
      </c>
      <c r="EF337" s="126">
        <f t="shared" ref="EF337:FL337" si="48">EF56-EF212</f>
        <v>0</v>
      </c>
      <c r="EG337" s="126">
        <f t="shared" si="48"/>
        <v>0</v>
      </c>
      <c r="EH337" s="126">
        <f t="shared" si="48"/>
        <v>0</v>
      </c>
      <c r="EI337" s="126">
        <f t="shared" si="48"/>
        <v>0</v>
      </c>
      <c r="EJ337" s="126">
        <f t="shared" si="48"/>
        <v>0</v>
      </c>
      <c r="EK337" s="126">
        <f t="shared" si="48"/>
        <v>0</v>
      </c>
      <c r="EL337" s="126">
        <f t="shared" si="48"/>
        <v>0</v>
      </c>
      <c r="EM337" s="126">
        <f t="shared" si="48"/>
        <v>0</v>
      </c>
      <c r="EN337" s="126">
        <f t="shared" si="48"/>
        <v>0</v>
      </c>
      <c r="EO337" s="126">
        <f t="shared" si="48"/>
        <v>0</v>
      </c>
      <c r="EP337" s="126">
        <f t="shared" si="48"/>
        <v>0</v>
      </c>
      <c r="EQ337" s="126">
        <f t="shared" si="48"/>
        <v>0</v>
      </c>
      <c r="ER337" s="126">
        <f t="shared" si="48"/>
        <v>0</v>
      </c>
      <c r="ES337" s="126">
        <f t="shared" si="48"/>
        <v>0</v>
      </c>
      <c r="ET337" s="126">
        <f t="shared" si="48"/>
        <v>0</v>
      </c>
      <c r="EU337" s="126">
        <f t="shared" si="48"/>
        <v>0</v>
      </c>
      <c r="EV337" s="126">
        <f t="shared" si="48"/>
        <v>0</v>
      </c>
      <c r="EW337" s="126">
        <f t="shared" si="48"/>
        <v>0</v>
      </c>
      <c r="EX337" s="126">
        <f t="shared" si="48"/>
        <v>0</v>
      </c>
      <c r="EY337" s="126">
        <f t="shared" si="48"/>
        <v>0</v>
      </c>
      <c r="EZ337" s="126">
        <f t="shared" si="48"/>
        <v>0</v>
      </c>
      <c r="FA337" s="126">
        <f t="shared" si="48"/>
        <v>0</v>
      </c>
      <c r="FB337" s="126">
        <f t="shared" si="48"/>
        <v>0</v>
      </c>
      <c r="FC337" s="126">
        <f t="shared" si="48"/>
        <v>0</v>
      </c>
      <c r="FD337" s="126">
        <f t="shared" si="48"/>
        <v>0</v>
      </c>
      <c r="FE337" s="126">
        <f t="shared" si="48"/>
        <v>0</v>
      </c>
      <c r="FF337" s="126">
        <f t="shared" si="48"/>
        <v>0</v>
      </c>
      <c r="FG337" s="126">
        <f t="shared" si="48"/>
        <v>0</v>
      </c>
      <c r="FH337" s="126">
        <f t="shared" si="48"/>
        <v>0</v>
      </c>
      <c r="FI337" s="126">
        <f t="shared" si="48"/>
        <v>0</v>
      </c>
      <c r="FJ337" s="126">
        <f t="shared" si="48"/>
        <v>0</v>
      </c>
      <c r="FK337" s="126">
        <f t="shared" si="48"/>
        <v>0</v>
      </c>
      <c r="FL337" s="126">
        <f t="shared" si="48"/>
        <v>0</v>
      </c>
    </row>
    <row r="338" spans="2:168" x14ac:dyDescent="0.15">
      <c r="B338" s="172" t="s">
        <v>872</v>
      </c>
      <c r="C338" s="173" t="s">
        <v>90</v>
      </c>
      <c r="D338" s="173" t="s">
        <v>234</v>
      </c>
      <c r="E338" s="126">
        <f t="shared" si="9"/>
        <v>0</v>
      </c>
      <c r="F338" s="126">
        <f t="shared" si="47"/>
        <v>0</v>
      </c>
      <c r="G338" s="126">
        <f t="shared" si="47"/>
        <v>0</v>
      </c>
      <c r="H338" s="126">
        <f t="shared" si="47"/>
        <v>0</v>
      </c>
      <c r="I338" s="126">
        <f t="shared" si="47"/>
        <v>0</v>
      </c>
      <c r="J338" s="126">
        <f t="shared" si="47"/>
        <v>0</v>
      </c>
      <c r="K338" s="126">
        <f t="shared" si="47"/>
        <v>0</v>
      </c>
      <c r="L338" s="126">
        <f t="shared" si="47"/>
        <v>0</v>
      </c>
      <c r="M338" s="126">
        <f t="shared" si="47"/>
        <v>0</v>
      </c>
      <c r="N338" s="126">
        <f t="shared" si="47"/>
        <v>0</v>
      </c>
      <c r="O338" s="126">
        <f t="shared" si="47"/>
        <v>0</v>
      </c>
      <c r="P338" s="126">
        <f t="shared" si="47"/>
        <v>0</v>
      </c>
      <c r="Q338" s="126">
        <f t="shared" si="47"/>
        <v>0</v>
      </c>
      <c r="R338" s="126">
        <f t="shared" si="47"/>
        <v>0</v>
      </c>
      <c r="S338" s="126">
        <f t="shared" si="47"/>
        <v>0</v>
      </c>
      <c r="T338" s="126">
        <f t="shared" si="47"/>
        <v>0</v>
      </c>
      <c r="U338" s="126">
        <f t="shared" si="47"/>
        <v>0</v>
      </c>
      <c r="V338" s="126">
        <f t="shared" si="47"/>
        <v>0</v>
      </c>
      <c r="W338" s="126">
        <f t="shared" si="47"/>
        <v>0</v>
      </c>
      <c r="X338" s="126">
        <f t="shared" si="47"/>
        <v>0</v>
      </c>
      <c r="Y338" s="126">
        <f t="shared" si="47"/>
        <v>0</v>
      </c>
      <c r="Z338" s="126">
        <f t="shared" si="47"/>
        <v>0</v>
      </c>
      <c r="AA338" s="126">
        <f t="shared" si="47"/>
        <v>0</v>
      </c>
      <c r="AB338" s="126">
        <f t="shared" si="47"/>
        <v>0</v>
      </c>
      <c r="AC338" s="126">
        <f t="shared" si="47"/>
        <v>0</v>
      </c>
      <c r="AD338" s="126">
        <f t="shared" si="47"/>
        <v>0</v>
      </c>
      <c r="AE338" s="126">
        <f t="shared" si="47"/>
        <v>0</v>
      </c>
      <c r="AF338" s="126">
        <f t="shared" si="47"/>
        <v>0</v>
      </c>
      <c r="AG338" s="126">
        <f t="shared" si="47"/>
        <v>0</v>
      </c>
      <c r="AH338" s="126">
        <f t="shared" si="47"/>
        <v>0</v>
      </c>
      <c r="AI338" s="126">
        <f t="shared" si="47"/>
        <v>0</v>
      </c>
      <c r="AJ338" s="126">
        <f t="shared" si="47"/>
        <v>0</v>
      </c>
      <c r="AK338" s="126">
        <f t="shared" si="47"/>
        <v>0</v>
      </c>
      <c r="AL338" s="126">
        <f t="shared" si="47"/>
        <v>0</v>
      </c>
      <c r="AM338" s="126">
        <f t="shared" si="47"/>
        <v>0</v>
      </c>
      <c r="AN338" s="126">
        <f t="shared" si="47"/>
        <v>0</v>
      </c>
      <c r="AO338" s="126">
        <f t="shared" si="47"/>
        <v>0</v>
      </c>
      <c r="AP338" s="126">
        <f t="shared" si="47"/>
        <v>0</v>
      </c>
      <c r="AQ338" s="126">
        <f t="shared" si="47"/>
        <v>0</v>
      </c>
      <c r="AR338" s="126">
        <f t="shared" si="47"/>
        <v>0</v>
      </c>
      <c r="AS338" s="126">
        <f t="shared" si="47"/>
        <v>0</v>
      </c>
      <c r="AT338" s="126">
        <f t="shared" si="47"/>
        <v>0</v>
      </c>
      <c r="AU338" s="126">
        <f t="shared" si="47"/>
        <v>0</v>
      </c>
      <c r="AV338" s="126">
        <f t="shared" si="47"/>
        <v>0</v>
      </c>
      <c r="AW338" s="126">
        <f t="shared" si="47"/>
        <v>0</v>
      </c>
      <c r="AX338" s="126">
        <f t="shared" si="47"/>
        <v>0</v>
      </c>
      <c r="AY338" s="126">
        <f t="shared" si="47"/>
        <v>0</v>
      </c>
      <c r="AZ338" s="126">
        <f t="shared" si="47"/>
        <v>0</v>
      </c>
      <c r="BA338" s="126">
        <f t="shared" si="47"/>
        <v>0</v>
      </c>
      <c r="BB338" s="126">
        <f t="shared" si="47"/>
        <v>0</v>
      </c>
      <c r="BC338" s="126">
        <f t="shared" si="47"/>
        <v>0</v>
      </c>
      <c r="BD338" s="126">
        <f t="shared" si="47"/>
        <v>0</v>
      </c>
      <c r="BE338" s="126">
        <f t="shared" si="47"/>
        <v>0</v>
      </c>
      <c r="BF338" s="126">
        <f t="shared" si="47"/>
        <v>0</v>
      </c>
      <c r="BG338" s="126">
        <f t="shared" si="47"/>
        <v>0</v>
      </c>
      <c r="BH338" s="126">
        <f t="shared" si="47"/>
        <v>0</v>
      </c>
      <c r="BI338" s="126">
        <f t="shared" si="47"/>
        <v>0</v>
      </c>
      <c r="BJ338" s="126">
        <f t="shared" si="47"/>
        <v>0</v>
      </c>
      <c r="BK338" s="126">
        <f t="shared" si="47"/>
        <v>0</v>
      </c>
      <c r="BL338" s="126">
        <f t="shared" si="47"/>
        <v>0</v>
      </c>
      <c r="BM338" s="126">
        <f t="shared" si="47"/>
        <v>0</v>
      </c>
      <c r="BN338" s="126">
        <f t="shared" si="47"/>
        <v>0</v>
      </c>
      <c r="BO338" s="126">
        <f t="shared" si="47"/>
        <v>0</v>
      </c>
      <c r="BP338" s="126">
        <f t="shared" si="47"/>
        <v>0</v>
      </c>
      <c r="BQ338" s="126">
        <f t="shared" si="47"/>
        <v>0</v>
      </c>
      <c r="BR338" s="126">
        <f t="shared" si="46"/>
        <v>0</v>
      </c>
      <c r="BS338" s="126">
        <f t="shared" si="46"/>
        <v>0</v>
      </c>
      <c r="BT338" s="126">
        <f t="shared" si="46"/>
        <v>0</v>
      </c>
      <c r="BU338" s="126">
        <f t="shared" si="46"/>
        <v>0</v>
      </c>
      <c r="BV338" s="126">
        <f t="shared" si="46"/>
        <v>0</v>
      </c>
      <c r="BW338" s="126">
        <f t="shared" si="46"/>
        <v>0</v>
      </c>
      <c r="BX338" s="126">
        <f t="shared" si="46"/>
        <v>0</v>
      </c>
      <c r="BY338" s="126">
        <f t="shared" si="46"/>
        <v>0</v>
      </c>
      <c r="BZ338" s="126">
        <f t="shared" si="46"/>
        <v>0</v>
      </c>
      <c r="CA338" s="126">
        <f t="shared" si="46"/>
        <v>0</v>
      </c>
      <c r="CB338" s="126">
        <f t="shared" si="46"/>
        <v>0</v>
      </c>
      <c r="CC338" s="126">
        <f t="shared" si="46"/>
        <v>0</v>
      </c>
      <c r="CD338" s="126">
        <f t="shared" si="46"/>
        <v>0</v>
      </c>
      <c r="CE338" s="126">
        <f t="shared" si="46"/>
        <v>0</v>
      </c>
      <c r="CF338" s="126">
        <f t="shared" si="46"/>
        <v>0</v>
      </c>
      <c r="CG338" s="126">
        <f t="shared" si="46"/>
        <v>0</v>
      </c>
      <c r="CH338" s="126">
        <f t="shared" si="46"/>
        <v>0</v>
      </c>
      <c r="CI338" s="126">
        <f t="shared" si="46"/>
        <v>0</v>
      </c>
      <c r="CJ338" s="126">
        <f t="shared" si="46"/>
        <v>0</v>
      </c>
      <c r="CK338" s="126">
        <f t="shared" si="46"/>
        <v>0</v>
      </c>
      <c r="CL338" s="126">
        <f t="shared" si="46"/>
        <v>0</v>
      </c>
      <c r="CM338" s="126">
        <f t="shared" si="46"/>
        <v>0</v>
      </c>
      <c r="CN338" s="126">
        <f t="shared" si="46"/>
        <v>0</v>
      </c>
      <c r="CO338" s="126">
        <f t="shared" si="46"/>
        <v>0</v>
      </c>
      <c r="CP338" s="126">
        <f t="shared" si="46"/>
        <v>0</v>
      </c>
      <c r="CQ338" s="126">
        <f t="shared" si="46"/>
        <v>0</v>
      </c>
      <c r="CR338" s="126">
        <f t="shared" si="46"/>
        <v>0</v>
      </c>
      <c r="CS338" s="126">
        <f t="shared" si="46"/>
        <v>0</v>
      </c>
      <c r="CT338" s="126">
        <f t="shared" si="46"/>
        <v>0</v>
      </c>
      <c r="CU338" s="126">
        <f t="shared" si="46"/>
        <v>0</v>
      </c>
      <c r="CV338" s="126">
        <f t="shared" si="46"/>
        <v>0</v>
      </c>
      <c r="CW338" s="126">
        <f t="shared" si="46"/>
        <v>0</v>
      </c>
      <c r="CX338" s="126">
        <f t="shared" si="46"/>
        <v>0</v>
      </c>
      <c r="CY338" s="126">
        <f t="shared" si="46"/>
        <v>0</v>
      </c>
      <c r="CZ338" s="126">
        <f t="shared" si="46"/>
        <v>0</v>
      </c>
      <c r="DA338" s="126">
        <f t="shared" si="46"/>
        <v>0</v>
      </c>
      <c r="DB338" s="126">
        <f t="shared" si="46"/>
        <v>0</v>
      </c>
      <c r="DC338" s="126">
        <f t="shared" si="46"/>
        <v>0</v>
      </c>
      <c r="DD338" s="126">
        <f t="shared" si="46"/>
        <v>0</v>
      </c>
      <c r="DE338" s="126">
        <f t="shared" si="46"/>
        <v>0</v>
      </c>
      <c r="DF338" s="126">
        <f t="shared" si="46"/>
        <v>0</v>
      </c>
      <c r="DG338" s="126">
        <f t="shared" si="46"/>
        <v>0</v>
      </c>
      <c r="DH338" s="126">
        <f t="shared" si="46"/>
        <v>0</v>
      </c>
      <c r="DI338" s="126">
        <f t="shared" si="46"/>
        <v>0</v>
      </c>
      <c r="DJ338" s="126">
        <f t="shared" si="46"/>
        <v>0</v>
      </c>
      <c r="DK338" s="126">
        <f t="shared" si="46"/>
        <v>0</v>
      </c>
      <c r="DL338" s="126">
        <f t="shared" si="46"/>
        <v>0</v>
      </c>
      <c r="DM338" s="126">
        <f t="shared" si="46"/>
        <v>0</v>
      </c>
      <c r="DN338" s="126">
        <f t="shared" si="46"/>
        <v>0</v>
      </c>
      <c r="DO338" s="126">
        <f t="shared" si="46"/>
        <v>0</v>
      </c>
      <c r="DP338" s="126">
        <f t="shared" si="46"/>
        <v>0</v>
      </c>
      <c r="DQ338" s="126">
        <f t="shared" si="46"/>
        <v>0</v>
      </c>
      <c r="DR338" s="126">
        <f t="shared" si="46"/>
        <v>0</v>
      </c>
      <c r="DS338" s="126">
        <f t="shared" si="46"/>
        <v>0</v>
      </c>
      <c r="DT338" s="126">
        <f t="shared" si="46"/>
        <v>0</v>
      </c>
      <c r="DU338" s="126">
        <f t="shared" si="46"/>
        <v>0</v>
      </c>
      <c r="DV338" s="126">
        <f t="shared" si="46"/>
        <v>0</v>
      </c>
      <c r="DW338" s="126">
        <f t="shared" si="46"/>
        <v>0</v>
      </c>
      <c r="DX338" s="126">
        <f t="shared" si="46"/>
        <v>0</v>
      </c>
      <c r="DY338" s="126">
        <f t="shared" si="46"/>
        <v>0</v>
      </c>
      <c r="DZ338" s="126">
        <f t="shared" si="46"/>
        <v>0</v>
      </c>
      <c r="EA338" s="126">
        <f t="shared" si="46"/>
        <v>0</v>
      </c>
      <c r="EB338" s="126">
        <f t="shared" si="46"/>
        <v>0</v>
      </c>
      <c r="EC338" s="126">
        <f t="shared" ref="EC338:FL345" si="49">EC57-EC213</f>
        <v>0</v>
      </c>
      <c r="ED338" s="126">
        <f t="shared" si="49"/>
        <v>0</v>
      </c>
      <c r="EE338" s="126">
        <f t="shared" si="49"/>
        <v>0</v>
      </c>
      <c r="EF338" s="126">
        <f t="shared" si="49"/>
        <v>0</v>
      </c>
      <c r="EG338" s="126">
        <f t="shared" si="49"/>
        <v>0</v>
      </c>
      <c r="EH338" s="126">
        <f t="shared" si="49"/>
        <v>0</v>
      </c>
      <c r="EI338" s="126">
        <f t="shared" si="49"/>
        <v>0</v>
      </c>
      <c r="EJ338" s="126">
        <f t="shared" si="49"/>
        <v>0</v>
      </c>
      <c r="EK338" s="126">
        <f t="shared" si="49"/>
        <v>0</v>
      </c>
      <c r="EL338" s="126">
        <f t="shared" si="49"/>
        <v>0</v>
      </c>
      <c r="EM338" s="126">
        <f t="shared" si="49"/>
        <v>0</v>
      </c>
      <c r="EN338" s="126">
        <f t="shared" si="49"/>
        <v>0</v>
      </c>
      <c r="EO338" s="126">
        <f t="shared" si="49"/>
        <v>0</v>
      </c>
      <c r="EP338" s="126">
        <f t="shared" si="49"/>
        <v>0</v>
      </c>
      <c r="EQ338" s="126">
        <f t="shared" si="49"/>
        <v>0</v>
      </c>
      <c r="ER338" s="126">
        <f t="shared" si="49"/>
        <v>0</v>
      </c>
      <c r="ES338" s="126">
        <f t="shared" si="49"/>
        <v>0</v>
      </c>
      <c r="ET338" s="126">
        <f t="shared" si="49"/>
        <v>0</v>
      </c>
      <c r="EU338" s="126">
        <f t="shared" si="49"/>
        <v>0</v>
      </c>
      <c r="EV338" s="126">
        <f t="shared" si="49"/>
        <v>0</v>
      </c>
      <c r="EW338" s="126">
        <f t="shared" si="49"/>
        <v>0</v>
      </c>
      <c r="EX338" s="126">
        <f t="shared" si="49"/>
        <v>0</v>
      </c>
      <c r="EY338" s="126">
        <f t="shared" si="49"/>
        <v>0</v>
      </c>
      <c r="EZ338" s="126">
        <f t="shared" si="49"/>
        <v>0</v>
      </c>
      <c r="FA338" s="126">
        <f t="shared" si="49"/>
        <v>0</v>
      </c>
      <c r="FB338" s="126">
        <f t="shared" si="49"/>
        <v>0</v>
      </c>
      <c r="FC338" s="126">
        <f t="shared" si="49"/>
        <v>0</v>
      </c>
      <c r="FD338" s="126">
        <f t="shared" si="49"/>
        <v>0</v>
      </c>
      <c r="FE338" s="126">
        <f t="shared" si="49"/>
        <v>0</v>
      </c>
      <c r="FF338" s="126">
        <f t="shared" si="49"/>
        <v>0</v>
      </c>
      <c r="FG338" s="126">
        <f t="shared" si="49"/>
        <v>0</v>
      </c>
      <c r="FH338" s="126">
        <f t="shared" si="49"/>
        <v>0</v>
      </c>
      <c r="FI338" s="126">
        <f t="shared" si="49"/>
        <v>0</v>
      </c>
      <c r="FJ338" s="126">
        <f t="shared" si="49"/>
        <v>0</v>
      </c>
      <c r="FK338" s="126">
        <f t="shared" si="49"/>
        <v>0</v>
      </c>
      <c r="FL338" s="126">
        <f t="shared" si="49"/>
        <v>0</v>
      </c>
    </row>
    <row r="339" spans="2:168" x14ac:dyDescent="0.15">
      <c r="B339" s="172" t="s">
        <v>873</v>
      </c>
      <c r="C339" s="173" t="s">
        <v>91</v>
      </c>
      <c r="D339" s="173" t="s">
        <v>235</v>
      </c>
      <c r="E339" s="126">
        <f t="shared" si="9"/>
        <v>0</v>
      </c>
      <c r="F339" s="126">
        <f t="shared" si="47"/>
        <v>0</v>
      </c>
      <c r="G339" s="126">
        <f t="shared" si="47"/>
        <v>0</v>
      </c>
      <c r="H339" s="126">
        <f t="shared" si="47"/>
        <v>0</v>
      </c>
      <c r="I339" s="126">
        <f t="shared" si="47"/>
        <v>0</v>
      </c>
      <c r="J339" s="126">
        <f t="shared" si="47"/>
        <v>0</v>
      </c>
      <c r="K339" s="126">
        <f t="shared" si="47"/>
        <v>0</v>
      </c>
      <c r="L339" s="126">
        <f t="shared" si="47"/>
        <v>0</v>
      </c>
      <c r="M339" s="126">
        <f t="shared" si="47"/>
        <v>0</v>
      </c>
      <c r="N339" s="126">
        <f t="shared" si="47"/>
        <v>0</v>
      </c>
      <c r="O339" s="126">
        <f t="shared" si="47"/>
        <v>0</v>
      </c>
      <c r="P339" s="126">
        <f t="shared" si="47"/>
        <v>0</v>
      </c>
      <c r="Q339" s="126">
        <f t="shared" si="47"/>
        <v>0</v>
      </c>
      <c r="R339" s="126">
        <f t="shared" si="47"/>
        <v>0</v>
      </c>
      <c r="S339" s="126">
        <f t="shared" si="47"/>
        <v>0</v>
      </c>
      <c r="T339" s="126">
        <f t="shared" si="47"/>
        <v>0</v>
      </c>
      <c r="U339" s="126">
        <f t="shared" si="47"/>
        <v>0</v>
      </c>
      <c r="V339" s="126">
        <f t="shared" si="47"/>
        <v>0</v>
      </c>
      <c r="W339" s="126">
        <f t="shared" si="47"/>
        <v>0</v>
      </c>
      <c r="X339" s="126">
        <f t="shared" si="47"/>
        <v>0</v>
      </c>
      <c r="Y339" s="126">
        <f t="shared" si="47"/>
        <v>0</v>
      </c>
      <c r="Z339" s="126">
        <f t="shared" si="47"/>
        <v>0</v>
      </c>
      <c r="AA339" s="126">
        <f t="shared" si="47"/>
        <v>0</v>
      </c>
      <c r="AB339" s="126">
        <f t="shared" si="47"/>
        <v>0</v>
      </c>
      <c r="AC339" s="126">
        <f t="shared" si="47"/>
        <v>0</v>
      </c>
      <c r="AD339" s="126">
        <f t="shared" si="47"/>
        <v>0</v>
      </c>
      <c r="AE339" s="126">
        <f t="shared" si="47"/>
        <v>0</v>
      </c>
      <c r="AF339" s="126">
        <f t="shared" si="47"/>
        <v>0</v>
      </c>
      <c r="AG339" s="126">
        <f t="shared" si="47"/>
        <v>0</v>
      </c>
      <c r="AH339" s="126">
        <f t="shared" si="47"/>
        <v>0</v>
      </c>
      <c r="AI339" s="126">
        <f t="shared" si="47"/>
        <v>0</v>
      </c>
      <c r="AJ339" s="126">
        <f t="shared" si="47"/>
        <v>0</v>
      </c>
      <c r="AK339" s="126">
        <f t="shared" si="47"/>
        <v>0</v>
      </c>
      <c r="AL339" s="126">
        <f t="shared" si="47"/>
        <v>0</v>
      </c>
      <c r="AM339" s="126">
        <f t="shared" si="47"/>
        <v>0</v>
      </c>
      <c r="AN339" s="126">
        <f t="shared" si="47"/>
        <v>0</v>
      </c>
      <c r="AO339" s="126">
        <f t="shared" si="47"/>
        <v>0</v>
      </c>
      <c r="AP339" s="126">
        <f t="shared" si="47"/>
        <v>0</v>
      </c>
      <c r="AQ339" s="126">
        <f t="shared" si="47"/>
        <v>0</v>
      </c>
      <c r="AR339" s="126">
        <f t="shared" si="47"/>
        <v>0</v>
      </c>
      <c r="AS339" s="126">
        <f t="shared" si="47"/>
        <v>0</v>
      </c>
      <c r="AT339" s="126">
        <f t="shared" si="47"/>
        <v>0</v>
      </c>
      <c r="AU339" s="126">
        <f t="shared" si="47"/>
        <v>0</v>
      </c>
      <c r="AV339" s="126">
        <f t="shared" si="47"/>
        <v>0</v>
      </c>
      <c r="AW339" s="126">
        <f t="shared" si="47"/>
        <v>0</v>
      </c>
      <c r="AX339" s="126">
        <f t="shared" si="47"/>
        <v>0</v>
      </c>
      <c r="AY339" s="126">
        <f t="shared" si="47"/>
        <v>0</v>
      </c>
      <c r="AZ339" s="126">
        <f t="shared" si="47"/>
        <v>0</v>
      </c>
      <c r="BA339" s="126">
        <f t="shared" si="47"/>
        <v>0</v>
      </c>
      <c r="BB339" s="126">
        <f t="shared" si="47"/>
        <v>0</v>
      </c>
      <c r="BC339" s="126">
        <f t="shared" si="47"/>
        <v>0</v>
      </c>
      <c r="BD339" s="126">
        <f t="shared" si="47"/>
        <v>0</v>
      </c>
      <c r="BE339" s="126">
        <f t="shared" si="47"/>
        <v>0</v>
      </c>
      <c r="BF339" s="126">
        <f t="shared" si="47"/>
        <v>0</v>
      </c>
      <c r="BG339" s="126">
        <f t="shared" si="47"/>
        <v>0</v>
      </c>
      <c r="BH339" s="126">
        <f t="shared" si="47"/>
        <v>0</v>
      </c>
      <c r="BI339" s="126">
        <f t="shared" si="47"/>
        <v>0</v>
      </c>
      <c r="BJ339" s="126">
        <f t="shared" si="47"/>
        <v>0</v>
      </c>
      <c r="BK339" s="126">
        <f t="shared" si="47"/>
        <v>0</v>
      </c>
      <c r="BL339" s="126">
        <f t="shared" si="47"/>
        <v>0</v>
      </c>
      <c r="BM339" s="126">
        <f t="shared" si="47"/>
        <v>0</v>
      </c>
      <c r="BN339" s="126">
        <f t="shared" si="47"/>
        <v>0</v>
      </c>
      <c r="BO339" s="126">
        <f t="shared" si="47"/>
        <v>0</v>
      </c>
      <c r="BP339" s="126">
        <f t="shared" si="47"/>
        <v>0</v>
      </c>
      <c r="BQ339" s="126">
        <f t="shared" ref="BQ339:EB342" si="50">BQ58-BQ214</f>
        <v>0</v>
      </c>
      <c r="BR339" s="126">
        <f t="shared" si="50"/>
        <v>0</v>
      </c>
      <c r="BS339" s="126">
        <f t="shared" si="50"/>
        <v>0</v>
      </c>
      <c r="BT339" s="126">
        <f t="shared" si="50"/>
        <v>0</v>
      </c>
      <c r="BU339" s="126">
        <f t="shared" si="50"/>
        <v>0</v>
      </c>
      <c r="BV339" s="126">
        <f t="shared" si="50"/>
        <v>0</v>
      </c>
      <c r="BW339" s="126">
        <f t="shared" si="50"/>
        <v>0</v>
      </c>
      <c r="BX339" s="126">
        <f t="shared" si="50"/>
        <v>0</v>
      </c>
      <c r="BY339" s="126">
        <f t="shared" si="50"/>
        <v>0</v>
      </c>
      <c r="BZ339" s="126">
        <f t="shared" si="50"/>
        <v>0</v>
      </c>
      <c r="CA339" s="126">
        <f t="shared" si="50"/>
        <v>0</v>
      </c>
      <c r="CB339" s="126">
        <f t="shared" si="50"/>
        <v>0</v>
      </c>
      <c r="CC339" s="126">
        <f t="shared" si="50"/>
        <v>0</v>
      </c>
      <c r="CD339" s="126">
        <f t="shared" si="50"/>
        <v>0</v>
      </c>
      <c r="CE339" s="126">
        <f t="shared" si="50"/>
        <v>0</v>
      </c>
      <c r="CF339" s="126">
        <f t="shared" si="50"/>
        <v>0</v>
      </c>
      <c r="CG339" s="126">
        <f t="shared" si="50"/>
        <v>0</v>
      </c>
      <c r="CH339" s="126">
        <f t="shared" si="50"/>
        <v>0</v>
      </c>
      <c r="CI339" s="126">
        <f t="shared" si="50"/>
        <v>0</v>
      </c>
      <c r="CJ339" s="126">
        <f t="shared" si="50"/>
        <v>0</v>
      </c>
      <c r="CK339" s="126">
        <f t="shared" si="50"/>
        <v>0</v>
      </c>
      <c r="CL339" s="126">
        <f t="shared" si="50"/>
        <v>0</v>
      </c>
      <c r="CM339" s="126">
        <f t="shared" si="50"/>
        <v>0</v>
      </c>
      <c r="CN339" s="126">
        <f t="shared" si="50"/>
        <v>0</v>
      </c>
      <c r="CO339" s="126">
        <f t="shared" si="50"/>
        <v>0</v>
      </c>
      <c r="CP339" s="126">
        <f t="shared" si="50"/>
        <v>0</v>
      </c>
      <c r="CQ339" s="126">
        <f t="shared" si="50"/>
        <v>0</v>
      </c>
      <c r="CR339" s="126">
        <f t="shared" si="50"/>
        <v>0</v>
      </c>
      <c r="CS339" s="126">
        <f t="shared" si="50"/>
        <v>0</v>
      </c>
      <c r="CT339" s="126">
        <f t="shared" si="50"/>
        <v>0</v>
      </c>
      <c r="CU339" s="126">
        <f t="shared" si="50"/>
        <v>0</v>
      </c>
      <c r="CV339" s="126">
        <f t="shared" si="50"/>
        <v>0</v>
      </c>
      <c r="CW339" s="126">
        <f t="shared" si="50"/>
        <v>0</v>
      </c>
      <c r="CX339" s="126">
        <f t="shared" si="50"/>
        <v>0</v>
      </c>
      <c r="CY339" s="126">
        <f t="shared" si="50"/>
        <v>0</v>
      </c>
      <c r="CZ339" s="126">
        <f t="shared" si="50"/>
        <v>0</v>
      </c>
      <c r="DA339" s="126">
        <f t="shared" si="50"/>
        <v>0</v>
      </c>
      <c r="DB339" s="126">
        <f t="shared" si="50"/>
        <v>0</v>
      </c>
      <c r="DC339" s="126">
        <f t="shared" si="50"/>
        <v>0</v>
      </c>
      <c r="DD339" s="126">
        <f t="shared" si="50"/>
        <v>0</v>
      </c>
      <c r="DE339" s="126">
        <f t="shared" si="50"/>
        <v>0</v>
      </c>
      <c r="DF339" s="126">
        <f t="shared" si="50"/>
        <v>0</v>
      </c>
      <c r="DG339" s="126">
        <f t="shared" si="50"/>
        <v>0</v>
      </c>
      <c r="DH339" s="126">
        <f t="shared" si="50"/>
        <v>0</v>
      </c>
      <c r="DI339" s="126">
        <f t="shared" si="50"/>
        <v>0</v>
      </c>
      <c r="DJ339" s="126">
        <f t="shared" si="50"/>
        <v>0</v>
      </c>
      <c r="DK339" s="126">
        <f t="shared" si="50"/>
        <v>0</v>
      </c>
      <c r="DL339" s="126">
        <f t="shared" si="50"/>
        <v>0</v>
      </c>
      <c r="DM339" s="126">
        <f t="shared" si="50"/>
        <v>0</v>
      </c>
      <c r="DN339" s="126">
        <f t="shared" si="50"/>
        <v>0</v>
      </c>
      <c r="DO339" s="126">
        <f t="shared" si="50"/>
        <v>0</v>
      </c>
      <c r="DP339" s="126">
        <f t="shared" si="50"/>
        <v>0</v>
      </c>
      <c r="DQ339" s="126">
        <f t="shared" si="50"/>
        <v>0</v>
      </c>
      <c r="DR339" s="126">
        <f t="shared" si="50"/>
        <v>0</v>
      </c>
      <c r="DS339" s="126">
        <f t="shared" si="50"/>
        <v>0</v>
      </c>
      <c r="DT339" s="126">
        <f t="shared" si="50"/>
        <v>0</v>
      </c>
      <c r="DU339" s="126">
        <f t="shared" si="50"/>
        <v>0</v>
      </c>
      <c r="DV339" s="126">
        <f t="shared" si="50"/>
        <v>0</v>
      </c>
      <c r="DW339" s="126">
        <f t="shared" si="50"/>
        <v>0</v>
      </c>
      <c r="DX339" s="126">
        <f t="shared" si="50"/>
        <v>0</v>
      </c>
      <c r="DY339" s="126">
        <f t="shared" si="50"/>
        <v>0</v>
      </c>
      <c r="DZ339" s="126">
        <f t="shared" si="50"/>
        <v>0</v>
      </c>
      <c r="EA339" s="126">
        <f t="shared" si="50"/>
        <v>0</v>
      </c>
      <c r="EB339" s="126">
        <f t="shared" si="50"/>
        <v>0</v>
      </c>
      <c r="EC339" s="126">
        <f t="shared" si="49"/>
        <v>0</v>
      </c>
      <c r="ED339" s="126">
        <f t="shared" si="49"/>
        <v>0</v>
      </c>
      <c r="EE339" s="126">
        <f t="shared" si="49"/>
        <v>0</v>
      </c>
      <c r="EF339" s="126">
        <f t="shared" si="49"/>
        <v>0</v>
      </c>
      <c r="EG339" s="126">
        <f t="shared" si="49"/>
        <v>0</v>
      </c>
      <c r="EH339" s="126">
        <f t="shared" si="49"/>
        <v>0</v>
      </c>
      <c r="EI339" s="126">
        <f t="shared" si="49"/>
        <v>0</v>
      </c>
      <c r="EJ339" s="126">
        <f t="shared" si="49"/>
        <v>0</v>
      </c>
      <c r="EK339" s="126">
        <f t="shared" si="49"/>
        <v>0</v>
      </c>
      <c r="EL339" s="126">
        <f t="shared" si="49"/>
        <v>0</v>
      </c>
      <c r="EM339" s="126">
        <f t="shared" si="49"/>
        <v>0</v>
      </c>
      <c r="EN339" s="126">
        <f t="shared" si="49"/>
        <v>0</v>
      </c>
      <c r="EO339" s="126">
        <f t="shared" si="49"/>
        <v>0</v>
      </c>
      <c r="EP339" s="126">
        <f t="shared" si="49"/>
        <v>0</v>
      </c>
      <c r="EQ339" s="126">
        <f t="shared" si="49"/>
        <v>0</v>
      </c>
      <c r="ER339" s="126">
        <f t="shared" si="49"/>
        <v>0</v>
      </c>
      <c r="ES339" s="126">
        <f t="shared" si="49"/>
        <v>0</v>
      </c>
      <c r="ET339" s="126">
        <f t="shared" si="49"/>
        <v>0</v>
      </c>
      <c r="EU339" s="126">
        <f t="shared" si="49"/>
        <v>0</v>
      </c>
      <c r="EV339" s="126">
        <f t="shared" si="49"/>
        <v>0</v>
      </c>
      <c r="EW339" s="126">
        <f t="shared" si="49"/>
        <v>0</v>
      </c>
      <c r="EX339" s="126">
        <f t="shared" si="49"/>
        <v>0</v>
      </c>
      <c r="EY339" s="126">
        <f t="shared" si="49"/>
        <v>0</v>
      </c>
      <c r="EZ339" s="126">
        <f t="shared" si="49"/>
        <v>0</v>
      </c>
      <c r="FA339" s="126">
        <f t="shared" si="49"/>
        <v>0</v>
      </c>
      <c r="FB339" s="126">
        <f t="shared" si="49"/>
        <v>0</v>
      </c>
      <c r="FC339" s="126">
        <f t="shared" si="49"/>
        <v>0</v>
      </c>
      <c r="FD339" s="126">
        <f t="shared" si="49"/>
        <v>0</v>
      </c>
      <c r="FE339" s="126">
        <f t="shared" si="49"/>
        <v>0</v>
      </c>
      <c r="FF339" s="126">
        <f t="shared" si="49"/>
        <v>0</v>
      </c>
      <c r="FG339" s="126">
        <f t="shared" si="49"/>
        <v>0</v>
      </c>
      <c r="FH339" s="126">
        <f t="shared" si="49"/>
        <v>0</v>
      </c>
      <c r="FI339" s="126">
        <f t="shared" si="49"/>
        <v>0</v>
      </c>
      <c r="FJ339" s="126">
        <f t="shared" si="49"/>
        <v>0</v>
      </c>
      <c r="FK339" s="126">
        <f t="shared" si="49"/>
        <v>0</v>
      </c>
      <c r="FL339" s="126">
        <f t="shared" si="49"/>
        <v>0</v>
      </c>
    </row>
    <row r="340" spans="2:168" x14ac:dyDescent="0.15">
      <c r="B340" s="172" t="s">
        <v>874</v>
      </c>
      <c r="C340" s="173" t="s">
        <v>92</v>
      </c>
      <c r="D340" s="173" t="s">
        <v>236</v>
      </c>
      <c r="E340" s="126">
        <f t="shared" si="9"/>
        <v>0</v>
      </c>
      <c r="F340" s="126">
        <f t="shared" ref="F340:BQ343" si="51">F59-F215</f>
        <v>0</v>
      </c>
      <c r="G340" s="126">
        <f t="shared" si="51"/>
        <v>0</v>
      </c>
      <c r="H340" s="126">
        <f t="shared" si="51"/>
        <v>0</v>
      </c>
      <c r="I340" s="126">
        <f t="shared" si="51"/>
        <v>0</v>
      </c>
      <c r="J340" s="126">
        <f t="shared" si="51"/>
        <v>0</v>
      </c>
      <c r="K340" s="126">
        <f t="shared" si="51"/>
        <v>0</v>
      </c>
      <c r="L340" s="126">
        <f t="shared" si="51"/>
        <v>0</v>
      </c>
      <c r="M340" s="126">
        <f t="shared" si="51"/>
        <v>0</v>
      </c>
      <c r="N340" s="126">
        <f t="shared" si="51"/>
        <v>0</v>
      </c>
      <c r="O340" s="126">
        <f t="shared" si="51"/>
        <v>0</v>
      </c>
      <c r="P340" s="126">
        <f t="shared" si="51"/>
        <v>0</v>
      </c>
      <c r="Q340" s="126">
        <f t="shared" si="51"/>
        <v>0</v>
      </c>
      <c r="R340" s="126">
        <f t="shared" si="51"/>
        <v>0</v>
      </c>
      <c r="S340" s="126">
        <f t="shared" si="51"/>
        <v>0</v>
      </c>
      <c r="T340" s="126">
        <f t="shared" si="51"/>
        <v>0</v>
      </c>
      <c r="U340" s="126">
        <f t="shared" si="51"/>
        <v>0</v>
      </c>
      <c r="V340" s="126">
        <f t="shared" si="51"/>
        <v>0</v>
      </c>
      <c r="W340" s="126">
        <f t="shared" si="51"/>
        <v>0</v>
      </c>
      <c r="X340" s="126">
        <f t="shared" si="51"/>
        <v>0</v>
      </c>
      <c r="Y340" s="126">
        <f t="shared" si="51"/>
        <v>0</v>
      </c>
      <c r="Z340" s="126">
        <f t="shared" si="51"/>
        <v>0</v>
      </c>
      <c r="AA340" s="126">
        <f t="shared" si="51"/>
        <v>0</v>
      </c>
      <c r="AB340" s="126">
        <f t="shared" si="51"/>
        <v>0</v>
      </c>
      <c r="AC340" s="126">
        <f t="shared" si="51"/>
        <v>0</v>
      </c>
      <c r="AD340" s="126">
        <f t="shared" si="51"/>
        <v>0</v>
      </c>
      <c r="AE340" s="126">
        <f t="shared" si="51"/>
        <v>0</v>
      </c>
      <c r="AF340" s="126">
        <f t="shared" si="51"/>
        <v>0</v>
      </c>
      <c r="AG340" s="126">
        <f t="shared" si="51"/>
        <v>0</v>
      </c>
      <c r="AH340" s="126">
        <f t="shared" si="51"/>
        <v>0</v>
      </c>
      <c r="AI340" s="126">
        <f t="shared" si="51"/>
        <v>0</v>
      </c>
      <c r="AJ340" s="126">
        <f t="shared" si="51"/>
        <v>0</v>
      </c>
      <c r="AK340" s="126">
        <f t="shared" si="51"/>
        <v>0</v>
      </c>
      <c r="AL340" s="126">
        <f t="shared" si="51"/>
        <v>0</v>
      </c>
      <c r="AM340" s="126">
        <f t="shared" si="51"/>
        <v>0</v>
      </c>
      <c r="AN340" s="126">
        <f t="shared" si="51"/>
        <v>0</v>
      </c>
      <c r="AO340" s="126">
        <f t="shared" si="51"/>
        <v>0</v>
      </c>
      <c r="AP340" s="126">
        <f t="shared" si="51"/>
        <v>0</v>
      </c>
      <c r="AQ340" s="126">
        <f t="shared" si="51"/>
        <v>0</v>
      </c>
      <c r="AR340" s="126">
        <f t="shared" si="51"/>
        <v>0</v>
      </c>
      <c r="AS340" s="126">
        <f t="shared" si="51"/>
        <v>0</v>
      </c>
      <c r="AT340" s="126">
        <f t="shared" si="51"/>
        <v>0</v>
      </c>
      <c r="AU340" s="126">
        <f t="shared" si="51"/>
        <v>0</v>
      </c>
      <c r="AV340" s="126">
        <f t="shared" si="51"/>
        <v>0</v>
      </c>
      <c r="AW340" s="126">
        <f t="shared" si="51"/>
        <v>0</v>
      </c>
      <c r="AX340" s="126">
        <f t="shared" si="51"/>
        <v>0</v>
      </c>
      <c r="AY340" s="126">
        <f t="shared" si="51"/>
        <v>0</v>
      </c>
      <c r="AZ340" s="126">
        <f t="shared" si="51"/>
        <v>0</v>
      </c>
      <c r="BA340" s="126">
        <f t="shared" si="51"/>
        <v>0</v>
      </c>
      <c r="BB340" s="126">
        <f t="shared" si="51"/>
        <v>0</v>
      </c>
      <c r="BC340" s="126">
        <f t="shared" si="51"/>
        <v>0</v>
      </c>
      <c r="BD340" s="126">
        <f t="shared" si="51"/>
        <v>0</v>
      </c>
      <c r="BE340" s="126">
        <f t="shared" si="51"/>
        <v>0</v>
      </c>
      <c r="BF340" s="126">
        <f t="shared" si="51"/>
        <v>0</v>
      </c>
      <c r="BG340" s="126">
        <f t="shared" si="51"/>
        <v>0</v>
      </c>
      <c r="BH340" s="126">
        <f t="shared" si="51"/>
        <v>0</v>
      </c>
      <c r="BI340" s="126">
        <f t="shared" si="51"/>
        <v>0</v>
      </c>
      <c r="BJ340" s="126">
        <f t="shared" si="51"/>
        <v>0</v>
      </c>
      <c r="BK340" s="126">
        <f t="shared" si="51"/>
        <v>0</v>
      </c>
      <c r="BL340" s="126">
        <f t="shared" si="51"/>
        <v>0</v>
      </c>
      <c r="BM340" s="126">
        <f t="shared" si="51"/>
        <v>0</v>
      </c>
      <c r="BN340" s="126">
        <f t="shared" si="51"/>
        <v>0</v>
      </c>
      <c r="BO340" s="126">
        <f t="shared" si="51"/>
        <v>0</v>
      </c>
      <c r="BP340" s="126">
        <f t="shared" si="51"/>
        <v>0</v>
      </c>
      <c r="BQ340" s="126">
        <f t="shared" si="51"/>
        <v>0</v>
      </c>
      <c r="BR340" s="126">
        <f t="shared" si="50"/>
        <v>0</v>
      </c>
      <c r="BS340" s="126">
        <f t="shared" si="50"/>
        <v>0</v>
      </c>
      <c r="BT340" s="126">
        <f t="shared" si="50"/>
        <v>0</v>
      </c>
      <c r="BU340" s="126">
        <f t="shared" si="50"/>
        <v>0</v>
      </c>
      <c r="BV340" s="126">
        <f t="shared" si="50"/>
        <v>0</v>
      </c>
      <c r="BW340" s="126">
        <f t="shared" si="50"/>
        <v>0</v>
      </c>
      <c r="BX340" s="126">
        <f t="shared" si="50"/>
        <v>0</v>
      </c>
      <c r="BY340" s="126">
        <f t="shared" si="50"/>
        <v>0</v>
      </c>
      <c r="BZ340" s="126">
        <f t="shared" si="50"/>
        <v>0</v>
      </c>
      <c r="CA340" s="126">
        <f t="shared" si="50"/>
        <v>0</v>
      </c>
      <c r="CB340" s="126">
        <f t="shared" si="50"/>
        <v>0</v>
      </c>
      <c r="CC340" s="126">
        <f t="shared" si="50"/>
        <v>0</v>
      </c>
      <c r="CD340" s="126">
        <f t="shared" si="50"/>
        <v>0</v>
      </c>
      <c r="CE340" s="126">
        <f t="shared" si="50"/>
        <v>0</v>
      </c>
      <c r="CF340" s="126">
        <f t="shared" si="50"/>
        <v>0</v>
      </c>
      <c r="CG340" s="126">
        <f t="shared" si="50"/>
        <v>0</v>
      </c>
      <c r="CH340" s="126">
        <f t="shared" si="50"/>
        <v>0</v>
      </c>
      <c r="CI340" s="126">
        <f t="shared" si="50"/>
        <v>0</v>
      </c>
      <c r="CJ340" s="126">
        <f t="shared" si="50"/>
        <v>0</v>
      </c>
      <c r="CK340" s="126">
        <f t="shared" si="50"/>
        <v>0</v>
      </c>
      <c r="CL340" s="126">
        <f t="shared" si="50"/>
        <v>0</v>
      </c>
      <c r="CM340" s="126">
        <f t="shared" si="50"/>
        <v>0</v>
      </c>
      <c r="CN340" s="126">
        <f t="shared" si="50"/>
        <v>0</v>
      </c>
      <c r="CO340" s="126">
        <f t="shared" si="50"/>
        <v>0</v>
      </c>
      <c r="CP340" s="126">
        <f t="shared" si="50"/>
        <v>0</v>
      </c>
      <c r="CQ340" s="126">
        <f t="shared" si="50"/>
        <v>0</v>
      </c>
      <c r="CR340" s="126">
        <f t="shared" si="50"/>
        <v>0</v>
      </c>
      <c r="CS340" s="126">
        <f t="shared" si="50"/>
        <v>0</v>
      </c>
      <c r="CT340" s="126">
        <f t="shared" si="50"/>
        <v>0</v>
      </c>
      <c r="CU340" s="126">
        <f t="shared" si="50"/>
        <v>0</v>
      </c>
      <c r="CV340" s="126">
        <f t="shared" si="50"/>
        <v>0</v>
      </c>
      <c r="CW340" s="126">
        <f t="shared" si="50"/>
        <v>0</v>
      </c>
      <c r="CX340" s="126">
        <f t="shared" si="50"/>
        <v>0</v>
      </c>
      <c r="CY340" s="126">
        <f t="shared" si="50"/>
        <v>0</v>
      </c>
      <c r="CZ340" s="126">
        <f t="shared" si="50"/>
        <v>0</v>
      </c>
      <c r="DA340" s="126">
        <f t="shared" si="50"/>
        <v>0</v>
      </c>
      <c r="DB340" s="126">
        <f t="shared" si="50"/>
        <v>0</v>
      </c>
      <c r="DC340" s="126">
        <f t="shared" si="50"/>
        <v>0</v>
      </c>
      <c r="DD340" s="126">
        <f t="shared" si="50"/>
        <v>0</v>
      </c>
      <c r="DE340" s="126">
        <f t="shared" si="50"/>
        <v>0</v>
      </c>
      <c r="DF340" s="126">
        <f t="shared" si="50"/>
        <v>0</v>
      </c>
      <c r="DG340" s="126">
        <f t="shared" si="50"/>
        <v>0</v>
      </c>
      <c r="DH340" s="126">
        <f t="shared" si="50"/>
        <v>0</v>
      </c>
      <c r="DI340" s="126">
        <f t="shared" si="50"/>
        <v>0</v>
      </c>
      <c r="DJ340" s="126">
        <f t="shared" si="50"/>
        <v>0</v>
      </c>
      <c r="DK340" s="126">
        <f t="shared" si="50"/>
        <v>0</v>
      </c>
      <c r="DL340" s="126">
        <f t="shared" si="50"/>
        <v>0</v>
      </c>
      <c r="DM340" s="126">
        <f t="shared" si="50"/>
        <v>0</v>
      </c>
      <c r="DN340" s="126">
        <f t="shared" si="50"/>
        <v>0</v>
      </c>
      <c r="DO340" s="126">
        <f t="shared" si="50"/>
        <v>0</v>
      </c>
      <c r="DP340" s="126">
        <f t="shared" si="50"/>
        <v>0</v>
      </c>
      <c r="DQ340" s="126">
        <f t="shared" si="50"/>
        <v>0</v>
      </c>
      <c r="DR340" s="126">
        <f t="shared" si="50"/>
        <v>0</v>
      </c>
      <c r="DS340" s="126">
        <f t="shared" si="50"/>
        <v>0</v>
      </c>
      <c r="DT340" s="126">
        <f t="shared" si="50"/>
        <v>0</v>
      </c>
      <c r="DU340" s="126">
        <f t="shared" si="50"/>
        <v>0</v>
      </c>
      <c r="DV340" s="126">
        <f t="shared" si="50"/>
        <v>0</v>
      </c>
      <c r="DW340" s="126">
        <f t="shared" si="50"/>
        <v>0</v>
      </c>
      <c r="DX340" s="126">
        <f t="shared" si="50"/>
        <v>0</v>
      </c>
      <c r="DY340" s="126">
        <f t="shared" si="50"/>
        <v>0</v>
      </c>
      <c r="DZ340" s="126">
        <f t="shared" si="50"/>
        <v>0</v>
      </c>
      <c r="EA340" s="126">
        <f t="shared" si="50"/>
        <v>0</v>
      </c>
      <c r="EB340" s="126">
        <f t="shared" si="50"/>
        <v>0</v>
      </c>
      <c r="EC340" s="126">
        <f t="shared" si="49"/>
        <v>0</v>
      </c>
      <c r="ED340" s="126">
        <f t="shared" si="49"/>
        <v>0</v>
      </c>
      <c r="EE340" s="126">
        <f t="shared" si="49"/>
        <v>0</v>
      </c>
      <c r="EF340" s="126">
        <f t="shared" si="49"/>
        <v>0</v>
      </c>
      <c r="EG340" s="126">
        <f t="shared" si="49"/>
        <v>0</v>
      </c>
      <c r="EH340" s="126">
        <f t="shared" si="49"/>
        <v>0</v>
      </c>
      <c r="EI340" s="126">
        <f t="shared" si="49"/>
        <v>0</v>
      </c>
      <c r="EJ340" s="126">
        <f t="shared" si="49"/>
        <v>0</v>
      </c>
      <c r="EK340" s="126">
        <f t="shared" si="49"/>
        <v>0</v>
      </c>
      <c r="EL340" s="126">
        <f t="shared" si="49"/>
        <v>0</v>
      </c>
      <c r="EM340" s="126">
        <f t="shared" si="49"/>
        <v>0</v>
      </c>
      <c r="EN340" s="126">
        <f t="shared" si="49"/>
        <v>0</v>
      </c>
      <c r="EO340" s="126">
        <f t="shared" si="49"/>
        <v>0</v>
      </c>
      <c r="EP340" s="126">
        <f t="shared" si="49"/>
        <v>0</v>
      </c>
      <c r="EQ340" s="126">
        <f t="shared" si="49"/>
        <v>0</v>
      </c>
      <c r="ER340" s="126">
        <f t="shared" si="49"/>
        <v>0</v>
      </c>
      <c r="ES340" s="126">
        <f t="shared" si="49"/>
        <v>0</v>
      </c>
      <c r="ET340" s="126">
        <f t="shared" si="49"/>
        <v>0</v>
      </c>
      <c r="EU340" s="126">
        <f t="shared" si="49"/>
        <v>0</v>
      </c>
      <c r="EV340" s="126">
        <f t="shared" si="49"/>
        <v>0</v>
      </c>
      <c r="EW340" s="126">
        <f t="shared" si="49"/>
        <v>0</v>
      </c>
      <c r="EX340" s="126">
        <f t="shared" si="49"/>
        <v>0</v>
      </c>
      <c r="EY340" s="126">
        <f t="shared" si="49"/>
        <v>0</v>
      </c>
      <c r="EZ340" s="126">
        <f t="shared" si="49"/>
        <v>0</v>
      </c>
      <c r="FA340" s="126">
        <f t="shared" si="49"/>
        <v>0</v>
      </c>
      <c r="FB340" s="126">
        <f t="shared" si="49"/>
        <v>0</v>
      </c>
      <c r="FC340" s="126">
        <f t="shared" si="49"/>
        <v>0</v>
      </c>
      <c r="FD340" s="126">
        <f t="shared" si="49"/>
        <v>0</v>
      </c>
      <c r="FE340" s="126">
        <f t="shared" si="49"/>
        <v>0</v>
      </c>
      <c r="FF340" s="126">
        <f t="shared" si="49"/>
        <v>0</v>
      </c>
      <c r="FG340" s="126">
        <f t="shared" si="49"/>
        <v>0</v>
      </c>
      <c r="FH340" s="126">
        <f t="shared" si="49"/>
        <v>0</v>
      </c>
      <c r="FI340" s="126">
        <f t="shared" si="49"/>
        <v>0</v>
      </c>
      <c r="FJ340" s="126">
        <f t="shared" si="49"/>
        <v>0</v>
      </c>
      <c r="FK340" s="126">
        <f t="shared" si="49"/>
        <v>0</v>
      </c>
      <c r="FL340" s="126">
        <f t="shared" si="49"/>
        <v>0</v>
      </c>
    </row>
    <row r="341" spans="2:168" x14ac:dyDescent="0.15">
      <c r="B341" s="172" t="s">
        <v>875</v>
      </c>
      <c r="C341" s="173" t="s">
        <v>93</v>
      </c>
      <c r="D341" s="173" t="s">
        <v>237</v>
      </c>
      <c r="E341" s="126">
        <f t="shared" si="9"/>
        <v>0</v>
      </c>
      <c r="F341" s="126">
        <f t="shared" si="51"/>
        <v>0</v>
      </c>
      <c r="G341" s="126">
        <f t="shared" si="51"/>
        <v>0</v>
      </c>
      <c r="H341" s="126">
        <f t="shared" si="51"/>
        <v>0</v>
      </c>
      <c r="I341" s="126">
        <f t="shared" si="51"/>
        <v>0</v>
      </c>
      <c r="J341" s="126">
        <f t="shared" si="51"/>
        <v>0</v>
      </c>
      <c r="K341" s="126">
        <f t="shared" si="51"/>
        <v>0</v>
      </c>
      <c r="L341" s="126">
        <f t="shared" si="51"/>
        <v>0</v>
      </c>
      <c r="M341" s="126">
        <f t="shared" si="51"/>
        <v>0</v>
      </c>
      <c r="N341" s="126">
        <f t="shared" si="51"/>
        <v>0</v>
      </c>
      <c r="O341" s="126">
        <f t="shared" si="51"/>
        <v>0</v>
      </c>
      <c r="P341" s="126">
        <f t="shared" si="51"/>
        <v>0</v>
      </c>
      <c r="Q341" s="126">
        <f t="shared" si="51"/>
        <v>0</v>
      </c>
      <c r="R341" s="126">
        <f t="shared" si="51"/>
        <v>0</v>
      </c>
      <c r="S341" s="126">
        <f t="shared" si="51"/>
        <v>0</v>
      </c>
      <c r="T341" s="126">
        <f t="shared" si="51"/>
        <v>0</v>
      </c>
      <c r="U341" s="126">
        <f t="shared" si="51"/>
        <v>0</v>
      </c>
      <c r="V341" s="126">
        <f t="shared" si="51"/>
        <v>0</v>
      </c>
      <c r="W341" s="126">
        <f t="shared" si="51"/>
        <v>0</v>
      </c>
      <c r="X341" s="126">
        <f t="shared" si="51"/>
        <v>0</v>
      </c>
      <c r="Y341" s="126">
        <f t="shared" si="51"/>
        <v>0</v>
      </c>
      <c r="Z341" s="126">
        <f t="shared" si="51"/>
        <v>0</v>
      </c>
      <c r="AA341" s="126">
        <f t="shared" si="51"/>
        <v>0</v>
      </c>
      <c r="AB341" s="126">
        <f t="shared" si="51"/>
        <v>0</v>
      </c>
      <c r="AC341" s="126">
        <f t="shared" si="51"/>
        <v>0</v>
      </c>
      <c r="AD341" s="126">
        <f t="shared" si="51"/>
        <v>0</v>
      </c>
      <c r="AE341" s="126">
        <f t="shared" si="51"/>
        <v>0</v>
      </c>
      <c r="AF341" s="126">
        <f t="shared" si="51"/>
        <v>0</v>
      </c>
      <c r="AG341" s="126">
        <f t="shared" si="51"/>
        <v>0</v>
      </c>
      <c r="AH341" s="126">
        <f t="shared" si="51"/>
        <v>0</v>
      </c>
      <c r="AI341" s="126">
        <f t="shared" si="51"/>
        <v>0</v>
      </c>
      <c r="AJ341" s="126">
        <f t="shared" si="51"/>
        <v>0</v>
      </c>
      <c r="AK341" s="126">
        <f t="shared" si="51"/>
        <v>0</v>
      </c>
      <c r="AL341" s="126">
        <f t="shared" si="51"/>
        <v>0</v>
      </c>
      <c r="AM341" s="126">
        <f t="shared" si="51"/>
        <v>0</v>
      </c>
      <c r="AN341" s="126">
        <f t="shared" si="51"/>
        <v>0</v>
      </c>
      <c r="AO341" s="126">
        <f t="shared" si="51"/>
        <v>0</v>
      </c>
      <c r="AP341" s="126">
        <f t="shared" si="51"/>
        <v>0</v>
      </c>
      <c r="AQ341" s="126">
        <f t="shared" si="51"/>
        <v>0</v>
      </c>
      <c r="AR341" s="126">
        <f t="shared" si="51"/>
        <v>0</v>
      </c>
      <c r="AS341" s="126">
        <f t="shared" si="51"/>
        <v>0</v>
      </c>
      <c r="AT341" s="126">
        <f t="shared" si="51"/>
        <v>0</v>
      </c>
      <c r="AU341" s="126">
        <f t="shared" si="51"/>
        <v>0</v>
      </c>
      <c r="AV341" s="126">
        <f t="shared" si="51"/>
        <v>0</v>
      </c>
      <c r="AW341" s="126">
        <f t="shared" si="51"/>
        <v>0</v>
      </c>
      <c r="AX341" s="126">
        <f t="shared" si="51"/>
        <v>0</v>
      </c>
      <c r="AY341" s="126">
        <f t="shared" si="51"/>
        <v>0</v>
      </c>
      <c r="AZ341" s="126">
        <f t="shared" si="51"/>
        <v>0</v>
      </c>
      <c r="BA341" s="126">
        <f t="shared" si="51"/>
        <v>0</v>
      </c>
      <c r="BB341" s="126">
        <f t="shared" si="51"/>
        <v>0</v>
      </c>
      <c r="BC341" s="126">
        <f t="shared" si="51"/>
        <v>0</v>
      </c>
      <c r="BD341" s="126">
        <f t="shared" si="51"/>
        <v>0</v>
      </c>
      <c r="BE341" s="126">
        <f t="shared" si="51"/>
        <v>0</v>
      </c>
      <c r="BF341" s="126">
        <f t="shared" si="51"/>
        <v>0</v>
      </c>
      <c r="BG341" s="126">
        <f t="shared" si="51"/>
        <v>0</v>
      </c>
      <c r="BH341" s="126">
        <f t="shared" si="51"/>
        <v>0</v>
      </c>
      <c r="BI341" s="126">
        <f t="shared" si="51"/>
        <v>0</v>
      </c>
      <c r="BJ341" s="126">
        <f t="shared" si="51"/>
        <v>0</v>
      </c>
      <c r="BK341" s="126">
        <f t="shared" si="51"/>
        <v>0</v>
      </c>
      <c r="BL341" s="126">
        <f t="shared" si="51"/>
        <v>0</v>
      </c>
      <c r="BM341" s="126">
        <f t="shared" si="51"/>
        <v>0</v>
      </c>
      <c r="BN341" s="126">
        <f t="shared" si="51"/>
        <v>0</v>
      </c>
      <c r="BO341" s="126">
        <f t="shared" si="51"/>
        <v>0</v>
      </c>
      <c r="BP341" s="126">
        <f t="shared" si="51"/>
        <v>0</v>
      </c>
      <c r="BQ341" s="126">
        <f t="shared" si="51"/>
        <v>0</v>
      </c>
      <c r="BR341" s="126">
        <f t="shared" si="50"/>
        <v>0</v>
      </c>
      <c r="BS341" s="126">
        <f t="shared" si="50"/>
        <v>0</v>
      </c>
      <c r="BT341" s="126">
        <f t="shared" si="50"/>
        <v>0</v>
      </c>
      <c r="BU341" s="126">
        <f t="shared" si="50"/>
        <v>0</v>
      </c>
      <c r="BV341" s="126">
        <f t="shared" si="50"/>
        <v>0</v>
      </c>
      <c r="BW341" s="126">
        <f t="shared" si="50"/>
        <v>0</v>
      </c>
      <c r="BX341" s="126">
        <f t="shared" si="50"/>
        <v>0</v>
      </c>
      <c r="BY341" s="126">
        <f t="shared" si="50"/>
        <v>0</v>
      </c>
      <c r="BZ341" s="126">
        <f t="shared" si="50"/>
        <v>0</v>
      </c>
      <c r="CA341" s="126">
        <f t="shared" si="50"/>
        <v>0</v>
      </c>
      <c r="CB341" s="126">
        <f t="shared" si="50"/>
        <v>0</v>
      </c>
      <c r="CC341" s="126">
        <f t="shared" si="50"/>
        <v>0</v>
      </c>
      <c r="CD341" s="126">
        <f t="shared" si="50"/>
        <v>0</v>
      </c>
      <c r="CE341" s="126">
        <f t="shared" si="50"/>
        <v>0</v>
      </c>
      <c r="CF341" s="126">
        <f t="shared" si="50"/>
        <v>0</v>
      </c>
      <c r="CG341" s="126">
        <f t="shared" si="50"/>
        <v>0</v>
      </c>
      <c r="CH341" s="126">
        <f t="shared" si="50"/>
        <v>0</v>
      </c>
      <c r="CI341" s="126">
        <f t="shared" si="50"/>
        <v>0</v>
      </c>
      <c r="CJ341" s="126">
        <f t="shared" si="50"/>
        <v>0</v>
      </c>
      <c r="CK341" s="126">
        <f t="shared" si="50"/>
        <v>0</v>
      </c>
      <c r="CL341" s="126">
        <f t="shared" si="50"/>
        <v>0</v>
      </c>
      <c r="CM341" s="126">
        <f t="shared" si="50"/>
        <v>0</v>
      </c>
      <c r="CN341" s="126">
        <f t="shared" si="50"/>
        <v>0</v>
      </c>
      <c r="CO341" s="126">
        <f t="shared" si="50"/>
        <v>0</v>
      </c>
      <c r="CP341" s="126">
        <f t="shared" si="50"/>
        <v>0</v>
      </c>
      <c r="CQ341" s="126">
        <f t="shared" si="50"/>
        <v>0</v>
      </c>
      <c r="CR341" s="126">
        <f t="shared" si="50"/>
        <v>0</v>
      </c>
      <c r="CS341" s="126">
        <f t="shared" si="50"/>
        <v>0</v>
      </c>
      <c r="CT341" s="126">
        <f t="shared" si="50"/>
        <v>0</v>
      </c>
      <c r="CU341" s="126">
        <f t="shared" si="50"/>
        <v>0</v>
      </c>
      <c r="CV341" s="126">
        <f t="shared" si="50"/>
        <v>0</v>
      </c>
      <c r="CW341" s="126">
        <f t="shared" si="50"/>
        <v>0</v>
      </c>
      <c r="CX341" s="126">
        <f t="shared" si="50"/>
        <v>0</v>
      </c>
      <c r="CY341" s="126">
        <f t="shared" si="50"/>
        <v>0</v>
      </c>
      <c r="CZ341" s="126">
        <f t="shared" si="50"/>
        <v>0</v>
      </c>
      <c r="DA341" s="126">
        <f t="shared" si="50"/>
        <v>0</v>
      </c>
      <c r="DB341" s="126">
        <f t="shared" si="50"/>
        <v>0</v>
      </c>
      <c r="DC341" s="126">
        <f t="shared" si="50"/>
        <v>0</v>
      </c>
      <c r="DD341" s="126">
        <f t="shared" si="50"/>
        <v>0</v>
      </c>
      <c r="DE341" s="126">
        <f t="shared" si="50"/>
        <v>0</v>
      </c>
      <c r="DF341" s="126">
        <f t="shared" si="50"/>
        <v>0</v>
      </c>
      <c r="DG341" s="126">
        <f t="shared" si="50"/>
        <v>0</v>
      </c>
      <c r="DH341" s="126">
        <f t="shared" si="50"/>
        <v>0</v>
      </c>
      <c r="DI341" s="126">
        <f t="shared" si="50"/>
        <v>0</v>
      </c>
      <c r="DJ341" s="126">
        <f t="shared" si="50"/>
        <v>0</v>
      </c>
      <c r="DK341" s="126">
        <f t="shared" si="50"/>
        <v>0</v>
      </c>
      <c r="DL341" s="126">
        <f t="shared" si="50"/>
        <v>0</v>
      </c>
      <c r="DM341" s="126">
        <f t="shared" si="50"/>
        <v>0</v>
      </c>
      <c r="DN341" s="126">
        <f t="shared" si="50"/>
        <v>0</v>
      </c>
      <c r="DO341" s="126">
        <f t="shared" si="50"/>
        <v>0</v>
      </c>
      <c r="DP341" s="126">
        <f t="shared" si="50"/>
        <v>0</v>
      </c>
      <c r="DQ341" s="126">
        <f t="shared" si="50"/>
        <v>0</v>
      </c>
      <c r="DR341" s="126">
        <f t="shared" si="50"/>
        <v>0</v>
      </c>
      <c r="DS341" s="126">
        <f t="shared" si="50"/>
        <v>0</v>
      </c>
      <c r="DT341" s="126">
        <f t="shared" si="50"/>
        <v>0</v>
      </c>
      <c r="DU341" s="126">
        <f t="shared" si="50"/>
        <v>0</v>
      </c>
      <c r="DV341" s="126">
        <f t="shared" si="50"/>
        <v>0</v>
      </c>
      <c r="DW341" s="126">
        <f t="shared" si="50"/>
        <v>0</v>
      </c>
      <c r="DX341" s="126">
        <f t="shared" si="50"/>
        <v>0</v>
      </c>
      <c r="DY341" s="126">
        <f t="shared" si="50"/>
        <v>0</v>
      </c>
      <c r="DZ341" s="126">
        <f t="shared" si="50"/>
        <v>0</v>
      </c>
      <c r="EA341" s="126">
        <f t="shared" si="50"/>
        <v>0</v>
      </c>
      <c r="EB341" s="126">
        <f t="shared" si="50"/>
        <v>0</v>
      </c>
      <c r="EC341" s="126">
        <f t="shared" si="49"/>
        <v>0</v>
      </c>
      <c r="ED341" s="126">
        <f t="shared" si="49"/>
        <v>0</v>
      </c>
      <c r="EE341" s="126">
        <f t="shared" si="49"/>
        <v>0</v>
      </c>
      <c r="EF341" s="126">
        <f t="shared" si="49"/>
        <v>0</v>
      </c>
      <c r="EG341" s="126">
        <f t="shared" si="49"/>
        <v>0</v>
      </c>
      <c r="EH341" s="126">
        <f t="shared" si="49"/>
        <v>0</v>
      </c>
      <c r="EI341" s="126">
        <f t="shared" si="49"/>
        <v>0</v>
      </c>
      <c r="EJ341" s="126">
        <f t="shared" si="49"/>
        <v>0</v>
      </c>
      <c r="EK341" s="126">
        <f t="shared" si="49"/>
        <v>0</v>
      </c>
      <c r="EL341" s="126">
        <f t="shared" si="49"/>
        <v>0</v>
      </c>
      <c r="EM341" s="126">
        <f t="shared" si="49"/>
        <v>0</v>
      </c>
      <c r="EN341" s="126">
        <f t="shared" si="49"/>
        <v>0</v>
      </c>
      <c r="EO341" s="126">
        <f t="shared" si="49"/>
        <v>0</v>
      </c>
      <c r="EP341" s="126">
        <f t="shared" si="49"/>
        <v>0</v>
      </c>
      <c r="EQ341" s="126">
        <f t="shared" si="49"/>
        <v>0</v>
      </c>
      <c r="ER341" s="126">
        <f t="shared" si="49"/>
        <v>0</v>
      </c>
      <c r="ES341" s="126">
        <f t="shared" si="49"/>
        <v>0</v>
      </c>
      <c r="ET341" s="126">
        <f t="shared" si="49"/>
        <v>0</v>
      </c>
      <c r="EU341" s="126">
        <f t="shared" si="49"/>
        <v>0</v>
      </c>
      <c r="EV341" s="126">
        <f t="shared" si="49"/>
        <v>0</v>
      </c>
      <c r="EW341" s="126">
        <f t="shared" si="49"/>
        <v>0</v>
      </c>
      <c r="EX341" s="126">
        <f t="shared" si="49"/>
        <v>0</v>
      </c>
      <c r="EY341" s="126">
        <f t="shared" si="49"/>
        <v>0</v>
      </c>
      <c r="EZ341" s="126">
        <f t="shared" si="49"/>
        <v>0</v>
      </c>
      <c r="FA341" s="126">
        <f t="shared" si="49"/>
        <v>0</v>
      </c>
      <c r="FB341" s="126">
        <f t="shared" si="49"/>
        <v>0</v>
      </c>
      <c r="FC341" s="126">
        <f t="shared" si="49"/>
        <v>0</v>
      </c>
      <c r="FD341" s="126">
        <f t="shared" si="49"/>
        <v>0</v>
      </c>
      <c r="FE341" s="126">
        <f t="shared" si="49"/>
        <v>0</v>
      </c>
      <c r="FF341" s="126">
        <f t="shared" si="49"/>
        <v>0</v>
      </c>
      <c r="FG341" s="126">
        <f t="shared" si="49"/>
        <v>0</v>
      </c>
      <c r="FH341" s="126">
        <f t="shared" si="49"/>
        <v>0</v>
      </c>
      <c r="FI341" s="126">
        <f t="shared" si="49"/>
        <v>0</v>
      </c>
      <c r="FJ341" s="126">
        <f t="shared" si="49"/>
        <v>0</v>
      </c>
      <c r="FK341" s="126">
        <f t="shared" si="49"/>
        <v>0</v>
      </c>
      <c r="FL341" s="126">
        <f t="shared" si="49"/>
        <v>0</v>
      </c>
    </row>
    <row r="342" spans="2:168" x14ac:dyDescent="0.15">
      <c r="B342" s="172" t="s">
        <v>876</v>
      </c>
      <c r="C342" s="173" t="s">
        <v>94</v>
      </c>
      <c r="D342" s="173" t="s">
        <v>238</v>
      </c>
      <c r="E342" s="126">
        <f t="shared" si="9"/>
        <v>0</v>
      </c>
      <c r="F342" s="126">
        <f t="shared" si="51"/>
        <v>0</v>
      </c>
      <c r="G342" s="126">
        <f t="shared" si="51"/>
        <v>0</v>
      </c>
      <c r="H342" s="126">
        <f t="shared" si="51"/>
        <v>0</v>
      </c>
      <c r="I342" s="126">
        <f t="shared" si="51"/>
        <v>0</v>
      </c>
      <c r="J342" s="126">
        <f t="shared" si="51"/>
        <v>0</v>
      </c>
      <c r="K342" s="126">
        <f t="shared" si="51"/>
        <v>0</v>
      </c>
      <c r="L342" s="126">
        <f t="shared" si="51"/>
        <v>0</v>
      </c>
      <c r="M342" s="126">
        <f t="shared" si="51"/>
        <v>0</v>
      </c>
      <c r="N342" s="126">
        <f t="shared" si="51"/>
        <v>0</v>
      </c>
      <c r="O342" s="126">
        <f t="shared" si="51"/>
        <v>0</v>
      </c>
      <c r="P342" s="126">
        <f t="shared" si="51"/>
        <v>0</v>
      </c>
      <c r="Q342" s="126">
        <f t="shared" si="51"/>
        <v>0</v>
      </c>
      <c r="R342" s="126">
        <f t="shared" si="51"/>
        <v>0</v>
      </c>
      <c r="S342" s="126">
        <f t="shared" si="51"/>
        <v>0</v>
      </c>
      <c r="T342" s="126">
        <f t="shared" si="51"/>
        <v>0</v>
      </c>
      <c r="U342" s="126">
        <f t="shared" si="51"/>
        <v>0</v>
      </c>
      <c r="V342" s="126">
        <f t="shared" si="51"/>
        <v>0</v>
      </c>
      <c r="W342" s="126">
        <f t="shared" si="51"/>
        <v>0</v>
      </c>
      <c r="X342" s="126">
        <f t="shared" si="51"/>
        <v>0</v>
      </c>
      <c r="Y342" s="126">
        <f t="shared" si="51"/>
        <v>0</v>
      </c>
      <c r="Z342" s="126">
        <f t="shared" si="51"/>
        <v>0</v>
      </c>
      <c r="AA342" s="126">
        <f t="shared" si="51"/>
        <v>0</v>
      </c>
      <c r="AB342" s="126">
        <f t="shared" si="51"/>
        <v>0</v>
      </c>
      <c r="AC342" s="126">
        <f t="shared" si="51"/>
        <v>0</v>
      </c>
      <c r="AD342" s="126">
        <f t="shared" si="51"/>
        <v>0</v>
      </c>
      <c r="AE342" s="126">
        <f t="shared" si="51"/>
        <v>0</v>
      </c>
      <c r="AF342" s="126">
        <f t="shared" si="51"/>
        <v>0</v>
      </c>
      <c r="AG342" s="126">
        <f t="shared" si="51"/>
        <v>0</v>
      </c>
      <c r="AH342" s="126">
        <f t="shared" si="51"/>
        <v>0</v>
      </c>
      <c r="AI342" s="126">
        <f t="shared" si="51"/>
        <v>0</v>
      </c>
      <c r="AJ342" s="126">
        <f t="shared" si="51"/>
        <v>0</v>
      </c>
      <c r="AK342" s="126">
        <f t="shared" si="51"/>
        <v>0</v>
      </c>
      <c r="AL342" s="126">
        <f t="shared" si="51"/>
        <v>0</v>
      </c>
      <c r="AM342" s="126">
        <f t="shared" si="51"/>
        <v>0</v>
      </c>
      <c r="AN342" s="126">
        <f t="shared" si="51"/>
        <v>0</v>
      </c>
      <c r="AO342" s="126">
        <f t="shared" si="51"/>
        <v>0</v>
      </c>
      <c r="AP342" s="126">
        <f t="shared" si="51"/>
        <v>0</v>
      </c>
      <c r="AQ342" s="126">
        <f t="shared" si="51"/>
        <v>0</v>
      </c>
      <c r="AR342" s="126">
        <f t="shared" si="51"/>
        <v>0</v>
      </c>
      <c r="AS342" s="126">
        <f t="shared" si="51"/>
        <v>0</v>
      </c>
      <c r="AT342" s="126">
        <f t="shared" si="51"/>
        <v>0</v>
      </c>
      <c r="AU342" s="126">
        <f t="shared" si="51"/>
        <v>0</v>
      </c>
      <c r="AV342" s="126">
        <f t="shared" si="51"/>
        <v>0</v>
      </c>
      <c r="AW342" s="126">
        <f t="shared" si="51"/>
        <v>0</v>
      </c>
      <c r="AX342" s="126">
        <f t="shared" si="51"/>
        <v>0</v>
      </c>
      <c r="AY342" s="126">
        <f t="shared" si="51"/>
        <v>0</v>
      </c>
      <c r="AZ342" s="126">
        <f t="shared" si="51"/>
        <v>0</v>
      </c>
      <c r="BA342" s="126">
        <f t="shared" si="51"/>
        <v>0</v>
      </c>
      <c r="BB342" s="126">
        <f t="shared" si="51"/>
        <v>0</v>
      </c>
      <c r="BC342" s="126">
        <f t="shared" si="51"/>
        <v>0</v>
      </c>
      <c r="BD342" s="126">
        <f t="shared" si="51"/>
        <v>0</v>
      </c>
      <c r="BE342" s="126">
        <f t="shared" si="51"/>
        <v>0</v>
      </c>
      <c r="BF342" s="126">
        <f t="shared" si="51"/>
        <v>0</v>
      </c>
      <c r="BG342" s="126">
        <f t="shared" si="51"/>
        <v>0</v>
      </c>
      <c r="BH342" s="126">
        <f t="shared" si="51"/>
        <v>0</v>
      </c>
      <c r="BI342" s="126">
        <f t="shared" si="51"/>
        <v>0</v>
      </c>
      <c r="BJ342" s="126">
        <f t="shared" si="51"/>
        <v>0</v>
      </c>
      <c r="BK342" s="126">
        <f t="shared" si="51"/>
        <v>0</v>
      </c>
      <c r="BL342" s="126">
        <f t="shared" si="51"/>
        <v>0</v>
      </c>
      <c r="BM342" s="126">
        <f t="shared" si="51"/>
        <v>0</v>
      </c>
      <c r="BN342" s="126">
        <f t="shared" si="51"/>
        <v>0</v>
      </c>
      <c r="BO342" s="126">
        <f t="shared" si="51"/>
        <v>0</v>
      </c>
      <c r="BP342" s="126">
        <f t="shared" si="51"/>
        <v>0</v>
      </c>
      <c r="BQ342" s="126">
        <f t="shared" si="51"/>
        <v>0</v>
      </c>
      <c r="BR342" s="126">
        <f t="shared" si="50"/>
        <v>0</v>
      </c>
      <c r="BS342" s="126">
        <f t="shared" si="50"/>
        <v>0</v>
      </c>
      <c r="BT342" s="126">
        <f t="shared" si="50"/>
        <v>0</v>
      </c>
      <c r="BU342" s="126">
        <f t="shared" si="50"/>
        <v>0</v>
      </c>
      <c r="BV342" s="126">
        <f t="shared" si="50"/>
        <v>0</v>
      </c>
      <c r="BW342" s="126">
        <f t="shared" si="50"/>
        <v>0</v>
      </c>
      <c r="BX342" s="126">
        <f t="shared" si="50"/>
        <v>0</v>
      </c>
      <c r="BY342" s="126">
        <f t="shared" si="50"/>
        <v>0</v>
      </c>
      <c r="BZ342" s="126">
        <f t="shared" si="50"/>
        <v>0</v>
      </c>
      <c r="CA342" s="126">
        <f t="shared" si="50"/>
        <v>0</v>
      </c>
      <c r="CB342" s="126">
        <f t="shared" si="50"/>
        <v>0</v>
      </c>
      <c r="CC342" s="126">
        <f t="shared" si="50"/>
        <v>0</v>
      </c>
      <c r="CD342" s="126">
        <f t="shared" si="50"/>
        <v>0</v>
      </c>
      <c r="CE342" s="126">
        <f t="shared" si="50"/>
        <v>0</v>
      </c>
      <c r="CF342" s="126">
        <f t="shared" si="50"/>
        <v>0</v>
      </c>
      <c r="CG342" s="126">
        <f t="shared" si="50"/>
        <v>0</v>
      </c>
      <c r="CH342" s="126">
        <f t="shared" si="50"/>
        <v>0</v>
      </c>
      <c r="CI342" s="126">
        <f t="shared" si="50"/>
        <v>0</v>
      </c>
      <c r="CJ342" s="126">
        <f t="shared" si="50"/>
        <v>0</v>
      </c>
      <c r="CK342" s="126">
        <f t="shared" si="50"/>
        <v>0</v>
      </c>
      <c r="CL342" s="126">
        <f t="shared" si="50"/>
        <v>0</v>
      </c>
      <c r="CM342" s="126">
        <f t="shared" si="50"/>
        <v>0</v>
      </c>
      <c r="CN342" s="126">
        <f t="shared" si="50"/>
        <v>0</v>
      </c>
      <c r="CO342" s="126">
        <f t="shared" si="50"/>
        <v>0</v>
      </c>
      <c r="CP342" s="126">
        <f t="shared" si="50"/>
        <v>0</v>
      </c>
      <c r="CQ342" s="126">
        <f t="shared" si="50"/>
        <v>0</v>
      </c>
      <c r="CR342" s="126">
        <f t="shared" si="50"/>
        <v>0</v>
      </c>
      <c r="CS342" s="126">
        <f t="shared" si="50"/>
        <v>0</v>
      </c>
      <c r="CT342" s="126">
        <f t="shared" si="50"/>
        <v>0</v>
      </c>
      <c r="CU342" s="126">
        <f t="shared" si="50"/>
        <v>0</v>
      </c>
      <c r="CV342" s="126">
        <f t="shared" si="50"/>
        <v>0</v>
      </c>
      <c r="CW342" s="126">
        <f t="shared" si="50"/>
        <v>0</v>
      </c>
      <c r="CX342" s="126">
        <f t="shared" si="50"/>
        <v>0</v>
      </c>
      <c r="CY342" s="126">
        <f t="shared" si="50"/>
        <v>0</v>
      </c>
      <c r="CZ342" s="126">
        <f t="shared" si="50"/>
        <v>0</v>
      </c>
      <c r="DA342" s="126">
        <f t="shared" si="50"/>
        <v>0</v>
      </c>
      <c r="DB342" s="126">
        <f t="shared" si="50"/>
        <v>0</v>
      </c>
      <c r="DC342" s="126">
        <f t="shared" si="50"/>
        <v>0</v>
      </c>
      <c r="DD342" s="126">
        <f t="shared" si="50"/>
        <v>0</v>
      </c>
      <c r="DE342" s="126">
        <f t="shared" si="50"/>
        <v>0</v>
      </c>
      <c r="DF342" s="126">
        <f t="shared" si="50"/>
        <v>0</v>
      </c>
      <c r="DG342" s="126">
        <f t="shared" si="50"/>
        <v>0</v>
      </c>
      <c r="DH342" s="126">
        <f t="shared" si="50"/>
        <v>0</v>
      </c>
      <c r="DI342" s="126">
        <f t="shared" si="50"/>
        <v>0</v>
      </c>
      <c r="DJ342" s="126">
        <f t="shared" si="50"/>
        <v>0</v>
      </c>
      <c r="DK342" s="126">
        <f t="shared" si="50"/>
        <v>0</v>
      </c>
      <c r="DL342" s="126">
        <f t="shared" si="50"/>
        <v>0</v>
      </c>
      <c r="DM342" s="126">
        <f t="shared" si="50"/>
        <v>0</v>
      </c>
      <c r="DN342" s="126">
        <f t="shared" si="50"/>
        <v>0</v>
      </c>
      <c r="DO342" s="126">
        <f t="shared" si="50"/>
        <v>0</v>
      </c>
      <c r="DP342" s="126">
        <f t="shared" si="50"/>
        <v>0</v>
      </c>
      <c r="DQ342" s="126">
        <f t="shared" si="50"/>
        <v>0</v>
      </c>
      <c r="DR342" s="126">
        <f t="shared" si="50"/>
        <v>0</v>
      </c>
      <c r="DS342" s="126">
        <f t="shared" si="50"/>
        <v>0</v>
      </c>
      <c r="DT342" s="126">
        <f t="shared" si="50"/>
        <v>0</v>
      </c>
      <c r="DU342" s="126">
        <f t="shared" si="50"/>
        <v>0</v>
      </c>
      <c r="DV342" s="126">
        <f t="shared" si="50"/>
        <v>0</v>
      </c>
      <c r="DW342" s="126">
        <f t="shared" si="50"/>
        <v>0</v>
      </c>
      <c r="DX342" s="126">
        <f t="shared" si="50"/>
        <v>0</v>
      </c>
      <c r="DY342" s="126">
        <f t="shared" si="50"/>
        <v>0</v>
      </c>
      <c r="DZ342" s="126">
        <f t="shared" si="50"/>
        <v>0</v>
      </c>
      <c r="EA342" s="126">
        <f t="shared" si="50"/>
        <v>0</v>
      </c>
      <c r="EB342" s="126">
        <f t="shared" si="50"/>
        <v>0</v>
      </c>
      <c r="EC342" s="126">
        <f t="shared" si="49"/>
        <v>0</v>
      </c>
      <c r="ED342" s="126">
        <f t="shared" si="49"/>
        <v>0</v>
      </c>
      <c r="EE342" s="126">
        <f t="shared" si="49"/>
        <v>0</v>
      </c>
      <c r="EF342" s="126">
        <f t="shared" si="49"/>
        <v>0</v>
      </c>
      <c r="EG342" s="126">
        <f t="shared" si="49"/>
        <v>0</v>
      </c>
      <c r="EH342" s="126">
        <f t="shared" si="49"/>
        <v>0</v>
      </c>
      <c r="EI342" s="126">
        <f t="shared" si="49"/>
        <v>0</v>
      </c>
      <c r="EJ342" s="126">
        <f t="shared" si="49"/>
        <v>0</v>
      </c>
      <c r="EK342" s="126">
        <f t="shared" si="49"/>
        <v>0</v>
      </c>
      <c r="EL342" s="126">
        <f t="shared" si="49"/>
        <v>0</v>
      </c>
      <c r="EM342" s="126">
        <f t="shared" si="49"/>
        <v>0</v>
      </c>
      <c r="EN342" s="126">
        <f t="shared" si="49"/>
        <v>0</v>
      </c>
      <c r="EO342" s="126">
        <f t="shared" si="49"/>
        <v>0</v>
      </c>
      <c r="EP342" s="126">
        <f t="shared" si="49"/>
        <v>0</v>
      </c>
      <c r="EQ342" s="126">
        <f t="shared" si="49"/>
        <v>0</v>
      </c>
      <c r="ER342" s="126">
        <f t="shared" si="49"/>
        <v>0</v>
      </c>
      <c r="ES342" s="126">
        <f t="shared" si="49"/>
        <v>0</v>
      </c>
      <c r="ET342" s="126">
        <f t="shared" si="49"/>
        <v>0</v>
      </c>
      <c r="EU342" s="126">
        <f t="shared" si="49"/>
        <v>0</v>
      </c>
      <c r="EV342" s="126">
        <f t="shared" si="49"/>
        <v>0</v>
      </c>
      <c r="EW342" s="126">
        <f t="shared" si="49"/>
        <v>0</v>
      </c>
      <c r="EX342" s="126">
        <f t="shared" si="49"/>
        <v>0</v>
      </c>
      <c r="EY342" s="126">
        <f t="shared" si="49"/>
        <v>0</v>
      </c>
      <c r="EZ342" s="126">
        <f t="shared" si="49"/>
        <v>0</v>
      </c>
      <c r="FA342" s="126">
        <f t="shared" si="49"/>
        <v>0</v>
      </c>
      <c r="FB342" s="126">
        <f t="shared" si="49"/>
        <v>0</v>
      </c>
      <c r="FC342" s="126">
        <f t="shared" si="49"/>
        <v>0</v>
      </c>
      <c r="FD342" s="126">
        <f t="shared" si="49"/>
        <v>0</v>
      </c>
      <c r="FE342" s="126">
        <f t="shared" si="49"/>
        <v>0</v>
      </c>
      <c r="FF342" s="126">
        <f t="shared" si="49"/>
        <v>0</v>
      </c>
      <c r="FG342" s="126">
        <f t="shared" si="49"/>
        <v>0</v>
      </c>
      <c r="FH342" s="126">
        <f t="shared" si="49"/>
        <v>0</v>
      </c>
      <c r="FI342" s="126">
        <f t="shared" si="49"/>
        <v>0</v>
      </c>
      <c r="FJ342" s="126">
        <f t="shared" si="49"/>
        <v>0</v>
      </c>
      <c r="FK342" s="126">
        <f t="shared" si="49"/>
        <v>0</v>
      </c>
      <c r="FL342" s="126">
        <f t="shared" si="49"/>
        <v>0</v>
      </c>
    </row>
    <row r="343" spans="2:168" x14ac:dyDescent="0.15">
      <c r="B343" s="172" t="s">
        <v>877</v>
      </c>
      <c r="C343" s="173" t="s">
        <v>95</v>
      </c>
      <c r="D343" s="173" t="s">
        <v>239</v>
      </c>
      <c r="E343" s="126">
        <f t="shared" si="9"/>
        <v>0</v>
      </c>
      <c r="F343" s="126">
        <f t="shared" si="51"/>
        <v>0</v>
      </c>
      <c r="G343" s="126">
        <f t="shared" si="51"/>
        <v>0</v>
      </c>
      <c r="H343" s="126">
        <f t="shared" si="51"/>
        <v>0</v>
      </c>
      <c r="I343" s="126">
        <f t="shared" si="51"/>
        <v>0</v>
      </c>
      <c r="J343" s="126">
        <f t="shared" si="51"/>
        <v>0</v>
      </c>
      <c r="K343" s="126">
        <f t="shared" si="51"/>
        <v>0</v>
      </c>
      <c r="L343" s="126">
        <f t="shared" si="51"/>
        <v>0</v>
      </c>
      <c r="M343" s="126">
        <f t="shared" si="51"/>
        <v>0</v>
      </c>
      <c r="N343" s="126">
        <f t="shared" si="51"/>
        <v>0</v>
      </c>
      <c r="O343" s="126">
        <f t="shared" si="51"/>
        <v>0</v>
      </c>
      <c r="P343" s="126">
        <f t="shared" si="51"/>
        <v>0</v>
      </c>
      <c r="Q343" s="126">
        <f t="shared" si="51"/>
        <v>0</v>
      </c>
      <c r="R343" s="126">
        <f t="shared" si="51"/>
        <v>0</v>
      </c>
      <c r="S343" s="126">
        <f t="shared" si="51"/>
        <v>0</v>
      </c>
      <c r="T343" s="126">
        <f t="shared" si="51"/>
        <v>0</v>
      </c>
      <c r="U343" s="126">
        <f t="shared" si="51"/>
        <v>0</v>
      </c>
      <c r="V343" s="126">
        <f t="shared" si="51"/>
        <v>0</v>
      </c>
      <c r="W343" s="126">
        <f t="shared" si="51"/>
        <v>0</v>
      </c>
      <c r="X343" s="126">
        <f t="shared" si="51"/>
        <v>0</v>
      </c>
      <c r="Y343" s="126">
        <f t="shared" si="51"/>
        <v>0</v>
      </c>
      <c r="Z343" s="126">
        <f t="shared" si="51"/>
        <v>0</v>
      </c>
      <c r="AA343" s="126">
        <f t="shared" si="51"/>
        <v>0</v>
      </c>
      <c r="AB343" s="126">
        <f t="shared" si="51"/>
        <v>0</v>
      </c>
      <c r="AC343" s="126">
        <f t="shared" si="51"/>
        <v>0</v>
      </c>
      <c r="AD343" s="126">
        <f t="shared" si="51"/>
        <v>0</v>
      </c>
      <c r="AE343" s="126">
        <f t="shared" si="51"/>
        <v>0</v>
      </c>
      <c r="AF343" s="126">
        <f t="shared" si="51"/>
        <v>0</v>
      </c>
      <c r="AG343" s="126">
        <f t="shared" si="51"/>
        <v>0</v>
      </c>
      <c r="AH343" s="126">
        <f t="shared" si="51"/>
        <v>0</v>
      </c>
      <c r="AI343" s="126">
        <f t="shared" si="51"/>
        <v>0</v>
      </c>
      <c r="AJ343" s="126">
        <f t="shared" si="51"/>
        <v>0</v>
      </c>
      <c r="AK343" s="126">
        <f t="shared" si="51"/>
        <v>0</v>
      </c>
      <c r="AL343" s="126">
        <f t="shared" si="51"/>
        <v>0</v>
      </c>
      <c r="AM343" s="126">
        <f t="shared" si="51"/>
        <v>0</v>
      </c>
      <c r="AN343" s="126">
        <f t="shared" si="51"/>
        <v>0</v>
      </c>
      <c r="AO343" s="126">
        <f t="shared" si="51"/>
        <v>0</v>
      </c>
      <c r="AP343" s="126">
        <f t="shared" si="51"/>
        <v>0</v>
      </c>
      <c r="AQ343" s="126">
        <f t="shared" si="51"/>
        <v>0</v>
      </c>
      <c r="AR343" s="126">
        <f t="shared" si="51"/>
        <v>0</v>
      </c>
      <c r="AS343" s="126">
        <f t="shared" si="51"/>
        <v>0</v>
      </c>
      <c r="AT343" s="126">
        <f t="shared" si="51"/>
        <v>0</v>
      </c>
      <c r="AU343" s="126">
        <f t="shared" si="51"/>
        <v>0</v>
      </c>
      <c r="AV343" s="126">
        <f t="shared" si="51"/>
        <v>0</v>
      </c>
      <c r="AW343" s="126">
        <f t="shared" si="51"/>
        <v>0</v>
      </c>
      <c r="AX343" s="126">
        <f t="shared" si="51"/>
        <v>0</v>
      </c>
      <c r="AY343" s="126">
        <f t="shared" si="51"/>
        <v>0</v>
      </c>
      <c r="AZ343" s="126">
        <f t="shared" si="51"/>
        <v>0</v>
      </c>
      <c r="BA343" s="126">
        <f t="shared" si="51"/>
        <v>0</v>
      </c>
      <c r="BB343" s="126">
        <f t="shared" si="51"/>
        <v>0</v>
      </c>
      <c r="BC343" s="126">
        <f t="shared" si="51"/>
        <v>0</v>
      </c>
      <c r="BD343" s="126">
        <f t="shared" si="51"/>
        <v>0</v>
      </c>
      <c r="BE343" s="126">
        <f t="shared" si="51"/>
        <v>0</v>
      </c>
      <c r="BF343" s="126">
        <f t="shared" si="51"/>
        <v>0</v>
      </c>
      <c r="BG343" s="126">
        <f t="shared" si="51"/>
        <v>0</v>
      </c>
      <c r="BH343" s="126">
        <f t="shared" si="51"/>
        <v>0</v>
      </c>
      <c r="BI343" s="126">
        <f t="shared" si="51"/>
        <v>0</v>
      </c>
      <c r="BJ343" s="126">
        <f t="shared" si="51"/>
        <v>0</v>
      </c>
      <c r="BK343" s="126">
        <f t="shared" si="51"/>
        <v>0</v>
      </c>
      <c r="BL343" s="126">
        <f t="shared" si="51"/>
        <v>0</v>
      </c>
      <c r="BM343" s="126">
        <f t="shared" si="51"/>
        <v>0</v>
      </c>
      <c r="BN343" s="126">
        <f t="shared" si="51"/>
        <v>0</v>
      </c>
      <c r="BO343" s="126">
        <f t="shared" si="51"/>
        <v>0</v>
      </c>
      <c r="BP343" s="126">
        <f t="shared" si="51"/>
        <v>0</v>
      </c>
      <c r="BQ343" s="126">
        <f t="shared" ref="BQ343:EB346" si="52">BQ62-BQ218</f>
        <v>0</v>
      </c>
      <c r="BR343" s="126">
        <f t="shared" si="52"/>
        <v>0</v>
      </c>
      <c r="BS343" s="126">
        <f t="shared" si="52"/>
        <v>0</v>
      </c>
      <c r="BT343" s="126">
        <f t="shared" si="52"/>
        <v>0</v>
      </c>
      <c r="BU343" s="126">
        <f t="shared" si="52"/>
        <v>0</v>
      </c>
      <c r="BV343" s="126">
        <f t="shared" si="52"/>
        <v>0</v>
      </c>
      <c r="BW343" s="126">
        <f t="shared" si="52"/>
        <v>0</v>
      </c>
      <c r="BX343" s="126">
        <f t="shared" si="52"/>
        <v>0</v>
      </c>
      <c r="BY343" s="126">
        <f t="shared" si="52"/>
        <v>0</v>
      </c>
      <c r="BZ343" s="126">
        <f t="shared" si="52"/>
        <v>0</v>
      </c>
      <c r="CA343" s="126">
        <f t="shared" si="52"/>
        <v>0</v>
      </c>
      <c r="CB343" s="126">
        <f t="shared" si="52"/>
        <v>0</v>
      </c>
      <c r="CC343" s="126">
        <f t="shared" si="52"/>
        <v>0</v>
      </c>
      <c r="CD343" s="126">
        <f t="shared" si="52"/>
        <v>0</v>
      </c>
      <c r="CE343" s="126">
        <f t="shared" si="52"/>
        <v>0</v>
      </c>
      <c r="CF343" s="126">
        <f t="shared" si="52"/>
        <v>0</v>
      </c>
      <c r="CG343" s="126">
        <f t="shared" si="52"/>
        <v>0</v>
      </c>
      <c r="CH343" s="126">
        <f t="shared" si="52"/>
        <v>0</v>
      </c>
      <c r="CI343" s="126">
        <f t="shared" si="52"/>
        <v>0</v>
      </c>
      <c r="CJ343" s="126">
        <f t="shared" si="52"/>
        <v>0</v>
      </c>
      <c r="CK343" s="126">
        <f t="shared" si="52"/>
        <v>0</v>
      </c>
      <c r="CL343" s="126">
        <f t="shared" si="52"/>
        <v>0</v>
      </c>
      <c r="CM343" s="126">
        <f t="shared" si="52"/>
        <v>0</v>
      </c>
      <c r="CN343" s="126">
        <f t="shared" si="52"/>
        <v>0</v>
      </c>
      <c r="CO343" s="126">
        <f t="shared" si="52"/>
        <v>0</v>
      </c>
      <c r="CP343" s="126">
        <f t="shared" si="52"/>
        <v>0</v>
      </c>
      <c r="CQ343" s="126">
        <f t="shared" si="52"/>
        <v>0</v>
      </c>
      <c r="CR343" s="126">
        <f t="shared" si="52"/>
        <v>0</v>
      </c>
      <c r="CS343" s="126">
        <f t="shared" si="52"/>
        <v>0</v>
      </c>
      <c r="CT343" s="126">
        <f t="shared" si="52"/>
        <v>0</v>
      </c>
      <c r="CU343" s="126">
        <f t="shared" si="52"/>
        <v>0</v>
      </c>
      <c r="CV343" s="126">
        <f t="shared" si="52"/>
        <v>0</v>
      </c>
      <c r="CW343" s="126">
        <f t="shared" si="52"/>
        <v>0</v>
      </c>
      <c r="CX343" s="126">
        <f t="shared" si="52"/>
        <v>0</v>
      </c>
      <c r="CY343" s="126">
        <f t="shared" si="52"/>
        <v>0</v>
      </c>
      <c r="CZ343" s="126">
        <f t="shared" si="52"/>
        <v>0</v>
      </c>
      <c r="DA343" s="126">
        <f t="shared" si="52"/>
        <v>0</v>
      </c>
      <c r="DB343" s="126">
        <f t="shared" si="52"/>
        <v>0</v>
      </c>
      <c r="DC343" s="126">
        <f t="shared" si="52"/>
        <v>0</v>
      </c>
      <c r="DD343" s="126">
        <f t="shared" si="52"/>
        <v>0</v>
      </c>
      <c r="DE343" s="126">
        <f t="shared" si="52"/>
        <v>0</v>
      </c>
      <c r="DF343" s="126">
        <f t="shared" si="52"/>
        <v>0</v>
      </c>
      <c r="DG343" s="126">
        <f t="shared" si="52"/>
        <v>0</v>
      </c>
      <c r="DH343" s="126">
        <f t="shared" si="52"/>
        <v>0</v>
      </c>
      <c r="DI343" s="126">
        <f t="shared" si="52"/>
        <v>0</v>
      </c>
      <c r="DJ343" s="126">
        <f t="shared" si="52"/>
        <v>0</v>
      </c>
      <c r="DK343" s="126">
        <f t="shared" si="52"/>
        <v>0</v>
      </c>
      <c r="DL343" s="126">
        <f t="shared" si="52"/>
        <v>0</v>
      </c>
      <c r="DM343" s="126">
        <f t="shared" si="52"/>
        <v>0</v>
      </c>
      <c r="DN343" s="126">
        <f t="shared" si="52"/>
        <v>0</v>
      </c>
      <c r="DO343" s="126">
        <f t="shared" si="52"/>
        <v>0</v>
      </c>
      <c r="DP343" s="126">
        <f t="shared" si="52"/>
        <v>0</v>
      </c>
      <c r="DQ343" s="126">
        <f t="shared" si="52"/>
        <v>0</v>
      </c>
      <c r="DR343" s="126">
        <f t="shared" si="52"/>
        <v>0</v>
      </c>
      <c r="DS343" s="126">
        <f t="shared" si="52"/>
        <v>0</v>
      </c>
      <c r="DT343" s="126">
        <f t="shared" si="52"/>
        <v>0</v>
      </c>
      <c r="DU343" s="126">
        <f t="shared" si="52"/>
        <v>0</v>
      </c>
      <c r="DV343" s="126">
        <f t="shared" si="52"/>
        <v>0</v>
      </c>
      <c r="DW343" s="126">
        <f t="shared" si="52"/>
        <v>0</v>
      </c>
      <c r="DX343" s="126">
        <f t="shared" si="52"/>
        <v>0</v>
      </c>
      <c r="DY343" s="126">
        <f t="shared" si="52"/>
        <v>0</v>
      </c>
      <c r="DZ343" s="126">
        <f t="shared" si="52"/>
        <v>0</v>
      </c>
      <c r="EA343" s="126">
        <f t="shared" si="52"/>
        <v>0</v>
      </c>
      <c r="EB343" s="126">
        <f t="shared" si="52"/>
        <v>0</v>
      </c>
      <c r="EC343" s="126">
        <f t="shared" si="49"/>
        <v>0</v>
      </c>
      <c r="ED343" s="126">
        <f t="shared" si="49"/>
        <v>0</v>
      </c>
      <c r="EE343" s="126">
        <f t="shared" si="49"/>
        <v>0</v>
      </c>
      <c r="EF343" s="126">
        <f t="shared" si="49"/>
        <v>0</v>
      </c>
      <c r="EG343" s="126">
        <f t="shared" si="49"/>
        <v>0</v>
      </c>
      <c r="EH343" s="126">
        <f t="shared" si="49"/>
        <v>0</v>
      </c>
      <c r="EI343" s="126">
        <f t="shared" si="49"/>
        <v>0</v>
      </c>
      <c r="EJ343" s="126">
        <f t="shared" si="49"/>
        <v>0</v>
      </c>
      <c r="EK343" s="126">
        <f t="shared" si="49"/>
        <v>0</v>
      </c>
      <c r="EL343" s="126">
        <f t="shared" si="49"/>
        <v>0</v>
      </c>
      <c r="EM343" s="126">
        <f t="shared" si="49"/>
        <v>0</v>
      </c>
      <c r="EN343" s="126">
        <f t="shared" si="49"/>
        <v>0</v>
      </c>
      <c r="EO343" s="126">
        <f t="shared" si="49"/>
        <v>0</v>
      </c>
      <c r="EP343" s="126">
        <f t="shared" si="49"/>
        <v>0</v>
      </c>
      <c r="EQ343" s="126">
        <f t="shared" si="49"/>
        <v>0</v>
      </c>
      <c r="ER343" s="126">
        <f t="shared" si="49"/>
        <v>0</v>
      </c>
      <c r="ES343" s="126">
        <f t="shared" si="49"/>
        <v>0</v>
      </c>
      <c r="ET343" s="126">
        <f t="shared" si="49"/>
        <v>0</v>
      </c>
      <c r="EU343" s="126">
        <f t="shared" si="49"/>
        <v>0</v>
      </c>
      <c r="EV343" s="126">
        <f t="shared" si="49"/>
        <v>0</v>
      </c>
      <c r="EW343" s="126">
        <f t="shared" si="49"/>
        <v>0</v>
      </c>
      <c r="EX343" s="126">
        <f t="shared" si="49"/>
        <v>0</v>
      </c>
      <c r="EY343" s="126">
        <f t="shared" si="49"/>
        <v>0</v>
      </c>
      <c r="EZ343" s="126">
        <f t="shared" si="49"/>
        <v>0</v>
      </c>
      <c r="FA343" s="126">
        <f t="shared" si="49"/>
        <v>0</v>
      </c>
      <c r="FB343" s="126">
        <f t="shared" si="49"/>
        <v>0</v>
      </c>
      <c r="FC343" s="126">
        <f t="shared" si="49"/>
        <v>0</v>
      </c>
      <c r="FD343" s="126">
        <f t="shared" si="49"/>
        <v>0</v>
      </c>
      <c r="FE343" s="126">
        <f t="shared" si="49"/>
        <v>0</v>
      </c>
      <c r="FF343" s="126">
        <f t="shared" si="49"/>
        <v>0</v>
      </c>
      <c r="FG343" s="126">
        <f t="shared" si="49"/>
        <v>0</v>
      </c>
      <c r="FH343" s="126">
        <f t="shared" si="49"/>
        <v>0</v>
      </c>
      <c r="FI343" s="126">
        <f t="shared" si="49"/>
        <v>0</v>
      </c>
      <c r="FJ343" s="126">
        <f t="shared" si="49"/>
        <v>0</v>
      </c>
      <c r="FK343" s="126">
        <f t="shared" si="49"/>
        <v>0</v>
      </c>
      <c r="FL343" s="126">
        <f t="shared" si="49"/>
        <v>0</v>
      </c>
    </row>
    <row r="344" spans="2:168" x14ac:dyDescent="0.15">
      <c r="B344" s="172" t="s">
        <v>878</v>
      </c>
      <c r="C344" s="173" t="s">
        <v>96</v>
      </c>
      <c r="D344" s="173" t="s">
        <v>240</v>
      </c>
      <c r="E344" s="126">
        <f t="shared" si="9"/>
        <v>0</v>
      </c>
      <c r="F344" s="126">
        <f t="shared" ref="F344:BQ347" si="53">F63-F219</f>
        <v>0</v>
      </c>
      <c r="G344" s="126">
        <f t="shared" si="53"/>
        <v>0</v>
      </c>
      <c r="H344" s="126">
        <f t="shared" si="53"/>
        <v>0</v>
      </c>
      <c r="I344" s="126">
        <f t="shared" si="53"/>
        <v>0</v>
      </c>
      <c r="J344" s="126">
        <f t="shared" si="53"/>
        <v>0</v>
      </c>
      <c r="K344" s="126">
        <f t="shared" si="53"/>
        <v>0</v>
      </c>
      <c r="L344" s="126">
        <f t="shared" si="53"/>
        <v>0</v>
      </c>
      <c r="M344" s="126">
        <f t="shared" si="53"/>
        <v>0</v>
      </c>
      <c r="N344" s="126">
        <f t="shared" si="53"/>
        <v>0</v>
      </c>
      <c r="O344" s="126">
        <f t="shared" si="53"/>
        <v>0</v>
      </c>
      <c r="P344" s="126">
        <f t="shared" si="53"/>
        <v>0</v>
      </c>
      <c r="Q344" s="126">
        <f t="shared" si="53"/>
        <v>0</v>
      </c>
      <c r="R344" s="126">
        <f t="shared" si="53"/>
        <v>0</v>
      </c>
      <c r="S344" s="126">
        <f t="shared" si="53"/>
        <v>0</v>
      </c>
      <c r="T344" s="126">
        <f t="shared" si="53"/>
        <v>0</v>
      </c>
      <c r="U344" s="126">
        <f t="shared" si="53"/>
        <v>0</v>
      </c>
      <c r="V344" s="126">
        <f t="shared" si="53"/>
        <v>0</v>
      </c>
      <c r="W344" s="126">
        <f t="shared" si="53"/>
        <v>0</v>
      </c>
      <c r="X344" s="126">
        <f t="shared" si="53"/>
        <v>0</v>
      </c>
      <c r="Y344" s="126">
        <f t="shared" si="53"/>
        <v>0</v>
      </c>
      <c r="Z344" s="126">
        <f t="shared" si="53"/>
        <v>0</v>
      </c>
      <c r="AA344" s="126">
        <f t="shared" si="53"/>
        <v>0</v>
      </c>
      <c r="AB344" s="126">
        <f t="shared" si="53"/>
        <v>0</v>
      </c>
      <c r="AC344" s="126">
        <f t="shared" si="53"/>
        <v>0</v>
      </c>
      <c r="AD344" s="126">
        <f t="shared" si="53"/>
        <v>0</v>
      </c>
      <c r="AE344" s="126">
        <f t="shared" si="53"/>
        <v>0</v>
      </c>
      <c r="AF344" s="126">
        <f t="shared" si="53"/>
        <v>0</v>
      </c>
      <c r="AG344" s="126">
        <f t="shared" si="53"/>
        <v>0</v>
      </c>
      <c r="AH344" s="126">
        <f t="shared" si="53"/>
        <v>0</v>
      </c>
      <c r="AI344" s="126">
        <f t="shared" si="53"/>
        <v>0</v>
      </c>
      <c r="AJ344" s="126">
        <f t="shared" si="53"/>
        <v>0</v>
      </c>
      <c r="AK344" s="126">
        <f t="shared" si="53"/>
        <v>0</v>
      </c>
      <c r="AL344" s="126">
        <f t="shared" si="53"/>
        <v>0</v>
      </c>
      <c r="AM344" s="126">
        <f t="shared" si="53"/>
        <v>0</v>
      </c>
      <c r="AN344" s="126">
        <f t="shared" si="53"/>
        <v>0</v>
      </c>
      <c r="AO344" s="126">
        <f t="shared" si="53"/>
        <v>0</v>
      </c>
      <c r="AP344" s="126">
        <f t="shared" si="53"/>
        <v>0</v>
      </c>
      <c r="AQ344" s="126">
        <f t="shared" si="53"/>
        <v>0</v>
      </c>
      <c r="AR344" s="126">
        <f t="shared" si="53"/>
        <v>0</v>
      </c>
      <c r="AS344" s="126">
        <f t="shared" si="53"/>
        <v>0</v>
      </c>
      <c r="AT344" s="126">
        <f t="shared" si="53"/>
        <v>0</v>
      </c>
      <c r="AU344" s="126">
        <f t="shared" si="53"/>
        <v>0</v>
      </c>
      <c r="AV344" s="126">
        <f t="shared" si="53"/>
        <v>0</v>
      </c>
      <c r="AW344" s="126">
        <f t="shared" si="53"/>
        <v>0</v>
      </c>
      <c r="AX344" s="126">
        <f t="shared" si="53"/>
        <v>0</v>
      </c>
      <c r="AY344" s="126">
        <f t="shared" si="53"/>
        <v>0</v>
      </c>
      <c r="AZ344" s="126">
        <f t="shared" si="53"/>
        <v>0</v>
      </c>
      <c r="BA344" s="126">
        <f t="shared" si="53"/>
        <v>0</v>
      </c>
      <c r="BB344" s="126">
        <f t="shared" si="53"/>
        <v>0</v>
      </c>
      <c r="BC344" s="126">
        <f t="shared" si="53"/>
        <v>0</v>
      </c>
      <c r="BD344" s="126">
        <f t="shared" si="53"/>
        <v>0</v>
      </c>
      <c r="BE344" s="126">
        <f t="shared" si="53"/>
        <v>0</v>
      </c>
      <c r="BF344" s="126">
        <f t="shared" si="53"/>
        <v>0</v>
      </c>
      <c r="BG344" s="126">
        <f t="shared" si="53"/>
        <v>0</v>
      </c>
      <c r="BH344" s="126">
        <f t="shared" si="53"/>
        <v>0</v>
      </c>
      <c r="BI344" s="126">
        <f t="shared" si="53"/>
        <v>0</v>
      </c>
      <c r="BJ344" s="126">
        <f t="shared" si="53"/>
        <v>0</v>
      </c>
      <c r="BK344" s="126">
        <f t="shared" si="53"/>
        <v>0</v>
      </c>
      <c r="BL344" s="126">
        <f t="shared" si="53"/>
        <v>0</v>
      </c>
      <c r="BM344" s="126">
        <f t="shared" si="53"/>
        <v>0</v>
      </c>
      <c r="BN344" s="126">
        <f t="shared" si="53"/>
        <v>0</v>
      </c>
      <c r="BO344" s="126">
        <f t="shared" si="53"/>
        <v>0</v>
      </c>
      <c r="BP344" s="126">
        <f t="shared" si="53"/>
        <v>0</v>
      </c>
      <c r="BQ344" s="126">
        <f t="shared" si="53"/>
        <v>0</v>
      </c>
      <c r="BR344" s="126">
        <f t="shared" si="52"/>
        <v>0</v>
      </c>
      <c r="BS344" s="126">
        <f t="shared" si="52"/>
        <v>0</v>
      </c>
      <c r="BT344" s="126">
        <f t="shared" si="52"/>
        <v>0</v>
      </c>
      <c r="BU344" s="126">
        <f t="shared" si="52"/>
        <v>0</v>
      </c>
      <c r="BV344" s="126">
        <f t="shared" si="52"/>
        <v>0</v>
      </c>
      <c r="BW344" s="126">
        <f t="shared" si="52"/>
        <v>0</v>
      </c>
      <c r="BX344" s="126">
        <f t="shared" si="52"/>
        <v>0</v>
      </c>
      <c r="BY344" s="126">
        <f t="shared" si="52"/>
        <v>0</v>
      </c>
      <c r="BZ344" s="126">
        <f t="shared" si="52"/>
        <v>0</v>
      </c>
      <c r="CA344" s="126">
        <f t="shared" si="52"/>
        <v>0</v>
      </c>
      <c r="CB344" s="126">
        <f t="shared" si="52"/>
        <v>0</v>
      </c>
      <c r="CC344" s="126">
        <f t="shared" si="52"/>
        <v>0</v>
      </c>
      <c r="CD344" s="126">
        <f t="shared" si="52"/>
        <v>0</v>
      </c>
      <c r="CE344" s="126">
        <f t="shared" si="52"/>
        <v>0</v>
      </c>
      <c r="CF344" s="126">
        <f t="shared" si="52"/>
        <v>0</v>
      </c>
      <c r="CG344" s="126">
        <f t="shared" si="52"/>
        <v>0</v>
      </c>
      <c r="CH344" s="126">
        <f t="shared" si="52"/>
        <v>0</v>
      </c>
      <c r="CI344" s="126">
        <f t="shared" si="52"/>
        <v>0</v>
      </c>
      <c r="CJ344" s="126">
        <f t="shared" si="52"/>
        <v>0</v>
      </c>
      <c r="CK344" s="126">
        <f t="shared" si="52"/>
        <v>0</v>
      </c>
      <c r="CL344" s="126">
        <f t="shared" si="52"/>
        <v>0</v>
      </c>
      <c r="CM344" s="126">
        <f t="shared" si="52"/>
        <v>0</v>
      </c>
      <c r="CN344" s="126">
        <f t="shared" si="52"/>
        <v>0</v>
      </c>
      <c r="CO344" s="126">
        <f t="shared" si="52"/>
        <v>0</v>
      </c>
      <c r="CP344" s="126">
        <f t="shared" si="52"/>
        <v>0</v>
      </c>
      <c r="CQ344" s="126">
        <f t="shared" si="52"/>
        <v>0</v>
      </c>
      <c r="CR344" s="126">
        <f t="shared" si="52"/>
        <v>0</v>
      </c>
      <c r="CS344" s="126">
        <f t="shared" si="52"/>
        <v>0</v>
      </c>
      <c r="CT344" s="126">
        <f t="shared" si="52"/>
        <v>0</v>
      </c>
      <c r="CU344" s="126">
        <f t="shared" si="52"/>
        <v>0</v>
      </c>
      <c r="CV344" s="126">
        <f t="shared" si="52"/>
        <v>0</v>
      </c>
      <c r="CW344" s="126">
        <f t="shared" si="52"/>
        <v>0</v>
      </c>
      <c r="CX344" s="126">
        <f t="shared" si="52"/>
        <v>0</v>
      </c>
      <c r="CY344" s="126">
        <f t="shared" si="52"/>
        <v>0</v>
      </c>
      <c r="CZ344" s="126">
        <f t="shared" si="52"/>
        <v>0</v>
      </c>
      <c r="DA344" s="126">
        <f t="shared" si="52"/>
        <v>0</v>
      </c>
      <c r="DB344" s="126">
        <f t="shared" si="52"/>
        <v>0</v>
      </c>
      <c r="DC344" s="126">
        <f t="shared" si="52"/>
        <v>0</v>
      </c>
      <c r="DD344" s="126">
        <f t="shared" si="52"/>
        <v>0</v>
      </c>
      <c r="DE344" s="126">
        <f t="shared" si="52"/>
        <v>0</v>
      </c>
      <c r="DF344" s="126">
        <f t="shared" si="52"/>
        <v>0</v>
      </c>
      <c r="DG344" s="126">
        <f t="shared" si="52"/>
        <v>0</v>
      </c>
      <c r="DH344" s="126">
        <f t="shared" si="52"/>
        <v>0</v>
      </c>
      <c r="DI344" s="126">
        <f t="shared" si="52"/>
        <v>0</v>
      </c>
      <c r="DJ344" s="126">
        <f t="shared" si="52"/>
        <v>0</v>
      </c>
      <c r="DK344" s="126">
        <f t="shared" si="52"/>
        <v>0</v>
      </c>
      <c r="DL344" s="126">
        <f t="shared" si="52"/>
        <v>0</v>
      </c>
      <c r="DM344" s="126">
        <f t="shared" si="52"/>
        <v>0</v>
      </c>
      <c r="DN344" s="126">
        <f t="shared" si="52"/>
        <v>0</v>
      </c>
      <c r="DO344" s="126">
        <f t="shared" si="52"/>
        <v>0</v>
      </c>
      <c r="DP344" s="126">
        <f t="shared" si="52"/>
        <v>0</v>
      </c>
      <c r="DQ344" s="126">
        <f t="shared" si="52"/>
        <v>0</v>
      </c>
      <c r="DR344" s="126">
        <f t="shared" si="52"/>
        <v>0</v>
      </c>
      <c r="DS344" s="126">
        <f t="shared" si="52"/>
        <v>0</v>
      </c>
      <c r="DT344" s="126">
        <f t="shared" si="52"/>
        <v>0</v>
      </c>
      <c r="DU344" s="126">
        <f t="shared" si="52"/>
        <v>0</v>
      </c>
      <c r="DV344" s="126">
        <f t="shared" si="52"/>
        <v>0</v>
      </c>
      <c r="DW344" s="126">
        <f t="shared" si="52"/>
        <v>0</v>
      </c>
      <c r="DX344" s="126">
        <f t="shared" si="52"/>
        <v>0</v>
      </c>
      <c r="DY344" s="126">
        <f t="shared" si="52"/>
        <v>0</v>
      </c>
      <c r="DZ344" s="126">
        <f t="shared" si="52"/>
        <v>0</v>
      </c>
      <c r="EA344" s="126">
        <f t="shared" si="52"/>
        <v>0</v>
      </c>
      <c r="EB344" s="126">
        <f t="shared" si="52"/>
        <v>0</v>
      </c>
      <c r="EC344" s="126">
        <f t="shared" si="49"/>
        <v>0</v>
      </c>
      <c r="ED344" s="126">
        <f t="shared" si="49"/>
        <v>0</v>
      </c>
      <c r="EE344" s="126">
        <f t="shared" si="49"/>
        <v>0</v>
      </c>
      <c r="EF344" s="126">
        <f t="shared" si="49"/>
        <v>0</v>
      </c>
      <c r="EG344" s="126">
        <f t="shared" si="49"/>
        <v>0</v>
      </c>
      <c r="EH344" s="126">
        <f t="shared" si="49"/>
        <v>0</v>
      </c>
      <c r="EI344" s="126">
        <f t="shared" si="49"/>
        <v>0</v>
      </c>
      <c r="EJ344" s="126">
        <f t="shared" si="49"/>
        <v>0</v>
      </c>
      <c r="EK344" s="126">
        <f t="shared" si="49"/>
        <v>0</v>
      </c>
      <c r="EL344" s="126">
        <f t="shared" si="49"/>
        <v>0</v>
      </c>
      <c r="EM344" s="126">
        <f t="shared" si="49"/>
        <v>0</v>
      </c>
      <c r="EN344" s="126">
        <f t="shared" si="49"/>
        <v>0</v>
      </c>
      <c r="EO344" s="126">
        <f t="shared" si="49"/>
        <v>0</v>
      </c>
      <c r="EP344" s="126">
        <f t="shared" si="49"/>
        <v>0</v>
      </c>
      <c r="EQ344" s="126">
        <f t="shared" si="49"/>
        <v>0</v>
      </c>
      <c r="ER344" s="126">
        <f t="shared" si="49"/>
        <v>0</v>
      </c>
      <c r="ES344" s="126">
        <f t="shared" si="49"/>
        <v>0</v>
      </c>
      <c r="ET344" s="126">
        <f t="shared" si="49"/>
        <v>0</v>
      </c>
      <c r="EU344" s="126">
        <f t="shared" si="49"/>
        <v>0</v>
      </c>
      <c r="EV344" s="126">
        <f t="shared" si="49"/>
        <v>0</v>
      </c>
      <c r="EW344" s="126">
        <f t="shared" si="49"/>
        <v>0</v>
      </c>
      <c r="EX344" s="126">
        <f t="shared" si="49"/>
        <v>0</v>
      </c>
      <c r="EY344" s="126">
        <f t="shared" si="49"/>
        <v>0</v>
      </c>
      <c r="EZ344" s="126">
        <f t="shared" si="49"/>
        <v>0</v>
      </c>
      <c r="FA344" s="126">
        <f t="shared" si="49"/>
        <v>0</v>
      </c>
      <c r="FB344" s="126">
        <f t="shared" si="49"/>
        <v>0</v>
      </c>
      <c r="FC344" s="126">
        <f t="shared" si="49"/>
        <v>0</v>
      </c>
      <c r="FD344" s="126">
        <f t="shared" si="49"/>
        <v>0</v>
      </c>
      <c r="FE344" s="126">
        <f t="shared" si="49"/>
        <v>0</v>
      </c>
      <c r="FF344" s="126">
        <f t="shared" si="49"/>
        <v>0</v>
      </c>
      <c r="FG344" s="126">
        <f t="shared" si="49"/>
        <v>0</v>
      </c>
      <c r="FH344" s="126">
        <f t="shared" si="49"/>
        <v>0</v>
      </c>
      <c r="FI344" s="126">
        <f t="shared" si="49"/>
        <v>0</v>
      </c>
      <c r="FJ344" s="126">
        <f t="shared" si="49"/>
        <v>0</v>
      </c>
      <c r="FK344" s="126">
        <f t="shared" si="49"/>
        <v>0</v>
      </c>
      <c r="FL344" s="126">
        <f t="shared" si="49"/>
        <v>0</v>
      </c>
    </row>
    <row r="345" spans="2:168" x14ac:dyDescent="0.15">
      <c r="B345" s="172" t="s">
        <v>879</v>
      </c>
      <c r="C345" s="173" t="s">
        <v>97</v>
      </c>
      <c r="D345" s="173" t="s">
        <v>241</v>
      </c>
      <c r="E345" s="126">
        <f t="shared" si="9"/>
        <v>0</v>
      </c>
      <c r="F345" s="126">
        <f t="shared" si="53"/>
        <v>0</v>
      </c>
      <c r="G345" s="126">
        <f t="shared" si="53"/>
        <v>0</v>
      </c>
      <c r="H345" s="126">
        <f t="shared" si="53"/>
        <v>0</v>
      </c>
      <c r="I345" s="126">
        <f t="shared" si="53"/>
        <v>0</v>
      </c>
      <c r="J345" s="126">
        <f t="shared" si="53"/>
        <v>0</v>
      </c>
      <c r="K345" s="126">
        <f t="shared" si="53"/>
        <v>0</v>
      </c>
      <c r="L345" s="126">
        <f t="shared" si="53"/>
        <v>0</v>
      </c>
      <c r="M345" s="126">
        <f t="shared" si="53"/>
        <v>0</v>
      </c>
      <c r="N345" s="126">
        <f t="shared" si="53"/>
        <v>0</v>
      </c>
      <c r="O345" s="126">
        <f t="shared" si="53"/>
        <v>0</v>
      </c>
      <c r="P345" s="126">
        <f t="shared" si="53"/>
        <v>0</v>
      </c>
      <c r="Q345" s="126">
        <f t="shared" si="53"/>
        <v>0</v>
      </c>
      <c r="R345" s="126">
        <f t="shared" si="53"/>
        <v>0</v>
      </c>
      <c r="S345" s="126">
        <f t="shared" si="53"/>
        <v>0</v>
      </c>
      <c r="T345" s="126">
        <f t="shared" si="53"/>
        <v>0</v>
      </c>
      <c r="U345" s="126">
        <f t="shared" si="53"/>
        <v>0</v>
      </c>
      <c r="V345" s="126">
        <f t="shared" si="53"/>
        <v>0</v>
      </c>
      <c r="W345" s="126">
        <f t="shared" si="53"/>
        <v>0</v>
      </c>
      <c r="X345" s="126">
        <f t="shared" si="53"/>
        <v>0</v>
      </c>
      <c r="Y345" s="126">
        <f t="shared" si="53"/>
        <v>0</v>
      </c>
      <c r="Z345" s="126">
        <f t="shared" si="53"/>
        <v>0</v>
      </c>
      <c r="AA345" s="126">
        <f t="shared" si="53"/>
        <v>0</v>
      </c>
      <c r="AB345" s="126">
        <f t="shared" si="53"/>
        <v>0</v>
      </c>
      <c r="AC345" s="126">
        <f t="shared" si="53"/>
        <v>0</v>
      </c>
      <c r="AD345" s="126">
        <f t="shared" si="53"/>
        <v>0</v>
      </c>
      <c r="AE345" s="126">
        <f t="shared" si="53"/>
        <v>0</v>
      </c>
      <c r="AF345" s="126">
        <f t="shared" si="53"/>
        <v>0</v>
      </c>
      <c r="AG345" s="126">
        <f t="shared" si="53"/>
        <v>0</v>
      </c>
      <c r="AH345" s="126">
        <f t="shared" si="53"/>
        <v>0</v>
      </c>
      <c r="AI345" s="126">
        <f t="shared" si="53"/>
        <v>0</v>
      </c>
      <c r="AJ345" s="126">
        <f t="shared" si="53"/>
        <v>0</v>
      </c>
      <c r="AK345" s="126">
        <f t="shared" si="53"/>
        <v>0</v>
      </c>
      <c r="AL345" s="126">
        <f t="shared" si="53"/>
        <v>0</v>
      </c>
      <c r="AM345" s="126">
        <f t="shared" si="53"/>
        <v>0</v>
      </c>
      <c r="AN345" s="126">
        <f t="shared" si="53"/>
        <v>0</v>
      </c>
      <c r="AO345" s="126">
        <f t="shared" si="53"/>
        <v>0</v>
      </c>
      <c r="AP345" s="126">
        <f t="shared" si="53"/>
        <v>0</v>
      </c>
      <c r="AQ345" s="126">
        <f t="shared" si="53"/>
        <v>0</v>
      </c>
      <c r="AR345" s="126">
        <f t="shared" si="53"/>
        <v>0</v>
      </c>
      <c r="AS345" s="126">
        <f t="shared" si="53"/>
        <v>0</v>
      </c>
      <c r="AT345" s="126">
        <f t="shared" si="53"/>
        <v>0</v>
      </c>
      <c r="AU345" s="126">
        <f t="shared" si="53"/>
        <v>0</v>
      </c>
      <c r="AV345" s="126">
        <f t="shared" si="53"/>
        <v>0</v>
      </c>
      <c r="AW345" s="126">
        <f t="shared" si="53"/>
        <v>0</v>
      </c>
      <c r="AX345" s="126">
        <f t="shared" si="53"/>
        <v>0</v>
      </c>
      <c r="AY345" s="126">
        <f t="shared" si="53"/>
        <v>0</v>
      </c>
      <c r="AZ345" s="126">
        <f t="shared" si="53"/>
        <v>0</v>
      </c>
      <c r="BA345" s="126">
        <f t="shared" si="53"/>
        <v>0</v>
      </c>
      <c r="BB345" s="126">
        <f t="shared" si="53"/>
        <v>0</v>
      </c>
      <c r="BC345" s="126">
        <f t="shared" si="53"/>
        <v>0</v>
      </c>
      <c r="BD345" s="126">
        <f t="shared" si="53"/>
        <v>0</v>
      </c>
      <c r="BE345" s="126">
        <f t="shared" si="53"/>
        <v>0</v>
      </c>
      <c r="BF345" s="126">
        <f t="shared" si="53"/>
        <v>0</v>
      </c>
      <c r="BG345" s="126">
        <f t="shared" si="53"/>
        <v>0</v>
      </c>
      <c r="BH345" s="126">
        <f t="shared" si="53"/>
        <v>0</v>
      </c>
      <c r="BI345" s="126">
        <f t="shared" si="53"/>
        <v>0</v>
      </c>
      <c r="BJ345" s="126">
        <f t="shared" si="53"/>
        <v>0</v>
      </c>
      <c r="BK345" s="126">
        <f t="shared" si="53"/>
        <v>0</v>
      </c>
      <c r="BL345" s="126">
        <f t="shared" si="53"/>
        <v>0</v>
      </c>
      <c r="BM345" s="126">
        <f t="shared" si="53"/>
        <v>0</v>
      </c>
      <c r="BN345" s="126">
        <f t="shared" si="53"/>
        <v>0</v>
      </c>
      <c r="BO345" s="126">
        <f t="shared" si="53"/>
        <v>0</v>
      </c>
      <c r="BP345" s="126">
        <f t="shared" si="53"/>
        <v>0</v>
      </c>
      <c r="BQ345" s="126">
        <f t="shared" si="53"/>
        <v>0</v>
      </c>
      <c r="BR345" s="126">
        <f t="shared" si="52"/>
        <v>0</v>
      </c>
      <c r="BS345" s="126">
        <f t="shared" si="52"/>
        <v>0</v>
      </c>
      <c r="BT345" s="126">
        <f t="shared" si="52"/>
        <v>0</v>
      </c>
      <c r="BU345" s="126">
        <f t="shared" si="52"/>
        <v>0</v>
      </c>
      <c r="BV345" s="126">
        <f t="shared" si="52"/>
        <v>0</v>
      </c>
      <c r="BW345" s="126">
        <f t="shared" si="52"/>
        <v>0</v>
      </c>
      <c r="BX345" s="126">
        <f t="shared" si="52"/>
        <v>0</v>
      </c>
      <c r="BY345" s="126">
        <f t="shared" si="52"/>
        <v>0</v>
      </c>
      <c r="BZ345" s="126">
        <f t="shared" si="52"/>
        <v>0</v>
      </c>
      <c r="CA345" s="126">
        <f t="shared" si="52"/>
        <v>0</v>
      </c>
      <c r="CB345" s="126">
        <f t="shared" si="52"/>
        <v>0</v>
      </c>
      <c r="CC345" s="126">
        <f t="shared" si="52"/>
        <v>0</v>
      </c>
      <c r="CD345" s="126">
        <f t="shared" si="52"/>
        <v>0</v>
      </c>
      <c r="CE345" s="126">
        <f t="shared" si="52"/>
        <v>0</v>
      </c>
      <c r="CF345" s="126">
        <f t="shared" si="52"/>
        <v>0</v>
      </c>
      <c r="CG345" s="126">
        <f t="shared" si="52"/>
        <v>0</v>
      </c>
      <c r="CH345" s="126">
        <f t="shared" si="52"/>
        <v>0</v>
      </c>
      <c r="CI345" s="126">
        <f t="shared" si="52"/>
        <v>0</v>
      </c>
      <c r="CJ345" s="126">
        <f t="shared" si="52"/>
        <v>0</v>
      </c>
      <c r="CK345" s="126">
        <f t="shared" si="52"/>
        <v>0</v>
      </c>
      <c r="CL345" s="126">
        <f t="shared" si="52"/>
        <v>0</v>
      </c>
      <c r="CM345" s="126">
        <f t="shared" si="52"/>
        <v>0</v>
      </c>
      <c r="CN345" s="126">
        <f t="shared" si="52"/>
        <v>0</v>
      </c>
      <c r="CO345" s="126">
        <f t="shared" si="52"/>
        <v>0</v>
      </c>
      <c r="CP345" s="126">
        <f t="shared" si="52"/>
        <v>0</v>
      </c>
      <c r="CQ345" s="126">
        <f t="shared" si="52"/>
        <v>0</v>
      </c>
      <c r="CR345" s="126">
        <f t="shared" si="52"/>
        <v>0</v>
      </c>
      <c r="CS345" s="126">
        <f t="shared" si="52"/>
        <v>0</v>
      </c>
      <c r="CT345" s="126">
        <f t="shared" si="52"/>
        <v>0</v>
      </c>
      <c r="CU345" s="126">
        <f t="shared" si="52"/>
        <v>0</v>
      </c>
      <c r="CV345" s="126">
        <f t="shared" si="52"/>
        <v>0</v>
      </c>
      <c r="CW345" s="126">
        <f t="shared" si="52"/>
        <v>0</v>
      </c>
      <c r="CX345" s="126">
        <f t="shared" si="52"/>
        <v>0</v>
      </c>
      <c r="CY345" s="126">
        <f t="shared" si="52"/>
        <v>0</v>
      </c>
      <c r="CZ345" s="126">
        <f t="shared" si="52"/>
        <v>0</v>
      </c>
      <c r="DA345" s="126">
        <f t="shared" si="52"/>
        <v>0</v>
      </c>
      <c r="DB345" s="126">
        <f t="shared" si="52"/>
        <v>0</v>
      </c>
      <c r="DC345" s="126">
        <f t="shared" si="52"/>
        <v>0</v>
      </c>
      <c r="DD345" s="126">
        <f t="shared" si="52"/>
        <v>0</v>
      </c>
      <c r="DE345" s="126">
        <f t="shared" si="52"/>
        <v>0</v>
      </c>
      <c r="DF345" s="126">
        <f t="shared" si="52"/>
        <v>0</v>
      </c>
      <c r="DG345" s="126">
        <f t="shared" si="52"/>
        <v>0</v>
      </c>
      <c r="DH345" s="126">
        <f t="shared" si="52"/>
        <v>0</v>
      </c>
      <c r="DI345" s="126">
        <f t="shared" si="52"/>
        <v>0</v>
      </c>
      <c r="DJ345" s="126">
        <f t="shared" si="52"/>
        <v>0</v>
      </c>
      <c r="DK345" s="126">
        <f t="shared" si="52"/>
        <v>0</v>
      </c>
      <c r="DL345" s="126">
        <f t="shared" si="52"/>
        <v>0</v>
      </c>
      <c r="DM345" s="126">
        <f t="shared" si="52"/>
        <v>0</v>
      </c>
      <c r="DN345" s="126">
        <f t="shared" si="52"/>
        <v>0</v>
      </c>
      <c r="DO345" s="126">
        <f t="shared" si="52"/>
        <v>0</v>
      </c>
      <c r="DP345" s="126">
        <f t="shared" si="52"/>
        <v>0</v>
      </c>
      <c r="DQ345" s="126">
        <f t="shared" si="52"/>
        <v>0</v>
      </c>
      <c r="DR345" s="126">
        <f t="shared" si="52"/>
        <v>0</v>
      </c>
      <c r="DS345" s="126">
        <f t="shared" si="52"/>
        <v>0</v>
      </c>
      <c r="DT345" s="126">
        <f t="shared" si="52"/>
        <v>0</v>
      </c>
      <c r="DU345" s="126">
        <f t="shared" si="52"/>
        <v>0</v>
      </c>
      <c r="DV345" s="126">
        <f t="shared" si="52"/>
        <v>0</v>
      </c>
      <c r="DW345" s="126">
        <f t="shared" si="52"/>
        <v>0</v>
      </c>
      <c r="DX345" s="126">
        <f t="shared" si="52"/>
        <v>0</v>
      </c>
      <c r="DY345" s="126">
        <f t="shared" si="52"/>
        <v>0</v>
      </c>
      <c r="DZ345" s="126">
        <f t="shared" si="52"/>
        <v>0</v>
      </c>
      <c r="EA345" s="126">
        <f t="shared" si="52"/>
        <v>0</v>
      </c>
      <c r="EB345" s="126">
        <f t="shared" si="52"/>
        <v>0</v>
      </c>
      <c r="EC345" s="126">
        <f t="shared" si="49"/>
        <v>0</v>
      </c>
      <c r="ED345" s="126">
        <f t="shared" si="49"/>
        <v>0</v>
      </c>
      <c r="EE345" s="126">
        <f t="shared" si="49"/>
        <v>0</v>
      </c>
      <c r="EF345" s="126">
        <f t="shared" ref="EF345:FL345" si="54">EF64-EF220</f>
        <v>0</v>
      </c>
      <c r="EG345" s="126">
        <f t="shared" si="54"/>
        <v>0</v>
      </c>
      <c r="EH345" s="126">
        <f t="shared" si="54"/>
        <v>0</v>
      </c>
      <c r="EI345" s="126">
        <f t="shared" si="54"/>
        <v>0</v>
      </c>
      <c r="EJ345" s="126">
        <f t="shared" si="54"/>
        <v>0</v>
      </c>
      <c r="EK345" s="126">
        <f t="shared" si="54"/>
        <v>0</v>
      </c>
      <c r="EL345" s="126">
        <f t="shared" si="54"/>
        <v>0</v>
      </c>
      <c r="EM345" s="126">
        <f t="shared" si="54"/>
        <v>0</v>
      </c>
      <c r="EN345" s="126">
        <f t="shared" si="54"/>
        <v>0</v>
      </c>
      <c r="EO345" s="126">
        <f t="shared" si="54"/>
        <v>0</v>
      </c>
      <c r="EP345" s="126">
        <f t="shared" si="54"/>
        <v>0</v>
      </c>
      <c r="EQ345" s="126">
        <f t="shared" si="54"/>
        <v>0</v>
      </c>
      <c r="ER345" s="126">
        <f t="shared" si="54"/>
        <v>0</v>
      </c>
      <c r="ES345" s="126">
        <f t="shared" si="54"/>
        <v>0</v>
      </c>
      <c r="ET345" s="126">
        <f t="shared" si="54"/>
        <v>0</v>
      </c>
      <c r="EU345" s="126">
        <f t="shared" si="54"/>
        <v>0</v>
      </c>
      <c r="EV345" s="126">
        <f t="shared" si="54"/>
        <v>0</v>
      </c>
      <c r="EW345" s="126">
        <f t="shared" si="54"/>
        <v>0</v>
      </c>
      <c r="EX345" s="126">
        <f t="shared" si="54"/>
        <v>0</v>
      </c>
      <c r="EY345" s="126">
        <f t="shared" si="54"/>
        <v>0</v>
      </c>
      <c r="EZ345" s="126">
        <f t="shared" si="54"/>
        <v>0</v>
      </c>
      <c r="FA345" s="126">
        <f t="shared" si="54"/>
        <v>0</v>
      </c>
      <c r="FB345" s="126">
        <f t="shared" si="54"/>
        <v>0</v>
      </c>
      <c r="FC345" s="126">
        <f t="shared" si="54"/>
        <v>0</v>
      </c>
      <c r="FD345" s="126">
        <f t="shared" si="54"/>
        <v>0</v>
      </c>
      <c r="FE345" s="126">
        <f t="shared" si="54"/>
        <v>0</v>
      </c>
      <c r="FF345" s="126">
        <f t="shared" si="54"/>
        <v>0</v>
      </c>
      <c r="FG345" s="126">
        <f t="shared" si="54"/>
        <v>0</v>
      </c>
      <c r="FH345" s="126">
        <f t="shared" si="54"/>
        <v>0</v>
      </c>
      <c r="FI345" s="126">
        <f t="shared" si="54"/>
        <v>0</v>
      </c>
      <c r="FJ345" s="126">
        <f t="shared" si="54"/>
        <v>0</v>
      </c>
      <c r="FK345" s="126">
        <f t="shared" si="54"/>
        <v>0</v>
      </c>
      <c r="FL345" s="126">
        <f t="shared" si="54"/>
        <v>0</v>
      </c>
    </row>
    <row r="346" spans="2:168" x14ac:dyDescent="0.15">
      <c r="B346" s="172" t="s">
        <v>12</v>
      </c>
      <c r="C346" s="173" t="s">
        <v>98</v>
      </c>
      <c r="D346" s="173" t="s">
        <v>242</v>
      </c>
      <c r="E346" s="126">
        <f t="shared" si="9"/>
        <v>0</v>
      </c>
      <c r="F346" s="126">
        <f t="shared" si="53"/>
        <v>0</v>
      </c>
      <c r="G346" s="126">
        <f t="shared" si="53"/>
        <v>0</v>
      </c>
      <c r="H346" s="126">
        <f t="shared" si="53"/>
        <v>0</v>
      </c>
      <c r="I346" s="126">
        <f t="shared" si="53"/>
        <v>0</v>
      </c>
      <c r="J346" s="126">
        <f t="shared" si="53"/>
        <v>0</v>
      </c>
      <c r="K346" s="126">
        <f t="shared" si="53"/>
        <v>0</v>
      </c>
      <c r="L346" s="126">
        <f t="shared" si="53"/>
        <v>0</v>
      </c>
      <c r="M346" s="126">
        <f t="shared" si="53"/>
        <v>0</v>
      </c>
      <c r="N346" s="126">
        <f t="shared" si="53"/>
        <v>0</v>
      </c>
      <c r="O346" s="126">
        <f t="shared" si="53"/>
        <v>0</v>
      </c>
      <c r="P346" s="126">
        <f t="shared" si="53"/>
        <v>0</v>
      </c>
      <c r="Q346" s="126">
        <f t="shared" si="53"/>
        <v>0</v>
      </c>
      <c r="R346" s="126">
        <f t="shared" si="53"/>
        <v>0</v>
      </c>
      <c r="S346" s="126">
        <f t="shared" si="53"/>
        <v>0</v>
      </c>
      <c r="T346" s="126">
        <f t="shared" si="53"/>
        <v>0</v>
      </c>
      <c r="U346" s="126">
        <f t="shared" si="53"/>
        <v>0</v>
      </c>
      <c r="V346" s="126">
        <f t="shared" si="53"/>
        <v>0</v>
      </c>
      <c r="W346" s="126">
        <f t="shared" si="53"/>
        <v>0</v>
      </c>
      <c r="X346" s="126">
        <f t="shared" si="53"/>
        <v>0</v>
      </c>
      <c r="Y346" s="126">
        <f t="shared" si="53"/>
        <v>0</v>
      </c>
      <c r="Z346" s="126">
        <f t="shared" si="53"/>
        <v>0</v>
      </c>
      <c r="AA346" s="126">
        <f t="shared" si="53"/>
        <v>0</v>
      </c>
      <c r="AB346" s="126">
        <f t="shared" si="53"/>
        <v>0</v>
      </c>
      <c r="AC346" s="126">
        <f t="shared" si="53"/>
        <v>0</v>
      </c>
      <c r="AD346" s="126">
        <f t="shared" si="53"/>
        <v>0</v>
      </c>
      <c r="AE346" s="126">
        <f t="shared" si="53"/>
        <v>0</v>
      </c>
      <c r="AF346" s="126">
        <f t="shared" si="53"/>
        <v>0</v>
      </c>
      <c r="AG346" s="126">
        <f t="shared" si="53"/>
        <v>0</v>
      </c>
      <c r="AH346" s="126">
        <f t="shared" si="53"/>
        <v>0</v>
      </c>
      <c r="AI346" s="126">
        <f t="shared" si="53"/>
        <v>0</v>
      </c>
      <c r="AJ346" s="126">
        <f t="shared" si="53"/>
        <v>0</v>
      </c>
      <c r="AK346" s="126">
        <f t="shared" si="53"/>
        <v>0</v>
      </c>
      <c r="AL346" s="126">
        <f t="shared" si="53"/>
        <v>0</v>
      </c>
      <c r="AM346" s="126">
        <f t="shared" si="53"/>
        <v>0</v>
      </c>
      <c r="AN346" s="126">
        <f t="shared" si="53"/>
        <v>0</v>
      </c>
      <c r="AO346" s="126">
        <f t="shared" si="53"/>
        <v>0</v>
      </c>
      <c r="AP346" s="126">
        <f t="shared" si="53"/>
        <v>0</v>
      </c>
      <c r="AQ346" s="126">
        <f t="shared" si="53"/>
        <v>0</v>
      </c>
      <c r="AR346" s="126">
        <f t="shared" si="53"/>
        <v>0</v>
      </c>
      <c r="AS346" s="126">
        <f t="shared" si="53"/>
        <v>0</v>
      </c>
      <c r="AT346" s="126">
        <f t="shared" si="53"/>
        <v>0</v>
      </c>
      <c r="AU346" s="126">
        <f t="shared" si="53"/>
        <v>0</v>
      </c>
      <c r="AV346" s="126">
        <f t="shared" si="53"/>
        <v>0</v>
      </c>
      <c r="AW346" s="126">
        <f t="shared" si="53"/>
        <v>0</v>
      </c>
      <c r="AX346" s="126">
        <f t="shared" si="53"/>
        <v>0</v>
      </c>
      <c r="AY346" s="126">
        <f t="shared" si="53"/>
        <v>0</v>
      </c>
      <c r="AZ346" s="126">
        <f t="shared" si="53"/>
        <v>0</v>
      </c>
      <c r="BA346" s="126">
        <f t="shared" si="53"/>
        <v>0</v>
      </c>
      <c r="BB346" s="126">
        <f t="shared" si="53"/>
        <v>0</v>
      </c>
      <c r="BC346" s="126">
        <f t="shared" si="53"/>
        <v>0</v>
      </c>
      <c r="BD346" s="126">
        <f t="shared" si="53"/>
        <v>0</v>
      </c>
      <c r="BE346" s="126">
        <f t="shared" si="53"/>
        <v>0</v>
      </c>
      <c r="BF346" s="126">
        <f t="shared" si="53"/>
        <v>0</v>
      </c>
      <c r="BG346" s="126">
        <f t="shared" si="53"/>
        <v>0</v>
      </c>
      <c r="BH346" s="126">
        <f t="shared" si="53"/>
        <v>0</v>
      </c>
      <c r="BI346" s="126">
        <f t="shared" si="53"/>
        <v>0</v>
      </c>
      <c r="BJ346" s="126">
        <f t="shared" si="53"/>
        <v>0</v>
      </c>
      <c r="BK346" s="126">
        <f t="shared" si="53"/>
        <v>0</v>
      </c>
      <c r="BL346" s="126">
        <f t="shared" si="53"/>
        <v>0</v>
      </c>
      <c r="BM346" s="126">
        <f t="shared" si="53"/>
        <v>0</v>
      </c>
      <c r="BN346" s="126">
        <f t="shared" si="53"/>
        <v>0</v>
      </c>
      <c r="BO346" s="126">
        <f t="shared" si="53"/>
        <v>0</v>
      </c>
      <c r="BP346" s="126">
        <f t="shared" si="53"/>
        <v>0</v>
      </c>
      <c r="BQ346" s="126">
        <f t="shared" si="53"/>
        <v>0</v>
      </c>
      <c r="BR346" s="126">
        <f t="shared" si="52"/>
        <v>0</v>
      </c>
      <c r="BS346" s="126">
        <f t="shared" si="52"/>
        <v>0</v>
      </c>
      <c r="BT346" s="126">
        <f t="shared" si="52"/>
        <v>0</v>
      </c>
      <c r="BU346" s="126">
        <f t="shared" si="52"/>
        <v>0</v>
      </c>
      <c r="BV346" s="126">
        <f t="shared" si="52"/>
        <v>0</v>
      </c>
      <c r="BW346" s="126">
        <f t="shared" si="52"/>
        <v>0</v>
      </c>
      <c r="BX346" s="126">
        <f t="shared" si="52"/>
        <v>0</v>
      </c>
      <c r="BY346" s="126">
        <f t="shared" si="52"/>
        <v>0</v>
      </c>
      <c r="BZ346" s="126">
        <f t="shared" si="52"/>
        <v>0</v>
      </c>
      <c r="CA346" s="126">
        <f t="shared" si="52"/>
        <v>0</v>
      </c>
      <c r="CB346" s="126">
        <f t="shared" si="52"/>
        <v>0</v>
      </c>
      <c r="CC346" s="126">
        <f t="shared" si="52"/>
        <v>0</v>
      </c>
      <c r="CD346" s="126">
        <f t="shared" si="52"/>
        <v>0</v>
      </c>
      <c r="CE346" s="126">
        <f t="shared" si="52"/>
        <v>0</v>
      </c>
      <c r="CF346" s="126">
        <f t="shared" si="52"/>
        <v>0</v>
      </c>
      <c r="CG346" s="126">
        <f t="shared" si="52"/>
        <v>0</v>
      </c>
      <c r="CH346" s="126">
        <f t="shared" si="52"/>
        <v>0</v>
      </c>
      <c r="CI346" s="126">
        <f t="shared" si="52"/>
        <v>0</v>
      </c>
      <c r="CJ346" s="126">
        <f t="shared" si="52"/>
        <v>0</v>
      </c>
      <c r="CK346" s="126">
        <f t="shared" si="52"/>
        <v>0</v>
      </c>
      <c r="CL346" s="126">
        <f t="shared" si="52"/>
        <v>0</v>
      </c>
      <c r="CM346" s="126">
        <f t="shared" si="52"/>
        <v>0</v>
      </c>
      <c r="CN346" s="126">
        <f t="shared" si="52"/>
        <v>0</v>
      </c>
      <c r="CO346" s="126">
        <f t="shared" si="52"/>
        <v>0</v>
      </c>
      <c r="CP346" s="126">
        <f t="shared" si="52"/>
        <v>0</v>
      </c>
      <c r="CQ346" s="126">
        <f t="shared" si="52"/>
        <v>0</v>
      </c>
      <c r="CR346" s="126">
        <f t="shared" si="52"/>
        <v>0</v>
      </c>
      <c r="CS346" s="126">
        <f t="shared" si="52"/>
        <v>0</v>
      </c>
      <c r="CT346" s="126">
        <f t="shared" si="52"/>
        <v>0</v>
      </c>
      <c r="CU346" s="126">
        <f t="shared" si="52"/>
        <v>0</v>
      </c>
      <c r="CV346" s="126">
        <f t="shared" si="52"/>
        <v>0</v>
      </c>
      <c r="CW346" s="126">
        <f t="shared" si="52"/>
        <v>0</v>
      </c>
      <c r="CX346" s="126">
        <f t="shared" si="52"/>
        <v>0</v>
      </c>
      <c r="CY346" s="126">
        <f t="shared" si="52"/>
        <v>0</v>
      </c>
      <c r="CZ346" s="126">
        <f t="shared" si="52"/>
        <v>0</v>
      </c>
      <c r="DA346" s="126">
        <f t="shared" si="52"/>
        <v>0</v>
      </c>
      <c r="DB346" s="126">
        <f t="shared" si="52"/>
        <v>0</v>
      </c>
      <c r="DC346" s="126">
        <f t="shared" si="52"/>
        <v>0</v>
      </c>
      <c r="DD346" s="126">
        <f t="shared" si="52"/>
        <v>0</v>
      </c>
      <c r="DE346" s="126">
        <f t="shared" si="52"/>
        <v>0</v>
      </c>
      <c r="DF346" s="126">
        <f t="shared" si="52"/>
        <v>0</v>
      </c>
      <c r="DG346" s="126">
        <f t="shared" si="52"/>
        <v>0</v>
      </c>
      <c r="DH346" s="126">
        <f t="shared" si="52"/>
        <v>0</v>
      </c>
      <c r="DI346" s="126">
        <f t="shared" si="52"/>
        <v>0</v>
      </c>
      <c r="DJ346" s="126">
        <f t="shared" si="52"/>
        <v>0</v>
      </c>
      <c r="DK346" s="126">
        <f t="shared" si="52"/>
        <v>0</v>
      </c>
      <c r="DL346" s="126">
        <f t="shared" si="52"/>
        <v>0</v>
      </c>
      <c r="DM346" s="126">
        <f t="shared" si="52"/>
        <v>0</v>
      </c>
      <c r="DN346" s="126">
        <f t="shared" si="52"/>
        <v>0</v>
      </c>
      <c r="DO346" s="126">
        <f t="shared" si="52"/>
        <v>0</v>
      </c>
      <c r="DP346" s="126">
        <f t="shared" si="52"/>
        <v>0</v>
      </c>
      <c r="DQ346" s="126">
        <f t="shared" si="52"/>
        <v>0</v>
      </c>
      <c r="DR346" s="126">
        <f t="shared" si="52"/>
        <v>0</v>
      </c>
      <c r="DS346" s="126">
        <f t="shared" si="52"/>
        <v>0</v>
      </c>
      <c r="DT346" s="126">
        <f t="shared" si="52"/>
        <v>0</v>
      </c>
      <c r="DU346" s="126">
        <f t="shared" si="52"/>
        <v>0</v>
      </c>
      <c r="DV346" s="126">
        <f t="shared" si="52"/>
        <v>0</v>
      </c>
      <c r="DW346" s="126">
        <f t="shared" si="52"/>
        <v>0</v>
      </c>
      <c r="DX346" s="126">
        <f t="shared" si="52"/>
        <v>0</v>
      </c>
      <c r="DY346" s="126">
        <f t="shared" si="52"/>
        <v>0</v>
      </c>
      <c r="DZ346" s="126">
        <f t="shared" si="52"/>
        <v>0</v>
      </c>
      <c r="EA346" s="126">
        <f t="shared" si="52"/>
        <v>0</v>
      </c>
      <c r="EB346" s="126">
        <f t="shared" si="52"/>
        <v>0</v>
      </c>
      <c r="EC346" s="126">
        <f t="shared" ref="EC346:FL353" si="55">EC65-EC221</f>
        <v>0</v>
      </c>
      <c r="ED346" s="126">
        <f t="shared" si="55"/>
        <v>0</v>
      </c>
      <c r="EE346" s="126">
        <f t="shared" si="55"/>
        <v>0</v>
      </c>
      <c r="EF346" s="126">
        <f t="shared" si="55"/>
        <v>0</v>
      </c>
      <c r="EG346" s="126">
        <f t="shared" si="55"/>
        <v>0</v>
      </c>
      <c r="EH346" s="126">
        <f t="shared" si="55"/>
        <v>0</v>
      </c>
      <c r="EI346" s="126">
        <f t="shared" si="55"/>
        <v>0</v>
      </c>
      <c r="EJ346" s="126">
        <f t="shared" si="55"/>
        <v>0</v>
      </c>
      <c r="EK346" s="126">
        <f t="shared" si="55"/>
        <v>0</v>
      </c>
      <c r="EL346" s="126">
        <f t="shared" si="55"/>
        <v>0</v>
      </c>
      <c r="EM346" s="126">
        <f t="shared" si="55"/>
        <v>0</v>
      </c>
      <c r="EN346" s="126">
        <f t="shared" si="55"/>
        <v>0</v>
      </c>
      <c r="EO346" s="126">
        <f t="shared" si="55"/>
        <v>0</v>
      </c>
      <c r="EP346" s="126">
        <f t="shared" si="55"/>
        <v>0</v>
      </c>
      <c r="EQ346" s="126">
        <f t="shared" si="55"/>
        <v>0</v>
      </c>
      <c r="ER346" s="126">
        <f t="shared" si="55"/>
        <v>0</v>
      </c>
      <c r="ES346" s="126">
        <f t="shared" si="55"/>
        <v>0</v>
      </c>
      <c r="ET346" s="126">
        <f t="shared" si="55"/>
        <v>0</v>
      </c>
      <c r="EU346" s="126">
        <f t="shared" si="55"/>
        <v>0</v>
      </c>
      <c r="EV346" s="126">
        <f t="shared" si="55"/>
        <v>0</v>
      </c>
      <c r="EW346" s="126">
        <f t="shared" si="55"/>
        <v>0</v>
      </c>
      <c r="EX346" s="126">
        <f t="shared" si="55"/>
        <v>0</v>
      </c>
      <c r="EY346" s="126">
        <f t="shared" si="55"/>
        <v>0</v>
      </c>
      <c r="EZ346" s="126">
        <f t="shared" si="55"/>
        <v>0</v>
      </c>
      <c r="FA346" s="126">
        <f t="shared" si="55"/>
        <v>0</v>
      </c>
      <c r="FB346" s="126">
        <f t="shared" si="55"/>
        <v>0</v>
      </c>
      <c r="FC346" s="126">
        <f t="shared" si="55"/>
        <v>0</v>
      </c>
      <c r="FD346" s="126">
        <f t="shared" si="55"/>
        <v>0</v>
      </c>
      <c r="FE346" s="126">
        <f t="shared" si="55"/>
        <v>0</v>
      </c>
      <c r="FF346" s="126">
        <f t="shared" si="55"/>
        <v>0</v>
      </c>
      <c r="FG346" s="126">
        <f t="shared" si="55"/>
        <v>0</v>
      </c>
      <c r="FH346" s="126">
        <f t="shared" si="55"/>
        <v>0</v>
      </c>
      <c r="FI346" s="126">
        <f t="shared" si="55"/>
        <v>0</v>
      </c>
      <c r="FJ346" s="126">
        <f t="shared" si="55"/>
        <v>0</v>
      </c>
      <c r="FK346" s="126">
        <f t="shared" si="55"/>
        <v>0</v>
      </c>
      <c r="FL346" s="126">
        <f t="shared" si="55"/>
        <v>0</v>
      </c>
    </row>
    <row r="347" spans="2:168" x14ac:dyDescent="0.15">
      <c r="B347" s="172" t="s">
        <v>13</v>
      </c>
      <c r="C347" s="173" t="s">
        <v>99</v>
      </c>
      <c r="D347" s="173" t="s">
        <v>243</v>
      </c>
      <c r="E347" s="126">
        <f t="shared" si="9"/>
        <v>0</v>
      </c>
      <c r="F347" s="126">
        <f t="shared" si="53"/>
        <v>0</v>
      </c>
      <c r="G347" s="126">
        <f t="shared" si="53"/>
        <v>0</v>
      </c>
      <c r="H347" s="126">
        <f t="shared" si="53"/>
        <v>0</v>
      </c>
      <c r="I347" s="126">
        <f t="shared" si="53"/>
        <v>0</v>
      </c>
      <c r="J347" s="126">
        <f t="shared" si="53"/>
        <v>0</v>
      </c>
      <c r="K347" s="126">
        <f t="shared" si="53"/>
        <v>0</v>
      </c>
      <c r="L347" s="126">
        <f t="shared" si="53"/>
        <v>0</v>
      </c>
      <c r="M347" s="126">
        <f t="shared" si="53"/>
        <v>0</v>
      </c>
      <c r="N347" s="126">
        <f t="shared" si="53"/>
        <v>0</v>
      </c>
      <c r="O347" s="126">
        <f t="shared" si="53"/>
        <v>0</v>
      </c>
      <c r="P347" s="126">
        <f t="shared" si="53"/>
        <v>0</v>
      </c>
      <c r="Q347" s="126">
        <f t="shared" si="53"/>
        <v>0</v>
      </c>
      <c r="R347" s="126">
        <f t="shared" si="53"/>
        <v>0</v>
      </c>
      <c r="S347" s="126">
        <f t="shared" si="53"/>
        <v>0</v>
      </c>
      <c r="T347" s="126">
        <f t="shared" si="53"/>
        <v>0</v>
      </c>
      <c r="U347" s="126">
        <f t="shared" si="53"/>
        <v>0</v>
      </c>
      <c r="V347" s="126">
        <f t="shared" si="53"/>
        <v>0</v>
      </c>
      <c r="W347" s="126">
        <f t="shared" si="53"/>
        <v>0</v>
      </c>
      <c r="X347" s="126">
        <f t="shared" si="53"/>
        <v>0</v>
      </c>
      <c r="Y347" s="126">
        <f t="shared" si="53"/>
        <v>0</v>
      </c>
      <c r="Z347" s="126">
        <f t="shared" si="53"/>
        <v>0</v>
      </c>
      <c r="AA347" s="126">
        <f t="shared" si="53"/>
        <v>0</v>
      </c>
      <c r="AB347" s="126">
        <f t="shared" si="53"/>
        <v>0</v>
      </c>
      <c r="AC347" s="126">
        <f t="shared" si="53"/>
        <v>0</v>
      </c>
      <c r="AD347" s="126">
        <f t="shared" si="53"/>
        <v>0</v>
      </c>
      <c r="AE347" s="126">
        <f t="shared" si="53"/>
        <v>0</v>
      </c>
      <c r="AF347" s="126">
        <f t="shared" si="53"/>
        <v>0</v>
      </c>
      <c r="AG347" s="126">
        <f t="shared" si="53"/>
        <v>0</v>
      </c>
      <c r="AH347" s="126">
        <f t="shared" si="53"/>
        <v>0</v>
      </c>
      <c r="AI347" s="126">
        <f t="shared" si="53"/>
        <v>0</v>
      </c>
      <c r="AJ347" s="126">
        <f t="shared" si="53"/>
        <v>0</v>
      </c>
      <c r="AK347" s="126">
        <f t="shared" si="53"/>
        <v>0</v>
      </c>
      <c r="AL347" s="126">
        <f t="shared" si="53"/>
        <v>0</v>
      </c>
      <c r="AM347" s="126">
        <f t="shared" si="53"/>
        <v>0</v>
      </c>
      <c r="AN347" s="126">
        <f t="shared" si="53"/>
        <v>0</v>
      </c>
      <c r="AO347" s="126">
        <f t="shared" si="53"/>
        <v>0</v>
      </c>
      <c r="AP347" s="126">
        <f t="shared" si="53"/>
        <v>0</v>
      </c>
      <c r="AQ347" s="126">
        <f t="shared" si="53"/>
        <v>0</v>
      </c>
      <c r="AR347" s="126">
        <f t="shared" si="53"/>
        <v>0</v>
      </c>
      <c r="AS347" s="126">
        <f t="shared" si="53"/>
        <v>0</v>
      </c>
      <c r="AT347" s="126">
        <f t="shared" si="53"/>
        <v>0</v>
      </c>
      <c r="AU347" s="126">
        <f t="shared" si="53"/>
        <v>0</v>
      </c>
      <c r="AV347" s="126">
        <f t="shared" si="53"/>
        <v>0</v>
      </c>
      <c r="AW347" s="126">
        <f t="shared" si="53"/>
        <v>0</v>
      </c>
      <c r="AX347" s="126">
        <f t="shared" si="53"/>
        <v>0</v>
      </c>
      <c r="AY347" s="126">
        <f t="shared" si="53"/>
        <v>0</v>
      </c>
      <c r="AZ347" s="126">
        <f t="shared" si="53"/>
        <v>0</v>
      </c>
      <c r="BA347" s="126">
        <f t="shared" si="53"/>
        <v>0</v>
      </c>
      <c r="BB347" s="126">
        <f t="shared" si="53"/>
        <v>0</v>
      </c>
      <c r="BC347" s="126">
        <f t="shared" si="53"/>
        <v>0</v>
      </c>
      <c r="BD347" s="126">
        <f t="shared" si="53"/>
        <v>0</v>
      </c>
      <c r="BE347" s="126">
        <f t="shared" si="53"/>
        <v>0</v>
      </c>
      <c r="BF347" s="126">
        <f t="shared" si="53"/>
        <v>0</v>
      </c>
      <c r="BG347" s="126">
        <f t="shared" si="53"/>
        <v>0</v>
      </c>
      <c r="BH347" s="126">
        <f t="shared" si="53"/>
        <v>0</v>
      </c>
      <c r="BI347" s="126">
        <f t="shared" si="53"/>
        <v>0</v>
      </c>
      <c r="BJ347" s="126">
        <f t="shared" si="53"/>
        <v>0</v>
      </c>
      <c r="BK347" s="126">
        <f t="shared" si="53"/>
        <v>0</v>
      </c>
      <c r="BL347" s="126">
        <f t="shared" si="53"/>
        <v>0</v>
      </c>
      <c r="BM347" s="126">
        <f t="shared" si="53"/>
        <v>0</v>
      </c>
      <c r="BN347" s="126">
        <f t="shared" si="53"/>
        <v>0</v>
      </c>
      <c r="BO347" s="126">
        <f t="shared" si="53"/>
        <v>0</v>
      </c>
      <c r="BP347" s="126">
        <f t="shared" si="53"/>
        <v>0</v>
      </c>
      <c r="BQ347" s="126">
        <f t="shared" ref="BQ347:EB351" si="56">BQ66-BQ222</f>
        <v>0</v>
      </c>
      <c r="BR347" s="126">
        <f t="shared" si="56"/>
        <v>0</v>
      </c>
      <c r="BS347" s="126">
        <f t="shared" si="56"/>
        <v>0</v>
      </c>
      <c r="BT347" s="126">
        <f t="shared" si="56"/>
        <v>0</v>
      </c>
      <c r="BU347" s="126">
        <f t="shared" si="56"/>
        <v>0</v>
      </c>
      <c r="BV347" s="126">
        <f t="shared" si="56"/>
        <v>0</v>
      </c>
      <c r="BW347" s="126">
        <f t="shared" si="56"/>
        <v>0</v>
      </c>
      <c r="BX347" s="126">
        <f t="shared" si="56"/>
        <v>0</v>
      </c>
      <c r="BY347" s="126">
        <f t="shared" si="56"/>
        <v>0</v>
      </c>
      <c r="BZ347" s="126">
        <f t="shared" si="56"/>
        <v>0</v>
      </c>
      <c r="CA347" s="126">
        <f t="shared" si="56"/>
        <v>0</v>
      </c>
      <c r="CB347" s="126">
        <f t="shared" si="56"/>
        <v>0</v>
      </c>
      <c r="CC347" s="126">
        <f t="shared" si="56"/>
        <v>0</v>
      </c>
      <c r="CD347" s="126">
        <f t="shared" si="56"/>
        <v>0</v>
      </c>
      <c r="CE347" s="126">
        <f t="shared" si="56"/>
        <v>0</v>
      </c>
      <c r="CF347" s="126">
        <f t="shared" si="56"/>
        <v>0</v>
      </c>
      <c r="CG347" s="126">
        <f t="shared" si="56"/>
        <v>0</v>
      </c>
      <c r="CH347" s="126">
        <f t="shared" si="56"/>
        <v>0</v>
      </c>
      <c r="CI347" s="126">
        <f t="shared" si="56"/>
        <v>0</v>
      </c>
      <c r="CJ347" s="126">
        <f t="shared" si="56"/>
        <v>0</v>
      </c>
      <c r="CK347" s="126">
        <f t="shared" si="56"/>
        <v>0</v>
      </c>
      <c r="CL347" s="126">
        <f t="shared" si="56"/>
        <v>0</v>
      </c>
      <c r="CM347" s="126">
        <f t="shared" si="56"/>
        <v>0</v>
      </c>
      <c r="CN347" s="126">
        <f t="shared" si="56"/>
        <v>0</v>
      </c>
      <c r="CO347" s="126">
        <f t="shared" si="56"/>
        <v>0</v>
      </c>
      <c r="CP347" s="126">
        <f t="shared" si="56"/>
        <v>0</v>
      </c>
      <c r="CQ347" s="126">
        <f t="shared" si="56"/>
        <v>0</v>
      </c>
      <c r="CR347" s="126">
        <f t="shared" si="56"/>
        <v>0</v>
      </c>
      <c r="CS347" s="126">
        <f t="shared" si="56"/>
        <v>0</v>
      </c>
      <c r="CT347" s="126">
        <f t="shared" si="56"/>
        <v>0</v>
      </c>
      <c r="CU347" s="126">
        <f t="shared" si="56"/>
        <v>0</v>
      </c>
      <c r="CV347" s="126">
        <f t="shared" si="56"/>
        <v>0</v>
      </c>
      <c r="CW347" s="126">
        <f t="shared" si="56"/>
        <v>0</v>
      </c>
      <c r="CX347" s="126">
        <f t="shared" si="56"/>
        <v>0</v>
      </c>
      <c r="CY347" s="126">
        <f t="shared" si="56"/>
        <v>0</v>
      </c>
      <c r="CZ347" s="126">
        <f t="shared" si="56"/>
        <v>0</v>
      </c>
      <c r="DA347" s="126">
        <f t="shared" si="56"/>
        <v>0</v>
      </c>
      <c r="DB347" s="126">
        <f t="shared" si="56"/>
        <v>0</v>
      </c>
      <c r="DC347" s="126">
        <f t="shared" si="56"/>
        <v>0</v>
      </c>
      <c r="DD347" s="126">
        <f t="shared" si="56"/>
        <v>0</v>
      </c>
      <c r="DE347" s="126">
        <f t="shared" si="56"/>
        <v>0</v>
      </c>
      <c r="DF347" s="126">
        <f t="shared" si="56"/>
        <v>0</v>
      </c>
      <c r="DG347" s="126">
        <f t="shared" si="56"/>
        <v>0</v>
      </c>
      <c r="DH347" s="126">
        <f t="shared" si="56"/>
        <v>0</v>
      </c>
      <c r="DI347" s="126">
        <f t="shared" si="56"/>
        <v>0</v>
      </c>
      <c r="DJ347" s="126">
        <f t="shared" si="56"/>
        <v>0</v>
      </c>
      <c r="DK347" s="126">
        <f t="shared" si="56"/>
        <v>0</v>
      </c>
      <c r="DL347" s="126">
        <f t="shared" si="56"/>
        <v>0</v>
      </c>
      <c r="DM347" s="126">
        <f t="shared" si="56"/>
        <v>0</v>
      </c>
      <c r="DN347" s="126">
        <f t="shared" si="56"/>
        <v>0</v>
      </c>
      <c r="DO347" s="126">
        <f t="shared" si="56"/>
        <v>0</v>
      </c>
      <c r="DP347" s="126">
        <f t="shared" si="56"/>
        <v>0</v>
      </c>
      <c r="DQ347" s="126">
        <f t="shared" si="56"/>
        <v>0</v>
      </c>
      <c r="DR347" s="126">
        <f t="shared" si="56"/>
        <v>0</v>
      </c>
      <c r="DS347" s="126">
        <f t="shared" si="56"/>
        <v>0</v>
      </c>
      <c r="DT347" s="126">
        <f t="shared" si="56"/>
        <v>0</v>
      </c>
      <c r="DU347" s="126">
        <f t="shared" si="56"/>
        <v>0</v>
      </c>
      <c r="DV347" s="126">
        <f t="shared" si="56"/>
        <v>0</v>
      </c>
      <c r="DW347" s="126">
        <f t="shared" si="56"/>
        <v>0</v>
      </c>
      <c r="DX347" s="126">
        <f t="shared" si="56"/>
        <v>0</v>
      </c>
      <c r="DY347" s="126">
        <f t="shared" si="56"/>
        <v>0</v>
      </c>
      <c r="DZ347" s="126">
        <f t="shared" si="56"/>
        <v>0</v>
      </c>
      <c r="EA347" s="126">
        <f t="shared" si="56"/>
        <v>0</v>
      </c>
      <c r="EB347" s="126">
        <f t="shared" si="56"/>
        <v>0</v>
      </c>
      <c r="EC347" s="126">
        <f t="shared" si="55"/>
        <v>0</v>
      </c>
      <c r="ED347" s="126">
        <f t="shared" si="55"/>
        <v>0</v>
      </c>
      <c r="EE347" s="126">
        <f t="shared" si="55"/>
        <v>0</v>
      </c>
      <c r="EF347" s="126">
        <f t="shared" si="55"/>
        <v>0</v>
      </c>
      <c r="EG347" s="126">
        <f t="shared" si="55"/>
        <v>0</v>
      </c>
      <c r="EH347" s="126">
        <f t="shared" si="55"/>
        <v>0</v>
      </c>
      <c r="EI347" s="126">
        <f t="shared" si="55"/>
        <v>0</v>
      </c>
      <c r="EJ347" s="126">
        <f t="shared" si="55"/>
        <v>0</v>
      </c>
      <c r="EK347" s="126">
        <f t="shared" si="55"/>
        <v>0</v>
      </c>
      <c r="EL347" s="126">
        <f t="shared" si="55"/>
        <v>0</v>
      </c>
      <c r="EM347" s="126">
        <f t="shared" si="55"/>
        <v>0</v>
      </c>
      <c r="EN347" s="126">
        <f t="shared" si="55"/>
        <v>0</v>
      </c>
      <c r="EO347" s="126">
        <f t="shared" si="55"/>
        <v>0</v>
      </c>
      <c r="EP347" s="126">
        <f t="shared" si="55"/>
        <v>0</v>
      </c>
      <c r="EQ347" s="126">
        <f t="shared" si="55"/>
        <v>0</v>
      </c>
      <c r="ER347" s="126">
        <f t="shared" si="55"/>
        <v>0</v>
      </c>
      <c r="ES347" s="126">
        <f t="shared" si="55"/>
        <v>0</v>
      </c>
      <c r="ET347" s="126">
        <f t="shared" si="55"/>
        <v>0</v>
      </c>
      <c r="EU347" s="126">
        <f t="shared" si="55"/>
        <v>0</v>
      </c>
      <c r="EV347" s="126">
        <f t="shared" si="55"/>
        <v>0</v>
      </c>
      <c r="EW347" s="126">
        <f t="shared" si="55"/>
        <v>0</v>
      </c>
      <c r="EX347" s="126">
        <f t="shared" si="55"/>
        <v>0</v>
      </c>
      <c r="EY347" s="126">
        <f t="shared" si="55"/>
        <v>0</v>
      </c>
      <c r="EZ347" s="126">
        <f t="shared" si="55"/>
        <v>0</v>
      </c>
      <c r="FA347" s="126">
        <f t="shared" si="55"/>
        <v>0</v>
      </c>
      <c r="FB347" s="126">
        <f t="shared" si="55"/>
        <v>0</v>
      </c>
      <c r="FC347" s="126">
        <f t="shared" si="55"/>
        <v>0</v>
      </c>
      <c r="FD347" s="126">
        <f t="shared" si="55"/>
        <v>0</v>
      </c>
      <c r="FE347" s="126">
        <f t="shared" si="55"/>
        <v>0</v>
      </c>
      <c r="FF347" s="126">
        <f t="shared" si="55"/>
        <v>0</v>
      </c>
      <c r="FG347" s="126">
        <f t="shared" si="55"/>
        <v>0</v>
      </c>
      <c r="FH347" s="126">
        <f t="shared" si="55"/>
        <v>0</v>
      </c>
      <c r="FI347" s="126">
        <f t="shared" si="55"/>
        <v>0</v>
      </c>
      <c r="FJ347" s="126">
        <f t="shared" si="55"/>
        <v>0</v>
      </c>
      <c r="FK347" s="126">
        <f t="shared" si="55"/>
        <v>0</v>
      </c>
      <c r="FL347" s="126">
        <f t="shared" si="55"/>
        <v>0</v>
      </c>
    </row>
    <row r="348" spans="2:168" x14ac:dyDescent="0.15">
      <c r="B348" s="172" t="s">
        <v>880</v>
      </c>
      <c r="C348" s="173" t="s">
        <v>100</v>
      </c>
      <c r="D348" s="173" t="s">
        <v>244</v>
      </c>
      <c r="E348" s="126">
        <f t="shared" si="9"/>
        <v>0</v>
      </c>
      <c r="F348" s="126">
        <f t="shared" ref="F348:BQ351" si="57">F67-F223</f>
        <v>0</v>
      </c>
      <c r="G348" s="126">
        <f t="shared" si="57"/>
        <v>0</v>
      </c>
      <c r="H348" s="126">
        <f t="shared" si="57"/>
        <v>0</v>
      </c>
      <c r="I348" s="126">
        <f t="shared" si="57"/>
        <v>0</v>
      </c>
      <c r="J348" s="126">
        <f t="shared" si="57"/>
        <v>0</v>
      </c>
      <c r="K348" s="126">
        <f t="shared" si="57"/>
        <v>0</v>
      </c>
      <c r="L348" s="126">
        <f t="shared" si="57"/>
        <v>0</v>
      </c>
      <c r="M348" s="126">
        <f t="shared" si="57"/>
        <v>0</v>
      </c>
      <c r="N348" s="126">
        <f t="shared" si="57"/>
        <v>0</v>
      </c>
      <c r="O348" s="126">
        <f t="shared" si="57"/>
        <v>0</v>
      </c>
      <c r="P348" s="126">
        <f t="shared" si="57"/>
        <v>0</v>
      </c>
      <c r="Q348" s="126">
        <f t="shared" si="57"/>
        <v>0</v>
      </c>
      <c r="R348" s="126">
        <f t="shared" si="57"/>
        <v>0</v>
      </c>
      <c r="S348" s="126">
        <f t="shared" si="57"/>
        <v>0</v>
      </c>
      <c r="T348" s="126">
        <f t="shared" si="57"/>
        <v>0</v>
      </c>
      <c r="U348" s="126">
        <f t="shared" si="57"/>
        <v>0</v>
      </c>
      <c r="V348" s="126">
        <f t="shared" si="57"/>
        <v>0</v>
      </c>
      <c r="W348" s="126">
        <f t="shared" si="57"/>
        <v>0</v>
      </c>
      <c r="X348" s="126">
        <f t="shared" si="57"/>
        <v>0</v>
      </c>
      <c r="Y348" s="126">
        <f t="shared" si="57"/>
        <v>0</v>
      </c>
      <c r="Z348" s="126">
        <f t="shared" si="57"/>
        <v>0</v>
      </c>
      <c r="AA348" s="126">
        <f t="shared" si="57"/>
        <v>0</v>
      </c>
      <c r="AB348" s="126">
        <f t="shared" si="57"/>
        <v>0</v>
      </c>
      <c r="AC348" s="126">
        <f t="shared" si="57"/>
        <v>0</v>
      </c>
      <c r="AD348" s="126">
        <f t="shared" si="57"/>
        <v>0</v>
      </c>
      <c r="AE348" s="126">
        <f t="shared" si="57"/>
        <v>0</v>
      </c>
      <c r="AF348" s="126">
        <f t="shared" si="57"/>
        <v>0</v>
      </c>
      <c r="AG348" s="126">
        <f t="shared" si="57"/>
        <v>0</v>
      </c>
      <c r="AH348" s="126">
        <f t="shared" si="57"/>
        <v>0</v>
      </c>
      <c r="AI348" s="126">
        <f t="shared" si="57"/>
        <v>0</v>
      </c>
      <c r="AJ348" s="126">
        <f t="shared" si="57"/>
        <v>0</v>
      </c>
      <c r="AK348" s="126">
        <f t="shared" si="57"/>
        <v>0</v>
      </c>
      <c r="AL348" s="126">
        <f t="shared" si="57"/>
        <v>0</v>
      </c>
      <c r="AM348" s="126">
        <f t="shared" si="57"/>
        <v>0</v>
      </c>
      <c r="AN348" s="126">
        <f t="shared" si="57"/>
        <v>0</v>
      </c>
      <c r="AO348" s="126">
        <f t="shared" si="57"/>
        <v>0</v>
      </c>
      <c r="AP348" s="126">
        <f t="shared" si="57"/>
        <v>0</v>
      </c>
      <c r="AQ348" s="126">
        <f t="shared" si="57"/>
        <v>0</v>
      </c>
      <c r="AR348" s="126">
        <f t="shared" si="57"/>
        <v>0</v>
      </c>
      <c r="AS348" s="126">
        <f t="shared" si="57"/>
        <v>0</v>
      </c>
      <c r="AT348" s="126">
        <f t="shared" si="57"/>
        <v>0</v>
      </c>
      <c r="AU348" s="126">
        <f t="shared" si="57"/>
        <v>0</v>
      </c>
      <c r="AV348" s="126">
        <f t="shared" si="57"/>
        <v>0</v>
      </c>
      <c r="AW348" s="126">
        <f t="shared" si="57"/>
        <v>0</v>
      </c>
      <c r="AX348" s="126">
        <f t="shared" si="57"/>
        <v>0</v>
      </c>
      <c r="AY348" s="126">
        <f t="shared" si="57"/>
        <v>0</v>
      </c>
      <c r="AZ348" s="126">
        <f t="shared" si="57"/>
        <v>0</v>
      </c>
      <c r="BA348" s="126">
        <f t="shared" si="57"/>
        <v>0</v>
      </c>
      <c r="BB348" s="126">
        <f t="shared" si="57"/>
        <v>0</v>
      </c>
      <c r="BC348" s="126">
        <f t="shared" si="57"/>
        <v>0</v>
      </c>
      <c r="BD348" s="126">
        <f t="shared" si="57"/>
        <v>0</v>
      </c>
      <c r="BE348" s="126">
        <f t="shared" si="57"/>
        <v>0</v>
      </c>
      <c r="BF348" s="126">
        <f t="shared" si="57"/>
        <v>0</v>
      </c>
      <c r="BG348" s="126">
        <f t="shared" si="57"/>
        <v>0</v>
      </c>
      <c r="BH348" s="126">
        <f t="shared" si="57"/>
        <v>0</v>
      </c>
      <c r="BI348" s="126">
        <f t="shared" si="57"/>
        <v>0</v>
      </c>
      <c r="BJ348" s="126">
        <f t="shared" si="57"/>
        <v>0</v>
      </c>
      <c r="BK348" s="126">
        <f t="shared" si="57"/>
        <v>0</v>
      </c>
      <c r="BL348" s="126">
        <f t="shared" si="57"/>
        <v>0</v>
      </c>
      <c r="BM348" s="126">
        <f t="shared" si="57"/>
        <v>0</v>
      </c>
      <c r="BN348" s="126">
        <f t="shared" si="57"/>
        <v>0</v>
      </c>
      <c r="BO348" s="126">
        <f t="shared" si="57"/>
        <v>0</v>
      </c>
      <c r="BP348" s="126">
        <f t="shared" si="57"/>
        <v>0</v>
      </c>
      <c r="BQ348" s="126">
        <f t="shared" si="57"/>
        <v>0</v>
      </c>
      <c r="BR348" s="126">
        <f t="shared" si="56"/>
        <v>0</v>
      </c>
      <c r="BS348" s="126">
        <f t="shared" si="56"/>
        <v>0</v>
      </c>
      <c r="BT348" s="126">
        <f t="shared" si="56"/>
        <v>0</v>
      </c>
      <c r="BU348" s="126">
        <f t="shared" si="56"/>
        <v>0</v>
      </c>
      <c r="BV348" s="126">
        <f t="shared" si="56"/>
        <v>0</v>
      </c>
      <c r="BW348" s="126">
        <f t="shared" si="56"/>
        <v>0</v>
      </c>
      <c r="BX348" s="126">
        <f t="shared" si="56"/>
        <v>0</v>
      </c>
      <c r="BY348" s="126">
        <f t="shared" si="56"/>
        <v>0</v>
      </c>
      <c r="BZ348" s="126">
        <f t="shared" si="56"/>
        <v>0</v>
      </c>
      <c r="CA348" s="126">
        <f t="shared" si="56"/>
        <v>0</v>
      </c>
      <c r="CB348" s="126">
        <f t="shared" si="56"/>
        <v>0</v>
      </c>
      <c r="CC348" s="126">
        <f t="shared" si="56"/>
        <v>0</v>
      </c>
      <c r="CD348" s="126">
        <f t="shared" si="56"/>
        <v>0</v>
      </c>
      <c r="CE348" s="126">
        <f t="shared" si="56"/>
        <v>0</v>
      </c>
      <c r="CF348" s="126">
        <f t="shared" si="56"/>
        <v>0</v>
      </c>
      <c r="CG348" s="126">
        <f t="shared" si="56"/>
        <v>0</v>
      </c>
      <c r="CH348" s="126">
        <f t="shared" si="56"/>
        <v>0</v>
      </c>
      <c r="CI348" s="126">
        <f t="shared" si="56"/>
        <v>0</v>
      </c>
      <c r="CJ348" s="126">
        <f t="shared" si="56"/>
        <v>0</v>
      </c>
      <c r="CK348" s="126">
        <f t="shared" si="56"/>
        <v>0</v>
      </c>
      <c r="CL348" s="126">
        <f t="shared" si="56"/>
        <v>0</v>
      </c>
      <c r="CM348" s="126">
        <f t="shared" si="56"/>
        <v>0</v>
      </c>
      <c r="CN348" s="126">
        <f t="shared" si="56"/>
        <v>0</v>
      </c>
      <c r="CO348" s="126">
        <f t="shared" si="56"/>
        <v>0</v>
      </c>
      <c r="CP348" s="126">
        <f t="shared" si="56"/>
        <v>0</v>
      </c>
      <c r="CQ348" s="126">
        <f t="shared" si="56"/>
        <v>0</v>
      </c>
      <c r="CR348" s="126">
        <f t="shared" si="56"/>
        <v>0</v>
      </c>
      <c r="CS348" s="126">
        <f t="shared" si="56"/>
        <v>0</v>
      </c>
      <c r="CT348" s="126">
        <f t="shared" si="56"/>
        <v>0</v>
      </c>
      <c r="CU348" s="126">
        <f t="shared" si="56"/>
        <v>0</v>
      </c>
      <c r="CV348" s="126">
        <f t="shared" si="56"/>
        <v>0</v>
      </c>
      <c r="CW348" s="126">
        <f t="shared" si="56"/>
        <v>0</v>
      </c>
      <c r="CX348" s="126">
        <f t="shared" si="56"/>
        <v>0</v>
      </c>
      <c r="CY348" s="126">
        <f t="shared" si="56"/>
        <v>0</v>
      </c>
      <c r="CZ348" s="126">
        <f t="shared" si="56"/>
        <v>0</v>
      </c>
      <c r="DA348" s="126">
        <f t="shared" si="56"/>
        <v>0</v>
      </c>
      <c r="DB348" s="126">
        <f t="shared" si="56"/>
        <v>0</v>
      </c>
      <c r="DC348" s="126">
        <f t="shared" si="56"/>
        <v>0</v>
      </c>
      <c r="DD348" s="126">
        <f t="shared" si="56"/>
        <v>0</v>
      </c>
      <c r="DE348" s="126">
        <f t="shared" si="56"/>
        <v>0</v>
      </c>
      <c r="DF348" s="126">
        <f t="shared" si="56"/>
        <v>0</v>
      </c>
      <c r="DG348" s="126">
        <f t="shared" si="56"/>
        <v>0</v>
      </c>
      <c r="DH348" s="126">
        <f t="shared" si="56"/>
        <v>0</v>
      </c>
      <c r="DI348" s="126">
        <f t="shared" si="56"/>
        <v>0</v>
      </c>
      <c r="DJ348" s="126">
        <f t="shared" si="56"/>
        <v>0</v>
      </c>
      <c r="DK348" s="126">
        <f t="shared" si="56"/>
        <v>0</v>
      </c>
      <c r="DL348" s="126">
        <f t="shared" si="56"/>
        <v>0</v>
      </c>
      <c r="DM348" s="126">
        <f t="shared" si="56"/>
        <v>0</v>
      </c>
      <c r="DN348" s="126">
        <f t="shared" si="56"/>
        <v>0</v>
      </c>
      <c r="DO348" s="126">
        <f t="shared" si="56"/>
        <v>0</v>
      </c>
      <c r="DP348" s="126">
        <f t="shared" si="56"/>
        <v>0</v>
      </c>
      <c r="DQ348" s="126">
        <f t="shared" si="56"/>
        <v>0</v>
      </c>
      <c r="DR348" s="126">
        <f t="shared" si="56"/>
        <v>0</v>
      </c>
      <c r="DS348" s="126">
        <f t="shared" si="56"/>
        <v>0</v>
      </c>
      <c r="DT348" s="126">
        <f t="shared" si="56"/>
        <v>0</v>
      </c>
      <c r="DU348" s="126">
        <f t="shared" si="56"/>
        <v>0</v>
      </c>
      <c r="DV348" s="126">
        <f t="shared" si="56"/>
        <v>0</v>
      </c>
      <c r="DW348" s="126">
        <f t="shared" si="56"/>
        <v>0</v>
      </c>
      <c r="DX348" s="126">
        <f t="shared" si="56"/>
        <v>0</v>
      </c>
      <c r="DY348" s="126">
        <f t="shared" si="56"/>
        <v>0</v>
      </c>
      <c r="DZ348" s="126">
        <f t="shared" si="56"/>
        <v>0</v>
      </c>
      <c r="EA348" s="126">
        <f t="shared" si="56"/>
        <v>0</v>
      </c>
      <c r="EB348" s="126">
        <f t="shared" si="56"/>
        <v>0</v>
      </c>
      <c r="EC348" s="126">
        <f t="shared" si="55"/>
        <v>0</v>
      </c>
      <c r="ED348" s="126">
        <f t="shared" si="55"/>
        <v>0</v>
      </c>
      <c r="EE348" s="126">
        <f t="shared" si="55"/>
        <v>0</v>
      </c>
      <c r="EF348" s="126">
        <f t="shared" si="55"/>
        <v>0</v>
      </c>
      <c r="EG348" s="126">
        <f t="shared" si="55"/>
        <v>0</v>
      </c>
      <c r="EH348" s="126">
        <f t="shared" si="55"/>
        <v>0</v>
      </c>
      <c r="EI348" s="126">
        <f t="shared" si="55"/>
        <v>0</v>
      </c>
      <c r="EJ348" s="126">
        <f t="shared" si="55"/>
        <v>0</v>
      </c>
      <c r="EK348" s="126">
        <f t="shared" si="55"/>
        <v>0</v>
      </c>
      <c r="EL348" s="126">
        <f t="shared" si="55"/>
        <v>0</v>
      </c>
      <c r="EM348" s="126">
        <f t="shared" si="55"/>
        <v>0</v>
      </c>
      <c r="EN348" s="126">
        <f t="shared" si="55"/>
        <v>0</v>
      </c>
      <c r="EO348" s="126">
        <f t="shared" si="55"/>
        <v>0</v>
      </c>
      <c r="EP348" s="126">
        <f t="shared" si="55"/>
        <v>0</v>
      </c>
      <c r="EQ348" s="126">
        <f t="shared" si="55"/>
        <v>0</v>
      </c>
      <c r="ER348" s="126">
        <f t="shared" si="55"/>
        <v>0</v>
      </c>
      <c r="ES348" s="126">
        <f t="shared" si="55"/>
        <v>0</v>
      </c>
      <c r="ET348" s="126">
        <f t="shared" si="55"/>
        <v>0</v>
      </c>
      <c r="EU348" s="126">
        <f t="shared" si="55"/>
        <v>0</v>
      </c>
      <c r="EV348" s="126">
        <f t="shared" si="55"/>
        <v>0</v>
      </c>
      <c r="EW348" s="126">
        <f t="shared" si="55"/>
        <v>0</v>
      </c>
      <c r="EX348" s="126">
        <f t="shared" si="55"/>
        <v>0</v>
      </c>
      <c r="EY348" s="126">
        <f t="shared" si="55"/>
        <v>0</v>
      </c>
      <c r="EZ348" s="126">
        <f t="shared" si="55"/>
        <v>0</v>
      </c>
      <c r="FA348" s="126">
        <f t="shared" si="55"/>
        <v>0</v>
      </c>
      <c r="FB348" s="126">
        <f t="shared" si="55"/>
        <v>0</v>
      </c>
      <c r="FC348" s="126">
        <f t="shared" si="55"/>
        <v>0</v>
      </c>
      <c r="FD348" s="126">
        <f t="shared" si="55"/>
        <v>0</v>
      </c>
      <c r="FE348" s="126">
        <f t="shared" si="55"/>
        <v>0</v>
      </c>
      <c r="FF348" s="126">
        <f t="shared" si="55"/>
        <v>0</v>
      </c>
      <c r="FG348" s="126">
        <f t="shared" si="55"/>
        <v>0</v>
      </c>
      <c r="FH348" s="126">
        <f t="shared" si="55"/>
        <v>0</v>
      </c>
      <c r="FI348" s="126">
        <f t="shared" si="55"/>
        <v>0</v>
      </c>
      <c r="FJ348" s="126">
        <f t="shared" si="55"/>
        <v>0</v>
      </c>
      <c r="FK348" s="126">
        <f t="shared" si="55"/>
        <v>0</v>
      </c>
      <c r="FL348" s="126">
        <f t="shared" si="55"/>
        <v>0</v>
      </c>
    </row>
    <row r="349" spans="2:168" x14ac:dyDescent="0.15">
      <c r="B349" s="172" t="s">
        <v>881</v>
      </c>
      <c r="C349" s="173" t="s">
        <v>101</v>
      </c>
      <c r="D349" s="173" t="s">
        <v>245</v>
      </c>
      <c r="E349" s="126">
        <f t="shared" si="9"/>
        <v>0</v>
      </c>
      <c r="F349" s="126">
        <f t="shared" si="57"/>
        <v>0</v>
      </c>
      <c r="G349" s="126">
        <f t="shared" si="57"/>
        <v>0</v>
      </c>
      <c r="H349" s="126">
        <f t="shared" si="57"/>
        <v>0</v>
      </c>
      <c r="I349" s="126">
        <f t="shared" si="57"/>
        <v>0</v>
      </c>
      <c r="J349" s="126">
        <f t="shared" si="57"/>
        <v>0</v>
      </c>
      <c r="K349" s="126">
        <f t="shared" si="57"/>
        <v>0</v>
      </c>
      <c r="L349" s="126">
        <f t="shared" si="57"/>
        <v>0</v>
      </c>
      <c r="M349" s="126">
        <f t="shared" si="57"/>
        <v>0</v>
      </c>
      <c r="N349" s="126">
        <f t="shared" si="57"/>
        <v>0</v>
      </c>
      <c r="O349" s="126">
        <f t="shared" si="57"/>
        <v>0</v>
      </c>
      <c r="P349" s="126">
        <f t="shared" si="57"/>
        <v>0</v>
      </c>
      <c r="Q349" s="126">
        <f t="shared" si="57"/>
        <v>0</v>
      </c>
      <c r="R349" s="126">
        <f t="shared" si="57"/>
        <v>0</v>
      </c>
      <c r="S349" s="126">
        <f t="shared" si="57"/>
        <v>0</v>
      </c>
      <c r="T349" s="126">
        <f t="shared" si="57"/>
        <v>0</v>
      </c>
      <c r="U349" s="126">
        <f t="shared" si="57"/>
        <v>0</v>
      </c>
      <c r="V349" s="126">
        <f t="shared" si="57"/>
        <v>0</v>
      </c>
      <c r="W349" s="126">
        <f t="shared" si="57"/>
        <v>0</v>
      </c>
      <c r="X349" s="126">
        <f t="shared" si="57"/>
        <v>0</v>
      </c>
      <c r="Y349" s="126">
        <f t="shared" si="57"/>
        <v>0</v>
      </c>
      <c r="Z349" s="126">
        <f t="shared" si="57"/>
        <v>0</v>
      </c>
      <c r="AA349" s="126">
        <f t="shared" si="57"/>
        <v>0</v>
      </c>
      <c r="AB349" s="126">
        <f t="shared" si="57"/>
        <v>0</v>
      </c>
      <c r="AC349" s="126">
        <f t="shared" si="57"/>
        <v>0</v>
      </c>
      <c r="AD349" s="126">
        <f t="shared" si="57"/>
        <v>0</v>
      </c>
      <c r="AE349" s="126">
        <f t="shared" si="57"/>
        <v>0</v>
      </c>
      <c r="AF349" s="126">
        <f t="shared" si="57"/>
        <v>0</v>
      </c>
      <c r="AG349" s="126">
        <f t="shared" si="57"/>
        <v>0</v>
      </c>
      <c r="AH349" s="126">
        <f t="shared" si="57"/>
        <v>0</v>
      </c>
      <c r="AI349" s="126">
        <f t="shared" si="57"/>
        <v>0</v>
      </c>
      <c r="AJ349" s="126">
        <f t="shared" si="57"/>
        <v>0</v>
      </c>
      <c r="AK349" s="126">
        <f t="shared" si="57"/>
        <v>0</v>
      </c>
      <c r="AL349" s="126">
        <f t="shared" si="57"/>
        <v>0</v>
      </c>
      <c r="AM349" s="126">
        <f t="shared" si="57"/>
        <v>0</v>
      </c>
      <c r="AN349" s="126">
        <f t="shared" si="57"/>
        <v>0</v>
      </c>
      <c r="AO349" s="126">
        <f t="shared" si="57"/>
        <v>0</v>
      </c>
      <c r="AP349" s="126">
        <f t="shared" si="57"/>
        <v>0</v>
      </c>
      <c r="AQ349" s="126">
        <f t="shared" si="57"/>
        <v>0</v>
      </c>
      <c r="AR349" s="126">
        <f t="shared" si="57"/>
        <v>0</v>
      </c>
      <c r="AS349" s="126">
        <f t="shared" si="57"/>
        <v>0</v>
      </c>
      <c r="AT349" s="126">
        <f t="shared" si="57"/>
        <v>0</v>
      </c>
      <c r="AU349" s="126">
        <f t="shared" si="57"/>
        <v>0</v>
      </c>
      <c r="AV349" s="126">
        <f t="shared" si="57"/>
        <v>0</v>
      </c>
      <c r="AW349" s="126">
        <f t="shared" si="57"/>
        <v>0</v>
      </c>
      <c r="AX349" s="126">
        <f t="shared" si="57"/>
        <v>0</v>
      </c>
      <c r="AY349" s="126">
        <f t="shared" si="57"/>
        <v>0</v>
      </c>
      <c r="AZ349" s="126">
        <f t="shared" si="57"/>
        <v>0</v>
      </c>
      <c r="BA349" s="126">
        <f t="shared" si="57"/>
        <v>0</v>
      </c>
      <c r="BB349" s="126">
        <f t="shared" si="57"/>
        <v>0</v>
      </c>
      <c r="BC349" s="126">
        <f t="shared" si="57"/>
        <v>0</v>
      </c>
      <c r="BD349" s="126">
        <f t="shared" si="57"/>
        <v>0</v>
      </c>
      <c r="BE349" s="126">
        <f t="shared" si="57"/>
        <v>0</v>
      </c>
      <c r="BF349" s="126">
        <f t="shared" si="57"/>
        <v>0</v>
      </c>
      <c r="BG349" s="126">
        <f t="shared" si="57"/>
        <v>0</v>
      </c>
      <c r="BH349" s="126">
        <f t="shared" si="57"/>
        <v>0</v>
      </c>
      <c r="BI349" s="126">
        <f t="shared" si="57"/>
        <v>0</v>
      </c>
      <c r="BJ349" s="126">
        <f t="shared" si="57"/>
        <v>0</v>
      </c>
      <c r="BK349" s="126">
        <f t="shared" si="57"/>
        <v>0</v>
      </c>
      <c r="BL349" s="126">
        <f t="shared" si="57"/>
        <v>0</v>
      </c>
      <c r="BM349" s="126">
        <f t="shared" si="57"/>
        <v>0</v>
      </c>
      <c r="BN349" s="126">
        <f t="shared" si="57"/>
        <v>0</v>
      </c>
      <c r="BO349" s="126">
        <f t="shared" si="57"/>
        <v>0</v>
      </c>
      <c r="BP349" s="126">
        <f t="shared" si="57"/>
        <v>0</v>
      </c>
      <c r="BQ349" s="126">
        <f t="shared" si="57"/>
        <v>0</v>
      </c>
      <c r="BR349" s="126">
        <f t="shared" si="56"/>
        <v>0</v>
      </c>
      <c r="BS349" s="126">
        <f t="shared" si="56"/>
        <v>0</v>
      </c>
      <c r="BT349" s="126">
        <f t="shared" si="56"/>
        <v>0</v>
      </c>
      <c r="BU349" s="126">
        <f t="shared" si="56"/>
        <v>0</v>
      </c>
      <c r="BV349" s="126">
        <f t="shared" si="56"/>
        <v>0</v>
      </c>
      <c r="BW349" s="126">
        <f t="shared" si="56"/>
        <v>0</v>
      </c>
      <c r="BX349" s="126">
        <f t="shared" si="56"/>
        <v>0</v>
      </c>
      <c r="BY349" s="126">
        <f t="shared" si="56"/>
        <v>0</v>
      </c>
      <c r="BZ349" s="126">
        <f t="shared" si="56"/>
        <v>0</v>
      </c>
      <c r="CA349" s="126">
        <f t="shared" si="56"/>
        <v>0</v>
      </c>
      <c r="CB349" s="126">
        <f t="shared" si="56"/>
        <v>0</v>
      </c>
      <c r="CC349" s="126">
        <f t="shared" si="56"/>
        <v>0</v>
      </c>
      <c r="CD349" s="126">
        <f t="shared" si="56"/>
        <v>0</v>
      </c>
      <c r="CE349" s="126">
        <f t="shared" si="56"/>
        <v>0</v>
      </c>
      <c r="CF349" s="126">
        <f t="shared" si="56"/>
        <v>0</v>
      </c>
      <c r="CG349" s="126">
        <f t="shared" si="56"/>
        <v>0</v>
      </c>
      <c r="CH349" s="126">
        <f t="shared" si="56"/>
        <v>0</v>
      </c>
      <c r="CI349" s="126">
        <f t="shared" si="56"/>
        <v>0</v>
      </c>
      <c r="CJ349" s="126">
        <f t="shared" si="56"/>
        <v>0</v>
      </c>
      <c r="CK349" s="126">
        <f t="shared" si="56"/>
        <v>0</v>
      </c>
      <c r="CL349" s="126">
        <f t="shared" si="56"/>
        <v>0</v>
      </c>
      <c r="CM349" s="126">
        <f t="shared" si="56"/>
        <v>0</v>
      </c>
      <c r="CN349" s="126">
        <f t="shared" si="56"/>
        <v>0</v>
      </c>
      <c r="CO349" s="126">
        <f t="shared" si="56"/>
        <v>0</v>
      </c>
      <c r="CP349" s="126">
        <f t="shared" si="56"/>
        <v>0</v>
      </c>
      <c r="CQ349" s="126">
        <f t="shared" si="56"/>
        <v>0</v>
      </c>
      <c r="CR349" s="126">
        <f t="shared" si="56"/>
        <v>0</v>
      </c>
      <c r="CS349" s="126">
        <f t="shared" si="56"/>
        <v>0</v>
      </c>
      <c r="CT349" s="126">
        <f t="shared" si="56"/>
        <v>0</v>
      </c>
      <c r="CU349" s="126">
        <f t="shared" si="56"/>
        <v>0</v>
      </c>
      <c r="CV349" s="126">
        <f t="shared" si="56"/>
        <v>0</v>
      </c>
      <c r="CW349" s="126">
        <f t="shared" si="56"/>
        <v>0</v>
      </c>
      <c r="CX349" s="126">
        <f t="shared" si="56"/>
        <v>0</v>
      </c>
      <c r="CY349" s="126">
        <f t="shared" si="56"/>
        <v>0</v>
      </c>
      <c r="CZ349" s="126">
        <f t="shared" si="56"/>
        <v>0</v>
      </c>
      <c r="DA349" s="126">
        <f t="shared" si="56"/>
        <v>0</v>
      </c>
      <c r="DB349" s="126">
        <f t="shared" si="56"/>
        <v>0</v>
      </c>
      <c r="DC349" s="126">
        <f t="shared" si="56"/>
        <v>0</v>
      </c>
      <c r="DD349" s="126">
        <f t="shared" si="56"/>
        <v>0</v>
      </c>
      <c r="DE349" s="126">
        <f t="shared" si="56"/>
        <v>0</v>
      </c>
      <c r="DF349" s="126">
        <f t="shared" si="56"/>
        <v>0</v>
      </c>
      <c r="DG349" s="126">
        <f t="shared" si="56"/>
        <v>0</v>
      </c>
      <c r="DH349" s="126">
        <f t="shared" si="56"/>
        <v>0</v>
      </c>
      <c r="DI349" s="126">
        <f t="shared" si="56"/>
        <v>0</v>
      </c>
      <c r="DJ349" s="126">
        <f t="shared" si="56"/>
        <v>0</v>
      </c>
      <c r="DK349" s="126">
        <f t="shared" si="56"/>
        <v>0</v>
      </c>
      <c r="DL349" s="126">
        <f t="shared" si="56"/>
        <v>0</v>
      </c>
      <c r="DM349" s="126">
        <f t="shared" si="56"/>
        <v>0</v>
      </c>
      <c r="DN349" s="126">
        <f t="shared" si="56"/>
        <v>0</v>
      </c>
      <c r="DO349" s="126">
        <f t="shared" si="56"/>
        <v>0</v>
      </c>
      <c r="DP349" s="126">
        <f t="shared" si="56"/>
        <v>0</v>
      </c>
      <c r="DQ349" s="126">
        <f t="shared" si="56"/>
        <v>0</v>
      </c>
      <c r="DR349" s="126">
        <f t="shared" si="56"/>
        <v>0</v>
      </c>
      <c r="DS349" s="126">
        <f t="shared" si="56"/>
        <v>0</v>
      </c>
      <c r="DT349" s="126">
        <f t="shared" si="56"/>
        <v>0</v>
      </c>
      <c r="DU349" s="126">
        <f t="shared" si="56"/>
        <v>0</v>
      </c>
      <c r="DV349" s="126">
        <f t="shared" si="56"/>
        <v>0</v>
      </c>
      <c r="DW349" s="126">
        <f t="shared" si="56"/>
        <v>0</v>
      </c>
      <c r="DX349" s="126">
        <f t="shared" si="56"/>
        <v>0</v>
      </c>
      <c r="DY349" s="126">
        <f t="shared" si="56"/>
        <v>0</v>
      </c>
      <c r="DZ349" s="126">
        <f t="shared" si="56"/>
        <v>0</v>
      </c>
      <c r="EA349" s="126">
        <f t="shared" si="56"/>
        <v>0</v>
      </c>
      <c r="EB349" s="126">
        <f t="shared" si="56"/>
        <v>0</v>
      </c>
      <c r="EC349" s="126">
        <f t="shared" si="55"/>
        <v>0</v>
      </c>
      <c r="ED349" s="126">
        <f t="shared" si="55"/>
        <v>0</v>
      </c>
      <c r="EE349" s="126">
        <f t="shared" si="55"/>
        <v>0</v>
      </c>
      <c r="EF349" s="126">
        <f t="shared" si="55"/>
        <v>0</v>
      </c>
      <c r="EG349" s="126">
        <f t="shared" si="55"/>
        <v>0</v>
      </c>
      <c r="EH349" s="126">
        <f t="shared" si="55"/>
        <v>0</v>
      </c>
      <c r="EI349" s="126">
        <f t="shared" si="55"/>
        <v>0</v>
      </c>
      <c r="EJ349" s="126">
        <f t="shared" si="55"/>
        <v>0</v>
      </c>
      <c r="EK349" s="126">
        <f t="shared" si="55"/>
        <v>0</v>
      </c>
      <c r="EL349" s="126">
        <f t="shared" si="55"/>
        <v>0</v>
      </c>
      <c r="EM349" s="126">
        <f t="shared" si="55"/>
        <v>0</v>
      </c>
      <c r="EN349" s="126">
        <f t="shared" si="55"/>
        <v>0</v>
      </c>
      <c r="EO349" s="126">
        <f t="shared" si="55"/>
        <v>0</v>
      </c>
      <c r="EP349" s="126">
        <f t="shared" si="55"/>
        <v>0</v>
      </c>
      <c r="EQ349" s="126">
        <f t="shared" si="55"/>
        <v>0</v>
      </c>
      <c r="ER349" s="126">
        <f t="shared" si="55"/>
        <v>0</v>
      </c>
      <c r="ES349" s="126">
        <f t="shared" si="55"/>
        <v>0</v>
      </c>
      <c r="ET349" s="126">
        <f t="shared" si="55"/>
        <v>0</v>
      </c>
      <c r="EU349" s="126">
        <f t="shared" si="55"/>
        <v>0</v>
      </c>
      <c r="EV349" s="126">
        <f t="shared" si="55"/>
        <v>0</v>
      </c>
      <c r="EW349" s="126">
        <f t="shared" si="55"/>
        <v>0</v>
      </c>
      <c r="EX349" s="126">
        <f t="shared" si="55"/>
        <v>0</v>
      </c>
      <c r="EY349" s="126">
        <f t="shared" si="55"/>
        <v>0</v>
      </c>
      <c r="EZ349" s="126">
        <f t="shared" si="55"/>
        <v>0</v>
      </c>
      <c r="FA349" s="126">
        <f t="shared" si="55"/>
        <v>0</v>
      </c>
      <c r="FB349" s="126">
        <f t="shared" si="55"/>
        <v>0</v>
      </c>
      <c r="FC349" s="126">
        <f t="shared" si="55"/>
        <v>0</v>
      </c>
      <c r="FD349" s="126">
        <f t="shared" si="55"/>
        <v>0</v>
      </c>
      <c r="FE349" s="126">
        <f t="shared" si="55"/>
        <v>0</v>
      </c>
      <c r="FF349" s="126">
        <f t="shared" si="55"/>
        <v>0</v>
      </c>
      <c r="FG349" s="126">
        <f t="shared" si="55"/>
        <v>0</v>
      </c>
      <c r="FH349" s="126">
        <f t="shared" si="55"/>
        <v>0</v>
      </c>
      <c r="FI349" s="126">
        <f t="shared" si="55"/>
        <v>0</v>
      </c>
      <c r="FJ349" s="126">
        <f t="shared" si="55"/>
        <v>0</v>
      </c>
      <c r="FK349" s="126">
        <f t="shared" si="55"/>
        <v>0</v>
      </c>
      <c r="FL349" s="126">
        <f t="shared" si="55"/>
        <v>0</v>
      </c>
    </row>
    <row r="350" spans="2:168" x14ac:dyDescent="0.15">
      <c r="B350" s="172" t="s">
        <v>882</v>
      </c>
      <c r="C350" s="173" t="s">
        <v>102</v>
      </c>
      <c r="D350" s="173" t="s">
        <v>246</v>
      </c>
      <c r="E350" s="126">
        <f t="shared" si="9"/>
        <v>0</v>
      </c>
      <c r="F350" s="126">
        <f t="shared" si="57"/>
        <v>0</v>
      </c>
      <c r="G350" s="126">
        <f t="shared" si="57"/>
        <v>0</v>
      </c>
      <c r="H350" s="126">
        <f t="shared" si="57"/>
        <v>0</v>
      </c>
      <c r="I350" s="126">
        <f t="shared" si="57"/>
        <v>0</v>
      </c>
      <c r="J350" s="126">
        <f t="shared" si="57"/>
        <v>0</v>
      </c>
      <c r="K350" s="126">
        <f t="shared" si="57"/>
        <v>0</v>
      </c>
      <c r="L350" s="126">
        <f t="shared" si="57"/>
        <v>0</v>
      </c>
      <c r="M350" s="126">
        <f t="shared" si="57"/>
        <v>0</v>
      </c>
      <c r="N350" s="126">
        <f t="shared" si="57"/>
        <v>0</v>
      </c>
      <c r="O350" s="126">
        <f t="shared" si="57"/>
        <v>0</v>
      </c>
      <c r="P350" s="126">
        <f t="shared" si="57"/>
        <v>0</v>
      </c>
      <c r="Q350" s="126">
        <f t="shared" si="57"/>
        <v>0</v>
      </c>
      <c r="R350" s="126">
        <f t="shared" si="57"/>
        <v>0</v>
      </c>
      <c r="S350" s="126">
        <f t="shared" si="57"/>
        <v>0</v>
      </c>
      <c r="T350" s="126">
        <f t="shared" si="57"/>
        <v>0</v>
      </c>
      <c r="U350" s="126">
        <f t="shared" si="57"/>
        <v>0</v>
      </c>
      <c r="V350" s="126">
        <f t="shared" si="57"/>
        <v>0</v>
      </c>
      <c r="W350" s="126">
        <f t="shared" si="57"/>
        <v>0</v>
      </c>
      <c r="X350" s="126">
        <f t="shared" si="57"/>
        <v>0</v>
      </c>
      <c r="Y350" s="126">
        <f t="shared" si="57"/>
        <v>0</v>
      </c>
      <c r="Z350" s="126">
        <f t="shared" si="57"/>
        <v>0</v>
      </c>
      <c r="AA350" s="126">
        <f t="shared" si="57"/>
        <v>0</v>
      </c>
      <c r="AB350" s="126">
        <f t="shared" si="57"/>
        <v>0</v>
      </c>
      <c r="AC350" s="126">
        <f t="shared" si="57"/>
        <v>0</v>
      </c>
      <c r="AD350" s="126">
        <f t="shared" si="57"/>
        <v>0</v>
      </c>
      <c r="AE350" s="126">
        <f t="shared" si="57"/>
        <v>0</v>
      </c>
      <c r="AF350" s="126">
        <f t="shared" si="57"/>
        <v>0</v>
      </c>
      <c r="AG350" s="126">
        <f t="shared" si="57"/>
        <v>0</v>
      </c>
      <c r="AH350" s="126">
        <f t="shared" si="57"/>
        <v>0</v>
      </c>
      <c r="AI350" s="126">
        <f t="shared" si="57"/>
        <v>0</v>
      </c>
      <c r="AJ350" s="126">
        <f t="shared" si="57"/>
        <v>0</v>
      </c>
      <c r="AK350" s="126">
        <f t="shared" si="57"/>
        <v>0</v>
      </c>
      <c r="AL350" s="126">
        <f t="shared" si="57"/>
        <v>0</v>
      </c>
      <c r="AM350" s="126">
        <f t="shared" si="57"/>
        <v>0</v>
      </c>
      <c r="AN350" s="126">
        <f t="shared" si="57"/>
        <v>0</v>
      </c>
      <c r="AO350" s="126">
        <f t="shared" si="57"/>
        <v>0</v>
      </c>
      <c r="AP350" s="126">
        <f t="shared" si="57"/>
        <v>0</v>
      </c>
      <c r="AQ350" s="126">
        <f t="shared" si="57"/>
        <v>0</v>
      </c>
      <c r="AR350" s="126">
        <f t="shared" si="57"/>
        <v>0</v>
      </c>
      <c r="AS350" s="126">
        <f t="shared" si="57"/>
        <v>0</v>
      </c>
      <c r="AT350" s="126">
        <f t="shared" si="57"/>
        <v>0</v>
      </c>
      <c r="AU350" s="126">
        <f t="shared" si="57"/>
        <v>0</v>
      </c>
      <c r="AV350" s="126">
        <f t="shared" si="57"/>
        <v>0</v>
      </c>
      <c r="AW350" s="126">
        <f t="shared" si="57"/>
        <v>0</v>
      </c>
      <c r="AX350" s="126">
        <f t="shared" si="57"/>
        <v>0</v>
      </c>
      <c r="AY350" s="126">
        <f t="shared" si="57"/>
        <v>0</v>
      </c>
      <c r="AZ350" s="126">
        <f t="shared" si="57"/>
        <v>0</v>
      </c>
      <c r="BA350" s="126">
        <f t="shared" si="57"/>
        <v>0</v>
      </c>
      <c r="BB350" s="126">
        <f t="shared" si="57"/>
        <v>0</v>
      </c>
      <c r="BC350" s="126">
        <f t="shared" si="57"/>
        <v>0</v>
      </c>
      <c r="BD350" s="126">
        <f t="shared" si="57"/>
        <v>0</v>
      </c>
      <c r="BE350" s="126">
        <f t="shared" si="57"/>
        <v>0</v>
      </c>
      <c r="BF350" s="126">
        <f t="shared" si="57"/>
        <v>0</v>
      </c>
      <c r="BG350" s="126">
        <f t="shared" si="57"/>
        <v>0</v>
      </c>
      <c r="BH350" s="126">
        <f t="shared" si="57"/>
        <v>0</v>
      </c>
      <c r="BI350" s="126">
        <f t="shared" si="57"/>
        <v>0</v>
      </c>
      <c r="BJ350" s="126">
        <f t="shared" si="57"/>
        <v>0</v>
      </c>
      <c r="BK350" s="126">
        <f t="shared" si="57"/>
        <v>0</v>
      </c>
      <c r="BL350" s="126">
        <f t="shared" si="57"/>
        <v>0</v>
      </c>
      <c r="BM350" s="126">
        <f t="shared" si="57"/>
        <v>0</v>
      </c>
      <c r="BN350" s="126">
        <f t="shared" si="57"/>
        <v>0</v>
      </c>
      <c r="BO350" s="126">
        <f t="shared" si="57"/>
        <v>0</v>
      </c>
      <c r="BP350" s="126">
        <f t="shared" si="57"/>
        <v>0</v>
      </c>
      <c r="BQ350" s="126">
        <f t="shared" si="57"/>
        <v>0</v>
      </c>
      <c r="BR350" s="126">
        <f t="shared" si="56"/>
        <v>0</v>
      </c>
      <c r="BS350" s="126">
        <f t="shared" si="56"/>
        <v>0</v>
      </c>
      <c r="BT350" s="126">
        <f t="shared" si="56"/>
        <v>0</v>
      </c>
      <c r="BU350" s="126">
        <f t="shared" si="56"/>
        <v>0</v>
      </c>
      <c r="BV350" s="126">
        <f t="shared" si="56"/>
        <v>0</v>
      </c>
      <c r="BW350" s="126">
        <f t="shared" si="56"/>
        <v>0</v>
      </c>
      <c r="BX350" s="126">
        <f t="shared" si="56"/>
        <v>0</v>
      </c>
      <c r="BY350" s="126">
        <f t="shared" si="56"/>
        <v>0</v>
      </c>
      <c r="BZ350" s="126">
        <f t="shared" si="56"/>
        <v>0</v>
      </c>
      <c r="CA350" s="126">
        <f t="shared" si="56"/>
        <v>0</v>
      </c>
      <c r="CB350" s="126">
        <f t="shared" si="56"/>
        <v>0</v>
      </c>
      <c r="CC350" s="126">
        <f t="shared" si="56"/>
        <v>0</v>
      </c>
      <c r="CD350" s="126">
        <f t="shared" si="56"/>
        <v>0</v>
      </c>
      <c r="CE350" s="126">
        <f t="shared" si="56"/>
        <v>0</v>
      </c>
      <c r="CF350" s="126">
        <f t="shared" si="56"/>
        <v>0</v>
      </c>
      <c r="CG350" s="126">
        <f t="shared" si="56"/>
        <v>0</v>
      </c>
      <c r="CH350" s="126">
        <f t="shared" si="56"/>
        <v>0</v>
      </c>
      <c r="CI350" s="126">
        <f t="shared" si="56"/>
        <v>0</v>
      </c>
      <c r="CJ350" s="126">
        <f t="shared" si="56"/>
        <v>0</v>
      </c>
      <c r="CK350" s="126">
        <f t="shared" si="56"/>
        <v>0</v>
      </c>
      <c r="CL350" s="126">
        <f t="shared" si="56"/>
        <v>0</v>
      </c>
      <c r="CM350" s="126">
        <f t="shared" si="56"/>
        <v>0</v>
      </c>
      <c r="CN350" s="126">
        <f t="shared" si="56"/>
        <v>0</v>
      </c>
      <c r="CO350" s="126">
        <f t="shared" si="56"/>
        <v>0</v>
      </c>
      <c r="CP350" s="126">
        <f t="shared" si="56"/>
        <v>0</v>
      </c>
      <c r="CQ350" s="126">
        <f t="shared" si="56"/>
        <v>0</v>
      </c>
      <c r="CR350" s="126">
        <f t="shared" si="56"/>
        <v>0</v>
      </c>
      <c r="CS350" s="126">
        <f t="shared" si="56"/>
        <v>0</v>
      </c>
      <c r="CT350" s="126">
        <f t="shared" si="56"/>
        <v>0</v>
      </c>
      <c r="CU350" s="126">
        <f t="shared" si="56"/>
        <v>0</v>
      </c>
      <c r="CV350" s="126">
        <f t="shared" si="56"/>
        <v>0</v>
      </c>
      <c r="CW350" s="126">
        <f t="shared" si="56"/>
        <v>0</v>
      </c>
      <c r="CX350" s="126">
        <f t="shared" si="56"/>
        <v>0</v>
      </c>
      <c r="CY350" s="126">
        <f t="shared" si="56"/>
        <v>0</v>
      </c>
      <c r="CZ350" s="126">
        <f t="shared" si="56"/>
        <v>0</v>
      </c>
      <c r="DA350" s="126">
        <f t="shared" si="56"/>
        <v>0</v>
      </c>
      <c r="DB350" s="126">
        <f t="shared" si="56"/>
        <v>0</v>
      </c>
      <c r="DC350" s="126">
        <f t="shared" si="56"/>
        <v>0</v>
      </c>
      <c r="DD350" s="126">
        <f t="shared" si="56"/>
        <v>0</v>
      </c>
      <c r="DE350" s="126">
        <f t="shared" si="56"/>
        <v>0</v>
      </c>
      <c r="DF350" s="126">
        <f t="shared" si="56"/>
        <v>0</v>
      </c>
      <c r="DG350" s="126">
        <f t="shared" si="56"/>
        <v>0</v>
      </c>
      <c r="DH350" s="126">
        <f t="shared" si="56"/>
        <v>0</v>
      </c>
      <c r="DI350" s="126">
        <f t="shared" si="56"/>
        <v>0</v>
      </c>
      <c r="DJ350" s="126">
        <f t="shared" si="56"/>
        <v>0</v>
      </c>
      <c r="DK350" s="126">
        <f t="shared" si="56"/>
        <v>0</v>
      </c>
      <c r="DL350" s="126">
        <f t="shared" si="56"/>
        <v>0</v>
      </c>
      <c r="DM350" s="126">
        <f t="shared" si="56"/>
        <v>0</v>
      </c>
      <c r="DN350" s="126">
        <f t="shared" si="56"/>
        <v>0</v>
      </c>
      <c r="DO350" s="126">
        <f t="shared" si="56"/>
        <v>0</v>
      </c>
      <c r="DP350" s="126">
        <f t="shared" si="56"/>
        <v>0</v>
      </c>
      <c r="DQ350" s="126">
        <f t="shared" si="56"/>
        <v>0</v>
      </c>
      <c r="DR350" s="126">
        <f t="shared" si="56"/>
        <v>0</v>
      </c>
      <c r="DS350" s="126">
        <f t="shared" si="56"/>
        <v>0</v>
      </c>
      <c r="DT350" s="126">
        <f t="shared" si="56"/>
        <v>0</v>
      </c>
      <c r="DU350" s="126">
        <f t="shared" si="56"/>
        <v>0</v>
      </c>
      <c r="DV350" s="126">
        <f t="shared" si="56"/>
        <v>0</v>
      </c>
      <c r="DW350" s="126">
        <f t="shared" si="56"/>
        <v>0</v>
      </c>
      <c r="DX350" s="126">
        <f t="shared" si="56"/>
        <v>0</v>
      </c>
      <c r="DY350" s="126">
        <f t="shared" si="56"/>
        <v>0</v>
      </c>
      <c r="DZ350" s="126">
        <f t="shared" si="56"/>
        <v>0</v>
      </c>
      <c r="EA350" s="126">
        <f t="shared" si="56"/>
        <v>0</v>
      </c>
      <c r="EB350" s="126">
        <f t="shared" si="56"/>
        <v>0</v>
      </c>
      <c r="EC350" s="126">
        <f t="shared" si="55"/>
        <v>0</v>
      </c>
      <c r="ED350" s="126">
        <f t="shared" si="55"/>
        <v>0</v>
      </c>
      <c r="EE350" s="126">
        <f t="shared" si="55"/>
        <v>0</v>
      </c>
      <c r="EF350" s="126">
        <f t="shared" si="55"/>
        <v>0</v>
      </c>
      <c r="EG350" s="126">
        <f t="shared" si="55"/>
        <v>0</v>
      </c>
      <c r="EH350" s="126">
        <f t="shared" si="55"/>
        <v>0</v>
      </c>
      <c r="EI350" s="126">
        <f t="shared" si="55"/>
        <v>0</v>
      </c>
      <c r="EJ350" s="126">
        <f t="shared" si="55"/>
        <v>0</v>
      </c>
      <c r="EK350" s="126">
        <f t="shared" si="55"/>
        <v>0</v>
      </c>
      <c r="EL350" s="126">
        <f t="shared" si="55"/>
        <v>0</v>
      </c>
      <c r="EM350" s="126">
        <f t="shared" si="55"/>
        <v>0</v>
      </c>
      <c r="EN350" s="126">
        <f t="shared" si="55"/>
        <v>0</v>
      </c>
      <c r="EO350" s="126">
        <f t="shared" si="55"/>
        <v>0</v>
      </c>
      <c r="EP350" s="126">
        <f t="shared" si="55"/>
        <v>0</v>
      </c>
      <c r="EQ350" s="126">
        <f t="shared" si="55"/>
        <v>0</v>
      </c>
      <c r="ER350" s="126">
        <f t="shared" si="55"/>
        <v>0</v>
      </c>
      <c r="ES350" s="126">
        <f t="shared" si="55"/>
        <v>0</v>
      </c>
      <c r="ET350" s="126">
        <f t="shared" si="55"/>
        <v>0</v>
      </c>
      <c r="EU350" s="126">
        <f t="shared" si="55"/>
        <v>0</v>
      </c>
      <c r="EV350" s="126">
        <f t="shared" si="55"/>
        <v>0</v>
      </c>
      <c r="EW350" s="126">
        <f t="shared" si="55"/>
        <v>0</v>
      </c>
      <c r="EX350" s="126">
        <f t="shared" si="55"/>
        <v>0</v>
      </c>
      <c r="EY350" s="126">
        <f t="shared" si="55"/>
        <v>0</v>
      </c>
      <c r="EZ350" s="126">
        <f t="shared" si="55"/>
        <v>0</v>
      </c>
      <c r="FA350" s="126">
        <f t="shared" si="55"/>
        <v>0</v>
      </c>
      <c r="FB350" s="126">
        <f t="shared" si="55"/>
        <v>0</v>
      </c>
      <c r="FC350" s="126">
        <f t="shared" si="55"/>
        <v>0</v>
      </c>
      <c r="FD350" s="126">
        <f t="shared" si="55"/>
        <v>0</v>
      </c>
      <c r="FE350" s="126">
        <f t="shared" si="55"/>
        <v>0</v>
      </c>
      <c r="FF350" s="126">
        <f t="shared" si="55"/>
        <v>0</v>
      </c>
      <c r="FG350" s="126">
        <f t="shared" si="55"/>
        <v>0</v>
      </c>
      <c r="FH350" s="126">
        <f t="shared" si="55"/>
        <v>0</v>
      </c>
      <c r="FI350" s="126">
        <f t="shared" si="55"/>
        <v>0</v>
      </c>
      <c r="FJ350" s="126">
        <f t="shared" si="55"/>
        <v>0</v>
      </c>
      <c r="FK350" s="126">
        <f t="shared" si="55"/>
        <v>0</v>
      </c>
      <c r="FL350" s="126">
        <f t="shared" si="55"/>
        <v>0</v>
      </c>
    </row>
    <row r="351" spans="2:168" x14ac:dyDescent="0.15">
      <c r="B351" s="172" t="s">
        <v>883</v>
      </c>
      <c r="C351" s="173" t="s">
        <v>103</v>
      </c>
      <c r="D351" s="173" t="s">
        <v>247</v>
      </c>
      <c r="E351" s="126">
        <f t="shared" ref="E351:T407" si="58">E70-E226</f>
        <v>0</v>
      </c>
      <c r="F351" s="126">
        <f t="shared" si="58"/>
        <v>0</v>
      </c>
      <c r="G351" s="126">
        <f t="shared" si="58"/>
        <v>0</v>
      </c>
      <c r="H351" s="126">
        <f t="shared" si="58"/>
        <v>0</v>
      </c>
      <c r="I351" s="126">
        <f t="shared" si="58"/>
        <v>0</v>
      </c>
      <c r="J351" s="126">
        <f t="shared" si="58"/>
        <v>0</v>
      </c>
      <c r="K351" s="126">
        <f t="shared" si="58"/>
        <v>0</v>
      </c>
      <c r="L351" s="126">
        <f t="shared" si="58"/>
        <v>0</v>
      </c>
      <c r="M351" s="126">
        <f t="shared" si="58"/>
        <v>0</v>
      </c>
      <c r="N351" s="126">
        <f t="shared" si="58"/>
        <v>0</v>
      </c>
      <c r="O351" s="126">
        <f t="shared" si="58"/>
        <v>0</v>
      </c>
      <c r="P351" s="126">
        <f t="shared" si="58"/>
        <v>0</v>
      </c>
      <c r="Q351" s="126">
        <f t="shared" si="58"/>
        <v>0</v>
      </c>
      <c r="R351" s="126">
        <f t="shared" si="58"/>
        <v>0</v>
      </c>
      <c r="S351" s="126">
        <f t="shared" si="58"/>
        <v>0</v>
      </c>
      <c r="T351" s="126">
        <f t="shared" si="58"/>
        <v>0</v>
      </c>
      <c r="U351" s="126">
        <f t="shared" si="57"/>
        <v>0</v>
      </c>
      <c r="V351" s="126">
        <f t="shared" si="57"/>
        <v>0</v>
      </c>
      <c r="W351" s="126">
        <f t="shared" si="57"/>
        <v>0</v>
      </c>
      <c r="X351" s="126">
        <f t="shared" si="57"/>
        <v>0</v>
      </c>
      <c r="Y351" s="126">
        <f t="shared" si="57"/>
        <v>0</v>
      </c>
      <c r="Z351" s="126">
        <f t="shared" si="57"/>
        <v>0</v>
      </c>
      <c r="AA351" s="126">
        <f t="shared" si="57"/>
        <v>0</v>
      </c>
      <c r="AB351" s="126">
        <f t="shared" si="57"/>
        <v>0</v>
      </c>
      <c r="AC351" s="126">
        <f t="shared" si="57"/>
        <v>0</v>
      </c>
      <c r="AD351" s="126">
        <f t="shared" si="57"/>
        <v>0</v>
      </c>
      <c r="AE351" s="126">
        <f t="shared" si="57"/>
        <v>0</v>
      </c>
      <c r="AF351" s="126">
        <f t="shared" si="57"/>
        <v>0</v>
      </c>
      <c r="AG351" s="126">
        <f t="shared" si="57"/>
        <v>0</v>
      </c>
      <c r="AH351" s="126">
        <f t="shared" si="57"/>
        <v>0</v>
      </c>
      <c r="AI351" s="126">
        <f t="shared" si="57"/>
        <v>0</v>
      </c>
      <c r="AJ351" s="126">
        <f t="shared" si="57"/>
        <v>0</v>
      </c>
      <c r="AK351" s="126">
        <f t="shared" si="57"/>
        <v>0</v>
      </c>
      <c r="AL351" s="126">
        <f t="shared" si="57"/>
        <v>0</v>
      </c>
      <c r="AM351" s="126">
        <f t="shared" si="57"/>
        <v>0</v>
      </c>
      <c r="AN351" s="126">
        <f t="shared" si="57"/>
        <v>0</v>
      </c>
      <c r="AO351" s="126">
        <f t="shared" si="57"/>
        <v>0</v>
      </c>
      <c r="AP351" s="126">
        <f t="shared" si="57"/>
        <v>0</v>
      </c>
      <c r="AQ351" s="126">
        <f t="shared" si="57"/>
        <v>0</v>
      </c>
      <c r="AR351" s="126">
        <f t="shared" si="57"/>
        <v>0</v>
      </c>
      <c r="AS351" s="126">
        <f t="shared" si="57"/>
        <v>0</v>
      </c>
      <c r="AT351" s="126">
        <f t="shared" si="57"/>
        <v>0</v>
      </c>
      <c r="AU351" s="126">
        <f t="shared" si="57"/>
        <v>0</v>
      </c>
      <c r="AV351" s="126">
        <f t="shared" si="57"/>
        <v>0</v>
      </c>
      <c r="AW351" s="126">
        <f t="shared" si="57"/>
        <v>0</v>
      </c>
      <c r="AX351" s="126">
        <f t="shared" si="57"/>
        <v>0</v>
      </c>
      <c r="AY351" s="126">
        <f t="shared" si="57"/>
        <v>0</v>
      </c>
      <c r="AZ351" s="126">
        <f t="shared" si="57"/>
        <v>0</v>
      </c>
      <c r="BA351" s="126">
        <f t="shared" si="57"/>
        <v>0</v>
      </c>
      <c r="BB351" s="126">
        <f t="shared" si="57"/>
        <v>0</v>
      </c>
      <c r="BC351" s="126">
        <f t="shared" si="57"/>
        <v>0</v>
      </c>
      <c r="BD351" s="126">
        <f t="shared" si="57"/>
        <v>0</v>
      </c>
      <c r="BE351" s="126">
        <f t="shared" si="57"/>
        <v>0</v>
      </c>
      <c r="BF351" s="126">
        <f t="shared" si="57"/>
        <v>0</v>
      </c>
      <c r="BG351" s="126">
        <f t="shared" si="57"/>
        <v>0</v>
      </c>
      <c r="BH351" s="126">
        <f t="shared" si="57"/>
        <v>0</v>
      </c>
      <c r="BI351" s="126">
        <f t="shared" si="57"/>
        <v>0</v>
      </c>
      <c r="BJ351" s="126">
        <f t="shared" si="57"/>
        <v>0</v>
      </c>
      <c r="BK351" s="126">
        <f t="shared" si="57"/>
        <v>0</v>
      </c>
      <c r="BL351" s="126">
        <f t="shared" si="57"/>
        <v>0</v>
      </c>
      <c r="BM351" s="126">
        <f t="shared" si="57"/>
        <v>0</v>
      </c>
      <c r="BN351" s="126">
        <f t="shared" si="57"/>
        <v>0</v>
      </c>
      <c r="BO351" s="126">
        <f t="shared" si="57"/>
        <v>0</v>
      </c>
      <c r="BP351" s="126">
        <f t="shared" si="57"/>
        <v>0</v>
      </c>
      <c r="BQ351" s="126">
        <f t="shared" si="57"/>
        <v>0</v>
      </c>
      <c r="BR351" s="126">
        <f t="shared" si="56"/>
        <v>0</v>
      </c>
      <c r="BS351" s="126">
        <f t="shared" si="56"/>
        <v>0</v>
      </c>
      <c r="BT351" s="126">
        <f t="shared" ref="BT351:EE366" si="59">BT70-BT226</f>
        <v>0</v>
      </c>
      <c r="BU351" s="126">
        <f t="shared" si="59"/>
        <v>0</v>
      </c>
      <c r="BV351" s="126">
        <f t="shared" si="59"/>
        <v>0</v>
      </c>
      <c r="BW351" s="126">
        <f t="shared" si="59"/>
        <v>0</v>
      </c>
      <c r="BX351" s="126">
        <f t="shared" si="59"/>
        <v>0</v>
      </c>
      <c r="BY351" s="126">
        <f t="shared" si="59"/>
        <v>0</v>
      </c>
      <c r="BZ351" s="126">
        <f t="shared" si="59"/>
        <v>0</v>
      </c>
      <c r="CA351" s="126">
        <f t="shared" si="59"/>
        <v>0</v>
      </c>
      <c r="CB351" s="126">
        <f t="shared" si="59"/>
        <v>0</v>
      </c>
      <c r="CC351" s="126">
        <f t="shared" si="59"/>
        <v>0</v>
      </c>
      <c r="CD351" s="126">
        <f t="shared" si="59"/>
        <v>0</v>
      </c>
      <c r="CE351" s="126">
        <f t="shared" si="59"/>
        <v>0</v>
      </c>
      <c r="CF351" s="126">
        <f t="shared" si="59"/>
        <v>0</v>
      </c>
      <c r="CG351" s="126">
        <f t="shared" si="59"/>
        <v>0</v>
      </c>
      <c r="CH351" s="126">
        <f t="shared" si="59"/>
        <v>0</v>
      </c>
      <c r="CI351" s="126">
        <f t="shared" si="59"/>
        <v>0</v>
      </c>
      <c r="CJ351" s="126">
        <f t="shared" si="59"/>
        <v>0</v>
      </c>
      <c r="CK351" s="126">
        <f t="shared" si="59"/>
        <v>0</v>
      </c>
      <c r="CL351" s="126">
        <f t="shared" si="59"/>
        <v>0</v>
      </c>
      <c r="CM351" s="126">
        <f t="shared" si="59"/>
        <v>0</v>
      </c>
      <c r="CN351" s="126">
        <f t="shared" si="59"/>
        <v>0</v>
      </c>
      <c r="CO351" s="126">
        <f t="shared" si="59"/>
        <v>0</v>
      </c>
      <c r="CP351" s="126">
        <f t="shared" si="59"/>
        <v>0</v>
      </c>
      <c r="CQ351" s="126">
        <f t="shared" si="59"/>
        <v>0</v>
      </c>
      <c r="CR351" s="126">
        <f t="shared" si="59"/>
        <v>0</v>
      </c>
      <c r="CS351" s="126">
        <f t="shared" si="59"/>
        <v>0</v>
      </c>
      <c r="CT351" s="126">
        <f t="shared" si="59"/>
        <v>0</v>
      </c>
      <c r="CU351" s="126">
        <f t="shared" si="59"/>
        <v>0</v>
      </c>
      <c r="CV351" s="126">
        <f t="shared" si="59"/>
        <v>0</v>
      </c>
      <c r="CW351" s="126">
        <f t="shared" si="59"/>
        <v>0</v>
      </c>
      <c r="CX351" s="126">
        <f t="shared" si="59"/>
        <v>0</v>
      </c>
      <c r="CY351" s="126">
        <f t="shared" si="59"/>
        <v>0</v>
      </c>
      <c r="CZ351" s="126">
        <f t="shared" si="59"/>
        <v>0</v>
      </c>
      <c r="DA351" s="126">
        <f t="shared" si="59"/>
        <v>0</v>
      </c>
      <c r="DB351" s="126">
        <f t="shared" si="59"/>
        <v>0</v>
      </c>
      <c r="DC351" s="126">
        <f t="shared" si="59"/>
        <v>0</v>
      </c>
      <c r="DD351" s="126">
        <f t="shared" si="59"/>
        <v>0</v>
      </c>
      <c r="DE351" s="126">
        <f t="shared" si="59"/>
        <v>0</v>
      </c>
      <c r="DF351" s="126">
        <f t="shared" si="59"/>
        <v>0</v>
      </c>
      <c r="DG351" s="126">
        <f t="shared" si="59"/>
        <v>0</v>
      </c>
      <c r="DH351" s="126">
        <f t="shared" si="59"/>
        <v>0</v>
      </c>
      <c r="DI351" s="126">
        <f t="shared" si="59"/>
        <v>0</v>
      </c>
      <c r="DJ351" s="126">
        <f t="shared" si="59"/>
        <v>0</v>
      </c>
      <c r="DK351" s="126">
        <f t="shared" si="59"/>
        <v>0</v>
      </c>
      <c r="DL351" s="126">
        <f t="shared" si="59"/>
        <v>0</v>
      </c>
      <c r="DM351" s="126">
        <f t="shared" si="59"/>
        <v>0</v>
      </c>
      <c r="DN351" s="126">
        <f t="shared" si="59"/>
        <v>0</v>
      </c>
      <c r="DO351" s="126">
        <f t="shared" si="59"/>
        <v>0</v>
      </c>
      <c r="DP351" s="126">
        <f t="shared" si="59"/>
        <v>0</v>
      </c>
      <c r="DQ351" s="126">
        <f t="shared" si="59"/>
        <v>0</v>
      </c>
      <c r="DR351" s="126">
        <f t="shared" si="59"/>
        <v>0</v>
      </c>
      <c r="DS351" s="126">
        <f t="shared" si="59"/>
        <v>0</v>
      </c>
      <c r="DT351" s="126">
        <f t="shared" si="59"/>
        <v>0</v>
      </c>
      <c r="DU351" s="126">
        <f t="shared" si="59"/>
        <v>0</v>
      </c>
      <c r="DV351" s="126">
        <f t="shared" si="59"/>
        <v>0</v>
      </c>
      <c r="DW351" s="126">
        <f t="shared" si="59"/>
        <v>0</v>
      </c>
      <c r="DX351" s="126">
        <f t="shared" si="59"/>
        <v>0</v>
      </c>
      <c r="DY351" s="126">
        <f t="shared" si="59"/>
        <v>0</v>
      </c>
      <c r="DZ351" s="126">
        <f t="shared" si="59"/>
        <v>0</v>
      </c>
      <c r="EA351" s="126">
        <f t="shared" si="59"/>
        <v>0</v>
      </c>
      <c r="EB351" s="126">
        <f t="shared" si="59"/>
        <v>0</v>
      </c>
      <c r="EC351" s="126">
        <f t="shared" si="59"/>
        <v>0</v>
      </c>
      <c r="ED351" s="126">
        <f t="shared" si="59"/>
        <v>0</v>
      </c>
      <c r="EE351" s="126">
        <f t="shared" si="59"/>
        <v>0</v>
      </c>
      <c r="EF351" s="126">
        <f t="shared" si="55"/>
        <v>0</v>
      </c>
      <c r="EG351" s="126">
        <f t="shared" si="55"/>
        <v>0</v>
      </c>
      <c r="EH351" s="126">
        <f t="shared" si="55"/>
        <v>0</v>
      </c>
      <c r="EI351" s="126">
        <f t="shared" si="55"/>
        <v>0</v>
      </c>
      <c r="EJ351" s="126">
        <f t="shared" si="55"/>
        <v>0</v>
      </c>
      <c r="EK351" s="126">
        <f t="shared" si="55"/>
        <v>0</v>
      </c>
      <c r="EL351" s="126">
        <f t="shared" si="55"/>
        <v>0</v>
      </c>
      <c r="EM351" s="126">
        <f t="shared" si="55"/>
        <v>0</v>
      </c>
      <c r="EN351" s="126">
        <f t="shared" si="55"/>
        <v>0</v>
      </c>
      <c r="EO351" s="126">
        <f t="shared" si="55"/>
        <v>0</v>
      </c>
      <c r="EP351" s="126">
        <f t="shared" si="55"/>
        <v>0</v>
      </c>
      <c r="EQ351" s="126">
        <f t="shared" si="55"/>
        <v>0</v>
      </c>
      <c r="ER351" s="126">
        <f t="shared" si="55"/>
        <v>0</v>
      </c>
      <c r="ES351" s="126">
        <f t="shared" si="55"/>
        <v>0</v>
      </c>
      <c r="ET351" s="126">
        <f t="shared" si="55"/>
        <v>0</v>
      </c>
      <c r="EU351" s="126">
        <f t="shared" si="55"/>
        <v>0</v>
      </c>
      <c r="EV351" s="126">
        <f t="shared" si="55"/>
        <v>0</v>
      </c>
      <c r="EW351" s="126">
        <f t="shared" si="55"/>
        <v>0</v>
      </c>
      <c r="EX351" s="126">
        <f t="shared" si="55"/>
        <v>0</v>
      </c>
      <c r="EY351" s="126">
        <f t="shared" si="55"/>
        <v>0</v>
      </c>
      <c r="EZ351" s="126">
        <f t="shared" si="55"/>
        <v>0</v>
      </c>
      <c r="FA351" s="126">
        <f t="shared" si="55"/>
        <v>0</v>
      </c>
      <c r="FB351" s="126">
        <f t="shared" si="55"/>
        <v>0</v>
      </c>
      <c r="FC351" s="126">
        <f t="shared" si="55"/>
        <v>0</v>
      </c>
      <c r="FD351" s="126">
        <f t="shared" si="55"/>
        <v>0</v>
      </c>
      <c r="FE351" s="126">
        <f t="shared" si="55"/>
        <v>0</v>
      </c>
      <c r="FF351" s="126">
        <f t="shared" si="55"/>
        <v>0</v>
      </c>
      <c r="FG351" s="126">
        <f t="shared" si="55"/>
        <v>0</v>
      </c>
      <c r="FH351" s="126">
        <f t="shared" si="55"/>
        <v>0</v>
      </c>
      <c r="FI351" s="126">
        <f t="shared" si="55"/>
        <v>0</v>
      </c>
      <c r="FJ351" s="126">
        <f t="shared" si="55"/>
        <v>0</v>
      </c>
      <c r="FK351" s="126">
        <f t="shared" si="55"/>
        <v>0</v>
      </c>
      <c r="FL351" s="126">
        <f t="shared" si="55"/>
        <v>0</v>
      </c>
    </row>
    <row r="352" spans="2:168" x14ac:dyDescent="0.15">
      <c r="B352" s="172" t="s">
        <v>884</v>
      </c>
      <c r="C352" s="173" t="s">
        <v>104</v>
      </c>
      <c r="D352" s="173" t="s">
        <v>248</v>
      </c>
      <c r="E352" s="126">
        <f t="shared" si="58"/>
        <v>0</v>
      </c>
      <c r="F352" s="126">
        <f t="shared" ref="F352:BQ355" si="60">F71-F227</f>
        <v>0</v>
      </c>
      <c r="G352" s="126">
        <f t="shared" si="60"/>
        <v>0</v>
      </c>
      <c r="H352" s="126">
        <f t="shared" si="60"/>
        <v>0</v>
      </c>
      <c r="I352" s="126">
        <f t="shared" si="60"/>
        <v>0</v>
      </c>
      <c r="J352" s="126">
        <f t="shared" si="60"/>
        <v>0</v>
      </c>
      <c r="K352" s="126">
        <f t="shared" si="60"/>
        <v>0</v>
      </c>
      <c r="L352" s="126">
        <f t="shared" si="60"/>
        <v>0</v>
      </c>
      <c r="M352" s="126">
        <f t="shared" si="60"/>
        <v>0</v>
      </c>
      <c r="N352" s="126">
        <f t="shared" si="60"/>
        <v>0</v>
      </c>
      <c r="O352" s="126">
        <f t="shared" si="60"/>
        <v>0</v>
      </c>
      <c r="P352" s="126">
        <f t="shared" si="60"/>
        <v>0</v>
      </c>
      <c r="Q352" s="126">
        <f t="shared" si="60"/>
        <v>0</v>
      </c>
      <c r="R352" s="126">
        <f t="shared" si="60"/>
        <v>0</v>
      </c>
      <c r="S352" s="126">
        <f t="shared" si="60"/>
        <v>0</v>
      </c>
      <c r="T352" s="126">
        <f t="shared" si="60"/>
        <v>0</v>
      </c>
      <c r="U352" s="126">
        <f t="shared" si="60"/>
        <v>0</v>
      </c>
      <c r="V352" s="126">
        <f t="shared" si="60"/>
        <v>0</v>
      </c>
      <c r="W352" s="126">
        <f t="shared" si="60"/>
        <v>0</v>
      </c>
      <c r="X352" s="126">
        <f t="shared" si="60"/>
        <v>0</v>
      </c>
      <c r="Y352" s="126">
        <f t="shared" si="60"/>
        <v>0</v>
      </c>
      <c r="Z352" s="126">
        <f t="shared" si="60"/>
        <v>0</v>
      </c>
      <c r="AA352" s="126">
        <f t="shared" si="60"/>
        <v>0</v>
      </c>
      <c r="AB352" s="126">
        <f t="shared" si="60"/>
        <v>0</v>
      </c>
      <c r="AC352" s="126">
        <f t="shared" si="60"/>
        <v>0</v>
      </c>
      <c r="AD352" s="126">
        <f t="shared" si="60"/>
        <v>0</v>
      </c>
      <c r="AE352" s="126">
        <f t="shared" si="60"/>
        <v>0</v>
      </c>
      <c r="AF352" s="126">
        <f t="shared" si="60"/>
        <v>0</v>
      </c>
      <c r="AG352" s="126">
        <f t="shared" si="60"/>
        <v>0</v>
      </c>
      <c r="AH352" s="126">
        <f t="shared" si="60"/>
        <v>0</v>
      </c>
      <c r="AI352" s="126">
        <f t="shared" si="60"/>
        <v>0</v>
      </c>
      <c r="AJ352" s="126">
        <f t="shared" si="60"/>
        <v>0</v>
      </c>
      <c r="AK352" s="126">
        <f t="shared" si="60"/>
        <v>0</v>
      </c>
      <c r="AL352" s="126">
        <f t="shared" si="60"/>
        <v>0</v>
      </c>
      <c r="AM352" s="126">
        <f t="shared" si="60"/>
        <v>0</v>
      </c>
      <c r="AN352" s="126">
        <f t="shared" si="60"/>
        <v>0</v>
      </c>
      <c r="AO352" s="126">
        <f t="shared" si="60"/>
        <v>0</v>
      </c>
      <c r="AP352" s="126">
        <f t="shared" si="60"/>
        <v>0</v>
      </c>
      <c r="AQ352" s="126">
        <f t="shared" si="60"/>
        <v>0</v>
      </c>
      <c r="AR352" s="126">
        <f t="shared" si="60"/>
        <v>0</v>
      </c>
      <c r="AS352" s="126">
        <f t="shared" si="60"/>
        <v>0</v>
      </c>
      <c r="AT352" s="126">
        <f t="shared" si="60"/>
        <v>0</v>
      </c>
      <c r="AU352" s="126">
        <f t="shared" si="60"/>
        <v>0</v>
      </c>
      <c r="AV352" s="126">
        <f t="shared" si="60"/>
        <v>0</v>
      </c>
      <c r="AW352" s="126">
        <f t="shared" si="60"/>
        <v>0</v>
      </c>
      <c r="AX352" s="126">
        <f t="shared" si="60"/>
        <v>0</v>
      </c>
      <c r="AY352" s="126">
        <f t="shared" si="60"/>
        <v>0</v>
      </c>
      <c r="AZ352" s="126">
        <f t="shared" si="60"/>
        <v>0</v>
      </c>
      <c r="BA352" s="126">
        <f t="shared" si="60"/>
        <v>0</v>
      </c>
      <c r="BB352" s="126">
        <f t="shared" si="60"/>
        <v>0</v>
      </c>
      <c r="BC352" s="126">
        <f t="shared" si="60"/>
        <v>0</v>
      </c>
      <c r="BD352" s="126">
        <f t="shared" si="60"/>
        <v>0</v>
      </c>
      <c r="BE352" s="126">
        <f t="shared" si="60"/>
        <v>0</v>
      </c>
      <c r="BF352" s="126">
        <f t="shared" si="60"/>
        <v>0</v>
      </c>
      <c r="BG352" s="126">
        <f t="shared" si="60"/>
        <v>0</v>
      </c>
      <c r="BH352" s="126">
        <f t="shared" si="60"/>
        <v>0</v>
      </c>
      <c r="BI352" s="126">
        <f t="shared" si="60"/>
        <v>0</v>
      </c>
      <c r="BJ352" s="126">
        <f t="shared" si="60"/>
        <v>0</v>
      </c>
      <c r="BK352" s="126">
        <f t="shared" si="60"/>
        <v>0</v>
      </c>
      <c r="BL352" s="126">
        <f t="shared" si="60"/>
        <v>0</v>
      </c>
      <c r="BM352" s="126">
        <f t="shared" si="60"/>
        <v>0</v>
      </c>
      <c r="BN352" s="126">
        <f t="shared" si="60"/>
        <v>0</v>
      </c>
      <c r="BO352" s="126">
        <f t="shared" si="60"/>
        <v>0</v>
      </c>
      <c r="BP352" s="126">
        <f t="shared" si="60"/>
        <v>0</v>
      </c>
      <c r="BQ352" s="126">
        <f t="shared" si="60"/>
        <v>0</v>
      </c>
      <c r="BR352" s="126">
        <f t="shared" ref="BR352:EC367" si="61">BR71-BR227</f>
        <v>0</v>
      </c>
      <c r="BS352" s="126">
        <f t="shared" si="61"/>
        <v>0</v>
      </c>
      <c r="BT352" s="126">
        <f t="shared" si="61"/>
        <v>0</v>
      </c>
      <c r="BU352" s="126">
        <f t="shared" si="61"/>
        <v>0</v>
      </c>
      <c r="BV352" s="126">
        <f t="shared" si="61"/>
        <v>0</v>
      </c>
      <c r="BW352" s="126">
        <f t="shared" si="61"/>
        <v>0</v>
      </c>
      <c r="BX352" s="126">
        <f t="shared" si="61"/>
        <v>0</v>
      </c>
      <c r="BY352" s="126">
        <f t="shared" si="61"/>
        <v>0</v>
      </c>
      <c r="BZ352" s="126">
        <f t="shared" si="61"/>
        <v>0</v>
      </c>
      <c r="CA352" s="126">
        <f t="shared" si="61"/>
        <v>0</v>
      </c>
      <c r="CB352" s="126">
        <f t="shared" si="61"/>
        <v>0</v>
      </c>
      <c r="CC352" s="126">
        <f t="shared" si="61"/>
        <v>0</v>
      </c>
      <c r="CD352" s="126">
        <f t="shared" si="61"/>
        <v>0</v>
      </c>
      <c r="CE352" s="126">
        <f t="shared" si="61"/>
        <v>0</v>
      </c>
      <c r="CF352" s="126">
        <f t="shared" si="61"/>
        <v>0</v>
      </c>
      <c r="CG352" s="126">
        <f t="shared" si="61"/>
        <v>0</v>
      </c>
      <c r="CH352" s="126">
        <f t="shared" si="61"/>
        <v>0</v>
      </c>
      <c r="CI352" s="126">
        <f t="shared" si="61"/>
        <v>0</v>
      </c>
      <c r="CJ352" s="126">
        <f t="shared" si="61"/>
        <v>0</v>
      </c>
      <c r="CK352" s="126">
        <f t="shared" si="61"/>
        <v>0</v>
      </c>
      <c r="CL352" s="126">
        <f t="shared" si="61"/>
        <v>0</v>
      </c>
      <c r="CM352" s="126">
        <f t="shared" si="61"/>
        <v>0</v>
      </c>
      <c r="CN352" s="126">
        <f t="shared" si="61"/>
        <v>0</v>
      </c>
      <c r="CO352" s="126">
        <f t="shared" si="61"/>
        <v>0</v>
      </c>
      <c r="CP352" s="126">
        <f t="shared" si="61"/>
        <v>0</v>
      </c>
      <c r="CQ352" s="126">
        <f t="shared" si="61"/>
        <v>0</v>
      </c>
      <c r="CR352" s="126">
        <f t="shared" si="61"/>
        <v>0</v>
      </c>
      <c r="CS352" s="126">
        <f t="shared" si="61"/>
        <v>0</v>
      </c>
      <c r="CT352" s="126">
        <f t="shared" si="61"/>
        <v>0</v>
      </c>
      <c r="CU352" s="126">
        <f t="shared" si="61"/>
        <v>0</v>
      </c>
      <c r="CV352" s="126">
        <f t="shared" si="61"/>
        <v>0</v>
      </c>
      <c r="CW352" s="126">
        <f t="shared" si="61"/>
        <v>0</v>
      </c>
      <c r="CX352" s="126">
        <f t="shared" si="61"/>
        <v>0</v>
      </c>
      <c r="CY352" s="126">
        <f t="shared" si="61"/>
        <v>0</v>
      </c>
      <c r="CZ352" s="126">
        <f t="shared" si="61"/>
        <v>0</v>
      </c>
      <c r="DA352" s="126">
        <f t="shared" si="61"/>
        <v>0</v>
      </c>
      <c r="DB352" s="126">
        <f t="shared" si="61"/>
        <v>0</v>
      </c>
      <c r="DC352" s="126">
        <f t="shared" si="61"/>
        <v>0</v>
      </c>
      <c r="DD352" s="126">
        <f t="shared" si="61"/>
        <v>0</v>
      </c>
      <c r="DE352" s="126">
        <f t="shared" si="61"/>
        <v>0</v>
      </c>
      <c r="DF352" s="126">
        <f t="shared" si="61"/>
        <v>0</v>
      </c>
      <c r="DG352" s="126">
        <f t="shared" si="61"/>
        <v>0</v>
      </c>
      <c r="DH352" s="126">
        <f t="shared" si="61"/>
        <v>0</v>
      </c>
      <c r="DI352" s="126">
        <f t="shared" si="61"/>
        <v>0</v>
      </c>
      <c r="DJ352" s="126">
        <f t="shared" si="61"/>
        <v>0</v>
      </c>
      <c r="DK352" s="126">
        <f t="shared" si="61"/>
        <v>0</v>
      </c>
      <c r="DL352" s="126">
        <f t="shared" si="61"/>
        <v>0</v>
      </c>
      <c r="DM352" s="126">
        <f t="shared" si="61"/>
        <v>0</v>
      </c>
      <c r="DN352" s="126">
        <f t="shared" si="61"/>
        <v>0</v>
      </c>
      <c r="DO352" s="126">
        <f t="shared" si="61"/>
        <v>0</v>
      </c>
      <c r="DP352" s="126">
        <f t="shared" si="61"/>
        <v>0</v>
      </c>
      <c r="DQ352" s="126">
        <f t="shared" si="61"/>
        <v>0</v>
      </c>
      <c r="DR352" s="126">
        <f t="shared" si="61"/>
        <v>0</v>
      </c>
      <c r="DS352" s="126">
        <f t="shared" si="61"/>
        <v>0</v>
      </c>
      <c r="DT352" s="126">
        <f t="shared" si="61"/>
        <v>0</v>
      </c>
      <c r="DU352" s="126">
        <f t="shared" si="61"/>
        <v>0</v>
      </c>
      <c r="DV352" s="126">
        <f t="shared" si="61"/>
        <v>0</v>
      </c>
      <c r="DW352" s="126">
        <f t="shared" si="61"/>
        <v>0</v>
      </c>
      <c r="DX352" s="126">
        <f t="shared" si="61"/>
        <v>0</v>
      </c>
      <c r="DY352" s="126">
        <f t="shared" si="61"/>
        <v>0</v>
      </c>
      <c r="DZ352" s="126">
        <f t="shared" si="61"/>
        <v>0</v>
      </c>
      <c r="EA352" s="126">
        <f t="shared" si="61"/>
        <v>0</v>
      </c>
      <c r="EB352" s="126">
        <f t="shared" si="61"/>
        <v>0</v>
      </c>
      <c r="EC352" s="126">
        <f t="shared" si="61"/>
        <v>0</v>
      </c>
      <c r="ED352" s="126">
        <f t="shared" si="59"/>
        <v>0</v>
      </c>
      <c r="EE352" s="126">
        <f t="shared" si="59"/>
        <v>0</v>
      </c>
      <c r="EF352" s="126">
        <f t="shared" si="55"/>
        <v>0</v>
      </c>
      <c r="EG352" s="126">
        <f t="shared" si="55"/>
        <v>0</v>
      </c>
      <c r="EH352" s="126">
        <f t="shared" si="55"/>
        <v>0</v>
      </c>
      <c r="EI352" s="126">
        <f t="shared" si="55"/>
        <v>0</v>
      </c>
      <c r="EJ352" s="126">
        <f t="shared" si="55"/>
        <v>0</v>
      </c>
      <c r="EK352" s="126">
        <f t="shared" si="55"/>
        <v>0</v>
      </c>
      <c r="EL352" s="126">
        <f t="shared" si="55"/>
        <v>0</v>
      </c>
      <c r="EM352" s="126">
        <f t="shared" si="55"/>
        <v>0</v>
      </c>
      <c r="EN352" s="126">
        <f t="shared" si="55"/>
        <v>0</v>
      </c>
      <c r="EO352" s="126">
        <f t="shared" si="55"/>
        <v>0</v>
      </c>
      <c r="EP352" s="126">
        <f t="shared" si="55"/>
        <v>0</v>
      </c>
      <c r="EQ352" s="126">
        <f t="shared" si="55"/>
        <v>0</v>
      </c>
      <c r="ER352" s="126">
        <f t="shared" si="55"/>
        <v>0</v>
      </c>
      <c r="ES352" s="126">
        <f t="shared" si="55"/>
        <v>0</v>
      </c>
      <c r="ET352" s="126">
        <f t="shared" si="55"/>
        <v>0</v>
      </c>
      <c r="EU352" s="126">
        <f t="shared" si="55"/>
        <v>0</v>
      </c>
      <c r="EV352" s="126">
        <f t="shared" si="55"/>
        <v>0</v>
      </c>
      <c r="EW352" s="126">
        <f t="shared" si="55"/>
        <v>0</v>
      </c>
      <c r="EX352" s="126">
        <f t="shared" si="55"/>
        <v>0</v>
      </c>
      <c r="EY352" s="126">
        <f t="shared" si="55"/>
        <v>0</v>
      </c>
      <c r="EZ352" s="126">
        <f t="shared" si="55"/>
        <v>0</v>
      </c>
      <c r="FA352" s="126">
        <f t="shared" si="55"/>
        <v>0</v>
      </c>
      <c r="FB352" s="126">
        <f t="shared" si="55"/>
        <v>0</v>
      </c>
      <c r="FC352" s="126">
        <f t="shared" si="55"/>
        <v>0</v>
      </c>
      <c r="FD352" s="126">
        <f t="shared" si="55"/>
        <v>0</v>
      </c>
      <c r="FE352" s="126">
        <f t="shared" si="55"/>
        <v>0</v>
      </c>
      <c r="FF352" s="126">
        <f t="shared" si="55"/>
        <v>0</v>
      </c>
      <c r="FG352" s="126">
        <f t="shared" si="55"/>
        <v>0</v>
      </c>
      <c r="FH352" s="126">
        <f t="shared" si="55"/>
        <v>0</v>
      </c>
      <c r="FI352" s="126">
        <f t="shared" si="55"/>
        <v>0</v>
      </c>
      <c r="FJ352" s="126">
        <f t="shared" si="55"/>
        <v>0</v>
      </c>
      <c r="FK352" s="126">
        <f t="shared" si="55"/>
        <v>0</v>
      </c>
      <c r="FL352" s="126">
        <f t="shared" si="55"/>
        <v>0</v>
      </c>
    </row>
    <row r="353" spans="2:168" x14ac:dyDescent="0.15">
      <c r="B353" s="172" t="s">
        <v>885</v>
      </c>
      <c r="C353" s="173" t="s">
        <v>105</v>
      </c>
      <c r="D353" s="173" t="s">
        <v>249</v>
      </c>
      <c r="E353" s="126">
        <f t="shared" si="58"/>
        <v>0</v>
      </c>
      <c r="F353" s="126">
        <f t="shared" si="60"/>
        <v>0</v>
      </c>
      <c r="G353" s="126">
        <f t="shared" si="60"/>
        <v>0</v>
      </c>
      <c r="H353" s="126">
        <f t="shared" si="60"/>
        <v>0</v>
      </c>
      <c r="I353" s="126">
        <f t="shared" si="60"/>
        <v>0</v>
      </c>
      <c r="J353" s="126">
        <f t="shared" si="60"/>
        <v>0</v>
      </c>
      <c r="K353" s="126">
        <f t="shared" si="60"/>
        <v>0</v>
      </c>
      <c r="L353" s="126">
        <f t="shared" si="60"/>
        <v>0</v>
      </c>
      <c r="M353" s="126">
        <f t="shared" si="60"/>
        <v>0</v>
      </c>
      <c r="N353" s="126">
        <f t="shared" si="60"/>
        <v>0</v>
      </c>
      <c r="O353" s="126">
        <f t="shared" si="60"/>
        <v>0</v>
      </c>
      <c r="P353" s="126">
        <f t="shared" si="60"/>
        <v>0</v>
      </c>
      <c r="Q353" s="126">
        <f t="shared" si="60"/>
        <v>0</v>
      </c>
      <c r="R353" s="126">
        <f t="shared" si="60"/>
        <v>0</v>
      </c>
      <c r="S353" s="126">
        <f t="shared" si="60"/>
        <v>0</v>
      </c>
      <c r="T353" s="126">
        <f t="shared" si="60"/>
        <v>0</v>
      </c>
      <c r="U353" s="126">
        <f t="shared" si="60"/>
        <v>0</v>
      </c>
      <c r="V353" s="126">
        <f t="shared" si="60"/>
        <v>0</v>
      </c>
      <c r="W353" s="126">
        <f t="shared" si="60"/>
        <v>0</v>
      </c>
      <c r="X353" s="126">
        <f t="shared" si="60"/>
        <v>0</v>
      </c>
      <c r="Y353" s="126">
        <f t="shared" si="60"/>
        <v>0</v>
      </c>
      <c r="Z353" s="126">
        <f t="shared" si="60"/>
        <v>0</v>
      </c>
      <c r="AA353" s="126">
        <f t="shared" si="60"/>
        <v>0</v>
      </c>
      <c r="AB353" s="126">
        <f t="shared" si="60"/>
        <v>0</v>
      </c>
      <c r="AC353" s="126">
        <f t="shared" si="60"/>
        <v>0</v>
      </c>
      <c r="AD353" s="126">
        <f t="shared" si="60"/>
        <v>0</v>
      </c>
      <c r="AE353" s="126">
        <f t="shared" si="60"/>
        <v>0</v>
      </c>
      <c r="AF353" s="126">
        <f t="shared" si="60"/>
        <v>0</v>
      </c>
      <c r="AG353" s="126">
        <f t="shared" si="60"/>
        <v>0</v>
      </c>
      <c r="AH353" s="126">
        <f t="shared" si="60"/>
        <v>0</v>
      </c>
      <c r="AI353" s="126">
        <f t="shared" si="60"/>
        <v>0</v>
      </c>
      <c r="AJ353" s="126">
        <f t="shared" si="60"/>
        <v>0</v>
      </c>
      <c r="AK353" s="126">
        <f t="shared" si="60"/>
        <v>0</v>
      </c>
      <c r="AL353" s="126">
        <f t="shared" si="60"/>
        <v>0</v>
      </c>
      <c r="AM353" s="126">
        <f t="shared" si="60"/>
        <v>0</v>
      </c>
      <c r="AN353" s="126">
        <f t="shared" si="60"/>
        <v>0</v>
      </c>
      <c r="AO353" s="126">
        <f t="shared" si="60"/>
        <v>0</v>
      </c>
      <c r="AP353" s="126">
        <f t="shared" si="60"/>
        <v>0</v>
      </c>
      <c r="AQ353" s="126">
        <f t="shared" si="60"/>
        <v>0</v>
      </c>
      <c r="AR353" s="126">
        <f t="shared" si="60"/>
        <v>0</v>
      </c>
      <c r="AS353" s="126">
        <f t="shared" si="60"/>
        <v>0</v>
      </c>
      <c r="AT353" s="126">
        <f t="shared" si="60"/>
        <v>0</v>
      </c>
      <c r="AU353" s="126">
        <f t="shared" si="60"/>
        <v>0</v>
      </c>
      <c r="AV353" s="126">
        <f t="shared" si="60"/>
        <v>0</v>
      </c>
      <c r="AW353" s="126">
        <f t="shared" si="60"/>
        <v>0</v>
      </c>
      <c r="AX353" s="126">
        <f t="shared" si="60"/>
        <v>0</v>
      </c>
      <c r="AY353" s="126">
        <f t="shared" si="60"/>
        <v>0</v>
      </c>
      <c r="AZ353" s="126">
        <f t="shared" si="60"/>
        <v>0</v>
      </c>
      <c r="BA353" s="126">
        <f t="shared" si="60"/>
        <v>0</v>
      </c>
      <c r="BB353" s="126">
        <f t="shared" si="60"/>
        <v>0</v>
      </c>
      <c r="BC353" s="126">
        <f t="shared" si="60"/>
        <v>0</v>
      </c>
      <c r="BD353" s="126">
        <f t="shared" si="60"/>
        <v>0</v>
      </c>
      <c r="BE353" s="126">
        <f t="shared" si="60"/>
        <v>0</v>
      </c>
      <c r="BF353" s="126">
        <f t="shared" si="60"/>
        <v>0</v>
      </c>
      <c r="BG353" s="126">
        <f t="shared" si="60"/>
        <v>0</v>
      </c>
      <c r="BH353" s="126">
        <f t="shared" si="60"/>
        <v>0</v>
      </c>
      <c r="BI353" s="126">
        <f t="shared" si="60"/>
        <v>0</v>
      </c>
      <c r="BJ353" s="126">
        <f t="shared" si="60"/>
        <v>0</v>
      </c>
      <c r="BK353" s="126">
        <f t="shared" si="60"/>
        <v>0</v>
      </c>
      <c r="BL353" s="126">
        <f t="shared" si="60"/>
        <v>0</v>
      </c>
      <c r="BM353" s="126">
        <f t="shared" si="60"/>
        <v>0</v>
      </c>
      <c r="BN353" s="126">
        <f t="shared" si="60"/>
        <v>0</v>
      </c>
      <c r="BO353" s="126">
        <f t="shared" si="60"/>
        <v>0</v>
      </c>
      <c r="BP353" s="126">
        <f t="shared" si="60"/>
        <v>0</v>
      </c>
      <c r="BQ353" s="126">
        <f t="shared" si="60"/>
        <v>0</v>
      </c>
      <c r="BR353" s="126">
        <f t="shared" si="61"/>
        <v>0</v>
      </c>
      <c r="BS353" s="126">
        <f t="shared" si="61"/>
        <v>0</v>
      </c>
      <c r="BT353" s="126">
        <f t="shared" si="61"/>
        <v>0</v>
      </c>
      <c r="BU353" s="126">
        <f t="shared" si="61"/>
        <v>0</v>
      </c>
      <c r="BV353" s="126">
        <f t="shared" si="61"/>
        <v>0</v>
      </c>
      <c r="BW353" s="126">
        <f t="shared" si="61"/>
        <v>0</v>
      </c>
      <c r="BX353" s="126">
        <f t="shared" si="61"/>
        <v>0</v>
      </c>
      <c r="BY353" s="126">
        <f t="shared" si="61"/>
        <v>0</v>
      </c>
      <c r="BZ353" s="126">
        <f t="shared" si="61"/>
        <v>0</v>
      </c>
      <c r="CA353" s="126">
        <f t="shared" si="61"/>
        <v>0</v>
      </c>
      <c r="CB353" s="126">
        <f t="shared" si="61"/>
        <v>0</v>
      </c>
      <c r="CC353" s="126">
        <f t="shared" si="61"/>
        <v>0</v>
      </c>
      <c r="CD353" s="126">
        <f t="shared" si="61"/>
        <v>0</v>
      </c>
      <c r="CE353" s="126">
        <f t="shared" si="61"/>
        <v>0</v>
      </c>
      <c r="CF353" s="126">
        <f t="shared" si="61"/>
        <v>0</v>
      </c>
      <c r="CG353" s="126">
        <f t="shared" si="61"/>
        <v>0</v>
      </c>
      <c r="CH353" s="126">
        <f t="shared" si="61"/>
        <v>0</v>
      </c>
      <c r="CI353" s="126">
        <f t="shared" si="61"/>
        <v>0</v>
      </c>
      <c r="CJ353" s="126">
        <f t="shared" si="61"/>
        <v>0</v>
      </c>
      <c r="CK353" s="126">
        <f t="shared" si="61"/>
        <v>0</v>
      </c>
      <c r="CL353" s="126">
        <f t="shared" si="61"/>
        <v>0</v>
      </c>
      <c r="CM353" s="126">
        <f t="shared" si="61"/>
        <v>0</v>
      </c>
      <c r="CN353" s="126">
        <f t="shared" si="61"/>
        <v>0</v>
      </c>
      <c r="CO353" s="126">
        <f t="shared" si="61"/>
        <v>0</v>
      </c>
      <c r="CP353" s="126">
        <f t="shared" si="61"/>
        <v>0</v>
      </c>
      <c r="CQ353" s="126">
        <f t="shared" si="61"/>
        <v>0</v>
      </c>
      <c r="CR353" s="126">
        <f t="shared" si="61"/>
        <v>0</v>
      </c>
      <c r="CS353" s="126">
        <f t="shared" si="61"/>
        <v>0</v>
      </c>
      <c r="CT353" s="126">
        <f t="shared" si="61"/>
        <v>0</v>
      </c>
      <c r="CU353" s="126">
        <f t="shared" si="61"/>
        <v>0</v>
      </c>
      <c r="CV353" s="126">
        <f t="shared" si="61"/>
        <v>0</v>
      </c>
      <c r="CW353" s="126">
        <f t="shared" si="61"/>
        <v>0</v>
      </c>
      <c r="CX353" s="126">
        <f t="shared" si="61"/>
        <v>0</v>
      </c>
      <c r="CY353" s="126">
        <f t="shared" si="61"/>
        <v>0</v>
      </c>
      <c r="CZ353" s="126">
        <f t="shared" si="61"/>
        <v>0</v>
      </c>
      <c r="DA353" s="126">
        <f t="shared" si="61"/>
        <v>0</v>
      </c>
      <c r="DB353" s="126">
        <f t="shared" si="61"/>
        <v>0</v>
      </c>
      <c r="DC353" s="126">
        <f t="shared" si="61"/>
        <v>0</v>
      </c>
      <c r="DD353" s="126">
        <f t="shared" si="61"/>
        <v>0</v>
      </c>
      <c r="DE353" s="126">
        <f t="shared" si="61"/>
        <v>0</v>
      </c>
      <c r="DF353" s="126">
        <f t="shared" si="61"/>
        <v>0</v>
      </c>
      <c r="DG353" s="126">
        <f t="shared" si="61"/>
        <v>0</v>
      </c>
      <c r="DH353" s="126">
        <f t="shared" si="61"/>
        <v>0</v>
      </c>
      <c r="DI353" s="126">
        <f t="shared" si="61"/>
        <v>0</v>
      </c>
      <c r="DJ353" s="126">
        <f t="shared" si="61"/>
        <v>0</v>
      </c>
      <c r="DK353" s="126">
        <f t="shared" si="61"/>
        <v>0</v>
      </c>
      <c r="DL353" s="126">
        <f t="shared" si="61"/>
        <v>0</v>
      </c>
      <c r="DM353" s="126">
        <f t="shared" si="61"/>
        <v>0</v>
      </c>
      <c r="DN353" s="126">
        <f t="shared" si="61"/>
        <v>0</v>
      </c>
      <c r="DO353" s="126">
        <f t="shared" si="61"/>
        <v>0</v>
      </c>
      <c r="DP353" s="126">
        <f t="shared" si="61"/>
        <v>0</v>
      </c>
      <c r="DQ353" s="126">
        <f t="shared" si="61"/>
        <v>0</v>
      </c>
      <c r="DR353" s="126">
        <f t="shared" si="61"/>
        <v>0</v>
      </c>
      <c r="DS353" s="126">
        <f t="shared" si="61"/>
        <v>0</v>
      </c>
      <c r="DT353" s="126">
        <f t="shared" si="61"/>
        <v>0</v>
      </c>
      <c r="DU353" s="126">
        <f t="shared" si="61"/>
        <v>0</v>
      </c>
      <c r="DV353" s="126">
        <f t="shared" si="61"/>
        <v>0</v>
      </c>
      <c r="DW353" s="126">
        <f t="shared" si="61"/>
        <v>0</v>
      </c>
      <c r="DX353" s="126">
        <f t="shared" si="61"/>
        <v>0</v>
      </c>
      <c r="DY353" s="126">
        <f t="shared" si="61"/>
        <v>0</v>
      </c>
      <c r="DZ353" s="126">
        <f t="shared" si="61"/>
        <v>0</v>
      </c>
      <c r="EA353" s="126">
        <f t="shared" si="61"/>
        <v>0</v>
      </c>
      <c r="EB353" s="126">
        <f t="shared" si="61"/>
        <v>0</v>
      </c>
      <c r="EC353" s="126">
        <f t="shared" si="61"/>
        <v>0</v>
      </c>
      <c r="ED353" s="126">
        <f t="shared" si="59"/>
        <v>0</v>
      </c>
      <c r="EE353" s="126">
        <f t="shared" si="59"/>
        <v>0</v>
      </c>
      <c r="EF353" s="126">
        <f t="shared" si="55"/>
        <v>0</v>
      </c>
      <c r="EG353" s="126">
        <f t="shared" si="55"/>
        <v>0</v>
      </c>
      <c r="EH353" s="126">
        <f t="shared" si="55"/>
        <v>0</v>
      </c>
      <c r="EI353" s="126">
        <f t="shared" si="55"/>
        <v>0</v>
      </c>
      <c r="EJ353" s="126">
        <f t="shared" si="55"/>
        <v>0</v>
      </c>
      <c r="EK353" s="126">
        <f t="shared" si="55"/>
        <v>0</v>
      </c>
      <c r="EL353" s="126">
        <f t="shared" si="55"/>
        <v>0</v>
      </c>
      <c r="EM353" s="126">
        <f t="shared" si="55"/>
        <v>0</v>
      </c>
      <c r="EN353" s="126">
        <f t="shared" si="55"/>
        <v>0</v>
      </c>
      <c r="EO353" s="126">
        <f t="shared" ref="EO353:FL353" si="62">EO72-EO228</f>
        <v>0</v>
      </c>
      <c r="EP353" s="126">
        <f t="shared" si="62"/>
        <v>0</v>
      </c>
      <c r="EQ353" s="126">
        <f t="shared" si="62"/>
        <v>0</v>
      </c>
      <c r="ER353" s="126">
        <f t="shared" si="62"/>
        <v>0</v>
      </c>
      <c r="ES353" s="126">
        <f t="shared" si="62"/>
        <v>0</v>
      </c>
      <c r="ET353" s="126">
        <f t="shared" si="62"/>
        <v>0</v>
      </c>
      <c r="EU353" s="126">
        <f t="shared" si="62"/>
        <v>0</v>
      </c>
      <c r="EV353" s="126">
        <f t="shared" si="62"/>
        <v>0</v>
      </c>
      <c r="EW353" s="126">
        <f t="shared" si="62"/>
        <v>0</v>
      </c>
      <c r="EX353" s="126">
        <f t="shared" si="62"/>
        <v>0</v>
      </c>
      <c r="EY353" s="126">
        <f t="shared" si="62"/>
        <v>0</v>
      </c>
      <c r="EZ353" s="126">
        <f t="shared" si="62"/>
        <v>0</v>
      </c>
      <c r="FA353" s="126">
        <f t="shared" si="62"/>
        <v>0</v>
      </c>
      <c r="FB353" s="126">
        <f t="shared" si="62"/>
        <v>0</v>
      </c>
      <c r="FC353" s="126">
        <f t="shared" si="62"/>
        <v>0</v>
      </c>
      <c r="FD353" s="126">
        <f t="shared" si="62"/>
        <v>0</v>
      </c>
      <c r="FE353" s="126">
        <f t="shared" si="62"/>
        <v>0</v>
      </c>
      <c r="FF353" s="126">
        <f t="shared" si="62"/>
        <v>0</v>
      </c>
      <c r="FG353" s="126">
        <f t="shared" si="62"/>
        <v>0</v>
      </c>
      <c r="FH353" s="126">
        <f t="shared" si="62"/>
        <v>0</v>
      </c>
      <c r="FI353" s="126">
        <f t="shared" si="62"/>
        <v>0</v>
      </c>
      <c r="FJ353" s="126">
        <f t="shared" si="62"/>
        <v>0</v>
      </c>
      <c r="FK353" s="126">
        <f t="shared" si="62"/>
        <v>0</v>
      </c>
      <c r="FL353" s="126">
        <f t="shared" si="62"/>
        <v>0</v>
      </c>
    </row>
    <row r="354" spans="2:168" x14ac:dyDescent="0.15">
      <c r="B354" s="172" t="s">
        <v>14</v>
      </c>
      <c r="C354" s="173" t="s">
        <v>106</v>
      </c>
      <c r="D354" s="173" t="s">
        <v>250</v>
      </c>
      <c r="E354" s="126">
        <f t="shared" si="58"/>
        <v>0</v>
      </c>
      <c r="F354" s="126">
        <f t="shared" si="60"/>
        <v>0</v>
      </c>
      <c r="G354" s="126">
        <f t="shared" si="60"/>
        <v>0</v>
      </c>
      <c r="H354" s="126">
        <f t="shared" si="60"/>
        <v>0</v>
      </c>
      <c r="I354" s="126">
        <f t="shared" si="60"/>
        <v>0</v>
      </c>
      <c r="J354" s="126">
        <f t="shared" si="60"/>
        <v>0</v>
      </c>
      <c r="K354" s="126">
        <f t="shared" si="60"/>
        <v>0</v>
      </c>
      <c r="L354" s="126">
        <f t="shared" si="60"/>
        <v>0</v>
      </c>
      <c r="M354" s="126">
        <f t="shared" si="60"/>
        <v>0</v>
      </c>
      <c r="N354" s="126">
        <f t="shared" si="60"/>
        <v>0</v>
      </c>
      <c r="O354" s="126">
        <f t="shared" si="60"/>
        <v>0</v>
      </c>
      <c r="P354" s="126">
        <f t="shared" si="60"/>
        <v>0</v>
      </c>
      <c r="Q354" s="126">
        <f t="shared" si="60"/>
        <v>0</v>
      </c>
      <c r="R354" s="126">
        <f t="shared" si="60"/>
        <v>0</v>
      </c>
      <c r="S354" s="126">
        <f t="shared" si="60"/>
        <v>0</v>
      </c>
      <c r="T354" s="126">
        <f t="shared" si="60"/>
        <v>0</v>
      </c>
      <c r="U354" s="126">
        <f t="shared" si="60"/>
        <v>0</v>
      </c>
      <c r="V354" s="126">
        <f t="shared" si="60"/>
        <v>0</v>
      </c>
      <c r="W354" s="126">
        <f t="shared" si="60"/>
        <v>0</v>
      </c>
      <c r="X354" s="126">
        <f t="shared" si="60"/>
        <v>0</v>
      </c>
      <c r="Y354" s="126">
        <f t="shared" si="60"/>
        <v>0</v>
      </c>
      <c r="Z354" s="126">
        <f t="shared" si="60"/>
        <v>0</v>
      </c>
      <c r="AA354" s="126">
        <f t="shared" si="60"/>
        <v>0</v>
      </c>
      <c r="AB354" s="126">
        <f t="shared" si="60"/>
        <v>0</v>
      </c>
      <c r="AC354" s="126">
        <f t="shared" si="60"/>
        <v>0</v>
      </c>
      <c r="AD354" s="126">
        <f t="shared" si="60"/>
        <v>0</v>
      </c>
      <c r="AE354" s="126">
        <f t="shared" si="60"/>
        <v>0</v>
      </c>
      <c r="AF354" s="126">
        <f t="shared" si="60"/>
        <v>0</v>
      </c>
      <c r="AG354" s="126">
        <f t="shared" si="60"/>
        <v>0</v>
      </c>
      <c r="AH354" s="126">
        <f t="shared" si="60"/>
        <v>0</v>
      </c>
      <c r="AI354" s="126">
        <f t="shared" si="60"/>
        <v>0</v>
      </c>
      <c r="AJ354" s="126">
        <f t="shared" si="60"/>
        <v>0</v>
      </c>
      <c r="AK354" s="126">
        <f t="shared" si="60"/>
        <v>0</v>
      </c>
      <c r="AL354" s="126">
        <f t="shared" si="60"/>
        <v>0</v>
      </c>
      <c r="AM354" s="126">
        <f t="shared" si="60"/>
        <v>0</v>
      </c>
      <c r="AN354" s="126">
        <f t="shared" si="60"/>
        <v>0</v>
      </c>
      <c r="AO354" s="126">
        <f t="shared" si="60"/>
        <v>0</v>
      </c>
      <c r="AP354" s="126">
        <f t="shared" si="60"/>
        <v>0</v>
      </c>
      <c r="AQ354" s="126">
        <f t="shared" si="60"/>
        <v>0</v>
      </c>
      <c r="AR354" s="126">
        <f t="shared" si="60"/>
        <v>0</v>
      </c>
      <c r="AS354" s="126">
        <f t="shared" si="60"/>
        <v>0</v>
      </c>
      <c r="AT354" s="126">
        <f t="shared" si="60"/>
        <v>0</v>
      </c>
      <c r="AU354" s="126">
        <f t="shared" si="60"/>
        <v>0</v>
      </c>
      <c r="AV354" s="126">
        <f t="shared" si="60"/>
        <v>0</v>
      </c>
      <c r="AW354" s="126">
        <f t="shared" si="60"/>
        <v>0</v>
      </c>
      <c r="AX354" s="126">
        <f t="shared" si="60"/>
        <v>0</v>
      </c>
      <c r="AY354" s="126">
        <f t="shared" si="60"/>
        <v>0</v>
      </c>
      <c r="AZ354" s="126">
        <f t="shared" si="60"/>
        <v>0</v>
      </c>
      <c r="BA354" s="126">
        <f t="shared" si="60"/>
        <v>0</v>
      </c>
      <c r="BB354" s="126">
        <f t="shared" si="60"/>
        <v>0</v>
      </c>
      <c r="BC354" s="126">
        <f t="shared" si="60"/>
        <v>0</v>
      </c>
      <c r="BD354" s="126">
        <f t="shared" si="60"/>
        <v>0</v>
      </c>
      <c r="BE354" s="126">
        <f t="shared" si="60"/>
        <v>0</v>
      </c>
      <c r="BF354" s="126">
        <f t="shared" si="60"/>
        <v>0</v>
      </c>
      <c r="BG354" s="126">
        <f t="shared" si="60"/>
        <v>0</v>
      </c>
      <c r="BH354" s="126">
        <f t="shared" si="60"/>
        <v>0</v>
      </c>
      <c r="BI354" s="126">
        <f t="shared" si="60"/>
        <v>0</v>
      </c>
      <c r="BJ354" s="126">
        <f t="shared" si="60"/>
        <v>0</v>
      </c>
      <c r="BK354" s="126">
        <f t="shared" si="60"/>
        <v>0</v>
      </c>
      <c r="BL354" s="126">
        <f t="shared" si="60"/>
        <v>0</v>
      </c>
      <c r="BM354" s="126">
        <f t="shared" si="60"/>
        <v>0</v>
      </c>
      <c r="BN354" s="126">
        <f t="shared" si="60"/>
        <v>0</v>
      </c>
      <c r="BO354" s="126">
        <f t="shared" si="60"/>
        <v>0</v>
      </c>
      <c r="BP354" s="126">
        <f t="shared" si="60"/>
        <v>0</v>
      </c>
      <c r="BQ354" s="126">
        <f t="shared" si="60"/>
        <v>0</v>
      </c>
      <c r="BR354" s="126">
        <f t="shared" si="61"/>
        <v>0</v>
      </c>
      <c r="BS354" s="126">
        <f t="shared" si="61"/>
        <v>0</v>
      </c>
      <c r="BT354" s="126">
        <f t="shared" si="61"/>
        <v>0</v>
      </c>
      <c r="BU354" s="126">
        <f t="shared" si="61"/>
        <v>0</v>
      </c>
      <c r="BV354" s="126">
        <f t="shared" si="61"/>
        <v>0</v>
      </c>
      <c r="BW354" s="126">
        <f t="shared" si="61"/>
        <v>0</v>
      </c>
      <c r="BX354" s="126">
        <f t="shared" si="61"/>
        <v>0</v>
      </c>
      <c r="BY354" s="126">
        <f t="shared" si="61"/>
        <v>0</v>
      </c>
      <c r="BZ354" s="126">
        <f t="shared" si="61"/>
        <v>0</v>
      </c>
      <c r="CA354" s="126">
        <f t="shared" si="61"/>
        <v>0</v>
      </c>
      <c r="CB354" s="126">
        <f t="shared" si="61"/>
        <v>0</v>
      </c>
      <c r="CC354" s="126">
        <f t="shared" si="61"/>
        <v>0</v>
      </c>
      <c r="CD354" s="126">
        <f t="shared" si="61"/>
        <v>0</v>
      </c>
      <c r="CE354" s="126">
        <f t="shared" si="61"/>
        <v>0</v>
      </c>
      <c r="CF354" s="126">
        <f t="shared" si="61"/>
        <v>0</v>
      </c>
      <c r="CG354" s="126">
        <f t="shared" si="61"/>
        <v>0</v>
      </c>
      <c r="CH354" s="126">
        <f t="shared" si="61"/>
        <v>0</v>
      </c>
      <c r="CI354" s="126">
        <f t="shared" si="61"/>
        <v>0</v>
      </c>
      <c r="CJ354" s="126">
        <f t="shared" si="61"/>
        <v>0</v>
      </c>
      <c r="CK354" s="126">
        <f t="shared" si="61"/>
        <v>0</v>
      </c>
      <c r="CL354" s="126">
        <f t="shared" si="61"/>
        <v>0</v>
      </c>
      <c r="CM354" s="126">
        <f t="shared" si="61"/>
        <v>0</v>
      </c>
      <c r="CN354" s="126">
        <f t="shared" si="61"/>
        <v>0</v>
      </c>
      <c r="CO354" s="126">
        <f t="shared" si="61"/>
        <v>0</v>
      </c>
      <c r="CP354" s="126">
        <f t="shared" si="61"/>
        <v>0</v>
      </c>
      <c r="CQ354" s="126">
        <f t="shared" si="61"/>
        <v>0</v>
      </c>
      <c r="CR354" s="126">
        <f t="shared" si="61"/>
        <v>0</v>
      </c>
      <c r="CS354" s="126">
        <f t="shared" si="61"/>
        <v>0</v>
      </c>
      <c r="CT354" s="126">
        <f t="shared" si="61"/>
        <v>0</v>
      </c>
      <c r="CU354" s="126">
        <f t="shared" si="61"/>
        <v>0</v>
      </c>
      <c r="CV354" s="126">
        <f t="shared" si="61"/>
        <v>0</v>
      </c>
      <c r="CW354" s="126">
        <f t="shared" si="61"/>
        <v>0</v>
      </c>
      <c r="CX354" s="126">
        <f t="shared" si="61"/>
        <v>0</v>
      </c>
      <c r="CY354" s="126">
        <f t="shared" si="61"/>
        <v>0</v>
      </c>
      <c r="CZ354" s="126">
        <f t="shared" si="61"/>
        <v>0</v>
      </c>
      <c r="DA354" s="126">
        <f t="shared" si="61"/>
        <v>0</v>
      </c>
      <c r="DB354" s="126">
        <f t="shared" si="61"/>
        <v>0</v>
      </c>
      <c r="DC354" s="126">
        <f t="shared" si="61"/>
        <v>0</v>
      </c>
      <c r="DD354" s="126">
        <f t="shared" si="61"/>
        <v>0</v>
      </c>
      <c r="DE354" s="126">
        <f t="shared" si="61"/>
        <v>0</v>
      </c>
      <c r="DF354" s="126">
        <f t="shared" si="61"/>
        <v>0</v>
      </c>
      <c r="DG354" s="126">
        <f t="shared" si="61"/>
        <v>0</v>
      </c>
      <c r="DH354" s="126">
        <f t="shared" si="61"/>
        <v>0</v>
      </c>
      <c r="DI354" s="126">
        <f t="shared" si="61"/>
        <v>0</v>
      </c>
      <c r="DJ354" s="126">
        <f t="shared" si="61"/>
        <v>0</v>
      </c>
      <c r="DK354" s="126">
        <f t="shared" si="61"/>
        <v>0</v>
      </c>
      <c r="DL354" s="126">
        <f t="shared" si="61"/>
        <v>0</v>
      </c>
      <c r="DM354" s="126">
        <f t="shared" si="61"/>
        <v>0</v>
      </c>
      <c r="DN354" s="126">
        <f t="shared" si="61"/>
        <v>0</v>
      </c>
      <c r="DO354" s="126">
        <f t="shared" si="61"/>
        <v>0</v>
      </c>
      <c r="DP354" s="126">
        <f t="shared" si="61"/>
        <v>0</v>
      </c>
      <c r="DQ354" s="126">
        <f t="shared" si="61"/>
        <v>0</v>
      </c>
      <c r="DR354" s="126">
        <f t="shared" si="61"/>
        <v>0</v>
      </c>
      <c r="DS354" s="126">
        <f t="shared" si="61"/>
        <v>0</v>
      </c>
      <c r="DT354" s="126">
        <f t="shared" si="61"/>
        <v>0</v>
      </c>
      <c r="DU354" s="126">
        <f t="shared" si="61"/>
        <v>0</v>
      </c>
      <c r="DV354" s="126">
        <f t="shared" si="61"/>
        <v>0</v>
      </c>
      <c r="DW354" s="126">
        <f t="shared" si="61"/>
        <v>0</v>
      </c>
      <c r="DX354" s="126">
        <f t="shared" si="61"/>
        <v>0</v>
      </c>
      <c r="DY354" s="126">
        <f t="shared" si="61"/>
        <v>0</v>
      </c>
      <c r="DZ354" s="126">
        <f t="shared" si="61"/>
        <v>0</v>
      </c>
      <c r="EA354" s="126">
        <f t="shared" si="61"/>
        <v>0</v>
      </c>
      <c r="EB354" s="126">
        <f t="shared" si="61"/>
        <v>0</v>
      </c>
      <c r="EC354" s="126">
        <f t="shared" si="61"/>
        <v>0</v>
      </c>
      <c r="ED354" s="126">
        <f t="shared" si="59"/>
        <v>0</v>
      </c>
      <c r="EE354" s="126">
        <f t="shared" si="59"/>
        <v>0</v>
      </c>
      <c r="EF354" s="126">
        <f t="shared" ref="EF354:FL361" si="63">EF73-EF229</f>
        <v>0</v>
      </c>
      <c r="EG354" s="126">
        <f t="shared" si="63"/>
        <v>0</v>
      </c>
      <c r="EH354" s="126">
        <f t="shared" si="63"/>
        <v>0</v>
      </c>
      <c r="EI354" s="126">
        <f t="shared" si="63"/>
        <v>0</v>
      </c>
      <c r="EJ354" s="126">
        <f t="shared" si="63"/>
        <v>0</v>
      </c>
      <c r="EK354" s="126">
        <f t="shared" si="63"/>
        <v>0</v>
      </c>
      <c r="EL354" s="126">
        <f t="shared" si="63"/>
        <v>0</v>
      </c>
      <c r="EM354" s="126">
        <f t="shared" si="63"/>
        <v>0</v>
      </c>
      <c r="EN354" s="126">
        <f t="shared" si="63"/>
        <v>0</v>
      </c>
      <c r="EO354" s="126">
        <f t="shared" si="63"/>
        <v>0</v>
      </c>
      <c r="EP354" s="126">
        <f t="shared" si="63"/>
        <v>0</v>
      </c>
      <c r="EQ354" s="126">
        <f t="shared" si="63"/>
        <v>0</v>
      </c>
      <c r="ER354" s="126">
        <f t="shared" si="63"/>
        <v>0</v>
      </c>
      <c r="ES354" s="126">
        <f t="shared" si="63"/>
        <v>0</v>
      </c>
      <c r="ET354" s="126">
        <f t="shared" si="63"/>
        <v>0</v>
      </c>
      <c r="EU354" s="126">
        <f t="shared" si="63"/>
        <v>0</v>
      </c>
      <c r="EV354" s="126">
        <f t="shared" si="63"/>
        <v>0</v>
      </c>
      <c r="EW354" s="126">
        <f t="shared" si="63"/>
        <v>0</v>
      </c>
      <c r="EX354" s="126">
        <f t="shared" si="63"/>
        <v>0</v>
      </c>
      <c r="EY354" s="126">
        <f t="shared" si="63"/>
        <v>0</v>
      </c>
      <c r="EZ354" s="126">
        <f t="shared" si="63"/>
        <v>0</v>
      </c>
      <c r="FA354" s="126">
        <f t="shared" si="63"/>
        <v>0</v>
      </c>
      <c r="FB354" s="126">
        <f t="shared" si="63"/>
        <v>0</v>
      </c>
      <c r="FC354" s="126">
        <f t="shared" si="63"/>
        <v>0</v>
      </c>
      <c r="FD354" s="126">
        <f t="shared" si="63"/>
        <v>0</v>
      </c>
      <c r="FE354" s="126">
        <f t="shared" si="63"/>
        <v>0</v>
      </c>
      <c r="FF354" s="126">
        <f t="shared" si="63"/>
        <v>0</v>
      </c>
      <c r="FG354" s="126">
        <f t="shared" si="63"/>
        <v>0</v>
      </c>
      <c r="FH354" s="126">
        <f t="shared" si="63"/>
        <v>0</v>
      </c>
      <c r="FI354" s="126">
        <f t="shared" si="63"/>
        <v>0</v>
      </c>
      <c r="FJ354" s="126">
        <f t="shared" si="63"/>
        <v>0</v>
      </c>
      <c r="FK354" s="126">
        <f t="shared" si="63"/>
        <v>0</v>
      </c>
      <c r="FL354" s="126">
        <f t="shared" si="63"/>
        <v>0</v>
      </c>
    </row>
    <row r="355" spans="2:168" x14ac:dyDescent="0.15">
      <c r="B355" s="172" t="s">
        <v>886</v>
      </c>
      <c r="C355" s="173" t="s">
        <v>107</v>
      </c>
      <c r="D355" s="173" t="s">
        <v>251</v>
      </c>
      <c r="E355" s="126">
        <f t="shared" si="58"/>
        <v>0</v>
      </c>
      <c r="F355" s="126">
        <f t="shared" si="60"/>
        <v>0</v>
      </c>
      <c r="G355" s="126">
        <f t="shared" si="60"/>
        <v>0</v>
      </c>
      <c r="H355" s="126">
        <f t="shared" si="60"/>
        <v>0</v>
      </c>
      <c r="I355" s="126">
        <f t="shared" si="60"/>
        <v>0</v>
      </c>
      <c r="J355" s="126">
        <f t="shared" si="60"/>
        <v>0</v>
      </c>
      <c r="K355" s="126">
        <f t="shared" si="60"/>
        <v>0</v>
      </c>
      <c r="L355" s="126">
        <f t="shared" si="60"/>
        <v>0</v>
      </c>
      <c r="M355" s="126">
        <f t="shared" si="60"/>
        <v>0</v>
      </c>
      <c r="N355" s="126">
        <f t="shared" si="60"/>
        <v>0</v>
      </c>
      <c r="O355" s="126">
        <f t="shared" si="60"/>
        <v>0</v>
      </c>
      <c r="P355" s="126">
        <f t="shared" si="60"/>
        <v>0</v>
      </c>
      <c r="Q355" s="126">
        <f t="shared" si="60"/>
        <v>0</v>
      </c>
      <c r="R355" s="126">
        <f t="shared" si="60"/>
        <v>0</v>
      </c>
      <c r="S355" s="126">
        <f t="shared" si="60"/>
        <v>0</v>
      </c>
      <c r="T355" s="126">
        <f t="shared" si="60"/>
        <v>0</v>
      </c>
      <c r="U355" s="126">
        <f t="shared" si="60"/>
        <v>0</v>
      </c>
      <c r="V355" s="126">
        <f t="shared" si="60"/>
        <v>0</v>
      </c>
      <c r="W355" s="126">
        <f t="shared" si="60"/>
        <v>0</v>
      </c>
      <c r="X355" s="126">
        <f t="shared" si="60"/>
        <v>0</v>
      </c>
      <c r="Y355" s="126">
        <f t="shared" si="60"/>
        <v>0</v>
      </c>
      <c r="Z355" s="126">
        <f t="shared" si="60"/>
        <v>0</v>
      </c>
      <c r="AA355" s="126">
        <f t="shared" si="60"/>
        <v>0</v>
      </c>
      <c r="AB355" s="126">
        <f t="shared" si="60"/>
        <v>0</v>
      </c>
      <c r="AC355" s="126">
        <f t="shared" si="60"/>
        <v>0</v>
      </c>
      <c r="AD355" s="126">
        <f t="shared" si="60"/>
        <v>0</v>
      </c>
      <c r="AE355" s="126">
        <f t="shared" si="60"/>
        <v>0</v>
      </c>
      <c r="AF355" s="126">
        <f t="shared" si="60"/>
        <v>0</v>
      </c>
      <c r="AG355" s="126">
        <f t="shared" si="60"/>
        <v>0</v>
      </c>
      <c r="AH355" s="126">
        <f t="shared" si="60"/>
        <v>0</v>
      </c>
      <c r="AI355" s="126">
        <f t="shared" si="60"/>
        <v>0</v>
      </c>
      <c r="AJ355" s="126">
        <f t="shared" si="60"/>
        <v>0</v>
      </c>
      <c r="AK355" s="126">
        <f t="shared" si="60"/>
        <v>0</v>
      </c>
      <c r="AL355" s="126">
        <f t="shared" si="60"/>
        <v>0</v>
      </c>
      <c r="AM355" s="126">
        <f t="shared" si="60"/>
        <v>0</v>
      </c>
      <c r="AN355" s="126">
        <f t="shared" si="60"/>
        <v>0</v>
      </c>
      <c r="AO355" s="126">
        <f t="shared" si="60"/>
        <v>0</v>
      </c>
      <c r="AP355" s="126">
        <f t="shared" si="60"/>
        <v>0</v>
      </c>
      <c r="AQ355" s="126">
        <f t="shared" si="60"/>
        <v>0</v>
      </c>
      <c r="AR355" s="126">
        <f t="shared" si="60"/>
        <v>0</v>
      </c>
      <c r="AS355" s="126">
        <f t="shared" si="60"/>
        <v>0</v>
      </c>
      <c r="AT355" s="126">
        <f t="shared" si="60"/>
        <v>0</v>
      </c>
      <c r="AU355" s="126">
        <f t="shared" si="60"/>
        <v>0</v>
      </c>
      <c r="AV355" s="126">
        <f t="shared" si="60"/>
        <v>0</v>
      </c>
      <c r="AW355" s="126">
        <f t="shared" si="60"/>
        <v>0</v>
      </c>
      <c r="AX355" s="126">
        <f t="shared" si="60"/>
        <v>0</v>
      </c>
      <c r="AY355" s="126">
        <f t="shared" si="60"/>
        <v>0</v>
      </c>
      <c r="AZ355" s="126">
        <f t="shared" si="60"/>
        <v>0</v>
      </c>
      <c r="BA355" s="126">
        <f t="shared" si="60"/>
        <v>0</v>
      </c>
      <c r="BB355" s="126">
        <f t="shared" si="60"/>
        <v>0</v>
      </c>
      <c r="BC355" s="126">
        <f t="shared" si="60"/>
        <v>0</v>
      </c>
      <c r="BD355" s="126">
        <f t="shared" si="60"/>
        <v>0</v>
      </c>
      <c r="BE355" s="126">
        <f t="shared" si="60"/>
        <v>0</v>
      </c>
      <c r="BF355" s="126">
        <f t="shared" si="60"/>
        <v>0</v>
      </c>
      <c r="BG355" s="126">
        <f t="shared" si="60"/>
        <v>0</v>
      </c>
      <c r="BH355" s="126">
        <f t="shared" si="60"/>
        <v>0</v>
      </c>
      <c r="BI355" s="126">
        <f t="shared" si="60"/>
        <v>0</v>
      </c>
      <c r="BJ355" s="126">
        <f t="shared" si="60"/>
        <v>0</v>
      </c>
      <c r="BK355" s="126">
        <f t="shared" si="60"/>
        <v>0</v>
      </c>
      <c r="BL355" s="126">
        <f t="shared" si="60"/>
        <v>0</v>
      </c>
      <c r="BM355" s="126">
        <f t="shared" si="60"/>
        <v>0</v>
      </c>
      <c r="BN355" s="126">
        <f t="shared" si="60"/>
        <v>0</v>
      </c>
      <c r="BO355" s="126">
        <f t="shared" si="60"/>
        <v>0</v>
      </c>
      <c r="BP355" s="126">
        <f t="shared" si="60"/>
        <v>0</v>
      </c>
      <c r="BQ355" s="126">
        <f t="shared" ref="BQ355:EB358" si="64">BQ74-BQ230</f>
        <v>0</v>
      </c>
      <c r="BR355" s="126">
        <f t="shared" si="64"/>
        <v>0</v>
      </c>
      <c r="BS355" s="126">
        <f t="shared" si="64"/>
        <v>0</v>
      </c>
      <c r="BT355" s="126">
        <f t="shared" si="64"/>
        <v>0</v>
      </c>
      <c r="BU355" s="126">
        <f t="shared" si="64"/>
        <v>0</v>
      </c>
      <c r="BV355" s="126">
        <f t="shared" si="64"/>
        <v>0</v>
      </c>
      <c r="BW355" s="126">
        <f t="shared" si="64"/>
        <v>0</v>
      </c>
      <c r="BX355" s="126">
        <f t="shared" si="64"/>
        <v>0</v>
      </c>
      <c r="BY355" s="126">
        <f t="shared" si="64"/>
        <v>0</v>
      </c>
      <c r="BZ355" s="126">
        <f t="shared" si="64"/>
        <v>0</v>
      </c>
      <c r="CA355" s="126">
        <f t="shared" si="64"/>
        <v>0</v>
      </c>
      <c r="CB355" s="126">
        <f t="shared" si="64"/>
        <v>0</v>
      </c>
      <c r="CC355" s="126">
        <f t="shared" si="64"/>
        <v>0</v>
      </c>
      <c r="CD355" s="126">
        <f t="shared" si="64"/>
        <v>0</v>
      </c>
      <c r="CE355" s="126">
        <f t="shared" si="64"/>
        <v>0</v>
      </c>
      <c r="CF355" s="126">
        <f t="shared" si="64"/>
        <v>0</v>
      </c>
      <c r="CG355" s="126">
        <f t="shared" si="64"/>
        <v>0</v>
      </c>
      <c r="CH355" s="126">
        <f t="shared" si="64"/>
        <v>0</v>
      </c>
      <c r="CI355" s="126">
        <f t="shared" si="64"/>
        <v>0</v>
      </c>
      <c r="CJ355" s="126">
        <f t="shared" si="64"/>
        <v>0</v>
      </c>
      <c r="CK355" s="126">
        <f t="shared" si="64"/>
        <v>0</v>
      </c>
      <c r="CL355" s="126">
        <f t="shared" si="64"/>
        <v>0</v>
      </c>
      <c r="CM355" s="126">
        <f t="shared" si="64"/>
        <v>0</v>
      </c>
      <c r="CN355" s="126">
        <f t="shared" si="64"/>
        <v>0</v>
      </c>
      <c r="CO355" s="126">
        <f t="shared" si="64"/>
        <v>0</v>
      </c>
      <c r="CP355" s="126">
        <f t="shared" si="64"/>
        <v>0</v>
      </c>
      <c r="CQ355" s="126">
        <f t="shared" si="64"/>
        <v>0</v>
      </c>
      <c r="CR355" s="126">
        <f t="shared" si="64"/>
        <v>0</v>
      </c>
      <c r="CS355" s="126">
        <f t="shared" si="64"/>
        <v>0</v>
      </c>
      <c r="CT355" s="126">
        <f t="shared" si="64"/>
        <v>0</v>
      </c>
      <c r="CU355" s="126">
        <f t="shared" si="64"/>
        <v>0</v>
      </c>
      <c r="CV355" s="126">
        <f t="shared" si="64"/>
        <v>0</v>
      </c>
      <c r="CW355" s="126">
        <f t="shared" si="64"/>
        <v>0</v>
      </c>
      <c r="CX355" s="126">
        <f t="shared" si="64"/>
        <v>0</v>
      </c>
      <c r="CY355" s="126">
        <f t="shared" si="64"/>
        <v>0</v>
      </c>
      <c r="CZ355" s="126">
        <f t="shared" si="64"/>
        <v>0</v>
      </c>
      <c r="DA355" s="126">
        <f t="shared" si="64"/>
        <v>0</v>
      </c>
      <c r="DB355" s="126">
        <f t="shared" si="64"/>
        <v>0</v>
      </c>
      <c r="DC355" s="126">
        <f t="shared" si="64"/>
        <v>0</v>
      </c>
      <c r="DD355" s="126">
        <f t="shared" si="64"/>
        <v>0</v>
      </c>
      <c r="DE355" s="126">
        <f t="shared" si="64"/>
        <v>0</v>
      </c>
      <c r="DF355" s="126">
        <f t="shared" si="64"/>
        <v>0</v>
      </c>
      <c r="DG355" s="126">
        <f t="shared" si="64"/>
        <v>0</v>
      </c>
      <c r="DH355" s="126">
        <f t="shared" si="64"/>
        <v>0</v>
      </c>
      <c r="DI355" s="126">
        <f t="shared" si="64"/>
        <v>0</v>
      </c>
      <c r="DJ355" s="126">
        <f t="shared" si="64"/>
        <v>0</v>
      </c>
      <c r="DK355" s="126">
        <f t="shared" si="64"/>
        <v>0</v>
      </c>
      <c r="DL355" s="126">
        <f t="shared" si="64"/>
        <v>0</v>
      </c>
      <c r="DM355" s="126">
        <f t="shared" si="64"/>
        <v>0</v>
      </c>
      <c r="DN355" s="126">
        <f t="shared" si="64"/>
        <v>0</v>
      </c>
      <c r="DO355" s="126">
        <f t="shared" si="64"/>
        <v>0</v>
      </c>
      <c r="DP355" s="126">
        <f t="shared" si="64"/>
        <v>0</v>
      </c>
      <c r="DQ355" s="126">
        <f t="shared" si="64"/>
        <v>0</v>
      </c>
      <c r="DR355" s="126">
        <f t="shared" si="64"/>
        <v>0</v>
      </c>
      <c r="DS355" s="126">
        <f t="shared" si="64"/>
        <v>0</v>
      </c>
      <c r="DT355" s="126">
        <f t="shared" si="64"/>
        <v>0</v>
      </c>
      <c r="DU355" s="126">
        <f t="shared" si="64"/>
        <v>0</v>
      </c>
      <c r="DV355" s="126">
        <f t="shared" si="64"/>
        <v>0</v>
      </c>
      <c r="DW355" s="126">
        <f t="shared" si="64"/>
        <v>0</v>
      </c>
      <c r="DX355" s="126">
        <f t="shared" si="64"/>
        <v>0</v>
      </c>
      <c r="DY355" s="126">
        <f t="shared" si="64"/>
        <v>0</v>
      </c>
      <c r="DZ355" s="126">
        <f t="shared" si="64"/>
        <v>0</v>
      </c>
      <c r="EA355" s="126">
        <f t="shared" si="64"/>
        <v>0</v>
      </c>
      <c r="EB355" s="126">
        <f t="shared" si="64"/>
        <v>0</v>
      </c>
      <c r="EC355" s="126">
        <f t="shared" si="61"/>
        <v>0</v>
      </c>
      <c r="ED355" s="126">
        <f t="shared" si="59"/>
        <v>0</v>
      </c>
      <c r="EE355" s="126">
        <f t="shared" si="59"/>
        <v>0</v>
      </c>
      <c r="EF355" s="126">
        <f t="shared" si="63"/>
        <v>0</v>
      </c>
      <c r="EG355" s="126">
        <f t="shared" si="63"/>
        <v>0</v>
      </c>
      <c r="EH355" s="126">
        <f t="shared" si="63"/>
        <v>0</v>
      </c>
      <c r="EI355" s="126">
        <f t="shared" si="63"/>
        <v>0</v>
      </c>
      <c r="EJ355" s="126">
        <f t="shared" si="63"/>
        <v>0</v>
      </c>
      <c r="EK355" s="126">
        <f t="shared" si="63"/>
        <v>0</v>
      </c>
      <c r="EL355" s="126">
        <f t="shared" si="63"/>
        <v>0</v>
      </c>
      <c r="EM355" s="126">
        <f t="shared" si="63"/>
        <v>0</v>
      </c>
      <c r="EN355" s="126">
        <f t="shared" si="63"/>
        <v>0</v>
      </c>
      <c r="EO355" s="126">
        <f t="shared" si="63"/>
        <v>0</v>
      </c>
      <c r="EP355" s="126">
        <f t="shared" si="63"/>
        <v>0</v>
      </c>
      <c r="EQ355" s="126">
        <f t="shared" si="63"/>
        <v>0</v>
      </c>
      <c r="ER355" s="126">
        <f t="shared" si="63"/>
        <v>0</v>
      </c>
      <c r="ES355" s="126">
        <f t="shared" si="63"/>
        <v>0</v>
      </c>
      <c r="ET355" s="126">
        <f t="shared" si="63"/>
        <v>0</v>
      </c>
      <c r="EU355" s="126">
        <f t="shared" si="63"/>
        <v>0</v>
      </c>
      <c r="EV355" s="126">
        <f t="shared" si="63"/>
        <v>0</v>
      </c>
      <c r="EW355" s="126">
        <f t="shared" si="63"/>
        <v>0</v>
      </c>
      <c r="EX355" s="126">
        <f t="shared" si="63"/>
        <v>0</v>
      </c>
      <c r="EY355" s="126">
        <f t="shared" si="63"/>
        <v>0</v>
      </c>
      <c r="EZ355" s="126">
        <f t="shared" si="63"/>
        <v>0</v>
      </c>
      <c r="FA355" s="126">
        <f t="shared" si="63"/>
        <v>0</v>
      </c>
      <c r="FB355" s="126">
        <f t="shared" si="63"/>
        <v>0</v>
      </c>
      <c r="FC355" s="126">
        <f t="shared" si="63"/>
        <v>0</v>
      </c>
      <c r="FD355" s="126">
        <f t="shared" si="63"/>
        <v>0</v>
      </c>
      <c r="FE355" s="126">
        <f t="shared" si="63"/>
        <v>0</v>
      </c>
      <c r="FF355" s="126">
        <f t="shared" si="63"/>
        <v>0</v>
      </c>
      <c r="FG355" s="126">
        <f t="shared" si="63"/>
        <v>0</v>
      </c>
      <c r="FH355" s="126">
        <f t="shared" si="63"/>
        <v>0</v>
      </c>
      <c r="FI355" s="126">
        <f t="shared" si="63"/>
        <v>0</v>
      </c>
      <c r="FJ355" s="126">
        <f t="shared" si="63"/>
        <v>0</v>
      </c>
      <c r="FK355" s="126">
        <f t="shared" si="63"/>
        <v>0</v>
      </c>
      <c r="FL355" s="126">
        <f t="shared" si="63"/>
        <v>0</v>
      </c>
    </row>
    <row r="356" spans="2:168" x14ac:dyDescent="0.15">
      <c r="B356" s="172" t="s">
        <v>15</v>
      </c>
      <c r="C356" s="173" t="s">
        <v>801</v>
      </c>
      <c r="D356" s="173" t="s">
        <v>802</v>
      </c>
      <c r="E356" s="126">
        <f t="shared" si="58"/>
        <v>0</v>
      </c>
      <c r="F356" s="126">
        <f t="shared" ref="F356:BQ359" si="65">F75-F231</f>
        <v>0</v>
      </c>
      <c r="G356" s="126">
        <f t="shared" si="65"/>
        <v>0</v>
      </c>
      <c r="H356" s="126">
        <f t="shared" si="65"/>
        <v>0</v>
      </c>
      <c r="I356" s="126">
        <f t="shared" si="65"/>
        <v>0</v>
      </c>
      <c r="J356" s="126">
        <f t="shared" si="65"/>
        <v>0</v>
      </c>
      <c r="K356" s="126">
        <f t="shared" si="65"/>
        <v>0</v>
      </c>
      <c r="L356" s="126">
        <f t="shared" si="65"/>
        <v>0</v>
      </c>
      <c r="M356" s="126">
        <f t="shared" si="65"/>
        <v>0</v>
      </c>
      <c r="N356" s="126">
        <f t="shared" si="65"/>
        <v>0</v>
      </c>
      <c r="O356" s="126">
        <f t="shared" si="65"/>
        <v>0</v>
      </c>
      <c r="P356" s="126">
        <f t="shared" si="65"/>
        <v>0</v>
      </c>
      <c r="Q356" s="126">
        <f t="shared" si="65"/>
        <v>0</v>
      </c>
      <c r="R356" s="126">
        <f t="shared" si="65"/>
        <v>0</v>
      </c>
      <c r="S356" s="126">
        <f t="shared" si="65"/>
        <v>0</v>
      </c>
      <c r="T356" s="126">
        <f t="shared" si="65"/>
        <v>0</v>
      </c>
      <c r="U356" s="126">
        <f t="shared" si="65"/>
        <v>0</v>
      </c>
      <c r="V356" s="126">
        <f t="shared" si="65"/>
        <v>0</v>
      </c>
      <c r="W356" s="126">
        <f t="shared" si="65"/>
        <v>0</v>
      </c>
      <c r="X356" s="126">
        <f t="shared" si="65"/>
        <v>0</v>
      </c>
      <c r="Y356" s="126">
        <f t="shared" si="65"/>
        <v>0</v>
      </c>
      <c r="Z356" s="126">
        <f t="shared" si="65"/>
        <v>0</v>
      </c>
      <c r="AA356" s="126">
        <f t="shared" si="65"/>
        <v>0</v>
      </c>
      <c r="AB356" s="126">
        <f t="shared" si="65"/>
        <v>0</v>
      </c>
      <c r="AC356" s="126">
        <f t="shared" si="65"/>
        <v>0</v>
      </c>
      <c r="AD356" s="126">
        <f t="shared" si="65"/>
        <v>0</v>
      </c>
      <c r="AE356" s="126">
        <f t="shared" si="65"/>
        <v>0</v>
      </c>
      <c r="AF356" s="126">
        <f t="shared" si="65"/>
        <v>0</v>
      </c>
      <c r="AG356" s="126">
        <f t="shared" si="65"/>
        <v>0</v>
      </c>
      <c r="AH356" s="126">
        <f t="shared" si="65"/>
        <v>0</v>
      </c>
      <c r="AI356" s="126">
        <f t="shared" si="65"/>
        <v>0</v>
      </c>
      <c r="AJ356" s="126">
        <f t="shared" si="65"/>
        <v>0</v>
      </c>
      <c r="AK356" s="126">
        <f t="shared" si="65"/>
        <v>0</v>
      </c>
      <c r="AL356" s="126">
        <f t="shared" si="65"/>
        <v>0</v>
      </c>
      <c r="AM356" s="126">
        <f t="shared" si="65"/>
        <v>0</v>
      </c>
      <c r="AN356" s="126">
        <f t="shared" si="65"/>
        <v>0</v>
      </c>
      <c r="AO356" s="126">
        <f t="shared" si="65"/>
        <v>0</v>
      </c>
      <c r="AP356" s="126">
        <f t="shared" si="65"/>
        <v>0</v>
      </c>
      <c r="AQ356" s="126">
        <f t="shared" si="65"/>
        <v>0</v>
      </c>
      <c r="AR356" s="126">
        <f t="shared" si="65"/>
        <v>0</v>
      </c>
      <c r="AS356" s="126">
        <f t="shared" si="65"/>
        <v>0</v>
      </c>
      <c r="AT356" s="126">
        <f t="shared" si="65"/>
        <v>0</v>
      </c>
      <c r="AU356" s="126">
        <f t="shared" si="65"/>
        <v>0</v>
      </c>
      <c r="AV356" s="126">
        <f t="shared" si="65"/>
        <v>0</v>
      </c>
      <c r="AW356" s="126">
        <f t="shared" si="65"/>
        <v>0</v>
      </c>
      <c r="AX356" s="126">
        <f t="shared" si="65"/>
        <v>0</v>
      </c>
      <c r="AY356" s="126">
        <f t="shared" si="65"/>
        <v>0</v>
      </c>
      <c r="AZ356" s="126">
        <f t="shared" si="65"/>
        <v>0</v>
      </c>
      <c r="BA356" s="126">
        <f t="shared" si="65"/>
        <v>0</v>
      </c>
      <c r="BB356" s="126">
        <f t="shared" si="65"/>
        <v>0</v>
      </c>
      <c r="BC356" s="126">
        <f t="shared" si="65"/>
        <v>0</v>
      </c>
      <c r="BD356" s="126">
        <f t="shared" si="65"/>
        <v>0</v>
      </c>
      <c r="BE356" s="126">
        <f t="shared" si="65"/>
        <v>0</v>
      </c>
      <c r="BF356" s="126">
        <f t="shared" si="65"/>
        <v>0</v>
      </c>
      <c r="BG356" s="126">
        <f t="shared" si="65"/>
        <v>0</v>
      </c>
      <c r="BH356" s="126">
        <f t="shared" si="65"/>
        <v>0</v>
      </c>
      <c r="BI356" s="126">
        <f t="shared" si="65"/>
        <v>0</v>
      </c>
      <c r="BJ356" s="126">
        <f t="shared" si="65"/>
        <v>0</v>
      </c>
      <c r="BK356" s="126">
        <f t="shared" si="65"/>
        <v>0</v>
      </c>
      <c r="BL356" s="126">
        <f t="shared" si="65"/>
        <v>0</v>
      </c>
      <c r="BM356" s="126">
        <f t="shared" si="65"/>
        <v>0</v>
      </c>
      <c r="BN356" s="126">
        <f t="shared" si="65"/>
        <v>0</v>
      </c>
      <c r="BO356" s="126">
        <f t="shared" si="65"/>
        <v>0</v>
      </c>
      <c r="BP356" s="126">
        <f t="shared" si="65"/>
        <v>0</v>
      </c>
      <c r="BQ356" s="126">
        <f t="shared" si="65"/>
        <v>0</v>
      </c>
      <c r="BR356" s="126">
        <f t="shared" si="64"/>
        <v>0</v>
      </c>
      <c r="BS356" s="126">
        <f t="shared" si="64"/>
        <v>0</v>
      </c>
      <c r="BT356" s="126">
        <f t="shared" si="64"/>
        <v>0</v>
      </c>
      <c r="BU356" s="126">
        <f t="shared" si="64"/>
        <v>0</v>
      </c>
      <c r="BV356" s="126">
        <f t="shared" si="64"/>
        <v>0</v>
      </c>
      <c r="BW356" s="126">
        <f t="shared" si="64"/>
        <v>0</v>
      </c>
      <c r="BX356" s="126">
        <f t="shared" si="64"/>
        <v>0</v>
      </c>
      <c r="BY356" s="126">
        <f t="shared" si="64"/>
        <v>0</v>
      </c>
      <c r="BZ356" s="126">
        <f t="shared" si="64"/>
        <v>0</v>
      </c>
      <c r="CA356" s="126">
        <f t="shared" si="64"/>
        <v>0</v>
      </c>
      <c r="CB356" s="126">
        <f t="shared" si="64"/>
        <v>0</v>
      </c>
      <c r="CC356" s="126">
        <f t="shared" si="64"/>
        <v>0</v>
      </c>
      <c r="CD356" s="126">
        <f t="shared" si="64"/>
        <v>0</v>
      </c>
      <c r="CE356" s="126">
        <f t="shared" si="64"/>
        <v>0</v>
      </c>
      <c r="CF356" s="126">
        <f t="shared" si="64"/>
        <v>0</v>
      </c>
      <c r="CG356" s="126">
        <f t="shared" si="64"/>
        <v>0</v>
      </c>
      <c r="CH356" s="126">
        <f t="shared" si="64"/>
        <v>0</v>
      </c>
      <c r="CI356" s="126">
        <f t="shared" si="64"/>
        <v>0</v>
      </c>
      <c r="CJ356" s="126">
        <f t="shared" si="64"/>
        <v>0</v>
      </c>
      <c r="CK356" s="126">
        <f t="shared" si="64"/>
        <v>0</v>
      </c>
      <c r="CL356" s="126">
        <f t="shared" si="64"/>
        <v>0</v>
      </c>
      <c r="CM356" s="126">
        <f t="shared" si="64"/>
        <v>0</v>
      </c>
      <c r="CN356" s="126">
        <f t="shared" si="64"/>
        <v>0</v>
      </c>
      <c r="CO356" s="126">
        <f t="shared" si="64"/>
        <v>0</v>
      </c>
      <c r="CP356" s="126">
        <f t="shared" si="64"/>
        <v>0</v>
      </c>
      <c r="CQ356" s="126">
        <f t="shared" si="64"/>
        <v>0</v>
      </c>
      <c r="CR356" s="126">
        <f t="shared" si="64"/>
        <v>0</v>
      </c>
      <c r="CS356" s="126">
        <f t="shared" si="64"/>
        <v>0</v>
      </c>
      <c r="CT356" s="126">
        <f t="shared" si="64"/>
        <v>0</v>
      </c>
      <c r="CU356" s="126">
        <f t="shared" si="64"/>
        <v>0</v>
      </c>
      <c r="CV356" s="126">
        <f t="shared" si="64"/>
        <v>0</v>
      </c>
      <c r="CW356" s="126">
        <f t="shared" si="64"/>
        <v>0</v>
      </c>
      <c r="CX356" s="126">
        <f t="shared" si="64"/>
        <v>0</v>
      </c>
      <c r="CY356" s="126">
        <f t="shared" si="64"/>
        <v>0</v>
      </c>
      <c r="CZ356" s="126">
        <f t="shared" si="64"/>
        <v>0</v>
      </c>
      <c r="DA356" s="126">
        <f t="shared" si="64"/>
        <v>0</v>
      </c>
      <c r="DB356" s="126">
        <f t="shared" si="64"/>
        <v>0</v>
      </c>
      <c r="DC356" s="126">
        <f t="shared" si="64"/>
        <v>0</v>
      </c>
      <c r="DD356" s="126">
        <f t="shared" si="64"/>
        <v>0</v>
      </c>
      <c r="DE356" s="126">
        <f t="shared" si="64"/>
        <v>0</v>
      </c>
      <c r="DF356" s="126">
        <f t="shared" si="64"/>
        <v>0</v>
      </c>
      <c r="DG356" s="126">
        <f t="shared" si="64"/>
        <v>0</v>
      </c>
      <c r="DH356" s="126">
        <f t="shared" si="64"/>
        <v>0</v>
      </c>
      <c r="DI356" s="126">
        <f t="shared" si="64"/>
        <v>0</v>
      </c>
      <c r="DJ356" s="126">
        <f t="shared" si="64"/>
        <v>0</v>
      </c>
      <c r="DK356" s="126">
        <f t="shared" si="64"/>
        <v>0</v>
      </c>
      <c r="DL356" s="126">
        <f t="shared" si="64"/>
        <v>0</v>
      </c>
      <c r="DM356" s="126">
        <f t="shared" si="64"/>
        <v>0</v>
      </c>
      <c r="DN356" s="126">
        <f t="shared" si="64"/>
        <v>0</v>
      </c>
      <c r="DO356" s="126">
        <f t="shared" si="64"/>
        <v>0</v>
      </c>
      <c r="DP356" s="126">
        <f t="shared" si="64"/>
        <v>0</v>
      </c>
      <c r="DQ356" s="126">
        <f t="shared" si="64"/>
        <v>0</v>
      </c>
      <c r="DR356" s="126">
        <f t="shared" si="64"/>
        <v>0</v>
      </c>
      <c r="DS356" s="126">
        <f t="shared" si="64"/>
        <v>0</v>
      </c>
      <c r="DT356" s="126">
        <f t="shared" si="64"/>
        <v>0</v>
      </c>
      <c r="DU356" s="126">
        <f t="shared" si="64"/>
        <v>0</v>
      </c>
      <c r="DV356" s="126">
        <f t="shared" si="64"/>
        <v>0</v>
      </c>
      <c r="DW356" s="126">
        <f t="shared" si="64"/>
        <v>0</v>
      </c>
      <c r="DX356" s="126">
        <f t="shared" si="64"/>
        <v>0</v>
      </c>
      <c r="DY356" s="126">
        <f t="shared" si="64"/>
        <v>0</v>
      </c>
      <c r="DZ356" s="126">
        <f t="shared" si="64"/>
        <v>0</v>
      </c>
      <c r="EA356" s="126">
        <f t="shared" si="64"/>
        <v>0</v>
      </c>
      <c r="EB356" s="126">
        <f t="shared" si="64"/>
        <v>0</v>
      </c>
      <c r="EC356" s="126">
        <f t="shared" si="61"/>
        <v>0</v>
      </c>
      <c r="ED356" s="126">
        <f t="shared" si="59"/>
        <v>0</v>
      </c>
      <c r="EE356" s="126">
        <f t="shared" si="59"/>
        <v>0</v>
      </c>
      <c r="EF356" s="126">
        <f t="shared" si="63"/>
        <v>0</v>
      </c>
      <c r="EG356" s="126">
        <f t="shared" si="63"/>
        <v>0</v>
      </c>
      <c r="EH356" s="126">
        <f t="shared" si="63"/>
        <v>0</v>
      </c>
      <c r="EI356" s="126">
        <f t="shared" si="63"/>
        <v>0</v>
      </c>
      <c r="EJ356" s="126">
        <f t="shared" si="63"/>
        <v>0</v>
      </c>
      <c r="EK356" s="126">
        <f t="shared" si="63"/>
        <v>0</v>
      </c>
      <c r="EL356" s="126">
        <f t="shared" si="63"/>
        <v>0</v>
      </c>
      <c r="EM356" s="126">
        <f t="shared" si="63"/>
        <v>0</v>
      </c>
      <c r="EN356" s="126">
        <f t="shared" si="63"/>
        <v>0</v>
      </c>
      <c r="EO356" s="126">
        <f t="shared" si="63"/>
        <v>0</v>
      </c>
      <c r="EP356" s="126">
        <f t="shared" si="63"/>
        <v>0</v>
      </c>
      <c r="EQ356" s="126">
        <f t="shared" si="63"/>
        <v>0</v>
      </c>
      <c r="ER356" s="126">
        <f t="shared" si="63"/>
        <v>0</v>
      </c>
      <c r="ES356" s="126">
        <f t="shared" si="63"/>
        <v>0</v>
      </c>
      <c r="ET356" s="126">
        <f t="shared" si="63"/>
        <v>0</v>
      </c>
      <c r="EU356" s="126">
        <f t="shared" si="63"/>
        <v>0</v>
      </c>
      <c r="EV356" s="126">
        <f t="shared" si="63"/>
        <v>0</v>
      </c>
      <c r="EW356" s="126">
        <f t="shared" si="63"/>
        <v>0</v>
      </c>
      <c r="EX356" s="126">
        <f t="shared" si="63"/>
        <v>0</v>
      </c>
      <c r="EY356" s="126">
        <f t="shared" si="63"/>
        <v>0</v>
      </c>
      <c r="EZ356" s="126">
        <f t="shared" si="63"/>
        <v>0</v>
      </c>
      <c r="FA356" s="126">
        <f t="shared" si="63"/>
        <v>0</v>
      </c>
      <c r="FB356" s="126">
        <f t="shared" si="63"/>
        <v>0</v>
      </c>
      <c r="FC356" s="126">
        <f t="shared" si="63"/>
        <v>0</v>
      </c>
      <c r="FD356" s="126">
        <f t="shared" si="63"/>
        <v>0</v>
      </c>
      <c r="FE356" s="126">
        <f t="shared" si="63"/>
        <v>0</v>
      </c>
      <c r="FF356" s="126">
        <f t="shared" si="63"/>
        <v>0</v>
      </c>
      <c r="FG356" s="126">
        <f t="shared" si="63"/>
        <v>0</v>
      </c>
      <c r="FH356" s="126">
        <f t="shared" si="63"/>
        <v>0</v>
      </c>
      <c r="FI356" s="126">
        <f t="shared" si="63"/>
        <v>0</v>
      </c>
      <c r="FJ356" s="126">
        <f t="shared" si="63"/>
        <v>0</v>
      </c>
      <c r="FK356" s="126">
        <f t="shared" si="63"/>
        <v>0</v>
      </c>
      <c r="FL356" s="126">
        <f t="shared" si="63"/>
        <v>0</v>
      </c>
    </row>
    <row r="357" spans="2:168" x14ac:dyDescent="0.15">
      <c r="B357" s="172" t="s">
        <v>16</v>
      </c>
      <c r="C357" s="173" t="s">
        <v>108</v>
      </c>
      <c r="D357" s="173" t="s">
        <v>252</v>
      </c>
      <c r="E357" s="126">
        <f t="shared" si="58"/>
        <v>0</v>
      </c>
      <c r="F357" s="126">
        <f t="shared" si="65"/>
        <v>0</v>
      </c>
      <c r="G357" s="126">
        <f t="shared" si="65"/>
        <v>0</v>
      </c>
      <c r="H357" s="126">
        <f t="shared" si="65"/>
        <v>0</v>
      </c>
      <c r="I357" s="126">
        <f t="shared" si="65"/>
        <v>0</v>
      </c>
      <c r="J357" s="126">
        <f t="shared" si="65"/>
        <v>0</v>
      </c>
      <c r="K357" s="126">
        <f t="shared" si="65"/>
        <v>0</v>
      </c>
      <c r="L357" s="126">
        <f t="shared" si="65"/>
        <v>0</v>
      </c>
      <c r="M357" s="126">
        <f t="shared" si="65"/>
        <v>0</v>
      </c>
      <c r="N357" s="126">
        <f t="shared" si="65"/>
        <v>0</v>
      </c>
      <c r="O357" s="126">
        <f t="shared" si="65"/>
        <v>0</v>
      </c>
      <c r="P357" s="126">
        <f t="shared" si="65"/>
        <v>0</v>
      </c>
      <c r="Q357" s="126">
        <f t="shared" si="65"/>
        <v>0</v>
      </c>
      <c r="R357" s="126">
        <f t="shared" si="65"/>
        <v>0</v>
      </c>
      <c r="S357" s="126">
        <f t="shared" si="65"/>
        <v>0</v>
      </c>
      <c r="T357" s="126">
        <f t="shared" si="65"/>
        <v>0</v>
      </c>
      <c r="U357" s="126">
        <f t="shared" si="65"/>
        <v>0</v>
      </c>
      <c r="V357" s="126">
        <f t="shared" si="65"/>
        <v>0</v>
      </c>
      <c r="W357" s="126">
        <f t="shared" si="65"/>
        <v>0</v>
      </c>
      <c r="X357" s="126">
        <f t="shared" si="65"/>
        <v>0</v>
      </c>
      <c r="Y357" s="126">
        <f t="shared" si="65"/>
        <v>0</v>
      </c>
      <c r="Z357" s="126">
        <f t="shared" si="65"/>
        <v>0</v>
      </c>
      <c r="AA357" s="126">
        <f t="shared" si="65"/>
        <v>0</v>
      </c>
      <c r="AB357" s="126">
        <f t="shared" si="65"/>
        <v>0</v>
      </c>
      <c r="AC357" s="126">
        <f t="shared" si="65"/>
        <v>0</v>
      </c>
      <c r="AD357" s="126">
        <f t="shared" si="65"/>
        <v>0</v>
      </c>
      <c r="AE357" s="126">
        <f t="shared" si="65"/>
        <v>0</v>
      </c>
      <c r="AF357" s="126">
        <f t="shared" si="65"/>
        <v>0</v>
      </c>
      <c r="AG357" s="126">
        <f t="shared" si="65"/>
        <v>0</v>
      </c>
      <c r="AH357" s="126">
        <f t="shared" si="65"/>
        <v>0</v>
      </c>
      <c r="AI357" s="126">
        <f t="shared" si="65"/>
        <v>0</v>
      </c>
      <c r="AJ357" s="126">
        <f t="shared" si="65"/>
        <v>0</v>
      </c>
      <c r="AK357" s="126">
        <f t="shared" si="65"/>
        <v>0</v>
      </c>
      <c r="AL357" s="126">
        <f t="shared" si="65"/>
        <v>0</v>
      </c>
      <c r="AM357" s="126">
        <f t="shared" si="65"/>
        <v>0</v>
      </c>
      <c r="AN357" s="126">
        <f t="shared" si="65"/>
        <v>0</v>
      </c>
      <c r="AO357" s="126">
        <f t="shared" si="65"/>
        <v>0</v>
      </c>
      <c r="AP357" s="126">
        <f t="shared" si="65"/>
        <v>0</v>
      </c>
      <c r="AQ357" s="126">
        <f t="shared" si="65"/>
        <v>0</v>
      </c>
      <c r="AR357" s="126">
        <f t="shared" si="65"/>
        <v>0</v>
      </c>
      <c r="AS357" s="126">
        <f t="shared" si="65"/>
        <v>0</v>
      </c>
      <c r="AT357" s="126">
        <f t="shared" si="65"/>
        <v>0</v>
      </c>
      <c r="AU357" s="126">
        <f t="shared" si="65"/>
        <v>0</v>
      </c>
      <c r="AV357" s="126">
        <f t="shared" si="65"/>
        <v>0</v>
      </c>
      <c r="AW357" s="126">
        <f t="shared" si="65"/>
        <v>0</v>
      </c>
      <c r="AX357" s="126">
        <f t="shared" si="65"/>
        <v>0</v>
      </c>
      <c r="AY357" s="126">
        <f t="shared" si="65"/>
        <v>0</v>
      </c>
      <c r="AZ357" s="126">
        <f t="shared" si="65"/>
        <v>0</v>
      </c>
      <c r="BA357" s="126">
        <f t="shared" si="65"/>
        <v>0</v>
      </c>
      <c r="BB357" s="126">
        <f t="shared" si="65"/>
        <v>0</v>
      </c>
      <c r="BC357" s="126">
        <f t="shared" si="65"/>
        <v>0</v>
      </c>
      <c r="BD357" s="126">
        <f t="shared" si="65"/>
        <v>0</v>
      </c>
      <c r="BE357" s="126">
        <f t="shared" si="65"/>
        <v>0</v>
      </c>
      <c r="BF357" s="126">
        <f t="shared" si="65"/>
        <v>0</v>
      </c>
      <c r="BG357" s="126">
        <f t="shared" si="65"/>
        <v>0</v>
      </c>
      <c r="BH357" s="126">
        <f t="shared" si="65"/>
        <v>0</v>
      </c>
      <c r="BI357" s="126">
        <f t="shared" si="65"/>
        <v>0</v>
      </c>
      <c r="BJ357" s="126">
        <f t="shared" si="65"/>
        <v>0</v>
      </c>
      <c r="BK357" s="126">
        <f t="shared" si="65"/>
        <v>0</v>
      </c>
      <c r="BL357" s="126">
        <f t="shared" si="65"/>
        <v>0</v>
      </c>
      <c r="BM357" s="126">
        <f t="shared" si="65"/>
        <v>0</v>
      </c>
      <c r="BN357" s="126">
        <f t="shared" si="65"/>
        <v>0</v>
      </c>
      <c r="BO357" s="126">
        <f t="shared" si="65"/>
        <v>0</v>
      </c>
      <c r="BP357" s="126">
        <f t="shared" si="65"/>
        <v>0</v>
      </c>
      <c r="BQ357" s="126">
        <f t="shared" si="65"/>
        <v>0</v>
      </c>
      <c r="BR357" s="126">
        <f t="shared" si="64"/>
        <v>0</v>
      </c>
      <c r="BS357" s="126">
        <f t="shared" si="64"/>
        <v>0</v>
      </c>
      <c r="BT357" s="126">
        <f t="shared" si="64"/>
        <v>0</v>
      </c>
      <c r="BU357" s="126">
        <f t="shared" si="64"/>
        <v>0</v>
      </c>
      <c r="BV357" s="126">
        <f t="shared" si="64"/>
        <v>0</v>
      </c>
      <c r="BW357" s="126">
        <f t="shared" si="64"/>
        <v>0</v>
      </c>
      <c r="BX357" s="126">
        <f t="shared" si="64"/>
        <v>0</v>
      </c>
      <c r="BY357" s="126">
        <f t="shared" si="64"/>
        <v>0</v>
      </c>
      <c r="BZ357" s="126">
        <f t="shared" si="64"/>
        <v>0</v>
      </c>
      <c r="CA357" s="126">
        <f t="shared" si="64"/>
        <v>0</v>
      </c>
      <c r="CB357" s="126">
        <f t="shared" si="64"/>
        <v>0</v>
      </c>
      <c r="CC357" s="126">
        <f t="shared" si="64"/>
        <v>0</v>
      </c>
      <c r="CD357" s="126">
        <f t="shared" si="64"/>
        <v>0</v>
      </c>
      <c r="CE357" s="126">
        <f t="shared" si="64"/>
        <v>0</v>
      </c>
      <c r="CF357" s="126">
        <f t="shared" si="64"/>
        <v>0</v>
      </c>
      <c r="CG357" s="126">
        <f t="shared" si="64"/>
        <v>0</v>
      </c>
      <c r="CH357" s="126">
        <f t="shared" si="64"/>
        <v>0</v>
      </c>
      <c r="CI357" s="126">
        <f t="shared" si="64"/>
        <v>0</v>
      </c>
      <c r="CJ357" s="126">
        <f t="shared" si="64"/>
        <v>0</v>
      </c>
      <c r="CK357" s="126">
        <f t="shared" si="64"/>
        <v>0</v>
      </c>
      <c r="CL357" s="126">
        <f t="shared" si="64"/>
        <v>0</v>
      </c>
      <c r="CM357" s="126">
        <f t="shared" si="64"/>
        <v>0</v>
      </c>
      <c r="CN357" s="126">
        <f t="shared" si="64"/>
        <v>0</v>
      </c>
      <c r="CO357" s="126">
        <f t="shared" si="64"/>
        <v>0</v>
      </c>
      <c r="CP357" s="126">
        <f t="shared" si="64"/>
        <v>0</v>
      </c>
      <c r="CQ357" s="126">
        <f t="shared" si="64"/>
        <v>0</v>
      </c>
      <c r="CR357" s="126">
        <f t="shared" si="64"/>
        <v>0</v>
      </c>
      <c r="CS357" s="126">
        <f t="shared" si="64"/>
        <v>0</v>
      </c>
      <c r="CT357" s="126">
        <f t="shared" si="64"/>
        <v>0</v>
      </c>
      <c r="CU357" s="126">
        <f t="shared" si="64"/>
        <v>0</v>
      </c>
      <c r="CV357" s="126">
        <f t="shared" si="64"/>
        <v>0</v>
      </c>
      <c r="CW357" s="126">
        <f t="shared" si="64"/>
        <v>0</v>
      </c>
      <c r="CX357" s="126">
        <f t="shared" si="64"/>
        <v>0</v>
      </c>
      <c r="CY357" s="126">
        <f t="shared" si="64"/>
        <v>0</v>
      </c>
      <c r="CZ357" s="126">
        <f t="shared" si="64"/>
        <v>0</v>
      </c>
      <c r="DA357" s="126">
        <f t="shared" si="64"/>
        <v>0</v>
      </c>
      <c r="DB357" s="126">
        <f t="shared" si="64"/>
        <v>0</v>
      </c>
      <c r="DC357" s="126">
        <f t="shared" si="64"/>
        <v>0</v>
      </c>
      <c r="DD357" s="126">
        <f t="shared" si="64"/>
        <v>0</v>
      </c>
      <c r="DE357" s="126">
        <f t="shared" si="64"/>
        <v>0</v>
      </c>
      <c r="DF357" s="126">
        <f t="shared" si="64"/>
        <v>0</v>
      </c>
      <c r="DG357" s="126">
        <f t="shared" si="64"/>
        <v>0</v>
      </c>
      <c r="DH357" s="126">
        <f t="shared" si="64"/>
        <v>0</v>
      </c>
      <c r="DI357" s="126">
        <f t="shared" si="64"/>
        <v>0</v>
      </c>
      <c r="DJ357" s="126">
        <f t="shared" si="64"/>
        <v>0</v>
      </c>
      <c r="DK357" s="126">
        <f t="shared" si="64"/>
        <v>0</v>
      </c>
      <c r="DL357" s="126">
        <f t="shared" si="64"/>
        <v>0</v>
      </c>
      <c r="DM357" s="126">
        <f t="shared" si="64"/>
        <v>0</v>
      </c>
      <c r="DN357" s="126">
        <f t="shared" si="64"/>
        <v>0</v>
      </c>
      <c r="DO357" s="126">
        <f t="shared" si="64"/>
        <v>0</v>
      </c>
      <c r="DP357" s="126">
        <f t="shared" si="64"/>
        <v>0</v>
      </c>
      <c r="DQ357" s="126">
        <f t="shared" si="64"/>
        <v>0</v>
      </c>
      <c r="DR357" s="126">
        <f t="shared" si="64"/>
        <v>0</v>
      </c>
      <c r="DS357" s="126">
        <f t="shared" si="64"/>
        <v>0</v>
      </c>
      <c r="DT357" s="126">
        <f t="shared" si="64"/>
        <v>0</v>
      </c>
      <c r="DU357" s="126">
        <f t="shared" si="64"/>
        <v>0</v>
      </c>
      <c r="DV357" s="126">
        <f t="shared" si="64"/>
        <v>0</v>
      </c>
      <c r="DW357" s="126">
        <f t="shared" si="64"/>
        <v>0</v>
      </c>
      <c r="DX357" s="126">
        <f t="shared" si="64"/>
        <v>0</v>
      </c>
      <c r="DY357" s="126">
        <f t="shared" si="64"/>
        <v>0</v>
      </c>
      <c r="DZ357" s="126">
        <f t="shared" si="64"/>
        <v>0</v>
      </c>
      <c r="EA357" s="126">
        <f t="shared" si="64"/>
        <v>0</v>
      </c>
      <c r="EB357" s="126">
        <f t="shared" si="64"/>
        <v>0</v>
      </c>
      <c r="EC357" s="126">
        <f t="shared" si="61"/>
        <v>0</v>
      </c>
      <c r="ED357" s="126">
        <f t="shared" si="59"/>
        <v>0</v>
      </c>
      <c r="EE357" s="126">
        <f t="shared" si="59"/>
        <v>0</v>
      </c>
      <c r="EF357" s="126">
        <f t="shared" si="63"/>
        <v>0</v>
      </c>
      <c r="EG357" s="126">
        <f t="shared" si="63"/>
        <v>0</v>
      </c>
      <c r="EH357" s="126">
        <f t="shared" si="63"/>
        <v>0</v>
      </c>
      <c r="EI357" s="126">
        <f t="shared" si="63"/>
        <v>0</v>
      </c>
      <c r="EJ357" s="126">
        <f t="shared" si="63"/>
        <v>0</v>
      </c>
      <c r="EK357" s="126">
        <f t="shared" si="63"/>
        <v>0</v>
      </c>
      <c r="EL357" s="126">
        <f t="shared" si="63"/>
        <v>0</v>
      </c>
      <c r="EM357" s="126">
        <f t="shared" si="63"/>
        <v>0</v>
      </c>
      <c r="EN357" s="126">
        <f t="shared" si="63"/>
        <v>0</v>
      </c>
      <c r="EO357" s="126">
        <f t="shared" si="63"/>
        <v>0</v>
      </c>
      <c r="EP357" s="126">
        <f t="shared" si="63"/>
        <v>0</v>
      </c>
      <c r="EQ357" s="126">
        <f t="shared" si="63"/>
        <v>0</v>
      </c>
      <c r="ER357" s="126">
        <f t="shared" si="63"/>
        <v>0</v>
      </c>
      <c r="ES357" s="126">
        <f t="shared" si="63"/>
        <v>0</v>
      </c>
      <c r="ET357" s="126">
        <f t="shared" si="63"/>
        <v>0</v>
      </c>
      <c r="EU357" s="126">
        <f t="shared" si="63"/>
        <v>0</v>
      </c>
      <c r="EV357" s="126">
        <f t="shared" si="63"/>
        <v>0</v>
      </c>
      <c r="EW357" s="126">
        <f t="shared" si="63"/>
        <v>0</v>
      </c>
      <c r="EX357" s="126">
        <f t="shared" si="63"/>
        <v>0</v>
      </c>
      <c r="EY357" s="126">
        <f t="shared" si="63"/>
        <v>0</v>
      </c>
      <c r="EZ357" s="126">
        <f t="shared" si="63"/>
        <v>0</v>
      </c>
      <c r="FA357" s="126">
        <f t="shared" si="63"/>
        <v>0</v>
      </c>
      <c r="FB357" s="126">
        <f t="shared" si="63"/>
        <v>0</v>
      </c>
      <c r="FC357" s="126">
        <f t="shared" si="63"/>
        <v>0</v>
      </c>
      <c r="FD357" s="126">
        <f t="shared" si="63"/>
        <v>0</v>
      </c>
      <c r="FE357" s="126">
        <f t="shared" si="63"/>
        <v>0</v>
      </c>
      <c r="FF357" s="126">
        <f t="shared" si="63"/>
        <v>0</v>
      </c>
      <c r="FG357" s="126">
        <f t="shared" si="63"/>
        <v>0</v>
      </c>
      <c r="FH357" s="126">
        <f t="shared" si="63"/>
        <v>0</v>
      </c>
      <c r="FI357" s="126">
        <f t="shared" si="63"/>
        <v>0</v>
      </c>
      <c r="FJ357" s="126">
        <f t="shared" si="63"/>
        <v>0</v>
      </c>
      <c r="FK357" s="126">
        <f t="shared" si="63"/>
        <v>0</v>
      </c>
      <c r="FL357" s="126">
        <f t="shared" si="63"/>
        <v>0</v>
      </c>
    </row>
    <row r="358" spans="2:168" x14ac:dyDescent="0.15">
      <c r="B358" s="172" t="s">
        <v>887</v>
      </c>
      <c r="C358" s="173" t="s">
        <v>109</v>
      </c>
      <c r="D358" s="173" t="s">
        <v>803</v>
      </c>
      <c r="E358" s="126">
        <f t="shared" si="58"/>
        <v>0</v>
      </c>
      <c r="F358" s="126">
        <f t="shared" si="65"/>
        <v>0</v>
      </c>
      <c r="G358" s="126">
        <f t="shared" si="65"/>
        <v>0</v>
      </c>
      <c r="H358" s="126">
        <f t="shared" si="65"/>
        <v>0</v>
      </c>
      <c r="I358" s="126">
        <f t="shared" si="65"/>
        <v>0</v>
      </c>
      <c r="J358" s="126">
        <f t="shared" si="65"/>
        <v>0</v>
      </c>
      <c r="K358" s="126">
        <f t="shared" si="65"/>
        <v>0</v>
      </c>
      <c r="L358" s="126">
        <f t="shared" si="65"/>
        <v>0</v>
      </c>
      <c r="M358" s="126">
        <f t="shared" si="65"/>
        <v>0</v>
      </c>
      <c r="N358" s="126">
        <f t="shared" si="65"/>
        <v>0</v>
      </c>
      <c r="O358" s="126">
        <f t="shared" si="65"/>
        <v>0</v>
      </c>
      <c r="P358" s="126">
        <f t="shared" si="65"/>
        <v>0</v>
      </c>
      <c r="Q358" s="126">
        <f t="shared" si="65"/>
        <v>0</v>
      </c>
      <c r="R358" s="126">
        <f t="shared" si="65"/>
        <v>0</v>
      </c>
      <c r="S358" s="126">
        <f t="shared" si="65"/>
        <v>0</v>
      </c>
      <c r="T358" s="126">
        <f t="shared" si="65"/>
        <v>0</v>
      </c>
      <c r="U358" s="126">
        <f t="shared" si="65"/>
        <v>0</v>
      </c>
      <c r="V358" s="126">
        <f t="shared" si="65"/>
        <v>0</v>
      </c>
      <c r="W358" s="126">
        <f t="shared" si="65"/>
        <v>0</v>
      </c>
      <c r="X358" s="126">
        <f t="shared" si="65"/>
        <v>0</v>
      </c>
      <c r="Y358" s="126">
        <f t="shared" si="65"/>
        <v>0</v>
      </c>
      <c r="Z358" s="126">
        <f t="shared" si="65"/>
        <v>0</v>
      </c>
      <c r="AA358" s="126">
        <f t="shared" si="65"/>
        <v>0</v>
      </c>
      <c r="AB358" s="126">
        <f t="shared" si="65"/>
        <v>0</v>
      </c>
      <c r="AC358" s="126">
        <f t="shared" si="65"/>
        <v>0</v>
      </c>
      <c r="AD358" s="126">
        <f t="shared" si="65"/>
        <v>0</v>
      </c>
      <c r="AE358" s="126">
        <f t="shared" si="65"/>
        <v>0</v>
      </c>
      <c r="AF358" s="126">
        <f t="shared" si="65"/>
        <v>0</v>
      </c>
      <c r="AG358" s="126">
        <f t="shared" si="65"/>
        <v>0</v>
      </c>
      <c r="AH358" s="126">
        <f t="shared" si="65"/>
        <v>0</v>
      </c>
      <c r="AI358" s="126">
        <f t="shared" si="65"/>
        <v>0</v>
      </c>
      <c r="AJ358" s="126">
        <f t="shared" si="65"/>
        <v>0</v>
      </c>
      <c r="AK358" s="126">
        <f t="shared" si="65"/>
        <v>0</v>
      </c>
      <c r="AL358" s="126">
        <f t="shared" si="65"/>
        <v>0</v>
      </c>
      <c r="AM358" s="126">
        <f t="shared" si="65"/>
        <v>0</v>
      </c>
      <c r="AN358" s="126">
        <f t="shared" si="65"/>
        <v>0</v>
      </c>
      <c r="AO358" s="126">
        <f t="shared" si="65"/>
        <v>0</v>
      </c>
      <c r="AP358" s="126">
        <f t="shared" si="65"/>
        <v>0</v>
      </c>
      <c r="AQ358" s="126">
        <f t="shared" si="65"/>
        <v>0</v>
      </c>
      <c r="AR358" s="126">
        <f t="shared" si="65"/>
        <v>0</v>
      </c>
      <c r="AS358" s="126">
        <f t="shared" si="65"/>
        <v>0</v>
      </c>
      <c r="AT358" s="126">
        <f t="shared" si="65"/>
        <v>0</v>
      </c>
      <c r="AU358" s="126">
        <f t="shared" si="65"/>
        <v>0</v>
      </c>
      <c r="AV358" s="126">
        <f t="shared" si="65"/>
        <v>0</v>
      </c>
      <c r="AW358" s="126">
        <f t="shared" si="65"/>
        <v>0</v>
      </c>
      <c r="AX358" s="126">
        <f t="shared" si="65"/>
        <v>0</v>
      </c>
      <c r="AY358" s="126">
        <f t="shared" si="65"/>
        <v>0</v>
      </c>
      <c r="AZ358" s="126">
        <f t="shared" si="65"/>
        <v>0</v>
      </c>
      <c r="BA358" s="126">
        <f t="shared" si="65"/>
        <v>0</v>
      </c>
      <c r="BB358" s="126">
        <f t="shared" si="65"/>
        <v>0</v>
      </c>
      <c r="BC358" s="126">
        <f t="shared" si="65"/>
        <v>0</v>
      </c>
      <c r="BD358" s="126">
        <f t="shared" si="65"/>
        <v>0</v>
      </c>
      <c r="BE358" s="126">
        <f t="shared" si="65"/>
        <v>0</v>
      </c>
      <c r="BF358" s="126">
        <f t="shared" si="65"/>
        <v>0</v>
      </c>
      <c r="BG358" s="126">
        <f t="shared" si="65"/>
        <v>0</v>
      </c>
      <c r="BH358" s="126">
        <f t="shared" si="65"/>
        <v>0</v>
      </c>
      <c r="BI358" s="126">
        <f t="shared" si="65"/>
        <v>0</v>
      </c>
      <c r="BJ358" s="126">
        <f t="shared" si="65"/>
        <v>0</v>
      </c>
      <c r="BK358" s="126">
        <f t="shared" si="65"/>
        <v>0</v>
      </c>
      <c r="BL358" s="126">
        <f t="shared" si="65"/>
        <v>0</v>
      </c>
      <c r="BM358" s="126">
        <f t="shared" si="65"/>
        <v>0</v>
      </c>
      <c r="BN358" s="126">
        <f t="shared" si="65"/>
        <v>0</v>
      </c>
      <c r="BO358" s="126">
        <f t="shared" si="65"/>
        <v>0</v>
      </c>
      <c r="BP358" s="126">
        <f t="shared" si="65"/>
        <v>0</v>
      </c>
      <c r="BQ358" s="126">
        <f t="shared" si="65"/>
        <v>0</v>
      </c>
      <c r="BR358" s="126">
        <f t="shared" si="64"/>
        <v>0</v>
      </c>
      <c r="BS358" s="126">
        <f t="shared" si="64"/>
        <v>0</v>
      </c>
      <c r="BT358" s="126">
        <f t="shared" si="64"/>
        <v>0</v>
      </c>
      <c r="BU358" s="126">
        <f t="shared" si="64"/>
        <v>0</v>
      </c>
      <c r="BV358" s="126">
        <f t="shared" si="64"/>
        <v>0</v>
      </c>
      <c r="BW358" s="126">
        <f t="shared" si="64"/>
        <v>0</v>
      </c>
      <c r="BX358" s="126">
        <f t="shared" si="64"/>
        <v>0</v>
      </c>
      <c r="BY358" s="126">
        <f t="shared" si="64"/>
        <v>0</v>
      </c>
      <c r="BZ358" s="126">
        <f t="shared" si="64"/>
        <v>0</v>
      </c>
      <c r="CA358" s="126">
        <f t="shared" si="64"/>
        <v>0</v>
      </c>
      <c r="CB358" s="126">
        <f t="shared" si="64"/>
        <v>0</v>
      </c>
      <c r="CC358" s="126">
        <f t="shared" si="64"/>
        <v>0</v>
      </c>
      <c r="CD358" s="126">
        <f t="shared" si="64"/>
        <v>0</v>
      </c>
      <c r="CE358" s="126">
        <f t="shared" si="64"/>
        <v>0</v>
      </c>
      <c r="CF358" s="126">
        <f t="shared" si="64"/>
        <v>0</v>
      </c>
      <c r="CG358" s="126">
        <f t="shared" si="64"/>
        <v>0</v>
      </c>
      <c r="CH358" s="126">
        <f t="shared" si="64"/>
        <v>0</v>
      </c>
      <c r="CI358" s="126">
        <f t="shared" si="64"/>
        <v>0</v>
      </c>
      <c r="CJ358" s="126">
        <f t="shared" si="64"/>
        <v>0</v>
      </c>
      <c r="CK358" s="126">
        <f t="shared" si="64"/>
        <v>0</v>
      </c>
      <c r="CL358" s="126">
        <f t="shared" si="64"/>
        <v>0</v>
      </c>
      <c r="CM358" s="126">
        <f t="shared" si="64"/>
        <v>0</v>
      </c>
      <c r="CN358" s="126">
        <f t="shared" si="64"/>
        <v>0</v>
      </c>
      <c r="CO358" s="126">
        <f t="shared" si="64"/>
        <v>0</v>
      </c>
      <c r="CP358" s="126">
        <f t="shared" si="64"/>
        <v>0</v>
      </c>
      <c r="CQ358" s="126">
        <f t="shared" si="64"/>
        <v>0</v>
      </c>
      <c r="CR358" s="126">
        <f t="shared" si="64"/>
        <v>0</v>
      </c>
      <c r="CS358" s="126">
        <f t="shared" si="64"/>
        <v>0</v>
      </c>
      <c r="CT358" s="126">
        <f t="shared" si="64"/>
        <v>0</v>
      </c>
      <c r="CU358" s="126">
        <f t="shared" si="64"/>
        <v>0</v>
      </c>
      <c r="CV358" s="126">
        <f t="shared" si="64"/>
        <v>0</v>
      </c>
      <c r="CW358" s="126">
        <f t="shared" si="64"/>
        <v>0</v>
      </c>
      <c r="CX358" s="126">
        <f t="shared" si="64"/>
        <v>0</v>
      </c>
      <c r="CY358" s="126">
        <f t="shared" si="64"/>
        <v>0</v>
      </c>
      <c r="CZ358" s="126">
        <f t="shared" si="64"/>
        <v>0</v>
      </c>
      <c r="DA358" s="126">
        <f t="shared" si="64"/>
        <v>0</v>
      </c>
      <c r="DB358" s="126">
        <f t="shared" si="64"/>
        <v>0</v>
      </c>
      <c r="DC358" s="126">
        <f t="shared" si="64"/>
        <v>0</v>
      </c>
      <c r="DD358" s="126">
        <f t="shared" si="64"/>
        <v>0</v>
      </c>
      <c r="DE358" s="126">
        <f t="shared" si="64"/>
        <v>0</v>
      </c>
      <c r="DF358" s="126">
        <f t="shared" si="64"/>
        <v>0</v>
      </c>
      <c r="DG358" s="126">
        <f t="shared" si="64"/>
        <v>0</v>
      </c>
      <c r="DH358" s="126">
        <f t="shared" si="64"/>
        <v>0</v>
      </c>
      <c r="DI358" s="126">
        <f t="shared" si="64"/>
        <v>0</v>
      </c>
      <c r="DJ358" s="126">
        <f t="shared" si="64"/>
        <v>0</v>
      </c>
      <c r="DK358" s="126">
        <f t="shared" si="64"/>
        <v>0</v>
      </c>
      <c r="DL358" s="126">
        <f t="shared" si="64"/>
        <v>0</v>
      </c>
      <c r="DM358" s="126">
        <f t="shared" si="64"/>
        <v>0</v>
      </c>
      <c r="DN358" s="126">
        <f t="shared" si="64"/>
        <v>0</v>
      </c>
      <c r="DO358" s="126">
        <f t="shared" si="64"/>
        <v>0</v>
      </c>
      <c r="DP358" s="126">
        <f t="shared" si="64"/>
        <v>0</v>
      </c>
      <c r="DQ358" s="126">
        <f t="shared" si="64"/>
        <v>0</v>
      </c>
      <c r="DR358" s="126">
        <f t="shared" si="64"/>
        <v>0</v>
      </c>
      <c r="DS358" s="126">
        <f t="shared" si="64"/>
        <v>0</v>
      </c>
      <c r="DT358" s="126">
        <f t="shared" si="64"/>
        <v>0</v>
      </c>
      <c r="DU358" s="126">
        <f t="shared" si="64"/>
        <v>0</v>
      </c>
      <c r="DV358" s="126">
        <f t="shared" si="64"/>
        <v>0</v>
      </c>
      <c r="DW358" s="126">
        <f t="shared" si="64"/>
        <v>0</v>
      </c>
      <c r="DX358" s="126">
        <f t="shared" si="64"/>
        <v>0</v>
      </c>
      <c r="DY358" s="126">
        <f t="shared" si="64"/>
        <v>0</v>
      </c>
      <c r="DZ358" s="126">
        <f t="shared" si="64"/>
        <v>0</v>
      </c>
      <c r="EA358" s="126">
        <f t="shared" si="64"/>
        <v>0</v>
      </c>
      <c r="EB358" s="126">
        <f t="shared" si="64"/>
        <v>0</v>
      </c>
      <c r="EC358" s="126">
        <f t="shared" si="61"/>
        <v>0</v>
      </c>
      <c r="ED358" s="126">
        <f t="shared" si="59"/>
        <v>0</v>
      </c>
      <c r="EE358" s="126">
        <f t="shared" si="59"/>
        <v>0</v>
      </c>
      <c r="EF358" s="126">
        <f t="shared" si="63"/>
        <v>0</v>
      </c>
      <c r="EG358" s="126">
        <f t="shared" si="63"/>
        <v>0</v>
      </c>
      <c r="EH358" s="126">
        <f t="shared" si="63"/>
        <v>0</v>
      </c>
      <c r="EI358" s="126">
        <f t="shared" si="63"/>
        <v>0</v>
      </c>
      <c r="EJ358" s="126">
        <f t="shared" si="63"/>
        <v>0</v>
      </c>
      <c r="EK358" s="126">
        <f t="shared" si="63"/>
        <v>0</v>
      </c>
      <c r="EL358" s="126">
        <f t="shared" si="63"/>
        <v>0</v>
      </c>
      <c r="EM358" s="126">
        <f t="shared" si="63"/>
        <v>0</v>
      </c>
      <c r="EN358" s="126">
        <f t="shared" si="63"/>
        <v>0</v>
      </c>
      <c r="EO358" s="126">
        <f t="shared" si="63"/>
        <v>0</v>
      </c>
      <c r="EP358" s="126">
        <f t="shared" si="63"/>
        <v>0</v>
      </c>
      <c r="EQ358" s="126">
        <f t="shared" si="63"/>
        <v>0</v>
      </c>
      <c r="ER358" s="126">
        <f t="shared" si="63"/>
        <v>0</v>
      </c>
      <c r="ES358" s="126">
        <f t="shared" si="63"/>
        <v>0</v>
      </c>
      <c r="ET358" s="126">
        <f t="shared" si="63"/>
        <v>0</v>
      </c>
      <c r="EU358" s="126">
        <f t="shared" si="63"/>
        <v>0</v>
      </c>
      <c r="EV358" s="126">
        <f t="shared" si="63"/>
        <v>0</v>
      </c>
      <c r="EW358" s="126">
        <f t="shared" si="63"/>
        <v>0</v>
      </c>
      <c r="EX358" s="126">
        <f t="shared" si="63"/>
        <v>0</v>
      </c>
      <c r="EY358" s="126">
        <f t="shared" si="63"/>
        <v>0</v>
      </c>
      <c r="EZ358" s="126">
        <f t="shared" si="63"/>
        <v>0</v>
      </c>
      <c r="FA358" s="126">
        <f t="shared" si="63"/>
        <v>0</v>
      </c>
      <c r="FB358" s="126">
        <f t="shared" si="63"/>
        <v>0</v>
      </c>
      <c r="FC358" s="126">
        <f t="shared" si="63"/>
        <v>0</v>
      </c>
      <c r="FD358" s="126">
        <f t="shared" si="63"/>
        <v>0</v>
      </c>
      <c r="FE358" s="126">
        <f t="shared" si="63"/>
        <v>0</v>
      </c>
      <c r="FF358" s="126">
        <f t="shared" si="63"/>
        <v>0</v>
      </c>
      <c r="FG358" s="126">
        <f t="shared" si="63"/>
        <v>0</v>
      </c>
      <c r="FH358" s="126">
        <f t="shared" si="63"/>
        <v>0</v>
      </c>
      <c r="FI358" s="126">
        <f t="shared" si="63"/>
        <v>0</v>
      </c>
      <c r="FJ358" s="126">
        <f t="shared" si="63"/>
        <v>0</v>
      </c>
      <c r="FK358" s="126">
        <f t="shared" si="63"/>
        <v>0</v>
      </c>
      <c r="FL358" s="126">
        <f t="shared" si="63"/>
        <v>0</v>
      </c>
    </row>
    <row r="359" spans="2:168" x14ac:dyDescent="0.15">
      <c r="B359" s="172" t="s">
        <v>888</v>
      </c>
      <c r="C359" s="173" t="s">
        <v>110</v>
      </c>
      <c r="D359" s="173" t="s">
        <v>253</v>
      </c>
      <c r="E359" s="126">
        <f t="shared" si="58"/>
        <v>0</v>
      </c>
      <c r="F359" s="126">
        <f t="shared" si="65"/>
        <v>0</v>
      </c>
      <c r="G359" s="126">
        <f t="shared" si="65"/>
        <v>0</v>
      </c>
      <c r="H359" s="126">
        <f t="shared" si="65"/>
        <v>0</v>
      </c>
      <c r="I359" s="126">
        <f t="shared" si="65"/>
        <v>0</v>
      </c>
      <c r="J359" s="126">
        <f t="shared" si="65"/>
        <v>0</v>
      </c>
      <c r="K359" s="126">
        <f t="shared" si="65"/>
        <v>0</v>
      </c>
      <c r="L359" s="126">
        <f t="shared" si="65"/>
        <v>0</v>
      </c>
      <c r="M359" s="126">
        <f t="shared" si="65"/>
        <v>0</v>
      </c>
      <c r="N359" s="126">
        <f t="shared" si="65"/>
        <v>0</v>
      </c>
      <c r="O359" s="126">
        <f t="shared" si="65"/>
        <v>0</v>
      </c>
      <c r="P359" s="126">
        <f t="shared" si="65"/>
        <v>0</v>
      </c>
      <c r="Q359" s="126">
        <f t="shared" si="65"/>
        <v>0</v>
      </c>
      <c r="R359" s="126">
        <f t="shared" si="65"/>
        <v>0</v>
      </c>
      <c r="S359" s="126">
        <f t="shared" si="65"/>
        <v>0</v>
      </c>
      <c r="T359" s="126">
        <f t="shared" si="65"/>
        <v>0</v>
      </c>
      <c r="U359" s="126">
        <f t="shared" si="65"/>
        <v>0</v>
      </c>
      <c r="V359" s="126">
        <f t="shared" si="65"/>
        <v>0</v>
      </c>
      <c r="W359" s="126">
        <f t="shared" si="65"/>
        <v>0</v>
      </c>
      <c r="X359" s="126">
        <f t="shared" si="65"/>
        <v>0</v>
      </c>
      <c r="Y359" s="126">
        <f t="shared" si="65"/>
        <v>0</v>
      </c>
      <c r="Z359" s="126">
        <f t="shared" si="65"/>
        <v>0</v>
      </c>
      <c r="AA359" s="126">
        <f t="shared" si="65"/>
        <v>0</v>
      </c>
      <c r="AB359" s="126">
        <f t="shared" si="65"/>
        <v>0</v>
      </c>
      <c r="AC359" s="126">
        <f t="shared" si="65"/>
        <v>0</v>
      </c>
      <c r="AD359" s="126">
        <f t="shared" si="65"/>
        <v>0</v>
      </c>
      <c r="AE359" s="126">
        <f t="shared" si="65"/>
        <v>0</v>
      </c>
      <c r="AF359" s="126">
        <f t="shared" si="65"/>
        <v>0</v>
      </c>
      <c r="AG359" s="126">
        <f t="shared" si="65"/>
        <v>0</v>
      </c>
      <c r="AH359" s="126">
        <f t="shared" si="65"/>
        <v>0</v>
      </c>
      <c r="AI359" s="126">
        <f t="shared" si="65"/>
        <v>0</v>
      </c>
      <c r="AJ359" s="126">
        <f t="shared" si="65"/>
        <v>0</v>
      </c>
      <c r="AK359" s="126">
        <f t="shared" si="65"/>
        <v>0</v>
      </c>
      <c r="AL359" s="126">
        <f t="shared" si="65"/>
        <v>0</v>
      </c>
      <c r="AM359" s="126">
        <f t="shared" si="65"/>
        <v>0</v>
      </c>
      <c r="AN359" s="126">
        <f t="shared" si="65"/>
        <v>0</v>
      </c>
      <c r="AO359" s="126">
        <f t="shared" si="65"/>
        <v>0</v>
      </c>
      <c r="AP359" s="126">
        <f t="shared" si="65"/>
        <v>0</v>
      </c>
      <c r="AQ359" s="126">
        <f t="shared" si="65"/>
        <v>0</v>
      </c>
      <c r="AR359" s="126">
        <f t="shared" si="65"/>
        <v>0</v>
      </c>
      <c r="AS359" s="126">
        <f t="shared" si="65"/>
        <v>0</v>
      </c>
      <c r="AT359" s="126">
        <f t="shared" si="65"/>
        <v>0</v>
      </c>
      <c r="AU359" s="126">
        <f t="shared" si="65"/>
        <v>0</v>
      </c>
      <c r="AV359" s="126">
        <f t="shared" si="65"/>
        <v>0</v>
      </c>
      <c r="AW359" s="126">
        <f t="shared" si="65"/>
        <v>0</v>
      </c>
      <c r="AX359" s="126">
        <f t="shared" si="65"/>
        <v>0</v>
      </c>
      <c r="AY359" s="126">
        <f t="shared" si="65"/>
        <v>0</v>
      </c>
      <c r="AZ359" s="126">
        <f t="shared" si="65"/>
        <v>0</v>
      </c>
      <c r="BA359" s="126">
        <f t="shared" si="65"/>
        <v>0</v>
      </c>
      <c r="BB359" s="126">
        <f t="shared" si="65"/>
        <v>0</v>
      </c>
      <c r="BC359" s="126">
        <f t="shared" si="65"/>
        <v>0</v>
      </c>
      <c r="BD359" s="126">
        <f t="shared" si="65"/>
        <v>0</v>
      </c>
      <c r="BE359" s="126">
        <f t="shared" si="65"/>
        <v>0</v>
      </c>
      <c r="BF359" s="126">
        <f t="shared" si="65"/>
        <v>0</v>
      </c>
      <c r="BG359" s="126">
        <f t="shared" si="65"/>
        <v>0</v>
      </c>
      <c r="BH359" s="126">
        <f t="shared" si="65"/>
        <v>0</v>
      </c>
      <c r="BI359" s="126">
        <f t="shared" si="65"/>
        <v>0</v>
      </c>
      <c r="BJ359" s="126">
        <f t="shared" si="65"/>
        <v>0</v>
      </c>
      <c r="BK359" s="126">
        <f t="shared" si="65"/>
        <v>0</v>
      </c>
      <c r="BL359" s="126">
        <f t="shared" si="65"/>
        <v>0</v>
      </c>
      <c r="BM359" s="126">
        <f t="shared" si="65"/>
        <v>0</v>
      </c>
      <c r="BN359" s="126">
        <f t="shared" si="65"/>
        <v>0</v>
      </c>
      <c r="BO359" s="126">
        <f t="shared" si="65"/>
        <v>0</v>
      </c>
      <c r="BP359" s="126">
        <f t="shared" si="65"/>
        <v>0</v>
      </c>
      <c r="BQ359" s="126">
        <f t="shared" ref="BQ359:EB362" si="66">BQ78-BQ234</f>
        <v>0</v>
      </c>
      <c r="BR359" s="126">
        <f t="shared" si="66"/>
        <v>0</v>
      </c>
      <c r="BS359" s="126">
        <f t="shared" si="66"/>
        <v>0</v>
      </c>
      <c r="BT359" s="126">
        <f t="shared" si="66"/>
        <v>0</v>
      </c>
      <c r="BU359" s="126">
        <f t="shared" si="66"/>
        <v>0</v>
      </c>
      <c r="BV359" s="126">
        <f t="shared" si="66"/>
        <v>0</v>
      </c>
      <c r="BW359" s="126">
        <f t="shared" si="66"/>
        <v>0</v>
      </c>
      <c r="BX359" s="126">
        <f t="shared" si="66"/>
        <v>0</v>
      </c>
      <c r="BY359" s="126">
        <f t="shared" si="66"/>
        <v>0</v>
      </c>
      <c r="BZ359" s="126">
        <f t="shared" si="66"/>
        <v>0</v>
      </c>
      <c r="CA359" s="126">
        <f t="shared" si="66"/>
        <v>0</v>
      </c>
      <c r="CB359" s="126">
        <f t="shared" si="66"/>
        <v>0</v>
      </c>
      <c r="CC359" s="126">
        <f t="shared" si="66"/>
        <v>0</v>
      </c>
      <c r="CD359" s="126">
        <f t="shared" si="66"/>
        <v>0</v>
      </c>
      <c r="CE359" s="126">
        <f t="shared" si="66"/>
        <v>0</v>
      </c>
      <c r="CF359" s="126">
        <f t="shared" si="66"/>
        <v>0</v>
      </c>
      <c r="CG359" s="126">
        <f t="shared" si="66"/>
        <v>0</v>
      </c>
      <c r="CH359" s="126">
        <f t="shared" si="66"/>
        <v>0</v>
      </c>
      <c r="CI359" s="126">
        <f t="shared" si="66"/>
        <v>0</v>
      </c>
      <c r="CJ359" s="126">
        <f t="shared" si="66"/>
        <v>0</v>
      </c>
      <c r="CK359" s="126">
        <f t="shared" si="66"/>
        <v>0</v>
      </c>
      <c r="CL359" s="126">
        <f t="shared" si="66"/>
        <v>0</v>
      </c>
      <c r="CM359" s="126">
        <f t="shared" si="66"/>
        <v>0</v>
      </c>
      <c r="CN359" s="126">
        <f t="shared" si="66"/>
        <v>0</v>
      </c>
      <c r="CO359" s="126">
        <f t="shared" si="66"/>
        <v>0</v>
      </c>
      <c r="CP359" s="126">
        <f t="shared" si="66"/>
        <v>0</v>
      </c>
      <c r="CQ359" s="126">
        <f t="shared" si="66"/>
        <v>0</v>
      </c>
      <c r="CR359" s="126">
        <f t="shared" si="66"/>
        <v>0</v>
      </c>
      <c r="CS359" s="126">
        <f t="shared" si="66"/>
        <v>0</v>
      </c>
      <c r="CT359" s="126">
        <f t="shared" si="66"/>
        <v>0</v>
      </c>
      <c r="CU359" s="126">
        <f t="shared" si="66"/>
        <v>0</v>
      </c>
      <c r="CV359" s="126">
        <f t="shared" si="66"/>
        <v>0</v>
      </c>
      <c r="CW359" s="126">
        <f t="shared" si="66"/>
        <v>0</v>
      </c>
      <c r="CX359" s="126">
        <f t="shared" si="66"/>
        <v>0</v>
      </c>
      <c r="CY359" s="126">
        <f t="shared" si="66"/>
        <v>0</v>
      </c>
      <c r="CZ359" s="126">
        <f t="shared" si="66"/>
        <v>0</v>
      </c>
      <c r="DA359" s="126">
        <f t="shared" si="66"/>
        <v>0</v>
      </c>
      <c r="DB359" s="126">
        <f t="shared" si="66"/>
        <v>0</v>
      </c>
      <c r="DC359" s="126">
        <f t="shared" si="66"/>
        <v>0</v>
      </c>
      <c r="DD359" s="126">
        <f t="shared" si="66"/>
        <v>0</v>
      </c>
      <c r="DE359" s="126">
        <f t="shared" si="66"/>
        <v>0</v>
      </c>
      <c r="DF359" s="126">
        <f t="shared" si="66"/>
        <v>0</v>
      </c>
      <c r="DG359" s="126">
        <f t="shared" si="66"/>
        <v>0</v>
      </c>
      <c r="DH359" s="126">
        <f t="shared" si="66"/>
        <v>0</v>
      </c>
      <c r="DI359" s="126">
        <f t="shared" si="66"/>
        <v>0</v>
      </c>
      <c r="DJ359" s="126">
        <f t="shared" si="66"/>
        <v>0</v>
      </c>
      <c r="DK359" s="126">
        <f t="shared" si="66"/>
        <v>0</v>
      </c>
      <c r="DL359" s="126">
        <f t="shared" si="66"/>
        <v>0</v>
      </c>
      <c r="DM359" s="126">
        <f t="shared" si="66"/>
        <v>0</v>
      </c>
      <c r="DN359" s="126">
        <f t="shared" si="66"/>
        <v>0</v>
      </c>
      <c r="DO359" s="126">
        <f t="shared" si="66"/>
        <v>0</v>
      </c>
      <c r="DP359" s="126">
        <f t="shared" si="66"/>
        <v>0</v>
      </c>
      <c r="DQ359" s="126">
        <f t="shared" si="66"/>
        <v>0</v>
      </c>
      <c r="DR359" s="126">
        <f t="shared" si="66"/>
        <v>0</v>
      </c>
      <c r="DS359" s="126">
        <f t="shared" si="66"/>
        <v>0</v>
      </c>
      <c r="DT359" s="126">
        <f t="shared" si="66"/>
        <v>0</v>
      </c>
      <c r="DU359" s="126">
        <f t="shared" si="66"/>
        <v>0</v>
      </c>
      <c r="DV359" s="126">
        <f t="shared" si="66"/>
        <v>0</v>
      </c>
      <c r="DW359" s="126">
        <f t="shared" si="66"/>
        <v>0</v>
      </c>
      <c r="DX359" s="126">
        <f t="shared" si="66"/>
        <v>0</v>
      </c>
      <c r="DY359" s="126">
        <f t="shared" si="66"/>
        <v>0</v>
      </c>
      <c r="DZ359" s="126">
        <f t="shared" si="66"/>
        <v>0</v>
      </c>
      <c r="EA359" s="126">
        <f t="shared" si="66"/>
        <v>0</v>
      </c>
      <c r="EB359" s="126">
        <f t="shared" si="66"/>
        <v>0</v>
      </c>
      <c r="EC359" s="126">
        <f t="shared" si="61"/>
        <v>0</v>
      </c>
      <c r="ED359" s="126">
        <f t="shared" si="59"/>
        <v>0</v>
      </c>
      <c r="EE359" s="126">
        <f t="shared" si="59"/>
        <v>0</v>
      </c>
      <c r="EF359" s="126">
        <f t="shared" si="63"/>
        <v>0</v>
      </c>
      <c r="EG359" s="126">
        <f t="shared" si="63"/>
        <v>0</v>
      </c>
      <c r="EH359" s="126">
        <f t="shared" si="63"/>
        <v>0</v>
      </c>
      <c r="EI359" s="126">
        <f t="shared" si="63"/>
        <v>0</v>
      </c>
      <c r="EJ359" s="126">
        <f t="shared" si="63"/>
        <v>0</v>
      </c>
      <c r="EK359" s="126">
        <f t="shared" si="63"/>
        <v>0</v>
      </c>
      <c r="EL359" s="126">
        <f t="shared" si="63"/>
        <v>0</v>
      </c>
      <c r="EM359" s="126">
        <f t="shared" si="63"/>
        <v>0</v>
      </c>
      <c r="EN359" s="126">
        <f t="shared" si="63"/>
        <v>0</v>
      </c>
      <c r="EO359" s="126">
        <f t="shared" si="63"/>
        <v>0</v>
      </c>
      <c r="EP359" s="126">
        <f t="shared" si="63"/>
        <v>0</v>
      </c>
      <c r="EQ359" s="126">
        <f t="shared" si="63"/>
        <v>0</v>
      </c>
      <c r="ER359" s="126">
        <f t="shared" si="63"/>
        <v>0</v>
      </c>
      <c r="ES359" s="126">
        <f t="shared" si="63"/>
        <v>0</v>
      </c>
      <c r="ET359" s="126">
        <f t="shared" si="63"/>
        <v>0</v>
      </c>
      <c r="EU359" s="126">
        <f t="shared" si="63"/>
        <v>0</v>
      </c>
      <c r="EV359" s="126">
        <f t="shared" si="63"/>
        <v>0</v>
      </c>
      <c r="EW359" s="126">
        <f t="shared" si="63"/>
        <v>0</v>
      </c>
      <c r="EX359" s="126">
        <f t="shared" si="63"/>
        <v>0</v>
      </c>
      <c r="EY359" s="126">
        <f t="shared" si="63"/>
        <v>0</v>
      </c>
      <c r="EZ359" s="126">
        <f t="shared" si="63"/>
        <v>0</v>
      </c>
      <c r="FA359" s="126">
        <f t="shared" si="63"/>
        <v>0</v>
      </c>
      <c r="FB359" s="126">
        <f t="shared" si="63"/>
        <v>0</v>
      </c>
      <c r="FC359" s="126">
        <f t="shared" si="63"/>
        <v>0</v>
      </c>
      <c r="FD359" s="126">
        <f t="shared" si="63"/>
        <v>0</v>
      </c>
      <c r="FE359" s="126">
        <f t="shared" si="63"/>
        <v>0</v>
      </c>
      <c r="FF359" s="126">
        <f t="shared" si="63"/>
        <v>0</v>
      </c>
      <c r="FG359" s="126">
        <f t="shared" si="63"/>
        <v>0</v>
      </c>
      <c r="FH359" s="126">
        <f t="shared" si="63"/>
        <v>0</v>
      </c>
      <c r="FI359" s="126">
        <f t="shared" si="63"/>
        <v>0</v>
      </c>
      <c r="FJ359" s="126">
        <f t="shared" si="63"/>
        <v>0</v>
      </c>
      <c r="FK359" s="126">
        <f t="shared" si="63"/>
        <v>0</v>
      </c>
      <c r="FL359" s="126">
        <f t="shared" si="63"/>
        <v>0</v>
      </c>
    </row>
    <row r="360" spans="2:168" x14ac:dyDescent="0.15">
      <c r="B360" s="172" t="s">
        <v>889</v>
      </c>
      <c r="C360" s="173" t="s">
        <v>111</v>
      </c>
      <c r="D360" s="173" t="s">
        <v>254</v>
      </c>
      <c r="E360" s="126">
        <f t="shared" si="58"/>
        <v>0</v>
      </c>
      <c r="F360" s="126">
        <f t="shared" ref="F360:BQ363" si="67">F79-F235</f>
        <v>0</v>
      </c>
      <c r="G360" s="126">
        <f t="shared" si="67"/>
        <v>0</v>
      </c>
      <c r="H360" s="126">
        <f t="shared" si="67"/>
        <v>0</v>
      </c>
      <c r="I360" s="126">
        <f t="shared" si="67"/>
        <v>0</v>
      </c>
      <c r="J360" s="126">
        <f t="shared" si="67"/>
        <v>0</v>
      </c>
      <c r="K360" s="126">
        <f t="shared" si="67"/>
        <v>0</v>
      </c>
      <c r="L360" s="126">
        <f t="shared" si="67"/>
        <v>0</v>
      </c>
      <c r="M360" s="126">
        <f t="shared" si="67"/>
        <v>0</v>
      </c>
      <c r="N360" s="126">
        <f t="shared" si="67"/>
        <v>0</v>
      </c>
      <c r="O360" s="126">
        <f t="shared" si="67"/>
        <v>0</v>
      </c>
      <c r="P360" s="126">
        <f t="shared" si="67"/>
        <v>0</v>
      </c>
      <c r="Q360" s="126">
        <f t="shared" si="67"/>
        <v>0</v>
      </c>
      <c r="R360" s="126">
        <f t="shared" si="67"/>
        <v>0</v>
      </c>
      <c r="S360" s="126">
        <f t="shared" si="67"/>
        <v>0</v>
      </c>
      <c r="T360" s="126">
        <f t="shared" si="67"/>
        <v>0</v>
      </c>
      <c r="U360" s="126">
        <f t="shared" si="67"/>
        <v>0</v>
      </c>
      <c r="V360" s="126">
        <f t="shared" si="67"/>
        <v>0</v>
      </c>
      <c r="W360" s="126">
        <f t="shared" si="67"/>
        <v>0</v>
      </c>
      <c r="X360" s="126">
        <f t="shared" si="67"/>
        <v>0</v>
      </c>
      <c r="Y360" s="126">
        <f t="shared" si="67"/>
        <v>0</v>
      </c>
      <c r="Z360" s="126">
        <f t="shared" si="67"/>
        <v>0</v>
      </c>
      <c r="AA360" s="126">
        <f t="shared" si="67"/>
        <v>0</v>
      </c>
      <c r="AB360" s="126">
        <f t="shared" si="67"/>
        <v>0</v>
      </c>
      <c r="AC360" s="126">
        <f t="shared" si="67"/>
        <v>0</v>
      </c>
      <c r="AD360" s="126">
        <f t="shared" si="67"/>
        <v>0</v>
      </c>
      <c r="AE360" s="126">
        <f t="shared" si="67"/>
        <v>0</v>
      </c>
      <c r="AF360" s="126">
        <f t="shared" si="67"/>
        <v>0</v>
      </c>
      <c r="AG360" s="126">
        <f t="shared" si="67"/>
        <v>0</v>
      </c>
      <c r="AH360" s="126">
        <f t="shared" si="67"/>
        <v>0</v>
      </c>
      <c r="AI360" s="126">
        <f t="shared" si="67"/>
        <v>0</v>
      </c>
      <c r="AJ360" s="126">
        <f t="shared" si="67"/>
        <v>0</v>
      </c>
      <c r="AK360" s="126">
        <f t="shared" si="67"/>
        <v>0</v>
      </c>
      <c r="AL360" s="126">
        <f t="shared" si="67"/>
        <v>0</v>
      </c>
      <c r="AM360" s="126">
        <f t="shared" si="67"/>
        <v>0</v>
      </c>
      <c r="AN360" s="126">
        <f t="shared" si="67"/>
        <v>0</v>
      </c>
      <c r="AO360" s="126">
        <f t="shared" si="67"/>
        <v>0</v>
      </c>
      <c r="AP360" s="126">
        <f t="shared" si="67"/>
        <v>0</v>
      </c>
      <c r="AQ360" s="126">
        <f t="shared" si="67"/>
        <v>0</v>
      </c>
      <c r="AR360" s="126">
        <f t="shared" si="67"/>
        <v>0</v>
      </c>
      <c r="AS360" s="126">
        <f t="shared" si="67"/>
        <v>0</v>
      </c>
      <c r="AT360" s="126">
        <f t="shared" si="67"/>
        <v>0</v>
      </c>
      <c r="AU360" s="126">
        <f t="shared" si="67"/>
        <v>0</v>
      </c>
      <c r="AV360" s="126">
        <f t="shared" si="67"/>
        <v>0</v>
      </c>
      <c r="AW360" s="126">
        <f t="shared" si="67"/>
        <v>0</v>
      </c>
      <c r="AX360" s="126">
        <f t="shared" si="67"/>
        <v>0</v>
      </c>
      <c r="AY360" s="126">
        <f t="shared" si="67"/>
        <v>0</v>
      </c>
      <c r="AZ360" s="126">
        <f t="shared" si="67"/>
        <v>0</v>
      </c>
      <c r="BA360" s="126">
        <f t="shared" si="67"/>
        <v>0</v>
      </c>
      <c r="BB360" s="126">
        <f t="shared" si="67"/>
        <v>0</v>
      </c>
      <c r="BC360" s="126">
        <f t="shared" si="67"/>
        <v>0</v>
      </c>
      <c r="BD360" s="126">
        <f t="shared" si="67"/>
        <v>0</v>
      </c>
      <c r="BE360" s="126">
        <f t="shared" si="67"/>
        <v>0</v>
      </c>
      <c r="BF360" s="126">
        <f t="shared" si="67"/>
        <v>0</v>
      </c>
      <c r="BG360" s="126">
        <f t="shared" si="67"/>
        <v>0</v>
      </c>
      <c r="BH360" s="126">
        <f t="shared" si="67"/>
        <v>0</v>
      </c>
      <c r="BI360" s="126">
        <f t="shared" si="67"/>
        <v>0</v>
      </c>
      <c r="BJ360" s="126">
        <f t="shared" si="67"/>
        <v>0</v>
      </c>
      <c r="BK360" s="126">
        <f t="shared" si="67"/>
        <v>0</v>
      </c>
      <c r="BL360" s="126">
        <f t="shared" si="67"/>
        <v>0</v>
      </c>
      <c r="BM360" s="126">
        <f t="shared" si="67"/>
        <v>0</v>
      </c>
      <c r="BN360" s="126">
        <f t="shared" si="67"/>
        <v>0</v>
      </c>
      <c r="BO360" s="126">
        <f t="shared" si="67"/>
        <v>0</v>
      </c>
      <c r="BP360" s="126">
        <f t="shared" si="67"/>
        <v>0</v>
      </c>
      <c r="BQ360" s="126">
        <f t="shared" si="67"/>
        <v>0</v>
      </c>
      <c r="BR360" s="126">
        <f t="shared" si="66"/>
        <v>0</v>
      </c>
      <c r="BS360" s="126">
        <f t="shared" si="66"/>
        <v>0</v>
      </c>
      <c r="BT360" s="126">
        <f t="shared" si="66"/>
        <v>0</v>
      </c>
      <c r="BU360" s="126">
        <f t="shared" si="66"/>
        <v>0</v>
      </c>
      <c r="BV360" s="126">
        <f t="shared" si="66"/>
        <v>0</v>
      </c>
      <c r="BW360" s="126">
        <f t="shared" si="66"/>
        <v>0</v>
      </c>
      <c r="BX360" s="126">
        <f t="shared" si="66"/>
        <v>0</v>
      </c>
      <c r="BY360" s="126">
        <f t="shared" si="66"/>
        <v>0</v>
      </c>
      <c r="BZ360" s="126">
        <f t="shared" si="66"/>
        <v>0</v>
      </c>
      <c r="CA360" s="126">
        <f t="shared" si="66"/>
        <v>0</v>
      </c>
      <c r="CB360" s="126">
        <f t="shared" si="66"/>
        <v>0</v>
      </c>
      <c r="CC360" s="126">
        <f t="shared" si="66"/>
        <v>0</v>
      </c>
      <c r="CD360" s="126">
        <f t="shared" si="66"/>
        <v>0</v>
      </c>
      <c r="CE360" s="126">
        <f t="shared" si="66"/>
        <v>0</v>
      </c>
      <c r="CF360" s="126">
        <f t="shared" si="66"/>
        <v>0</v>
      </c>
      <c r="CG360" s="126">
        <f t="shared" si="66"/>
        <v>0</v>
      </c>
      <c r="CH360" s="126">
        <f t="shared" si="66"/>
        <v>0</v>
      </c>
      <c r="CI360" s="126">
        <f t="shared" si="66"/>
        <v>0</v>
      </c>
      <c r="CJ360" s="126">
        <f t="shared" si="66"/>
        <v>0</v>
      </c>
      <c r="CK360" s="126">
        <f t="shared" si="66"/>
        <v>0</v>
      </c>
      <c r="CL360" s="126">
        <f t="shared" si="66"/>
        <v>0</v>
      </c>
      <c r="CM360" s="126">
        <f t="shared" si="66"/>
        <v>0</v>
      </c>
      <c r="CN360" s="126">
        <f t="shared" si="66"/>
        <v>0</v>
      </c>
      <c r="CO360" s="126">
        <f t="shared" si="66"/>
        <v>0</v>
      </c>
      <c r="CP360" s="126">
        <f t="shared" si="66"/>
        <v>0</v>
      </c>
      <c r="CQ360" s="126">
        <f t="shared" si="66"/>
        <v>0</v>
      </c>
      <c r="CR360" s="126">
        <f t="shared" si="66"/>
        <v>0</v>
      </c>
      <c r="CS360" s="126">
        <f t="shared" si="66"/>
        <v>0</v>
      </c>
      <c r="CT360" s="126">
        <f t="shared" si="66"/>
        <v>0</v>
      </c>
      <c r="CU360" s="126">
        <f t="shared" si="66"/>
        <v>0</v>
      </c>
      <c r="CV360" s="126">
        <f t="shared" si="66"/>
        <v>0</v>
      </c>
      <c r="CW360" s="126">
        <f t="shared" si="66"/>
        <v>0</v>
      </c>
      <c r="CX360" s="126">
        <f t="shared" si="66"/>
        <v>0</v>
      </c>
      <c r="CY360" s="126">
        <f t="shared" si="66"/>
        <v>0</v>
      </c>
      <c r="CZ360" s="126">
        <f t="shared" si="66"/>
        <v>0</v>
      </c>
      <c r="DA360" s="126">
        <f t="shared" si="66"/>
        <v>0</v>
      </c>
      <c r="DB360" s="126">
        <f t="shared" si="66"/>
        <v>0</v>
      </c>
      <c r="DC360" s="126">
        <f t="shared" si="66"/>
        <v>0</v>
      </c>
      <c r="DD360" s="126">
        <f t="shared" si="66"/>
        <v>0</v>
      </c>
      <c r="DE360" s="126">
        <f t="shared" si="66"/>
        <v>0</v>
      </c>
      <c r="DF360" s="126">
        <f t="shared" si="66"/>
        <v>0</v>
      </c>
      <c r="DG360" s="126">
        <f t="shared" si="66"/>
        <v>0</v>
      </c>
      <c r="DH360" s="126">
        <f t="shared" si="66"/>
        <v>0</v>
      </c>
      <c r="DI360" s="126">
        <f t="shared" si="66"/>
        <v>0</v>
      </c>
      <c r="DJ360" s="126">
        <f t="shared" si="66"/>
        <v>0</v>
      </c>
      <c r="DK360" s="126">
        <f t="shared" si="66"/>
        <v>0</v>
      </c>
      <c r="DL360" s="126">
        <f t="shared" si="66"/>
        <v>0</v>
      </c>
      <c r="DM360" s="126">
        <f t="shared" si="66"/>
        <v>0</v>
      </c>
      <c r="DN360" s="126">
        <f t="shared" si="66"/>
        <v>0</v>
      </c>
      <c r="DO360" s="126">
        <f t="shared" si="66"/>
        <v>0</v>
      </c>
      <c r="DP360" s="126">
        <f t="shared" si="66"/>
        <v>0</v>
      </c>
      <c r="DQ360" s="126">
        <f t="shared" si="66"/>
        <v>0</v>
      </c>
      <c r="DR360" s="126">
        <f t="shared" si="66"/>
        <v>0</v>
      </c>
      <c r="DS360" s="126">
        <f t="shared" si="66"/>
        <v>0</v>
      </c>
      <c r="DT360" s="126">
        <f t="shared" si="66"/>
        <v>0</v>
      </c>
      <c r="DU360" s="126">
        <f t="shared" si="66"/>
        <v>0</v>
      </c>
      <c r="DV360" s="126">
        <f t="shared" si="66"/>
        <v>0</v>
      </c>
      <c r="DW360" s="126">
        <f t="shared" si="66"/>
        <v>0</v>
      </c>
      <c r="DX360" s="126">
        <f t="shared" si="66"/>
        <v>0</v>
      </c>
      <c r="DY360" s="126">
        <f t="shared" si="66"/>
        <v>0</v>
      </c>
      <c r="DZ360" s="126">
        <f t="shared" si="66"/>
        <v>0</v>
      </c>
      <c r="EA360" s="126">
        <f t="shared" si="66"/>
        <v>0</v>
      </c>
      <c r="EB360" s="126">
        <f t="shared" si="66"/>
        <v>0</v>
      </c>
      <c r="EC360" s="126">
        <f t="shared" si="61"/>
        <v>0</v>
      </c>
      <c r="ED360" s="126">
        <f t="shared" si="59"/>
        <v>0</v>
      </c>
      <c r="EE360" s="126">
        <f t="shared" si="59"/>
        <v>0</v>
      </c>
      <c r="EF360" s="126">
        <f t="shared" si="63"/>
        <v>0</v>
      </c>
      <c r="EG360" s="126">
        <f t="shared" si="63"/>
        <v>0</v>
      </c>
      <c r="EH360" s="126">
        <f t="shared" si="63"/>
        <v>0</v>
      </c>
      <c r="EI360" s="126">
        <f t="shared" si="63"/>
        <v>0</v>
      </c>
      <c r="EJ360" s="126">
        <f t="shared" si="63"/>
        <v>0</v>
      </c>
      <c r="EK360" s="126">
        <f t="shared" si="63"/>
        <v>0</v>
      </c>
      <c r="EL360" s="126">
        <f t="shared" si="63"/>
        <v>0</v>
      </c>
      <c r="EM360" s="126">
        <f t="shared" si="63"/>
        <v>0</v>
      </c>
      <c r="EN360" s="126">
        <f t="shared" si="63"/>
        <v>0</v>
      </c>
      <c r="EO360" s="126">
        <f t="shared" si="63"/>
        <v>0</v>
      </c>
      <c r="EP360" s="126">
        <f t="shared" si="63"/>
        <v>0</v>
      </c>
      <c r="EQ360" s="126">
        <f t="shared" si="63"/>
        <v>0</v>
      </c>
      <c r="ER360" s="126">
        <f t="shared" si="63"/>
        <v>0</v>
      </c>
      <c r="ES360" s="126">
        <f t="shared" si="63"/>
        <v>0</v>
      </c>
      <c r="ET360" s="126">
        <f t="shared" si="63"/>
        <v>0</v>
      </c>
      <c r="EU360" s="126">
        <f t="shared" si="63"/>
        <v>0</v>
      </c>
      <c r="EV360" s="126">
        <f t="shared" si="63"/>
        <v>0</v>
      </c>
      <c r="EW360" s="126">
        <f t="shared" si="63"/>
        <v>0</v>
      </c>
      <c r="EX360" s="126">
        <f t="shared" si="63"/>
        <v>0</v>
      </c>
      <c r="EY360" s="126">
        <f t="shared" si="63"/>
        <v>0</v>
      </c>
      <c r="EZ360" s="126">
        <f t="shared" si="63"/>
        <v>0</v>
      </c>
      <c r="FA360" s="126">
        <f t="shared" si="63"/>
        <v>0</v>
      </c>
      <c r="FB360" s="126">
        <f t="shared" si="63"/>
        <v>0</v>
      </c>
      <c r="FC360" s="126">
        <f t="shared" si="63"/>
        <v>0</v>
      </c>
      <c r="FD360" s="126">
        <f t="shared" si="63"/>
        <v>0</v>
      </c>
      <c r="FE360" s="126">
        <f t="shared" si="63"/>
        <v>0</v>
      </c>
      <c r="FF360" s="126">
        <f t="shared" si="63"/>
        <v>0</v>
      </c>
      <c r="FG360" s="126">
        <f t="shared" si="63"/>
        <v>0</v>
      </c>
      <c r="FH360" s="126">
        <f t="shared" si="63"/>
        <v>0</v>
      </c>
      <c r="FI360" s="126">
        <f t="shared" si="63"/>
        <v>0</v>
      </c>
      <c r="FJ360" s="126">
        <f t="shared" si="63"/>
        <v>0</v>
      </c>
      <c r="FK360" s="126">
        <f t="shared" si="63"/>
        <v>0</v>
      </c>
      <c r="FL360" s="126">
        <f t="shared" si="63"/>
        <v>0</v>
      </c>
    </row>
    <row r="361" spans="2:168" x14ac:dyDescent="0.15">
      <c r="B361" s="172" t="s">
        <v>890</v>
      </c>
      <c r="C361" s="173" t="s">
        <v>112</v>
      </c>
      <c r="D361" s="173" t="s">
        <v>255</v>
      </c>
      <c r="E361" s="126">
        <f t="shared" si="58"/>
        <v>0</v>
      </c>
      <c r="F361" s="126">
        <f t="shared" si="67"/>
        <v>0</v>
      </c>
      <c r="G361" s="126">
        <f t="shared" si="67"/>
        <v>0</v>
      </c>
      <c r="H361" s="126">
        <f t="shared" si="67"/>
        <v>0</v>
      </c>
      <c r="I361" s="126">
        <f t="shared" si="67"/>
        <v>0</v>
      </c>
      <c r="J361" s="126">
        <f t="shared" si="67"/>
        <v>0</v>
      </c>
      <c r="K361" s="126">
        <f t="shared" si="67"/>
        <v>0</v>
      </c>
      <c r="L361" s="126">
        <f t="shared" si="67"/>
        <v>0</v>
      </c>
      <c r="M361" s="126">
        <f t="shared" si="67"/>
        <v>0</v>
      </c>
      <c r="N361" s="126">
        <f t="shared" si="67"/>
        <v>0</v>
      </c>
      <c r="O361" s="126">
        <f t="shared" si="67"/>
        <v>0</v>
      </c>
      <c r="P361" s="126">
        <f t="shared" si="67"/>
        <v>0</v>
      </c>
      <c r="Q361" s="126">
        <f t="shared" si="67"/>
        <v>0</v>
      </c>
      <c r="R361" s="126">
        <f t="shared" si="67"/>
        <v>0</v>
      </c>
      <c r="S361" s="126">
        <f t="shared" si="67"/>
        <v>0</v>
      </c>
      <c r="T361" s="126">
        <f t="shared" si="67"/>
        <v>0</v>
      </c>
      <c r="U361" s="126">
        <f t="shared" si="67"/>
        <v>0</v>
      </c>
      <c r="V361" s="126">
        <f t="shared" si="67"/>
        <v>0</v>
      </c>
      <c r="W361" s="126">
        <f t="shared" si="67"/>
        <v>0</v>
      </c>
      <c r="X361" s="126">
        <f t="shared" si="67"/>
        <v>0</v>
      </c>
      <c r="Y361" s="126">
        <f t="shared" si="67"/>
        <v>0</v>
      </c>
      <c r="Z361" s="126">
        <f t="shared" si="67"/>
        <v>0</v>
      </c>
      <c r="AA361" s="126">
        <f t="shared" si="67"/>
        <v>0</v>
      </c>
      <c r="AB361" s="126">
        <f t="shared" si="67"/>
        <v>0</v>
      </c>
      <c r="AC361" s="126">
        <f t="shared" si="67"/>
        <v>0</v>
      </c>
      <c r="AD361" s="126">
        <f t="shared" si="67"/>
        <v>0</v>
      </c>
      <c r="AE361" s="126">
        <f t="shared" si="67"/>
        <v>0</v>
      </c>
      <c r="AF361" s="126">
        <f t="shared" si="67"/>
        <v>0</v>
      </c>
      <c r="AG361" s="126">
        <f t="shared" si="67"/>
        <v>0</v>
      </c>
      <c r="AH361" s="126">
        <f t="shared" si="67"/>
        <v>0</v>
      </c>
      <c r="AI361" s="126">
        <f t="shared" si="67"/>
        <v>0</v>
      </c>
      <c r="AJ361" s="126">
        <f t="shared" si="67"/>
        <v>0</v>
      </c>
      <c r="AK361" s="126">
        <f t="shared" si="67"/>
        <v>0</v>
      </c>
      <c r="AL361" s="126">
        <f t="shared" si="67"/>
        <v>0</v>
      </c>
      <c r="AM361" s="126">
        <f t="shared" si="67"/>
        <v>0</v>
      </c>
      <c r="AN361" s="126">
        <f t="shared" si="67"/>
        <v>0</v>
      </c>
      <c r="AO361" s="126">
        <f t="shared" si="67"/>
        <v>0</v>
      </c>
      <c r="AP361" s="126">
        <f t="shared" si="67"/>
        <v>0</v>
      </c>
      <c r="AQ361" s="126">
        <f t="shared" si="67"/>
        <v>0</v>
      </c>
      <c r="AR361" s="126">
        <f t="shared" si="67"/>
        <v>0</v>
      </c>
      <c r="AS361" s="126">
        <f t="shared" si="67"/>
        <v>0</v>
      </c>
      <c r="AT361" s="126">
        <f t="shared" si="67"/>
        <v>0</v>
      </c>
      <c r="AU361" s="126">
        <f t="shared" si="67"/>
        <v>0</v>
      </c>
      <c r="AV361" s="126">
        <f t="shared" si="67"/>
        <v>0</v>
      </c>
      <c r="AW361" s="126">
        <f t="shared" si="67"/>
        <v>0</v>
      </c>
      <c r="AX361" s="126">
        <f t="shared" si="67"/>
        <v>0</v>
      </c>
      <c r="AY361" s="126">
        <f t="shared" si="67"/>
        <v>0</v>
      </c>
      <c r="AZ361" s="126">
        <f t="shared" si="67"/>
        <v>0</v>
      </c>
      <c r="BA361" s="126">
        <f t="shared" si="67"/>
        <v>0</v>
      </c>
      <c r="BB361" s="126">
        <f t="shared" si="67"/>
        <v>0</v>
      </c>
      <c r="BC361" s="126">
        <f t="shared" si="67"/>
        <v>0</v>
      </c>
      <c r="BD361" s="126">
        <f t="shared" si="67"/>
        <v>0</v>
      </c>
      <c r="BE361" s="126">
        <f t="shared" si="67"/>
        <v>0</v>
      </c>
      <c r="BF361" s="126">
        <f t="shared" si="67"/>
        <v>0</v>
      </c>
      <c r="BG361" s="126">
        <f t="shared" si="67"/>
        <v>0</v>
      </c>
      <c r="BH361" s="126">
        <f t="shared" si="67"/>
        <v>0</v>
      </c>
      <c r="BI361" s="126">
        <f t="shared" si="67"/>
        <v>0</v>
      </c>
      <c r="BJ361" s="126">
        <f t="shared" si="67"/>
        <v>0</v>
      </c>
      <c r="BK361" s="126">
        <f t="shared" si="67"/>
        <v>0</v>
      </c>
      <c r="BL361" s="126">
        <f t="shared" si="67"/>
        <v>0</v>
      </c>
      <c r="BM361" s="126">
        <f t="shared" si="67"/>
        <v>0</v>
      </c>
      <c r="BN361" s="126">
        <f t="shared" si="67"/>
        <v>0</v>
      </c>
      <c r="BO361" s="126">
        <f t="shared" si="67"/>
        <v>0</v>
      </c>
      <c r="BP361" s="126">
        <f t="shared" si="67"/>
        <v>0</v>
      </c>
      <c r="BQ361" s="126">
        <f t="shared" si="67"/>
        <v>0</v>
      </c>
      <c r="BR361" s="126">
        <f t="shared" si="66"/>
        <v>0</v>
      </c>
      <c r="BS361" s="126">
        <f t="shared" si="66"/>
        <v>0</v>
      </c>
      <c r="BT361" s="126">
        <f t="shared" si="66"/>
        <v>0</v>
      </c>
      <c r="BU361" s="126">
        <f t="shared" si="66"/>
        <v>0</v>
      </c>
      <c r="BV361" s="126">
        <f t="shared" si="66"/>
        <v>0</v>
      </c>
      <c r="BW361" s="126">
        <f t="shared" si="66"/>
        <v>0</v>
      </c>
      <c r="BX361" s="126">
        <f t="shared" si="66"/>
        <v>0</v>
      </c>
      <c r="BY361" s="126">
        <f t="shared" si="66"/>
        <v>0</v>
      </c>
      <c r="BZ361" s="126">
        <f t="shared" si="66"/>
        <v>0</v>
      </c>
      <c r="CA361" s="126">
        <f t="shared" si="66"/>
        <v>0</v>
      </c>
      <c r="CB361" s="126">
        <f t="shared" si="66"/>
        <v>0</v>
      </c>
      <c r="CC361" s="126">
        <f t="shared" si="66"/>
        <v>0</v>
      </c>
      <c r="CD361" s="126">
        <f t="shared" si="66"/>
        <v>0</v>
      </c>
      <c r="CE361" s="126">
        <f t="shared" si="66"/>
        <v>0</v>
      </c>
      <c r="CF361" s="126">
        <f t="shared" si="66"/>
        <v>0</v>
      </c>
      <c r="CG361" s="126">
        <f t="shared" si="66"/>
        <v>0</v>
      </c>
      <c r="CH361" s="126">
        <f t="shared" si="66"/>
        <v>0</v>
      </c>
      <c r="CI361" s="126">
        <f t="shared" si="66"/>
        <v>0</v>
      </c>
      <c r="CJ361" s="126">
        <f t="shared" si="66"/>
        <v>0</v>
      </c>
      <c r="CK361" s="126">
        <f t="shared" si="66"/>
        <v>0</v>
      </c>
      <c r="CL361" s="126">
        <f t="shared" si="66"/>
        <v>0</v>
      </c>
      <c r="CM361" s="126">
        <f t="shared" si="66"/>
        <v>0</v>
      </c>
      <c r="CN361" s="126">
        <f t="shared" si="66"/>
        <v>0</v>
      </c>
      <c r="CO361" s="126">
        <f t="shared" si="66"/>
        <v>0</v>
      </c>
      <c r="CP361" s="126">
        <f t="shared" si="66"/>
        <v>0</v>
      </c>
      <c r="CQ361" s="126">
        <f t="shared" si="66"/>
        <v>0</v>
      </c>
      <c r="CR361" s="126">
        <f t="shared" si="66"/>
        <v>0</v>
      </c>
      <c r="CS361" s="126">
        <f t="shared" si="66"/>
        <v>0</v>
      </c>
      <c r="CT361" s="126">
        <f t="shared" si="66"/>
        <v>0</v>
      </c>
      <c r="CU361" s="126">
        <f t="shared" si="66"/>
        <v>0</v>
      </c>
      <c r="CV361" s="126">
        <f t="shared" si="66"/>
        <v>0</v>
      </c>
      <c r="CW361" s="126">
        <f t="shared" si="66"/>
        <v>0</v>
      </c>
      <c r="CX361" s="126">
        <f t="shared" si="66"/>
        <v>0</v>
      </c>
      <c r="CY361" s="126">
        <f t="shared" si="66"/>
        <v>0</v>
      </c>
      <c r="CZ361" s="126">
        <f t="shared" si="66"/>
        <v>0</v>
      </c>
      <c r="DA361" s="126">
        <f t="shared" si="66"/>
        <v>0</v>
      </c>
      <c r="DB361" s="126">
        <f t="shared" si="66"/>
        <v>0</v>
      </c>
      <c r="DC361" s="126">
        <f t="shared" si="66"/>
        <v>0</v>
      </c>
      <c r="DD361" s="126">
        <f t="shared" si="66"/>
        <v>0</v>
      </c>
      <c r="DE361" s="126">
        <f t="shared" si="66"/>
        <v>0</v>
      </c>
      <c r="DF361" s="126">
        <f t="shared" si="66"/>
        <v>0</v>
      </c>
      <c r="DG361" s="126">
        <f t="shared" si="66"/>
        <v>0</v>
      </c>
      <c r="DH361" s="126">
        <f t="shared" si="66"/>
        <v>0</v>
      </c>
      <c r="DI361" s="126">
        <f t="shared" si="66"/>
        <v>0</v>
      </c>
      <c r="DJ361" s="126">
        <f t="shared" si="66"/>
        <v>0</v>
      </c>
      <c r="DK361" s="126">
        <f t="shared" si="66"/>
        <v>0</v>
      </c>
      <c r="DL361" s="126">
        <f t="shared" si="66"/>
        <v>0</v>
      </c>
      <c r="DM361" s="126">
        <f t="shared" si="66"/>
        <v>0</v>
      </c>
      <c r="DN361" s="126">
        <f t="shared" si="66"/>
        <v>0</v>
      </c>
      <c r="DO361" s="126">
        <f t="shared" si="66"/>
        <v>0</v>
      </c>
      <c r="DP361" s="126">
        <f t="shared" si="66"/>
        <v>0</v>
      </c>
      <c r="DQ361" s="126">
        <f t="shared" si="66"/>
        <v>0</v>
      </c>
      <c r="DR361" s="126">
        <f t="shared" si="66"/>
        <v>0</v>
      </c>
      <c r="DS361" s="126">
        <f t="shared" si="66"/>
        <v>0</v>
      </c>
      <c r="DT361" s="126">
        <f t="shared" si="66"/>
        <v>0</v>
      </c>
      <c r="DU361" s="126">
        <f t="shared" si="66"/>
        <v>0</v>
      </c>
      <c r="DV361" s="126">
        <f t="shared" si="66"/>
        <v>0</v>
      </c>
      <c r="DW361" s="126">
        <f t="shared" si="66"/>
        <v>0</v>
      </c>
      <c r="DX361" s="126">
        <f t="shared" si="66"/>
        <v>0</v>
      </c>
      <c r="DY361" s="126">
        <f t="shared" si="66"/>
        <v>0</v>
      </c>
      <c r="DZ361" s="126">
        <f t="shared" si="66"/>
        <v>0</v>
      </c>
      <c r="EA361" s="126">
        <f t="shared" si="66"/>
        <v>0</v>
      </c>
      <c r="EB361" s="126">
        <f t="shared" si="66"/>
        <v>0</v>
      </c>
      <c r="EC361" s="126">
        <f t="shared" si="61"/>
        <v>0</v>
      </c>
      <c r="ED361" s="126">
        <f t="shared" si="59"/>
        <v>0</v>
      </c>
      <c r="EE361" s="126">
        <f t="shared" si="59"/>
        <v>0</v>
      </c>
      <c r="EF361" s="126">
        <f t="shared" si="63"/>
        <v>0</v>
      </c>
      <c r="EG361" s="126">
        <f t="shared" si="63"/>
        <v>0</v>
      </c>
      <c r="EH361" s="126">
        <f t="shared" si="63"/>
        <v>0</v>
      </c>
      <c r="EI361" s="126">
        <f t="shared" si="63"/>
        <v>0</v>
      </c>
      <c r="EJ361" s="126">
        <f t="shared" si="63"/>
        <v>0</v>
      </c>
      <c r="EK361" s="126">
        <f t="shared" si="63"/>
        <v>0</v>
      </c>
      <c r="EL361" s="126">
        <f t="shared" si="63"/>
        <v>0</v>
      </c>
      <c r="EM361" s="126">
        <f t="shared" si="63"/>
        <v>0</v>
      </c>
      <c r="EN361" s="126">
        <f t="shared" si="63"/>
        <v>0</v>
      </c>
      <c r="EO361" s="126">
        <f t="shared" si="63"/>
        <v>0</v>
      </c>
      <c r="EP361" s="126">
        <f t="shared" si="63"/>
        <v>0</v>
      </c>
      <c r="EQ361" s="126">
        <f t="shared" si="63"/>
        <v>0</v>
      </c>
      <c r="ER361" s="126">
        <f t="shared" si="63"/>
        <v>0</v>
      </c>
      <c r="ES361" s="126">
        <f t="shared" si="63"/>
        <v>0</v>
      </c>
      <c r="ET361" s="126">
        <f t="shared" si="63"/>
        <v>0</v>
      </c>
      <c r="EU361" s="126">
        <f t="shared" si="63"/>
        <v>0</v>
      </c>
      <c r="EV361" s="126">
        <f t="shared" si="63"/>
        <v>0</v>
      </c>
      <c r="EW361" s="126">
        <f t="shared" si="63"/>
        <v>0</v>
      </c>
      <c r="EX361" s="126">
        <f t="shared" si="63"/>
        <v>0</v>
      </c>
      <c r="EY361" s="126">
        <f t="shared" si="63"/>
        <v>0</v>
      </c>
      <c r="EZ361" s="126">
        <f t="shared" si="63"/>
        <v>0</v>
      </c>
      <c r="FA361" s="126">
        <f t="shared" si="63"/>
        <v>0</v>
      </c>
      <c r="FB361" s="126">
        <f t="shared" si="63"/>
        <v>0</v>
      </c>
      <c r="FC361" s="126">
        <f t="shared" si="63"/>
        <v>0</v>
      </c>
      <c r="FD361" s="126">
        <f t="shared" ref="FD361:FL361" si="68">FD80-FD236</f>
        <v>0</v>
      </c>
      <c r="FE361" s="126">
        <f t="shared" si="68"/>
        <v>0</v>
      </c>
      <c r="FF361" s="126">
        <f t="shared" si="68"/>
        <v>0</v>
      </c>
      <c r="FG361" s="126">
        <f t="shared" si="68"/>
        <v>0</v>
      </c>
      <c r="FH361" s="126">
        <f t="shared" si="68"/>
        <v>0</v>
      </c>
      <c r="FI361" s="126">
        <f t="shared" si="68"/>
        <v>0</v>
      </c>
      <c r="FJ361" s="126">
        <f t="shared" si="68"/>
        <v>0</v>
      </c>
      <c r="FK361" s="126">
        <f t="shared" si="68"/>
        <v>0</v>
      </c>
      <c r="FL361" s="126">
        <f t="shared" si="68"/>
        <v>0</v>
      </c>
    </row>
    <row r="362" spans="2:168" x14ac:dyDescent="0.15">
      <c r="B362" s="172" t="s">
        <v>891</v>
      </c>
      <c r="C362" s="173" t="s">
        <v>589</v>
      </c>
      <c r="D362" s="173" t="s">
        <v>804</v>
      </c>
      <c r="E362" s="126">
        <f t="shared" si="58"/>
        <v>0</v>
      </c>
      <c r="F362" s="126">
        <f t="shared" si="67"/>
        <v>0</v>
      </c>
      <c r="G362" s="126">
        <f t="shared" si="67"/>
        <v>0</v>
      </c>
      <c r="H362" s="126">
        <f t="shared" si="67"/>
        <v>0</v>
      </c>
      <c r="I362" s="126">
        <f t="shared" si="67"/>
        <v>0</v>
      </c>
      <c r="J362" s="126">
        <f t="shared" si="67"/>
        <v>0</v>
      </c>
      <c r="K362" s="126">
        <f t="shared" si="67"/>
        <v>0</v>
      </c>
      <c r="L362" s="126">
        <f t="shared" si="67"/>
        <v>0</v>
      </c>
      <c r="M362" s="126">
        <f t="shared" si="67"/>
        <v>0</v>
      </c>
      <c r="N362" s="126">
        <f t="shared" si="67"/>
        <v>0</v>
      </c>
      <c r="O362" s="126">
        <f t="shared" si="67"/>
        <v>0</v>
      </c>
      <c r="P362" s="126">
        <f t="shared" si="67"/>
        <v>0</v>
      </c>
      <c r="Q362" s="126">
        <f t="shared" si="67"/>
        <v>0</v>
      </c>
      <c r="R362" s="126">
        <f t="shared" si="67"/>
        <v>0</v>
      </c>
      <c r="S362" s="126">
        <f t="shared" si="67"/>
        <v>0</v>
      </c>
      <c r="T362" s="126">
        <f t="shared" si="67"/>
        <v>0</v>
      </c>
      <c r="U362" s="126">
        <f t="shared" si="67"/>
        <v>0</v>
      </c>
      <c r="V362" s="126">
        <f t="shared" si="67"/>
        <v>0</v>
      </c>
      <c r="W362" s="126">
        <f t="shared" si="67"/>
        <v>0</v>
      </c>
      <c r="X362" s="126">
        <f t="shared" si="67"/>
        <v>0</v>
      </c>
      <c r="Y362" s="126">
        <f t="shared" si="67"/>
        <v>0</v>
      </c>
      <c r="Z362" s="126">
        <f t="shared" si="67"/>
        <v>0</v>
      </c>
      <c r="AA362" s="126">
        <f t="shared" si="67"/>
        <v>0</v>
      </c>
      <c r="AB362" s="126">
        <f t="shared" si="67"/>
        <v>0</v>
      </c>
      <c r="AC362" s="126">
        <f t="shared" si="67"/>
        <v>0</v>
      </c>
      <c r="AD362" s="126">
        <f t="shared" si="67"/>
        <v>0</v>
      </c>
      <c r="AE362" s="126">
        <f t="shared" si="67"/>
        <v>0</v>
      </c>
      <c r="AF362" s="126">
        <f t="shared" si="67"/>
        <v>0</v>
      </c>
      <c r="AG362" s="126">
        <f t="shared" si="67"/>
        <v>0</v>
      </c>
      <c r="AH362" s="126">
        <f t="shared" si="67"/>
        <v>0</v>
      </c>
      <c r="AI362" s="126">
        <f t="shared" si="67"/>
        <v>0</v>
      </c>
      <c r="AJ362" s="126">
        <f t="shared" si="67"/>
        <v>0</v>
      </c>
      <c r="AK362" s="126">
        <f t="shared" si="67"/>
        <v>0</v>
      </c>
      <c r="AL362" s="126">
        <f t="shared" si="67"/>
        <v>0</v>
      </c>
      <c r="AM362" s="126">
        <f t="shared" si="67"/>
        <v>0</v>
      </c>
      <c r="AN362" s="126">
        <f t="shared" si="67"/>
        <v>0</v>
      </c>
      <c r="AO362" s="126">
        <f t="shared" si="67"/>
        <v>0</v>
      </c>
      <c r="AP362" s="126">
        <f t="shared" si="67"/>
        <v>0</v>
      </c>
      <c r="AQ362" s="126">
        <f t="shared" si="67"/>
        <v>0</v>
      </c>
      <c r="AR362" s="126">
        <f t="shared" si="67"/>
        <v>0</v>
      </c>
      <c r="AS362" s="126">
        <f t="shared" si="67"/>
        <v>0</v>
      </c>
      <c r="AT362" s="126">
        <f t="shared" si="67"/>
        <v>0</v>
      </c>
      <c r="AU362" s="126">
        <f t="shared" si="67"/>
        <v>0</v>
      </c>
      <c r="AV362" s="126">
        <f t="shared" si="67"/>
        <v>0</v>
      </c>
      <c r="AW362" s="126">
        <f t="shared" si="67"/>
        <v>0</v>
      </c>
      <c r="AX362" s="126">
        <f t="shared" si="67"/>
        <v>0</v>
      </c>
      <c r="AY362" s="126">
        <f t="shared" si="67"/>
        <v>0</v>
      </c>
      <c r="AZ362" s="126">
        <f t="shared" si="67"/>
        <v>0</v>
      </c>
      <c r="BA362" s="126">
        <f t="shared" si="67"/>
        <v>0</v>
      </c>
      <c r="BB362" s="126">
        <f t="shared" si="67"/>
        <v>0</v>
      </c>
      <c r="BC362" s="126">
        <f t="shared" si="67"/>
        <v>0</v>
      </c>
      <c r="BD362" s="126">
        <f t="shared" si="67"/>
        <v>0</v>
      </c>
      <c r="BE362" s="126">
        <f t="shared" si="67"/>
        <v>0</v>
      </c>
      <c r="BF362" s="126">
        <f t="shared" si="67"/>
        <v>0</v>
      </c>
      <c r="BG362" s="126">
        <f t="shared" si="67"/>
        <v>0</v>
      </c>
      <c r="BH362" s="126">
        <f t="shared" si="67"/>
        <v>0</v>
      </c>
      <c r="BI362" s="126">
        <f t="shared" si="67"/>
        <v>0</v>
      </c>
      <c r="BJ362" s="126">
        <f t="shared" si="67"/>
        <v>0</v>
      </c>
      <c r="BK362" s="126">
        <f t="shared" si="67"/>
        <v>0</v>
      </c>
      <c r="BL362" s="126">
        <f t="shared" si="67"/>
        <v>0</v>
      </c>
      <c r="BM362" s="126">
        <f t="shared" si="67"/>
        <v>0</v>
      </c>
      <c r="BN362" s="126">
        <f t="shared" si="67"/>
        <v>0</v>
      </c>
      <c r="BO362" s="126">
        <f t="shared" si="67"/>
        <v>0</v>
      </c>
      <c r="BP362" s="126">
        <f t="shared" si="67"/>
        <v>0</v>
      </c>
      <c r="BQ362" s="126">
        <f t="shared" si="67"/>
        <v>0</v>
      </c>
      <c r="BR362" s="126">
        <f t="shared" si="66"/>
        <v>0</v>
      </c>
      <c r="BS362" s="126">
        <f t="shared" si="66"/>
        <v>0</v>
      </c>
      <c r="BT362" s="126">
        <f t="shared" si="66"/>
        <v>0</v>
      </c>
      <c r="BU362" s="126">
        <f t="shared" si="66"/>
        <v>0</v>
      </c>
      <c r="BV362" s="126">
        <f t="shared" si="66"/>
        <v>0</v>
      </c>
      <c r="BW362" s="126">
        <f t="shared" si="66"/>
        <v>0</v>
      </c>
      <c r="BX362" s="126">
        <f t="shared" si="66"/>
        <v>0</v>
      </c>
      <c r="BY362" s="126">
        <f t="shared" si="66"/>
        <v>0</v>
      </c>
      <c r="BZ362" s="126">
        <f t="shared" si="66"/>
        <v>0</v>
      </c>
      <c r="CA362" s="126">
        <f t="shared" si="66"/>
        <v>0</v>
      </c>
      <c r="CB362" s="126">
        <f t="shared" si="66"/>
        <v>0</v>
      </c>
      <c r="CC362" s="126">
        <f t="shared" si="66"/>
        <v>0</v>
      </c>
      <c r="CD362" s="126">
        <f t="shared" si="66"/>
        <v>0</v>
      </c>
      <c r="CE362" s="126">
        <f t="shared" si="66"/>
        <v>0</v>
      </c>
      <c r="CF362" s="126">
        <f t="shared" si="66"/>
        <v>0</v>
      </c>
      <c r="CG362" s="126">
        <f t="shared" si="66"/>
        <v>0</v>
      </c>
      <c r="CH362" s="126">
        <f t="shared" si="66"/>
        <v>0</v>
      </c>
      <c r="CI362" s="126">
        <f t="shared" si="66"/>
        <v>0</v>
      </c>
      <c r="CJ362" s="126">
        <f t="shared" si="66"/>
        <v>0</v>
      </c>
      <c r="CK362" s="126">
        <f t="shared" si="66"/>
        <v>0</v>
      </c>
      <c r="CL362" s="126">
        <f t="shared" si="66"/>
        <v>0</v>
      </c>
      <c r="CM362" s="126">
        <f t="shared" si="66"/>
        <v>0</v>
      </c>
      <c r="CN362" s="126">
        <f t="shared" si="66"/>
        <v>0</v>
      </c>
      <c r="CO362" s="126">
        <f t="shared" si="66"/>
        <v>0</v>
      </c>
      <c r="CP362" s="126">
        <f t="shared" si="66"/>
        <v>0</v>
      </c>
      <c r="CQ362" s="126">
        <f t="shared" si="66"/>
        <v>0</v>
      </c>
      <c r="CR362" s="126">
        <f t="shared" si="66"/>
        <v>0</v>
      </c>
      <c r="CS362" s="126">
        <f t="shared" si="66"/>
        <v>0</v>
      </c>
      <c r="CT362" s="126">
        <f t="shared" si="66"/>
        <v>0</v>
      </c>
      <c r="CU362" s="126">
        <f t="shared" si="66"/>
        <v>0</v>
      </c>
      <c r="CV362" s="126">
        <f t="shared" si="66"/>
        <v>0</v>
      </c>
      <c r="CW362" s="126">
        <f t="shared" si="66"/>
        <v>0</v>
      </c>
      <c r="CX362" s="126">
        <f t="shared" si="66"/>
        <v>0</v>
      </c>
      <c r="CY362" s="126">
        <f t="shared" si="66"/>
        <v>0</v>
      </c>
      <c r="CZ362" s="126">
        <f t="shared" si="66"/>
        <v>0</v>
      </c>
      <c r="DA362" s="126">
        <f t="shared" si="66"/>
        <v>0</v>
      </c>
      <c r="DB362" s="126">
        <f t="shared" si="66"/>
        <v>0</v>
      </c>
      <c r="DC362" s="126">
        <f t="shared" si="66"/>
        <v>0</v>
      </c>
      <c r="DD362" s="126">
        <f t="shared" si="66"/>
        <v>0</v>
      </c>
      <c r="DE362" s="126">
        <f t="shared" si="66"/>
        <v>0</v>
      </c>
      <c r="DF362" s="126">
        <f t="shared" si="66"/>
        <v>0</v>
      </c>
      <c r="DG362" s="126">
        <f t="shared" si="66"/>
        <v>0</v>
      </c>
      <c r="DH362" s="126">
        <f t="shared" si="66"/>
        <v>0</v>
      </c>
      <c r="DI362" s="126">
        <f t="shared" si="66"/>
        <v>0</v>
      </c>
      <c r="DJ362" s="126">
        <f t="shared" si="66"/>
        <v>0</v>
      </c>
      <c r="DK362" s="126">
        <f t="shared" si="66"/>
        <v>0</v>
      </c>
      <c r="DL362" s="126">
        <f t="shared" si="66"/>
        <v>0</v>
      </c>
      <c r="DM362" s="126">
        <f t="shared" si="66"/>
        <v>0</v>
      </c>
      <c r="DN362" s="126">
        <f t="shared" si="66"/>
        <v>0</v>
      </c>
      <c r="DO362" s="126">
        <f t="shared" si="66"/>
        <v>0</v>
      </c>
      <c r="DP362" s="126">
        <f t="shared" si="66"/>
        <v>0</v>
      </c>
      <c r="DQ362" s="126">
        <f t="shared" si="66"/>
        <v>0</v>
      </c>
      <c r="DR362" s="126">
        <f t="shared" si="66"/>
        <v>0</v>
      </c>
      <c r="DS362" s="126">
        <f t="shared" si="66"/>
        <v>0</v>
      </c>
      <c r="DT362" s="126">
        <f t="shared" si="66"/>
        <v>0</v>
      </c>
      <c r="DU362" s="126">
        <f t="shared" si="66"/>
        <v>0</v>
      </c>
      <c r="DV362" s="126">
        <f t="shared" si="66"/>
        <v>0</v>
      </c>
      <c r="DW362" s="126">
        <f t="shared" si="66"/>
        <v>0</v>
      </c>
      <c r="DX362" s="126">
        <f t="shared" si="66"/>
        <v>0</v>
      </c>
      <c r="DY362" s="126">
        <f t="shared" si="66"/>
        <v>0</v>
      </c>
      <c r="DZ362" s="126">
        <f t="shared" si="66"/>
        <v>0</v>
      </c>
      <c r="EA362" s="126">
        <f t="shared" si="66"/>
        <v>0</v>
      </c>
      <c r="EB362" s="126">
        <f t="shared" si="66"/>
        <v>0</v>
      </c>
      <c r="EC362" s="126">
        <f t="shared" si="61"/>
        <v>0</v>
      </c>
      <c r="ED362" s="126">
        <f t="shared" si="59"/>
        <v>0</v>
      </c>
      <c r="EE362" s="126">
        <f t="shared" si="59"/>
        <v>0</v>
      </c>
      <c r="EF362" s="126">
        <f t="shared" ref="EF362:FL366" si="69">EF81-EF237</f>
        <v>0</v>
      </c>
      <c r="EG362" s="126">
        <f t="shared" si="69"/>
        <v>0</v>
      </c>
      <c r="EH362" s="126">
        <f t="shared" si="69"/>
        <v>0</v>
      </c>
      <c r="EI362" s="126">
        <f t="shared" si="69"/>
        <v>0</v>
      </c>
      <c r="EJ362" s="126">
        <f t="shared" si="69"/>
        <v>0</v>
      </c>
      <c r="EK362" s="126">
        <f t="shared" si="69"/>
        <v>0</v>
      </c>
      <c r="EL362" s="126">
        <f t="shared" si="69"/>
        <v>0</v>
      </c>
      <c r="EM362" s="126">
        <f t="shared" si="69"/>
        <v>0</v>
      </c>
      <c r="EN362" s="126">
        <f t="shared" si="69"/>
        <v>0</v>
      </c>
      <c r="EO362" s="126">
        <f t="shared" si="69"/>
        <v>0</v>
      </c>
      <c r="EP362" s="126">
        <f t="shared" si="69"/>
        <v>0</v>
      </c>
      <c r="EQ362" s="126">
        <f t="shared" si="69"/>
        <v>0</v>
      </c>
      <c r="ER362" s="126">
        <f t="shared" si="69"/>
        <v>0</v>
      </c>
      <c r="ES362" s="126">
        <f t="shared" si="69"/>
        <v>0</v>
      </c>
      <c r="ET362" s="126">
        <f t="shared" si="69"/>
        <v>0</v>
      </c>
      <c r="EU362" s="126">
        <f t="shared" si="69"/>
        <v>0</v>
      </c>
      <c r="EV362" s="126">
        <f t="shared" si="69"/>
        <v>0</v>
      </c>
      <c r="EW362" s="126">
        <f t="shared" si="69"/>
        <v>0</v>
      </c>
      <c r="EX362" s="126">
        <f t="shared" si="69"/>
        <v>0</v>
      </c>
      <c r="EY362" s="126">
        <f t="shared" si="69"/>
        <v>0</v>
      </c>
      <c r="EZ362" s="126">
        <f t="shared" si="69"/>
        <v>0</v>
      </c>
      <c r="FA362" s="126">
        <f t="shared" si="69"/>
        <v>0</v>
      </c>
      <c r="FB362" s="126">
        <f t="shared" si="69"/>
        <v>0</v>
      </c>
      <c r="FC362" s="126">
        <f t="shared" si="69"/>
        <v>0</v>
      </c>
      <c r="FD362" s="126">
        <f t="shared" si="69"/>
        <v>0</v>
      </c>
      <c r="FE362" s="126">
        <f t="shared" si="69"/>
        <v>0</v>
      </c>
      <c r="FF362" s="126">
        <f t="shared" si="69"/>
        <v>0</v>
      </c>
      <c r="FG362" s="126">
        <f t="shared" si="69"/>
        <v>0</v>
      </c>
      <c r="FH362" s="126">
        <f t="shared" si="69"/>
        <v>0</v>
      </c>
      <c r="FI362" s="126">
        <f t="shared" si="69"/>
        <v>0</v>
      </c>
      <c r="FJ362" s="126">
        <f t="shared" si="69"/>
        <v>0</v>
      </c>
      <c r="FK362" s="126">
        <f t="shared" si="69"/>
        <v>0</v>
      </c>
      <c r="FL362" s="126">
        <f t="shared" si="69"/>
        <v>0</v>
      </c>
    </row>
    <row r="363" spans="2:168" x14ac:dyDescent="0.15">
      <c r="B363" s="172" t="s">
        <v>892</v>
      </c>
      <c r="C363" s="173" t="s">
        <v>113</v>
      </c>
      <c r="D363" s="173" t="s">
        <v>805</v>
      </c>
      <c r="E363" s="126">
        <f t="shared" si="58"/>
        <v>0</v>
      </c>
      <c r="F363" s="126">
        <f t="shared" si="67"/>
        <v>0</v>
      </c>
      <c r="G363" s="126">
        <f t="shared" si="67"/>
        <v>0</v>
      </c>
      <c r="H363" s="126">
        <f t="shared" si="67"/>
        <v>0</v>
      </c>
      <c r="I363" s="126">
        <f t="shared" si="67"/>
        <v>0</v>
      </c>
      <c r="J363" s="126">
        <f t="shared" si="67"/>
        <v>0</v>
      </c>
      <c r="K363" s="126">
        <f t="shared" si="67"/>
        <v>0</v>
      </c>
      <c r="L363" s="126">
        <f t="shared" si="67"/>
        <v>0</v>
      </c>
      <c r="M363" s="126">
        <f t="shared" si="67"/>
        <v>0</v>
      </c>
      <c r="N363" s="126">
        <f t="shared" si="67"/>
        <v>0</v>
      </c>
      <c r="O363" s="126">
        <f t="shared" si="67"/>
        <v>0</v>
      </c>
      <c r="P363" s="126">
        <f t="shared" si="67"/>
        <v>0</v>
      </c>
      <c r="Q363" s="126">
        <f t="shared" si="67"/>
        <v>0</v>
      </c>
      <c r="R363" s="126">
        <f t="shared" si="67"/>
        <v>0</v>
      </c>
      <c r="S363" s="126">
        <f t="shared" si="67"/>
        <v>0</v>
      </c>
      <c r="T363" s="126">
        <f t="shared" si="67"/>
        <v>0</v>
      </c>
      <c r="U363" s="126">
        <f t="shared" si="67"/>
        <v>0</v>
      </c>
      <c r="V363" s="126">
        <f t="shared" si="67"/>
        <v>0</v>
      </c>
      <c r="W363" s="126">
        <f t="shared" si="67"/>
        <v>0</v>
      </c>
      <c r="X363" s="126">
        <f t="shared" si="67"/>
        <v>0</v>
      </c>
      <c r="Y363" s="126">
        <f t="shared" si="67"/>
        <v>0</v>
      </c>
      <c r="Z363" s="126">
        <f t="shared" si="67"/>
        <v>0</v>
      </c>
      <c r="AA363" s="126">
        <f t="shared" si="67"/>
        <v>0</v>
      </c>
      <c r="AB363" s="126">
        <f t="shared" si="67"/>
        <v>0</v>
      </c>
      <c r="AC363" s="126">
        <f t="shared" si="67"/>
        <v>0</v>
      </c>
      <c r="AD363" s="126">
        <f t="shared" si="67"/>
        <v>0</v>
      </c>
      <c r="AE363" s="126">
        <f t="shared" si="67"/>
        <v>0</v>
      </c>
      <c r="AF363" s="126">
        <f t="shared" si="67"/>
        <v>0</v>
      </c>
      <c r="AG363" s="126">
        <f t="shared" si="67"/>
        <v>0</v>
      </c>
      <c r="AH363" s="126">
        <f t="shared" si="67"/>
        <v>0</v>
      </c>
      <c r="AI363" s="126">
        <f t="shared" si="67"/>
        <v>0</v>
      </c>
      <c r="AJ363" s="126">
        <f t="shared" si="67"/>
        <v>0</v>
      </c>
      <c r="AK363" s="126">
        <f t="shared" si="67"/>
        <v>0</v>
      </c>
      <c r="AL363" s="126">
        <f t="shared" si="67"/>
        <v>0</v>
      </c>
      <c r="AM363" s="126">
        <f t="shared" si="67"/>
        <v>0</v>
      </c>
      <c r="AN363" s="126">
        <f t="shared" si="67"/>
        <v>0</v>
      </c>
      <c r="AO363" s="126">
        <f t="shared" si="67"/>
        <v>0</v>
      </c>
      <c r="AP363" s="126">
        <f t="shared" si="67"/>
        <v>0</v>
      </c>
      <c r="AQ363" s="126">
        <f t="shared" si="67"/>
        <v>0</v>
      </c>
      <c r="AR363" s="126">
        <f t="shared" si="67"/>
        <v>0</v>
      </c>
      <c r="AS363" s="126">
        <f t="shared" si="67"/>
        <v>0</v>
      </c>
      <c r="AT363" s="126">
        <f t="shared" si="67"/>
        <v>0</v>
      </c>
      <c r="AU363" s="126">
        <f t="shared" si="67"/>
        <v>0</v>
      </c>
      <c r="AV363" s="126">
        <f t="shared" si="67"/>
        <v>0</v>
      </c>
      <c r="AW363" s="126">
        <f t="shared" si="67"/>
        <v>0</v>
      </c>
      <c r="AX363" s="126">
        <f t="shared" si="67"/>
        <v>0</v>
      </c>
      <c r="AY363" s="126">
        <f t="shared" si="67"/>
        <v>0</v>
      </c>
      <c r="AZ363" s="126">
        <f t="shared" si="67"/>
        <v>0</v>
      </c>
      <c r="BA363" s="126">
        <f t="shared" si="67"/>
        <v>0</v>
      </c>
      <c r="BB363" s="126">
        <f t="shared" si="67"/>
        <v>0</v>
      </c>
      <c r="BC363" s="126">
        <f t="shared" si="67"/>
        <v>0</v>
      </c>
      <c r="BD363" s="126">
        <f t="shared" si="67"/>
        <v>0</v>
      </c>
      <c r="BE363" s="126">
        <f t="shared" si="67"/>
        <v>0</v>
      </c>
      <c r="BF363" s="126">
        <f t="shared" si="67"/>
        <v>0</v>
      </c>
      <c r="BG363" s="126">
        <f t="shared" si="67"/>
        <v>0</v>
      </c>
      <c r="BH363" s="126">
        <f t="shared" si="67"/>
        <v>0</v>
      </c>
      <c r="BI363" s="126">
        <f t="shared" si="67"/>
        <v>0</v>
      </c>
      <c r="BJ363" s="126">
        <f t="shared" si="67"/>
        <v>0</v>
      </c>
      <c r="BK363" s="126">
        <f t="shared" si="67"/>
        <v>0</v>
      </c>
      <c r="BL363" s="126">
        <f t="shared" si="67"/>
        <v>0</v>
      </c>
      <c r="BM363" s="126">
        <f t="shared" si="67"/>
        <v>0</v>
      </c>
      <c r="BN363" s="126">
        <f t="shared" si="67"/>
        <v>0</v>
      </c>
      <c r="BO363" s="126">
        <f t="shared" si="67"/>
        <v>0</v>
      </c>
      <c r="BP363" s="126">
        <f t="shared" si="67"/>
        <v>0</v>
      </c>
      <c r="BQ363" s="126">
        <f t="shared" ref="BQ363:EB366" si="70">BQ82-BQ238</f>
        <v>0</v>
      </c>
      <c r="BR363" s="126">
        <f t="shared" si="70"/>
        <v>0</v>
      </c>
      <c r="BS363" s="126">
        <f t="shared" si="70"/>
        <v>0</v>
      </c>
      <c r="BT363" s="126">
        <f t="shared" si="70"/>
        <v>0</v>
      </c>
      <c r="BU363" s="126">
        <f t="shared" si="70"/>
        <v>0</v>
      </c>
      <c r="BV363" s="126">
        <f t="shared" si="70"/>
        <v>0</v>
      </c>
      <c r="BW363" s="126">
        <f t="shared" si="70"/>
        <v>0</v>
      </c>
      <c r="BX363" s="126">
        <f t="shared" si="70"/>
        <v>0</v>
      </c>
      <c r="BY363" s="126">
        <f t="shared" si="70"/>
        <v>0</v>
      </c>
      <c r="BZ363" s="126">
        <f t="shared" si="70"/>
        <v>0</v>
      </c>
      <c r="CA363" s="126">
        <f t="shared" si="70"/>
        <v>0</v>
      </c>
      <c r="CB363" s="126">
        <f t="shared" si="70"/>
        <v>0</v>
      </c>
      <c r="CC363" s="126">
        <f t="shared" si="70"/>
        <v>0</v>
      </c>
      <c r="CD363" s="126">
        <f t="shared" si="70"/>
        <v>0</v>
      </c>
      <c r="CE363" s="126">
        <f t="shared" si="70"/>
        <v>0</v>
      </c>
      <c r="CF363" s="126">
        <f t="shared" si="70"/>
        <v>0</v>
      </c>
      <c r="CG363" s="126">
        <f t="shared" si="70"/>
        <v>0</v>
      </c>
      <c r="CH363" s="126">
        <f t="shared" si="70"/>
        <v>0</v>
      </c>
      <c r="CI363" s="126">
        <f t="shared" si="70"/>
        <v>0</v>
      </c>
      <c r="CJ363" s="126">
        <f t="shared" si="70"/>
        <v>0</v>
      </c>
      <c r="CK363" s="126">
        <f t="shared" si="70"/>
        <v>0</v>
      </c>
      <c r="CL363" s="126">
        <f t="shared" si="70"/>
        <v>0</v>
      </c>
      <c r="CM363" s="126">
        <f t="shared" si="70"/>
        <v>0</v>
      </c>
      <c r="CN363" s="126">
        <f t="shared" si="70"/>
        <v>0</v>
      </c>
      <c r="CO363" s="126">
        <f t="shared" si="70"/>
        <v>0</v>
      </c>
      <c r="CP363" s="126">
        <f t="shared" si="70"/>
        <v>0</v>
      </c>
      <c r="CQ363" s="126">
        <f t="shared" si="70"/>
        <v>0</v>
      </c>
      <c r="CR363" s="126">
        <f t="shared" si="70"/>
        <v>0</v>
      </c>
      <c r="CS363" s="126">
        <f t="shared" si="70"/>
        <v>0</v>
      </c>
      <c r="CT363" s="126">
        <f t="shared" si="70"/>
        <v>0</v>
      </c>
      <c r="CU363" s="126">
        <f t="shared" si="70"/>
        <v>0</v>
      </c>
      <c r="CV363" s="126">
        <f t="shared" si="70"/>
        <v>0</v>
      </c>
      <c r="CW363" s="126">
        <f t="shared" si="70"/>
        <v>0</v>
      </c>
      <c r="CX363" s="126">
        <f t="shared" si="70"/>
        <v>0</v>
      </c>
      <c r="CY363" s="126">
        <f t="shared" si="70"/>
        <v>0</v>
      </c>
      <c r="CZ363" s="126">
        <f t="shared" si="70"/>
        <v>0</v>
      </c>
      <c r="DA363" s="126">
        <f t="shared" si="70"/>
        <v>0</v>
      </c>
      <c r="DB363" s="126">
        <f t="shared" si="70"/>
        <v>0</v>
      </c>
      <c r="DC363" s="126">
        <f t="shared" si="70"/>
        <v>0</v>
      </c>
      <c r="DD363" s="126">
        <f t="shared" si="70"/>
        <v>0</v>
      </c>
      <c r="DE363" s="126">
        <f t="shared" si="70"/>
        <v>0</v>
      </c>
      <c r="DF363" s="126">
        <f t="shared" si="70"/>
        <v>0</v>
      </c>
      <c r="DG363" s="126">
        <f t="shared" si="70"/>
        <v>0</v>
      </c>
      <c r="DH363" s="126">
        <f t="shared" si="70"/>
        <v>0</v>
      </c>
      <c r="DI363" s="126">
        <f t="shared" si="70"/>
        <v>0</v>
      </c>
      <c r="DJ363" s="126">
        <f t="shared" si="70"/>
        <v>0</v>
      </c>
      <c r="DK363" s="126">
        <f t="shared" si="70"/>
        <v>0</v>
      </c>
      <c r="DL363" s="126">
        <f t="shared" si="70"/>
        <v>0</v>
      </c>
      <c r="DM363" s="126">
        <f t="shared" si="70"/>
        <v>0</v>
      </c>
      <c r="DN363" s="126">
        <f t="shared" si="70"/>
        <v>0</v>
      </c>
      <c r="DO363" s="126">
        <f t="shared" si="70"/>
        <v>0</v>
      </c>
      <c r="DP363" s="126">
        <f t="shared" si="70"/>
        <v>0</v>
      </c>
      <c r="DQ363" s="126">
        <f t="shared" si="70"/>
        <v>0</v>
      </c>
      <c r="DR363" s="126">
        <f t="shared" si="70"/>
        <v>0</v>
      </c>
      <c r="DS363" s="126">
        <f t="shared" si="70"/>
        <v>0</v>
      </c>
      <c r="DT363" s="126">
        <f t="shared" si="70"/>
        <v>0</v>
      </c>
      <c r="DU363" s="126">
        <f t="shared" si="70"/>
        <v>0</v>
      </c>
      <c r="DV363" s="126">
        <f t="shared" si="70"/>
        <v>0</v>
      </c>
      <c r="DW363" s="126">
        <f t="shared" si="70"/>
        <v>0</v>
      </c>
      <c r="DX363" s="126">
        <f t="shared" si="70"/>
        <v>0</v>
      </c>
      <c r="DY363" s="126">
        <f t="shared" si="70"/>
        <v>0</v>
      </c>
      <c r="DZ363" s="126">
        <f t="shared" si="70"/>
        <v>0</v>
      </c>
      <c r="EA363" s="126">
        <f t="shared" si="70"/>
        <v>0</v>
      </c>
      <c r="EB363" s="126">
        <f t="shared" si="70"/>
        <v>0</v>
      </c>
      <c r="EC363" s="126">
        <f t="shared" si="61"/>
        <v>0</v>
      </c>
      <c r="ED363" s="126">
        <f t="shared" si="59"/>
        <v>0</v>
      </c>
      <c r="EE363" s="126">
        <f t="shared" si="59"/>
        <v>0</v>
      </c>
      <c r="EF363" s="126">
        <f t="shared" si="69"/>
        <v>0</v>
      </c>
      <c r="EG363" s="126">
        <f t="shared" si="69"/>
        <v>0</v>
      </c>
      <c r="EH363" s="126">
        <f t="shared" si="69"/>
        <v>0</v>
      </c>
      <c r="EI363" s="126">
        <f t="shared" si="69"/>
        <v>0</v>
      </c>
      <c r="EJ363" s="126">
        <f t="shared" si="69"/>
        <v>0</v>
      </c>
      <c r="EK363" s="126">
        <f t="shared" si="69"/>
        <v>0</v>
      </c>
      <c r="EL363" s="126">
        <f t="shared" si="69"/>
        <v>0</v>
      </c>
      <c r="EM363" s="126">
        <f t="shared" si="69"/>
        <v>0</v>
      </c>
      <c r="EN363" s="126">
        <f t="shared" si="69"/>
        <v>0</v>
      </c>
      <c r="EO363" s="126">
        <f t="shared" si="69"/>
        <v>0</v>
      </c>
      <c r="EP363" s="126">
        <f t="shared" si="69"/>
        <v>0</v>
      </c>
      <c r="EQ363" s="126">
        <f t="shared" si="69"/>
        <v>0</v>
      </c>
      <c r="ER363" s="126">
        <f t="shared" si="69"/>
        <v>0</v>
      </c>
      <c r="ES363" s="126">
        <f t="shared" si="69"/>
        <v>0</v>
      </c>
      <c r="ET363" s="126">
        <f t="shared" si="69"/>
        <v>0</v>
      </c>
      <c r="EU363" s="126">
        <f t="shared" si="69"/>
        <v>0</v>
      </c>
      <c r="EV363" s="126">
        <f t="shared" si="69"/>
        <v>0</v>
      </c>
      <c r="EW363" s="126">
        <f t="shared" si="69"/>
        <v>0</v>
      </c>
      <c r="EX363" s="126">
        <f t="shared" si="69"/>
        <v>0</v>
      </c>
      <c r="EY363" s="126">
        <f t="shared" si="69"/>
        <v>0</v>
      </c>
      <c r="EZ363" s="126">
        <f t="shared" si="69"/>
        <v>0</v>
      </c>
      <c r="FA363" s="126">
        <f t="shared" si="69"/>
        <v>0</v>
      </c>
      <c r="FB363" s="126">
        <f t="shared" si="69"/>
        <v>0</v>
      </c>
      <c r="FC363" s="126">
        <f t="shared" si="69"/>
        <v>0</v>
      </c>
      <c r="FD363" s="126">
        <f t="shared" si="69"/>
        <v>0</v>
      </c>
      <c r="FE363" s="126">
        <f t="shared" si="69"/>
        <v>0</v>
      </c>
      <c r="FF363" s="126">
        <f t="shared" si="69"/>
        <v>0</v>
      </c>
      <c r="FG363" s="126">
        <f t="shared" si="69"/>
        <v>0</v>
      </c>
      <c r="FH363" s="126">
        <f t="shared" si="69"/>
        <v>0</v>
      </c>
      <c r="FI363" s="126">
        <f t="shared" si="69"/>
        <v>0</v>
      </c>
      <c r="FJ363" s="126">
        <f t="shared" si="69"/>
        <v>0</v>
      </c>
      <c r="FK363" s="126">
        <f t="shared" si="69"/>
        <v>0</v>
      </c>
      <c r="FL363" s="126">
        <f t="shared" si="69"/>
        <v>0</v>
      </c>
    </row>
    <row r="364" spans="2:168" x14ac:dyDescent="0.15">
      <c r="B364" s="172" t="s">
        <v>893</v>
      </c>
      <c r="C364" s="173" t="s">
        <v>114</v>
      </c>
      <c r="D364" s="173" t="s">
        <v>256</v>
      </c>
      <c r="E364" s="126">
        <f t="shared" si="58"/>
        <v>0</v>
      </c>
      <c r="F364" s="126">
        <f t="shared" ref="F364:BQ367" si="71">F83-F239</f>
        <v>0</v>
      </c>
      <c r="G364" s="126">
        <f t="shared" si="71"/>
        <v>0</v>
      </c>
      <c r="H364" s="126">
        <f t="shared" si="71"/>
        <v>0</v>
      </c>
      <c r="I364" s="126">
        <f t="shared" si="71"/>
        <v>0</v>
      </c>
      <c r="J364" s="126">
        <f t="shared" si="71"/>
        <v>0</v>
      </c>
      <c r="K364" s="126">
        <f t="shared" si="71"/>
        <v>0</v>
      </c>
      <c r="L364" s="126">
        <f t="shared" si="71"/>
        <v>0</v>
      </c>
      <c r="M364" s="126">
        <f t="shared" si="71"/>
        <v>0</v>
      </c>
      <c r="N364" s="126">
        <f t="shared" si="71"/>
        <v>0</v>
      </c>
      <c r="O364" s="126">
        <f t="shared" si="71"/>
        <v>0</v>
      </c>
      <c r="P364" s="126">
        <f t="shared" si="71"/>
        <v>0</v>
      </c>
      <c r="Q364" s="126">
        <f t="shared" si="71"/>
        <v>0</v>
      </c>
      <c r="R364" s="126">
        <f t="shared" si="71"/>
        <v>0</v>
      </c>
      <c r="S364" s="126">
        <f t="shared" si="71"/>
        <v>0</v>
      </c>
      <c r="T364" s="126">
        <f t="shared" si="71"/>
        <v>0</v>
      </c>
      <c r="U364" s="126">
        <f t="shared" si="71"/>
        <v>0</v>
      </c>
      <c r="V364" s="126">
        <f t="shared" si="71"/>
        <v>0</v>
      </c>
      <c r="W364" s="126">
        <f t="shared" si="71"/>
        <v>0</v>
      </c>
      <c r="X364" s="126">
        <f t="shared" si="71"/>
        <v>0</v>
      </c>
      <c r="Y364" s="126">
        <f t="shared" si="71"/>
        <v>0</v>
      </c>
      <c r="Z364" s="126">
        <f t="shared" si="71"/>
        <v>0</v>
      </c>
      <c r="AA364" s="126">
        <f t="shared" si="71"/>
        <v>0</v>
      </c>
      <c r="AB364" s="126">
        <f t="shared" si="71"/>
        <v>0</v>
      </c>
      <c r="AC364" s="126">
        <f t="shared" si="71"/>
        <v>0</v>
      </c>
      <c r="AD364" s="126">
        <f t="shared" si="71"/>
        <v>0</v>
      </c>
      <c r="AE364" s="126">
        <f t="shared" si="71"/>
        <v>0</v>
      </c>
      <c r="AF364" s="126">
        <f t="shared" si="71"/>
        <v>0</v>
      </c>
      <c r="AG364" s="126">
        <f t="shared" si="71"/>
        <v>0</v>
      </c>
      <c r="AH364" s="126">
        <f t="shared" si="71"/>
        <v>0</v>
      </c>
      <c r="AI364" s="126">
        <f t="shared" si="71"/>
        <v>0</v>
      </c>
      <c r="AJ364" s="126">
        <f t="shared" si="71"/>
        <v>0</v>
      </c>
      <c r="AK364" s="126">
        <f t="shared" si="71"/>
        <v>0</v>
      </c>
      <c r="AL364" s="126">
        <f t="shared" si="71"/>
        <v>0</v>
      </c>
      <c r="AM364" s="126">
        <f t="shared" si="71"/>
        <v>0</v>
      </c>
      <c r="AN364" s="126">
        <f t="shared" si="71"/>
        <v>0</v>
      </c>
      <c r="AO364" s="126">
        <f t="shared" si="71"/>
        <v>0</v>
      </c>
      <c r="AP364" s="126">
        <f t="shared" si="71"/>
        <v>0</v>
      </c>
      <c r="AQ364" s="126">
        <f t="shared" si="71"/>
        <v>0</v>
      </c>
      <c r="AR364" s="126">
        <f t="shared" si="71"/>
        <v>0</v>
      </c>
      <c r="AS364" s="126">
        <f t="shared" si="71"/>
        <v>0</v>
      </c>
      <c r="AT364" s="126">
        <f t="shared" si="71"/>
        <v>0</v>
      </c>
      <c r="AU364" s="126">
        <f t="shared" si="71"/>
        <v>0</v>
      </c>
      <c r="AV364" s="126">
        <f t="shared" si="71"/>
        <v>0</v>
      </c>
      <c r="AW364" s="126">
        <f t="shared" si="71"/>
        <v>0</v>
      </c>
      <c r="AX364" s="126">
        <f t="shared" si="71"/>
        <v>0</v>
      </c>
      <c r="AY364" s="126">
        <f t="shared" si="71"/>
        <v>0</v>
      </c>
      <c r="AZ364" s="126">
        <f t="shared" si="71"/>
        <v>0</v>
      </c>
      <c r="BA364" s="126">
        <f t="shared" si="71"/>
        <v>0</v>
      </c>
      <c r="BB364" s="126">
        <f t="shared" si="71"/>
        <v>0</v>
      </c>
      <c r="BC364" s="126">
        <f t="shared" si="71"/>
        <v>0</v>
      </c>
      <c r="BD364" s="126">
        <f t="shared" si="71"/>
        <v>0</v>
      </c>
      <c r="BE364" s="126">
        <f t="shared" si="71"/>
        <v>0</v>
      </c>
      <c r="BF364" s="126">
        <f t="shared" si="71"/>
        <v>0</v>
      </c>
      <c r="BG364" s="126">
        <f t="shared" si="71"/>
        <v>0</v>
      </c>
      <c r="BH364" s="126">
        <f t="shared" si="71"/>
        <v>0</v>
      </c>
      <c r="BI364" s="126">
        <f t="shared" si="71"/>
        <v>0</v>
      </c>
      <c r="BJ364" s="126">
        <f t="shared" si="71"/>
        <v>0</v>
      </c>
      <c r="BK364" s="126">
        <f t="shared" si="71"/>
        <v>0</v>
      </c>
      <c r="BL364" s="126">
        <f t="shared" si="71"/>
        <v>0</v>
      </c>
      <c r="BM364" s="126">
        <f t="shared" si="71"/>
        <v>0</v>
      </c>
      <c r="BN364" s="126">
        <f t="shared" si="71"/>
        <v>0</v>
      </c>
      <c r="BO364" s="126">
        <f t="shared" si="71"/>
        <v>0</v>
      </c>
      <c r="BP364" s="126">
        <f t="shared" si="71"/>
        <v>0</v>
      </c>
      <c r="BQ364" s="126">
        <f t="shared" si="71"/>
        <v>0</v>
      </c>
      <c r="BR364" s="126">
        <f t="shared" si="70"/>
        <v>0</v>
      </c>
      <c r="BS364" s="126">
        <f t="shared" si="70"/>
        <v>0</v>
      </c>
      <c r="BT364" s="126">
        <f t="shared" si="70"/>
        <v>0</v>
      </c>
      <c r="BU364" s="126">
        <f t="shared" si="70"/>
        <v>0</v>
      </c>
      <c r="BV364" s="126">
        <f t="shared" si="70"/>
        <v>0</v>
      </c>
      <c r="BW364" s="126">
        <f t="shared" si="70"/>
        <v>0</v>
      </c>
      <c r="BX364" s="126">
        <f t="shared" si="70"/>
        <v>0</v>
      </c>
      <c r="BY364" s="126">
        <f t="shared" si="70"/>
        <v>0</v>
      </c>
      <c r="BZ364" s="126">
        <f t="shared" si="70"/>
        <v>0</v>
      </c>
      <c r="CA364" s="126">
        <f t="shared" si="70"/>
        <v>0</v>
      </c>
      <c r="CB364" s="126">
        <f t="shared" si="70"/>
        <v>0</v>
      </c>
      <c r="CC364" s="126">
        <f t="shared" si="70"/>
        <v>0</v>
      </c>
      <c r="CD364" s="126">
        <f t="shared" si="70"/>
        <v>0</v>
      </c>
      <c r="CE364" s="126">
        <f t="shared" si="70"/>
        <v>0</v>
      </c>
      <c r="CF364" s="126">
        <f t="shared" si="70"/>
        <v>0</v>
      </c>
      <c r="CG364" s="126">
        <f t="shared" si="70"/>
        <v>0</v>
      </c>
      <c r="CH364" s="126">
        <f t="shared" si="70"/>
        <v>0</v>
      </c>
      <c r="CI364" s="126">
        <f t="shared" si="70"/>
        <v>0</v>
      </c>
      <c r="CJ364" s="126">
        <f t="shared" si="70"/>
        <v>0</v>
      </c>
      <c r="CK364" s="126">
        <f t="shared" si="70"/>
        <v>0</v>
      </c>
      <c r="CL364" s="126">
        <f t="shared" si="70"/>
        <v>0</v>
      </c>
      <c r="CM364" s="126">
        <f t="shared" si="70"/>
        <v>0</v>
      </c>
      <c r="CN364" s="126">
        <f t="shared" si="70"/>
        <v>0</v>
      </c>
      <c r="CO364" s="126">
        <f t="shared" si="70"/>
        <v>0</v>
      </c>
      <c r="CP364" s="126">
        <f t="shared" si="70"/>
        <v>0</v>
      </c>
      <c r="CQ364" s="126">
        <f t="shared" si="70"/>
        <v>0</v>
      </c>
      <c r="CR364" s="126">
        <f t="shared" si="70"/>
        <v>0</v>
      </c>
      <c r="CS364" s="126">
        <f t="shared" si="70"/>
        <v>0</v>
      </c>
      <c r="CT364" s="126">
        <f t="shared" si="70"/>
        <v>0</v>
      </c>
      <c r="CU364" s="126">
        <f t="shared" si="70"/>
        <v>0</v>
      </c>
      <c r="CV364" s="126">
        <f t="shared" si="70"/>
        <v>0</v>
      </c>
      <c r="CW364" s="126">
        <f t="shared" si="70"/>
        <v>0</v>
      </c>
      <c r="CX364" s="126">
        <f t="shared" si="70"/>
        <v>0</v>
      </c>
      <c r="CY364" s="126">
        <f t="shared" si="70"/>
        <v>0</v>
      </c>
      <c r="CZ364" s="126">
        <f t="shared" si="70"/>
        <v>0</v>
      </c>
      <c r="DA364" s="126">
        <f t="shared" si="70"/>
        <v>0</v>
      </c>
      <c r="DB364" s="126">
        <f t="shared" si="70"/>
        <v>0</v>
      </c>
      <c r="DC364" s="126">
        <f t="shared" si="70"/>
        <v>0</v>
      </c>
      <c r="DD364" s="126">
        <f t="shared" si="70"/>
        <v>0</v>
      </c>
      <c r="DE364" s="126">
        <f t="shared" si="70"/>
        <v>0</v>
      </c>
      <c r="DF364" s="126">
        <f t="shared" si="70"/>
        <v>0</v>
      </c>
      <c r="DG364" s="126">
        <f t="shared" si="70"/>
        <v>0</v>
      </c>
      <c r="DH364" s="126">
        <f t="shared" si="70"/>
        <v>0</v>
      </c>
      <c r="DI364" s="126">
        <f t="shared" si="70"/>
        <v>0</v>
      </c>
      <c r="DJ364" s="126">
        <f t="shared" si="70"/>
        <v>0</v>
      </c>
      <c r="DK364" s="126">
        <f t="shared" si="70"/>
        <v>0</v>
      </c>
      <c r="DL364" s="126">
        <f t="shared" si="70"/>
        <v>0</v>
      </c>
      <c r="DM364" s="126">
        <f t="shared" si="70"/>
        <v>0</v>
      </c>
      <c r="DN364" s="126">
        <f t="shared" si="70"/>
        <v>0</v>
      </c>
      <c r="DO364" s="126">
        <f t="shared" si="70"/>
        <v>0</v>
      </c>
      <c r="DP364" s="126">
        <f t="shared" si="70"/>
        <v>0</v>
      </c>
      <c r="DQ364" s="126">
        <f t="shared" si="70"/>
        <v>0</v>
      </c>
      <c r="DR364" s="126">
        <f t="shared" si="70"/>
        <v>0</v>
      </c>
      <c r="DS364" s="126">
        <f t="shared" si="70"/>
        <v>0</v>
      </c>
      <c r="DT364" s="126">
        <f t="shared" si="70"/>
        <v>0</v>
      </c>
      <c r="DU364" s="126">
        <f t="shared" si="70"/>
        <v>0</v>
      </c>
      <c r="DV364" s="126">
        <f t="shared" si="70"/>
        <v>0</v>
      </c>
      <c r="DW364" s="126">
        <f t="shared" si="70"/>
        <v>0</v>
      </c>
      <c r="DX364" s="126">
        <f t="shared" si="70"/>
        <v>0</v>
      </c>
      <c r="DY364" s="126">
        <f t="shared" si="70"/>
        <v>0</v>
      </c>
      <c r="DZ364" s="126">
        <f t="shared" si="70"/>
        <v>0</v>
      </c>
      <c r="EA364" s="126">
        <f t="shared" si="70"/>
        <v>0</v>
      </c>
      <c r="EB364" s="126">
        <f t="shared" si="70"/>
        <v>0</v>
      </c>
      <c r="EC364" s="126">
        <f t="shared" si="61"/>
        <v>0</v>
      </c>
      <c r="ED364" s="126">
        <f t="shared" si="59"/>
        <v>0</v>
      </c>
      <c r="EE364" s="126">
        <f t="shared" si="59"/>
        <v>0</v>
      </c>
      <c r="EF364" s="126">
        <f t="shared" si="69"/>
        <v>0</v>
      </c>
      <c r="EG364" s="126">
        <f t="shared" si="69"/>
        <v>0</v>
      </c>
      <c r="EH364" s="126">
        <f t="shared" si="69"/>
        <v>0</v>
      </c>
      <c r="EI364" s="126">
        <f t="shared" si="69"/>
        <v>0</v>
      </c>
      <c r="EJ364" s="126">
        <f t="shared" si="69"/>
        <v>0</v>
      </c>
      <c r="EK364" s="126">
        <f t="shared" si="69"/>
        <v>0</v>
      </c>
      <c r="EL364" s="126">
        <f t="shared" si="69"/>
        <v>0</v>
      </c>
      <c r="EM364" s="126">
        <f t="shared" si="69"/>
        <v>0</v>
      </c>
      <c r="EN364" s="126">
        <f t="shared" si="69"/>
        <v>0</v>
      </c>
      <c r="EO364" s="126">
        <f t="shared" si="69"/>
        <v>0</v>
      </c>
      <c r="EP364" s="126">
        <f t="shared" si="69"/>
        <v>0</v>
      </c>
      <c r="EQ364" s="126">
        <f t="shared" si="69"/>
        <v>0</v>
      </c>
      <c r="ER364" s="126">
        <f t="shared" si="69"/>
        <v>0</v>
      </c>
      <c r="ES364" s="126">
        <f t="shared" si="69"/>
        <v>0</v>
      </c>
      <c r="ET364" s="126">
        <f t="shared" si="69"/>
        <v>0</v>
      </c>
      <c r="EU364" s="126">
        <f t="shared" si="69"/>
        <v>0</v>
      </c>
      <c r="EV364" s="126">
        <f t="shared" si="69"/>
        <v>0</v>
      </c>
      <c r="EW364" s="126">
        <f t="shared" si="69"/>
        <v>0</v>
      </c>
      <c r="EX364" s="126">
        <f t="shared" si="69"/>
        <v>0</v>
      </c>
      <c r="EY364" s="126">
        <f t="shared" si="69"/>
        <v>0</v>
      </c>
      <c r="EZ364" s="126">
        <f t="shared" si="69"/>
        <v>0</v>
      </c>
      <c r="FA364" s="126">
        <f t="shared" si="69"/>
        <v>0</v>
      </c>
      <c r="FB364" s="126">
        <f t="shared" si="69"/>
        <v>0</v>
      </c>
      <c r="FC364" s="126">
        <f t="shared" si="69"/>
        <v>0</v>
      </c>
      <c r="FD364" s="126">
        <f t="shared" si="69"/>
        <v>0</v>
      </c>
      <c r="FE364" s="126">
        <f t="shared" si="69"/>
        <v>0</v>
      </c>
      <c r="FF364" s="126">
        <f t="shared" si="69"/>
        <v>0</v>
      </c>
      <c r="FG364" s="126">
        <f t="shared" si="69"/>
        <v>0</v>
      </c>
      <c r="FH364" s="126">
        <f t="shared" si="69"/>
        <v>0</v>
      </c>
      <c r="FI364" s="126">
        <f t="shared" si="69"/>
        <v>0</v>
      </c>
      <c r="FJ364" s="126">
        <f t="shared" si="69"/>
        <v>0</v>
      </c>
      <c r="FK364" s="126">
        <f t="shared" si="69"/>
        <v>0</v>
      </c>
      <c r="FL364" s="126">
        <f t="shared" si="69"/>
        <v>0</v>
      </c>
    </row>
    <row r="365" spans="2:168" x14ac:dyDescent="0.15">
      <c r="B365" s="172" t="s">
        <v>894</v>
      </c>
      <c r="C365" s="173" t="s">
        <v>115</v>
      </c>
      <c r="D365" s="173" t="s">
        <v>257</v>
      </c>
      <c r="E365" s="126">
        <f t="shared" si="58"/>
        <v>0</v>
      </c>
      <c r="F365" s="126">
        <f t="shared" si="71"/>
        <v>0</v>
      </c>
      <c r="G365" s="126">
        <f t="shared" si="71"/>
        <v>0</v>
      </c>
      <c r="H365" s="126">
        <f t="shared" si="71"/>
        <v>0</v>
      </c>
      <c r="I365" s="126">
        <f t="shared" si="71"/>
        <v>0</v>
      </c>
      <c r="J365" s="126">
        <f t="shared" si="71"/>
        <v>0</v>
      </c>
      <c r="K365" s="126">
        <f t="shared" si="71"/>
        <v>0</v>
      </c>
      <c r="L365" s="126">
        <f t="shared" si="71"/>
        <v>0</v>
      </c>
      <c r="M365" s="126">
        <f t="shared" si="71"/>
        <v>0</v>
      </c>
      <c r="N365" s="126">
        <f t="shared" si="71"/>
        <v>0</v>
      </c>
      <c r="O365" s="126">
        <f t="shared" si="71"/>
        <v>0</v>
      </c>
      <c r="P365" s="126">
        <f t="shared" si="71"/>
        <v>0</v>
      </c>
      <c r="Q365" s="126">
        <f t="shared" si="71"/>
        <v>0</v>
      </c>
      <c r="R365" s="126">
        <f t="shared" si="71"/>
        <v>0</v>
      </c>
      <c r="S365" s="126">
        <f t="shared" si="71"/>
        <v>0</v>
      </c>
      <c r="T365" s="126">
        <f t="shared" si="71"/>
        <v>0</v>
      </c>
      <c r="U365" s="126">
        <f t="shared" si="71"/>
        <v>0</v>
      </c>
      <c r="V365" s="126">
        <f t="shared" si="71"/>
        <v>0</v>
      </c>
      <c r="W365" s="126">
        <f t="shared" si="71"/>
        <v>0</v>
      </c>
      <c r="X365" s="126">
        <f t="shared" si="71"/>
        <v>0</v>
      </c>
      <c r="Y365" s="126">
        <f t="shared" si="71"/>
        <v>0</v>
      </c>
      <c r="Z365" s="126">
        <f t="shared" si="71"/>
        <v>0</v>
      </c>
      <c r="AA365" s="126">
        <f t="shared" si="71"/>
        <v>0</v>
      </c>
      <c r="AB365" s="126">
        <f t="shared" si="71"/>
        <v>0</v>
      </c>
      <c r="AC365" s="126">
        <f t="shared" si="71"/>
        <v>0</v>
      </c>
      <c r="AD365" s="126">
        <f t="shared" si="71"/>
        <v>0</v>
      </c>
      <c r="AE365" s="126">
        <f t="shared" si="71"/>
        <v>0</v>
      </c>
      <c r="AF365" s="126">
        <f t="shared" si="71"/>
        <v>0</v>
      </c>
      <c r="AG365" s="126">
        <f t="shared" si="71"/>
        <v>0</v>
      </c>
      <c r="AH365" s="126">
        <f t="shared" si="71"/>
        <v>0</v>
      </c>
      <c r="AI365" s="126">
        <f t="shared" si="71"/>
        <v>0</v>
      </c>
      <c r="AJ365" s="126">
        <f t="shared" si="71"/>
        <v>0</v>
      </c>
      <c r="AK365" s="126">
        <f t="shared" si="71"/>
        <v>0</v>
      </c>
      <c r="AL365" s="126">
        <f t="shared" si="71"/>
        <v>0</v>
      </c>
      <c r="AM365" s="126">
        <f t="shared" si="71"/>
        <v>0</v>
      </c>
      <c r="AN365" s="126">
        <f t="shared" si="71"/>
        <v>0</v>
      </c>
      <c r="AO365" s="126">
        <f t="shared" si="71"/>
        <v>0</v>
      </c>
      <c r="AP365" s="126">
        <f t="shared" si="71"/>
        <v>0</v>
      </c>
      <c r="AQ365" s="126">
        <f t="shared" si="71"/>
        <v>0</v>
      </c>
      <c r="AR365" s="126">
        <f t="shared" si="71"/>
        <v>0</v>
      </c>
      <c r="AS365" s="126">
        <f t="shared" si="71"/>
        <v>0</v>
      </c>
      <c r="AT365" s="126">
        <f t="shared" si="71"/>
        <v>0</v>
      </c>
      <c r="AU365" s="126">
        <f t="shared" si="71"/>
        <v>0</v>
      </c>
      <c r="AV365" s="126">
        <f t="shared" si="71"/>
        <v>0</v>
      </c>
      <c r="AW365" s="126">
        <f t="shared" si="71"/>
        <v>0</v>
      </c>
      <c r="AX365" s="126">
        <f t="shared" si="71"/>
        <v>0</v>
      </c>
      <c r="AY365" s="126">
        <f t="shared" si="71"/>
        <v>0</v>
      </c>
      <c r="AZ365" s="126">
        <f t="shared" si="71"/>
        <v>0</v>
      </c>
      <c r="BA365" s="126">
        <f t="shared" si="71"/>
        <v>0</v>
      </c>
      <c r="BB365" s="126">
        <f t="shared" si="71"/>
        <v>0</v>
      </c>
      <c r="BC365" s="126">
        <f t="shared" si="71"/>
        <v>0</v>
      </c>
      <c r="BD365" s="126">
        <f t="shared" si="71"/>
        <v>0</v>
      </c>
      <c r="BE365" s="126">
        <f t="shared" si="71"/>
        <v>0</v>
      </c>
      <c r="BF365" s="126">
        <f t="shared" si="71"/>
        <v>0</v>
      </c>
      <c r="BG365" s="126">
        <f t="shared" si="71"/>
        <v>0</v>
      </c>
      <c r="BH365" s="126">
        <f t="shared" si="71"/>
        <v>0</v>
      </c>
      <c r="BI365" s="126">
        <f t="shared" si="71"/>
        <v>0</v>
      </c>
      <c r="BJ365" s="126">
        <f t="shared" si="71"/>
        <v>0</v>
      </c>
      <c r="BK365" s="126">
        <f t="shared" si="71"/>
        <v>0</v>
      </c>
      <c r="BL365" s="126">
        <f t="shared" si="71"/>
        <v>0</v>
      </c>
      <c r="BM365" s="126">
        <f t="shared" si="71"/>
        <v>0</v>
      </c>
      <c r="BN365" s="126">
        <f t="shared" si="71"/>
        <v>0</v>
      </c>
      <c r="BO365" s="126">
        <f t="shared" si="71"/>
        <v>0</v>
      </c>
      <c r="BP365" s="126">
        <f t="shared" si="71"/>
        <v>0</v>
      </c>
      <c r="BQ365" s="126">
        <f t="shared" si="71"/>
        <v>0</v>
      </c>
      <c r="BR365" s="126">
        <f t="shared" si="70"/>
        <v>0</v>
      </c>
      <c r="BS365" s="126">
        <f t="shared" si="70"/>
        <v>0</v>
      </c>
      <c r="BT365" s="126">
        <f t="shared" si="70"/>
        <v>0</v>
      </c>
      <c r="BU365" s="126">
        <f t="shared" si="70"/>
        <v>0</v>
      </c>
      <c r="BV365" s="126">
        <f t="shared" si="70"/>
        <v>0</v>
      </c>
      <c r="BW365" s="126">
        <f t="shared" si="70"/>
        <v>0</v>
      </c>
      <c r="BX365" s="126">
        <f t="shared" si="70"/>
        <v>0</v>
      </c>
      <c r="BY365" s="126">
        <f t="shared" si="70"/>
        <v>0</v>
      </c>
      <c r="BZ365" s="126">
        <f t="shared" si="70"/>
        <v>0</v>
      </c>
      <c r="CA365" s="126">
        <f t="shared" si="70"/>
        <v>0</v>
      </c>
      <c r="CB365" s="126">
        <f t="shared" si="70"/>
        <v>0</v>
      </c>
      <c r="CC365" s="126">
        <f t="shared" si="70"/>
        <v>0</v>
      </c>
      <c r="CD365" s="126">
        <f t="shared" si="70"/>
        <v>0</v>
      </c>
      <c r="CE365" s="126">
        <f t="shared" si="70"/>
        <v>0</v>
      </c>
      <c r="CF365" s="126">
        <f t="shared" si="70"/>
        <v>0</v>
      </c>
      <c r="CG365" s="126">
        <f t="shared" si="70"/>
        <v>0</v>
      </c>
      <c r="CH365" s="126">
        <f t="shared" si="70"/>
        <v>0</v>
      </c>
      <c r="CI365" s="126">
        <f t="shared" si="70"/>
        <v>0</v>
      </c>
      <c r="CJ365" s="126">
        <f t="shared" si="70"/>
        <v>0</v>
      </c>
      <c r="CK365" s="126">
        <f t="shared" si="70"/>
        <v>0</v>
      </c>
      <c r="CL365" s="126">
        <f t="shared" si="70"/>
        <v>0</v>
      </c>
      <c r="CM365" s="126">
        <f t="shared" si="70"/>
        <v>0</v>
      </c>
      <c r="CN365" s="126">
        <f t="shared" si="70"/>
        <v>0</v>
      </c>
      <c r="CO365" s="126">
        <f t="shared" si="70"/>
        <v>0</v>
      </c>
      <c r="CP365" s="126">
        <f t="shared" si="70"/>
        <v>0</v>
      </c>
      <c r="CQ365" s="126">
        <f t="shared" si="70"/>
        <v>0</v>
      </c>
      <c r="CR365" s="126">
        <f t="shared" si="70"/>
        <v>0</v>
      </c>
      <c r="CS365" s="126">
        <f t="shared" si="70"/>
        <v>0</v>
      </c>
      <c r="CT365" s="126">
        <f t="shared" si="70"/>
        <v>0</v>
      </c>
      <c r="CU365" s="126">
        <f t="shared" si="70"/>
        <v>0</v>
      </c>
      <c r="CV365" s="126">
        <f t="shared" si="70"/>
        <v>0</v>
      </c>
      <c r="CW365" s="126">
        <f t="shared" si="70"/>
        <v>0</v>
      </c>
      <c r="CX365" s="126">
        <f t="shared" si="70"/>
        <v>0</v>
      </c>
      <c r="CY365" s="126">
        <f t="shared" si="70"/>
        <v>0</v>
      </c>
      <c r="CZ365" s="126">
        <f t="shared" si="70"/>
        <v>0</v>
      </c>
      <c r="DA365" s="126">
        <f t="shared" si="70"/>
        <v>0</v>
      </c>
      <c r="DB365" s="126">
        <f t="shared" si="70"/>
        <v>0</v>
      </c>
      <c r="DC365" s="126">
        <f t="shared" si="70"/>
        <v>0</v>
      </c>
      <c r="DD365" s="126">
        <f t="shared" si="70"/>
        <v>0</v>
      </c>
      <c r="DE365" s="126">
        <f t="shared" si="70"/>
        <v>0</v>
      </c>
      <c r="DF365" s="126">
        <f t="shared" si="70"/>
        <v>0</v>
      </c>
      <c r="DG365" s="126">
        <f t="shared" si="70"/>
        <v>0</v>
      </c>
      <c r="DH365" s="126">
        <f t="shared" si="70"/>
        <v>0</v>
      </c>
      <c r="DI365" s="126">
        <f t="shared" si="70"/>
        <v>0</v>
      </c>
      <c r="DJ365" s="126">
        <f t="shared" si="70"/>
        <v>0</v>
      </c>
      <c r="DK365" s="126">
        <f t="shared" si="70"/>
        <v>0</v>
      </c>
      <c r="DL365" s="126">
        <f t="shared" si="70"/>
        <v>0</v>
      </c>
      <c r="DM365" s="126">
        <f t="shared" si="70"/>
        <v>0</v>
      </c>
      <c r="DN365" s="126">
        <f t="shared" si="70"/>
        <v>0</v>
      </c>
      <c r="DO365" s="126">
        <f t="shared" si="70"/>
        <v>0</v>
      </c>
      <c r="DP365" s="126">
        <f t="shared" si="70"/>
        <v>0</v>
      </c>
      <c r="DQ365" s="126">
        <f t="shared" si="70"/>
        <v>0</v>
      </c>
      <c r="DR365" s="126">
        <f t="shared" si="70"/>
        <v>0</v>
      </c>
      <c r="DS365" s="126">
        <f t="shared" si="70"/>
        <v>0</v>
      </c>
      <c r="DT365" s="126">
        <f t="shared" si="70"/>
        <v>0</v>
      </c>
      <c r="DU365" s="126">
        <f t="shared" si="70"/>
        <v>0</v>
      </c>
      <c r="DV365" s="126">
        <f t="shared" si="70"/>
        <v>0</v>
      </c>
      <c r="DW365" s="126">
        <f t="shared" si="70"/>
        <v>0</v>
      </c>
      <c r="DX365" s="126">
        <f t="shared" si="70"/>
        <v>0</v>
      </c>
      <c r="DY365" s="126">
        <f t="shared" si="70"/>
        <v>0</v>
      </c>
      <c r="DZ365" s="126">
        <f t="shared" si="70"/>
        <v>0</v>
      </c>
      <c r="EA365" s="126">
        <f t="shared" si="70"/>
        <v>0</v>
      </c>
      <c r="EB365" s="126">
        <f t="shared" si="70"/>
        <v>0</v>
      </c>
      <c r="EC365" s="126">
        <f t="shared" si="61"/>
        <v>0</v>
      </c>
      <c r="ED365" s="126">
        <f t="shared" si="59"/>
        <v>0</v>
      </c>
      <c r="EE365" s="126">
        <f t="shared" si="59"/>
        <v>0</v>
      </c>
      <c r="EF365" s="126">
        <f t="shared" si="69"/>
        <v>0</v>
      </c>
      <c r="EG365" s="126">
        <f t="shared" si="69"/>
        <v>0</v>
      </c>
      <c r="EH365" s="126">
        <f t="shared" si="69"/>
        <v>0</v>
      </c>
      <c r="EI365" s="126">
        <f t="shared" si="69"/>
        <v>0</v>
      </c>
      <c r="EJ365" s="126">
        <f t="shared" si="69"/>
        <v>0</v>
      </c>
      <c r="EK365" s="126">
        <f t="shared" si="69"/>
        <v>0</v>
      </c>
      <c r="EL365" s="126">
        <f t="shared" si="69"/>
        <v>0</v>
      </c>
      <c r="EM365" s="126">
        <f t="shared" si="69"/>
        <v>0</v>
      </c>
      <c r="EN365" s="126">
        <f t="shared" si="69"/>
        <v>0</v>
      </c>
      <c r="EO365" s="126">
        <f t="shared" si="69"/>
        <v>0</v>
      </c>
      <c r="EP365" s="126">
        <f t="shared" si="69"/>
        <v>0</v>
      </c>
      <c r="EQ365" s="126">
        <f t="shared" si="69"/>
        <v>0</v>
      </c>
      <c r="ER365" s="126">
        <f t="shared" si="69"/>
        <v>0</v>
      </c>
      <c r="ES365" s="126">
        <f t="shared" si="69"/>
        <v>0</v>
      </c>
      <c r="ET365" s="126">
        <f t="shared" si="69"/>
        <v>0</v>
      </c>
      <c r="EU365" s="126">
        <f t="shared" si="69"/>
        <v>0</v>
      </c>
      <c r="EV365" s="126">
        <f t="shared" si="69"/>
        <v>0</v>
      </c>
      <c r="EW365" s="126">
        <f t="shared" si="69"/>
        <v>0</v>
      </c>
      <c r="EX365" s="126">
        <f t="shared" si="69"/>
        <v>0</v>
      </c>
      <c r="EY365" s="126">
        <f t="shared" si="69"/>
        <v>0</v>
      </c>
      <c r="EZ365" s="126">
        <f t="shared" si="69"/>
        <v>0</v>
      </c>
      <c r="FA365" s="126">
        <f t="shared" si="69"/>
        <v>0</v>
      </c>
      <c r="FB365" s="126">
        <f t="shared" si="69"/>
        <v>0</v>
      </c>
      <c r="FC365" s="126">
        <f t="shared" si="69"/>
        <v>0</v>
      </c>
      <c r="FD365" s="126">
        <f t="shared" si="69"/>
        <v>0</v>
      </c>
      <c r="FE365" s="126">
        <f t="shared" si="69"/>
        <v>0</v>
      </c>
      <c r="FF365" s="126">
        <f t="shared" si="69"/>
        <v>0</v>
      </c>
      <c r="FG365" s="126">
        <f t="shared" si="69"/>
        <v>0</v>
      </c>
      <c r="FH365" s="126">
        <f t="shared" si="69"/>
        <v>0</v>
      </c>
      <c r="FI365" s="126">
        <f t="shared" si="69"/>
        <v>0</v>
      </c>
      <c r="FJ365" s="126">
        <f t="shared" si="69"/>
        <v>0</v>
      </c>
      <c r="FK365" s="126">
        <f t="shared" si="69"/>
        <v>0</v>
      </c>
      <c r="FL365" s="126">
        <f t="shared" si="69"/>
        <v>0</v>
      </c>
    </row>
    <row r="366" spans="2:168" x14ac:dyDescent="0.15">
      <c r="B366" s="172" t="s">
        <v>17</v>
      </c>
      <c r="C366" s="173" t="s">
        <v>116</v>
      </c>
      <c r="D366" s="173" t="s">
        <v>258</v>
      </c>
      <c r="E366" s="126">
        <f t="shared" si="58"/>
        <v>0</v>
      </c>
      <c r="F366" s="126">
        <f t="shared" si="71"/>
        <v>0</v>
      </c>
      <c r="G366" s="126">
        <f t="shared" si="71"/>
        <v>0</v>
      </c>
      <c r="H366" s="126">
        <f t="shared" si="71"/>
        <v>0</v>
      </c>
      <c r="I366" s="126">
        <f t="shared" si="71"/>
        <v>0</v>
      </c>
      <c r="J366" s="126">
        <f t="shared" si="71"/>
        <v>0</v>
      </c>
      <c r="K366" s="126">
        <f t="shared" si="71"/>
        <v>0</v>
      </c>
      <c r="L366" s="126">
        <f t="shared" si="71"/>
        <v>0</v>
      </c>
      <c r="M366" s="126">
        <f t="shared" si="71"/>
        <v>0</v>
      </c>
      <c r="N366" s="126">
        <f t="shared" si="71"/>
        <v>0</v>
      </c>
      <c r="O366" s="126">
        <f t="shared" si="71"/>
        <v>0</v>
      </c>
      <c r="P366" s="126">
        <f t="shared" si="71"/>
        <v>0</v>
      </c>
      <c r="Q366" s="126">
        <f t="shared" si="71"/>
        <v>0</v>
      </c>
      <c r="R366" s="126">
        <f t="shared" si="71"/>
        <v>0</v>
      </c>
      <c r="S366" s="126">
        <f t="shared" si="71"/>
        <v>0</v>
      </c>
      <c r="T366" s="126">
        <f t="shared" si="71"/>
        <v>0</v>
      </c>
      <c r="U366" s="126">
        <f t="shared" si="71"/>
        <v>0</v>
      </c>
      <c r="V366" s="126">
        <f t="shared" si="71"/>
        <v>0</v>
      </c>
      <c r="W366" s="126">
        <f t="shared" si="71"/>
        <v>0</v>
      </c>
      <c r="X366" s="126">
        <f t="shared" si="71"/>
        <v>0</v>
      </c>
      <c r="Y366" s="126">
        <f t="shared" si="71"/>
        <v>0</v>
      </c>
      <c r="Z366" s="126">
        <f t="shared" si="71"/>
        <v>0</v>
      </c>
      <c r="AA366" s="126">
        <f t="shared" si="71"/>
        <v>0</v>
      </c>
      <c r="AB366" s="126">
        <f t="shared" si="71"/>
        <v>0</v>
      </c>
      <c r="AC366" s="126">
        <f t="shared" si="71"/>
        <v>0</v>
      </c>
      <c r="AD366" s="126">
        <f t="shared" si="71"/>
        <v>0</v>
      </c>
      <c r="AE366" s="126">
        <f t="shared" si="71"/>
        <v>0</v>
      </c>
      <c r="AF366" s="126">
        <f t="shared" si="71"/>
        <v>0</v>
      </c>
      <c r="AG366" s="126">
        <f t="shared" si="71"/>
        <v>0</v>
      </c>
      <c r="AH366" s="126">
        <f t="shared" si="71"/>
        <v>0</v>
      </c>
      <c r="AI366" s="126">
        <f t="shared" si="71"/>
        <v>0</v>
      </c>
      <c r="AJ366" s="126">
        <f t="shared" si="71"/>
        <v>0</v>
      </c>
      <c r="AK366" s="126">
        <f t="shared" si="71"/>
        <v>0</v>
      </c>
      <c r="AL366" s="126">
        <f t="shared" si="71"/>
        <v>0</v>
      </c>
      <c r="AM366" s="126">
        <f t="shared" si="71"/>
        <v>0</v>
      </c>
      <c r="AN366" s="126">
        <f t="shared" si="71"/>
        <v>0</v>
      </c>
      <c r="AO366" s="126">
        <f t="shared" si="71"/>
        <v>0</v>
      </c>
      <c r="AP366" s="126">
        <f t="shared" si="71"/>
        <v>0</v>
      </c>
      <c r="AQ366" s="126">
        <f t="shared" si="71"/>
        <v>0</v>
      </c>
      <c r="AR366" s="126">
        <f t="shared" si="71"/>
        <v>0</v>
      </c>
      <c r="AS366" s="126">
        <f t="shared" si="71"/>
        <v>0</v>
      </c>
      <c r="AT366" s="126">
        <f t="shared" si="71"/>
        <v>0</v>
      </c>
      <c r="AU366" s="126">
        <f t="shared" si="71"/>
        <v>0</v>
      </c>
      <c r="AV366" s="126">
        <f t="shared" si="71"/>
        <v>0</v>
      </c>
      <c r="AW366" s="126">
        <f t="shared" si="71"/>
        <v>0</v>
      </c>
      <c r="AX366" s="126">
        <f t="shared" si="71"/>
        <v>0</v>
      </c>
      <c r="AY366" s="126">
        <f t="shared" si="71"/>
        <v>0</v>
      </c>
      <c r="AZ366" s="126">
        <f t="shared" si="71"/>
        <v>0</v>
      </c>
      <c r="BA366" s="126">
        <f t="shared" si="71"/>
        <v>0</v>
      </c>
      <c r="BB366" s="126">
        <f t="shared" si="71"/>
        <v>0</v>
      </c>
      <c r="BC366" s="126">
        <f t="shared" si="71"/>
        <v>0</v>
      </c>
      <c r="BD366" s="126">
        <f t="shared" si="71"/>
        <v>0</v>
      </c>
      <c r="BE366" s="126">
        <f t="shared" si="71"/>
        <v>0</v>
      </c>
      <c r="BF366" s="126">
        <f t="shared" si="71"/>
        <v>0</v>
      </c>
      <c r="BG366" s="126">
        <f t="shared" si="71"/>
        <v>0</v>
      </c>
      <c r="BH366" s="126">
        <f t="shared" si="71"/>
        <v>0</v>
      </c>
      <c r="BI366" s="126">
        <f t="shared" si="71"/>
        <v>0</v>
      </c>
      <c r="BJ366" s="126">
        <f t="shared" si="71"/>
        <v>0</v>
      </c>
      <c r="BK366" s="126">
        <f t="shared" si="71"/>
        <v>0</v>
      </c>
      <c r="BL366" s="126">
        <f t="shared" si="71"/>
        <v>0</v>
      </c>
      <c r="BM366" s="126">
        <f t="shared" si="71"/>
        <v>0</v>
      </c>
      <c r="BN366" s="126">
        <f t="shared" si="71"/>
        <v>0</v>
      </c>
      <c r="BO366" s="126">
        <f t="shared" si="71"/>
        <v>0</v>
      </c>
      <c r="BP366" s="126">
        <f t="shared" si="71"/>
        <v>0</v>
      </c>
      <c r="BQ366" s="126">
        <f t="shared" si="71"/>
        <v>0</v>
      </c>
      <c r="BR366" s="126">
        <f t="shared" si="70"/>
        <v>0</v>
      </c>
      <c r="BS366" s="126">
        <f t="shared" si="70"/>
        <v>0</v>
      </c>
      <c r="BT366" s="126">
        <f t="shared" si="70"/>
        <v>0</v>
      </c>
      <c r="BU366" s="126">
        <f t="shared" si="70"/>
        <v>0</v>
      </c>
      <c r="BV366" s="126">
        <f t="shared" si="70"/>
        <v>0</v>
      </c>
      <c r="BW366" s="126">
        <f t="shared" si="70"/>
        <v>0</v>
      </c>
      <c r="BX366" s="126">
        <f t="shared" si="70"/>
        <v>0</v>
      </c>
      <c r="BY366" s="126">
        <f t="shared" si="70"/>
        <v>0</v>
      </c>
      <c r="BZ366" s="126">
        <f t="shared" si="70"/>
        <v>0</v>
      </c>
      <c r="CA366" s="126">
        <f t="shared" si="70"/>
        <v>0</v>
      </c>
      <c r="CB366" s="126">
        <f t="shared" si="70"/>
        <v>0</v>
      </c>
      <c r="CC366" s="126">
        <f t="shared" si="70"/>
        <v>0</v>
      </c>
      <c r="CD366" s="126">
        <f t="shared" si="70"/>
        <v>0</v>
      </c>
      <c r="CE366" s="126">
        <f t="shared" si="70"/>
        <v>0</v>
      </c>
      <c r="CF366" s="126">
        <f t="shared" si="70"/>
        <v>0</v>
      </c>
      <c r="CG366" s="126">
        <f t="shared" si="70"/>
        <v>0</v>
      </c>
      <c r="CH366" s="126">
        <f t="shared" si="70"/>
        <v>0</v>
      </c>
      <c r="CI366" s="126">
        <f t="shared" si="70"/>
        <v>0</v>
      </c>
      <c r="CJ366" s="126">
        <f t="shared" si="70"/>
        <v>0</v>
      </c>
      <c r="CK366" s="126">
        <f t="shared" si="70"/>
        <v>0</v>
      </c>
      <c r="CL366" s="126">
        <f t="shared" si="70"/>
        <v>0</v>
      </c>
      <c r="CM366" s="126">
        <f t="shared" si="70"/>
        <v>0</v>
      </c>
      <c r="CN366" s="126">
        <f t="shared" si="70"/>
        <v>0</v>
      </c>
      <c r="CO366" s="126">
        <f t="shared" si="70"/>
        <v>0</v>
      </c>
      <c r="CP366" s="126">
        <f t="shared" si="70"/>
        <v>0</v>
      </c>
      <c r="CQ366" s="126">
        <f t="shared" si="70"/>
        <v>0</v>
      </c>
      <c r="CR366" s="126">
        <f t="shared" si="70"/>
        <v>0</v>
      </c>
      <c r="CS366" s="126">
        <f t="shared" si="70"/>
        <v>0</v>
      </c>
      <c r="CT366" s="126">
        <f t="shared" si="70"/>
        <v>0</v>
      </c>
      <c r="CU366" s="126">
        <f t="shared" si="70"/>
        <v>0</v>
      </c>
      <c r="CV366" s="126">
        <f t="shared" si="70"/>
        <v>0</v>
      </c>
      <c r="CW366" s="126">
        <f t="shared" si="70"/>
        <v>0</v>
      </c>
      <c r="CX366" s="126">
        <f t="shared" si="70"/>
        <v>0</v>
      </c>
      <c r="CY366" s="126">
        <f t="shared" si="70"/>
        <v>0</v>
      </c>
      <c r="CZ366" s="126">
        <f t="shared" si="70"/>
        <v>0</v>
      </c>
      <c r="DA366" s="126">
        <f t="shared" si="70"/>
        <v>0</v>
      </c>
      <c r="DB366" s="126">
        <f t="shared" si="70"/>
        <v>0</v>
      </c>
      <c r="DC366" s="126">
        <f t="shared" si="70"/>
        <v>0</v>
      </c>
      <c r="DD366" s="126">
        <f t="shared" si="70"/>
        <v>0</v>
      </c>
      <c r="DE366" s="126">
        <f t="shared" si="70"/>
        <v>0</v>
      </c>
      <c r="DF366" s="126">
        <f t="shared" si="70"/>
        <v>0</v>
      </c>
      <c r="DG366" s="126">
        <f t="shared" si="70"/>
        <v>0</v>
      </c>
      <c r="DH366" s="126">
        <f t="shared" si="70"/>
        <v>0</v>
      </c>
      <c r="DI366" s="126">
        <f t="shared" si="70"/>
        <v>0</v>
      </c>
      <c r="DJ366" s="126">
        <f t="shared" si="70"/>
        <v>0</v>
      </c>
      <c r="DK366" s="126">
        <f t="shared" si="70"/>
        <v>0</v>
      </c>
      <c r="DL366" s="126">
        <f t="shared" si="70"/>
        <v>0</v>
      </c>
      <c r="DM366" s="126">
        <f t="shared" si="70"/>
        <v>0</v>
      </c>
      <c r="DN366" s="126">
        <f t="shared" si="70"/>
        <v>0</v>
      </c>
      <c r="DO366" s="126">
        <f t="shared" si="70"/>
        <v>0</v>
      </c>
      <c r="DP366" s="126">
        <f t="shared" si="70"/>
        <v>0</v>
      </c>
      <c r="DQ366" s="126">
        <f t="shared" si="70"/>
        <v>0</v>
      </c>
      <c r="DR366" s="126">
        <f t="shared" si="70"/>
        <v>0</v>
      </c>
      <c r="DS366" s="126">
        <f t="shared" si="70"/>
        <v>0</v>
      </c>
      <c r="DT366" s="126">
        <f t="shared" si="70"/>
        <v>0</v>
      </c>
      <c r="DU366" s="126">
        <f t="shared" si="70"/>
        <v>0</v>
      </c>
      <c r="DV366" s="126">
        <f t="shared" si="70"/>
        <v>0</v>
      </c>
      <c r="DW366" s="126">
        <f t="shared" si="70"/>
        <v>0</v>
      </c>
      <c r="DX366" s="126">
        <f t="shared" si="70"/>
        <v>0</v>
      </c>
      <c r="DY366" s="126">
        <f t="shared" si="70"/>
        <v>0</v>
      </c>
      <c r="DZ366" s="126">
        <f t="shared" si="70"/>
        <v>0</v>
      </c>
      <c r="EA366" s="126">
        <f t="shared" si="70"/>
        <v>0</v>
      </c>
      <c r="EB366" s="126">
        <f t="shared" si="70"/>
        <v>0</v>
      </c>
      <c r="EC366" s="126">
        <f t="shared" si="61"/>
        <v>0</v>
      </c>
      <c r="ED366" s="126">
        <f t="shared" si="59"/>
        <v>0</v>
      </c>
      <c r="EE366" s="126">
        <f t="shared" si="59"/>
        <v>0</v>
      </c>
      <c r="EF366" s="126">
        <f t="shared" si="69"/>
        <v>0</v>
      </c>
      <c r="EG366" s="126">
        <f t="shared" si="69"/>
        <v>0</v>
      </c>
      <c r="EH366" s="126">
        <f t="shared" si="69"/>
        <v>0</v>
      </c>
      <c r="EI366" s="126">
        <f t="shared" si="69"/>
        <v>0</v>
      </c>
      <c r="EJ366" s="126">
        <f t="shared" si="69"/>
        <v>0</v>
      </c>
      <c r="EK366" s="126">
        <f t="shared" si="69"/>
        <v>0</v>
      </c>
      <c r="EL366" s="126">
        <f t="shared" si="69"/>
        <v>0</v>
      </c>
      <c r="EM366" s="126">
        <f t="shared" si="69"/>
        <v>0</v>
      </c>
      <c r="EN366" s="126">
        <f t="shared" si="69"/>
        <v>0</v>
      </c>
      <c r="EO366" s="126">
        <f t="shared" si="69"/>
        <v>0</v>
      </c>
      <c r="EP366" s="126">
        <f t="shared" si="69"/>
        <v>0</v>
      </c>
      <c r="EQ366" s="126">
        <f t="shared" si="69"/>
        <v>0</v>
      </c>
      <c r="ER366" s="126">
        <f t="shared" si="69"/>
        <v>0</v>
      </c>
      <c r="ES366" s="126">
        <f t="shared" si="69"/>
        <v>0</v>
      </c>
      <c r="ET366" s="126">
        <f t="shared" si="69"/>
        <v>0</v>
      </c>
      <c r="EU366" s="126">
        <f t="shared" si="69"/>
        <v>0</v>
      </c>
      <c r="EV366" s="126">
        <f t="shared" si="69"/>
        <v>0</v>
      </c>
      <c r="EW366" s="126">
        <f t="shared" si="69"/>
        <v>0</v>
      </c>
      <c r="EX366" s="126">
        <f t="shared" si="69"/>
        <v>0</v>
      </c>
      <c r="EY366" s="126">
        <f t="shared" si="69"/>
        <v>0</v>
      </c>
      <c r="EZ366" s="126">
        <f t="shared" si="69"/>
        <v>0</v>
      </c>
      <c r="FA366" s="126">
        <f t="shared" si="69"/>
        <v>0</v>
      </c>
      <c r="FB366" s="126">
        <f t="shared" si="69"/>
        <v>0</v>
      </c>
      <c r="FC366" s="126">
        <f t="shared" si="69"/>
        <v>0</v>
      </c>
      <c r="FD366" s="126">
        <f t="shared" si="69"/>
        <v>0</v>
      </c>
      <c r="FE366" s="126">
        <f t="shared" si="69"/>
        <v>0</v>
      </c>
      <c r="FF366" s="126">
        <f t="shared" si="69"/>
        <v>0</v>
      </c>
      <c r="FG366" s="126">
        <f t="shared" si="69"/>
        <v>0</v>
      </c>
      <c r="FH366" s="126">
        <f t="shared" si="69"/>
        <v>0</v>
      </c>
      <c r="FI366" s="126">
        <f t="shared" si="69"/>
        <v>0</v>
      </c>
      <c r="FJ366" s="126">
        <f t="shared" si="69"/>
        <v>0</v>
      </c>
      <c r="FK366" s="126">
        <f t="shared" si="69"/>
        <v>0</v>
      </c>
      <c r="FL366" s="126">
        <f t="shared" si="69"/>
        <v>0</v>
      </c>
    </row>
    <row r="367" spans="2:168" x14ac:dyDescent="0.15">
      <c r="B367" s="172" t="s">
        <v>18</v>
      </c>
      <c r="C367" s="173" t="s">
        <v>117</v>
      </c>
      <c r="D367" s="173" t="s">
        <v>259</v>
      </c>
      <c r="E367" s="126">
        <f t="shared" si="58"/>
        <v>0</v>
      </c>
      <c r="F367" s="126">
        <f t="shared" si="71"/>
        <v>0</v>
      </c>
      <c r="G367" s="126">
        <f t="shared" si="71"/>
        <v>0</v>
      </c>
      <c r="H367" s="126">
        <f t="shared" si="71"/>
        <v>0</v>
      </c>
      <c r="I367" s="126">
        <f t="shared" si="71"/>
        <v>0</v>
      </c>
      <c r="J367" s="126">
        <f t="shared" si="71"/>
        <v>0</v>
      </c>
      <c r="K367" s="126">
        <f t="shared" si="71"/>
        <v>0</v>
      </c>
      <c r="L367" s="126">
        <f t="shared" si="71"/>
        <v>0</v>
      </c>
      <c r="M367" s="126">
        <f t="shared" si="71"/>
        <v>0</v>
      </c>
      <c r="N367" s="126">
        <f t="shared" si="71"/>
        <v>0</v>
      </c>
      <c r="O367" s="126">
        <f t="shared" si="71"/>
        <v>0</v>
      </c>
      <c r="P367" s="126">
        <f t="shared" si="71"/>
        <v>0</v>
      </c>
      <c r="Q367" s="126">
        <f t="shared" si="71"/>
        <v>0</v>
      </c>
      <c r="R367" s="126">
        <f t="shared" si="71"/>
        <v>0</v>
      </c>
      <c r="S367" s="126">
        <f t="shared" si="71"/>
        <v>0</v>
      </c>
      <c r="T367" s="126">
        <f t="shared" si="71"/>
        <v>0</v>
      </c>
      <c r="U367" s="126">
        <f t="shared" si="71"/>
        <v>0</v>
      </c>
      <c r="V367" s="126">
        <f t="shared" si="71"/>
        <v>0</v>
      </c>
      <c r="W367" s="126">
        <f t="shared" si="71"/>
        <v>0</v>
      </c>
      <c r="X367" s="126">
        <f t="shared" si="71"/>
        <v>0</v>
      </c>
      <c r="Y367" s="126">
        <f t="shared" si="71"/>
        <v>0</v>
      </c>
      <c r="Z367" s="126">
        <f t="shared" si="71"/>
        <v>0</v>
      </c>
      <c r="AA367" s="126">
        <f t="shared" si="71"/>
        <v>0</v>
      </c>
      <c r="AB367" s="126">
        <f t="shared" si="71"/>
        <v>0</v>
      </c>
      <c r="AC367" s="126">
        <f t="shared" si="71"/>
        <v>0</v>
      </c>
      <c r="AD367" s="126">
        <f t="shared" si="71"/>
        <v>0</v>
      </c>
      <c r="AE367" s="126">
        <f t="shared" si="71"/>
        <v>0</v>
      </c>
      <c r="AF367" s="126">
        <f t="shared" si="71"/>
        <v>0</v>
      </c>
      <c r="AG367" s="126">
        <f t="shared" si="71"/>
        <v>0</v>
      </c>
      <c r="AH367" s="126">
        <f t="shared" si="71"/>
        <v>0</v>
      </c>
      <c r="AI367" s="126">
        <f t="shared" si="71"/>
        <v>0</v>
      </c>
      <c r="AJ367" s="126">
        <f t="shared" si="71"/>
        <v>0</v>
      </c>
      <c r="AK367" s="126">
        <f t="shared" si="71"/>
        <v>0</v>
      </c>
      <c r="AL367" s="126">
        <f t="shared" si="71"/>
        <v>0</v>
      </c>
      <c r="AM367" s="126">
        <f t="shared" si="71"/>
        <v>0</v>
      </c>
      <c r="AN367" s="126">
        <f t="shared" si="71"/>
        <v>0</v>
      </c>
      <c r="AO367" s="126">
        <f t="shared" si="71"/>
        <v>0</v>
      </c>
      <c r="AP367" s="126">
        <f t="shared" si="71"/>
        <v>0</v>
      </c>
      <c r="AQ367" s="126">
        <f t="shared" si="71"/>
        <v>0</v>
      </c>
      <c r="AR367" s="126">
        <f t="shared" si="71"/>
        <v>0</v>
      </c>
      <c r="AS367" s="126">
        <f t="shared" si="71"/>
        <v>0</v>
      </c>
      <c r="AT367" s="126">
        <f t="shared" si="71"/>
        <v>0</v>
      </c>
      <c r="AU367" s="126">
        <f t="shared" si="71"/>
        <v>0</v>
      </c>
      <c r="AV367" s="126">
        <f t="shared" si="71"/>
        <v>0</v>
      </c>
      <c r="AW367" s="126">
        <f t="shared" si="71"/>
        <v>0</v>
      </c>
      <c r="AX367" s="126">
        <f t="shared" si="71"/>
        <v>0</v>
      </c>
      <c r="AY367" s="126">
        <f t="shared" si="71"/>
        <v>0</v>
      </c>
      <c r="AZ367" s="126">
        <f t="shared" si="71"/>
        <v>0</v>
      </c>
      <c r="BA367" s="126">
        <f t="shared" si="71"/>
        <v>0</v>
      </c>
      <c r="BB367" s="126">
        <f t="shared" si="71"/>
        <v>0</v>
      </c>
      <c r="BC367" s="126">
        <f t="shared" si="71"/>
        <v>0</v>
      </c>
      <c r="BD367" s="126">
        <f t="shared" si="71"/>
        <v>0</v>
      </c>
      <c r="BE367" s="126">
        <f t="shared" si="71"/>
        <v>0</v>
      </c>
      <c r="BF367" s="126">
        <f t="shared" si="71"/>
        <v>0</v>
      </c>
      <c r="BG367" s="126">
        <f t="shared" si="71"/>
        <v>0</v>
      </c>
      <c r="BH367" s="126">
        <f t="shared" si="71"/>
        <v>0</v>
      </c>
      <c r="BI367" s="126">
        <f t="shared" si="71"/>
        <v>0</v>
      </c>
      <c r="BJ367" s="126">
        <f t="shared" si="71"/>
        <v>0</v>
      </c>
      <c r="BK367" s="126">
        <f t="shared" si="71"/>
        <v>0</v>
      </c>
      <c r="BL367" s="126">
        <f t="shared" si="71"/>
        <v>0</v>
      </c>
      <c r="BM367" s="126">
        <f t="shared" si="71"/>
        <v>0</v>
      </c>
      <c r="BN367" s="126">
        <f t="shared" si="71"/>
        <v>0</v>
      </c>
      <c r="BO367" s="126">
        <f t="shared" si="71"/>
        <v>0</v>
      </c>
      <c r="BP367" s="126">
        <f t="shared" si="71"/>
        <v>0</v>
      </c>
      <c r="BQ367" s="126">
        <f t="shared" ref="BQ367:EB370" si="72">BQ86-BQ242</f>
        <v>0</v>
      </c>
      <c r="BR367" s="126">
        <f t="shared" si="72"/>
        <v>0</v>
      </c>
      <c r="BS367" s="126">
        <f t="shared" si="72"/>
        <v>0</v>
      </c>
      <c r="BT367" s="126">
        <f t="shared" si="72"/>
        <v>0</v>
      </c>
      <c r="BU367" s="126">
        <f t="shared" si="72"/>
        <v>0</v>
      </c>
      <c r="BV367" s="126">
        <f t="shared" si="72"/>
        <v>0</v>
      </c>
      <c r="BW367" s="126">
        <f t="shared" si="72"/>
        <v>0</v>
      </c>
      <c r="BX367" s="126">
        <f t="shared" si="72"/>
        <v>0</v>
      </c>
      <c r="BY367" s="126">
        <f t="shared" si="72"/>
        <v>0</v>
      </c>
      <c r="BZ367" s="126">
        <f t="shared" si="72"/>
        <v>0</v>
      </c>
      <c r="CA367" s="126">
        <f t="shared" si="72"/>
        <v>0</v>
      </c>
      <c r="CB367" s="126">
        <f t="shared" si="72"/>
        <v>0</v>
      </c>
      <c r="CC367" s="126">
        <f t="shared" si="72"/>
        <v>0</v>
      </c>
      <c r="CD367" s="126">
        <f t="shared" si="72"/>
        <v>0</v>
      </c>
      <c r="CE367" s="126">
        <f t="shared" si="72"/>
        <v>0</v>
      </c>
      <c r="CF367" s="126">
        <f t="shared" si="72"/>
        <v>0</v>
      </c>
      <c r="CG367" s="126">
        <f t="shared" si="72"/>
        <v>0</v>
      </c>
      <c r="CH367" s="126">
        <f t="shared" si="72"/>
        <v>0</v>
      </c>
      <c r="CI367" s="126">
        <f t="shared" si="72"/>
        <v>0</v>
      </c>
      <c r="CJ367" s="126">
        <f t="shared" si="72"/>
        <v>0</v>
      </c>
      <c r="CK367" s="126">
        <f t="shared" si="72"/>
        <v>0</v>
      </c>
      <c r="CL367" s="126">
        <f t="shared" si="72"/>
        <v>0</v>
      </c>
      <c r="CM367" s="126">
        <f t="shared" si="72"/>
        <v>0</v>
      </c>
      <c r="CN367" s="126">
        <f t="shared" si="72"/>
        <v>0</v>
      </c>
      <c r="CO367" s="126">
        <f t="shared" si="72"/>
        <v>0</v>
      </c>
      <c r="CP367" s="126">
        <f t="shared" si="72"/>
        <v>0</v>
      </c>
      <c r="CQ367" s="126">
        <f t="shared" si="72"/>
        <v>0</v>
      </c>
      <c r="CR367" s="126">
        <f t="shared" si="72"/>
        <v>0</v>
      </c>
      <c r="CS367" s="126">
        <f t="shared" si="72"/>
        <v>0</v>
      </c>
      <c r="CT367" s="126">
        <f t="shared" si="72"/>
        <v>0</v>
      </c>
      <c r="CU367" s="126">
        <f t="shared" si="72"/>
        <v>0</v>
      </c>
      <c r="CV367" s="126">
        <f t="shared" si="72"/>
        <v>0</v>
      </c>
      <c r="CW367" s="126">
        <f t="shared" si="72"/>
        <v>0</v>
      </c>
      <c r="CX367" s="126">
        <f t="shared" si="72"/>
        <v>0</v>
      </c>
      <c r="CY367" s="126">
        <f t="shared" si="72"/>
        <v>0</v>
      </c>
      <c r="CZ367" s="126">
        <f t="shared" si="72"/>
        <v>0</v>
      </c>
      <c r="DA367" s="126">
        <f t="shared" si="72"/>
        <v>0</v>
      </c>
      <c r="DB367" s="126">
        <f t="shared" si="72"/>
        <v>0</v>
      </c>
      <c r="DC367" s="126">
        <f t="shared" si="72"/>
        <v>0</v>
      </c>
      <c r="DD367" s="126">
        <f t="shared" si="72"/>
        <v>0</v>
      </c>
      <c r="DE367" s="126">
        <f t="shared" si="72"/>
        <v>0</v>
      </c>
      <c r="DF367" s="126">
        <f t="shared" si="72"/>
        <v>0</v>
      </c>
      <c r="DG367" s="126">
        <f t="shared" si="72"/>
        <v>0</v>
      </c>
      <c r="DH367" s="126">
        <f t="shared" si="72"/>
        <v>0</v>
      </c>
      <c r="DI367" s="126">
        <f t="shared" si="72"/>
        <v>0</v>
      </c>
      <c r="DJ367" s="126">
        <f t="shared" si="72"/>
        <v>0</v>
      </c>
      <c r="DK367" s="126">
        <f t="shared" si="72"/>
        <v>0</v>
      </c>
      <c r="DL367" s="126">
        <f t="shared" si="72"/>
        <v>0</v>
      </c>
      <c r="DM367" s="126">
        <f t="shared" si="72"/>
        <v>0</v>
      </c>
      <c r="DN367" s="126">
        <f t="shared" si="72"/>
        <v>0</v>
      </c>
      <c r="DO367" s="126">
        <f t="shared" si="72"/>
        <v>0</v>
      </c>
      <c r="DP367" s="126">
        <f t="shared" si="72"/>
        <v>0</v>
      </c>
      <c r="DQ367" s="126">
        <f t="shared" si="72"/>
        <v>0</v>
      </c>
      <c r="DR367" s="126">
        <f t="shared" si="72"/>
        <v>0</v>
      </c>
      <c r="DS367" s="126">
        <f t="shared" si="72"/>
        <v>0</v>
      </c>
      <c r="DT367" s="126">
        <f t="shared" si="72"/>
        <v>0</v>
      </c>
      <c r="DU367" s="126">
        <f t="shared" si="72"/>
        <v>0</v>
      </c>
      <c r="DV367" s="126">
        <f t="shared" si="72"/>
        <v>0</v>
      </c>
      <c r="DW367" s="126">
        <f t="shared" si="72"/>
        <v>0</v>
      </c>
      <c r="DX367" s="126">
        <f t="shared" si="72"/>
        <v>0</v>
      </c>
      <c r="DY367" s="126">
        <f t="shared" si="72"/>
        <v>0</v>
      </c>
      <c r="DZ367" s="126">
        <f t="shared" si="72"/>
        <v>0</v>
      </c>
      <c r="EA367" s="126">
        <f t="shared" si="72"/>
        <v>0</v>
      </c>
      <c r="EB367" s="126">
        <f t="shared" si="72"/>
        <v>0</v>
      </c>
      <c r="EC367" s="126">
        <f t="shared" si="61"/>
        <v>0</v>
      </c>
      <c r="ED367" s="126">
        <f t="shared" ref="ED367:FL367" si="73">ED86-ED242</f>
        <v>0</v>
      </c>
      <c r="EE367" s="126">
        <f t="shared" si="73"/>
        <v>0</v>
      </c>
      <c r="EF367" s="126">
        <f t="shared" si="73"/>
        <v>0</v>
      </c>
      <c r="EG367" s="126">
        <f t="shared" si="73"/>
        <v>0</v>
      </c>
      <c r="EH367" s="126">
        <f t="shared" si="73"/>
        <v>0</v>
      </c>
      <c r="EI367" s="126">
        <f t="shared" si="73"/>
        <v>0</v>
      </c>
      <c r="EJ367" s="126">
        <f t="shared" si="73"/>
        <v>0</v>
      </c>
      <c r="EK367" s="126">
        <f t="shared" si="73"/>
        <v>0</v>
      </c>
      <c r="EL367" s="126">
        <f t="shared" si="73"/>
        <v>0</v>
      </c>
      <c r="EM367" s="126">
        <f t="shared" si="73"/>
        <v>0</v>
      </c>
      <c r="EN367" s="126">
        <f t="shared" si="73"/>
        <v>0</v>
      </c>
      <c r="EO367" s="126">
        <f t="shared" si="73"/>
        <v>0</v>
      </c>
      <c r="EP367" s="126">
        <f t="shared" si="73"/>
        <v>0</v>
      </c>
      <c r="EQ367" s="126">
        <f t="shared" si="73"/>
        <v>0</v>
      </c>
      <c r="ER367" s="126">
        <f t="shared" si="73"/>
        <v>0</v>
      </c>
      <c r="ES367" s="126">
        <f t="shared" si="73"/>
        <v>0</v>
      </c>
      <c r="ET367" s="126">
        <f t="shared" si="73"/>
        <v>0</v>
      </c>
      <c r="EU367" s="126">
        <f t="shared" si="73"/>
        <v>0</v>
      </c>
      <c r="EV367" s="126">
        <f t="shared" si="73"/>
        <v>0</v>
      </c>
      <c r="EW367" s="126">
        <f t="shared" si="73"/>
        <v>0</v>
      </c>
      <c r="EX367" s="126">
        <f t="shared" si="73"/>
        <v>0</v>
      </c>
      <c r="EY367" s="126">
        <f t="shared" si="73"/>
        <v>0</v>
      </c>
      <c r="EZ367" s="126">
        <f t="shared" si="73"/>
        <v>0</v>
      </c>
      <c r="FA367" s="126">
        <f t="shared" si="73"/>
        <v>0</v>
      </c>
      <c r="FB367" s="126">
        <f t="shared" si="73"/>
        <v>0</v>
      </c>
      <c r="FC367" s="126">
        <f t="shared" si="73"/>
        <v>0</v>
      </c>
      <c r="FD367" s="126">
        <f t="shared" si="73"/>
        <v>0</v>
      </c>
      <c r="FE367" s="126">
        <f t="shared" si="73"/>
        <v>0</v>
      </c>
      <c r="FF367" s="126">
        <f t="shared" si="73"/>
        <v>0</v>
      </c>
      <c r="FG367" s="126">
        <f t="shared" si="73"/>
        <v>0</v>
      </c>
      <c r="FH367" s="126">
        <f t="shared" si="73"/>
        <v>0</v>
      </c>
      <c r="FI367" s="126">
        <f t="shared" si="73"/>
        <v>0</v>
      </c>
      <c r="FJ367" s="126">
        <f t="shared" si="73"/>
        <v>0</v>
      </c>
      <c r="FK367" s="126">
        <f t="shared" si="73"/>
        <v>0</v>
      </c>
      <c r="FL367" s="126">
        <f t="shared" si="73"/>
        <v>0</v>
      </c>
    </row>
    <row r="368" spans="2:168" x14ac:dyDescent="0.15">
      <c r="B368" s="172" t="s">
        <v>895</v>
      </c>
      <c r="C368" s="173" t="s">
        <v>118</v>
      </c>
      <c r="D368" s="173" t="s">
        <v>260</v>
      </c>
      <c r="E368" s="126">
        <f t="shared" si="58"/>
        <v>0</v>
      </c>
      <c r="F368" s="126">
        <f t="shared" ref="F368:BQ371" si="74">F87-F243</f>
        <v>0</v>
      </c>
      <c r="G368" s="126">
        <f t="shared" si="74"/>
        <v>0</v>
      </c>
      <c r="H368" s="126">
        <f t="shared" si="74"/>
        <v>0</v>
      </c>
      <c r="I368" s="126">
        <f t="shared" si="74"/>
        <v>0</v>
      </c>
      <c r="J368" s="126">
        <f t="shared" si="74"/>
        <v>0</v>
      </c>
      <c r="K368" s="126">
        <f t="shared" si="74"/>
        <v>0</v>
      </c>
      <c r="L368" s="126">
        <f t="shared" si="74"/>
        <v>0</v>
      </c>
      <c r="M368" s="126">
        <f t="shared" si="74"/>
        <v>0</v>
      </c>
      <c r="N368" s="126">
        <f t="shared" si="74"/>
        <v>0</v>
      </c>
      <c r="O368" s="126">
        <f t="shared" si="74"/>
        <v>0</v>
      </c>
      <c r="P368" s="126">
        <f t="shared" si="74"/>
        <v>0</v>
      </c>
      <c r="Q368" s="126">
        <f t="shared" si="74"/>
        <v>0</v>
      </c>
      <c r="R368" s="126">
        <f t="shared" si="74"/>
        <v>0</v>
      </c>
      <c r="S368" s="126">
        <f t="shared" si="74"/>
        <v>0</v>
      </c>
      <c r="T368" s="126">
        <f t="shared" si="74"/>
        <v>0</v>
      </c>
      <c r="U368" s="126">
        <f t="shared" si="74"/>
        <v>0</v>
      </c>
      <c r="V368" s="126">
        <f t="shared" si="74"/>
        <v>0</v>
      </c>
      <c r="W368" s="126">
        <f t="shared" si="74"/>
        <v>0</v>
      </c>
      <c r="X368" s="126">
        <f t="shared" si="74"/>
        <v>0</v>
      </c>
      <c r="Y368" s="126">
        <f t="shared" si="74"/>
        <v>0</v>
      </c>
      <c r="Z368" s="126">
        <f t="shared" si="74"/>
        <v>0</v>
      </c>
      <c r="AA368" s="126">
        <f t="shared" si="74"/>
        <v>0</v>
      </c>
      <c r="AB368" s="126">
        <f t="shared" si="74"/>
        <v>0</v>
      </c>
      <c r="AC368" s="126">
        <f t="shared" si="74"/>
        <v>0</v>
      </c>
      <c r="AD368" s="126">
        <f t="shared" si="74"/>
        <v>0</v>
      </c>
      <c r="AE368" s="126">
        <f t="shared" si="74"/>
        <v>0</v>
      </c>
      <c r="AF368" s="126">
        <f t="shared" si="74"/>
        <v>0</v>
      </c>
      <c r="AG368" s="126">
        <f t="shared" si="74"/>
        <v>0</v>
      </c>
      <c r="AH368" s="126">
        <f t="shared" si="74"/>
        <v>0</v>
      </c>
      <c r="AI368" s="126">
        <f t="shared" si="74"/>
        <v>0</v>
      </c>
      <c r="AJ368" s="126">
        <f t="shared" si="74"/>
        <v>0</v>
      </c>
      <c r="AK368" s="126">
        <f t="shared" si="74"/>
        <v>0</v>
      </c>
      <c r="AL368" s="126">
        <f t="shared" si="74"/>
        <v>0</v>
      </c>
      <c r="AM368" s="126">
        <f t="shared" si="74"/>
        <v>0</v>
      </c>
      <c r="AN368" s="126">
        <f t="shared" si="74"/>
        <v>0</v>
      </c>
      <c r="AO368" s="126">
        <f t="shared" si="74"/>
        <v>0</v>
      </c>
      <c r="AP368" s="126">
        <f t="shared" si="74"/>
        <v>0</v>
      </c>
      <c r="AQ368" s="126">
        <f t="shared" si="74"/>
        <v>0</v>
      </c>
      <c r="AR368" s="126">
        <f t="shared" si="74"/>
        <v>0</v>
      </c>
      <c r="AS368" s="126">
        <f t="shared" si="74"/>
        <v>0</v>
      </c>
      <c r="AT368" s="126">
        <f t="shared" si="74"/>
        <v>0</v>
      </c>
      <c r="AU368" s="126">
        <f t="shared" si="74"/>
        <v>0</v>
      </c>
      <c r="AV368" s="126">
        <f t="shared" si="74"/>
        <v>0</v>
      </c>
      <c r="AW368" s="126">
        <f t="shared" si="74"/>
        <v>0</v>
      </c>
      <c r="AX368" s="126">
        <f t="shared" si="74"/>
        <v>0</v>
      </c>
      <c r="AY368" s="126">
        <f t="shared" si="74"/>
        <v>0</v>
      </c>
      <c r="AZ368" s="126">
        <f t="shared" si="74"/>
        <v>0</v>
      </c>
      <c r="BA368" s="126">
        <f t="shared" si="74"/>
        <v>0</v>
      </c>
      <c r="BB368" s="126">
        <f t="shared" si="74"/>
        <v>0</v>
      </c>
      <c r="BC368" s="126">
        <f t="shared" si="74"/>
        <v>0</v>
      </c>
      <c r="BD368" s="126">
        <f t="shared" si="74"/>
        <v>0</v>
      </c>
      <c r="BE368" s="126">
        <f t="shared" si="74"/>
        <v>0</v>
      </c>
      <c r="BF368" s="126">
        <f t="shared" si="74"/>
        <v>0</v>
      </c>
      <c r="BG368" s="126">
        <f t="shared" si="74"/>
        <v>0</v>
      </c>
      <c r="BH368" s="126">
        <f t="shared" si="74"/>
        <v>0</v>
      </c>
      <c r="BI368" s="126">
        <f t="shared" si="74"/>
        <v>0</v>
      </c>
      <c r="BJ368" s="126">
        <f t="shared" si="74"/>
        <v>0</v>
      </c>
      <c r="BK368" s="126">
        <f t="shared" si="74"/>
        <v>0</v>
      </c>
      <c r="BL368" s="126">
        <f t="shared" si="74"/>
        <v>0</v>
      </c>
      <c r="BM368" s="126">
        <f t="shared" si="74"/>
        <v>0</v>
      </c>
      <c r="BN368" s="126">
        <f t="shared" si="74"/>
        <v>0</v>
      </c>
      <c r="BO368" s="126">
        <f t="shared" si="74"/>
        <v>0</v>
      </c>
      <c r="BP368" s="126">
        <f t="shared" si="74"/>
        <v>0</v>
      </c>
      <c r="BQ368" s="126">
        <f t="shared" si="74"/>
        <v>0</v>
      </c>
      <c r="BR368" s="126">
        <f t="shared" si="72"/>
        <v>0</v>
      </c>
      <c r="BS368" s="126">
        <f t="shared" si="72"/>
        <v>0</v>
      </c>
      <c r="BT368" s="126">
        <f t="shared" si="72"/>
        <v>0</v>
      </c>
      <c r="BU368" s="126">
        <f t="shared" si="72"/>
        <v>0</v>
      </c>
      <c r="BV368" s="126">
        <f t="shared" si="72"/>
        <v>0</v>
      </c>
      <c r="BW368" s="126">
        <f t="shared" si="72"/>
        <v>0</v>
      </c>
      <c r="BX368" s="126">
        <f t="shared" si="72"/>
        <v>0</v>
      </c>
      <c r="BY368" s="126">
        <f t="shared" si="72"/>
        <v>0</v>
      </c>
      <c r="BZ368" s="126">
        <f t="shared" si="72"/>
        <v>0</v>
      </c>
      <c r="CA368" s="126">
        <f t="shared" si="72"/>
        <v>0</v>
      </c>
      <c r="CB368" s="126">
        <f t="shared" si="72"/>
        <v>0</v>
      </c>
      <c r="CC368" s="126">
        <f t="shared" si="72"/>
        <v>0</v>
      </c>
      <c r="CD368" s="126">
        <f t="shared" si="72"/>
        <v>0</v>
      </c>
      <c r="CE368" s="126">
        <f t="shared" si="72"/>
        <v>0</v>
      </c>
      <c r="CF368" s="126">
        <f t="shared" si="72"/>
        <v>0</v>
      </c>
      <c r="CG368" s="126">
        <f t="shared" si="72"/>
        <v>0</v>
      </c>
      <c r="CH368" s="126">
        <f t="shared" si="72"/>
        <v>0</v>
      </c>
      <c r="CI368" s="126">
        <f t="shared" si="72"/>
        <v>0</v>
      </c>
      <c r="CJ368" s="126">
        <f t="shared" si="72"/>
        <v>0</v>
      </c>
      <c r="CK368" s="126">
        <f t="shared" si="72"/>
        <v>0</v>
      </c>
      <c r="CL368" s="126">
        <f t="shared" si="72"/>
        <v>0</v>
      </c>
      <c r="CM368" s="126">
        <f t="shared" si="72"/>
        <v>0</v>
      </c>
      <c r="CN368" s="126">
        <f t="shared" si="72"/>
        <v>0</v>
      </c>
      <c r="CO368" s="126">
        <f t="shared" si="72"/>
        <v>0</v>
      </c>
      <c r="CP368" s="126">
        <f t="shared" si="72"/>
        <v>0</v>
      </c>
      <c r="CQ368" s="126">
        <f t="shared" si="72"/>
        <v>0</v>
      </c>
      <c r="CR368" s="126">
        <f t="shared" si="72"/>
        <v>0</v>
      </c>
      <c r="CS368" s="126">
        <f t="shared" si="72"/>
        <v>0</v>
      </c>
      <c r="CT368" s="126">
        <f t="shared" si="72"/>
        <v>0</v>
      </c>
      <c r="CU368" s="126">
        <f t="shared" si="72"/>
        <v>0</v>
      </c>
      <c r="CV368" s="126">
        <f t="shared" si="72"/>
        <v>0</v>
      </c>
      <c r="CW368" s="126">
        <f t="shared" si="72"/>
        <v>0</v>
      </c>
      <c r="CX368" s="126">
        <f t="shared" si="72"/>
        <v>0</v>
      </c>
      <c r="CY368" s="126">
        <f t="shared" si="72"/>
        <v>0</v>
      </c>
      <c r="CZ368" s="126">
        <f t="shared" si="72"/>
        <v>0</v>
      </c>
      <c r="DA368" s="126">
        <f t="shared" si="72"/>
        <v>0</v>
      </c>
      <c r="DB368" s="126">
        <f t="shared" si="72"/>
        <v>0</v>
      </c>
      <c r="DC368" s="126">
        <f t="shared" si="72"/>
        <v>0</v>
      </c>
      <c r="DD368" s="126">
        <f t="shared" si="72"/>
        <v>0</v>
      </c>
      <c r="DE368" s="126">
        <f t="shared" si="72"/>
        <v>0</v>
      </c>
      <c r="DF368" s="126">
        <f t="shared" si="72"/>
        <v>0</v>
      </c>
      <c r="DG368" s="126">
        <f t="shared" si="72"/>
        <v>0</v>
      </c>
      <c r="DH368" s="126">
        <f t="shared" si="72"/>
        <v>0</v>
      </c>
      <c r="DI368" s="126">
        <f t="shared" si="72"/>
        <v>0</v>
      </c>
      <c r="DJ368" s="126">
        <f t="shared" si="72"/>
        <v>0</v>
      </c>
      <c r="DK368" s="126">
        <f t="shared" si="72"/>
        <v>0</v>
      </c>
      <c r="DL368" s="126">
        <f t="shared" si="72"/>
        <v>0</v>
      </c>
      <c r="DM368" s="126">
        <f t="shared" si="72"/>
        <v>0</v>
      </c>
      <c r="DN368" s="126">
        <f t="shared" si="72"/>
        <v>0</v>
      </c>
      <c r="DO368" s="126">
        <f t="shared" si="72"/>
        <v>0</v>
      </c>
      <c r="DP368" s="126">
        <f t="shared" si="72"/>
        <v>0</v>
      </c>
      <c r="DQ368" s="126">
        <f t="shared" si="72"/>
        <v>0</v>
      </c>
      <c r="DR368" s="126">
        <f t="shared" si="72"/>
        <v>0</v>
      </c>
      <c r="DS368" s="126">
        <f t="shared" si="72"/>
        <v>0</v>
      </c>
      <c r="DT368" s="126">
        <f t="shared" si="72"/>
        <v>0</v>
      </c>
      <c r="DU368" s="126">
        <f t="shared" si="72"/>
        <v>0</v>
      </c>
      <c r="DV368" s="126">
        <f t="shared" si="72"/>
        <v>0</v>
      </c>
      <c r="DW368" s="126">
        <f t="shared" si="72"/>
        <v>0</v>
      </c>
      <c r="DX368" s="126">
        <f t="shared" si="72"/>
        <v>0</v>
      </c>
      <c r="DY368" s="126">
        <f t="shared" si="72"/>
        <v>0</v>
      </c>
      <c r="DZ368" s="126">
        <f t="shared" si="72"/>
        <v>0</v>
      </c>
      <c r="EA368" s="126">
        <f t="shared" si="72"/>
        <v>0</v>
      </c>
      <c r="EB368" s="126">
        <f t="shared" si="72"/>
        <v>0</v>
      </c>
      <c r="EC368" s="126">
        <f t="shared" ref="EC368:FL375" si="75">EC87-EC243</f>
        <v>0</v>
      </c>
      <c r="ED368" s="126">
        <f t="shared" si="75"/>
        <v>0</v>
      </c>
      <c r="EE368" s="126">
        <f t="shared" si="75"/>
        <v>0</v>
      </c>
      <c r="EF368" s="126">
        <f t="shared" si="75"/>
        <v>0</v>
      </c>
      <c r="EG368" s="126">
        <f t="shared" si="75"/>
        <v>0</v>
      </c>
      <c r="EH368" s="126">
        <f t="shared" si="75"/>
        <v>0</v>
      </c>
      <c r="EI368" s="126">
        <f t="shared" si="75"/>
        <v>0</v>
      </c>
      <c r="EJ368" s="126">
        <f t="shared" si="75"/>
        <v>0</v>
      </c>
      <c r="EK368" s="126">
        <f t="shared" si="75"/>
        <v>0</v>
      </c>
      <c r="EL368" s="126">
        <f t="shared" si="75"/>
        <v>0</v>
      </c>
      <c r="EM368" s="126">
        <f t="shared" si="75"/>
        <v>0</v>
      </c>
      <c r="EN368" s="126">
        <f t="shared" si="75"/>
        <v>0</v>
      </c>
      <c r="EO368" s="126">
        <f t="shared" si="75"/>
        <v>0</v>
      </c>
      <c r="EP368" s="126">
        <f t="shared" si="75"/>
        <v>0</v>
      </c>
      <c r="EQ368" s="126">
        <f t="shared" si="75"/>
        <v>0</v>
      </c>
      <c r="ER368" s="126">
        <f t="shared" si="75"/>
        <v>0</v>
      </c>
      <c r="ES368" s="126">
        <f t="shared" si="75"/>
        <v>0</v>
      </c>
      <c r="ET368" s="126">
        <f t="shared" si="75"/>
        <v>0</v>
      </c>
      <c r="EU368" s="126">
        <f t="shared" si="75"/>
        <v>0</v>
      </c>
      <c r="EV368" s="126">
        <f t="shared" si="75"/>
        <v>0</v>
      </c>
      <c r="EW368" s="126">
        <f t="shared" si="75"/>
        <v>0</v>
      </c>
      <c r="EX368" s="126">
        <f t="shared" si="75"/>
        <v>0</v>
      </c>
      <c r="EY368" s="126">
        <f t="shared" si="75"/>
        <v>0</v>
      </c>
      <c r="EZ368" s="126">
        <f t="shared" si="75"/>
        <v>0</v>
      </c>
      <c r="FA368" s="126">
        <f t="shared" si="75"/>
        <v>0</v>
      </c>
      <c r="FB368" s="126">
        <f t="shared" si="75"/>
        <v>0</v>
      </c>
      <c r="FC368" s="126">
        <f t="shared" si="75"/>
        <v>0</v>
      </c>
      <c r="FD368" s="126">
        <f t="shared" si="75"/>
        <v>0</v>
      </c>
      <c r="FE368" s="126">
        <f t="shared" si="75"/>
        <v>0</v>
      </c>
      <c r="FF368" s="126">
        <f t="shared" si="75"/>
        <v>0</v>
      </c>
      <c r="FG368" s="126">
        <f t="shared" si="75"/>
        <v>0</v>
      </c>
      <c r="FH368" s="126">
        <f t="shared" si="75"/>
        <v>0</v>
      </c>
      <c r="FI368" s="126">
        <f t="shared" si="75"/>
        <v>0</v>
      </c>
      <c r="FJ368" s="126">
        <f t="shared" si="75"/>
        <v>0</v>
      </c>
      <c r="FK368" s="126">
        <f t="shared" si="75"/>
        <v>0</v>
      </c>
      <c r="FL368" s="126">
        <f t="shared" si="75"/>
        <v>0</v>
      </c>
    </row>
    <row r="369" spans="2:168" x14ac:dyDescent="0.15">
      <c r="B369" s="172" t="s">
        <v>896</v>
      </c>
      <c r="C369" s="173" t="s">
        <v>119</v>
      </c>
      <c r="D369" s="173" t="s">
        <v>261</v>
      </c>
      <c r="E369" s="126">
        <f t="shared" si="58"/>
        <v>0</v>
      </c>
      <c r="F369" s="126">
        <f t="shared" si="74"/>
        <v>0</v>
      </c>
      <c r="G369" s="126">
        <f t="shared" si="74"/>
        <v>0</v>
      </c>
      <c r="H369" s="126">
        <f t="shared" si="74"/>
        <v>0</v>
      </c>
      <c r="I369" s="126">
        <f t="shared" si="74"/>
        <v>0</v>
      </c>
      <c r="J369" s="126">
        <f t="shared" si="74"/>
        <v>0</v>
      </c>
      <c r="K369" s="126">
        <f t="shared" si="74"/>
        <v>0</v>
      </c>
      <c r="L369" s="126">
        <f t="shared" si="74"/>
        <v>0</v>
      </c>
      <c r="M369" s="126">
        <f t="shared" si="74"/>
        <v>0</v>
      </c>
      <c r="N369" s="126">
        <f t="shared" si="74"/>
        <v>0</v>
      </c>
      <c r="O369" s="126">
        <f t="shared" si="74"/>
        <v>0</v>
      </c>
      <c r="P369" s="126">
        <f t="shared" si="74"/>
        <v>0</v>
      </c>
      <c r="Q369" s="126">
        <f t="shared" si="74"/>
        <v>0</v>
      </c>
      <c r="R369" s="126">
        <f t="shared" si="74"/>
        <v>0</v>
      </c>
      <c r="S369" s="126">
        <f t="shared" si="74"/>
        <v>0</v>
      </c>
      <c r="T369" s="126">
        <f t="shared" si="74"/>
        <v>0</v>
      </c>
      <c r="U369" s="126">
        <f t="shared" si="74"/>
        <v>0</v>
      </c>
      <c r="V369" s="126">
        <f t="shared" si="74"/>
        <v>0</v>
      </c>
      <c r="W369" s="126">
        <f t="shared" si="74"/>
        <v>0</v>
      </c>
      <c r="X369" s="126">
        <f t="shared" si="74"/>
        <v>0</v>
      </c>
      <c r="Y369" s="126">
        <f t="shared" si="74"/>
        <v>0</v>
      </c>
      <c r="Z369" s="126">
        <f t="shared" si="74"/>
        <v>0</v>
      </c>
      <c r="AA369" s="126">
        <f t="shared" si="74"/>
        <v>0</v>
      </c>
      <c r="AB369" s="126">
        <f t="shared" si="74"/>
        <v>0</v>
      </c>
      <c r="AC369" s="126">
        <f t="shared" si="74"/>
        <v>0</v>
      </c>
      <c r="AD369" s="126">
        <f t="shared" si="74"/>
        <v>0</v>
      </c>
      <c r="AE369" s="126">
        <f t="shared" si="74"/>
        <v>0</v>
      </c>
      <c r="AF369" s="126">
        <f t="shared" si="74"/>
        <v>0</v>
      </c>
      <c r="AG369" s="126">
        <f t="shared" si="74"/>
        <v>0</v>
      </c>
      <c r="AH369" s="126">
        <f t="shared" si="74"/>
        <v>0</v>
      </c>
      <c r="AI369" s="126">
        <f t="shared" si="74"/>
        <v>0</v>
      </c>
      <c r="AJ369" s="126">
        <f t="shared" si="74"/>
        <v>0</v>
      </c>
      <c r="AK369" s="126">
        <f t="shared" si="74"/>
        <v>0</v>
      </c>
      <c r="AL369" s="126">
        <f t="shared" si="74"/>
        <v>0</v>
      </c>
      <c r="AM369" s="126">
        <f t="shared" si="74"/>
        <v>0</v>
      </c>
      <c r="AN369" s="126">
        <f t="shared" si="74"/>
        <v>0</v>
      </c>
      <c r="AO369" s="126">
        <f t="shared" si="74"/>
        <v>0</v>
      </c>
      <c r="AP369" s="126">
        <f t="shared" si="74"/>
        <v>0</v>
      </c>
      <c r="AQ369" s="126">
        <f t="shared" si="74"/>
        <v>0</v>
      </c>
      <c r="AR369" s="126">
        <f t="shared" si="74"/>
        <v>0</v>
      </c>
      <c r="AS369" s="126">
        <f t="shared" si="74"/>
        <v>0</v>
      </c>
      <c r="AT369" s="126">
        <f t="shared" si="74"/>
        <v>0</v>
      </c>
      <c r="AU369" s="126">
        <f t="shared" si="74"/>
        <v>0</v>
      </c>
      <c r="AV369" s="126">
        <f t="shared" si="74"/>
        <v>0</v>
      </c>
      <c r="AW369" s="126">
        <f t="shared" si="74"/>
        <v>0</v>
      </c>
      <c r="AX369" s="126">
        <f t="shared" si="74"/>
        <v>0</v>
      </c>
      <c r="AY369" s="126">
        <f t="shared" si="74"/>
        <v>0</v>
      </c>
      <c r="AZ369" s="126">
        <f t="shared" si="74"/>
        <v>0</v>
      </c>
      <c r="BA369" s="126">
        <f t="shared" si="74"/>
        <v>0</v>
      </c>
      <c r="BB369" s="126">
        <f t="shared" si="74"/>
        <v>0</v>
      </c>
      <c r="BC369" s="126">
        <f t="shared" si="74"/>
        <v>0</v>
      </c>
      <c r="BD369" s="126">
        <f t="shared" si="74"/>
        <v>0</v>
      </c>
      <c r="BE369" s="126">
        <f t="shared" si="74"/>
        <v>0</v>
      </c>
      <c r="BF369" s="126">
        <f t="shared" si="74"/>
        <v>0</v>
      </c>
      <c r="BG369" s="126">
        <f t="shared" si="74"/>
        <v>0</v>
      </c>
      <c r="BH369" s="126">
        <f t="shared" si="74"/>
        <v>0</v>
      </c>
      <c r="BI369" s="126">
        <f t="shared" si="74"/>
        <v>0</v>
      </c>
      <c r="BJ369" s="126">
        <f t="shared" si="74"/>
        <v>0</v>
      </c>
      <c r="BK369" s="126">
        <f t="shared" si="74"/>
        <v>0</v>
      </c>
      <c r="BL369" s="126">
        <f t="shared" si="74"/>
        <v>0</v>
      </c>
      <c r="BM369" s="126">
        <f t="shared" si="74"/>
        <v>0</v>
      </c>
      <c r="BN369" s="126">
        <f t="shared" si="74"/>
        <v>0</v>
      </c>
      <c r="BO369" s="126">
        <f t="shared" si="74"/>
        <v>0</v>
      </c>
      <c r="BP369" s="126">
        <f t="shared" si="74"/>
        <v>0</v>
      </c>
      <c r="BQ369" s="126">
        <f t="shared" si="74"/>
        <v>0</v>
      </c>
      <c r="BR369" s="126">
        <f t="shared" si="72"/>
        <v>0</v>
      </c>
      <c r="BS369" s="126">
        <f t="shared" si="72"/>
        <v>0</v>
      </c>
      <c r="BT369" s="126">
        <f t="shared" si="72"/>
        <v>0</v>
      </c>
      <c r="BU369" s="126">
        <f t="shared" si="72"/>
        <v>0</v>
      </c>
      <c r="BV369" s="126">
        <f t="shared" si="72"/>
        <v>0</v>
      </c>
      <c r="BW369" s="126">
        <f t="shared" si="72"/>
        <v>0</v>
      </c>
      <c r="BX369" s="126">
        <f t="shared" si="72"/>
        <v>0</v>
      </c>
      <c r="BY369" s="126">
        <f t="shared" si="72"/>
        <v>0</v>
      </c>
      <c r="BZ369" s="126">
        <f t="shared" si="72"/>
        <v>0</v>
      </c>
      <c r="CA369" s="126">
        <f t="shared" si="72"/>
        <v>0</v>
      </c>
      <c r="CB369" s="126">
        <f t="shared" si="72"/>
        <v>0</v>
      </c>
      <c r="CC369" s="126">
        <f t="shared" si="72"/>
        <v>0</v>
      </c>
      <c r="CD369" s="126">
        <f t="shared" si="72"/>
        <v>0</v>
      </c>
      <c r="CE369" s="126">
        <f t="shared" si="72"/>
        <v>0</v>
      </c>
      <c r="CF369" s="126">
        <f t="shared" si="72"/>
        <v>0</v>
      </c>
      <c r="CG369" s="126">
        <f t="shared" si="72"/>
        <v>0</v>
      </c>
      <c r="CH369" s="126">
        <f t="shared" si="72"/>
        <v>0</v>
      </c>
      <c r="CI369" s="126">
        <f t="shared" si="72"/>
        <v>0</v>
      </c>
      <c r="CJ369" s="126">
        <f t="shared" si="72"/>
        <v>0</v>
      </c>
      <c r="CK369" s="126">
        <f t="shared" si="72"/>
        <v>0</v>
      </c>
      <c r="CL369" s="126">
        <f t="shared" si="72"/>
        <v>0</v>
      </c>
      <c r="CM369" s="126">
        <f t="shared" si="72"/>
        <v>0</v>
      </c>
      <c r="CN369" s="126">
        <f t="shared" si="72"/>
        <v>0</v>
      </c>
      <c r="CO369" s="126">
        <f t="shared" si="72"/>
        <v>0</v>
      </c>
      <c r="CP369" s="126">
        <f t="shared" si="72"/>
        <v>0</v>
      </c>
      <c r="CQ369" s="126">
        <f t="shared" si="72"/>
        <v>0</v>
      </c>
      <c r="CR369" s="126">
        <f t="shared" si="72"/>
        <v>0</v>
      </c>
      <c r="CS369" s="126">
        <f t="shared" si="72"/>
        <v>0</v>
      </c>
      <c r="CT369" s="126">
        <f t="shared" si="72"/>
        <v>0</v>
      </c>
      <c r="CU369" s="126">
        <f t="shared" si="72"/>
        <v>0</v>
      </c>
      <c r="CV369" s="126">
        <f t="shared" si="72"/>
        <v>0</v>
      </c>
      <c r="CW369" s="126">
        <f t="shared" si="72"/>
        <v>0</v>
      </c>
      <c r="CX369" s="126">
        <f t="shared" si="72"/>
        <v>0</v>
      </c>
      <c r="CY369" s="126">
        <f t="shared" si="72"/>
        <v>0</v>
      </c>
      <c r="CZ369" s="126">
        <f t="shared" si="72"/>
        <v>0</v>
      </c>
      <c r="DA369" s="126">
        <f t="shared" si="72"/>
        <v>0</v>
      </c>
      <c r="DB369" s="126">
        <f t="shared" si="72"/>
        <v>0</v>
      </c>
      <c r="DC369" s="126">
        <f t="shared" si="72"/>
        <v>0</v>
      </c>
      <c r="DD369" s="126">
        <f t="shared" si="72"/>
        <v>0</v>
      </c>
      <c r="DE369" s="126">
        <f t="shared" si="72"/>
        <v>0</v>
      </c>
      <c r="DF369" s="126">
        <f t="shared" si="72"/>
        <v>0</v>
      </c>
      <c r="DG369" s="126">
        <f t="shared" si="72"/>
        <v>0</v>
      </c>
      <c r="DH369" s="126">
        <f t="shared" si="72"/>
        <v>0</v>
      </c>
      <c r="DI369" s="126">
        <f t="shared" si="72"/>
        <v>0</v>
      </c>
      <c r="DJ369" s="126">
        <f t="shared" si="72"/>
        <v>0</v>
      </c>
      <c r="DK369" s="126">
        <f t="shared" si="72"/>
        <v>0</v>
      </c>
      <c r="DL369" s="126">
        <f t="shared" si="72"/>
        <v>0</v>
      </c>
      <c r="DM369" s="126">
        <f t="shared" si="72"/>
        <v>0</v>
      </c>
      <c r="DN369" s="126">
        <f t="shared" si="72"/>
        <v>0</v>
      </c>
      <c r="DO369" s="126">
        <f t="shared" si="72"/>
        <v>0</v>
      </c>
      <c r="DP369" s="126">
        <f t="shared" si="72"/>
        <v>0</v>
      </c>
      <c r="DQ369" s="126">
        <f t="shared" si="72"/>
        <v>0</v>
      </c>
      <c r="DR369" s="126">
        <f t="shared" si="72"/>
        <v>0</v>
      </c>
      <c r="DS369" s="126">
        <f t="shared" si="72"/>
        <v>0</v>
      </c>
      <c r="DT369" s="126">
        <f t="shared" si="72"/>
        <v>0</v>
      </c>
      <c r="DU369" s="126">
        <f t="shared" si="72"/>
        <v>0</v>
      </c>
      <c r="DV369" s="126">
        <f t="shared" si="72"/>
        <v>0</v>
      </c>
      <c r="DW369" s="126">
        <f t="shared" si="72"/>
        <v>0</v>
      </c>
      <c r="DX369" s="126">
        <f t="shared" si="72"/>
        <v>0</v>
      </c>
      <c r="DY369" s="126">
        <f t="shared" si="72"/>
        <v>0</v>
      </c>
      <c r="DZ369" s="126">
        <f t="shared" si="72"/>
        <v>0</v>
      </c>
      <c r="EA369" s="126">
        <f t="shared" si="72"/>
        <v>0</v>
      </c>
      <c r="EB369" s="126">
        <f t="shared" si="72"/>
        <v>0</v>
      </c>
      <c r="EC369" s="126">
        <f t="shared" si="75"/>
        <v>0</v>
      </c>
      <c r="ED369" s="126">
        <f t="shared" si="75"/>
        <v>0</v>
      </c>
      <c r="EE369" s="126">
        <f t="shared" si="75"/>
        <v>0</v>
      </c>
      <c r="EF369" s="126">
        <f t="shared" si="75"/>
        <v>0</v>
      </c>
      <c r="EG369" s="126">
        <f t="shared" si="75"/>
        <v>0</v>
      </c>
      <c r="EH369" s="126">
        <f t="shared" si="75"/>
        <v>0</v>
      </c>
      <c r="EI369" s="126">
        <f t="shared" si="75"/>
        <v>0</v>
      </c>
      <c r="EJ369" s="126">
        <f t="shared" si="75"/>
        <v>0</v>
      </c>
      <c r="EK369" s="126">
        <f t="shared" si="75"/>
        <v>0</v>
      </c>
      <c r="EL369" s="126">
        <f t="shared" si="75"/>
        <v>0</v>
      </c>
      <c r="EM369" s="126">
        <f t="shared" si="75"/>
        <v>0</v>
      </c>
      <c r="EN369" s="126">
        <f t="shared" si="75"/>
        <v>0</v>
      </c>
      <c r="EO369" s="126">
        <f t="shared" si="75"/>
        <v>0</v>
      </c>
      <c r="EP369" s="126">
        <f t="shared" si="75"/>
        <v>0</v>
      </c>
      <c r="EQ369" s="126">
        <f t="shared" si="75"/>
        <v>0</v>
      </c>
      <c r="ER369" s="126">
        <f t="shared" si="75"/>
        <v>0</v>
      </c>
      <c r="ES369" s="126">
        <f t="shared" si="75"/>
        <v>0</v>
      </c>
      <c r="ET369" s="126">
        <f t="shared" si="75"/>
        <v>0</v>
      </c>
      <c r="EU369" s="126">
        <f t="shared" si="75"/>
        <v>0</v>
      </c>
      <c r="EV369" s="126">
        <f t="shared" si="75"/>
        <v>0</v>
      </c>
      <c r="EW369" s="126">
        <f t="shared" si="75"/>
        <v>0</v>
      </c>
      <c r="EX369" s="126">
        <f t="shared" si="75"/>
        <v>0</v>
      </c>
      <c r="EY369" s="126">
        <f t="shared" si="75"/>
        <v>0</v>
      </c>
      <c r="EZ369" s="126">
        <f t="shared" si="75"/>
        <v>0</v>
      </c>
      <c r="FA369" s="126">
        <f t="shared" si="75"/>
        <v>0</v>
      </c>
      <c r="FB369" s="126">
        <f t="shared" si="75"/>
        <v>0</v>
      </c>
      <c r="FC369" s="126">
        <f t="shared" si="75"/>
        <v>0</v>
      </c>
      <c r="FD369" s="126">
        <f t="shared" si="75"/>
        <v>0</v>
      </c>
      <c r="FE369" s="126">
        <f t="shared" si="75"/>
        <v>0</v>
      </c>
      <c r="FF369" s="126">
        <f t="shared" si="75"/>
        <v>0</v>
      </c>
      <c r="FG369" s="126">
        <f t="shared" si="75"/>
        <v>0</v>
      </c>
      <c r="FH369" s="126">
        <f t="shared" si="75"/>
        <v>0</v>
      </c>
      <c r="FI369" s="126">
        <f t="shared" si="75"/>
        <v>0</v>
      </c>
      <c r="FJ369" s="126">
        <f t="shared" si="75"/>
        <v>0</v>
      </c>
      <c r="FK369" s="126">
        <f t="shared" si="75"/>
        <v>0</v>
      </c>
      <c r="FL369" s="126">
        <f t="shared" si="75"/>
        <v>0</v>
      </c>
    </row>
    <row r="370" spans="2:168" x14ac:dyDescent="0.15">
      <c r="B370" s="172" t="s">
        <v>897</v>
      </c>
      <c r="C370" s="173" t="s">
        <v>120</v>
      </c>
      <c r="D370" s="173" t="s">
        <v>262</v>
      </c>
      <c r="E370" s="126">
        <f t="shared" si="58"/>
        <v>0</v>
      </c>
      <c r="F370" s="126">
        <f t="shared" si="74"/>
        <v>0</v>
      </c>
      <c r="G370" s="126">
        <f t="shared" si="74"/>
        <v>0</v>
      </c>
      <c r="H370" s="126">
        <f t="shared" si="74"/>
        <v>0</v>
      </c>
      <c r="I370" s="126">
        <f t="shared" si="74"/>
        <v>0</v>
      </c>
      <c r="J370" s="126">
        <f t="shared" si="74"/>
        <v>0</v>
      </c>
      <c r="K370" s="126">
        <f t="shared" si="74"/>
        <v>0</v>
      </c>
      <c r="L370" s="126">
        <f t="shared" si="74"/>
        <v>0</v>
      </c>
      <c r="M370" s="126">
        <f t="shared" si="74"/>
        <v>0</v>
      </c>
      <c r="N370" s="126">
        <f t="shared" si="74"/>
        <v>0</v>
      </c>
      <c r="O370" s="126">
        <f t="shared" si="74"/>
        <v>0</v>
      </c>
      <c r="P370" s="126">
        <f t="shared" si="74"/>
        <v>0</v>
      </c>
      <c r="Q370" s="126">
        <f t="shared" si="74"/>
        <v>0</v>
      </c>
      <c r="R370" s="126">
        <f t="shared" si="74"/>
        <v>0</v>
      </c>
      <c r="S370" s="126">
        <f t="shared" si="74"/>
        <v>0</v>
      </c>
      <c r="T370" s="126">
        <f t="shared" si="74"/>
        <v>0</v>
      </c>
      <c r="U370" s="126">
        <f t="shared" si="74"/>
        <v>0</v>
      </c>
      <c r="V370" s="126">
        <f t="shared" si="74"/>
        <v>0</v>
      </c>
      <c r="W370" s="126">
        <f t="shared" si="74"/>
        <v>0</v>
      </c>
      <c r="X370" s="126">
        <f t="shared" si="74"/>
        <v>0</v>
      </c>
      <c r="Y370" s="126">
        <f t="shared" si="74"/>
        <v>0</v>
      </c>
      <c r="Z370" s="126">
        <f t="shared" si="74"/>
        <v>0</v>
      </c>
      <c r="AA370" s="126">
        <f t="shared" si="74"/>
        <v>0</v>
      </c>
      <c r="AB370" s="126">
        <f t="shared" si="74"/>
        <v>0</v>
      </c>
      <c r="AC370" s="126">
        <f t="shared" si="74"/>
        <v>0</v>
      </c>
      <c r="AD370" s="126">
        <f t="shared" si="74"/>
        <v>0</v>
      </c>
      <c r="AE370" s="126">
        <f t="shared" si="74"/>
        <v>0</v>
      </c>
      <c r="AF370" s="126">
        <f t="shared" si="74"/>
        <v>0</v>
      </c>
      <c r="AG370" s="126">
        <f t="shared" si="74"/>
        <v>0</v>
      </c>
      <c r="AH370" s="126">
        <f t="shared" si="74"/>
        <v>0</v>
      </c>
      <c r="AI370" s="126">
        <f t="shared" si="74"/>
        <v>0</v>
      </c>
      <c r="AJ370" s="126">
        <f t="shared" si="74"/>
        <v>0</v>
      </c>
      <c r="AK370" s="126">
        <f t="shared" si="74"/>
        <v>0</v>
      </c>
      <c r="AL370" s="126">
        <f t="shared" si="74"/>
        <v>0</v>
      </c>
      <c r="AM370" s="126">
        <f t="shared" si="74"/>
        <v>0</v>
      </c>
      <c r="AN370" s="126">
        <f t="shared" si="74"/>
        <v>0</v>
      </c>
      <c r="AO370" s="126">
        <f t="shared" si="74"/>
        <v>0</v>
      </c>
      <c r="AP370" s="126">
        <f t="shared" si="74"/>
        <v>0</v>
      </c>
      <c r="AQ370" s="126">
        <f t="shared" si="74"/>
        <v>0</v>
      </c>
      <c r="AR370" s="126">
        <f t="shared" si="74"/>
        <v>0</v>
      </c>
      <c r="AS370" s="126">
        <f t="shared" si="74"/>
        <v>0</v>
      </c>
      <c r="AT370" s="126">
        <f t="shared" si="74"/>
        <v>0</v>
      </c>
      <c r="AU370" s="126">
        <f t="shared" si="74"/>
        <v>0</v>
      </c>
      <c r="AV370" s="126">
        <f t="shared" si="74"/>
        <v>0</v>
      </c>
      <c r="AW370" s="126">
        <f t="shared" si="74"/>
        <v>0</v>
      </c>
      <c r="AX370" s="126">
        <f t="shared" si="74"/>
        <v>0</v>
      </c>
      <c r="AY370" s="126">
        <f t="shared" si="74"/>
        <v>0</v>
      </c>
      <c r="AZ370" s="126">
        <f t="shared" si="74"/>
        <v>0</v>
      </c>
      <c r="BA370" s="126">
        <f t="shared" si="74"/>
        <v>0</v>
      </c>
      <c r="BB370" s="126">
        <f t="shared" si="74"/>
        <v>0</v>
      </c>
      <c r="BC370" s="126">
        <f t="shared" si="74"/>
        <v>0</v>
      </c>
      <c r="BD370" s="126">
        <f t="shared" si="74"/>
        <v>0</v>
      </c>
      <c r="BE370" s="126">
        <f t="shared" si="74"/>
        <v>0</v>
      </c>
      <c r="BF370" s="126">
        <f t="shared" si="74"/>
        <v>0</v>
      </c>
      <c r="BG370" s="126">
        <f t="shared" si="74"/>
        <v>0</v>
      </c>
      <c r="BH370" s="126">
        <f t="shared" si="74"/>
        <v>0</v>
      </c>
      <c r="BI370" s="126">
        <f t="shared" si="74"/>
        <v>0</v>
      </c>
      <c r="BJ370" s="126">
        <f t="shared" si="74"/>
        <v>0</v>
      </c>
      <c r="BK370" s="126">
        <f t="shared" si="74"/>
        <v>0</v>
      </c>
      <c r="BL370" s="126">
        <f t="shared" si="74"/>
        <v>0</v>
      </c>
      <c r="BM370" s="126">
        <f t="shared" si="74"/>
        <v>0</v>
      </c>
      <c r="BN370" s="126">
        <f t="shared" si="74"/>
        <v>0</v>
      </c>
      <c r="BO370" s="126">
        <f t="shared" si="74"/>
        <v>0</v>
      </c>
      <c r="BP370" s="126">
        <f t="shared" si="74"/>
        <v>0</v>
      </c>
      <c r="BQ370" s="126">
        <f t="shared" si="74"/>
        <v>0</v>
      </c>
      <c r="BR370" s="126">
        <f t="shared" si="72"/>
        <v>0</v>
      </c>
      <c r="BS370" s="126">
        <f t="shared" si="72"/>
        <v>0</v>
      </c>
      <c r="BT370" s="126">
        <f t="shared" si="72"/>
        <v>0</v>
      </c>
      <c r="BU370" s="126">
        <f t="shared" si="72"/>
        <v>0</v>
      </c>
      <c r="BV370" s="126">
        <f t="shared" si="72"/>
        <v>0</v>
      </c>
      <c r="BW370" s="126">
        <f t="shared" si="72"/>
        <v>0</v>
      </c>
      <c r="BX370" s="126">
        <f t="shared" si="72"/>
        <v>0</v>
      </c>
      <c r="BY370" s="126">
        <f t="shared" si="72"/>
        <v>0</v>
      </c>
      <c r="BZ370" s="126">
        <f t="shared" si="72"/>
        <v>0</v>
      </c>
      <c r="CA370" s="126">
        <f t="shared" si="72"/>
        <v>0</v>
      </c>
      <c r="CB370" s="126">
        <f t="shared" si="72"/>
        <v>0</v>
      </c>
      <c r="CC370" s="126">
        <f t="shared" si="72"/>
        <v>0</v>
      </c>
      <c r="CD370" s="126">
        <f t="shared" si="72"/>
        <v>0</v>
      </c>
      <c r="CE370" s="126">
        <f t="shared" si="72"/>
        <v>0</v>
      </c>
      <c r="CF370" s="126">
        <f t="shared" si="72"/>
        <v>0</v>
      </c>
      <c r="CG370" s="126">
        <f t="shared" si="72"/>
        <v>0</v>
      </c>
      <c r="CH370" s="126">
        <f t="shared" si="72"/>
        <v>0</v>
      </c>
      <c r="CI370" s="126">
        <f t="shared" si="72"/>
        <v>0</v>
      </c>
      <c r="CJ370" s="126">
        <f t="shared" si="72"/>
        <v>0</v>
      </c>
      <c r="CK370" s="126">
        <f t="shared" si="72"/>
        <v>0</v>
      </c>
      <c r="CL370" s="126">
        <f t="shared" si="72"/>
        <v>0</v>
      </c>
      <c r="CM370" s="126">
        <f t="shared" si="72"/>
        <v>0</v>
      </c>
      <c r="CN370" s="126">
        <f t="shared" si="72"/>
        <v>0</v>
      </c>
      <c r="CO370" s="126">
        <f t="shared" si="72"/>
        <v>0</v>
      </c>
      <c r="CP370" s="126">
        <f t="shared" si="72"/>
        <v>0</v>
      </c>
      <c r="CQ370" s="126">
        <f t="shared" si="72"/>
        <v>0</v>
      </c>
      <c r="CR370" s="126">
        <f t="shared" si="72"/>
        <v>0</v>
      </c>
      <c r="CS370" s="126">
        <f t="shared" si="72"/>
        <v>0</v>
      </c>
      <c r="CT370" s="126">
        <f t="shared" si="72"/>
        <v>0</v>
      </c>
      <c r="CU370" s="126">
        <f t="shared" si="72"/>
        <v>0</v>
      </c>
      <c r="CV370" s="126">
        <f t="shared" si="72"/>
        <v>0</v>
      </c>
      <c r="CW370" s="126">
        <f t="shared" si="72"/>
        <v>0</v>
      </c>
      <c r="CX370" s="126">
        <f t="shared" si="72"/>
        <v>0</v>
      </c>
      <c r="CY370" s="126">
        <f t="shared" si="72"/>
        <v>0</v>
      </c>
      <c r="CZ370" s="126">
        <f t="shared" si="72"/>
        <v>0</v>
      </c>
      <c r="DA370" s="126">
        <f t="shared" si="72"/>
        <v>0</v>
      </c>
      <c r="DB370" s="126">
        <f t="shared" si="72"/>
        <v>0</v>
      </c>
      <c r="DC370" s="126">
        <f t="shared" si="72"/>
        <v>0</v>
      </c>
      <c r="DD370" s="126">
        <f t="shared" si="72"/>
        <v>0</v>
      </c>
      <c r="DE370" s="126">
        <f t="shared" si="72"/>
        <v>0</v>
      </c>
      <c r="DF370" s="126">
        <f t="shared" si="72"/>
        <v>0</v>
      </c>
      <c r="DG370" s="126">
        <f t="shared" si="72"/>
        <v>0</v>
      </c>
      <c r="DH370" s="126">
        <f t="shared" si="72"/>
        <v>0</v>
      </c>
      <c r="DI370" s="126">
        <f t="shared" si="72"/>
        <v>0</v>
      </c>
      <c r="DJ370" s="126">
        <f t="shared" si="72"/>
        <v>0</v>
      </c>
      <c r="DK370" s="126">
        <f t="shared" si="72"/>
        <v>0</v>
      </c>
      <c r="DL370" s="126">
        <f t="shared" si="72"/>
        <v>0</v>
      </c>
      <c r="DM370" s="126">
        <f t="shared" si="72"/>
        <v>0</v>
      </c>
      <c r="DN370" s="126">
        <f t="shared" si="72"/>
        <v>0</v>
      </c>
      <c r="DO370" s="126">
        <f t="shared" si="72"/>
        <v>0</v>
      </c>
      <c r="DP370" s="126">
        <f t="shared" si="72"/>
        <v>0</v>
      </c>
      <c r="DQ370" s="126">
        <f t="shared" si="72"/>
        <v>0</v>
      </c>
      <c r="DR370" s="126">
        <f t="shared" si="72"/>
        <v>0</v>
      </c>
      <c r="DS370" s="126">
        <f t="shared" si="72"/>
        <v>0</v>
      </c>
      <c r="DT370" s="126">
        <f t="shared" si="72"/>
        <v>0</v>
      </c>
      <c r="DU370" s="126">
        <f t="shared" si="72"/>
        <v>0</v>
      </c>
      <c r="DV370" s="126">
        <f t="shared" si="72"/>
        <v>0</v>
      </c>
      <c r="DW370" s="126">
        <f t="shared" si="72"/>
        <v>0</v>
      </c>
      <c r="DX370" s="126">
        <f t="shared" si="72"/>
        <v>0</v>
      </c>
      <c r="DY370" s="126">
        <f t="shared" si="72"/>
        <v>0</v>
      </c>
      <c r="DZ370" s="126">
        <f t="shared" si="72"/>
        <v>0</v>
      </c>
      <c r="EA370" s="126">
        <f t="shared" si="72"/>
        <v>0</v>
      </c>
      <c r="EB370" s="126">
        <f t="shared" si="72"/>
        <v>0</v>
      </c>
      <c r="EC370" s="126">
        <f t="shared" si="75"/>
        <v>0</v>
      </c>
      <c r="ED370" s="126">
        <f t="shared" si="75"/>
        <v>0</v>
      </c>
      <c r="EE370" s="126">
        <f t="shared" si="75"/>
        <v>0</v>
      </c>
      <c r="EF370" s="126">
        <f t="shared" si="75"/>
        <v>0</v>
      </c>
      <c r="EG370" s="126">
        <f t="shared" si="75"/>
        <v>0</v>
      </c>
      <c r="EH370" s="126">
        <f t="shared" si="75"/>
        <v>0</v>
      </c>
      <c r="EI370" s="126">
        <f t="shared" si="75"/>
        <v>0</v>
      </c>
      <c r="EJ370" s="126">
        <f t="shared" si="75"/>
        <v>0</v>
      </c>
      <c r="EK370" s="126">
        <f t="shared" si="75"/>
        <v>0</v>
      </c>
      <c r="EL370" s="126">
        <f t="shared" si="75"/>
        <v>0</v>
      </c>
      <c r="EM370" s="126">
        <f t="shared" si="75"/>
        <v>0</v>
      </c>
      <c r="EN370" s="126">
        <f t="shared" si="75"/>
        <v>0</v>
      </c>
      <c r="EO370" s="126">
        <f t="shared" si="75"/>
        <v>0</v>
      </c>
      <c r="EP370" s="126">
        <f t="shared" si="75"/>
        <v>0</v>
      </c>
      <c r="EQ370" s="126">
        <f t="shared" si="75"/>
        <v>0</v>
      </c>
      <c r="ER370" s="126">
        <f t="shared" si="75"/>
        <v>0</v>
      </c>
      <c r="ES370" s="126">
        <f t="shared" si="75"/>
        <v>0</v>
      </c>
      <c r="ET370" s="126">
        <f t="shared" si="75"/>
        <v>0</v>
      </c>
      <c r="EU370" s="126">
        <f t="shared" si="75"/>
        <v>0</v>
      </c>
      <c r="EV370" s="126">
        <f t="shared" si="75"/>
        <v>0</v>
      </c>
      <c r="EW370" s="126">
        <f t="shared" si="75"/>
        <v>0</v>
      </c>
      <c r="EX370" s="126">
        <f t="shared" si="75"/>
        <v>0</v>
      </c>
      <c r="EY370" s="126">
        <f t="shared" si="75"/>
        <v>0</v>
      </c>
      <c r="EZ370" s="126">
        <f t="shared" si="75"/>
        <v>0</v>
      </c>
      <c r="FA370" s="126">
        <f t="shared" si="75"/>
        <v>0</v>
      </c>
      <c r="FB370" s="126">
        <f t="shared" si="75"/>
        <v>0</v>
      </c>
      <c r="FC370" s="126">
        <f t="shared" si="75"/>
        <v>0</v>
      </c>
      <c r="FD370" s="126">
        <f t="shared" si="75"/>
        <v>0</v>
      </c>
      <c r="FE370" s="126">
        <f t="shared" si="75"/>
        <v>0</v>
      </c>
      <c r="FF370" s="126">
        <f t="shared" si="75"/>
        <v>0</v>
      </c>
      <c r="FG370" s="126">
        <f t="shared" si="75"/>
        <v>0</v>
      </c>
      <c r="FH370" s="126">
        <f t="shared" si="75"/>
        <v>0</v>
      </c>
      <c r="FI370" s="126">
        <f t="shared" si="75"/>
        <v>0</v>
      </c>
      <c r="FJ370" s="126">
        <f t="shared" si="75"/>
        <v>0</v>
      </c>
      <c r="FK370" s="126">
        <f t="shared" si="75"/>
        <v>0</v>
      </c>
      <c r="FL370" s="126">
        <f t="shared" si="75"/>
        <v>0</v>
      </c>
    </row>
    <row r="371" spans="2:168" x14ac:dyDescent="0.15">
      <c r="B371" s="172" t="s">
        <v>898</v>
      </c>
      <c r="C371" s="173" t="s">
        <v>121</v>
      </c>
      <c r="D371" s="173" t="s">
        <v>263</v>
      </c>
      <c r="E371" s="126">
        <f t="shared" si="58"/>
        <v>0</v>
      </c>
      <c r="F371" s="126">
        <f t="shared" si="74"/>
        <v>0</v>
      </c>
      <c r="G371" s="126">
        <f t="shared" si="74"/>
        <v>0</v>
      </c>
      <c r="H371" s="126">
        <f t="shared" si="74"/>
        <v>0</v>
      </c>
      <c r="I371" s="126">
        <f t="shared" si="74"/>
        <v>0</v>
      </c>
      <c r="J371" s="126">
        <f t="shared" si="74"/>
        <v>0</v>
      </c>
      <c r="K371" s="126">
        <f t="shared" si="74"/>
        <v>0</v>
      </c>
      <c r="L371" s="126">
        <f t="shared" si="74"/>
        <v>0</v>
      </c>
      <c r="M371" s="126">
        <f t="shared" si="74"/>
        <v>0</v>
      </c>
      <c r="N371" s="126">
        <f t="shared" si="74"/>
        <v>0</v>
      </c>
      <c r="O371" s="126">
        <f t="shared" si="74"/>
        <v>0</v>
      </c>
      <c r="P371" s="126">
        <f t="shared" si="74"/>
        <v>0</v>
      </c>
      <c r="Q371" s="126">
        <f t="shared" si="74"/>
        <v>0</v>
      </c>
      <c r="R371" s="126">
        <f t="shared" si="74"/>
        <v>0</v>
      </c>
      <c r="S371" s="126">
        <f t="shared" si="74"/>
        <v>0</v>
      </c>
      <c r="T371" s="126">
        <f t="shared" si="74"/>
        <v>0</v>
      </c>
      <c r="U371" s="126">
        <f t="shared" si="74"/>
        <v>0</v>
      </c>
      <c r="V371" s="126">
        <f t="shared" si="74"/>
        <v>0</v>
      </c>
      <c r="W371" s="126">
        <f t="shared" si="74"/>
        <v>0</v>
      </c>
      <c r="X371" s="126">
        <f t="shared" si="74"/>
        <v>0</v>
      </c>
      <c r="Y371" s="126">
        <f t="shared" si="74"/>
        <v>0</v>
      </c>
      <c r="Z371" s="126">
        <f t="shared" si="74"/>
        <v>0</v>
      </c>
      <c r="AA371" s="126">
        <f t="shared" si="74"/>
        <v>0</v>
      </c>
      <c r="AB371" s="126">
        <f t="shared" si="74"/>
        <v>0</v>
      </c>
      <c r="AC371" s="126">
        <f t="shared" si="74"/>
        <v>0</v>
      </c>
      <c r="AD371" s="126">
        <f t="shared" si="74"/>
        <v>0</v>
      </c>
      <c r="AE371" s="126">
        <f t="shared" si="74"/>
        <v>0</v>
      </c>
      <c r="AF371" s="126">
        <f t="shared" si="74"/>
        <v>0</v>
      </c>
      <c r="AG371" s="126">
        <f t="shared" si="74"/>
        <v>0</v>
      </c>
      <c r="AH371" s="126">
        <f t="shared" si="74"/>
        <v>0</v>
      </c>
      <c r="AI371" s="126">
        <f t="shared" si="74"/>
        <v>0</v>
      </c>
      <c r="AJ371" s="126">
        <f t="shared" si="74"/>
        <v>0</v>
      </c>
      <c r="AK371" s="126">
        <f t="shared" si="74"/>
        <v>0</v>
      </c>
      <c r="AL371" s="126">
        <f t="shared" si="74"/>
        <v>0</v>
      </c>
      <c r="AM371" s="126">
        <f t="shared" si="74"/>
        <v>0</v>
      </c>
      <c r="AN371" s="126">
        <f t="shared" si="74"/>
        <v>0</v>
      </c>
      <c r="AO371" s="126">
        <f t="shared" si="74"/>
        <v>0</v>
      </c>
      <c r="AP371" s="126">
        <f t="shared" si="74"/>
        <v>0</v>
      </c>
      <c r="AQ371" s="126">
        <f t="shared" si="74"/>
        <v>0</v>
      </c>
      <c r="AR371" s="126">
        <f t="shared" si="74"/>
        <v>0</v>
      </c>
      <c r="AS371" s="126">
        <f t="shared" si="74"/>
        <v>0</v>
      </c>
      <c r="AT371" s="126">
        <f t="shared" si="74"/>
        <v>0</v>
      </c>
      <c r="AU371" s="126">
        <f t="shared" si="74"/>
        <v>0</v>
      </c>
      <c r="AV371" s="126">
        <f t="shared" si="74"/>
        <v>0</v>
      </c>
      <c r="AW371" s="126">
        <f t="shared" si="74"/>
        <v>0</v>
      </c>
      <c r="AX371" s="126">
        <f t="shared" si="74"/>
        <v>0</v>
      </c>
      <c r="AY371" s="126">
        <f t="shared" si="74"/>
        <v>0</v>
      </c>
      <c r="AZ371" s="126">
        <f t="shared" si="74"/>
        <v>0</v>
      </c>
      <c r="BA371" s="126">
        <f t="shared" si="74"/>
        <v>0</v>
      </c>
      <c r="BB371" s="126">
        <f t="shared" si="74"/>
        <v>0</v>
      </c>
      <c r="BC371" s="126">
        <f t="shared" si="74"/>
        <v>0</v>
      </c>
      <c r="BD371" s="126">
        <f t="shared" si="74"/>
        <v>0</v>
      </c>
      <c r="BE371" s="126">
        <f t="shared" si="74"/>
        <v>0</v>
      </c>
      <c r="BF371" s="126">
        <f t="shared" si="74"/>
        <v>0</v>
      </c>
      <c r="BG371" s="126">
        <f t="shared" si="74"/>
        <v>0</v>
      </c>
      <c r="BH371" s="126">
        <f t="shared" si="74"/>
        <v>0</v>
      </c>
      <c r="BI371" s="126">
        <f t="shared" si="74"/>
        <v>0</v>
      </c>
      <c r="BJ371" s="126">
        <f t="shared" si="74"/>
        <v>0</v>
      </c>
      <c r="BK371" s="126">
        <f t="shared" si="74"/>
        <v>0</v>
      </c>
      <c r="BL371" s="126">
        <f t="shared" si="74"/>
        <v>0</v>
      </c>
      <c r="BM371" s="126">
        <f t="shared" si="74"/>
        <v>0</v>
      </c>
      <c r="BN371" s="126">
        <f t="shared" si="74"/>
        <v>0</v>
      </c>
      <c r="BO371" s="126">
        <f t="shared" si="74"/>
        <v>0</v>
      </c>
      <c r="BP371" s="126">
        <f t="shared" si="74"/>
        <v>0</v>
      </c>
      <c r="BQ371" s="126">
        <f t="shared" ref="BQ371:EB374" si="76">BQ90-BQ246</f>
        <v>0</v>
      </c>
      <c r="BR371" s="126">
        <f t="shared" si="76"/>
        <v>0</v>
      </c>
      <c r="BS371" s="126">
        <f t="shared" si="76"/>
        <v>0</v>
      </c>
      <c r="BT371" s="126">
        <f t="shared" si="76"/>
        <v>0</v>
      </c>
      <c r="BU371" s="126">
        <f t="shared" si="76"/>
        <v>0</v>
      </c>
      <c r="BV371" s="126">
        <f t="shared" si="76"/>
        <v>0</v>
      </c>
      <c r="BW371" s="126">
        <f t="shared" si="76"/>
        <v>0</v>
      </c>
      <c r="BX371" s="126">
        <f t="shared" si="76"/>
        <v>0</v>
      </c>
      <c r="BY371" s="126">
        <f t="shared" si="76"/>
        <v>0</v>
      </c>
      <c r="BZ371" s="126">
        <f t="shared" si="76"/>
        <v>0</v>
      </c>
      <c r="CA371" s="126">
        <f t="shared" si="76"/>
        <v>0</v>
      </c>
      <c r="CB371" s="126">
        <f t="shared" si="76"/>
        <v>0</v>
      </c>
      <c r="CC371" s="126">
        <f t="shared" si="76"/>
        <v>0</v>
      </c>
      <c r="CD371" s="126">
        <f t="shared" si="76"/>
        <v>0</v>
      </c>
      <c r="CE371" s="126">
        <f t="shared" si="76"/>
        <v>0</v>
      </c>
      <c r="CF371" s="126">
        <f t="shared" si="76"/>
        <v>0</v>
      </c>
      <c r="CG371" s="126">
        <f t="shared" si="76"/>
        <v>0</v>
      </c>
      <c r="CH371" s="126">
        <f t="shared" si="76"/>
        <v>0</v>
      </c>
      <c r="CI371" s="126">
        <f t="shared" si="76"/>
        <v>0</v>
      </c>
      <c r="CJ371" s="126">
        <f t="shared" si="76"/>
        <v>0</v>
      </c>
      <c r="CK371" s="126">
        <f t="shared" si="76"/>
        <v>0</v>
      </c>
      <c r="CL371" s="126">
        <f t="shared" si="76"/>
        <v>0</v>
      </c>
      <c r="CM371" s="126">
        <f t="shared" si="76"/>
        <v>0</v>
      </c>
      <c r="CN371" s="126">
        <f t="shared" si="76"/>
        <v>0</v>
      </c>
      <c r="CO371" s="126">
        <f t="shared" si="76"/>
        <v>0</v>
      </c>
      <c r="CP371" s="126">
        <f t="shared" si="76"/>
        <v>0</v>
      </c>
      <c r="CQ371" s="126">
        <f t="shared" si="76"/>
        <v>0</v>
      </c>
      <c r="CR371" s="126">
        <f t="shared" si="76"/>
        <v>0</v>
      </c>
      <c r="CS371" s="126">
        <f t="shared" si="76"/>
        <v>0</v>
      </c>
      <c r="CT371" s="126">
        <f t="shared" si="76"/>
        <v>0</v>
      </c>
      <c r="CU371" s="126">
        <f t="shared" si="76"/>
        <v>0</v>
      </c>
      <c r="CV371" s="126">
        <f t="shared" si="76"/>
        <v>0</v>
      </c>
      <c r="CW371" s="126">
        <f t="shared" si="76"/>
        <v>0</v>
      </c>
      <c r="CX371" s="126">
        <f t="shared" si="76"/>
        <v>0</v>
      </c>
      <c r="CY371" s="126">
        <f t="shared" si="76"/>
        <v>0</v>
      </c>
      <c r="CZ371" s="126">
        <f t="shared" si="76"/>
        <v>0</v>
      </c>
      <c r="DA371" s="126">
        <f t="shared" si="76"/>
        <v>0</v>
      </c>
      <c r="DB371" s="126">
        <f t="shared" si="76"/>
        <v>0</v>
      </c>
      <c r="DC371" s="126">
        <f t="shared" si="76"/>
        <v>0</v>
      </c>
      <c r="DD371" s="126">
        <f t="shared" si="76"/>
        <v>0</v>
      </c>
      <c r="DE371" s="126">
        <f t="shared" si="76"/>
        <v>0</v>
      </c>
      <c r="DF371" s="126">
        <f t="shared" si="76"/>
        <v>0</v>
      </c>
      <c r="DG371" s="126">
        <f t="shared" si="76"/>
        <v>0</v>
      </c>
      <c r="DH371" s="126">
        <f t="shared" si="76"/>
        <v>0</v>
      </c>
      <c r="DI371" s="126">
        <f t="shared" si="76"/>
        <v>0</v>
      </c>
      <c r="DJ371" s="126">
        <f t="shared" si="76"/>
        <v>0</v>
      </c>
      <c r="DK371" s="126">
        <f t="shared" si="76"/>
        <v>0</v>
      </c>
      <c r="DL371" s="126">
        <f t="shared" si="76"/>
        <v>0</v>
      </c>
      <c r="DM371" s="126">
        <f t="shared" si="76"/>
        <v>0</v>
      </c>
      <c r="DN371" s="126">
        <f t="shared" si="76"/>
        <v>0</v>
      </c>
      <c r="DO371" s="126">
        <f t="shared" si="76"/>
        <v>0</v>
      </c>
      <c r="DP371" s="126">
        <f t="shared" si="76"/>
        <v>0</v>
      </c>
      <c r="DQ371" s="126">
        <f t="shared" si="76"/>
        <v>0</v>
      </c>
      <c r="DR371" s="126">
        <f t="shared" si="76"/>
        <v>0</v>
      </c>
      <c r="DS371" s="126">
        <f t="shared" si="76"/>
        <v>0</v>
      </c>
      <c r="DT371" s="126">
        <f t="shared" si="76"/>
        <v>0</v>
      </c>
      <c r="DU371" s="126">
        <f t="shared" si="76"/>
        <v>0</v>
      </c>
      <c r="DV371" s="126">
        <f t="shared" si="76"/>
        <v>0</v>
      </c>
      <c r="DW371" s="126">
        <f t="shared" si="76"/>
        <v>0</v>
      </c>
      <c r="DX371" s="126">
        <f t="shared" si="76"/>
        <v>0</v>
      </c>
      <c r="DY371" s="126">
        <f t="shared" si="76"/>
        <v>0</v>
      </c>
      <c r="DZ371" s="126">
        <f t="shared" si="76"/>
        <v>0</v>
      </c>
      <c r="EA371" s="126">
        <f t="shared" si="76"/>
        <v>0</v>
      </c>
      <c r="EB371" s="126">
        <f t="shared" si="76"/>
        <v>0</v>
      </c>
      <c r="EC371" s="126">
        <f t="shared" si="75"/>
        <v>0</v>
      </c>
      <c r="ED371" s="126">
        <f t="shared" si="75"/>
        <v>0</v>
      </c>
      <c r="EE371" s="126">
        <f t="shared" si="75"/>
        <v>0</v>
      </c>
      <c r="EF371" s="126">
        <f t="shared" si="75"/>
        <v>0</v>
      </c>
      <c r="EG371" s="126">
        <f t="shared" si="75"/>
        <v>0</v>
      </c>
      <c r="EH371" s="126">
        <f t="shared" si="75"/>
        <v>0</v>
      </c>
      <c r="EI371" s="126">
        <f t="shared" si="75"/>
        <v>0</v>
      </c>
      <c r="EJ371" s="126">
        <f t="shared" si="75"/>
        <v>0</v>
      </c>
      <c r="EK371" s="126">
        <f t="shared" si="75"/>
        <v>0</v>
      </c>
      <c r="EL371" s="126">
        <f t="shared" si="75"/>
        <v>0</v>
      </c>
      <c r="EM371" s="126">
        <f t="shared" si="75"/>
        <v>0</v>
      </c>
      <c r="EN371" s="126">
        <f t="shared" si="75"/>
        <v>0</v>
      </c>
      <c r="EO371" s="126">
        <f t="shared" si="75"/>
        <v>0</v>
      </c>
      <c r="EP371" s="126">
        <f t="shared" si="75"/>
        <v>0</v>
      </c>
      <c r="EQ371" s="126">
        <f t="shared" si="75"/>
        <v>0</v>
      </c>
      <c r="ER371" s="126">
        <f t="shared" si="75"/>
        <v>0</v>
      </c>
      <c r="ES371" s="126">
        <f t="shared" si="75"/>
        <v>0</v>
      </c>
      <c r="ET371" s="126">
        <f t="shared" si="75"/>
        <v>0</v>
      </c>
      <c r="EU371" s="126">
        <f t="shared" si="75"/>
        <v>0</v>
      </c>
      <c r="EV371" s="126">
        <f t="shared" si="75"/>
        <v>0</v>
      </c>
      <c r="EW371" s="126">
        <f t="shared" si="75"/>
        <v>0</v>
      </c>
      <c r="EX371" s="126">
        <f t="shared" si="75"/>
        <v>0</v>
      </c>
      <c r="EY371" s="126">
        <f t="shared" si="75"/>
        <v>0</v>
      </c>
      <c r="EZ371" s="126">
        <f t="shared" si="75"/>
        <v>0</v>
      </c>
      <c r="FA371" s="126">
        <f t="shared" si="75"/>
        <v>0</v>
      </c>
      <c r="FB371" s="126">
        <f t="shared" si="75"/>
        <v>0</v>
      </c>
      <c r="FC371" s="126">
        <f t="shared" si="75"/>
        <v>0</v>
      </c>
      <c r="FD371" s="126">
        <f t="shared" si="75"/>
        <v>0</v>
      </c>
      <c r="FE371" s="126">
        <f t="shared" si="75"/>
        <v>0</v>
      </c>
      <c r="FF371" s="126">
        <f t="shared" si="75"/>
        <v>0</v>
      </c>
      <c r="FG371" s="126">
        <f t="shared" si="75"/>
        <v>0</v>
      </c>
      <c r="FH371" s="126">
        <f t="shared" si="75"/>
        <v>0</v>
      </c>
      <c r="FI371" s="126">
        <f t="shared" si="75"/>
        <v>0</v>
      </c>
      <c r="FJ371" s="126">
        <f t="shared" si="75"/>
        <v>0</v>
      </c>
      <c r="FK371" s="126">
        <f t="shared" si="75"/>
        <v>0</v>
      </c>
      <c r="FL371" s="126">
        <f t="shared" si="75"/>
        <v>0</v>
      </c>
    </row>
    <row r="372" spans="2:168" x14ac:dyDescent="0.15">
      <c r="B372" s="172" t="s">
        <v>899</v>
      </c>
      <c r="C372" s="173" t="s">
        <v>122</v>
      </c>
      <c r="D372" s="173" t="s">
        <v>264</v>
      </c>
      <c r="E372" s="126">
        <f t="shared" si="58"/>
        <v>0</v>
      </c>
      <c r="F372" s="126">
        <f t="shared" ref="F372:BQ375" si="77">F91-F247</f>
        <v>0</v>
      </c>
      <c r="G372" s="126">
        <f t="shared" si="77"/>
        <v>0</v>
      </c>
      <c r="H372" s="126">
        <f t="shared" si="77"/>
        <v>0</v>
      </c>
      <c r="I372" s="126">
        <f t="shared" si="77"/>
        <v>0</v>
      </c>
      <c r="J372" s="126">
        <f t="shared" si="77"/>
        <v>0</v>
      </c>
      <c r="K372" s="126">
        <f t="shared" si="77"/>
        <v>0</v>
      </c>
      <c r="L372" s="126">
        <f t="shared" si="77"/>
        <v>0</v>
      </c>
      <c r="M372" s="126">
        <f t="shared" si="77"/>
        <v>0</v>
      </c>
      <c r="N372" s="126">
        <f t="shared" si="77"/>
        <v>0</v>
      </c>
      <c r="O372" s="126">
        <f t="shared" si="77"/>
        <v>0</v>
      </c>
      <c r="P372" s="126">
        <f t="shared" si="77"/>
        <v>0</v>
      </c>
      <c r="Q372" s="126">
        <f t="shared" si="77"/>
        <v>0</v>
      </c>
      <c r="R372" s="126">
        <f t="shared" si="77"/>
        <v>0</v>
      </c>
      <c r="S372" s="126">
        <f t="shared" si="77"/>
        <v>0</v>
      </c>
      <c r="T372" s="126">
        <f t="shared" si="77"/>
        <v>0</v>
      </c>
      <c r="U372" s="126">
        <f t="shared" si="77"/>
        <v>0</v>
      </c>
      <c r="V372" s="126">
        <f t="shared" si="77"/>
        <v>0</v>
      </c>
      <c r="W372" s="126">
        <f t="shared" si="77"/>
        <v>0</v>
      </c>
      <c r="X372" s="126">
        <f t="shared" si="77"/>
        <v>0</v>
      </c>
      <c r="Y372" s="126">
        <f t="shared" si="77"/>
        <v>0</v>
      </c>
      <c r="Z372" s="126">
        <f t="shared" si="77"/>
        <v>0</v>
      </c>
      <c r="AA372" s="126">
        <f t="shared" si="77"/>
        <v>0</v>
      </c>
      <c r="AB372" s="126">
        <f t="shared" si="77"/>
        <v>0</v>
      </c>
      <c r="AC372" s="126">
        <f t="shared" si="77"/>
        <v>0</v>
      </c>
      <c r="AD372" s="126">
        <f t="shared" si="77"/>
        <v>0</v>
      </c>
      <c r="AE372" s="126">
        <f t="shared" si="77"/>
        <v>0</v>
      </c>
      <c r="AF372" s="126">
        <f t="shared" si="77"/>
        <v>0</v>
      </c>
      <c r="AG372" s="126">
        <f t="shared" si="77"/>
        <v>0</v>
      </c>
      <c r="AH372" s="126">
        <f t="shared" si="77"/>
        <v>0</v>
      </c>
      <c r="AI372" s="126">
        <f t="shared" si="77"/>
        <v>0</v>
      </c>
      <c r="AJ372" s="126">
        <f t="shared" si="77"/>
        <v>0</v>
      </c>
      <c r="AK372" s="126">
        <f t="shared" si="77"/>
        <v>0</v>
      </c>
      <c r="AL372" s="126">
        <f t="shared" si="77"/>
        <v>0</v>
      </c>
      <c r="AM372" s="126">
        <f t="shared" si="77"/>
        <v>0</v>
      </c>
      <c r="AN372" s="126">
        <f t="shared" si="77"/>
        <v>0</v>
      </c>
      <c r="AO372" s="126">
        <f t="shared" si="77"/>
        <v>0</v>
      </c>
      <c r="AP372" s="126">
        <f t="shared" si="77"/>
        <v>0</v>
      </c>
      <c r="AQ372" s="126">
        <f t="shared" si="77"/>
        <v>0</v>
      </c>
      <c r="AR372" s="126">
        <f t="shared" si="77"/>
        <v>0</v>
      </c>
      <c r="AS372" s="126">
        <f t="shared" si="77"/>
        <v>0</v>
      </c>
      <c r="AT372" s="126">
        <f t="shared" si="77"/>
        <v>0</v>
      </c>
      <c r="AU372" s="126">
        <f t="shared" si="77"/>
        <v>0</v>
      </c>
      <c r="AV372" s="126">
        <f t="shared" si="77"/>
        <v>0</v>
      </c>
      <c r="AW372" s="126">
        <f t="shared" si="77"/>
        <v>0</v>
      </c>
      <c r="AX372" s="126">
        <f t="shared" si="77"/>
        <v>0</v>
      </c>
      <c r="AY372" s="126">
        <f t="shared" si="77"/>
        <v>0</v>
      </c>
      <c r="AZ372" s="126">
        <f t="shared" si="77"/>
        <v>0</v>
      </c>
      <c r="BA372" s="126">
        <f t="shared" si="77"/>
        <v>0</v>
      </c>
      <c r="BB372" s="126">
        <f t="shared" si="77"/>
        <v>0</v>
      </c>
      <c r="BC372" s="126">
        <f t="shared" si="77"/>
        <v>0</v>
      </c>
      <c r="BD372" s="126">
        <f t="shared" si="77"/>
        <v>0</v>
      </c>
      <c r="BE372" s="126">
        <f t="shared" si="77"/>
        <v>0</v>
      </c>
      <c r="BF372" s="126">
        <f t="shared" si="77"/>
        <v>0</v>
      </c>
      <c r="BG372" s="126">
        <f t="shared" si="77"/>
        <v>0</v>
      </c>
      <c r="BH372" s="126">
        <f t="shared" si="77"/>
        <v>0</v>
      </c>
      <c r="BI372" s="126">
        <f t="shared" si="77"/>
        <v>0</v>
      </c>
      <c r="BJ372" s="126">
        <f t="shared" si="77"/>
        <v>0</v>
      </c>
      <c r="BK372" s="126">
        <f t="shared" si="77"/>
        <v>0</v>
      </c>
      <c r="BL372" s="126">
        <f t="shared" si="77"/>
        <v>0</v>
      </c>
      <c r="BM372" s="126">
        <f t="shared" si="77"/>
        <v>0</v>
      </c>
      <c r="BN372" s="126">
        <f t="shared" si="77"/>
        <v>0</v>
      </c>
      <c r="BO372" s="126">
        <f t="shared" si="77"/>
        <v>0</v>
      </c>
      <c r="BP372" s="126">
        <f t="shared" si="77"/>
        <v>0</v>
      </c>
      <c r="BQ372" s="126">
        <f t="shared" si="77"/>
        <v>0</v>
      </c>
      <c r="BR372" s="126">
        <f t="shared" si="76"/>
        <v>0</v>
      </c>
      <c r="BS372" s="126">
        <f t="shared" si="76"/>
        <v>0</v>
      </c>
      <c r="BT372" s="126">
        <f t="shared" si="76"/>
        <v>0</v>
      </c>
      <c r="BU372" s="126">
        <f t="shared" si="76"/>
        <v>0</v>
      </c>
      <c r="BV372" s="126">
        <f t="shared" si="76"/>
        <v>0</v>
      </c>
      <c r="BW372" s="126">
        <f t="shared" si="76"/>
        <v>0</v>
      </c>
      <c r="BX372" s="126">
        <f t="shared" si="76"/>
        <v>0</v>
      </c>
      <c r="BY372" s="126">
        <f t="shared" si="76"/>
        <v>0</v>
      </c>
      <c r="BZ372" s="126">
        <f t="shared" si="76"/>
        <v>0</v>
      </c>
      <c r="CA372" s="126">
        <f t="shared" si="76"/>
        <v>0</v>
      </c>
      <c r="CB372" s="126">
        <f t="shared" si="76"/>
        <v>0</v>
      </c>
      <c r="CC372" s="126">
        <f t="shared" si="76"/>
        <v>0</v>
      </c>
      <c r="CD372" s="126">
        <f t="shared" si="76"/>
        <v>0</v>
      </c>
      <c r="CE372" s="126">
        <f t="shared" si="76"/>
        <v>0</v>
      </c>
      <c r="CF372" s="126">
        <f t="shared" si="76"/>
        <v>0</v>
      </c>
      <c r="CG372" s="126">
        <f t="shared" si="76"/>
        <v>0</v>
      </c>
      <c r="CH372" s="126">
        <f t="shared" si="76"/>
        <v>0</v>
      </c>
      <c r="CI372" s="126">
        <f t="shared" si="76"/>
        <v>0</v>
      </c>
      <c r="CJ372" s="126">
        <f t="shared" si="76"/>
        <v>0</v>
      </c>
      <c r="CK372" s="126">
        <f t="shared" si="76"/>
        <v>0</v>
      </c>
      <c r="CL372" s="126">
        <f t="shared" si="76"/>
        <v>0</v>
      </c>
      <c r="CM372" s="126">
        <f t="shared" si="76"/>
        <v>0</v>
      </c>
      <c r="CN372" s="126">
        <f t="shared" si="76"/>
        <v>0</v>
      </c>
      <c r="CO372" s="126">
        <f t="shared" si="76"/>
        <v>0</v>
      </c>
      <c r="CP372" s="126">
        <f t="shared" si="76"/>
        <v>0</v>
      </c>
      <c r="CQ372" s="126">
        <f t="shared" si="76"/>
        <v>0</v>
      </c>
      <c r="CR372" s="126">
        <f t="shared" si="76"/>
        <v>0</v>
      </c>
      <c r="CS372" s="126">
        <f t="shared" si="76"/>
        <v>0</v>
      </c>
      <c r="CT372" s="126">
        <f t="shared" si="76"/>
        <v>0</v>
      </c>
      <c r="CU372" s="126">
        <f t="shared" si="76"/>
        <v>0</v>
      </c>
      <c r="CV372" s="126">
        <f t="shared" si="76"/>
        <v>0</v>
      </c>
      <c r="CW372" s="126">
        <f t="shared" si="76"/>
        <v>0</v>
      </c>
      <c r="CX372" s="126">
        <f t="shared" si="76"/>
        <v>0</v>
      </c>
      <c r="CY372" s="126">
        <f t="shared" si="76"/>
        <v>0</v>
      </c>
      <c r="CZ372" s="126">
        <f t="shared" si="76"/>
        <v>0</v>
      </c>
      <c r="DA372" s="126">
        <f t="shared" si="76"/>
        <v>0</v>
      </c>
      <c r="DB372" s="126">
        <f t="shared" si="76"/>
        <v>0</v>
      </c>
      <c r="DC372" s="126">
        <f t="shared" si="76"/>
        <v>0</v>
      </c>
      <c r="DD372" s="126">
        <f t="shared" si="76"/>
        <v>0</v>
      </c>
      <c r="DE372" s="126">
        <f t="shared" si="76"/>
        <v>0</v>
      </c>
      <c r="DF372" s="126">
        <f t="shared" si="76"/>
        <v>0</v>
      </c>
      <c r="DG372" s="126">
        <f t="shared" si="76"/>
        <v>0</v>
      </c>
      <c r="DH372" s="126">
        <f t="shared" si="76"/>
        <v>0</v>
      </c>
      <c r="DI372" s="126">
        <f t="shared" si="76"/>
        <v>0</v>
      </c>
      <c r="DJ372" s="126">
        <f t="shared" si="76"/>
        <v>0</v>
      </c>
      <c r="DK372" s="126">
        <f t="shared" si="76"/>
        <v>0</v>
      </c>
      <c r="DL372" s="126">
        <f t="shared" si="76"/>
        <v>0</v>
      </c>
      <c r="DM372" s="126">
        <f t="shared" si="76"/>
        <v>0</v>
      </c>
      <c r="DN372" s="126">
        <f t="shared" si="76"/>
        <v>0</v>
      </c>
      <c r="DO372" s="126">
        <f t="shared" si="76"/>
        <v>0</v>
      </c>
      <c r="DP372" s="126">
        <f t="shared" si="76"/>
        <v>0</v>
      </c>
      <c r="DQ372" s="126">
        <f t="shared" si="76"/>
        <v>0</v>
      </c>
      <c r="DR372" s="126">
        <f t="shared" si="76"/>
        <v>0</v>
      </c>
      <c r="DS372" s="126">
        <f t="shared" si="76"/>
        <v>0</v>
      </c>
      <c r="DT372" s="126">
        <f t="shared" si="76"/>
        <v>0</v>
      </c>
      <c r="DU372" s="126">
        <f t="shared" si="76"/>
        <v>0</v>
      </c>
      <c r="DV372" s="126">
        <f t="shared" si="76"/>
        <v>0</v>
      </c>
      <c r="DW372" s="126">
        <f t="shared" si="76"/>
        <v>0</v>
      </c>
      <c r="DX372" s="126">
        <f t="shared" si="76"/>
        <v>0</v>
      </c>
      <c r="DY372" s="126">
        <f t="shared" si="76"/>
        <v>0</v>
      </c>
      <c r="DZ372" s="126">
        <f t="shared" si="76"/>
        <v>0</v>
      </c>
      <c r="EA372" s="126">
        <f t="shared" si="76"/>
        <v>0</v>
      </c>
      <c r="EB372" s="126">
        <f t="shared" si="76"/>
        <v>0</v>
      </c>
      <c r="EC372" s="126">
        <f t="shared" si="75"/>
        <v>0</v>
      </c>
      <c r="ED372" s="126">
        <f t="shared" si="75"/>
        <v>0</v>
      </c>
      <c r="EE372" s="126">
        <f t="shared" si="75"/>
        <v>0</v>
      </c>
      <c r="EF372" s="126">
        <f t="shared" si="75"/>
        <v>0</v>
      </c>
      <c r="EG372" s="126">
        <f t="shared" si="75"/>
        <v>0</v>
      </c>
      <c r="EH372" s="126">
        <f t="shared" si="75"/>
        <v>0</v>
      </c>
      <c r="EI372" s="126">
        <f t="shared" si="75"/>
        <v>0</v>
      </c>
      <c r="EJ372" s="126">
        <f t="shared" si="75"/>
        <v>0</v>
      </c>
      <c r="EK372" s="126">
        <f t="shared" si="75"/>
        <v>0</v>
      </c>
      <c r="EL372" s="126">
        <f t="shared" si="75"/>
        <v>0</v>
      </c>
      <c r="EM372" s="126">
        <f t="shared" si="75"/>
        <v>0</v>
      </c>
      <c r="EN372" s="126">
        <f t="shared" si="75"/>
        <v>0</v>
      </c>
      <c r="EO372" s="126">
        <f t="shared" si="75"/>
        <v>0</v>
      </c>
      <c r="EP372" s="126">
        <f t="shared" si="75"/>
        <v>0</v>
      </c>
      <c r="EQ372" s="126">
        <f t="shared" si="75"/>
        <v>0</v>
      </c>
      <c r="ER372" s="126">
        <f t="shared" si="75"/>
        <v>0</v>
      </c>
      <c r="ES372" s="126">
        <f t="shared" si="75"/>
        <v>0</v>
      </c>
      <c r="ET372" s="126">
        <f t="shared" si="75"/>
        <v>0</v>
      </c>
      <c r="EU372" s="126">
        <f t="shared" si="75"/>
        <v>0</v>
      </c>
      <c r="EV372" s="126">
        <f t="shared" si="75"/>
        <v>0</v>
      </c>
      <c r="EW372" s="126">
        <f t="shared" si="75"/>
        <v>0</v>
      </c>
      <c r="EX372" s="126">
        <f t="shared" si="75"/>
        <v>0</v>
      </c>
      <c r="EY372" s="126">
        <f t="shared" si="75"/>
        <v>0</v>
      </c>
      <c r="EZ372" s="126">
        <f t="shared" si="75"/>
        <v>0</v>
      </c>
      <c r="FA372" s="126">
        <f t="shared" si="75"/>
        <v>0</v>
      </c>
      <c r="FB372" s="126">
        <f t="shared" si="75"/>
        <v>0</v>
      </c>
      <c r="FC372" s="126">
        <f t="shared" si="75"/>
        <v>0</v>
      </c>
      <c r="FD372" s="126">
        <f t="shared" si="75"/>
        <v>0</v>
      </c>
      <c r="FE372" s="126">
        <f t="shared" si="75"/>
        <v>0</v>
      </c>
      <c r="FF372" s="126">
        <f t="shared" si="75"/>
        <v>0</v>
      </c>
      <c r="FG372" s="126">
        <f t="shared" si="75"/>
        <v>0</v>
      </c>
      <c r="FH372" s="126">
        <f t="shared" si="75"/>
        <v>0</v>
      </c>
      <c r="FI372" s="126">
        <f t="shared" si="75"/>
        <v>0</v>
      </c>
      <c r="FJ372" s="126">
        <f t="shared" si="75"/>
        <v>0</v>
      </c>
      <c r="FK372" s="126">
        <f t="shared" si="75"/>
        <v>0</v>
      </c>
      <c r="FL372" s="126">
        <f t="shared" si="75"/>
        <v>0</v>
      </c>
    </row>
    <row r="373" spans="2:168" x14ac:dyDescent="0.15">
      <c r="B373" s="172" t="s">
        <v>900</v>
      </c>
      <c r="C373" s="173" t="s">
        <v>123</v>
      </c>
      <c r="D373" s="173" t="s">
        <v>265</v>
      </c>
      <c r="E373" s="126">
        <f t="shared" si="58"/>
        <v>0</v>
      </c>
      <c r="F373" s="126">
        <f t="shared" si="77"/>
        <v>0</v>
      </c>
      <c r="G373" s="126">
        <f t="shared" si="77"/>
        <v>0</v>
      </c>
      <c r="H373" s="126">
        <f t="shared" si="77"/>
        <v>0</v>
      </c>
      <c r="I373" s="126">
        <f t="shared" si="77"/>
        <v>0</v>
      </c>
      <c r="J373" s="126">
        <f t="shared" si="77"/>
        <v>0</v>
      </c>
      <c r="K373" s="126">
        <f t="shared" si="77"/>
        <v>0</v>
      </c>
      <c r="L373" s="126">
        <f t="shared" si="77"/>
        <v>0</v>
      </c>
      <c r="M373" s="126">
        <f t="shared" si="77"/>
        <v>0</v>
      </c>
      <c r="N373" s="126">
        <f t="shared" si="77"/>
        <v>0</v>
      </c>
      <c r="O373" s="126">
        <f t="shared" si="77"/>
        <v>0</v>
      </c>
      <c r="P373" s="126">
        <f t="shared" si="77"/>
        <v>0</v>
      </c>
      <c r="Q373" s="126">
        <f t="shared" si="77"/>
        <v>0</v>
      </c>
      <c r="R373" s="126">
        <f t="shared" si="77"/>
        <v>0</v>
      </c>
      <c r="S373" s="126">
        <f t="shared" si="77"/>
        <v>0</v>
      </c>
      <c r="T373" s="126">
        <f t="shared" si="77"/>
        <v>0</v>
      </c>
      <c r="U373" s="126">
        <f t="shared" si="77"/>
        <v>0</v>
      </c>
      <c r="V373" s="126">
        <f t="shared" si="77"/>
        <v>0</v>
      </c>
      <c r="W373" s="126">
        <f t="shared" si="77"/>
        <v>0</v>
      </c>
      <c r="X373" s="126">
        <f t="shared" si="77"/>
        <v>0</v>
      </c>
      <c r="Y373" s="126">
        <f t="shared" si="77"/>
        <v>0</v>
      </c>
      <c r="Z373" s="126">
        <f t="shared" si="77"/>
        <v>0</v>
      </c>
      <c r="AA373" s="126">
        <f t="shared" si="77"/>
        <v>0</v>
      </c>
      <c r="AB373" s="126">
        <f t="shared" si="77"/>
        <v>0</v>
      </c>
      <c r="AC373" s="126">
        <f t="shared" si="77"/>
        <v>0</v>
      </c>
      <c r="AD373" s="126">
        <f t="shared" si="77"/>
        <v>0</v>
      </c>
      <c r="AE373" s="126">
        <f t="shared" si="77"/>
        <v>0</v>
      </c>
      <c r="AF373" s="126">
        <f t="shared" si="77"/>
        <v>0</v>
      </c>
      <c r="AG373" s="126">
        <f t="shared" si="77"/>
        <v>0</v>
      </c>
      <c r="AH373" s="126">
        <f t="shared" si="77"/>
        <v>0</v>
      </c>
      <c r="AI373" s="126">
        <f t="shared" si="77"/>
        <v>0</v>
      </c>
      <c r="AJ373" s="126">
        <f t="shared" si="77"/>
        <v>0</v>
      </c>
      <c r="AK373" s="126">
        <f t="shared" si="77"/>
        <v>0</v>
      </c>
      <c r="AL373" s="126">
        <f t="shared" si="77"/>
        <v>0</v>
      </c>
      <c r="AM373" s="126">
        <f t="shared" si="77"/>
        <v>0</v>
      </c>
      <c r="AN373" s="126">
        <f t="shared" si="77"/>
        <v>0</v>
      </c>
      <c r="AO373" s="126">
        <f t="shared" si="77"/>
        <v>0</v>
      </c>
      <c r="AP373" s="126">
        <f t="shared" si="77"/>
        <v>0</v>
      </c>
      <c r="AQ373" s="126">
        <f t="shared" si="77"/>
        <v>0</v>
      </c>
      <c r="AR373" s="126">
        <f t="shared" si="77"/>
        <v>0</v>
      </c>
      <c r="AS373" s="126">
        <f t="shared" si="77"/>
        <v>0</v>
      </c>
      <c r="AT373" s="126">
        <f t="shared" si="77"/>
        <v>0</v>
      </c>
      <c r="AU373" s="126">
        <f t="shared" si="77"/>
        <v>0</v>
      </c>
      <c r="AV373" s="126">
        <f t="shared" si="77"/>
        <v>0</v>
      </c>
      <c r="AW373" s="126">
        <f t="shared" si="77"/>
        <v>0</v>
      </c>
      <c r="AX373" s="126">
        <f t="shared" si="77"/>
        <v>0</v>
      </c>
      <c r="AY373" s="126">
        <f t="shared" si="77"/>
        <v>0</v>
      </c>
      <c r="AZ373" s="126">
        <f t="shared" si="77"/>
        <v>0</v>
      </c>
      <c r="BA373" s="126">
        <f t="shared" si="77"/>
        <v>0</v>
      </c>
      <c r="BB373" s="126">
        <f t="shared" si="77"/>
        <v>0</v>
      </c>
      <c r="BC373" s="126">
        <f t="shared" si="77"/>
        <v>0</v>
      </c>
      <c r="BD373" s="126">
        <f t="shared" si="77"/>
        <v>0</v>
      </c>
      <c r="BE373" s="126">
        <f t="shared" si="77"/>
        <v>0</v>
      </c>
      <c r="BF373" s="126">
        <f t="shared" si="77"/>
        <v>0</v>
      </c>
      <c r="BG373" s="126">
        <f t="shared" si="77"/>
        <v>0</v>
      </c>
      <c r="BH373" s="126">
        <f t="shared" si="77"/>
        <v>0</v>
      </c>
      <c r="BI373" s="126">
        <f t="shared" si="77"/>
        <v>0</v>
      </c>
      <c r="BJ373" s="126">
        <f t="shared" si="77"/>
        <v>0</v>
      </c>
      <c r="BK373" s="126">
        <f t="shared" si="77"/>
        <v>0</v>
      </c>
      <c r="BL373" s="126">
        <f t="shared" si="77"/>
        <v>0</v>
      </c>
      <c r="BM373" s="126">
        <f t="shared" si="77"/>
        <v>0</v>
      </c>
      <c r="BN373" s="126">
        <f t="shared" si="77"/>
        <v>0</v>
      </c>
      <c r="BO373" s="126">
        <f t="shared" si="77"/>
        <v>0</v>
      </c>
      <c r="BP373" s="126">
        <f t="shared" si="77"/>
        <v>0</v>
      </c>
      <c r="BQ373" s="126">
        <f t="shared" si="77"/>
        <v>0</v>
      </c>
      <c r="BR373" s="126">
        <f t="shared" si="76"/>
        <v>0</v>
      </c>
      <c r="BS373" s="126">
        <f t="shared" si="76"/>
        <v>0</v>
      </c>
      <c r="BT373" s="126">
        <f t="shared" si="76"/>
        <v>0</v>
      </c>
      <c r="BU373" s="126">
        <f t="shared" si="76"/>
        <v>0</v>
      </c>
      <c r="BV373" s="126">
        <f t="shared" si="76"/>
        <v>0</v>
      </c>
      <c r="BW373" s="126">
        <f t="shared" si="76"/>
        <v>0</v>
      </c>
      <c r="BX373" s="126">
        <f t="shared" si="76"/>
        <v>0</v>
      </c>
      <c r="BY373" s="126">
        <f t="shared" si="76"/>
        <v>0</v>
      </c>
      <c r="BZ373" s="126">
        <f t="shared" si="76"/>
        <v>0</v>
      </c>
      <c r="CA373" s="126">
        <f t="shared" si="76"/>
        <v>0</v>
      </c>
      <c r="CB373" s="126">
        <f t="shared" si="76"/>
        <v>0</v>
      </c>
      <c r="CC373" s="126">
        <f t="shared" si="76"/>
        <v>0</v>
      </c>
      <c r="CD373" s="126">
        <f t="shared" si="76"/>
        <v>0</v>
      </c>
      <c r="CE373" s="126">
        <f t="shared" si="76"/>
        <v>0</v>
      </c>
      <c r="CF373" s="126">
        <f t="shared" si="76"/>
        <v>0</v>
      </c>
      <c r="CG373" s="126">
        <f t="shared" si="76"/>
        <v>0</v>
      </c>
      <c r="CH373" s="126">
        <f t="shared" si="76"/>
        <v>0</v>
      </c>
      <c r="CI373" s="126">
        <f t="shared" si="76"/>
        <v>0</v>
      </c>
      <c r="CJ373" s="126">
        <f t="shared" si="76"/>
        <v>0</v>
      </c>
      <c r="CK373" s="126">
        <f t="shared" si="76"/>
        <v>0</v>
      </c>
      <c r="CL373" s="126">
        <f t="shared" si="76"/>
        <v>0</v>
      </c>
      <c r="CM373" s="126">
        <f t="shared" si="76"/>
        <v>0</v>
      </c>
      <c r="CN373" s="126">
        <f t="shared" si="76"/>
        <v>0</v>
      </c>
      <c r="CO373" s="126">
        <f t="shared" si="76"/>
        <v>0</v>
      </c>
      <c r="CP373" s="126">
        <f t="shared" si="76"/>
        <v>0</v>
      </c>
      <c r="CQ373" s="126">
        <f t="shared" si="76"/>
        <v>0</v>
      </c>
      <c r="CR373" s="126">
        <f t="shared" si="76"/>
        <v>0</v>
      </c>
      <c r="CS373" s="126">
        <f t="shared" si="76"/>
        <v>0</v>
      </c>
      <c r="CT373" s="126">
        <f t="shared" si="76"/>
        <v>0</v>
      </c>
      <c r="CU373" s="126">
        <f t="shared" si="76"/>
        <v>0</v>
      </c>
      <c r="CV373" s="126">
        <f t="shared" si="76"/>
        <v>0</v>
      </c>
      <c r="CW373" s="126">
        <f t="shared" si="76"/>
        <v>0</v>
      </c>
      <c r="CX373" s="126">
        <f t="shared" si="76"/>
        <v>0</v>
      </c>
      <c r="CY373" s="126">
        <f t="shared" si="76"/>
        <v>0</v>
      </c>
      <c r="CZ373" s="126">
        <f t="shared" si="76"/>
        <v>0</v>
      </c>
      <c r="DA373" s="126">
        <f t="shared" si="76"/>
        <v>0</v>
      </c>
      <c r="DB373" s="126">
        <f t="shared" si="76"/>
        <v>0</v>
      </c>
      <c r="DC373" s="126">
        <f t="shared" si="76"/>
        <v>0</v>
      </c>
      <c r="DD373" s="126">
        <f t="shared" si="76"/>
        <v>0</v>
      </c>
      <c r="DE373" s="126">
        <f t="shared" si="76"/>
        <v>0</v>
      </c>
      <c r="DF373" s="126">
        <f t="shared" si="76"/>
        <v>0</v>
      </c>
      <c r="DG373" s="126">
        <f t="shared" si="76"/>
        <v>0</v>
      </c>
      <c r="DH373" s="126">
        <f t="shared" si="76"/>
        <v>0</v>
      </c>
      <c r="DI373" s="126">
        <f t="shared" si="76"/>
        <v>0</v>
      </c>
      <c r="DJ373" s="126">
        <f t="shared" si="76"/>
        <v>0</v>
      </c>
      <c r="DK373" s="126">
        <f t="shared" si="76"/>
        <v>0</v>
      </c>
      <c r="DL373" s="126">
        <f t="shared" si="76"/>
        <v>0</v>
      </c>
      <c r="DM373" s="126">
        <f t="shared" si="76"/>
        <v>0</v>
      </c>
      <c r="DN373" s="126">
        <f t="shared" si="76"/>
        <v>0</v>
      </c>
      <c r="DO373" s="126">
        <f t="shared" si="76"/>
        <v>0</v>
      </c>
      <c r="DP373" s="126">
        <f t="shared" si="76"/>
        <v>0</v>
      </c>
      <c r="DQ373" s="126">
        <f t="shared" si="76"/>
        <v>0</v>
      </c>
      <c r="DR373" s="126">
        <f t="shared" si="76"/>
        <v>0</v>
      </c>
      <c r="DS373" s="126">
        <f t="shared" si="76"/>
        <v>0</v>
      </c>
      <c r="DT373" s="126">
        <f t="shared" si="76"/>
        <v>0</v>
      </c>
      <c r="DU373" s="126">
        <f t="shared" si="76"/>
        <v>0</v>
      </c>
      <c r="DV373" s="126">
        <f t="shared" si="76"/>
        <v>0</v>
      </c>
      <c r="DW373" s="126">
        <f t="shared" si="76"/>
        <v>0</v>
      </c>
      <c r="DX373" s="126">
        <f t="shared" si="76"/>
        <v>0</v>
      </c>
      <c r="DY373" s="126">
        <f t="shared" si="76"/>
        <v>0</v>
      </c>
      <c r="DZ373" s="126">
        <f t="shared" si="76"/>
        <v>0</v>
      </c>
      <c r="EA373" s="126">
        <f t="shared" si="76"/>
        <v>0</v>
      </c>
      <c r="EB373" s="126">
        <f t="shared" si="76"/>
        <v>0</v>
      </c>
      <c r="EC373" s="126">
        <f t="shared" si="75"/>
        <v>0</v>
      </c>
      <c r="ED373" s="126">
        <f t="shared" si="75"/>
        <v>0</v>
      </c>
      <c r="EE373" s="126">
        <f t="shared" si="75"/>
        <v>0</v>
      </c>
      <c r="EF373" s="126">
        <f t="shared" si="75"/>
        <v>0</v>
      </c>
      <c r="EG373" s="126">
        <f t="shared" si="75"/>
        <v>0</v>
      </c>
      <c r="EH373" s="126">
        <f t="shared" si="75"/>
        <v>0</v>
      </c>
      <c r="EI373" s="126">
        <f t="shared" si="75"/>
        <v>0</v>
      </c>
      <c r="EJ373" s="126">
        <f t="shared" si="75"/>
        <v>0</v>
      </c>
      <c r="EK373" s="126">
        <f t="shared" si="75"/>
        <v>0</v>
      </c>
      <c r="EL373" s="126">
        <f t="shared" si="75"/>
        <v>0</v>
      </c>
      <c r="EM373" s="126">
        <f t="shared" si="75"/>
        <v>0</v>
      </c>
      <c r="EN373" s="126">
        <f t="shared" si="75"/>
        <v>0</v>
      </c>
      <c r="EO373" s="126">
        <f t="shared" si="75"/>
        <v>0</v>
      </c>
      <c r="EP373" s="126">
        <f t="shared" si="75"/>
        <v>0</v>
      </c>
      <c r="EQ373" s="126">
        <f t="shared" si="75"/>
        <v>0</v>
      </c>
      <c r="ER373" s="126">
        <f t="shared" si="75"/>
        <v>0</v>
      </c>
      <c r="ES373" s="126">
        <f t="shared" si="75"/>
        <v>0</v>
      </c>
      <c r="ET373" s="126">
        <f t="shared" si="75"/>
        <v>0</v>
      </c>
      <c r="EU373" s="126">
        <f t="shared" si="75"/>
        <v>0</v>
      </c>
      <c r="EV373" s="126">
        <f t="shared" si="75"/>
        <v>0</v>
      </c>
      <c r="EW373" s="126">
        <f t="shared" si="75"/>
        <v>0</v>
      </c>
      <c r="EX373" s="126">
        <f t="shared" si="75"/>
        <v>0</v>
      </c>
      <c r="EY373" s="126">
        <f t="shared" si="75"/>
        <v>0</v>
      </c>
      <c r="EZ373" s="126">
        <f t="shared" si="75"/>
        <v>0</v>
      </c>
      <c r="FA373" s="126">
        <f t="shared" si="75"/>
        <v>0</v>
      </c>
      <c r="FB373" s="126">
        <f t="shared" si="75"/>
        <v>0</v>
      </c>
      <c r="FC373" s="126">
        <f t="shared" si="75"/>
        <v>0</v>
      </c>
      <c r="FD373" s="126">
        <f t="shared" si="75"/>
        <v>0</v>
      </c>
      <c r="FE373" s="126">
        <f t="shared" si="75"/>
        <v>0</v>
      </c>
      <c r="FF373" s="126">
        <f t="shared" si="75"/>
        <v>0</v>
      </c>
      <c r="FG373" s="126">
        <f t="shared" si="75"/>
        <v>0</v>
      </c>
      <c r="FH373" s="126">
        <f t="shared" si="75"/>
        <v>0</v>
      </c>
      <c r="FI373" s="126">
        <f t="shared" si="75"/>
        <v>0</v>
      </c>
      <c r="FJ373" s="126">
        <f t="shared" si="75"/>
        <v>0</v>
      </c>
      <c r="FK373" s="126">
        <f t="shared" si="75"/>
        <v>0</v>
      </c>
      <c r="FL373" s="126">
        <f t="shared" si="75"/>
        <v>0</v>
      </c>
    </row>
    <row r="374" spans="2:168" x14ac:dyDescent="0.15">
      <c r="B374" s="172" t="s">
        <v>19</v>
      </c>
      <c r="C374" s="173" t="s">
        <v>124</v>
      </c>
      <c r="D374" s="173" t="s">
        <v>266</v>
      </c>
      <c r="E374" s="126">
        <f t="shared" si="58"/>
        <v>0</v>
      </c>
      <c r="F374" s="126">
        <f t="shared" si="77"/>
        <v>0</v>
      </c>
      <c r="G374" s="126">
        <f t="shared" si="77"/>
        <v>0</v>
      </c>
      <c r="H374" s="126">
        <f t="shared" si="77"/>
        <v>0</v>
      </c>
      <c r="I374" s="126">
        <f t="shared" si="77"/>
        <v>0</v>
      </c>
      <c r="J374" s="126">
        <f t="shared" si="77"/>
        <v>0</v>
      </c>
      <c r="K374" s="126">
        <f t="shared" si="77"/>
        <v>0</v>
      </c>
      <c r="L374" s="126">
        <f t="shared" si="77"/>
        <v>0</v>
      </c>
      <c r="M374" s="126">
        <f t="shared" si="77"/>
        <v>0</v>
      </c>
      <c r="N374" s="126">
        <f t="shared" si="77"/>
        <v>0</v>
      </c>
      <c r="O374" s="126">
        <f t="shared" si="77"/>
        <v>0</v>
      </c>
      <c r="P374" s="126">
        <f t="shared" si="77"/>
        <v>0</v>
      </c>
      <c r="Q374" s="126">
        <f t="shared" si="77"/>
        <v>0</v>
      </c>
      <c r="R374" s="126">
        <f t="shared" si="77"/>
        <v>0</v>
      </c>
      <c r="S374" s="126">
        <f t="shared" si="77"/>
        <v>0</v>
      </c>
      <c r="T374" s="126">
        <f t="shared" si="77"/>
        <v>0</v>
      </c>
      <c r="U374" s="126">
        <f t="shared" si="77"/>
        <v>0</v>
      </c>
      <c r="V374" s="126">
        <f t="shared" si="77"/>
        <v>0</v>
      </c>
      <c r="W374" s="126">
        <f t="shared" si="77"/>
        <v>0</v>
      </c>
      <c r="X374" s="126">
        <f t="shared" si="77"/>
        <v>0</v>
      </c>
      <c r="Y374" s="126">
        <f t="shared" si="77"/>
        <v>0</v>
      </c>
      <c r="Z374" s="126">
        <f t="shared" si="77"/>
        <v>0</v>
      </c>
      <c r="AA374" s="126">
        <f t="shared" si="77"/>
        <v>0</v>
      </c>
      <c r="AB374" s="126">
        <f t="shared" si="77"/>
        <v>0</v>
      </c>
      <c r="AC374" s="126">
        <f t="shared" si="77"/>
        <v>0</v>
      </c>
      <c r="AD374" s="126">
        <f t="shared" si="77"/>
        <v>0</v>
      </c>
      <c r="AE374" s="126">
        <f t="shared" si="77"/>
        <v>0</v>
      </c>
      <c r="AF374" s="126">
        <f t="shared" si="77"/>
        <v>0</v>
      </c>
      <c r="AG374" s="126">
        <f t="shared" si="77"/>
        <v>0</v>
      </c>
      <c r="AH374" s="126">
        <f t="shared" si="77"/>
        <v>0</v>
      </c>
      <c r="AI374" s="126">
        <f t="shared" si="77"/>
        <v>0</v>
      </c>
      <c r="AJ374" s="126">
        <f t="shared" si="77"/>
        <v>0</v>
      </c>
      <c r="AK374" s="126">
        <f t="shared" si="77"/>
        <v>0</v>
      </c>
      <c r="AL374" s="126">
        <f t="shared" si="77"/>
        <v>0</v>
      </c>
      <c r="AM374" s="126">
        <f t="shared" si="77"/>
        <v>0</v>
      </c>
      <c r="AN374" s="126">
        <f t="shared" si="77"/>
        <v>0</v>
      </c>
      <c r="AO374" s="126">
        <f t="shared" si="77"/>
        <v>0</v>
      </c>
      <c r="AP374" s="126">
        <f t="shared" si="77"/>
        <v>0</v>
      </c>
      <c r="AQ374" s="126">
        <f t="shared" si="77"/>
        <v>0</v>
      </c>
      <c r="AR374" s="126">
        <f t="shared" si="77"/>
        <v>0</v>
      </c>
      <c r="AS374" s="126">
        <f t="shared" si="77"/>
        <v>0</v>
      </c>
      <c r="AT374" s="126">
        <f t="shared" si="77"/>
        <v>0</v>
      </c>
      <c r="AU374" s="126">
        <f t="shared" si="77"/>
        <v>0</v>
      </c>
      <c r="AV374" s="126">
        <f t="shared" si="77"/>
        <v>0</v>
      </c>
      <c r="AW374" s="126">
        <f t="shared" si="77"/>
        <v>0</v>
      </c>
      <c r="AX374" s="126">
        <f t="shared" si="77"/>
        <v>0</v>
      </c>
      <c r="AY374" s="126">
        <f t="shared" si="77"/>
        <v>0</v>
      </c>
      <c r="AZ374" s="126">
        <f t="shared" si="77"/>
        <v>0</v>
      </c>
      <c r="BA374" s="126">
        <f t="shared" si="77"/>
        <v>0</v>
      </c>
      <c r="BB374" s="126">
        <f t="shared" si="77"/>
        <v>0</v>
      </c>
      <c r="BC374" s="126">
        <f t="shared" si="77"/>
        <v>0</v>
      </c>
      <c r="BD374" s="126">
        <f t="shared" si="77"/>
        <v>0</v>
      </c>
      <c r="BE374" s="126">
        <f t="shared" si="77"/>
        <v>0</v>
      </c>
      <c r="BF374" s="126">
        <f t="shared" si="77"/>
        <v>0</v>
      </c>
      <c r="BG374" s="126">
        <f t="shared" si="77"/>
        <v>0</v>
      </c>
      <c r="BH374" s="126">
        <f t="shared" si="77"/>
        <v>0</v>
      </c>
      <c r="BI374" s="126">
        <f t="shared" si="77"/>
        <v>0</v>
      </c>
      <c r="BJ374" s="126">
        <f t="shared" si="77"/>
        <v>0</v>
      </c>
      <c r="BK374" s="126">
        <f t="shared" si="77"/>
        <v>0</v>
      </c>
      <c r="BL374" s="126">
        <f t="shared" si="77"/>
        <v>0</v>
      </c>
      <c r="BM374" s="126">
        <f t="shared" si="77"/>
        <v>0</v>
      </c>
      <c r="BN374" s="126">
        <f t="shared" si="77"/>
        <v>0</v>
      </c>
      <c r="BO374" s="126">
        <f t="shared" si="77"/>
        <v>0</v>
      </c>
      <c r="BP374" s="126">
        <f t="shared" si="77"/>
        <v>0</v>
      </c>
      <c r="BQ374" s="126">
        <f t="shared" si="77"/>
        <v>0</v>
      </c>
      <c r="BR374" s="126">
        <f t="shared" si="76"/>
        <v>0</v>
      </c>
      <c r="BS374" s="126">
        <f t="shared" si="76"/>
        <v>0</v>
      </c>
      <c r="BT374" s="126">
        <f t="shared" si="76"/>
        <v>0</v>
      </c>
      <c r="BU374" s="126">
        <f t="shared" si="76"/>
        <v>0</v>
      </c>
      <c r="BV374" s="126">
        <f t="shared" si="76"/>
        <v>0</v>
      </c>
      <c r="BW374" s="126">
        <f t="shared" si="76"/>
        <v>0</v>
      </c>
      <c r="BX374" s="126">
        <f t="shared" si="76"/>
        <v>0</v>
      </c>
      <c r="BY374" s="126">
        <f t="shared" si="76"/>
        <v>0</v>
      </c>
      <c r="BZ374" s="126">
        <f t="shared" si="76"/>
        <v>0</v>
      </c>
      <c r="CA374" s="126">
        <f t="shared" si="76"/>
        <v>0</v>
      </c>
      <c r="CB374" s="126">
        <f t="shared" si="76"/>
        <v>0</v>
      </c>
      <c r="CC374" s="126">
        <f t="shared" si="76"/>
        <v>0</v>
      </c>
      <c r="CD374" s="126">
        <f t="shared" si="76"/>
        <v>0</v>
      </c>
      <c r="CE374" s="126">
        <f t="shared" si="76"/>
        <v>0</v>
      </c>
      <c r="CF374" s="126">
        <f t="shared" si="76"/>
        <v>0</v>
      </c>
      <c r="CG374" s="126">
        <f t="shared" si="76"/>
        <v>0</v>
      </c>
      <c r="CH374" s="126">
        <f t="shared" si="76"/>
        <v>0</v>
      </c>
      <c r="CI374" s="126">
        <f t="shared" si="76"/>
        <v>0</v>
      </c>
      <c r="CJ374" s="126">
        <f t="shared" si="76"/>
        <v>0</v>
      </c>
      <c r="CK374" s="126">
        <f t="shared" si="76"/>
        <v>0</v>
      </c>
      <c r="CL374" s="126">
        <f t="shared" si="76"/>
        <v>0</v>
      </c>
      <c r="CM374" s="126">
        <f t="shared" si="76"/>
        <v>0</v>
      </c>
      <c r="CN374" s="126">
        <f t="shared" si="76"/>
        <v>0</v>
      </c>
      <c r="CO374" s="126">
        <f t="shared" si="76"/>
        <v>0</v>
      </c>
      <c r="CP374" s="126">
        <f t="shared" si="76"/>
        <v>0</v>
      </c>
      <c r="CQ374" s="126">
        <f t="shared" si="76"/>
        <v>0</v>
      </c>
      <c r="CR374" s="126">
        <f t="shared" si="76"/>
        <v>0</v>
      </c>
      <c r="CS374" s="126">
        <f t="shared" si="76"/>
        <v>0</v>
      </c>
      <c r="CT374" s="126">
        <f t="shared" si="76"/>
        <v>0</v>
      </c>
      <c r="CU374" s="126">
        <f t="shared" si="76"/>
        <v>0</v>
      </c>
      <c r="CV374" s="126">
        <f t="shared" si="76"/>
        <v>0</v>
      </c>
      <c r="CW374" s="126">
        <f t="shared" si="76"/>
        <v>0</v>
      </c>
      <c r="CX374" s="126">
        <f t="shared" si="76"/>
        <v>0</v>
      </c>
      <c r="CY374" s="126">
        <f t="shared" si="76"/>
        <v>0</v>
      </c>
      <c r="CZ374" s="126">
        <f t="shared" si="76"/>
        <v>0</v>
      </c>
      <c r="DA374" s="126">
        <f t="shared" si="76"/>
        <v>0</v>
      </c>
      <c r="DB374" s="126">
        <f t="shared" si="76"/>
        <v>0</v>
      </c>
      <c r="DC374" s="126">
        <f t="shared" si="76"/>
        <v>0</v>
      </c>
      <c r="DD374" s="126">
        <f t="shared" si="76"/>
        <v>0</v>
      </c>
      <c r="DE374" s="126">
        <f t="shared" si="76"/>
        <v>0</v>
      </c>
      <c r="DF374" s="126">
        <f t="shared" si="76"/>
        <v>0</v>
      </c>
      <c r="DG374" s="126">
        <f t="shared" si="76"/>
        <v>0</v>
      </c>
      <c r="DH374" s="126">
        <f t="shared" si="76"/>
        <v>0</v>
      </c>
      <c r="DI374" s="126">
        <f t="shared" si="76"/>
        <v>0</v>
      </c>
      <c r="DJ374" s="126">
        <f t="shared" si="76"/>
        <v>0</v>
      </c>
      <c r="DK374" s="126">
        <f t="shared" si="76"/>
        <v>0</v>
      </c>
      <c r="DL374" s="126">
        <f t="shared" si="76"/>
        <v>0</v>
      </c>
      <c r="DM374" s="126">
        <f t="shared" si="76"/>
        <v>0</v>
      </c>
      <c r="DN374" s="126">
        <f t="shared" si="76"/>
        <v>0</v>
      </c>
      <c r="DO374" s="126">
        <f t="shared" si="76"/>
        <v>0</v>
      </c>
      <c r="DP374" s="126">
        <f t="shared" si="76"/>
        <v>0</v>
      </c>
      <c r="DQ374" s="126">
        <f t="shared" si="76"/>
        <v>0</v>
      </c>
      <c r="DR374" s="126">
        <f t="shared" si="76"/>
        <v>0</v>
      </c>
      <c r="DS374" s="126">
        <f t="shared" si="76"/>
        <v>0</v>
      </c>
      <c r="DT374" s="126">
        <f t="shared" si="76"/>
        <v>0</v>
      </c>
      <c r="DU374" s="126">
        <f t="shared" si="76"/>
        <v>0</v>
      </c>
      <c r="DV374" s="126">
        <f t="shared" si="76"/>
        <v>0</v>
      </c>
      <c r="DW374" s="126">
        <f t="shared" si="76"/>
        <v>0</v>
      </c>
      <c r="DX374" s="126">
        <f t="shared" si="76"/>
        <v>0</v>
      </c>
      <c r="DY374" s="126">
        <f t="shared" si="76"/>
        <v>0</v>
      </c>
      <c r="DZ374" s="126">
        <f t="shared" si="76"/>
        <v>0</v>
      </c>
      <c r="EA374" s="126">
        <f t="shared" si="76"/>
        <v>0</v>
      </c>
      <c r="EB374" s="126">
        <f t="shared" si="76"/>
        <v>0</v>
      </c>
      <c r="EC374" s="126">
        <f t="shared" si="75"/>
        <v>0</v>
      </c>
      <c r="ED374" s="126">
        <f t="shared" si="75"/>
        <v>0</v>
      </c>
      <c r="EE374" s="126">
        <f t="shared" si="75"/>
        <v>0</v>
      </c>
      <c r="EF374" s="126">
        <f t="shared" si="75"/>
        <v>0</v>
      </c>
      <c r="EG374" s="126">
        <f t="shared" si="75"/>
        <v>0</v>
      </c>
      <c r="EH374" s="126">
        <f t="shared" si="75"/>
        <v>0</v>
      </c>
      <c r="EI374" s="126">
        <f t="shared" si="75"/>
        <v>0</v>
      </c>
      <c r="EJ374" s="126">
        <f t="shared" si="75"/>
        <v>0</v>
      </c>
      <c r="EK374" s="126">
        <f t="shared" si="75"/>
        <v>0</v>
      </c>
      <c r="EL374" s="126">
        <f t="shared" si="75"/>
        <v>0</v>
      </c>
      <c r="EM374" s="126">
        <f t="shared" si="75"/>
        <v>0</v>
      </c>
      <c r="EN374" s="126">
        <f t="shared" si="75"/>
        <v>0</v>
      </c>
      <c r="EO374" s="126">
        <f t="shared" si="75"/>
        <v>0</v>
      </c>
      <c r="EP374" s="126">
        <f t="shared" si="75"/>
        <v>0</v>
      </c>
      <c r="EQ374" s="126">
        <f t="shared" si="75"/>
        <v>0</v>
      </c>
      <c r="ER374" s="126">
        <f t="shared" si="75"/>
        <v>0</v>
      </c>
      <c r="ES374" s="126">
        <f t="shared" si="75"/>
        <v>0</v>
      </c>
      <c r="ET374" s="126">
        <f t="shared" si="75"/>
        <v>0</v>
      </c>
      <c r="EU374" s="126">
        <f t="shared" si="75"/>
        <v>0</v>
      </c>
      <c r="EV374" s="126">
        <f t="shared" si="75"/>
        <v>0</v>
      </c>
      <c r="EW374" s="126">
        <f t="shared" si="75"/>
        <v>0</v>
      </c>
      <c r="EX374" s="126">
        <f t="shared" si="75"/>
        <v>0</v>
      </c>
      <c r="EY374" s="126">
        <f t="shared" si="75"/>
        <v>0</v>
      </c>
      <c r="EZ374" s="126">
        <f t="shared" si="75"/>
        <v>0</v>
      </c>
      <c r="FA374" s="126">
        <f t="shared" si="75"/>
        <v>0</v>
      </c>
      <c r="FB374" s="126">
        <f t="shared" si="75"/>
        <v>0</v>
      </c>
      <c r="FC374" s="126">
        <f t="shared" si="75"/>
        <v>0</v>
      </c>
      <c r="FD374" s="126">
        <f t="shared" si="75"/>
        <v>0</v>
      </c>
      <c r="FE374" s="126">
        <f t="shared" si="75"/>
        <v>0</v>
      </c>
      <c r="FF374" s="126">
        <f t="shared" si="75"/>
        <v>0</v>
      </c>
      <c r="FG374" s="126">
        <f t="shared" si="75"/>
        <v>0</v>
      </c>
      <c r="FH374" s="126">
        <f t="shared" si="75"/>
        <v>0</v>
      </c>
      <c r="FI374" s="126">
        <f t="shared" si="75"/>
        <v>0</v>
      </c>
      <c r="FJ374" s="126">
        <f t="shared" si="75"/>
        <v>0</v>
      </c>
      <c r="FK374" s="126">
        <f t="shared" si="75"/>
        <v>0</v>
      </c>
      <c r="FL374" s="126">
        <f t="shared" si="75"/>
        <v>0</v>
      </c>
    </row>
    <row r="375" spans="2:168" x14ac:dyDescent="0.15">
      <c r="B375" s="172" t="s">
        <v>901</v>
      </c>
      <c r="C375" s="173" t="s">
        <v>125</v>
      </c>
      <c r="D375" s="173" t="s">
        <v>267</v>
      </c>
      <c r="E375" s="126">
        <f t="shared" si="58"/>
        <v>0</v>
      </c>
      <c r="F375" s="126">
        <f t="shared" si="77"/>
        <v>0</v>
      </c>
      <c r="G375" s="126">
        <f t="shared" si="77"/>
        <v>0</v>
      </c>
      <c r="H375" s="126">
        <f t="shared" si="77"/>
        <v>0</v>
      </c>
      <c r="I375" s="126">
        <f t="shared" si="77"/>
        <v>0</v>
      </c>
      <c r="J375" s="126">
        <f t="shared" si="77"/>
        <v>0</v>
      </c>
      <c r="K375" s="126">
        <f t="shared" si="77"/>
        <v>0</v>
      </c>
      <c r="L375" s="126">
        <f t="shared" si="77"/>
        <v>0</v>
      </c>
      <c r="M375" s="126">
        <f t="shared" si="77"/>
        <v>0</v>
      </c>
      <c r="N375" s="126">
        <f t="shared" si="77"/>
        <v>0</v>
      </c>
      <c r="O375" s="126">
        <f t="shared" si="77"/>
        <v>0</v>
      </c>
      <c r="P375" s="126">
        <f t="shared" si="77"/>
        <v>0</v>
      </c>
      <c r="Q375" s="126">
        <f t="shared" si="77"/>
        <v>0</v>
      </c>
      <c r="R375" s="126">
        <f t="shared" si="77"/>
        <v>0</v>
      </c>
      <c r="S375" s="126">
        <f t="shared" si="77"/>
        <v>0</v>
      </c>
      <c r="T375" s="126">
        <f t="shared" si="77"/>
        <v>0</v>
      </c>
      <c r="U375" s="126">
        <f t="shared" si="77"/>
        <v>0</v>
      </c>
      <c r="V375" s="126">
        <f t="shared" si="77"/>
        <v>0</v>
      </c>
      <c r="W375" s="126">
        <f t="shared" si="77"/>
        <v>0</v>
      </c>
      <c r="X375" s="126">
        <f t="shared" si="77"/>
        <v>0</v>
      </c>
      <c r="Y375" s="126">
        <f t="shared" si="77"/>
        <v>0</v>
      </c>
      <c r="Z375" s="126">
        <f t="shared" si="77"/>
        <v>0</v>
      </c>
      <c r="AA375" s="126">
        <f t="shared" si="77"/>
        <v>0</v>
      </c>
      <c r="AB375" s="126">
        <f t="shared" si="77"/>
        <v>0</v>
      </c>
      <c r="AC375" s="126">
        <f t="shared" si="77"/>
        <v>0</v>
      </c>
      <c r="AD375" s="126">
        <f t="shared" si="77"/>
        <v>0</v>
      </c>
      <c r="AE375" s="126">
        <f t="shared" si="77"/>
        <v>0</v>
      </c>
      <c r="AF375" s="126">
        <f t="shared" si="77"/>
        <v>0</v>
      </c>
      <c r="AG375" s="126">
        <f t="shared" si="77"/>
        <v>0</v>
      </c>
      <c r="AH375" s="126">
        <f t="shared" si="77"/>
        <v>0</v>
      </c>
      <c r="AI375" s="126">
        <f t="shared" si="77"/>
        <v>0</v>
      </c>
      <c r="AJ375" s="126">
        <f t="shared" si="77"/>
        <v>0</v>
      </c>
      <c r="AK375" s="126">
        <f t="shared" si="77"/>
        <v>0</v>
      </c>
      <c r="AL375" s="126">
        <f t="shared" si="77"/>
        <v>0</v>
      </c>
      <c r="AM375" s="126">
        <f t="shared" si="77"/>
        <v>0</v>
      </c>
      <c r="AN375" s="126">
        <f t="shared" si="77"/>
        <v>0</v>
      </c>
      <c r="AO375" s="126">
        <f t="shared" si="77"/>
        <v>0</v>
      </c>
      <c r="AP375" s="126">
        <f t="shared" si="77"/>
        <v>0</v>
      </c>
      <c r="AQ375" s="126">
        <f t="shared" si="77"/>
        <v>0</v>
      </c>
      <c r="AR375" s="126">
        <f t="shared" si="77"/>
        <v>0</v>
      </c>
      <c r="AS375" s="126">
        <f t="shared" si="77"/>
        <v>0</v>
      </c>
      <c r="AT375" s="126">
        <f t="shared" si="77"/>
        <v>0</v>
      </c>
      <c r="AU375" s="126">
        <f t="shared" si="77"/>
        <v>0</v>
      </c>
      <c r="AV375" s="126">
        <f t="shared" si="77"/>
        <v>0</v>
      </c>
      <c r="AW375" s="126">
        <f t="shared" si="77"/>
        <v>0</v>
      </c>
      <c r="AX375" s="126">
        <f t="shared" si="77"/>
        <v>0</v>
      </c>
      <c r="AY375" s="126">
        <f t="shared" si="77"/>
        <v>0</v>
      </c>
      <c r="AZ375" s="126">
        <f t="shared" si="77"/>
        <v>0</v>
      </c>
      <c r="BA375" s="126">
        <f t="shared" si="77"/>
        <v>0</v>
      </c>
      <c r="BB375" s="126">
        <f t="shared" si="77"/>
        <v>0</v>
      </c>
      <c r="BC375" s="126">
        <f t="shared" si="77"/>
        <v>0</v>
      </c>
      <c r="BD375" s="126">
        <f t="shared" si="77"/>
        <v>0</v>
      </c>
      <c r="BE375" s="126">
        <f t="shared" si="77"/>
        <v>0</v>
      </c>
      <c r="BF375" s="126">
        <f t="shared" si="77"/>
        <v>0</v>
      </c>
      <c r="BG375" s="126">
        <f t="shared" si="77"/>
        <v>0</v>
      </c>
      <c r="BH375" s="126">
        <f t="shared" si="77"/>
        <v>0</v>
      </c>
      <c r="BI375" s="126">
        <f t="shared" si="77"/>
        <v>0</v>
      </c>
      <c r="BJ375" s="126">
        <f t="shared" si="77"/>
        <v>0</v>
      </c>
      <c r="BK375" s="126">
        <f t="shared" si="77"/>
        <v>0</v>
      </c>
      <c r="BL375" s="126">
        <f t="shared" si="77"/>
        <v>0</v>
      </c>
      <c r="BM375" s="126">
        <f t="shared" si="77"/>
        <v>0</v>
      </c>
      <c r="BN375" s="126">
        <f t="shared" si="77"/>
        <v>0</v>
      </c>
      <c r="BO375" s="126">
        <f t="shared" si="77"/>
        <v>0</v>
      </c>
      <c r="BP375" s="126">
        <f t="shared" si="77"/>
        <v>0</v>
      </c>
      <c r="BQ375" s="126">
        <f t="shared" ref="BQ375:EB378" si="78">BQ94-BQ250</f>
        <v>0</v>
      </c>
      <c r="BR375" s="126">
        <f t="shared" si="78"/>
        <v>0</v>
      </c>
      <c r="BS375" s="126">
        <f t="shared" si="78"/>
        <v>0</v>
      </c>
      <c r="BT375" s="126">
        <f t="shared" si="78"/>
        <v>0</v>
      </c>
      <c r="BU375" s="126">
        <f t="shared" si="78"/>
        <v>0</v>
      </c>
      <c r="BV375" s="126">
        <f t="shared" si="78"/>
        <v>0</v>
      </c>
      <c r="BW375" s="126">
        <f t="shared" si="78"/>
        <v>0</v>
      </c>
      <c r="BX375" s="126">
        <f t="shared" si="78"/>
        <v>0</v>
      </c>
      <c r="BY375" s="126">
        <f t="shared" si="78"/>
        <v>0</v>
      </c>
      <c r="BZ375" s="126">
        <f t="shared" si="78"/>
        <v>0</v>
      </c>
      <c r="CA375" s="126">
        <f t="shared" si="78"/>
        <v>0</v>
      </c>
      <c r="CB375" s="126">
        <f t="shared" si="78"/>
        <v>0</v>
      </c>
      <c r="CC375" s="126">
        <f t="shared" si="78"/>
        <v>0</v>
      </c>
      <c r="CD375" s="126">
        <f t="shared" si="78"/>
        <v>0</v>
      </c>
      <c r="CE375" s="126">
        <f t="shared" si="78"/>
        <v>0</v>
      </c>
      <c r="CF375" s="126">
        <f t="shared" si="78"/>
        <v>0</v>
      </c>
      <c r="CG375" s="126">
        <f t="shared" si="78"/>
        <v>0</v>
      </c>
      <c r="CH375" s="126">
        <f t="shared" si="78"/>
        <v>0</v>
      </c>
      <c r="CI375" s="126">
        <f t="shared" si="78"/>
        <v>0</v>
      </c>
      <c r="CJ375" s="126">
        <f t="shared" si="78"/>
        <v>0</v>
      </c>
      <c r="CK375" s="126">
        <f t="shared" si="78"/>
        <v>0</v>
      </c>
      <c r="CL375" s="126">
        <f t="shared" si="78"/>
        <v>0</v>
      </c>
      <c r="CM375" s="126">
        <f t="shared" si="78"/>
        <v>0</v>
      </c>
      <c r="CN375" s="126">
        <f t="shared" si="78"/>
        <v>0</v>
      </c>
      <c r="CO375" s="126">
        <f t="shared" si="78"/>
        <v>0</v>
      </c>
      <c r="CP375" s="126">
        <f t="shared" si="78"/>
        <v>0</v>
      </c>
      <c r="CQ375" s="126">
        <f t="shared" si="78"/>
        <v>0</v>
      </c>
      <c r="CR375" s="126">
        <f t="shared" si="78"/>
        <v>0</v>
      </c>
      <c r="CS375" s="126">
        <f t="shared" si="78"/>
        <v>0</v>
      </c>
      <c r="CT375" s="126">
        <f t="shared" si="78"/>
        <v>0</v>
      </c>
      <c r="CU375" s="126">
        <f t="shared" si="78"/>
        <v>0</v>
      </c>
      <c r="CV375" s="126">
        <f t="shared" si="78"/>
        <v>0</v>
      </c>
      <c r="CW375" s="126">
        <f t="shared" si="78"/>
        <v>0</v>
      </c>
      <c r="CX375" s="126">
        <f t="shared" si="78"/>
        <v>0</v>
      </c>
      <c r="CY375" s="126">
        <f t="shared" si="78"/>
        <v>0</v>
      </c>
      <c r="CZ375" s="126">
        <f t="shared" si="78"/>
        <v>0</v>
      </c>
      <c r="DA375" s="126">
        <f t="shared" si="78"/>
        <v>0</v>
      </c>
      <c r="DB375" s="126">
        <f t="shared" si="78"/>
        <v>0</v>
      </c>
      <c r="DC375" s="126">
        <f t="shared" si="78"/>
        <v>0</v>
      </c>
      <c r="DD375" s="126">
        <f t="shared" si="78"/>
        <v>0</v>
      </c>
      <c r="DE375" s="126">
        <f t="shared" si="78"/>
        <v>0</v>
      </c>
      <c r="DF375" s="126">
        <f t="shared" si="78"/>
        <v>0</v>
      </c>
      <c r="DG375" s="126">
        <f t="shared" si="78"/>
        <v>0</v>
      </c>
      <c r="DH375" s="126">
        <f t="shared" si="78"/>
        <v>0</v>
      </c>
      <c r="DI375" s="126">
        <f t="shared" si="78"/>
        <v>0</v>
      </c>
      <c r="DJ375" s="126">
        <f t="shared" si="78"/>
        <v>0</v>
      </c>
      <c r="DK375" s="126">
        <f t="shared" si="78"/>
        <v>0</v>
      </c>
      <c r="DL375" s="126">
        <f t="shared" si="78"/>
        <v>0</v>
      </c>
      <c r="DM375" s="126">
        <f t="shared" si="78"/>
        <v>0</v>
      </c>
      <c r="DN375" s="126">
        <f t="shared" si="78"/>
        <v>0</v>
      </c>
      <c r="DO375" s="126">
        <f t="shared" si="78"/>
        <v>0</v>
      </c>
      <c r="DP375" s="126">
        <f t="shared" si="78"/>
        <v>0</v>
      </c>
      <c r="DQ375" s="126">
        <f t="shared" si="78"/>
        <v>0</v>
      </c>
      <c r="DR375" s="126">
        <f t="shared" si="78"/>
        <v>0</v>
      </c>
      <c r="DS375" s="126">
        <f t="shared" si="78"/>
        <v>0</v>
      </c>
      <c r="DT375" s="126">
        <f t="shared" si="78"/>
        <v>0</v>
      </c>
      <c r="DU375" s="126">
        <f t="shared" si="78"/>
        <v>0</v>
      </c>
      <c r="DV375" s="126">
        <f t="shared" si="78"/>
        <v>0</v>
      </c>
      <c r="DW375" s="126">
        <f t="shared" si="78"/>
        <v>0</v>
      </c>
      <c r="DX375" s="126">
        <f t="shared" si="78"/>
        <v>0</v>
      </c>
      <c r="DY375" s="126">
        <f t="shared" si="78"/>
        <v>0</v>
      </c>
      <c r="DZ375" s="126">
        <f t="shared" si="78"/>
        <v>0</v>
      </c>
      <c r="EA375" s="126">
        <f t="shared" si="78"/>
        <v>0</v>
      </c>
      <c r="EB375" s="126">
        <f t="shared" si="78"/>
        <v>0</v>
      </c>
      <c r="EC375" s="126">
        <f t="shared" si="75"/>
        <v>0</v>
      </c>
      <c r="ED375" s="126">
        <f t="shared" si="75"/>
        <v>0</v>
      </c>
      <c r="EE375" s="126">
        <f t="shared" si="75"/>
        <v>0</v>
      </c>
      <c r="EF375" s="126">
        <f t="shared" ref="EF375:FL375" si="79">EF94-EF250</f>
        <v>0</v>
      </c>
      <c r="EG375" s="126">
        <f t="shared" si="79"/>
        <v>0</v>
      </c>
      <c r="EH375" s="126">
        <f t="shared" si="79"/>
        <v>0</v>
      </c>
      <c r="EI375" s="126">
        <f t="shared" si="79"/>
        <v>0</v>
      </c>
      <c r="EJ375" s="126">
        <f t="shared" si="79"/>
        <v>0</v>
      </c>
      <c r="EK375" s="126">
        <f t="shared" si="79"/>
        <v>0</v>
      </c>
      <c r="EL375" s="126">
        <f t="shared" si="79"/>
        <v>0</v>
      </c>
      <c r="EM375" s="126">
        <f t="shared" si="79"/>
        <v>0</v>
      </c>
      <c r="EN375" s="126">
        <f t="shared" si="79"/>
        <v>0</v>
      </c>
      <c r="EO375" s="126">
        <f t="shared" si="79"/>
        <v>0</v>
      </c>
      <c r="EP375" s="126">
        <f t="shared" si="79"/>
        <v>0</v>
      </c>
      <c r="EQ375" s="126">
        <f t="shared" si="79"/>
        <v>0</v>
      </c>
      <c r="ER375" s="126">
        <f t="shared" si="79"/>
        <v>0</v>
      </c>
      <c r="ES375" s="126">
        <f t="shared" si="79"/>
        <v>0</v>
      </c>
      <c r="ET375" s="126">
        <f t="shared" si="79"/>
        <v>0</v>
      </c>
      <c r="EU375" s="126">
        <f t="shared" si="79"/>
        <v>0</v>
      </c>
      <c r="EV375" s="126">
        <f t="shared" si="79"/>
        <v>0</v>
      </c>
      <c r="EW375" s="126">
        <f t="shared" si="79"/>
        <v>0</v>
      </c>
      <c r="EX375" s="126">
        <f t="shared" si="79"/>
        <v>0</v>
      </c>
      <c r="EY375" s="126">
        <f t="shared" si="79"/>
        <v>0</v>
      </c>
      <c r="EZ375" s="126">
        <f t="shared" si="79"/>
        <v>0</v>
      </c>
      <c r="FA375" s="126">
        <f t="shared" si="79"/>
        <v>0</v>
      </c>
      <c r="FB375" s="126">
        <f t="shared" si="79"/>
        <v>0</v>
      </c>
      <c r="FC375" s="126">
        <f t="shared" si="79"/>
        <v>0</v>
      </c>
      <c r="FD375" s="126">
        <f t="shared" si="79"/>
        <v>0</v>
      </c>
      <c r="FE375" s="126">
        <f t="shared" si="79"/>
        <v>0</v>
      </c>
      <c r="FF375" s="126">
        <f t="shared" si="79"/>
        <v>0</v>
      </c>
      <c r="FG375" s="126">
        <f t="shared" si="79"/>
        <v>0</v>
      </c>
      <c r="FH375" s="126">
        <f t="shared" si="79"/>
        <v>0</v>
      </c>
      <c r="FI375" s="126">
        <f t="shared" si="79"/>
        <v>0</v>
      </c>
      <c r="FJ375" s="126">
        <f t="shared" si="79"/>
        <v>0</v>
      </c>
      <c r="FK375" s="126">
        <f t="shared" si="79"/>
        <v>0</v>
      </c>
      <c r="FL375" s="126">
        <f t="shared" si="79"/>
        <v>0</v>
      </c>
    </row>
    <row r="376" spans="2:168" x14ac:dyDescent="0.15">
      <c r="B376" s="172" t="s">
        <v>20</v>
      </c>
      <c r="C376" s="173" t="s">
        <v>126</v>
      </c>
      <c r="D376" s="173" t="s">
        <v>268</v>
      </c>
      <c r="E376" s="126">
        <f t="shared" si="58"/>
        <v>0</v>
      </c>
      <c r="F376" s="126">
        <f t="shared" ref="F376:BQ379" si="80">F95-F251</f>
        <v>0</v>
      </c>
      <c r="G376" s="126">
        <f t="shared" si="80"/>
        <v>0</v>
      </c>
      <c r="H376" s="126">
        <f t="shared" si="80"/>
        <v>0</v>
      </c>
      <c r="I376" s="126">
        <f t="shared" si="80"/>
        <v>0</v>
      </c>
      <c r="J376" s="126">
        <f t="shared" si="80"/>
        <v>0</v>
      </c>
      <c r="K376" s="126">
        <f t="shared" si="80"/>
        <v>0</v>
      </c>
      <c r="L376" s="126">
        <f t="shared" si="80"/>
        <v>0</v>
      </c>
      <c r="M376" s="126">
        <f t="shared" si="80"/>
        <v>0</v>
      </c>
      <c r="N376" s="126">
        <f t="shared" si="80"/>
        <v>0</v>
      </c>
      <c r="O376" s="126">
        <f t="shared" si="80"/>
        <v>0</v>
      </c>
      <c r="P376" s="126">
        <f t="shared" si="80"/>
        <v>0</v>
      </c>
      <c r="Q376" s="126">
        <f t="shared" si="80"/>
        <v>0</v>
      </c>
      <c r="R376" s="126">
        <f t="shared" si="80"/>
        <v>0</v>
      </c>
      <c r="S376" s="126">
        <f t="shared" si="80"/>
        <v>0</v>
      </c>
      <c r="T376" s="126">
        <f t="shared" si="80"/>
        <v>0</v>
      </c>
      <c r="U376" s="126">
        <f t="shared" si="80"/>
        <v>0</v>
      </c>
      <c r="V376" s="126">
        <f t="shared" si="80"/>
        <v>0</v>
      </c>
      <c r="W376" s="126">
        <f t="shared" si="80"/>
        <v>0</v>
      </c>
      <c r="X376" s="126">
        <f t="shared" si="80"/>
        <v>0</v>
      </c>
      <c r="Y376" s="126">
        <f t="shared" si="80"/>
        <v>0</v>
      </c>
      <c r="Z376" s="126">
        <f t="shared" si="80"/>
        <v>0</v>
      </c>
      <c r="AA376" s="126">
        <f t="shared" si="80"/>
        <v>0</v>
      </c>
      <c r="AB376" s="126">
        <f t="shared" si="80"/>
        <v>0</v>
      </c>
      <c r="AC376" s="126">
        <f t="shared" si="80"/>
        <v>0</v>
      </c>
      <c r="AD376" s="126">
        <f t="shared" si="80"/>
        <v>0</v>
      </c>
      <c r="AE376" s="126">
        <f t="shared" si="80"/>
        <v>0</v>
      </c>
      <c r="AF376" s="126">
        <f t="shared" si="80"/>
        <v>0</v>
      </c>
      <c r="AG376" s="126">
        <f t="shared" si="80"/>
        <v>0</v>
      </c>
      <c r="AH376" s="126">
        <f t="shared" si="80"/>
        <v>0</v>
      </c>
      <c r="AI376" s="126">
        <f t="shared" si="80"/>
        <v>0</v>
      </c>
      <c r="AJ376" s="126">
        <f t="shared" si="80"/>
        <v>0</v>
      </c>
      <c r="AK376" s="126">
        <f t="shared" si="80"/>
        <v>0</v>
      </c>
      <c r="AL376" s="126">
        <f t="shared" si="80"/>
        <v>0</v>
      </c>
      <c r="AM376" s="126">
        <f t="shared" si="80"/>
        <v>0</v>
      </c>
      <c r="AN376" s="126">
        <f t="shared" si="80"/>
        <v>0</v>
      </c>
      <c r="AO376" s="126">
        <f t="shared" si="80"/>
        <v>0</v>
      </c>
      <c r="AP376" s="126">
        <f t="shared" si="80"/>
        <v>0</v>
      </c>
      <c r="AQ376" s="126">
        <f t="shared" si="80"/>
        <v>0</v>
      </c>
      <c r="AR376" s="126">
        <f t="shared" si="80"/>
        <v>0</v>
      </c>
      <c r="AS376" s="126">
        <f t="shared" si="80"/>
        <v>0</v>
      </c>
      <c r="AT376" s="126">
        <f t="shared" si="80"/>
        <v>0</v>
      </c>
      <c r="AU376" s="126">
        <f t="shared" si="80"/>
        <v>0</v>
      </c>
      <c r="AV376" s="126">
        <f t="shared" si="80"/>
        <v>0</v>
      </c>
      <c r="AW376" s="126">
        <f t="shared" si="80"/>
        <v>0</v>
      </c>
      <c r="AX376" s="126">
        <f t="shared" si="80"/>
        <v>0</v>
      </c>
      <c r="AY376" s="126">
        <f t="shared" si="80"/>
        <v>0</v>
      </c>
      <c r="AZ376" s="126">
        <f t="shared" si="80"/>
        <v>0</v>
      </c>
      <c r="BA376" s="126">
        <f t="shared" si="80"/>
        <v>0</v>
      </c>
      <c r="BB376" s="126">
        <f t="shared" si="80"/>
        <v>0</v>
      </c>
      <c r="BC376" s="126">
        <f t="shared" si="80"/>
        <v>0</v>
      </c>
      <c r="BD376" s="126">
        <f t="shared" si="80"/>
        <v>0</v>
      </c>
      <c r="BE376" s="126">
        <f t="shared" si="80"/>
        <v>0</v>
      </c>
      <c r="BF376" s="126">
        <f t="shared" si="80"/>
        <v>0</v>
      </c>
      <c r="BG376" s="126">
        <f t="shared" si="80"/>
        <v>0</v>
      </c>
      <c r="BH376" s="126">
        <f t="shared" si="80"/>
        <v>0</v>
      </c>
      <c r="BI376" s="126">
        <f t="shared" si="80"/>
        <v>0</v>
      </c>
      <c r="BJ376" s="126">
        <f t="shared" si="80"/>
        <v>0</v>
      </c>
      <c r="BK376" s="126">
        <f t="shared" si="80"/>
        <v>0</v>
      </c>
      <c r="BL376" s="126">
        <f t="shared" si="80"/>
        <v>0</v>
      </c>
      <c r="BM376" s="126">
        <f t="shared" si="80"/>
        <v>0</v>
      </c>
      <c r="BN376" s="126">
        <f t="shared" si="80"/>
        <v>0</v>
      </c>
      <c r="BO376" s="126">
        <f t="shared" si="80"/>
        <v>0</v>
      </c>
      <c r="BP376" s="126">
        <f t="shared" si="80"/>
        <v>0</v>
      </c>
      <c r="BQ376" s="126">
        <f t="shared" si="80"/>
        <v>0</v>
      </c>
      <c r="BR376" s="126">
        <f t="shared" si="78"/>
        <v>0</v>
      </c>
      <c r="BS376" s="126">
        <f t="shared" si="78"/>
        <v>0</v>
      </c>
      <c r="BT376" s="126">
        <f t="shared" si="78"/>
        <v>0</v>
      </c>
      <c r="BU376" s="126">
        <f t="shared" si="78"/>
        <v>0</v>
      </c>
      <c r="BV376" s="126">
        <f t="shared" si="78"/>
        <v>0</v>
      </c>
      <c r="BW376" s="126">
        <f t="shared" si="78"/>
        <v>0</v>
      </c>
      <c r="BX376" s="126">
        <f t="shared" si="78"/>
        <v>0</v>
      </c>
      <c r="BY376" s="126">
        <f t="shared" si="78"/>
        <v>0</v>
      </c>
      <c r="BZ376" s="126">
        <f t="shared" si="78"/>
        <v>0</v>
      </c>
      <c r="CA376" s="126">
        <f t="shared" si="78"/>
        <v>0</v>
      </c>
      <c r="CB376" s="126">
        <f t="shared" si="78"/>
        <v>0</v>
      </c>
      <c r="CC376" s="126">
        <f t="shared" si="78"/>
        <v>0</v>
      </c>
      <c r="CD376" s="126">
        <f t="shared" si="78"/>
        <v>0</v>
      </c>
      <c r="CE376" s="126">
        <f t="shared" si="78"/>
        <v>0</v>
      </c>
      <c r="CF376" s="126">
        <f t="shared" si="78"/>
        <v>0</v>
      </c>
      <c r="CG376" s="126">
        <f t="shared" si="78"/>
        <v>0</v>
      </c>
      <c r="CH376" s="126">
        <f t="shared" si="78"/>
        <v>0</v>
      </c>
      <c r="CI376" s="126">
        <f t="shared" si="78"/>
        <v>0</v>
      </c>
      <c r="CJ376" s="126">
        <f t="shared" si="78"/>
        <v>0</v>
      </c>
      <c r="CK376" s="126">
        <f t="shared" si="78"/>
        <v>0</v>
      </c>
      <c r="CL376" s="126">
        <f t="shared" si="78"/>
        <v>0</v>
      </c>
      <c r="CM376" s="126">
        <f t="shared" si="78"/>
        <v>0</v>
      </c>
      <c r="CN376" s="126">
        <f t="shared" si="78"/>
        <v>0</v>
      </c>
      <c r="CO376" s="126">
        <f t="shared" si="78"/>
        <v>0</v>
      </c>
      <c r="CP376" s="126">
        <f t="shared" si="78"/>
        <v>0</v>
      </c>
      <c r="CQ376" s="126">
        <f t="shared" si="78"/>
        <v>0</v>
      </c>
      <c r="CR376" s="126">
        <f t="shared" si="78"/>
        <v>0</v>
      </c>
      <c r="CS376" s="126">
        <f t="shared" si="78"/>
        <v>0</v>
      </c>
      <c r="CT376" s="126">
        <f t="shared" si="78"/>
        <v>0</v>
      </c>
      <c r="CU376" s="126">
        <f t="shared" si="78"/>
        <v>0</v>
      </c>
      <c r="CV376" s="126">
        <f t="shared" si="78"/>
        <v>0</v>
      </c>
      <c r="CW376" s="126">
        <f t="shared" si="78"/>
        <v>0</v>
      </c>
      <c r="CX376" s="126">
        <f t="shared" si="78"/>
        <v>0</v>
      </c>
      <c r="CY376" s="126">
        <f t="shared" si="78"/>
        <v>0</v>
      </c>
      <c r="CZ376" s="126">
        <f t="shared" si="78"/>
        <v>0</v>
      </c>
      <c r="DA376" s="126">
        <f t="shared" si="78"/>
        <v>0</v>
      </c>
      <c r="DB376" s="126">
        <f t="shared" si="78"/>
        <v>0</v>
      </c>
      <c r="DC376" s="126">
        <f t="shared" si="78"/>
        <v>0</v>
      </c>
      <c r="DD376" s="126">
        <f t="shared" si="78"/>
        <v>0</v>
      </c>
      <c r="DE376" s="126">
        <f t="shared" si="78"/>
        <v>0</v>
      </c>
      <c r="DF376" s="126">
        <f t="shared" si="78"/>
        <v>0</v>
      </c>
      <c r="DG376" s="126">
        <f t="shared" si="78"/>
        <v>0</v>
      </c>
      <c r="DH376" s="126">
        <f t="shared" si="78"/>
        <v>0</v>
      </c>
      <c r="DI376" s="126">
        <f t="shared" si="78"/>
        <v>0</v>
      </c>
      <c r="DJ376" s="126">
        <f t="shared" si="78"/>
        <v>0</v>
      </c>
      <c r="DK376" s="126">
        <f t="shared" si="78"/>
        <v>0</v>
      </c>
      <c r="DL376" s="126">
        <f t="shared" si="78"/>
        <v>0</v>
      </c>
      <c r="DM376" s="126">
        <f t="shared" si="78"/>
        <v>0</v>
      </c>
      <c r="DN376" s="126">
        <f t="shared" si="78"/>
        <v>0</v>
      </c>
      <c r="DO376" s="126">
        <f t="shared" si="78"/>
        <v>0</v>
      </c>
      <c r="DP376" s="126">
        <f t="shared" si="78"/>
        <v>0</v>
      </c>
      <c r="DQ376" s="126">
        <f t="shared" si="78"/>
        <v>0</v>
      </c>
      <c r="DR376" s="126">
        <f t="shared" si="78"/>
        <v>0</v>
      </c>
      <c r="DS376" s="126">
        <f t="shared" si="78"/>
        <v>0</v>
      </c>
      <c r="DT376" s="126">
        <f t="shared" si="78"/>
        <v>0</v>
      </c>
      <c r="DU376" s="126">
        <f t="shared" si="78"/>
        <v>0</v>
      </c>
      <c r="DV376" s="126">
        <f t="shared" si="78"/>
        <v>0</v>
      </c>
      <c r="DW376" s="126">
        <f t="shared" si="78"/>
        <v>0</v>
      </c>
      <c r="DX376" s="126">
        <f t="shared" si="78"/>
        <v>0</v>
      </c>
      <c r="DY376" s="126">
        <f t="shared" si="78"/>
        <v>0</v>
      </c>
      <c r="DZ376" s="126">
        <f t="shared" si="78"/>
        <v>0</v>
      </c>
      <c r="EA376" s="126">
        <f t="shared" si="78"/>
        <v>0</v>
      </c>
      <c r="EB376" s="126">
        <f t="shared" si="78"/>
        <v>0</v>
      </c>
      <c r="EC376" s="126">
        <f t="shared" ref="EC376:FL383" si="81">EC95-EC251</f>
        <v>0</v>
      </c>
      <c r="ED376" s="126">
        <f t="shared" si="81"/>
        <v>0</v>
      </c>
      <c r="EE376" s="126">
        <f t="shared" si="81"/>
        <v>0</v>
      </c>
      <c r="EF376" s="126">
        <f t="shared" si="81"/>
        <v>0</v>
      </c>
      <c r="EG376" s="126">
        <f t="shared" si="81"/>
        <v>0</v>
      </c>
      <c r="EH376" s="126">
        <f t="shared" si="81"/>
        <v>0</v>
      </c>
      <c r="EI376" s="126">
        <f t="shared" si="81"/>
        <v>0</v>
      </c>
      <c r="EJ376" s="126">
        <f t="shared" si="81"/>
        <v>0</v>
      </c>
      <c r="EK376" s="126">
        <f t="shared" si="81"/>
        <v>0</v>
      </c>
      <c r="EL376" s="126">
        <f t="shared" si="81"/>
        <v>0</v>
      </c>
      <c r="EM376" s="126">
        <f t="shared" si="81"/>
        <v>0</v>
      </c>
      <c r="EN376" s="126">
        <f t="shared" si="81"/>
        <v>0</v>
      </c>
      <c r="EO376" s="126">
        <f t="shared" si="81"/>
        <v>0</v>
      </c>
      <c r="EP376" s="126">
        <f t="shared" si="81"/>
        <v>0</v>
      </c>
      <c r="EQ376" s="126">
        <f t="shared" si="81"/>
        <v>0</v>
      </c>
      <c r="ER376" s="126">
        <f t="shared" si="81"/>
        <v>0</v>
      </c>
      <c r="ES376" s="126">
        <f t="shared" si="81"/>
        <v>0</v>
      </c>
      <c r="ET376" s="126">
        <f t="shared" si="81"/>
        <v>0</v>
      </c>
      <c r="EU376" s="126">
        <f t="shared" si="81"/>
        <v>0</v>
      </c>
      <c r="EV376" s="126">
        <f t="shared" si="81"/>
        <v>0</v>
      </c>
      <c r="EW376" s="126">
        <f t="shared" si="81"/>
        <v>0</v>
      </c>
      <c r="EX376" s="126">
        <f t="shared" si="81"/>
        <v>0</v>
      </c>
      <c r="EY376" s="126">
        <f t="shared" si="81"/>
        <v>0</v>
      </c>
      <c r="EZ376" s="126">
        <f t="shared" si="81"/>
        <v>0</v>
      </c>
      <c r="FA376" s="126">
        <f t="shared" si="81"/>
        <v>0</v>
      </c>
      <c r="FB376" s="126">
        <f t="shared" si="81"/>
        <v>0</v>
      </c>
      <c r="FC376" s="126">
        <f t="shared" si="81"/>
        <v>0</v>
      </c>
      <c r="FD376" s="126">
        <f t="shared" si="81"/>
        <v>0</v>
      </c>
      <c r="FE376" s="126">
        <f t="shared" si="81"/>
        <v>0</v>
      </c>
      <c r="FF376" s="126">
        <f t="shared" si="81"/>
        <v>0</v>
      </c>
      <c r="FG376" s="126">
        <f t="shared" si="81"/>
        <v>0</v>
      </c>
      <c r="FH376" s="126">
        <f t="shared" si="81"/>
        <v>0</v>
      </c>
      <c r="FI376" s="126">
        <f t="shared" si="81"/>
        <v>0</v>
      </c>
      <c r="FJ376" s="126">
        <f t="shared" si="81"/>
        <v>0</v>
      </c>
      <c r="FK376" s="126">
        <f t="shared" si="81"/>
        <v>0</v>
      </c>
      <c r="FL376" s="126">
        <f t="shared" si="81"/>
        <v>0</v>
      </c>
    </row>
    <row r="377" spans="2:168" x14ac:dyDescent="0.15">
      <c r="B377" s="172" t="s">
        <v>21</v>
      </c>
      <c r="C377" s="173" t="s">
        <v>127</v>
      </c>
      <c r="D377" s="173" t="s">
        <v>269</v>
      </c>
      <c r="E377" s="126">
        <f t="shared" si="58"/>
        <v>0</v>
      </c>
      <c r="F377" s="126">
        <f t="shared" si="80"/>
        <v>0</v>
      </c>
      <c r="G377" s="126">
        <f t="shared" si="80"/>
        <v>0</v>
      </c>
      <c r="H377" s="126">
        <f t="shared" si="80"/>
        <v>0</v>
      </c>
      <c r="I377" s="126">
        <f t="shared" si="80"/>
        <v>0</v>
      </c>
      <c r="J377" s="126">
        <f t="shared" si="80"/>
        <v>0</v>
      </c>
      <c r="K377" s="126">
        <f t="shared" si="80"/>
        <v>0</v>
      </c>
      <c r="L377" s="126">
        <f t="shared" si="80"/>
        <v>0</v>
      </c>
      <c r="M377" s="126">
        <f t="shared" si="80"/>
        <v>0</v>
      </c>
      <c r="N377" s="126">
        <f t="shared" si="80"/>
        <v>0</v>
      </c>
      <c r="O377" s="126">
        <f t="shared" si="80"/>
        <v>0</v>
      </c>
      <c r="P377" s="126">
        <f t="shared" si="80"/>
        <v>0</v>
      </c>
      <c r="Q377" s="126">
        <f t="shared" si="80"/>
        <v>0</v>
      </c>
      <c r="R377" s="126">
        <f t="shared" si="80"/>
        <v>0</v>
      </c>
      <c r="S377" s="126">
        <f t="shared" si="80"/>
        <v>0</v>
      </c>
      <c r="T377" s="126">
        <f t="shared" si="80"/>
        <v>0</v>
      </c>
      <c r="U377" s="126">
        <f t="shared" si="80"/>
        <v>0</v>
      </c>
      <c r="V377" s="126">
        <f t="shared" si="80"/>
        <v>0</v>
      </c>
      <c r="W377" s="126">
        <f t="shared" si="80"/>
        <v>0</v>
      </c>
      <c r="X377" s="126">
        <f t="shared" si="80"/>
        <v>0</v>
      </c>
      <c r="Y377" s="126">
        <f t="shared" si="80"/>
        <v>0</v>
      </c>
      <c r="Z377" s="126">
        <f t="shared" si="80"/>
        <v>0</v>
      </c>
      <c r="AA377" s="126">
        <f t="shared" si="80"/>
        <v>0</v>
      </c>
      <c r="AB377" s="126">
        <f t="shared" si="80"/>
        <v>0</v>
      </c>
      <c r="AC377" s="126">
        <f t="shared" si="80"/>
        <v>0</v>
      </c>
      <c r="AD377" s="126">
        <f t="shared" si="80"/>
        <v>0</v>
      </c>
      <c r="AE377" s="126">
        <f t="shared" si="80"/>
        <v>0</v>
      </c>
      <c r="AF377" s="126">
        <f t="shared" si="80"/>
        <v>0</v>
      </c>
      <c r="AG377" s="126">
        <f t="shared" si="80"/>
        <v>0</v>
      </c>
      <c r="AH377" s="126">
        <f t="shared" si="80"/>
        <v>0</v>
      </c>
      <c r="AI377" s="126">
        <f t="shared" si="80"/>
        <v>0</v>
      </c>
      <c r="AJ377" s="126">
        <f t="shared" si="80"/>
        <v>0</v>
      </c>
      <c r="AK377" s="126">
        <f t="shared" si="80"/>
        <v>0</v>
      </c>
      <c r="AL377" s="126">
        <f t="shared" si="80"/>
        <v>0</v>
      </c>
      <c r="AM377" s="126">
        <f t="shared" si="80"/>
        <v>0</v>
      </c>
      <c r="AN377" s="126">
        <f t="shared" si="80"/>
        <v>0</v>
      </c>
      <c r="AO377" s="126">
        <f t="shared" si="80"/>
        <v>0</v>
      </c>
      <c r="AP377" s="126">
        <f t="shared" si="80"/>
        <v>0</v>
      </c>
      <c r="AQ377" s="126">
        <f t="shared" si="80"/>
        <v>0</v>
      </c>
      <c r="AR377" s="126">
        <f t="shared" si="80"/>
        <v>0</v>
      </c>
      <c r="AS377" s="126">
        <f t="shared" si="80"/>
        <v>0</v>
      </c>
      <c r="AT377" s="126">
        <f t="shared" si="80"/>
        <v>0</v>
      </c>
      <c r="AU377" s="126">
        <f t="shared" si="80"/>
        <v>0</v>
      </c>
      <c r="AV377" s="126">
        <f t="shared" si="80"/>
        <v>0</v>
      </c>
      <c r="AW377" s="126">
        <f t="shared" si="80"/>
        <v>0</v>
      </c>
      <c r="AX377" s="126">
        <f t="shared" si="80"/>
        <v>0</v>
      </c>
      <c r="AY377" s="126">
        <f t="shared" si="80"/>
        <v>0</v>
      </c>
      <c r="AZ377" s="126">
        <f t="shared" si="80"/>
        <v>0</v>
      </c>
      <c r="BA377" s="126">
        <f t="shared" si="80"/>
        <v>0</v>
      </c>
      <c r="BB377" s="126">
        <f t="shared" si="80"/>
        <v>0</v>
      </c>
      <c r="BC377" s="126">
        <f t="shared" si="80"/>
        <v>0</v>
      </c>
      <c r="BD377" s="126">
        <f t="shared" si="80"/>
        <v>0</v>
      </c>
      <c r="BE377" s="126">
        <f t="shared" si="80"/>
        <v>0</v>
      </c>
      <c r="BF377" s="126">
        <f t="shared" si="80"/>
        <v>0</v>
      </c>
      <c r="BG377" s="126">
        <f t="shared" si="80"/>
        <v>0</v>
      </c>
      <c r="BH377" s="126">
        <f t="shared" si="80"/>
        <v>0</v>
      </c>
      <c r="BI377" s="126">
        <f t="shared" si="80"/>
        <v>0</v>
      </c>
      <c r="BJ377" s="126">
        <f t="shared" si="80"/>
        <v>0</v>
      </c>
      <c r="BK377" s="126">
        <f t="shared" si="80"/>
        <v>0</v>
      </c>
      <c r="BL377" s="126">
        <f t="shared" si="80"/>
        <v>0</v>
      </c>
      <c r="BM377" s="126">
        <f t="shared" si="80"/>
        <v>0</v>
      </c>
      <c r="BN377" s="126">
        <f t="shared" si="80"/>
        <v>0</v>
      </c>
      <c r="BO377" s="126">
        <f t="shared" si="80"/>
        <v>0</v>
      </c>
      <c r="BP377" s="126">
        <f t="shared" si="80"/>
        <v>0</v>
      </c>
      <c r="BQ377" s="126">
        <f t="shared" si="80"/>
        <v>0</v>
      </c>
      <c r="BR377" s="126">
        <f t="shared" si="78"/>
        <v>0</v>
      </c>
      <c r="BS377" s="126">
        <f t="shared" si="78"/>
        <v>0</v>
      </c>
      <c r="BT377" s="126">
        <f t="shared" si="78"/>
        <v>0</v>
      </c>
      <c r="BU377" s="126">
        <f t="shared" si="78"/>
        <v>0</v>
      </c>
      <c r="BV377" s="126">
        <f t="shared" si="78"/>
        <v>0</v>
      </c>
      <c r="BW377" s="126">
        <f t="shared" si="78"/>
        <v>0</v>
      </c>
      <c r="BX377" s="126">
        <f t="shared" si="78"/>
        <v>0</v>
      </c>
      <c r="BY377" s="126">
        <f t="shared" si="78"/>
        <v>0</v>
      </c>
      <c r="BZ377" s="126">
        <f t="shared" si="78"/>
        <v>0</v>
      </c>
      <c r="CA377" s="126">
        <f t="shared" si="78"/>
        <v>0</v>
      </c>
      <c r="CB377" s="126">
        <f t="shared" si="78"/>
        <v>0</v>
      </c>
      <c r="CC377" s="126">
        <f t="shared" si="78"/>
        <v>0</v>
      </c>
      <c r="CD377" s="126">
        <f t="shared" si="78"/>
        <v>0</v>
      </c>
      <c r="CE377" s="126">
        <f t="shared" si="78"/>
        <v>0</v>
      </c>
      <c r="CF377" s="126">
        <f t="shared" si="78"/>
        <v>0</v>
      </c>
      <c r="CG377" s="126">
        <f t="shared" si="78"/>
        <v>0</v>
      </c>
      <c r="CH377" s="126">
        <f t="shared" si="78"/>
        <v>0</v>
      </c>
      <c r="CI377" s="126">
        <f t="shared" si="78"/>
        <v>0</v>
      </c>
      <c r="CJ377" s="126">
        <f t="shared" si="78"/>
        <v>0</v>
      </c>
      <c r="CK377" s="126">
        <f t="shared" si="78"/>
        <v>0</v>
      </c>
      <c r="CL377" s="126">
        <f t="shared" si="78"/>
        <v>0</v>
      </c>
      <c r="CM377" s="126">
        <f t="shared" si="78"/>
        <v>0</v>
      </c>
      <c r="CN377" s="126">
        <f t="shared" si="78"/>
        <v>0</v>
      </c>
      <c r="CO377" s="126">
        <f t="shared" si="78"/>
        <v>0</v>
      </c>
      <c r="CP377" s="126">
        <f t="shared" si="78"/>
        <v>0</v>
      </c>
      <c r="CQ377" s="126">
        <f t="shared" si="78"/>
        <v>0</v>
      </c>
      <c r="CR377" s="126">
        <f t="shared" si="78"/>
        <v>0</v>
      </c>
      <c r="CS377" s="126">
        <f t="shared" si="78"/>
        <v>0</v>
      </c>
      <c r="CT377" s="126">
        <f t="shared" si="78"/>
        <v>0</v>
      </c>
      <c r="CU377" s="126">
        <f t="shared" si="78"/>
        <v>0</v>
      </c>
      <c r="CV377" s="126">
        <f t="shared" si="78"/>
        <v>0</v>
      </c>
      <c r="CW377" s="126">
        <f t="shared" si="78"/>
        <v>0</v>
      </c>
      <c r="CX377" s="126">
        <f t="shared" si="78"/>
        <v>0</v>
      </c>
      <c r="CY377" s="126">
        <f t="shared" si="78"/>
        <v>0</v>
      </c>
      <c r="CZ377" s="126">
        <f t="shared" si="78"/>
        <v>0</v>
      </c>
      <c r="DA377" s="126">
        <f t="shared" si="78"/>
        <v>0</v>
      </c>
      <c r="DB377" s="126">
        <f t="shared" si="78"/>
        <v>0</v>
      </c>
      <c r="DC377" s="126">
        <f t="shared" si="78"/>
        <v>0</v>
      </c>
      <c r="DD377" s="126">
        <f t="shared" si="78"/>
        <v>0</v>
      </c>
      <c r="DE377" s="126">
        <f t="shared" si="78"/>
        <v>0</v>
      </c>
      <c r="DF377" s="126">
        <f t="shared" si="78"/>
        <v>0</v>
      </c>
      <c r="DG377" s="126">
        <f t="shared" si="78"/>
        <v>0</v>
      </c>
      <c r="DH377" s="126">
        <f t="shared" si="78"/>
        <v>0</v>
      </c>
      <c r="DI377" s="126">
        <f t="shared" si="78"/>
        <v>0</v>
      </c>
      <c r="DJ377" s="126">
        <f t="shared" si="78"/>
        <v>0</v>
      </c>
      <c r="DK377" s="126">
        <f t="shared" si="78"/>
        <v>0</v>
      </c>
      <c r="DL377" s="126">
        <f t="shared" si="78"/>
        <v>0</v>
      </c>
      <c r="DM377" s="126">
        <f t="shared" si="78"/>
        <v>0</v>
      </c>
      <c r="DN377" s="126">
        <f t="shared" si="78"/>
        <v>0</v>
      </c>
      <c r="DO377" s="126">
        <f t="shared" si="78"/>
        <v>0</v>
      </c>
      <c r="DP377" s="126">
        <f t="shared" si="78"/>
        <v>0</v>
      </c>
      <c r="DQ377" s="126">
        <f t="shared" si="78"/>
        <v>0</v>
      </c>
      <c r="DR377" s="126">
        <f t="shared" si="78"/>
        <v>0</v>
      </c>
      <c r="DS377" s="126">
        <f t="shared" si="78"/>
        <v>0</v>
      </c>
      <c r="DT377" s="126">
        <f t="shared" si="78"/>
        <v>0</v>
      </c>
      <c r="DU377" s="126">
        <f t="shared" si="78"/>
        <v>0</v>
      </c>
      <c r="DV377" s="126">
        <f t="shared" si="78"/>
        <v>0</v>
      </c>
      <c r="DW377" s="126">
        <f t="shared" si="78"/>
        <v>0</v>
      </c>
      <c r="DX377" s="126">
        <f t="shared" si="78"/>
        <v>0</v>
      </c>
      <c r="DY377" s="126">
        <f t="shared" si="78"/>
        <v>0</v>
      </c>
      <c r="DZ377" s="126">
        <f t="shared" si="78"/>
        <v>0</v>
      </c>
      <c r="EA377" s="126">
        <f t="shared" si="78"/>
        <v>0</v>
      </c>
      <c r="EB377" s="126">
        <f t="shared" si="78"/>
        <v>0</v>
      </c>
      <c r="EC377" s="126">
        <f t="shared" si="81"/>
        <v>0</v>
      </c>
      <c r="ED377" s="126">
        <f t="shared" si="81"/>
        <v>0</v>
      </c>
      <c r="EE377" s="126">
        <f t="shared" si="81"/>
        <v>0</v>
      </c>
      <c r="EF377" s="126">
        <f t="shared" si="81"/>
        <v>0</v>
      </c>
      <c r="EG377" s="126">
        <f t="shared" si="81"/>
        <v>0</v>
      </c>
      <c r="EH377" s="126">
        <f t="shared" si="81"/>
        <v>0</v>
      </c>
      <c r="EI377" s="126">
        <f t="shared" si="81"/>
        <v>0</v>
      </c>
      <c r="EJ377" s="126">
        <f t="shared" si="81"/>
        <v>0</v>
      </c>
      <c r="EK377" s="126">
        <f t="shared" si="81"/>
        <v>0</v>
      </c>
      <c r="EL377" s="126">
        <f t="shared" si="81"/>
        <v>0</v>
      </c>
      <c r="EM377" s="126">
        <f t="shared" si="81"/>
        <v>0</v>
      </c>
      <c r="EN377" s="126">
        <f t="shared" si="81"/>
        <v>0</v>
      </c>
      <c r="EO377" s="126">
        <f t="shared" si="81"/>
        <v>0</v>
      </c>
      <c r="EP377" s="126">
        <f t="shared" si="81"/>
        <v>0</v>
      </c>
      <c r="EQ377" s="126">
        <f t="shared" si="81"/>
        <v>0</v>
      </c>
      <c r="ER377" s="126">
        <f t="shared" si="81"/>
        <v>0</v>
      </c>
      <c r="ES377" s="126">
        <f t="shared" si="81"/>
        <v>0</v>
      </c>
      <c r="ET377" s="126">
        <f t="shared" si="81"/>
        <v>0</v>
      </c>
      <c r="EU377" s="126">
        <f t="shared" si="81"/>
        <v>0</v>
      </c>
      <c r="EV377" s="126">
        <f t="shared" si="81"/>
        <v>0</v>
      </c>
      <c r="EW377" s="126">
        <f t="shared" si="81"/>
        <v>0</v>
      </c>
      <c r="EX377" s="126">
        <f t="shared" si="81"/>
        <v>0</v>
      </c>
      <c r="EY377" s="126">
        <f t="shared" si="81"/>
        <v>0</v>
      </c>
      <c r="EZ377" s="126">
        <f t="shared" si="81"/>
        <v>0</v>
      </c>
      <c r="FA377" s="126">
        <f t="shared" si="81"/>
        <v>0</v>
      </c>
      <c r="FB377" s="126">
        <f t="shared" si="81"/>
        <v>0</v>
      </c>
      <c r="FC377" s="126">
        <f t="shared" si="81"/>
        <v>0</v>
      </c>
      <c r="FD377" s="126">
        <f t="shared" si="81"/>
        <v>0</v>
      </c>
      <c r="FE377" s="126">
        <f t="shared" si="81"/>
        <v>0</v>
      </c>
      <c r="FF377" s="126">
        <f t="shared" si="81"/>
        <v>0</v>
      </c>
      <c r="FG377" s="126">
        <f t="shared" si="81"/>
        <v>0</v>
      </c>
      <c r="FH377" s="126">
        <f t="shared" si="81"/>
        <v>0</v>
      </c>
      <c r="FI377" s="126">
        <f t="shared" si="81"/>
        <v>0</v>
      </c>
      <c r="FJ377" s="126">
        <f t="shared" si="81"/>
        <v>0</v>
      </c>
      <c r="FK377" s="126">
        <f t="shared" si="81"/>
        <v>0</v>
      </c>
      <c r="FL377" s="126">
        <f t="shared" si="81"/>
        <v>0</v>
      </c>
    </row>
    <row r="378" spans="2:168" x14ac:dyDescent="0.15">
      <c r="B378" s="172" t="s">
        <v>22</v>
      </c>
      <c r="C378" s="173" t="s">
        <v>128</v>
      </c>
      <c r="D378" s="173" t="s">
        <v>270</v>
      </c>
      <c r="E378" s="126">
        <f t="shared" si="58"/>
        <v>0</v>
      </c>
      <c r="F378" s="126">
        <f t="shared" si="80"/>
        <v>0</v>
      </c>
      <c r="G378" s="126">
        <f t="shared" si="80"/>
        <v>0</v>
      </c>
      <c r="H378" s="126">
        <f t="shared" si="80"/>
        <v>0</v>
      </c>
      <c r="I378" s="126">
        <f t="shared" si="80"/>
        <v>0</v>
      </c>
      <c r="J378" s="126">
        <f t="shared" si="80"/>
        <v>0</v>
      </c>
      <c r="K378" s="126">
        <f t="shared" si="80"/>
        <v>0</v>
      </c>
      <c r="L378" s="126">
        <f t="shared" si="80"/>
        <v>0</v>
      </c>
      <c r="M378" s="126">
        <f t="shared" si="80"/>
        <v>0</v>
      </c>
      <c r="N378" s="126">
        <f t="shared" si="80"/>
        <v>0</v>
      </c>
      <c r="O378" s="126">
        <f t="shared" si="80"/>
        <v>0</v>
      </c>
      <c r="P378" s="126">
        <f t="shared" si="80"/>
        <v>0</v>
      </c>
      <c r="Q378" s="126">
        <f t="shared" si="80"/>
        <v>0</v>
      </c>
      <c r="R378" s="126">
        <f t="shared" si="80"/>
        <v>0</v>
      </c>
      <c r="S378" s="126">
        <f t="shared" si="80"/>
        <v>0</v>
      </c>
      <c r="T378" s="126">
        <f t="shared" si="80"/>
        <v>0</v>
      </c>
      <c r="U378" s="126">
        <f t="shared" si="80"/>
        <v>0</v>
      </c>
      <c r="V378" s="126">
        <f t="shared" si="80"/>
        <v>0</v>
      </c>
      <c r="W378" s="126">
        <f t="shared" si="80"/>
        <v>0</v>
      </c>
      <c r="X378" s="126">
        <f t="shared" si="80"/>
        <v>0</v>
      </c>
      <c r="Y378" s="126">
        <f t="shared" si="80"/>
        <v>0</v>
      </c>
      <c r="Z378" s="126">
        <f t="shared" si="80"/>
        <v>0</v>
      </c>
      <c r="AA378" s="126">
        <f t="shared" si="80"/>
        <v>0</v>
      </c>
      <c r="AB378" s="126">
        <f t="shared" si="80"/>
        <v>0</v>
      </c>
      <c r="AC378" s="126">
        <f t="shared" si="80"/>
        <v>0</v>
      </c>
      <c r="AD378" s="126">
        <f t="shared" si="80"/>
        <v>0</v>
      </c>
      <c r="AE378" s="126">
        <f t="shared" si="80"/>
        <v>0</v>
      </c>
      <c r="AF378" s="126">
        <f t="shared" si="80"/>
        <v>0</v>
      </c>
      <c r="AG378" s="126">
        <f t="shared" si="80"/>
        <v>0</v>
      </c>
      <c r="AH378" s="126">
        <f t="shared" si="80"/>
        <v>0</v>
      </c>
      <c r="AI378" s="126">
        <f t="shared" si="80"/>
        <v>0</v>
      </c>
      <c r="AJ378" s="126">
        <f t="shared" si="80"/>
        <v>0</v>
      </c>
      <c r="AK378" s="126">
        <f t="shared" si="80"/>
        <v>0</v>
      </c>
      <c r="AL378" s="126">
        <f t="shared" si="80"/>
        <v>0</v>
      </c>
      <c r="AM378" s="126">
        <f t="shared" si="80"/>
        <v>0</v>
      </c>
      <c r="AN378" s="126">
        <f t="shared" si="80"/>
        <v>0</v>
      </c>
      <c r="AO378" s="126">
        <f t="shared" si="80"/>
        <v>0</v>
      </c>
      <c r="AP378" s="126">
        <f t="shared" si="80"/>
        <v>0</v>
      </c>
      <c r="AQ378" s="126">
        <f t="shared" si="80"/>
        <v>0</v>
      </c>
      <c r="AR378" s="126">
        <f t="shared" si="80"/>
        <v>0</v>
      </c>
      <c r="AS378" s="126">
        <f t="shared" si="80"/>
        <v>0</v>
      </c>
      <c r="AT378" s="126">
        <f t="shared" si="80"/>
        <v>0</v>
      </c>
      <c r="AU378" s="126">
        <f t="shared" si="80"/>
        <v>0</v>
      </c>
      <c r="AV378" s="126">
        <f t="shared" si="80"/>
        <v>0</v>
      </c>
      <c r="AW378" s="126">
        <f t="shared" si="80"/>
        <v>0</v>
      </c>
      <c r="AX378" s="126">
        <f t="shared" si="80"/>
        <v>0</v>
      </c>
      <c r="AY378" s="126">
        <f t="shared" si="80"/>
        <v>0</v>
      </c>
      <c r="AZ378" s="126">
        <f t="shared" si="80"/>
        <v>0</v>
      </c>
      <c r="BA378" s="126">
        <f t="shared" si="80"/>
        <v>0</v>
      </c>
      <c r="BB378" s="126">
        <f t="shared" si="80"/>
        <v>0</v>
      </c>
      <c r="BC378" s="126">
        <f t="shared" si="80"/>
        <v>0</v>
      </c>
      <c r="BD378" s="126">
        <f t="shared" si="80"/>
        <v>0</v>
      </c>
      <c r="BE378" s="126">
        <f t="shared" si="80"/>
        <v>0</v>
      </c>
      <c r="BF378" s="126">
        <f t="shared" si="80"/>
        <v>0</v>
      </c>
      <c r="BG378" s="126">
        <f t="shared" si="80"/>
        <v>0</v>
      </c>
      <c r="BH378" s="126">
        <f t="shared" si="80"/>
        <v>0</v>
      </c>
      <c r="BI378" s="126">
        <f t="shared" si="80"/>
        <v>0</v>
      </c>
      <c r="BJ378" s="126">
        <f t="shared" si="80"/>
        <v>0</v>
      </c>
      <c r="BK378" s="126">
        <f t="shared" si="80"/>
        <v>0</v>
      </c>
      <c r="BL378" s="126">
        <f t="shared" si="80"/>
        <v>0</v>
      </c>
      <c r="BM378" s="126">
        <f t="shared" si="80"/>
        <v>0</v>
      </c>
      <c r="BN378" s="126">
        <f t="shared" si="80"/>
        <v>0</v>
      </c>
      <c r="BO378" s="126">
        <f t="shared" si="80"/>
        <v>0</v>
      </c>
      <c r="BP378" s="126">
        <f t="shared" si="80"/>
        <v>0</v>
      </c>
      <c r="BQ378" s="126">
        <f t="shared" si="80"/>
        <v>0</v>
      </c>
      <c r="BR378" s="126">
        <f t="shared" si="78"/>
        <v>0</v>
      </c>
      <c r="BS378" s="126">
        <f t="shared" si="78"/>
        <v>0</v>
      </c>
      <c r="BT378" s="126">
        <f t="shared" si="78"/>
        <v>0</v>
      </c>
      <c r="BU378" s="126">
        <f t="shared" si="78"/>
        <v>0</v>
      </c>
      <c r="BV378" s="126">
        <f t="shared" si="78"/>
        <v>0</v>
      </c>
      <c r="BW378" s="126">
        <f t="shared" si="78"/>
        <v>0</v>
      </c>
      <c r="BX378" s="126">
        <f t="shared" si="78"/>
        <v>0</v>
      </c>
      <c r="BY378" s="126">
        <f t="shared" si="78"/>
        <v>0</v>
      </c>
      <c r="BZ378" s="126">
        <f t="shared" si="78"/>
        <v>0</v>
      </c>
      <c r="CA378" s="126">
        <f t="shared" si="78"/>
        <v>0</v>
      </c>
      <c r="CB378" s="126">
        <f t="shared" si="78"/>
        <v>0</v>
      </c>
      <c r="CC378" s="126">
        <f t="shared" si="78"/>
        <v>0</v>
      </c>
      <c r="CD378" s="126">
        <f t="shared" si="78"/>
        <v>0</v>
      </c>
      <c r="CE378" s="126">
        <f t="shared" si="78"/>
        <v>0</v>
      </c>
      <c r="CF378" s="126">
        <f t="shared" si="78"/>
        <v>0</v>
      </c>
      <c r="CG378" s="126">
        <f t="shared" si="78"/>
        <v>0</v>
      </c>
      <c r="CH378" s="126">
        <f t="shared" si="78"/>
        <v>0</v>
      </c>
      <c r="CI378" s="126">
        <f t="shared" si="78"/>
        <v>0</v>
      </c>
      <c r="CJ378" s="126">
        <f t="shared" si="78"/>
        <v>0</v>
      </c>
      <c r="CK378" s="126">
        <f t="shared" si="78"/>
        <v>0</v>
      </c>
      <c r="CL378" s="126">
        <f t="shared" si="78"/>
        <v>0</v>
      </c>
      <c r="CM378" s="126">
        <f t="shared" si="78"/>
        <v>0</v>
      </c>
      <c r="CN378" s="126">
        <f t="shared" si="78"/>
        <v>0</v>
      </c>
      <c r="CO378" s="126">
        <f t="shared" si="78"/>
        <v>0</v>
      </c>
      <c r="CP378" s="126">
        <f t="shared" si="78"/>
        <v>0</v>
      </c>
      <c r="CQ378" s="126">
        <f t="shared" si="78"/>
        <v>0</v>
      </c>
      <c r="CR378" s="126">
        <f t="shared" si="78"/>
        <v>0</v>
      </c>
      <c r="CS378" s="126">
        <f t="shared" si="78"/>
        <v>0</v>
      </c>
      <c r="CT378" s="126">
        <f t="shared" si="78"/>
        <v>0</v>
      </c>
      <c r="CU378" s="126">
        <f t="shared" si="78"/>
        <v>0</v>
      </c>
      <c r="CV378" s="126">
        <f t="shared" si="78"/>
        <v>0</v>
      </c>
      <c r="CW378" s="126">
        <f t="shared" si="78"/>
        <v>0</v>
      </c>
      <c r="CX378" s="126">
        <f t="shared" si="78"/>
        <v>0</v>
      </c>
      <c r="CY378" s="126">
        <f t="shared" si="78"/>
        <v>0</v>
      </c>
      <c r="CZ378" s="126">
        <f t="shared" si="78"/>
        <v>0</v>
      </c>
      <c r="DA378" s="126">
        <f t="shared" si="78"/>
        <v>0</v>
      </c>
      <c r="DB378" s="126">
        <f t="shared" si="78"/>
        <v>0</v>
      </c>
      <c r="DC378" s="126">
        <f t="shared" si="78"/>
        <v>0</v>
      </c>
      <c r="DD378" s="126">
        <f t="shared" si="78"/>
        <v>0</v>
      </c>
      <c r="DE378" s="126">
        <f t="shared" si="78"/>
        <v>0</v>
      </c>
      <c r="DF378" s="126">
        <f t="shared" si="78"/>
        <v>0</v>
      </c>
      <c r="DG378" s="126">
        <f t="shared" si="78"/>
        <v>0</v>
      </c>
      <c r="DH378" s="126">
        <f t="shared" si="78"/>
        <v>0</v>
      </c>
      <c r="DI378" s="126">
        <f t="shared" si="78"/>
        <v>0</v>
      </c>
      <c r="DJ378" s="126">
        <f t="shared" si="78"/>
        <v>0</v>
      </c>
      <c r="DK378" s="126">
        <f t="shared" si="78"/>
        <v>0</v>
      </c>
      <c r="DL378" s="126">
        <f t="shared" si="78"/>
        <v>0</v>
      </c>
      <c r="DM378" s="126">
        <f t="shared" si="78"/>
        <v>0</v>
      </c>
      <c r="DN378" s="126">
        <f t="shared" si="78"/>
        <v>0</v>
      </c>
      <c r="DO378" s="126">
        <f t="shared" si="78"/>
        <v>0</v>
      </c>
      <c r="DP378" s="126">
        <f t="shared" si="78"/>
        <v>0</v>
      </c>
      <c r="DQ378" s="126">
        <f t="shared" si="78"/>
        <v>0</v>
      </c>
      <c r="DR378" s="126">
        <f t="shared" si="78"/>
        <v>0</v>
      </c>
      <c r="DS378" s="126">
        <f t="shared" si="78"/>
        <v>0</v>
      </c>
      <c r="DT378" s="126">
        <f t="shared" si="78"/>
        <v>0</v>
      </c>
      <c r="DU378" s="126">
        <f t="shared" si="78"/>
        <v>0</v>
      </c>
      <c r="DV378" s="126">
        <f t="shared" si="78"/>
        <v>0</v>
      </c>
      <c r="DW378" s="126">
        <f t="shared" si="78"/>
        <v>0</v>
      </c>
      <c r="DX378" s="126">
        <f t="shared" si="78"/>
        <v>0</v>
      </c>
      <c r="DY378" s="126">
        <f t="shared" si="78"/>
        <v>0</v>
      </c>
      <c r="DZ378" s="126">
        <f t="shared" si="78"/>
        <v>0</v>
      </c>
      <c r="EA378" s="126">
        <f t="shared" si="78"/>
        <v>0</v>
      </c>
      <c r="EB378" s="126">
        <f t="shared" si="78"/>
        <v>0</v>
      </c>
      <c r="EC378" s="126">
        <f t="shared" si="81"/>
        <v>0</v>
      </c>
      <c r="ED378" s="126">
        <f t="shared" si="81"/>
        <v>0</v>
      </c>
      <c r="EE378" s="126">
        <f t="shared" si="81"/>
        <v>0</v>
      </c>
      <c r="EF378" s="126">
        <f t="shared" si="81"/>
        <v>0</v>
      </c>
      <c r="EG378" s="126">
        <f t="shared" si="81"/>
        <v>0</v>
      </c>
      <c r="EH378" s="126">
        <f t="shared" si="81"/>
        <v>0</v>
      </c>
      <c r="EI378" s="126">
        <f t="shared" si="81"/>
        <v>0</v>
      </c>
      <c r="EJ378" s="126">
        <f t="shared" si="81"/>
        <v>0</v>
      </c>
      <c r="EK378" s="126">
        <f t="shared" si="81"/>
        <v>0</v>
      </c>
      <c r="EL378" s="126">
        <f t="shared" si="81"/>
        <v>0</v>
      </c>
      <c r="EM378" s="126">
        <f t="shared" si="81"/>
        <v>0</v>
      </c>
      <c r="EN378" s="126">
        <f t="shared" si="81"/>
        <v>0</v>
      </c>
      <c r="EO378" s="126">
        <f t="shared" si="81"/>
        <v>0</v>
      </c>
      <c r="EP378" s="126">
        <f t="shared" si="81"/>
        <v>0</v>
      </c>
      <c r="EQ378" s="126">
        <f t="shared" si="81"/>
        <v>0</v>
      </c>
      <c r="ER378" s="126">
        <f t="shared" si="81"/>
        <v>0</v>
      </c>
      <c r="ES378" s="126">
        <f t="shared" si="81"/>
        <v>0</v>
      </c>
      <c r="ET378" s="126">
        <f t="shared" si="81"/>
        <v>0</v>
      </c>
      <c r="EU378" s="126">
        <f t="shared" si="81"/>
        <v>0</v>
      </c>
      <c r="EV378" s="126">
        <f t="shared" si="81"/>
        <v>0</v>
      </c>
      <c r="EW378" s="126">
        <f t="shared" si="81"/>
        <v>0</v>
      </c>
      <c r="EX378" s="126">
        <f t="shared" si="81"/>
        <v>0</v>
      </c>
      <c r="EY378" s="126">
        <f t="shared" si="81"/>
        <v>0</v>
      </c>
      <c r="EZ378" s="126">
        <f t="shared" si="81"/>
        <v>0</v>
      </c>
      <c r="FA378" s="126">
        <f t="shared" si="81"/>
        <v>0</v>
      </c>
      <c r="FB378" s="126">
        <f t="shared" si="81"/>
        <v>0</v>
      </c>
      <c r="FC378" s="126">
        <f t="shared" si="81"/>
        <v>0</v>
      </c>
      <c r="FD378" s="126">
        <f t="shared" si="81"/>
        <v>0</v>
      </c>
      <c r="FE378" s="126">
        <f t="shared" si="81"/>
        <v>0</v>
      </c>
      <c r="FF378" s="126">
        <f t="shared" si="81"/>
        <v>0</v>
      </c>
      <c r="FG378" s="126">
        <f t="shared" si="81"/>
        <v>0</v>
      </c>
      <c r="FH378" s="126">
        <f t="shared" si="81"/>
        <v>0</v>
      </c>
      <c r="FI378" s="126">
        <f t="shared" si="81"/>
        <v>0</v>
      </c>
      <c r="FJ378" s="126">
        <f t="shared" si="81"/>
        <v>0</v>
      </c>
      <c r="FK378" s="126">
        <f t="shared" si="81"/>
        <v>0</v>
      </c>
      <c r="FL378" s="126">
        <f t="shared" si="81"/>
        <v>0</v>
      </c>
    </row>
    <row r="379" spans="2:168" x14ac:dyDescent="0.15">
      <c r="B379" s="172" t="s">
        <v>902</v>
      </c>
      <c r="C379" s="173" t="s">
        <v>129</v>
      </c>
      <c r="D379" s="173" t="s">
        <v>271</v>
      </c>
      <c r="E379" s="126">
        <f t="shared" si="58"/>
        <v>0</v>
      </c>
      <c r="F379" s="126">
        <f t="shared" si="80"/>
        <v>0</v>
      </c>
      <c r="G379" s="126">
        <f t="shared" si="80"/>
        <v>0</v>
      </c>
      <c r="H379" s="126">
        <f t="shared" si="80"/>
        <v>0</v>
      </c>
      <c r="I379" s="126">
        <f t="shared" si="80"/>
        <v>0</v>
      </c>
      <c r="J379" s="126">
        <f t="shared" si="80"/>
        <v>0</v>
      </c>
      <c r="K379" s="126">
        <f t="shared" si="80"/>
        <v>0</v>
      </c>
      <c r="L379" s="126">
        <f t="shared" si="80"/>
        <v>0</v>
      </c>
      <c r="M379" s="126">
        <f t="shared" si="80"/>
        <v>0</v>
      </c>
      <c r="N379" s="126">
        <f t="shared" si="80"/>
        <v>0</v>
      </c>
      <c r="O379" s="126">
        <f t="shared" si="80"/>
        <v>0</v>
      </c>
      <c r="P379" s="126">
        <f t="shared" si="80"/>
        <v>0</v>
      </c>
      <c r="Q379" s="126">
        <f t="shared" si="80"/>
        <v>0</v>
      </c>
      <c r="R379" s="126">
        <f t="shared" si="80"/>
        <v>0</v>
      </c>
      <c r="S379" s="126">
        <f t="shared" si="80"/>
        <v>0</v>
      </c>
      <c r="T379" s="126">
        <f t="shared" si="80"/>
        <v>0</v>
      </c>
      <c r="U379" s="126">
        <f t="shared" si="80"/>
        <v>0</v>
      </c>
      <c r="V379" s="126">
        <f t="shared" si="80"/>
        <v>0</v>
      </c>
      <c r="W379" s="126">
        <f t="shared" si="80"/>
        <v>0</v>
      </c>
      <c r="X379" s="126">
        <f t="shared" si="80"/>
        <v>0</v>
      </c>
      <c r="Y379" s="126">
        <f t="shared" si="80"/>
        <v>0</v>
      </c>
      <c r="Z379" s="126">
        <f t="shared" si="80"/>
        <v>0</v>
      </c>
      <c r="AA379" s="126">
        <f t="shared" si="80"/>
        <v>0</v>
      </c>
      <c r="AB379" s="126">
        <f t="shared" si="80"/>
        <v>0</v>
      </c>
      <c r="AC379" s="126">
        <f t="shared" si="80"/>
        <v>0</v>
      </c>
      <c r="AD379" s="126">
        <f t="shared" si="80"/>
        <v>0</v>
      </c>
      <c r="AE379" s="126">
        <f t="shared" si="80"/>
        <v>0</v>
      </c>
      <c r="AF379" s="126">
        <f t="shared" si="80"/>
        <v>0</v>
      </c>
      <c r="AG379" s="126">
        <f t="shared" si="80"/>
        <v>0</v>
      </c>
      <c r="AH379" s="126">
        <f t="shared" si="80"/>
        <v>0</v>
      </c>
      <c r="AI379" s="126">
        <f t="shared" si="80"/>
        <v>0</v>
      </c>
      <c r="AJ379" s="126">
        <f t="shared" si="80"/>
        <v>0</v>
      </c>
      <c r="AK379" s="126">
        <f t="shared" si="80"/>
        <v>0</v>
      </c>
      <c r="AL379" s="126">
        <f t="shared" si="80"/>
        <v>0</v>
      </c>
      <c r="AM379" s="126">
        <f t="shared" si="80"/>
        <v>0</v>
      </c>
      <c r="AN379" s="126">
        <f t="shared" si="80"/>
        <v>0</v>
      </c>
      <c r="AO379" s="126">
        <f t="shared" si="80"/>
        <v>0</v>
      </c>
      <c r="AP379" s="126">
        <f t="shared" si="80"/>
        <v>0</v>
      </c>
      <c r="AQ379" s="126">
        <f t="shared" si="80"/>
        <v>0</v>
      </c>
      <c r="AR379" s="126">
        <f t="shared" si="80"/>
        <v>0</v>
      </c>
      <c r="AS379" s="126">
        <f t="shared" si="80"/>
        <v>0</v>
      </c>
      <c r="AT379" s="126">
        <f t="shared" si="80"/>
        <v>0</v>
      </c>
      <c r="AU379" s="126">
        <f t="shared" si="80"/>
        <v>0</v>
      </c>
      <c r="AV379" s="126">
        <f t="shared" si="80"/>
        <v>0</v>
      </c>
      <c r="AW379" s="126">
        <f t="shared" si="80"/>
        <v>0</v>
      </c>
      <c r="AX379" s="126">
        <f t="shared" si="80"/>
        <v>0</v>
      </c>
      <c r="AY379" s="126">
        <f t="shared" si="80"/>
        <v>0</v>
      </c>
      <c r="AZ379" s="126">
        <f t="shared" si="80"/>
        <v>0</v>
      </c>
      <c r="BA379" s="126">
        <f t="shared" si="80"/>
        <v>0</v>
      </c>
      <c r="BB379" s="126">
        <f t="shared" si="80"/>
        <v>0</v>
      </c>
      <c r="BC379" s="126">
        <f t="shared" si="80"/>
        <v>0</v>
      </c>
      <c r="BD379" s="126">
        <f t="shared" si="80"/>
        <v>0</v>
      </c>
      <c r="BE379" s="126">
        <f t="shared" si="80"/>
        <v>0</v>
      </c>
      <c r="BF379" s="126">
        <f t="shared" si="80"/>
        <v>0</v>
      </c>
      <c r="BG379" s="126">
        <f t="shared" si="80"/>
        <v>0</v>
      </c>
      <c r="BH379" s="126">
        <f t="shared" si="80"/>
        <v>0</v>
      </c>
      <c r="BI379" s="126">
        <f t="shared" si="80"/>
        <v>0</v>
      </c>
      <c r="BJ379" s="126">
        <f t="shared" si="80"/>
        <v>0</v>
      </c>
      <c r="BK379" s="126">
        <f t="shared" si="80"/>
        <v>0</v>
      </c>
      <c r="BL379" s="126">
        <f t="shared" si="80"/>
        <v>0</v>
      </c>
      <c r="BM379" s="126">
        <f t="shared" si="80"/>
        <v>0</v>
      </c>
      <c r="BN379" s="126">
        <f t="shared" si="80"/>
        <v>0</v>
      </c>
      <c r="BO379" s="126">
        <f t="shared" si="80"/>
        <v>0</v>
      </c>
      <c r="BP379" s="126">
        <f t="shared" si="80"/>
        <v>0</v>
      </c>
      <c r="BQ379" s="126">
        <f t="shared" ref="BQ379:EB382" si="82">BQ98-BQ254</f>
        <v>0</v>
      </c>
      <c r="BR379" s="126">
        <f t="shared" si="82"/>
        <v>0</v>
      </c>
      <c r="BS379" s="126">
        <f t="shared" si="82"/>
        <v>0</v>
      </c>
      <c r="BT379" s="126">
        <f t="shared" si="82"/>
        <v>0</v>
      </c>
      <c r="BU379" s="126">
        <f t="shared" si="82"/>
        <v>0</v>
      </c>
      <c r="BV379" s="126">
        <f t="shared" si="82"/>
        <v>0</v>
      </c>
      <c r="BW379" s="126">
        <f t="shared" si="82"/>
        <v>0</v>
      </c>
      <c r="BX379" s="126">
        <f t="shared" si="82"/>
        <v>0</v>
      </c>
      <c r="BY379" s="126">
        <f t="shared" si="82"/>
        <v>0</v>
      </c>
      <c r="BZ379" s="126">
        <f t="shared" si="82"/>
        <v>0</v>
      </c>
      <c r="CA379" s="126">
        <f t="shared" si="82"/>
        <v>0</v>
      </c>
      <c r="CB379" s="126">
        <f t="shared" si="82"/>
        <v>0</v>
      </c>
      <c r="CC379" s="126">
        <f t="shared" si="82"/>
        <v>0</v>
      </c>
      <c r="CD379" s="126">
        <f t="shared" si="82"/>
        <v>0</v>
      </c>
      <c r="CE379" s="126">
        <f t="shared" si="82"/>
        <v>0</v>
      </c>
      <c r="CF379" s="126">
        <f t="shared" si="82"/>
        <v>0</v>
      </c>
      <c r="CG379" s="126">
        <f t="shared" si="82"/>
        <v>0</v>
      </c>
      <c r="CH379" s="126">
        <f t="shared" si="82"/>
        <v>0</v>
      </c>
      <c r="CI379" s="126">
        <f t="shared" si="82"/>
        <v>0</v>
      </c>
      <c r="CJ379" s="126">
        <f t="shared" si="82"/>
        <v>0</v>
      </c>
      <c r="CK379" s="126">
        <f t="shared" si="82"/>
        <v>0</v>
      </c>
      <c r="CL379" s="126">
        <f t="shared" si="82"/>
        <v>0</v>
      </c>
      <c r="CM379" s="126">
        <f t="shared" si="82"/>
        <v>0</v>
      </c>
      <c r="CN379" s="126">
        <f t="shared" si="82"/>
        <v>0</v>
      </c>
      <c r="CO379" s="126">
        <f t="shared" si="82"/>
        <v>0</v>
      </c>
      <c r="CP379" s="126">
        <f t="shared" si="82"/>
        <v>0</v>
      </c>
      <c r="CQ379" s="126">
        <f t="shared" si="82"/>
        <v>0</v>
      </c>
      <c r="CR379" s="126">
        <f t="shared" si="82"/>
        <v>0</v>
      </c>
      <c r="CS379" s="126">
        <f t="shared" si="82"/>
        <v>0</v>
      </c>
      <c r="CT379" s="126">
        <f t="shared" si="82"/>
        <v>0</v>
      </c>
      <c r="CU379" s="126">
        <f t="shared" si="82"/>
        <v>0</v>
      </c>
      <c r="CV379" s="126">
        <f t="shared" si="82"/>
        <v>0</v>
      </c>
      <c r="CW379" s="126">
        <f t="shared" si="82"/>
        <v>0</v>
      </c>
      <c r="CX379" s="126">
        <f t="shared" si="82"/>
        <v>0</v>
      </c>
      <c r="CY379" s="126">
        <f t="shared" si="82"/>
        <v>0</v>
      </c>
      <c r="CZ379" s="126">
        <f t="shared" si="82"/>
        <v>0</v>
      </c>
      <c r="DA379" s="126">
        <f t="shared" si="82"/>
        <v>0</v>
      </c>
      <c r="DB379" s="126">
        <f t="shared" si="82"/>
        <v>0</v>
      </c>
      <c r="DC379" s="126">
        <f t="shared" si="82"/>
        <v>0</v>
      </c>
      <c r="DD379" s="126">
        <f t="shared" si="82"/>
        <v>0</v>
      </c>
      <c r="DE379" s="126">
        <f t="shared" si="82"/>
        <v>0</v>
      </c>
      <c r="DF379" s="126">
        <f t="shared" si="82"/>
        <v>0</v>
      </c>
      <c r="DG379" s="126">
        <f t="shared" si="82"/>
        <v>0</v>
      </c>
      <c r="DH379" s="126">
        <f t="shared" si="82"/>
        <v>0</v>
      </c>
      <c r="DI379" s="126">
        <f t="shared" si="82"/>
        <v>0</v>
      </c>
      <c r="DJ379" s="126">
        <f t="shared" si="82"/>
        <v>0</v>
      </c>
      <c r="DK379" s="126">
        <f t="shared" si="82"/>
        <v>0</v>
      </c>
      <c r="DL379" s="126">
        <f t="shared" si="82"/>
        <v>0</v>
      </c>
      <c r="DM379" s="126">
        <f t="shared" si="82"/>
        <v>0</v>
      </c>
      <c r="DN379" s="126">
        <f t="shared" si="82"/>
        <v>0</v>
      </c>
      <c r="DO379" s="126">
        <f t="shared" si="82"/>
        <v>0</v>
      </c>
      <c r="DP379" s="126">
        <f t="shared" si="82"/>
        <v>0</v>
      </c>
      <c r="DQ379" s="126">
        <f t="shared" si="82"/>
        <v>0</v>
      </c>
      <c r="DR379" s="126">
        <f t="shared" si="82"/>
        <v>0</v>
      </c>
      <c r="DS379" s="126">
        <f t="shared" si="82"/>
        <v>0</v>
      </c>
      <c r="DT379" s="126">
        <f t="shared" si="82"/>
        <v>0</v>
      </c>
      <c r="DU379" s="126">
        <f t="shared" si="82"/>
        <v>0</v>
      </c>
      <c r="DV379" s="126">
        <f t="shared" si="82"/>
        <v>0</v>
      </c>
      <c r="DW379" s="126">
        <f t="shared" si="82"/>
        <v>0</v>
      </c>
      <c r="DX379" s="126">
        <f t="shared" si="82"/>
        <v>0</v>
      </c>
      <c r="DY379" s="126">
        <f t="shared" si="82"/>
        <v>0</v>
      </c>
      <c r="DZ379" s="126">
        <f t="shared" si="82"/>
        <v>0</v>
      </c>
      <c r="EA379" s="126">
        <f t="shared" si="82"/>
        <v>0</v>
      </c>
      <c r="EB379" s="126">
        <f t="shared" si="82"/>
        <v>0</v>
      </c>
      <c r="EC379" s="126">
        <f t="shared" si="81"/>
        <v>0</v>
      </c>
      <c r="ED379" s="126">
        <f t="shared" si="81"/>
        <v>0</v>
      </c>
      <c r="EE379" s="126">
        <f t="shared" si="81"/>
        <v>0</v>
      </c>
      <c r="EF379" s="126">
        <f t="shared" si="81"/>
        <v>0</v>
      </c>
      <c r="EG379" s="126">
        <f t="shared" si="81"/>
        <v>0</v>
      </c>
      <c r="EH379" s="126">
        <f t="shared" si="81"/>
        <v>0</v>
      </c>
      <c r="EI379" s="126">
        <f t="shared" si="81"/>
        <v>0</v>
      </c>
      <c r="EJ379" s="126">
        <f t="shared" si="81"/>
        <v>0</v>
      </c>
      <c r="EK379" s="126">
        <f t="shared" si="81"/>
        <v>0</v>
      </c>
      <c r="EL379" s="126">
        <f t="shared" si="81"/>
        <v>0</v>
      </c>
      <c r="EM379" s="126">
        <f t="shared" si="81"/>
        <v>0</v>
      </c>
      <c r="EN379" s="126">
        <f t="shared" si="81"/>
        <v>0</v>
      </c>
      <c r="EO379" s="126">
        <f t="shared" si="81"/>
        <v>0</v>
      </c>
      <c r="EP379" s="126">
        <f t="shared" si="81"/>
        <v>0</v>
      </c>
      <c r="EQ379" s="126">
        <f t="shared" si="81"/>
        <v>0</v>
      </c>
      <c r="ER379" s="126">
        <f t="shared" si="81"/>
        <v>0</v>
      </c>
      <c r="ES379" s="126">
        <f t="shared" si="81"/>
        <v>0</v>
      </c>
      <c r="ET379" s="126">
        <f t="shared" si="81"/>
        <v>0</v>
      </c>
      <c r="EU379" s="126">
        <f t="shared" si="81"/>
        <v>0</v>
      </c>
      <c r="EV379" s="126">
        <f t="shared" si="81"/>
        <v>0</v>
      </c>
      <c r="EW379" s="126">
        <f t="shared" si="81"/>
        <v>0</v>
      </c>
      <c r="EX379" s="126">
        <f t="shared" si="81"/>
        <v>0</v>
      </c>
      <c r="EY379" s="126">
        <f t="shared" si="81"/>
        <v>0</v>
      </c>
      <c r="EZ379" s="126">
        <f t="shared" si="81"/>
        <v>0</v>
      </c>
      <c r="FA379" s="126">
        <f t="shared" si="81"/>
        <v>0</v>
      </c>
      <c r="FB379" s="126">
        <f t="shared" si="81"/>
        <v>0</v>
      </c>
      <c r="FC379" s="126">
        <f t="shared" si="81"/>
        <v>0</v>
      </c>
      <c r="FD379" s="126">
        <f t="shared" si="81"/>
        <v>0</v>
      </c>
      <c r="FE379" s="126">
        <f t="shared" si="81"/>
        <v>0</v>
      </c>
      <c r="FF379" s="126">
        <f t="shared" si="81"/>
        <v>0</v>
      </c>
      <c r="FG379" s="126">
        <f t="shared" si="81"/>
        <v>0</v>
      </c>
      <c r="FH379" s="126">
        <f t="shared" si="81"/>
        <v>0</v>
      </c>
      <c r="FI379" s="126">
        <f t="shared" si="81"/>
        <v>0</v>
      </c>
      <c r="FJ379" s="126">
        <f t="shared" si="81"/>
        <v>0</v>
      </c>
      <c r="FK379" s="126">
        <f t="shared" si="81"/>
        <v>0</v>
      </c>
      <c r="FL379" s="126">
        <f t="shared" si="81"/>
        <v>0</v>
      </c>
    </row>
    <row r="380" spans="2:168" x14ac:dyDescent="0.15">
      <c r="B380" s="172" t="s">
        <v>903</v>
      </c>
      <c r="C380" s="173" t="s">
        <v>130</v>
      </c>
      <c r="D380" s="173" t="s">
        <v>272</v>
      </c>
      <c r="E380" s="126">
        <f t="shared" si="58"/>
        <v>0</v>
      </c>
      <c r="F380" s="126">
        <f t="shared" ref="F380:BQ383" si="83">F99-F255</f>
        <v>0</v>
      </c>
      <c r="G380" s="126">
        <f t="shared" si="83"/>
        <v>0</v>
      </c>
      <c r="H380" s="126">
        <f t="shared" si="83"/>
        <v>0</v>
      </c>
      <c r="I380" s="126">
        <f t="shared" si="83"/>
        <v>0</v>
      </c>
      <c r="J380" s="126">
        <f t="shared" si="83"/>
        <v>0</v>
      </c>
      <c r="K380" s="126">
        <f t="shared" si="83"/>
        <v>0</v>
      </c>
      <c r="L380" s="126">
        <f t="shared" si="83"/>
        <v>0</v>
      </c>
      <c r="M380" s="126">
        <f t="shared" si="83"/>
        <v>0</v>
      </c>
      <c r="N380" s="126">
        <f t="shared" si="83"/>
        <v>0</v>
      </c>
      <c r="O380" s="126">
        <f t="shared" si="83"/>
        <v>0</v>
      </c>
      <c r="P380" s="126">
        <f t="shared" si="83"/>
        <v>0</v>
      </c>
      <c r="Q380" s="126">
        <f t="shared" si="83"/>
        <v>0</v>
      </c>
      <c r="R380" s="126">
        <f t="shared" si="83"/>
        <v>0</v>
      </c>
      <c r="S380" s="126">
        <f t="shared" si="83"/>
        <v>0</v>
      </c>
      <c r="T380" s="126">
        <f t="shared" si="83"/>
        <v>0</v>
      </c>
      <c r="U380" s="126">
        <f t="shared" si="83"/>
        <v>0</v>
      </c>
      <c r="V380" s="126">
        <f t="shared" si="83"/>
        <v>0</v>
      </c>
      <c r="W380" s="126">
        <f t="shared" si="83"/>
        <v>0</v>
      </c>
      <c r="X380" s="126">
        <f t="shared" si="83"/>
        <v>0</v>
      </c>
      <c r="Y380" s="126">
        <f t="shared" si="83"/>
        <v>0</v>
      </c>
      <c r="Z380" s="126">
        <f t="shared" si="83"/>
        <v>0</v>
      </c>
      <c r="AA380" s="126">
        <f t="shared" si="83"/>
        <v>0</v>
      </c>
      <c r="AB380" s="126">
        <f t="shared" si="83"/>
        <v>0</v>
      </c>
      <c r="AC380" s="126">
        <f t="shared" si="83"/>
        <v>0</v>
      </c>
      <c r="AD380" s="126">
        <f t="shared" si="83"/>
        <v>0</v>
      </c>
      <c r="AE380" s="126">
        <f t="shared" si="83"/>
        <v>0</v>
      </c>
      <c r="AF380" s="126">
        <f t="shared" si="83"/>
        <v>0</v>
      </c>
      <c r="AG380" s="126">
        <f t="shared" si="83"/>
        <v>0</v>
      </c>
      <c r="AH380" s="126">
        <f t="shared" si="83"/>
        <v>0</v>
      </c>
      <c r="AI380" s="126">
        <f t="shared" si="83"/>
        <v>0</v>
      </c>
      <c r="AJ380" s="126">
        <f t="shared" si="83"/>
        <v>0</v>
      </c>
      <c r="AK380" s="126">
        <f t="shared" si="83"/>
        <v>0</v>
      </c>
      <c r="AL380" s="126">
        <f t="shared" si="83"/>
        <v>0</v>
      </c>
      <c r="AM380" s="126">
        <f t="shared" si="83"/>
        <v>0</v>
      </c>
      <c r="AN380" s="126">
        <f t="shared" si="83"/>
        <v>0</v>
      </c>
      <c r="AO380" s="126">
        <f t="shared" si="83"/>
        <v>0</v>
      </c>
      <c r="AP380" s="126">
        <f t="shared" si="83"/>
        <v>0</v>
      </c>
      <c r="AQ380" s="126">
        <f t="shared" si="83"/>
        <v>0</v>
      </c>
      <c r="AR380" s="126">
        <f t="shared" si="83"/>
        <v>0</v>
      </c>
      <c r="AS380" s="126">
        <f t="shared" si="83"/>
        <v>0</v>
      </c>
      <c r="AT380" s="126">
        <f t="shared" si="83"/>
        <v>0</v>
      </c>
      <c r="AU380" s="126">
        <f t="shared" si="83"/>
        <v>0</v>
      </c>
      <c r="AV380" s="126">
        <f t="shared" si="83"/>
        <v>0</v>
      </c>
      <c r="AW380" s="126">
        <f t="shared" si="83"/>
        <v>0</v>
      </c>
      <c r="AX380" s="126">
        <f t="shared" si="83"/>
        <v>0</v>
      </c>
      <c r="AY380" s="126">
        <f t="shared" si="83"/>
        <v>0</v>
      </c>
      <c r="AZ380" s="126">
        <f t="shared" si="83"/>
        <v>0</v>
      </c>
      <c r="BA380" s="126">
        <f t="shared" si="83"/>
        <v>0</v>
      </c>
      <c r="BB380" s="126">
        <f t="shared" si="83"/>
        <v>0</v>
      </c>
      <c r="BC380" s="126">
        <f t="shared" si="83"/>
        <v>0</v>
      </c>
      <c r="BD380" s="126">
        <f t="shared" si="83"/>
        <v>0</v>
      </c>
      <c r="BE380" s="126">
        <f t="shared" si="83"/>
        <v>0</v>
      </c>
      <c r="BF380" s="126">
        <f t="shared" si="83"/>
        <v>0</v>
      </c>
      <c r="BG380" s="126">
        <f t="shared" si="83"/>
        <v>0</v>
      </c>
      <c r="BH380" s="126">
        <f t="shared" si="83"/>
        <v>0</v>
      </c>
      <c r="BI380" s="126">
        <f t="shared" si="83"/>
        <v>0</v>
      </c>
      <c r="BJ380" s="126">
        <f t="shared" si="83"/>
        <v>0</v>
      </c>
      <c r="BK380" s="126">
        <f t="shared" si="83"/>
        <v>0</v>
      </c>
      <c r="BL380" s="126">
        <f t="shared" si="83"/>
        <v>0</v>
      </c>
      <c r="BM380" s="126">
        <f t="shared" si="83"/>
        <v>0</v>
      </c>
      <c r="BN380" s="126">
        <f t="shared" si="83"/>
        <v>0</v>
      </c>
      <c r="BO380" s="126">
        <f t="shared" si="83"/>
        <v>0</v>
      </c>
      <c r="BP380" s="126">
        <f t="shared" si="83"/>
        <v>0</v>
      </c>
      <c r="BQ380" s="126">
        <f t="shared" si="83"/>
        <v>0</v>
      </c>
      <c r="BR380" s="126">
        <f t="shared" si="82"/>
        <v>0</v>
      </c>
      <c r="BS380" s="126">
        <f t="shared" si="82"/>
        <v>0</v>
      </c>
      <c r="BT380" s="126">
        <f t="shared" si="82"/>
        <v>0</v>
      </c>
      <c r="BU380" s="126">
        <f t="shared" si="82"/>
        <v>0</v>
      </c>
      <c r="BV380" s="126">
        <f t="shared" si="82"/>
        <v>0</v>
      </c>
      <c r="BW380" s="126">
        <f t="shared" si="82"/>
        <v>0</v>
      </c>
      <c r="BX380" s="126">
        <f t="shared" si="82"/>
        <v>0</v>
      </c>
      <c r="BY380" s="126">
        <f t="shared" si="82"/>
        <v>0</v>
      </c>
      <c r="BZ380" s="126">
        <f t="shared" si="82"/>
        <v>0</v>
      </c>
      <c r="CA380" s="126">
        <f t="shared" si="82"/>
        <v>0</v>
      </c>
      <c r="CB380" s="126">
        <f t="shared" si="82"/>
        <v>0</v>
      </c>
      <c r="CC380" s="126">
        <f t="shared" si="82"/>
        <v>0</v>
      </c>
      <c r="CD380" s="126">
        <f t="shared" si="82"/>
        <v>0</v>
      </c>
      <c r="CE380" s="126">
        <f t="shared" si="82"/>
        <v>0</v>
      </c>
      <c r="CF380" s="126">
        <f t="shared" si="82"/>
        <v>0</v>
      </c>
      <c r="CG380" s="126">
        <f t="shared" si="82"/>
        <v>0</v>
      </c>
      <c r="CH380" s="126">
        <f t="shared" si="82"/>
        <v>0</v>
      </c>
      <c r="CI380" s="126">
        <f t="shared" si="82"/>
        <v>0</v>
      </c>
      <c r="CJ380" s="126">
        <f t="shared" si="82"/>
        <v>0</v>
      </c>
      <c r="CK380" s="126">
        <f t="shared" si="82"/>
        <v>0</v>
      </c>
      <c r="CL380" s="126">
        <f t="shared" si="82"/>
        <v>0</v>
      </c>
      <c r="CM380" s="126">
        <f t="shared" si="82"/>
        <v>0</v>
      </c>
      <c r="CN380" s="126">
        <f t="shared" si="82"/>
        <v>0</v>
      </c>
      <c r="CO380" s="126">
        <f t="shared" si="82"/>
        <v>0</v>
      </c>
      <c r="CP380" s="126">
        <f t="shared" si="82"/>
        <v>0</v>
      </c>
      <c r="CQ380" s="126">
        <f t="shared" si="82"/>
        <v>0</v>
      </c>
      <c r="CR380" s="126">
        <f t="shared" si="82"/>
        <v>0</v>
      </c>
      <c r="CS380" s="126">
        <f t="shared" si="82"/>
        <v>0</v>
      </c>
      <c r="CT380" s="126">
        <f t="shared" si="82"/>
        <v>0</v>
      </c>
      <c r="CU380" s="126">
        <f t="shared" si="82"/>
        <v>0</v>
      </c>
      <c r="CV380" s="126">
        <f t="shared" si="82"/>
        <v>0</v>
      </c>
      <c r="CW380" s="126">
        <f t="shared" si="82"/>
        <v>0</v>
      </c>
      <c r="CX380" s="126">
        <f t="shared" si="82"/>
        <v>0</v>
      </c>
      <c r="CY380" s="126">
        <f t="shared" si="82"/>
        <v>0</v>
      </c>
      <c r="CZ380" s="126">
        <f t="shared" si="82"/>
        <v>0</v>
      </c>
      <c r="DA380" s="126">
        <f t="shared" si="82"/>
        <v>0</v>
      </c>
      <c r="DB380" s="126">
        <f t="shared" si="82"/>
        <v>0</v>
      </c>
      <c r="DC380" s="126">
        <f t="shared" si="82"/>
        <v>0</v>
      </c>
      <c r="DD380" s="126">
        <f t="shared" si="82"/>
        <v>0</v>
      </c>
      <c r="DE380" s="126">
        <f t="shared" si="82"/>
        <v>0</v>
      </c>
      <c r="DF380" s="126">
        <f t="shared" si="82"/>
        <v>0</v>
      </c>
      <c r="DG380" s="126">
        <f t="shared" si="82"/>
        <v>0</v>
      </c>
      <c r="DH380" s="126">
        <f t="shared" si="82"/>
        <v>0</v>
      </c>
      <c r="DI380" s="126">
        <f t="shared" si="82"/>
        <v>0</v>
      </c>
      <c r="DJ380" s="126">
        <f t="shared" si="82"/>
        <v>0</v>
      </c>
      <c r="DK380" s="126">
        <f t="shared" si="82"/>
        <v>0</v>
      </c>
      <c r="DL380" s="126">
        <f t="shared" si="82"/>
        <v>0</v>
      </c>
      <c r="DM380" s="126">
        <f t="shared" si="82"/>
        <v>0</v>
      </c>
      <c r="DN380" s="126">
        <f t="shared" si="82"/>
        <v>0</v>
      </c>
      <c r="DO380" s="126">
        <f t="shared" si="82"/>
        <v>0</v>
      </c>
      <c r="DP380" s="126">
        <f t="shared" si="82"/>
        <v>0</v>
      </c>
      <c r="DQ380" s="126">
        <f t="shared" si="82"/>
        <v>0</v>
      </c>
      <c r="DR380" s="126">
        <f t="shared" si="82"/>
        <v>0</v>
      </c>
      <c r="DS380" s="126">
        <f t="shared" si="82"/>
        <v>0</v>
      </c>
      <c r="DT380" s="126">
        <f t="shared" si="82"/>
        <v>0</v>
      </c>
      <c r="DU380" s="126">
        <f t="shared" si="82"/>
        <v>0</v>
      </c>
      <c r="DV380" s="126">
        <f t="shared" si="82"/>
        <v>0</v>
      </c>
      <c r="DW380" s="126">
        <f t="shared" si="82"/>
        <v>0</v>
      </c>
      <c r="DX380" s="126">
        <f t="shared" si="82"/>
        <v>0</v>
      </c>
      <c r="DY380" s="126">
        <f t="shared" si="82"/>
        <v>0</v>
      </c>
      <c r="DZ380" s="126">
        <f t="shared" si="82"/>
        <v>0</v>
      </c>
      <c r="EA380" s="126">
        <f t="shared" si="82"/>
        <v>0</v>
      </c>
      <c r="EB380" s="126">
        <f t="shared" si="82"/>
        <v>0</v>
      </c>
      <c r="EC380" s="126">
        <f t="shared" si="81"/>
        <v>0</v>
      </c>
      <c r="ED380" s="126">
        <f t="shared" si="81"/>
        <v>0</v>
      </c>
      <c r="EE380" s="126">
        <f t="shared" si="81"/>
        <v>0</v>
      </c>
      <c r="EF380" s="126">
        <f t="shared" si="81"/>
        <v>0</v>
      </c>
      <c r="EG380" s="126">
        <f t="shared" si="81"/>
        <v>0</v>
      </c>
      <c r="EH380" s="126">
        <f t="shared" si="81"/>
        <v>0</v>
      </c>
      <c r="EI380" s="126">
        <f t="shared" si="81"/>
        <v>0</v>
      </c>
      <c r="EJ380" s="126">
        <f t="shared" si="81"/>
        <v>0</v>
      </c>
      <c r="EK380" s="126">
        <f t="shared" si="81"/>
        <v>0</v>
      </c>
      <c r="EL380" s="126">
        <f t="shared" si="81"/>
        <v>0</v>
      </c>
      <c r="EM380" s="126">
        <f t="shared" si="81"/>
        <v>0</v>
      </c>
      <c r="EN380" s="126">
        <f t="shared" si="81"/>
        <v>0</v>
      </c>
      <c r="EO380" s="126">
        <f t="shared" si="81"/>
        <v>0</v>
      </c>
      <c r="EP380" s="126">
        <f t="shared" si="81"/>
        <v>0</v>
      </c>
      <c r="EQ380" s="126">
        <f t="shared" si="81"/>
        <v>0</v>
      </c>
      <c r="ER380" s="126">
        <f t="shared" si="81"/>
        <v>0</v>
      </c>
      <c r="ES380" s="126">
        <f t="shared" si="81"/>
        <v>0</v>
      </c>
      <c r="ET380" s="126">
        <f t="shared" si="81"/>
        <v>0</v>
      </c>
      <c r="EU380" s="126">
        <f t="shared" si="81"/>
        <v>0</v>
      </c>
      <c r="EV380" s="126">
        <f t="shared" si="81"/>
        <v>0</v>
      </c>
      <c r="EW380" s="126">
        <f t="shared" si="81"/>
        <v>0</v>
      </c>
      <c r="EX380" s="126">
        <f t="shared" si="81"/>
        <v>0</v>
      </c>
      <c r="EY380" s="126">
        <f t="shared" si="81"/>
        <v>0</v>
      </c>
      <c r="EZ380" s="126">
        <f t="shared" si="81"/>
        <v>0</v>
      </c>
      <c r="FA380" s="126">
        <f t="shared" si="81"/>
        <v>0</v>
      </c>
      <c r="FB380" s="126">
        <f t="shared" si="81"/>
        <v>0</v>
      </c>
      <c r="FC380" s="126">
        <f t="shared" si="81"/>
        <v>0</v>
      </c>
      <c r="FD380" s="126">
        <f t="shared" si="81"/>
        <v>0</v>
      </c>
      <c r="FE380" s="126">
        <f t="shared" si="81"/>
        <v>0</v>
      </c>
      <c r="FF380" s="126">
        <f t="shared" si="81"/>
        <v>0</v>
      </c>
      <c r="FG380" s="126">
        <f t="shared" si="81"/>
        <v>0</v>
      </c>
      <c r="FH380" s="126">
        <f t="shared" si="81"/>
        <v>0</v>
      </c>
      <c r="FI380" s="126">
        <f t="shared" si="81"/>
        <v>0</v>
      </c>
      <c r="FJ380" s="126">
        <f t="shared" si="81"/>
        <v>0</v>
      </c>
      <c r="FK380" s="126">
        <f t="shared" si="81"/>
        <v>0</v>
      </c>
      <c r="FL380" s="126">
        <f t="shared" si="81"/>
        <v>0</v>
      </c>
    </row>
    <row r="381" spans="2:168" x14ac:dyDescent="0.15">
      <c r="B381" s="172" t="s">
        <v>904</v>
      </c>
      <c r="C381" s="173" t="s">
        <v>131</v>
      </c>
      <c r="D381" s="173" t="s">
        <v>273</v>
      </c>
      <c r="E381" s="126">
        <f t="shared" si="58"/>
        <v>0</v>
      </c>
      <c r="F381" s="126">
        <f t="shared" si="83"/>
        <v>0</v>
      </c>
      <c r="G381" s="126">
        <f t="shared" si="83"/>
        <v>0</v>
      </c>
      <c r="H381" s="126">
        <f t="shared" si="83"/>
        <v>0</v>
      </c>
      <c r="I381" s="126">
        <f t="shared" si="83"/>
        <v>0</v>
      </c>
      <c r="J381" s="126">
        <f t="shared" si="83"/>
        <v>0</v>
      </c>
      <c r="K381" s="126">
        <f t="shared" si="83"/>
        <v>0</v>
      </c>
      <c r="L381" s="126">
        <f t="shared" si="83"/>
        <v>0</v>
      </c>
      <c r="M381" s="126">
        <f t="shared" si="83"/>
        <v>0</v>
      </c>
      <c r="N381" s="126">
        <f t="shared" si="83"/>
        <v>0</v>
      </c>
      <c r="O381" s="126">
        <f t="shared" si="83"/>
        <v>0</v>
      </c>
      <c r="P381" s="126">
        <f t="shared" si="83"/>
        <v>0</v>
      </c>
      <c r="Q381" s="126">
        <f t="shared" si="83"/>
        <v>0</v>
      </c>
      <c r="R381" s="126">
        <f t="shared" si="83"/>
        <v>0</v>
      </c>
      <c r="S381" s="126">
        <f t="shared" si="83"/>
        <v>0</v>
      </c>
      <c r="T381" s="126">
        <f t="shared" si="83"/>
        <v>0</v>
      </c>
      <c r="U381" s="126">
        <f t="shared" si="83"/>
        <v>0</v>
      </c>
      <c r="V381" s="126">
        <f t="shared" si="83"/>
        <v>0</v>
      </c>
      <c r="W381" s="126">
        <f t="shared" si="83"/>
        <v>0</v>
      </c>
      <c r="X381" s="126">
        <f t="shared" si="83"/>
        <v>0</v>
      </c>
      <c r="Y381" s="126">
        <f t="shared" si="83"/>
        <v>0</v>
      </c>
      <c r="Z381" s="126">
        <f t="shared" si="83"/>
        <v>0</v>
      </c>
      <c r="AA381" s="126">
        <f t="shared" si="83"/>
        <v>0</v>
      </c>
      <c r="AB381" s="126">
        <f t="shared" si="83"/>
        <v>0</v>
      </c>
      <c r="AC381" s="126">
        <f t="shared" si="83"/>
        <v>0</v>
      </c>
      <c r="AD381" s="126">
        <f t="shared" si="83"/>
        <v>0</v>
      </c>
      <c r="AE381" s="126">
        <f t="shared" si="83"/>
        <v>0</v>
      </c>
      <c r="AF381" s="126">
        <f t="shared" si="83"/>
        <v>0</v>
      </c>
      <c r="AG381" s="126">
        <f t="shared" si="83"/>
        <v>0</v>
      </c>
      <c r="AH381" s="126">
        <f t="shared" si="83"/>
        <v>0</v>
      </c>
      <c r="AI381" s="126">
        <f t="shared" si="83"/>
        <v>0</v>
      </c>
      <c r="AJ381" s="126">
        <f t="shared" si="83"/>
        <v>0</v>
      </c>
      <c r="AK381" s="126">
        <f t="shared" si="83"/>
        <v>0</v>
      </c>
      <c r="AL381" s="126">
        <f t="shared" si="83"/>
        <v>0</v>
      </c>
      <c r="AM381" s="126">
        <f t="shared" si="83"/>
        <v>0</v>
      </c>
      <c r="AN381" s="126">
        <f t="shared" si="83"/>
        <v>0</v>
      </c>
      <c r="AO381" s="126">
        <f t="shared" si="83"/>
        <v>0</v>
      </c>
      <c r="AP381" s="126">
        <f t="shared" si="83"/>
        <v>0</v>
      </c>
      <c r="AQ381" s="126">
        <f t="shared" si="83"/>
        <v>0</v>
      </c>
      <c r="AR381" s="126">
        <f t="shared" si="83"/>
        <v>0</v>
      </c>
      <c r="AS381" s="126">
        <f t="shared" si="83"/>
        <v>0</v>
      </c>
      <c r="AT381" s="126">
        <f t="shared" si="83"/>
        <v>0</v>
      </c>
      <c r="AU381" s="126">
        <f t="shared" si="83"/>
        <v>0</v>
      </c>
      <c r="AV381" s="126">
        <f t="shared" si="83"/>
        <v>0</v>
      </c>
      <c r="AW381" s="126">
        <f t="shared" si="83"/>
        <v>0</v>
      </c>
      <c r="AX381" s="126">
        <f t="shared" si="83"/>
        <v>0</v>
      </c>
      <c r="AY381" s="126">
        <f t="shared" si="83"/>
        <v>0</v>
      </c>
      <c r="AZ381" s="126">
        <f t="shared" si="83"/>
        <v>0</v>
      </c>
      <c r="BA381" s="126">
        <f t="shared" si="83"/>
        <v>0</v>
      </c>
      <c r="BB381" s="126">
        <f t="shared" si="83"/>
        <v>0</v>
      </c>
      <c r="BC381" s="126">
        <f t="shared" si="83"/>
        <v>0</v>
      </c>
      <c r="BD381" s="126">
        <f t="shared" si="83"/>
        <v>0</v>
      </c>
      <c r="BE381" s="126">
        <f t="shared" si="83"/>
        <v>0</v>
      </c>
      <c r="BF381" s="126">
        <f t="shared" si="83"/>
        <v>0</v>
      </c>
      <c r="BG381" s="126">
        <f t="shared" si="83"/>
        <v>0</v>
      </c>
      <c r="BH381" s="126">
        <f t="shared" si="83"/>
        <v>0</v>
      </c>
      <c r="BI381" s="126">
        <f t="shared" si="83"/>
        <v>0</v>
      </c>
      <c r="BJ381" s="126">
        <f t="shared" si="83"/>
        <v>0</v>
      </c>
      <c r="BK381" s="126">
        <f t="shared" si="83"/>
        <v>0</v>
      </c>
      <c r="BL381" s="126">
        <f t="shared" si="83"/>
        <v>0</v>
      </c>
      <c r="BM381" s="126">
        <f t="shared" si="83"/>
        <v>0</v>
      </c>
      <c r="BN381" s="126">
        <f t="shared" si="83"/>
        <v>0</v>
      </c>
      <c r="BO381" s="126">
        <f t="shared" si="83"/>
        <v>0</v>
      </c>
      <c r="BP381" s="126">
        <f t="shared" si="83"/>
        <v>0</v>
      </c>
      <c r="BQ381" s="126">
        <f t="shared" si="83"/>
        <v>0</v>
      </c>
      <c r="BR381" s="126">
        <f t="shared" si="82"/>
        <v>0</v>
      </c>
      <c r="BS381" s="126">
        <f t="shared" si="82"/>
        <v>0</v>
      </c>
      <c r="BT381" s="126">
        <f t="shared" si="82"/>
        <v>0</v>
      </c>
      <c r="BU381" s="126">
        <f t="shared" si="82"/>
        <v>0</v>
      </c>
      <c r="BV381" s="126">
        <f t="shared" si="82"/>
        <v>0</v>
      </c>
      <c r="BW381" s="126">
        <f t="shared" si="82"/>
        <v>0</v>
      </c>
      <c r="BX381" s="126">
        <f t="shared" si="82"/>
        <v>0</v>
      </c>
      <c r="BY381" s="126">
        <f t="shared" si="82"/>
        <v>0</v>
      </c>
      <c r="BZ381" s="126">
        <f t="shared" si="82"/>
        <v>0</v>
      </c>
      <c r="CA381" s="126">
        <f t="shared" si="82"/>
        <v>0</v>
      </c>
      <c r="CB381" s="126">
        <f t="shared" si="82"/>
        <v>0</v>
      </c>
      <c r="CC381" s="126">
        <f t="shared" si="82"/>
        <v>0</v>
      </c>
      <c r="CD381" s="126">
        <f t="shared" si="82"/>
        <v>0</v>
      </c>
      <c r="CE381" s="126">
        <f t="shared" si="82"/>
        <v>0</v>
      </c>
      <c r="CF381" s="126">
        <f t="shared" si="82"/>
        <v>0</v>
      </c>
      <c r="CG381" s="126">
        <f t="shared" si="82"/>
        <v>0</v>
      </c>
      <c r="CH381" s="126">
        <f t="shared" si="82"/>
        <v>0</v>
      </c>
      <c r="CI381" s="126">
        <f t="shared" si="82"/>
        <v>0</v>
      </c>
      <c r="CJ381" s="126">
        <f t="shared" si="82"/>
        <v>0</v>
      </c>
      <c r="CK381" s="126">
        <f t="shared" si="82"/>
        <v>0</v>
      </c>
      <c r="CL381" s="126">
        <f t="shared" si="82"/>
        <v>0</v>
      </c>
      <c r="CM381" s="126">
        <f t="shared" si="82"/>
        <v>0</v>
      </c>
      <c r="CN381" s="126">
        <f t="shared" si="82"/>
        <v>0</v>
      </c>
      <c r="CO381" s="126">
        <f t="shared" si="82"/>
        <v>0</v>
      </c>
      <c r="CP381" s="126">
        <f t="shared" si="82"/>
        <v>0</v>
      </c>
      <c r="CQ381" s="126">
        <f t="shared" si="82"/>
        <v>0</v>
      </c>
      <c r="CR381" s="126">
        <f t="shared" si="82"/>
        <v>0</v>
      </c>
      <c r="CS381" s="126">
        <f t="shared" si="82"/>
        <v>0</v>
      </c>
      <c r="CT381" s="126">
        <f t="shared" si="82"/>
        <v>0</v>
      </c>
      <c r="CU381" s="126">
        <f t="shared" si="82"/>
        <v>0</v>
      </c>
      <c r="CV381" s="126">
        <f t="shared" si="82"/>
        <v>0</v>
      </c>
      <c r="CW381" s="126">
        <f t="shared" si="82"/>
        <v>0</v>
      </c>
      <c r="CX381" s="126">
        <f t="shared" si="82"/>
        <v>0</v>
      </c>
      <c r="CY381" s="126">
        <f t="shared" si="82"/>
        <v>0</v>
      </c>
      <c r="CZ381" s="126">
        <f t="shared" si="82"/>
        <v>0</v>
      </c>
      <c r="DA381" s="126">
        <f t="shared" si="82"/>
        <v>0</v>
      </c>
      <c r="DB381" s="126">
        <f t="shared" si="82"/>
        <v>0</v>
      </c>
      <c r="DC381" s="126">
        <f t="shared" si="82"/>
        <v>0</v>
      </c>
      <c r="DD381" s="126">
        <f t="shared" si="82"/>
        <v>0</v>
      </c>
      <c r="DE381" s="126">
        <f t="shared" si="82"/>
        <v>0</v>
      </c>
      <c r="DF381" s="126">
        <f t="shared" si="82"/>
        <v>0</v>
      </c>
      <c r="DG381" s="126">
        <f t="shared" si="82"/>
        <v>0</v>
      </c>
      <c r="DH381" s="126">
        <f t="shared" si="82"/>
        <v>0</v>
      </c>
      <c r="DI381" s="126">
        <f t="shared" si="82"/>
        <v>0</v>
      </c>
      <c r="DJ381" s="126">
        <f t="shared" si="82"/>
        <v>0</v>
      </c>
      <c r="DK381" s="126">
        <f t="shared" si="82"/>
        <v>0</v>
      </c>
      <c r="DL381" s="126">
        <f t="shared" si="82"/>
        <v>0</v>
      </c>
      <c r="DM381" s="126">
        <f t="shared" si="82"/>
        <v>0</v>
      </c>
      <c r="DN381" s="126">
        <f t="shared" si="82"/>
        <v>0</v>
      </c>
      <c r="DO381" s="126">
        <f t="shared" si="82"/>
        <v>0</v>
      </c>
      <c r="DP381" s="126">
        <f t="shared" si="82"/>
        <v>0</v>
      </c>
      <c r="DQ381" s="126">
        <f t="shared" si="82"/>
        <v>0</v>
      </c>
      <c r="DR381" s="126">
        <f t="shared" si="82"/>
        <v>0</v>
      </c>
      <c r="DS381" s="126">
        <f t="shared" si="82"/>
        <v>0</v>
      </c>
      <c r="DT381" s="126">
        <f t="shared" si="82"/>
        <v>0</v>
      </c>
      <c r="DU381" s="126">
        <f t="shared" si="82"/>
        <v>0</v>
      </c>
      <c r="DV381" s="126">
        <f t="shared" si="82"/>
        <v>0</v>
      </c>
      <c r="DW381" s="126">
        <f t="shared" si="82"/>
        <v>0</v>
      </c>
      <c r="DX381" s="126">
        <f t="shared" si="82"/>
        <v>0</v>
      </c>
      <c r="DY381" s="126">
        <f t="shared" si="82"/>
        <v>0</v>
      </c>
      <c r="DZ381" s="126">
        <f t="shared" si="82"/>
        <v>0</v>
      </c>
      <c r="EA381" s="126">
        <f t="shared" si="82"/>
        <v>0</v>
      </c>
      <c r="EB381" s="126">
        <f t="shared" si="82"/>
        <v>0</v>
      </c>
      <c r="EC381" s="126">
        <f t="shared" si="81"/>
        <v>0</v>
      </c>
      <c r="ED381" s="126">
        <f t="shared" si="81"/>
        <v>0</v>
      </c>
      <c r="EE381" s="126">
        <f t="shared" si="81"/>
        <v>0</v>
      </c>
      <c r="EF381" s="126">
        <f t="shared" si="81"/>
        <v>0</v>
      </c>
      <c r="EG381" s="126">
        <f t="shared" si="81"/>
        <v>0</v>
      </c>
      <c r="EH381" s="126">
        <f t="shared" si="81"/>
        <v>0</v>
      </c>
      <c r="EI381" s="126">
        <f t="shared" si="81"/>
        <v>0</v>
      </c>
      <c r="EJ381" s="126">
        <f t="shared" si="81"/>
        <v>0</v>
      </c>
      <c r="EK381" s="126">
        <f t="shared" si="81"/>
        <v>0</v>
      </c>
      <c r="EL381" s="126">
        <f t="shared" si="81"/>
        <v>0</v>
      </c>
      <c r="EM381" s="126">
        <f t="shared" si="81"/>
        <v>0</v>
      </c>
      <c r="EN381" s="126">
        <f t="shared" si="81"/>
        <v>0</v>
      </c>
      <c r="EO381" s="126">
        <f t="shared" si="81"/>
        <v>0</v>
      </c>
      <c r="EP381" s="126">
        <f t="shared" si="81"/>
        <v>0</v>
      </c>
      <c r="EQ381" s="126">
        <f t="shared" si="81"/>
        <v>0</v>
      </c>
      <c r="ER381" s="126">
        <f t="shared" si="81"/>
        <v>0</v>
      </c>
      <c r="ES381" s="126">
        <f t="shared" si="81"/>
        <v>0</v>
      </c>
      <c r="ET381" s="126">
        <f t="shared" si="81"/>
        <v>0</v>
      </c>
      <c r="EU381" s="126">
        <f t="shared" si="81"/>
        <v>0</v>
      </c>
      <c r="EV381" s="126">
        <f t="shared" si="81"/>
        <v>0</v>
      </c>
      <c r="EW381" s="126">
        <f t="shared" si="81"/>
        <v>0</v>
      </c>
      <c r="EX381" s="126">
        <f t="shared" si="81"/>
        <v>0</v>
      </c>
      <c r="EY381" s="126">
        <f t="shared" si="81"/>
        <v>0</v>
      </c>
      <c r="EZ381" s="126">
        <f t="shared" si="81"/>
        <v>0</v>
      </c>
      <c r="FA381" s="126">
        <f t="shared" si="81"/>
        <v>0</v>
      </c>
      <c r="FB381" s="126">
        <f t="shared" si="81"/>
        <v>0</v>
      </c>
      <c r="FC381" s="126">
        <f t="shared" si="81"/>
        <v>0</v>
      </c>
      <c r="FD381" s="126">
        <f t="shared" si="81"/>
        <v>0</v>
      </c>
      <c r="FE381" s="126">
        <f t="shared" si="81"/>
        <v>0</v>
      </c>
      <c r="FF381" s="126">
        <f t="shared" si="81"/>
        <v>0</v>
      </c>
      <c r="FG381" s="126">
        <f t="shared" si="81"/>
        <v>0</v>
      </c>
      <c r="FH381" s="126">
        <f t="shared" si="81"/>
        <v>0</v>
      </c>
      <c r="FI381" s="126">
        <f t="shared" si="81"/>
        <v>0</v>
      </c>
      <c r="FJ381" s="126">
        <f t="shared" si="81"/>
        <v>0</v>
      </c>
      <c r="FK381" s="126">
        <f t="shared" si="81"/>
        <v>0</v>
      </c>
      <c r="FL381" s="126">
        <f t="shared" si="81"/>
        <v>0</v>
      </c>
    </row>
    <row r="382" spans="2:168" x14ac:dyDescent="0.15">
      <c r="B382" s="172" t="s">
        <v>905</v>
      </c>
      <c r="C382" s="173" t="s">
        <v>132</v>
      </c>
      <c r="D382" s="173" t="s">
        <v>274</v>
      </c>
      <c r="E382" s="126">
        <f t="shared" si="58"/>
        <v>0</v>
      </c>
      <c r="F382" s="126">
        <f t="shared" si="83"/>
        <v>0</v>
      </c>
      <c r="G382" s="126">
        <f t="shared" si="83"/>
        <v>0</v>
      </c>
      <c r="H382" s="126">
        <f t="shared" si="83"/>
        <v>0</v>
      </c>
      <c r="I382" s="126">
        <f t="shared" si="83"/>
        <v>0</v>
      </c>
      <c r="J382" s="126">
        <f t="shared" si="83"/>
        <v>0</v>
      </c>
      <c r="K382" s="126">
        <f t="shared" si="83"/>
        <v>0</v>
      </c>
      <c r="L382" s="126">
        <f t="shared" si="83"/>
        <v>0</v>
      </c>
      <c r="M382" s="126">
        <f t="shared" si="83"/>
        <v>0</v>
      </c>
      <c r="N382" s="126">
        <f t="shared" si="83"/>
        <v>0</v>
      </c>
      <c r="O382" s="126">
        <f t="shared" si="83"/>
        <v>0</v>
      </c>
      <c r="P382" s="126">
        <f t="shared" si="83"/>
        <v>0</v>
      </c>
      <c r="Q382" s="126">
        <f t="shared" si="83"/>
        <v>0</v>
      </c>
      <c r="R382" s="126">
        <f t="shared" si="83"/>
        <v>0</v>
      </c>
      <c r="S382" s="126">
        <f t="shared" si="83"/>
        <v>0</v>
      </c>
      <c r="T382" s="126">
        <f t="shared" si="83"/>
        <v>0</v>
      </c>
      <c r="U382" s="126">
        <f t="shared" si="83"/>
        <v>0</v>
      </c>
      <c r="V382" s="126">
        <f t="shared" si="83"/>
        <v>0</v>
      </c>
      <c r="W382" s="126">
        <f t="shared" si="83"/>
        <v>0</v>
      </c>
      <c r="X382" s="126">
        <f t="shared" si="83"/>
        <v>0</v>
      </c>
      <c r="Y382" s="126">
        <f t="shared" si="83"/>
        <v>0</v>
      </c>
      <c r="Z382" s="126">
        <f t="shared" si="83"/>
        <v>0</v>
      </c>
      <c r="AA382" s="126">
        <f t="shared" si="83"/>
        <v>0</v>
      </c>
      <c r="AB382" s="126">
        <f t="shared" si="83"/>
        <v>0</v>
      </c>
      <c r="AC382" s="126">
        <f t="shared" si="83"/>
        <v>0</v>
      </c>
      <c r="AD382" s="126">
        <f t="shared" si="83"/>
        <v>0</v>
      </c>
      <c r="AE382" s="126">
        <f t="shared" si="83"/>
        <v>0</v>
      </c>
      <c r="AF382" s="126">
        <f t="shared" si="83"/>
        <v>0</v>
      </c>
      <c r="AG382" s="126">
        <f t="shared" si="83"/>
        <v>0</v>
      </c>
      <c r="AH382" s="126">
        <f t="shared" si="83"/>
        <v>0</v>
      </c>
      <c r="AI382" s="126">
        <f t="shared" si="83"/>
        <v>0</v>
      </c>
      <c r="AJ382" s="126">
        <f t="shared" si="83"/>
        <v>0</v>
      </c>
      <c r="AK382" s="126">
        <f t="shared" si="83"/>
        <v>0</v>
      </c>
      <c r="AL382" s="126">
        <f t="shared" si="83"/>
        <v>0</v>
      </c>
      <c r="AM382" s="126">
        <f t="shared" si="83"/>
        <v>0</v>
      </c>
      <c r="AN382" s="126">
        <f t="shared" si="83"/>
        <v>0</v>
      </c>
      <c r="AO382" s="126">
        <f t="shared" si="83"/>
        <v>0</v>
      </c>
      <c r="AP382" s="126">
        <f t="shared" si="83"/>
        <v>0</v>
      </c>
      <c r="AQ382" s="126">
        <f t="shared" si="83"/>
        <v>0</v>
      </c>
      <c r="AR382" s="126">
        <f t="shared" si="83"/>
        <v>0</v>
      </c>
      <c r="AS382" s="126">
        <f t="shared" si="83"/>
        <v>0</v>
      </c>
      <c r="AT382" s="126">
        <f t="shared" si="83"/>
        <v>0</v>
      </c>
      <c r="AU382" s="126">
        <f t="shared" si="83"/>
        <v>0</v>
      </c>
      <c r="AV382" s="126">
        <f t="shared" si="83"/>
        <v>0</v>
      </c>
      <c r="AW382" s="126">
        <f t="shared" si="83"/>
        <v>0</v>
      </c>
      <c r="AX382" s="126">
        <f t="shared" si="83"/>
        <v>0</v>
      </c>
      <c r="AY382" s="126">
        <f t="shared" si="83"/>
        <v>0</v>
      </c>
      <c r="AZ382" s="126">
        <f t="shared" si="83"/>
        <v>0</v>
      </c>
      <c r="BA382" s="126">
        <f t="shared" si="83"/>
        <v>0</v>
      </c>
      <c r="BB382" s="126">
        <f t="shared" si="83"/>
        <v>0</v>
      </c>
      <c r="BC382" s="126">
        <f t="shared" si="83"/>
        <v>0</v>
      </c>
      <c r="BD382" s="126">
        <f t="shared" si="83"/>
        <v>0</v>
      </c>
      <c r="BE382" s="126">
        <f t="shared" si="83"/>
        <v>0</v>
      </c>
      <c r="BF382" s="126">
        <f t="shared" si="83"/>
        <v>0</v>
      </c>
      <c r="BG382" s="126">
        <f t="shared" si="83"/>
        <v>0</v>
      </c>
      <c r="BH382" s="126">
        <f t="shared" si="83"/>
        <v>0</v>
      </c>
      <c r="BI382" s="126">
        <f t="shared" si="83"/>
        <v>0</v>
      </c>
      <c r="BJ382" s="126">
        <f t="shared" si="83"/>
        <v>0</v>
      </c>
      <c r="BK382" s="126">
        <f t="shared" si="83"/>
        <v>0</v>
      </c>
      <c r="BL382" s="126">
        <f t="shared" si="83"/>
        <v>0</v>
      </c>
      <c r="BM382" s="126">
        <f t="shared" si="83"/>
        <v>0</v>
      </c>
      <c r="BN382" s="126">
        <f t="shared" si="83"/>
        <v>0</v>
      </c>
      <c r="BO382" s="126">
        <f t="shared" si="83"/>
        <v>0</v>
      </c>
      <c r="BP382" s="126">
        <f t="shared" si="83"/>
        <v>0</v>
      </c>
      <c r="BQ382" s="126">
        <f t="shared" si="83"/>
        <v>0</v>
      </c>
      <c r="BR382" s="126">
        <f t="shared" si="82"/>
        <v>0</v>
      </c>
      <c r="BS382" s="126">
        <f t="shared" si="82"/>
        <v>0</v>
      </c>
      <c r="BT382" s="126">
        <f t="shared" si="82"/>
        <v>0</v>
      </c>
      <c r="BU382" s="126">
        <f t="shared" si="82"/>
        <v>0</v>
      </c>
      <c r="BV382" s="126">
        <f t="shared" si="82"/>
        <v>0</v>
      </c>
      <c r="BW382" s="126">
        <f t="shared" si="82"/>
        <v>0</v>
      </c>
      <c r="BX382" s="126">
        <f t="shared" si="82"/>
        <v>0</v>
      </c>
      <c r="BY382" s="126">
        <f t="shared" si="82"/>
        <v>0</v>
      </c>
      <c r="BZ382" s="126">
        <f t="shared" si="82"/>
        <v>0</v>
      </c>
      <c r="CA382" s="126">
        <f t="shared" si="82"/>
        <v>0</v>
      </c>
      <c r="CB382" s="126">
        <f t="shared" si="82"/>
        <v>0</v>
      </c>
      <c r="CC382" s="126">
        <f t="shared" si="82"/>
        <v>0</v>
      </c>
      <c r="CD382" s="126">
        <f t="shared" si="82"/>
        <v>0</v>
      </c>
      <c r="CE382" s="126">
        <f t="shared" si="82"/>
        <v>0</v>
      </c>
      <c r="CF382" s="126">
        <f t="shared" si="82"/>
        <v>0</v>
      </c>
      <c r="CG382" s="126">
        <f t="shared" si="82"/>
        <v>0</v>
      </c>
      <c r="CH382" s="126">
        <f t="shared" si="82"/>
        <v>0</v>
      </c>
      <c r="CI382" s="126">
        <f t="shared" si="82"/>
        <v>0</v>
      </c>
      <c r="CJ382" s="126">
        <f t="shared" si="82"/>
        <v>0</v>
      </c>
      <c r="CK382" s="126">
        <f t="shared" si="82"/>
        <v>0</v>
      </c>
      <c r="CL382" s="126">
        <f t="shared" si="82"/>
        <v>0</v>
      </c>
      <c r="CM382" s="126">
        <f t="shared" si="82"/>
        <v>0</v>
      </c>
      <c r="CN382" s="126">
        <f t="shared" si="82"/>
        <v>0</v>
      </c>
      <c r="CO382" s="126">
        <f t="shared" si="82"/>
        <v>0</v>
      </c>
      <c r="CP382" s="126">
        <f t="shared" si="82"/>
        <v>0</v>
      </c>
      <c r="CQ382" s="126">
        <f t="shared" si="82"/>
        <v>0</v>
      </c>
      <c r="CR382" s="126">
        <f t="shared" si="82"/>
        <v>0</v>
      </c>
      <c r="CS382" s="126">
        <f t="shared" si="82"/>
        <v>0</v>
      </c>
      <c r="CT382" s="126">
        <f t="shared" si="82"/>
        <v>0</v>
      </c>
      <c r="CU382" s="126">
        <f t="shared" si="82"/>
        <v>0</v>
      </c>
      <c r="CV382" s="126">
        <f t="shared" si="82"/>
        <v>0</v>
      </c>
      <c r="CW382" s="126">
        <f t="shared" si="82"/>
        <v>0</v>
      </c>
      <c r="CX382" s="126">
        <f t="shared" si="82"/>
        <v>0</v>
      </c>
      <c r="CY382" s="126">
        <f t="shared" si="82"/>
        <v>0</v>
      </c>
      <c r="CZ382" s="126">
        <f t="shared" si="82"/>
        <v>0</v>
      </c>
      <c r="DA382" s="126">
        <f t="shared" si="82"/>
        <v>0</v>
      </c>
      <c r="DB382" s="126">
        <f t="shared" si="82"/>
        <v>0</v>
      </c>
      <c r="DC382" s="126">
        <f t="shared" si="82"/>
        <v>0</v>
      </c>
      <c r="DD382" s="126">
        <f t="shared" si="82"/>
        <v>0</v>
      </c>
      <c r="DE382" s="126">
        <f t="shared" si="82"/>
        <v>0</v>
      </c>
      <c r="DF382" s="126">
        <f t="shared" si="82"/>
        <v>0</v>
      </c>
      <c r="DG382" s="126">
        <f t="shared" si="82"/>
        <v>0</v>
      </c>
      <c r="DH382" s="126">
        <f t="shared" si="82"/>
        <v>0</v>
      </c>
      <c r="DI382" s="126">
        <f t="shared" si="82"/>
        <v>0</v>
      </c>
      <c r="DJ382" s="126">
        <f t="shared" si="82"/>
        <v>0</v>
      </c>
      <c r="DK382" s="126">
        <f t="shared" si="82"/>
        <v>0</v>
      </c>
      <c r="DL382" s="126">
        <f t="shared" si="82"/>
        <v>0</v>
      </c>
      <c r="DM382" s="126">
        <f t="shared" si="82"/>
        <v>0</v>
      </c>
      <c r="DN382" s="126">
        <f t="shared" si="82"/>
        <v>0</v>
      </c>
      <c r="DO382" s="126">
        <f t="shared" si="82"/>
        <v>0</v>
      </c>
      <c r="DP382" s="126">
        <f t="shared" si="82"/>
        <v>0</v>
      </c>
      <c r="DQ382" s="126">
        <f t="shared" si="82"/>
        <v>0</v>
      </c>
      <c r="DR382" s="126">
        <f t="shared" si="82"/>
        <v>0</v>
      </c>
      <c r="DS382" s="126">
        <f t="shared" si="82"/>
        <v>0</v>
      </c>
      <c r="DT382" s="126">
        <f t="shared" si="82"/>
        <v>0</v>
      </c>
      <c r="DU382" s="126">
        <f t="shared" si="82"/>
        <v>0</v>
      </c>
      <c r="DV382" s="126">
        <f t="shared" si="82"/>
        <v>0</v>
      </c>
      <c r="DW382" s="126">
        <f t="shared" si="82"/>
        <v>0</v>
      </c>
      <c r="DX382" s="126">
        <f t="shared" si="82"/>
        <v>0</v>
      </c>
      <c r="DY382" s="126">
        <f t="shared" si="82"/>
        <v>0</v>
      </c>
      <c r="DZ382" s="126">
        <f t="shared" si="82"/>
        <v>0</v>
      </c>
      <c r="EA382" s="126">
        <f t="shared" si="82"/>
        <v>0</v>
      </c>
      <c r="EB382" s="126">
        <f t="shared" si="82"/>
        <v>0</v>
      </c>
      <c r="EC382" s="126">
        <f t="shared" si="81"/>
        <v>0</v>
      </c>
      <c r="ED382" s="126">
        <f t="shared" si="81"/>
        <v>0</v>
      </c>
      <c r="EE382" s="126">
        <f t="shared" si="81"/>
        <v>0</v>
      </c>
      <c r="EF382" s="126">
        <f t="shared" si="81"/>
        <v>0</v>
      </c>
      <c r="EG382" s="126">
        <f t="shared" si="81"/>
        <v>0</v>
      </c>
      <c r="EH382" s="126">
        <f t="shared" si="81"/>
        <v>0</v>
      </c>
      <c r="EI382" s="126">
        <f t="shared" si="81"/>
        <v>0</v>
      </c>
      <c r="EJ382" s="126">
        <f t="shared" si="81"/>
        <v>0</v>
      </c>
      <c r="EK382" s="126">
        <f t="shared" si="81"/>
        <v>0</v>
      </c>
      <c r="EL382" s="126">
        <f t="shared" si="81"/>
        <v>0</v>
      </c>
      <c r="EM382" s="126">
        <f t="shared" si="81"/>
        <v>0</v>
      </c>
      <c r="EN382" s="126">
        <f t="shared" si="81"/>
        <v>0</v>
      </c>
      <c r="EO382" s="126">
        <f t="shared" si="81"/>
        <v>0</v>
      </c>
      <c r="EP382" s="126">
        <f t="shared" si="81"/>
        <v>0</v>
      </c>
      <c r="EQ382" s="126">
        <f t="shared" si="81"/>
        <v>0</v>
      </c>
      <c r="ER382" s="126">
        <f t="shared" si="81"/>
        <v>0</v>
      </c>
      <c r="ES382" s="126">
        <f t="shared" si="81"/>
        <v>0</v>
      </c>
      <c r="ET382" s="126">
        <f t="shared" si="81"/>
        <v>0</v>
      </c>
      <c r="EU382" s="126">
        <f t="shared" si="81"/>
        <v>0</v>
      </c>
      <c r="EV382" s="126">
        <f t="shared" si="81"/>
        <v>0</v>
      </c>
      <c r="EW382" s="126">
        <f t="shared" si="81"/>
        <v>0</v>
      </c>
      <c r="EX382" s="126">
        <f t="shared" si="81"/>
        <v>0</v>
      </c>
      <c r="EY382" s="126">
        <f t="shared" si="81"/>
        <v>0</v>
      </c>
      <c r="EZ382" s="126">
        <f t="shared" si="81"/>
        <v>0</v>
      </c>
      <c r="FA382" s="126">
        <f t="shared" si="81"/>
        <v>0</v>
      </c>
      <c r="FB382" s="126">
        <f t="shared" si="81"/>
        <v>0</v>
      </c>
      <c r="FC382" s="126">
        <f t="shared" si="81"/>
        <v>0</v>
      </c>
      <c r="FD382" s="126">
        <f t="shared" si="81"/>
        <v>0</v>
      </c>
      <c r="FE382" s="126">
        <f t="shared" si="81"/>
        <v>0</v>
      </c>
      <c r="FF382" s="126">
        <f t="shared" si="81"/>
        <v>0</v>
      </c>
      <c r="FG382" s="126">
        <f t="shared" si="81"/>
        <v>0</v>
      </c>
      <c r="FH382" s="126">
        <f t="shared" si="81"/>
        <v>0</v>
      </c>
      <c r="FI382" s="126">
        <f t="shared" si="81"/>
        <v>0</v>
      </c>
      <c r="FJ382" s="126">
        <f t="shared" si="81"/>
        <v>0</v>
      </c>
      <c r="FK382" s="126">
        <f t="shared" si="81"/>
        <v>0</v>
      </c>
      <c r="FL382" s="126">
        <f t="shared" si="81"/>
        <v>0</v>
      </c>
    </row>
    <row r="383" spans="2:168" x14ac:dyDescent="0.15">
      <c r="B383" s="172" t="s">
        <v>906</v>
      </c>
      <c r="C383" s="173" t="s">
        <v>133</v>
      </c>
      <c r="D383" s="173" t="s">
        <v>275</v>
      </c>
      <c r="E383" s="126">
        <f t="shared" si="58"/>
        <v>0</v>
      </c>
      <c r="F383" s="126">
        <f t="shared" si="83"/>
        <v>0</v>
      </c>
      <c r="G383" s="126">
        <f t="shared" si="83"/>
        <v>0</v>
      </c>
      <c r="H383" s="126">
        <f t="shared" si="83"/>
        <v>0</v>
      </c>
      <c r="I383" s="126">
        <f t="shared" si="83"/>
        <v>0</v>
      </c>
      <c r="J383" s="126">
        <f t="shared" si="83"/>
        <v>0</v>
      </c>
      <c r="K383" s="126">
        <f t="shared" si="83"/>
        <v>0</v>
      </c>
      <c r="L383" s="126">
        <f t="shared" si="83"/>
        <v>0</v>
      </c>
      <c r="M383" s="126">
        <f t="shared" si="83"/>
        <v>0</v>
      </c>
      <c r="N383" s="126">
        <f t="shared" si="83"/>
        <v>0</v>
      </c>
      <c r="O383" s="126">
        <f t="shared" si="83"/>
        <v>0</v>
      </c>
      <c r="P383" s="126">
        <f t="shared" si="83"/>
        <v>0</v>
      </c>
      <c r="Q383" s="126">
        <f t="shared" si="83"/>
        <v>0</v>
      </c>
      <c r="R383" s="126">
        <f t="shared" si="83"/>
        <v>0</v>
      </c>
      <c r="S383" s="126">
        <f t="shared" si="83"/>
        <v>0</v>
      </c>
      <c r="T383" s="126">
        <f t="shared" si="83"/>
        <v>0</v>
      </c>
      <c r="U383" s="126">
        <f t="shared" si="83"/>
        <v>0</v>
      </c>
      <c r="V383" s="126">
        <f t="shared" si="83"/>
        <v>0</v>
      </c>
      <c r="W383" s="126">
        <f t="shared" si="83"/>
        <v>0</v>
      </c>
      <c r="X383" s="126">
        <f t="shared" si="83"/>
        <v>0</v>
      </c>
      <c r="Y383" s="126">
        <f t="shared" si="83"/>
        <v>0</v>
      </c>
      <c r="Z383" s="126">
        <f t="shared" si="83"/>
        <v>0</v>
      </c>
      <c r="AA383" s="126">
        <f t="shared" si="83"/>
        <v>0</v>
      </c>
      <c r="AB383" s="126">
        <f t="shared" si="83"/>
        <v>0</v>
      </c>
      <c r="AC383" s="126">
        <f t="shared" si="83"/>
        <v>0</v>
      </c>
      <c r="AD383" s="126">
        <f t="shared" si="83"/>
        <v>0</v>
      </c>
      <c r="AE383" s="126">
        <f t="shared" si="83"/>
        <v>0</v>
      </c>
      <c r="AF383" s="126">
        <f t="shared" si="83"/>
        <v>0</v>
      </c>
      <c r="AG383" s="126">
        <f t="shared" si="83"/>
        <v>0</v>
      </c>
      <c r="AH383" s="126">
        <f t="shared" si="83"/>
        <v>0</v>
      </c>
      <c r="AI383" s="126">
        <f t="shared" si="83"/>
        <v>0</v>
      </c>
      <c r="AJ383" s="126">
        <f t="shared" si="83"/>
        <v>0</v>
      </c>
      <c r="AK383" s="126">
        <f t="shared" si="83"/>
        <v>0</v>
      </c>
      <c r="AL383" s="126">
        <f t="shared" si="83"/>
        <v>0</v>
      </c>
      <c r="AM383" s="126">
        <f t="shared" si="83"/>
        <v>0</v>
      </c>
      <c r="AN383" s="126">
        <f t="shared" si="83"/>
        <v>0</v>
      </c>
      <c r="AO383" s="126">
        <f t="shared" si="83"/>
        <v>0</v>
      </c>
      <c r="AP383" s="126">
        <f t="shared" si="83"/>
        <v>0</v>
      </c>
      <c r="AQ383" s="126">
        <f t="shared" si="83"/>
        <v>0</v>
      </c>
      <c r="AR383" s="126">
        <f t="shared" si="83"/>
        <v>0</v>
      </c>
      <c r="AS383" s="126">
        <f t="shared" si="83"/>
        <v>0</v>
      </c>
      <c r="AT383" s="126">
        <f t="shared" si="83"/>
        <v>0</v>
      </c>
      <c r="AU383" s="126">
        <f t="shared" si="83"/>
        <v>0</v>
      </c>
      <c r="AV383" s="126">
        <f t="shared" si="83"/>
        <v>0</v>
      </c>
      <c r="AW383" s="126">
        <f t="shared" si="83"/>
        <v>0</v>
      </c>
      <c r="AX383" s="126">
        <f t="shared" si="83"/>
        <v>0</v>
      </c>
      <c r="AY383" s="126">
        <f t="shared" si="83"/>
        <v>0</v>
      </c>
      <c r="AZ383" s="126">
        <f t="shared" si="83"/>
        <v>0</v>
      </c>
      <c r="BA383" s="126">
        <f t="shared" si="83"/>
        <v>0</v>
      </c>
      <c r="BB383" s="126">
        <f t="shared" si="83"/>
        <v>0</v>
      </c>
      <c r="BC383" s="126">
        <f t="shared" si="83"/>
        <v>0</v>
      </c>
      <c r="BD383" s="126">
        <f t="shared" si="83"/>
        <v>0</v>
      </c>
      <c r="BE383" s="126">
        <f t="shared" si="83"/>
        <v>0</v>
      </c>
      <c r="BF383" s="126">
        <f t="shared" si="83"/>
        <v>0</v>
      </c>
      <c r="BG383" s="126">
        <f t="shared" si="83"/>
        <v>0</v>
      </c>
      <c r="BH383" s="126">
        <f t="shared" si="83"/>
        <v>0</v>
      </c>
      <c r="BI383" s="126">
        <f t="shared" si="83"/>
        <v>0</v>
      </c>
      <c r="BJ383" s="126">
        <f t="shared" si="83"/>
        <v>0</v>
      </c>
      <c r="BK383" s="126">
        <f t="shared" si="83"/>
        <v>0</v>
      </c>
      <c r="BL383" s="126">
        <f t="shared" si="83"/>
        <v>0</v>
      </c>
      <c r="BM383" s="126">
        <f t="shared" si="83"/>
        <v>0</v>
      </c>
      <c r="BN383" s="126">
        <f t="shared" si="83"/>
        <v>0</v>
      </c>
      <c r="BO383" s="126">
        <f t="shared" si="83"/>
        <v>0</v>
      </c>
      <c r="BP383" s="126">
        <f t="shared" si="83"/>
        <v>0</v>
      </c>
      <c r="BQ383" s="126">
        <f t="shared" ref="BQ383:EB386" si="84">BQ102-BQ258</f>
        <v>0</v>
      </c>
      <c r="BR383" s="126">
        <f t="shared" si="84"/>
        <v>0</v>
      </c>
      <c r="BS383" s="126">
        <f t="shared" si="84"/>
        <v>0</v>
      </c>
      <c r="BT383" s="126">
        <f t="shared" si="84"/>
        <v>0</v>
      </c>
      <c r="BU383" s="126">
        <f t="shared" si="84"/>
        <v>0</v>
      </c>
      <c r="BV383" s="126">
        <f t="shared" si="84"/>
        <v>0</v>
      </c>
      <c r="BW383" s="126">
        <f t="shared" si="84"/>
        <v>0</v>
      </c>
      <c r="BX383" s="126">
        <f t="shared" si="84"/>
        <v>0</v>
      </c>
      <c r="BY383" s="126">
        <f t="shared" si="84"/>
        <v>0</v>
      </c>
      <c r="BZ383" s="126">
        <f t="shared" si="84"/>
        <v>0</v>
      </c>
      <c r="CA383" s="126">
        <f t="shared" si="84"/>
        <v>0</v>
      </c>
      <c r="CB383" s="126">
        <f t="shared" si="84"/>
        <v>0</v>
      </c>
      <c r="CC383" s="126">
        <f t="shared" si="84"/>
        <v>0</v>
      </c>
      <c r="CD383" s="126">
        <f t="shared" si="84"/>
        <v>0</v>
      </c>
      <c r="CE383" s="126">
        <f t="shared" si="84"/>
        <v>0</v>
      </c>
      <c r="CF383" s="126">
        <f t="shared" si="84"/>
        <v>0</v>
      </c>
      <c r="CG383" s="126">
        <f t="shared" si="84"/>
        <v>0</v>
      </c>
      <c r="CH383" s="126">
        <f t="shared" si="84"/>
        <v>0</v>
      </c>
      <c r="CI383" s="126">
        <f t="shared" si="84"/>
        <v>0</v>
      </c>
      <c r="CJ383" s="126">
        <f t="shared" si="84"/>
        <v>0</v>
      </c>
      <c r="CK383" s="126">
        <f t="shared" si="84"/>
        <v>0</v>
      </c>
      <c r="CL383" s="126">
        <f t="shared" si="84"/>
        <v>0</v>
      </c>
      <c r="CM383" s="126">
        <f t="shared" si="84"/>
        <v>0</v>
      </c>
      <c r="CN383" s="126">
        <f t="shared" si="84"/>
        <v>0</v>
      </c>
      <c r="CO383" s="126">
        <f t="shared" si="84"/>
        <v>0</v>
      </c>
      <c r="CP383" s="126">
        <f t="shared" si="84"/>
        <v>0</v>
      </c>
      <c r="CQ383" s="126">
        <f t="shared" si="84"/>
        <v>0</v>
      </c>
      <c r="CR383" s="126">
        <f t="shared" si="84"/>
        <v>0</v>
      </c>
      <c r="CS383" s="126">
        <f t="shared" si="84"/>
        <v>0</v>
      </c>
      <c r="CT383" s="126">
        <f t="shared" si="84"/>
        <v>0</v>
      </c>
      <c r="CU383" s="126">
        <f t="shared" si="84"/>
        <v>0</v>
      </c>
      <c r="CV383" s="126">
        <f t="shared" si="84"/>
        <v>0</v>
      </c>
      <c r="CW383" s="126">
        <f t="shared" si="84"/>
        <v>0</v>
      </c>
      <c r="CX383" s="126">
        <f t="shared" si="84"/>
        <v>0</v>
      </c>
      <c r="CY383" s="126">
        <f t="shared" si="84"/>
        <v>0</v>
      </c>
      <c r="CZ383" s="126">
        <f t="shared" si="84"/>
        <v>0</v>
      </c>
      <c r="DA383" s="126">
        <f t="shared" si="84"/>
        <v>0</v>
      </c>
      <c r="DB383" s="126">
        <f t="shared" si="84"/>
        <v>0</v>
      </c>
      <c r="DC383" s="126">
        <f t="shared" si="84"/>
        <v>0</v>
      </c>
      <c r="DD383" s="126">
        <f t="shared" si="84"/>
        <v>0</v>
      </c>
      <c r="DE383" s="126">
        <f t="shared" si="84"/>
        <v>0</v>
      </c>
      <c r="DF383" s="126">
        <f t="shared" si="84"/>
        <v>0</v>
      </c>
      <c r="DG383" s="126">
        <f t="shared" si="84"/>
        <v>0</v>
      </c>
      <c r="DH383" s="126">
        <f t="shared" si="84"/>
        <v>0</v>
      </c>
      <c r="DI383" s="126">
        <f t="shared" si="84"/>
        <v>0</v>
      </c>
      <c r="DJ383" s="126">
        <f t="shared" si="84"/>
        <v>0</v>
      </c>
      <c r="DK383" s="126">
        <f t="shared" si="84"/>
        <v>0</v>
      </c>
      <c r="DL383" s="126">
        <f t="shared" si="84"/>
        <v>0</v>
      </c>
      <c r="DM383" s="126">
        <f t="shared" si="84"/>
        <v>0</v>
      </c>
      <c r="DN383" s="126">
        <f t="shared" si="84"/>
        <v>0</v>
      </c>
      <c r="DO383" s="126">
        <f t="shared" si="84"/>
        <v>0</v>
      </c>
      <c r="DP383" s="126">
        <f t="shared" si="84"/>
        <v>0</v>
      </c>
      <c r="DQ383" s="126">
        <f t="shared" si="84"/>
        <v>0</v>
      </c>
      <c r="DR383" s="126">
        <f t="shared" si="84"/>
        <v>0</v>
      </c>
      <c r="DS383" s="126">
        <f t="shared" si="84"/>
        <v>0</v>
      </c>
      <c r="DT383" s="126">
        <f t="shared" si="84"/>
        <v>0</v>
      </c>
      <c r="DU383" s="126">
        <f t="shared" si="84"/>
        <v>0</v>
      </c>
      <c r="DV383" s="126">
        <f t="shared" si="84"/>
        <v>0</v>
      </c>
      <c r="DW383" s="126">
        <f t="shared" si="84"/>
        <v>0</v>
      </c>
      <c r="DX383" s="126">
        <f t="shared" si="84"/>
        <v>0</v>
      </c>
      <c r="DY383" s="126">
        <f t="shared" si="84"/>
        <v>0</v>
      </c>
      <c r="DZ383" s="126">
        <f t="shared" si="84"/>
        <v>0</v>
      </c>
      <c r="EA383" s="126">
        <f t="shared" si="84"/>
        <v>0</v>
      </c>
      <c r="EB383" s="126">
        <f t="shared" si="84"/>
        <v>0</v>
      </c>
      <c r="EC383" s="126">
        <f t="shared" si="81"/>
        <v>0</v>
      </c>
      <c r="ED383" s="126">
        <f t="shared" si="81"/>
        <v>0</v>
      </c>
      <c r="EE383" s="126">
        <f t="shared" si="81"/>
        <v>0</v>
      </c>
      <c r="EF383" s="126">
        <f t="shared" ref="EF383:FL383" si="85">EF102-EF258</f>
        <v>0</v>
      </c>
      <c r="EG383" s="126">
        <f t="shared" si="85"/>
        <v>0</v>
      </c>
      <c r="EH383" s="126">
        <f t="shared" si="85"/>
        <v>0</v>
      </c>
      <c r="EI383" s="126">
        <f t="shared" si="85"/>
        <v>0</v>
      </c>
      <c r="EJ383" s="126">
        <f t="shared" si="85"/>
        <v>0</v>
      </c>
      <c r="EK383" s="126">
        <f t="shared" si="85"/>
        <v>0</v>
      </c>
      <c r="EL383" s="126">
        <f t="shared" si="85"/>
        <v>0</v>
      </c>
      <c r="EM383" s="126">
        <f t="shared" si="85"/>
        <v>0</v>
      </c>
      <c r="EN383" s="126">
        <f t="shared" si="85"/>
        <v>0</v>
      </c>
      <c r="EO383" s="126">
        <f t="shared" si="85"/>
        <v>0</v>
      </c>
      <c r="EP383" s="126">
        <f t="shared" si="85"/>
        <v>0</v>
      </c>
      <c r="EQ383" s="126">
        <f t="shared" si="85"/>
        <v>0</v>
      </c>
      <c r="ER383" s="126">
        <f t="shared" si="85"/>
        <v>0</v>
      </c>
      <c r="ES383" s="126">
        <f t="shared" si="85"/>
        <v>0</v>
      </c>
      <c r="ET383" s="126">
        <f t="shared" si="85"/>
        <v>0</v>
      </c>
      <c r="EU383" s="126">
        <f t="shared" si="85"/>
        <v>0</v>
      </c>
      <c r="EV383" s="126">
        <f t="shared" si="85"/>
        <v>0</v>
      </c>
      <c r="EW383" s="126">
        <f t="shared" si="85"/>
        <v>0</v>
      </c>
      <c r="EX383" s="126">
        <f t="shared" si="85"/>
        <v>0</v>
      </c>
      <c r="EY383" s="126">
        <f t="shared" si="85"/>
        <v>0</v>
      </c>
      <c r="EZ383" s="126">
        <f t="shared" si="85"/>
        <v>0</v>
      </c>
      <c r="FA383" s="126">
        <f t="shared" si="85"/>
        <v>0</v>
      </c>
      <c r="FB383" s="126">
        <f t="shared" si="85"/>
        <v>0</v>
      </c>
      <c r="FC383" s="126">
        <f t="shared" si="85"/>
        <v>0</v>
      </c>
      <c r="FD383" s="126">
        <f t="shared" si="85"/>
        <v>0</v>
      </c>
      <c r="FE383" s="126">
        <f t="shared" si="85"/>
        <v>0</v>
      </c>
      <c r="FF383" s="126">
        <f t="shared" si="85"/>
        <v>0</v>
      </c>
      <c r="FG383" s="126">
        <f t="shared" si="85"/>
        <v>0</v>
      </c>
      <c r="FH383" s="126">
        <f t="shared" si="85"/>
        <v>0</v>
      </c>
      <c r="FI383" s="126">
        <f t="shared" si="85"/>
        <v>0</v>
      </c>
      <c r="FJ383" s="126">
        <f t="shared" si="85"/>
        <v>0</v>
      </c>
      <c r="FK383" s="126">
        <f t="shared" si="85"/>
        <v>0</v>
      </c>
      <c r="FL383" s="126">
        <f t="shared" si="85"/>
        <v>0</v>
      </c>
    </row>
    <row r="384" spans="2:168" x14ac:dyDescent="0.15">
      <c r="B384" s="172" t="s">
        <v>907</v>
      </c>
      <c r="C384" s="173" t="s">
        <v>134</v>
      </c>
      <c r="D384" s="173" t="s">
        <v>276</v>
      </c>
      <c r="E384" s="126">
        <f t="shared" si="58"/>
        <v>0</v>
      </c>
      <c r="F384" s="126">
        <f t="shared" ref="F384:BQ387" si="86">F103-F259</f>
        <v>0</v>
      </c>
      <c r="G384" s="126">
        <f t="shared" si="86"/>
        <v>0</v>
      </c>
      <c r="H384" s="126">
        <f t="shared" si="86"/>
        <v>0</v>
      </c>
      <c r="I384" s="126">
        <f t="shared" si="86"/>
        <v>0</v>
      </c>
      <c r="J384" s="126">
        <f t="shared" si="86"/>
        <v>0</v>
      </c>
      <c r="K384" s="126">
        <f t="shared" si="86"/>
        <v>0</v>
      </c>
      <c r="L384" s="126">
        <f t="shared" si="86"/>
        <v>0</v>
      </c>
      <c r="M384" s="126">
        <f t="shared" si="86"/>
        <v>0</v>
      </c>
      <c r="N384" s="126">
        <f t="shared" si="86"/>
        <v>0</v>
      </c>
      <c r="O384" s="126">
        <f t="shared" si="86"/>
        <v>0</v>
      </c>
      <c r="P384" s="126">
        <f t="shared" si="86"/>
        <v>0</v>
      </c>
      <c r="Q384" s="126">
        <f t="shared" si="86"/>
        <v>0</v>
      </c>
      <c r="R384" s="126">
        <f t="shared" si="86"/>
        <v>0</v>
      </c>
      <c r="S384" s="126">
        <f t="shared" si="86"/>
        <v>0</v>
      </c>
      <c r="T384" s="126">
        <f t="shared" si="86"/>
        <v>0</v>
      </c>
      <c r="U384" s="126">
        <f t="shared" si="86"/>
        <v>0</v>
      </c>
      <c r="V384" s="126">
        <f t="shared" si="86"/>
        <v>0</v>
      </c>
      <c r="W384" s="126">
        <f t="shared" si="86"/>
        <v>0</v>
      </c>
      <c r="X384" s="126">
        <f t="shared" si="86"/>
        <v>0</v>
      </c>
      <c r="Y384" s="126">
        <f t="shared" si="86"/>
        <v>0</v>
      </c>
      <c r="Z384" s="126">
        <f t="shared" si="86"/>
        <v>0</v>
      </c>
      <c r="AA384" s="126">
        <f t="shared" si="86"/>
        <v>0</v>
      </c>
      <c r="AB384" s="126">
        <f t="shared" si="86"/>
        <v>0</v>
      </c>
      <c r="AC384" s="126">
        <f t="shared" si="86"/>
        <v>0</v>
      </c>
      <c r="AD384" s="126">
        <f t="shared" si="86"/>
        <v>0</v>
      </c>
      <c r="AE384" s="126">
        <f t="shared" si="86"/>
        <v>0</v>
      </c>
      <c r="AF384" s="126">
        <f t="shared" si="86"/>
        <v>0</v>
      </c>
      <c r="AG384" s="126">
        <f t="shared" si="86"/>
        <v>0</v>
      </c>
      <c r="AH384" s="126">
        <f t="shared" si="86"/>
        <v>0</v>
      </c>
      <c r="AI384" s="126">
        <f t="shared" si="86"/>
        <v>0</v>
      </c>
      <c r="AJ384" s="126">
        <f t="shared" si="86"/>
        <v>0</v>
      </c>
      <c r="AK384" s="126">
        <f t="shared" si="86"/>
        <v>0</v>
      </c>
      <c r="AL384" s="126">
        <f t="shared" si="86"/>
        <v>0</v>
      </c>
      <c r="AM384" s="126">
        <f t="shared" si="86"/>
        <v>0</v>
      </c>
      <c r="AN384" s="126">
        <f t="shared" si="86"/>
        <v>0</v>
      </c>
      <c r="AO384" s="126">
        <f t="shared" si="86"/>
        <v>0</v>
      </c>
      <c r="AP384" s="126">
        <f t="shared" si="86"/>
        <v>0</v>
      </c>
      <c r="AQ384" s="126">
        <f t="shared" si="86"/>
        <v>0</v>
      </c>
      <c r="AR384" s="126">
        <f t="shared" si="86"/>
        <v>0</v>
      </c>
      <c r="AS384" s="126">
        <f t="shared" si="86"/>
        <v>0</v>
      </c>
      <c r="AT384" s="126">
        <f t="shared" si="86"/>
        <v>0</v>
      </c>
      <c r="AU384" s="126">
        <f t="shared" si="86"/>
        <v>0</v>
      </c>
      <c r="AV384" s="126">
        <f t="shared" si="86"/>
        <v>0</v>
      </c>
      <c r="AW384" s="126">
        <f t="shared" si="86"/>
        <v>0</v>
      </c>
      <c r="AX384" s="126">
        <f t="shared" si="86"/>
        <v>0</v>
      </c>
      <c r="AY384" s="126">
        <f t="shared" si="86"/>
        <v>0</v>
      </c>
      <c r="AZ384" s="126">
        <f t="shared" si="86"/>
        <v>0</v>
      </c>
      <c r="BA384" s="126">
        <f t="shared" si="86"/>
        <v>0</v>
      </c>
      <c r="BB384" s="126">
        <f t="shared" si="86"/>
        <v>0</v>
      </c>
      <c r="BC384" s="126">
        <f t="shared" si="86"/>
        <v>0</v>
      </c>
      <c r="BD384" s="126">
        <f t="shared" si="86"/>
        <v>0</v>
      </c>
      <c r="BE384" s="126">
        <f t="shared" si="86"/>
        <v>0</v>
      </c>
      <c r="BF384" s="126">
        <f t="shared" si="86"/>
        <v>0</v>
      </c>
      <c r="BG384" s="126">
        <f t="shared" si="86"/>
        <v>0</v>
      </c>
      <c r="BH384" s="126">
        <f t="shared" si="86"/>
        <v>0</v>
      </c>
      <c r="BI384" s="126">
        <f t="shared" si="86"/>
        <v>0</v>
      </c>
      <c r="BJ384" s="126">
        <f t="shared" si="86"/>
        <v>0</v>
      </c>
      <c r="BK384" s="126">
        <f t="shared" si="86"/>
        <v>0</v>
      </c>
      <c r="BL384" s="126">
        <f t="shared" si="86"/>
        <v>0</v>
      </c>
      <c r="BM384" s="126">
        <f t="shared" si="86"/>
        <v>0</v>
      </c>
      <c r="BN384" s="126">
        <f t="shared" si="86"/>
        <v>0</v>
      </c>
      <c r="BO384" s="126">
        <f t="shared" si="86"/>
        <v>0</v>
      </c>
      <c r="BP384" s="126">
        <f t="shared" si="86"/>
        <v>0</v>
      </c>
      <c r="BQ384" s="126">
        <f t="shared" si="86"/>
        <v>0</v>
      </c>
      <c r="BR384" s="126">
        <f t="shared" si="84"/>
        <v>0</v>
      </c>
      <c r="BS384" s="126">
        <f t="shared" si="84"/>
        <v>0</v>
      </c>
      <c r="BT384" s="126">
        <f t="shared" si="84"/>
        <v>0</v>
      </c>
      <c r="BU384" s="126">
        <f t="shared" si="84"/>
        <v>0</v>
      </c>
      <c r="BV384" s="126">
        <f t="shared" si="84"/>
        <v>0</v>
      </c>
      <c r="BW384" s="126">
        <f t="shared" si="84"/>
        <v>0</v>
      </c>
      <c r="BX384" s="126">
        <f t="shared" si="84"/>
        <v>0</v>
      </c>
      <c r="BY384" s="126">
        <f t="shared" si="84"/>
        <v>0</v>
      </c>
      <c r="BZ384" s="126">
        <f t="shared" si="84"/>
        <v>0</v>
      </c>
      <c r="CA384" s="126">
        <f t="shared" si="84"/>
        <v>0</v>
      </c>
      <c r="CB384" s="126">
        <f t="shared" si="84"/>
        <v>0</v>
      </c>
      <c r="CC384" s="126">
        <f t="shared" si="84"/>
        <v>0</v>
      </c>
      <c r="CD384" s="126">
        <f t="shared" si="84"/>
        <v>0</v>
      </c>
      <c r="CE384" s="126">
        <f t="shared" si="84"/>
        <v>0</v>
      </c>
      <c r="CF384" s="126">
        <f t="shared" si="84"/>
        <v>0</v>
      </c>
      <c r="CG384" s="126">
        <f t="shared" si="84"/>
        <v>0</v>
      </c>
      <c r="CH384" s="126">
        <f t="shared" si="84"/>
        <v>0</v>
      </c>
      <c r="CI384" s="126">
        <f t="shared" si="84"/>
        <v>0</v>
      </c>
      <c r="CJ384" s="126">
        <f t="shared" si="84"/>
        <v>0</v>
      </c>
      <c r="CK384" s="126">
        <f t="shared" si="84"/>
        <v>0</v>
      </c>
      <c r="CL384" s="126">
        <f t="shared" si="84"/>
        <v>0</v>
      </c>
      <c r="CM384" s="126">
        <f t="shared" si="84"/>
        <v>0</v>
      </c>
      <c r="CN384" s="126">
        <f t="shared" si="84"/>
        <v>0</v>
      </c>
      <c r="CO384" s="126">
        <f t="shared" si="84"/>
        <v>0</v>
      </c>
      <c r="CP384" s="126">
        <f t="shared" si="84"/>
        <v>0</v>
      </c>
      <c r="CQ384" s="126">
        <f t="shared" si="84"/>
        <v>0</v>
      </c>
      <c r="CR384" s="126">
        <f t="shared" si="84"/>
        <v>0</v>
      </c>
      <c r="CS384" s="126">
        <f t="shared" si="84"/>
        <v>0</v>
      </c>
      <c r="CT384" s="126">
        <f t="shared" si="84"/>
        <v>0</v>
      </c>
      <c r="CU384" s="126">
        <f t="shared" si="84"/>
        <v>0</v>
      </c>
      <c r="CV384" s="126">
        <f t="shared" si="84"/>
        <v>0</v>
      </c>
      <c r="CW384" s="126">
        <f t="shared" si="84"/>
        <v>0</v>
      </c>
      <c r="CX384" s="126">
        <f t="shared" si="84"/>
        <v>0</v>
      </c>
      <c r="CY384" s="126">
        <f t="shared" si="84"/>
        <v>0</v>
      </c>
      <c r="CZ384" s="126">
        <f t="shared" si="84"/>
        <v>0</v>
      </c>
      <c r="DA384" s="126">
        <f t="shared" si="84"/>
        <v>0</v>
      </c>
      <c r="DB384" s="126">
        <f t="shared" si="84"/>
        <v>0</v>
      </c>
      <c r="DC384" s="126">
        <f t="shared" si="84"/>
        <v>0</v>
      </c>
      <c r="DD384" s="126">
        <f t="shared" si="84"/>
        <v>0</v>
      </c>
      <c r="DE384" s="126">
        <f t="shared" si="84"/>
        <v>0</v>
      </c>
      <c r="DF384" s="126">
        <f t="shared" si="84"/>
        <v>0</v>
      </c>
      <c r="DG384" s="126">
        <f t="shared" si="84"/>
        <v>0</v>
      </c>
      <c r="DH384" s="126">
        <f t="shared" si="84"/>
        <v>0</v>
      </c>
      <c r="DI384" s="126">
        <f t="shared" si="84"/>
        <v>0</v>
      </c>
      <c r="DJ384" s="126">
        <f t="shared" si="84"/>
        <v>0</v>
      </c>
      <c r="DK384" s="126">
        <f t="shared" si="84"/>
        <v>0</v>
      </c>
      <c r="DL384" s="126">
        <f t="shared" si="84"/>
        <v>0</v>
      </c>
      <c r="DM384" s="126">
        <f t="shared" si="84"/>
        <v>0</v>
      </c>
      <c r="DN384" s="126">
        <f t="shared" si="84"/>
        <v>0</v>
      </c>
      <c r="DO384" s="126">
        <f t="shared" si="84"/>
        <v>0</v>
      </c>
      <c r="DP384" s="126">
        <f t="shared" si="84"/>
        <v>0</v>
      </c>
      <c r="DQ384" s="126">
        <f t="shared" si="84"/>
        <v>0</v>
      </c>
      <c r="DR384" s="126">
        <f t="shared" si="84"/>
        <v>0</v>
      </c>
      <c r="DS384" s="126">
        <f t="shared" si="84"/>
        <v>0</v>
      </c>
      <c r="DT384" s="126">
        <f t="shared" si="84"/>
        <v>0</v>
      </c>
      <c r="DU384" s="126">
        <f t="shared" si="84"/>
        <v>0</v>
      </c>
      <c r="DV384" s="126">
        <f t="shared" si="84"/>
        <v>0</v>
      </c>
      <c r="DW384" s="126">
        <f t="shared" si="84"/>
        <v>0</v>
      </c>
      <c r="DX384" s="126">
        <f t="shared" si="84"/>
        <v>0</v>
      </c>
      <c r="DY384" s="126">
        <f t="shared" si="84"/>
        <v>0</v>
      </c>
      <c r="DZ384" s="126">
        <f t="shared" si="84"/>
        <v>0</v>
      </c>
      <c r="EA384" s="126">
        <f t="shared" si="84"/>
        <v>0</v>
      </c>
      <c r="EB384" s="126">
        <f t="shared" si="84"/>
        <v>0</v>
      </c>
      <c r="EC384" s="126">
        <f t="shared" ref="EC384:FL391" si="87">EC103-EC259</f>
        <v>0</v>
      </c>
      <c r="ED384" s="126">
        <f t="shared" si="87"/>
        <v>0</v>
      </c>
      <c r="EE384" s="126">
        <f t="shared" si="87"/>
        <v>0</v>
      </c>
      <c r="EF384" s="126">
        <f t="shared" si="87"/>
        <v>0</v>
      </c>
      <c r="EG384" s="126">
        <f t="shared" si="87"/>
        <v>0</v>
      </c>
      <c r="EH384" s="126">
        <f t="shared" si="87"/>
        <v>0</v>
      </c>
      <c r="EI384" s="126">
        <f t="shared" si="87"/>
        <v>0</v>
      </c>
      <c r="EJ384" s="126">
        <f t="shared" si="87"/>
        <v>0</v>
      </c>
      <c r="EK384" s="126">
        <f t="shared" si="87"/>
        <v>0</v>
      </c>
      <c r="EL384" s="126">
        <f t="shared" si="87"/>
        <v>0</v>
      </c>
      <c r="EM384" s="126">
        <f t="shared" si="87"/>
        <v>0</v>
      </c>
      <c r="EN384" s="126">
        <f t="shared" si="87"/>
        <v>0</v>
      </c>
      <c r="EO384" s="126">
        <f t="shared" si="87"/>
        <v>0</v>
      </c>
      <c r="EP384" s="126">
        <f t="shared" si="87"/>
        <v>0</v>
      </c>
      <c r="EQ384" s="126">
        <f t="shared" si="87"/>
        <v>0</v>
      </c>
      <c r="ER384" s="126">
        <f t="shared" si="87"/>
        <v>0</v>
      </c>
      <c r="ES384" s="126">
        <f t="shared" si="87"/>
        <v>0</v>
      </c>
      <c r="ET384" s="126">
        <f t="shared" si="87"/>
        <v>0</v>
      </c>
      <c r="EU384" s="126">
        <f t="shared" si="87"/>
        <v>0</v>
      </c>
      <c r="EV384" s="126">
        <f t="shared" si="87"/>
        <v>0</v>
      </c>
      <c r="EW384" s="126">
        <f t="shared" si="87"/>
        <v>0</v>
      </c>
      <c r="EX384" s="126">
        <f t="shared" si="87"/>
        <v>0</v>
      </c>
      <c r="EY384" s="126">
        <f t="shared" si="87"/>
        <v>0</v>
      </c>
      <c r="EZ384" s="126">
        <f t="shared" si="87"/>
        <v>0</v>
      </c>
      <c r="FA384" s="126">
        <f t="shared" si="87"/>
        <v>0</v>
      </c>
      <c r="FB384" s="126">
        <f t="shared" si="87"/>
        <v>0</v>
      </c>
      <c r="FC384" s="126">
        <f t="shared" si="87"/>
        <v>0</v>
      </c>
      <c r="FD384" s="126">
        <f t="shared" si="87"/>
        <v>0</v>
      </c>
      <c r="FE384" s="126">
        <f t="shared" si="87"/>
        <v>0</v>
      </c>
      <c r="FF384" s="126">
        <f t="shared" si="87"/>
        <v>0</v>
      </c>
      <c r="FG384" s="126">
        <f t="shared" si="87"/>
        <v>0</v>
      </c>
      <c r="FH384" s="126">
        <f t="shared" si="87"/>
        <v>0</v>
      </c>
      <c r="FI384" s="126">
        <f t="shared" si="87"/>
        <v>0</v>
      </c>
      <c r="FJ384" s="126">
        <f t="shared" si="87"/>
        <v>0</v>
      </c>
      <c r="FK384" s="126">
        <f t="shared" si="87"/>
        <v>0</v>
      </c>
      <c r="FL384" s="126">
        <f t="shared" si="87"/>
        <v>0</v>
      </c>
    </row>
    <row r="385" spans="2:168" x14ac:dyDescent="0.15">
      <c r="B385" s="172" t="s">
        <v>908</v>
      </c>
      <c r="C385" s="173" t="s">
        <v>135</v>
      </c>
      <c r="D385" s="173" t="s">
        <v>277</v>
      </c>
      <c r="E385" s="126">
        <f t="shared" si="58"/>
        <v>0</v>
      </c>
      <c r="F385" s="126">
        <f t="shared" si="86"/>
        <v>0</v>
      </c>
      <c r="G385" s="126">
        <f t="shared" si="86"/>
        <v>0</v>
      </c>
      <c r="H385" s="126">
        <f t="shared" si="86"/>
        <v>0</v>
      </c>
      <c r="I385" s="126">
        <f t="shared" si="86"/>
        <v>0</v>
      </c>
      <c r="J385" s="126">
        <f t="shared" si="86"/>
        <v>0</v>
      </c>
      <c r="K385" s="126">
        <f t="shared" si="86"/>
        <v>0</v>
      </c>
      <c r="L385" s="126">
        <f t="shared" si="86"/>
        <v>0</v>
      </c>
      <c r="M385" s="126">
        <f t="shared" si="86"/>
        <v>0</v>
      </c>
      <c r="N385" s="126">
        <f t="shared" si="86"/>
        <v>0</v>
      </c>
      <c r="O385" s="126">
        <f t="shared" si="86"/>
        <v>0</v>
      </c>
      <c r="P385" s="126">
        <f t="shared" si="86"/>
        <v>0</v>
      </c>
      <c r="Q385" s="126">
        <f t="shared" si="86"/>
        <v>0</v>
      </c>
      <c r="R385" s="126">
        <f t="shared" si="86"/>
        <v>0</v>
      </c>
      <c r="S385" s="126">
        <f t="shared" si="86"/>
        <v>0</v>
      </c>
      <c r="T385" s="126">
        <f t="shared" si="86"/>
        <v>0</v>
      </c>
      <c r="U385" s="126">
        <f t="shared" si="86"/>
        <v>0</v>
      </c>
      <c r="V385" s="126">
        <f t="shared" si="86"/>
        <v>0</v>
      </c>
      <c r="W385" s="126">
        <f t="shared" si="86"/>
        <v>0</v>
      </c>
      <c r="X385" s="126">
        <f t="shared" si="86"/>
        <v>0</v>
      </c>
      <c r="Y385" s="126">
        <f t="shared" si="86"/>
        <v>0</v>
      </c>
      <c r="Z385" s="126">
        <f t="shared" si="86"/>
        <v>0</v>
      </c>
      <c r="AA385" s="126">
        <f t="shared" si="86"/>
        <v>0</v>
      </c>
      <c r="AB385" s="126">
        <f t="shared" si="86"/>
        <v>0</v>
      </c>
      <c r="AC385" s="126">
        <f t="shared" si="86"/>
        <v>0</v>
      </c>
      <c r="AD385" s="126">
        <f t="shared" si="86"/>
        <v>0</v>
      </c>
      <c r="AE385" s="126">
        <f t="shared" si="86"/>
        <v>0</v>
      </c>
      <c r="AF385" s="126">
        <f t="shared" si="86"/>
        <v>0</v>
      </c>
      <c r="AG385" s="126">
        <f t="shared" si="86"/>
        <v>0</v>
      </c>
      <c r="AH385" s="126">
        <f t="shared" si="86"/>
        <v>0</v>
      </c>
      <c r="AI385" s="126">
        <f t="shared" si="86"/>
        <v>0</v>
      </c>
      <c r="AJ385" s="126">
        <f t="shared" si="86"/>
        <v>0</v>
      </c>
      <c r="AK385" s="126">
        <f t="shared" si="86"/>
        <v>0</v>
      </c>
      <c r="AL385" s="126">
        <f t="shared" si="86"/>
        <v>0</v>
      </c>
      <c r="AM385" s="126">
        <f t="shared" si="86"/>
        <v>0</v>
      </c>
      <c r="AN385" s="126">
        <f t="shared" si="86"/>
        <v>0</v>
      </c>
      <c r="AO385" s="126">
        <f t="shared" si="86"/>
        <v>0</v>
      </c>
      <c r="AP385" s="126">
        <f t="shared" si="86"/>
        <v>0</v>
      </c>
      <c r="AQ385" s="126">
        <f t="shared" si="86"/>
        <v>0</v>
      </c>
      <c r="AR385" s="126">
        <f t="shared" si="86"/>
        <v>0</v>
      </c>
      <c r="AS385" s="126">
        <f t="shared" si="86"/>
        <v>0</v>
      </c>
      <c r="AT385" s="126">
        <f t="shared" si="86"/>
        <v>0</v>
      </c>
      <c r="AU385" s="126">
        <f t="shared" si="86"/>
        <v>0</v>
      </c>
      <c r="AV385" s="126">
        <f t="shared" si="86"/>
        <v>0</v>
      </c>
      <c r="AW385" s="126">
        <f t="shared" si="86"/>
        <v>0</v>
      </c>
      <c r="AX385" s="126">
        <f t="shared" si="86"/>
        <v>0</v>
      </c>
      <c r="AY385" s="126">
        <f t="shared" si="86"/>
        <v>0</v>
      </c>
      <c r="AZ385" s="126">
        <f t="shared" si="86"/>
        <v>0</v>
      </c>
      <c r="BA385" s="126">
        <f t="shared" si="86"/>
        <v>0</v>
      </c>
      <c r="BB385" s="126">
        <f t="shared" si="86"/>
        <v>0</v>
      </c>
      <c r="BC385" s="126">
        <f t="shared" si="86"/>
        <v>0</v>
      </c>
      <c r="BD385" s="126">
        <f t="shared" si="86"/>
        <v>0</v>
      </c>
      <c r="BE385" s="126">
        <f t="shared" si="86"/>
        <v>0</v>
      </c>
      <c r="BF385" s="126">
        <f t="shared" si="86"/>
        <v>0</v>
      </c>
      <c r="BG385" s="126">
        <f t="shared" si="86"/>
        <v>0</v>
      </c>
      <c r="BH385" s="126">
        <f t="shared" si="86"/>
        <v>0</v>
      </c>
      <c r="BI385" s="126">
        <f t="shared" si="86"/>
        <v>0</v>
      </c>
      <c r="BJ385" s="126">
        <f t="shared" si="86"/>
        <v>0</v>
      </c>
      <c r="BK385" s="126">
        <f t="shared" si="86"/>
        <v>0</v>
      </c>
      <c r="BL385" s="126">
        <f t="shared" si="86"/>
        <v>0</v>
      </c>
      <c r="BM385" s="126">
        <f t="shared" si="86"/>
        <v>0</v>
      </c>
      <c r="BN385" s="126">
        <f t="shared" si="86"/>
        <v>0</v>
      </c>
      <c r="BO385" s="126">
        <f t="shared" si="86"/>
        <v>0</v>
      </c>
      <c r="BP385" s="126">
        <f t="shared" si="86"/>
        <v>0</v>
      </c>
      <c r="BQ385" s="126">
        <f t="shared" si="86"/>
        <v>0</v>
      </c>
      <c r="BR385" s="126">
        <f t="shared" si="84"/>
        <v>0</v>
      </c>
      <c r="BS385" s="126">
        <f t="shared" si="84"/>
        <v>0</v>
      </c>
      <c r="BT385" s="126">
        <f t="shared" si="84"/>
        <v>0</v>
      </c>
      <c r="BU385" s="126">
        <f t="shared" si="84"/>
        <v>0</v>
      </c>
      <c r="BV385" s="126">
        <f t="shared" si="84"/>
        <v>0</v>
      </c>
      <c r="BW385" s="126">
        <f t="shared" si="84"/>
        <v>0</v>
      </c>
      <c r="BX385" s="126">
        <f t="shared" si="84"/>
        <v>0</v>
      </c>
      <c r="BY385" s="126">
        <f t="shared" si="84"/>
        <v>0</v>
      </c>
      <c r="BZ385" s="126">
        <f t="shared" si="84"/>
        <v>0</v>
      </c>
      <c r="CA385" s="126">
        <f t="shared" si="84"/>
        <v>0</v>
      </c>
      <c r="CB385" s="126">
        <f t="shared" si="84"/>
        <v>0</v>
      </c>
      <c r="CC385" s="126">
        <f t="shared" si="84"/>
        <v>0</v>
      </c>
      <c r="CD385" s="126">
        <f t="shared" si="84"/>
        <v>0</v>
      </c>
      <c r="CE385" s="126">
        <f t="shared" si="84"/>
        <v>0</v>
      </c>
      <c r="CF385" s="126">
        <f t="shared" si="84"/>
        <v>0</v>
      </c>
      <c r="CG385" s="126">
        <f t="shared" si="84"/>
        <v>0</v>
      </c>
      <c r="CH385" s="126">
        <f t="shared" si="84"/>
        <v>0</v>
      </c>
      <c r="CI385" s="126">
        <f t="shared" si="84"/>
        <v>0</v>
      </c>
      <c r="CJ385" s="126">
        <f t="shared" si="84"/>
        <v>0</v>
      </c>
      <c r="CK385" s="126">
        <f t="shared" si="84"/>
        <v>0</v>
      </c>
      <c r="CL385" s="126">
        <f t="shared" si="84"/>
        <v>0</v>
      </c>
      <c r="CM385" s="126">
        <f t="shared" si="84"/>
        <v>0</v>
      </c>
      <c r="CN385" s="126">
        <f t="shared" si="84"/>
        <v>0</v>
      </c>
      <c r="CO385" s="126">
        <f t="shared" si="84"/>
        <v>0</v>
      </c>
      <c r="CP385" s="126">
        <f t="shared" si="84"/>
        <v>0</v>
      </c>
      <c r="CQ385" s="126">
        <f t="shared" si="84"/>
        <v>0</v>
      </c>
      <c r="CR385" s="126">
        <f t="shared" si="84"/>
        <v>0</v>
      </c>
      <c r="CS385" s="126">
        <f t="shared" si="84"/>
        <v>0</v>
      </c>
      <c r="CT385" s="126">
        <f t="shared" si="84"/>
        <v>0</v>
      </c>
      <c r="CU385" s="126">
        <f t="shared" si="84"/>
        <v>0</v>
      </c>
      <c r="CV385" s="126">
        <f t="shared" si="84"/>
        <v>0</v>
      </c>
      <c r="CW385" s="126">
        <f t="shared" si="84"/>
        <v>0</v>
      </c>
      <c r="CX385" s="126">
        <f t="shared" si="84"/>
        <v>0</v>
      </c>
      <c r="CY385" s="126">
        <f t="shared" si="84"/>
        <v>0</v>
      </c>
      <c r="CZ385" s="126">
        <f t="shared" si="84"/>
        <v>0</v>
      </c>
      <c r="DA385" s="126">
        <f t="shared" si="84"/>
        <v>0</v>
      </c>
      <c r="DB385" s="126">
        <f t="shared" si="84"/>
        <v>0</v>
      </c>
      <c r="DC385" s="126">
        <f t="shared" si="84"/>
        <v>0</v>
      </c>
      <c r="DD385" s="126">
        <f t="shared" si="84"/>
        <v>0</v>
      </c>
      <c r="DE385" s="126">
        <f t="shared" si="84"/>
        <v>0</v>
      </c>
      <c r="DF385" s="126">
        <f t="shared" si="84"/>
        <v>0</v>
      </c>
      <c r="DG385" s="126">
        <f t="shared" si="84"/>
        <v>0</v>
      </c>
      <c r="DH385" s="126">
        <f t="shared" si="84"/>
        <v>0</v>
      </c>
      <c r="DI385" s="126">
        <f t="shared" si="84"/>
        <v>0</v>
      </c>
      <c r="DJ385" s="126">
        <f t="shared" si="84"/>
        <v>0</v>
      </c>
      <c r="DK385" s="126">
        <f t="shared" si="84"/>
        <v>0</v>
      </c>
      <c r="DL385" s="126">
        <f t="shared" si="84"/>
        <v>0</v>
      </c>
      <c r="DM385" s="126">
        <f t="shared" si="84"/>
        <v>0</v>
      </c>
      <c r="DN385" s="126">
        <f t="shared" si="84"/>
        <v>0</v>
      </c>
      <c r="DO385" s="126">
        <f t="shared" si="84"/>
        <v>0</v>
      </c>
      <c r="DP385" s="126">
        <f t="shared" si="84"/>
        <v>0</v>
      </c>
      <c r="DQ385" s="126">
        <f t="shared" si="84"/>
        <v>0</v>
      </c>
      <c r="DR385" s="126">
        <f t="shared" si="84"/>
        <v>0</v>
      </c>
      <c r="DS385" s="126">
        <f t="shared" si="84"/>
        <v>0</v>
      </c>
      <c r="DT385" s="126">
        <f t="shared" si="84"/>
        <v>0</v>
      </c>
      <c r="DU385" s="126">
        <f t="shared" si="84"/>
        <v>0</v>
      </c>
      <c r="DV385" s="126">
        <f t="shared" si="84"/>
        <v>0</v>
      </c>
      <c r="DW385" s="126">
        <f t="shared" si="84"/>
        <v>0</v>
      </c>
      <c r="DX385" s="126">
        <f t="shared" si="84"/>
        <v>0</v>
      </c>
      <c r="DY385" s="126">
        <f t="shared" si="84"/>
        <v>0</v>
      </c>
      <c r="DZ385" s="126">
        <f t="shared" si="84"/>
        <v>0</v>
      </c>
      <c r="EA385" s="126">
        <f t="shared" si="84"/>
        <v>0</v>
      </c>
      <c r="EB385" s="126">
        <f t="shared" si="84"/>
        <v>0</v>
      </c>
      <c r="EC385" s="126">
        <f t="shared" si="87"/>
        <v>0</v>
      </c>
      <c r="ED385" s="126">
        <f t="shared" si="87"/>
        <v>0</v>
      </c>
      <c r="EE385" s="126">
        <f t="shared" si="87"/>
        <v>0</v>
      </c>
      <c r="EF385" s="126">
        <f t="shared" si="87"/>
        <v>0</v>
      </c>
      <c r="EG385" s="126">
        <f t="shared" si="87"/>
        <v>0</v>
      </c>
      <c r="EH385" s="126">
        <f t="shared" si="87"/>
        <v>0</v>
      </c>
      <c r="EI385" s="126">
        <f t="shared" si="87"/>
        <v>0</v>
      </c>
      <c r="EJ385" s="126">
        <f t="shared" si="87"/>
        <v>0</v>
      </c>
      <c r="EK385" s="126">
        <f t="shared" si="87"/>
        <v>0</v>
      </c>
      <c r="EL385" s="126">
        <f t="shared" si="87"/>
        <v>0</v>
      </c>
      <c r="EM385" s="126">
        <f t="shared" si="87"/>
        <v>0</v>
      </c>
      <c r="EN385" s="126">
        <f t="shared" si="87"/>
        <v>0</v>
      </c>
      <c r="EO385" s="126">
        <f t="shared" si="87"/>
        <v>0</v>
      </c>
      <c r="EP385" s="126">
        <f t="shared" si="87"/>
        <v>0</v>
      </c>
      <c r="EQ385" s="126">
        <f t="shared" si="87"/>
        <v>0</v>
      </c>
      <c r="ER385" s="126">
        <f t="shared" si="87"/>
        <v>0</v>
      </c>
      <c r="ES385" s="126">
        <f t="shared" si="87"/>
        <v>0</v>
      </c>
      <c r="ET385" s="126">
        <f t="shared" si="87"/>
        <v>0</v>
      </c>
      <c r="EU385" s="126">
        <f t="shared" si="87"/>
        <v>0</v>
      </c>
      <c r="EV385" s="126">
        <f t="shared" si="87"/>
        <v>0</v>
      </c>
      <c r="EW385" s="126">
        <f t="shared" si="87"/>
        <v>0</v>
      </c>
      <c r="EX385" s="126">
        <f t="shared" si="87"/>
        <v>0</v>
      </c>
      <c r="EY385" s="126">
        <f t="shared" si="87"/>
        <v>0</v>
      </c>
      <c r="EZ385" s="126">
        <f t="shared" si="87"/>
        <v>0</v>
      </c>
      <c r="FA385" s="126">
        <f t="shared" si="87"/>
        <v>0</v>
      </c>
      <c r="FB385" s="126">
        <f t="shared" si="87"/>
        <v>0</v>
      </c>
      <c r="FC385" s="126">
        <f t="shared" si="87"/>
        <v>0</v>
      </c>
      <c r="FD385" s="126">
        <f t="shared" si="87"/>
        <v>0</v>
      </c>
      <c r="FE385" s="126">
        <f t="shared" si="87"/>
        <v>0</v>
      </c>
      <c r="FF385" s="126">
        <f t="shared" si="87"/>
        <v>0</v>
      </c>
      <c r="FG385" s="126">
        <f t="shared" si="87"/>
        <v>0</v>
      </c>
      <c r="FH385" s="126">
        <f t="shared" si="87"/>
        <v>0</v>
      </c>
      <c r="FI385" s="126">
        <f t="shared" si="87"/>
        <v>0</v>
      </c>
      <c r="FJ385" s="126">
        <f t="shared" si="87"/>
        <v>0</v>
      </c>
      <c r="FK385" s="126">
        <f t="shared" si="87"/>
        <v>0</v>
      </c>
      <c r="FL385" s="126">
        <f t="shared" si="87"/>
        <v>0</v>
      </c>
    </row>
    <row r="386" spans="2:168" x14ac:dyDescent="0.15">
      <c r="B386" s="172" t="s">
        <v>909</v>
      </c>
      <c r="C386" s="173" t="s">
        <v>136</v>
      </c>
      <c r="D386" s="173" t="s">
        <v>278</v>
      </c>
      <c r="E386" s="126">
        <f t="shared" si="58"/>
        <v>0</v>
      </c>
      <c r="F386" s="126">
        <f t="shared" si="86"/>
        <v>0</v>
      </c>
      <c r="G386" s="126">
        <f t="shared" si="86"/>
        <v>0</v>
      </c>
      <c r="H386" s="126">
        <f t="shared" si="86"/>
        <v>0</v>
      </c>
      <c r="I386" s="126">
        <f t="shared" si="86"/>
        <v>0</v>
      </c>
      <c r="J386" s="126">
        <f t="shared" si="86"/>
        <v>0</v>
      </c>
      <c r="K386" s="126">
        <f t="shared" si="86"/>
        <v>0</v>
      </c>
      <c r="L386" s="126">
        <f t="shared" si="86"/>
        <v>0</v>
      </c>
      <c r="M386" s="126">
        <f t="shared" si="86"/>
        <v>0</v>
      </c>
      <c r="N386" s="126">
        <f t="shared" si="86"/>
        <v>0</v>
      </c>
      <c r="O386" s="126">
        <f t="shared" si="86"/>
        <v>0</v>
      </c>
      <c r="P386" s="126">
        <f t="shared" si="86"/>
        <v>0</v>
      </c>
      <c r="Q386" s="126">
        <f t="shared" si="86"/>
        <v>0</v>
      </c>
      <c r="R386" s="126">
        <f t="shared" si="86"/>
        <v>0</v>
      </c>
      <c r="S386" s="126">
        <f t="shared" si="86"/>
        <v>0</v>
      </c>
      <c r="T386" s="126">
        <f t="shared" si="86"/>
        <v>0</v>
      </c>
      <c r="U386" s="126">
        <f t="shared" si="86"/>
        <v>0</v>
      </c>
      <c r="V386" s="126">
        <f t="shared" si="86"/>
        <v>0</v>
      </c>
      <c r="W386" s="126">
        <f t="shared" si="86"/>
        <v>0</v>
      </c>
      <c r="X386" s="126">
        <f t="shared" si="86"/>
        <v>0</v>
      </c>
      <c r="Y386" s="126">
        <f t="shared" si="86"/>
        <v>0</v>
      </c>
      <c r="Z386" s="126">
        <f t="shared" si="86"/>
        <v>0</v>
      </c>
      <c r="AA386" s="126">
        <f t="shared" si="86"/>
        <v>0</v>
      </c>
      <c r="AB386" s="126">
        <f t="shared" si="86"/>
        <v>0</v>
      </c>
      <c r="AC386" s="126">
        <f t="shared" si="86"/>
        <v>0</v>
      </c>
      <c r="AD386" s="126">
        <f t="shared" si="86"/>
        <v>0</v>
      </c>
      <c r="AE386" s="126">
        <f t="shared" si="86"/>
        <v>0</v>
      </c>
      <c r="AF386" s="126">
        <f t="shared" si="86"/>
        <v>0</v>
      </c>
      <c r="AG386" s="126">
        <f t="shared" si="86"/>
        <v>0</v>
      </c>
      <c r="AH386" s="126">
        <f t="shared" si="86"/>
        <v>0</v>
      </c>
      <c r="AI386" s="126">
        <f t="shared" si="86"/>
        <v>0</v>
      </c>
      <c r="AJ386" s="126">
        <f t="shared" si="86"/>
        <v>0</v>
      </c>
      <c r="AK386" s="126">
        <f t="shared" si="86"/>
        <v>0</v>
      </c>
      <c r="AL386" s="126">
        <f t="shared" si="86"/>
        <v>0</v>
      </c>
      <c r="AM386" s="126">
        <f t="shared" si="86"/>
        <v>0</v>
      </c>
      <c r="AN386" s="126">
        <f t="shared" si="86"/>
        <v>0</v>
      </c>
      <c r="AO386" s="126">
        <f t="shared" si="86"/>
        <v>0</v>
      </c>
      <c r="AP386" s="126">
        <f t="shared" si="86"/>
        <v>0</v>
      </c>
      <c r="AQ386" s="126">
        <f t="shared" si="86"/>
        <v>0</v>
      </c>
      <c r="AR386" s="126">
        <f t="shared" si="86"/>
        <v>0</v>
      </c>
      <c r="AS386" s="126">
        <f t="shared" si="86"/>
        <v>0</v>
      </c>
      <c r="AT386" s="126">
        <f t="shared" si="86"/>
        <v>0</v>
      </c>
      <c r="AU386" s="126">
        <f t="shared" si="86"/>
        <v>0</v>
      </c>
      <c r="AV386" s="126">
        <f t="shared" si="86"/>
        <v>0</v>
      </c>
      <c r="AW386" s="126">
        <f t="shared" si="86"/>
        <v>0</v>
      </c>
      <c r="AX386" s="126">
        <f t="shared" si="86"/>
        <v>0</v>
      </c>
      <c r="AY386" s="126">
        <f t="shared" si="86"/>
        <v>0</v>
      </c>
      <c r="AZ386" s="126">
        <f t="shared" si="86"/>
        <v>0</v>
      </c>
      <c r="BA386" s="126">
        <f t="shared" si="86"/>
        <v>0</v>
      </c>
      <c r="BB386" s="126">
        <f t="shared" si="86"/>
        <v>0</v>
      </c>
      <c r="BC386" s="126">
        <f t="shared" si="86"/>
        <v>0</v>
      </c>
      <c r="BD386" s="126">
        <f t="shared" si="86"/>
        <v>0</v>
      </c>
      <c r="BE386" s="126">
        <f t="shared" si="86"/>
        <v>0</v>
      </c>
      <c r="BF386" s="126">
        <f t="shared" si="86"/>
        <v>0</v>
      </c>
      <c r="BG386" s="126">
        <f t="shared" si="86"/>
        <v>0</v>
      </c>
      <c r="BH386" s="126">
        <f t="shared" si="86"/>
        <v>0</v>
      </c>
      <c r="BI386" s="126">
        <f t="shared" si="86"/>
        <v>0</v>
      </c>
      <c r="BJ386" s="126">
        <f t="shared" si="86"/>
        <v>0</v>
      </c>
      <c r="BK386" s="126">
        <f t="shared" si="86"/>
        <v>0</v>
      </c>
      <c r="BL386" s="126">
        <f t="shared" si="86"/>
        <v>0</v>
      </c>
      <c r="BM386" s="126">
        <f t="shared" si="86"/>
        <v>0</v>
      </c>
      <c r="BN386" s="126">
        <f t="shared" si="86"/>
        <v>0</v>
      </c>
      <c r="BO386" s="126">
        <f t="shared" si="86"/>
        <v>0</v>
      </c>
      <c r="BP386" s="126">
        <f t="shared" si="86"/>
        <v>0</v>
      </c>
      <c r="BQ386" s="126">
        <f t="shared" si="86"/>
        <v>0</v>
      </c>
      <c r="BR386" s="126">
        <f t="shared" si="84"/>
        <v>0</v>
      </c>
      <c r="BS386" s="126">
        <f t="shared" si="84"/>
        <v>0</v>
      </c>
      <c r="BT386" s="126">
        <f t="shared" si="84"/>
        <v>0</v>
      </c>
      <c r="BU386" s="126">
        <f t="shared" si="84"/>
        <v>0</v>
      </c>
      <c r="BV386" s="126">
        <f t="shared" si="84"/>
        <v>0</v>
      </c>
      <c r="BW386" s="126">
        <f t="shared" si="84"/>
        <v>0</v>
      </c>
      <c r="BX386" s="126">
        <f t="shared" si="84"/>
        <v>0</v>
      </c>
      <c r="BY386" s="126">
        <f t="shared" si="84"/>
        <v>0</v>
      </c>
      <c r="BZ386" s="126">
        <f t="shared" si="84"/>
        <v>0</v>
      </c>
      <c r="CA386" s="126">
        <f t="shared" si="84"/>
        <v>0</v>
      </c>
      <c r="CB386" s="126">
        <f t="shared" si="84"/>
        <v>0</v>
      </c>
      <c r="CC386" s="126">
        <f t="shared" si="84"/>
        <v>0</v>
      </c>
      <c r="CD386" s="126">
        <f t="shared" si="84"/>
        <v>0</v>
      </c>
      <c r="CE386" s="126">
        <f t="shared" si="84"/>
        <v>0</v>
      </c>
      <c r="CF386" s="126">
        <f t="shared" si="84"/>
        <v>0</v>
      </c>
      <c r="CG386" s="126">
        <f t="shared" si="84"/>
        <v>0</v>
      </c>
      <c r="CH386" s="126">
        <f t="shared" si="84"/>
        <v>0</v>
      </c>
      <c r="CI386" s="126">
        <f t="shared" si="84"/>
        <v>0</v>
      </c>
      <c r="CJ386" s="126">
        <f t="shared" si="84"/>
        <v>0</v>
      </c>
      <c r="CK386" s="126">
        <f t="shared" si="84"/>
        <v>0</v>
      </c>
      <c r="CL386" s="126">
        <f t="shared" si="84"/>
        <v>0</v>
      </c>
      <c r="CM386" s="126">
        <f t="shared" si="84"/>
        <v>0</v>
      </c>
      <c r="CN386" s="126">
        <f t="shared" si="84"/>
        <v>0</v>
      </c>
      <c r="CO386" s="126">
        <f t="shared" si="84"/>
        <v>0</v>
      </c>
      <c r="CP386" s="126">
        <f t="shared" si="84"/>
        <v>0</v>
      </c>
      <c r="CQ386" s="126">
        <f t="shared" si="84"/>
        <v>0</v>
      </c>
      <c r="CR386" s="126">
        <f t="shared" si="84"/>
        <v>0</v>
      </c>
      <c r="CS386" s="126">
        <f t="shared" si="84"/>
        <v>0</v>
      </c>
      <c r="CT386" s="126">
        <f t="shared" si="84"/>
        <v>0</v>
      </c>
      <c r="CU386" s="126">
        <f t="shared" si="84"/>
        <v>0</v>
      </c>
      <c r="CV386" s="126">
        <f t="shared" si="84"/>
        <v>0</v>
      </c>
      <c r="CW386" s="126">
        <f t="shared" si="84"/>
        <v>0</v>
      </c>
      <c r="CX386" s="126">
        <f t="shared" si="84"/>
        <v>0</v>
      </c>
      <c r="CY386" s="126">
        <f t="shared" si="84"/>
        <v>0</v>
      </c>
      <c r="CZ386" s="126">
        <f t="shared" si="84"/>
        <v>0</v>
      </c>
      <c r="DA386" s="126">
        <f t="shared" si="84"/>
        <v>0</v>
      </c>
      <c r="DB386" s="126">
        <f t="shared" si="84"/>
        <v>0</v>
      </c>
      <c r="DC386" s="126">
        <f t="shared" si="84"/>
        <v>0</v>
      </c>
      <c r="DD386" s="126">
        <f t="shared" si="84"/>
        <v>0</v>
      </c>
      <c r="DE386" s="126">
        <f t="shared" si="84"/>
        <v>0</v>
      </c>
      <c r="DF386" s="126">
        <f t="shared" si="84"/>
        <v>0</v>
      </c>
      <c r="DG386" s="126">
        <f t="shared" si="84"/>
        <v>0</v>
      </c>
      <c r="DH386" s="126">
        <f t="shared" si="84"/>
        <v>0</v>
      </c>
      <c r="DI386" s="126">
        <f t="shared" si="84"/>
        <v>0</v>
      </c>
      <c r="DJ386" s="126">
        <f t="shared" si="84"/>
        <v>0</v>
      </c>
      <c r="DK386" s="126">
        <f t="shared" si="84"/>
        <v>0</v>
      </c>
      <c r="DL386" s="126">
        <f t="shared" si="84"/>
        <v>0</v>
      </c>
      <c r="DM386" s="126">
        <f t="shared" si="84"/>
        <v>0</v>
      </c>
      <c r="DN386" s="126">
        <f t="shared" si="84"/>
        <v>0</v>
      </c>
      <c r="DO386" s="126">
        <f t="shared" si="84"/>
        <v>0</v>
      </c>
      <c r="DP386" s="126">
        <f t="shared" si="84"/>
        <v>0</v>
      </c>
      <c r="DQ386" s="126">
        <f t="shared" si="84"/>
        <v>0</v>
      </c>
      <c r="DR386" s="126">
        <f t="shared" si="84"/>
        <v>0</v>
      </c>
      <c r="DS386" s="126">
        <f t="shared" si="84"/>
        <v>0</v>
      </c>
      <c r="DT386" s="126">
        <f t="shared" si="84"/>
        <v>0</v>
      </c>
      <c r="DU386" s="126">
        <f t="shared" si="84"/>
        <v>0</v>
      </c>
      <c r="DV386" s="126">
        <f t="shared" si="84"/>
        <v>0</v>
      </c>
      <c r="DW386" s="126">
        <f t="shared" si="84"/>
        <v>0</v>
      </c>
      <c r="DX386" s="126">
        <f t="shared" si="84"/>
        <v>0</v>
      </c>
      <c r="DY386" s="126">
        <f t="shared" si="84"/>
        <v>0</v>
      </c>
      <c r="DZ386" s="126">
        <f t="shared" si="84"/>
        <v>0</v>
      </c>
      <c r="EA386" s="126">
        <f t="shared" si="84"/>
        <v>0</v>
      </c>
      <c r="EB386" s="126">
        <f t="shared" si="84"/>
        <v>0</v>
      </c>
      <c r="EC386" s="126">
        <f t="shared" si="87"/>
        <v>0</v>
      </c>
      <c r="ED386" s="126">
        <f t="shared" si="87"/>
        <v>0</v>
      </c>
      <c r="EE386" s="126">
        <f t="shared" si="87"/>
        <v>0</v>
      </c>
      <c r="EF386" s="126">
        <f t="shared" si="87"/>
        <v>0</v>
      </c>
      <c r="EG386" s="126">
        <f t="shared" si="87"/>
        <v>0</v>
      </c>
      <c r="EH386" s="126">
        <f t="shared" si="87"/>
        <v>0</v>
      </c>
      <c r="EI386" s="126">
        <f t="shared" si="87"/>
        <v>0</v>
      </c>
      <c r="EJ386" s="126">
        <f t="shared" si="87"/>
        <v>0</v>
      </c>
      <c r="EK386" s="126">
        <f t="shared" si="87"/>
        <v>0</v>
      </c>
      <c r="EL386" s="126">
        <f t="shared" si="87"/>
        <v>0</v>
      </c>
      <c r="EM386" s="126">
        <f t="shared" si="87"/>
        <v>0</v>
      </c>
      <c r="EN386" s="126">
        <f t="shared" si="87"/>
        <v>0</v>
      </c>
      <c r="EO386" s="126">
        <f t="shared" si="87"/>
        <v>0</v>
      </c>
      <c r="EP386" s="126">
        <f t="shared" si="87"/>
        <v>0</v>
      </c>
      <c r="EQ386" s="126">
        <f t="shared" si="87"/>
        <v>0</v>
      </c>
      <c r="ER386" s="126">
        <f t="shared" si="87"/>
        <v>0</v>
      </c>
      <c r="ES386" s="126">
        <f t="shared" si="87"/>
        <v>0</v>
      </c>
      <c r="ET386" s="126">
        <f t="shared" si="87"/>
        <v>0</v>
      </c>
      <c r="EU386" s="126">
        <f t="shared" si="87"/>
        <v>0</v>
      </c>
      <c r="EV386" s="126">
        <f t="shared" si="87"/>
        <v>0</v>
      </c>
      <c r="EW386" s="126">
        <f t="shared" si="87"/>
        <v>0</v>
      </c>
      <c r="EX386" s="126">
        <f t="shared" si="87"/>
        <v>0</v>
      </c>
      <c r="EY386" s="126">
        <f t="shared" si="87"/>
        <v>0</v>
      </c>
      <c r="EZ386" s="126">
        <f t="shared" si="87"/>
        <v>0</v>
      </c>
      <c r="FA386" s="126">
        <f t="shared" si="87"/>
        <v>0</v>
      </c>
      <c r="FB386" s="126">
        <f t="shared" si="87"/>
        <v>0</v>
      </c>
      <c r="FC386" s="126">
        <f t="shared" si="87"/>
        <v>0</v>
      </c>
      <c r="FD386" s="126">
        <f t="shared" si="87"/>
        <v>0</v>
      </c>
      <c r="FE386" s="126">
        <f t="shared" si="87"/>
        <v>0</v>
      </c>
      <c r="FF386" s="126">
        <f t="shared" si="87"/>
        <v>0</v>
      </c>
      <c r="FG386" s="126">
        <f t="shared" si="87"/>
        <v>0</v>
      </c>
      <c r="FH386" s="126">
        <f t="shared" si="87"/>
        <v>0</v>
      </c>
      <c r="FI386" s="126">
        <f t="shared" si="87"/>
        <v>0</v>
      </c>
      <c r="FJ386" s="126">
        <f t="shared" si="87"/>
        <v>0</v>
      </c>
      <c r="FK386" s="126">
        <f t="shared" si="87"/>
        <v>0</v>
      </c>
      <c r="FL386" s="126">
        <f t="shared" si="87"/>
        <v>0</v>
      </c>
    </row>
    <row r="387" spans="2:168" x14ac:dyDescent="0.15">
      <c r="B387" s="172" t="s">
        <v>23</v>
      </c>
      <c r="C387" s="173" t="s">
        <v>137</v>
      </c>
      <c r="D387" s="173" t="s">
        <v>279</v>
      </c>
      <c r="E387" s="126">
        <f t="shared" si="58"/>
        <v>0</v>
      </c>
      <c r="F387" s="126">
        <f t="shared" si="86"/>
        <v>0</v>
      </c>
      <c r="G387" s="126">
        <f t="shared" si="86"/>
        <v>0</v>
      </c>
      <c r="H387" s="126">
        <f t="shared" si="86"/>
        <v>0</v>
      </c>
      <c r="I387" s="126">
        <f t="shared" si="86"/>
        <v>0</v>
      </c>
      <c r="J387" s="126">
        <f t="shared" si="86"/>
        <v>0</v>
      </c>
      <c r="K387" s="126">
        <f t="shared" si="86"/>
        <v>0</v>
      </c>
      <c r="L387" s="126">
        <f t="shared" si="86"/>
        <v>0</v>
      </c>
      <c r="M387" s="126">
        <f t="shared" si="86"/>
        <v>0</v>
      </c>
      <c r="N387" s="126">
        <f t="shared" si="86"/>
        <v>0</v>
      </c>
      <c r="O387" s="126">
        <f t="shared" si="86"/>
        <v>0</v>
      </c>
      <c r="P387" s="126">
        <f t="shared" si="86"/>
        <v>0</v>
      </c>
      <c r="Q387" s="126">
        <f t="shared" si="86"/>
        <v>0</v>
      </c>
      <c r="R387" s="126">
        <f t="shared" si="86"/>
        <v>0</v>
      </c>
      <c r="S387" s="126">
        <f t="shared" si="86"/>
        <v>0</v>
      </c>
      <c r="T387" s="126">
        <f t="shared" si="86"/>
        <v>0</v>
      </c>
      <c r="U387" s="126">
        <f t="shared" si="86"/>
        <v>0</v>
      </c>
      <c r="V387" s="126">
        <f t="shared" si="86"/>
        <v>0</v>
      </c>
      <c r="W387" s="126">
        <f t="shared" si="86"/>
        <v>0</v>
      </c>
      <c r="X387" s="126">
        <f t="shared" si="86"/>
        <v>0</v>
      </c>
      <c r="Y387" s="126">
        <f t="shared" si="86"/>
        <v>0</v>
      </c>
      <c r="Z387" s="126">
        <f t="shared" si="86"/>
        <v>0</v>
      </c>
      <c r="AA387" s="126">
        <f t="shared" si="86"/>
        <v>0</v>
      </c>
      <c r="AB387" s="126">
        <f t="shared" si="86"/>
        <v>0</v>
      </c>
      <c r="AC387" s="126">
        <f t="shared" si="86"/>
        <v>0</v>
      </c>
      <c r="AD387" s="126">
        <f t="shared" si="86"/>
        <v>0</v>
      </c>
      <c r="AE387" s="126">
        <f t="shared" si="86"/>
        <v>0</v>
      </c>
      <c r="AF387" s="126">
        <f t="shared" si="86"/>
        <v>0</v>
      </c>
      <c r="AG387" s="126">
        <f t="shared" si="86"/>
        <v>0</v>
      </c>
      <c r="AH387" s="126">
        <f t="shared" si="86"/>
        <v>0</v>
      </c>
      <c r="AI387" s="126">
        <f t="shared" si="86"/>
        <v>0</v>
      </c>
      <c r="AJ387" s="126">
        <f t="shared" si="86"/>
        <v>0</v>
      </c>
      <c r="AK387" s="126">
        <f t="shared" si="86"/>
        <v>0</v>
      </c>
      <c r="AL387" s="126">
        <f t="shared" si="86"/>
        <v>0</v>
      </c>
      <c r="AM387" s="126">
        <f t="shared" si="86"/>
        <v>0</v>
      </c>
      <c r="AN387" s="126">
        <f t="shared" si="86"/>
        <v>0</v>
      </c>
      <c r="AO387" s="126">
        <f t="shared" si="86"/>
        <v>0</v>
      </c>
      <c r="AP387" s="126">
        <f t="shared" si="86"/>
        <v>0</v>
      </c>
      <c r="AQ387" s="126">
        <f t="shared" si="86"/>
        <v>0</v>
      </c>
      <c r="AR387" s="126">
        <f t="shared" si="86"/>
        <v>0</v>
      </c>
      <c r="AS387" s="126">
        <f t="shared" si="86"/>
        <v>0</v>
      </c>
      <c r="AT387" s="126">
        <f t="shared" si="86"/>
        <v>0</v>
      </c>
      <c r="AU387" s="126">
        <f t="shared" si="86"/>
        <v>0</v>
      </c>
      <c r="AV387" s="126">
        <f t="shared" si="86"/>
        <v>0</v>
      </c>
      <c r="AW387" s="126">
        <f t="shared" si="86"/>
        <v>0</v>
      </c>
      <c r="AX387" s="126">
        <f t="shared" si="86"/>
        <v>0</v>
      </c>
      <c r="AY387" s="126">
        <f t="shared" si="86"/>
        <v>0</v>
      </c>
      <c r="AZ387" s="126">
        <f t="shared" si="86"/>
        <v>0</v>
      </c>
      <c r="BA387" s="126">
        <f t="shared" si="86"/>
        <v>0</v>
      </c>
      <c r="BB387" s="126">
        <f t="shared" si="86"/>
        <v>0</v>
      </c>
      <c r="BC387" s="126">
        <f t="shared" si="86"/>
        <v>0</v>
      </c>
      <c r="BD387" s="126">
        <f t="shared" si="86"/>
        <v>0</v>
      </c>
      <c r="BE387" s="126">
        <f t="shared" si="86"/>
        <v>0</v>
      </c>
      <c r="BF387" s="126">
        <f t="shared" si="86"/>
        <v>0</v>
      </c>
      <c r="BG387" s="126">
        <f t="shared" si="86"/>
        <v>0</v>
      </c>
      <c r="BH387" s="126">
        <f t="shared" si="86"/>
        <v>0</v>
      </c>
      <c r="BI387" s="126">
        <f t="shared" si="86"/>
        <v>0</v>
      </c>
      <c r="BJ387" s="126">
        <f t="shared" si="86"/>
        <v>0</v>
      </c>
      <c r="BK387" s="126">
        <f t="shared" si="86"/>
        <v>0</v>
      </c>
      <c r="BL387" s="126">
        <f t="shared" si="86"/>
        <v>0</v>
      </c>
      <c r="BM387" s="126">
        <f t="shared" si="86"/>
        <v>0</v>
      </c>
      <c r="BN387" s="126">
        <f t="shared" si="86"/>
        <v>0</v>
      </c>
      <c r="BO387" s="126">
        <f t="shared" si="86"/>
        <v>0</v>
      </c>
      <c r="BP387" s="126">
        <f t="shared" si="86"/>
        <v>0</v>
      </c>
      <c r="BQ387" s="126">
        <f t="shared" ref="BQ387:EB390" si="88">BQ106-BQ262</f>
        <v>0</v>
      </c>
      <c r="BR387" s="126">
        <f t="shared" si="88"/>
        <v>0</v>
      </c>
      <c r="BS387" s="126">
        <f t="shared" si="88"/>
        <v>0</v>
      </c>
      <c r="BT387" s="126">
        <f t="shared" si="88"/>
        <v>0</v>
      </c>
      <c r="BU387" s="126">
        <f t="shared" si="88"/>
        <v>0</v>
      </c>
      <c r="BV387" s="126">
        <f t="shared" si="88"/>
        <v>0</v>
      </c>
      <c r="BW387" s="126">
        <f t="shared" si="88"/>
        <v>0</v>
      </c>
      <c r="BX387" s="126">
        <f t="shared" si="88"/>
        <v>0</v>
      </c>
      <c r="BY387" s="126">
        <f t="shared" si="88"/>
        <v>0</v>
      </c>
      <c r="BZ387" s="126">
        <f t="shared" si="88"/>
        <v>0</v>
      </c>
      <c r="CA387" s="126">
        <f t="shared" si="88"/>
        <v>0</v>
      </c>
      <c r="CB387" s="126">
        <f t="shared" si="88"/>
        <v>0</v>
      </c>
      <c r="CC387" s="126">
        <f t="shared" si="88"/>
        <v>0</v>
      </c>
      <c r="CD387" s="126">
        <f t="shared" si="88"/>
        <v>0</v>
      </c>
      <c r="CE387" s="126">
        <f t="shared" si="88"/>
        <v>0</v>
      </c>
      <c r="CF387" s="126">
        <f t="shared" si="88"/>
        <v>0</v>
      </c>
      <c r="CG387" s="126">
        <f t="shared" si="88"/>
        <v>0</v>
      </c>
      <c r="CH387" s="126">
        <f t="shared" si="88"/>
        <v>0</v>
      </c>
      <c r="CI387" s="126">
        <f t="shared" si="88"/>
        <v>0</v>
      </c>
      <c r="CJ387" s="126">
        <f t="shared" si="88"/>
        <v>0</v>
      </c>
      <c r="CK387" s="126">
        <f t="shared" si="88"/>
        <v>0</v>
      </c>
      <c r="CL387" s="126">
        <f t="shared" si="88"/>
        <v>0</v>
      </c>
      <c r="CM387" s="126">
        <f t="shared" si="88"/>
        <v>0</v>
      </c>
      <c r="CN387" s="126">
        <f t="shared" si="88"/>
        <v>0</v>
      </c>
      <c r="CO387" s="126">
        <f t="shared" si="88"/>
        <v>0</v>
      </c>
      <c r="CP387" s="126">
        <f t="shared" si="88"/>
        <v>0</v>
      </c>
      <c r="CQ387" s="126">
        <f t="shared" si="88"/>
        <v>0</v>
      </c>
      <c r="CR387" s="126">
        <f t="shared" si="88"/>
        <v>0</v>
      </c>
      <c r="CS387" s="126">
        <f t="shared" si="88"/>
        <v>0</v>
      </c>
      <c r="CT387" s="126">
        <f t="shared" si="88"/>
        <v>0</v>
      </c>
      <c r="CU387" s="126">
        <f t="shared" si="88"/>
        <v>0</v>
      </c>
      <c r="CV387" s="126">
        <f t="shared" si="88"/>
        <v>0</v>
      </c>
      <c r="CW387" s="126">
        <f t="shared" si="88"/>
        <v>0</v>
      </c>
      <c r="CX387" s="126">
        <f t="shared" si="88"/>
        <v>0</v>
      </c>
      <c r="CY387" s="126">
        <f t="shared" si="88"/>
        <v>0</v>
      </c>
      <c r="CZ387" s="126">
        <f t="shared" si="88"/>
        <v>0</v>
      </c>
      <c r="DA387" s="126">
        <f t="shared" si="88"/>
        <v>0</v>
      </c>
      <c r="DB387" s="126">
        <f t="shared" si="88"/>
        <v>0</v>
      </c>
      <c r="DC387" s="126">
        <f t="shared" si="88"/>
        <v>0</v>
      </c>
      <c r="DD387" s="126">
        <f t="shared" si="88"/>
        <v>0</v>
      </c>
      <c r="DE387" s="126">
        <f t="shared" si="88"/>
        <v>0</v>
      </c>
      <c r="DF387" s="126">
        <f t="shared" si="88"/>
        <v>0</v>
      </c>
      <c r="DG387" s="126">
        <f t="shared" si="88"/>
        <v>0</v>
      </c>
      <c r="DH387" s="126">
        <f t="shared" si="88"/>
        <v>0</v>
      </c>
      <c r="DI387" s="126">
        <f t="shared" si="88"/>
        <v>0</v>
      </c>
      <c r="DJ387" s="126">
        <f t="shared" si="88"/>
        <v>0</v>
      </c>
      <c r="DK387" s="126">
        <f t="shared" si="88"/>
        <v>0</v>
      </c>
      <c r="DL387" s="126">
        <f t="shared" si="88"/>
        <v>0</v>
      </c>
      <c r="DM387" s="126">
        <f t="shared" si="88"/>
        <v>0</v>
      </c>
      <c r="DN387" s="126">
        <f t="shared" si="88"/>
        <v>0</v>
      </c>
      <c r="DO387" s="126">
        <f t="shared" si="88"/>
        <v>0</v>
      </c>
      <c r="DP387" s="126">
        <f t="shared" si="88"/>
        <v>0</v>
      </c>
      <c r="DQ387" s="126">
        <f t="shared" si="88"/>
        <v>0</v>
      </c>
      <c r="DR387" s="126">
        <f t="shared" si="88"/>
        <v>0</v>
      </c>
      <c r="DS387" s="126">
        <f t="shared" si="88"/>
        <v>0</v>
      </c>
      <c r="DT387" s="126">
        <f t="shared" si="88"/>
        <v>0</v>
      </c>
      <c r="DU387" s="126">
        <f t="shared" si="88"/>
        <v>0</v>
      </c>
      <c r="DV387" s="126">
        <f t="shared" si="88"/>
        <v>0</v>
      </c>
      <c r="DW387" s="126">
        <f t="shared" si="88"/>
        <v>0</v>
      </c>
      <c r="DX387" s="126">
        <f t="shared" si="88"/>
        <v>0</v>
      </c>
      <c r="DY387" s="126">
        <f t="shared" si="88"/>
        <v>0</v>
      </c>
      <c r="DZ387" s="126">
        <f t="shared" si="88"/>
        <v>0</v>
      </c>
      <c r="EA387" s="126">
        <f t="shared" si="88"/>
        <v>0</v>
      </c>
      <c r="EB387" s="126">
        <f t="shared" si="88"/>
        <v>0</v>
      </c>
      <c r="EC387" s="126">
        <f t="shared" si="87"/>
        <v>0</v>
      </c>
      <c r="ED387" s="126">
        <f t="shared" si="87"/>
        <v>0</v>
      </c>
      <c r="EE387" s="126">
        <f t="shared" si="87"/>
        <v>0</v>
      </c>
      <c r="EF387" s="126">
        <f t="shared" si="87"/>
        <v>0</v>
      </c>
      <c r="EG387" s="126">
        <f t="shared" si="87"/>
        <v>0</v>
      </c>
      <c r="EH387" s="126">
        <f t="shared" si="87"/>
        <v>0</v>
      </c>
      <c r="EI387" s="126">
        <f t="shared" si="87"/>
        <v>0</v>
      </c>
      <c r="EJ387" s="126">
        <f t="shared" si="87"/>
        <v>0</v>
      </c>
      <c r="EK387" s="126">
        <f t="shared" si="87"/>
        <v>0</v>
      </c>
      <c r="EL387" s="126">
        <f t="shared" si="87"/>
        <v>0</v>
      </c>
      <c r="EM387" s="126">
        <f t="shared" si="87"/>
        <v>0</v>
      </c>
      <c r="EN387" s="126">
        <f t="shared" si="87"/>
        <v>0</v>
      </c>
      <c r="EO387" s="126">
        <f t="shared" si="87"/>
        <v>0</v>
      </c>
      <c r="EP387" s="126">
        <f t="shared" si="87"/>
        <v>0</v>
      </c>
      <c r="EQ387" s="126">
        <f t="shared" si="87"/>
        <v>0</v>
      </c>
      <c r="ER387" s="126">
        <f t="shared" si="87"/>
        <v>0</v>
      </c>
      <c r="ES387" s="126">
        <f t="shared" si="87"/>
        <v>0</v>
      </c>
      <c r="ET387" s="126">
        <f t="shared" si="87"/>
        <v>0</v>
      </c>
      <c r="EU387" s="126">
        <f t="shared" si="87"/>
        <v>0</v>
      </c>
      <c r="EV387" s="126">
        <f t="shared" si="87"/>
        <v>0</v>
      </c>
      <c r="EW387" s="126">
        <f t="shared" si="87"/>
        <v>0</v>
      </c>
      <c r="EX387" s="126">
        <f t="shared" si="87"/>
        <v>0</v>
      </c>
      <c r="EY387" s="126">
        <f t="shared" si="87"/>
        <v>0</v>
      </c>
      <c r="EZ387" s="126">
        <f t="shared" si="87"/>
        <v>0</v>
      </c>
      <c r="FA387" s="126">
        <f t="shared" si="87"/>
        <v>0</v>
      </c>
      <c r="FB387" s="126">
        <f t="shared" si="87"/>
        <v>0</v>
      </c>
      <c r="FC387" s="126">
        <f t="shared" si="87"/>
        <v>0</v>
      </c>
      <c r="FD387" s="126">
        <f t="shared" si="87"/>
        <v>0</v>
      </c>
      <c r="FE387" s="126">
        <f t="shared" si="87"/>
        <v>0</v>
      </c>
      <c r="FF387" s="126">
        <f t="shared" si="87"/>
        <v>0</v>
      </c>
      <c r="FG387" s="126">
        <f t="shared" si="87"/>
        <v>0</v>
      </c>
      <c r="FH387" s="126">
        <f t="shared" si="87"/>
        <v>0</v>
      </c>
      <c r="FI387" s="126">
        <f t="shared" si="87"/>
        <v>0</v>
      </c>
      <c r="FJ387" s="126">
        <f t="shared" si="87"/>
        <v>0</v>
      </c>
      <c r="FK387" s="126">
        <f t="shared" si="87"/>
        <v>0</v>
      </c>
      <c r="FL387" s="126">
        <f t="shared" si="87"/>
        <v>0</v>
      </c>
    </row>
    <row r="388" spans="2:168" x14ac:dyDescent="0.15">
      <c r="B388" s="172" t="s">
        <v>24</v>
      </c>
      <c r="C388" s="173" t="s">
        <v>3</v>
      </c>
      <c r="D388" s="173" t="s">
        <v>588</v>
      </c>
      <c r="E388" s="126">
        <f t="shared" si="58"/>
        <v>0</v>
      </c>
      <c r="F388" s="126">
        <f t="shared" ref="F388:BQ391" si="89">F107-F263</f>
        <v>0</v>
      </c>
      <c r="G388" s="126">
        <f t="shared" si="89"/>
        <v>0</v>
      </c>
      <c r="H388" s="126">
        <f t="shared" si="89"/>
        <v>0</v>
      </c>
      <c r="I388" s="126">
        <f t="shared" si="89"/>
        <v>0</v>
      </c>
      <c r="J388" s="126">
        <f t="shared" si="89"/>
        <v>0</v>
      </c>
      <c r="K388" s="126">
        <f t="shared" si="89"/>
        <v>0</v>
      </c>
      <c r="L388" s="126">
        <f t="shared" si="89"/>
        <v>0</v>
      </c>
      <c r="M388" s="126">
        <f t="shared" si="89"/>
        <v>0</v>
      </c>
      <c r="N388" s="126">
        <f t="shared" si="89"/>
        <v>0</v>
      </c>
      <c r="O388" s="126">
        <f t="shared" si="89"/>
        <v>0</v>
      </c>
      <c r="P388" s="126">
        <f t="shared" si="89"/>
        <v>0</v>
      </c>
      <c r="Q388" s="126">
        <f t="shared" si="89"/>
        <v>0</v>
      </c>
      <c r="R388" s="126">
        <f t="shared" si="89"/>
        <v>0</v>
      </c>
      <c r="S388" s="126">
        <f t="shared" si="89"/>
        <v>0</v>
      </c>
      <c r="T388" s="126">
        <f t="shared" si="89"/>
        <v>0</v>
      </c>
      <c r="U388" s="126">
        <f t="shared" si="89"/>
        <v>0</v>
      </c>
      <c r="V388" s="126">
        <f t="shared" si="89"/>
        <v>0</v>
      </c>
      <c r="W388" s="126">
        <f t="shared" si="89"/>
        <v>0</v>
      </c>
      <c r="X388" s="126">
        <f t="shared" si="89"/>
        <v>0</v>
      </c>
      <c r="Y388" s="126">
        <f t="shared" si="89"/>
        <v>0</v>
      </c>
      <c r="Z388" s="126">
        <f t="shared" si="89"/>
        <v>0</v>
      </c>
      <c r="AA388" s="126">
        <f t="shared" si="89"/>
        <v>0</v>
      </c>
      <c r="AB388" s="126">
        <f t="shared" si="89"/>
        <v>0</v>
      </c>
      <c r="AC388" s="126">
        <f t="shared" si="89"/>
        <v>0</v>
      </c>
      <c r="AD388" s="126">
        <f t="shared" si="89"/>
        <v>0</v>
      </c>
      <c r="AE388" s="126">
        <f t="shared" si="89"/>
        <v>0</v>
      </c>
      <c r="AF388" s="126">
        <f t="shared" si="89"/>
        <v>0</v>
      </c>
      <c r="AG388" s="126">
        <f t="shared" si="89"/>
        <v>0</v>
      </c>
      <c r="AH388" s="126">
        <f t="shared" si="89"/>
        <v>0</v>
      </c>
      <c r="AI388" s="126">
        <f t="shared" si="89"/>
        <v>0</v>
      </c>
      <c r="AJ388" s="126">
        <f t="shared" si="89"/>
        <v>0</v>
      </c>
      <c r="AK388" s="126">
        <f t="shared" si="89"/>
        <v>0</v>
      </c>
      <c r="AL388" s="126">
        <f t="shared" si="89"/>
        <v>0</v>
      </c>
      <c r="AM388" s="126">
        <f t="shared" si="89"/>
        <v>0</v>
      </c>
      <c r="AN388" s="126">
        <f t="shared" si="89"/>
        <v>0</v>
      </c>
      <c r="AO388" s="126">
        <f t="shared" si="89"/>
        <v>0</v>
      </c>
      <c r="AP388" s="126">
        <f t="shared" si="89"/>
        <v>0</v>
      </c>
      <c r="AQ388" s="126">
        <f t="shared" si="89"/>
        <v>0</v>
      </c>
      <c r="AR388" s="126">
        <f t="shared" si="89"/>
        <v>0</v>
      </c>
      <c r="AS388" s="126">
        <f t="shared" si="89"/>
        <v>0</v>
      </c>
      <c r="AT388" s="126">
        <f t="shared" si="89"/>
        <v>0</v>
      </c>
      <c r="AU388" s="126">
        <f t="shared" si="89"/>
        <v>0</v>
      </c>
      <c r="AV388" s="126">
        <f t="shared" si="89"/>
        <v>0</v>
      </c>
      <c r="AW388" s="126">
        <f t="shared" si="89"/>
        <v>0</v>
      </c>
      <c r="AX388" s="126">
        <f t="shared" si="89"/>
        <v>0</v>
      </c>
      <c r="AY388" s="126">
        <f t="shared" si="89"/>
        <v>0</v>
      </c>
      <c r="AZ388" s="126">
        <f t="shared" si="89"/>
        <v>0</v>
      </c>
      <c r="BA388" s="126">
        <f t="shared" si="89"/>
        <v>0</v>
      </c>
      <c r="BB388" s="126">
        <f t="shared" si="89"/>
        <v>0</v>
      </c>
      <c r="BC388" s="126">
        <f t="shared" si="89"/>
        <v>0</v>
      </c>
      <c r="BD388" s="126">
        <f t="shared" si="89"/>
        <v>0</v>
      </c>
      <c r="BE388" s="126">
        <f t="shared" si="89"/>
        <v>0</v>
      </c>
      <c r="BF388" s="126">
        <f t="shared" si="89"/>
        <v>0</v>
      </c>
      <c r="BG388" s="126">
        <f t="shared" si="89"/>
        <v>0</v>
      </c>
      <c r="BH388" s="126">
        <f t="shared" si="89"/>
        <v>0</v>
      </c>
      <c r="BI388" s="126">
        <f t="shared" si="89"/>
        <v>0</v>
      </c>
      <c r="BJ388" s="126">
        <f t="shared" si="89"/>
        <v>0</v>
      </c>
      <c r="BK388" s="126">
        <f t="shared" si="89"/>
        <v>0</v>
      </c>
      <c r="BL388" s="126">
        <f t="shared" si="89"/>
        <v>0</v>
      </c>
      <c r="BM388" s="126">
        <f t="shared" si="89"/>
        <v>0</v>
      </c>
      <c r="BN388" s="126">
        <f t="shared" si="89"/>
        <v>0</v>
      </c>
      <c r="BO388" s="126">
        <f t="shared" si="89"/>
        <v>0</v>
      </c>
      <c r="BP388" s="126">
        <f t="shared" si="89"/>
        <v>0</v>
      </c>
      <c r="BQ388" s="126">
        <f t="shared" si="89"/>
        <v>0</v>
      </c>
      <c r="BR388" s="126">
        <f t="shared" si="88"/>
        <v>0</v>
      </c>
      <c r="BS388" s="126">
        <f t="shared" si="88"/>
        <v>0</v>
      </c>
      <c r="BT388" s="126">
        <f t="shared" si="88"/>
        <v>0</v>
      </c>
      <c r="BU388" s="126">
        <f t="shared" si="88"/>
        <v>0</v>
      </c>
      <c r="BV388" s="126">
        <f t="shared" si="88"/>
        <v>0</v>
      </c>
      <c r="BW388" s="126">
        <f t="shared" si="88"/>
        <v>0</v>
      </c>
      <c r="BX388" s="126">
        <f t="shared" si="88"/>
        <v>0</v>
      </c>
      <c r="BY388" s="126">
        <f t="shared" si="88"/>
        <v>0</v>
      </c>
      <c r="BZ388" s="126">
        <f t="shared" si="88"/>
        <v>0</v>
      </c>
      <c r="CA388" s="126">
        <f t="shared" si="88"/>
        <v>0</v>
      </c>
      <c r="CB388" s="126">
        <f t="shared" si="88"/>
        <v>0</v>
      </c>
      <c r="CC388" s="126">
        <f t="shared" si="88"/>
        <v>0</v>
      </c>
      <c r="CD388" s="126">
        <f t="shared" si="88"/>
        <v>0</v>
      </c>
      <c r="CE388" s="126">
        <f t="shared" si="88"/>
        <v>0</v>
      </c>
      <c r="CF388" s="126">
        <f t="shared" si="88"/>
        <v>0</v>
      </c>
      <c r="CG388" s="126">
        <f t="shared" si="88"/>
        <v>0</v>
      </c>
      <c r="CH388" s="126">
        <f t="shared" si="88"/>
        <v>0</v>
      </c>
      <c r="CI388" s="126">
        <f t="shared" si="88"/>
        <v>0</v>
      </c>
      <c r="CJ388" s="126">
        <f t="shared" si="88"/>
        <v>0</v>
      </c>
      <c r="CK388" s="126">
        <f t="shared" si="88"/>
        <v>0</v>
      </c>
      <c r="CL388" s="126">
        <f t="shared" si="88"/>
        <v>0</v>
      </c>
      <c r="CM388" s="126">
        <f t="shared" si="88"/>
        <v>0</v>
      </c>
      <c r="CN388" s="126">
        <f t="shared" si="88"/>
        <v>0</v>
      </c>
      <c r="CO388" s="126">
        <f t="shared" si="88"/>
        <v>0</v>
      </c>
      <c r="CP388" s="126">
        <f t="shared" si="88"/>
        <v>0</v>
      </c>
      <c r="CQ388" s="126">
        <f t="shared" si="88"/>
        <v>0</v>
      </c>
      <c r="CR388" s="126">
        <f t="shared" si="88"/>
        <v>0</v>
      </c>
      <c r="CS388" s="126">
        <f t="shared" si="88"/>
        <v>0</v>
      </c>
      <c r="CT388" s="126">
        <f t="shared" si="88"/>
        <v>0</v>
      </c>
      <c r="CU388" s="126">
        <f t="shared" si="88"/>
        <v>0</v>
      </c>
      <c r="CV388" s="126">
        <f t="shared" si="88"/>
        <v>0</v>
      </c>
      <c r="CW388" s="126">
        <f t="shared" si="88"/>
        <v>0</v>
      </c>
      <c r="CX388" s="126">
        <f t="shared" si="88"/>
        <v>0</v>
      </c>
      <c r="CY388" s="126">
        <f t="shared" si="88"/>
        <v>0</v>
      </c>
      <c r="CZ388" s="126">
        <f t="shared" si="88"/>
        <v>0</v>
      </c>
      <c r="DA388" s="126">
        <f t="shared" si="88"/>
        <v>0</v>
      </c>
      <c r="DB388" s="126">
        <f t="shared" si="88"/>
        <v>0</v>
      </c>
      <c r="DC388" s="126">
        <f t="shared" si="88"/>
        <v>0</v>
      </c>
      <c r="DD388" s="126">
        <f t="shared" si="88"/>
        <v>0</v>
      </c>
      <c r="DE388" s="126">
        <f t="shared" si="88"/>
        <v>0</v>
      </c>
      <c r="DF388" s="126">
        <f t="shared" si="88"/>
        <v>0</v>
      </c>
      <c r="DG388" s="126">
        <f t="shared" si="88"/>
        <v>0</v>
      </c>
      <c r="DH388" s="126">
        <f t="shared" si="88"/>
        <v>0</v>
      </c>
      <c r="DI388" s="126">
        <f t="shared" si="88"/>
        <v>0</v>
      </c>
      <c r="DJ388" s="126">
        <f t="shared" si="88"/>
        <v>0</v>
      </c>
      <c r="DK388" s="126">
        <f t="shared" si="88"/>
        <v>0</v>
      </c>
      <c r="DL388" s="126">
        <f t="shared" si="88"/>
        <v>0</v>
      </c>
      <c r="DM388" s="126">
        <f t="shared" si="88"/>
        <v>0</v>
      </c>
      <c r="DN388" s="126">
        <f t="shared" si="88"/>
        <v>0</v>
      </c>
      <c r="DO388" s="126">
        <f t="shared" si="88"/>
        <v>0</v>
      </c>
      <c r="DP388" s="126">
        <f t="shared" si="88"/>
        <v>0</v>
      </c>
      <c r="DQ388" s="126">
        <f t="shared" si="88"/>
        <v>0</v>
      </c>
      <c r="DR388" s="126">
        <f t="shared" si="88"/>
        <v>0</v>
      </c>
      <c r="DS388" s="126">
        <f t="shared" si="88"/>
        <v>0</v>
      </c>
      <c r="DT388" s="126">
        <f t="shared" si="88"/>
        <v>0</v>
      </c>
      <c r="DU388" s="126">
        <f t="shared" si="88"/>
        <v>0</v>
      </c>
      <c r="DV388" s="126">
        <f t="shared" si="88"/>
        <v>0</v>
      </c>
      <c r="DW388" s="126">
        <f t="shared" si="88"/>
        <v>0</v>
      </c>
      <c r="DX388" s="126">
        <f t="shared" si="88"/>
        <v>0</v>
      </c>
      <c r="DY388" s="126">
        <f t="shared" si="88"/>
        <v>0</v>
      </c>
      <c r="DZ388" s="126">
        <f t="shared" si="88"/>
        <v>0</v>
      </c>
      <c r="EA388" s="126">
        <f t="shared" si="88"/>
        <v>0</v>
      </c>
      <c r="EB388" s="126">
        <f t="shared" si="88"/>
        <v>0</v>
      </c>
      <c r="EC388" s="126">
        <f t="shared" si="87"/>
        <v>0</v>
      </c>
      <c r="ED388" s="126">
        <f t="shared" si="87"/>
        <v>0</v>
      </c>
      <c r="EE388" s="126">
        <f t="shared" si="87"/>
        <v>0</v>
      </c>
      <c r="EF388" s="126">
        <f t="shared" si="87"/>
        <v>0</v>
      </c>
      <c r="EG388" s="126">
        <f t="shared" si="87"/>
        <v>0</v>
      </c>
      <c r="EH388" s="126">
        <f t="shared" si="87"/>
        <v>0</v>
      </c>
      <c r="EI388" s="126">
        <f t="shared" si="87"/>
        <v>0</v>
      </c>
      <c r="EJ388" s="126">
        <f t="shared" si="87"/>
        <v>0</v>
      </c>
      <c r="EK388" s="126">
        <f t="shared" si="87"/>
        <v>0</v>
      </c>
      <c r="EL388" s="126">
        <f t="shared" si="87"/>
        <v>0</v>
      </c>
      <c r="EM388" s="126">
        <f t="shared" si="87"/>
        <v>0</v>
      </c>
      <c r="EN388" s="126">
        <f t="shared" si="87"/>
        <v>0</v>
      </c>
      <c r="EO388" s="126">
        <f t="shared" si="87"/>
        <v>0</v>
      </c>
      <c r="EP388" s="126">
        <f t="shared" si="87"/>
        <v>0</v>
      </c>
      <c r="EQ388" s="126">
        <f t="shared" si="87"/>
        <v>0</v>
      </c>
      <c r="ER388" s="126">
        <f t="shared" si="87"/>
        <v>0</v>
      </c>
      <c r="ES388" s="126">
        <f t="shared" si="87"/>
        <v>0</v>
      </c>
      <c r="ET388" s="126">
        <f t="shared" si="87"/>
        <v>0</v>
      </c>
      <c r="EU388" s="126">
        <f t="shared" si="87"/>
        <v>0</v>
      </c>
      <c r="EV388" s="126">
        <f t="shared" si="87"/>
        <v>0</v>
      </c>
      <c r="EW388" s="126">
        <f t="shared" si="87"/>
        <v>0</v>
      </c>
      <c r="EX388" s="126">
        <f t="shared" si="87"/>
        <v>0</v>
      </c>
      <c r="EY388" s="126">
        <f t="shared" si="87"/>
        <v>0</v>
      </c>
      <c r="EZ388" s="126">
        <f t="shared" si="87"/>
        <v>0</v>
      </c>
      <c r="FA388" s="126">
        <f t="shared" si="87"/>
        <v>0</v>
      </c>
      <c r="FB388" s="126">
        <f t="shared" si="87"/>
        <v>0</v>
      </c>
      <c r="FC388" s="126">
        <f t="shared" si="87"/>
        <v>0</v>
      </c>
      <c r="FD388" s="126">
        <f t="shared" si="87"/>
        <v>0</v>
      </c>
      <c r="FE388" s="126">
        <f t="shared" si="87"/>
        <v>0</v>
      </c>
      <c r="FF388" s="126">
        <f t="shared" si="87"/>
        <v>0</v>
      </c>
      <c r="FG388" s="126">
        <f t="shared" si="87"/>
        <v>0</v>
      </c>
      <c r="FH388" s="126">
        <f t="shared" si="87"/>
        <v>0</v>
      </c>
      <c r="FI388" s="126">
        <f t="shared" si="87"/>
        <v>0</v>
      </c>
      <c r="FJ388" s="126">
        <f t="shared" si="87"/>
        <v>0</v>
      </c>
      <c r="FK388" s="126">
        <f t="shared" si="87"/>
        <v>0</v>
      </c>
      <c r="FL388" s="126">
        <f t="shared" si="87"/>
        <v>0</v>
      </c>
    </row>
    <row r="389" spans="2:168" x14ac:dyDescent="0.15">
      <c r="B389" s="172" t="s">
        <v>910</v>
      </c>
      <c r="C389" s="173" t="s">
        <v>586</v>
      </c>
      <c r="D389" s="173" t="s">
        <v>587</v>
      </c>
      <c r="E389" s="126">
        <f t="shared" si="58"/>
        <v>0</v>
      </c>
      <c r="F389" s="126">
        <f t="shared" si="89"/>
        <v>0</v>
      </c>
      <c r="G389" s="126">
        <f t="shared" si="89"/>
        <v>0</v>
      </c>
      <c r="H389" s="126">
        <f t="shared" si="89"/>
        <v>0</v>
      </c>
      <c r="I389" s="126">
        <f t="shared" si="89"/>
        <v>0</v>
      </c>
      <c r="J389" s="126">
        <f t="shared" si="89"/>
        <v>0</v>
      </c>
      <c r="K389" s="126">
        <f t="shared" si="89"/>
        <v>0</v>
      </c>
      <c r="L389" s="126">
        <f t="shared" si="89"/>
        <v>0</v>
      </c>
      <c r="M389" s="126">
        <f t="shared" si="89"/>
        <v>0</v>
      </c>
      <c r="N389" s="126">
        <f t="shared" si="89"/>
        <v>0</v>
      </c>
      <c r="O389" s="126">
        <f t="shared" si="89"/>
        <v>0</v>
      </c>
      <c r="P389" s="126">
        <f t="shared" si="89"/>
        <v>0</v>
      </c>
      <c r="Q389" s="126">
        <f t="shared" si="89"/>
        <v>0</v>
      </c>
      <c r="R389" s="126">
        <f t="shared" si="89"/>
        <v>0</v>
      </c>
      <c r="S389" s="126">
        <f t="shared" si="89"/>
        <v>0</v>
      </c>
      <c r="T389" s="126">
        <f t="shared" si="89"/>
        <v>0</v>
      </c>
      <c r="U389" s="126">
        <f t="shared" si="89"/>
        <v>0</v>
      </c>
      <c r="V389" s="126">
        <f t="shared" si="89"/>
        <v>0</v>
      </c>
      <c r="W389" s="126">
        <f t="shared" si="89"/>
        <v>0</v>
      </c>
      <c r="X389" s="126">
        <f t="shared" si="89"/>
        <v>0</v>
      </c>
      <c r="Y389" s="126">
        <f t="shared" si="89"/>
        <v>0</v>
      </c>
      <c r="Z389" s="126">
        <f t="shared" si="89"/>
        <v>0</v>
      </c>
      <c r="AA389" s="126">
        <f t="shared" si="89"/>
        <v>0</v>
      </c>
      <c r="AB389" s="126">
        <f t="shared" si="89"/>
        <v>0</v>
      </c>
      <c r="AC389" s="126">
        <f t="shared" si="89"/>
        <v>0</v>
      </c>
      <c r="AD389" s="126">
        <f t="shared" si="89"/>
        <v>0</v>
      </c>
      <c r="AE389" s="126">
        <f t="shared" si="89"/>
        <v>0</v>
      </c>
      <c r="AF389" s="126">
        <f t="shared" si="89"/>
        <v>0</v>
      </c>
      <c r="AG389" s="126">
        <f t="shared" si="89"/>
        <v>0</v>
      </c>
      <c r="AH389" s="126">
        <f t="shared" si="89"/>
        <v>0</v>
      </c>
      <c r="AI389" s="126">
        <f t="shared" si="89"/>
        <v>0</v>
      </c>
      <c r="AJ389" s="126">
        <f t="shared" si="89"/>
        <v>0</v>
      </c>
      <c r="AK389" s="126">
        <f t="shared" si="89"/>
        <v>0</v>
      </c>
      <c r="AL389" s="126">
        <f t="shared" si="89"/>
        <v>0</v>
      </c>
      <c r="AM389" s="126">
        <f t="shared" si="89"/>
        <v>0</v>
      </c>
      <c r="AN389" s="126">
        <f t="shared" si="89"/>
        <v>0</v>
      </c>
      <c r="AO389" s="126">
        <f t="shared" si="89"/>
        <v>0</v>
      </c>
      <c r="AP389" s="126">
        <f t="shared" si="89"/>
        <v>0</v>
      </c>
      <c r="AQ389" s="126">
        <f t="shared" si="89"/>
        <v>0</v>
      </c>
      <c r="AR389" s="126">
        <f t="shared" si="89"/>
        <v>0</v>
      </c>
      <c r="AS389" s="126">
        <f t="shared" si="89"/>
        <v>0</v>
      </c>
      <c r="AT389" s="126">
        <f t="shared" si="89"/>
        <v>0</v>
      </c>
      <c r="AU389" s="126">
        <f t="shared" si="89"/>
        <v>0</v>
      </c>
      <c r="AV389" s="126">
        <f t="shared" si="89"/>
        <v>0</v>
      </c>
      <c r="AW389" s="126">
        <f t="shared" si="89"/>
        <v>0</v>
      </c>
      <c r="AX389" s="126">
        <f t="shared" si="89"/>
        <v>0</v>
      </c>
      <c r="AY389" s="126">
        <f t="shared" si="89"/>
        <v>0</v>
      </c>
      <c r="AZ389" s="126">
        <f t="shared" si="89"/>
        <v>0</v>
      </c>
      <c r="BA389" s="126">
        <f t="shared" si="89"/>
        <v>0</v>
      </c>
      <c r="BB389" s="126">
        <f t="shared" si="89"/>
        <v>0</v>
      </c>
      <c r="BC389" s="126">
        <f t="shared" si="89"/>
        <v>0</v>
      </c>
      <c r="BD389" s="126">
        <f t="shared" si="89"/>
        <v>0</v>
      </c>
      <c r="BE389" s="126">
        <f t="shared" si="89"/>
        <v>0</v>
      </c>
      <c r="BF389" s="126">
        <f t="shared" si="89"/>
        <v>0</v>
      </c>
      <c r="BG389" s="126">
        <f t="shared" si="89"/>
        <v>0</v>
      </c>
      <c r="BH389" s="126">
        <f t="shared" si="89"/>
        <v>0</v>
      </c>
      <c r="BI389" s="126">
        <f t="shared" si="89"/>
        <v>0</v>
      </c>
      <c r="BJ389" s="126">
        <f t="shared" si="89"/>
        <v>0</v>
      </c>
      <c r="BK389" s="126">
        <f t="shared" si="89"/>
        <v>0</v>
      </c>
      <c r="BL389" s="126">
        <f t="shared" si="89"/>
        <v>0</v>
      </c>
      <c r="BM389" s="126">
        <f t="shared" si="89"/>
        <v>0</v>
      </c>
      <c r="BN389" s="126">
        <f t="shared" si="89"/>
        <v>0</v>
      </c>
      <c r="BO389" s="126">
        <f t="shared" si="89"/>
        <v>0</v>
      </c>
      <c r="BP389" s="126">
        <f t="shared" si="89"/>
        <v>0</v>
      </c>
      <c r="BQ389" s="126">
        <f t="shared" si="89"/>
        <v>0</v>
      </c>
      <c r="BR389" s="126">
        <f t="shared" si="88"/>
        <v>0</v>
      </c>
      <c r="BS389" s="126">
        <f t="shared" si="88"/>
        <v>0</v>
      </c>
      <c r="BT389" s="126">
        <f t="shared" si="88"/>
        <v>0</v>
      </c>
      <c r="BU389" s="126">
        <f t="shared" si="88"/>
        <v>0</v>
      </c>
      <c r="BV389" s="126">
        <f t="shared" si="88"/>
        <v>0</v>
      </c>
      <c r="BW389" s="126">
        <f t="shared" si="88"/>
        <v>0</v>
      </c>
      <c r="BX389" s="126">
        <f t="shared" si="88"/>
        <v>0</v>
      </c>
      <c r="BY389" s="126">
        <f t="shared" si="88"/>
        <v>0</v>
      </c>
      <c r="BZ389" s="126">
        <f t="shared" si="88"/>
        <v>0</v>
      </c>
      <c r="CA389" s="126">
        <f t="shared" si="88"/>
        <v>0</v>
      </c>
      <c r="CB389" s="126">
        <f t="shared" si="88"/>
        <v>0</v>
      </c>
      <c r="CC389" s="126">
        <f t="shared" si="88"/>
        <v>0</v>
      </c>
      <c r="CD389" s="126">
        <f t="shared" si="88"/>
        <v>0</v>
      </c>
      <c r="CE389" s="126">
        <f t="shared" si="88"/>
        <v>0</v>
      </c>
      <c r="CF389" s="126">
        <f t="shared" si="88"/>
        <v>0</v>
      </c>
      <c r="CG389" s="126">
        <f t="shared" si="88"/>
        <v>0</v>
      </c>
      <c r="CH389" s="126">
        <f t="shared" si="88"/>
        <v>0</v>
      </c>
      <c r="CI389" s="126">
        <f t="shared" si="88"/>
        <v>0</v>
      </c>
      <c r="CJ389" s="126">
        <f t="shared" si="88"/>
        <v>0</v>
      </c>
      <c r="CK389" s="126">
        <f t="shared" si="88"/>
        <v>0</v>
      </c>
      <c r="CL389" s="126">
        <f t="shared" si="88"/>
        <v>0</v>
      </c>
      <c r="CM389" s="126">
        <f t="shared" si="88"/>
        <v>0</v>
      </c>
      <c r="CN389" s="126">
        <f t="shared" si="88"/>
        <v>0</v>
      </c>
      <c r="CO389" s="126">
        <f t="shared" si="88"/>
        <v>0</v>
      </c>
      <c r="CP389" s="126">
        <f t="shared" si="88"/>
        <v>0</v>
      </c>
      <c r="CQ389" s="126">
        <f t="shared" si="88"/>
        <v>0</v>
      </c>
      <c r="CR389" s="126">
        <f t="shared" si="88"/>
        <v>0</v>
      </c>
      <c r="CS389" s="126">
        <f t="shared" si="88"/>
        <v>0</v>
      </c>
      <c r="CT389" s="126">
        <f t="shared" si="88"/>
        <v>0</v>
      </c>
      <c r="CU389" s="126">
        <f t="shared" si="88"/>
        <v>0</v>
      </c>
      <c r="CV389" s="126">
        <f t="shared" si="88"/>
        <v>0</v>
      </c>
      <c r="CW389" s="126">
        <f t="shared" si="88"/>
        <v>0</v>
      </c>
      <c r="CX389" s="126">
        <f t="shared" si="88"/>
        <v>0</v>
      </c>
      <c r="CY389" s="126">
        <f t="shared" si="88"/>
        <v>0</v>
      </c>
      <c r="CZ389" s="126">
        <f t="shared" si="88"/>
        <v>0</v>
      </c>
      <c r="DA389" s="126">
        <f t="shared" si="88"/>
        <v>0</v>
      </c>
      <c r="DB389" s="126">
        <f t="shared" si="88"/>
        <v>0</v>
      </c>
      <c r="DC389" s="126">
        <f t="shared" si="88"/>
        <v>0</v>
      </c>
      <c r="DD389" s="126">
        <f t="shared" si="88"/>
        <v>0</v>
      </c>
      <c r="DE389" s="126">
        <f t="shared" si="88"/>
        <v>0</v>
      </c>
      <c r="DF389" s="126">
        <f t="shared" si="88"/>
        <v>0</v>
      </c>
      <c r="DG389" s="126">
        <f t="shared" si="88"/>
        <v>0</v>
      </c>
      <c r="DH389" s="126">
        <f t="shared" si="88"/>
        <v>0</v>
      </c>
      <c r="DI389" s="126">
        <f t="shared" si="88"/>
        <v>0</v>
      </c>
      <c r="DJ389" s="126">
        <f t="shared" si="88"/>
        <v>0</v>
      </c>
      <c r="DK389" s="126">
        <f t="shared" si="88"/>
        <v>0</v>
      </c>
      <c r="DL389" s="126">
        <f t="shared" si="88"/>
        <v>0</v>
      </c>
      <c r="DM389" s="126">
        <f t="shared" si="88"/>
        <v>0</v>
      </c>
      <c r="DN389" s="126">
        <f t="shared" si="88"/>
        <v>0</v>
      </c>
      <c r="DO389" s="126">
        <f t="shared" si="88"/>
        <v>0</v>
      </c>
      <c r="DP389" s="126">
        <f t="shared" si="88"/>
        <v>0</v>
      </c>
      <c r="DQ389" s="126">
        <f t="shared" si="88"/>
        <v>0</v>
      </c>
      <c r="DR389" s="126">
        <f t="shared" si="88"/>
        <v>0</v>
      </c>
      <c r="DS389" s="126">
        <f t="shared" si="88"/>
        <v>0</v>
      </c>
      <c r="DT389" s="126">
        <f t="shared" si="88"/>
        <v>0</v>
      </c>
      <c r="DU389" s="126">
        <f t="shared" si="88"/>
        <v>0</v>
      </c>
      <c r="DV389" s="126">
        <f t="shared" si="88"/>
        <v>0</v>
      </c>
      <c r="DW389" s="126">
        <f t="shared" si="88"/>
        <v>0</v>
      </c>
      <c r="DX389" s="126">
        <f t="shared" si="88"/>
        <v>0</v>
      </c>
      <c r="DY389" s="126">
        <f t="shared" si="88"/>
        <v>0</v>
      </c>
      <c r="DZ389" s="126">
        <f t="shared" si="88"/>
        <v>0</v>
      </c>
      <c r="EA389" s="126">
        <f t="shared" si="88"/>
        <v>0</v>
      </c>
      <c r="EB389" s="126">
        <f t="shared" si="88"/>
        <v>0</v>
      </c>
      <c r="EC389" s="126">
        <f t="shared" si="87"/>
        <v>0</v>
      </c>
      <c r="ED389" s="126">
        <f t="shared" si="87"/>
        <v>0</v>
      </c>
      <c r="EE389" s="126">
        <f t="shared" si="87"/>
        <v>0</v>
      </c>
      <c r="EF389" s="126">
        <f t="shared" si="87"/>
        <v>0</v>
      </c>
      <c r="EG389" s="126">
        <f t="shared" si="87"/>
        <v>0</v>
      </c>
      <c r="EH389" s="126">
        <f t="shared" si="87"/>
        <v>0</v>
      </c>
      <c r="EI389" s="126">
        <f t="shared" si="87"/>
        <v>0</v>
      </c>
      <c r="EJ389" s="126">
        <f t="shared" si="87"/>
        <v>0</v>
      </c>
      <c r="EK389" s="126">
        <f t="shared" si="87"/>
        <v>0</v>
      </c>
      <c r="EL389" s="126">
        <f t="shared" si="87"/>
        <v>0</v>
      </c>
      <c r="EM389" s="126">
        <f t="shared" si="87"/>
        <v>0</v>
      </c>
      <c r="EN389" s="126">
        <f t="shared" si="87"/>
        <v>0</v>
      </c>
      <c r="EO389" s="126">
        <f t="shared" si="87"/>
        <v>0</v>
      </c>
      <c r="EP389" s="126">
        <f t="shared" si="87"/>
        <v>0</v>
      </c>
      <c r="EQ389" s="126">
        <f t="shared" si="87"/>
        <v>0</v>
      </c>
      <c r="ER389" s="126">
        <f t="shared" si="87"/>
        <v>0</v>
      </c>
      <c r="ES389" s="126">
        <f t="shared" si="87"/>
        <v>0</v>
      </c>
      <c r="ET389" s="126">
        <f t="shared" si="87"/>
        <v>0</v>
      </c>
      <c r="EU389" s="126">
        <f t="shared" si="87"/>
        <v>0</v>
      </c>
      <c r="EV389" s="126">
        <f t="shared" si="87"/>
        <v>0</v>
      </c>
      <c r="EW389" s="126">
        <f t="shared" si="87"/>
        <v>0</v>
      </c>
      <c r="EX389" s="126">
        <f t="shared" si="87"/>
        <v>0</v>
      </c>
      <c r="EY389" s="126">
        <f t="shared" si="87"/>
        <v>0</v>
      </c>
      <c r="EZ389" s="126">
        <f t="shared" si="87"/>
        <v>0</v>
      </c>
      <c r="FA389" s="126">
        <f t="shared" si="87"/>
        <v>0</v>
      </c>
      <c r="FB389" s="126">
        <f t="shared" si="87"/>
        <v>0</v>
      </c>
      <c r="FC389" s="126">
        <f t="shared" si="87"/>
        <v>0</v>
      </c>
      <c r="FD389" s="126">
        <f t="shared" si="87"/>
        <v>0</v>
      </c>
      <c r="FE389" s="126">
        <f t="shared" si="87"/>
        <v>0</v>
      </c>
      <c r="FF389" s="126">
        <f t="shared" si="87"/>
        <v>0</v>
      </c>
      <c r="FG389" s="126">
        <f t="shared" si="87"/>
        <v>0</v>
      </c>
      <c r="FH389" s="126">
        <f t="shared" si="87"/>
        <v>0</v>
      </c>
      <c r="FI389" s="126">
        <f t="shared" si="87"/>
        <v>0</v>
      </c>
      <c r="FJ389" s="126">
        <f t="shared" si="87"/>
        <v>0</v>
      </c>
      <c r="FK389" s="126">
        <f t="shared" si="87"/>
        <v>0</v>
      </c>
      <c r="FL389" s="126">
        <f t="shared" si="87"/>
        <v>0</v>
      </c>
    </row>
    <row r="390" spans="2:168" x14ac:dyDescent="0.15">
      <c r="B390" s="172" t="s">
        <v>911</v>
      </c>
      <c r="C390" s="173" t="s">
        <v>4</v>
      </c>
      <c r="D390" s="173" t="s">
        <v>585</v>
      </c>
      <c r="E390" s="126">
        <f t="shared" si="58"/>
        <v>0</v>
      </c>
      <c r="F390" s="126">
        <f t="shared" si="89"/>
        <v>0</v>
      </c>
      <c r="G390" s="126">
        <f t="shared" si="89"/>
        <v>0</v>
      </c>
      <c r="H390" s="126">
        <f t="shared" si="89"/>
        <v>0</v>
      </c>
      <c r="I390" s="126">
        <f t="shared" si="89"/>
        <v>0</v>
      </c>
      <c r="J390" s="126">
        <f t="shared" si="89"/>
        <v>0</v>
      </c>
      <c r="K390" s="126">
        <f t="shared" si="89"/>
        <v>0</v>
      </c>
      <c r="L390" s="126">
        <f t="shared" si="89"/>
        <v>0</v>
      </c>
      <c r="M390" s="126">
        <f t="shared" si="89"/>
        <v>0</v>
      </c>
      <c r="N390" s="126">
        <f t="shared" si="89"/>
        <v>0</v>
      </c>
      <c r="O390" s="126">
        <f t="shared" si="89"/>
        <v>0</v>
      </c>
      <c r="P390" s="126">
        <f t="shared" si="89"/>
        <v>0</v>
      </c>
      <c r="Q390" s="126">
        <f t="shared" si="89"/>
        <v>0</v>
      </c>
      <c r="R390" s="126">
        <f t="shared" si="89"/>
        <v>0</v>
      </c>
      <c r="S390" s="126">
        <f t="shared" si="89"/>
        <v>0</v>
      </c>
      <c r="T390" s="126">
        <f t="shared" si="89"/>
        <v>0</v>
      </c>
      <c r="U390" s="126">
        <f t="shared" si="89"/>
        <v>0</v>
      </c>
      <c r="V390" s="126">
        <f t="shared" si="89"/>
        <v>0</v>
      </c>
      <c r="W390" s="126">
        <f t="shared" si="89"/>
        <v>0</v>
      </c>
      <c r="X390" s="126">
        <f t="shared" si="89"/>
        <v>0</v>
      </c>
      <c r="Y390" s="126">
        <f t="shared" si="89"/>
        <v>0</v>
      </c>
      <c r="Z390" s="126">
        <f t="shared" si="89"/>
        <v>0</v>
      </c>
      <c r="AA390" s="126">
        <f t="shared" si="89"/>
        <v>0</v>
      </c>
      <c r="AB390" s="126">
        <f t="shared" si="89"/>
        <v>0</v>
      </c>
      <c r="AC390" s="126">
        <f t="shared" si="89"/>
        <v>0</v>
      </c>
      <c r="AD390" s="126">
        <f t="shared" si="89"/>
        <v>0</v>
      </c>
      <c r="AE390" s="126">
        <f t="shared" si="89"/>
        <v>0</v>
      </c>
      <c r="AF390" s="126">
        <f t="shared" si="89"/>
        <v>0</v>
      </c>
      <c r="AG390" s="126">
        <f t="shared" si="89"/>
        <v>0</v>
      </c>
      <c r="AH390" s="126">
        <f t="shared" si="89"/>
        <v>0</v>
      </c>
      <c r="AI390" s="126">
        <f t="shared" si="89"/>
        <v>0</v>
      </c>
      <c r="AJ390" s="126">
        <f t="shared" si="89"/>
        <v>0</v>
      </c>
      <c r="AK390" s="126">
        <f t="shared" si="89"/>
        <v>0</v>
      </c>
      <c r="AL390" s="126">
        <f t="shared" si="89"/>
        <v>0</v>
      </c>
      <c r="AM390" s="126">
        <f t="shared" si="89"/>
        <v>0</v>
      </c>
      <c r="AN390" s="126">
        <f t="shared" si="89"/>
        <v>0</v>
      </c>
      <c r="AO390" s="126">
        <f t="shared" si="89"/>
        <v>0</v>
      </c>
      <c r="AP390" s="126">
        <f t="shared" si="89"/>
        <v>0</v>
      </c>
      <c r="AQ390" s="126">
        <f t="shared" si="89"/>
        <v>0</v>
      </c>
      <c r="AR390" s="126">
        <f t="shared" si="89"/>
        <v>0</v>
      </c>
      <c r="AS390" s="126">
        <f t="shared" si="89"/>
        <v>0</v>
      </c>
      <c r="AT390" s="126">
        <f t="shared" si="89"/>
        <v>0</v>
      </c>
      <c r="AU390" s="126">
        <f t="shared" si="89"/>
        <v>0</v>
      </c>
      <c r="AV390" s="126">
        <f t="shared" si="89"/>
        <v>0</v>
      </c>
      <c r="AW390" s="126">
        <f t="shared" si="89"/>
        <v>0</v>
      </c>
      <c r="AX390" s="126">
        <f t="shared" si="89"/>
        <v>0</v>
      </c>
      <c r="AY390" s="126">
        <f t="shared" si="89"/>
        <v>0</v>
      </c>
      <c r="AZ390" s="126">
        <f t="shared" si="89"/>
        <v>0</v>
      </c>
      <c r="BA390" s="126">
        <f t="shared" si="89"/>
        <v>0</v>
      </c>
      <c r="BB390" s="126">
        <f t="shared" si="89"/>
        <v>0</v>
      </c>
      <c r="BC390" s="126">
        <f t="shared" si="89"/>
        <v>0</v>
      </c>
      <c r="BD390" s="126">
        <f t="shared" si="89"/>
        <v>0</v>
      </c>
      <c r="BE390" s="126">
        <f t="shared" si="89"/>
        <v>0</v>
      </c>
      <c r="BF390" s="126">
        <f t="shared" si="89"/>
        <v>0</v>
      </c>
      <c r="BG390" s="126">
        <f t="shared" si="89"/>
        <v>0</v>
      </c>
      <c r="BH390" s="126">
        <f t="shared" si="89"/>
        <v>0</v>
      </c>
      <c r="BI390" s="126">
        <f t="shared" si="89"/>
        <v>0</v>
      </c>
      <c r="BJ390" s="126">
        <f t="shared" si="89"/>
        <v>0</v>
      </c>
      <c r="BK390" s="126">
        <f t="shared" si="89"/>
        <v>0</v>
      </c>
      <c r="BL390" s="126">
        <f t="shared" si="89"/>
        <v>0</v>
      </c>
      <c r="BM390" s="126">
        <f t="shared" si="89"/>
        <v>0</v>
      </c>
      <c r="BN390" s="126">
        <f t="shared" si="89"/>
        <v>0</v>
      </c>
      <c r="BO390" s="126">
        <f t="shared" si="89"/>
        <v>0</v>
      </c>
      <c r="BP390" s="126">
        <f t="shared" si="89"/>
        <v>0</v>
      </c>
      <c r="BQ390" s="126">
        <f t="shared" si="89"/>
        <v>0</v>
      </c>
      <c r="BR390" s="126">
        <f t="shared" si="88"/>
        <v>0</v>
      </c>
      <c r="BS390" s="126">
        <f t="shared" si="88"/>
        <v>0</v>
      </c>
      <c r="BT390" s="126">
        <f t="shared" si="88"/>
        <v>0</v>
      </c>
      <c r="BU390" s="126">
        <f t="shared" si="88"/>
        <v>0</v>
      </c>
      <c r="BV390" s="126">
        <f t="shared" si="88"/>
        <v>0</v>
      </c>
      <c r="BW390" s="126">
        <f t="shared" si="88"/>
        <v>0</v>
      </c>
      <c r="BX390" s="126">
        <f t="shared" si="88"/>
        <v>0</v>
      </c>
      <c r="BY390" s="126">
        <f t="shared" si="88"/>
        <v>0</v>
      </c>
      <c r="BZ390" s="126">
        <f t="shared" si="88"/>
        <v>0</v>
      </c>
      <c r="CA390" s="126">
        <f t="shared" si="88"/>
        <v>0</v>
      </c>
      <c r="CB390" s="126">
        <f t="shared" si="88"/>
        <v>0</v>
      </c>
      <c r="CC390" s="126">
        <f t="shared" si="88"/>
        <v>0</v>
      </c>
      <c r="CD390" s="126">
        <f t="shared" si="88"/>
        <v>0</v>
      </c>
      <c r="CE390" s="126">
        <f t="shared" si="88"/>
        <v>0</v>
      </c>
      <c r="CF390" s="126">
        <f t="shared" si="88"/>
        <v>0</v>
      </c>
      <c r="CG390" s="126">
        <f t="shared" si="88"/>
        <v>0</v>
      </c>
      <c r="CH390" s="126">
        <f t="shared" si="88"/>
        <v>0</v>
      </c>
      <c r="CI390" s="126">
        <f t="shared" si="88"/>
        <v>0</v>
      </c>
      <c r="CJ390" s="126">
        <f t="shared" si="88"/>
        <v>0</v>
      </c>
      <c r="CK390" s="126">
        <f t="shared" si="88"/>
        <v>0</v>
      </c>
      <c r="CL390" s="126">
        <f t="shared" si="88"/>
        <v>0</v>
      </c>
      <c r="CM390" s="126">
        <f t="shared" si="88"/>
        <v>0</v>
      </c>
      <c r="CN390" s="126">
        <f t="shared" si="88"/>
        <v>0</v>
      </c>
      <c r="CO390" s="126">
        <f t="shared" si="88"/>
        <v>0</v>
      </c>
      <c r="CP390" s="126">
        <f t="shared" si="88"/>
        <v>0</v>
      </c>
      <c r="CQ390" s="126">
        <f t="shared" si="88"/>
        <v>0</v>
      </c>
      <c r="CR390" s="126">
        <f t="shared" si="88"/>
        <v>0</v>
      </c>
      <c r="CS390" s="126">
        <f t="shared" si="88"/>
        <v>0</v>
      </c>
      <c r="CT390" s="126">
        <f t="shared" si="88"/>
        <v>0</v>
      </c>
      <c r="CU390" s="126">
        <f t="shared" si="88"/>
        <v>0</v>
      </c>
      <c r="CV390" s="126">
        <f t="shared" si="88"/>
        <v>0</v>
      </c>
      <c r="CW390" s="126">
        <f t="shared" si="88"/>
        <v>0</v>
      </c>
      <c r="CX390" s="126">
        <f t="shared" si="88"/>
        <v>0</v>
      </c>
      <c r="CY390" s="126">
        <f t="shared" si="88"/>
        <v>0</v>
      </c>
      <c r="CZ390" s="126">
        <f t="shared" si="88"/>
        <v>0</v>
      </c>
      <c r="DA390" s="126">
        <f t="shared" si="88"/>
        <v>0</v>
      </c>
      <c r="DB390" s="126">
        <f t="shared" si="88"/>
        <v>0</v>
      </c>
      <c r="DC390" s="126">
        <f t="shared" si="88"/>
        <v>0</v>
      </c>
      <c r="DD390" s="126">
        <f t="shared" si="88"/>
        <v>0</v>
      </c>
      <c r="DE390" s="126">
        <f t="shared" si="88"/>
        <v>0</v>
      </c>
      <c r="DF390" s="126">
        <f t="shared" si="88"/>
        <v>0</v>
      </c>
      <c r="DG390" s="126">
        <f t="shared" si="88"/>
        <v>0</v>
      </c>
      <c r="DH390" s="126">
        <f t="shared" si="88"/>
        <v>0</v>
      </c>
      <c r="DI390" s="126">
        <f t="shared" si="88"/>
        <v>0</v>
      </c>
      <c r="DJ390" s="126">
        <f t="shared" si="88"/>
        <v>0</v>
      </c>
      <c r="DK390" s="126">
        <f t="shared" si="88"/>
        <v>0</v>
      </c>
      <c r="DL390" s="126">
        <f t="shared" si="88"/>
        <v>0</v>
      </c>
      <c r="DM390" s="126">
        <f t="shared" si="88"/>
        <v>0</v>
      </c>
      <c r="DN390" s="126">
        <f t="shared" si="88"/>
        <v>0</v>
      </c>
      <c r="DO390" s="126">
        <f t="shared" si="88"/>
        <v>0</v>
      </c>
      <c r="DP390" s="126">
        <f t="shared" si="88"/>
        <v>0</v>
      </c>
      <c r="DQ390" s="126">
        <f t="shared" si="88"/>
        <v>0</v>
      </c>
      <c r="DR390" s="126">
        <f t="shared" si="88"/>
        <v>0</v>
      </c>
      <c r="DS390" s="126">
        <f t="shared" si="88"/>
        <v>0</v>
      </c>
      <c r="DT390" s="126">
        <f t="shared" si="88"/>
        <v>0</v>
      </c>
      <c r="DU390" s="126">
        <f t="shared" si="88"/>
        <v>0</v>
      </c>
      <c r="DV390" s="126">
        <f t="shared" si="88"/>
        <v>0</v>
      </c>
      <c r="DW390" s="126">
        <f t="shared" si="88"/>
        <v>0</v>
      </c>
      <c r="DX390" s="126">
        <f t="shared" si="88"/>
        <v>0</v>
      </c>
      <c r="DY390" s="126">
        <f t="shared" si="88"/>
        <v>0</v>
      </c>
      <c r="DZ390" s="126">
        <f t="shared" si="88"/>
        <v>0</v>
      </c>
      <c r="EA390" s="126">
        <f t="shared" si="88"/>
        <v>0</v>
      </c>
      <c r="EB390" s="126">
        <f t="shared" si="88"/>
        <v>0</v>
      </c>
      <c r="EC390" s="126">
        <f t="shared" si="87"/>
        <v>0</v>
      </c>
      <c r="ED390" s="126">
        <f t="shared" si="87"/>
        <v>0</v>
      </c>
      <c r="EE390" s="126">
        <f t="shared" si="87"/>
        <v>0</v>
      </c>
      <c r="EF390" s="126">
        <f t="shared" si="87"/>
        <v>0</v>
      </c>
      <c r="EG390" s="126">
        <f t="shared" si="87"/>
        <v>0</v>
      </c>
      <c r="EH390" s="126">
        <f t="shared" si="87"/>
        <v>0</v>
      </c>
      <c r="EI390" s="126">
        <f t="shared" si="87"/>
        <v>0</v>
      </c>
      <c r="EJ390" s="126">
        <f t="shared" si="87"/>
        <v>0</v>
      </c>
      <c r="EK390" s="126">
        <f t="shared" si="87"/>
        <v>0</v>
      </c>
      <c r="EL390" s="126">
        <f t="shared" si="87"/>
        <v>0</v>
      </c>
      <c r="EM390" s="126">
        <f t="shared" si="87"/>
        <v>0</v>
      </c>
      <c r="EN390" s="126">
        <f t="shared" si="87"/>
        <v>0</v>
      </c>
      <c r="EO390" s="126">
        <f t="shared" si="87"/>
        <v>0</v>
      </c>
      <c r="EP390" s="126">
        <f t="shared" si="87"/>
        <v>0</v>
      </c>
      <c r="EQ390" s="126">
        <f t="shared" si="87"/>
        <v>0</v>
      </c>
      <c r="ER390" s="126">
        <f t="shared" si="87"/>
        <v>0</v>
      </c>
      <c r="ES390" s="126">
        <f t="shared" si="87"/>
        <v>0</v>
      </c>
      <c r="ET390" s="126">
        <f t="shared" si="87"/>
        <v>0</v>
      </c>
      <c r="EU390" s="126">
        <f t="shared" si="87"/>
        <v>0</v>
      </c>
      <c r="EV390" s="126">
        <f t="shared" si="87"/>
        <v>0</v>
      </c>
      <c r="EW390" s="126">
        <f t="shared" si="87"/>
        <v>0</v>
      </c>
      <c r="EX390" s="126">
        <f t="shared" si="87"/>
        <v>0</v>
      </c>
      <c r="EY390" s="126">
        <f t="shared" si="87"/>
        <v>0</v>
      </c>
      <c r="EZ390" s="126">
        <f t="shared" si="87"/>
        <v>0</v>
      </c>
      <c r="FA390" s="126">
        <f t="shared" si="87"/>
        <v>0</v>
      </c>
      <c r="FB390" s="126">
        <f t="shared" si="87"/>
        <v>0</v>
      </c>
      <c r="FC390" s="126">
        <f t="shared" si="87"/>
        <v>0</v>
      </c>
      <c r="FD390" s="126">
        <f t="shared" si="87"/>
        <v>0</v>
      </c>
      <c r="FE390" s="126">
        <f t="shared" si="87"/>
        <v>0</v>
      </c>
      <c r="FF390" s="126">
        <f t="shared" si="87"/>
        <v>0</v>
      </c>
      <c r="FG390" s="126">
        <f t="shared" si="87"/>
        <v>0</v>
      </c>
      <c r="FH390" s="126">
        <f t="shared" si="87"/>
        <v>0</v>
      </c>
      <c r="FI390" s="126">
        <f t="shared" si="87"/>
        <v>0</v>
      </c>
      <c r="FJ390" s="126">
        <f t="shared" si="87"/>
        <v>0</v>
      </c>
      <c r="FK390" s="126">
        <f t="shared" si="87"/>
        <v>0</v>
      </c>
      <c r="FL390" s="126">
        <f t="shared" si="87"/>
        <v>0</v>
      </c>
    </row>
    <row r="391" spans="2:168" x14ac:dyDescent="0.15">
      <c r="B391" s="172" t="s">
        <v>912</v>
      </c>
      <c r="C391" s="173" t="s">
        <v>5</v>
      </c>
      <c r="D391" s="173" t="s">
        <v>584</v>
      </c>
      <c r="E391" s="126">
        <f t="shared" si="58"/>
        <v>0</v>
      </c>
      <c r="F391" s="126">
        <f t="shared" si="89"/>
        <v>0</v>
      </c>
      <c r="G391" s="126">
        <f t="shared" si="89"/>
        <v>0</v>
      </c>
      <c r="H391" s="126">
        <f t="shared" si="89"/>
        <v>0</v>
      </c>
      <c r="I391" s="126">
        <f t="shared" si="89"/>
        <v>0</v>
      </c>
      <c r="J391" s="126">
        <f t="shared" si="89"/>
        <v>0</v>
      </c>
      <c r="K391" s="126">
        <f t="shared" si="89"/>
        <v>0</v>
      </c>
      <c r="L391" s="126">
        <f t="shared" si="89"/>
        <v>0</v>
      </c>
      <c r="M391" s="126">
        <f t="shared" si="89"/>
        <v>0</v>
      </c>
      <c r="N391" s="126">
        <f t="shared" si="89"/>
        <v>0</v>
      </c>
      <c r="O391" s="126">
        <f t="shared" si="89"/>
        <v>0</v>
      </c>
      <c r="P391" s="126">
        <f t="shared" si="89"/>
        <v>0</v>
      </c>
      <c r="Q391" s="126">
        <f t="shared" si="89"/>
        <v>0</v>
      </c>
      <c r="R391" s="126">
        <f t="shared" si="89"/>
        <v>0</v>
      </c>
      <c r="S391" s="126">
        <f t="shared" si="89"/>
        <v>0</v>
      </c>
      <c r="T391" s="126">
        <f t="shared" si="89"/>
        <v>0</v>
      </c>
      <c r="U391" s="126">
        <f t="shared" si="89"/>
        <v>0</v>
      </c>
      <c r="V391" s="126">
        <f t="shared" si="89"/>
        <v>0</v>
      </c>
      <c r="W391" s="126">
        <f t="shared" si="89"/>
        <v>0</v>
      </c>
      <c r="X391" s="126">
        <f t="shared" si="89"/>
        <v>0</v>
      </c>
      <c r="Y391" s="126">
        <f t="shared" si="89"/>
        <v>0</v>
      </c>
      <c r="Z391" s="126">
        <f t="shared" si="89"/>
        <v>0</v>
      </c>
      <c r="AA391" s="126">
        <f t="shared" si="89"/>
        <v>0</v>
      </c>
      <c r="AB391" s="126">
        <f t="shared" si="89"/>
        <v>0</v>
      </c>
      <c r="AC391" s="126">
        <f t="shared" si="89"/>
        <v>0</v>
      </c>
      <c r="AD391" s="126">
        <f t="shared" si="89"/>
        <v>0</v>
      </c>
      <c r="AE391" s="126">
        <f t="shared" si="89"/>
        <v>0</v>
      </c>
      <c r="AF391" s="126">
        <f t="shared" si="89"/>
        <v>0</v>
      </c>
      <c r="AG391" s="126">
        <f t="shared" si="89"/>
        <v>0</v>
      </c>
      <c r="AH391" s="126">
        <f t="shared" si="89"/>
        <v>0</v>
      </c>
      <c r="AI391" s="126">
        <f t="shared" si="89"/>
        <v>0</v>
      </c>
      <c r="AJ391" s="126">
        <f t="shared" si="89"/>
        <v>0</v>
      </c>
      <c r="AK391" s="126">
        <f t="shared" si="89"/>
        <v>0</v>
      </c>
      <c r="AL391" s="126">
        <f t="shared" si="89"/>
        <v>0</v>
      </c>
      <c r="AM391" s="126">
        <f t="shared" si="89"/>
        <v>0</v>
      </c>
      <c r="AN391" s="126">
        <f t="shared" si="89"/>
        <v>0</v>
      </c>
      <c r="AO391" s="126">
        <f t="shared" si="89"/>
        <v>0</v>
      </c>
      <c r="AP391" s="126">
        <f t="shared" si="89"/>
        <v>0</v>
      </c>
      <c r="AQ391" s="126">
        <f t="shared" si="89"/>
        <v>0</v>
      </c>
      <c r="AR391" s="126">
        <f t="shared" si="89"/>
        <v>0</v>
      </c>
      <c r="AS391" s="126">
        <f t="shared" si="89"/>
        <v>0</v>
      </c>
      <c r="AT391" s="126">
        <f t="shared" si="89"/>
        <v>0</v>
      </c>
      <c r="AU391" s="126">
        <f t="shared" si="89"/>
        <v>0</v>
      </c>
      <c r="AV391" s="126">
        <f t="shared" si="89"/>
        <v>0</v>
      </c>
      <c r="AW391" s="126">
        <f t="shared" si="89"/>
        <v>0</v>
      </c>
      <c r="AX391" s="126">
        <f t="shared" si="89"/>
        <v>0</v>
      </c>
      <c r="AY391" s="126">
        <f t="shared" si="89"/>
        <v>0</v>
      </c>
      <c r="AZ391" s="126">
        <f t="shared" si="89"/>
        <v>0</v>
      </c>
      <c r="BA391" s="126">
        <f t="shared" si="89"/>
        <v>0</v>
      </c>
      <c r="BB391" s="126">
        <f t="shared" si="89"/>
        <v>0</v>
      </c>
      <c r="BC391" s="126">
        <f t="shared" si="89"/>
        <v>0</v>
      </c>
      <c r="BD391" s="126">
        <f t="shared" si="89"/>
        <v>0</v>
      </c>
      <c r="BE391" s="126">
        <f t="shared" si="89"/>
        <v>0</v>
      </c>
      <c r="BF391" s="126">
        <f t="shared" si="89"/>
        <v>0</v>
      </c>
      <c r="BG391" s="126">
        <f t="shared" si="89"/>
        <v>0</v>
      </c>
      <c r="BH391" s="126">
        <f t="shared" si="89"/>
        <v>0</v>
      </c>
      <c r="BI391" s="126">
        <f t="shared" si="89"/>
        <v>0</v>
      </c>
      <c r="BJ391" s="126">
        <f t="shared" si="89"/>
        <v>0</v>
      </c>
      <c r="BK391" s="126">
        <f t="shared" si="89"/>
        <v>0</v>
      </c>
      <c r="BL391" s="126">
        <f t="shared" si="89"/>
        <v>0</v>
      </c>
      <c r="BM391" s="126">
        <f t="shared" si="89"/>
        <v>0</v>
      </c>
      <c r="BN391" s="126">
        <f t="shared" si="89"/>
        <v>0</v>
      </c>
      <c r="BO391" s="126">
        <f t="shared" si="89"/>
        <v>0</v>
      </c>
      <c r="BP391" s="126">
        <f t="shared" si="89"/>
        <v>0</v>
      </c>
      <c r="BQ391" s="126">
        <f t="shared" ref="BQ391:EB394" si="90">BQ110-BQ266</f>
        <v>0</v>
      </c>
      <c r="BR391" s="126">
        <f t="shared" si="90"/>
        <v>0</v>
      </c>
      <c r="BS391" s="126">
        <f t="shared" si="90"/>
        <v>0</v>
      </c>
      <c r="BT391" s="126">
        <f t="shared" si="90"/>
        <v>0</v>
      </c>
      <c r="BU391" s="126">
        <f t="shared" si="90"/>
        <v>0</v>
      </c>
      <c r="BV391" s="126">
        <f t="shared" si="90"/>
        <v>0</v>
      </c>
      <c r="BW391" s="126">
        <f t="shared" si="90"/>
        <v>0</v>
      </c>
      <c r="BX391" s="126">
        <f t="shared" si="90"/>
        <v>0</v>
      </c>
      <c r="BY391" s="126">
        <f t="shared" si="90"/>
        <v>0</v>
      </c>
      <c r="BZ391" s="126">
        <f t="shared" si="90"/>
        <v>0</v>
      </c>
      <c r="CA391" s="126">
        <f t="shared" si="90"/>
        <v>0</v>
      </c>
      <c r="CB391" s="126">
        <f t="shared" si="90"/>
        <v>0</v>
      </c>
      <c r="CC391" s="126">
        <f t="shared" si="90"/>
        <v>0</v>
      </c>
      <c r="CD391" s="126">
        <f t="shared" si="90"/>
        <v>0</v>
      </c>
      <c r="CE391" s="126">
        <f t="shared" si="90"/>
        <v>0</v>
      </c>
      <c r="CF391" s="126">
        <f t="shared" si="90"/>
        <v>0</v>
      </c>
      <c r="CG391" s="126">
        <f t="shared" si="90"/>
        <v>0</v>
      </c>
      <c r="CH391" s="126">
        <f t="shared" si="90"/>
        <v>0</v>
      </c>
      <c r="CI391" s="126">
        <f t="shared" si="90"/>
        <v>0</v>
      </c>
      <c r="CJ391" s="126">
        <f t="shared" si="90"/>
        <v>0</v>
      </c>
      <c r="CK391" s="126">
        <f t="shared" si="90"/>
        <v>0</v>
      </c>
      <c r="CL391" s="126">
        <f t="shared" si="90"/>
        <v>0</v>
      </c>
      <c r="CM391" s="126">
        <f t="shared" si="90"/>
        <v>0</v>
      </c>
      <c r="CN391" s="126">
        <f t="shared" si="90"/>
        <v>0</v>
      </c>
      <c r="CO391" s="126">
        <f t="shared" si="90"/>
        <v>0</v>
      </c>
      <c r="CP391" s="126">
        <f t="shared" si="90"/>
        <v>0</v>
      </c>
      <c r="CQ391" s="126">
        <f t="shared" si="90"/>
        <v>0</v>
      </c>
      <c r="CR391" s="126">
        <f t="shared" si="90"/>
        <v>0</v>
      </c>
      <c r="CS391" s="126">
        <f t="shared" si="90"/>
        <v>0</v>
      </c>
      <c r="CT391" s="126">
        <f t="shared" si="90"/>
        <v>0</v>
      </c>
      <c r="CU391" s="126">
        <f t="shared" si="90"/>
        <v>0</v>
      </c>
      <c r="CV391" s="126">
        <f t="shared" si="90"/>
        <v>0</v>
      </c>
      <c r="CW391" s="126">
        <f t="shared" si="90"/>
        <v>0</v>
      </c>
      <c r="CX391" s="126">
        <f t="shared" si="90"/>
        <v>0</v>
      </c>
      <c r="CY391" s="126">
        <f t="shared" si="90"/>
        <v>0</v>
      </c>
      <c r="CZ391" s="126">
        <f t="shared" si="90"/>
        <v>0</v>
      </c>
      <c r="DA391" s="126">
        <f t="shared" si="90"/>
        <v>0</v>
      </c>
      <c r="DB391" s="126">
        <f t="shared" si="90"/>
        <v>0</v>
      </c>
      <c r="DC391" s="126">
        <f t="shared" si="90"/>
        <v>0</v>
      </c>
      <c r="DD391" s="126">
        <f t="shared" si="90"/>
        <v>0</v>
      </c>
      <c r="DE391" s="126">
        <f t="shared" si="90"/>
        <v>0</v>
      </c>
      <c r="DF391" s="126">
        <f t="shared" si="90"/>
        <v>0</v>
      </c>
      <c r="DG391" s="126">
        <f t="shared" si="90"/>
        <v>0</v>
      </c>
      <c r="DH391" s="126">
        <f t="shared" si="90"/>
        <v>0</v>
      </c>
      <c r="DI391" s="126">
        <f t="shared" si="90"/>
        <v>0</v>
      </c>
      <c r="DJ391" s="126">
        <f t="shared" si="90"/>
        <v>0</v>
      </c>
      <c r="DK391" s="126">
        <f t="shared" si="90"/>
        <v>0</v>
      </c>
      <c r="DL391" s="126">
        <f t="shared" si="90"/>
        <v>0</v>
      </c>
      <c r="DM391" s="126">
        <f t="shared" si="90"/>
        <v>0</v>
      </c>
      <c r="DN391" s="126">
        <f t="shared" si="90"/>
        <v>0</v>
      </c>
      <c r="DO391" s="126">
        <f t="shared" si="90"/>
        <v>0</v>
      </c>
      <c r="DP391" s="126">
        <f t="shared" si="90"/>
        <v>0</v>
      </c>
      <c r="DQ391" s="126">
        <f t="shared" si="90"/>
        <v>0</v>
      </c>
      <c r="DR391" s="126">
        <f t="shared" si="90"/>
        <v>0</v>
      </c>
      <c r="DS391" s="126">
        <f t="shared" si="90"/>
        <v>0</v>
      </c>
      <c r="DT391" s="126">
        <f t="shared" si="90"/>
        <v>0</v>
      </c>
      <c r="DU391" s="126">
        <f t="shared" si="90"/>
        <v>0</v>
      </c>
      <c r="DV391" s="126">
        <f t="shared" si="90"/>
        <v>0</v>
      </c>
      <c r="DW391" s="126">
        <f t="shared" si="90"/>
        <v>0</v>
      </c>
      <c r="DX391" s="126">
        <f t="shared" si="90"/>
        <v>0</v>
      </c>
      <c r="DY391" s="126">
        <f t="shared" si="90"/>
        <v>0</v>
      </c>
      <c r="DZ391" s="126">
        <f t="shared" si="90"/>
        <v>0</v>
      </c>
      <c r="EA391" s="126">
        <f t="shared" si="90"/>
        <v>0</v>
      </c>
      <c r="EB391" s="126">
        <f t="shared" si="90"/>
        <v>0</v>
      </c>
      <c r="EC391" s="126">
        <f t="shared" si="87"/>
        <v>0</v>
      </c>
      <c r="ED391" s="126">
        <f t="shared" si="87"/>
        <v>0</v>
      </c>
      <c r="EE391" s="126">
        <f t="shared" si="87"/>
        <v>0</v>
      </c>
      <c r="EF391" s="126">
        <f t="shared" ref="EF391:FL391" si="91">EF110-EF266</f>
        <v>0</v>
      </c>
      <c r="EG391" s="126">
        <f t="shared" si="91"/>
        <v>0</v>
      </c>
      <c r="EH391" s="126">
        <f t="shared" si="91"/>
        <v>0</v>
      </c>
      <c r="EI391" s="126">
        <f t="shared" si="91"/>
        <v>0</v>
      </c>
      <c r="EJ391" s="126">
        <f t="shared" si="91"/>
        <v>0</v>
      </c>
      <c r="EK391" s="126">
        <f t="shared" si="91"/>
        <v>0</v>
      </c>
      <c r="EL391" s="126">
        <f t="shared" si="91"/>
        <v>0</v>
      </c>
      <c r="EM391" s="126">
        <f t="shared" si="91"/>
        <v>0</v>
      </c>
      <c r="EN391" s="126">
        <f t="shared" si="91"/>
        <v>0</v>
      </c>
      <c r="EO391" s="126">
        <f t="shared" si="91"/>
        <v>0</v>
      </c>
      <c r="EP391" s="126">
        <f t="shared" si="91"/>
        <v>0</v>
      </c>
      <c r="EQ391" s="126">
        <f t="shared" si="91"/>
        <v>0</v>
      </c>
      <c r="ER391" s="126">
        <f t="shared" si="91"/>
        <v>0</v>
      </c>
      <c r="ES391" s="126">
        <f t="shared" si="91"/>
        <v>0</v>
      </c>
      <c r="ET391" s="126">
        <f t="shared" si="91"/>
        <v>0</v>
      </c>
      <c r="EU391" s="126">
        <f t="shared" si="91"/>
        <v>0</v>
      </c>
      <c r="EV391" s="126">
        <f t="shared" si="91"/>
        <v>0</v>
      </c>
      <c r="EW391" s="126">
        <f t="shared" si="91"/>
        <v>0</v>
      </c>
      <c r="EX391" s="126">
        <f t="shared" si="91"/>
        <v>0</v>
      </c>
      <c r="EY391" s="126">
        <f t="shared" si="91"/>
        <v>0</v>
      </c>
      <c r="EZ391" s="126">
        <f t="shared" si="91"/>
        <v>0</v>
      </c>
      <c r="FA391" s="126">
        <f t="shared" si="91"/>
        <v>0</v>
      </c>
      <c r="FB391" s="126">
        <f t="shared" si="91"/>
        <v>0</v>
      </c>
      <c r="FC391" s="126">
        <f t="shared" si="91"/>
        <v>0</v>
      </c>
      <c r="FD391" s="126">
        <f t="shared" si="91"/>
        <v>0</v>
      </c>
      <c r="FE391" s="126">
        <f t="shared" si="91"/>
        <v>0</v>
      </c>
      <c r="FF391" s="126">
        <f t="shared" si="91"/>
        <v>0</v>
      </c>
      <c r="FG391" s="126">
        <f t="shared" si="91"/>
        <v>0</v>
      </c>
      <c r="FH391" s="126">
        <f t="shared" si="91"/>
        <v>0</v>
      </c>
      <c r="FI391" s="126">
        <f t="shared" si="91"/>
        <v>0</v>
      </c>
      <c r="FJ391" s="126">
        <f t="shared" si="91"/>
        <v>0</v>
      </c>
      <c r="FK391" s="126">
        <f t="shared" si="91"/>
        <v>0</v>
      </c>
      <c r="FL391" s="126">
        <f t="shared" si="91"/>
        <v>0</v>
      </c>
    </row>
    <row r="392" spans="2:168" x14ac:dyDescent="0.15">
      <c r="B392" s="172" t="s">
        <v>913</v>
      </c>
      <c r="C392" s="173" t="s">
        <v>138</v>
      </c>
      <c r="D392" s="173" t="s">
        <v>280</v>
      </c>
      <c r="E392" s="126">
        <f t="shared" si="58"/>
        <v>0</v>
      </c>
      <c r="F392" s="126">
        <f t="shared" ref="F392:BQ395" si="92">F111-F267</f>
        <v>0</v>
      </c>
      <c r="G392" s="126">
        <f t="shared" si="92"/>
        <v>0</v>
      </c>
      <c r="H392" s="126">
        <f t="shared" si="92"/>
        <v>0</v>
      </c>
      <c r="I392" s="126">
        <f t="shared" si="92"/>
        <v>0</v>
      </c>
      <c r="J392" s="126">
        <f t="shared" si="92"/>
        <v>0</v>
      </c>
      <c r="K392" s="126">
        <f t="shared" si="92"/>
        <v>0</v>
      </c>
      <c r="L392" s="126">
        <f t="shared" si="92"/>
        <v>0</v>
      </c>
      <c r="M392" s="126">
        <f t="shared" si="92"/>
        <v>0</v>
      </c>
      <c r="N392" s="126">
        <f t="shared" si="92"/>
        <v>0</v>
      </c>
      <c r="O392" s="126">
        <f t="shared" si="92"/>
        <v>0</v>
      </c>
      <c r="P392" s="126">
        <f t="shared" si="92"/>
        <v>0</v>
      </c>
      <c r="Q392" s="126">
        <f t="shared" si="92"/>
        <v>0</v>
      </c>
      <c r="R392" s="126">
        <f t="shared" si="92"/>
        <v>0</v>
      </c>
      <c r="S392" s="126">
        <f t="shared" si="92"/>
        <v>0</v>
      </c>
      <c r="T392" s="126">
        <f t="shared" si="92"/>
        <v>0</v>
      </c>
      <c r="U392" s="126">
        <f t="shared" si="92"/>
        <v>0</v>
      </c>
      <c r="V392" s="126">
        <f t="shared" si="92"/>
        <v>0</v>
      </c>
      <c r="W392" s="126">
        <f t="shared" si="92"/>
        <v>0</v>
      </c>
      <c r="X392" s="126">
        <f t="shared" si="92"/>
        <v>0</v>
      </c>
      <c r="Y392" s="126">
        <f t="shared" si="92"/>
        <v>0</v>
      </c>
      <c r="Z392" s="126">
        <f t="shared" si="92"/>
        <v>0</v>
      </c>
      <c r="AA392" s="126">
        <f t="shared" si="92"/>
        <v>0</v>
      </c>
      <c r="AB392" s="126">
        <f t="shared" si="92"/>
        <v>0</v>
      </c>
      <c r="AC392" s="126">
        <f t="shared" si="92"/>
        <v>0</v>
      </c>
      <c r="AD392" s="126">
        <f t="shared" si="92"/>
        <v>0</v>
      </c>
      <c r="AE392" s="126">
        <f t="shared" si="92"/>
        <v>0</v>
      </c>
      <c r="AF392" s="126">
        <f t="shared" si="92"/>
        <v>0</v>
      </c>
      <c r="AG392" s="126">
        <f t="shared" si="92"/>
        <v>0</v>
      </c>
      <c r="AH392" s="126">
        <f t="shared" si="92"/>
        <v>0</v>
      </c>
      <c r="AI392" s="126">
        <f t="shared" si="92"/>
        <v>0</v>
      </c>
      <c r="AJ392" s="126">
        <f t="shared" si="92"/>
        <v>0</v>
      </c>
      <c r="AK392" s="126">
        <f t="shared" si="92"/>
        <v>0</v>
      </c>
      <c r="AL392" s="126">
        <f t="shared" si="92"/>
        <v>0</v>
      </c>
      <c r="AM392" s="126">
        <f t="shared" si="92"/>
        <v>0</v>
      </c>
      <c r="AN392" s="126">
        <f t="shared" si="92"/>
        <v>0</v>
      </c>
      <c r="AO392" s="126">
        <f t="shared" si="92"/>
        <v>0</v>
      </c>
      <c r="AP392" s="126">
        <f t="shared" si="92"/>
        <v>0</v>
      </c>
      <c r="AQ392" s="126">
        <f t="shared" si="92"/>
        <v>0</v>
      </c>
      <c r="AR392" s="126">
        <f t="shared" si="92"/>
        <v>0</v>
      </c>
      <c r="AS392" s="126">
        <f t="shared" si="92"/>
        <v>0</v>
      </c>
      <c r="AT392" s="126">
        <f t="shared" si="92"/>
        <v>0</v>
      </c>
      <c r="AU392" s="126">
        <f t="shared" si="92"/>
        <v>0</v>
      </c>
      <c r="AV392" s="126">
        <f t="shared" si="92"/>
        <v>0</v>
      </c>
      <c r="AW392" s="126">
        <f t="shared" si="92"/>
        <v>0</v>
      </c>
      <c r="AX392" s="126">
        <f t="shared" si="92"/>
        <v>0</v>
      </c>
      <c r="AY392" s="126">
        <f t="shared" si="92"/>
        <v>0</v>
      </c>
      <c r="AZ392" s="126">
        <f t="shared" si="92"/>
        <v>0</v>
      </c>
      <c r="BA392" s="126">
        <f t="shared" si="92"/>
        <v>0</v>
      </c>
      <c r="BB392" s="126">
        <f t="shared" si="92"/>
        <v>0</v>
      </c>
      <c r="BC392" s="126">
        <f t="shared" si="92"/>
        <v>0</v>
      </c>
      <c r="BD392" s="126">
        <f t="shared" si="92"/>
        <v>0</v>
      </c>
      <c r="BE392" s="126">
        <f t="shared" si="92"/>
        <v>0</v>
      </c>
      <c r="BF392" s="126">
        <f t="shared" si="92"/>
        <v>0</v>
      </c>
      <c r="BG392" s="126">
        <f t="shared" si="92"/>
        <v>0</v>
      </c>
      <c r="BH392" s="126">
        <f t="shared" si="92"/>
        <v>0</v>
      </c>
      <c r="BI392" s="126">
        <f t="shared" si="92"/>
        <v>0</v>
      </c>
      <c r="BJ392" s="126">
        <f t="shared" si="92"/>
        <v>0</v>
      </c>
      <c r="BK392" s="126">
        <f t="shared" si="92"/>
        <v>0</v>
      </c>
      <c r="BL392" s="126">
        <f t="shared" si="92"/>
        <v>0</v>
      </c>
      <c r="BM392" s="126">
        <f t="shared" si="92"/>
        <v>0</v>
      </c>
      <c r="BN392" s="126">
        <f t="shared" si="92"/>
        <v>0</v>
      </c>
      <c r="BO392" s="126">
        <f t="shared" si="92"/>
        <v>0</v>
      </c>
      <c r="BP392" s="126">
        <f t="shared" si="92"/>
        <v>0</v>
      </c>
      <c r="BQ392" s="126">
        <f t="shared" si="92"/>
        <v>0</v>
      </c>
      <c r="BR392" s="126">
        <f t="shared" si="90"/>
        <v>0</v>
      </c>
      <c r="BS392" s="126">
        <f t="shared" si="90"/>
        <v>0</v>
      </c>
      <c r="BT392" s="126">
        <f t="shared" si="90"/>
        <v>0</v>
      </c>
      <c r="BU392" s="126">
        <f t="shared" si="90"/>
        <v>0</v>
      </c>
      <c r="BV392" s="126">
        <f t="shared" si="90"/>
        <v>0</v>
      </c>
      <c r="BW392" s="126">
        <f t="shared" si="90"/>
        <v>0</v>
      </c>
      <c r="BX392" s="126">
        <f t="shared" si="90"/>
        <v>0</v>
      </c>
      <c r="BY392" s="126">
        <f t="shared" si="90"/>
        <v>0</v>
      </c>
      <c r="BZ392" s="126">
        <f t="shared" si="90"/>
        <v>0</v>
      </c>
      <c r="CA392" s="126">
        <f t="shared" si="90"/>
        <v>0</v>
      </c>
      <c r="CB392" s="126">
        <f t="shared" si="90"/>
        <v>0</v>
      </c>
      <c r="CC392" s="126">
        <f t="shared" si="90"/>
        <v>0</v>
      </c>
      <c r="CD392" s="126">
        <f t="shared" si="90"/>
        <v>0</v>
      </c>
      <c r="CE392" s="126">
        <f t="shared" si="90"/>
        <v>0</v>
      </c>
      <c r="CF392" s="126">
        <f t="shared" si="90"/>
        <v>0</v>
      </c>
      <c r="CG392" s="126">
        <f t="shared" si="90"/>
        <v>0</v>
      </c>
      <c r="CH392" s="126">
        <f t="shared" si="90"/>
        <v>0</v>
      </c>
      <c r="CI392" s="126">
        <f t="shared" si="90"/>
        <v>0</v>
      </c>
      <c r="CJ392" s="126">
        <f t="shared" si="90"/>
        <v>0</v>
      </c>
      <c r="CK392" s="126">
        <f t="shared" si="90"/>
        <v>0</v>
      </c>
      <c r="CL392" s="126">
        <f t="shared" si="90"/>
        <v>0</v>
      </c>
      <c r="CM392" s="126">
        <f t="shared" si="90"/>
        <v>0</v>
      </c>
      <c r="CN392" s="126">
        <f t="shared" si="90"/>
        <v>0</v>
      </c>
      <c r="CO392" s="126">
        <f t="shared" si="90"/>
        <v>0</v>
      </c>
      <c r="CP392" s="126">
        <f t="shared" si="90"/>
        <v>0</v>
      </c>
      <c r="CQ392" s="126">
        <f t="shared" si="90"/>
        <v>0</v>
      </c>
      <c r="CR392" s="126">
        <f t="shared" si="90"/>
        <v>0</v>
      </c>
      <c r="CS392" s="126">
        <f t="shared" si="90"/>
        <v>0</v>
      </c>
      <c r="CT392" s="126">
        <f t="shared" si="90"/>
        <v>0</v>
      </c>
      <c r="CU392" s="126">
        <f t="shared" si="90"/>
        <v>0</v>
      </c>
      <c r="CV392" s="126">
        <f t="shared" si="90"/>
        <v>0</v>
      </c>
      <c r="CW392" s="126">
        <f t="shared" si="90"/>
        <v>0</v>
      </c>
      <c r="CX392" s="126">
        <f t="shared" si="90"/>
        <v>0</v>
      </c>
      <c r="CY392" s="126">
        <f t="shared" si="90"/>
        <v>0</v>
      </c>
      <c r="CZ392" s="126">
        <f t="shared" si="90"/>
        <v>0</v>
      </c>
      <c r="DA392" s="126">
        <f t="shared" si="90"/>
        <v>0</v>
      </c>
      <c r="DB392" s="126">
        <f t="shared" si="90"/>
        <v>0</v>
      </c>
      <c r="DC392" s="126">
        <f t="shared" si="90"/>
        <v>0</v>
      </c>
      <c r="DD392" s="126">
        <f t="shared" si="90"/>
        <v>0</v>
      </c>
      <c r="DE392" s="126">
        <f t="shared" si="90"/>
        <v>0</v>
      </c>
      <c r="DF392" s="126">
        <f t="shared" si="90"/>
        <v>0</v>
      </c>
      <c r="DG392" s="126">
        <f t="shared" si="90"/>
        <v>0</v>
      </c>
      <c r="DH392" s="126">
        <f t="shared" si="90"/>
        <v>0</v>
      </c>
      <c r="DI392" s="126">
        <f t="shared" si="90"/>
        <v>0</v>
      </c>
      <c r="DJ392" s="126">
        <f t="shared" si="90"/>
        <v>0</v>
      </c>
      <c r="DK392" s="126">
        <f t="shared" si="90"/>
        <v>0</v>
      </c>
      <c r="DL392" s="126">
        <f t="shared" si="90"/>
        <v>0</v>
      </c>
      <c r="DM392" s="126">
        <f t="shared" si="90"/>
        <v>0</v>
      </c>
      <c r="DN392" s="126">
        <f t="shared" si="90"/>
        <v>0</v>
      </c>
      <c r="DO392" s="126">
        <f t="shared" si="90"/>
        <v>0</v>
      </c>
      <c r="DP392" s="126">
        <f t="shared" si="90"/>
        <v>0</v>
      </c>
      <c r="DQ392" s="126">
        <f t="shared" si="90"/>
        <v>0</v>
      </c>
      <c r="DR392" s="126">
        <f t="shared" si="90"/>
        <v>0</v>
      </c>
      <c r="DS392" s="126">
        <f t="shared" si="90"/>
        <v>0</v>
      </c>
      <c r="DT392" s="126">
        <f t="shared" si="90"/>
        <v>0</v>
      </c>
      <c r="DU392" s="126">
        <f t="shared" si="90"/>
        <v>0</v>
      </c>
      <c r="DV392" s="126">
        <f t="shared" si="90"/>
        <v>0</v>
      </c>
      <c r="DW392" s="126">
        <f t="shared" si="90"/>
        <v>0</v>
      </c>
      <c r="DX392" s="126">
        <f t="shared" si="90"/>
        <v>0</v>
      </c>
      <c r="DY392" s="126">
        <f t="shared" si="90"/>
        <v>0</v>
      </c>
      <c r="DZ392" s="126">
        <f t="shared" si="90"/>
        <v>0</v>
      </c>
      <c r="EA392" s="126">
        <f t="shared" si="90"/>
        <v>0</v>
      </c>
      <c r="EB392" s="126">
        <f t="shared" si="90"/>
        <v>0</v>
      </c>
      <c r="EC392" s="126">
        <f t="shared" ref="EC392:FL399" si="93">EC111-EC267</f>
        <v>0</v>
      </c>
      <c r="ED392" s="126">
        <f t="shared" si="93"/>
        <v>0</v>
      </c>
      <c r="EE392" s="126">
        <f t="shared" si="93"/>
        <v>0</v>
      </c>
      <c r="EF392" s="126">
        <f t="shared" si="93"/>
        <v>0</v>
      </c>
      <c r="EG392" s="126">
        <f t="shared" si="93"/>
        <v>0</v>
      </c>
      <c r="EH392" s="126">
        <f t="shared" si="93"/>
        <v>0</v>
      </c>
      <c r="EI392" s="126">
        <f t="shared" si="93"/>
        <v>0</v>
      </c>
      <c r="EJ392" s="126">
        <f t="shared" si="93"/>
        <v>0</v>
      </c>
      <c r="EK392" s="126">
        <f t="shared" si="93"/>
        <v>0</v>
      </c>
      <c r="EL392" s="126">
        <f t="shared" si="93"/>
        <v>0</v>
      </c>
      <c r="EM392" s="126">
        <f t="shared" si="93"/>
        <v>0</v>
      </c>
      <c r="EN392" s="126">
        <f t="shared" si="93"/>
        <v>0</v>
      </c>
      <c r="EO392" s="126">
        <f t="shared" si="93"/>
        <v>0</v>
      </c>
      <c r="EP392" s="126">
        <f t="shared" si="93"/>
        <v>0</v>
      </c>
      <c r="EQ392" s="126">
        <f t="shared" si="93"/>
        <v>0</v>
      </c>
      <c r="ER392" s="126">
        <f t="shared" si="93"/>
        <v>0</v>
      </c>
      <c r="ES392" s="126">
        <f t="shared" si="93"/>
        <v>0</v>
      </c>
      <c r="ET392" s="126">
        <f t="shared" si="93"/>
        <v>0</v>
      </c>
      <c r="EU392" s="126">
        <f t="shared" si="93"/>
        <v>0</v>
      </c>
      <c r="EV392" s="126">
        <f t="shared" si="93"/>
        <v>0</v>
      </c>
      <c r="EW392" s="126">
        <f t="shared" si="93"/>
        <v>0</v>
      </c>
      <c r="EX392" s="126">
        <f t="shared" si="93"/>
        <v>0</v>
      </c>
      <c r="EY392" s="126">
        <f t="shared" si="93"/>
        <v>0</v>
      </c>
      <c r="EZ392" s="126">
        <f t="shared" si="93"/>
        <v>0</v>
      </c>
      <c r="FA392" s="126">
        <f t="shared" si="93"/>
        <v>0</v>
      </c>
      <c r="FB392" s="126">
        <f t="shared" si="93"/>
        <v>0</v>
      </c>
      <c r="FC392" s="126">
        <f t="shared" si="93"/>
        <v>0</v>
      </c>
      <c r="FD392" s="126">
        <f t="shared" si="93"/>
        <v>0</v>
      </c>
      <c r="FE392" s="126">
        <f t="shared" si="93"/>
        <v>0</v>
      </c>
      <c r="FF392" s="126">
        <f t="shared" si="93"/>
        <v>0</v>
      </c>
      <c r="FG392" s="126">
        <f t="shared" si="93"/>
        <v>0</v>
      </c>
      <c r="FH392" s="126">
        <f t="shared" si="93"/>
        <v>0</v>
      </c>
      <c r="FI392" s="126">
        <f t="shared" si="93"/>
        <v>0</v>
      </c>
      <c r="FJ392" s="126">
        <f t="shared" si="93"/>
        <v>0</v>
      </c>
      <c r="FK392" s="126">
        <f t="shared" si="93"/>
        <v>0</v>
      </c>
      <c r="FL392" s="126">
        <f t="shared" si="93"/>
        <v>0</v>
      </c>
    </row>
    <row r="393" spans="2:168" x14ac:dyDescent="0.15">
      <c r="B393" s="172" t="s">
        <v>914</v>
      </c>
      <c r="C393" s="173" t="s">
        <v>139</v>
      </c>
      <c r="D393" s="173" t="s">
        <v>281</v>
      </c>
      <c r="E393" s="126">
        <f t="shared" si="58"/>
        <v>0</v>
      </c>
      <c r="F393" s="126">
        <f t="shared" si="92"/>
        <v>0</v>
      </c>
      <c r="G393" s="126">
        <f t="shared" si="92"/>
        <v>0</v>
      </c>
      <c r="H393" s="126">
        <f t="shared" si="92"/>
        <v>0</v>
      </c>
      <c r="I393" s="126">
        <f t="shared" si="92"/>
        <v>0</v>
      </c>
      <c r="J393" s="126">
        <f t="shared" si="92"/>
        <v>0</v>
      </c>
      <c r="K393" s="126">
        <f t="shared" si="92"/>
        <v>0</v>
      </c>
      <c r="L393" s="126">
        <f t="shared" si="92"/>
        <v>0</v>
      </c>
      <c r="M393" s="126">
        <f t="shared" si="92"/>
        <v>0</v>
      </c>
      <c r="N393" s="126">
        <f t="shared" si="92"/>
        <v>0</v>
      </c>
      <c r="O393" s="126">
        <f t="shared" si="92"/>
        <v>0</v>
      </c>
      <c r="P393" s="126">
        <f t="shared" si="92"/>
        <v>0</v>
      </c>
      <c r="Q393" s="126">
        <f t="shared" si="92"/>
        <v>0</v>
      </c>
      <c r="R393" s="126">
        <f t="shared" si="92"/>
        <v>0</v>
      </c>
      <c r="S393" s="126">
        <f t="shared" si="92"/>
        <v>0</v>
      </c>
      <c r="T393" s="126">
        <f t="shared" si="92"/>
        <v>0</v>
      </c>
      <c r="U393" s="126">
        <f t="shared" si="92"/>
        <v>0</v>
      </c>
      <c r="V393" s="126">
        <f t="shared" si="92"/>
        <v>0</v>
      </c>
      <c r="W393" s="126">
        <f t="shared" si="92"/>
        <v>0</v>
      </c>
      <c r="X393" s="126">
        <f t="shared" si="92"/>
        <v>0</v>
      </c>
      <c r="Y393" s="126">
        <f t="shared" si="92"/>
        <v>0</v>
      </c>
      <c r="Z393" s="126">
        <f t="shared" si="92"/>
        <v>0</v>
      </c>
      <c r="AA393" s="126">
        <f t="shared" si="92"/>
        <v>0</v>
      </c>
      <c r="AB393" s="126">
        <f t="shared" si="92"/>
        <v>0</v>
      </c>
      <c r="AC393" s="126">
        <f t="shared" si="92"/>
        <v>0</v>
      </c>
      <c r="AD393" s="126">
        <f t="shared" si="92"/>
        <v>0</v>
      </c>
      <c r="AE393" s="126">
        <f t="shared" si="92"/>
        <v>0</v>
      </c>
      <c r="AF393" s="126">
        <f t="shared" si="92"/>
        <v>0</v>
      </c>
      <c r="AG393" s="126">
        <f t="shared" si="92"/>
        <v>0</v>
      </c>
      <c r="AH393" s="126">
        <f t="shared" si="92"/>
        <v>0</v>
      </c>
      <c r="AI393" s="126">
        <f t="shared" si="92"/>
        <v>0</v>
      </c>
      <c r="AJ393" s="126">
        <f t="shared" si="92"/>
        <v>0</v>
      </c>
      <c r="AK393" s="126">
        <f t="shared" si="92"/>
        <v>0</v>
      </c>
      <c r="AL393" s="126">
        <f t="shared" si="92"/>
        <v>0</v>
      </c>
      <c r="AM393" s="126">
        <f t="shared" si="92"/>
        <v>0</v>
      </c>
      <c r="AN393" s="126">
        <f t="shared" si="92"/>
        <v>0</v>
      </c>
      <c r="AO393" s="126">
        <f t="shared" si="92"/>
        <v>0</v>
      </c>
      <c r="AP393" s="126">
        <f t="shared" si="92"/>
        <v>0</v>
      </c>
      <c r="AQ393" s="126">
        <f t="shared" si="92"/>
        <v>0</v>
      </c>
      <c r="AR393" s="126">
        <f t="shared" si="92"/>
        <v>0</v>
      </c>
      <c r="AS393" s="126">
        <f t="shared" si="92"/>
        <v>0</v>
      </c>
      <c r="AT393" s="126">
        <f t="shared" si="92"/>
        <v>0</v>
      </c>
      <c r="AU393" s="126">
        <f t="shared" si="92"/>
        <v>0</v>
      </c>
      <c r="AV393" s="126">
        <f t="shared" si="92"/>
        <v>0</v>
      </c>
      <c r="AW393" s="126">
        <f t="shared" si="92"/>
        <v>0</v>
      </c>
      <c r="AX393" s="126">
        <f t="shared" si="92"/>
        <v>0</v>
      </c>
      <c r="AY393" s="126">
        <f t="shared" si="92"/>
        <v>0</v>
      </c>
      <c r="AZ393" s="126">
        <f t="shared" si="92"/>
        <v>0</v>
      </c>
      <c r="BA393" s="126">
        <f t="shared" si="92"/>
        <v>0</v>
      </c>
      <c r="BB393" s="126">
        <f t="shared" si="92"/>
        <v>0</v>
      </c>
      <c r="BC393" s="126">
        <f t="shared" si="92"/>
        <v>0</v>
      </c>
      <c r="BD393" s="126">
        <f t="shared" si="92"/>
        <v>0</v>
      </c>
      <c r="BE393" s="126">
        <f t="shared" si="92"/>
        <v>0</v>
      </c>
      <c r="BF393" s="126">
        <f t="shared" si="92"/>
        <v>0</v>
      </c>
      <c r="BG393" s="126">
        <f t="shared" si="92"/>
        <v>0</v>
      </c>
      <c r="BH393" s="126">
        <f t="shared" si="92"/>
        <v>0</v>
      </c>
      <c r="BI393" s="126">
        <f t="shared" si="92"/>
        <v>0</v>
      </c>
      <c r="BJ393" s="126">
        <f t="shared" si="92"/>
        <v>0</v>
      </c>
      <c r="BK393" s="126">
        <f t="shared" si="92"/>
        <v>0</v>
      </c>
      <c r="BL393" s="126">
        <f t="shared" si="92"/>
        <v>0</v>
      </c>
      <c r="BM393" s="126">
        <f t="shared" si="92"/>
        <v>0</v>
      </c>
      <c r="BN393" s="126">
        <f t="shared" si="92"/>
        <v>0</v>
      </c>
      <c r="BO393" s="126">
        <f t="shared" si="92"/>
        <v>0</v>
      </c>
      <c r="BP393" s="126">
        <f t="shared" si="92"/>
        <v>0</v>
      </c>
      <c r="BQ393" s="126">
        <f t="shared" si="92"/>
        <v>0</v>
      </c>
      <c r="BR393" s="126">
        <f t="shared" si="90"/>
        <v>0</v>
      </c>
      <c r="BS393" s="126">
        <f t="shared" si="90"/>
        <v>0</v>
      </c>
      <c r="BT393" s="126">
        <f t="shared" si="90"/>
        <v>0</v>
      </c>
      <c r="BU393" s="126">
        <f t="shared" si="90"/>
        <v>0</v>
      </c>
      <c r="BV393" s="126">
        <f t="shared" si="90"/>
        <v>0</v>
      </c>
      <c r="BW393" s="126">
        <f t="shared" si="90"/>
        <v>0</v>
      </c>
      <c r="BX393" s="126">
        <f t="shared" si="90"/>
        <v>0</v>
      </c>
      <c r="BY393" s="126">
        <f t="shared" si="90"/>
        <v>0</v>
      </c>
      <c r="BZ393" s="126">
        <f t="shared" si="90"/>
        <v>0</v>
      </c>
      <c r="CA393" s="126">
        <f t="shared" si="90"/>
        <v>0</v>
      </c>
      <c r="CB393" s="126">
        <f t="shared" si="90"/>
        <v>0</v>
      </c>
      <c r="CC393" s="126">
        <f t="shared" si="90"/>
        <v>0</v>
      </c>
      <c r="CD393" s="126">
        <f t="shared" si="90"/>
        <v>0</v>
      </c>
      <c r="CE393" s="126">
        <f t="shared" si="90"/>
        <v>0</v>
      </c>
      <c r="CF393" s="126">
        <f t="shared" si="90"/>
        <v>0</v>
      </c>
      <c r="CG393" s="126">
        <f t="shared" si="90"/>
        <v>0</v>
      </c>
      <c r="CH393" s="126">
        <f t="shared" si="90"/>
        <v>0</v>
      </c>
      <c r="CI393" s="126">
        <f t="shared" si="90"/>
        <v>0</v>
      </c>
      <c r="CJ393" s="126">
        <f t="shared" si="90"/>
        <v>0</v>
      </c>
      <c r="CK393" s="126">
        <f t="shared" si="90"/>
        <v>0</v>
      </c>
      <c r="CL393" s="126">
        <f t="shared" si="90"/>
        <v>0</v>
      </c>
      <c r="CM393" s="126">
        <f t="shared" si="90"/>
        <v>0</v>
      </c>
      <c r="CN393" s="126">
        <f t="shared" si="90"/>
        <v>0</v>
      </c>
      <c r="CO393" s="126">
        <f t="shared" si="90"/>
        <v>0</v>
      </c>
      <c r="CP393" s="126">
        <f t="shared" si="90"/>
        <v>0</v>
      </c>
      <c r="CQ393" s="126">
        <f t="shared" si="90"/>
        <v>0</v>
      </c>
      <c r="CR393" s="126">
        <f t="shared" si="90"/>
        <v>0</v>
      </c>
      <c r="CS393" s="126">
        <f t="shared" si="90"/>
        <v>0</v>
      </c>
      <c r="CT393" s="126">
        <f t="shared" si="90"/>
        <v>0</v>
      </c>
      <c r="CU393" s="126">
        <f t="shared" si="90"/>
        <v>0</v>
      </c>
      <c r="CV393" s="126">
        <f t="shared" si="90"/>
        <v>0</v>
      </c>
      <c r="CW393" s="126">
        <f t="shared" si="90"/>
        <v>0</v>
      </c>
      <c r="CX393" s="126">
        <f t="shared" si="90"/>
        <v>0</v>
      </c>
      <c r="CY393" s="126">
        <f t="shared" si="90"/>
        <v>0</v>
      </c>
      <c r="CZ393" s="126">
        <f t="shared" si="90"/>
        <v>0</v>
      </c>
      <c r="DA393" s="126">
        <f t="shared" si="90"/>
        <v>0</v>
      </c>
      <c r="DB393" s="126">
        <f t="shared" si="90"/>
        <v>0</v>
      </c>
      <c r="DC393" s="126">
        <f t="shared" si="90"/>
        <v>0</v>
      </c>
      <c r="DD393" s="126">
        <f t="shared" si="90"/>
        <v>0</v>
      </c>
      <c r="DE393" s="126">
        <f t="shared" si="90"/>
        <v>0</v>
      </c>
      <c r="DF393" s="126">
        <f t="shared" si="90"/>
        <v>0</v>
      </c>
      <c r="DG393" s="126">
        <f t="shared" si="90"/>
        <v>0</v>
      </c>
      <c r="DH393" s="126">
        <f t="shared" si="90"/>
        <v>0</v>
      </c>
      <c r="DI393" s="126">
        <f t="shared" si="90"/>
        <v>0</v>
      </c>
      <c r="DJ393" s="126">
        <f t="shared" si="90"/>
        <v>0</v>
      </c>
      <c r="DK393" s="126">
        <f t="shared" si="90"/>
        <v>0</v>
      </c>
      <c r="DL393" s="126">
        <f t="shared" si="90"/>
        <v>0</v>
      </c>
      <c r="DM393" s="126">
        <f t="shared" si="90"/>
        <v>0</v>
      </c>
      <c r="DN393" s="126">
        <f t="shared" si="90"/>
        <v>0</v>
      </c>
      <c r="DO393" s="126">
        <f t="shared" si="90"/>
        <v>0</v>
      </c>
      <c r="DP393" s="126">
        <f t="shared" si="90"/>
        <v>0</v>
      </c>
      <c r="DQ393" s="126">
        <f t="shared" si="90"/>
        <v>0</v>
      </c>
      <c r="DR393" s="126">
        <f t="shared" si="90"/>
        <v>0</v>
      </c>
      <c r="DS393" s="126">
        <f t="shared" si="90"/>
        <v>0</v>
      </c>
      <c r="DT393" s="126">
        <f t="shared" si="90"/>
        <v>0</v>
      </c>
      <c r="DU393" s="126">
        <f t="shared" si="90"/>
        <v>0</v>
      </c>
      <c r="DV393" s="126">
        <f t="shared" si="90"/>
        <v>0</v>
      </c>
      <c r="DW393" s="126">
        <f t="shared" si="90"/>
        <v>0</v>
      </c>
      <c r="DX393" s="126">
        <f t="shared" si="90"/>
        <v>0</v>
      </c>
      <c r="DY393" s="126">
        <f t="shared" si="90"/>
        <v>0</v>
      </c>
      <c r="DZ393" s="126">
        <f t="shared" si="90"/>
        <v>0</v>
      </c>
      <c r="EA393" s="126">
        <f t="shared" si="90"/>
        <v>0</v>
      </c>
      <c r="EB393" s="126">
        <f t="shared" si="90"/>
        <v>0</v>
      </c>
      <c r="EC393" s="126">
        <f t="shared" si="93"/>
        <v>0</v>
      </c>
      <c r="ED393" s="126">
        <f t="shared" si="93"/>
        <v>0</v>
      </c>
      <c r="EE393" s="126">
        <f t="shared" si="93"/>
        <v>0</v>
      </c>
      <c r="EF393" s="126">
        <f t="shared" si="93"/>
        <v>0</v>
      </c>
      <c r="EG393" s="126">
        <f t="shared" si="93"/>
        <v>0</v>
      </c>
      <c r="EH393" s="126">
        <f t="shared" si="93"/>
        <v>0</v>
      </c>
      <c r="EI393" s="126">
        <f t="shared" si="93"/>
        <v>0</v>
      </c>
      <c r="EJ393" s="126">
        <f t="shared" si="93"/>
        <v>0</v>
      </c>
      <c r="EK393" s="126">
        <f t="shared" si="93"/>
        <v>0</v>
      </c>
      <c r="EL393" s="126">
        <f t="shared" si="93"/>
        <v>0</v>
      </c>
      <c r="EM393" s="126">
        <f t="shared" si="93"/>
        <v>0</v>
      </c>
      <c r="EN393" s="126">
        <f t="shared" si="93"/>
        <v>0</v>
      </c>
      <c r="EO393" s="126">
        <f t="shared" si="93"/>
        <v>0</v>
      </c>
      <c r="EP393" s="126">
        <f t="shared" si="93"/>
        <v>0</v>
      </c>
      <c r="EQ393" s="126">
        <f t="shared" si="93"/>
        <v>0</v>
      </c>
      <c r="ER393" s="126">
        <f t="shared" si="93"/>
        <v>0</v>
      </c>
      <c r="ES393" s="126">
        <f t="shared" si="93"/>
        <v>0</v>
      </c>
      <c r="ET393" s="126">
        <f t="shared" si="93"/>
        <v>0</v>
      </c>
      <c r="EU393" s="126">
        <f t="shared" si="93"/>
        <v>0</v>
      </c>
      <c r="EV393" s="126">
        <f t="shared" si="93"/>
        <v>0</v>
      </c>
      <c r="EW393" s="126">
        <f t="shared" si="93"/>
        <v>0</v>
      </c>
      <c r="EX393" s="126">
        <f t="shared" si="93"/>
        <v>0</v>
      </c>
      <c r="EY393" s="126">
        <f t="shared" si="93"/>
        <v>0</v>
      </c>
      <c r="EZ393" s="126">
        <f t="shared" si="93"/>
        <v>0</v>
      </c>
      <c r="FA393" s="126">
        <f t="shared" si="93"/>
        <v>0</v>
      </c>
      <c r="FB393" s="126">
        <f t="shared" si="93"/>
        <v>0</v>
      </c>
      <c r="FC393" s="126">
        <f t="shared" si="93"/>
        <v>0</v>
      </c>
      <c r="FD393" s="126">
        <f t="shared" si="93"/>
        <v>0</v>
      </c>
      <c r="FE393" s="126">
        <f t="shared" si="93"/>
        <v>0</v>
      </c>
      <c r="FF393" s="126">
        <f t="shared" si="93"/>
        <v>0</v>
      </c>
      <c r="FG393" s="126">
        <f t="shared" si="93"/>
        <v>0</v>
      </c>
      <c r="FH393" s="126">
        <f t="shared" si="93"/>
        <v>0</v>
      </c>
      <c r="FI393" s="126">
        <f t="shared" si="93"/>
        <v>0</v>
      </c>
      <c r="FJ393" s="126">
        <f t="shared" si="93"/>
        <v>0</v>
      </c>
      <c r="FK393" s="126">
        <f t="shared" si="93"/>
        <v>0</v>
      </c>
      <c r="FL393" s="126">
        <f t="shared" si="93"/>
        <v>0</v>
      </c>
    </row>
    <row r="394" spans="2:168" x14ac:dyDescent="0.15">
      <c r="B394" s="172" t="s">
        <v>915</v>
      </c>
      <c r="C394" s="173" t="s">
        <v>140</v>
      </c>
      <c r="D394" s="173" t="s">
        <v>282</v>
      </c>
      <c r="E394" s="126">
        <f t="shared" si="58"/>
        <v>0</v>
      </c>
      <c r="F394" s="126">
        <f t="shared" si="92"/>
        <v>0</v>
      </c>
      <c r="G394" s="126">
        <f t="shared" si="92"/>
        <v>0</v>
      </c>
      <c r="H394" s="126">
        <f t="shared" si="92"/>
        <v>0</v>
      </c>
      <c r="I394" s="126">
        <f t="shared" si="92"/>
        <v>0</v>
      </c>
      <c r="J394" s="126">
        <f t="shared" si="92"/>
        <v>0</v>
      </c>
      <c r="K394" s="126">
        <f t="shared" si="92"/>
        <v>0</v>
      </c>
      <c r="L394" s="126">
        <f t="shared" si="92"/>
        <v>0</v>
      </c>
      <c r="M394" s="126">
        <f t="shared" si="92"/>
        <v>0</v>
      </c>
      <c r="N394" s="126">
        <f t="shared" si="92"/>
        <v>0</v>
      </c>
      <c r="O394" s="126">
        <f t="shared" si="92"/>
        <v>0</v>
      </c>
      <c r="P394" s="126">
        <f t="shared" si="92"/>
        <v>0</v>
      </c>
      <c r="Q394" s="126">
        <f t="shared" si="92"/>
        <v>0</v>
      </c>
      <c r="R394" s="126">
        <f t="shared" si="92"/>
        <v>0</v>
      </c>
      <c r="S394" s="126">
        <f t="shared" si="92"/>
        <v>0</v>
      </c>
      <c r="T394" s="126">
        <f t="shared" si="92"/>
        <v>0</v>
      </c>
      <c r="U394" s="126">
        <f t="shared" si="92"/>
        <v>0</v>
      </c>
      <c r="V394" s="126">
        <f t="shared" si="92"/>
        <v>0</v>
      </c>
      <c r="W394" s="126">
        <f t="shared" si="92"/>
        <v>0</v>
      </c>
      <c r="X394" s="126">
        <f t="shared" si="92"/>
        <v>0</v>
      </c>
      <c r="Y394" s="126">
        <f t="shared" si="92"/>
        <v>0</v>
      </c>
      <c r="Z394" s="126">
        <f t="shared" si="92"/>
        <v>0</v>
      </c>
      <c r="AA394" s="126">
        <f t="shared" si="92"/>
        <v>0</v>
      </c>
      <c r="AB394" s="126">
        <f t="shared" si="92"/>
        <v>0</v>
      </c>
      <c r="AC394" s="126">
        <f t="shared" si="92"/>
        <v>0</v>
      </c>
      <c r="AD394" s="126">
        <f t="shared" si="92"/>
        <v>0</v>
      </c>
      <c r="AE394" s="126">
        <f t="shared" si="92"/>
        <v>0</v>
      </c>
      <c r="AF394" s="126">
        <f t="shared" si="92"/>
        <v>0</v>
      </c>
      <c r="AG394" s="126">
        <f t="shared" si="92"/>
        <v>0</v>
      </c>
      <c r="AH394" s="126">
        <f t="shared" si="92"/>
        <v>0</v>
      </c>
      <c r="AI394" s="126">
        <f t="shared" si="92"/>
        <v>0</v>
      </c>
      <c r="AJ394" s="126">
        <f t="shared" si="92"/>
        <v>0</v>
      </c>
      <c r="AK394" s="126">
        <f t="shared" si="92"/>
        <v>0</v>
      </c>
      <c r="AL394" s="126">
        <f t="shared" si="92"/>
        <v>0</v>
      </c>
      <c r="AM394" s="126">
        <f t="shared" si="92"/>
        <v>0</v>
      </c>
      <c r="AN394" s="126">
        <f t="shared" si="92"/>
        <v>0</v>
      </c>
      <c r="AO394" s="126">
        <f t="shared" si="92"/>
        <v>0</v>
      </c>
      <c r="AP394" s="126">
        <f t="shared" si="92"/>
        <v>0</v>
      </c>
      <c r="AQ394" s="126">
        <f t="shared" si="92"/>
        <v>0</v>
      </c>
      <c r="AR394" s="126">
        <f t="shared" si="92"/>
        <v>0</v>
      </c>
      <c r="AS394" s="126">
        <f t="shared" si="92"/>
        <v>0</v>
      </c>
      <c r="AT394" s="126">
        <f t="shared" si="92"/>
        <v>0</v>
      </c>
      <c r="AU394" s="126">
        <f t="shared" si="92"/>
        <v>0</v>
      </c>
      <c r="AV394" s="126">
        <f t="shared" si="92"/>
        <v>0</v>
      </c>
      <c r="AW394" s="126">
        <f t="shared" si="92"/>
        <v>0</v>
      </c>
      <c r="AX394" s="126">
        <f t="shared" si="92"/>
        <v>0</v>
      </c>
      <c r="AY394" s="126">
        <f t="shared" si="92"/>
        <v>0</v>
      </c>
      <c r="AZ394" s="126">
        <f t="shared" si="92"/>
        <v>0</v>
      </c>
      <c r="BA394" s="126">
        <f t="shared" si="92"/>
        <v>0</v>
      </c>
      <c r="BB394" s="126">
        <f t="shared" si="92"/>
        <v>0</v>
      </c>
      <c r="BC394" s="126">
        <f t="shared" si="92"/>
        <v>0</v>
      </c>
      <c r="BD394" s="126">
        <f t="shared" si="92"/>
        <v>0</v>
      </c>
      <c r="BE394" s="126">
        <f t="shared" si="92"/>
        <v>0</v>
      </c>
      <c r="BF394" s="126">
        <f t="shared" si="92"/>
        <v>0</v>
      </c>
      <c r="BG394" s="126">
        <f t="shared" si="92"/>
        <v>0</v>
      </c>
      <c r="BH394" s="126">
        <f t="shared" si="92"/>
        <v>0</v>
      </c>
      <c r="BI394" s="126">
        <f t="shared" si="92"/>
        <v>0</v>
      </c>
      <c r="BJ394" s="126">
        <f t="shared" si="92"/>
        <v>0</v>
      </c>
      <c r="BK394" s="126">
        <f t="shared" si="92"/>
        <v>0</v>
      </c>
      <c r="BL394" s="126">
        <f t="shared" si="92"/>
        <v>0</v>
      </c>
      <c r="BM394" s="126">
        <f t="shared" si="92"/>
        <v>0</v>
      </c>
      <c r="BN394" s="126">
        <f t="shared" si="92"/>
        <v>0</v>
      </c>
      <c r="BO394" s="126">
        <f t="shared" si="92"/>
        <v>0</v>
      </c>
      <c r="BP394" s="126">
        <f t="shared" si="92"/>
        <v>0</v>
      </c>
      <c r="BQ394" s="126">
        <f t="shared" si="92"/>
        <v>0</v>
      </c>
      <c r="BR394" s="126">
        <f t="shared" si="90"/>
        <v>0</v>
      </c>
      <c r="BS394" s="126">
        <f t="shared" si="90"/>
        <v>0</v>
      </c>
      <c r="BT394" s="126">
        <f t="shared" si="90"/>
        <v>0</v>
      </c>
      <c r="BU394" s="126">
        <f t="shared" si="90"/>
        <v>0</v>
      </c>
      <c r="BV394" s="126">
        <f t="shared" si="90"/>
        <v>0</v>
      </c>
      <c r="BW394" s="126">
        <f t="shared" si="90"/>
        <v>0</v>
      </c>
      <c r="BX394" s="126">
        <f t="shared" si="90"/>
        <v>0</v>
      </c>
      <c r="BY394" s="126">
        <f t="shared" si="90"/>
        <v>0</v>
      </c>
      <c r="BZ394" s="126">
        <f t="shared" si="90"/>
        <v>0</v>
      </c>
      <c r="CA394" s="126">
        <f t="shared" si="90"/>
        <v>0</v>
      </c>
      <c r="CB394" s="126">
        <f t="shared" si="90"/>
        <v>0</v>
      </c>
      <c r="CC394" s="126">
        <f t="shared" si="90"/>
        <v>0</v>
      </c>
      <c r="CD394" s="126">
        <f t="shared" si="90"/>
        <v>0</v>
      </c>
      <c r="CE394" s="126">
        <f t="shared" si="90"/>
        <v>0</v>
      </c>
      <c r="CF394" s="126">
        <f t="shared" si="90"/>
        <v>0</v>
      </c>
      <c r="CG394" s="126">
        <f t="shared" si="90"/>
        <v>0</v>
      </c>
      <c r="CH394" s="126">
        <f t="shared" si="90"/>
        <v>0</v>
      </c>
      <c r="CI394" s="126">
        <f t="shared" si="90"/>
        <v>0</v>
      </c>
      <c r="CJ394" s="126">
        <f t="shared" si="90"/>
        <v>0</v>
      </c>
      <c r="CK394" s="126">
        <f t="shared" si="90"/>
        <v>0</v>
      </c>
      <c r="CL394" s="126">
        <f t="shared" si="90"/>
        <v>0</v>
      </c>
      <c r="CM394" s="126">
        <f t="shared" si="90"/>
        <v>0</v>
      </c>
      <c r="CN394" s="126">
        <f t="shared" si="90"/>
        <v>0</v>
      </c>
      <c r="CO394" s="126">
        <f t="shared" si="90"/>
        <v>0</v>
      </c>
      <c r="CP394" s="126">
        <f t="shared" si="90"/>
        <v>0</v>
      </c>
      <c r="CQ394" s="126">
        <f t="shared" si="90"/>
        <v>0</v>
      </c>
      <c r="CR394" s="126">
        <f t="shared" si="90"/>
        <v>0</v>
      </c>
      <c r="CS394" s="126">
        <f t="shared" si="90"/>
        <v>0</v>
      </c>
      <c r="CT394" s="126">
        <f t="shared" si="90"/>
        <v>0</v>
      </c>
      <c r="CU394" s="126">
        <f t="shared" si="90"/>
        <v>0</v>
      </c>
      <c r="CV394" s="126">
        <f t="shared" si="90"/>
        <v>0</v>
      </c>
      <c r="CW394" s="126">
        <f t="shared" si="90"/>
        <v>0</v>
      </c>
      <c r="CX394" s="126">
        <f t="shared" si="90"/>
        <v>0</v>
      </c>
      <c r="CY394" s="126">
        <f t="shared" si="90"/>
        <v>0</v>
      </c>
      <c r="CZ394" s="126">
        <f t="shared" si="90"/>
        <v>0</v>
      </c>
      <c r="DA394" s="126">
        <f t="shared" si="90"/>
        <v>0</v>
      </c>
      <c r="DB394" s="126">
        <f t="shared" si="90"/>
        <v>0</v>
      </c>
      <c r="DC394" s="126">
        <f t="shared" si="90"/>
        <v>0</v>
      </c>
      <c r="DD394" s="126">
        <f t="shared" si="90"/>
        <v>0</v>
      </c>
      <c r="DE394" s="126">
        <f t="shared" si="90"/>
        <v>0</v>
      </c>
      <c r="DF394" s="126">
        <f t="shared" si="90"/>
        <v>0</v>
      </c>
      <c r="DG394" s="126">
        <f t="shared" si="90"/>
        <v>0</v>
      </c>
      <c r="DH394" s="126">
        <f t="shared" si="90"/>
        <v>0</v>
      </c>
      <c r="DI394" s="126">
        <f t="shared" si="90"/>
        <v>0</v>
      </c>
      <c r="DJ394" s="126">
        <f t="shared" si="90"/>
        <v>0</v>
      </c>
      <c r="DK394" s="126">
        <f t="shared" si="90"/>
        <v>0</v>
      </c>
      <c r="DL394" s="126">
        <f t="shared" si="90"/>
        <v>0</v>
      </c>
      <c r="DM394" s="126">
        <f t="shared" si="90"/>
        <v>0</v>
      </c>
      <c r="DN394" s="126">
        <f t="shared" si="90"/>
        <v>0</v>
      </c>
      <c r="DO394" s="126">
        <f t="shared" si="90"/>
        <v>0</v>
      </c>
      <c r="DP394" s="126">
        <f t="shared" si="90"/>
        <v>0</v>
      </c>
      <c r="DQ394" s="126">
        <f t="shared" si="90"/>
        <v>0</v>
      </c>
      <c r="DR394" s="126">
        <f t="shared" si="90"/>
        <v>0</v>
      </c>
      <c r="DS394" s="126">
        <f t="shared" si="90"/>
        <v>0</v>
      </c>
      <c r="DT394" s="126">
        <f t="shared" si="90"/>
        <v>0</v>
      </c>
      <c r="DU394" s="126">
        <f t="shared" si="90"/>
        <v>0</v>
      </c>
      <c r="DV394" s="126">
        <f t="shared" si="90"/>
        <v>0</v>
      </c>
      <c r="DW394" s="126">
        <f t="shared" si="90"/>
        <v>0</v>
      </c>
      <c r="DX394" s="126">
        <f t="shared" si="90"/>
        <v>0</v>
      </c>
      <c r="DY394" s="126">
        <f t="shared" si="90"/>
        <v>0</v>
      </c>
      <c r="DZ394" s="126">
        <f t="shared" si="90"/>
        <v>0</v>
      </c>
      <c r="EA394" s="126">
        <f t="shared" si="90"/>
        <v>0</v>
      </c>
      <c r="EB394" s="126">
        <f t="shared" si="90"/>
        <v>0</v>
      </c>
      <c r="EC394" s="126">
        <f t="shared" si="93"/>
        <v>0</v>
      </c>
      <c r="ED394" s="126">
        <f t="shared" si="93"/>
        <v>0</v>
      </c>
      <c r="EE394" s="126">
        <f t="shared" si="93"/>
        <v>0</v>
      </c>
      <c r="EF394" s="126">
        <f t="shared" si="93"/>
        <v>0</v>
      </c>
      <c r="EG394" s="126">
        <f t="shared" si="93"/>
        <v>0</v>
      </c>
      <c r="EH394" s="126">
        <f t="shared" si="93"/>
        <v>0</v>
      </c>
      <c r="EI394" s="126">
        <f t="shared" si="93"/>
        <v>0</v>
      </c>
      <c r="EJ394" s="126">
        <f t="shared" si="93"/>
        <v>0</v>
      </c>
      <c r="EK394" s="126">
        <f t="shared" si="93"/>
        <v>0</v>
      </c>
      <c r="EL394" s="126">
        <f t="shared" si="93"/>
        <v>0</v>
      </c>
      <c r="EM394" s="126">
        <f t="shared" si="93"/>
        <v>0</v>
      </c>
      <c r="EN394" s="126">
        <f t="shared" si="93"/>
        <v>0</v>
      </c>
      <c r="EO394" s="126">
        <f t="shared" si="93"/>
        <v>0</v>
      </c>
      <c r="EP394" s="126">
        <f t="shared" si="93"/>
        <v>0</v>
      </c>
      <c r="EQ394" s="126">
        <f t="shared" si="93"/>
        <v>0</v>
      </c>
      <c r="ER394" s="126">
        <f t="shared" si="93"/>
        <v>0</v>
      </c>
      <c r="ES394" s="126">
        <f t="shared" si="93"/>
        <v>0</v>
      </c>
      <c r="ET394" s="126">
        <f t="shared" si="93"/>
        <v>0</v>
      </c>
      <c r="EU394" s="126">
        <f t="shared" si="93"/>
        <v>0</v>
      </c>
      <c r="EV394" s="126">
        <f t="shared" si="93"/>
        <v>0</v>
      </c>
      <c r="EW394" s="126">
        <f t="shared" si="93"/>
        <v>0</v>
      </c>
      <c r="EX394" s="126">
        <f t="shared" si="93"/>
        <v>0</v>
      </c>
      <c r="EY394" s="126">
        <f t="shared" si="93"/>
        <v>0</v>
      </c>
      <c r="EZ394" s="126">
        <f t="shared" si="93"/>
        <v>0</v>
      </c>
      <c r="FA394" s="126">
        <f t="shared" si="93"/>
        <v>0</v>
      </c>
      <c r="FB394" s="126">
        <f t="shared" si="93"/>
        <v>0</v>
      </c>
      <c r="FC394" s="126">
        <f t="shared" si="93"/>
        <v>0</v>
      </c>
      <c r="FD394" s="126">
        <f t="shared" si="93"/>
        <v>0</v>
      </c>
      <c r="FE394" s="126">
        <f t="shared" si="93"/>
        <v>0</v>
      </c>
      <c r="FF394" s="126">
        <f t="shared" si="93"/>
        <v>0</v>
      </c>
      <c r="FG394" s="126">
        <f t="shared" si="93"/>
        <v>0</v>
      </c>
      <c r="FH394" s="126">
        <f t="shared" si="93"/>
        <v>0</v>
      </c>
      <c r="FI394" s="126">
        <f t="shared" si="93"/>
        <v>0</v>
      </c>
      <c r="FJ394" s="126">
        <f t="shared" si="93"/>
        <v>0</v>
      </c>
      <c r="FK394" s="126">
        <f t="shared" si="93"/>
        <v>0</v>
      </c>
      <c r="FL394" s="126">
        <f t="shared" si="93"/>
        <v>0</v>
      </c>
    </row>
    <row r="395" spans="2:168" x14ac:dyDescent="0.15">
      <c r="B395" s="172" t="s">
        <v>916</v>
      </c>
      <c r="C395" s="173" t="s">
        <v>141</v>
      </c>
      <c r="D395" s="173" t="s">
        <v>283</v>
      </c>
      <c r="E395" s="126">
        <f t="shared" si="58"/>
        <v>0</v>
      </c>
      <c r="F395" s="126">
        <f t="shared" si="92"/>
        <v>0</v>
      </c>
      <c r="G395" s="126">
        <f t="shared" si="92"/>
        <v>0</v>
      </c>
      <c r="H395" s="126">
        <f t="shared" si="92"/>
        <v>0</v>
      </c>
      <c r="I395" s="126">
        <f t="shared" si="92"/>
        <v>0</v>
      </c>
      <c r="J395" s="126">
        <f t="shared" si="92"/>
        <v>0</v>
      </c>
      <c r="K395" s="126">
        <f t="shared" si="92"/>
        <v>0</v>
      </c>
      <c r="L395" s="126">
        <f t="shared" si="92"/>
        <v>0</v>
      </c>
      <c r="M395" s="126">
        <f t="shared" si="92"/>
        <v>0</v>
      </c>
      <c r="N395" s="126">
        <f t="shared" si="92"/>
        <v>0</v>
      </c>
      <c r="O395" s="126">
        <f t="shared" si="92"/>
        <v>0</v>
      </c>
      <c r="P395" s="126">
        <f t="shared" si="92"/>
        <v>0</v>
      </c>
      <c r="Q395" s="126">
        <f t="shared" si="92"/>
        <v>0</v>
      </c>
      <c r="R395" s="126">
        <f t="shared" si="92"/>
        <v>0</v>
      </c>
      <c r="S395" s="126">
        <f t="shared" si="92"/>
        <v>0</v>
      </c>
      <c r="T395" s="126">
        <f t="shared" si="92"/>
        <v>0</v>
      </c>
      <c r="U395" s="126">
        <f t="shared" si="92"/>
        <v>0</v>
      </c>
      <c r="V395" s="126">
        <f t="shared" si="92"/>
        <v>0</v>
      </c>
      <c r="W395" s="126">
        <f t="shared" si="92"/>
        <v>0</v>
      </c>
      <c r="X395" s="126">
        <f t="shared" si="92"/>
        <v>0</v>
      </c>
      <c r="Y395" s="126">
        <f t="shared" si="92"/>
        <v>0</v>
      </c>
      <c r="Z395" s="126">
        <f t="shared" si="92"/>
        <v>0</v>
      </c>
      <c r="AA395" s="126">
        <f t="shared" si="92"/>
        <v>0</v>
      </c>
      <c r="AB395" s="126">
        <f t="shared" si="92"/>
        <v>0</v>
      </c>
      <c r="AC395" s="126">
        <f t="shared" si="92"/>
        <v>0</v>
      </c>
      <c r="AD395" s="126">
        <f t="shared" si="92"/>
        <v>0</v>
      </c>
      <c r="AE395" s="126">
        <f t="shared" si="92"/>
        <v>0</v>
      </c>
      <c r="AF395" s="126">
        <f t="shared" si="92"/>
        <v>0</v>
      </c>
      <c r="AG395" s="126">
        <f t="shared" si="92"/>
        <v>0</v>
      </c>
      <c r="AH395" s="126">
        <f t="shared" si="92"/>
        <v>0</v>
      </c>
      <c r="AI395" s="126">
        <f t="shared" si="92"/>
        <v>0</v>
      </c>
      <c r="AJ395" s="126">
        <f t="shared" si="92"/>
        <v>0</v>
      </c>
      <c r="AK395" s="126">
        <f t="shared" si="92"/>
        <v>0</v>
      </c>
      <c r="AL395" s="126">
        <f t="shared" si="92"/>
        <v>0</v>
      </c>
      <c r="AM395" s="126">
        <f t="shared" si="92"/>
        <v>0</v>
      </c>
      <c r="AN395" s="126">
        <f t="shared" si="92"/>
        <v>0</v>
      </c>
      <c r="AO395" s="126">
        <f t="shared" si="92"/>
        <v>0</v>
      </c>
      <c r="AP395" s="126">
        <f t="shared" si="92"/>
        <v>0</v>
      </c>
      <c r="AQ395" s="126">
        <f t="shared" si="92"/>
        <v>0</v>
      </c>
      <c r="AR395" s="126">
        <f t="shared" si="92"/>
        <v>0</v>
      </c>
      <c r="AS395" s="126">
        <f t="shared" si="92"/>
        <v>0</v>
      </c>
      <c r="AT395" s="126">
        <f t="shared" si="92"/>
        <v>0</v>
      </c>
      <c r="AU395" s="126">
        <f t="shared" si="92"/>
        <v>0</v>
      </c>
      <c r="AV395" s="126">
        <f t="shared" si="92"/>
        <v>0</v>
      </c>
      <c r="AW395" s="126">
        <f t="shared" si="92"/>
        <v>0</v>
      </c>
      <c r="AX395" s="126">
        <f t="shared" si="92"/>
        <v>0</v>
      </c>
      <c r="AY395" s="126">
        <f t="shared" si="92"/>
        <v>0</v>
      </c>
      <c r="AZ395" s="126">
        <f t="shared" si="92"/>
        <v>0</v>
      </c>
      <c r="BA395" s="126">
        <f t="shared" si="92"/>
        <v>0</v>
      </c>
      <c r="BB395" s="126">
        <f t="shared" si="92"/>
        <v>0</v>
      </c>
      <c r="BC395" s="126">
        <f t="shared" si="92"/>
        <v>0</v>
      </c>
      <c r="BD395" s="126">
        <f t="shared" si="92"/>
        <v>0</v>
      </c>
      <c r="BE395" s="126">
        <f t="shared" si="92"/>
        <v>0</v>
      </c>
      <c r="BF395" s="126">
        <f t="shared" si="92"/>
        <v>0</v>
      </c>
      <c r="BG395" s="126">
        <f t="shared" si="92"/>
        <v>0</v>
      </c>
      <c r="BH395" s="126">
        <f t="shared" si="92"/>
        <v>0</v>
      </c>
      <c r="BI395" s="126">
        <f t="shared" si="92"/>
        <v>0</v>
      </c>
      <c r="BJ395" s="126">
        <f t="shared" si="92"/>
        <v>0</v>
      </c>
      <c r="BK395" s="126">
        <f t="shared" si="92"/>
        <v>0</v>
      </c>
      <c r="BL395" s="126">
        <f t="shared" si="92"/>
        <v>0</v>
      </c>
      <c r="BM395" s="126">
        <f t="shared" si="92"/>
        <v>0</v>
      </c>
      <c r="BN395" s="126">
        <f t="shared" si="92"/>
        <v>0</v>
      </c>
      <c r="BO395" s="126">
        <f t="shared" si="92"/>
        <v>0</v>
      </c>
      <c r="BP395" s="126">
        <f t="shared" si="92"/>
        <v>0</v>
      </c>
      <c r="BQ395" s="126">
        <f t="shared" ref="BQ395:EB398" si="94">BQ114-BQ270</f>
        <v>0</v>
      </c>
      <c r="BR395" s="126">
        <f t="shared" si="94"/>
        <v>0</v>
      </c>
      <c r="BS395" s="126">
        <f t="shared" si="94"/>
        <v>0</v>
      </c>
      <c r="BT395" s="126">
        <f t="shared" si="94"/>
        <v>0</v>
      </c>
      <c r="BU395" s="126">
        <f t="shared" si="94"/>
        <v>0</v>
      </c>
      <c r="BV395" s="126">
        <f t="shared" si="94"/>
        <v>0</v>
      </c>
      <c r="BW395" s="126">
        <f t="shared" si="94"/>
        <v>0</v>
      </c>
      <c r="BX395" s="126">
        <f t="shared" si="94"/>
        <v>0</v>
      </c>
      <c r="BY395" s="126">
        <f t="shared" si="94"/>
        <v>0</v>
      </c>
      <c r="BZ395" s="126">
        <f t="shared" si="94"/>
        <v>0</v>
      </c>
      <c r="CA395" s="126">
        <f t="shared" si="94"/>
        <v>0</v>
      </c>
      <c r="CB395" s="126">
        <f t="shared" si="94"/>
        <v>0</v>
      </c>
      <c r="CC395" s="126">
        <f t="shared" si="94"/>
        <v>0</v>
      </c>
      <c r="CD395" s="126">
        <f t="shared" si="94"/>
        <v>0</v>
      </c>
      <c r="CE395" s="126">
        <f t="shared" si="94"/>
        <v>0</v>
      </c>
      <c r="CF395" s="126">
        <f t="shared" si="94"/>
        <v>0</v>
      </c>
      <c r="CG395" s="126">
        <f t="shared" si="94"/>
        <v>0</v>
      </c>
      <c r="CH395" s="126">
        <f t="shared" si="94"/>
        <v>0</v>
      </c>
      <c r="CI395" s="126">
        <f t="shared" si="94"/>
        <v>0</v>
      </c>
      <c r="CJ395" s="126">
        <f t="shared" si="94"/>
        <v>0</v>
      </c>
      <c r="CK395" s="126">
        <f t="shared" si="94"/>
        <v>0</v>
      </c>
      <c r="CL395" s="126">
        <f t="shared" si="94"/>
        <v>0</v>
      </c>
      <c r="CM395" s="126">
        <f t="shared" si="94"/>
        <v>0</v>
      </c>
      <c r="CN395" s="126">
        <f t="shared" si="94"/>
        <v>0</v>
      </c>
      <c r="CO395" s="126">
        <f t="shared" si="94"/>
        <v>0</v>
      </c>
      <c r="CP395" s="126">
        <f t="shared" si="94"/>
        <v>0</v>
      </c>
      <c r="CQ395" s="126">
        <f t="shared" si="94"/>
        <v>0</v>
      </c>
      <c r="CR395" s="126">
        <f t="shared" si="94"/>
        <v>0</v>
      </c>
      <c r="CS395" s="126">
        <f t="shared" si="94"/>
        <v>0</v>
      </c>
      <c r="CT395" s="126">
        <f t="shared" si="94"/>
        <v>0</v>
      </c>
      <c r="CU395" s="126">
        <f t="shared" si="94"/>
        <v>0</v>
      </c>
      <c r="CV395" s="126">
        <f t="shared" si="94"/>
        <v>0</v>
      </c>
      <c r="CW395" s="126">
        <f t="shared" si="94"/>
        <v>0</v>
      </c>
      <c r="CX395" s="126">
        <f t="shared" si="94"/>
        <v>0</v>
      </c>
      <c r="CY395" s="126">
        <f t="shared" si="94"/>
        <v>0</v>
      </c>
      <c r="CZ395" s="126">
        <f t="shared" si="94"/>
        <v>0</v>
      </c>
      <c r="DA395" s="126">
        <f t="shared" si="94"/>
        <v>0</v>
      </c>
      <c r="DB395" s="126">
        <f t="shared" si="94"/>
        <v>0</v>
      </c>
      <c r="DC395" s="126">
        <f t="shared" si="94"/>
        <v>0</v>
      </c>
      <c r="DD395" s="126">
        <f t="shared" si="94"/>
        <v>0</v>
      </c>
      <c r="DE395" s="126">
        <f t="shared" si="94"/>
        <v>0</v>
      </c>
      <c r="DF395" s="126">
        <f t="shared" si="94"/>
        <v>0</v>
      </c>
      <c r="DG395" s="126">
        <f t="shared" si="94"/>
        <v>0</v>
      </c>
      <c r="DH395" s="126">
        <f t="shared" si="94"/>
        <v>0</v>
      </c>
      <c r="DI395" s="126">
        <f t="shared" si="94"/>
        <v>0</v>
      </c>
      <c r="DJ395" s="126">
        <f t="shared" si="94"/>
        <v>0</v>
      </c>
      <c r="DK395" s="126">
        <f t="shared" si="94"/>
        <v>0</v>
      </c>
      <c r="DL395" s="126">
        <f t="shared" si="94"/>
        <v>0</v>
      </c>
      <c r="DM395" s="126">
        <f t="shared" si="94"/>
        <v>0</v>
      </c>
      <c r="DN395" s="126">
        <f t="shared" si="94"/>
        <v>0</v>
      </c>
      <c r="DO395" s="126">
        <f t="shared" si="94"/>
        <v>0</v>
      </c>
      <c r="DP395" s="126">
        <f t="shared" si="94"/>
        <v>0</v>
      </c>
      <c r="DQ395" s="126">
        <f t="shared" si="94"/>
        <v>0</v>
      </c>
      <c r="DR395" s="126">
        <f t="shared" si="94"/>
        <v>0</v>
      </c>
      <c r="DS395" s="126">
        <f t="shared" si="94"/>
        <v>0</v>
      </c>
      <c r="DT395" s="126">
        <f t="shared" si="94"/>
        <v>0</v>
      </c>
      <c r="DU395" s="126">
        <f t="shared" si="94"/>
        <v>0</v>
      </c>
      <c r="DV395" s="126">
        <f t="shared" si="94"/>
        <v>0</v>
      </c>
      <c r="DW395" s="126">
        <f t="shared" si="94"/>
        <v>0</v>
      </c>
      <c r="DX395" s="126">
        <f t="shared" si="94"/>
        <v>0</v>
      </c>
      <c r="DY395" s="126">
        <f t="shared" si="94"/>
        <v>0</v>
      </c>
      <c r="DZ395" s="126">
        <f t="shared" si="94"/>
        <v>0</v>
      </c>
      <c r="EA395" s="126">
        <f t="shared" si="94"/>
        <v>0</v>
      </c>
      <c r="EB395" s="126">
        <f t="shared" si="94"/>
        <v>0</v>
      </c>
      <c r="EC395" s="126">
        <f t="shared" si="93"/>
        <v>0</v>
      </c>
      <c r="ED395" s="126">
        <f t="shared" si="93"/>
        <v>0</v>
      </c>
      <c r="EE395" s="126">
        <f t="shared" si="93"/>
        <v>0</v>
      </c>
      <c r="EF395" s="126">
        <f t="shared" si="93"/>
        <v>0</v>
      </c>
      <c r="EG395" s="126">
        <f t="shared" si="93"/>
        <v>0</v>
      </c>
      <c r="EH395" s="126">
        <f t="shared" si="93"/>
        <v>0</v>
      </c>
      <c r="EI395" s="126">
        <f t="shared" si="93"/>
        <v>0</v>
      </c>
      <c r="EJ395" s="126">
        <f t="shared" si="93"/>
        <v>0</v>
      </c>
      <c r="EK395" s="126">
        <f t="shared" si="93"/>
        <v>0</v>
      </c>
      <c r="EL395" s="126">
        <f t="shared" si="93"/>
        <v>0</v>
      </c>
      <c r="EM395" s="126">
        <f t="shared" si="93"/>
        <v>0</v>
      </c>
      <c r="EN395" s="126">
        <f t="shared" si="93"/>
        <v>0</v>
      </c>
      <c r="EO395" s="126">
        <f t="shared" si="93"/>
        <v>0</v>
      </c>
      <c r="EP395" s="126">
        <f t="shared" si="93"/>
        <v>0</v>
      </c>
      <c r="EQ395" s="126">
        <f t="shared" si="93"/>
        <v>0</v>
      </c>
      <c r="ER395" s="126">
        <f t="shared" si="93"/>
        <v>0</v>
      </c>
      <c r="ES395" s="126">
        <f t="shared" si="93"/>
        <v>0</v>
      </c>
      <c r="ET395" s="126">
        <f t="shared" si="93"/>
        <v>0</v>
      </c>
      <c r="EU395" s="126">
        <f t="shared" si="93"/>
        <v>0</v>
      </c>
      <c r="EV395" s="126">
        <f t="shared" si="93"/>
        <v>0</v>
      </c>
      <c r="EW395" s="126">
        <f t="shared" si="93"/>
        <v>0</v>
      </c>
      <c r="EX395" s="126">
        <f t="shared" si="93"/>
        <v>0</v>
      </c>
      <c r="EY395" s="126">
        <f t="shared" si="93"/>
        <v>0</v>
      </c>
      <c r="EZ395" s="126">
        <f t="shared" si="93"/>
        <v>0</v>
      </c>
      <c r="FA395" s="126">
        <f t="shared" si="93"/>
        <v>0</v>
      </c>
      <c r="FB395" s="126">
        <f t="shared" si="93"/>
        <v>0</v>
      </c>
      <c r="FC395" s="126">
        <f t="shared" si="93"/>
        <v>0</v>
      </c>
      <c r="FD395" s="126">
        <f t="shared" si="93"/>
        <v>0</v>
      </c>
      <c r="FE395" s="126">
        <f t="shared" si="93"/>
        <v>0</v>
      </c>
      <c r="FF395" s="126">
        <f t="shared" si="93"/>
        <v>0</v>
      </c>
      <c r="FG395" s="126">
        <f t="shared" si="93"/>
        <v>0</v>
      </c>
      <c r="FH395" s="126">
        <f t="shared" si="93"/>
        <v>0</v>
      </c>
      <c r="FI395" s="126">
        <f t="shared" si="93"/>
        <v>0</v>
      </c>
      <c r="FJ395" s="126">
        <f t="shared" si="93"/>
        <v>0</v>
      </c>
      <c r="FK395" s="126">
        <f t="shared" si="93"/>
        <v>0</v>
      </c>
      <c r="FL395" s="126">
        <f t="shared" si="93"/>
        <v>0</v>
      </c>
    </row>
    <row r="396" spans="2:168" x14ac:dyDescent="0.15">
      <c r="B396" s="172" t="s">
        <v>25</v>
      </c>
      <c r="C396" s="173" t="s">
        <v>6</v>
      </c>
      <c r="D396" s="173" t="s">
        <v>284</v>
      </c>
      <c r="E396" s="126">
        <f t="shared" si="58"/>
        <v>0</v>
      </c>
      <c r="F396" s="126">
        <f t="shared" ref="F396:BQ399" si="95">F115-F271</f>
        <v>0</v>
      </c>
      <c r="G396" s="126">
        <f t="shared" si="95"/>
        <v>0</v>
      </c>
      <c r="H396" s="126">
        <f t="shared" si="95"/>
        <v>0</v>
      </c>
      <c r="I396" s="126">
        <f t="shared" si="95"/>
        <v>0</v>
      </c>
      <c r="J396" s="126">
        <f t="shared" si="95"/>
        <v>0</v>
      </c>
      <c r="K396" s="126">
        <f t="shared" si="95"/>
        <v>0</v>
      </c>
      <c r="L396" s="126">
        <f t="shared" si="95"/>
        <v>0</v>
      </c>
      <c r="M396" s="126">
        <f t="shared" si="95"/>
        <v>0</v>
      </c>
      <c r="N396" s="126">
        <f t="shared" si="95"/>
        <v>0</v>
      </c>
      <c r="O396" s="126">
        <f t="shared" si="95"/>
        <v>0</v>
      </c>
      <c r="P396" s="126">
        <f t="shared" si="95"/>
        <v>0</v>
      </c>
      <c r="Q396" s="126">
        <f t="shared" si="95"/>
        <v>0</v>
      </c>
      <c r="R396" s="126">
        <f t="shared" si="95"/>
        <v>0</v>
      </c>
      <c r="S396" s="126">
        <f t="shared" si="95"/>
        <v>0</v>
      </c>
      <c r="T396" s="126">
        <f t="shared" si="95"/>
        <v>0</v>
      </c>
      <c r="U396" s="126">
        <f t="shared" si="95"/>
        <v>0</v>
      </c>
      <c r="V396" s="126">
        <f t="shared" si="95"/>
        <v>0</v>
      </c>
      <c r="W396" s="126">
        <f t="shared" si="95"/>
        <v>0</v>
      </c>
      <c r="X396" s="126">
        <f t="shared" si="95"/>
        <v>0</v>
      </c>
      <c r="Y396" s="126">
        <f t="shared" si="95"/>
        <v>0</v>
      </c>
      <c r="Z396" s="126">
        <f t="shared" si="95"/>
        <v>0</v>
      </c>
      <c r="AA396" s="126">
        <f t="shared" si="95"/>
        <v>0</v>
      </c>
      <c r="AB396" s="126">
        <f t="shared" si="95"/>
        <v>0</v>
      </c>
      <c r="AC396" s="126">
        <f t="shared" si="95"/>
        <v>0</v>
      </c>
      <c r="AD396" s="126">
        <f t="shared" si="95"/>
        <v>0</v>
      </c>
      <c r="AE396" s="126">
        <f t="shared" si="95"/>
        <v>0</v>
      </c>
      <c r="AF396" s="126">
        <f t="shared" si="95"/>
        <v>0</v>
      </c>
      <c r="AG396" s="126">
        <f t="shared" si="95"/>
        <v>0</v>
      </c>
      <c r="AH396" s="126">
        <f t="shared" si="95"/>
        <v>0</v>
      </c>
      <c r="AI396" s="126">
        <f t="shared" si="95"/>
        <v>0</v>
      </c>
      <c r="AJ396" s="126">
        <f t="shared" si="95"/>
        <v>0</v>
      </c>
      <c r="AK396" s="126">
        <f t="shared" si="95"/>
        <v>0</v>
      </c>
      <c r="AL396" s="126">
        <f t="shared" si="95"/>
        <v>0</v>
      </c>
      <c r="AM396" s="126">
        <f t="shared" si="95"/>
        <v>0</v>
      </c>
      <c r="AN396" s="126">
        <f t="shared" si="95"/>
        <v>0</v>
      </c>
      <c r="AO396" s="126">
        <f t="shared" si="95"/>
        <v>0</v>
      </c>
      <c r="AP396" s="126">
        <f t="shared" si="95"/>
        <v>0</v>
      </c>
      <c r="AQ396" s="126">
        <f t="shared" si="95"/>
        <v>0</v>
      </c>
      <c r="AR396" s="126">
        <f t="shared" si="95"/>
        <v>0</v>
      </c>
      <c r="AS396" s="126">
        <f t="shared" si="95"/>
        <v>0</v>
      </c>
      <c r="AT396" s="126">
        <f t="shared" si="95"/>
        <v>0</v>
      </c>
      <c r="AU396" s="126">
        <f t="shared" si="95"/>
        <v>0</v>
      </c>
      <c r="AV396" s="126">
        <f t="shared" si="95"/>
        <v>0</v>
      </c>
      <c r="AW396" s="126">
        <f t="shared" si="95"/>
        <v>0</v>
      </c>
      <c r="AX396" s="126">
        <f t="shared" si="95"/>
        <v>0</v>
      </c>
      <c r="AY396" s="126">
        <f t="shared" si="95"/>
        <v>0</v>
      </c>
      <c r="AZ396" s="126">
        <f t="shared" si="95"/>
        <v>0</v>
      </c>
      <c r="BA396" s="126">
        <f t="shared" si="95"/>
        <v>0</v>
      </c>
      <c r="BB396" s="126">
        <f t="shared" si="95"/>
        <v>0</v>
      </c>
      <c r="BC396" s="126">
        <f t="shared" si="95"/>
        <v>0</v>
      </c>
      <c r="BD396" s="126">
        <f t="shared" si="95"/>
        <v>0</v>
      </c>
      <c r="BE396" s="126">
        <f t="shared" si="95"/>
        <v>0</v>
      </c>
      <c r="BF396" s="126">
        <f t="shared" si="95"/>
        <v>0</v>
      </c>
      <c r="BG396" s="126">
        <f t="shared" si="95"/>
        <v>0</v>
      </c>
      <c r="BH396" s="126">
        <f t="shared" si="95"/>
        <v>0</v>
      </c>
      <c r="BI396" s="126">
        <f t="shared" si="95"/>
        <v>0</v>
      </c>
      <c r="BJ396" s="126">
        <f t="shared" si="95"/>
        <v>0</v>
      </c>
      <c r="BK396" s="126">
        <f t="shared" si="95"/>
        <v>0</v>
      </c>
      <c r="BL396" s="126">
        <f t="shared" si="95"/>
        <v>0</v>
      </c>
      <c r="BM396" s="126">
        <f t="shared" si="95"/>
        <v>0</v>
      </c>
      <c r="BN396" s="126">
        <f t="shared" si="95"/>
        <v>0</v>
      </c>
      <c r="BO396" s="126">
        <f t="shared" si="95"/>
        <v>0</v>
      </c>
      <c r="BP396" s="126">
        <f t="shared" si="95"/>
        <v>0</v>
      </c>
      <c r="BQ396" s="126">
        <f t="shared" si="95"/>
        <v>0</v>
      </c>
      <c r="BR396" s="126">
        <f t="shared" si="94"/>
        <v>0</v>
      </c>
      <c r="BS396" s="126">
        <f t="shared" si="94"/>
        <v>0</v>
      </c>
      <c r="BT396" s="126">
        <f t="shared" si="94"/>
        <v>0</v>
      </c>
      <c r="BU396" s="126">
        <f t="shared" si="94"/>
        <v>0</v>
      </c>
      <c r="BV396" s="126">
        <f t="shared" si="94"/>
        <v>0</v>
      </c>
      <c r="BW396" s="126">
        <f t="shared" si="94"/>
        <v>0</v>
      </c>
      <c r="BX396" s="126">
        <f t="shared" si="94"/>
        <v>0</v>
      </c>
      <c r="BY396" s="126">
        <f t="shared" si="94"/>
        <v>0</v>
      </c>
      <c r="BZ396" s="126">
        <f t="shared" si="94"/>
        <v>0</v>
      </c>
      <c r="CA396" s="126">
        <f t="shared" si="94"/>
        <v>0</v>
      </c>
      <c r="CB396" s="126">
        <f t="shared" si="94"/>
        <v>0</v>
      </c>
      <c r="CC396" s="126">
        <f t="shared" si="94"/>
        <v>0</v>
      </c>
      <c r="CD396" s="126">
        <f t="shared" si="94"/>
        <v>0</v>
      </c>
      <c r="CE396" s="126">
        <f t="shared" si="94"/>
        <v>0</v>
      </c>
      <c r="CF396" s="126">
        <f t="shared" si="94"/>
        <v>0</v>
      </c>
      <c r="CG396" s="126">
        <f t="shared" si="94"/>
        <v>0</v>
      </c>
      <c r="CH396" s="126">
        <f t="shared" si="94"/>
        <v>0</v>
      </c>
      <c r="CI396" s="126">
        <f t="shared" si="94"/>
        <v>0</v>
      </c>
      <c r="CJ396" s="126">
        <f t="shared" si="94"/>
        <v>0</v>
      </c>
      <c r="CK396" s="126">
        <f t="shared" si="94"/>
        <v>0</v>
      </c>
      <c r="CL396" s="126">
        <f t="shared" si="94"/>
        <v>0</v>
      </c>
      <c r="CM396" s="126">
        <f t="shared" si="94"/>
        <v>0</v>
      </c>
      <c r="CN396" s="126">
        <f t="shared" si="94"/>
        <v>0</v>
      </c>
      <c r="CO396" s="126">
        <f t="shared" si="94"/>
        <v>0</v>
      </c>
      <c r="CP396" s="126">
        <f t="shared" si="94"/>
        <v>0</v>
      </c>
      <c r="CQ396" s="126">
        <f t="shared" si="94"/>
        <v>0</v>
      </c>
      <c r="CR396" s="126">
        <f t="shared" si="94"/>
        <v>0</v>
      </c>
      <c r="CS396" s="126">
        <f t="shared" si="94"/>
        <v>0</v>
      </c>
      <c r="CT396" s="126">
        <f t="shared" si="94"/>
        <v>0</v>
      </c>
      <c r="CU396" s="126">
        <f t="shared" si="94"/>
        <v>0</v>
      </c>
      <c r="CV396" s="126">
        <f t="shared" si="94"/>
        <v>0</v>
      </c>
      <c r="CW396" s="126">
        <f t="shared" si="94"/>
        <v>0</v>
      </c>
      <c r="CX396" s="126">
        <f t="shared" si="94"/>
        <v>0</v>
      </c>
      <c r="CY396" s="126">
        <f t="shared" si="94"/>
        <v>0</v>
      </c>
      <c r="CZ396" s="126">
        <f t="shared" si="94"/>
        <v>0</v>
      </c>
      <c r="DA396" s="126">
        <f t="shared" si="94"/>
        <v>0</v>
      </c>
      <c r="DB396" s="126">
        <f t="shared" si="94"/>
        <v>0</v>
      </c>
      <c r="DC396" s="126">
        <f t="shared" si="94"/>
        <v>0</v>
      </c>
      <c r="DD396" s="126">
        <f t="shared" si="94"/>
        <v>0</v>
      </c>
      <c r="DE396" s="126">
        <f t="shared" si="94"/>
        <v>0</v>
      </c>
      <c r="DF396" s="126">
        <f t="shared" si="94"/>
        <v>0</v>
      </c>
      <c r="DG396" s="126">
        <f t="shared" si="94"/>
        <v>0</v>
      </c>
      <c r="DH396" s="126">
        <f t="shared" si="94"/>
        <v>0</v>
      </c>
      <c r="DI396" s="126">
        <f t="shared" si="94"/>
        <v>0</v>
      </c>
      <c r="DJ396" s="126">
        <f t="shared" si="94"/>
        <v>0</v>
      </c>
      <c r="DK396" s="126">
        <f t="shared" si="94"/>
        <v>0</v>
      </c>
      <c r="DL396" s="126">
        <f t="shared" si="94"/>
        <v>0</v>
      </c>
      <c r="DM396" s="126">
        <f t="shared" si="94"/>
        <v>0</v>
      </c>
      <c r="DN396" s="126">
        <f t="shared" si="94"/>
        <v>0</v>
      </c>
      <c r="DO396" s="126">
        <f t="shared" si="94"/>
        <v>0</v>
      </c>
      <c r="DP396" s="126">
        <f t="shared" si="94"/>
        <v>0</v>
      </c>
      <c r="DQ396" s="126">
        <f t="shared" si="94"/>
        <v>0</v>
      </c>
      <c r="DR396" s="126">
        <f t="shared" si="94"/>
        <v>0</v>
      </c>
      <c r="DS396" s="126">
        <f t="shared" si="94"/>
        <v>0</v>
      </c>
      <c r="DT396" s="126">
        <f t="shared" si="94"/>
        <v>0</v>
      </c>
      <c r="DU396" s="126">
        <f t="shared" si="94"/>
        <v>0</v>
      </c>
      <c r="DV396" s="126">
        <f t="shared" si="94"/>
        <v>0</v>
      </c>
      <c r="DW396" s="126">
        <f t="shared" si="94"/>
        <v>0</v>
      </c>
      <c r="DX396" s="126">
        <f t="shared" si="94"/>
        <v>0</v>
      </c>
      <c r="DY396" s="126">
        <f t="shared" si="94"/>
        <v>0</v>
      </c>
      <c r="DZ396" s="126">
        <f t="shared" si="94"/>
        <v>0</v>
      </c>
      <c r="EA396" s="126">
        <f t="shared" si="94"/>
        <v>0</v>
      </c>
      <c r="EB396" s="126">
        <f t="shared" si="94"/>
        <v>0</v>
      </c>
      <c r="EC396" s="126">
        <f t="shared" si="93"/>
        <v>0</v>
      </c>
      <c r="ED396" s="126">
        <f t="shared" si="93"/>
        <v>0</v>
      </c>
      <c r="EE396" s="126">
        <f t="shared" si="93"/>
        <v>0</v>
      </c>
      <c r="EF396" s="126">
        <f t="shared" si="93"/>
        <v>0</v>
      </c>
      <c r="EG396" s="126">
        <f t="shared" si="93"/>
        <v>0</v>
      </c>
      <c r="EH396" s="126">
        <f t="shared" si="93"/>
        <v>0</v>
      </c>
      <c r="EI396" s="126">
        <f t="shared" si="93"/>
        <v>0</v>
      </c>
      <c r="EJ396" s="126">
        <f t="shared" si="93"/>
        <v>0</v>
      </c>
      <c r="EK396" s="126">
        <f t="shared" si="93"/>
        <v>0</v>
      </c>
      <c r="EL396" s="126">
        <f t="shared" si="93"/>
        <v>0</v>
      </c>
      <c r="EM396" s="126">
        <f t="shared" si="93"/>
        <v>0</v>
      </c>
      <c r="EN396" s="126">
        <f t="shared" si="93"/>
        <v>0</v>
      </c>
      <c r="EO396" s="126">
        <f t="shared" si="93"/>
        <v>0</v>
      </c>
      <c r="EP396" s="126">
        <f t="shared" si="93"/>
        <v>0</v>
      </c>
      <c r="EQ396" s="126">
        <f t="shared" si="93"/>
        <v>0</v>
      </c>
      <c r="ER396" s="126">
        <f t="shared" si="93"/>
        <v>0</v>
      </c>
      <c r="ES396" s="126">
        <f t="shared" si="93"/>
        <v>0</v>
      </c>
      <c r="ET396" s="126">
        <f t="shared" si="93"/>
        <v>0</v>
      </c>
      <c r="EU396" s="126">
        <f t="shared" si="93"/>
        <v>0</v>
      </c>
      <c r="EV396" s="126">
        <f t="shared" si="93"/>
        <v>0</v>
      </c>
      <c r="EW396" s="126">
        <f t="shared" si="93"/>
        <v>0</v>
      </c>
      <c r="EX396" s="126">
        <f t="shared" si="93"/>
        <v>0</v>
      </c>
      <c r="EY396" s="126">
        <f t="shared" si="93"/>
        <v>0</v>
      </c>
      <c r="EZ396" s="126">
        <f t="shared" si="93"/>
        <v>0</v>
      </c>
      <c r="FA396" s="126">
        <f t="shared" si="93"/>
        <v>0</v>
      </c>
      <c r="FB396" s="126">
        <f t="shared" si="93"/>
        <v>0</v>
      </c>
      <c r="FC396" s="126">
        <f t="shared" si="93"/>
        <v>0</v>
      </c>
      <c r="FD396" s="126">
        <f t="shared" si="93"/>
        <v>0</v>
      </c>
      <c r="FE396" s="126">
        <f t="shared" si="93"/>
        <v>0</v>
      </c>
      <c r="FF396" s="126">
        <f t="shared" si="93"/>
        <v>0</v>
      </c>
      <c r="FG396" s="126">
        <f t="shared" si="93"/>
        <v>0</v>
      </c>
      <c r="FH396" s="126">
        <f t="shared" si="93"/>
        <v>0</v>
      </c>
      <c r="FI396" s="126">
        <f t="shared" si="93"/>
        <v>0</v>
      </c>
      <c r="FJ396" s="126">
        <f t="shared" si="93"/>
        <v>0</v>
      </c>
      <c r="FK396" s="126">
        <f t="shared" si="93"/>
        <v>0</v>
      </c>
      <c r="FL396" s="126">
        <f t="shared" si="93"/>
        <v>0</v>
      </c>
    </row>
    <row r="397" spans="2:168" x14ac:dyDescent="0.15">
      <c r="B397" s="172" t="s">
        <v>26</v>
      </c>
      <c r="C397" s="173" t="s">
        <v>142</v>
      </c>
      <c r="D397" s="173" t="s">
        <v>285</v>
      </c>
      <c r="E397" s="126">
        <f t="shared" si="58"/>
        <v>0</v>
      </c>
      <c r="F397" s="126">
        <f t="shared" si="95"/>
        <v>0</v>
      </c>
      <c r="G397" s="126">
        <f t="shared" si="95"/>
        <v>0</v>
      </c>
      <c r="H397" s="126">
        <f t="shared" si="95"/>
        <v>0</v>
      </c>
      <c r="I397" s="126">
        <f t="shared" si="95"/>
        <v>0</v>
      </c>
      <c r="J397" s="126">
        <f t="shared" si="95"/>
        <v>0</v>
      </c>
      <c r="K397" s="126">
        <f t="shared" si="95"/>
        <v>0</v>
      </c>
      <c r="L397" s="126">
        <f t="shared" si="95"/>
        <v>0</v>
      </c>
      <c r="M397" s="126">
        <f t="shared" si="95"/>
        <v>0</v>
      </c>
      <c r="N397" s="126">
        <f t="shared" si="95"/>
        <v>0</v>
      </c>
      <c r="O397" s="126">
        <f t="shared" si="95"/>
        <v>0</v>
      </c>
      <c r="P397" s="126">
        <f t="shared" si="95"/>
        <v>0</v>
      </c>
      <c r="Q397" s="126">
        <f t="shared" si="95"/>
        <v>0</v>
      </c>
      <c r="R397" s="126">
        <f t="shared" si="95"/>
        <v>0</v>
      </c>
      <c r="S397" s="126">
        <f t="shared" si="95"/>
        <v>0</v>
      </c>
      <c r="T397" s="126">
        <f t="shared" si="95"/>
        <v>0</v>
      </c>
      <c r="U397" s="126">
        <f t="shared" si="95"/>
        <v>0</v>
      </c>
      <c r="V397" s="126">
        <f t="shared" si="95"/>
        <v>0</v>
      </c>
      <c r="W397" s="126">
        <f t="shared" si="95"/>
        <v>0</v>
      </c>
      <c r="X397" s="126">
        <f t="shared" si="95"/>
        <v>0</v>
      </c>
      <c r="Y397" s="126">
        <f t="shared" si="95"/>
        <v>0</v>
      </c>
      <c r="Z397" s="126">
        <f t="shared" si="95"/>
        <v>0</v>
      </c>
      <c r="AA397" s="126">
        <f t="shared" si="95"/>
        <v>0</v>
      </c>
      <c r="AB397" s="126">
        <f t="shared" si="95"/>
        <v>0</v>
      </c>
      <c r="AC397" s="126">
        <f t="shared" si="95"/>
        <v>0</v>
      </c>
      <c r="AD397" s="126">
        <f t="shared" si="95"/>
        <v>0</v>
      </c>
      <c r="AE397" s="126">
        <f t="shared" si="95"/>
        <v>0</v>
      </c>
      <c r="AF397" s="126">
        <f t="shared" si="95"/>
        <v>0</v>
      </c>
      <c r="AG397" s="126">
        <f t="shared" si="95"/>
        <v>0</v>
      </c>
      <c r="AH397" s="126">
        <f t="shared" si="95"/>
        <v>0</v>
      </c>
      <c r="AI397" s="126">
        <f t="shared" si="95"/>
        <v>0</v>
      </c>
      <c r="AJ397" s="126">
        <f t="shared" si="95"/>
        <v>0</v>
      </c>
      <c r="AK397" s="126">
        <f t="shared" si="95"/>
        <v>0</v>
      </c>
      <c r="AL397" s="126">
        <f t="shared" si="95"/>
        <v>0</v>
      </c>
      <c r="AM397" s="126">
        <f t="shared" si="95"/>
        <v>0</v>
      </c>
      <c r="AN397" s="126">
        <f t="shared" si="95"/>
        <v>0</v>
      </c>
      <c r="AO397" s="126">
        <f t="shared" si="95"/>
        <v>0</v>
      </c>
      <c r="AP397" s="126">
        <f t="shared" si="95"/>
        <v>0</v>
      </c>
      <c r="AQ397" s="126">
        <f t="shared" si="95"/>
        <v>0</v>
      </c>
      <c r="AR397" s="126">
        <f t="shared" si="95"/>
        <v>0</v>
      </c>
      <c r="AS397" s="126">
        <f t="shared" si="95"/>
        <v>0</v>
      </c>
      <c r="AT397" s="126">
        <f t="shared" si="95"/>
        <v>0</v>
      </c>
      <c r="AU397" s="126">
        <f t="shared" si="95"/>
        <v>0</v>
      </c>
      <c r="AV397" s="126">
        <f t="shared" si="95"/>
        <v>0</v>
      </c>
      <c r="AW397" s="126">
        <f t="shared" si="95"/>
        <v>0</v>
      </c>
      <c r="AX397" s="126">
        <f t="shared" si="95"/>
        <v>0</v>
      </c>
      <c r="AY397" s="126">
        <f t="shared" si="95"/>
        <v>0</v>
      </c>
      <c r="AZ397" s="126">
        <f t="shared" si="95"/>
        <v>0</v>
      </c>
      <c r="BA397" s="126">
        <f t="shared" si="95"/>
        <v>0</v>
      </c>
      <c r="BB397" s="126">
        <f t="shared" si="95"/>
        <v>0</v>
      </c>
      <c r="BC397" s="126">
        <f t="shared" si="95"/>
        <v>0</v>
      </c>
      <c r="BD397" s="126">
        <f t="shared" si="95"/>
        <v>0</v>
      </c>
      <c r="BE397" s="126">
        <f t="shared" si="95"/>
        <v>0</v>
      </c>
      <c r="BF397" s="126">
        <f t="shared" si="95"/>
        <v>0</v>
      </c>
      <c r="BG397" s="126">
        <f t="shared" si="95"/>
        <v>0</v>
      </c>
      <c r="BH397" s="126">
        <f t="shared" si="95"/>
        <v>0</v>
      </c>
      <c r="BI397" s="126">
        <f t="shared" si="95"/>
        <v>0</v>
      </c>
      <c r="BJ397" s="126">
        <f t="shared" si="95"/>
        <v>0</v>
      </c>
      <c r="BK397" s="126">
        <f t="shared" si="95"/>
        <v>0</v>
      </c>
      <c r="BL397" s="126">
        <f t="shared" si="95"/>
        <v>0</v>
      </c>
      <c r="BM397" s="126">
        <f t="shared" si="95"/>
        <v>0</v>
      </c>
      <c r="BN397" s="126">
        <f t="shared" si="95"/>
        <v>0</v>
      </c>
      <c r="BO397" s="126">
        <f t="shared" si="95"/>
        <v>0</v>
      </c>
      <c r="BP397" s="126">
        <f t="shared" si="95"/>
        <v>0</v>
      </c>
      <c r="BQ397" s="126">
        <f t="shared" si="95"/>
        <v>0</v>
      </c>
      <c r="BR397" s="126">
        <f t="shared" si="94"/>
        <v>0</v>
      </c>
      <c r="BS397" s="126">
        <f t="shared" si="94"/>
        <v>0</v>
      </c>
      <c r="BT397" s="126">
        <f t="shared" si="94"/>
        <v>0</v>
      </c>
      <c r="BU397" s="126">
        <f t="shared" si="94"/>
        <v>0</v>
      </c>
      <c r="BV397" s="126">
        <f t="shared" si="94"/>
        <v>0</v>
      </c>
      <c r="BW397" s="126">
        <f t="shared" si="94"/>
        <v>0</v>
      </c>
      <c r="BX397" s="126">
        <f t="shared" si="94"/>
        <v>0</v>
      </c>
      <c r="BY397" s="126">
        <f t="shared" si="94"/>
        <v>0</v>
      </c>
      <c r="BZ397" s="126">
        <f t="shared" si="94"/>
        <v>0</v>
      </c>
      <c r="CA397" s="126">
        <f t="shared" si="94"/>
        <v>0</v>
      </c>
      <c r="CB397" s="126">
        <f t="shared" si="94"/>
        <v>0</v>
      </c>
      <c r="CC397" s="126">
        <f t="shared" si="94"/>
        <v>0</v>
      </c>
      <c r="CD397" s="126">
        <f t="shared" si="94"/>
        <v>0</v>
      </c>
      <c r="CE397" s="126">
        <f t="shared" si="94"/>
        <v>0</v>
      </c>
      <c r="CF397" s="126">
        <f t="shared" si="94"/>
        <v>0</v>
      </c>
      <c r="CG397" s="126">
        <f t="shared" si="94"/>
        <v>0</v>
      </c>
      <c r="CH397" s="126">
        <f t="shared" si="94"/>
        <v>0</v>
      </c>
      <c r="CI397" s="126">
        <f t="shared" si="94"/>
        <v>0</v>
      </c>
      <c r="CJ397" s="126">
        <f t="shared" si="94"/>
        <v>0</v>
      </c>
      <c r="CK397" s="126">
        <f t="shared" si="94"/>
        <v>0</v>
      </c>
      <c r="CL397" s="126">
        <f t="shared" si="94"/>
        <v>0</v>
      </c>
      <c r="CM397" s="126">
        <f t="shared" si="94"/>
        <v>0</v>
      </c>
      <c r="CN397" s="126">
        <f t="shared" si="94"/>
        <v>0</v>
      </c>
      <c r="CO397" s="126">
        <f t="shared" si="94"/>
        <v>0</v>
      </c>
      <c r="CP397" s="126">
        <f t="shared" si="94"/>
        <v>0</v>
      </c>
      <c r="CQ397" s="126">
        <f t="shared" si="94"/>
        <v>0</v>
      </c>
      <c r="CR397" s="126">
        <f t="shared" si="94"/>
        <v>0</v>
      </c>
      <c r="CS397" s="126">
        <f t="shared" si="94"/>
        <v>0</v>
      </c>
      <c r="CT397" s="126">
        <f t="shared" si="94"/>
        <v>0</v>
      </c>
      <c r="CU397" s="126">
        <f t="shared" si="94"/>
        <v>0</v>
      </c>
      <c r="CV397" s="126">
        <f t="shared" si="94"/>
        <v>0</v>
      </c>
      <c r="CW397" s="126">
        <f t="shared" si="94"/>
        <v>0</v>
      </c>
      <c r="CX397" s="126">
        <f t="shared" si="94"/>
        <v>0</v>
      </c>
      <c r="CY397" s="126">
        <f t="shared" si="94"/>
        <v>0</v>
      </c>
      <c r="CZ397" s="126">
        <f t="shared" si="94"/>
        <v>0</v>
      </c>
      <c r="DA397" s="126">
        <f t="shared" si="94"/>
        <v>0</v>
      </c>
      <c r="DB397" s="126">
        <f t="shared" si="94"/>
        <v>0</v>
      </c>
      <c r="DC397" s="126">
        <f t="shared" si="94"/>
        <v>0</v>
      </c>
      <c r="DD397" s="126">
        <f t="shared" si="94"/>
        <v>0</v>
      </c>
      <c r="DE397" s="126">
        <f t="shared" si="94"/>
        <v>0</v>
      </c>
      <c r="DF397" s="126">
        <f t="shared" si="94"/>
        <v>0</v>
      </c>
      <c r="DG397" s="126">
        <f t="shared" si="94"/>
        <v>0</v>
      </c>
      <c r="DH397" s="126">
        <f t="shared" si="94"/>
        <v>0</v>
      </c>
      <c r="DI397" s="126">
        <f t="shared" si="94"/>
        <v>0</v>
      </c>
      <c r="DJ397" s="126">
        <f t="shared" si="94"/>
        <v>0</v>
      </c>
      <c r="DK397" s="126">
        <f t="shared" si="94"/>
        <v>0</v>
      </c>
      <c r="DL397" s="126">
        <f t="shared" si="94"/>
        <v>0</v>
      </c>
      <c r="DM397" s="126">
        <f t="shared" si="94"/>
        <v>0</v>
      </c>
      <c r="DN397" s="126">
        <f t="shared" si="94"/>
        <v>0</v>
      </c>
      <c r="DO397" s="126">
        <f t="shared" si="94"/>
        <v>0</v>
      </c>
      <c r="DP397" s="126">
        <f t="shared" si="94"/>
        <v>0</v>
      </c>
      <c r="DQ397" s="126">
        <f t="shared" si="94"/>
        <v>0</v>
      </c>
      <c r="DR397" s="126">
        <f t="shared" si="94"/>
        <v>0</v>
      </c>
      <c r="DS397" s="126">
        <f t="shared" si="94"/>
        <v>0</v>
      </c>
      <c r="DT397" s="126">
        <f t="shared" si="94"/>
        <v>0</v>
      </c>
      <c r="DU397" s="126">
        <f t="shared" si="94"/>
        <v>0</v>
      </c>
      <c r="DV397" s="126">
        <f t="shared" si="94"/>
        <v>0</v>
      </c>
      <c r="DW397" s="126">
        <f t="shared" si="94"/>
        <v>0</v>
      </c>
      <c r="DX397" s="126">
        <f t="shared" si="94"/>
        <v>0</v>
      </c>
      <c r="DY397" s="126">
        <f t="shared" si="94"/>
        <v>0</v>
      </c>
      <c r="DZ397" s="126">
        <f t="shared" si="94"/>
        <v>0</v>
      </c>
      <c r="EA397" s="126">
        <f t="shared" si="94"/>
        <v>0</v>
      </c>
      <c r="EB397" s="126">
        <f t="shared" si="94"/>
        <v>0</v>
      </c>
      <c r="EC397" s="126">
        <f t="shared" si="93"/>
        <v>0</v>
      </c>
      <c r="ED397" s="126">
        <f t="shared" si="93"/>
        <v>0</v>
      </c>
      <c r="EE397" s="126">
        <f t="shared" si="93"/>
        <v>0</v>
      </c>
      <c r="EF397" s="126">
        <f t="shared" si="93"/>
        <v>0</v>
      </c>
      <c r="EG397" s="126">
        <f t="shared" si="93"/>
        <v>0</v>
      </c>
      <c r="EH397" s="126">
        <f t="shared" si="93"/>
        <v>0</v>
      </c>
      <c r="EI397" s="126">
        <f t="shared" si="93"/>
        <v>0</v>
      </c>
      <c r="EJ397" s="126">
        <f t="shared" si="93"/>
        <v>0</v>
      </c>
      <c r="EK397" s="126">
        <f t="shared" si="93"/>
        <v>0</v>
      </c>
      <c r="EL397" s="126">
        <f t="shared" si="93"/>
        <v>0</v>
      </c>
      <c r="EM397" s="126">
        <f t="shared" si="93"/>
        <v>0</v>
      </c>
      <c r="EN397" s="126">
        <f t="shared" si="93"/>
        <v>0</v>
      </c>
      <c r="EO397" s="126">
        <f t="shared" si="93"/>
        <v>0</v>
      </c>
      <c r="EP397" s="126">
        <f t="shared" si="93"/>
        <v>0</v>
      </c>
      <c r="EQ397" s="126">
        <f t="shared" si="93"/>
        <v>0</v>
      </c>
      <c r="ER397" s="126">
        <f t="shared" si="93"/>
        <v>0</v>
      </c>
      <c r="ES397" s="126">
        <f t="shared" si="93"/>
        <v>0</v>
      </c>
      <c r="ET397" s="126">
        <f t="shared" si="93"/>
        <v>0</v>
      </c>
      <c r="EU397" s="126">
        <f t="shared" si="93"/>
        <v>0</v>
      </c>
      <c r="EV397" s="126">
        <f t="shared" si="93"/>
        <v>0</v>
      </c>
      <c r="EW397" s="126">
        <f t="shared" si="93"/>
        <v>0</v>
      </c>
      <c r="EX397" s="126">
        <f t="shared" si="93"/>
        <v>0</v>
      </c>
      <c r="EY397" s="126">
        <f t="shared" si="93"/>
        <v>0</v>
      </c>
      <c r="EZ397" s="126">
        <f t="shared" si="93"/>
        <v>0</v>
      </c>
      <c r="FA397" s="126">
        <f t="shared" si="93"/>
        <v>0</v>
      </c>
      <c r="FB397" s="126">
        <f t="shared" si="93"/>
        <v>0</v>
      </c>
      <c r="FC397" s="126">
        <f t="shared" si="93"/>
        <v>0</v>
      </c>
      <c r="FD397" s="126">
        <f t="shared" si="93"/>
        <v>0</v>
      </c>
      <c r="FE397" s="126">
        <f t="shared" si="93"/>
        <v>0</v>
      </c>
      <c r="FF397" s="126">
        <f t="shared" si="93"/>
        <v>0</v>
      </c>
      <c r="FG397" s="126">
        <f t="shared" si="93"/>
        <v>0</v>
      </c>
      <c r="FH397" s="126">
        <f t="shared" si="93"/>
        <v>0</v>
      </c>
      <c r="FI397" s="126">
        <f t="shared" si="93"/>
        <v>0</v>
      </c>
      <c r="FJ397" s="126">
        <f t="shared" si="93"/>
        <v>0</v>
      </c>
      <c r="FK397" s="126">
        <f t="shared" si="93"/>
        <v>0</v>
      </c>
      <c r="FL397" s="126">
        <f t="shared" si="93"/>
        <v>0</v>
      </c>
    </row>
    <row r="398" spans="2:168" x14ac:dyDescent="0.15">
      <c r="B398" s="172" t="s">
        <v>917</v>
      </c>
      <c r="C398" s="173" t="s">
        <v>143</v>
      </c>
      <c r="D398" s="173" t="s">
        <v>286</v>
      </c>
      <c r="E398" s="126">
        <f t="shared" si="58"/>
        <v>0</v>
      </c>
      <c r="F398" s="126">
        <f t="shared" si="95"/>
        <v>0</v>
      </c>
      <c r="G398" s="126">
        <f t="shared" si="95"/>
        <v>0</v>
      </c>
      <c r="H398" s="126">
        <f t="shared" si="95"/>
        <v>0</v>
      </c>
      <c r="I398" s="126">
        <f t="shared" si="95"/>
        <v>0</v>
      </c>
      <c r="J398" s="126">
        <f t="shared" si="95"/>
        <v>0</v>
      </c>
      <c r="K398" s="126">
        <f t="shared" si="95"/>
        <v>0</v>
      </c>
      <c r="L398" s="126">
        <f t="shared" si="95"/>
        <v>0</v>
      </c>
      <c r="M398" s="126">
        <f t="shared" si="95"/>
        <v>0</v>
      </c>
      <c r="N398" s="126">
        <f t="shared" si="95"/>
        <v>0</v>
      </c>
      <c r="O398" s="126">
        <f t="shared" si="95"/>
        <v>0</v>
      </c>
      <c r="P398" s="126">
        <f t="shared" si="95"/>
        <v>0</v>
      </c>
      <c r="Q398" s="126">
        <f t="shared" si="95"/>
        <v>0</v>
      </c>
      <c r="R398" s="126">
        <f t="shared" si="95"/>
        <v>0</v>
      </c>
      <c r="S398" s="126">
        <f t="shared" si="95"/>
        <v>0</v>
      </c>
      <c r="T398" s="126">
        <f t="shared" si="95"/>
        <v>0</v>
      </c>
      <c r="U398" s="126">
        <f t="shared" si="95"/>
        <v>0</v>
      </c>
      <c r="V398" s="126">
        <f t="shared" si="95"/>
        <v>0</v>
      </c>
      <c r="W398" s="126">
        <f t="shared" si="95"/>
        <v>0</v>
      </c>
      <c r="X398" s="126">
        <f t="shared" si="95"/>
        <v>0</v>
      </c>
      <c r="Y398" s="126">
        <f t="shared" si="95"/>
        <v>0</v>
      </c>
      <c r="Z398" s="126">
        <f t="shared" si="95"/>
        <v>0</v>
      </c>
      <c r="AA398" s="126">
        <f t="shared" si="95"/>
        <v>0</v>
      </c>
      <c r="AB398" s="126">
        <f t="shared" si="95"/>
        <v>0</v>
      </c>
      <c r="AC398" s="126">
        <f t="shared" si="95"/>
        <v>0</v>
      </c>
      <c r="AD398" s="126">
        <f t="shared" si="95"/>
        <v>0</v>
      </c>
      <c r="AE398" s="126">
        <f t="shared" si="95"/>
        <v>0</v>
      </c>
      <c r="AF398" s="126">
        <f t="shared" si="95"/>
        <v>0</v>
      </c>
      <c r="AG398" s="126">
        <f t="shared" si="95"/>
        <v>0</v>
      </c>
      <c r="AH398" s="126">
        <f t="shared" si="95"/>
        <v>0</v>
      </c>
      <c r="AI398" s="126">
        <f t="shared" si="95"/>
        <v>0</v>
      </c>
      <c r="AJ398" s="126">
        <f t="shared" si="95"/>
        <v>0</v>
      </c>
      <c r="AK398" s="126">
        <f t="shared" si="95"/>
        <v>0</v>
      </c>
      <c r="AL398" s="126">
        <f t="shared" si="95"/>
        <v>0</v>
      </c>
      <c r="AM398" s="126">
        <f t="shared" si="95"/>
        <v>0</v>
      </c>
      <c r="AN398" s="126">
        <f t="shared" si="95"/>
        <v>0</v>
      </c>
      <c r="AO398" s="126">
        <f t="shared" si="95"/>
        <v>0</v>
      </c>
      <c r="AP398" s="126">
        <f t="shared" si="95"/>
        <v>0</v>
      </c>
      <c r="AQ398" s="126">
        <f t="shared" si="95"/>
        <v>0</v>
      </c>
      <c r="AR398" s="126">
        <f t="shared" si="95"/>
        <v>0</v>
      </c>
      <c r="AS398" s="126">
        <f t="shared" si="95"/>
        <v>0</v>
      </c>
      <c r="AT398" s="126">
        <f t="shared" si="95"/>
        <v>0</v>
      </c>
      <c r="AU398" s="126">
        <f t="shared" si="95"/>
        <v>0</v>
      </c>
      <c r="AV398" s="126">
        <f t="shared" si="95"/>
        <v>0</v>
      </c>
      <c r="AW398" s="126">
        <f t="shared" si="95"/>
        <v>0</v>
      </c>
      <c r="AX398" s="126">
        <f t="shared" si="95"/>
        <v>0</v>
      </c>
      <c r="AY398" s="126">
        <f t="shared" si="95"/>
        <v>0</v>
      </c>
      <c r="AZ398" s="126">
        <f t="shared" si="95"/>
        <v>0</v>
      </c>
      <c r="BA398" s="126">
        <f t="shared" si="95"/>
        <v>0</v>
      </c>
      <c r="BB398" s="126">
        <f t="shared" si="95"/>
        <v>0</v>
      </c>
      <c r="BC398" s="126">
        <f t="shared" si="95"/>
        <v>0</v>
      </c>
      <c r="BD398" s="126">
        <f t="shared" si="95"/>
        <v>0</v>
      </c>
      <c r="BE398" s="126">
        <f t="shared" si="95"/>
        <v>0</v>
      </c>
      <c r="BF398" s="126">
        <f t="shared" si="95"/>
        <v>0</v>
      </c>
      <c r="BG398" s="126">
        <f t="shared" si="95"/>
        <v>0</v>
      </c>
      <c r="BH398" s="126">
        <f t="shared" si="95"/>
        <v>0</v>
      </c>
      <c r="BI398" s="126">
        <f t="shared" si="95"/>
        <v>0</v>
      </c>
      <c r="BJ398" s="126">
        <f t="shared" si="95"/>
        <v>0</v>
      </c>
      <c r="BK398" s="126">
        <f t="shared" si="95"/>
        <v>0</v>
      </c>
      <c r="BL398" s="126">
        <f t="shared" si="95"/>
        <v>0</v>
      </c>
      <c r="BM398" s="126">
        <f t="shared" si="95"/>
        <v>0</v>
      </c>
      <c r="BN398" s="126">
        <f t="shared" si="95"/>
        <v>0</v>
      </c>
      <c r="BO398" s="126">
        <f t="shared" si="95"/>
        <v>0</v>
      </c>
      <c r="BP398" s="126">
        <f t="shared" si="95"/>
        <v>0</v>
      </c>
      <c r="BQ398" s="126">
        <f t="shared" si="95"/>
        <v>0</v>
      </c>
      <c r="BR398" s="126">
        <f t="shared" si="94"/>
        <v>0</v>
      </c>
      <c r="BS398" s="126">
        <f t="shared" si="94"/>
        <v>0</v>
      </c>
      <c r="BT398" s="126">
        <f t="shared" si="94"/>
        <v>0</v>
      </c>
      <c r="BU398" s="126">
        <f t="shared" si="94"/>
        <v>0</v>
      </c>
      <c r="BV398" s="126">
        <f t="shared" si="94"/>
        <v>0</v>
      </c>
      <c r="BW398" s="126">
        <f t="shared" si="94"/>
        <v>0</v>
      </c>
      <c r="BX398" s="126">
        <f t="shared" si="94"/>
        <v>0</v>
      </c>
      <c r="BY398" s="126">
        <f t="shared" si="94"/>
        <v>0</v>
      </c>
      <c r="BZ398" s="126">
        <f t="shared" si="94"/>
        <v>0</v>
      </c>
      <c r="CA398" s="126">
        <f t="shared" si="94"/>
        <v>0</v>
      </c>
      <c r="CB398" s="126">
        <f t="shared" si="94"/>
        <v>0</v>
      </c>
      <c r="CC398" s="126">
        <f t="shared" si="94"/>
        <v>0</v>
      </c>
      <c r="CD398" s="126">
        <f t="shared" si="94"/>
        <v>0</v>
      </c>
      <c r="CE398" s="126">
        <f t="shared" si="94"/>
        <v>0</v>
      </c>
      <c r="CF398" s="126">
        <f t="shared" si="94"/>
        <v>0</v>
      </c>
      <c r="CG398" s="126">
        <f t="shared" si="94"/>
        <v>0</v>
      </c>
      <c r="CH398" s="126">
        <f t="shared" si="94"/>
        <v>0</v>
      </c>
      <c r="CI398" s="126">
        <f t="shared" si="94"/>
        <v>0</v>
      </c>
      <c r="CJ398" s="126">
        <f t="shared" si="94"/>
        <v>0</v>
      </c>
      <c r="CK398" s="126">
        <f t="shared" si="94"/>
        <v>0</v>
      </c>
      <c r="CL398" s="126">
        <f t="shared" si="94"/>
        <v>0</v>
      </c>
      <c r="CM398" s="126">
        <f t="shared" si="94"/>
        <v>0</v>
      </c>
      <c r="CN398" s="126">
        <f t="shared" si="94"/>
        <v>0</v>
      </c>
      <c r="CO398" s="126">
        <f t="shared" si="94"/>
        <v>0</v>
      </c>
      <c r="CP398" s="126">
        <f t="shared" si="94"/>
        <v>0</v>
      </c>
      <c r="CQ398" s="126">
        <f t="shared" si="94"/>
        <v>0</v>
      </c>
      <c r="CR398" s="126">
        <f t="shared" si="94"/>
        <v>0</v>
      </c>
      <c r="CS398" s="126">
        <f t="shared" si="94"/>
        <v>0</v>
      </c>
      <c r="CT398" s="126">
        <f t="shared" si="94"/>
        <v>0</v>
      </c>
      <c r="CU398" s="126">
        <f t="shared" si="94"/>
        <v>0</v>
      </c>
      <c r="CV398" s="126">
        <f t="shared" si="94"/>
        <v>0</v>
      </c>
      <c r="CW398" s="126">
        <f t="shared" si="94"/>
        <v>0</v>
      </c>
      <c r="CX398" s="126">
        <f t="shared" si="94"/>
        <v>0</v>
      </c>
      <c r="CY398" s="126">
        <f t="shared" si="94"/>
        <v>0</v>
      </c>
      <c r="CZ398" s="126">
        <f t="shared" si="94"/>
        <v>0</v>
      </c>
      <c r="DA398" s="126">
        <f t="shared" si="94"/>
        <v>0</v>
      </c>
      <c r="DB398" s="126">
        <f t="shared" si="94"/>
        <v>0</v>
      </c>
      <c r="DC398" s="126">
        <f t="shared" si="94"/>
        <v>0</v>
      </c>
      <c r="DD398" s="126">
        <f t="shared" si="94"/>
        <v>0</v>
      </c>
      <c r="DE398" s="126">
        <f t="shared" si="94"/>
        <v>0</v>
      </c>
      <c r="DF398" s="126">
        <f t="shared" si="94"/>
        <v>0</v>
      </c>
      <c r="DG398" s="126">
        <f t="shared" si="94"/>
        <v>0</v>
      </c>
      <c r="DH398" s="126">
        <f t="shared" si="94"/>
        <v>0</v>
      </c>
      <c r="DI398" s="126">
        <f t="shared" si="94"/>
        <v>0</v>
      </c>
      <c r="DJ398" s="126">
        <f t="shared" si="94"/>
        <v>0</v>
      </c>
      <c r="DK398" s="126">
        <f t="shared" si="94"/>
        <v>0</v>
      </c>
      <c r="DL398" s="126">
        <f t="shared" si="94"/>
        <v>0</v>
      </c>
      <c r="DM398" s="126">
        <f t="shared" si="94"/>
        <v>0</v>
      </c>
      <c r="DN398" s="126">
        <f t="shared" si="94"/>
        <v>0</v>
      </c>
      <c r="DO398" s="126">
        <f t="shared" si="94"/>
        <v>0</v>
      </c>
      <c r="DP398" s="126">
        <f t="shared" si="94"/>
        <v>0</v>
      </c>
      <c r="DQ398" s="126">
        <f t="shared" si="94"/>
        <v>0</v>
      </c>
      <c r="DR398" s="126">
        <f t="shared" si="94"/>
        <v>0</v>
      </c>
      <c r="DS398" s="126">
        <f t="shared" si="94"/>
        <v>0</v>
      </c>
      <c r="DT398" s="126">
        <f t="shared" si="94"/>
        <v>0</v>
      </c>
      <c r="DU398" s="126">
        <f t="shared" si="94"/>
        <v>0</v>
      </c>
      <c r="DV398" s="126">
        <f t="shared" si="94"/>
        <v>0</v>
      </c>
      <c r="DW398" s="126">
        <f t="shared" si="94"/>
        <v>0</v>
      </c>
      <c r="DX398" s="126">
        <f t="shared" si="94"/>
        <v>0</v>
      </c>
      <c r="DY398" s="126">
        <f t="shared" si="94"/>
        <v>0</v>
      </c>
      <c r="DZ398" s="126">
        <f t="shared" si="94"/>
        <v>0</v>
      </c>
      <c r="EA398" s="126">
        <f t="shared" si="94"/>
        <v>0</v>
      </c>
      <c r="EB398" s="126">
        <f t="shared" si="94"/>
        <v>0</v>
      </c>
      <c r="EC398" s="126">
        <f t="shared" si="93"/>
        <v>0</v>
      </c>
      <c r="ED398" s="126">
        <f t="shared" si="93"/>
        <v>0</v>
      </c>
      <c r="EE398" s="126">
        <f t="shared" si="93"/>
        <v>0</v>
      </c>
      <c r="EF398" s="126">
        <f t="shared" si="93"/>
        <v>0</v>
      </c>
      <c r="EG398" s="126">
        <f t="shared" si="93"/>
        <v>0</v>
      </c>
      <c r="EH398" s="126">
        <f t="shared" si="93"/>
        <v>0</v>
      </c>
      <c r="EI398" s="126">
        <f t="shared" si="93"/>
        <v>0</v>
      </c>
      <c r="EJ398" s="126">
        <f t="shared" si="93"/>
        <v>0</v>
      </c>
      <c r="EK398" s="126">
        <f t="shared" si="93"/>
        <v>0</v>
      </c>
      <c r="EL398" s="126">
        <f t="shared" si="93"/>
        <v>0</v>
      </c>
      <c r="EM398" s="126">
        <f t="shared" si="93"/>
        <v>0</v>
      </c>
      <c r="EN398" s="126">
        <f t="shared" si="93"/>
        <v>0</v>
      </c>
      <c r="EO398" s="126">
        <f t="shared" si="93"/>
        <v>0</v>
      </c>
      <c r="EP398" s="126">
        <f t="shared" si="93"/>
        <v>0</v>
      </c>
      <c r="EQ398" s="126">
        <f t="shared" si="93"/>
        <v>0</v>
      </c>
      <c r="ER398" s="126">
        <f t="shared" si="93"/>
        <v>0</v>
      </c>
      <c r="ES398" s="126">
        <f t="shared" si="93"/>
        <v>0</v>
      </c>
      <c r="ET398" s="126">
        <f t="shared" si="93"/>
        <v>0</v>
      </c>
      <c r="EU398" s="126">
        <f t="shared" si="93"/>
        <v>0</v>
      </c>
      <c r="EV398" s="126">
        <f t="shared" si="93"/>
        <v>0</v>
      </c>
      <c r="EW398" s="126">
        <f t="shared" si="93"/>
        <v>0</v>
      </c>
      <c r="EX398" s="126">
        <f t="shared" si="93"/>
        <v>0</v>
      </c>
      <c r="EY398" s="126">
        <f t="shared" si="93"/>
        <v>0</v>
      </c>
      <c r="EZ398" s="126">
        <f t="shared" si="93"/>
        <v>0</v>
      </c>
      <c r="FA398" s="126">
        <f t="shared" si="93"/>
        <v>0</v>
      </c>
      <c r="FB398" s="126">
        <f t="shared" si="93"/>
        <v>0</v>
      </c>
      <c r="FC398" s="126">
        <f t="shared" si="93"/>
        <v>0</v>
      </c>
      <c r="FD398" s="126">
        <f t="shared" si="93"/>
        <v>0</v>
      </c>
      <c r="FE398" s="126">
        <f t="shared" si="93"/>
        <v>0</v>
      </c>
      <c r="FF398" s="126">
        <f t="shared" si="93"/>
        <v>0</v>
      </c>
      <c r="FG398" s="126">
        <f t="shared" si="93"/>
        <v>0</v>
      </c>
      <c r="FH398" s="126">
        <f t="shared" si="93"/>
        <v>0</v>
      </c>
      <c r="FI398" s="126">
        <f t="shared" si="93"/>
        <v>0</v>
      </c>
      <c r="FJ398" s="126">
        <f t="shared" si="93"/>
        <v>0</v>
      </c>
      <c r="FK398" s="126">
        <f t="shared" si="93"/>
        <v>0</v>
      </c>
      <c r="FL398" s="126">
        <f t="shared" si="93"/>
        <v>0</v>
      </c>
    </row>
    <row r="399" spans="2:168" x14ac:dyDescent="0.15">
      <c r="B399" s="172" t="s">
        <v>918</v>
      </c>
      <c r="C399" s="173" t="s">
        <v>144</v>
      </c>
      <c r="D399" s="173" t="s">
        <v>287</v>
      </c>
      <c r="E399" s="126">
        <f t="shared" si="58"/>
        <v>0</v>
      </c>
      <c r="F399" s="126">
        <f t="shared" si="95"/>
        <v>0</v>
      </c>
      <c r="G399" s="126">
        <f t="shared" si="95"/>
        <v>0</v>
      </c>
      <c r="H399" s="126">
        <f t="shared" si="95"/>
        <v>0</v>
      </c>
      <c r="I399" s="126">
        <f t="shared" si="95"/>
        <v>0</v>
      </c>
      <c r="J399" s="126">
        <f t="shared" si="95"/>
        <v>0</v>
      </c>
      <c r="K399" s="126">
        <f t="shared" si="95"/>
        <v>0</v>
      </c>
      <c r="L399" s="126">
        <f t="shared" si="95"/>
        <v>0</v>
      </c>
      <c r="M399" s="126">
        <f t="shared" si="95"/>
        <v>0</v>
      </c>
      <c r="N399" s="126">
        <f t="shared" si="95"/>
        <v>0</v>
      </c>
      <c r="O399" s="126">
        <f t="shared" si="95"/>
        <v>0</v>
      </c>
      <c r="P399" s="126">
        <f t="shared" si="95"/>
        <v>0</v>
      </c>
      <c r="Q399" s="126">
        <f t="shared" si="95"/>
        <v>0</v>
      </c>
      <c r="R399" s="126">
        <f t="shared" si="95"/>
        <v>0</v>
      </c>
      <c r="S399" s="126">
        <f t="shared" si="95"/>
        <v>0</v>
      </c>
      <c r="T399" s="126">
        <f t="shared" si="95"/>
        <v>0</v>
      </c>
      <c r="U399" s="126">
        <f t="shared" si="95"/>
        <v>0</v>
      </c>
      <c r="V399" s="126">
        <f t="shared" si="95"/>
        <v>0</v>
      </c>
      <c r="W399" s="126">
        <f t="shared" si="95"/>
        <v>0</v>
      </c>
      <c r="X399" s="126">
        <f t="shared" si="95"/>
        <v>0</v>
      </c>
      <c r="Y399" s="126">
        <f t="shared" si="95"/>
        <v>0</v>
      </c>
      <c r="Z399" s="126">
        <f t="shared" si="95"/>
        <v>0</v>
      </c>
      <c r="AA399" s="126">
        <f t="shared" si="95"/>
        <v>0</v>
      </c>
      <c r="AB399" s="126">
        <f t="shared" si="95"/>
        <v>0</v>
      </c>
      <c r="AC399" s="126">
        <f t="shared" si="95"/>
        <v>0</v>
      </c>
      <c r="AD399" s="126">
        <f t="shared" si="95"/>
        <v>0</v>
      </c>
      <c r="AE399" s="126">
        <f t="shared" si="95"/>
        <v>0</v>
      </c>
      <c r="AF399" s="126">
        <f t="shared" si="95"/>
        <v>0</v>
      </c>
      <c r="AG399" s="126">
        <f t="shared" si="95"/>
        <v>0</v>
      </c>
      <c r="AH399" s="126">
        <f t="shared" si="95"/>
        <v>0</v>
      </c>
      <c r="AI399" s="126">
        <f t="shared" si="95"/>
        <v>0</v>
      </c>
      <c r="AJ399" s="126">
        <f t="shared" si="95"/>
        <v>0</v>
      </c>
      <c r="AK399" s="126">
        <f t="shared" si="95"/>
        <v>0</v>
      </c>
      <c r="AL399" s="126">
        <f t="shared" si="95"/>
        <v>0</v>
      </c>
      <c r="AM399" s="126">
        <f t="shared" si="95"/>
        <v>0</v>
      </c>
      <c r="AN399" s="126">
        <f t="shared" si="95"/>
        <v>0</v>
      </c>
      <c r="AO399" s="126">
        <f t="shared" si="95"/>
        <v>0</v>
      </c>
      <c r="AP399" s="126">
        <f t="shared" si="95"/>
        <v>0</v>
      </c>
      <c r="AQ399" s="126">
        <f t="shared" si="95"/>
        <v>0</v>
      </c>
      <c r="AR399" s="126">
        <f t="shared" si="95"/>
        <v>0</v>
      </c>
      <c r="AS399" s="126">
        <f t="shared" si="95"/>
        <v>0</v>
      </c>
      <c r="AT399" s="126">
        <f t="shared" si="95"/>
        <v>0</v>
      </c>
      <c r="AU399" s="126">
        <f t="shared" si="95"/>
        <v>0</v>
      </c>
      <c r="AV399" s="126">
        <f t="shared" si="95"/>
        <v>0</v>
      </c>
      <c r="AW399" s="126">
        <f t="shared" si="95"/>
        <v>0</v>
      </c>
      <c r="AX399" s="126">
        <f t="shared" si="95"/>
        <v>0</v>
      </c>
      <c r="AY399" s="126">
        <f t="shared" si="95"/>
        <v>0</v>
      </c>
      <c r="AZ399" s="126">
        <f t="shared" si="95"/>
        <v>0</v>
      </c>
      <c r="BA399" s="126">
        <f t="shared" si="95"/>
        <v>0</v>
      </c>
      <c r="BB399" s="126">
        <f t="shared" si="95"/>
        <v>0</v>
      </c>
      <c r="BC399" s="126">
        <f t="shared" si="95"/>
        <v>0</v>
      </c>
      <c r="BD399" s="126">
        <f t="shared" si="95"/>
        <v>0</v>
      </c>
      <c r="BE399" s="126">
        <f t="shared" si="95"/>
        <v>0</v>
      </c>
      <c r="BF399" s="126">
        <f t="shared" si="95"/>
        <v>0</v>
      </c>
      <c r="BG399" s="126">
        <f t="shared" si="95"/>
        <v>0</v>
      </c>
      <c r="BH399" s="126">
        <f t="shared" si="95"/>
        <v>0</v>
      </c>
      <c r="BI399" s="126">
        <f t="shared" si="95"/>
        <v>0</v>
      </c>
      <c r="BJ399" s="126">
        <f t="shared" si="95"/>
        <v>0</v>
      </c>
      <c r="BK399" s="126">
        <f t="shared" si="95"/>
        <v>0</v>
      </c>
      <c r="BL399" s="126">
        <f t="shared" si="95"/>
        <v>0</v>
      </c>
      <c r="BM399" s="126">
        <f t="shared" si="95"/>
        <v>0</v>
      </c>
      <c r="BN399" s="126">
        <f t="shared" si="95"/>
        <v>0</v>
      </c>
      <c r="BO399" s="126">
        <f t="shared" si="95"/>
        <v>0</v>
      </c>
      <c r="BP399" s="126">
        <f t="shared" si="95"/>
        <v>0</v>
      </c>
      <c r="BQ399" s="126">
        <f t="shared" ref="BQ399:EB402" si="96">BQ118-BQ274</f>
        <v>0</v>
      </c>
      <c r="BR399" s="126">
        <f t="shared" si="96"/>
        <v>0</v>
      </c>
      <c r="BS399" s="126">
        <f t="shared" si="96"/>
        <v>0</v>
      </c>
      <c r="BT399" s="126">
        <f t="shared" si="96"/>
        <v>0</v>
      </c>
      <c r="BU399" s="126">
        <f t="shared" si="96"/>
        <v>0</v>
      </c>
      <c r="BV399" s="126">
        <f t="shared" si="96"/>
        <v>0</v>
      </c>
      <c r="BW399" s="126">
        <f t="shared" si="96"/>
        <v>0</v>
      </c>
      <c r="BX399" s="126">
        <f t="shared" si="96"/>
        <v>0</v>
      </c>
      <c r="BY399" s="126">
        <f t="shared" si="96"/>
        <v>0</v>
      </c>
      <c r="BZ399" s="126">
        <f t="shared" si="96"/>
        <v>0</v>
      </c>
      <c r="CA399" s="126">
        <f t="shared" si="96"/>
        <v>0</v>
      </c>
      <c r="CB399" s="126">
        <f t="shared" si="96"/>
        <v>0</v>
      </c>
      <c r="CC399" s="126">
        <f t="shared" si="96"/>
        <v>0</v>
      </c>
      <c r="CD399" s="126">
        <f t="shared" si="96"/>
        <v>0</v>
      </c>
      <c r="CE399" s="126">
        <f t="shared" si="96"/>
        <v>0</v>
      </c>
      <c r="CF399" s="126">
        <f t="shared" si="96"/>
        <v>0</v>
      </c>
      <c r="CG399" s="126">
        <f t="shared" si="96"/>
        <v>0</v>
      </c>
      <c r="CH399" s="126">
        <f t="shared" si="96"/>
        <v>0</v>
      </c>
      <c r="CI399" s="126">
        <f t="shared" si="96"/>
        <v>0</v>
      </c>
      <c r="CJ399" s="126">
        <f t="shared" si="96"/>
        <v>0</v>
      </c>
      <c r="CK399" s="126">
        <f t="shared" si="96"/>
        <v>0</v>
      </c>
      <c r="CL399" s="126">
        <f t="shared" si="96"/>
        <v>0</v>
      </c>
      <c r="CM399" s="126">
        <f t="shared" si="96"/>
        <v>0</v>
      </c>
      <c r="CN399" s="126">
        <f t="shared" si="96"/>
        <v>0</v>
      </c>
      <c r="CO399" s="126">
        <f t="shared" si="96"/>
        <v>0</v>
      </c>
      <c r="CP399" s="126">
        <f t="shared" si="96"/>
        <v>0</v>
      </c>
      <c r="CQ399" s="126">
        <f t="shared" si="96"/>
        <v>0</v>
      </c>
      <c r="CR399" s="126">
        <f t="shared" si="96"/>
        <v>0</v>
      </c>
      <c r="CS399" s="126">
        <f t="shared" si="96"/>
        <v>0</v>
      </c>
      <c r="CT399" s="126">
        <f t="shared" si="96"/>
        <v>0</v>
      </c>
      <c r="CU399" s="126">
        <f t="shared" si="96"/>
        <v>0</v>
      </c>
      <c r="CV399" s="126">
        <f t="shared" si="96"/>
        <v>0</v>
      </c>
      <c r="CW399" s="126">
        <f t="shared" si="96"/>
        <v>0</v>
      </c>
      <c r="CX399" s="126">
        <f t="shared" si="96"/>
        <v>0</v>
      </c>
      <c r="CY399" s="126">
        <f t="shared" si="96"/>
        <v>0</v>
      </c>
      <c r="CZ399" s="126">
        <f t="shared" si="96"/>
        <v>0</v>
      </c>
      <c r="DA399" s="126">
        <f t="shared" si="96"/>
        <v>0</v>
      </c>
      <c r="DB399" s="126">
        <f t="shared" si="96"/>
        <v>0</v>
      </c>
      <c r="DC399" s="126">
        <f t="shared" si="96"/>
        <v>0</v>
      </c>
      <c r="DD399" s="126">
        <f t="shared" si="96"/>
        <v>0</v>
      </c>
      <c r="DE399" s="126">
        <f t="shared" si="96"/>
        <v>0</v>
      </c>
      <c r="DF399" s="126">
        <f t="shared" si="96"/>
        <v>0</v>
      </c>
      <c r="DG399" s="126">
        <f t="shared" si="96"/>
        <v>0</v>
      </c>
      <c r="DH399" s="126">
        <f t="shared" si="96"/>
        <v>0</v>
      </c>
      <c r="DI399" s="126">
        <f t="shared" si="96"/>
        <v>0</v>
      </c>
      <c r="DJ399" s="126">
        <f t="shared" si="96"/>
        <v>0</v>
      </c>
      <c r="DK399" s="126">
        <f t="shared" si="96"/>
        <v>0</v>
      </c>
      <c r="DL399" s="126">
        <f t="shared" si="96"/>
        <v>0</v>
      </c>
      <c r="DM399" s="126">
        <f t="shared" si="96"/>
        <v>0</v>
      </c>
      <c r="DN399" s="126">
        <f t="shared" si="96"/>
        <v>0</v>
      </c>
      <c r="DO399" s="126">
        <f t="shared" si="96"/>
        <v>0</v>
      </c>
      <c r="DP399" s="126">
        <f t="shared" si="96"/>
        <v>0</v>
      </c>
      <c r="DQ399" s="126">
        <f t="shared" si="96"/>
        <v>0</v>
      </c>
      <c r="DR399" s="126">
        <f t="shared" si="96"/>
        <v>0</v>
      </c>
      <c r="DS399" s="126">
        <f t="shared" si="96"/>
        <v>0</v>
      </c>
      <c r="DT399" s="126">
        <f t="shared" si="96"/>
        <v>0</v>
      </c>
      <c r="DU399" s="126">
        <f t="shared" si="96"/>
        <v>0</v>
      </c>
      <c r="DV399" s="126">
        <f t="shared" si="96"/>
        <v>0</v>
      </c>
      <c r="DW399" s="126">
        <f t="shared" si="96"/>
        <v>0</v>
      </c>
      <c r="DX399" s="126">
        <f t="shared" si="96"/>
        <v>0</v>
      </c>
      <c r="DY399" s="126">
        <f t="shared" si="96"/>
        <v>0</v>
      </c>
      <c r="DZ399" s="126">
        <f t="shared" si="96"/>
        <v>0</v>
      </c>
      <c r="EA399" s="126">
        <f t="shared" si="96"/>
        <v>0</v>
      </c>
      <c r="EB399" s="126">
        <f t="shared" si="96"/>
        <v>0</v>
      </c>
      <c r="EC399" s="126">
        <f t="shared" si="93"/>
        <v>0</v>
      </c>
      <c r="ED399" s="126">
        <f t="shared" si="93"/>
        <v>0</v>
      </c>
      <c r="EE399" s="126">
        <f t="shared" si="93"/>
        <v>0</v>
      </c>
      <c r="EF399" s="126">
        <f t="shared" ref="EF399:FL399" si="97">EF118-EF274</f>
        <v>0</v>
      </c>
      <c r="EG399" s="126">
        <f t="shared" si="97"/>
        <v>0</v>
      </c>
      <c r="EH399" s="126">
        <f t="shared" si="97"/>
        <v>0</v>
      </c>
      <c r="EI399" s="126">
        <f t="shared" si="97"/>
        <v>0</v>
      </c>
      <c r="EJ399" s="126">
        <f t="shared" si="97"/>
        <v>0</v>
      </c>
      <c r="EK399" s="126">
        <f t="shared" si="97"/>
        <v>0</v>
      </c>
      <c r="EL399" s="126">
        <f t="shared" si="97"/>
        <v>0</v>
      </c>
      <c r="EM399" s="126">
        <f t="shared" si="97"/>
        <v>0</v>
      </c>
      <c r="EN399" s="126">
        <f t="shared" si="97"/>
        <v>0</v>
      </c>
      <c r="EO399" s="126">
        <f t="shared" si="97"/>
        <v>0</v>
      </c>
      <c r="EP399" s="126">
        <f t="shared" si="97"/>
        <v>0</v>
      </c>
      <c r="EQ399" s="126">
        <f t="shared" si="97"/>
        <v>0</v>
      </c>
      <c r="ER399" s="126">
        <f t="shared" si="97"/>
        <v>0</v>
      </c>
      <c r="ES399" s="126">
        <f t="shared" si="97"/>
        <v>0</v>
      </c>
      <c r="ET399" s="126">
        <f t="shared" si="97"/>
        <v>0</v>
      </c>
      <c r="EU399" s="126">
        <f t="shared" si="97"/>
        <v>0</v>
      </c>
      <c r="EV399" s="126">
        <f t="shared" si="97"/>
        <v>0</v>
      </c>
      <c r="EW399" s="126">
        <f t="shared" si="97"/>
        <v>0</v>
      </c>
      <c r="EX399" s="126">
        <f t="shared" si="97"/>
        <v>0</v>
      </c>
      <c r="EY399" s="126">
        <f t="shared" si="97"/>
        <v>0</v>
      </c>
      <c r="EZ399" s="126">
        <f t="shared" si="97"/>
        <v>0</v>
      </c>
      <c r="FA399" s="126">
        <f t="shared" si="97"/>
        <v>0</v>
      </c>
      <c r="FB399" s="126">
        <f t="shared" si="97"/>
        <v>0</v>
      </c>
      <c r="FC399" s="126">
        <f t="shared" si="97"/>
        <v>0</v>
      </c>
      <c r="FD399" s="126">
        <f t="shared" si="97"/>
        <v>0</v>
      </c>
      <c r="FE399" s="126">
        <f t="shared" si="97"/>
        <v>0</v>
      </c>
      <c r="FF399" s="126">
        <f t="shared" si="97"/>
        <v>0</v>
      </c>
      <c r="FG399" s="126">
        <f t="shared" si="97"/>
        <v>0</v>
      </c>
      <c r="FH399" s="126">
        <f t="shared" si="97"/>
        <v>0</v>
      </c>
      <c r="FI399" s="126">
        <f t="shared" si="97"/>
        <v>0</v>
      </c>
      <c r="FJ399" s="126">
        <f t="shared" si="97"/>
        <v>0</v>
      </c>
      <c r="FK399" s="126">
        <f t="shared" si="97"/>
        <v>0</v>
      </c>
      <c r="FL399" s="126">
        <f t="shared" si="97"/>
        <v>0</v>
      </c>
    </row>
    <row r="400" spans="2:168" x14ac:dyDescent="0.15">
      <c r="B400" s="172" t="s">
        <v>919</v>
      </c>
      <c r="C400" s="173" t="s">
        <v>7</v>
      </c>
      <c r="D400" s="173" t="s">
        <v>288</v>
      </c>
      <c r="E400" s="126">
        <f t="shared" si="58"/>
        <v>0</v>
      </c>
      <c r="F400" s="126">
        <f t="shared" ref="F400:BQ403" si="98">F119-F275</f>
        <v>0</v>
      </c>
      <c r="G400" s="126">
        <f t="shared" si="98"/>
        <v>0</v>
      </c>
      <c r="H400" s="126">
        <f t="shared" si="98"/>
        <v>0</v>
      </c>
      <c r="I400" s="126">
        <f t="shared" si="98"/>
        <v>0</v>
      </c>
      <c r="J400" s="126">
        <f t="shared" si="98"/>
        <v>0</v>
      </c>
      <c r="K400" s="126">
        <f t="shared" si="98"/>
        <v>0</v>
      </c>
      <c r="L400" s="126">
        <f t="shared" si="98"/>
        <v>0</v>
      </c>
      <c r="M400" s="126">
        <f t="shared" si="98"/>
        <v>0</v>
      </c>
      <c r="N400" s="126">
        <f t="shared" si="98"/>
        <v>0</v>
      </c>
      <c r="O400" s="126">
        <f t="shared" si="98"/>
        <v>0</v>
      </c>
      <c r="P400" s="126">
        <f t="shared" si="98"/>
        <v>0</v>
      </c>
      <c r="Q400" s="126">
        <f t="shared" si="98"/>
        <v>0</v>
      </c>
      <c r="R400" s="126">
        <f t="shared" si="98"/>
        <v>0</v>
      </c>
      <c r="S400" s="126">
        <f t="shared" si="98"/>
        <v>0</v>
      </c>
      <c r="T400" s="126">
        <f t="shared" si="98"/>
        <v>0</v>
      </c>
      <c r="U400" s="126">
        <f t="shared" si="98"/>
        <v>0</v>
      </c>
      <c r="V400" s="126">
        <f t="shared" si="98"/>
        <v>0</v>
      </c>
      <c r="W400" s="126">
        <f t="shared" si="98"/>
        <v>0</v>
      </c>
      <c r="X400" s="126">
        <f t="shared" si="98"/>
        <v>0</v>
      </c>
      <c r="Y400" s="126">
        <f t="shared" si="98"/>
        <v>0</v>
      </c>
      <c r="Z400" s="126">
        <f t="shared" si="98"/>
        <v>0</v>
      </c>
      <c r="AA400" s="126">
        <f t="shared" si="98"/>
        <v>0</v>
      </c>
      <c r="AB400" s="126">
        <f t="shared" si="98"/>
        <v>0</v>
      </c>
      <c r="AC400" s="126">
        <f t="shared" si="98"/>
        <v>0</v>
      </c>
      <c r="AD400" s="126">
        <f t="shared" si="98"/>
        <v>0</v>
      </c>
      <c r="AE400" s="126">
        <f t="shared" si="98"/>
        <v>0</v>
      </c>
      <c r="AF400" s="126">
        <f t="shared" si="98"/>
        <v>0</v>
      </c>
      <c r="AG400" s="126">
        <f t="shared" si="98"/>
        <v>0</v>
      </c>
      <c r="AH400" s="126">
        <f t="shared" si="98"/>
        <v>0</v>
      </c>
      <c r="AI400" s="126">
        <f t="shared" si="98"/>
        <v>0</v>
      </c>
      <c r="AJ400" s="126">
        <f t="shared" si="98"/>
        <v>0</v>
      </c>
      <c r="AK400" s="126">
        <f t="shared" si="98"/>
        <v>0</v>
      </c>
      <c r="AL400" s="126">
        <f t="shared" si="98"/>
        <v>0</v>
      </c>
      <c r="AM400" s="126">
        <f t="shared" si="98"/>
        <v>0</v>
      </c>
      <c r="AN400" s="126">
        <f t="shared" si="98"/>
        <v>0</v>
      </c>
      <c r="AO400" s="126">
        <f t="shared" si="98"/>
        <v>0</v>
      </c>
      <c r="AP400" s="126">
        <f t="shared" si="98"/>
        <v>0</v>
      </c>
      <c r="AQ400" s="126">
        <f t="shared" si="98"/>
        <v>0</v>
      </c>
      <c r="AR400" s="126">
        <f t="shared" si="98"/>
        <v>0</v>
      </c>
      <c r="AS400" s="126">
        <f t="shared" si="98"/>
        <v>0</v>
      </c>
      <c r="AT400" s="126">
        <f t="shared" si="98"/>
        <v>0</v>
      </c>
      <c r="AU400" s="126">
        <f t="shared" si="98"/>
        <v>0</v>
      </c>
      <c r="AV400" s="126">
        <f t="shared" si="98"/>
        <v>0</v>
      </c>
      <c r="AW400" s="126">
        <f t="shared" si="98"/>
        <v>0</v>
      </c>
      <c r="AX400" s="126">
        <f t="shared" si="98"/>
        <v>0</v>
      </c>
      <c r="AY400" s="126">
        <f t="shared" si="98"/>
        <v>0</v>
      </c>
      <c r="AZ400" s="126">
        <f t="shared" si="98"/>
        <v>0</v>
      </c>
      <c r="BA400" s="126">
        <f t="shared" si="98"/>
        <v>0</v>
      </c>
      <c r="BB400" s="126">
        <f t="shared" si="98"/>
        <v>0</v>
      </c>
      <c r="BC400" s="126">
        <f t="shared" si="98"/>
        <v>0</v>
      </c>
      <c r="BD400" s="126">
        <f t="shared" si="98"/>
        <v>0</v>
      </c>
      <c r="BE400" s="126">
        <f t="shared" si="98"/>
        <v>0</v>
      </c>
      <c r="BF400" s="126">
        <f t="shared" si="98"/>
        <v>0</v>
      </c>
      <c r="BG400" s="126">
        <f t="shared" si="98"/>
        <v>0</v>
      </c>
      <c r="BH400" s="126">
        <f t="shared" si="98"/>
        <v>0</v>
      </c>
      <c r="BI400" s="126">
        <f t="shared" si="98"/>
        <v>0</v>
      </c>
      <c r="BJ400" s="126">
        <f t="shared" si="98"/>
        <v>0</v>
      </c>
      <c r="BK400" s="126">
        <f t="shared" si="98"/>
        <v>0</v>
      </c>
      <c r="BL400" s="126">
        <f t="shared" si="98"/>
        <v>0</v>
      </c>
      <c r="BM400" s="126">
        <f t="shared" si="98"/>
        <v>0</v>
      </c>
      <c r="BN400" s="126">
        <f t="shared" si="98"/>
        <v>0</v>
      </c>
      <c r="BO400" s="126">
        <f t="shared" si="98"/>
        <v>0</v>
      </c>
      <c r="BP400" s="126">
        <f t="shared" si="98"/>
        <v>0</v>
      </c>
      <c r="BQ400" s="126">
        <f t="shared" si="98"/>
        <v>0</v>
      </c>
      <c r="BR400" s="126">
        <f t="shared" si="96"/>
        <v>0</v>
      </c>
      <c r="BS400" s="126">
        <f t="shared" si="96"/>
        <v>0</v>
      </c>
      <c r="BT400" s="126">
        <f t="shared" si="96"/>
        <v>0</v>
      </c>
      <c r="BU400" s="126">
        <f t="shared" si="96"/>
        <v>0</v>
      </c>
      <c r="BV400" s="126">
        <f t="shared" si="96"/>
        <v>0</v>
      </c>
      <c r="BW400" s="126">
        <f t="shared" si="96"/>
        <v>0</v>
      </c>
      <c r="BX400" s="126">
        <f t="shared" si="96"/>
        <v>0</v>
      </c>
      <c r="BY400" s="126">
        <f t="shared" si="96"/>
        <v>0</v>
      </c>
      <c r="BZ400" s="126">
        <f t="shared" si="96"/>
        <v>0</v>
      </c>
      <c r="CA400" s="126">
        <f t="shared" si="96"/>
        <v>0</v>
      </c>
      <c r="CB400" s="126">
        <f t="shared" si="96"/>
        <v>0</v>
      </c>
      <c r="CC400" s="126">
        <f t="shared" si="96"/>
        <v>0</v>
      </c>
      <c r="CD400" s="126">
        <f t="shared" si="96"/>
        <v>0</v>
      </c>
      <c r="CE400" s="126">
        <f t="shared" si="96"/>
        <v>0</v>
      </c>
      <c r="CF400" s="126">
        <f t="shared" si="96"/>
        <v>0</v>
      </c>
      <c r="CG400" s="126">
        <f t="shared" si="96"/>
        <v>0</v>
      </c>
      <c r="CH400" s="126">
        <f t="shared" si="96"/>
        <v>0</v>
      </c>
      <c r="CI400" s="126">
        <f t="shared" si="96"/>
        <v>0</v>
      </c>
      <c r="CJ400" s="126">
        <f t="shared" si="96"/>
        <v>0</v>
      </c>
      <c r="CK400" s="126">
        <f t="shared" si="96"/>
        <v>0</v>
      </c>
      <c r="CL400" s="126">
        <f t="shared" si="96"/>
        <v>0</v>
      </c>
      <c r="CM400" s="126">
        <f t="shared" si="96"/>
        <v>0</v>
      </c>
      <c r="CN400" s="126">
        <f t="shared" si="96"/>
        <v>0</v>
      </c>
      <c r="CO400" s="126">
        <f t="shared" si="96"/>
        <v>0</v>
      </c>
      <c r="CP400" s="126">
        <f t="shared" si="96"/>
        <v>0</v>
      </c>
      <c r="CQ400" s="126">
        <f t="shared" si="96"/>
        <v>0</v>
      </c>
      <c r="CR400" s="126">
        <f t="shared" si="96"/>
        <v>0</v>
      </c>
      <c r="CS400" s="126">
        <f t="shared" si="96"/>
        <v>0</v>
      </c>
      <c r="CT400" s="126">
        <f t="shared" si="96"/>
        <v>0</v>
      </c>
      <c r="CU400" s="126">
        <f t="shared" si="96"/>
        <v>0</v>
      </c>
      <c r="CV400" s="126">
        <f t="shared" si="96"/>
        <v>0</v>
      </c>
      <c r="CW400" s="126">
        <f t="shared" si="96"/>
        <v>0</v>
      </c>
      <c r="CX400" s="126">
        <f t="shared" si="96"/>
        <v>0</v>
      </c>
      <c r="CY400" s="126">
        <f t="shared" si="96"/>
        <v>0</v>
      </c>
      <c r="CZ400" s="126">
        <f t="shared" si="96"/>
        <v>0</v>
      </c>
      <c r="DA400" s="126">
        <f t="shared" si="96"/>
        <v>0</v>
      </c>
      <c r="DB400" s="126">
        <f t="shared" si="96"/>
        <v>0</v>
      </c>
      <c r="DC400" s="126">
        <f t="shared" si="96"/>
        <v>0</v>
      </c>
      <c r="DD400" s="126">
        <f t="shared" si="96"/>
        <v>0</v>
      </c>
      <c r="DE400" s="126">
        <f t="shared" si="96"/>
        <v>0</v>
      </c>
      <c r="DF400" s="126">
        <f t="shared" si="96"/>
        <v>0</v>
      </c>
      <c r="DG400" s="126">
        <f t="shared" si="96"/>
        <v>0</v>
      </c>
      <c r="DH400" s="126">
        <f t="shared" si="96"/>
        <v>0</v>
      </c>
      <c r="DI400" s="126">
        <f t="shared" si="96"/>
        <v>0</v>
      </c>
      <c r="DJ400" s="126">
        <f t="shared" si="96"/>
        <v>0</v>
      </c>
      <c r="DK400" s="126">
        <f t="shared" si="96"/>
        <v>0</v>
      </c>
      <c r="DL400" s="126">
        <f t="shared" si="96"/>
        <v>0</v>
      </c>
      <c r="DM400" s="126">
        <f t="shared" si="96"/>
        <v>0</v>
      </c>
      <c r="DN400" s="126">
        <f t="shared" si="96"/>
        <v>0</v>
      </c>
      <c r="DO400" s="126">
        <f t="shared" si="96"/>
        <v>0</v>
      </c>
      <c r="DP400" s="126">
        <f t="shared" si="96"/>
        <v>0</v>
      </c>
      <c r="DQ400" s="126">
        <f t="shared" si="96"/>
        <v>0</v>
      </c>
      <c r="DR400" s="126">
        <f t="shared" si="96"/>
        <v>0</v>
      </c>
      <c r="DS400" s="126">
        <f t="shared" si="96"/>
        <v>0</v>
      </c>
      <c r="DT400" s="126">
        <f t="shared" si="96"/>
        <v>0</v>
      </c>
      <c r="DU400" s="126">
        <f t="shared" si="96"/>
        <v>0</v>
      </c>
      <c r="DV400" s="126">
        <f t="shared" si="96"/>
        <v>0</v>
      </c>
      <c r="DW400" s="126">
        <f t="shared" si="96"/>
        <v>0</v>
      </c>
      <c r="DX400" s="126">
        <f t="shared" si="96"/>
        <v>0</v>
      </c>
      <c r="DY400" s="126">
        <f t="shared" si="96"/>
        <v>0</v>
      </c>
      <c r="DZ400" s="126">
        <f t="shared" si="96"/>
        <v>0</v>
      </c>
      <c r="EA400" s="126">
        <f t="shared" si="96"/>
        <v>0</v>
      </c>
      <c r="EB400" s="126">
        <f t="shared" si="96"/>
        <v>0</v>
      </c>
      <c r="EC400" s="126">
        <f t="shared" ref="EC400:FL407" si="99">EC119-EC275</f>
        <v>0</v>
      </c>
      <c r="ED400" s="126">
        <f t="shared" si="99"/>
        <v>0</v>
      </c>
      <c r="EE400" s="126">
        <f t="shared" si="99"/>
        <v>0</v>
      </c>
      <c r="EF400" s="126">
        <f t="shared" si="99"/>
        <v>0</v>
      </c>
      <c r="EG400" s="126">
        <f t="shared" si="99"/>
        <v>0</v>
      </c>
      <c r="EH400" s="126">
        <f t="shared" si="99"/>
        <v>0</v>
      </c>
      <c r="EI400" s="126">
        <f t="shared" si="99"/>
        <v>0</v>
      </c>
      <c r="EJ400" s="126">
        <f t="shared" si="99"/>
        <v>0</v>
      </c>
      <c r="EK400" s="126">
        <f t="shared" si="99"/>
        <v>0</v>
      </c>
      <c r="EL400" s="126">
        <f t="shared" si="99"/>
        <v>0</v>
      </c>
      <c r="EM400" s="126">
        <f t="shared" si="99"/>
        <v>0</v>
      </c>
      <c r="EN400" s="126">
        <f t="shared" si="99"/>
        <v>0</v>
      </c>
      <c r="EO400" s="126">
        <f t="shared" si="99"/>
        <v>0</v>
      </c>
      <c r="EP400" s="126">
        <f t="shared" si="99"/>
        <v>0</v>
      </c>
      <c r="EQ400" s="126">
        <f t="shared" si="99"/>
        <v>0</v>
      </c>
      <c r="ER400" s="126">
        <f t="shared" si="99"/>
        <v>0</v>
      </c>
      <c r="ES400" s="126">
        <f t="shared" si="99"/>
        <v>0</v>
      </c>
      <c r="ET400" s="126">
        <f t="shared" si="99"/>
        <v>0</v>
      </c>
      <c r="EU400" s="126">
        <f t="shared" si="99"/>
        <v>0</v>
      </c>
      <c r="EV400" s="126">
        <f t="shared" si="99"/>
        <v>0</v>
      </c>
      <c r="EW400" s="126">
        <f t="shared" si="99"/>
        <v>0</v>
      </c>
      <c r="EX400" s="126">
        <f t="shared" si="99"/>
        <v>0</v>
      </c>
      <c r="EY400" s="126">
        <f t="shared" si="99"/>
        <v>0</v>
      </c>
      <c r="EZ400" s="126">
        <f t="shared" si="99"/>
        <v>0</v>
      </c>
      <c r="FA400" s="126">
        <f t="shared" si="99"/>
        <v>0</v>
      </c>
      <c r="FB400" s="126">
        <f t="shared" si="99"/>
        <v>0</v>
      </c>
      <c r="FC400" s="126">
        <f t="shared" si="99"/>
        <v>0</v>
      </c>
      <c r="FD400" s="126">
        <f t="shared" si="99"/>
        <v>0</v>
      </c>
      <c r="FE400" s="126">
        <f t="shared" si="99"/>
        <v>0</v>
      </c>
      <c r="FF400" s="126">
        <f t="shared" si="99"/>
        <v>0</v>
      </c>
      <c r="FG400" s="126">
        <f t="shared" si="99"/>
        <v>0</v>
      </c>
      <c r="FH400" s="126">
        <f t="shared" si="99"/>
        <v>0</v>
      </c>
      <c r="FI400" s="126">
        <f t="shared" si="99"/>
        <v>0</v>
      </c>
      <c r="FJ400" s="126">
        <f t="shared" si="99"/>
        <v>0</v>
      </c>
      <c r="FK400" s="126">
        <f t="shared" si="99"/>
        <v>0</v>
      </c>
      <c r="FL400" s="126">
        <f t="shared" si="99"/>
        <v>0</v>
      </c>
    </row>
    <row r="401" spans="2:168" x14ac:dyDescent="0.15">
      <c r="B401" s="172" t="s">
        <v>920</v>
      </c>
      <c r="C401" s="173" t="s">
        <v>145</v>
      </c>
      <c r="D401" s="173" t="s">
        <v>289</v>
      </c>
      <c r="E401" s="126">
        <f t="shared" si="58"/>
        <v>0</v>
      </c>
      <c r="F401" s="126">
        <f t="shared" si="98"/>
        <v>0</v>
      </c>
      <c r="G401" s="126">
        <f t="shared" si="98"/>
        <v>0</v>
      </c>
      <c r="H401" s="126">
        <f t="shared" si="98"/>
        <v>0</v>
      </c>
      <c r="I401" s="126">
        <f t="shared" si="98"/>
        <v>0</v>
      </c>
      <c r="J401" s="126">
        <f t="shared" si="98"/>
        <v>0</v>
      </c>
      <c r="K401" s="126">
        <f t="shared" si="98"/>
        <v>0</v>
      </c>
      <c r="L401" s="126">
        <f t="shared" si="98"/>
        <v>0</v>
      </c>
      <c r="M401" s="126">
        <f t="shared" si="98"/>
        <v>0</v>
      </c>
      <c r="N401" s="126">
        <f t="shared" si="98"/>
        <v>0</v>
      </c>
      <c r="O401" s="126">
        <f t="shared" si="98"/>
        <v>0</v>
      </c>
      <c r="P401" s="126">
        <f t="shared" si="98"/>
        <v>0</v>
      </c>
      <c r="Q401" s="126">
        <f t="shared" si="98"/>
        <v>0</v>
      </c>
      <c r="R401" s="126">
        <f t="shared" si="98"/>
        <v>0</v>
      </c>
      <c r="S401" s="126">
        <f t="shared" si="98"/>
        <v>0</v>
      </c>
      <c r="T401" s="126">
        <f t="shared" si="98"/>
        <v>0</v>
      </c>
      <c r="U401" s="126">
        <f t="shared" si="98"/>
        <v>0</v>
      </c>
      <c r="V401" s="126">
        <f t="shared" si="98"/>
        <v>0</v>
      </c>
      <c r="W401" s="126">
        <f t="shared" si="98"/>
        <v>0</v>
      </c>
      <c r="X401" s="126">
        <f t="shared" si="98"/>
        <v>0</v>
      </c>
      <c r="Y401" s="126">
        <f t="shared" si="98"/>
        <v>0</v>
      </c>
      <c r="Z401" s="126">
        <f t="shared" si="98"/>
        <v>0</v>
      </c>
      <c r="AA401" s="126">
        <f t="shared" si="98"/>
        <v>0</v>
      </c>
      <c r="AB401" s="126">
        <f t="shared" si="98"/>
        <v>0</v>
      </c>
      <c r="AC401" s="126">
        <f t="shared" si="98"/>
        <v>0</v>
      </c>
      <c r="AD401" s="126">
        <f t="shared" si="98"/>
        <v>0</v>
      </c>
      <c r="AE401" s="126">
        <f t="shared" si="98"/>
        <v>0</v>
      </c>
      <c r="AF401" s="126">
        <f t="shared" si="98"/>
        <v>0</v>
      </c>
      <c r="AG401" s="126">
        <f t="shared" si="98"/>
        <v>0</v>
      </c>
      <c r="AH401" s="126">
        <f t="shared" si="98"/>
        <v>0</v>
      </c>
      <c r="AI401" s="126">
        <f t="shared" si="98"/>
        <v>0</v>
      </c>
      <c r="AJ401" s="126">
        <f t="shared" si="98"/>
        <v>0</v>
      </c>
      <c r="AK401" s="126">
        <f t="shared" si="98"/>
        <v>0</v>
      </c>
      <c r="AL401" s="126">
        <f t="shared" si="98"/>
        <v>0</v>
      </c>
      <c r="AM401" s="126">
        <f t="shared" si="98"/>
        <v>0</v>
      </c>
      <c r="AN401" s="126">
        <f t="shared" si="98"/>
        <v>0</v>
      </c>
      <c r="AO401" s="126">
        <f t="shared" si="98"/>
        <v>0</v>
      </c>
      <c r="AP401" s="126">
        <f t="shared" si="98"/>
        <v>0</v>
      </c>
      <c r="AQ401" s="126">
        <f t="shared" si="98"/>
        <v>0</v>
      </c>
      <c r="AR401" s="126">
        <f t="shared" si="98"/>
        <v>0</v>
      </c>
      <c r="AS401" s="126">
        <f t="shared" si="98"/>
        <v>0</v>
      </c>
      <c r="AT401" s="126">
        <f t="shared" si="98"/>
        <v>0</v>
      </c>
      <c r="AU401" s="126">
        <f t="shared" si="98"/>
        <v>0</v>
      </c>
      <c r="AV401" s="126">
        <f t="shared" si="98"/>
        <v>0</v>
      </c>
      <c r="AW401" s="126">
        <f t="shared" si="98"/>
        <v>0</v>
      </c>
      <c r="AX401" s="126">
        <f t="shared" si="98"/>
        <v>0</v>
      </c>
      <c r="AY401" s="126">
        <f t="shared" si="98"/>
        <v>0</v>
      </c>
      <c r="AZ401" s="126">
        <f t="shared" si="98"/>
        <v>0</v>
      </c>
      <c r="BA401" s="126">
        <f t="shared" si="98"/>
        <v>0</v>
      </c>
      <c r="BB401" s="126">
        <f t="shared" si="98"/>
        <v>0</v>
      </c>
      <c r="BC401" s="126">
        <f t="shared" si="98"/>
        <v>0</v>
      </c>
      <c r="BD401" s="126">
        <f t="shared" si="98"/>
        <v>0</v>
      </c>
      <c r="BE401" s="126">
        <f t="shared" si="98"/>
        <v>0</v>
      </c>
      <c r="BF401" s="126">
        <f t="shared" si="98"/>
        <v>0</v>
      </c>
      <c r="BG401" s="126">
        <f t="shared" si="98"/>
        <v>0</v>
      </c>
      <c r="BH401" s="126">
        <f t="shared" si="98"/>
        <v>0</v>
      </c>
      <c r="BI401" s="126">
        <f t="shared" si="98"/>
        <v>0</v>
      </c>
      <c r="BJ401" s="126">
        <f t="shared" si="98"/>
        <v>0</v>
      </c>
      <c r="BK401" s="126">
        <f t="shared" si="98"/>
        <v>0</v>
      </c>
      <c r="BL401" s="126">
        <f t="shared" si="98"/>
        <v>0</v>
      </c>
      <c r="BM401" s="126">
        <f t="shared" si="98"/>
        <v>0</v>
      </c>
      <c r="BN401" s="126">
        <f t="shared" si="98"/>
        <v>0</v>
      </c>
      <c r="BO401" s="126">
        <f t="shared" si="98"/>
        <v>0</v>
      </c>
      <c r="BP401" s="126">
        <f t="shared" si="98"/>
        <v>0</v>
      </c>
      <c r="BQ401" s="126">
        <f t="shared" si="98"/>
        <v>0</v>
      </c>
      <c r="BR401" s="126">
        <f t="shared" si="96"/>
        <v>0</v>
      </c>
      <c r="BS401" s="126">
        <f t="shared" si="96"/>
        <v>0</v>
      </c>
      <c r="BT401" s="126">
        <f t="shared" si="96"/>
        <v>0</v>
      </c>
      <c r="BU401" s="126">
        <f t="shared" si="96"/>
        <v>0</v>
      </c>
      <c r="BV401" s="126">
        <f t="shared" si="96"/>
        <v>0</v>
      </c>
      <c r="BW401" s="126">
        <f t="shared" si="96"/>
        <v>0</v>
      </c>
      <c r="BX401" s="126">
        <f t="shared" si="96"/>
        <v>0</v>
      </c>
      <c r="BY401" s="126">
        <f t="shared" si="96"/>
        <v>0</v>
      </c>
      <c r="BZ401" s="126">
        <f t="shared" si="96"/>
        <v>0</v>
      </c>
      <c r="CA401" s="126">
        <f t="shared" si="96"/>
        <v>0</v>
      </c>
      <c r="CB401" s="126">
        <f t="shared" si="96"/>
        <v>0</v>
      </c>
      <c r="CC401" s="126">
        <f t="shared" si="96"/>
        <v>0</v>
      </c>
      <c r="CD401" s="126">
        <f t="shared" si="96"/>
        <v>0</v>
      </c>
      <c r="CE401" s="126">
        <f t="shared" si="96"/>
        <v>0</v>
      </c>
      <c r="CF401" s="126">
        <f t="shared" si="96"/>
        <v>0</v>
      </c>
      <c r="CG401" s="126">
        <f t="shared" si="96"/>
        <v>0</v>
      </c>
      <c r="CH401" s="126">
        <f t="shared" si="96"/>
        <v>0</v>
      </c>
      <c r="CI401" s="126">
        <f t="shared" si="96"/>
        <v>0</v>
      </c>
      <c r="CJ401" s="126">
        <f t="shared" si="96"/>
        <v>0</v>
      </c>
      <c r="CK401" s="126">
        <f t="shared" si="96"/>
        <v>0</v>
      </c>
      <c r="CL401" s="126">
        <f t="shared" si="96"/>
        <v>0</v>
      </c>
      <c r="CM401" s="126">
        <f t="shared" si="96"/>
        <v>0</v>
      </c>
      <c r="CN401" s="126">
        <f t="shared" si="96"/>
        <v>0</v>
      </c>
      <c r="CO401" s="126">
        <f t="shared" si="96"/>
        <v>0</v>
      </c>
      <c r="CP401" s="126">
        <f t="shared" si="96"/>
        <v>0</v>
      </c>
      <c r="CQ401" s="126">
        <f t="shared" si="96"/>
        <v>0</v>
      </c>
      <c r="CR401" s="126">
        <f t="shared" si="96"/>
        <v>0</v>
      </c>
      <c r="CS401" s="126">
        <f t="shared" si="96"/>
        <v>0</v>
      </c>
      <c r="CT401" s="126">
        <f t="shared" si="96"/>
        <v>0</v>
      </c>
      <c r="CU401" s="126">
        <f t="shared" si="96"/>
        <v>0</v>
      </c>
      <c r="CV401" s="126">
        <f t="shared" si="96"/>
        <v>0</v>
      </c>
      <c r="CW401" s="126">
        <f t="shared" si="96"/>
        <v>0</v>
      </c>
      <c r="CX401" s="126">
        <f t="shared" si="96"/>
        <v>0</v>
      </c>
      <c r="CY401" s="126">
        <f t="shared" si="96"/>
        <v>0</v>
      </c>
      <c r="CZ401" s="126">
        <f t="shared" si="96"/>
        <v>0</v>
      </c>
      <c r="DA401" s="126">
        <f t="shared" si="96"/>
        <v>0</v>
      </c>
      <c r="DB401" s="126">
        <f t="shared" si="96"/>
        <v>0</v>
      </c>
      <c r="DC401" s="126">
        <f t="shared" si="96"/>
        <v>0</v>
      </c>
      <c r="DD401" s="126">
        <f t="shared" si="96"/>
        <v>0</v>
      </c>
      <c r="DE401" s="126">
        <f t="shared" si="96"/>
        <v>0</v>
      </c>
      <c r="DF401" s="126">
        <f t="shared" si="96"/>
        <v>0</v>
      </c>
      <c r="DG401" s="126">
        <f t="shared" si="96"/>
        <v>0</v>
      </c>
      <c r="DH401" s="126">
        <f t="shared" si="96"/>
        <v>0</v>
      </c>
      <c r="DI401" s="126">
        <f t="shared" si="96"/>
        <v>0</v>
      </c>
      <c r="DJ401" s="126">
        <f t="shared" si="96"/>
        <v>0</v>
      </c>
      <c r="DK401" s="126">
        <f t="shared" si="96"/>
        <v>0</v>
      </c>
      <c r="DL401" s="126">
        <f t="shared" si="96"/>
        <v>0</v>
      </c>
      <c r="DM401" s="126">
        <f t="shared" si="96"/>
        <v>0</v>
      </c>
      <c r="DN401" s="126">
        <f t="shared" si="96"/>
        <v>0</v>
      </c>
      <c r="DO401" s="126">
        <f t="shared" si="96"/>
        <v>0</v>
      </c>
      <c r="DP401" s="126">
        <f t="shared" si="96"/>
        <v>0</v>
      </c>
      <c r="DQ401" s="126">
        <f t="shared" si="96"/>
        <v>0</v>
      </c>
      <c r="DR401" s="126">
        <f t="shared" si="96"/>
        <v>0</v>
      </c>
      <c r="DS401" s="126">
        <f t="shared" si="96"/>
        <v>0</v>
      </c>
      <c r="DT401" s="126">
        <f t="shared" si="96"/>
        <v>0</v>
      </c>
      <c r="DU401" s="126">
        <f t="shared" si="96"/>
        <v>0</v>
      </c>
      <c r="DV401" s="126">
        <f t="shared" si="96"/>
        <v>0</v>
      </c>
      <c r="DW401" s="126">
        <f t="shared" si="96"/>
        <v>0</v>
      </c>
      <c r="DX401" s="126">
        <f t="shared" si="96"/>
        <v>0</v>
      </c>
      <c r="DY401" s="126">
        <f t="shared" si="96"/>
        <v>0</v>
      </c>
      <c r="DZ401" s="126">
        <f t="shared" si="96"/>
        <v>0</v>
      </c>
      <c r="EA401" s="126">
        <f t="shared" si="96"/>
        <v>0</v>
      </c>
      <c r="EB401" s="126">
        <f t="shared" si="96"/>
        <v>0</v>
      </c>
      <c r="EC401" s="126">
        <f t="shared" si="99"/>
        <v>0</v>
      </c>
      <c r="ED401" s="126">
        <f t="shared" si="99"/>
        <v>0</v>
      </c>
      <c r="EE401" s="126">
        <f t="shared" si="99"/>
        <v>0</v>
      </c>
      <c r="EF401" s="126">
        <f t="shared" si="99"/>
        <v>0</v>
      </c>
      <c r="EG401" s="126">
        <f t="shared" si="99"/>
        <v>0</v>
      </c>
      <c r="EH401" s="126">
        <f t="shared" si="99"/>
        <v>0</v>
      </c>
      <c r="EI401" s="126">
        <f t="shared" si="99"/>
        <v>0</v>
      </c>
      <c r="EJ401" s="126">
        <f t="shared" si="99"/>
        <v>0</v>
      </c>
      <c r="EK401" s="126">
        <f t="shared" si="99"/>
        <v>0</v>
      </c>
      <c r="EL401" s="126">
        <f t="shared" si="99"/>
        <v>0</v>
      </c>
      <c r="EM401" s="126">
        <f t="shared" si="99"/>
        <v>0</v>
      </c>
      <c r="EN401" s="126">
        <f t="shared" si="99"/>
        <v>0</v>
      </c>
      <c r="EO401" s="126">
        <f t="shared" si="99"/>
        <v>0</v>
      </c>
      <c r="EP401" s="126">
        <f t="shared" si="99"/>
        <v>0</v>
      </c>
      <c r="EQ401" s="126">
        <f t="shared" si="99"/>
        <v>0</v>
      </c>
      <c r="ER401" s="126">
        <f t="shared" si="99"/>
        <v>0</v>
      </c>
      <c r="ES401" s="126">
        <f t="shared" si="99"/>
        <v>0</v>
      </c>
      <c r="ET401" s="126">
        <f t="shared" si="99"/>
        <v>0</v>
      </c>
      <c r="EU401" s="126">
        <f t="shared" si="99"/>
        <v>0</v>
      </c>
      <c r="EV401" s="126">
        <f t="shared" si="99"/>
        <v>0</v>
      </c>
      <c r="EW401" s="126">
        <f t="shared" si="99"/>
        <v>0</v>
      </c>
      <c r="EX401" s="126">
        <f t="shared" si="99"/>
        <v>0</v>
      </c>
      <c r="EY401" s="126">
        <f t="shared" si="99"/>
        <v>0</v>
      </c>
      <c r="EZ401" s="126">
        <f t="shared" si="99"/>
        <v>0</v>
      </c>
      <c r="FA401" s="126">
        <f t="shared" si="99"/>
        <v>0</v>
      </c>
      <c r="FB401" s="126">
        <f t="shared" si="99"/>
        <v>0</v>
      </c>
      <c r="FC401" s="126">
        <f t="shared" si="99"/>
        <v>0</v>
      </c>
      <c r="FD401" s="126">
        <f t="shared" si="99"/>
        <v>0</v>
      </c>
      <c r="FE401" s="126">
        <f t="shared" si="99"/>
        <v>0</v>
      </c>
      <c r="FF401" s="126">
        <f t="shared" si="99"/>
        <v>0</v>
      </c>
      <c r="FG401" s="126">
        <f t="shared" si="99"/>
        <v>0</v>
      </c>
      <c r="FH401" s="126">
        <f t="shared" si="99"/>
        <v>0</v>
      </c>
      <c r="FI401" s="126">
        <f t="shared" si="99"/>
        <v>0</v>
      </c>
      <c r="FJ401" s="126">
        <f t="shared" si="99"/>
        <v>0</v>
      </c>
      <c r="FK401" s="126">
        <f t="shared" si="99"/>
        <v>0</v>
      </c>
      <c r="FL401" s="126">
        <f t="shared" si="99"/>
        <v>0</v>
      </c>
    </row>
    <row r="402" spans="2:168" x14ac:dyDescent="0.15">
      <c r="B402" s="172" t="s">
        <v>921</v>
      </c>
      <c r="C402" s="173" t="s">
        <v>146</v>
      </c>
      <c r="D402" s="173" t="s">
        <v>290</v>
      </c>
      <c r="E402" s="126">
        <f t="shared" si="58"/>
        <v>0</v>
      </c>
      <c r="F402" s="126">
        <f t="shared" si="98"/>
        <v>0</v>
      </c>
      <c r="G402" s="126">
        <f t="shared" si="98"/>
        <v>0</v>
      </c>
      <c r="H402" s="126">
        <f t="shared" si="98"/>
        <v>0</v>
      </c>
      <c r="I402" s="126">
        <f t="shared" si="98"/>
        <v>0</v>
      </c>
      <c r="J402" s="126">
        <f t="shared" si="98"/>
        <v>0</v>
      </c>
      <c r="K402" s="126">
        <f t="shared" si="98"/>
        <v>0</v>
      </c>
      <c r="L402" s="126">
        <f t="shared" si="98"/>
        <v>0</v>
      </c>
      <c r="M402" s="126">
        <f t="shared" si="98"/>
        <v>0</v>
      </c>
      <c r="N402" s="126">
        <f t="shared" si="98"/>
        <v>0</v>
      </c>
      <c r="O402" s="126">
        <f t="shared" si="98"/>
        <v>0</v>
      </c>
      <c r="P402" s="126">
        <f t="shared" si="98"/>
        <v>0</v>
      </c>
      <c r="Q402" s="126">
        <f t="shared" si="98"/>
        <v>0</v>
      </c>
      <c r="R402" s="126">
        <f t="shared" si="98"/>
        <v>0</v>
      </c>
      <c r="S402" s="126">
        <f t="shared" si="98"/>
        <v>0</v>
      </c>
      <c r="T402" s="126">
        <f t="shared" si="98"/>
        <v>0</v>
      </c>
      <c r="U402" s="126">
        <f t="shared" si="98"/>
        <v>0</v>
      </c>
      <c r="V402" s="126">
        <f t="shared" si="98"/>
        <v>0</v>
      </c>
      <c r="W402" s="126">
        <f t="shared" si="98"/>
        <v>0</v>
      </c>
      <c r="X402" s="126">
        <f t="shared" si="98"/>
        <v>0</v>
      </c>
      <c r="Y402" s="126">
        <f t="shared" si="98"/>
        <v>0</v>
      </c>
      <c r="Z402" s="126">
        <f t="shared" si="98"/>
        <v>0</v>
      </c>
      <c r="AA402" s="126">
        <f t="shared" si="98"/>
        <v>0</v>
      </c>
      <c r="AB402" s="126">
        <f t="shared" si="98"/>
        <v>0</v>
      </c>
      <c r="AC402" s="126">
        <f t="shared" si="98"/>
        <v>0</v>
      </c>
      <c r="AD402" s="126">
        <f t="shared" si="98"/>
        <v>0</v>
      </c>
      <c r="AE402" s="126">
        <f t="shared" si="98"/>
        <v>0</v>
      </c>
      <c r="AF402" s="126">
        <f t="shared" si="98"/>
        <v>0</v>
      </c>
      <c r="AG402" s="126">
        <f t="shared" si="98"/>
        <v>0</v>
      </c>
      <c r="AH402" s="126">
        <f t="shared" si="98"/>
        <v>0</v>
      </c>
      <c r="AI402" s="126">
        <f t="shared" si="98"/>
        <v>0</v>
      </c>
      <c r="AJ402" s="126">
        <f t="shared" si="98"/>
        <v>0</v>
      </c>
      <c r="AK402" s="126">
        <f t="shared" si="98"/>
        <v>0</v>
      </c>
      <c r="AL402" s="126">
        <f t="shared" si="98"/>
        <v>0</v>
      </c>
      <c r="AM402" s="126">
        <f t="shared" si="98"/>
        <v>0</v>
      </c>
      <c r="AN402" s="126">
        <f t="shared" si="98"/>
        <v>0</v>
      </c>
      <c r="AO402" s="126">
        <f t="shared" si="98"/>
        <v>0</v>
      </c>
      <c r="AP402" s="126">
        <f t="shared" si="98"/>
        <v>0</v>
      </c>
      <c r="AQ402" s="126">
        <f t="shared" si="98"/>
        <v>0</v>
      </c>
      <c r="AR402" s="126">
        <f t="shared" si="98"/>
        <v>0</v>
      </c>
      <c r="AS402" s="126">
        <f t="shared" si="98"/>
        <v>0</v>
      </c>
      <c r="AT402" s="126">
        <f t="shared" si="98"/>
        <v>0</v>
      </c>
      <c r="AU402" s="126">
        <f t="shared" si="98"/>
        <v>0</v>
      </c>
      <c r="AV402" s="126">
        <f t="shared" si="98"/>
        <v>0</v>
      </c>
      <c r="AW402" s="126">
        <f t="shared" si="98"/>
        <v>0</v>
      </c>
      <c r="AX402" s="126">
        <f t="shared" si="98"/>
        <v>0</v>
      </c>
      <c r="AY402" s="126">
        <f t="shared" si="98"/>
        <v>0</v>
      </c>
      <c r="AZ402" s="126">
        <f t="shared" si="98"/>
        <v>0</v>
      </c>
      <c r="BA402" s="126">
        <f t="shared" si="98"/>
        <v>0</v>
      </c>
      <c r="BB402" s="126">
        <f t="shared" si="98"/>
        <v>0</v>
      </c>
      <c r="BC402" s="126">
        <f t="shared" si="98"/>
        <v>0</v>
      </c>
      <c r="BD402" s="126">
        <f t="shared" si="98"/>
        <v>0</v>
      </c>
      <c r="BE402" s="126">
        <f t="shared" si="98"/>
        <v>0</v>
      </c>
      <c r="BF402" s="126">
        <f t="shared" si="98"/>
        <v>0</v>
      </c>
      <c r="BG402" s="126">
        <f t="shared" si="98"/>
        <v>0</v>
      </c>
      <c r="BH402" s="126">
        <f t="shared" si="98"/>
        <v>0</v>
      </c>
      <c r="BI402" s="126">
        <f t="shared" si="98"/>
        <v>0</v>
      </c>
      <c r="BJ402" s="126">
        <f t="shared" si="98"/>
        <v>0</v>
      </c>
      <c r="BK402" s="126">
        <f t="shared" si="98"/>
        <v>0</v>
      </c>
      <c r="BL402" s="126">
        <f t="shared" si="98"/>
        <v>0</v>
      </c>
      <c r="BM402" s="126">
        <f t="shared" si="98"/>
        <v>0</v>
      </c>
      <c r="BN402" s="126">
        <f t="shared" si="98"/>
        <v>0</v>
      </c>
      <c r="BO402" s="126">
        <f t="shared" si="98"/>
        <v>0</v>
      </c>
      <c r="BP402" s="126">
        <f t="shared" si="98"/>
        <v>0</v>
      </c>
      <c r="BQ402" s="126">
        <f t="shared" si="98"/>
        <v>0</v>
      </c>
      <c r="BR402" s="126">
        <f t="shared" si="96"/>
        <v>0</v>
      </c>
      <c r="BS402" s="126">
        <f t="shared" si="96"/>
        <v>0</v>
      </c>
      <c r="BT402" s="126">
        <f t="shared" si="96"/>
        <v>0</v>
      </c>
      <c r="BU402" s="126">
        <f t="shared" si="96"/>
        <v>0</v>
      </c>
      <c r="BV402" s="126">
        <f t="shared" si="96"/>
        <v>0</v>
      </c>
      <c r="BW402" s="126">
        <f t="shared" si="96"/>
        <v>0</v>
      </c>
      <c r="BX402" s="126">
        <f t="shared" si="96"/>
        <v>0</v>
      </c>
      <c r="BY402" s="126">
        <f t="shared" si="96"/>
        <v>0</v>
      </c>
      <c r="BZ402" s="126">
        <f t="shared" si="96"/>
        <v>0</v>
      </c>
      <c r="CA402" s="126">
        <f t="shared" si="96"/>
        <v>0</v>
      </c>
      <c r="CB402" s="126">
        <f t="shared" si="96"/>
        <v>0</v>
      </c>
      <c r="CC402" s="126">
        <f t="shared" si="96"/>
        <v>0</v>
      </c>
      <c r="CD402" s="126">
        <f t="shared" si="96"/>
        <v>0</v>
      </c>
      <c r="CE402" s="126">
        <f t="shared" si="96"/>
        <v>0</v>
      </c>
      <c r="CF402" s="126">
        <f t="shared" si="96"/>
        <v>0</v>
      </c>
      <c r="CG402" s="126">
        <f t="shared" si="96"/>
        <v>0</v>
      </c>
      <c r="CH402" s="126">
        <f t="shared" si="96"/>
        <v>0</v>
      </c>
      <c r="CI402" s="126">
        <f t="shared" si="96"/>
        <v>0</v>
      </c>
      <c r="CJ402" s="126">
        <f t="shared" si="96"/>
        <v>0</v>
      </c>
      <c r="CK402" s="126">
        <f t="shared" si="96"/>
        <v>0</v>
      </c>
      <c r="CL402" s="126">
        <f t="shared" si="96"/>
        <v>0</v>
      </c>
      <c r="CM402" s="126">
        <f t="shared" si="96"/>
        <v>0</v>
      </c>
      <c r="CN402" s="126">
        <f t="shared" si="96"/>
        <v>0</v>
      </c>
      <c r="CO402" s="126">
        <f t="shared" si="96"/>
        <v>0</v>
      </c>
      <c r="CP402" s="126">
        <f t="shared" si="96"/>
        <v>0</v>
      </c>
      <c r="CQ402" s="126">
        <f t="shared" si="96"/>
        <v>0</v>
      </c>
      <c r="CR402" s="126">
        <f t="shared" si="96"/>
        <v>0</v>
      </c>
      <c r="CS402" s="126">
        <f t="shared" si="96"/>
        <v>0</v>
      </c>
      <c r="CT402" s="126">
        <f t="shared" si="96"/>
        <v>0</v>
      </c>
      <c r="CU402" s="126">
        <f t="shared" si="96"/>
        <v>0</v>
      </c>
      <c r="CV402" s="126">
        <f t="shared" si="96"/>
        <v>0</v>
      </c>
      <c r="CW402" s="126">
        <f t="shared" si="96"/>
        <v>0</v>
      </c>
      <c r="CX402" s="126">
        <f t="shared" si="96"/>
        <v>0</v>
      </c>
      <c r="CY402" s="126">
        <f t="shared" si="96"/>
        <v>0</v>
      </c>
      <c r="CZ402" s="126">
        <f t="shared" si="96"/>
        <v>0</v>
      </c>
      <c r="DA402" s="126">
        <f t="shared" si="96"/>
        <v>0</v>
      </c>
      <c r="DB402" s="126">
        <f t="shared" si="96"/>
        <v>0</v>
      </c>
      <c r="DC402" s="126">
        <f t="shared" si="96"/>
        <v>0</v>
      </c>
      <c r="DD402" s="126">
        <f t="shared" si="96"/>
        <v>0</v>
      </c>
      <c r="DE402" s="126">
        <f t="shared" si="96"/>
        <v>0</v>
      </c>
      <c r="DF402" s="126">
        <f t="shared" si="96"/>
        <v>0</v>
      </c>
      <c r="DG402" s="126">
        <f t="shared" si="96"/>
        <v>0</v>
      </c>
      <c r="DH402" s="126">
        <f t="shared" si="96"/>
        <v>0</v>
      </c>
      <c r="DI402" s="126">
        <f t="shared" si="96"/>
        <v>0</v>
      </c>
      <c r="DJ402" s="126">
        <f t="shared" si="96"/>
        <v>0</v>
      </c>
      <c r="DK402" s="126">
        <f t="shared" si="96"/>
        <v>0</v>
      </c>
      <c r="DL402" s="126">
        <f t="shared" si="96"/>
        <v>0</v>
      </c>
      <c r="DM402" s="126">
        <f t="shared" si="96"/>
        <v>0</v>
      </c>
      <c r="DN402" s="126">
        <f t="shared" si="96"/>
        <v>0</v>
      </c>
      <c r="DO402" s="126">
        <f t="shared" si="96"/>
        <v>0</v>
      </c>
      <c r="DP402" s="126">
        <f t="shared" si="96"/>
        <v>0</v>
      </c>
      <c r="DQ402" s="126">
        <f t="shared" si="96"/>
        <v>0</v>
      </c>
      <c r="DR402" s="126">
        <f t="shared" si="96"/>
        <v>0</v>
      </c>
      <c r="DS402" s="126">
        <f t="shared" si="96"/>
        <v>0</v>
      </c>
      <c r="DT402" s="126">
        <f t="shared" si="96"/>
        <v>0</v>
      </c>
      <c r="DU402" s="126">
        <f t="shared" si="96"/>
        <v>0</v>
      </c>
      <c r="DV402" s="126">
        <f t="shared" si="96"/>
        <v>0</v>
      </c>
      <c r="DW402" s="126">
        <f t="shared" si="96"/>
        <v>0</v>
      </c>
      <c r="DX402" s="126">
        <f t="shared" si="96"/>
        <v>0</v>
      </c>
      <c r="DY402" s="126">
        <f t="shared" si="96"/>
        <v>0</v>
      </c>
      <c r="DZ402" s="126">
        <f t="shared" si="96"/>
        <v>0</v>
      </c>
      <c r="EA402" s="126">
        <f t="shared" si="96"/>
        <v>0</v>
      </c>
      <c r="EB402" s="126">
        <f t="shared" si="96"/>
        <v>0</v>
      </c>
      <c r="EC402" s="126">
        <f t="shared" si="99"/>
        <v>0</v>
      </c>
      <c r="ED402" s="126">
        <f t="shared" si="99"/>
        <v>0</v>
      </c>
      <c r="EE402" s="126">
        <f t="shared" si="99"/>
        <v>0</v>
      </c>
      <c r="EF402" s="126">
        <f t="shared" si="99"/>
        <v>0</v>
      </c>
      <c r="EG402" s="126">
        <f t="shared" si="99"/>
        <v>0</v>
      </c>
      <c r="EH402" s="126">
        <f t="shared" si="99"/>
        <v>0</v>
      </c>
      <c r="EI402" s="126">
        <f t="shared" si="99"/>
        <v>0</v>
      </c>
      <c r="EJ402" s="126">
        <f t="shared" si="99"/>
        <v>0</v>
      </c>
      <c r="EK402" s="126">
        <f t="shared" si="99"/>
        <v>0</v>
      </c>
      <c r="EL402" s="126">
        <f t="shared" si="99"/>
        <v>0</v>
      </c>
      <c r="EM402" s="126">
        <f t="shared" si="99"/>
        <v>0</v>
      </c>
      <c r="EN402" s="126">
        <f t="shared" si="99"/>
        <v>0</v>
      </c>
      <c r="EO402" s="126">
        <f t="shared" si="99"/>
        <v>0</v>
      </c>
      <c r="EP402" s="126">
        <f t="shared" si="99"/>
        <v>0</v>
      </c>
      <c r="EQ402" s="126">
        <f t="shared" si="99"/>
        <v>0</v>
      </c>
      <c r="ER402" s="126">
        <f t="shared" si="99"/>
        <v>0</v>
      </c>
      <c r="ES402" s="126">
        <f t="shared" si="99"/>
        <v>0</v>
      </c>
      <c r="ET402" s="126">
        <f t="shared" si="99"/>
        <v>0</v>
      </c>
      <c r="EU402" s="126">
        <f t="shared" si="99"/>
        <v>0</v>
      </c>
      <c r="EV402" s="126">
        <f t="shared" si="99"/>
        <v>0</v>
      </c>
      <c r="EW402" s="126">
        <f t="shared" si="99"/>
        <v>0</v>
      </c>
      <c r="EX402" s="126">
        <f t="shared" si="99"/>
        <v>0</v>
      </c>
      <c r="EY402" s="126">
        <f t="shared" si="99"/>
        <v>0</v>
      </c>
      <c r="EZ402" s="126">
        <f t="shared" si="99"/>
        <v>0</v>
      </c>
      <c r="FA402" s="126">
        <f t="shared" si="99"/>
        <v>0</v>
      </c>
      <c r="FB402" s="126">
        <f t="shared" si="99"/>
        <v>0</v>
      </c>
      <c r="FC402" s="126">
        <f t="shared" si="99"/>
        <v>0</v>
      </c>
      <c r="FD402" s="126">
        <f t="shared" si="99"/>
        <v>0</v>
      </c>
      <c r="FE402" s="126">
        <f t="shared" si="99"/>
        <v>0</v>
      </c>
      <c r="FF402" s="126">
        <f t="shared" si="99"/>
        <v>0</v>
      </c>
      <c r="FG402" s="126">
        <f t="shared" si="99"/>
        <v>0</v>
      </c>
      <c r="FH402" s="126">
        <f t="shared" si="99"/>
        <v>0</v>
      </c>
      <c r="FI402" s="126">
        <f t="shared" si="99"/>
        <v>0</v>
      </c>
      <c r="FJ402" s="126">
        <f t="shared" si="99"/>
        <v>0</v>
      </c>
      <c r="FK402" s="126">
        <f t="shared" si="99"/>
        <v>0</v>
      </c>
      <c r="FL402" s="126">
        <f t="shared" si="99"/>
        <v>0</v>
      </c>
    </row>
    <row r="403" spans="2:168" x14ac:dyDescent="0.15">
      <c r="B403" s="172" t="s">
        <v>922</v>
      </c>
      <c r="C403" s="173" t="s">
        <v>147</v>
      </c>
      <c r="D403" s="173" t="s">
        <v>291</v>
      </c>
      <c r="E403" s="126">
        <f t="shared" si="58"/>
        <v>0</v>
      </c>
      <c r="F403" s="126">
        <f t="shared" si="98"/>
        <v>0</v>
      </c>
      <c r="G403" s="126">
        <f t="shared" si="98"/>
        <v>0</v>
      </c>
      <c r="H403" s="126">
        <f t="shared" si="98"/>
        <v>0</v>
      </c>
      <c r="I403" s="126">
        <f t="shared" si="98"/>
        <v>0</v>
      </c>
      <c r="J403" s="126">
        <f t="shared" si="98"/>
        <v>0</v>
      </c>
      <c r="K403" s="126">
        <f t="shared" si="98"/>
        <v>0</v>
      </c>
      <c r="L403" s="126">
        <f t="shared" si="98"/>
        <v>0</v>
      </c>
      <c r="M403" s="126">
        <f t="shared" si="98"/>
        <v>0</v>
      </c>
      <c r="N403" s="126">
        <f t="shared" si="98"/>
        <v>0</v>
      </c>
      <c r="O403" s="126">
        <f t="shared" si="98"/>
        <v>0</v>
      </c>
      <c r="P403" s="126">
        <f t="shared" si="98"/>
        <v>0</v>
      </c>
      <c r="Q403" s="126">
        <f t="shared" si="98"/>
        <v>0</v>
      </c>
      <c r="R403" s="126">
        <f t="shared" si="98"/>
        <v>0</v>
      </c>
      <c r="S403" s="126">
        <f t="shared" si="98"/>
        <v>0</v>
      </c>
      <c r="T403" s="126">
        <f t="shared" si="98"/>
        <v>0</v>
      </c>
      <c r="U403" s="126">
        <f t="shared" si="98"/>
        <v>0</v>
      </c>
      <c r="V403" s="126">
        <f t="shared" si="98"/>
        <v>0</v>
      </c>
      <c r="W403" s="126">
        <f t="shared" si="98"/>
        <v>0</v>
      </c>
      <c r="X403" s="126">
        <f t="shared" si="98"/>
        <v>0</v>
      </c>
      <c r="Y403" s="126">
        <f t="shared" si="98"/>
        <v>0</v>
      </c>
      <c r="Z403" s="126">
        <f t="shared" si="98"/>
        <v>0</v>
      </c>
      <c r="AA403" s="126">
        <f t="shared" si="98"/>
        <v>0</v>
      </c>
      <c r="AB403" s="126">
        <f t="shared" si="98"/>
        <v>0</v>
      </c>
      <c r="AC403" s="126">
        <f t="shared" si="98"/>
        <v>0</v>
      </c>
      <c r="AD403" s="126">
        <f t="shared" si="98"/>
        <v>0</v>
      </c>
      <c r="AE403" s="126">
        <f t="shared" si="98"/>
        <v>0</v>
      </c>
      <c r="AF403" s="126">
        <f t="shared" si="98"/>
        <v>0</v>
      </c>
      <c r="AG403" s="126">
        <f t="shared" si="98"/>
        <v>0</v>
      </c>
      <c r="AH403" s="126">
        <f t="shared" si="98"/>
        <v>0</v>
      </c>
      <c r="AI403" s="126">
        <f t="shared" si="98"/>
        <v>0</v>
      </c>
      <c r="AJ403" s="126">
        <f t="shared" si="98"/>
        <v>0</v>
      </c>
      <c r="AK403" s="126">
        <f t="shared" si="98"/>
        <v>0</v>
      </c>
      <c r="AL403" s="126">
        <f t="shared" si="98"/>
        <v>0</v>
      </c>
      <c r="AM403" s="126">
        <f t="shared" si="98"/>
        <v>0</v>
      </c>
      <c r="AN403" s="126">
        <f t="shared" si="98"/>
        <v>0</v>
      </c>
      <c r="AO403" s="126">
        <f t="shared" si="98"/>
        <v>0</v>
      </c>
      <c r="AP403" s="126">
        <f t="shared" si="98"/>
        <v>0</v>
      </c>
      <c r="AQ403" s="126">
        <f t="shared" si="98"/>
        <v>0</v>
      </c>
      <c r="AR403" s="126">
        <f t="shared" si="98"/>
        <v>0</v>
      </c>
      <c r="AS403" s="126">
        <f t="shared" si="98"/>
        <v>0</v>
      </c>
      <c r="AT403" s="126">
        <f t="shared" si="98"/>
        <v>0</v>
      </c>
      <c r="AU403" s="126">
        <f t="shared" si="98"/>
        <v>0</v>
      </c>
      <c r="AV403" s="126">
        <f t="shared" si="98"/>
        <v>0</v>
      </c>
      <c r="AW403" s="126">
        <f t="shared" si="98"/>
        <v>0</v>
      </c>
      <c r="AX403" s="126">
        <f t="shared" si="98"/>
        <v>0</v>
      </c>
      <c r="AY403" s="126">
        <f t="shared" si="98"/>
        <v>0</v>
      </c>
      <c r="AZ403" s="126">
        <f t="shared" si="98"/>
        <v>0</v>
      </c>
      <c r="BA403" s="126">
        <f t="shared" si="98"/>
        <v>0</v>
      </c>
      <c r="BB403" s="126">
        <f t="shared" si="98"/>
        <v>0</v>
      </c>
      <c r="BC403" s="126">
        <f t="shared" si="98"/>
        <v>0</v>
      </c>
      <c r="BD403" s="126">
        <f t="shared" si="98"/>
        <v>0</v>
      </c>
      <c r="BE403" s="126">
        <f t="shared" si="98"/>
        <v>0</v>
      </c>
      <c r="BF403" s="126">
        <f t="shared" si="98"/>
        <v>0</v>
      </c>
      <c r="BG403" s="126">
        <f t="shared" si="98"/>
        <v>0</v>
      </c>
      <c r="BH403" s="126">
        <f t="shared" si="98"/>
        <v>0</v>
      </c>
      <c r="BI403" s="126">
        <f t="shared" si="98"/>
        <v>0</v>
      </c>
      <c r="BJ403" s="126">
        <f t="shared" si="98"/>
        <v>0</v>
      </c>
      <c r="BK403" s="126">
        <f t="shared" si="98"/>
        <v>0</v>
      </c>
      <c r="BL403" s="126">
        <f t="shared" si="98"/>
        <v>0</v>
      </c>
      <c r="BM403" s="126">
        <f t="shared" si="98"/>
        <v>0</v>
      </c>
      <c r="BN403" s="126">
        <f t="shared" si="98"/>
        <v>0</v>
      </c>
      <c r="BO403" s="126">
        <f t="shared" si="98"/>
        <v>0</v>
      </c>
      <c r="BP403" s="126">
        <f t="shared" si="98"/>
        <v>0</v>
      </c>
      <c r="BQ403" s="126">
        <f t="shared" ref="BQ403:EB406" si="100">BQ122-BQ278</f>
        <v>0</v>
      </c>
      <c r="BR403" s="126">
        <f t="shared" si="100"/>
        <v>0</v>
      </c>
      <c r="BS403" s="126">
        <f t="shared" si="100"/>
        <v>0</v>
      </c>
      <c r="BT403" s="126">
        <f t="shared" si="100"/>
        <v>0</v>
      </c>
      <c r="BU403" s="126">
        <f t="shared" si="100"/>
        <v>0</v>
      </c>
      <c r="BV403" s="126">
        <f t="shared" si="100"/>
        <v>0</v>
      </c>
      <c r="BW403" s="126">
        <f t="shared" si="100"/>
        <v>0</v>
      </c>
      <c r="BX403" s="126">
        <f t="shared" si="100"/>
        <v>0</v>
      </c>
      <c r="BY403" s="126">
        <f t="shared" si="100"/>
        <v>0</v>
      </c>
      <c r="BZ403" s="126">
        <f t="shared" si="100"/>
        <v>0</v>
      </c>
      <c r="CA403" s="126">
        <f t="shared" si="100"/>
        <v>0</v>
      </c>
      <c r="CB403" s="126">
        <f t="shared" si="100"/>
        <v>0</v>
      </c>
      <c r="CC403" s="126">
        <f t="shared" si="100"/>
        <v>0</v>
      </c>
      <c r="CD403" s="126">
        <f t="shared" si="100"/>
        <v>0</v>
      </c>
      <c r="CE403" s="126">
        <f t="shared" si="100"/>
        <v>0</v>
      </c>
      <c r="CF403" s="126">
        <f t="shared" si="100"/>
        <v>0</v>
      </c>
      <c r="CG403" s="126">
        <f t="shared" si="100"/>
        <v>0</v>
      </c>
      <c r="CH403" s="126">
        <f t="shared" si="100"/>
        <v>0</v>
      </c>
      <c r="CI403" s="126">
        <f t="shared" si="100"/>
        <v>0</v>
      </c>
      <c r="CJ403" s="126">
        <f t="shared" si="100"/>
        <v>0</v>
      </c>
      <c r="CK403" s="126">
        <f t="shared" si="100"/>
        <v>0</v>
      </c>
      <c r="CL403" s="126">
        <f t="shared" si="100"/>
        <v>0</v>
      </c>
      <c r="CM403" s="126">
        <f t="shared" si="100"/>
        <v>0</v>
      </c>
      <c r="CN403" s="126">
        <f t="shared" si="100"/>
        <v>0</v>
      </c>
      <c r="CO403" s="126">
        <f t="shared" si="100"/>
        <v>0</v>
      </c>
      <c r="CP403" s="126">
        <f t="shared" si="100"/>
        <v>0</v>
      </c>
      <c r="CQ403" s="126">
        <f t="shared" si="100"/>
        <v>0</v>
      </c>
      <c r="CR403" s="126">
        <f t="shared" si="100"/>
        <v>0</v>
      </c>
      <c r="CS403" s="126">
        <f t="shared" si="100"/>
        <v>0</v>
      </c>
      <c r="CT403" s="126">
        <f t="shared" si="100"/>
        <v>0</v>
      </c>
      <c r="CU403" s="126">
        <f t="shared" si="100"/>
        <v>0</v>
      </c>
      <c r="CV403" s="126">
        <f t="shared" si="100"/>
        <v>0</v>
      </c>
      <c r="CW403" s="126">
        <f t="shared" si="100"/>
        <v>0</v>
      </c>
      <c r="CX403" s="126">
        <f t="shared" si="100"/>
        <v>0</v>
      </c>
      <c r="CY403" s="126">
        <f t="shared" si="100"/>
        <v>0</v>
      </c>
      <c r="CZ403" s="126">
        <f t="shared" si="100"/>
        <v>0</v>
      </c>
      <c r="DA403" s="126">
        <f t="shared" si="100"/>
        <v>0</v>
      </c>
      <c r="DB403" s="126">
        <f t="shared" si="100"/>
        <v>0</v>
      </c>
      <c r="DC403" s="126">
        <f t="shared" si="100"/>
        <v>0</v>
      </c>
      <c r="DD403" s="126">
        <f t="shared" si="100"/>
        <v>0</v>
      </c>
      <c r="DE403" s="126">
        <f t="shared" si="100"/>
        <v>0</v>
      </c>
      <c r="DF403" s="126">
        <f t="shared" si="100"/>
        <v>0</v>
      </c>
      <c r="DG403" s="126">
        <f t="shared" si="100"/>
        <v>0</v>
      </c>
      <c r="DH403" s="126">
        <f t="shared" si="100"/>
        <v>0</v>
      </c>
      <c r="DI403" s="126">
        <f t="shared" si="100"/>
        <v>0</v>
      </c>
      <c r="DJ403" s="126">
        <f t="shared" si="100"/>
        <v>0</v>
      </c>
      <c r="DK403" s="126">
        <f t="shared" si="100"/>
        <v>0</v>
      </c>
      <c r="DL403" s="126">
        <f t="shared" si="100"/>
        <v>0</v>
      </c>
      <c r="DM403" s="126">
        <f t="shared" si="100"/>
        <v>0</v>
      </c>
      <c r="DN403" s="126">
        <f t="shared" si="100"/>
        <v>0</v>
      </c>
      <c r="DO403" s="126">
        <f t="shared" si="100"/>
        <v>0</v>
      </c>
      <c r="DP403" s="126">
        <f t="shared" si="100"/>
        <v>0</v>
      </c>
      <c r="DQ403" s="126">
        <f t="shared" si="100"/>
        <v>0</v>
      </c>
      <c r="DR403" s="126">
        <f t="shared" si="100"/>
        <v>0</v>
      </c>
      <c r="DS403" s="126">
        <f t="shared" si="100"/>
        <v>0</v>
      </c>
      <c r="DT403" s="126">
        <f t="shared" si="100"/>
        <v>0</v>
      </c>
      <c r="DU403" s="126">
        <f t="shared" si="100"/>
        <v>0</v>
      </c>
      <c r="DV403" s="126">
        <f t="shared" si="100"/>
        <v>0</v>
      </c>
      <c r="DW403" s="126">
        <f t="shared" si="100"/>
        <v>0</v>
      </c>
      <c r="DX403" s="126">
        <f t="shared" si="100"/>
        <v>0</v>
      </c>
      <c r="DY403" s="126">
        <f t="shared" si="100"/>
        <v>0</v>
      </c>
      <c r="DZ403" s="126">
        <f t="shared" si="100"/>
        <v>0</v>
      </c>
      <c r="EA403" s="126">
        <f t="shared" si="100"/>
        <v>0</v>
      </c>
      <c r="EB403" s="126">
        <f t="shared" si="100"/>
        <v>0</v>
      </c>
      <c r="EC403" s="126">
        <f t="shared" si="99"/>
        <v>0</v>
      </c>
      <c r="ED403" s="126">
        <f t="shared" si="99"/>
        <v>0</v>
      </c>
      <c r="EE403" s="126">
        <f t="shared" si="99"/>
        <v>0</v>
      </c>
      <c r="EF403" s="126">
        <f t="shared" si="99"/>
        <v>0</v>
      </c>
      <c r="EG403" s="126">
        <f t="shared" si="99"/>
        <v>0</v>
      </c>
      <c r="EH403" s="126">
        <f t="shared" si="99"/>
        <v>0</v>
      </c>
      <c r="EI403" s="126">
        <f t="shared" si="99"/>
        <v>0</v>
      </c>
      <c r="EJ403" s="126">
        <f t="shared" si="99"/>
        <v>0</v>
      </c>
      <c r="EK403" s="126">
        <f t="shared" si="99"/>
        <v>0</v>
      </c>
      <c r="EL403" s="126">
        <f t="shared" si="99"/>
        <v>0</v>
      </c>
      <c r="EM403" s="126">
        <f t="shared" si="99"/>
        <v>0</v>
      </c>
      <c r="EN403" s="126">
        <f t="shared" si="99"/>
        <v>0</v>
      </c>
      <c r="EO403" s="126">
        <f t="shared" si="99"/>
        <v>0</v>
      </c>
      <c r="EP403" s="126">
        <f t="shared" si="99"/>
        <v>0</v>
      </c>
      <c r="EQ403" s="126">
        <f t="shared" si="99"/>
        <v>0</v>
      </c>
      <c r="ER403" s="126">
        <f t="shared" si="99"/>
        <v>0</v>
      </c>
      <c r="ES403" s="126">
        <f t="shared" si="99"/>
        <v>0</v>
      </c>
      <c r="ET403" s="126">
        <f t="shared" si="99"/>
        <v>0</v>
      </c>
      <c r="EU403" s="126">
        <f t="shared" si="99"/>
        <v>0</v>
      </c>
      <c r="EV403" s="126">
        <f t="shared" si="99"/>
        <v>0</v>
      </c>
      <c r="EW403" s="126">
        <f t="shared" si="99"/>
        <v>0</v>
      </c>
      <c r="EX403" s="126">
        <f t="shared" si="99"/>
        <v>0</v>
      </c>
      <c r="EY403" s="126">
        <f t="shared" si="99"/>
        <v>0</v>
      </c>
      <c r="EZ403" s="126">
        <f t="shared" si="99"/>
        <v>0</v>
      </c>
      <c r="FA403" s="126">
        <f t="shared" si="99"/>
        <v>0</v>
      </c>
      <c r="FB403" s="126">
        <f t="shared" si="99"/>
        <v>0</v>
      </c>
      <c r="FC403" s="126">
        <f t="shared" si="99"/>
        <v>0</v>
      </c>
      <c r="FD403" s="126">
        <f t="shared" si="99"/>
        <v>0</v>
      </c>
      <c r="FE403" s="126">
        <f t="shared" si="99"/>
        <v>0</v>
      </c>
      <c r="FF403" s="126">
        <f t="shared" si="99"/>
        <v>0</v>
      </c>
      <c r="FG403" s="126">
        <f t="shared" si="99"/>
        <v>0</v>
      </c>
      <c r="FH403" s="126">
        <f t="shared" si="99"/>
        <v>0</v>
      </c>
      <c r="FI403" s="126">
        <f t="shared" si="99"/>
        <v>0</v>
      </c>
      <c r="FJ403" s="126">
        <f t="shared" si="99"/>
        <v>0</v>
      </c>
      <c r="FK403" s="126">
        <f t="shared" si="99"/>
        <v>0</v>
      </c>
      <c r="FL403" s="126">
        <f t="shared" si="99"/>
        <v>0</v>
      </c>
    </row>
    <row r="404" spans="2:168" x14ac:dyDescent="0.15">
      <c r="B404" s="172" t="s">
        <v>27</v>
      </c>
      <c r="C404" s="173" t="s">
        <v>148</v>
      </c>
      <c r="D404" s="173" t="s">
        <v>292</v>
      </c>
      <c r="E404" s="126">
        <f t="shared" si="58"/>
        <v>0</v>
      </c>
      <c r="F404" s="126">
        <f t="shared" ref="F404:BQ407" si="101">F123-F279</f>
        <v>0</v>
      </c>
      <c r="G404" s="126">
        <f t="shared" si="101"/>
        <v>0</v>
      </c>
      <c r="H404" s="126">
        <f t="shared" si="101"/>
        <v>0</v>
      </c>
      <c r="I404" s="126">
        <f t="shared" si="101"/>
        <v>0</v>
      </c>
      <c r="J404" s="126">
        <f t="shared" si="101"/>
        <v>0</v>
      </c>
      <c r="K404" s="126">
        <f t="shared" si="101"/>
        <v>0</v>
      </c>
      <c r="L404" s="126">
        <f t="shared" si="101"/>
        <v>0</v>
      </c>
      <c r="M404" s="126">
        <f t="shared" si="101"/>
        <v>0</v>
      </c>
      <c r="N404" s="126">
        <f t="shared" si="101"/>
        <v>0</v>
      </c>
      <c r="O404" s="126">
        <f t="shared" si="101"/>
        <v>0</v>
      </c>
      <c r="P404" s="126">
        <f t="shared" si="101"/>
        <v>0</v>
      </c>
      <c r="Q404" s="126">
        <f t="shared" si="101"/>
        <v>0</v>
      </c>
      <c r="R404" s="126">
        <f t="shared" si="101"/>
        <v>0</v>
      </c>
      <c r="S404" s="126">
        <f t="shared" si="101"/>
        <v>0</v>
      </c>
      <c r="T404" s="126">
        <f t="shared" si="101"/>
        <v>0</v>
      </c>
      <c r="U404" s="126">
        <f t="shared" si="101"/>
        <v>0</v>
      </c>
      <c r="V404" s="126">
        <f t="shared" si="101"/>
        <v>0</v>
      </c>
      <c r="W404" s="126">
        <f t="shared" si="101"/>
        <v>0</v>
      </c>
      <c r="X404" s="126">
        <f t="shared" si="101"/>
        <v>0</v>
      </c>
      <c r="Y404" s="126">
        <f t="shared" si="101"/>
        <v>0</v>
      </c>
      <c r="Z404" s="126">
        <f t="shared" si="101"/>
        <v>0</v>
      </c>
      <c r="AA404" s="126">
        <f t="shared" si="101"/>
        <v>0</v>
      </c>
      <c r="AB404" s="126">
        <f t="shared" si="101"/>
        <v>0</v>
      </c>
      <c r="AC404" s="126">
        <f t="shared" si="101"/>
        <v>0</v>
      </c>
      <c r="AD404" s="126">
        <f t="shared" si="101"/>
        <v>0</v>
      </c>
      <c r="AE404" s="126">
        <f t="shared" si="101"/>
        <v>0</v>
      </c>
      <c r="AF404" s="126">
        <f t="shared" si="101"/>
        <v>0</v>
      </c>
      <c r="AG404" s="126">
        <f t="shared" si="101"/>
        <v>0</v>
      </c>
      <c r="AH404" s="126">
        <f t="shared" si="101"/>
        <v>0</v>
      </c>
      <c r="AI404" s="126">
        <f t="shared" si="101"/>
        <v>0</v>
      </c>
      <c r="AJ404" s="126">
        <f t="shared" si="101"/>
        <v>0</v>
      </c>
      <c r="AK404" s="126">
        <f t="shared" si="101"/>
        <v>0</v>
      </c>
      <c r="AL404" s="126">
        <f t="shared" si="101"/>
        <v>0</v>
      </c>
      <c r="AM404" s="126">
        <f t="shared" si="101"/>
        <v>0</v>
      </c>
      <c r="AN404" s="126">
        <f t="shared" si="101"/>
        <v>0</v>
      </c>
      <c r="AO404" s="126">
        <f t="shared" si="101"/>
        <v>0</v>
      </c>
      <c r="AP404" s="126">
        <f t="shared" si="101"/>
        <v>0</v>
      </c>
      <c r="AQ404" s="126">
        <f t="shared" si="101"/>
        <v>0</v>
      </c>
      <c r="AR404" s="126">
        <f t="shared" si="101"/>
        <v>0</v>
      </c>
      <c r="AS404" s="126">
        <f t="shared" si="101"/>
        <v>0</v>
      </c>
      <c r="AT404" s="126">
        <f t="shared" si="101"/>
        <v>0</v>
      </c>
      <c r="AU404" s="126">
        <f t="shared" si="101"/>
        <v>0</v>
      </c>
      <c r="AV404" s="126">
        <f t="shared" si="101"/>
        <v>0</v>
      </c>
      <c r="AW404" s="126">
        <f t="shared" si="101"/>
        <v>0</v>
      </c>
      <c r="AX404" s="126">
        <f t="shared" si="101"/>
        <v>0</v>
      </c>
      <c r="AY404" s="126">
        <f t="shared" si="101"/>
        <v>0</v>
      </c>
      <c r="AZ404" s="126">
        <f t="shared" si="101"/>
        <v>0</v>
      </c>
      <c r="BA404" s="126">
        <f t="shared" si="101"/>
        <v>0</v>
      </c>
      <c r="BB404" s="126">
        <f t="shared" si="101"/>
        <v>0</v>
      </c>
      <c r="BC404" s="126">
        <f t="shared" si="101"/>
        <v>0</v>
      </c>
      <c r="BD404" s="126">
        <f t="shared" si="101"/>
        <v>0</v>
      </c>
      <c r="BE404" s="126">
        <f t="shared" si="101"/>
        <v>0</v>
      </c>
      <c r="BF404" s="126">
        <f t="shared" si="101"/>
        <v>0</v>
      </c>
      <c r="BG404" s="126">
        <f t="shared" si="101"/>
        <v>0</v>
      </c>
      <c r="BH404" s="126">
        <f t="shared" si="101"/>
        <v>0</v>
      </c>
      <c r="BI404" s="126">
        <f t="shared" si="101"/>
        <v>0</v>
      </c>
      <c r="BJ404" s="126">
        <f t="shared" si="101"/>
        <v>0</v>
      </c>
      <c r="BK404" s="126">
        <f t="shared" si="101"/>
        <v>0</v>
      </c>
      <c r="BL404" s="126">
        <f t="shared" si="101"/>
        <v>0</v>
      </c>
      <c r="BM404" s="126">
        <f t="shared" si="101"/>
        <v>0</v>
      </c>
      <c r="BN404" s="126">
        <f t="shared" si="101"/>
        <v>0</v>
      </c>
      <c r="BO404" s="126">
        <f t="shared" si="101"/>
        <v>0</v>
      </c>
      <c r="BP404" s="126">
        <f t="shared" si="101"/>
        <v>0</v>
      </c>
      <c r="BQ404" s="126">
        <f t="shared" si="101"/>
        <v>0</v>
      </c>
      <c r="BR404" s="126">
        <f t="shared" si="100"/>
        <v>0</v>
      </c>
      <c r="BS404" s="126">
        <f t="shared" si="100"/>
        <v>0</v>
      </c>
      <c r="BT404" s="126">
        <f t="shared" si="100"/>
        <v>0</v>
      </c>
      <c r="BU404" s="126">
        <f t="shared" si="100"/>
        <v>0</v>
      </c>
      <c r="BV404" s="126">
        <f t="shared" si="100"/>
        <v>0</v>
      </c>
      <c r="BW404" s="126">
        <f t="shared" si="100"/>
        <v>0</v>
      </c>
      <c r="BX404" s="126">
        <f t="shared" si="100"/>
        <v>0</v>
      </c>
      <c r="BY404" s="126">
        <f t="shared" si="100"/>
        <v>0</v>
      </c>
      <c r="BZ404" s="126">
        <f t="shared" si="100"/>
        <v>0</v>
      </c>
      <c r="CA404" s="126">
        <f t="shared" si="100"/>
        <v>0</v>
      </c>
      <c r="CB404" s="126">
        <f t="shared" si="100"/>
        <v>0</v>
      </c>
      <c r="CC404" s="126">
        <f t="shared" si="100"/>
        <v>0</v>
      </c>
      <c r="CD404" s="126">
        <f t="shared" si="100"/>
        <v>0</v>
      </c>
      <c r="CE404" s="126">
        <f t="shared" si="100"/>
        <v>0</v>
      </c>
      <c r="CF404" s="126">
        <f t="shared" si="100"/>
        <v>0</v>
      </c>
      <c r="CG404" s="126">
        <f t="shared" si="100"/>
        <v>0</v>
      </c>
      <c r="CH404" s="126">
        <f t="shared" si="100"/>
        <v>0</v>
      </c>
      <c r="CI404" s="126">
        <f t="shared" si="100"/>
        <v>0</v>
      </c>
      <c r="CJ404" s="126">
        <f t="shared" si="100"/>
        <v>0</v>
      </c>
      <c r="CK404" s="126">
        <f t="shared" si="100"/>
        <v>0</v>
      </c>
      <c r="CL404" s="126">
        <f t="shared" si="100"/>
        <v>0</v>
      </c>
      <c r="CM404" s="126">
        <f t="shared" si="100"/>
        <v>0</v>
      </c>
      <c r="CN404" s="126">
        <f t="shared" si="100"/>
        <v>0</v>
      </c>
      <c r="CO404" s="126">
        <f t="shared" si="100"/>
        <v>0</v>
      </c>
      <c r="CP404" s="126">
        <f t="shared" si="100"/>
        <v>0</v>
      </c>
      <c r="CQ404" s="126">
        <f t="shared" si="100"/>
        <v>0</v>
      </c>
      <c r="CR404" s="126">
        <f t="shared" si="100"/>
        <v>0</v>
      </c>
      <c r="CS404" s="126">
        <f t="shared" si="100"/>
        <v>0</v>
      </c>
      <c r="CT404" s="126">
        <f t="shared" si="100"/>
        <v>0</v>
      </c>
      <c r="CU404" s="126">
        <f t="shared" si="100"/>
        <v>0</v>
      </c>
      <c r="CV404" s="126">
        <f t="shared" si="100"/>
        <v>0</v>
      </c>
      <c r="CW404" s="126">
        <f t="shared" si="100"/>
        <v>0</v>
      </c>
      <c r="CX404" s="126">
        <f t="shared" si="100"/>
        <v>0</v>
      </c>
      <c r="CY404" s="126">
        <f t="shared" si="100"/>
        <v>0</v>
      </c>
      <c r="CZ404" s="126">
        <f t="shared" si="100"/>
        <v>0</v>
      </c>
      <c r="DA404" s="126">
        <f t="shared" si="100"/>
        <v>0</v>
      </c>
      <c r="DB404" s="126">
        <f t="shared" si="100"/>
        <v>0</v>
      </c>
      <c r="DC404" s="126">
        <f t="shared" si="100"/>
        <v>0</v>
      </c>
      <c r="DD404" s="126">
        <f t="shared" si="100"/>
        <v>0</v>
      </c>
      <c r="DE404" s="126">
        <f t="shared" si="100"/>
        <v>0</v>
      </c>
      <c r="DF404" s="126">
        <f t="shared" si="100"/>
        <v>0</v>
      </c>
      <c r="DG404" s="126">
        <f t="shared" si="100"/>
        <v>0</v>
      </c>
      <c r="DH404" s="126">
        <f t="shared" si="100"/>
        <v>0</v>
      </c>
      <c r="DI404" s="126">
        <f t="shared" si="100"/>
        <v>0</v>
      </c>
      <c r="DJ404" s="126">
        <f t="shared" si="100"/>
        <v>0</v>
      </c>
      <c r="DK404" s="126">
        <f t="shared" si="100"/>
        <v>0</v>
      </c>
      <c r="DL404" s="126">
        <f t="shared" si="100"/>
        <v>0</v>
      </c>
      <c r="DM404" s="126">
        <f t="shared" si="100"/>
        <v>0</v>
      </c>
      <c r="DN404" s="126">
        <f t="shared" si="100"/>
        <v>0</v>
      </c>
      <c r="DO404" s="126">
        <f t="shared" si="100"/>
        <v>0</v>
      </c>
      <c r="DP404" s="126">
        <f t="shared" si="100"/>
        <v>0</v>
      </c>
      <c r="DQ404" s="126">
        <f t="shared" si="100"/>
        <v>0</v>
      </c>
      <c r="DR404" s="126">
        <f t="shared" si="100"/>
        <v>0</v>
      </c>
      <c r="DS404" s="126">
        <f t="shared" si="100"/>
        <v>0</v>
      </c>
      <c r="DT404" s="126">
        <f t="shared" si="100"/>
        <v>0</v>
      </c>
      <c r="DU404" s="126">
        <f t="shared" si="100"/>
        <v>0</v>
      </c>
      <c r="DV404" s="126">
        <f t="shared" si="100"/>
        <v>0</v>
      </c>
      <c r="DW404" s="126">
        <f t="shared" si="100"/>
        <v>0</v>
      </c>
      <c r="DX404" s="126">
        <f t="shared" si="100"/>
        <v>0</v>
      </c>
      <c r="DY404" s="126">
        <f t="shared" si="100"/>
        <v>0</v>
      </c>
      <c r="DZ404" s="126">
        <f t="shared" si="100"/>
        <v>0</v>
      </c>
      <c r="EA404" s="126">
        <f t="shared" si="100"/>
        <v>0</v>
      </c>
      <c r="EB404" s="126">
        <f t="shared" si="100"/>
        <v>0</v>
      </c>
      <c r="EC404" s="126">
        <f t="shared" si="99"/>
        <v>0</v>
      </c>
      <c r="ED404" s="126">
        <f t="shared" si="99"/>
        <v>0</v>
      </c>
      <c r="EE404" s="126">
        <f t="shared" si="99"/>
        <v>0</v>
      </c>
      <c r="EF404" s="126">
        <f t="shared" si="99"/>
        <v>0</v>
      </c>
      <c r="EG404" s="126">
        <f t="shared" si="99"/>
        <v>0</v>
      </c>
      <c r="EH404" s="126">
        <f t="shared" si="99"/>
        <v>0</v>
      </c>
      <c r="EI404" s="126">
        <f t="shared" si="99"/>
        <v>0</v>
      </c>
      <c r="EJ404" s="126">
        <f t="shared" si="99"/>
        <v>0</v>
      </c>
      <c r="EK404" s="126">
        <f t="shared" si="99"/>
        <v>0</v>
      </c>
      <c r="EL404" s="126">
        <f t="shared" si="99"/>
        <v>0</v>
      </c>
      <c r="EM404" s="126">
        <f t="shared" si="99"/>
        <v>0</v>
      </c>
      <c r="EN404" s="126">
        <f t="shared" si="99"/>
        <v>0</v>
      </c>
      <c r="EO404" s="126">
        <f t="shared" si="99"/>
        <v>0</v>
      </c>
      <c r="EP404" s="126">
        <f t="shared" si="99"/>
        <v>0</v>
      </c>
      <c r="EQ404" s="126">
        <f t="shared" si="99"/>
        <v>0</v>
      </c>
      <c r="ER404" s="126">
        <f t="shared" si="99"/>
        <v>0</v>
      </c>
      <c r="ES404" s="126">
        <f t="shared" si="99"/>
        <v>0</v>
      </c>
      <c r="ET404" s="126">
        <f t="shared" si="99"/>
        <v>0</v>
      </c>
      <c r="EU404" s="126">
        <f t="shared" si="99"/>
        <v>0</v>
      </c>
      <c r="EV404" s="126">
        <f t="shared" si="99"/>
        <v>0</v>
      </c>
      <c r="EW404" s="126">
        <f t="shared" si="99"/>
        <v>0</v>
      </c>
      <c r="EX404" s="126">
        <f t="shared" si="99"/>
        <v>0</v>
      </c>
      <c r="EY404" s="126">
        <f t="shared" si="99"/>
        <v>0</v>
      </c>
      <c r="EZ404" s="126">
        <f t="shared" si="99"/>
        <v>0</v>
      </c>
      <c r="FA404" s="126">
        <f t="shared" si="99"/>
        <v>0</v>
      </c>
      <c r="FB404" s="126">
        <f t="shared" si="99"/>
        <v>0</v>
      </c>
      <c r="FC404" s="126">
        <f t="shared" si="99"/>
        <v>0</v>
      </c>
      <c r="FD404" s="126">
        <f t="shared" si="99"/>
        <v>0</v>
      </c>
      <c r="FE404" s="126">
        <f t="shared" si="99"/>
        <v>0</v>
      </c>
      <c r="FF404" s="126">
        <f t="shared" si="99"/>
        <v>0</v>
      </c>
      <c r="FG404" s="126">
        <f t="shared" si="99"/>
        <v>0</v>
      </c>
      <c r="FH404" s="126">
        <f t="shared" si="99"/>
        <v>0</v>
      </c>
      <c r="FI404" s="126">
        <f t="shared" si="99"/>
        <v>0</v>
      </c>
      <c r="FJ404" s="126">
        <f t="shared" si="99"/>
        <v>0</v>
      </c>
      <c r="FK404" s="126">
        <f t="shared" si="99"/>
        <v>0</v>
      </c>
      <c r="FL404" s="126">
        <f t="shared" si="99"/>
        <v>0</v>
      </c>
    </row>
    <row r="405" spans="2:168" x14ac:dyDescent="0.15">
      <c r="B405" s="172" t="s">
        <v>28</v>
      </c>
      <c r="C405" s="173" t="s">
        <v>149</v>
      </c>
      <c r="D405" s="173" t="s">
        <v>293</v>
      </c>
      <c r="E405" s="126">
        <f t="shared" si="58"/>
        <v>0</v>
      </c>
      <c r="F405" s="126">
        <f t="shared" si="101"/>
        <v>0</v>
      </c>
      <c r="G405" s="126">
        <f t="shared" si="101"/>
        <v>0</v>
      </c>
      <c r="H405" s="126">
        <f t="shared" si="101"/>
        <v>0</v>
      </c>
      <c r="I405" s="126">
        <f t="shared" si="101"/>
        <v>0</v>
      </c>
      <c r="J405" s="126">
        <f t="shared" si="101"/>
        <v>0</v>
      </c>
      <c r="K405" s="126">
        <f t="shared" si="101"/>
        <v>0</v>
      </c>
      <c r="L405" s="126">
        <f t="shared" si="101"/>
        <v>0</v>
      </c>
      <c r="M405" s="126">
        <f t="shared" si="101"/>
        <v>0</v>
      </c>
      <c r="N405" s="126">
        <f t="shared" si="101"/>
        <v>0</v>
      </c>
      <c r="O405" s="126">
        <f t="shared" si="101"/>
        <v>0</v>
      </c>
      <c r="P405" s="126">
        <f t="shared" si="101"/>
        <v>0</v>
      </c>
      <c r="Q405" s="126">
        <f t="shared" si="101"/>
        <v>0</v>
      </c>
      <c r="R405" s="126">
        <f t="shared" si="101"/>
        <v>0</v>
      </c>
      <c r="S405" s="126">
        <f t="shared" si="101"/>
        <v>0</v>
      </c>
      <c r="T405" s="126">
        <f t="shared" si="101"/>
        <v>0</v>
      </c>
      <c r="U405" s="126">
        <f t="shared" si="101"/>
        <v>0</v>
      </c>
      <c r="V405" s="126">
        <f t="shared" si="101"/>
        <v>0</v>
      </c>
      <c r="W405" s="126">
        <f t="shared" si="101"/>
        <v>0</v>
      </c>
      <c r="X405" s="126">
        <f t="shared" si="101"/>
        <v>0</v>
      </c>
      <c r="Y405" s="126">
        <f t="shared" si="101"/>
        <v>0</v>
      </c>
      <c r="Z405" s="126">
        <f t="shared" si="101"/>
        <v>0</v>
      </c>
      <c r="AA405" s="126">
        <f t="shared" si="101"/>
        <v>0</v>
      </c>
      <c r="AB405" s="126">
        <f t="shared" si="101"/>
        <v>0</v>
      </c>
      <c r="AC405" s="126">
        <f t="shared" si="101"/>
        <v>0</v>
      </c>
      <c r="AD405" s="126">
        <f t="shared" si="101"/>
        <v>0</v>
      </c>
      <c r="AE405" s="126">
        <f t="shared" si="101"/>
        <v>0</v>
      </c>
      <c r="AF405" s="126">
        <f t="shared" si="101"/>
        <v>0</v>
      </c>
      <c r="AG405" s="126">
        <f t="shared" si="101"/>
        <v>0</v>
      </c>
      <c r="AH405" s="126">
        <f t="shared" si="101"/>
        <v>0</v>
      </c>
      <c r="AI405" s="126">
        <f t="shared" si="101"/>
        <v>0</v>
      </c>
      <c r="AJ405" s="126">
        <f t="shared" si="101"/>
        <v>0</v>
      </c>
      <c r="AK405" s="126">
        <f t="shared" si="101"/>
        <v>0</v>
      </c>
      <c r="AL405" s="126">
        <f t="shared" si="101"/>
        <v>0</v>
      </c>
      <c r="AM405" s="126">
        <f t="shared" si="101"/>
        <v>0</v>
      </c>
      <c r="AN405" s="126">
        <f t="shared" si="101"/>
        <v>0</v>
      </c>
      <c r="AO405" s="126">
        <f t="shared" si="101"/>
        <v>0</v>
      </c>
      <c r="AP405" s="126">
        <f t="shared" si="101"/>
        <v>0</v>
      </c>
      <c r="AQ405" s="126">
        <f t="shared" si="101"/>
        <v>0</v>
      </c>
      <c r="AR405" s="126">
        <f t="shared" si="101"/>
        <v>0</v>
      </c>
      <c r="AS405" s="126">
        <f t="shared" si="101"/>
        <v>0</v>
      </c>
      <c r="AT405" s="126">
        <f t="shared" si="101"/>
        <v>0</v>
      </c>
      <c r="AU405" s="126">
        <f t="shared" si="101"/>
        <v>0</v>
      </c>
      <c r="AV405" s="126">
        <f t="shared" si="101"/>
        <v>0</v>
      </c>
      <c r="AW405" s="126">
        <f t="shared" si="101"/>
        <v>0</v>
      </c>
      <c r="AX405" s="126">
        <f t="shared" si="101"/>
        <v>0</v>
      </c>
      <c r="AY405" s="126">
        <f t="shared" si="101"/>
        <v>0</v>
      </c>
      <c r="AZ405" s="126">
        <f t="shared" si="101"/>
        <v>0</v>
      </c>
      <c r="BA405" s="126">
        <f t="shared" si="101"/>
        <v>0</v>
      </c>
      <c r="BB405" s="126">
        <f t="shared" si="101"/>
        <v>0</v>
      </c>
      <c r="BC405" s="126">
        <f t="shared" si="101"/>
        <v>0</v>
      </c>
      <c r="BD405" s="126">
        <f t="shared" si="101"/>
        <v>0</v>
      </c>
      <c r="BE405" s="126">
        <f t="shared" si="101"/>
        <v>0</v>
      </c>
      <c r="BF405" s="126">
        <f t="shared" si="101"/>
        <v>0</v>
      </c>
      <c r="BG405" s="126">
        <f t="shared" si="101"/>
        <v>0</v>
      </c>
      <c r="BH405" s="126">
        <f t="shared" si="101"/>
        <v>0</v>
      </c>
      <c r="BI405" s="126">
        <f t="shared" si="101"/>
        <v>0</v>
      </c>
      <c r="BJ405" s="126">
        <f t="shared" si="101"/>
        <v>0</v>
      </c>
      <c r="BK405" s="126">
        <f t="shared" si="101"/>
        <v>0</v>
      </c>
      <c r="BL405" s="126">
        <f t="shared" si="101"/>
        <v>0</v>
      </c>
      <c r="BM405" s="126">
        <f t="shared" si="101"/>
        <v>0</v>
      </c>
      <c r="BN405" s="126">
        <f t="shared" si="101"/>
        <v>0</v>
      </c>
      <c r="BO405" s="126">
        <f t="shared" si="101"/>
        <v>0</v>
      </c>
      <c r="BP405" s="126">
        <f t="shared" si="101"/>
        <v>0</v>
      </c>
      <c r="BQ405" s="126">
        <f t="shared" si="101"/>
        <v>0</v>
      </c>
      <c r="BR405" s="126">
        <f t="shared" si="100"/>
        <v>0</v>
      </c>
      <c r="BS405" s="126">
        <f t="shared" si="100"/>
        <v>0</v>
      </c>
      <c r="BT405" s="126">
        <f t="shared" si="100"/>
        <v>0</v>
      </c>
      <c r="BU405" s="126">
        <f t="shared" si="100"/>
        <v>0</v>
      </c>
      <c r="BV405" s="126">
        <f t="shared" si="100"/>
        <v>0</v>
      </c>
      <c r="BW405" s="126">
        <f t="shared" si="100"/>
        <v>0</v>
      </c>
      <c r="BX405" s="126">
        <f t="shared" si="100"/>
        <v>0</v>
      </c>
      <c r="BY405" s="126">
        <f t="shared" si="100"/>
        <v>0</v>
      </c>
      <c r="BZ405" s="126">
        <f t="shared" si="100"/>
        <v>0</v>
      </c>
      <c r="CA405" s="126">
        <f t="shared" si="100"/>
        <v>0</v>
      </c>
      <c r="CB405" s="126">
        <f t="shared" si="100"/>
        <v>0</v>
      </c>
      <c r="CC405" s="126">
        <f t="shared" si="100"/>
        <v>0</v>
      </c>
      <c r="CD405" s="126">
        <f t="shared" si="100"/>
        <v>0</v>
      </c>
      <c r="CE405" s="126">
        <f t="shared" si="100"/>
        <v>0</v>
      </c>
      <c r="CF405" s="126">
        <f t="shared" si="100"/>
        <v>0</v>
      </c>
      <c r="CG405" s="126">
        <f t="shared" si="100"/>
        <v>0</v>
      </c>
      <c r="CH405" s="126">
        <f t="shared" si="100"/>
        <v>0</v>
      </c>
      <c r="CI405" s="126">
        <f t="shared" si="100"/>
        <v>0</v>
      </c>
      <c r="CJ405" s="126">
        <f t="shared" si="100"/>
        <v>0</v>
      </c>
      <c r="CK405" s="126">
        <f t="shared" si="100"/>
        <v>0</v>
      </c>
      <c r="CL405" s="126">
        <f t="shared" si="100"/>
        <v>0</v>
      </c>
      <c r="CM405" s="126">
        <f t="shared" si="100"/>
        <v>0</v>
      </c>
      <c r="CN405" s="126">
        <f t="shared" si="100"/>
        <v>0</v>
      </c>
      <c r="CO405" s="126">
        <f t="shared" si="100"/>
        <v>0</v>
      </c>
      <c r="CP405" s="126">
        <f t="shared" si="100"/>
        <v>0</v>
      </c>
      <c r="CQ405" s="126">
        <f t="shared" si="100"/>
        <v>0</v>
      </c>
      <c r="CR405" s="126">
        <f t="shared" si="100"/>
        <v>0</v>
      </c>
      <c r="CS405" s="126">
        <f t="shared" si="100"/>
        <v>0</v>
      </c>
      <c r="CT405" s="126">
        <f t="shared" si="100"/>
        <v>0</v>
      </c>
      <c r="CU405" s="126">
        <f t="shared" si="100"/>
        <v>0</v>
      </c>
      <c r="CV405" s="126">
        <f t="shared" si="100"/>
        <v>0</v>
      </c>
      <c r="CW405" s="126">
        <f t="shared" si="100"/>
        <v>0</v>
      </c>
      <c r="CX405" s="126">
        <f t="shared" si="100"/>
        <v>0</v>
      </c>
      <c r="CY405" s="126">
        <f t="shared" si="100"/>
        <v>0</v>
      </c>
      <c r="CZ405" s="126">
        <f t="shared" si="100"/>
        <v>0</v>
      </c>
      <c r="DA405" s="126">
        <f t="shared" si="100"/>
        <v>0</v>
      </c>
      <c r="DB405" s="126">
        <f t="shared" si="100"/>
        <v>0</v>
      </c>
      <c r="DC405" s="126">
        <f t="shared" si="100"/>
        <v>0</v>
      </c>
      <c r="DD405" s="126">
        <f t="shared" si="100"/>
        <v>0</v>
      </c>
      <c r="DE405" s="126">
        <f t="shared" si="100"/>
        <v>0</v>
      </c>
      <c r="DF405" s="126">
        <f t="shared" si="100"/>
        <v>0</v>
      </c>
      <c r="DG405" s="126">
        <f t="shared" si="100"/>
        <v>0</v>
      </c>
      <c r="DH405" s="126">
        <f t="shared" si="100"/>
        <v>0</v>
      </c>
      <c r="DI405" s="126">
        <f t="shared" si="100"/>
        <v>0</v>
      </c>
      <c r="DJ405" s="126">
        <f t="shared" si="100"/>
        <v>0</v>
      </c>
      <c r="DK405" s="126">
        <f t="shared" si="100"/>
        <v>0</v>
      </c>
      <c r="DL405" s="126">
        <f t="shared" si="100"/>
        <v>0</v>
      </c>
      <c r="DM405" s="126">
        <f t="shared" si="100"/>
        <v>0</v>
      </c>
      <c r="DN405" s="126">
        <f t="shared" si="100"/>
        <v>0</v>
      </c>
      <c r="DO405" s="126">
        <f t="shared" si="100"/>
        <v>0</v>
      </c>
      <c r="DP405" s="126">
        <f t="shared" si="100"/>
        <v>0</v>
      </c>
      <c r="DQ405" s="126">
        <f t="shared" si="100"/>
        <v>0</v>
      </c>
      <c r="DR405" s="126">
        <f t="shared" si="100"/>
        <v>0</v>
      </c>
      <c r="DS405" s="126">
        <f t="shared" si="100"/>
        <v>0</v>
      </c>
      <c r="DT405" s="126">
        <f t="shared" si="100"/>
        <v>0</v>
      </c>
      <c r="DU405" s="126">
        <f t="shared" si="100"/>
        <v>0</v>
      </c>
      <c r="DV405" s="126">
        <f t="shared" si="100"/>
        <v>0</v>
      </c>
      <c r="DW405" s="126">
        <f t="shared" si="100"/>
        <v>0</v>
      </c>
      <c r="DX405" s="126">
        <f t="shared" si="100"/>
        <v>0</v>
      </c>
      <c r="DY405" s="126">
        <f t="shared" si="100"/>
        <v>0</v>
      </c>
      <c r="DZ405" s="126">
        <f t="shared" si="100"/>
        <v>0</v>
      </c>
      <c r="EA405" s="126">
        <f t="shared" si="100"/>
        <v>0</v>
      </c>
      <c r="EB405" s="126">
        <f t="shared" si="100"/>
        <v>0</v>
      </c>
      <c r="EC405" s="126">
        <f t="shared" si="99"/>
        <v>0</v>
      </c>
      <c r="ED405" s="126">
        <f t="shared" si="99"/>
        <v>0</v>
      </c>
      <c r="EE405" s="126">
        <f t="shared" si="99"/>
        <v>0</v>
      </c>
      <c r="EF405" s="126">
        <f t="shared" si="99"/>
        <v>0</v>
      </c>
      <c r="EG405" s="126">
        <f t="shared" si="99"/>
        <v>0</v>
      </c>
      <c r="EH405" s="126">
        <f t="shared" si="99"/>
        <v>0</v>
      </c>
      <c r="EI405" s="126">
        <f t="shared" si="99"/>
        <v>0</v>
      </c>
      <c r="EJ405" s="126">
        <f t="shared" si="99"/>
        <v>0</v>
      </c>
      <c r="EK405" s="126">
        <f t="shared" si="99"/>
        <v>0</v>
      </c>
      <c r="EL405" s="126">
        <f t="shared" si="99"/>
        <v>0</v>
      </c>
      <c r="EM405" s="126">
        <f t="shared" si="99"/>
        <v>0</v>
      </c>
      <c r="EN405" s="126">
        <f t="shared" si="99"/>
        <v>0</v>
      </c>
      <c r="EO405" s="126">
        <f t="shared" si="99"/>
        <v>0</v>
      </c>
      <c r="EP405" s="126">
        <f t="shared" si="99"/>
        <v>0</v>
      </c>
      <c r="EQ405" s="126">
        <f t="shared" si="99"/>
        <v>0</v>
      </c>
      <c r="ER405" s="126">
        <f t="shared" si="99"/>
        <v>0</v>
      </c>
      <c r="ES405" s="126">
        <f t="shared" si="99"/>
        <v>0</v>
      </c>
      <c r="ET405" s="126">
        <f t="shared" si="99"/>
        <v>0</v>
      </c>
      <c r="EU405" s="126">
        <f t="shared" si="99"/>
        <v>0</v>
      </c>
      <c r="EV405" s="126">
        <f t="shared" si="99"/>
        <v>0</v>
      </c>
      <c r="EW405" s="126">
        <f t="shared" si="99"/>
        <v>0</v>
      </c>
      <c r="EX405" s="126">
        <f t="shared" si="99"/>
        <v>0</v>
      </c>
      <c r="EY405" s="126">
        <f t="shared" si="99"/>
        <v>0</v>
      </c>
      <c r="EZ405" s="126">
        <f t="shared" si="99"/>
        <v>0</v>
      </c>
      <c r="FA405" s="126">
        <f t="shared" si="99"/>
        <v>0</v>
      </c>
      <c r="FB405" s="126">
        <f t="shared" si="99"/>
        <v>0</v>
      </c>
      <c r="FC405" s="126">
        <f t="shared" si="99"/>
        <v>0</v>
      </c>
      <c r="FD405" s="126">
        <f t="shared" si="99"/>
        <v>0</v>
      </c>
      <c r="FE405" s="126">
        <f t="shared" si="99"/>
        <v>0</v>
      </c>
      <c r="FF405" s="126">
        <f t="shared" si="99"/>
        <v>0</v>
      </c>
      <c r="FG405" s="126">
        <f t="shared" si="99"/>
        <v>0</v>
      </c>
      <c r="FH405" s="126">
        <f t="shared" si="99"/>
        <v>0</v>
      </c>
      <c r="FI405" s="126">
        <f t="shared" si="99"/>
        <v>0</v>
      </c>
      <c r="FJ405" s="126">
        <f t="shared" si="99"/>
        <v>0</v>
      </c>
      <c r="FK405" s="126">
        <f t="shared" si="99"/>
        <v>0</v>
      </c>
      <c r="FL405" s="126">
        <f t="shared" si="99"/>
        <v>0</v>
      </c>
    </row>
    <row r="406" spans="2:168" x14ac:dyDescent="0.15">
      <c r="B406" s="172" t="s">
        <v>923</v>
      </c>
      <c r="C406" s="173" t="s">
        <v>150</v>
      </c>
      <c r="D406" s="173" t="s">
        <v>294</v>
      </c>
      <c r="E406" s="126">
        <f t="shared" si="58"/>
        <v>0</v>
      </c>
      <c r="F406" s="126">
        <f t="shared" si="101"/>
        <v>0</v>
      </c>
      <c r="G406" s="126">
        <f t="shared" si="101"/>
        <v>0</v>
      </c>
      <c r="H406" s="126">
        <f t="shared" si="101"/>
        <v>0</v>
      </c>
      <c r="I406" s="126">
        <f t="shared" si="101"/>
        <v>0</v>
      </c>
      <c r="J406" s="126">
        <f t="shared" si="101"/>
        <v>0</v>
      </c>
      <c r="K406" s="126">
        <f t="shared" si="101"/>
        <v>0</v>
      </c>
      <c r="L406" s="126">
        <f t="shared" si="101"/>
        <v>0</v>
      </c>
      <c r="M406" s="126">
        <f t="shared" si="101"/>
        <v>0</v>
      </c>
      <c r="N406" s="126">
        <f t="shared" si="101"/>
        <v>0</v>
      </c>
      <c r="O406" s="126">
        <f t="shared" si="101"/>
        <v>0</v>
      </c>
      <c r="P406" s="126">
        <f t="shared" si="101"/>
        <v>0</v>
      </c>
      <c r="Q406" s="126">
        <f t="shared" si="101"/>
        <v>0</v>
      </c>
      <c r="R406" s="126">
        <f t="shared" si="101"/>
        <v>0</v>
      </c>
      <c r="S406" s="126">
        <f t="shared" si="101"/>
        <v>0</v>
      </c>
      <c r="T406" s="126">
        <f t="shared" si="101"/>
        <v>0</v>
      </c>
      <c r="U406" s="126">
        <f t="shared" si="101"/>
        <v>0</v>
      </c>
      <c r="V406" s="126">
        <f t="shared" si="101"/>
        <v>0</v>
      </c>
      <c r="W406" s="126">
        <f t="shared" si="101"/>
        <v>0</v>
      </c>
      <c r="X406" s="126">
        <f t="shared" si="101"/>
        <v>0</v>
      </c>
      <c r="Y406" s="126">
        <f t="shared" si="101"/>
        <v>0</v>
      </c>
      <c r="Z406" s="126">
        <f t="shared" si="101"/>
        <v>0</v>
      </c>
      <c r="AA406" s="126">
        <f t="shared" si="101"/>
        <v>0</v>
      </c>
      <c r="AB406" s="126">
        <f t="shared" si="101"/>
        <v>0</v>
      </c>
      <c r="AC406" s="126">
        <f t="shared" si="101"/>
        <v>0</v>
      </c>
      <c r="AD406" s="126">
        <f t="shared" si="101"/>
        <v>0</v>
      </c>
      <c r="AE406" s="126">
        <f t="shared" si="101"/>
        <v>0</v>
      </c>
      <c r="AF406" s="126">
        <f t="shared" si="101"/>
        <v>0</v>
      </c>
      <c r="AG406" s="126">
        <f t="shared" si="101"/>
        <v>0</v>
      </c>
      <c r="AH406" s="126">
        <f t="shared" si="101"/>
        <v>0</v>
      </c>
      <c r="AI406" s="126">
        <f t="shared" si="101"/>
        <v>0</v>
      </c>
      <c r="AJ406" s="126">
        <f t="shared" si="101"/>
        <v>0</v>
      </c>
      <c r="AK406" s="126">
        <f t="shared" si="101"/>
        <v>0</v>
      </c>
      <c r="AL406" s="126">
        <f t="shared" si="101"/>
        <v>0</v>
      </c>
      <c r="AM406" s="126">
        <f t="shared" si="101"/>
        <v>0</v>
      </c>
      <c r="AN406" s="126">
        <f t="shared" si="101"/>
        <v>0</v>
      </c>
      <c r="AO406" s="126">
        <f t="shared" si="101"/>
        <v>0</v>
      </c>
      <c r="AP406" s="126">
        <f t="shared" si="101"/>
        <v>0</v>
      </c>
      <c r="AQ406" s="126">
        <f t="shared" si="101"/>
        <v>0</v>
      </c>
      <c r="AR406" s="126">
        <f t="shared" si="101"/>
        <v>0</v>
      </c>
      <c r="AS406" s="126">
        <f t="shared" si="101"/>
        <v>0</v>
      </c>
      <c r="AT406" s="126">
        <f t="shared" si="101"/>
        <v>0</v>
      </c>
      <c r="AU406" s="126">
        <f t="shared" si="101"/>
        <v>0</v>
      </c>
      <c r="AV406" s="126">
        <f t="shared" si="101"/>
        <v>0</v>
      </c>
      <c r="AW406" s="126">
        <f t="shared" si="101"/>
        <v>0</v>
      </c>
      <c r="AX406" s="126">
        <f t="shared" si="101"/>
        <v>0</v>
      </c>
      <c r="AY406" s="126">
        <f t="shared" si="101"/>
        <v>0</v>
      </c>
      <c r="AZ406" s="126">
        <f t="shared" si="101"/>
        <v>0</v>
      </c>
      <c r="BA406" s="126">
        <f t="shared" si="101"/>
        <v>0</v>
      </c>
      <c r="BB406" s="126">
        <f t="shared" si="101"/>
        <v>0</v>
      </c>
      <c r="BC406" s="126">
        <f t="shared" si="101"/>
        <v>0</v>
      </c>
      <c r="BD406" s="126">
        <f t="shared" si="101"/>
        <v>0</v>
      </c>
      <c r="BE406" s="126">
        <f t="shared" si="101"/>
        <v>0</v>
      </c>
      <c r="BF406" s="126">
        <f t="shared" si="101"/>
        <v>0</v>
      </c>
      <c r="BG406" s="126">
        <f t="shared" si="101"/>
        <v>0</v>
      </c>
      <c r="BH406" s="126">
        <f t="shared" si="101"/>
        <v>0</v>
      </c>
      <c r="BI406" s="126">
        <f t="shared" si="101"/>
        <v>0</v>
      </c>
      <c r="BJ406" s="126">
        <f t="shared" si="101"/>
        <v>0</v>
      </c>
      <c r="BK406" s="126">
        <f t="shared" si="101"/>
        <v>0</v>
      </c>
      <c r="BL406" s="126">
        <f t="shared" si="101"/>
        <v>0</v>
      </c>
      <c r="BM406" s="126">
        <f t="shared" si="101"/>
        <v>0</v>
      </c>
      <c r="BN406" s="126">
        <f t="shared" si="101"/>
        <v>0</v>
      </c>
      <c r="BO406" s="126">
        <f t="shared" si="101"/>
        <v>0</v>
      </c>
      <c r="BP406" s="126">
        <f t="shared" si="101"/>
        <v>0</v>
      </c>
      <c r="BQ406" s="126">
        <f t="shared" si="101"/>
        <v>0</v>
      </c>
      <c r="BR406" s="126">
        <f t="shared" si="100"/>
        <v>0</v>
      </c>
      <c r="BS406" s="126">
        <f t="shared" si="100"/>
        <v>0</v>
      </c>
      <c r="BT406" s="126">
        <f t="shared" si="100"/>
        <v>0</v>
      </c>
      <c r="BU406" s="126">
        <f t="shared" si="100"/>
        <v>0</v>
      </c>
      <c r="BV406" s="126">
        <f t="shared" si="100"/>
        <v>0</v>
      </c>
      <c r="BW406" s="126">
        <f t="shared" si="100"/>
        <v>0</v>
      </c>
      <c r="BX406" s="126">
        <f t="shared" si="100"/>
        <v>0</v>
      </c>
      <c r="BY406" s="126">
        <f t="shared" si="100"/>
        <v>0</v>
      </c>
      <c r="BZ406" s="126">
        <f t="shared" si="100"/>
        <v>0</v>
      </c>
      <c r="CA406" s="126">
        <f t="shared" si="100"/>
        <v>0</v>
      </c>
      <c r="CB406" s="126">
        <f t="shared" si="100"/>
        <v>0</v>
      </c>
      <c r="CC406" s="126">
        <f t="shared" si="100"/>
        <v>0</v>
      </c>
      <c r="CD406" s="126">
        <f t="shared" si="100"/>
        <v>0</v>
      </c>
      <c r="CE406" s="126">
        <f t="shared" si="100"/>
        <v>0</v>
      </c>
      <c r="CF406" s="126">
        <f t="shared" si="100"/>
        <v>0</v>
      </c>
      <c r="CG406" s="126">
        <f t="shared" si="100"/>
        <v>0</v>
      </c>
      <c r="CH406" s="126">
        <f t="shared" si="100"/>
        <v>0</v>
      </c>
      <c r="CI406" s="126">
        <f t="shared" si="100"/>
        <v>0</v>
      </c>
      <c r="CJ406" s="126">
        <f t="shared" si="100"/>
        <v>0</v>
      </c>
      <c r="CK406" s="126">
        <f t="shared" si="100"/>
        <v>0</v>
      </c>
      <c r="CL406" s="126">
        <f t="shared" si="100"/>
        <v>0</v>
      </c>
      <c r="CM406" s="126">
        <f t="shared" si="100"/>
        <v>0</v>
      </c>
      <c r="CN406" s="126">
        <f t="shared" si="100"/>
        <v>0</v>
      </c>
      <c r="CO406" s="126">
        <f t="shared" si="100"/>
        <v>0</v>
      </c>
      <c r="CP406" s="126">
        <f t="shared" si="100"/>
        <v>0</v>
      </c>
      <c r="CQ406" s="126">
        <f t="shared" si="100"/>
        <v>0</v>
      </c>
      <c r="CR406" s="126">
        <f t="shared" si="100"/>
        <v>0</v>
      </c>
      <c r="CS406" s="126">
        <f t="shared" si="100"/>
        <v>0</v>
      </c>
      <c r="CT406" s="126">
        <f t="shared" si="100"/>
        <v>0</v>
      </c>
      <c r="CU406" s="126">
        <f t="shared" si="100"/>
        <v>0</v>
      </c>
      <c r="CV406" s="126">
        <f t="shared" si="100"/>
        <v>0</v>
      </c>
      <c r="CW406" s="126">
        <f t="shared" si="100"/>
        <v>0</v>
      </c>
      <c r="CX406" s="126">
        <f t="shared" si="100"/>
        <v>0</v>
      </c>
      <c r="CY406" s="126">
        <f t="shared" si="100"/>
        <v>0</v>
      </c>
      <c r="CZ406" s="126">
        <f t="shared" si="100"/>
        <v>0</v>
      </c>
      <c r="DA406" s="126">
        <f t="shared" si="100"/>
        <v>0</v>
      </c>
      <c r="DB406" s="126">
        <f t="shared" si="100"/>
        <v>0</v>
      </c>
      <c r="DC406" s="126">
        <f t="shared" si="100"/>
        <v>0</v>
      </c>
      <c r="DD406" s="126">
        <f t="shared" si="100"/>
        <v>0</v>
      </c>
      <c r="DE406" s="126">
        <f t="shared" si="100"/>
        <v>0</v>
      </c>
      <c r="DF406" s="126">
        <f t="shared" si="100"/>
        <v>0</v>
      </c>
      <c r="DG406" s="126">
        <f t="shared" si="100"/>
        <v>0</v>
      </c>
      <c r="DH406" s="126">
        <f t="shared" si="100"/>
        <v>0</v>
      </c>
      <c r="DI406" s="126">
        <f t="shared" si="100"/>
        <v>0</v>
      </c>
      <c r="DJ406" s="126">
        <f t="shared" si="100"/>
        <v>0</v>
      </c>
      <c r="DK406" s="126">
        <f t="shared" si="100"/>
        <v>0</v>
      </c>
      <c r="DL406" s="126">
        <f t="shared" si="100"/>
        <v>0</v>
      </c>
      <c r="DM406" s="126">
        <f t="shared" si="100"/>
        <v>0</v>
      </c>
      <c r="DN406" s="126">
        <f t="shared" si="100"/>
        <v>0</v>
      </c>
      <c r="DO406" s="126">
        <f t="shared" si="100"/>
        <v>0</v>
      </c>
      <c r="DP406" s="126">
        <f t="shared" si="100"/>
        <v>0</v>
      </c>
      <c r="DQ406" s="126">
        <f t="shared" si="100"/>
        <v>0</v>
      </c>
      <c r="DR406" s="126">
        <f t="shared" si="100"/>
        <v>0</v>
      </c>
      <c r="DS406" s="126">
        <f t="shared" si="100"/>
        <v>0</v>
      </c>
      <c r="DT406" s="126">
        <f t="shared" si="100"/>
        <v>0</v>
      </c>
      <c r="DU406" s="126">
        <f t="shared" si="100"/>
        <v>0</v>
      </c>
      <c r="DV406" s="126">
        <f t="shared" si="100"/>
        <v>0</v>
      </c>
      <c r="DW406" s="126">
        <f t="shared" si="100"/>
        <v>0</v>
      </c>
      <c r="DX406" s="126">
        <f t="shared" si="100"/>
        <v>0</v>
      </c>
      <c r="DY406" s="126">
        <f t="shared" si="100"/>
        <v>0</v>
      </c>
      <c r="DZ406" s="126">
        <f t="shared" si="100"/>
        <v>0</v>
      </c>
      <c r="EA406" s="126">
        <f t="shared" si="100"/>
        <v>0</v>
      </c>
      <c r="EB406" s="126">
        <f t="shared" si="100"/>
        <v>0</v>
      </c>
      <c r="EC406" s="126">
        <f t="shared" si="99"/>
        <v>0</v>
      </c>
      <c r="ED406" s="126">
        <f t="shared" si="99"/>
        <v>0</v>
      </c>
      <c r="EE406" s="126">
        <f t="shared" si="99"/>
        <v>0</v>
      </c>
      <c r="EF406" s="126">
        <f t="shared" si="99"/>
        <v>0</v>
      </c>
      <c r="EG406" s="126">
        <f t="shared" si="99"/>
        <v>0</v>
      </c>
      <c r="EH406" s="126">
        <f t="shared" si="99"/>
        <v>0</v>
      </c>
      <c r="EI406" s="126">
        <f t="shared" si="99"/>
        <v>0</v>
      </c>
      <c r="EJ406" s="126">
        <f t="shared" si="99"/>
        <v>0</v>
      </c>
      <c r="EK406" s="126">
        <f t="shared" si="99"/>
        <v>0</v>
      </c>
      <c r="EL406" s="126">
        <f t="shared" si="99"/>
        <v>0</v>
      </c>
      <c r="EM406" s="126">
        <f t="shared" si="99"/>
        <v>0</v>
      </c>
      <c r="EN406" s="126">
        <f t="shared" si="99"/>
        <v>0</v>
      </c>
      <c r="EO406" s="126">
        <f t="shared" si="99"/>
        <v>0</v>
      </c>
      <c r="EP406" s="126">
        <f t="shared" si="99"/>
        <v>0</v>
      </c>
      <c r="EQ406" s="126">
        <f t="shared" si="99"/>
        <v>0</v>
      </c>
      <c r="ER406" s="126">
        <f t="shared" si="99"/>
        <v>0</v>
      </c>
      <c r="ES406" s="126">
        <f t="shared" si="99"/>
        <v>0</v>
      </c>
      <c r="ET406" s="126">
        <f t="shared" si="99"/>
        <v>0</v>
      </c>
      <c r="EU406" s="126">
        <f t="shared" si="99"/>
        <v>0</v>
      </c>
      <c r="EV406" s="126">
        <f t="shared" si="99"/>
        <v>0</v>
      </c>
      <c r="EW406" s="126">
        <f t="shared" si="99"/>
        <v>0</v>
      </c>
      <c r="EX406" s="126">
        <f t="shared" si="99"/>
        <v>0</v>
      </c>
      <c r="EY406" s="126">
        <f t="shared" si="99"/>
        <v>0</v>
      </c>
      <c r="EZ406" s="126">
        <f t="shared" si="99"/>
        <v>0</v>
      </c>
      <c r="FA406" s="126">
        <f t="shared" si="99"/>
        <v>0</v>
      </c>
      <c r="FB406" s="126">
        <f t="shared" si="99"/>
        <v>0</v>
      </c>
      <c r="FC406" s="126">
        <f t="shared" si="99"/>
        <v>0</v>
      </c>
      <c r="FD406" s="126">
        <f t="shared" si="99"/>
        <v>0</v>
      </c>
      <c r="FE406" s="126">
        <f t="shared" si="99"/>
        <v>0</v>
      </c>
      <c r="FF406" s="126">
        <f t="shared" si="99"/>
        <v>0</v>
      </c>
      <c r="FG406" s="126">
        <f t="shared" si="99"/>
        <v>0</v>
      </c>
      <c r="FH406" s="126">
        <f t="shared" si="99"/>
        <v>0</v>
      </c>
      <c r="FI406" s="126">
        <f t="shared" si="99"/>
        <v>0</v>
      </c>
      <c r="FJ406" s="126">
        <f t="shared" si="99"/>
        <v>0</v>
      </c>
      <c r="FK406" s="126">
        <f t="shared" si="99"/>
        <v>0</v>
      </c>
      <c r="FL406" s="126">
        <f t="shared" si="99"/>
        <v>0</v>
      </c>
    </row>
    <row r="407" spans="2:168" x14ac:dyDescent="0.15">
      <c r="B407" s="172" t="s">
        <v>924</v>
      </c>
      <c r="C407" s="173" t="s">
        <v>151</v>
      </c>
      <c r="D407" s="173" t="s">
        <v>295</v>
      </c>
      <c r="E407" s="126">
        <f t="shared" si="58"/>
        <v>0</v>
      </c>
      <c r="F407" s="126">
        <f t="shared" si="101"/>
        <v>0</v>
      </c>
      <c r="G407" s="126">
        <f t="shared" si="101"/>
        <v>0</v>
      </c>
      <c r="H407" s="126">
        <f t="shared" si="101"/>
        <v>0</v>
      </c>
      <c r="I407" s="126">
        <f t="shared" si="101"/>
        <v>0</v>
      </c>
      <c r="J407" s="126">
        <f t="shared" si="101"/>
        <v>0</v>
      </c>
      <c r="K407" s="126">
        <f t="shared" si="101"/>
        <v>0</v>
      </c>
      <c r="L407" s="126">
        <f t="shared" si="101"/>
        <v>0</v>
      </c>
      <c r="M407" s="126">
        <f t="shared" si="101"/>
        <v>0</v>
      </c>
      <c r="N407" s="126">
        <f t="shared" si="101"/>
        <v>0</v>
      </c>
      <c r="O407" s="126">
        <f t="shared" si="101"/>
        <v>0</v>
      </c>
      <c r="P407" s="126">
        <f t="shared" si="101"/>
        <v>0</v>
      </c>
      <c r="Q407" s="126">
        <f t="shared" si="101"/>
        <v>0</v>
      </c>
      <c r="R407" s="126">
        <f t="shared" si="101"/>
        <v>0</v>
      </c>
      <c r="S407" s="126">
        <f t="shared" si="101"/>
        <v>0</v>
      </c>
      <c r="T407" s="126">
        <f t="shared" si="101"/>
        <v>0</v>
      </c>
      <c r="U407" s="126">
        <f t="shared" si="101"/>
        <v>0</v>
      </c>
      <c r="V407" s="126">
        <f t="shared" si="101"/>
        <v>0</v>
      </c>
      <c r="W407" s="126">
        <f t="shared" si="101"/>
        <v>0</v>
      </c>
      <c r="X407" s="126">
        <f t="shared" si="101"/>
        <v>0</v>
      </c>
      <c r="Y407" s="126">
        <f t="shared" si="101"/>
        <v>0</v>
      </c>
      <c r="Z407" s="126">
        <f t="shared" si="101"/>
        <v>0</v>
      </c>
      <c r="AA407" s="126">
        <f t="shared" si="101"/>
        <v>0</v>
      </c>
      <c r="AB407" s="126">
        <f t="shared" si="101"/>
        <v>0</v>
      </c>
      <c r="AC407" s="126">
        <f t="shared" si="101"/>
        <v>0</v>
      </c>
      <c r="AD407" s="126">
        <f t="shared" si="101"/>
        <v>0</v>
      </c>
      <c r="AE407" s="126">
        <f t="shared" si="101"/>
        <v>0</v>
      </c>
      <c r="AF407" s="126">
        <f t="shared" si="101"/>
        <v>0</v>
      </c>
      <c r="AG407" s="126">
        <f t="shared" si="101"/>
        <v>0</v>
      </c>
      <c r="AH407" s="126">
        <f t="shared" si="101"/>
        <v>0</v>
      </c>
      <c r="AI407" s="126">
        <f t="shared" si="101"/>
        <v>0</v>
      </c>
      <c r="AJ407" s="126">
        <f t="shared" si="101"/>
        <v>0</v>
      </c>
      <c r="AK407" s="126">
        <f t="shared" si="101"/>
        <v>0</v>
      </c>
      <c r="AL407" s="126">
        <f t="shared" si="101"/>
        <v>0</v>
      </c>
      <c r="AM407" s="126">
        <f t="shared" si="101"/>
        <v>0</v>
      </c>
      <c r="AN407" s="126">
        <f t="shared" si="101"/>
        <v>0</v>
      </c>
      <c r="AO407" s="126">
        <f t="shared" si="101"/>
        <v>0</v>
      </c>
      <c r="AP407" s="126">
        <f t="shared" si="101"/>
        <v>0</v>
      </c>
      <c r="AQ407" s="126">
        <f t="shared" si="101"/>
        <v>0</v>
      </c>
      <c r="AR407" s="126">
        <f t="shared" si="101"/>
        <v>0</v>
      </c>
      <c r="AS407" s="126">
        <f t="shared" si="101"/>
        <v>0</v>
      </c>
      <c r="AT407" s="126">
        <f t="shared" si="101"/>
        <v>0</v>
      </c>
      <c r="AU407" s="126">
        <f t="shared" si="101"/>
        <v>0</v>
      </c>
      <c r="AV407" s="126">
        <f t="shared" si="101"/>
        <v>0</v>
      </c>
      <c r="AW407" s="126">
        <f t="shared" si="101"/>
        <v>0</v>
      </c>
      <c r="AX407" s="126">
        <f t="shared" si="101"/>
        <v>0</v>
      </c>
      <c r="AY407" s="126">
        <f t="shared" si="101"/>
        <v>0</v>
      </c>
      <c r="AZ407" s="126">
        <f t="shared" si="101"/>
        <v>0</v>
      </c>
      <c r="BA407" s="126">
        <f t="shared" si="101"/>
        <v>0</v>
      </c>
      <c r="BB407" s="126">
        <f t="shared" si="101"/>
        <v>0</v>
      </c>
      <c r="BC407" s="126">
        <f t="shared" si="101"/>
        <v>0</v>
      </c>
      <c r="BD407" s="126">
        <f t="shared" si="101"/>
        <v>0</v>
      </c>
      <c r="BE407" s="126">
        <f t="shared" si="101"/>
        <v>0</v>
      </c>
      <c r="BF407" s="126">
        <f t="shared" si="101"/>
        <v>0</v>
      </c>
      <c r="BG407" s="126">
        <f t="shared" si="101"/>
        <v>0</v>
      </c>
      <c r="BH407" s="126">
        <f t="shared" si="101"/>
        <v>0</v>
      </c>
      <c r="BI407" s="126">
        <f t="shared" si="101"/>
        <v>0</v>
      </c>
      <c r="BJ407" s="126">
        <f t="shared" si="101"/>
        <v>0</v>
      </c>
      <c r="BK407" s="126">
        <f t="shared" si="101"/>
        <v>0</v>
      </c>
      <c r="BL407" s="126">
        <f t="shared" si="101"/>
        <v>0</v>
      </c>
      <c r="BM407" s="126">
        <f t="shared" si="101"/>
        <v>0</v>
      </c>
      <c r="BN407" s="126">
        <f t="shared" si="101"/>
        <v>0</v>
      </c>
      <c r="BO407" s="126">
        <f t="shared" si="101"/>
        <v>0</v>
      </c>
      <c r="BP407" s="126">
        <f t="shared" si="101"/>
        <v>0</v>
      </c>
      <c r="BQ407" s="126">
        <f t="shared" ref="BQ407:EB407" si="102">BQ126-BQ282</f>
        <v>0</v>
      </c>
      <c r="BR407" s="126">
        <f t="shared" si="102"/>
        <v>0</v>
      </c>
      <c r="BS407" s="126">
        <f t="shared" si="102"/>
        <v>0</v>
      </c>
      <c r="BT407" s="126">
        <f t="shared" si="102"/>
        <v>0</v>
      </c>
      <c r="BU407" s="126">
        <f t="shared" si="102"/>
        <v>0</v>
      </c>
      <c r="BV407" s="126">
        <f t="shared" si="102"/>
        <v>0</v>
      </c>
      <c r="BW407" s="126">
        <f t="shared" si="102"/>
        <v>0</v>
      </c>
      <c r="BX407" s="126">
        <f t="shared" si="102"/>
        <v>0</v>
      </c>
      <c r="BY407" s="126">
        <f t="shared" si="102"/>
        <v>0</v>
      </c>
      <c r="BZ407" s="126">
        <f t="shared" si="102"/>
        <v>0</v>
      </c>
      <c r="CA407" s="126">
        <f t="shared" si="102"/>
        <v>0</v>
      </c>
      <c r="CB407" s="126">
        <f t="shared" si="102"/>
        <v>0</v>
      </c>
      <c r="CC407" s="126">
        <f t="shared" si="102"/>
        <v>0</v>
      </c>
      <c r="CD407" s="126">
        <f t="shared" si="102"/>
        <v>0</v>
      </c>
      <c r="CE407" s="126">
        <f t="shared" si="102"/>
        <v>0</v>
      </c>
      <c r="CF407" s="126">
        <f t="shared" si="102"/>
        <v>0</v>
      </c>
      <c r="CG407" s="126">
        <f t="shared" si="102"/>
        <v>0</v>
      </c>
      <c r="CH407" s="126">
        <f t="shared" si="102"/>
        <v>0</v>
      </c>
      <c r="CI407" s="126">
        <f t="shared" si="102"/>
        <v>0</v>
      </c>
      <c r="CJ407" s="126">
        <f t="shared" si="102"/>
        <v>0</v>
      </c>
      <c r="CK407" s="126">
        <f t="shared" si="102"/>
        <v>0</v>
      </c>
      <c r="CL407" s="126">
        <f t="shared" si="102"/>
        <v>0</v>
      </c>
      <c r="CM407" s="126">
        <f t="shared" si="102"/>
        <v>0</v>
      </c>
      <c r="CN407" s="126">
        <f t="shared" si="102"/>
        <v>0</v>
      </c>
      <c r="CO407" s="126">
        <f t="shared" si="102"/>
        <v>0</v>
      </c>
      <c r="CP407" s="126">
        <f t="shared" si="102"/>
        <v>0</v>
      </c>
      <c r="CQ407" s="126">
        <f t="shared" si="102"/>
        <v>0</v>
      </c>
      <c r="CR407" s="126">
        <f t="shared" si="102"/>
        <v>0</v>
      </c>
      <c r="CS407" s="126">
        <f t="shared" si="102"/>
        <v>0</v>
      </c>
      <c r="CT407" s="126">
        <f t="shared" si="102"/>
        <v>0</v>
      </c>
      <c r="CU407" s="126">
        <f t="shared" si="102"/>
        <v>0</v>
      </c>
      <c r="CV407" s="126">
        <f t="shared" si="102"/>
        <v>0</v>
      </c>
      <c r="CW407" s="126">
        <f t="shared" si="102"/>
        <v>0</v>
      </c>
      <c r="CX407" s="126">
        <f t="shared" si="102"/>
        <v>0</v>
      </c>
      <c r="CY407" s="126">
        <f t="shared" si="102"/>
        <v>0</v>
      </c>
      <c r="CZ407" s="126">
        <f t="shared" si="102"/>
        <v>0</v>
      </c>
      <c r="DA407" s="126">
        <f t="shared" si="102"/>
        <v>0</v>
      </c>
      <c r="DB407" s="126">
        <f t="shared" si="102"/>
        <v>0</v>
      </c>
      <c r="DC407" s="126">
        <f t="shared" si="102"/>
        <v>0</v>
      </c>
      <c r="DD407" s="126">
        <f t="shared" si="102"/>
        <v>0</v>
      </c>
      <c r="DE407" s="126">
        <f t="shared" si="102"/>
        <v>0</v>
      </c>
      <c r="DF407" s="126">
        <f t="shared" si="102"/>
        <v>0</v>
      </c>
      <c r="DG407" s="126">
        <f t="shared" si="102"/>
        <v>0</v>
      </c>
      <c r="DH407" s="126">
        <f t="shared" si="102"/>
        <v>0</v>
      </c>
      <c r="DI407" s="126">
        <f t="shared" si="102"/>
        <v>0</v>
      </c>
      <c r="DJ407" s="126">
        <f t="shared" si="102"/>
        <v>0</v>
      </c>
      <c r="DK407" s="126">
        <f t="shared" si="102"/>
        <v>0</v>
      </c>
      <c r="DL407" s="126">
        <f t="shared" si="102"/>
        <v>0</v>
      </c>
      <c r="DM407" s="126">
        <f t="shared" si="102"/>
        <v>0</v>
      </c>
      <c r="DN407" s="126">
        <f t="shared" si="102"/>
        <v>0</v>
      </c>
      <c r="DO407" s="126">
        <f t="shared" si="102"/>
        <v>0</v>
      </c>
      <c r="DP407" s="126">
        <f t="shared" si="102"/>
        <v>0</v>
      </c>
      <c r="DQ407" s="126">
        <f t="shared" si="102"/>
        <v>0</v>
      </c>
      <c r="DR407" s="126">
        <f t="shared" si="102"/>
        <v>0</v>
      </c>
      <c r="DS407" s="126">
        <f t="shared" si="102"/>
        <v>0</v>
      </c>
      <c r="DT407" s="126">
        <f t="shared" si="102"/>
        <v>0</v>
      </c>
      <c r="DU407" s="126">
        <f t="shared" si="102"/>
        <v>0</v>
      </c>
      <c r="DV407" s="126">
        <f t="shared" si="102"/>
        <v>0</v>
      </c>
      <c r="DW407" s="126">
        <f t="shared" si="102"/>
        <v>0</v>
      </c>
      <c r="DX407" s="126">
        <f t="shared" si="102"/>
        <v>0</v>
      </c>
      <c r="DY407" s="126">
        <f t="shared" si="102"/>
        <v>0</v>
      </c>
      <c r="DZ407" s="126">
        <f t="shared" si="102"/>
        <v>0</v>
      </c>
      <c r="EA407" s="126">
        <f t="shared" si="102"/>
        <v>0</v>
      </c>
      <c r="EB407" s="126">
        <f t="shared" si="102"/>
        <v>0</v>
      </c>
      <c r="EC407" s="126">
        <f t="shared" si="99"/>
        <v>0</v>
      </c>
      <c r="ED407" s="126">
        <f t="shared" si="99"/>
        <v>0</v>
      </c>
      <c r="EE407" s="126">
        <f t="shared" si="99"/>
        <v>0</v>
      </c>
      <c r="EF407" s="126">
        <f t="shared" ref="EF407:FL407" si="103">EF126-EF282</f>
        <v>0</v>
      </c>
      <c r="EG407" s="126">
        <f t="shared" si="103"/>
        <v>0</v>
      </c>
      <c r="EH407" s="126">
        <f t="shared" si="103"/>
        <v>0</v>
      </c>
      <c r="EI407" s="126">
        <f t="shared" si="103"/>
        <v>0</v>
      </c>
      <c r="EJ407" s="126">
        <f t="shared" si="103"/>
        <v>0</v>
      </c>
      <c r="EK407" s="126">
        <f t="shared" si="103"/>
        <v>0</v>
      </c>
      <c r="EL407" s="126">
        <f t="shared" si="103"/>
        <v>0</v>
      </c>
      <c r="EM407" s="126">
        <f t="shared" si="103"/>
        <v>0</v>
      </c>
      <c r="EN407" s="126">
        <f t="shared" si="103"/>
        <v>0</v>
      </c>
      <c r="EO407" s="126">
        <f t="shared" si="103"/>
        <v>0</v>
      </c>
      <c r="EP407" s="126">
        <f t="shared" si="103"/>
        <v>0</v>
      </c>
      <c r="EQ407" s="126">
        <f t="shared" si="103"/>
        <v>0</v>
      </c>
      <c r="ER407" s="126">
        <f t="shared" si="103"/>
        <v>0</v>
      </c>
      <c r="ES407" s="126">
        <f t="shared" si="103"/>
        <v>0</v>
      </c>
      <c r="ET407" s="126">
        <f t="shared" si="103"/>
        <v>0</v>
      </c>
      <c r="EU407" s="126">
        <f t="shared" si="103"/>
        <v>0</v>
      </c>
      <c r="EV407" s="126">
        <f t="shared" si="103"/>
        <v>0</v>
      </c>
      <c r="EW407" s="126">
        <f t="shared" si="103"/>
        <v>0</v>
      </c>
      <c r="EX407" s="126">
        <f t="shared" si="103"/>
        <v>0</v>
      </c>
      <c r="EY407" s="126">
        <f t="shared" si="103"/>
        <v>0</v>
      </c>
      <c r="EZ407" s="126">
        <f t="shared" si="103"/>
        <v>0</v>
      </c>
      <c r="FA407" s="126">
        <f t="shared" si="103"/>
        <v>0</v>
      </c>
      <c r="FB407" s="126">
        <f t="shared" si="103"/>
        <v>0</v>
      </c>
      <c r="FC407" s="126">
        <f t="shared" si="103"/>
        <v>0</v>
      </c>
      <c r="FD407" s="126">
        <f t="shared" si="103"/>
        <v>0</v>
      </c>
      <c r="FE407" s="126">
        <f t="shared" si="103"/>
        <v>0</v>
      </c>
      <c r="FF407" s="126">
        <f t="shared" si="103"/>
        <v>0</v>
      </c>
      <c r="FG407" s="126">
        <f t="shared" si="103"/>
        <v>0</v>
      </c>
      <c r="FH407" s="126">
        <f t="shared" si="103"/>
        <v>0</v>
      </c>
      <c r="FI407" s="126">
        <f t="shared" si="103"/>
        <v>0</v>
      </c>
      <c r="FJ407" s="126">
        <f t="shared" si="103"/>
        <v>0</v>
      </c>
      <c r="FK407" s="126">
        <f t="shared" si="103"/>
        <v>0</v>
      </c>
      <c r="FL407" s="126">
        <f t="shared" si="103"/>
        <v>0</v>
      </c>
    </row>
    <row r="408" spans="2:168" x14ac:dyDescent="0.15">
      <c r="B408" s="172" t="s">
        <v>925</v>
      </c>
      <c r="C408" s="173" t="s">
        <v>152</v>
      </c>
      <c r="D408" s="173" t="s">
        <v>296</v>
      </c>
    </row>
    <row r="409" spans="2:168" x14ac:dyDescent="0.15">
      <c r="B409" s="172" t="s">
        <v>926</v>
      </c>
      <c r="C409" s="173" t="s">
        <v>153</v>
      </c>
      <c r="D409" s="173" t="s">
        <v>297</v>
      </c>
    </row>
    <row r="410" spans="2:168" x14ac:dyDescent="0.15">
      <c r="B410" s="172" t="s">
        <v>927</v>
      </c>
      <c r="C410" s="173" t="s">
        <v>8</v>
      </c>
      <c r="D410" s="173" t="s">
        <v>298</v>
      </c>
    </row>
    <row r="411" spans="2:168" x14ac:dyDescent="0.15">
      <c r="B411" s="172" t="s">
        <v>928</v>
      </c>
      <c r="C411" s="173" t="s">
        <v>154</v>
      </c>
      <c r="D411" s="173" t="s">
        <v>299</v>
      </c>
    </row>
    <row r="412" spans="2:168" x14ac:dyDescent="0.15">
      <c r="B412" s="172" t="s">
        <v>929</v>
      </c>
      <c r="C412" s="173" t="s">
        <v>155</v>
      </c>
      <c r="D412" s="173" t="s">
        <v>300</v>
      </c>
    </row>
    <row r="413" spans="2:168" x14ac:dyDescent="0.15">
      <c r="B413" s="172" t="s">
        <v>930</v>
      </c>
      <c r="C413" s="173" t="s">
        <v>156</v>
      </c>
      <c r="D413" s="173" t="s">
        <v>301</v>
      </c>
    </row>
    <row r="414" spans="2:168" x14ac:dyDescent="0.15">
      <c r="B414" s="172" t="s">
        <v>931</v>
      </c>
      <c r="C414" s="173" t="s">
        <v>157</v>
      </c>
      <c r="D414" s="173" t="s">
        <v>302</v>
      </c>
    </row>
    <row r="415" spans="2:168" x14ac:dyDescent="0.15">
      <c r="B415" s="172" t="s">
        <v>932</v>
      </c>
      <c r="C415" s="173" t="s">
        <v>158</v>
      </c>
      <c r="D415" s="173" t="s">
        <v>303</v>
      </c>
    </row>
    <row r="416" spans="2:168" x14ac:dyDescent="0.15">
      <c r="B416" s="172" t="s">
        <v>933</v>
      </c>
      <c r="C416" s="173" t="s">
        <v>159</v>
      </c>
      <c r="D416" s="173" t="s">
        <v>304</v>
      </c>
    </row>
    <row r="417" spans="2:4" x14ac:dyDescent="0.15">
      <c r="B417" s="172" t="s">
        <v>934</v>
      </c>
      <c r="C417" s="173" t="s">
        <v>160</v>
      </c>
      <c r="D417" s="173" t="s">
        <v>305</v>
      </c>
    </row>
    <row r="418" spans="2:4" x14ac:dyDescent="0.15">
      <c r="B418" s="172" t="s">
        <v>935</v>
      </c>
      <c r="C418" s="173" t="s">
        <v>161</v>
      </c>
      <c r="D418" s="173" t="s">
        <v>306</v>
      </c>
    </row>
    <row r="419" spans="2:4" x14ac:dyDescent="0.15">
      <c r="B419" s="172" t="s">
        <v>29</v>
      </c>
      <c r="C419" s="173" t="s">
        <v>162</v>
      </c>
      <c r="D419" s="173" t="s">
        <v>307</v>
      </c>
    </row>
    <row r="420" spans="2:4" x14ac:dyDescent="0.15">
      <c r="B420" s="172" t="s">
        <v>936</v>
      </c>
      <c r="C420" s="173" t="s">
        <v>163</v>
      </c>
      <c r="D420" s="173" t="s">
        <v>308</v>
      </c>
    </row>
    <row r="421" spans="2:4" x14ac:dyDescent="0.15">
      <c r="B421" s="172" t="s">
        <v>937</v>
      </c>
      <c r="C421" s="173" t="s">
        <v>164</v>
      </c>
      <c r="D421" s="173" t="s">
        <v>309</v>
      </c>
    </row>
    <row r="422" spans="2:4" x14ac:dyDescent="0.15">
      <c r="B422" s="172" t="s">
        <v>938</v>
      </c>
      <c r="C422" s="173" t="s">
        <v>165</v>
      </c>
      <c r="D422" s="173" t="s">
        <v>310</v>
      </c>
    </row>
    <row r="423" spans="2:4" x14ac:dyDescent="0.15">
      <c r="B423" s="172" t="s">
        <v>939</v>
      </c>
      <c r="C423" s="173" t="s">
        <v>166</v>
      </c>
      <c r="D423" s="173" t="s">
        <v>311</v>
      </c>
    </row>
    <row r="424" spans="2:4" x14ac:dyDescent="0.15">
      <c r="B424" s="172" t="s">
        <v>940</v>
      </c>
      <c r="C424" s="173" t="s">
        <v>167</v>
      </c>
      <c r="D424" s="173" t="s">
        <v>312</v>
      </c>
    </row>
    <row r="425" spans="2:4" x14ac:dyDescent="0.15">
      <c r="B425" s="172" t="s">
        <v>941</v>
      </c>
      <c r="C425" s="173" t="s">
        <v>168</v>
      </c>
      <c r="D425" s="173" t="s">
        <v>313</v>
      </c>
    </row>
    <row r="426" spans="2:4" x14ac:dyDescent="0.15">
      <c r="B426" s="172" t="s">
        <v>942</v>
      </c>
      <c r="C426" s="173" t="s">
        <v>169</v>
      </c>
      <c r="D426" s="173" t="s">
        <v>314</v>
      </c>
    </row>
    <row r="427" spans="2:4" x14ac:dyDescent="0.15">
      <c r="B427" s="172" t="s">
        <v>943</v>
      </c>
      <c r="C427" s="173" t="s">
        <v>170</v>
      </c>
      <c r="D427" s="173" t="s">
        <v>315</v>
      </c>
    </row>
    <row r="428" spans="2:4" x14ac:dyDescent="0.15">
      <c r="B428" s="172" t="s">
        <v>944</v>
      </c>
      <c r="C428" s="173" t="s">
        <v>171</v>
      </c>
      <c r="D428" s="173" t="s">
        <v>316</v>
      </c>
    </row>
    <row r="429" spans="2:4" x14ac:dyDescent="0.15">
      <c r="B429" s="172" t="s">
        <v>945</v>
      </c>
      <c r="C429" s="173" t="s">
        <v>172</v>
      </c>
      <c r="D429" s="173" t="s">
        <v>317</v>
      </c>
    </row>
    <row r="430" spans="2:4" x14ac:dyDescent="0.15">
      <c r="B430" s="172" t="s">
        <v>946</v>
      </c>
      <c r="C430" s="173" t="s">
        <v>173</v>
      </c>
      <c r="D430" s="173" t="s">
        <v>318</v>
      </c>
    </row>
    <row r="431" spans="2:4" x14ac:dyDescent="0.15">
      <c r="B431" s="172" t="s">
        <v>947</v>
      </c>
      <c r="C431" s="173" t="s">
        <v>174</v>
      </c>
      <c r="D431" s="173" t="s">
        <v>319</v>
      </c>
    </row>
    <row r="432" spans="2:4" x14ac:dyDescent="0.15">
      <c r="B432" s="172" t="s">
        <v>948</v>
      </c>
      <c r="C432" s="173" t="s">
        <v>175</v>
      </c>
      <c r="D432" s="173" t="s">
        <v>320</v>
      </c>
    </row>
    <row r="433" spans="2:4" x14ac:dyDescent="0.15">
      <c r="B433" s="172" t="s">
        <v>949</v>
      </c>
      <c r="C433" s="173" t="s">
        <v>176</v>
      </c>
      <c r="D433" s="173" t="s">
        <v>321</v>
      </c>
    </row>
    <row r="434" spans="2:4" x14ac:dyDescent="0.15">
      <c r="B434" s="172" t="s">
        <v>950</v>
      </c>
      <c r="C434" s="173" t="s">
        <v>177</v>
      </c>
      <c r="D434" s="173" t="s">
        <v>322</v>
      </c>
    </row>
    <row r="435" spans="2:4" x14ac:dyDescent="0.15">
      <c r="B435" s="172" t="s">
        <v>951</v>
      </c>
      <c r="C435" s="173" t="s">
        <v>178</v>
      </c>
      <c r="D435" s="173" t="s">
        <v>323</v>
      </c>
    </row>
    <row r="436" spans="2:4" x14ac:dyDescent="0.15">
      <c r="B436" s="172" t="s">
        <v>952</v>
      </c>
      <c r="C436" s="173" t="s">
        <v>179</v>
      </c>
      <c r="D436" s="173" t="s">
        <v>324</v>
      </c>
    </row>
    <row r="437" spans="2:4" x14ac:dyDescent="0.15">
      <c r="B437" s="172" t="s">
        <v>953</v>
      </c>
      <c r="C437" s="173" t="s">
        <v>180</v>
      </c>
      <c r="D437" s="173" t="s">
        <v>325</v>
      </c>
    </row>
    <row r="438" spans="2:4" x14ac:dyDescent="0.15">
      <c r="B438" s="172" t="s">
        <v>30</v>
      </c>
      <c r="C438" s="173" t="s">
        <v>181</v>
      </c>
      <c r="D438" s="173" t="s">
        <v>326</v>
      </c>
    </row>
    <row r="440" spans="2:4" x14ac:dyDescent="0.15">
      <c r="C440" s="126"/>
    </row>
  </sheetData>
  <mergeCells count="2">
    <mergeCell ref="B1:C1"/>
    <mergeCell ref="C3:C4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U173"/>
  <sheetViews>
    <sheetView zoomScaleNormal="100" workbookViewId="0">
      <pane xSplit="3" ySplit="6" topLeftCell="EU113" activePane="bottomRight" state="frozen"/>
      <selection pane="topRight" activeCell="D1" sqref="D1"/>
      <selection pane="bottomLeft" activeCell="A6" sqref="A6"/>
      <selection pane="bottomRight" activeCell="EU146" sqref="A1:FM167"/>
    </sheetView>
  </sheetViews>
  <sheetFormatPr defaultColWidth="9" defaultRowHeight="13.5" x14ac:dyDescent="0.15"/>
  <cols>
    <col min="1" max="1" width="8.375" style="47" customWidth="1"/>
    <col min="2" max="2" width="30" style="47" customWidth="1"/>
    <col min="3" max="3" width="7.5" style="47" customWidth="1"/>
    <col min="4" max="4" width="12" style="47" customWidth="1"/>
    <col min="5" max="5" width="9" style="47" customWidth="1"/>
    <col min="6" max="7" width="10.5" style="47" customWidth="1"/>
    <col min="8" max="8" width="12.5" style="47" customWidth="1"/>
    <col min="9" max="9" width="14.125" style="47" customWidth="1"/>
    <col min="10" max="14" width="12.5" style="47" customWidth="1"/>
    <col min="15" max="16" width="12.875" style="47" customWidth="1"/>
    <col min="17" max="17" width="10.75" style="47" customWidth="1"/>
    <col min="18" max="18" width="9.25" style="47" customWidth="1"/>
    <col min="19" max="19" width="12.5" style="47" customWidth="1"/>
    <col min="20" max="20" width="11.75" style="47" customWidth="1"/>
    <col min="21" max="21" width="12.5" style="47" customWidth="1"/>
    <col min="22" max="23" width="11.75" style="47" customWidth="1"/>
    <col min="24" max="24" width="12.5" style="47" customWidth="1"/>
    <col min="25" max="25" width="12.875" style="47" customWidth="1"/>
    <col min="26" max="29" width="11.75" style="47" customWidth="1"/>
    <col min="30" max="30" width="14.125" style="47" customWidth="1"/>
    <col min="31" max="33" width="12.5" style="47" customWidth="1"/>
    <col min="34" max="34" width="11.75" style="47" customWidth="1"/>
    <col min="35" max="35" width="12.875" style="47" customWidth="1"/>
    <col min="36" max="36" width="12.5" style="47" customWidth="1"/>
    <col min="37" max="37" width="11.75" style="47" customWidth="1"/>
    <col min="38" max="38" width="14.125" style="47" customWidth="1"/>
    <col min="39" max="40" width="12.875" style="47" customWidth="1"/>
    <col min="41" max="41" width="12.5" style="47" customWidth="1"/>
    <col min="42" max="42" width="11.75" style="47" customWidth="1"/>
    <col min="43" max="43" width="12.5" style="47" customWidth="1"/>
    <col min="44" max="44" width="14.125" style="47" customWidth="1"/>
    <col min="45" max="45" width="11.75" style="47" customWidth="1"/>
    <col min="46" max="46" width="12.875" style="47" customWidth="1"/>
    <col min="47" max="48" width="11.75" style="47" customWidth="1"/>
    <col min="49" max="49" width="12.5" style="47" customWidth="1"/>
    <col min="50" max="50" width="10.625" style="47" customWidth="1"/>
    <col min="51" max="51" width="14.125" style="47" customWidth="1"/>
    <col min="52" max="52" width="10.75" style="47" customWidth="1"/>
    <col min="53" max="53" width="12.875" style="47" customWidth="1"/>
    <col min="54" max="54" width="10.75" style="47" customWidth="1"/>
    <col min="55" max="55" width="11.75" style="47" customWidth="1"/>
    <col min="56" max="56" width="12.875" style="47" customWidth="1"/>
    <col min="57" max="58" width="14.125" style="47" customWidth="1"/>
    <col min="59" max="60" width="12.5" style="47" customWidth="1"/>
    <col min="61" max="61" width="11.75" style="47" customWidth="1"/>
    <col min="62" max="62" width="10.75" style="47" customWidth="1"/>
    <col min="63" max="63" width="12.5" style="47" customWidth="1"/>
    <col min="64" max="64" width="11.75" style="47" customWidth="1"/>
    <col min="65" max="65" width="12.875" style="47" customWidth="1"/>
    <col min="66" max="66" width="12.5" style="47" customWidth="1"/>
    <col min="67" max="68" width="14.125" style="47" customWidth="1"/>
    <col min="69" max="69" width="12.875" style="47" customWidth="1"/>
    <col min="70" max="70" width="12.5" style="47" customWidth="1"/>
    <col min="71" max="72" width="10.75" style="47" customWidth="1"/>
    <col min="73" max="73" width="12.5" style="47" customWidth="1"/>
    <col min="74" max="74" width="13.375" style="47" customWidth="1"/>
    <col min="75" max="75" width="12.5" style="47" customWidth="1"/>
    <col min="76" max="76" width="11.625" style="47" customWidth="1"/>
    <col min="77" max="77" width="14.125" style="47" customWidth="1"/>
    <col min="78" max="79" width="12.5" style="47" customWidth="1"/>
    <col min="80" max="80" width="13.375" style="47" customWidth="1"/>
    <col min="81" max="81" width="11.625" style="47" customWidth="1"/>
    <col min="82" max="82" width="12.875" style="47" customWidth="1"/>
    <col min="83" max="83" width="14.125" style="47" customWidth="1"/>
    <col min="84" max="86" width="12.5" style="47" customWidth="1"/>
    <col min="87" max="87" width="11.75" style="47" customWidth="1"/>
    <col min="88" max="89" width="14.125" style="47" customWidth="1"/>
    <col min="90" max="90" width="11.75" style="47" customWidth="1"/>
    <col min="91" max="91" width="12.875" style="47" customWidth="1"/>
    <col min="92" max="92" width="12.5" style="47" customWidth="1"/>
    <col min="93" max="94" width="12.875" style="47" customWidth="1"/>
    <col min="95" max="95" width="12.5" style="47" customWidth="1"/>
    <col min="96" max="96" width="11.75" style="47" customWidth="1"/>
    <col min="97" max="97" width="12.875" style="47" customWidth="1"/>
    <col min="98" max="98" width="10.75" style="47" customWidth="1"/>
    <col min="99" max="99" width="12.875" style="47" customWidth="1"/>
    <col min="100" max="100" width="10.75" style="47" customWidth="1"/>
    <col min="101" max="102" width="12.5" style="47" customWidth="1"/>
    <col min="103" max="103" width="14.125" style="47" customWidth="1"/>
    <col min="104" max="105" width="12.5" style="47" customWidth="1"/>
    <col min="106" max="106" width="11.75" style="47" customWidth="1"/>
    <col min="107" max="109" width="13.375" style="47" customWidth="1"/>
    <col min="110" max="110" width="10.625" style="47" customWidth="1"/>
    <col min="111" max="111" width="14.125" style="47" customWidth="1"/>
    <col min="112" max="113" width="12.875" style="47" customWidth="1"/>
    <col min="114" max="114" width="10.75" style="47" customWidth="1"/>
    <col min="115" max="116" width="12.5" style="47" customWidth="1"/>
    <col min="117" max="117" width="11.875" style="47" customWidth="1"/>
    <col min="118" max="118" width="10.75" style="47" customWidth="1"/>
    <col min="119" max="119" width="12.5" style="47" customWidth="1"/>
    <col min="120" max="120" width="10.75" style="47" customWidth="1"/>
    <col min="121" max="121" width="12.5" style="47" customWidth="1"/>
    <col min="122" max="122" width="11.75" style="47" customWidth="1"/>
    <col min="123" max="123" width="14.125" style="47" customWidth="1"/>
    <col min="124" max="124" width="12.5" style="47" customWidth="1"/>
    <col min="125" max="125" width="11.75" style="47" customWidth="1"/>
    <col min="126" max="128" width="12.875" style="47" customWidth="1"/>
    <col min="129" max="129" width="12.5" style="47" customWidth="1"/>
    <col min="130" max="130" width="14.125" style="47" customWidth="1"/>
    <col min="131" max="132" width="12.875" style="47" customWidth="1"/>
    <col min="133" max="133" width="14.125" style="47" customWidth="1"/>
    <col min="134" max="134" width="10.75" style="47" customWidth="1"/>
    <col min="135" max="135" width="12.875" style="47" customWidth="1"/>
    <col min="136" max="136" width="10.625" style="47" customWidth="1"/>
    <col min="137" max="137" width="11.75" style="47" customWidth="1"/>
    <col min="138" max="138" width="12.875" style="47" customWidth="1"/>
    <col min="139" max="139" width="12.5" style="47" customWidth="1"/>
    <col min="140" max="140" width="12.875" style="47" customWidth="1"/>
    <col min="141" max="141" width="14.125" style="47" customWidth="1"/>
    <col min="142" max="142" width="11.75" style="47" customWidth="1"/>
    <col min="143" max="143" width="12.5" style="47" customWidth="1"/>
    <col min="144" max="144" width="14.125" style="47" customWidth="1"/>
    <col min="145" max="148" width="12.875" style="47" customWidth="1"/>
    <col min="149" max="150" width="11.75" style="47" customWidth="1"/>
    <col min="151" max="151" width="12.5" style="47" customWidth="1"/>
    <col min="152" max="155" width="11.75" style="47" customWidth="1"/>
    <col min="156" max="156" width="14.125" style="47" customWidth="1"/>
    <col min="157" max="157" width="13.5" style="47" customWidth="1"/>
    <col min="158" max="158" width="10.625" style="47" customWidth="1"/>
    <col min="159" max="159" width="11" style="47" customWidth="1"/>
    <col min="160" max="160" width="10.875" style="199" customWidth="1"/>
    <col min="161" max="161" width="11.125" style="47" customWidth="1"/>
    <col min="162" max="162" width="11.625" style="199" customWidth="1"/>
    <col min="163" max="163" width="10.5" style="47" customWidth="1"/>
    <col min="164" max="164" width="11.375" style="47" customWidth="1"/>
    <col min="165" max="165" width="11.25" style="199" customWidth="1"/>
    <col min="166" max="166" width="11.625" style="47" customWidth="1"/>
    <col min="167" max="167" width="13.5" style="203" customWidth="1"/>
    <col min="168" max="169" width="13.5" style="47" customWidth="1"/>
    <col min="170" max="171" width="10.5" style="47" bestFit="1" customWidth="1"/>
    <col min="172" max="172" width="14.25" style="47" customWidth="1"/>
    <col min="173" max="16384" width="9" style="47"/>
  </cols>
  <sheetData>
    <row r="1" spans="1:177" x14ac:dyDescent="0.15">
      <c r="A1" s="235" t="s">
        <v>997</v>
      </c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1"/>
      <c r="CO1" s="191"/>
      <c r="CP1" s="191"/>
      <c r="CQ1" s="191"/>
      <c r="CR1" s="191"/>
      <c r="CS1" s="191"/>
      <c r="CT1" s="191"/>
      <c r="CU1" s="191"/>
      <c r="CV1" s="191"/>
      <c r="CW1" s="191"/>
      <c r="CX1" s="191"/>
      <c r="CY1" s="191"/>
      <c r="CZ1" s="191"/>
      <c r="DA1" s="191"/>
      <c r="DB1" s="191"/>
      <c r="DC1" s="191"/>
      <c r="DD1" s="191"/>
      <c r="DE1" s="191"/>
      <c r="DF1" s="191"/>
      <c r="DG1" s="191"/>
      <c r="DH1" s="191"/>
      <c r="DI1" s="191"/>
      <c r="DJ1" s="191"/>
      <c r="DK1" s="191"/>
      <c r="DL1" s="191"/>
      <c r="DM1" s="191"/>
      <c r="DN1" s="191"/>
      <c r="DO1" s="191"/>
      <c r="DP1" s="191"/>
      <c r="DQ1" s="191"/>
      <c r="DR1" s="191"/>
      <c r="DS1" s="191"/>
      <c r="DT1" s="191"/>
      <c r="DU1" s="191"/>
      <c r="DV1" s="191"/>
      <c r="DW1" s="191"/>
      <c r="DX1" s="191"/>
      <c r="DY1" s="191"/>
      <c r="DZ1" s="191"/>
      <c r="EA1" s="191"/>
      <c r="EB1" s="191"/>
      <c r="EC1" s="191"/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1"/>
      <c r="EP1" s="191"/>
      <c r="EQ1" s="191"/>
      <c r="ER1" s="191"/>
      <c r="ES1" s="191"/>
      <c r="ET1" s="191"/>
      <c r="EU1" s="191"/>
      <c r="EV1" s="191"/>
      <c r="EW1" s="191"/>
      <c r="EX1" s="191"/>
      <c r="EY1" s="191"/>
      <c r="EZ1" s="191"/>
      <c r="FA1" s="191"/>
      <c r="FB1" s="191"/>
      <c r="FC1" s="191"/>
      <c r="FD1" s="198"/>
      <c r="FE1" s="191"/>
      <c r="FF1" s="198"/>
      <c r="FG1" s="191"/>
      <c r="FH1" s="191"/>
      <c r="FI1" s="198"/>
      <c r="FJ1" s="191"/>
      <c r="FL1" s="191"/>
      <c r="FM1" s="191"/>
    </row>
    <row r="2" spans="1:177" x14ac:dyDescent="0.15">
      <c r="A2" s="236" t="s">
        <v>998</v>
      </c>
      <c r="B2" s="150"/>
      <c r="C2" s="150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3"/>
      <c r="BC2" s="193"/>
      <c r="BD2" s="193"/>
      <c r="BE2" s="193"/>
      <c r="BF2" s="193"/>
      <c r="BG2" s="193"/>
      <c r="BH2" s="193"/>
      <c r="BI2" s="193"/>
      <c r="BJ2" s="193"/>
      <c r="BK2" s="193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193"/>
      <c r="CP2" s="193"/>
      <c r="CQ2" s="193"/>
      <c r="CR2" s="193"/>
      <c r="CS2" s="193"/>
      <c r="CT2" s="193"/>
      <c r="CU2" s="193"/>
      <c r="CV2" s="193"/>
      <c r="CW2" s="193"/>
      <c r="CX2" s="193"/>
      <c r="CY2" s="193"/>
      <c r="CZ2" s="193"/>
      <c r="DA2" s="193"/>
      <c r="DB2" s="193"/>
      <c r="DC2" s="193"/>
      <c r="DD2" s="193"/>
      <c r="DE2" s="193"/>
      <c r="DF2" s="193"/>
      <c r="DG2" s="193"/>
      <c r="DH2" s="193"/>
      <c r="DI2" s="193"/>
      <c r="DJ2" s="193"/>
      <c r="DK2" s="193"/>
      <c r="DL2" s="193"/>
      <c r="DM2" s="193"/>
      <c r="DN2" s="193"/>
      <c r="DO2" s="193"/>
      <c r="DP2" s="193"/>
      <c r="DQ2" s="193"/>
      <c r="DR2" s="193"/>
      <c r="DS2" s="193"/>
      <c r="DT2" s="193"/>
      <c r="DU2" s="193"/>
      <c r="DV2" s="193"/>
      <c r="DW2" s="193"/>
      <c r="DX2" s="193"/>
      <c r="DY2" s="193"/>
      <c r="DZ2" s="193"/>
      <c r="EA2" s="193"/>
      <c r="EB2" s="193"/>
      <c r="EC2" s="193"/>
      <c r="ED2" s="193"/>
      <c r="EE2" s="193"/>
      <c r="EF2" s="193"/>
      <c r="EG2" s="193"/>
      <c r="EH2" s="193"/>
      <c r="EI2" s="193"/>
      <c r="EJ2" s="193"/>
      <c r="EK2" s="193"/>
      <c r="EL2" s="193"/>
      <c r="EM2" s="193"/>
      <c r="EN2" s="193"/>
      <c r="EO2" s="193"/>
      <c r="EP2" s="193"/>
      <c r="EQ2" s="193"/>
      <c r="ER2" s="193"/>
      <c r="ES2" s="193"/>
      <c r="ET2" s="193"/>
      <c r="EU2" s="193"/>
      <c r="EV2" s="193"/>
      <c r="EW2" s="193"/>
      <c r="EX2" s="193"/>
      <c r="EY2" s="193"/>
      <c r="EZ2" s="193"/>
      <c r="FA2" s="194"/>
      <c r="FB2" s="195"/>
      <c r="FC2" s="195"/>
      <c r="FD2" s="192"/>
      <c r="FE2" s="195"/>
      <c r="FF2" s="192"/>
      <c r="FG2" s="195"/>
      <c r="FH2" s="195"/>
      <c r="FI2" s="192"/>
      <c r="FJ2" s="196"/>
      <c r="FL2" s="196"/>
      <c r="FM2" s="191"/>
    </row>
    <row r="3" spans="1:177" ht="14.25" thickBot="1" x14ac:dyDescent="0.2">
      <c r="A3" s="237" t="s">
        <v>568</v>
      </c>
      <c r="B3" s="49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191"/>
      <c r="FB3" s="283"/>
      <c r="FC3" s="283"/>
      <c r="FD3" s="283"/>
      <c r="FE3" s="283"/>
      <c r="FF3" s="283"/>
      <c r="FG3" s="283"/>
      <c r="FH3" s="283"/>
      <c r="FI3" s="283"/>
      <c r="FJ3" s="283"/>
      <c r="FK3" s="204"/>
      <c r="FL3" s="191"/>
      <c r="FM3" s="191"/>
    </row>
    <row r="4" spans="1:177" x14ac:dyDescent="0.15">
      <c r="A4" s="273" t="s">
        <v>975</v>
      </c>
      <c r="B4" s="274"/>
      <c r="C4" s="277" t="s">
        <v>976</v>
      </c>
      <c r="D4" s="286" t="s">
        <v>987</v>
      </c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287"/>
      <c r="AX4" s="287"/>
      <c r="AY4" s="287"/>
      <c r="AZ4" s="287"/>
      <c r="BA4" s="287"/>
      <c r="BB4" s="287"/>
      <c r="BC4" s="287"/>
      <c r="BD4" s="287"/>
      <c r="BE4" s="287"/>
      <c r="BF4" s="287"/>
      <c r="BG4" s="287"/>
      <c r="BH4" s="287"/>
      <c r="BI4" s="287"/>
      <c r="BJ4" s="287"/>
      <c r="BK4" s="287"/>
      <c r="BL4" s="287"/>
      <c r="BM4" s="287"/>
      <c r="BN4" s="287"/>
      <c r="BO4" s="287"/>
      <c r="BP4" s="287"/>
      <c r="BQ4" s="287"/>
      <c r="BR4" s="287"/>
      <c r="BS4" s="287"/>
      <c r="BT4" s="287"/>
      <c r="BU4" s="287"/>
      <c r="BV4" s="287"/>
      <c r="BW4" s="287"/>
      <c r="BX4" s="287"/>
      <c r="BY4" s="287"/>
      <c r="BZ4" s="287"/>
      <c r="CA4" s="287"/>
      <c r="CB4" s="287"/>
      <c r="CC4" s="287"/>
      <c r="CD4" s="287"/>
      <c r="CE4" s="287"/>
      <c r="CF4" s="287"/>
      <c r="CG4" s="287"/>
      <c r="CH4" s="287"/>
      <c r="CI4" s="287"/>
      <c r="CJ4" s="287"/>
      <c r="CK4" s="287"/>
      <c r="CL4" s="287"/>
      <c r="CM4" s="287"/>
      <c r="CN4" s="287"/>
      <c r="CO4" s="287"/>
      <c r="CP4" s="287"/>
      <c r="CQ4" s="287"/>
      <c r="CR4" s="287"/>
      <c r="CS4" s="287"/>
      <c r="CT4" s="287"/>
      <c r="CU4" s="287"/>
      <c r="CV4" s="287"/>
      <c r="CW4" s="287"/>
      <c r="CX4" s="287"/>
      <c r="CY4" s="287"/>
      <c r="CZ4" s="287"/>
      <c r="DA4" s="287"/>
      <c r="DB4" s="287"/>
      <c r="DC4" s="287"/>
      <c r="DD4" s="287"/>
      <c r="DE4" s="287"/>
      <c r="DF4" s="287"/>
      <c r="DG4" s="287"/>
      <c r="DH4" s="287"/>
      <c r="DI4" s="287"/>
      <c r="DJ4" s="287"/>
      <c r="DK4" s="287"/>
      <c r="DL4" s="287"/>
      <c r="DM4" s="287"/>
      <c r="DN4" s="287"/>
      <c r="DO4" s="287"/>
      <c r="DP4" s="287"/>
      <c r="DQ4" s="287"/>
      <c r="DR4" s="287"/>
      <c r="DS4" s="287"/>
      <c r="DT4" s="287"/>
      <c r="DU4" s="287"/>
      <c r="DV4" s="287"/>
      <c r="DW4" s="287"/>
      <c r="DX4" s="287"/>
      <c r="DY4" s="287"/>
      <c r="DZ4" s="287"/>
      <c r="EA4" s="287"/>
      <c r="EB4" s="287"/>
      <c r="EC4" s="287"/>
      <c r="ED4" s="287"/>
      <c r="EE4" s="287"/>
      <c r="EF4" s="287"/>
      <c r="EG4" s="287"/>
      <c r="EH4" s="287"/>
      <c r="EI4" s="287"/>
      <c r="EJ4" s="287"/>
      <c r="EK4" s="287"/>
      <c r="EL4" s="287"/>
      <c r="EM4" s="287"/>
      <c r="EN4" s="287"/>
      <c r="EO4" s="287"/>
      <c r="EP4" s="287"/>
      <c r="EQ4" s="287"/>
      <c r="ER4" s="287"/>
      <c r="ES4" s="287"/>
      <c r="ET4" s="287"/>
      <c r="EU4" s="287"/>
      <c r="EV4" s="287"/>
      <c r="EW4" s="287"/>
      <c r="EX4" s="288"/>
      <c r="EY4" s="288"/>
      <c r="EZ4" s="288"/>
      <c r="FA4" s="289"/>
      <c r="FB4" s="294" t="s">
        <v>988</v>
      </c>
      <c r="FC4" s="267"/>
      <c r="FD4" s="267"/>
      <c r="FE4" s="267"/>
      <c r="FF4" s="267"/>
      <c r="FG4" s="267"/>
      <c r="FH4" s="267"/>
      <c r="FI4" s="267"/>
      <c r="FJ4" s="267"/>
      <c r="FK4" s="295"/>
      <c r="FL4" s="290" t="s">
        <v>991</v>
      </c>
      <c r="FM4" s="292" t="s">
        <v>992</v>
      </c>
    </row>
    <row r="5" spans="1:177" ht="32.450000000000003" customHeight="1" x14ac:dyDescent="0.15">
      <c r="A5" s="275"/>
      <c r="B5" s="276"/>
      <c r="C5" s="278"/>
      <c r="D5" s="197" t="s">
        <v>38</v>
      </c>
      <c r="E5" s="197" t="s">
        <v>39</v>
      </c>
      <c r="F5" s="197" t="s">
        <v>40</v>
      </c>
      <c r="G5" s="197" t="s">
        <v>41</v>
      </c>
      <c r="H5" s="197" t="s">
        <v>42</v>
      </c>
      <c r="I5" s="230" t="s">
        <v>43</v>
      </c>
      <c r="J5" s="230" t="s">
        <v>44</v>
      </c>
      <c r="K5" s="230" t="s">
        <v>45</v>
      </c>
      <c r="L5" s="230" t="s">
        <v>46</v>
      </c>
      <c r="M5" s="230" t="s">
        <v>47</v>
      </c>
      <c r="N5" s="230" t="s">
        <v>48</v>
      </c>
      <c r="O5" s="230" t="s">
        <v>49</v>
      </c>
      <c r="P5" s="230" t="s">
        <v>50</v>
      </c>
      <c r="Q5" s="230" t="s">
        <v>51</v>
      </c>
      <c r="R5" s="230" t="s">
        <v>52</v>
      </c>
      <c r="S5" s="230" t="s">
        <v>53</v>
      </c>
      <c r="T5" s="230" t="s">
        <v>54</v>
      </c>
      <c r="U5" s="230" t="s">
        <v>55</v>
      </c>
      <c r="V5" s="230" t="s">
        <v>56</v>
      </c>
      <c r="W5" s="230" t="s">
        <v>57</v>
      </c>
      <c r="X5" s="230" t="s">
        <v>58</v>
      </c>
      <c r="Y5" s="230" t="s">
        <v>59</v>
      </c>
      <c r="Z5" s="230" t="s">
        <v>60</v>
      </c>
      <c r="AA5" s="230" t="s">
        <v>61</v>
      </c>
      <c r="AB5" s="230" t="s">
        <v>62</v>
      </c>
      <c r="AC5" s="230" t="s">
        <v>63</v>
      </c>
      <c r="AD5" s="230" t="s">
        <v>64</v>
      </c>
      <c r="AE5" s="230" t="s">
        <v>65</v>
      </c>
      <c r="AF5" s="230" t="s">
        <v>66</v>
      </c>
      <c r="AG5" s="230" t="s">
        <v>67</v>
      </c>
      <c r="AH5" s="230" t="s">
        <v>68</v>
      </c>
      <c r="AI5" s="230" t="s">
        <v>69</v>
      </c>
      <c r="AJ5" s="230" t="s">
        <v>70</v>
      </c>
      <c r="AK5" s="230" t="s">
        <v>71</v>
      </c>
      <c r="AL5" s="230" t="s">
        <v>72</v>
      </c>
      <c r="AM5" s="230" t="s">
        <v>73</v>
      </c>
      <c r="AN5" s="230" t="s">
        <v>74</v>
      </c>
      <c r="AO5" s="230" t="s">
        <v>75</v>
      </c>
      <c r="AP5" s="230" t="s">
        <v>76</v>
      </c>
      <c r="AQ5" s="230" t="s">
        <v>77</v>
      </c>
      <c r="AR5" s="230" t="s">
        <v>78</v>
      </c>
      <c r="AS5" s="230" t="s">
        <v>79</v>
      </c>
      <c r="AT5" s="230" t="s">
        <v>80</v>
      </c>
      <c r="AU5" s="230" t="s">
        <v>81</v>
      </c>
      <c r="AV5" s="230" t="s">
        <v>82</v>
      </c>
      <c r="AW5" s="230" t="s">
        <v>83</v>
      </c>
      <c r="AX5" s="230" t="s">
        <v>84</v>
      </c>
      <c r="AY5" s="230" t="s">
        <v>85</v>
      </c>
      <c r="AZ5" s="230" t="s">
        <v>86</v>
      </c>
      <c r="BA5" s="230" t="s">
        <v>87</v>
      </c>
      <c r="BB5" s="230" t="s">
        <v>88</v>
      </c>
      <c r="BC5" s="230" t="s">
        <v>89</v>
      </c>
      <c r="BD5" s="230" t="s">
        <v>90</v>
      </c>
      <c r="BE5" s="230" t="s">
        <v>91</v>
      </c>
      <c r="BF5" s="230" t="s">
        <v>92</v>
      </c>
      <c r="BG5" s="230" t="s">
        <v>93</v>
      </c>
      <c r="BH5" s="230" t="s">
        <v>94</v>
      </c>
      <c r="BI5" s="230" t="s">
        <v>95</v>
      </c>
      <c r="BJ5" s="230" t="s">
        <v>96</v>
      </c>
      <c r="BK5" s="230" t="s">
        <v>97</v>
      </c>
      <c r="BL5" s="231" t="s">
        <v>98</v>
      </c>
      <c r="BM5" s="231" t="s">
        <v>99</v>
      </c>
      <c r="BN5" s="231" t="s">
        <v>100</v>
      </c>
      <c r="BO5" s="231" t="s">
        <v>101</v>
      </c>
      <c r="BP5" s="231" t="s">
        <v>102</v>
      </c>
      <c r="BQ5" s="231" t="s">
        <v>103</v>
      </c>
      <c r="BR5" s="231" t="s">
        <v>104</v>
      </c>
      <c r="BS5" s="231" t="s">
        <v>105</v>
      </c>
      <c r="BT5" s="231" t="s">
        <v>106</v>
      </c>
      <c r="BU5" s="231" t="s">
        <v>107</v>
      </c>
      <c r="BV5" s="231" t="s">
        <v>531</v>
      </c>
      <c r="BW5" s="232" t="s">
        <v>108</v>
      </c>
      <c r="BX5" s="231" t="s">
        <v>109</v>
      </c>
      <c r="BY5" s="232" t="s">
        <v>110</v>
      </c>
      <c r="BZ5" s="232" t="s">
        <v>111</v>
      </c>
      <c r="CA5" s="231" t="s">
        <v>112</v>
      </c>
      <c r="CB5" s="231" t="s">
        <v>589</v>
      </c>
      <c r="CC5" s="231" t="s">
        <v>113</v>
      </c>
      <c r="CD5" s="231" t="s">
        <v>114</v>
      </c>
      <c r="CE5" s="231" t="s">
        <v>115</v>
      </c>
      <c r="CF5" s="231" t="s">
        <v>116</v>
      </c>
      <c r="CG5" s="231" t="s">
        <v>117</v>
      </c>
      <c r="CH5" s="231" t="s">
        <v>118</v>
      </c>
      <c r="CI5" s="231" t="s">
        <v>119</v>
      </c>
      <c r="CJ5" s="231" t="s">
        <v>120</v>
      </c>
      <c r="CK5" s="231" t="s">
        <v>121</v>
      </c>
      <c r="CL5" s="231" t="s">
        <v>122</v>
      </c>
      <c r="CM5" s="231" t="s">
        <v>123</v>
      </c>
      <c r="CN5" s="231" t="s">
        <v>124</v>
      </c>
      <c r="CO5" s="231" t="s">
        <v>125</v>
      </c>
      <c r="CP5" s="231" t="s">
        <v>126</v>
      </c>
      <c r="CQ5" s="231" t="s">
        <v>127</v>
      </c>
      <c r="CR5" s="231" t="s">
        <v>128</v>
      </c>
      <c r="CS5" s="231" t="s">
        <v>129</v>
      </c>
      <c r="CT5" s="231" t="s">
        <v>130</v>
      </c>
      <c r="CU5" s="232" t="s">
        <v>131</v>
      </c>
      <c r="CV5" s="232" t="s">
        <v>132</v>
      </c>
      <c r="CW5" s="232" t="s">
        <v>133</v>
      </c>
      <c r="CX5" s="232" t="s">
        <v>134</v>
      </c>
      <c r="CY5" s="232" t="s">
        <v>135</v>
      </c>
      <c r="CZ5" s="232" t="s">
        <v>136</v>
      </c>
      <c r="DA5" s="231" t="s">
        <v>137</v>
      </c>
      <c r="DB5" s="231" t="s">
        <v>3</v>
      </c>
      <c r="DC5" s="231" t="s">
        <v>586</v>
      </c>
      <c r="DD5" s="231" t="s">
        <v>4</v>
      </c>
      <c r="DE5" s="231" t="s">
        <v>5</v>
      </c>
      <c r="DF5" s="231" t="s">
        <v>138</v>
      </c>
      <c r="DG5" s="231" t="s">
        <v>139</v>
      </c>
      <c r="DH5" s="231" t="s">
        <v>140</v>
      </c>
      <c r="DI5" s="231" t="s">
        <v>141</v>
      </c>
      <c r="DJ5" s="231" t="s">
        <v>6</v>
      </c>
      <c r="DK5" s="231" t="s">
        <v>142</v>
      </c>
      <c r="DL5" s="231" t="s">
        <v>143</v>
      </c>
      <c r="DM5" s="231" t="s">
        <v>144</v>
      </c>
      <c r="DN5" s="231" t="s">
        <v>7</v>
      </c>
      <c r="DO5" s="231" t="s">
        <v>145</v>
      </c>
      <c r="DP5" s="231" t="s">
        <v>146</v>
      </c>
      <c r="DQ5" s="231" t="s">
        <v>147</v>
      </c>
      <c r="DR5" s="231" t="s">
        <v>148</v>
      </c>
      <c r="DS5" s="231" t="s">
        <v>149</v>
      </c>
      <c r="DT5" s="231" t="s">
        <v>150</v>
      </c>
      <c r="DU5" s="231" t="s">
        <v>151</v>
      </c>
      <c r="DV5" s="231" t="s">
        <v>152</v>
      </c>
      <c r="DW5" s="231" t="s">
        <v>153</v>
      </c>
      <c r="DX5" s="231" t="s">
        <v>8</v>
      </c>
      <c r="DY5" s="231" t="s">
        <v>154</v>
      </c>
      <c r="DZ5" s="231" t="s">
        <v>811</v>
      </c>
      <c r="EA5" s="231" t="s">
        <v>156</v>
      </c>
      <c r="EB5" s="231" t="s">
        <v>157</v>
      </c>
      <c r="EC5" s="231" t="s">
        <v>158</v>
      </c>
      <c r="ED5" s="231" t="s">
        <v>159</v>
      </c>
      <c r="EE5" s="231" t="s">
        <v>160</v>
      </c>
      <c r="EF5" s="231" t="s">
        <v>161</v>
      </c>
      <c r="EG5" s="231" t="s">
        <v>162</v>
      </c>
      <c r="EH5" s="231" t="s">
        <v>163</v>
      </c>
      <c r="EI5" s="231" t="s">
        <v>164</v>
      </c>
      <c r="EJ5" s="231" t="s">
        <v>165</v>
      </c>
      <c r="EK5" s="231" t="s">
        <v>166</v>
      </c>
      <c r="EL5" s="231" t="s">
        <v>167</v>
      </c>
      <c r="EM5" s="231" t="s">
        <v>168</v>
      </c>
      <c r="EN5" s="231" t="s">
        <v>169</v>
      </c>
      <c r="EO5" s="231" t="s">
        <v>170</v>
      </c>
      <c r="EP5" s="231" t="s">
        <v>171</v>
      </c>
      <c r="EQ5" s="231" t="s">
        <v>172</v>
      </c>
      <c r="ER5" s="231" t="s">
        <v>173</v>
      </c>
      <c r="ES5" s="231" t="s">
        <v>174</v>
      </c>
      <c r="ET5" s="231" t="s">
        <v>175</v>
      </c>
      <c r="EU5" s="231" t="s">
        <v>176</v>
      </c>
      <c r="EV5" s="231" t="s">
        <v>177</v>
      </c>
      <c r="EW5" s="231" t="s">
        <v>178</v>
      </c>
      <c r="EX5" s="231" t="s">
        <v>179</v>
      </c>
      <c r="EY5" s="231" t="s">
        <v>180</v>
      </c>
      <c r="EZ5" s="231" t="s">
        <v>181</v>
      </c>
      <c r="FA5" s="205" t="s">
        <v>994</v>
      </c>
      <c r="FB5" s="87" t="s">
        <v>722</v>
      </c>
      <c r="FC5" s="87" t="s">
        <v>723</v>
      </c>
      <c r="FD5" s="88" t="s">
        <v>724</v>
      </c>
      <c r="FE5" s="87" t="s">
        <v>725</v>
      </c>
      <c r="FF5" s="88" t="s">
        <v>726</v>
      </c>
      <c r="FG5" s="87" t="s">
        <v>727</v>
      </c>
      <c r="FH5" s="87" t="s">
        <v>728</v>
      </c>
      <c r="FI5" s="88" t="s">
        <v>729</v>
      </c>
      <c r="FJ5" s="200" t="s">
        <v>730</v>
      </c>
      <c r="FK5" s="233" t="s">
        <v>989</v>
      </c>
      <c r="FL5" s="291"/>
      <c r="FM5" s="293"/>
    </row>
    <row r="6" spans="1:177" s="201" customFormat="1" x14ac:dyDescent="0.15">
      <c r="B6" s="208" t="s">
        <v>976</v>
      </c>
      <c r="C6" s="209" t="s">
        <v>590</v>
      </c>
      <c r="D6" s="210" t="s">
        <v>182</v>
      </c>
      <c r="E6" s="210" t="s">
        <v>183</v>
      </c>
      <c r="F6" s="210" t="s">
        <v>184</v>
      </c>
      <c r="G6" s="210" t="s">
        <v>185</v>
      </c>
      <c r="H6" s="210" t="s">
        <v>186</v>
      </c>
      <c r="I6" s="210" t="s">
        <v>187</v>
      </c>
      <c r="J6" s="210" t="s">
        <v>188</v>
      </c>
      <c r="K6" s="210" t="s">
        <v>189</v>
      </c>
      <c r="L6" s="210" t="s">
        <v>190</v>
      </c>
      <c r="M6" s="210" t="s">
        <v>191</v>
      </c>
      <c r="N6" s="210" t="s">
        <v>192</v>
      </c>
      <c r="O6" s="210" t="s">
        <v>193</v>
      </c>
      <c r="P6" s="210" t="s">
        <v>194</v>
      </c>
      <c r="Q6" s="210" t="s">
        <v>195</v>
      </c>
      <c r="R6" s="210" t="s">
        <v>196</v>
      </c>
      <c r="S6" s="210" t="s">
        <v>197</v>
      </c>
      <c r="T6" s="210" t="s">
        <v>198</v>
      </c>
      <c r="U6" s="210" t="s">
        <v>199</v>
      </c>
      <c r="V6" s="210" t="s">
        <v>200</v>
      </c>
      <c r="W6" s="210" t="s">
        <v>201</v>
      </c>
      <c r="X6" s="210" t="s">
        <v>202</v>
      </c>
      <c r="Y6" s="210" t="s">
        <v>203</v>
      </c>
      <c r="Z6" s="210" t="s">
        <v>204</v>
      </c>
      <c r="AA6" s="210" t="s">
        <v>205</v>
      </c>
      <c r="AB6" s="210" t="s">
        <v>206</v>
      </c>
      <c r="AC6" s="210" t="s">
        <v>207</v>
      </c>
      <c r="AD6" s="210" t="s">
        <v>208</v>
      </c>
      <c r="AE6" s="210" t="s">
        <v>209</v>
      </c>
      <c r="AF6" s="210" t="s">
        <v>210</v>
      </c>
      <c r="AG6" s="210" t="s">
        <v>211</v>
      </c>
      <c r="AH6" s="210" t="s">
        <v>212</v>
      </c>
      <c r="AI6" s="210" t="s">
        <v>213</v>
      </c>
      <c r="AJ6" s="210" t="s">
        <v>214</v>
      </c>
      <c r="AK6" s="210" t="s">
        <v>215</v>
      </c>
      <c r="AL6" s="210" t="s">
        <v>216</v>
      </c>
      <c r="AM6" s="210" t="s">
        <v>217</v>
      </c>
      <c r="AN6" s="210" t="s">
        <v>218</v>
      </c>
      <c r="AO6" s="210" t="s">
        <v>219</v>
      </c>
      <c r="AP6" s="210" t="s">
        <v>220</v>
      </c>
      <c r="AQ6" s="210" t="s">
        <v>221</v>
      </c>
      <c r="AR6" s="210" t="s">
        <v>222</v>
      </c>
      <c r="AS6" s="210" t="s">
        <v>223</v>
      </c>
      <c r="AT6" s="210" t="s">
        <v>224</v>
      </c>
      <c r="AU6" s="210" t="s">
        <v>225</v>
      </c>
      <c r="AV6" s="210" t="s">
        <v>226</v>
      </c>
      <c r="AW6" s="210" t="s">
        <v>227</v>
      </c>
      <c r="AX6" s="210" t="s">
        <v>228</v>
      </c>
      <c r="AY6" s="210" t="s">
        <v>229</v>
      </c>
      <c r="AZ6" s="210" t="s">
        <v>230</v>
      </c>
      <c r="BA6" s="210" t="s">
        <v>231</v>
      </c>
      <c r="BB6" s="210" t="s">
        <v>232</v>
      </c>
      <c r="BC6" s="210" t="s">
        <v>233</v>
      </c>
      <c r="BD6" s="210" t="s">
        <v>234</v>
      </c>
      <c r="BE6" s="210" t="s">
        <v>235</v>
      </c>
      <c r="BF6" s="210" t="s">
        <v>236</v>
      </c>
      <c r="BG6" s="210" t="s">
        <v>237</v>
      </c>
      <c r="BH6" s="210" t="s">
        <v>238</v>
      </c>
      <c r="BI6" s="210" t="s">
        <v>239</v>
      </c>
      <c r="BJ6" s="210" t="s">
        <v>240</v>
      </c>
      <c r="BK6" s="210" t="s">
        <v>241</v>
      </c>
      <c r="BL6" s="210" t="s">
        <v>242</v>
      </c>
      <c r="BM6" s="210" t="s">
        <v>243</v>
      </c>
      <c r="BN6" s="210" t="s">
        <v>244</v>
      </c>
      <c r="BO6" s="210" t="s">
        <v>245</v>
      </c>
      <c r="BP6" s="210" t="s">
        <v>246</v>
      </c>
      <c r="BQ6" s="210" t="s">
        <v>247</v>
      </c>
      <c r="BR6" s="210" t="s">
        <v>248</v>
      </c>
      <c r="BS6" s="210" t="s">
        <v>249</v>
      </c>
      <c r="BT6" s="210" t="s">
        <v>250</v>
      </c>
      <c r="BU6" s="210" t="s">
        <v>251</v>
      </c>
      <c r="BV6" s="210" t="s">
        <v>532</v>
      </c>
      <c r="BW6" s="210" t="s">
        <v>252</v>
      </c>
      <c r="BX6" s="210" t="s">
        <v>534</v>
      </c>
      <c r="BY6" s="210" t="s">
        <v>253</v>
      </c>
      <c r="BZ6" s="210" t="s">
        <v>254</v>
      </c>
      <c r="CA6" s="210" t="s">
        <v>255</v>
      </c>
      <c r="CB6" s="210" t="s">
        <v>603</v>
      </c>
      <c r="CC6" s="210" t="s">
        <v>540</v>
      </c>
      <c r="CD6" s="210" t="s">
        <v>256</v>
      </c>
      <c r="CE6" s="210" t="s">
        <v>257</v>
      </c>
      <c r="CF6" s="210" t="s">
        <v>258</v>
      </c>
      <c r="CG6" s="210" t="s">
        <v>259</v>
      </c>
      <c r="CH6" s="210" t="s">
        <v>260</v>
      </c>
      <c r="CI6" s="210" t="s">
        <v>261</v>
      </c>
      <c r="CJ6" s="210" t="s">
        <v>262</v>
      </c>
      <c r="CK6" s="210" t="s">
        <v>263</v>
      </c>
      <c r="CL6" s="210" t="s">
        <v>264</v>
      </c>
      <c r="CM6" s="210" t="s">
        <v>265</v>
      </c>
      <c r="CN6" s="210" t="s">
        <v>266</v>
      </c>
      <c r="CO6" s="210" t="s">
        <v>267</v>
      </c>
      <c r="CP6" s="210" t="s">
        <v>268</v>
      </c>
      <c r="CQ6" s="210" t="s">
        <v>269</v>
      </c>
      <c r="CR6" s="210" t="s">
        <v>270</v>
      </c>
      <c r="CS6" s="210" t="s">
        <v>271</v>
      </c>
      <c r="CT6" s="210" t="s">
        <v>272</v>
      </c>
      <c r="CU6" s="210" t="s">
        <v>273</v>
      </c>
      <c r="CV6" s="210" t="s">
        <v>274</v>
      </c>
      <c r="CW6" s="210" t="s">
        <v>275</v>
      </c>
      <c r="CX6" s="210" t="s">
        <v>276</v>
      </c>
      <c r="CY6" s="210" t="s">
        <v>277</v>
      </c>
      <c r="CZ6" s="210" t="s">
        <v>278</v>
      </c>
      <c r="DA6" s="210" t="s">
        <v>279</v>
      </c>
      <c r="DB6" s="210" t="s">
        <v>588</v>
      </c>
      <c r="DC6" s="210" t="s">
        <v>587</v>
      </c>
      <c r="DD6" s="210" t="s">
        <v>585</v>
      </c>
      <c r="DE6" s="210" t="s">
        <v>584</v>
      </c>
      <c r="DF6" s="210" t="s">
        <v>280</v>
      </c>
      <c r="DG6" s="210" t="s">
        <v>281</v>
      </c>
      <c r="DH6" s="210" t="s">
        <v>282</v>
      </c>
      <c r="DI6" s="210" t="s">
        <v>283</v>
      </c>
      <c r="DJ6" s="210" t="s">
        <v>284</v>
      </c>
      <c r="DK6" s="210" t="s">
        <v>285</v>
      </c>
      <c r="DL6" s="210" t="s">
        <v>286</v>
      </c>
      <c r="DM6" s="210" t="s">
        <v>287</v>
      </c>
      <c r="DN6" s="210" t="s">
        <v>288</v>
      </c>
      <c r="DO6" s="210" t="s">
        <v>289</v>
      </c>
      <c r="DP6" s="210" t="s">
        <v>290</v>
      </c>
      <c r="DQ6" s="210" t="s">
        <v>291</v>
      </c>
      <c r="DR6" s="210" t="s">
        <v>292</v>
      </c>
      <c r="DS6" s="210" t="s">
        <v>293</v>
      </c>
      <c r="DT6" s="210" t="s">
        <v>294</v>
      </c>
      <c r="DU6" s="210" t="s">
        <v>295</v>
      </c>
      <c r="DV6" s="210" t="s">
        <v>296</v>
      </c>
      <c r="DW6" s="210" t="s">
        <v>297</v>
      </c>
      <c r="DX6" s="210" t="s">
        <v>298</v>
      </c>
      <c r="DY6" s="210" t="s">
        <v>299</v>
      </c>
      <c r="DZ6" s="210" t="s">
        <v>300</v>
      </c>
      <c r="EA6" s="210" t="s">
        <v>301</v>
      </c>
      <c r="EB6" s="210" t="s">
        <v>302</v>
      </c>
      <c r="EC6" s="210" t="s">
        <v>303</v>
      </c>
      <c r="ED6" s="210" t="s">
        <v>304</v>
      </c>
      <c r="EE6" s="210" t="s">
        <v>305</v>
      </c>
      <c r="EF6" s="210" t="s">
        <v>306</v>
      </c>
      <c r="EG6" s="210" t="s">
        <v>307</v>
      </c>
      <c r="EH6" s="210" t="s">
        <v>308</v>
      </c>
      <c r="EI6" s="210" t="s">
        <v>309</v>
      </c>
      <c r="EJ6" s="210" t="s">
        <v>310</v>
      </c>
      <c r="EK6" s="210" t="s">
        <v>311</v>
      </c>
      <c r="EL6" s="210" t="s">
        <v>312</v>
      </c>
      <c r="EM6" s="210" t="s">
        <v>313</v>
      </c>
      <c r="EN6" s="210" t="s">
        <v>314</v>
      </c>
      <c r="EO6" s="210" t="s">
        <v>315</v>
      </c>
      <c r="EP6" s="210" t="s">
        <v>316</v>
      </c>
      <c r="EQ6" s="210" t="s">
        <v>317</v>
      </c>
      <c r="ER6" s="210" t="s">
        <v>318</v>
      </c>
      <c r="ES6" s="210" t="s">
        <v>319</v>
      </c>
      <c r="ET6" s="210" t="s">
        <v>320</v>
      </c>
      <c r="EU6" s="210" t="s">
        <v>321</v>
      </c>
      <c r="EV6" s="210" t="s">
        <v>322</v>
      </c>
      <c r="EW6" s="210" t="s">
        <v>323</v>
      </c>
      <c r="EX6" s="210" t="s">
        <v>324</v>
      </c>
      <c r="EY6" s="210" t="s">
        <v>325</v>
      </c>
      <c r="EZ6" s="210" t="s">
        <v>326</v>
      </c>
      <c r="FA6" s="210" t="s">
        <v>741</v>
      </c>
      <c r="FB6" s="211" t="s">
        <v>731</v>
      </c>
      <c r="FC6" s="211" t="s">
        <v>732</v>
      </c>
      <c r="FD6" s="212" t="s">
        <v>733</v>
      </c>
      <c r="FE6" s="211" t="s">
        <v>734</v>
      </c>
      <c r="FF6" s="212" t="s">
        <v>735</v>
      </c>
      <c r="FG6" s="211" t="s">
        <v>736</v>
      </c>
      <c r="FH6" s="211" t="s">
        <v>737</v>
      </c>
      <c r="FI6" s="212" t="s">
        <v>738</v>
      </c>
      <c r="FJ6" s="213" t="s">
        <v>739</v>
      </c>
      <c r="FK6" s="214" t="s">
        <v>990</v>
      </c>
      <c r="FL6" s="202" t="s">
        <v>996</v>
      </c>
      <c r="FM6" s="234" t="s">
        <v>995</v>
      </c>
    </row>
    <row r="7" spans="1:177" x14ac:dyDescent="0.15">
      <c r="A7" s="279" t="s">
        <v>986</v>
      </c>
      <c r="B7" s="215" t="s">
        <v>38</v>
      </c>
      <c r="C7" s="216" t="s">
        <v>604</v>
      </c>
      <c r="D7" s="221">
        <v>59643958.640318438</v>
      </c>
      <c r="E7" s="221">
        <v>0</v>
      </c>
      <c r="F7" s="221">
        <v>22251368.372105598</v>
      </c>
      <c r="G7" s="221">
        <v>904767.30013539619</v>
      </c>
      <c r="H7" s="221">
        <v>4870188.7457871204</v>
      </c>
      <c r="I7" s="221">
        <v>0</v>
      </c>
      <c r="J7" s="221">
        <v>0</v>
      </c>
      <c r="K7" s="221">
        <v>0</v>
      </c>
      <c r="L7" s="221">
        <v>0</v>
      </c>
      <c r="M7" s="221">
        <v>0.47471700838075936</v>
      </c>
      <c r="N7" s="221">
        <v>0</v>
      </c>
      <c r="O7" s="221">
        <v>85319553.200254127</v>
      </c>
      <c r="P7" s="221">
        <v>36463598.000728913</v>
      </c>
      <c r="Q7" s="221">
        <v>39789797.660499625</v>
      </c>
      <c r="R7" s="221">
        <v>6328533.4820804056</v>
      </c>
      <c r="S7" s="221">
        <v>2009664.9336771651</v>
      </c>
      <c r="T7" s="221">
        <v>196405.47627077144</v>
      </c>
      <c r="U7" s="221">
        <v>45355145.124101758</v>
      </c>
      <c r="V7" s="221">
        <v>1904363.8163133205</v>
      </c>
      <c r="W7" s="221">
        <v>19030.539935080273</v>
      </c>
      <c r="X7" s="221">
        <v>6771843.0911750505</v>
      </c>
      <c r="Y7" s="221">
        <v>18587405.395496778</v>
      </c>
      <c r="Z7" s="221">
        <v>17006200.429966312</v>
      </c>
      <c r="AA7" s="221">
        <v>6784340.9624034995</v>
      </c>
      <c r="AB7" s="221">
        <v>8576780.3328212779</v>
      </c>
      <c r="AC7" s="221">
        <v>6281181.2040191796</v>
      </c>
      <c r="AD7" s="221">
        <v>39826023.379174791</v>
      </c>
      <c r="AE7" s="221">
        <v>260686.96525456427</v>
      </c>
      <c r="AF7" s="221">
        <v>4139154.087352627</v>
      </c>
      <c r="AG7" s="221">
        <v>0</v>
      </c>
      <c r="AH7" s="221">
        <v>679786.30109261465</v>
      </c>
      <c r="AI7" s="221">
        <v>0</v>
      </c>
      <c r="AJ7" s="221">
        <v>0</v>
      </c>
      <c r="AK7" s="221">
        <v>0</v>
      </c>
      <c r="AL7" s="221">
        <v>3261290.0010725968</v>
      </c>
      <c r="AM7" s="221">
        <v>250284.06557772975</v>
      </c>
      <c r="AN7" s="221">
        <v>10694728.078217395</v>
      </c>
      <c r="AO7" s="221">
        <v>0</v>
      </c>
      <c r="AP7" s="221">
        <v>1076165.4234714757</v>
      </c>
      <c r="AQ7" s="221">
        <v>421173.99859968974</v>
      </c>
      <c r="AR7" s="221">
        <v>0</v>
      </c>
      <c r="AS7" s="221">
        <v>0</v>
      </c>
      <c r="AT7" s="221">
        <v>943146.15884691407</v>
      </c>
      <c r="AU7" s="221">
        <v>622779.93295318447</v>
      </c>
      <c r="AV7" s="221">
        <v>243707.10437188175</v>
      </c>
      <c r="AW7" s="221">
        <v>94971.19853381328</v>
      </c>
      <c r="AX7" s="221">
        <v>2980.5407343146471</v>
      </c>
      <c r="AY7" s="221">
        <v>2383147.3890788099</v>
      </c>
      <c r="AZ7" s="221">
        <v>483282.80950799049</v>
      </c>
      <c r="BA7" s="221">
        <v>19268291.709510732</v>
      </c>
      <c r="BB7" s="221">
        <v>478707.48361747194</v>
      </c>
      <c r="BC7" s="221">
        <v>0</v>
      </c>
      <c r="BD7" s="221">
        <v>0</v>
      </c>
      <c r="BE7" s="221">
        <v>0</v>
      </c>
      <c r="BF7" s="221">
        <v>0</v>
      </c>
      <c r="BG7" s="221">
        <v>0</v>
      </c>
      <c r="BH7" s="221">
        <v>0</v>
      </c>
      <c r="BI7" s="221">
        <v>0</v>
      </c>
      <c r="BJ7" s="221">
        <v>0</v>
      </c>
      <c r="BK7" s="221">
        <v>0</v>
      </c>
      <c r="BL7" s="221">
        <v>0</v>
      </c>
      <c r="BM7" s="221">
        <v>0</v>
      </c>
      <c r="BN7" s="221">
        <v>0</v>
      </c>
      <c r="BO7" s="221">
        <v>0</v>
      </c>
      <c r="BP7" s="221">
        <v>0</v>
      </c>
      <c r="BQ7" s="221">
        <v>0</v>
      </c>
      <c r="BR7" s="221">
        <v>0</v>
      </c>
      <c r="BS7" s="221">
        <v>0</v>
      </c>
      <c r="BT7" s="221">
        <v>0</v>
      </c>
      <c r="BU7" s="221">
        <v>0</v>
      </c>
      <c r="BV7" s="221">
        <v>0</v>
      </c>
      <c r="BW7" s="221">
        <v>0</v>
      </c>
      <c r="BX7" s="221">
        <v>0</v>
      </c>
      <c r="BY7" s="221">
        <v>0</v>
      </c>
      <c r="BZ7" s="221">
        <v>0</v>
      </c>
      <c r="CA7" s="221">
        <v>0</v>
      </c>
      <c r="CB7" s="221">
        <v>0</v>
      </c>
      <c r="CC7" s="221">
        <v>0</v>
      </c>
      <c r="CD7" s="221">
        <v>0</v>
      </c>
      <c r="CE7" s="221">
        <v>0</v>
      </c>
      <c r="CF7" s="221">
        <v>0</v>
      </c>
      <c r="CG7" s="221">
        <v>0</v>
      </c>
      <c r="CH7" s="221">
        <v>0</v>
      </c>
      <c r="CI7" s="221">
        <v>0</v>
      </c>
      <c r="CJ7" s="221">
        <v>0</v>
      </c>
      <c r="CK7" s="221">
        <v>0</v>
      </c>
      <c r="CL7" s="221">
        <v>0</v>
      </c>
      <c r="CM7" s="221">
        <v>0</v>
      </c>
      <c r="CN7" s="221">
        <v>0</v>
      </c>
      <c r="CO7" s="221">
        <v>0</v>
      </c>
      <c r="CP7" s="221">
        <v>0</v>
      </c>
      <c r="CQ7" s="221">
        <v>0</v>
      </c>
      <c r="CR7" s="221">
        <v>0</v>
      </c>
      <c r="CS7" s="221">
        <v>0</v>
      </c>
      <c r="CT7" s="221">
        <v>0</v>
      </c>
      <c r="CU7" s="221">
        <v>0</v>
      </c>
      <c r="CV7" s="221">
        <v>867657.91557404853</v>
      </c>
      <c r="CW7" s="221">
        <v>0</v>
      </c>
      <c r="CX7" s="221">
        <v>0</v>
      </c>
      <c r="CY7" s="221">
        <v>69263.8180924271</v>
      </c>
      <c r="CZ7" s="221">
        <v>128.11150630024514</v>
      </c>
      <c r="DA7" s="221">
        <v>0</v>
      </c>
      <c r="DB7" s="221">
        <v>3322082.3091120753</v>
      </c>
      <c r="DC7" s="221">
        <v>872067.24775035819</v>
      </c>
      <c r="DD7" s="221">
        <v>0</v>
      </c>
      <c r="DE7" s="221">
        <v>0</v>
      </c>
      <c r="DF7" s="221">
        <v>0</v>
      </c>
      <c r="DG7" s="221">
        <v>513916.91345790302</v>
      </c>
      <c r="DH7" s="221">
        <v>0</v>
      </c>
      <c r="DI7" s="221">
        <v>0</v>
      </c>
      <c r="DJ7" s="221">
        <v>5745.3190088777055</v>
      </c>
      <c r="DK7" s="221">
        <v>4327.3958260292084</v>
      </c>
      <c r="DL7" s="221">
        <v>0</v>
      </c>
      <c r="DM7" s="221">
        <v>0</v>
      </c>
      <c r="DN7" s="221">
        <v>0</v>
      </c>
      <c r="DO7" s="221">
        <v>348.84648150129891</v>
      </c>
      <c r="DP7" s="221">
        <v>0</v>
      </c>
      <c r="DQ7" s="221">
        <v>0</v>
      </c>
      <c r="DR7" s="221">
        <v>0</v>
      </c>
      <c r="DS7" s="221">
        <v>0</v>
      </c>
      <c r="DT7" s="221">
        <v>43329.289248944544</v>
      </c>
      <c r="DU7" s="221">
        <v>0</v>
      </c>
      <c r="DV7" s="221">
        <v>417673.18194534618</v>
      </c>
      <c r="DW7" s="221">
        <v>14700184.459517451</v>
      </c>
      <c r="DX7" s="221">
        <v>413117.85711331351</v>
      </c>
      <c r="DY7" s="221">
        <v>0</v>
      </c>
      <c r="DZ7" s="221">
        <v>0</v>
      </c>
      <c r="EA7" s="221">
        <v>0</v>
      </c>
      <c r="EB7" s="221">
        <v>0</v>
      </c>
      <c r="EC7" s="221">
        <v>0</v>
      </c>
      <c r="ED7" s="221">
        <v>0</v>
      </c>
      <c r="EE7" s="221">
        <v>0</v>
      </c>
      <c r="EF7" s="221">
        <v>252424.93767400354</v>
      </c>
      <c r="EG7" s="221">
        <v>0</v>
      </c>
      <c r="EH7" s="221">
        <v>5944633.9493080415</v>
      </c>
      <c r="EI7" s="221">
        <v>1371415.4060434464</v>
      </c>
      <c r="EJ7" s="221">
        <v>553567.56846613472</v>
      </c>
      <c r="EK7" s="221">
        <v>227883.27081209744</v>
      </c>
      <c r="EL7" s="221">
        <v>6532.9559036045339</v>
      </c>
      <c r="EM7" s="221">
        <v>111510.00477664164</v>
      </c>
      <c r="EN7" s="221">
        <v>7173968.2902592495</v>
      </c>
      <c r="EO7" s="221">
        <v>1731270.5977564272</v>
      </c>
      <c r="EP7" s="221">
        <v>24203.255114855594</v>
      </c>
      <c r="EQ7" s="221">
        <v>463247.64964624762</v>
      </c>
      <c r="ER7" s="221">
        <v>183057.7921805082</v>
      </c>
      <c r="ES7" s="221">
        <v>260171.89597885992</v>
      </c>
      <c r="ET7" s="221">
        <v>0</v>
      </c>
      <c r="EU7" s="221">
        <v>27508.754989428435</v>
      </c>
      <c r="EV7" s="221">
        <v>111404.78374149199</v>
      </c>
      <c r="EW7" s="221">
        <v>90108.016218964069</v>
      </c>
      <c r="EX7" s="221">
        <v>26035.35463224056</v>
      </c>
      <c r="EY7" s="221">
        <v>0</v>
      </c>
      <c r="EZ7" s="221">
        <v>0</v>
      </c>
      <c r="FA7" s="222">
        <f>SUM(D7:EZ7)</f>
        <v>493983220.95791215</v>
      </c>
      <c r="FB7" s="223">
        <v>47016596.7260812</v>
      </c>
      <c r="FC7" s="223">
        <v>85833589.534778327</v>
      </c>
      <c r="FD7" s="222">
        <f>FB7+FC7</f>
        <v>132850186.26085952</v>
      </c>
      <c r="FE7" s="223">
        <v>0</v>
      </c>
      <c r="FF7" s="222">
        <f>FD7+FE7</f>
        <v>132850186.26085952</v>
      </c>
      <c r="FG7" s="223">
        <v>0</v>
      </c>
      <c r="FH7" s="223">
        <v>7219687.1001994517</v>
      </c>
      <c r="FI7" s="222">
        <f>FG7+FH7</f>
        <v>7219687.1001994517</v>
      </c>
      <c r="FJ7" s="224">
        <v>9528661.6636752635</v>
      </c>
      <c r="FK7" s="206">
        <f>FF7+FI7+FJ7</f>
        <v>149598535.02473426</v>
      </c>
      <c r="FL7" s="224">
        <v>41959296.448924892</v>
      </c>
      <c r="FM7" s="225">
        <v>601622459.53372145</v>
      </c>
      <c r="FN7" s="140"/>
      <c r="FO7" s="140"/>
      <c r="FP7" s="140"/>
      <c r="FQ7" s="140"/>
      <c r="FR7" s="140"/>
      <c r="FS7" s="140"/>
      <c r="FT7" s="140"/>
      <c r="FU7" s="126"/>
    </row>
    <row r="8" spans="1:177" x14ac:dyDescent="0.15">
      <c r="A8" s="280"/>
      <c r="B8" s="215" t="s">
        <v>39</v>
      </c>
      <c r="C8" s="216" t="s">
        <v>605</v>
      </c>
      <c r="D8" s="221">
        <v>126.17774351746903</v>
      </c>
      <c r="E8" s="221">
        <v>3119895.2489742991</v>
      </c>
      <c r="F8" s="221">
        <v>0</v>
      </c>
      <c r="G8" s="221">
        <v>0</v>
      </c>
      <c r="H8" s="221">
        <v>257626.97741439805</v>
      </c>
      <c r="I8" s="221">
        <v>204722.94991434712</v>
      </c>
      <c r="J8" s="221">
        <v>2209.0982800916954</v>
      </c>
      <c r="K8" s="221">
        <v>5860.0384641349774</v>
      </c>
      <c r="L8" s="221">
        <v>16176.631954180553</v>
      </c>
      <c r="M8" s="221">
        <v>17891.541612685323</v>
      </c>
      <c r="N8" s="221">
        <v>106.34749069198128</v>
      </c>
      <c r="O8" s="221">
        <v>2380.9870846087183</v>
      </c>
      <c r="P8" s="221">
        <v>3987.2716330521821</v>
      </c>
      <c r="Q8" s="221">
        <v>18006.511762315396</v>
      </c>
      <c r="R8" s="221">
        <v>436.35869127858592</v>
      </c>
      <c r="S8" s="221">
        <v>2450.5049753058292</v>
      </c>
      <c r="T8" s="221">
        <v>641.5741984345924</v>
      </c>
      <c r="U8" s="221">
        <v>153458.53337759111</v>
      </c>
      <c r="V8" s="221">
        <v>332.05469801024589</v>
      </c>
      <c r="W8" s="221">
        <v>528.53470650647409</v>
      </c>
      <c r="X8" s="221">
        <v>664.91723884238627</v>
      </c>
      <c r="Y8" s="221">
        <v>64203.74696631611</v>
      </c>
      <c r="Z8" s="221">
        <v>11905.333393072095</v>
      </c>
      <c r="AA8" s="221">
        <v>37656.649012572241</v>
      </c>
      <c r="AB8" s="221">
        <v>2955.6466015092606</v>
      </c>
      <c r="AC8" s="221">
        <v>2918.1646346439629</v>
      </c>
      <c r="AD8" s="221">
        <v>22352.307688890385</v>
      </c>
      <c r="AE8" s="221">
        <v>189.07032505880647</v>
      </c>
      <c r="AF8" s="221">
        <v>1338.3526950081937</v>
      </c>
      <c r="AG8" s="221">
        <v>0</v>
      </c>
      <c r="AH8" s="221">
        <v>0</v>
      </c>
      <c r="AI8" s="221">
        <v>0</v>
      </c>
      <c r="AJ8" s="221">
        <v>0</v>
      </c>
      <c r="AK8" s="221">
        <v>264176.2513733157</v>
      </c>
      <c r="AL8" s="221">
        <v>23046714.478815496</v>
      </c>
      <c r="AM8" s="221">
        <v>2559962.7554745306</v>
      </c>
      <c r="AN8" s="221">
        <v>4881831.334319219</v>
      </c>
      <c r="AO8" s="221">
        <v>0</v>
      </c>
      <c r="AP8" s="221">
        <v>907813.92398776428</v>
      </c>
      <c r="AQ8" s="221">
        <v>243042.83188416486</v>
      </c>
      <c r="AR8" s="221">
        <v>8034.3842218806385</v>
      </c>
      <c r="AS8" s="221">
        <v>1549.461335330355</v>
      </c>
      <c r="AT8" s="221">
        <v>0</v>
      </c>
      <c r="AU8" s="221">
        <v>2524.595288412846</v>
      </c>
      <c r="AV8" s="221">
        <v>790.11750630764436</v>
      </c>
      <c r="AW8" s="221">
        <v>2243.6856748299888</v>
      </c>
      <c r="AX8" s="221">
        <v>93702.225524661</v>
      </c>
      <c r="AY8" s="221">
        <v>2697063.2001514058</v>
      </c>
      <c r="AZ8" s="221">
        <v>110790.61134287724</v>
      </c>
      <c r="BA8" s="221">
        <v>155082.93204772047</v>
      </c>
      <c r="BB8" s="221">
        <v>25481.293233438028</v>
      </c>
      <c r="BC8" s="221">
        <v>6860736.0256101731</v>
      </c>
      <c r="BD8" s="221">
        <v>0</v>
      </c>
      <c r="BE8" s="221">
        <v>5965.1508099295033</v>
      </c>
      <c r="BF8" s="221">
        <v>101188.14356684024</v>
      </c>
      <c r="BG8" s="221">
        <v>65485.586273487505</v>
      </c>
      <c r="BH8" s="221">
        <v>35408.166041032135</v>
      </c>
      <c r="BI8" s="221">
        <v>2335.0106794908911</v>
      </c>
      <c r="BJ8" s="221">
        <v>8559.3667179070198</v>
      </c>
      <c r="BK8" s="221">
        <v>4303.0297988710727</v>
      </c>
      <c r="BL8" s="221">
        <v>2276.3157682483079</v>
      </c>
      <c r="BM8" s="221">
        <v>14680.291766118944</v>
      </c>
      <c r="BN8" s="221">
        <v>3358.0630370885187</v>
      </c>
      <c r="BO8" s="221">
        <v>7610.0659503198349</v>
      </c>
      <c r="BP8" s="221">
        <v>7120.0113495893411</v>
      </c>
      <c r="BQ8" s="221">
        <v>89778.73863728618</v>
      </c>
      <c r="BR8" s="221">
        <v>923.56595808331235</v>
      </c>
      <c r="BS8" s="221">
        <v>7019.9489417938021</v>
      </c>
      <c r="BT8" s="221">
        <v>3888.3753210769451</v>
      </c>
      <c r="BU8" s="221">
        <v>2525.7606555159377</v>
      </c>
      <c r="BV8" s="221">
        <v>6949.8447787615423</v>
      </c>
      <c r="BW8" s="221">
        <v>165.98006277398306</v>
      </c>
      <c r="BX8" s="221">
        <v>2727.1535817947556</v>
      </c>
      <c r="BY8" s="221">
        <v>2887.6895147721239</v>
      </c>
      <c r="BZ8" s="221">
        <v>34178.444791338567</v>
      </c>
      <c r="CA8" s="221">
        <v>661.30047805211211</v>
      </c>
      <c r="CB8" s="221">
        <v>1118.0057622214481</v>
      </c>
      <c r="CC8" s="221">
        <v>30075.967538177363</v>
      </c>
      <c r="CD8" s="221">
        <v>14013.459071569045</v>
      </c>
      <c r="CE8" s="221">
        <v>8344.7959540266129</v>
      </c>
      <c r="CF8" s="221">
        <v>2479.1708718602904</v>
      </c>
      <c r="CG8" s="221">
        <v>7674.222186457946</v>
      </c>
      <c r="CH8" s="221">
        <v>2749.3591018768507</v>
      </c>
      <c r="CI8" s="221">
        <v>6114.1977071883312</v>
      </c>
      <c r="CJ8" s="221">
        <v>4146.6500608049973</v>
      </c>
      <c r="CK8" s="221">
        <v>3361.1418748686588</v>
      </c>
      <c r="CL8" s="221">
        <v>2387.6574159955317</v>
      </c>
      <c r="CM8" s="221">
        <v>33159.918006011896</v>
      </c>
      <c r="CN8" s="221">
        <v>4080.7659569828606</v>
      </c>
      <c r="CO8" s="221">
        <v>0</v>
      </c>
      <c r="CP8" s="221">
        <v>1048.6812014231709</v>
      </c>
      <c r="CQ8" s="221">
        <v>1660.7870984502263</v>
      </c>
      <c r="CR8" s="221">
        <v>0</v>
      </c>
      <c r="CS8" s="221">
        <v>0</v>
      </c>
      <c r="CT8" s="221">
        <v>0</v>
      </c>
      <c r="CU8" s="221">
        <v>0</v>
      </c>
      <c r="CV8" s="221">
        <v>207795.93284747106</v>
      </c>
      <c r="CW8" s="221">
        <v>0</v>
      </c>
      <c r="CX8" s="221">
        <v>0</v>
      </c>
      <c r="CY8" s="221">
        <v>6967.6615568996258</v>
      </c>
      <c r="CZ8" s="221">
        <v>541.55612661960481</v>
      </c>
      <c r="DA8" s="221">
        <v>0</v>
      </c>
      <c r="DB8" s="221">
        <v>8835575.1637366582</v>
      </c>
      <c r="DC8" s="221">
        <v>1802499.5825751412</v>
      </c>
      <c r="DD8" s="221">
        <v>1079936.4227027525</v>
      </c>
      <c r="DE8" s="221">
        <v>581531.9096706179</v>
      </c>
      <c r="DF8" s="221">
        <v>79804.312721465234</v>
      </c>
      <c r="DG8" s="221">
        <v>955962.09315375355</v>
      </c>
      <c r="DH8" s="221">
        <v>5747.3402817539099</v>
      </c>
      <c r="DI8" s="221">
        <v>6959.82904478812</v>
      </c>
      <c r="DJ8" s="221">
        <v>11062.673280653718</v>
      </c>
      <c r="DK8" s="221">
        <v>8332.4470069377749</v>
      </c>
      <c r="DL8" s="221">
        <v>5425.6172524514095</v>
      </c>
      <c r="DM8" s="221">
        <v>4121.4636527170551</v>
      </c>
      <c r="DN8" s="221">
        <v>0</v>
      </c>
      <c r="DO8" s="221">
        <v>552.48807642806787</v>
      </c>
      <c r="DP8" s="221">
        <v>369.44683281579455</v>
      </c>
      <c r="DQ8" s="221">
        <v>32829.360124437226</v>
      </c>
      <c r="DR8" s="221">
        <v>8515.6839884652909</v>
      </c>
      <c r="DS8" s="221">
        <v>2186.9014469501776</v>
      </c>
      <c r="DT8" s="221">
        <v>2827.5204999972111</v>
      </c>
      <c r="DU8" s="221">
        <v>1260.9911455477964</v>
      </c>
      <c r="DV8" s="221">
        <v>8134.9677155479467</v>
      </c>
      <c r="DW8" s="221">
        <v>121867.26930025186</v>
      </c>
      <c r="DX8" s="221">
        <v>19801.521545764037</v>
      </c>
      <c r="DY8" s="221">
        <v>98.12289063993741</v>
      </c>
      <c r="DZ8" s="221">
        <v>528.94912424623624</v>
      </c>
      <c r="EA8" s="221">
        <v>455.72405363038575</v>
      </c>
      <c r="EB8" s="221">
        <v>276.09665450672685</v>
      </c>
      <c r="EC8" s="221">
        <v>90024.054485304674</v>
      </c>
      <c r="ED8" s="221">
        <v>4791.0776660413949</v>
      </c>
      <c r="EE8" s="221">
        <v>3987.5017583000222</v>
      </c>
      <c r="EF8" s="221">
        <v>418.32567152463548</v>
      </c>
      <c r="EG8" s="221">
        <v>0</v>
      </c>
      <c r="EH8" s="221">
        <v>32723.98114460543</v>
      </c>
      <c r="EI8" s="221">
        <v>5636.9207177145054</v>
      </c>
      <c r="EJ8" s="221">
        <v>5161.0521701528232</v>
      </c>
      <c r="EK8" s="221">
        <v>722.93898254076453</v>
      </c>
      <c r="EL8" s="221">
        <v>1031.5214274207492</v>
      </c>
      <c r="EM8" s="221">
        <v>39930.194175097749</v>
      </c>
      <c r="EN8" s="221">
        <v>67834.583529728305</v>
      </c>
      <c r="EO8" s="221">
        <v>49475.218480251307</v>
      </c>
      <c r="EP8" s="221">
        <v>2992.0958610657599</v>
      </c>
      <c r="EQ8" s="221">
        <v>11118.943389363263</v>
      </c>
      <c r="ER8" s="221">
        <v>0.12305834101695899</v>
      </c>
      <c r="ES8" s="221">
        <v>674.20193175324994</v>
      </c>
      <c r="ET8" s="221">
        <v>0</v>
      </c>
      <c r="EU8" s="221">
        <v>482.55715621658442</v>
      </c>
      <c r="EV8" s="221">
        <v>346.05998224549444</v>
      </c>
      <c r="EW8" s="221">
        <v>3011.9856004440817</v>
      </c>
      <c r="EX8" s="221">
        <v>8808.1527073822672</v>
      </c>
      <c r="EY8" s="221">
        <v>0</v>
      </c>
      <c r="EZ8" s="221">
        <v>0</v>
      </c>
      <c r="FA8" s="222">
        <f t="shared" ref="FA8:FA71" si="0">SUM(D8:EZ8)</f>
        <v>60466112.962516382</v>
      </c>
      <c r="FB8" s="223">
        <v>822910.14951975725</v>
      </c>
      <c r="FC8" s="223">
        <v>1159428.1385876697</v>
      </c>
      <c r="FD8" s="222">
        <f t="shared" ref="FD8:FD71" si="1">FB8+FC8</f>
        <v>1982338.2881074268</v>
      </c>
      <c r="FE8" s="223">
        <v>0</v>
      </c>
      <c r="FF8" s="222">
        <f t="shared" ref="FF8:FF71" si="2">FD8+FE8</f>
        <v>1982338.2881074268</v>
      </c>
      <c r="FG8" s="223">
        <v>0</v>
      </c>
      <c r="FH8" s="223">
        <v>2545650.9166031927</v>
      </c>
      <c r="FI8" s="222">
        <f t="shared" ref="FI8:FI71" si="3">FG8+FH8</f>
        <v>2545650.9166031927</v>
      </c>
      <c r="FJ8" s="224">
        <v>132294.82800939449</v>
      </c>
      <c r="FK8" s="206">
        <f t="shared" ref="FK8:FK71" si="4">FF8+FI8+FJ8</f>
        <v>4660284.0327200145</v>
      </c>
      <c r="FL8" s="224">
        <v>9785323.1440305281</v>
      </c>
      <c r="FM8" s="225">
        <v>55341073.851205826</v>
      </c>
      <c r="FN8" s="140"/>
      <c r="FO8" s="140"/>
      <c r="FP8" s="140"/>
      <c r="FQ8" s="140"/>
      <c r="FR8" s="140"/>
      <c r="FS8" s="140"/>
      <c r="FT8" s="140"/>
      <c r="FU8" s="126"/>
    </row>
    <row r="9" spans="1:177" x14ac:dyDescent="0.15">
      <c r="A9" s="280"/>
      <c r="B9" s="215" t="s">
        <v>40</v>
      </c>
      <c r="C9" s="216" t="s">
        <v>606</v>
      </c>
      <c r="D9" s="221">
        <v>93.742953869309929</v>
      </c>
      <c r="E9" s="221">
        <v>0</v>
      </c>
      <c r="F9" s="221">
        <v>19105284.701052215</v>
      </c>
      <c r="G9" s="221">
        <v>0</v>
      </c>
      <c r="H9" s="221">
        <v>1313842.3255506223</v>
      </c>
      <c r="I9" s="221">
        <v>0</v>
      </c>
      <c r="J9" s="221">
        <v>0</v>
      </c>
      <c r="K9" s="221">
        <v>0</v>
      </c>
      <c r="L9" s="221">
        <v>0</v>
      </c>
      <c r="M9" s="221">
        <v>0</v>
      </c>
      <c r="N9" s="221">
        <v>0</v>
      </c>
      <c r="O9" s="221">
        <v>0</v>
      </c>
      <c r="P9" s="221">
        <v>1842.2898362369942</v>
      </c>
      <c r="Q9" s="221">
        <v>0</v>
      </c>
      <c r="R9" s="221">
        <v>0</v>
      </c>
      <c r="S9" s="221">
        <v>78625081.296482325</v>
      </c>
      <c r="T9" s="221">
        <v>0</v>
      </c>
      <c r="U9" s="221">
        <v>1336524.8453307315</v>
      </c>
      <c r="V9" s="221">
        <v>47098.288841187161</v>
      </c>
      <c r="W9" s="221">
        <v>13294247.444078717</v>
      </c>
      <c r="X9" s="221">
        <v>7433.0780122760925</v>
      </c>
      <c r="Y9" s="221">
        <v>6966446.8423402328</v>
      </c>
      <c r="Z9" s="221">
        <v>16422.725849872437</v>
      </c>
      <c r="AA9" s="221">
        <v>410367.06675035809</v>
      </c>
      <c r="AB9" s="221">
        <v>0</v>
      </c>
      <c r="AC9" s="221">
        <v>0</v>
      </c>
      <c r="AD9" s="221">
        <v>86036.956029146211</v>
      </c>
      <c r="AE9" s="221">
        <v>8060262.7073166026</v>
      </c>
      <c r="AF9" s="221">
        <v>2141680.9977572439</v>
      </c>
      <c r="AG9" s="221">
        <v>0</v>
      </c>
      <c r="AH9" s="221">
        <v>0</v>
      </c>
      <c r="AI9" s="221">
        <v>0</v>
      </c>
      <c r="AJ9" s="221">
        <v>5330307.7832094748</v>
      </c>
      <c r="AK9" s="221">
        <v>0</v>
      </c>
      <c r="AL9" s="221">
        <v>0</v>
      </c>
      <c r="AM9" s="221">
        <v>0</v>
      </c>
      <c r="AN9" s="221">
        <v>0</v>
      </c>
      <c r="AO9" s="221">
        <v>0</v>
      </c>
      <c r="AP9" s="221">
        <v>471005.9432874592</v>
      </c>
      <c r="AQ9" s="221">
        <v>213129.17625413297</v>
      </c>
      <c r="AR9" s="221">
        <v>0</v>
      </c>
      <c r="AS9" s="221">
        <v>0</v>
      </c>
      <c r="AT9" s="221">
        <v>0</v>
      </c>
      <c r="AU9" s="221">
        <v>604.45310064104194</v>
      </c>
      <c r="AV9" s="221">
        <v>0</v>
      </c>
      <c r="AW9" s="221">
        <v>0.97740748374420106</v>
      </c>
      <c r="AX9" s="221">
        <v>0</v>
      </c>
      <c r="AY9" s="221">
        <v>1966404.6683726825</v>
      </c>
      <c r="AZ9" s="221">
        <v>830.85257376748552</v>
      </c>
      <c r="BA9" s="221">
        <v>16189090.79341295</v>
      </c>
      <c r="BB9" s="221">
        <v>0</v>
      </c>
      <c r="BC9" s="221">
        <v>0</v>
      </c>
      <c r="BD9" s="221">
        <v>0</v>
      </c>
      <c r="BE9" s="221">
        <v>0</v>
      </c>
      <c r="BF9" s="221">
        <v>0</v>
      </c>
      <c r="BG9" s="221">
        <v>0</v>
      </c>
      <c r="BH9" s="221">
        <v>0</v>
      </c>
      <c r="BI9" s="221">
        <v>0</v>
      </c>
      <c r="BJ9" s="221">
        <v>0</v>
      </c>
      <c r="BK9" s="221">
        <v>0</v>
      </c>
      <c r="BL9" s="221">
        <v>0</v>
      </c>
      <c r="BM9" s="221">
        <v>0</v>
      </c>
      <c r="BN9" s="221">
        <v>0</v>
      </c>
      <c r="BO9" s="221">
        <v>0</v>
      </c>
      <c r="BP9" s="221">
        <v>0</v>
      </c>
      <c r="BQ9" s="221">
        <v>0</v>
      </c>
      <c r="BR9" s="221">
        <v>0</v>
      </c>
      <c r="BS9" s="221">
        <v>0</v>
      </c>
      <c r="BT9" s="221">
        <v>0</v>
      </c>
      <c r="BU9" s="221">
        <v>0</v>
      </c>
      <c r="BV9" s="221">
        <v>0</v>
      </c>
      <c r="BW9" s="221">
        <v>0</v>
      </c>
      <c r="BX9" s="221">
        <v>0</v>
      </c>
      <c r="BY9" s="221">
        <v>0</v>
      </c>
      <c r="BZ9" s="221">
        <v>0</v>
      </c>
      <c r="CA9" s="221">
        <v>0</v>
      </c>
      <c r="CB9" s="221">
        <v>0</v>
      </c>
      <c r="CC9" s="221">
        <v>0</v>
      </c>
      <c r="CD9" s="221">
        <v>0</v>
      </c>
      <c r="CE9" s="221">
        <v>0</v>
      </c>
      <c r="CF9" s="221">
        <v>0</v>
      </c>
      <c r="CG9" s="221">
        <v>0</v>
      </c>
      <c r="CH9" s="221">
        <v>0</v>
      </c>
      <c r="CI9" s="221">
        <v>0</v>
      </c>
      <c r="CJ9" s="221">
        <v>0</v>
      </c>
      <c r="CK9" s="221">
        <v>0</v>
      </c>
      <c r="CL9" s="221">
        <v>1.1148139847354015E-2</v>
      </c>
      <c r="CM9" s="221">
        <v>0</v>
      </c>
      <c r="CN9" s="221">
        <v>0</v>
      </c>
      <c r="CO9" s="221">
        <v>0</v>
      </c>
      <c r="CP9" s="221">
        <v>0</v>
      </c>
      <c r="CQ9" s="221">
        <v>0</v>
      </c>
      <c r="CR9" s="221">
        <v>0</v>
      </c>
      <c r="CS9" s="221">
        <v>0</v>
      </c>
      <c r="CT9" s="221">
        <v>0</v>
      </c>
      <c r="CU9" s="221">
        <v>0</v>
      </c>
      <c r="CV9" s="221">
        <v>1561519.3559106381</v>
      </c>
      <c r="CW9" s="221">
        <v>0</v>
      </c>
      <c r="CX9" s="221">
        <v>0</v>
      </c>
      <c r="CY9" s="221">
        <v>0</v>
      </c>
      <c r="CZ9" s="221">
        <v>0</v>
      </c>
      <c r="DA9" s="221">
        <v>0</v>
      </c>
      <c r="DB9" s="221">
        <v>0</v>
      </c>
      <c r="DC9" s="221">
        <v>0</v>
      </c>
      <c r="DD9" s="221">
        <v>0</v>
      </c>
      <c r="DE9" s="221">
        <v>0</v>
      </c>
      <c r="DF9" s="221">
        <v>0</v>
      </c>
      <c r="DG9" s="221">
        <v>0</v>
      </c>
      <c r="DH9" s="221">
        <v>0</v>
      </c>
      <c r="DI9" s="221">
        <v>0</v>
      </c>
      <c r="DJ9" s="221">
        <v>663.29760760222553</v>
      </c>
      <c r="DK9" s="221">
        <v>499.59824582721069</v>
      </c>
      <c r="DL9" s="221">
        <v>0</v>
      </c>
      <c r="DM9" s="221">
        <v>0</v>
      </c>
      <c r="DN9" s="221">
        <v>0</v>
      </c>
      <c r="DO9" s="221">
        <v>184.2194793409538</v>
      </c>
      <c r="DP9" s="221">
        <v>0</v>
      </c>
      <c r="DQ9" s="221">
        <v>0</v>
      </c>
      <c r="DR9" s="221">
        <v>0</v>
      </c>
      <c r="DS9" s="221">
        <v>0</v>
      </c>
      <c r="DT9" s="221">
        <v>0</v>
      </c>
      <c r="DU9" s="221">
        <v>0</v>
      </c>
      <c r="DV9" s="221">
        <v>22.650930084960891</v>
      </c>
      <c r="DW9" s="221">
        <v>7882763.8568503475</v>
      </c>
      <c r="DX9" s="221">
        <v>0</v>
      </c>
      <c r="DY9" s="221">
        <v>0</v>
      </c>
      <c r="DZ9" s="221">
        <v>0</v>
      </c>
      <c r="EA9" s="221">
        <v>0</v>
      </c>
      <c r="EB9" s="221">
        <v>0</v>
      </c>
      <c r="EC9" s="221">
        <v>0</v>
      </c>
      <c r="ED9" s="221">
        <v>0</v>
      </c>
      <c r="EE9" s="221">
        <v>0</v>
      </c>
      <c r="EF9" s="221">
        <v>0</v>
      </c>
      <c r="EG9" s="221">
        <v>0</v>
      </c>
      <c r="EH9" s="221">
        <v>0</v>
      </c>
      <c r="EI9" s="221">
        <v>790369.32755843154</v>
      </c>
      <c r="EJ9" s="221">
        <v>0</v>
      </c>
      <c r="EK9" s="221">
        <v>760.52754322356975</v>
      </c>
      <c r="EL9" s="221">
        <v>1085.1544541444564</v>
      </c>
      <c r="EM9" s="221">
        <v>0</v>
      </c>
      <c r="EN9" s="221">
        <v>0</v>
      </c>
      <c r="EO9" s="221">
        <v>156108.54588145169</v>
      </c>
      <c r="EP9" s="221">
        <v>0</v>
      </c>
      <c r="EQ9" s="221">
        <v>0</v>
      </c>
      <c r="ER9" s="221">
        <v>17525.300635743388</v>
      </c>
      <c r="ES9" s="221">
        <v>0</v>
      </c>
      <c r="ET9" s="221">
        <v>0</v>
      </c>
      <c r="EU9" s="221">
        <v>0</v>
      </c>
      <c r="EV9" s="221">
        <v>0</v>
      </c>
      <c r="EW9" s="221">
        <v>0</v>
      </c>
      <c r="EX9" s="221">
        <v>99475.331145754899</v>
      </c>
      <c r="EY9" s="221">
        <v>0</v>
      </c>
      <c r="EZ9" s="221">
        <v>0</v>
      </c>
      <c r="FA9" s="222">
        <f t="shared" si="0"/>
        <v>166095017.13319102</v>
      </c>
      <c r="FB9" s="223">
        <v>35878705.787100479</v>
      </c>
      <c r="FC9" s="223">
        <v>56258217.099384695</v>
      </c>
      <c r="FD9" s="222">
        <f t="shared" si="1"/>
        <v>92136922.886485174</v>
      </c>
      <c r="FE9" s="223">
        <v>0</v>
      </c>
      <c r="FF9" s="222">
        <f t="shared" si="2"/>
        <v>92136922.886485174</v>
      </c>
      <c r="FG9" s="223">
        <v>18494370.335745938</v>
      </c>
      <c r="FH9" s="223">
        <v>722773.65415302338</v>
      </c>
      <c r="FI9" s="222">
        <f t="shared" si="3"/>
        <v>19217143.989898961</v>
      </c>
      <c r="FJ9" s="224">
        <v>786463.81056854082</v>
      </c>
      <c r="FK9" s="206">
        <f t="shared" si="4"/>
        <v>112140530.68695268</v>
      </c>
      <c r="FL9" s="224">
        <v>2968537.9595576236</v>
      </c>
      <c r="FM9" s="225">
        <v>275267009.86058593</v>
      </c>
      <c r="FN9" s="140"/>
      <c r="FO9" s="140"/>
      <c r="FP9" s="140"/>
      <c r="FQ9" s="140"/>
      <c r="FR9" s="140"/>
      <c r="FS9" s="140"/>
      <c r="FT9" s="140"/>
      <c r="FU9" s="126"/>
    </row>
    <row r="10" spans="1:177" x14ac:dyDescent="0.15">
      <c r="A10" s="280"/>
      <c r="B10" s="215" t="s">
        <v>41</v>
      </c>
      <c r="C10" s="216" t="s">
        <v>607</v>
      </c>
      <c r="D10" s="221">
        <v>0</v>
      </c>
      <c r="E10" s="221">
        <v>0</v>
      </c>
      <c r="F10" s="221">
        <v>0</v>
      </c>
      <c r="G10" s="221">
        <v>3626400.9802974714</v>
      </c>
      <c r="H10" s="221">
        <v>603314.17884545901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221">
        <v>0</v>
      </c>
      <c r="P10" s="221">
        <v>4235396.9329202333</v>
      </c>
      <c r="Q10" s="221">
        <v>0</v>
      </c>
      <c r="R10" s="221">
        <v>0</v>
      </c>
      <c r="S10" s="221">
        <v>266.15105933321507</v>
      </c>
      <c r="T10" s="221">
        <v>31841740.658577345</v>
      </c>
      <c r="U10" s="221">
        <v>954729.01798080071</v>
      </c>
      <c r="V10" s="221">
        <v>73198.547264618697</v>
      </c>
      <c r="W10" s="221">
        <v>0</v>
      </c>
      <c r="X10" s="221">
        <v>15574.513530447883</v>
      </c>
      <c r="Y10" s="221">
        <v>1427782.8369288254</v>
      </c>
      <c r="Z10" s="221">
        <v>2358.7409891615685</v>
      </c>
      <c r="AA10" s="221">
        <v>0</v>
      </c>
      <c r="AB10" s="221">
        <v>0</v>
      </c>
      <c r="AC10" s="221">
        <v>0</v>
      </c>
      <c r="AD10" s="221">
        <v>0</v>
      </c>
      <c r="AE10" s="221">
        <v>0</v>
      </c>
      <c r="AF10" s="221">
        <v>0</v>
      </c>
      <c r="AG10" s="221">
        <v>0</v>
      </c>
      <c r="AH10" s="221">
        <v>0</v>
      </c>
      <c r="AI10" s="221">
        <v>0</v>
      </c>
      <c r="AJ10" s="221">
        <v>0</v>
      </c>
      <c r="AK10" s="221">
        <v>0</v>
      </c>
      <c r="AL10" s="221">
        <v>0</v>
      </c>
      <c r="AM10" s="221">
        <v>0</v>
      </c>
      <c r="AN10" s="221">
        <v>0</v>
      </c>
      <c r="AO10" s="221">
        <v>0</v>
      </c>
      <c r="AP10" s="221">
        <v>386975.91840865812</v>
      </c>
      <c r="AQ10" s="221">
        <v>0</v>
      </c>
      <c r="AR10" s="221">
        <v>0</v>
      </c>
      <c r="AS10" s="221">
        <v>0</v>
      </c>
      <c r="AT10" s="221">
        <v>0</v>
      </c>
      <c r="AU10" s="221">
        <v>0</v>
      </c>
      <c r="AV10" s="221">
        <v>0</v>
      </c>
      <c r="AW10" s="221">
        <v>0</v>
      </c>
      <c r="AX10" s="221">
        <v>0</v>
      </c>
      <c r="AY10" s="221">
        <v>0</v>
      </c>
      <c r="AZ10" s="221">
        <v>2410.1334190702673</v>
      </c>
      <c r="BA10" s="221">
        <v>35168.819190830225</v>
      </c>
      <c r="BB10" s="221">
        <v>0</v>
      </c>
      <c r="BC10" s="221">
        <v>0</v>
      </c>
      <c r="BD10" s="221">
        <v>0</v>
      </c>
      <c r="BE10" s="221">
        <v>0</v>
      </c>
      <c r="BF10" s="221">
        <v>0</v>
      </c>
      <c r="BG10" s="221">
        <v>0</v>
      </c>
      <c r="BH10" s="221">
        <v>0</v>
      </c>
      <c r="BI10" s="221">
        <v>0</v>
      </c>
      <c r="BJ10" s="221">
        <v>0</v>
      </c>
      <c r="BK10" s="221">
        <v>0</v>
      </c>
      <c r="BL10" s="221">
        <v>0</v>
      </c>
      <c r="BM10" s="221">
        <v>0</v>
      </c>
      <c r="BN10" s="221">
        <v>0</v>
      </c>
      <c r="BO10" s="221">
        <v>0</v>
      </c>
      <c r="BP10" s="221">
        <v>0</v>
      </c>
      <c r="BQ10" s="221">
        <v>0</v>
      </c>
      <c r="BR10" s="221">
        <v>0</v>
      </c>
      <c r="BS10" s="221">
        <v>0</v>
      </c>
      <c r="BT10" s="221">
        <v>0</v>
      </c>
      <c r="BU10" s="221">
        <v>0</v>
      </c>
      <c r="BV10" s="221">
        <v>0</v>
      </c>
      <c r="BW10" s="221">
        <v>0</v>
      </c>
      <c r="BX10" s="221">
        <v>0</v>
      </c>
      <c r="BY10" s="221">
        <v>0</v>
      </c>
      <c r="BZ10" s="221">
        <v>0</v>
      </c>
      <c r="CA10" s="221">
        <v>0</v>
      </c>
      <c r="CB10" s="221">
        <v>0</v>
      </c>
      <c r="CC10" s="221">
        <v>0</v>
      </c>
      <c r="CD10" s="221">
        <v>0</v>
      </c>
      <c r="CE10" s="221">
        <v>0</v>
      </c>
      <c r="CF10" s="221">
        <v>0</v>
      </c>
      <c r="CG10" s="221">
        <v>0</v>
      </c>
      <c r="CH10" s="221">
        <v>0</v>
      </c>
      <c r="CI10" s="221">
        <v>0</v>
      </c>
      <c r="CJ10" s="221">
        <v>0</v>
      </c>
      <c r="CK10" s="221">
        <v>0</v>
      </c>
      <c r="CL10" s="221">
        <v>0</v>
      </c>
      <c r="CM10" s="221">
        <v>0</v>
      </c>
      <c r="CN10" s="221">
        <v>0</v>
      </c>
      <c r="CO10" s="221">
        <v>0</v>
      </c>
      <c r="CP10" s="221">
        <v>0</v>
      </c>
      <c r="CQ10" s="221">
        <v>0</v>
      </c>
      <c r="CR10" s="221">
        <v>0</v>
      </c>
      <c r="CS10" s="221">
        <v>0</v>
      </c>
      <c r="CT10" s="221">
        <v>0</v>
      </c>
      <c r="CU10" s="221">
        <v>0</v>
      </c>
      <c r="CV10" s="221">
        <v>0</v>
      </c>
      <c r="CW10" s="221">
        <v>0</v>
      </c>
      <c r="CX10" s="221">
        <v>0</v>
      </c>
      <c r="CY10" s="221">
        <v>0</v>
      </c>
      <c r="CZ10" s="221">
        <v>0</v>
      </c>
      <c r="DA10" s="221">
        <v>0</v>
      </c>
      <c r="DB10" s="221">
        <v>0</v>
      </c>
      <c r="DC10" s="221">
        <v>0</v>
      </c>
      <c r="DD10" s="221">
        <v>0</v>
      </c>
      <c r="DE10" s="221">
        <v>0</v>
      </c>
      <c r="DF10" s="221">
        <v>0</v>
      </c>
      <c r="DG10" s="221">
        <v>0</v>
      </c>
      <c r="DH10" s="221">
        <v>0</v>
      </c>
      <c r="DI10" s="221">
        <v>0</v>
      </c>
      <c r="DJ10" s="221">
        <v>291.96412362689989</v>
      </c>
      <c r="DK10" s="221">
        <v>219.90847296399727</v>
      </c>
      <c r="DL10" s="221">
        <v>0</v>
      </c>
      <c r="DM10" s="221">
        <v>0</v>
      </c>
      <c r="DN10" s="221">
        <v>0</v>
      </c>
      <c r="DO10" s="221">
        <v>455.8775121879886</v>
      </c>
      <c r="DP10" s="221">
        <v>0</v>
      </c>
      <c r="DQ10" s="221">
        <v>0</v>
      </c>
      <c r="DR10" s="221">
        <v>0</v>
      </c>
      <c r="DS10" s="221">
        <v>0</v>
      </c>
      <c r="DT10" s="221">
        <v>0</v>
      </c>
      <c r="DU10" s="221">
        <v>0</v>
      </c>
      <c r="DV10" s="221">
        <v>0</v>
      </c>
      <c r="DW10" s="221">
        <v>27885169.646674585</v>
      </c>
      <c r="DX10" s="221">
        <v>0</v>
      </c>
      <c r="DY10" s="221">
        <v>0</v>
      </c>
      <c r="DZ10" s="221">
        <v>0</v>
      </c>
      <c r="EA10" s="221">
        <v>0</v>
      </c>
      <c r="EB10" s="221">
        <v>0</v>
      </c>
      <c r="EC10" s="221">
        <v>0</v>
      </c>
      <c r="ED10" s="221">
        <v>0</v>
      </c>
      <c r="EE10" s="221">
        <v>0</v>
      </c>
      <c r="EF10" s="221">
        <v>0</v>
      </c>
      <c r="EG10" s="221">
        <v>0</v>
      </c>
      <c r="EH10" s="221">
        <v>0</v>
      </c>
      <c r="EI10" s="221">
        <v>683482.52325463819</v>
      </c>
      <c r="EJ10" s="221">
        <v>0</v>
      </c>
      <c r="EK10" s="221">
        <v>615.93857108211</v>
      </c>
      <c r="EL10" s="221">
        <v>1171.7979882860329</v>
      </c>
      <c r="EM10" s="221">
        <v>0</v>
      </c>
      <c r="EN10" s="221">
        <v>0</v>
      </c>
      <c r="EO10" s="221">
        <v>0</v>
      </c>
      <c r="EP10" s="221">
        <v>0</v>
      </c>
      <c r="EQ10" s="221">
        <v>0</v>
      </c>
      <c r="ER10" s="221">
        <v>39774.50325783623</v>
      </c>
      <c r="ES10" s="221">
        <v>0</v>
      </c>
      <c r="ET10" s="221">
        <v>0</v>
      </c>
      <c r="EU10" s="221">
        <v>0</v>
      </c>
      <c r="EV10" s="221">
        <v>0</v>
      </c>
      <c r="EW10" s="221">
        <v>0</v>
      </c>
      <c r="EX10" s="221">
        <v>36271.537593928886</v>
      </c>
      <c r="EY10" s="221">
        <v>0</v>
      </c>
      <c r="EZ10" s="221">
        <v>0</v>
      </c>
      <c r="FA10" s="222">
        <f t="shared" si="0"/>
        <v>71852771.126861379</v>
      </c>
      <c r="FB10" s="223">
        <v>7889399.8420015033</v>
      </c>
      <c r="FC10" s="223">
        <v>44186300.666888967</v>
      </c>
      <c r="FD10" s="222">
        <f t="shared" si="1"/>
        <v>52075700.508890472</v>
      </c>
      <c r="FE10" s="223">
        <v>0</v>
      </c>
      <c r="FF10" s="222">
        <f t="shared" si="2"/>
        <v>52075700.508890472</v>
      </c>
      <c r="FG10" s="223">
        <v>12903.744916544172</v>
      </c>
      <c r="FH10" s="223">
        <v>744069.78159131925</v>
      </c>
      <c r="FI10" s="222">
        <f t="shared" si="3"/>
        <v>756973.52650786343</v>
      </c>
      <c r="FJ10" s="224">
        <v>1327768.3368025785</v>
      </c>
      <c r="FK10" s="206">
        <f t="shared" si="4"/>
        <v>54160442.372200914</v>
      </c>
      <c r="FL10" s="224">
        <v>4228576.3464299999</v>
      </c>
      <c r="FM10" s="225">
        <v>121784637.15263233</v>
      </c>
      <c r="FN10" s="140"/>
      <c r="FO10" s="140"/>
      <c r="FP10" s="140"/>
      <c r="FQ10" s="140"/>
      <c r="FR10" s="140"/>
      <c r="FS10" s="140"/>
      <c r="FT10" s="140"/>
      <c r="FU10" s="126"/>
    </row>
    <row r="11" spans="1:177" ht="14.25" customHeight="1" x14ac:dyDescent="0.15">
      <c r="A11" s="280"/>
      <c r="B11" s="215" t="s">
        <v>42</v>
      </c>
      <c r="C11" s="216" t="s">
        <v>608</v>
      </c>
      <c r="D11" s="221">
        <v>9363332.0480748396</v>
      </c>
      <c r="E11" s="221">
        <v>5952055.7191567533</v>
      </c>
      <c r="F11" s="221">
        <v>889535.7334966457</v>
      </c>
      <c r="G11" s="221">
        <v>4103967.8592738239</v>
      </c>
      <c r="H11" s="221">
        <v>4551298.2303444948</v>
      </c>
      <c r="I11" s="221">
        <v>0</v>
      </c>
      <c r="J11" s="221">
        <v>0</v>
      </c>
      <c r="K11" s="221">
        <v>0</v>
      </c>
      <c r="L11" s="221">
        <v>0</v>
      </c>
      <c r="M11" s="221">
        <v>0</v>
      </c>
      <c r="N11" s="221">
        <v>0</v>
      </c>
      <c r="O11" s="221">
        <v>0</v>
      </c>
      <c r="P11" s="221">
        <v>76545.537046544909</v>
      </c>
      <c r="Q11" s="221">
        <v>0</v>
      </c>
      <c r="R11" s="221">
        <v>0</v>
      </c>
      <c r="S11" s="221">
        <v>0</v>
      </c>
      <c r="T11" s="221">
        <v>2.1153094031027827E-2</v>
      </c>
      <c r="U11" s="221">
        <v>427616.15773429972</v>
      </c>
      <c r="V11" s="221">
        <v>0</v>
      </c>
      <c r="W11" s="221">
        <v>0</v>
      </c>
      <c r="X11" s="221">
        <v>0</v>
      </c>
      <c r="Y11" s="221">
        <v>0</v>
      </c>
      <c r="Z11" s="221">
        <v>0</v>
      </c>
      <c r="AA11" s="221">
        <v>0</v>
      </c>
      <c r="AB11" s="221">
        <v>0</v>
      </c>
      <c r="AC11" s="221">
        <v>0</v>
      </c>
      <c r="AD11" s="221">
        <v>13822512.276395686</v>
      </c>
      <c r="AE11" s="221">
        <v>6146.3666349925988</v>
      </c>
      <c r="AF11" s="221">
        <v>1334324.3576856747</v>
      </c>
      <c r="AG11" s="221">
        <v>0</v>
      </c>
      <c r="AH11" s="221">
        <v>0</v>
      </c>
      <c r="AI11" s="221">
        <v>0</v>
      </c>
      <c r="AJ11" s="221">
        <v>0</v>
      </c>
      <c r="AK11" s="221">
        <v>0</v>
      </c>
      <c r="AL11" s="221">
        <v>239773.10192419286</v>
      </c>
      <c r="AM11" s="221">
        <v>0</v>
      </c>
      <c r="AN11" s="221">
        <v>203421.0639095862</v>
      </c>
      <c r="AO11" s="221">
        <v>0</v>
      </c>
      <c r="AP11" s="221">
        <v>0</v>
      </c>
      <c r="AQ11" s="221">
        <v>0</v>
      </c>
      <c r="AR11" s="221">
        <v>0</v>
      </c>
      <c r="AS11" s="221">
        <v>0</v>
      </c>
      <c r="AT11" s="221">
        <v>0</v>
      </c>
      <c r="AU11" s="221">
        <v>0</v>
      </c>
      <c r="AV11" s="221">
        <v>0</v>
      </c>
      <c r="AW11" s="221">
        <v>0</v>
      </c>
      <c r="AX11" s="221">
        <v>0</v>
      </c>
      <c r="AY11" s="221">
        <v>0</v>
      </c>
      <c r="AZ11" s="221">
        <v>0</v>
      </c>
      <c r="BA11" s="221">
        <v>0</v>
      </c>
      <c r="BB11" s="221">
        <v>0</v>
      </c>
      <c r="BC11" s="221">
        <v>0</v>
      </c>
      <c r="BD11" s="221">
        <v>0</v>
      </c>
      <c r="BE11" s="221">
        <v>0</v>
      </c>
      <c r="BF11" s="221">
        <v>0</v>
      </c>
      <c r="BG11" s="221">
        <v>0</v>
      </c>
      <c r="BH11" s="221">
        <v>0</v>
      </c>
      <c r="BI11" s="221">
        <v>0</v>
      </c>
      <c r="BJ11" s="221">
        <v>0</v>
      </c>
      <c r="BK11" s="221">
        <v>0</v>
      </c>
      <c r="BL11" s="221">
        <v>0</v>
      </c>
      <c r="BM11" s="221">
        <v>0</v>
      </c>
      <c r="BN11" s="221">
        <v>0</v>
      </c>
      <c r="BO11" s="221">
        <v>0</v>
      </c>
      <c r="BP11" s="221">
        <v>0</v>
      </c>
      <c r="BQ11" s="221">
        <v>0</v>
      </c>
      <c r="BR11" s="221">
        <v>0</v>
      </c>
      <c r="BS11" s="221">
        <v>0</v>
      </c>
      <c r="BT11" s="221">
        <v>0</v>
      </c>
      <c r="BU11" s="221">
        <v>0</v>
      </c>
      <c r="BV11" s="221">
        <v>0</v>
      </c>
      <c r="BW11" s="221">
        <v>0</v>
      </c>
      <c r="BX11" s="221">
        <v>0</v>
      </c>
      <c r="BY11" s="221">
        <v>0</v>
      </c>
      <c r="BZ11" s="221">
        <v>0</v>
      </c>
      <c r="CA11" s="221">
        <v>0</v>
      </c>
      <c r="CB11" s="221">
        <v>0</v>
      </c>
      <c r="CC11" s="221">
        <v>0</v>
      </c>
      <c r="CD11" s="221">
        <v>0</v>
      </c>
      <c r="CE11" s="221">
        <v>0</v>
      </c>
      <c r="CF11" s="221">
        <v>0</v>
      </c>
      <c r="CG11" s="221">
        <v>0</v>
      </c>
      <c r="CH11" s="221">
        <v>0</v>
      </c>
      <c r="CI11" s="221">
        <v>0</v>
      </c>
      <c r="CJ11" s="221">
        <v>0</v>
      </c>
      <c r="CK11" s="221">
        <v>0</v>
      </c>
      <c r="CL11" s="221">
        <v>0</v>
      </c>
      <c r="CM11" s="221">
        <v>0</v>
      </c>
      <c r="CN11" s="221">
        <v>0</v>
      </c>
      <c r="CO11" s="221">
        <v>0</v>
      </c>
      <c r="CP11" s="221">
        <v>0</v>
      </c>
      <c r="CQ11" s="221">
        <v>0</v>
      </c>
      <c r="CR11" s="221">
        <v>0</v>
      </c>
      <c r="CS11" s="221">
        <v>0</v>
      </c>
      <c r="CT11" s="221">
        <v>0</v>
      </c>
      <c r="CU11" s="221">
        <v>0</v>
      </c>
      <c r="CV11" s="221">
        <v>0</v>
      </c>
      <c r="CW11" s="221">
        <v>0</v>
      </c>
      <c r="CX11" s="221">
        <v>0</v>
      </c>
      <c r="CY11" s="221">
        <v>0</v>
      </c>
      <c r="CZ11" s="221">
        <v>0</v>
      </c>
      <c r="DA11" s="221">
        <v>0</v>
      </c>
      <c r="DB11" s="221">
        <v>0</v>
      </c>
      <c r="DC11" s="221">
        <v>0</v>
      </c>
      <c r="DD11" s="221">
        <v>0</v>
      </c>
      <c r="DE11" s="221">
        <v>0</v>
      </c>
      <c r="DF11" s="221">
        <v>0</v>
      </c>
      <c r="DG11" s="221">
        <v>0</v>
      </c>
      <c r="DH11" s="221">
        <v>0</v>
      </c>
      <c r="DI11" s="221">
        <v>0</v>
      </c>
      <c r="DJ11" s="221">
        <v>0</v>
      </c>
      <c r="DK11" s="221">
        <v>0</v>
      </c>
      <c r="DL11" s="221">
        <v>0</v>
      </c>
      <c r="DM11" s="221">
        <v>0</v>
      </c>
      <c r="DN11" s="221">
        <v>0</v>
      </c>
      <c r="DO11" s="221">
        <v>0</v>
      </c>
      <c r="DP11" s="221">
        <v>0</v>
      </c>
      <c r="DQ11" s="221">
        <v>0</v>
      </c>
      <c r="DR11" s="221">
        <v>0</v>
      </c>
      <c r="DS11" s="221">
        <v>0</v>
      </c>
      <c r="DT11" s="221">
        <v>0</v>
      </c>
      <c r="DU11" s="221">
        <v>0</v>
      </c>
      <c r="DV11" s="221">
        <v>0</v>
      </c>
      <c r="DW11" s="221">
        <v>0</v>
      </c>
      <c r="DX11" s="221">
        <v>0</v>
      </c>
      <c r="DY11" s="221">
        <v>0</v>
      </c>
      <c r="DZ11" s="221">
        <v>0</v>
      </c>
      <c r="EA11" s="221">
        <v>0</v>
      </c>
      <c r="EB11" s="221">
        <v>0</v>
      </c>
      <c r="EC11" s="221">
        <v>0</v>
      </c>
      <c r="ED11" s="221">
        <v>0</v>
      </c>
      <c r="EE11" s="221">
        <v>0</v>
      </c>
      <c r="EF11" s="221">
        <v>0</v>
      </c>
      <c r="EG11" s="221">
        <v>0</v>
      </c>
      <c r="EH11" s="221">
        <v>0</v>
      </c>
      <c r="EI11" s="221">
        <v>0</v>
      </c>
      <c r="EJ11" s="221">
        <v>0</v>
      </c>
      <c r="EK11" s="221">
        <v>0</v>
      </c>
      <c r="EL11" s="221">
        <v>0</v>
      </c>
      <c r="EM11" s="221">
        <v>0</v>
      </c>
      <c r="EN11" s="221">
        <v>0</v>
      </c>
      <c r="EO11" s="221">
        <v>0</v>
      </c>
      <c r="EP11" s="221">
        <v>0</v>
      </c>
      <c r="EQ11" s="221">
        <v>0</v>
      </c>
      <c r="ER11" s="221">
        <v>0</v>
      </c>
      <c r="ES11" s="221">
        <v>0</v>
      </c>
      <c r="ET11" s="221">
        <v>0</v>
      </c>
      <c r="EU11" s="221">
        <v>0</v>
      </c>
      <c r="EV11" s="221">
        <v>0</v>
      </c>
      <c r="EW11" s="221">
        <v>0</v>
      </c>
      <c r="EX11" s="221">
        <v>0</v>
      </c>
      <c r="EY11" s="221">
        <v>0</v>
      </c>
      <c r="EZ11" s="221">
        <v>0</v>
      </c>
      <c r="FA11" s="222">
        <f t="shared" si="0"/>
        <v>40970528.472830638</v>
      </c>
      <c r="FB11" s="223">
        <v>0</v>
      </c>
      <c r="FC11" s="223">
        <v>0</v>
      </c>
      <c r="FD11" s="222">
        <f t="shared" si="1"/>
        <v>0</v>
      </c>
      <c r="FE11" s="223">
        <v>17683471.527169351</v>
      </c>
      <c r="FF11" s="222">
        <f t="shared" si="2"/>
        <v>17683471.527169351</v>
      </c>
      <c r="FG11" s="223">
        <v>0</v>
      </c>
      <c r="FH11" s="223">
        <v>0</v>
      </c>
      <c r="FI11" s="222">
        <f t="shared" si="3"/>
        <v>0</v>
      </c>
      <c r="FJ11" s="224">
        <v>0</v>
      </c>
      <c r="FK11" s="206">
        <f t="shared" si="4"/>
        <v>17683471.527169351</v>
      </c>
      <c r="FL11" s="224">
        <v>0</v>
      </c>
      <c r="FM11" s="225">
        <v>58654000.00000003</v>
      </c>
      <c r="FN11" s="140"/>
      <c r="FO11" s="140"/>
      <c r="FP11" s="140"/>
      <c r="FQ11" s="140"/>
      <c r="FR11" s="140"/>
      <c r="FS11" s="140"/>
      <c r="FT11" s="140"/>
      <c r="FU11" s="126"/>
    </row>
    <row r="12" spans="1:177" x14ac:dyDescent="0.15">
      <c r="A12" s="280"/>
      <c r="B12" s="215" t="s">
        <v>43</v>
      </c>
      <c r="C12" s="216" t="s">
        <v>449</v>
      </c>
      <c r="D12" s="221">
        <v>336215.35706417612</v>
      </c>
      <c r="E12" s="221">
        <v>36417.540188740139</v>
      </c>
      <c r="F12" s="221">
        <v>104764.96195129711</v>
      </c>
      <c r="G12" s="221">
        <v>54145.088572951157</v>
      </c>
      <c r="H12" s="221">
        <v>97799.8750594905</v>
      </c>
      <c r="I12" s="221">
        <v>36778887.316852406</v>
      </c>
      <c r="J12" s="221">
        <v>69424.42268078652</v>
      </c>
      <c r="K12" s="221">
        <v>340939.39346438996</v>
      </c>
      <c r="L12" s="221">
        <v>408831.72093288874</v>
      </c>
      <c r="M12" s="221">
        <v>1115485.9067300679</v>
      </c>
      <c r="N12" s="221">
        <v>59673.167127209512</v>
      </c>
      <c r="O12" s="221">
        <v>264011.75096391601</v>
      </c>
      <c r="P12" s="221">
        <v>158152.14438360592</v>
      </c>
      <c r="Q12" s="221">
        <v>168847.0702986072</v>
      </c>
      <c r="R12" s="221">
        <v>102064.7323927515</v>
      </c>
      <c r="S12" s="221">
        <v>221699.76198522997</v>
      </c>
      <c r="T12" s="221">
        <v>88392.23885050432</v>
      </c>
      <c r="U12" s="221">
        <v>597406.19861510443</v>
      </c>
      <c r="V12" s="221">
        <v>51815.698158449261</v>
      </c>
      <c r="W12" s="221">
        <v>35676.027037132888</v>
      </c>
      <c r="X12" s="221">
        <v>150398.17449087807</v>
      </c>
      <c r="Y12" s="221">
        <v>234560.81615109034</v>
      </c>
      <c r="Z12" s="221">
        <v>341924.82195795351</v>
      </c>
      <c r="AA12" s="221">
        <v>243707.13225633182</v>
      </c>
      <c r="AB12" s="221">
        <v>21200.832093421068</v>
      </c>
      <c r="AC12" s="221">
        <v>11086.325329795705</v>
      </c>
      <c r="AD12" s="221">
        <v>1067937.0871321433</v>
      </c>
      <c r="AE12" s="221">
        <v>89172.313482456811</v>
      </c>
      <c r="AF12" s="221">
        <v>142174.81723694751</v>
      </c>
      <c r="AG12" s="221">
        <v>163024.39112066448</v>
      </c>
      <c r="AH12" s="221">
        <v>136441.26824043618</v>
      </c>
      <c r="AI12" s="221">
        <v>171279.70667736922</v>
      </c>
      <c r="AJ12" s="221">
        <v>146186.44011122241</v>
      </c>
      <c r="AK12" s="221">
        <v>161716.25673742034</v>
      </c>
      <c r="AL12" s="221">
        <v>327293.48146764562</v>
      </c>
      <c r="AM12" s="221">
        <v>4269.6580445617346</v>
      </c>
      <c r="AN12" s="221">
        <v>3495681.3501395769</v>
      </c>
      <c r="AO12" s="221">
        <v>31079.517438935101</v>
      </c>
      <c r="AP12" s="221">
        <v>9895.4947176950518</v>
      </c>
      <c r="AQ12" s="221">
        <v>13520.687746341129</v>
      </c>
      <c r="AR12" s="221">
        <v>129703.49027746555</v>
      </c>
      <c r="AS12" s="221">
        <v>24398313.406790525</v>
      </c>
      <c r="AT12" s="221">
        <v>11444857.796883844</v>
      </c>
      <c r="AU12" s="221">
        <v>4628500.3633202501</v>
      </c>
      <c r="AV12" s="221">
        <v>306045.83833468799</v>
      </c>
      <c r="AW12" s="221">
        <v>392161.20585078769</v>
      </c>
      <c r="AX12" s="221">
        <v>1477369.9033348528</v>
      </c>
      <c r="AY12" s="221">
        <v>3384231.9750841493</v>
      </c>
      <c r="AZ12" s="221">
        <v>38544.503701056317</v>
      </c>
      <c r="BA12" s="221">
        <v>454863.2759354366</v>
      </c>
      <c r="BB12" s="221">
        <v>1571426.5829465864</v>
      </c>
      <c r="BC12" s="221">
        <v>366269.223461013</v>
      </c>
      <c r="BD12" s="221">
        <v>236663.42482772924</v>
      </c>
      <c r="BE12" s="221">
        <v>9247838.1850524712</v>
      </c>
      <c r="BF12" s="221">
        <v>2984986.8789845207</v>
      </c>
      <c r="BG12" s="221">
        <v>13236775.596042626</v>
      </c>
      <c r="BH12" s="221">
        <v>1772425.5013473078</v>
      </c>
      <c r="BI12" s="221">
        <v>2485357.2881641011</v>
      </c>
      <c r="BJ12" s="221">
        <v>1291184.5229236041</v>
      </c>
      <c r="BK12" s="221">
        <v>3211579.8761879043</v>
      </c>
      <c r="BL12" s="221">
        <v>2433242.2417296059</v>
      </c>
      <c r="BM12" s="221">
        <v>19309619.834931541</v>
      </c>
      <c r="BN12" s="221">
        <v>1091824.749981682</v>
      </c>
      <c r="BO12" s="221">
        <v>3030283.0171257402</v>
      </c>
      <c r="BP12" s="221">
        <v>319360.51659929828</v>
      </c>
      <c r="BQ12" s="221">
        <v>501737.4350412286</v>
      </c>
      <c r="BR12" s="221">
        <v>38390.755811555617</v>
      </c>
      <c r="BS12" s="221">
        <v>92024.109844312799</v>
      </c>
      <c r="BT12" s="221">
        <v>676.48362307543562</v>
      </c>
      <c r="BU12" s="221">
        <v>32308.464207798312</v>
      </c>
      <c r="BV12" s="221">
        <v>49859.862791045009</v>
      </c>
      <c r="BW12" s="221">
        <v>0</v>
      </c>
      <c r="BX12" s="221">
        <v>136943.22816712526</v>
      </c>
      <c r="BY12" s="221">
        <v>87635.71152078775</v>
      </c>
      <c r="BZ12" s="221">
        <v>92119.32784516603</v>
      </c>
      <c r="CA12" s="221">
        <v>25084.406070743618</v>
      </c>
      <c r="CB12" s="221">
        <v>8298.8357521643484</v>
      </c>
      <c r="CC12" s="221">
        <v>23038.821488957834</v>
      </c>
      <c r="CD12" s="221">
        <v>10192.619076448153</v>
      </c>
      <c r="CE12" s="221">
        <v>34563.425821098681</v>
      </c>
      <c r="CF12" s="221">
        <v>24417.315738086796</v>
      </c>
      <c r="CG12" s="221">
        <v>1140.5687358581354</v>
      </c>
      <c r="CH12" s="221">
        <v>18816.878525242268</v>
      </c>
      <c r="CI12" s="221">
        <v>34802.264366875781</v>
      </c>
      <c r="CJ12" s="221">
        <v>79240.592893982335</v>
      </c>
      <c r="CK12" s="221">
        <v>70632.485819029185</v>
      </c>
      <c r="CL12" s="221">
        <v>366.55205946457056</v>
      </c>
      <c r="CM12" s="221">
        <v>866.05242518051421</v>
      </c>
      <c r="CN12" s="221">
        <v>7116.7603117528406</v>
      </c>
      <c r="CO12" s="221">
        <v>0</v>
      </c>
      <c r="CP12" s="221">
        <v>442.47018626245455</v>
      </c>
      <c r="CQ12" s="221">
        <v>0</v>
      </c>
      <c r="CR12" s="221">
        <v>0</v>
      </c>
      <c r="CS12" s="221">
        <v>0</v>
      </c>
      <c r="CT12" s="221">
        <v>0</v>
      </c>
      <c r="CU12" s="221">
        <v>20092.163155148257</v>
      </c>
      <c r="CV12" s="221">
        <v>91077.679293155248</v>
      </c>
      <c r="CW12" s="221">
        <v>33800.203140209662</v>
      </c>
      <c r="CX12" s="221">
        <v>39765.813554441665</v>
      </c>
      <c r="CY12" s="221">
        <v>88418219.95643355</v>
      </c>
      <c r="CZ12" s="221">
        <v>1564150.2858944021</v>
      </c>
      <c r="DA12" s="221">
        <v>0</v>
      </c>
      <c r="DB12" s="221">
        <v>224094.67798495071</v>
      </c>
      <c r="DC12" s="221">
        <v>27308.98389345605</v>
      </c>
      <c r="DD12" s="221">
        <v>187889.09473094504</v>
      </c>
      <c r="DE12" s="221">
        <v>100140.84841143245</v>
      </c>
      <c r="DF12" s="221">
        <v>148608.10014363346</v>
      </c>
      <c r="DG12" s="221">
        <v>114258.25988297022</v>
      </c>
      <c r="DH12" s="221">
        <v>35147.118167247325</v>
      </c>
      <c r="DI12" s="221">
        <v>9409.365121617715</v>
      </c>
      <c r="DJ12" s="221">
        <v>10269.264055465839</v>
      </c>
      <c r="DK12" s="221">
        <v>44825.702816834964</v>
      </c>
      <c r="DL12" s="221">
        <v>0</v>
      </c>
      <c r="DM12" s="221">
        <v>0</v>
      </c>
      <c r="DN12" s="221">
        <v>0</v>
      </c>
      <c r="DO12" s="221">
        <v>0</v>
      </c>
      <c r="DP12" s="221">
        <v>7273.6043805857298</v>
      </c>
      <c r="DQ12" s="221">
        <v>16662.222307880267</v>
      </c>
      <c r="DR12" s="221">
        <v>0</v>
      </c>
      <c r="DS12" s="221">
        <v>0</v>
      </c>
      <c r="DT12" s="221">
        <v>0</v>
      </c>
      <c r="DU12" s="221">
        <v>23885.351926833064</v>
      </c>
      <c r="DV12" s="221">
        <v>50851.892601649524</v>
      </c>
      <c r="DW12" s="221">
        <v>20117.315153197298</v>
      </c>
      <c r="DX12" s="221">
        <v>0</v>
      </c>
      <c r="DY12" s="221">
        <v>0</v>
      </c>
      <c r="DZ12" s="221">
        <v>0</v>
      </c>
      <c r="EA12" s="221">
        <v>0</v>
      </c>
      <c r="EB12" s="221">
        <v>0</v>
      </c>
      <c r="EC12" s="221">
        <v>30792.744727928217</v>
      </c>
      <c r="ED12" s="221">
        <v>0</v>
      </c>
      <c r="EE12" s="221">
        <v>0</v>
      </c>
      <c r="EF12" s="221">
        <v>58565.900832266278</v>
      </c>
      <c r="EG12" s="221">
        <v>0</v>
      </c>
      <c r="EH12" s="221">
        <v>58.191464928789706</v>
      </c>
      <c r="EI12" s="221">
        <v>205400.92944484975</v>
      </c>
      <c r="EJ12" s="221">
        <v>3691.6438896709133</v>
      </c>
      <c r="EK12" s="221">
        <v>138056.59934018587</v>
      </c>
      <c r="EL12" s="221">
        <v>2921.3978054457584</v>
      </c>
      <c r="EM12" s="221">
        <v>6669.6848271853414</v>
      </c>
      <c r="EN12" s="221">
        <v>40373.919352160578</v>
      </c>
      <c r="EO12" s="221">
        <v>247153.2354469407</v>
      </c>
      <c r="EP12" s="221">
        <v>95755.574003789836</v>
      </c>
      <c r="EQ12" s="221">
        <v>579142.46981557878</v>
      </c>
      <c r="ER12" s="221">
        <v>369274.9995175213</v>
      </c>
      <c r="ES12" s="221">
        <v>19937.828651570991</v>
      </c>
      <c r="ET12" s="221">
        <v>8113.6037261263991</v>
      </c>
      <c r="EU12" s="221">
        <v>123.4155848588569</v>
      </c>
      <c r="EV12" s="221">
        <v>18525.540298651202</v>
      </c>
      <c r="EW12" s="221">
        <v>4189.2338624083404</v>
      </c>
      <c r="EX12" s="221">
        <v>12984.979203254094</v>
      </c>
      <c r="EY12" s="221">
        <v>2669.1733046811819</v>
      </c>
      <c r="EZ12" s="221">
        <v>548543.17222199973</v>
      </c>
      <c r="FA12" s="222">
        <f t="shared" si="0"/>
        <v>252248137.71419618</v>
      </c>
      <c r="FB12" s="223">
        <v>829552.89233490033</v>
      </c>
      <c r="FC12" s="223">
        <v>497730.17104050389</v>
      </c>
      <c r="FD12" s="222">
        <f t="shared" si="1"/>
        <v>1327283.0633754041</v>
      </c>
      <c r="FE12" s="223">
        <v>0</v>
      </c>
      <c r="FF12" s="222">
        <f t="shared" si="2"/>
        <v>1327283.0633754041</v>
      </c>
      <c r="FG12" s="223">
        <v>0</v>
      </c>
      <c r="FH12" s="223">
        <v>-692976.67591096566</v>
      </c>
      <c r="FI12" s="222">
        <f t="shared" si="3"/>
        <v>-692976.67591096566</v>
      </c>
      <c r="FJ12" s="224">
        <v>446405.17991656763</v>
      </c>
      <c r="FK12" s="206">
        <f t="shared" si="4"/>
        <v>1080711.5673810062</v>
      </c>
      <c r="FL12" s="224">
        <v>17067535.541500002</v>
      </c>
      <c r="FM12" s="225">
        <v>236261313.74007708</v>
      </c>
      <c r="FN12" s="140"/>
      <c r="FO12" s="140"/>
      <c r="FP12" s="140"/>
      <c r="FQ12" s="140"/>
      <c r="FR12" s="140"/>
      <c r="FS12" s="140"/>
      <c r="FT12" s="140"/>
      <c r="FU12" s="126"/>
    </row>
    <row r="13" spans="1:177" x14ac:dyDescent="0.15">
      <c r="A13" s="280"/>
      <c r="B13" s="215" t="s">
        <v>44</v>
      </c>
      <c r="C13" s="216" t="s">
        <v>450</v>
      </c>
      <c r="D13" s="221">
        <v>0</v>
      </c>
      <c r="E13" s="221">
        <v>0</v>
      </c>
      <c r="F13" s="221">
        <v>0</v>
      </c>
      <c r="G13" s="221">
        <v>0</v>
      </c>
      <c r="H13" s="221">
        <v>0</v>
      </c>
      <c r="I13" s="221">
        <v>68942.973533178301</v>
      </c>
      <c r="J13" s="221">
        <v>818689.7811477324</v>
      </c>
      <c r="K13" s="221">
        <v>25549.683072768414</v>
      </c>
      <c r="L13" s="221">
        <v>19369.383148585133</v>
      </c>
      <c r="M13" s="221">
        <v>18974.908505750951</v>
      </c>
      <c r="N13" s="221">
        <v>21699.94555876925</v>
      </c>
      <c r="O13" s="221">
        <v>0</v>
      </c>
      <c r="P13" s="221">
        <v>0</v>
      </c>
      <c r="Q13" s="221">
        <v>0</v>
      </c>
      <c r="R13" s="221">
        <v>0</v>
      </c>
      <c r="S13" s="221">
        <v>0</v>
      </c>
      <c r="T13" s="221">
        <v>0</v>
      </c>
      <c r="U13" s="221">
        <v>0</v>
      </c>
      <c r="V13" s="221">
        <v>0</v>
      </c>
      <c r="W13" s="221">
        <v>0</v>
      </c>
      <c r="X13" s="221">
        <v>0</v>
      </c>
      <c r="Y13" s="221">
        <v>0</v>
      </c>
      <c r="Z13" s="221">
        <v>0</v>
      </c>
      <c r="AA13" s="221">
        <v>0</v>
      </c>
      <c r="AB13" s="221">
        <v>0</v>
      </c>
      <c r="AC13" s="221">
        <v>0</v>
      </c>
      <c r="AD13" s="221">
        <v>0</v>
      </c>
      <c r="AE13" s="221">
        <v>0</v>
      </c>
      <c r="AF13" s="221">
        <v>0</v>
      </c>
      <c r="AG13" s="221">
        <v>0</v>
      </c>
      <c r="AH13" s="221">
        <v>0</v>
      </c>
      <c r="AI13" s="221">
        <v>0</v>
      </c>
      <c r="AJ13" s="221">
        <v>0</v>
      </c>
      <c r="AK13" s="221">
        <v>0</v>
      </c>
      <c r="AL13" s="221">
        <v>0</v>
      </c>
      <c r="AM13" s="221">
        <v>0</v>
      </c>
      <c r="AN13" s="221">
        <v>86358.073322431985</v>
      </c>
      <c r="AO13" s="221">
        <v>0</v>
      </c>
      <c r="AP13" s="221">
        <v>0</v>
      </c>
      <c r="AQ13" s="221">
        <v>0</v>
      </c>
      <c r="AR13" s="221">
        <v>233069686.66066068</v>
      </c>
      <c r="AS13" s="221">
        <v>9944.1966138836524</v>
      </c>
      <c r="AT13" s="221">
        <v>13496005.091051046</v>
      </c>
      <c r="AU13" s="221">
        <v>2042575.2632924153</v>
      </c>
      <c r="AV13" s="221">
        <v>1142103.3276402724</v>
      </c>
      <c r="AW13" s="221">
        <v>574345.96110186377</v>
      </c>
      <c r="AX13" s="221">
        <v>3132874.1433279924</v>
      </c>
      <c r="AY13" s="221">
        <v>686695.12428952637</v>
      </c>
      <c r="AZ13" s="221">
        <v>27090.78377265342</v>
      </c>
      <c r="BA13" s="221">
        <v>39104.477567642542</v>
      </c>
      <c r="BB13" s="221">
        <v>939847.87403842527</v>
      </c>
      <c r="BC13" s="221">
        <v>251393.61181221646</v>
      </c>
      <c r="BD13" s="221">
        <v>939947.51640923461</v>
      </c>
      <c r="BE13" s="221">
        <v>0</v>
      </c>
      <c r="BF13" s="221">
        <v>0</v>
      </c>
      <c r="BG13" s="221">
        <v>0</v>
      </c>
      <c r="BH13" s="221">
        <v>734344.39811838476</v>
      </c>
      <c r="BI13" s="221">
        <v>453010.03837103694</v>
      </c>
      <c r="BJ13" s="221">
        <v>211570.79701261397</v>
      </c>
      <c r="BK13" s="221">
        <v>326520.2752623416</v>
      </c>
      <c r="BL13" s="221">
        <v>36241.425250348591</v>
      </c>
      <c r="BM13" s="221">
        <v>449386.76774798823</v>
      </c>
      <c r="BN13" s="221">
        <v>81810.038273038735</v>
      </c>
      <c r="BO13" s="221">
        <v>541561.85459024482</v>
      </c>
      <c r="BP13" s="221">
        <v>528158.90467243968</v>
      </c>
      <c r="BQ13" s="221">
        <v>836226.63405217207</v>
      </c>
      <c r="BR13" s="221">
        <v>110062.11185854278</v>
      </c>
      <c r="BS13" s="221">
        <v>131678.17862556622</v>
      </c>
      <c r="BT13" s="221">
        <v>56097.843254697014</v>
      </c>
      <c r="BU13" s="221">
        <v>85331.48642185278</v>
      </c>
      <c r="BV13" s="221">
        <v>32055.615388714115</v>
      </c>
      <c r="BW13" s="221">
        <v>5441.482009404619</v>
      </c>
      <c r="BX13" s="221">
        <v>329524.08034025395</v>
      </c>
      <c r="BY13" s="221">
        <v>235075.78872296528</v>
      </c>
      <c r="BZ13" s="221">
        <v>152331.30266624351</v>
      </c>
      <c r="CA13" s="221">
        <v>15466.990021412441</v>
      </c>
      <c r="CB13" s="221">
        <v>16473.193870820785</v>
      </c>
      <c r="CC13" s="221">
        <v>67917.466223594223</v>
      </c>
      <c r="CD13" s="221">
        <v>253634.99176923593</v>
      </c>
      <c r="CE13" s="221">
        <v>298533.08168052719</v>
      </c>
      <c r="CF13" s="221">
        <v>72625.423678176492</v>
      </c>
      <c r="CG13" s="221">
        <v>55980.625371278904</v>
      </c>
      <c r="CH13" s="221">
        <v>70823.532357265605</v>
      </c>
      <c r="CI13" s="221">
        <v>24945.486211731029</v>
      </c>
      <c r="CJ13" s="221">
        <v>0</v>
      </c>
      <c r="CK13" s="221">
        <v>0</v>
      </c>
      <c r="CL13" s="221">
        <v>0</v>
      </c>
      <c r="CM13" s="221">
        <v>0</v>
      </c>
      <c r="CN13" s="221">
        <v>69049.63435636877</v>
      </c>
      <c r="CO13" s="221">
        <v>0</v>
      </c>
      <c r="CP13" s="221">
        <v>0</v>
      </c>
      <c r="CQ13" s="221">
        <v>0</v>
      </c>
      <c r="CR13" s="221">
        <v>0</v>
      </c>
      <c r="CS13" s="221">
        <v>0</v>
      </c>
      <c r="CT13" s="221">
        <v>0</v>
      </c>
      <c r="CU13" s="221">
        <v>0</v>
      </c>
      <c r="CV13" s="221">
        <v>0</v>
      </c>
      <c r="CW13" s="221">
        <v>0</v>
      </c>
      <c r="CX13" s="221">
        <v>0</v>
      </c>
      <c r="CY13" s="221">
        <v>8656136.4287889954</v>
      </c>
      <c r="CZ13" s="221">
        <v>27306844.984753057</v>
      </c>
      <c r="DA13" s="221">
        <v>0</v>
      </c>
      <c r="DB13" s="221">
        <v>0</v>
      </c>
      <c r="DC13" s="221">
        <v>0</v>
      </c>
      <c r="DD13" s="221">
        <v>0</v>
      </c>
      <c r="DE13" s="221">
        <v>0</v>
      </c>
      <c r="DF13" s="221">
        <v>0</v>
      </c>
      <c r="DG13" s="221">
        <v>0</v>
      </c>
      <c r="DH13" s="221">
        <v>0</v>
      </c>
      <c r="DI13" s="221">
        <v>0</v>
      </c>
      <c r="DJ13" s="221">
        <v>0</v>
      </c>
      <c r="DK13" s="221">
        <v>0</v>
      </c>
      <c r="DL13" s="221">
        <v>68.622187624983582</v>
      </c>
      <c r="DM13" s="221">
        <v>36.772630661242225</v>
      </c>
      <c r="DN13" s="221">
        <v>0</v>
      </c>
      <c r="DO13" s="221">
        <v>468.61373885386365</v>
      </c>
      <c r="DP13" s="221">
        <v>0</v>
      </c>
      <c r="DQ13" s="221">
        <v>0</v>
      </c>
      <c r="DR13" s="221">
        <v>0</v>
      </c>
      <c r="DS13" s="221">
        <v>0</v>
      </c>
      <c r="DT13" s="221">
        <v>0</v>
      </c>
      <c r="DU13" s="221">
        <v>0</v>
      </c>
      <c r="DV13" s="221">
        <v>0</v>
      </c>
      <c r="DW13" s="221">
        <v>0</v>
      </c>
      <c r="DX13" s="221">
        <v>0</v>
      </c>
      <c r="DY13" s="221">
        <v>0</v>
      </c>
      <c r="DZ13" s="221">
        <v>0</v>
      </c>
      <c r="EA13" s="221">
        <v>0</v>
      </c>
      <c r="EB13" s="221">
        <v>0</v>
      </c>
      <c r="EC13" s="221">
        <v>0</v>
      </c>
      <c r="ED13" s="221">
        <v>0</v>
      </c>
      <c r="EE13" s="221">
        <v>0</v>
      </c>
      <c r="EF13" s="221">
        <v>0</v>
      </c>
      <c r="EG13" s="221">
        <v>0</v>
      </c>
      <c r="EH13" s="221">
        <v>0</v>
      </c>
      <c r="EI13" s="221">
        <v>3084.2790555406327</v>
      </c>
      <c r="EJ13" s="221">
        <v>0</v>
      </c>
      <c r="EK13" s="221">
        <v>0</v>
      </c>
      <c r="EL13" s="221">
        <v>0</v>
      </c>
      <c r="EM13" s="221">
        <v>0</v>
      </c>
      <c r="EN13" s="221">
        <v>0</v>
      </c>
      <c r="EO13" s="221">
        <v>0</v>
      </c>
      <c r="EP13" s="221">
        <v>0</v>
      </c>
      <c r="EQ13" s="221">
        <v>0</v>
      </c>
      <c r="ER13" s="221">
        <v>52619.275105141183</v>
      </c>
      <c r="ES13" s="221">
        <v>0</v>
      </c>
      <c r="ET13" s="221">
        <v>0</v>
      </c>
      <c r="EU13" s="221">
        <v>0</v>
      </c>
      <c r="EV13" s="221">
        <v>0</v>
      </c>
      <c r="EW13" s="221">
        <v>603.17867660236834</v>
      </c>
      <c r="EX13" s="221">
        <v>2150.6139633487669</v>
      </c>
      <c r="EY13" s="221">
        <v>384.31588582670508</v>
      </c>
      <c r="EZ13" s="221">
        <v>71288.536180901647</v>
      </c>
      <c r="FA13" s="222">
        <f t="shared" si="0"/>
        <v>299786763.84901285</v>
      </c>
      <c r="FB13" s="223">
        <v>0</v>
      </c>
      <c r="FC13" s="223">
        <v>0</v>
      </c>
      <c r="FD13" s="222">
        <f t="shared" si="1"/>
        <v>0</v>
      </c>
      <c r="FE13" s="223">
        <v>0</v>
      </c>
      <c r="FF13" s="222">
        <f t="shared" si="2"/>
        <v>0</v>
      </c>
      <c r="FG13" s="223">
        <v>0</v>
      </c>
      <c r="FH13" s="223">
        <v>9421221.9896917865</v>
      </c>
      <c r="FI13" s="222">
        <f t="shared" si="3"/>
        <v>9421221.9896917865</v>
      </c>
      <c r="FJ13" s="224">
        <v>1506774.9185425485</v>
      </c>
      <c r="FK13" s="206">
        <f t="shared" si="4"/>
        <v>10927996.908234335</v>
      </c>
      <c r="FL13" s="224">
        <v>181295520.26664546</v>
      </c>
      <c r="FM13" s="225">
        <v>129419240.49060163</v>
      </c>
      <c r="FN13" s="140"/>
      <c r="FO13" s="140"/>
      <c r="FP13" s="140"/>
      <c r="FQ13" s="140"/>
      <c r="FR13" s="140"/>
      <c r="FS13" s="140"/>
      <c r="FT13" s="140"/>
      <c r="FU13" s="126"/>
    </row>
    <row r="14" spans="1:177" x14ac:dyDescent="0.15">
      <c r="A14" s="280"/>
      <c r="B14" s="215" t="s">
        <v>45</v>
      </c>
      <c r="C14" s="216" t="s">
        <v>451</v>
      </c>
      <c r="D14" s="221">
        <v>0</v>
      </c>
      <c r="E14" s="221">
        <v>0</v>
      </c>
      <c r="F14" s="221">
        <v>0</v>
      </c>
      <c r="G14" s="221">
        <v>0</v>
      </c>
      <c r="H14" s="221">
        <v>0</v>
      </c>
      <c r="I14" s="221">
        <v>0</v>
      </c>
      <c r="J14" s="221">
        <v>0</v>
      </c>
      <c r="K14" s="221">
        <v>10359002.328614211</v>
      </c>
      <c r="L14" s="221">
        <v>0</v>
      </c>
      <c r="M14" s="221">
        <v>0</v>
      </c>
      <c r="N14" s="221">
        <v>0</v>
      </c>
      <c r="O14" s="221">
        <v>0</v>
      </c>
      <c r="P14" s="221">
        <v>0</v>
      </c>
      <c r="Q14" s="221">
        <v>0</v>
      </c>
      <c r="R14" s="221">
        <v>0</v>
      </c>
      <c r="S14" s="221">
        <v>0</v>
      </c>
      <c r="T14" s="221">
        <v>0</v>
      </c>
      <c r="U14" s="221">
        <v>0</v>
      </c>
      <c r="V14" s="221">
        <v>0</v>
      </c>
      <c r="W14" s="221">
        <v>0</v>
      </c>
      <c r="X14" s="221">
        <v>0</v>
      </c>
      <c r="Y14" s="221">
        <v>0</v>
      </c>
      <c r="Z14" s="221">
        <v>0</v>
      </c>
      <c r="AA14" s="221">
        <v>0</v>
      </c>
      <c r="AB14" s="221">
        <v>0</v>
      </c>
      <c r="AC14" s="221">
        <v>0</v>
      </c>
      <c r="AD14" s="221">
        <v>0</v>
      </c>
      <c r="AE14" s="221">
        <v>0</v>
      </c>
      <c r="AF14" s="221">
        <v>0</v>
      </c>
      <c r="AG14" s="221">
        <v>0</v>
      </c>
      <c r="AH14" s="221">
        <v>0</v>
      </c>
      <c r="AI14" s="221">
        <v>0</v>
      </c>
      <c r="AJ14" s="221">
        <v>0</v>
      </c>
      <c r="AK14" s="221">
        <v>0</v>
      </c>
      <c r="AL14" s="221">
        <v>0</v>
      </c>
      <c r="AM14" s="221">
        <v>0</v>
      </c>
      <c r="AN14" s="221">
        <v>0</v>
      </c>
      <c r="AO14" s="221">
        <v>0</v>
      </c>
      <c r="AP14" s="221">
        <v>0</v>
      </c>
      <c r="AQ14" s="221">
        <v>0</v>
      </c>
      <c r="AR14" s="221">
        <v>0</v>
      </c>
      <c r="AS14" s="221">
        <v>0</v>
      </c>
      <c r="AT14" s="221">
        <v>183788.97881209559</v>
      </c>
      <c r="AU14" s="221">
        <v>0</v>
      </c>
      <c r="AV14" s="221">
        <v>0</v>
      </c>
      <c r="AW14" s="221">
        <v>0</v>
      </c>
      <c r="AX14" s="221">
        <v>0</v>
      </c>
      <c r="AY14" s="221">
        <v>247364.11777979083</v>
      </c>
      <c r="AZ14" s="221">
        <v>0</v>
      </c>
      <c r="BA14" s="221">
        <v>44299.723396369089</v>
      </c>
      <c r="BB14" s="221">
        <v>0</v>
      </c>
      <c r="BC14" s="221">
        <v>0</v>
      </c>
      <c r="BD14" s="221">
        <v>0</v>
      </c>
      <c r="BE14" s="221">
        <v>0</v>
      </c>
      <c r="BF14" s="221">
        <v>0</v>
      </c>
      <c r="BG14" s="221">
        <v>0</v>
      </c>
      <c r="BH14" s="221">
        <v>0</v>
      </c>
      <c r="BI14" s="221">
        <v>0</v>
      </c>
      <c r="BJ14" s="221">
        <v>0</v>
      </c>
      <c r="BK14" s="221">
        <v>0</v>
      </c>
      <c r="BL14" s="221">
        <v>12206196.063220466</v>
      </c>
      <c r="BM14" s="221">
        <v>80603435.966504827</v>
      </c>
      <c r="BN14" s="221">
        <v>11895175.785587581</v>
      </c>
      <c r="BO14" s="221">
        <v>2010593.7504513818</v>
      </c>
      <c r="BP14" s="221">
        <v>0</v>
      </c>
      <c r="BQ14" s="221">
        <v>2533286.9488970521</v>
      </c>
      <c r="BR14" s="221">
        <v>0</v>
      </c>
      <c r="BS14" s="221">
        <v>0</v>
      </c>
      <c r="BT14" s="221">
        <v>0</v>
      </c>
      <c r="BU14" s="221">
        <v>0</v>
      </c>
      <c r="BV14" s="221">
        <v>0</v>
      </c>
      <c r="BW14" s="221">
        <v>0</v>
      </c>
      <c r="BX14" s="221">
        <v>0</v>
      </c>
      <c r="BY14" s="221">
        <v>0</v>
      </c>
      <c r="BZ14" s="221">
        <v>0</v>
      </c>
      <c r="CA14" s="221">
        <v>0</v>
      </c>
      <c r="CB14" s="221">
        <v>0</v>
      </c>
      <c r="CC14" s="221">
        <v>0</v>
      </c>
      <c r="CD14" s="221">
        <v>0</v>
      </c>
      <c r="CE14" s="221">
        <v>0</v>
      </c>
      <c r="CF14" s="221">
        <v>0</v>
      </c>
      <c r="CG14" s="221">
        <v>0</v>
      </c>
      <c r="CH14" s="221">
        <v>0</v>
      </c>
      <c r="CI14" s="221">
        <v>0</v>
      </c>
      <c r="CJ14" s="221">
        <v>0</v>
      </c>
      <c r="CK14" s="221">
        <v>0</v>
      </c>
      <c r="CL14" s="221">
        <v>0</v>
      </c>
      <c r="CM14" s="221">
        <v>0</v>
      </c>
      <c r="CN14" s="221">
        <v>0</v>
      </c>
      <c r="CO14" s="221">
        <v>0</v>
      </c>
      <c r="CP14" s="221">
        <v>0</v>
      </c>
      <c r="CQ14" s="221">
        <v>0</v>
      </c>
      <c r="CR14" s="221">
        <v>0</v>
      </c>
      <c r="CS14" s="221">
        <v>0</v>
      </c>
      <c r="CT14" s="221">
        <v>0</v>
      </c>
      <c r="CU14" s="221">
        <v>0</v>
      </c>
      <c r="CV14" s="221">
        <v>0</v>
      </c>
      <c r="CW14" s="221">
        <v>0</v>
      </c>
      <c r="CX14" s="221">
        <v>0</v>
      </c>
      <c r="CY14" s="221">
        <v>0</v>
      </c>
      <c r="CZ14" s="221">
        <v>0</v>
      </c>
      <c r="DA14" s="221">
        <v>0</v>
      </c>
      <c r="DB14" s="221">
        <v>0</v>
      </c>
      <c r="DC14" s="221">
        <v>0</v>
      </c>
      <c r="DD14" s="221">
        <v>0</v>
      </c>
      <c r="DE14" s="221">
        <v>0</v>
      </c>
      <c r="DF14" s="221">
        <v>0</v>
      </c>
      <c r="DG14" s="221">
        <v>0</v>
      </c>
      <c r="DH14" s="221">
        <v>0</v>
      </c>
      <c r="DI14" s="221">
        <v>0</v>
      </c>
      <c r="DJ14" s="221">
        <v>0</v>
      </c>
      <c r="DK14" s="221">
        <v>0</v>
      </c>
      <c r="DL14" s="221">
        <v>0</v>
      </c>
      <c r="DM14" s="221">
        <v>0</v>
      </c>
      <c r="DN14" s="221">
        <v>0</v>
      </c>
      <c r="DO14" s="221">
        <v>0</v>
      </c>
      <c r="DP14" s="221">
        <v>0</v>
      </c>
      <c r="DQ14" s="221">
        <v>0</v>
      </c>
      <c r="DR14" s="221">
        <v>0</v>
      </c>
      <c r="DS14" s="221">
        <v>0</v>
      </c>
      <c r="DT14" s="221">
        <v>0</v>
      </c>
      <c r="DU14" s="221">
        <v>0</v>
      </c>
      <c r="DV14" s="221">
        <v>0</v>
      </c>
      <c r="DW14" s="221">
        <v>0</v>
      </c>
      <c r="DX14" s="221">
        <v>0</v>
      </c>
      <c r="DY14" s="221">
        <v>0</v>
      </c>
      <c r="DZ14" s="221">
        <v>0</v>
      </c>
      <c r="EA14" s="221">
        <v>0</v>
      </c>
      <c r="EB14" s="221">
        <v>0</v>
      </c>
      <c r="EC14" s="221">
        <v>0</v>
      </c>
      <c r="ED14" s="221">
        <v>0</v>
      </c>
      <c r="EE14" s="221">
        <v>0</v>
      </c>
      <c r="EF14" s="221">
        <v>0</v>
      </c>
      <c r="EG14" s="221">
        <v>0</v>
      </c>
      <c r="EH14" s="221">
        <v>0</v>
      </c>
      <c r="EI14" s="221">
        <v>96697.147447034542</v>
      </c>
      <c r="EJ14" s="221">
        <v>0</v>
      </c>
      <c r="EK14" s="221">
        <v>0</v>
      </c>
      <c r="EL14" s="221">
        <v>0</v>
      </c>
      <c r="EM14" s="221">
        <v>0</v>
      </c>
      <c r="EN14" s="221">
        <v>0</v>
      </c>
      <c r="EO14" s="221">
        <v>0</v>
      </c>
      <c r="EP14" s="221">
        <v>0</v>
      </c>
      <c r="EQ14" s="221">
        <v>0</v>
      </c>
      <c r="ER14" s="221">
        <v>0</v>
      </c>
      <c r="ES14" s="221">
        <v>0</v>
      </c>
      <c r="ET14" s="221">
        <v>0</v>
      </c>
      <c r="EU14" s="221">
        <v>0</v>
      </c>
      <c r="EV14" s="221">
        <v>0</v>
      </c>
      <c r="EW14" s="221">
        <v>0</v>
      </c>
      <c r="EX14" s="221">
        <v>0</v>
      </c>
      <c r="EY14" s="221">
        <v>0</v>
      </c>
      <c r="EZ14" s="221">
        <v>0</v>
      </c>
      <c r="FA14" s="222">
        <f t="shared" si="0"/>
        <v>120179840.8107108</v>
      </c>
      <c r="FB14" s="223">
        <v>0</v>
      </c>
      <c r="FC14" s="223">
        <v>0</v>
      </c>
      <c r="FD14" s="222">
        <f t="shared" si="1"/>
        <v>0</v>
      </c>
      <c r="FE14" s="223">
        <v>0</v>
      </c>
      <c r="FF14" s="222">
        <f t="shared" si="2"/>
        <v>0</v>
      </c>
      <c r="FG14" s="223">
        <v>0</v>
      </c>
      <c r="FH14" s="223">
        <v>-1334806.7241559436</v>
      </c>
      <c r="FI14" s="222">
        <f t="shared" si="3"/>
        <v>-1334806.7241559436</v>
      </c>
      <c r="FJ14" s="224">
        <v>494781.27852497285</v>
      </c>
      <c r="FK14" s="206">
        <f t="shared" si="4"/>
        <v>-840025.44563097076</v>
      </c>
      <c r="FL14" s="224">
        <v>60814686.828299999</v>
      </c>
      <c r="FM14" s="225">
        <v>58525128.536779806</v>
      </c>
      <c r="FN14" s="140"/>
      <c r="FO14" s="140"/>
      <c r="FP14" s="140"/>
      <c r="FQ14" s="140"/>
      <c r="FR14" s="140"/>
      <c r="FS14" s="140"/>
      <c r="FT14" s="140"/>
      <c r="FU14" s="126"/>
    </row>
    <row r="15" spans="1:177" x14ac:dyDescent="0.15">
      <c r="A15" s="280"/>
      <c r="B15" s="215" t="s">
        <v>46</v>
      </c>
      <c r="C15" s="216" t="s">
        <v>452</v>
      </c>
      <c r="D15" s="221">
        <v>0</v>
      </c>
      <c r="E15" s="221">
        <v>0</v>
      </c>
      <c r="F15" s="221">
        <v>0</v>
      </c>
      <c r="G15" s="221">
        <v>0</v>
      </c>
      <c r="H15" s="221">
        <v>0</v>
      </c>
      <c r="I15" s="221">
        <v>0</v>
      </c>
      <c r="J15" s="221">
        <v>0</v>
      </c>
      <c r="K15" s="221">
        <v>0</v>
      </c>
      <c r="L15" s="221">
        <v>2497046.7491640411</v>
      </c>
      <c r="M15" s="221">
        <v>0</v>
      </c>
      <c r="N15" s="221">
        <v>0</v>
      </c>
      <c r="O15" s="221">
        <v>0</v>
      </c>
      <c r="P15" s="221">
        <v>0</v>
      </c>
      <c r="Q15" s="221">
        <v>0</v>
      </c>
      <c r="R15" s="221">
        <v>0</v>
      </c>
      <c r="S15" s="221">
        <v>0</v>
      </c>
      <c r="T15" s="221">
        <v>0</v>
      </c>
      <c r="U15" s="221">
        <v>0</v>
      </c>
      <c r="V15" s="221">
        <v>0</v>
      </c>
      <c r="W15" s="221">
        <v>0</v>
      </c>
      <c r="X15" s="221">
        <v>0</v>
      </c>
      <c r="Y15" s="221">
        <v>0</v>
      </c>
      <c r="Z15" s="221">
        <v>0</v>
      </c>
      <c r="AA15" s="221">
        <v>0</v>
      </c>
      <c r="AB15" s="221">
        <v>0</v>
      </c>
      <c r="AC15" s="221">
        <v>0</v>
      </c>
      <c r="AD15" s="221">
        <v>0</v>
      </c>
      <c r="AE15" s="221">
        <v>0</v>
      </c>
      <c r="AF15" s="221">
        <v>0</v>
      </c>
      <c r="AG15" s="221">
        <v>0</v>
      </c>
      <c r="AH15" s="221">
        <v>0</v>
      </c>
      <c r="AI15" s="221">
        <v>0</v>
      </c>
      <c r="AJ15" s="221">
        <v>0</v>
      </c>
      <c r="AK15" s="221">
        <v>0</v>
      </c>
      <c r="AL15" s="221">
        <v>0</v>
      </c>
      <c r="AM15" s="221">
        <v>0</v>
      </c>
      <c r="AN15" s="221">
        <v>0</v>
      </c>
      <c r="AO15" s="221">
        <v>0</v>
      </c>
      <c r="AP15" s="221">
        <v>0</v>
      </c>
      <c r="AQ15" s="221">
        <v>0</v>
      </c>
      <c r="AR15" s="221">
        <v>203762.42949676374</v>
      </c>
      <c r="AS15" s="221">
        <v>0</v>
      </c>
      <c r="AT15" s="221">
        <v>3610950.7032796494</v>
      </c>
      <c r="AU15" s="221">
        <v>42813.13045015659</v>
      </c>
      <c r="AV15" s="221">
        <v>0</v>
      </c>
      <c r="AW15" s="221">
        <v>288690.20409678755</v>
      </c>
      <c r="AX15" s="221">
        <v>0</v>
      </c>
      <c r="AY15" s="221">
        <v>1099928.5120340923</v>
      </c>
      <c r="AZ15" s="221">
        <v>26595.365748104541</v>
      </c>
      <c r="BA15" s="221">
        <v>25617.479991768607</v>
      </c>
      <c r="BB15" s="221">
        <v>0</v>
      </c>
      <c r="BC15" s="221">
        <v>0</v>
      </c>
      <c r="BD15" s="221">
        <v>0</v>
      </c>
      <c r="BE15" s="221">
        <v>0</v>
      </c>
      <c r="BF15" s="221">
        <v>0</v>
      </c>
      <c r="BG15" s="221">
        <v>0</v>
      </c>
      <c r="BH15" s="221">
        <v>0</v>
      </c>
      <c r="BI15" s="221">
        <v>536542.09143269539</v>
      </c>
      <c r="BJ15" s="221">
        <v>1188138.2359986641</v>
      </c>
      <c r="BK15" s="221">
        <v>14944.189828142997</v>
      </c>
      <c r="BL15" s="221">
        <v>0</v>
      </c>
      <c r="BM15" s="221">
        <v>0</v>
      </c>
      <c r="BN15" s="221">
        <v>2058566.895973186</v>
      </c>
      <c r="BO15" s="221">
        <v>59440573.80932834</v>
      </c>
      <c r="BP15" s="221">
        <v>11271770.507440388</v>
      </c>
      <c r="BQ15" s="221">
        <v>2893488.4357683058</v>
      </c>
      <c r="BR15" s="221">
        <v>0</v>
      </c>
      <c r="BS15" s="221">
        <v>0</v>
      </c>
      <c r="BT15" s="221">
        <v>0</v>
      </c>
      <c r="BU15" s="221">
        <v>0</v>
      </c>
      <c r="BV15" s="221">
        <v>0</v>
      </c>
      <c r="BW15" s="221">
        <v>0</v>
      </c>
      <c r="BX15" s="221">
        <v>0</v>
      </c>
      <c r="BY15" s="221">
        <v>0</v>
      </c>
      <c r="BZ15" s="221">
        <v>0</v>
      </c>
      <c r="CA15" s="221">
        <v>0</v>
      </c>
      <c r="CB15" s="221">
        <v>0</v>
      </c>
      <c r="CC15" s="221">
        <v>0</v>
      </c>
      <c r="CD15" s="221">
        <v>0</v>
      </c>
      <c r="CE15" s="221">
        <v>0</v>
      </c>
      <c r="CF15" s="221">
        <v>0</v>
      </c>
      <c r="CG15" s="221">
        <v>0</v>
      </c>
      <c r="CH15" s="221">
        <v>0</v>
      </c>
      <c r="CI15" s="221">
        <v>0</v>
      </c>
      <c r="CJ15" s="221">
        <v>0</v>
      </c>
      <c r="CK15" s="221">
        <v>0</v>
      </c>
      <c r="CL15" s="221">
        <v>0</v>
      </c>
      <c r="CM15" s="221">
        <v>0</v>
      </c>
      <c r="CN15" s="221">
        <v>0</v>
      </c>
      <c r="CO15" s="221">
        <v>0.45151238074762712</v>
      </c>
      <c r="CP15" s="221">
        <v>0</v>
      </c>
      <c r="CQ15" s="221">
        <v>0</v>
      </c>
      <c r="CR15" s="221">
        <v>0</v>
      </c>
      <c r="CS15" s="221">
        <v>0</v>
      </c>
      <c r="CT15" s="221">
        <v>0</v>
      </c>
      <c r="CU15" s="221">
        <v>0</v>
      </c>
      <c r="CV15" s="221">
        <v>0</v>
      </c>
      <c r="CW15" s="221">
        <v>11917.069257656962</v>
      </c>
      <c r="CX15" s="221">
        <v>0</v>
      </c>
      <c r="CY15" s="221">
        <v>0</v>
      </c>
      <c r="CZ15" s="221">
        <v>0</v>
      </c>
      <c r="DA15" s="221">
        <v>0</v>
      </c>
      <c r="DB15" s="221">
        <v>0</v>
      </c>
      <c r="DC15" s="221">
        <v>0</v>
      </c>
      <c r="DD15" s="221">
        <v>0</v>
      </c>
      <c r="DE15" s="221">
        <v>0</v>
      </c>
      <c r="DF15" s="221">
        <v>0</v>
      </c>
      <c r="DG15" s="221">
        <v>0</v>
      </c>
      <c r="DH15" s="221">
        <v>0</v>
      </c>
      <c r="DI15" s="221">
        <v>0</v>
      </c>
      <c r="DJ15" s="221">
        <v>0</v>
      </c>
      <c r="DK15" s="221">
        <v>0</v>
      </c>
      <c r="DL15" s="221">
        <v>0</v>
      </c>
      <c r="DM15" s="221">
        <v>0</v>
      </c>
      <c r="DN15" s="221">
        <v>0</v>
      </c>
      <c r="DO15" s="221">
        <v>0</v>
      </c>
      <c r="DP15" s="221">
        <v>0</v>
      </c>
      <c r="DQ15" s="221">
        <v>0</v>
      </c>
      <c r="DR15" s="221">
        <v>0</v>
      </c>
      <c r="DS15" s="221">
        <v>0</v>
      </c>
      <c r="DT15" s="221">
        <v>0</v>
      </c>
      <c r="DU15" s="221">
        <v>0</v>
      </c>
      <c r="DV15" s="221">
        <v>0</v>
      </c>
      <c r="DW15" s="221">
        <v>0</v>
      </c>
      <c r="DX15" s="221">
        <v>0</v>
      </c>
      <c r="DY15" s="221">
        <v>0</v>
      </c>
      <c r="DZ15" s="221">
        <v>0</v>
      </c>
      <c r="EA15" s="221">
        <v>0</v>
      </c>
      <c r="EB15" s="221">
        <v>0</v>
      </c>
      <c r="EC15" s="221">
        <v>0</v>
      </c>
      <c r="ED15" s="221">
        <v>0</v>
      </c>
      <c r="EE15" s="221">
        <v>0</v>
      </c>
      <c r="EF15" s="221">
        <v>0</v>
      </c>
      <c r="EG15" s="221">
        <v>0</v>
      </c>
      <c r="EH15" s="221">
        <v>0</v>
      </c>
      <c r="EI15" s="221">
        <v>138192.59253921447</v>
      </c>
      <c r="EJ15" s="221">
        <v>0</v>
      </c>
      <c r="EK15" s="221">
        <v>0</v>
      </c>
      <c r="EL15" s="221">
        <v>0</v>
      </c>
      <c r="EM15" s="221">
        <v>0</v>
      </c>
      <c r="EN15" s="221">
        <v>0</v>
      </c>
      <c r="EO15" s="221">
        <v>0</v>
      </c>
      <c r="EP15" s="221">
        <v>0</v>
      </c>
      <c r="EQ15" s="221">
        <v>0</v>
      </c>
      <c r="ER15" s="221">
        <v>0</v>
      </c>
      <c r="ES15" s="221">
        <v>0</v>
      </c>
      <c r="ET15" s="221">
        <v>0</v>
      </c>
      <c r="EU15" s="221">
        <v>0</v>
      </c>
      <c r="EV15" s="221">
        <v>0</v>
      </c>
      <c r="EW15" s="221">
        <v>0</v>
      </c>
      <c r="EX15" s="221">
        <v>0</v>
      </c>
      <c r="EY15" s="221">
        <v>0</v>
      </c>
      <c r="EZ15" s="221">
        <v>0</v>
      </c>
      <c r="FA15" s="222">
        <f t="shared" si="0"/>
        <v>85349538.853340358</v>
      </c>
      <c r="FB15" s="223">
        <v>0</v>
      </c>
      <c r="FC15" s="223">
        <v>0</v>
      </c>
      <c r="FD15" s="222">
        <f t="shared" si="1"/>
        <v>0</v>
      </c>
      <c r="FE15" s="223">
        <v>0</v>
      </c>
      <c r="FF15" s="222">
        <f t="shared" si="2"/>
        <v>0</v>
      </c>
      <c r="FG15" s="223">
        <v>0</v>
      </c>
      <c r="FH15" s="223">
        <v>-223679.09014671214</v>
      </c>
      <c r="FI15" s="222">
        <f t="shared" si="3"/>
        <v>-223679.09014671214</v>
      </c>
      <c r="FJ15" s="224">
        <v>794766.17387096258</v>
      </c>
      <c r="FK15" s="206">
        <f t="shared" si="4"/>
        <v>571087.08372425043</v>
      </c>
      <c r="FL15" s="224">
        <v>33868616.05511111</v>
      </c>
      <c r="FM15" s="225">
        <v>52052009.881953485</v>
      </c>
      <c r="FN15" s="140"/>
      <c r="FO15" s="140"/>
      <c r="FP15" s="140"/>
      <c r="FQ15" s="140"/>
      <c r="FR15" s="140"/>
      <c r="FS15" s="140"/>
      <c r="FT15" s="140"/>
      <c r="FU15" s="126"/>
    </row>
    <row r="16" spans="1:177" x14ac:dyDescent="0.15">
      <c r="A16" s="280"/>
      <c r="B16" s="215" t="s">
        <v>47</v>
      </c>
      <c r="C16" s="216" t="s">
        <v>453</v>
      </c>
      <c r="D16" s="221">
        <v>524.7282689401203</v>
      </c>
      <c r="E16" s="221">
        <v>639.67797471435324</v>
      </c>
      <c r="F16" s="221">
        <v>609.5831284443716</v>
      </c>
      <c r="G16" s="221">
        <v>182.52729594162534</v>
      </c>
      <c r="H16" s="221">
        <v>239.2857538066408</v>
      </c>
      <c r="I16" s="221">
        <v>43230.122312288564</v>
      </c>
      <c r="J16" s="221">
        <v>19313.350000576651</v>
      </c>
      <c r="K16" s="221">
        <v>21195.860624782566</v>
      </c>
      <c r="L16" s="221">
        <v>64524.293816464662</v>
      </c>
      <c r="M16" s="221">
        <v>938993.65825530118</v>
      </c>
      <c r="N16" s="221">
        <v>63409.517575267913</v>
      </c>
      <c r="O16" s="221">
        <v>559.64599726876872</v>
      </c>
      <c r="P16" s="221">
        <v>5915.8097120603225</v>
      </c>
      <c r="Q16" s="221">
        <v>7313.6444752671623</v>
      </c>
      <c r="R16" s="221">
        <v>2378.5982458241688</v>
      </c>
      <c r="S16" s="221">
        <v>2212.2078955689585</v>
      </c>
      <c r="T16" s="221">
        <v>9249.0064083964135</v>
      </c>
      <c r="U16" s="221">
        <v>10446.020317404882</v>
      </c>
      <c r="V16" s="221">
        <v>1867.8985887988881</v>
      </c>
      <c r="W16" s="221">
        <v>1235.9370444267661</v>
      </c>
      <c r="X16" s="221">
        <v>6496.3362753480178</v>
      </c>
      <c r="Y16" s="221">
        <v>6614.1555516939488</v>
      </c>
      <c r="Z16" s="221">
        <v>3477.5486227427964</v>
      </c>
      <c r="AA16" s="221">
        <v>1047.3790154951662</v>
      </c>
      <c r="AB16" s="221">
        <v>6268.6130068660377</v>
      </c>
      <c r="AC16" s="221">
        <v>100.15100291704158</v>
      </c>
      <c r="AD16" s="221">
        <v>6737.7399135524884</v>
      </c>
      <c r="AE16" s="221">
        <v>722.09398760197575</v>
      </c>
      <c r="AF16" s="221">
        <v>160.40899258888152</v>
      </c>
      <c r="AG16" s="221">
        <v>3753.3374701634948</v>
      </c>
      <c r="AH16" s="221">
        <v>1725.1147876514904</v>
      </c>
      <c r="AI16" s="221">
        <v>95.155391812742891</v>
      </c>
      <c r="AJ16" s="221">
        <v>2447.8850185961933</v>
      </c>
      <c r="AK16" s="221">
        <v>4072.7375765029951</v>
      </c>
      <c r="AL16" s="221">
        <v>6580.1580008058172</v>
      </c>
      <c r="AM16" s="221">
        <v>6836.3309721876358</v>
      </c>
      <c r="AN16" s="221">
        <v>136095.137953261</v>
      </c>
      <c r="AO16" s="221">
        <v>615.6413618651344</v>
      </c>
      <c r="AP16" s="221">
        <v>540816.47639097949</v>
      </c>
      <c r="AQ16" s="221">
        <v>72472.13345580337</v>
      </c>
      <c r="AR16" s="221">
        <v>797.45244512625379</v>
      </c>
      <c r="AS16" s="221">
        <v>21844.768669841673</v>
      </c>
      <c r="AT16" s="221">
        <v>5939259.6185485981</v>
      </c>
      <c r="AU16" s="221">
        <v>1997971.998348908</v>
      </c>
      <c r="AV16" s="221">
        <v>47010.724740778445</v>
      </c>
      <c r="AW16" s="221">
        <v>501379.1268910832</v>
      </c>
      <c r="AX16" s="221">
        <v>208632.68854088694</v>
      </c>
      <c r="AY16" s="221">
        <v>629002.07718330715</v>
      </c>
      <c r="AZ16" s="221">
        <v>11151.40231628055</v>
      </c>
      <c r="BA16" s="221">
        <v>121359.63054083247</v>
      </c>
      <c r="BB16" s="221">
        <v>4116.164389769292</v>
      </c>
      <c r="BC16" s="221">
        <v>18274.798503539998</v>
      </c>
      <c r="BD16" s="221">
        <v>33846.424068419314</v>
      </c>
      <c r="BE16" s="221">
        <v>12606249.669071984</v>
      </c>
      <c r="BF16" s="221">
        <v>5860079.0107187107</v>
      </c>
      <c r="BG16" s="221">
        <v>10376348.322389357</v>
      </c>
      <c r="BH16" s="221">
        <v>4887764.82850629</v>
      </c>
      <c r="BI16" s="221">
        <v>8530849.7535830997</v>
      </c>
      <c r="BJ16" s="221">
        <v>2496209.1669276236</v>
      </c>
      <c r="BK16" s="221">
        <v>3865562.7852792833</v>
      </c>
      <c r="BL16" s="221">
        <v>125239.07712698507</v>
      </c>
      <c r="BM16" s="221">
        <v>95932.31075825599</v>
      </c>
      <c r="BN16" s="221">
        <v>39507.46983845799</v>
      </c>
      <c r="BO16" s="221">
        <v>144613.17871969097</v>
      </c>
      <c r="BP16" s="221">
        <v>62876.868245477133</v>
      </c>
      <c r="BQ16" s="221">
        <v>133779.85805203914</v>
      </c>
      <c r="BR16" s="221">
        <v>5770.0967771318919</v>
      </c>
      <c r="BS16" s="221">
        <v>3018.0171546151469</v>
      </c>
      <c r="BT16" s="221">
        <v>2732.1982398320802</v>
      </c>
      <c r="BU16" s="221">
        <v>11035.423468164896</v>
      </c>
      <c r="BV16" s="221">
        <v>213.01416938768108</v>
      </c>
      <c r="BW16" s="221">
        <v>8693.4096261237864</v>
      </c>
      <c r="BX16" s="221">
        <v>21874.951236309727</v>
      </c>
      <c r="BY16" s="221">
        <v>17848.11216966455</v>
      </c>
      <c r="BZ16" s="221">
        <v>15678.798300106027</v>
      </c>
      <c r="CA16" s="221">
        <v>12269.196283478037</v>
      </c>
      <c r="CB16" s="221">
        <v>2352.6488803654979</v>
      </c>
      <c r="CC16" s="221">
        <v>51868.659623147236</v>
      </c>
      <c r="CD16" s="221">
        <v>917.248304605464</v>
      </c>
      <c r="CE16" s="221">
        <v>131676.35400787523</v>
      </c>
      <c r="CF16" s="221">
        <v>29164.674998892504</v>
      </c>
      <c r="CG16" s="221">
        <v>12618.888148241836</v>
      </c>
      <c r="CH16" s="221">
        <v>70.814681346681269</v>
      </c>
      <c r="CI16" s="221">
        <v>2677.7835160886716</v>
      </c>
      <c r="CJ16" s="221">
        <v>35640.563956474711</v>
      </c>
      <c r="CK16" s="221">
        <v>27933.012175092532</v>
      </c>
      <c r="CL16" s="221">
        <v>437102.04462861869</v>
      </c>
      <c r="CM16" s="221">
        <v>17334.008502910467</v>
      </c>
      <c r="CN16" s="221">
        <v>5246.2838326337032</v>
      </c>
      <c r="CO16" s="221">
        <v>74056.12406894748</v>
      </c>
      <c r="CP16" s="221">
        <v>0</v>
      </c>
      <c r="CQ16" s="221">
        <v>0</v>
      </c>
      <c r="CR16" s="221">
        <v>0</v>
      </c>
      <c r="CS16" s="221">
        <v>0</v>
      </c>
      <c r="CT16" s="221">
        <v>242.93880101515975</v>
      </c>
      <c r="CU16" s="221">
        <v>5239.8909107776735</v>
      </c>
      <c r="CV16" s="221">
        <v>17267.725316362059</v>
      </c>
      <c r="CW16" s="221">
        <v>2837.1453476244897</v>
      </c>
      <c r="CX16" s="221">
        <v>13159.597983292449</v>
      </c>
      <c r="CY16" s="221">
        <v>84202.917630524898</v>
      </c>
      <c r="CZ16" s="221">
        <v>0</v>
      </c>
      <c r="DA16" s="221">
        <v>0</v>
      </c>
      <c r="DB16" s="221">
        <v>5861865.5596001502</v>
      </c>
      <c r="DC16" s="221">
        <v>1496522.7902645452</v>
      </c>
      <c r="DD16" s="221">
        <v>5694905.3001901023</v>
      </c>
      <c r="DE16" s="221">
        <v>4248695.0485870512</v>
      </c>
      <c r="DF16" s="221">
        <v>1003002.2009651599</v>
      </c>
      <c r="DG16" s="221">
        <v>1731247.3717502961</v>
      </c>
      <c r="DH16" s="221">
        <v>38339.268112961436</v>
      </c>
      <c r="DI16" s="221">
        <v>13026.816704909597</v>
      </c>
      <c r="DJ16" s="221">
        <v>29648.798078269054</v>
      </c>
      <c r="DK16" s="221">
        <v>22331.585914103482</v>
      </c>
      <c r="DL16" s="221">
        <v>99.037439799896674</v>
      </c>
      <c r="DM16" s="221">
        <v>53.071964963766113</v>
      </c>
      <c r="DN16" s="221">
        <v>0</v>
      </c>
      <c r="DO16" s="221">
        <v>0</v>
      </c>
      <c r="DP16" s="221">
        <v>0</v>
      </c>
      <c r="DQ16" s="221">
        <v>0</v>
      </c>
      <c r="DR16" s="221">
        <v>0</v>
      </c>
      <c r="DS16" s="221">
        <v>42809.803759949682</v>
      </c>
      <c r="DT16" s="221">
        <v>0</v>
      </c>
      <c r="DU16" s="221">
        <v>0</v>
      </c>
      <c r="DV16" s="221">
        <v>4692.3686625253258</v>
      </c>
      <c r="DW16" s="221">
        <v>404.64681571553615</v>
      </c>
      <c r="DX16" s="221">
        <v>0</v>
      </c>
      <c r="DY16" s="221">
        <v>0</v>
      </c>
      <c r="DZ16" s="221">
        <v>0</v>
      </c>
      <c r="EA16" s="221">
        <v>26.518539597754359</v>
      </c>
      <c r="EB16" s="221">
        <v>19.395128658750671</v>
      </c>
      <c r="EC16" s="221">
        <v>1153.9064000410206</v>
      </c>
      <c r="ED16" s="221">
        <v>0</v>
      </c>
      <c r="EE16" s="221">
        <v>0</v>
      </c>
      <c r="EF16" s="221">
        <v>301.04901641489761</v>
      </c>
      <c r="EG16" s="221">
        <v>0</v>
      </c>
      <c r="EH16" s="221">
        <v>1311.8941583936662</v>
      </c>
      <c r="EI16" s="221">
        <v>15784.749971939766</v>
      </c>
      <c r="EJ16" s="221">
        <v>2136.2892378290117</v>
      </c>
      <c r="EK16" s="221">
        <v>698.84279695771386</v>
      </c>
      <c r="EL16" s="221">
        <v>3044.1609124819051</v>
      </c>
      <c r="EM16" s="221">
        <v>2285.8484041515048</v>
      </c>
      <c r="EN16" s="221">
        <v>1427.3806217013678</v>
      </c>
      <c r="EO16" s="221">
        <v>3286.5965127593972</v>
      </c>
      <c r="EP16" s="221">
        <v>189.7000981002364</v>
      </c>
      <c r="EQ16" s="221">
        <v>2439.6528943430585</v>
      </c>
      <c r="ER16" s="221">
        <v>22.666025585626983</v>
      </c>
      <c r="ES16" s="221">
        <v>866.01004453459655</v>
      </c>
      <c r="ET16" s="221">
        <v>786.82759583025904</v>
      </c>
      <c r="EU16" s="221">
        <v>258.82102180249268</v>
      </c>
      <c r="EV16" s="221">
        <v>3139.0041132888173</v>
      </c>
      <c r="EW16" s="221">
        <v>0</v>
      </c>
      <c r="EX16" s="221">
        <v>558.02208443850304</v>
      </c>
      <c r="EY16" s="221">
        <v>0</v>
      </c>
      <c r="EZ16" s="221">
        <v>19600.669758298151</v>
      </c>
      <c r="FA16" s="222">
        <f t="shared" si="0"/>
        <v>82058559.299731866</v>
      </c>
      <c r="FB16" s="223">
        <v>0</v>
      </c>
      <c r="FC16" s="223">
        <v>0</v>
      </c>
      <c r="FD16" s="222">
        <f t="shared" si="1"/>
        <v>0</v>
      </c>
      <c r="FE16" s="223">
        <v>0</v>
      </c>
      <c r="FF16" s="222">
        <f t="shared" si="2"/>
        <v>0</v>
      </c>
      <c r="FG16" s="223">
        <v>0</v>
      </c>
      <c r="FH16" s="223">
        <v>2558348.5401404193</v>
      </c>
      <c r="FI16" s="222">
        <f t="shared" si="3"/>
        <v>2558348.5401404193</v>
      </c>
      <c r="FJ16" s="224">
        <v>1628760.2465322183</v>
      </c>
      <c r="FK16" s="206">
        <f t="shared" si="4"/>
        <v>4187108.7866726378</v>
      </c>
      <c r="FL16" s="224">
        <v>8338557.0131971231</v>
      </c>
      <c r="FM16" s="225">
        <v>77907111.073207438</v>
      </c>
      <c r="FN16" s="140"/>
      <c r="FO16" s="140"/>
      <c r="FP16" s="140"/>
      <c r="FQ16" s="140"/>
      <c r="FR16" s="140"/>
      <c r="FS16" s="140"/>
      <c r="FT16" s="140"/>
      <c r="FU16" s="126"/>
    </row>
    <row r="17" spans="1:177" x14ac:dyDescent="0.15">
      <c r="A17" s="280"/>
      <c r="B17" s="215" t="s">
        <v>48</v>
      </c>
      <c r="C17" s="216" t="s">
        <v>454</v>
      </c>
      <c r="D17" s="221">
        <v>0</v>
      </c>
      <c r="E17" s="221">
        <v>0</v>
      </c>
      <c r="F17" s="221">
        <v>0</v>
      </c>
      <c r="G17" s="221">
        <v>0</v>
      </c>
      <c r="H17" s="221">
        <v>0</v>
      </c>
      <c r="I17" s="221">
        <v>1047943.1903433602</v>
      </c>
      <c r="J17" s="221">
        <v>15285065.621752176</v>
      </c>
      <c r="K17" s="221">
        <v>166533.26733272409</v>
      </c>
      <c r="L17" s="221">
        <v>98907.3614235368</v>
      </c>
      <c r="M17" s="221">
        <v>658431.49224146223</v>
      </c>
      <c r="N17" s="221">
        <v>154295.2173817172</v>
      </c>
      <c r="O17" s="221">
        <v>0</v>
      </c>
      <c r="P17" s="221">
        <v>0</v>
      </c>
      <c r="Q17" s="221">
        <v>0</v>
      </c>
      <c r="R17" s="221">
        <v>0</v>
      </c>
      <c r="S17" s="221">
        <v>0</v>
      </c>
      <c r="T17" s="221">
        <v>0</v>
      </c>
      <c r="U17" s="221">
        <v>0</v>
      </c>
      <c r="V17" s="221">
        <v>0</v>
      </c>
      <c r="W17" s="221">
        <v>0</v>
      </c>
      <c r="X17" s="221">
        <v>0</v>
      </c>
      <c r="Y17" s="221">
        <v>0</v>
      </c>
      <c r="Z17" s="221">
        <v>0</v>
      </c>
      <c r="AA17" s="221">
        <v>575542.20344772027</v>
      </c>
      <c r="AB17" s="221">
        <v>0</v>
      </c>
      <c r="AC17" s="221">
        <v>0</v>
      </c>
      <c r="AD17" s="221">
        <v>0</v>
      </c>
      <c r="AE17" s="221">
        <v>0</v>
      </c>
      <c r="AF17" s="221">
        <v>0</v>
      </c>
      <c r="AG17" s="221">
        <v>0</v>
      </c>
      <c r="AH17" s="221">
        <v>0</v>
      </c>
      <c r="AI17" s="221">
        <v>0</v>
      </c>
      <c r="AJ17" s="221">
        <v>0</v>
      </c>
      <c r="AK17" s="221">
        <v>0</v>
      </c>
      <c r="AL17" s="221">
        <v>0</v>
      </c>
      <c r="AM17" s="221">
        <v>0</v>
      </c>
      <c r="AN17" s="221">
        <v>0</v>
      </c>
      <c r="AO17" s="221">
        <v>0</v>
      </c>
      <c r="AP17" s="221">
        <v>0</v>
      </c>
      <c r="AQ17" s="221">
        <v>0</v>
      </c>
      <c r="AR17" s="221">
        <v>0</v>
      </c>
      <c r="AS17" s="221">
        <v>0</v>
      </c>
      <c r="AT17" s="221">
        <v>0</v>
      </c>
      <c r="AU17" s="221">
        <v>0</v>
      </c>
      <c r="AV17" s="221">
        <v>0</v>
      </c>
      <c r="AW17" s="221">
        <v>0</v>
      </c>
      <c r="AX17" s="221">
        <v>0</v>
      </c>
      <c r="AY17" s="221">
        <v>0</v>
      </c>
      <c r="AZ17" s="221">
        <v>0</v>
      </c>
      <c r="BA17" s="221">
        <v>0</v>
      </c>
      <c r="BB17" s="221">
        <v>0</v>
      </c>
      <c r="BC17" s="221">
        <v>0</v>
      </c>
      <c r="BD17" s="221">
        <v>0</v>
      </c>
      <c r="BE17" s="221">
        <v>0</v>
      </c>
      <c r="BF17" s="221">
        <v>0</v>
      </c>
      <c r="BG17" s="221">
        <v>0</v>
      </c>
      <c r="BH17" s="221">
        <v>0</v>
      </c>
      <c r="BI17" s="221">
        <v>0</v>
      </c>
      <c r="BJ17" s="221">
        <v>0</v>
      </c>
      <c r="BK17" s="221">
        <v>0</v>
      </c>
      <c r="BL17" s="221">
        <v>0</v>
      </c>
      <c r="BM17" s="221">
        <v>0</v>
      </c>
      <c r="BN17" s="221">
        <v>0</v>
      </c>
      <c r="BO17" s="221">
        <v>0</v>
      </c>
      <c r="BP17" s="221">
        <v>0</v>
      </c>
      <c r="BQ17" s="221">
        <v>0</v>
      </c>
      <c r="BR17" s="221">
        <v>0</v>
      </c>
      <c r="BS17" s="221">
        <v>0</v>
      </c>
      <c r="BT17" s="221">
        <v>0</v>
      </c>
      <c r="BU17" s="221">
        <v>0</v>
      </c>
      <c r="BV17" s="221">
        <v>0</v>
      </c>
      <c r="BW17" s="221">
        <v>0</v>
      </c>
      <c r="BX17" s="221">
        <v>0</v>
      </c>
      <c r="BY17" s="221">
        <v>0</v>
      </c>
      <c r="BZ17" s="221">
        <v>0</v>
      </c>
      <c r="CA17" s="221">
        <v>0</v>
      </c>
      <c r="CB17" s="221">
        <v>0</v>
      </c>
      <c r="CC17" s="221">
        <v>0</v>
      </c>
      <c r="CD17" s="221">
        <v>0</v>
      </c>
      <c r="CE17" s="221">
        <v>0</v>
      </c>
      <c r="CF17" s="221">
        <v>0</v>
      </c>
      <c r="CG17" s="221">
        <v>0</v>
      </c>
      <c r="CH17" s="221">
        <v>0</v>
      </c>
      <c r="CI17" s="221">
        <v>0</v>
      </c>
      <c r="CJ17" s="221">
        <v>0</v>
      </c>
      <c r="CK17" s="221">
        <v>0</v>
      </c>
      <c r="CL17" s="221">
        <v>0</v>
      </c>
      <c r="CM17" s="221">
        <v>0</v>
      </c>
      <c r="CN17" s="221">
        <v>0</v>
      </c>
      <c r="CO17" s="221">
        <v>0</v>
      </c>
      <c r="CP17" s="221">
        <v>0</v>
      </c>
      <c r="CQ17" s="221">
        <v>0</v>
      </c>
      <c r="CR17" s="221">
        <v>0</v>
      </c>
      <c r="CS17" s="221">
        <v>0</v>
      </c>
      <c r="CT17" s="221">
        <v>0</v>
      </c>
      <c r="CU17" s="221">
        <v>11.539554541446627</v>
      </c>
      <c r="CV17" s="221">
        <v>0</v>
      </c>
      <c r="CW17" s="221">
        <v>0</v>
      </c>
      <c r="CX17" s="221">
        <v>0</v>
      </c>
      <c r="CY17" s="221">
        <v>186810.68646426447</v>
      </c>
      <c r="CZ17" s="221">
        <v>0</v>
      </c>
      <c r="DA17" s="221">
        <v>0</v>
      </c>
      <c r="DB17" s="221">
        <v>0</v>
      </c>
      <c r="DC17" s="221">
        <v>0</v>
      </c>
      <c r="DD17" s="221">
        <v>0</v>
      </c>
      <c r="DE17" s="221">
        <v>0</v>
      </c>
      <c r="DF17" s="221">
        <v>0</v>
      </c>
      <c r="DG17" s="221">
        <v>0</v>
      </c>
      <c r="DH17" s="221">
        <v>0</v>
      </c>
      <c r="DI17" s="221">
        <v>0</v>
      </c>
      <c r="DJ17" s="221">
        <v>0</v>
      </c>
      <c r="DK17" s="221">
        <v>0</v>
      </c>
      <c r="DL17" s="221">
        <v>0</v>
      </c>
      <c r="DM17" s="221">
        <v>0</v>
      </c>
      <c r="DN17" s="221">
        <v>0</v>
      </c>
      <c r="DO17" s="221">
        <v>0</v>
      </c>
      <c r="DP17" s="221">
        <v>0</v>
      </c>
      <c r="DQ17" s="221">
        <v>0</v>
      </c>
      <c r="DR17" s="221">
        <v>0</v>
      </c>
      <c r="DS17" s="221">
        <v>0</v>
      </c>
      <c r="DT17" s="221">
        <v>0</v>
      </c>
      <c r="DU17" s="221">
        <v>0</v>
      </c>
      <c r="DV17" s="221">
        <v>0</v>
      </c>
      <c r="DW17" s="221">
        <v>0</v>
      </c>
      <c r="DX17" s="221">
        <v>0</v>
      </c>
      <c r="DY17" s="221">
        <v>0</v>
      </c>
      <c r="DZ17" s="221">
        <v>0</v>
      </c>
      <c r="EA17" s="221">
        <v>0</v>
      </c>
      <c r="EB17" s="221">
        <v>0</v>
      </c>
      <c r="EC17" s="221">
        <v>0</v>
      </c>
      <c r="ED17" s="221">
        <v>0</v>
      </c>
      <c r="EE17" s="221">
        <v>0</v>
      </c>
      <c r="EF17" s="221">
        <v>0</v>
      </c>
      <c r="EG17" s="221">
        <v>0</v>
      </c>
      <c r="EH17" s="221">
        <v>0</v>
      </c>
      <c r="EI17" s="221">
        <v>0</v>
      </c>
      <c r="EJ17" s="221">
        <v>0</v>
      </c>
      <c r="EK17" s="221">
        <v>0</v>
      </c>
      <c r="EL17" s="221">
        <v>0</v>
      </c>
      <c r="EM17" s="221">
        <v>0</v>
      </c>
      <c r="EN17" s="221">
        <v>0</v>
      </c>
      <c r="EO17" s="221">
        <v>0</v>
      </c>
      <c r="EP17" s="221">
        <v>0</v>
      </c>
      <c r="EQ17" s="221">
        <v>0</v>
      </c>
      <c r="ER17" s="221">
        <v>0</v>
      </c>
      <c r="ES17" s="221">
        <v>0</v>
      </c>
      <c r="ET17" s="221">
        <v>0</v>
      </c>
      <c r="EU17" s="221">
        <v>0</v>
      </c>
      <c r="EV17" s="221">
        <v>0</v>
      </c>
      <c r="EW17" s="221">
        <v>0</v>
      </c>
      <c r="EX17" s="221">
        <v>0</v>
      </c>
      <c r="EY17" s="221">
        <v>0</v>
      </c>
      <c r="EZ17" s="221">
        <v>0</v>
      </c>
      <c r="FA17" s="222">
        <f t="shared" si="0"/>
        <v>18173540.5799415</v>
      </c>
      <c r="FB17" s="223">
        <v>0</v>
      </c>
      <c r="FC17" s="223">
        <v>0</v>
      </c>
      <c r="FD17" s="222">
        <f t="shared" si="1"/>
        <v>0</v>
      </c>
      <c r="FE17" s="223">
        <v>0</v>
      </c>
      <c r="FF17" s="222">
        <f t="shared" si="2"/>
        <v>0</v>
      </c>
      <c r="FG17" s="223">
        <v>0</v>
      </c>
      <c r="FH17" s="223">
        <v>0</v>
      </c>
      <c r="FI17" s="222">
        <f t="shared" si="3"/>
        <v>0</v>
      </c>
      <c r="FJ17" s="224">
        <v>0</v>
      </c>
      <c r="FK17" s="206">
        <f t="shared" si="4"/>
        <v>0</v>
      </c>
      <c r="FL17" s="224">
        <v>0</v>
      </c>
      <c r="FM17" s="225">
        <v>18173540.579941537</v>
      </c>
      <c r="FN17" s="140"/>
      <c r="FO17" s="140"/>
      <c r="FP17" s="140"/>
      <c r="FQ17" s="140"/>
      <c r="FR17" s="140"/>
      <c r="FS17" s="140"/>
      <c r="FT17" s="140"/>
      <c r="FU17" s="126"/>
    </row>
    <row r="18" spans="1:177" x14ac:dyDescent="0.15">
      <c r="A18" s="280"/>
      <c r="B18" s="215" t="s">
        <v>455</v>
      </c>
      <c r="C18" s="216" t="s">
        <v>456</v>
      </c>
      <c r="D18" s="221">
        <v>755167.05427235423</v>
      </c>
      <c r="E18" s="221">
        <v>0</v>
      </c>
      <c r="F18" s="221">
        <v>8033256.8674446847</v>
      </c>
      <c r="G18" s="221">
        <v>1309549.4245004759</v>
      </c>
      <c r="H18" s="221">
        <v>872706.81832738803</v>
      </c>
      <c r="I18" s="221">
        <v>0</v>
      </c>
      <c r="J18" s="221">
        <v>0</v>
      </c>
      <c r="K18" s="221">
        <v>0</v>
      </c>
      <c r="L18" s="221">
        <v>0</v>
      </c>
      <c r="M18" s="221">
        <v>0</v>
      </c>
      <c r="N18" s="221">
        <v>0</v>
      </c>
      <c r="O18" s="221">
        <v>6400328.4259492373</v>
      </c>
      <c r="P18" s="221">
        <v>5572329.7012321958</v>
      </c>
      <c r="Q18" s="221">
        <v>1176018.5384463803</v>
      </c>
      <c r="R18" s="221">
        <v>55986.804941330964</v>
      </c>
      <c r="S18" s="221">
        <v>685198.50172292569</v>
      </c>
      <c r="T18" s="221">
        <v>343442.19078337157</v>
      </c>
      <c r="U18" s="221">
        <v>5101434.0633237446</v>
      </c>
      <c r="V18" s="221">
        <v>7208173.7027294831</v>
      </c>
      <c r="W18" s="221">
        <v>0</v>
      </c>
      <c r="X18" s="221">
        <v>1982700.6637457509</v>
      </c>
      <c r="Y18" s="221">
        <v>16277350.987093855</v>
      </c>
      <c r="Z18" s="221">
        <v>7996922.9352741605</v>
      </c>
      <c r="AA18" s="221">
        <v>564237.64270905836</v>
      </c>
      <c r="AB18" s="221">
        <v>0</v>
      </c>
      <c r="AC18" s="221">
        <v>0</v>
      </c>
      <c r="AD18" s="221">
        <v>0</v>
      </c>
      <c r="AE18" s="221">
        <v>0</v>
      </c>
      <c r="AF18" s="221">
        <v>0</v>
      </c>
      <c r="AG18" s="221">
        <v>0</v>
      </c>
      <c r="AH18" s="221">
        <v>0</v>
      </c>
      <c r="AI18" s="221">
        <v>0</v>
      </c>
      <c r="AJ18" s="221">
        <v>0</v>
      </c>
      <c r="AK18" s="221">
        <v>0</v>
      </c>
      <c r="AL18" s="221">
        <v>144101.94416578926</v>
      </c>
      <c r="AM18" s="221">
        <v>2706.9096872081841</v>
      </c>
      <c r="AN18" s="221">
        <v>0</v>
      </c>
      <c r="AO18" s="221">
        <v>0</v>
      </c>
      <c r="AP18" s="221">
        <v>0</v>
      </c>
      <c r="AQ18" s="221">
        <v>0</v>
      </c>
      <c r="AR18" s="221">
        <v>0</v>
      </c>
      <c r="AS18" s="221">
        <v>0</v>
      </c>
      <c r="AT18" s="221">
        <v>0</v>
      </c>
      <c r="AU18" s="221">
        <v>0</v>
      </c>
      <c r="AV18" s="221">
        <v>113882.04245692957</v>
      </c>
      <c r="AW18" s="221">
        <v>0</v>
      </c>
      <c r="AX18" s="221">
        <v>0</v>
      </c>
      <c r="AY18" s="221">
        <v>0</v>
      </c>
      <c r="AZ18" s="221">
        <v>3039.8660185071431</v>
      </c>
      <c r="BA18" s="221">
        <v>155465.06598441684</v>
      </c>
      <c r="BB18" s="221">
        <v>0</v>
      </c>
      <c r="BC18" s="221">
        <v>0</v>
      </c>
      <c r="BD18" s="221">
        <v>0</v>
      </c>
      <c r="BE18" s="221">
        <v>0</v>
      </c>
      <c r="BF18" s="221">
        <v>0</v>
      </c>
      <c r="BG18" s="221">
        <v>0</v>
      </c>
      <c r="BH18" s="221">
        <v>0</v>
      </c>
      <c r="BI18" s="221">
        <v>0</v>
      </c>
      <c r="BJ18" s="221">
        <v>0</v>
      </c>
      <c r="BK18" s="221">
        <v>0</v>
      </c>
      <c r="BL18" s="221">
        <v>0</v>
      </c>
      <c r="BM18" s="221">
        <v>0</v>
      </c>
      <c r="BN18" s="221">
        <v>0</v>
      </c>
      <c r="BO18" s="221">
        <v>0</v>
      </c>
      <c r="BP18" s="221">
        <v>0</v>
      </c>
      <c r="BQ18" s="221">
        <v>0</v>
      </c>
      <c r="BR18" s="221">
        <v>0</v>
      </c>
      <c r="BS18" s="221">
        <v>0</v>
      </c>
      <c r="BT18" s="221">
        <v>0</v>
      </c>
      <c r="BU18" s="221">
        <v>0</v>
      </c>
      <c r="BV18" s="221">
        <v>0</v>
      </c>
      <c r="BW18" s="221">
        <v>0</v>
      </c>
      <c r="BX18" s="221">
        <v>0</v>
      </c>
      <c r="BY18" s="221">
        <v>0</v>
      </c>
      <c r="BZ18" s="221">
        <v>0</v>
      </c>
      <c r="CA18" s="221">
        <v>0</v>
      </c>
      <c r="CB18" s="221">
        <v>0</v>
      </c>
      <c r="CC18" s="221">
        <v>0</v>
      </c>
      <c r="CD18" s="221">
        <v>0</v>
      </c>
      <c r="CE18" s="221">
        <v>0</v>
      </c>
      <c r="CF18" s="221">
        <v>0</v>
      </c>
      <c r="CG18" s="221">
        <v>0</v>
      </c>
      <c r="CH18" s="221">
        <v>0</v>
      </c>
      <c r="CI18" s="221">
        <v>0</v>
      </c>
      <c r="CJ18" s="221">
        <v>0</v>
      </c>
      <c r="CK18" s="221">
        <v>0</v>
      </c>
      <c r="CL18" s="221">
        <v>0</v>
      </c>
      <c r="CM18" s="221">
        <v>0</v>
      </c>
      <c r="CN18" s="221">
        <v>0</v>
      </c>
      <c r="CO18" s="221">
        <v>0</v>
      </c>
      <c r="CP18" s="221">
        <v>0</v>
      </c>
      <c r="CQ18" s="221">
        <v>0</v>
      </c>
      <c r="CR18" s="221">
        <v>0</v>
      </c>
      <c r="CS18" s="221">
        <v>0</v>
      </c>
      <c r="CT18" s="221">
        <v>0</v>
      </c>
      <c r="CU18" s="221">
        <v>0</v>
      </c>
      <c r="CV18" s="221">
        <v>0</v>
      </c>
      <c r="CW18" s="221">
        <v>0</v>
      </c>
      <c r="CX18" s="221">
        <v>0</v>
      </c>
      <c r="CY18" s="221">
        <v>0</v>
      </c>
      <c r="CZ18" s="221">
        <v>0</v>
      </c>
      <c r="DA18" s="221">
        <v>0</v>
      </c>
      <c r="DB18" s="221">
        <v>0</v>
      </c>
      <c r="DC18" s="221">
        <v>0</v>
      </c>
      <c r="DD18" s="221">
        <v>0</v>
      </c>
      <c r="DE18" s="221">
        <v>0</v>
      </c>
      <c r="DF18" s="221">
        <v>0</v>
      </c>
      <c r="DG18" s="221">
        <v>0</v>
      </c>
      <c r="DH18" s="221">
        <v>0</v>
      </c>
      <c r="DI18" s="221">
        <v>0</v>
      </c>
      <c r="DJ18" s="221">
        <v>214.99443047513066</v>
      </c>
      <c r="DK18" s="221">
        <v>53.978203799185664</v>
      </c>
      <c r="DL18" s="221">
        <v>0</v>
      </c>
      <c r="DM18" s="221">
        <v>0</v>
      </c>
      <c r="DN18" s="221">
        <v>369.34806627638113</v>
      </c>
      <c r="DO18" s="221">
        <v>205.43440428553546</v>
      </c>
      <c r="DP18" s="221">
        <v>0</v>
      </c>
      <c r="DQ18" s="221">
        <v>0</v>
      </c>
      <c r="DR18" s="221">
        <v>0</v>
      </c>
      <c r="DS18" s="221">
        <v>0</v>
      </c>
      <c r="DT18" s="221">
        <v>0</v>
      </c>
      <c r="DU18" s="221">
        <v>0</v>
      </c>
      <c r="DV18" s="221">
        <v>0</v>
      </c>
      <c r="DW18" s="221">
        <v>8619680.4495007228</v>
      </c>
      <c r="DX18" s="221">
        <v>0</v>
      </c>
      <c r="DY18" s="221">
        <v>0</v>
      </c>
      <c r="DZ18" s="221">
        <v>0</v>
      </c>
      <c r="EA18" s="221">
        <v>0</v>
      </c>
      <c r="EB18" s="221">
        <v>0</v>
      </c>
      <c r="EC18" s="221">
        <v>0</v>
      </c>
      <c r="ED18" s="221">
        <v>0</v>
      </c>
      <c r="EE18" s="221">
        <v>0</v>
      </c>
      <c r="EF18" s="221">
        <v>0</v>
      </c>
      <c r="EG18" s="221">
        <v>0</v>
      </c>
      <c r="EH18" s="221">
        <v>0</v>
      </c>
      <c r="EI18" s="221">
        <v>148556.57947524614</v>
      </c>
      <c r="EJ18" s="221">
        <v>0</v>
      </c>
      <c r="EK18" s="221">
        <v>0</v>
      </c>
      <c r="EL18" s="221">
        <v>0</v>
      </c>
      <c r="EM18" s="221">
        <v>0</v>
      </c>
      <c r="EN18" s="221">
        <v>0</v>
      </c>
      <c r="EO18" s="221">
        <v>211871.95818097121</v>
      </c>
      <c r="EP18" s="221">
        <v>0</v>
      </c>
      <c r="EQ18" s="221">
        <v>1640141.6346690557</v>
      </c>
      <c r="ER18" s="221">
        <v>645962.03661693668</v>
      </c>
      <c r="ES18" s="221">
        <v>385576.61322725448</v>
      </c>
      <c r="ET18" s="221">
        <v>0</v>
      </c>
      <c r="EU18" s="221">
        <v>0</v>
      </c>
      <c r="EV18" s="221">
        <v>0</v>
      </c>
      <c r="EW18" s="221">
        <v>0</v>
      </c>
      <c r="EX18" s="221">
        <v>37469.720329679563</v>
      </c>
      <c r="EY18" s="221">
        <v>0</v>
      </c>
      <c r="EZ18" s="221">
        <v>0</v>
      </c>
      <c r="FA18" s="222">
        <f t="shared" si="0"/>
        <v>76444102.897913933</v>
      </c>
      <c r="FB18" s="223">
        <v>18649553.650922596</v>
      </c>
      <c r="FC18" s="223">
        <v>33683028.000910163</v>
      </c>
      <c r="FD18" s="222">
        <f t="shared" si="1"/>
        <v>52332581.651832759</v>
      </c>
      <c r="FE18" s="223">
        <v>0</v>
      </c>
      <c r="FF18" s="222">
        <f t="shared" si="2"/>
        <v>52332581.651832759</v>
      </c>
      <c r="FG18" s="223">
        <v>0</v>
      </c>
      <c r="FH18" s="223">
        <v>583817.09333279834</v>
      </c>
      <c r="FI18" s="222">
        <f t="shared" si="3"/>
        <v>583817.09333279834</v>
      </c>
      <c r="FJ18" s="224">
        <v>744842.36216546874</v>
      </c>
      <c r="FK18" s="206">
        <f t="shared" si="4"/>
        <v>53661241.107331023</v>
      </c>
      <c r="FL18" s="224">
        <v>1477751.2412346611</v>
      </c>
      <c r="FM18" s="225">
        <v>128627592.7640104</v>
      </c>
      <c r="FN18" s="140"/>
      <c r="FO18" s="140"/>
      <c r="FP18" s="140"/>
      <c r="FQ18" s="140"/>
      <c r="FR18" s="140"/>
      <c r="FS18" s="140"/>
      <c r="FT18" s="140"/>
      <c r="FU18" s="126"/>
    </row>
    <row r="19" spans="1:177" x14ac:dyDescent="0.15">
      <c r="A19" s="280"/>
      <c r="B19" s="215" t="s">
        <v>457</v>
      </c>
      <c r="C19" s="216" t="s">
        <v>458</v>
      </c>
      <c r="D19" s="221">
        <v>679892.93360691564</v>
      </c>
      <c r="E19" s="221">
        <v>0</v>
      </c>
      <c r="F19" s="221">
        <v>53135356.470224231</v>
      </c>
      <c r="G19" s="221">
        <v>18924457.772196855</v>
      </c>
      <c r="H19" s="221">
        <v>3547235.3451036667</v>
      </c>
      <c r="I19" s="221">
        <v>0</v>
      </c>
      <c r="J19" s="221">
        <v>0</v>
      </c>
      <c r="K19" s="221">
        <v>0</v>
      </c>
      <c r="L19" s="221">
        <v>0</v>
      </c>
      <c r="M19" s="221">
        <v>0</v>
      </c>
      <c r="N19" s="221">
        <v>0</v>
      </c>
      <c r="O19" s="221">
        <v>0</v>
      </c>
      <c r="P19" s="221">
        <v>6889403.4277639817</v>
      </c>
      <c r="Q19" s="221">
        <v>0</v>
      </c>
      <c r="R19" s="221">
        <v>0</v>
      </c>
      <c r="S19" s="221">
        <v>944100.47620957694</v>
      </c>
      <c r="T19" s="221">
        <v>0</v>
      </c>
      <c r="U19" s="221">
        <v>0</v>
      </c>
      <c r="V19" s="221">
        <v>276.94511455254093</v>
      </c>
      <c r="W19" s="221">
        <v>0</v>
      </c>
      <c r="X19" s="221">
        <v>1058.2787221723163</v>
      </c>
      <c r="Y19" s="221">
        <v>58549.211352242361</v>
      </c>
      <c r="Z19" s="221">
        <v>0</v>
      </c>
      <c r="AA19" s="221">
        <v>0</v>
      </c>
      <c r="AB19" s="221">
        <v>0</v>
      </c>
      <c r="AC19" s="221">
        <v>0</v>
      </c>
      <c r="AD19" s="221">
        <v>0</v>
      </c>
      <c r="AE19" s="221">
        <v>0</v>
      </c>
      <c r="AF19" s="221">
        <v>0</v>
      </c>
      <c r="AG19" s="221">
        <v>0</v>
      </c>
      <c r="AH19" s="221">
        <v>0</v>
      </c>
      <c r="AI19" s="221">
        <v>0</v>
      </c>
      <c r="AJ19" s="221">
        <v>0</v>
      </c>
      <c r="AK19" s="221">
        <v>0</v>
      </c>
      <c r="AL19" s="221">
        <v>0</v>
      </c>
      <c r="AM19" s="221">
        <v>0</v>
      </c>
      <c r="AN19" s="221">
        <v>0</v>
      </c>
      <c r="AO19" s="221">
        <v>0</v>
      </c>
      <c r="AP19" s="221">
        <v>0</v>
      </c>
      <c r="AQ19" s="221">
        <v>0</v>
      </c>
      <c r="AR19" s="221">
        <v>0</v>
      </c>
      <c r="AS19" s="221">
        <v>0</v>
      </c>
      <c r="AT19" s="221">
        <v>0</v>
      </c>
      <c r="AU19" s="221">
        <v>0</v>
      </c>
      <c r="AV19" s="221">
        <v>108.95355050738209</v>
      </c>
      <c r="AW19" s="221">
        <v>0</v>
      </c>
      <c r="AX19" s="221">
        <v>0</v>
      </c>
      <c r="AY19" s="221">
        <v>0</v>
      </c>
      <c r="AZ19" s="221">
        <v>0</v>
      </c>
      <c r="BA19" s="221">
        <v>0</v>
      </c>
      <c r="BB19" s="221">
        <v>0</v>
      </c>
      <c r="BC19" s="221">
        <v>0</v>
      </c>
      <c r="BD19" s="221">
        <v>0</v>
      </c>
      <c r="BE19" s="221">
        <v>0</v>
      </c>
      <c r="BF19" s="221">
        <v>0</v>
      </c>
      <c r="BG19" s="221">
        <v>0</v>
      </c>
      <c r="BH19" s="221">
        <v>0</v>
      </c>
      <c r="BI19" s="221">
        <v>0</v>
      </c>
      <c r="BJ19" s="221">
        <v>0</v>
      </c>
      <c r="BK19" s="221">
        <v>0</v>
      </c>
      <c r="BL19" s="221">
        <v>0</v>
      </c>
      <c r="BM19" s="221">
        <v>0</v>
      </c>
      <c r="BN19" s="221">
        <v>0</v>
      </c>
      <c r="BO19" s="221">
        <v>0</v>
      </c>
      <c r="BP19" s="221">
        <v>0</v>
      </c>
      <c r="BQ19" s="221">
        <v>0</v>
      </c>
      <c r="BR19" s="221">
        <v>0</v>
      </c>
      <c r="BS19" s="221">
        <v>0</v>
      </c>
      <c r="BT19" s="221">
        <v>0</v>
      </c>
      <c r="BU19" s="221">
        <v>0</v>
      </c>
      <c r="BV19" s="221">
        <v>0</v>
      </c>
      <c r="BW19" s="221">
        <v>0</v>
      </c>
      <c r="BX19" s="221">
        <v>0</v>
      </c>
      <c r="BY19" s="221">
        <v>0</v>
      </c>
      <c r="BZ19" s="221">
        <v>0</v>
      </c>
      <c r="CA19" s="221">
        <v>0</v>
      </c>
      <c r="CB19" s="221">
        <v>0</v>
      </c>
      <c r="CC19" s="221">
        <v>0</v>
      </c>
      <c r="CD19" s="221">
        <v>0</v>
      </c>
      <c r="CE19" s="221">
        <v>0</v>
      </c>
      <c r="CF19" s="221">
        <v>0</v>
      </c>
      <c r="CG19" s="221">
        <v>0</v>
      </c>
      <c r="CH19" s="221">
        <v>0</v>
      </c>
      <c r="CI19" s="221">
        <v>0</v>
      </c>
      <c r="CJ19" s="221">
        <v>0</v>
      </c>
      <c r="CK19" s="221">
        <v>0</v>
      </c>
      <c r="CL19" s="221">
        <v>0</v>
      </c>
      <c r="CM19" s="221">
        <v>0</v>
      </c>
      <c r="CN19" s="221">
        <v>0</v>
      </c>
      <c r="CO19" s="221">
        <v>0</v>
      </c>
      <c r="CP19" s="221">
        <v>0</v>
      </c>
      <c r="CQ19" s="221">
        <v>0</v>
      </c>
      <c r="CR19" s="221">
        <v>0</v>
      </c>
      <c r="CS19" s="221">
        <v>0</v>
      </c>
      <c r="CT19" s="221">
        <v>0</v>
      </c>
      <c r="CU19" s="221">
        <v>0</v>
      </c>
      <c r="CV19" s="221">
        <v>0</v>
      </c>
      <c r="CW19" s="221">
        <v>0</v>
      </c>
      <c r="CX19" s="221">
        <v>0</v>
      </c>
      <c r="CY19" s="221">
        <v>0</v>
      </c>
      <c r="CZ19" s="221">
        <v>0</v>
      </c>
      <c r="DA19" s="221">
        <v>0</v>
      </c>
      <c r="DB19" s="221">
        <v>0</v>
      </c>
      <c r="DC19" s="221">
        <v>0</v>
      </c>
      <c r="DD19" s="221">
        <v>0</v>
      </c>
      <c r="DE19" s="221">
        <v>0</v>
      </c>
      <c r="DF19" s="221">
        <v>0</v>
      </c>
      <c r="DG19" s="221">
        <v>0</v>
      </c>
      <c r="DH19" s="221">
        <v>0</v>
      </c>
      <c r="DI19" s="221">
        <v>0</v>
      </c>
      <c r="DJ19" s="221">
        <v>71.35106959923705</v>
      </c>
      <c r="DK19" s="221">
        <v>17.913964411105997</v>
      </c>
      <c r="DL19" s="221">
        <v>0</v>
      </c>
      <c r="DM19" s="221">
        <v>0</v>
      </c>
      <c r="DN19" s="221">
        <v>0</v>
      </c>
      <c r="DO19" s="221">
        <v>0</v>
      </c>
      <c r="DP19" s="221">
        <v>0</v>
      </c>
      <c r="DQ19" s="221">
        <v>0</v>
      </c>
      <c r="DR19" s="221">
        <v>0</v>
      </c>
      <c r="DS19" s="221">
        <v>0</v>
      </c>
      <c r="DT19" s="221">
        <v>0</v>
      </c>
      <c r="DU19" s="221">
        <v>4782.3860013800331</v>
      </c>
      <c r="DV19" s="221">
        <v>0</v>
      </c>
      <c r="DW19" s="221">
        <v>0</v>
      </c>
      <c r="DX19" s="221">
        <v>0</v>
      </c>
      <c r="DY19" s="221">
        <v>0</v>
      </c>
      <c r="DZ19" s="221">
        <v>0</v>
      </c>
      <c r="EA19" s="221">
        <v>0</v>
      </c>
      <c r="EB19" s="221">
        <v>0</v>
      </c>
      <c r="EC19" s="221">
        <v>0</v>
      </c>
      <c r="ED19" s="221">
        <v>0</v>
      </c>
      <c r="EE19" s="221">
        <v>0</v>
      </c>
      <c r="EF19" s="221">
        <v>0</v>
      </c>
      <c r="EG19" s="221">
        <v>0</v>
      </c>
      <c r="EH19" s="221">
        <v>0</v>
      </c>
      <c r="EI19" s="221">
        <v>0</v>
      </c>
      <c r="EJ19" s="221">
        <v>0</v>
      </c>
      <c r="EK19" s="221">
        <v>0</v>
      </c>
      <c r="EL19" s="221">
        <v>0</v>
      </c>
      <c r="EM19" s="221">
        <v>115136.26422933886</v>
      </c>
      <c r="EN19" s="221">
        <v>0</v>
      </c>
      <c r="EO19" s="221">
        <v>0</v>
      </c>
      <c r="EP19" s="221">
        <v>0</v>
      </c>
      <c r="EQ19" s="221">
        <v>0</v>
      </c>
      <c r="ER19" s="221">
        <v>0</v>
      </c>
      <c r="ES19" s="221">
        <v>0</v>
      </c>
      <c r="ET19" s="221">
        <v>0</v>
      </c>
      <c r="EU19" s="221">
        <v>0</v>
      </c>
      <c r="EV19" s="221">
        <v>0</v>
      </c>
      <c r="EW19" s="221">
        <v>0</v>
      </c>
      <c r="EX19" s="221">
        <v>7923.9048263660761</v>
      </c>
      <c r="EY19" s="221">
        <v>0</v>
      </c>
      <c r="EZ19" s="221">
        <v>0</v>
      </c>
      <c r="FA19" s="222">
        <f t="shared" si="0"/>
        <v>84308371.633935794</v>
      </c>
      <c r="FB19" s="223">
        <v>31968.11867662716</v>
      </c>
      <c r="FC19" s="223">
        <v>255100.69803819957</v>
      </c>
      <c r="FD19" s="222">
        <f t="shared" si="1"/>
        <v>287068.81671482674</v>
      </c>
      <c r="FE19" s="223">
        <v>0</v>
      </c>
      <c r="FF19" s="222">
        <f t="shared" si="2"/>
        <v>287068.81671482674</v>
      </c>
      <c r="FG19" s="223">
        <v>0</v>
      </c>
      <c r="FH19" s="223">
        <v>1173001.0184103199</v>
      </c>
      <c r="FI19" s="222">
        <f t="shared" si="3"/>
        <v>1173001.0184103199</v>
      </c>
      <c r="FJ19" s="224">
        <v>604826.49402930052</v>
      </c>
      <c r="FK19" s="206">
        <f t="shared" si="4"/>
        <v>2064896.3291544472</v>
      </c>
      <c r="FL19" s="224">
        <v>2025290.6523000002</v>
      </c>
      <c r="FM19" s="225">
        <v>84347977.310790241</v>
      </c>
      <c r="FN19" s="140"/>
      <c r="FO19" s="140"/>
      <c r="FP19" s="140"/>
      <c r="FQ19" s="140"/>
      <c r="FR19" s="140"/>
      <c r="FS19" s="140"/>
      <c r="FT19" s="140"/>
      <c r="FU19" s="126"/>
    </row>
    <row r="20" spans="1:177" x14ac:dyDescent="0.15">
      <c r="A20" s="280"/>
      <c r="B20" s="215" t="s">
        <v>459</v>
      </c>
      <c r="C20" s="216" t="s">
        <v>460</v>
      </c>
      <c r="D20" s="221">
        <v>3653.9030493159744</v>
      </c>
      <c r="E20" s="221">
        <v>0</v>
      </c>
      <c r="F20" s="221">
        <v>204697.25717359173</v>
      </c>
      <c r="G20" s="221">
        <v>212016.63909766535</v>
      </c>
      <c r="H20" s="221">
        <v>77.122033829062431</v>
      </c>
      <c r="I20" s="221">
        <v>0</v>
      </c>
      <c r="J20" s="221">
        <v>0</v>
      </c>
      <c r="K20" s="221">
        <v>0</v>
      </c>
      <c r="L20" s="221">
        <v>0</v>
      </c>
      <c r="M20" s="221">
        <v>0</v>
      </c>
      <c r="N20" s="221">
        <v>0</v>
      </c>
      <c r="O20" s="221">
        <v>0</v>
      </c>
      <c r="P20" s="221">
        <v>4078701.8900152599</v>
      </c>
      <c r="Q20" s="221">
        <v>17477063.598505735</v>
      </c>
      <c r="R20" s="221">
        <v>0</v>
      </c>
      <c r="S20" s="221">
        <v>67552.612668162183</v>
      </c>
      <c r="T20" s="221">
        <v>377920.12506031239</v>
      </c>
      <c r="U20" s="221">
        <v>4034358.2322721416</v>
      </c>
      <c r="V20" s="221">
        <v>1418050.3959369652</v>
      </c>
      <c r="W20" s="221">
        <v>0</v>
      </c>
      <c r="X20" s="221">
        <v>1248333.9963219883</v>
      </c>
      <c r="Y20" s="221">
        <v>5741394.7748550614</v>
      </c>
      <c r="Z20" s="221">
        <v>0</v>
      </c>
      <c r="AA20" s="221">
        <v>201104.1949460936</v>
      </c>
      <c r="AB20" s="221">
        <v>0</v>
      </c>
      <c r="AC20" s="221">
        <v>0.38063972400270168</v>
      </c>
      <c r="AD20" s="221">
        <v>0</v>
      </c>
      <c r="AE20" s="221">
        <v>0</v>
      </c>
      <c r="AF20" s="221">
        <v>0</v>
      </c>
      <c r="AG20" s="221">
        <v>0</v>
      </c>
      <c r="AH20" s="221">
        <v>0</v>
      </c>
      <c r="AI20" s="221">
        <v>0</v>
      </c>
      <c r="AJ20" s="221">
        <v>0</v>
      </c>
      <c r="AK20" s="221">
        <v>0</v>
      </c>
      <c r="AL20" s="221">
        <v>0</v>
      </c>
      <c r="AM20" s="221">
        <v>0</v>
      </c>
      <c r="AN20" s="221">
        <v>10701.486616226275</v>
      </c>
      <c r="AO20" s="221">
        <v>0</v>
      </c>
      <c r="AP20" s="221">
        <v>0</v>
      </c>
      <c r="AQ20" s="221">
        <v>0</v>
      </c>
      <c r="AR20" s="221">
        <v>0</v>
      </c>
      <c r="AS20" s="221">
        <v>0</v>
      </c>
      <c r="AT20" s="221">
        <v>1035030.5279936271</v>
      </c>
      <c r="AU20" s="221">
        <v>0</v>
      </c>
      <c r="AV20" s="221">
        <v>24264.209161010353</v>
      </c>
      <c r="AW20" s="221">
        <v>1161663.4321459676</v>
      </c>
      <c r="AX20" s="221">
        <v>7166.5672327956927</v>
      </c>
      <c r="AY20" s="221">
        <v>6759462.2927722819</v>
      </c>
      <c r="AZ20" s="221">
        <v>3509506.8286217712</v>
      </c>
      <c r="BA20" s="221">
        <v>252595.66760934846</v>
      </c>
      <c r="BB20" s="221">
        <v>39242.56958388073</v>
      </c>
      <c r="BC20" s="221">
        <v>303.49444499079499</v>
      </c>
      <c r="BD20" s="221">
        <v>50375.634416840127</v>
      </c>
      <c r="BE20" s="221">
        <v>0</v>
      </c>
      <c r="BF20" s="221">
        <v>0</v>
      </c>
      <c r="BG20" s="221">
        <v>0</v>
      </c>
      <c r="BH20" s="221">
        <v>0</v>
      </c>
      <c r="BI20" s="221">
        <v>0</v>
      </c>
      <c r="BJ20" s="221">
        <v>0</v>
      </c>
      <c r="BK20" s="221">
        <v>0</v>
      </c>
      <c r="BL20" s="221">
        <v>0</v>
      </c>
      <c r="BM20" s="221">
        <v>0</v>
      </c>
      <c r="BN20" s="221">
        <v>0</v>
      </c>
      <c r="BO20" s="221">
        <v>0</v>
      </c>
      <c r="BP20" s="221">
        <v>0</v>
      </c>
      <c r="BQ20" s="221">
        <v>0</v>
      </c>
      <c r="BR20" s="221">
        <v>0</v>
      </c>
      <c r="BS20" s="221">
        <v>0</v>
      </c>
      <c r="BT20" s="221">
        <v>0</v>
      </c>
      <c r="BU20" s="221">
        <v>0</v>
      </c>
      <c r="BV20" s="221">
        <v>0</v>
      </c>
      <c r="BW20" s="221">
        <v>0</v>
      </c>
      <c r="BX20" s="221">
        <v>0</v>
      </c>
      <c r="BY20" s="221">
        <v>0</v>
      </c>
      <c r="BZ20" s="221">
        <v>0</v>
      </c>
      <c r="CA20" s="221">
        <v>0</v>
      </c>
      <c r="CB20" s="221">
        <v>0</v>
      </c>
      <c r="CC20" s="221">
        <v>0</v>
      </c>
      <c r="CD20" s="221">
        <v>0</v>
      </c>
      <c r="CE20" s="221">
        <v>0</v>
      </c>
      <c r="CF20" s="221">
        <v>0</v>
      </c>
      <c r="CG20" s="221">
        <v>0</v>
      </c>
      <c r="CH20" s="221">
        <v>0</v>
      </c>
      <c r="CI20" s="221">
        <v>0</v>
      </c>
      <c r="CJ20" s="221">
        <v>0</v>
      </c>
      <c r="CK20" s="221">
        <v>0</v>
      </c>
      <c r="CL20" s="221">
        <v>0</v>
      </c>
      <c r="CM20" s="221">
        <v>0</v>
      </c>
      <c r="CN20" s="221">
        <v>0</v>
      </c>
      <c r="CO20" s="221">
        <v>0</v>
      </c>
      <c r="CP20" s="221">
        <v>0</v>
      </c>
      <c r="CQ20" s="221">
        <v>0</v>
      </c>
      <c r="CR20" s="221">
        <v>0</v>
      </c>
      <c r="CS20" s="221">
        <v>0</v>
      </c>
      <c r="CT20" s="221">
        <v>0</v>
      </c>
      <c r="CU20" s="221">
        <v>0</v>
      </c>
      <c r="CV20" s="221">
        <v>0</v>
      </c>
      <c r="CW20" s="221">
        <v>0</v>
      </c>
      <c r="CX20" s="221">
        <v>0</v>
      </c>
      <c r="CY20" s="221">
        <v>0</v>
      </c>
      <c r="CZ20" s="221">
        <v>0</v>
      </c>
      <c r="DA20" s="221">
        <v>0</v>
      </c>
      <c r="DB20" s="221">
        <v>0</v>
      </c>
      <c r="DC20" s="221">
        <v>0</v>
      </c>
      <c r="DD20" s="221">
        <v>0</v>
      </c>
      <c r="DE20" s="221">
        <v>0</v>
      </c>
      <c r="DF20" s="221">
        <v>0</v>
      </c>
      <c r="DG20" s="221">
        <v>0</v>
      </c>
      <c r="DH20" s="221">
        <v>0</v>
      </c>
      <c r="DI20" s="221">
        <v>0</v>
      </c>
      <c r="DJ20" s="221">
        <v>3145.7341933166758</v>
      </c>
      <c r="DK20" s="221">
        <v>789.792930959464</v>
      </c>
      <c r="DL20" s="221">
        <v>0</v>
      </c>
      <c r="DM20" s="221">
        <v>0</v>
      </c>
      <c r="DN20" s="221">
        <v>265.29563504234477</v>
      </c>
      <c r="DO20" s="221">
        <v>147.55961018440337</v>
      </c>
      <c r="DP20" s="221">
        <v>0</v>
      </c>
      <c r="DQ20" s="221">
        <v>0</v>
      </c>
      <c r="DR20" s="221">
        <v>0</v>
      </c>
      <c r="DS20" s="221">
        <v>0</v>
      </c>
      <c r="DT20" s="221">
        <v>0</v>
      </c>
      <c r="DU20" s="221">
        <v>0</v>
      </c>
      <c r="DV20" s="221">
        <v>174606.38602653731</v>
      </c>
      <c r="DW20" s="221">
        <v>11617582.490273308</v>
      </c>
      <c r="DX20" s="221">
        <v>634845.42592512025</v>
      </c>
      <c r="DY20" s="221">
        <v>0</v>
      </c>
      <c r="DZ20" s="221">
        <v>0</v>
      </c>
      <c r="EA20" s="221">
        <v>0</v>
      </c>
      <c r="EB20" s="221">
        <v>0</v>
      </c>
      <c r="EC20" s="221">
        <v>0</v>
      </c>
      <c r="ED20" s="221">
        <v>0</v>
      </c>
      <c r="EE20" s="221">
        <v>0</v>
      </c>
      <c r="EF20" s="221">
        <v>0</v>
      </c>
      <c r="EG20" s="221">
        <v>0</v>
      </c>
      <c r="EH20" s="221">
        <v>69467.071807746557</v>
      </c>
      <c r="EI20" s="221">
        <v>148600.44233656913</v>
      </c>
      <c r="EJ20" s="221">
        <v>0</v>
      </c>
      <c r="EK20" s="221">
        <v>0</v>
      </c>
      <c r="EL20" s="221">
        <v>0</v>
      </c>
      <c r="EM20" s="221">
        <v>0</v>
      </c>
      <c r="EN20" s="221">
        <v>0</v>
      </c>
      <c r="EO20" s="221">
        <v>44705.280368844709</v>
      </c>
      <c r="EP20" s="221">
        <v>34152.542538768663</v>
      </c>
      <c r="EQ20" s="221">
        <v>1215996.9361903018</v>
      </c>
      <c r="ER20" s="221">
        <v>46594.887094406578</v>
      </c>
      <c r="ES20" s="221">
        <v>301389.95991420111</v>
      </c>
      <c r="ET20" s="221">
        <v>0</v>
      </c>
      <c r="EU20" s="221">
        <v>0</v>
      </c>
      <c r="EV20" s="221">
        <v>8.1519839580311615E-2</v>
      </c>
      <c r="EW20" s="221">
        <v>0</v>
      </c>
      <c r="EX20" s="221">
        <v>92271.072440204385</v>
      </c>
      <c r="EY20" s="221">
        <v>0</v>
      </c>
      <c r="EZ20" s="221">
        <v>0</v>
      </c>
      <c r="FA20" s="222">
        <f t="shared" si="0"/>
        <v>62299798.791979954</v>
      </c>
      <c r="FB20" s="223">
        <v>8676887.9940014388</v>
      </c>
      <c r="FC20" s="223">
        <v>18369864.401246231</v>
      </c>
      <c r="FD20" s="222">
        <f t="shared" si="1"/>
        <v>27046752.395247668</v>
      </c>
      <c r="FE20" s="223">
        <v>0</v>
      </c>
      <c r="FF20" s="222">
        <f t="shared" si="2"/>
        <v>27046752.395247668</v>
      </c>
      <c r="FG20" s="223">
        <v>0</v>
      </c>
      <c r="FH20" s="223">
        <v>309547.12335635623</v>
      </c>
      <c r="FI20" s="222">
        <f t="shared" si="3"/>
        <v>309547.12335635623</v>
      </c>
      <c r="FJ20" s="224">
        <v>707843.05953143444</v>
      </c>
      <c r="FK20" s="206">
        <f t="shared" si="4"/>
        <v>28064142.578135461</v>
      </c>
      <c r="FL20" s="224">
        <v>5849843.3300437694</v>
      </c>
      <c r="FM20" s="225">
        <v>84514098.040071532</v>
      </c>
      <c r="FN20" s="140"/>
      <c r="FO20" s="140"/>
      <c r="FP20" s="140"/>
      <c r="FQ20" s="140"/>
      <c r="FR20" s="140"/>
      <c r="FS20" s="140"/>
      <c r="FT20" s="140"/>
      <c r="FU20" s="126"/>
    </row>
    <row r="21" spans="1:177" x14ac:dyDescent="0.15">
      <c r="A21" s="280"/>
      <c r="B21" s="215" t="s">
        <v>461</v>
      </c>
      <c r="C21" s="216" t="s">
        <v>462</v>
      </c>
      <c r="D21" s="221">
        <v>0</v>
      </c>
      <c r="E21" s="221">
        <v>0</v>
      </c>
      <c r="F21" s="221">
        <v>0</v>
      </c>
      <c r="G21" s="221">
        <v>0</v>
      </c>
      <c r="H21" s="221">
        <v>0</v>
      </c>
      <c r="I21" s="221">
        <v>0</v>
      </c>
      <c r="J21" s="221">
        <v>0</v>
      </c>
      <c r="K21" s="221">
        <v>0</v>
      </c>
      <c r="L21" s="221">
        <v>0</v>
      </c>
      <c r="M21" s="221">
        <v>0</v>
      </c>
      <c r="N21" s="221">
        <v>0</v>
      </c>
      <c r="O21" s="221">
        <v>0</v>
      </c>
      <c r="P21" s="221">
        <v>39498.804455108446</v>
      </c>
      <c r="Q21" s="221">
        <v>0</v>
      </c>
      <c r="R21" s="221">
        <v>1017982.9746891483</v>
      </c>
      <c r="S21" s="221">
        <v>39413.702062706921</v>
      </c>
      <c r="T21" s="221">
        <v>36873.167145719839</v>
      </c>
      <c r="U21" s="221">
        <v>1628476.2889482731</v>
      </c>
      <c r="V21" s="221">
        <v>137756.82503733816</v>
      </c>
      <c r="W21" s="221">
        <v>538951.51141428598</v>
      </c>
      <c r="X21" s="221">
        <v>580167.29561158188</v>
      </c>
      <c r="Y21" s="221">
        <v>2533865.6317857513</v>
      </c>
      <c r="Z21" s="221">
        <v>129150.48935416577</v>
      </c>
      <c r="AA21" s="221">
        <v>2614902.6467247857</v>
      </c>
      <c r="AB21" s="221">
        <v>0</v>
      </c>
      <c r="AC21" s="221">
        <v>0</v>
      </c>
      <c r="AD21" s="221">
        <v>0</v>
      </c>
      <c r="AE21" s="221">
        <v>0</v>
      </c>
      <c r="AF21" s="221">
        <v>0</v>
      </c>
      <c r="AG21" s="221">
        <v>0</v>
      </c>
      <c r="AH21" s="221">
        <v>0</v>
      </c>
      <c r="AI21" s="221">
        <v>0</v>
      </c>
      <c r="AJ21" s="221">
        <v>0</v>
      </c>
      <c r="AK21" s="221">
        <v>0</v>
      </c>
      <c r="AL21" s="221">
        <v>0</v>
      </c>
      <c r="AM21" s="221">
        <v>0</v>
      </c>
      <c r="AN21" s="221">
        <v>0</v>
      </c>
      <c r="AO21" s="221">
        <v>0</v>
      </c>
      <c r="AP21" s="221">
        <v>0</v>
      </c>
      <c r="AQ21" s="221">
        <v>0</v>
      </c>
      <c r="AR21" s="221">
        <v>0</v>
      </c>
      <c r="AS21" s="221">
        <v>0</v>
      </c>
      <c r="AT21" s="221">
        <v>0</v>
      </c>
      <c r="AU21" s="221">
        <v>0</v>
      </c>
      <c r="AV21" s="221">
        <v>0</v>
      </c>
      <c r="AW21" s="221">
        <v>0</v>
      </c>
      <c r="AX21" s="221">
        <v>0</v>
      </c>
      <c r="AY21" s="221">
        <v>0</v>
      </c>
      <c r="AZ21" s="221">
        <v>0</v>
      </c>
      <c r="BA21" s="221">
        <v>252469.38998773057</v>
      </c>
      <c r="BB21" s="221">
        <v>0</v>
      </c>
      <c r="BC21" s="221">
        <v>0</v>
      </c>
      <c r="BD21" s="221">
        <v>0</v>
      </c>
      <c r="BE21" s="221">
        <v>0</v>
      </c>
      <c r="BF21" s="221">
        <v>0</v>
      </c>
      <c r="BG21" s="221">
        <v>0</v>
      </c>
      <c r="BH21" s="221">
        <v>0</v>
      </c>
      <c r="BI21" s="221">
        <v>0</v>
      </c>
      <c r="BJ21" s="221">
        <v>0</v>
      </c>
      <c r="BK21" s="221">
        <v>0</v>
      </c>
      <c r="BL21" s="221">
        <v>0</v>
      </c>
      <c r="BM21" s="221">
        <v>0</v>
      </c>
      <c r="BN21" s="221">
        <v>0</v>
      </c>
      <c r="BO21" s="221">
        <v>0</v>
      </c>
      <c r="BP21" s="221">
        <v>0</v>
      </c>
      <c r="BQ21" s="221">
        <v>0</v>
      </c>
      <c r="BR21" s="221">
        <v>0</v>
      </c>
      <c r="BS21" s="221">
        <v>0</v>
      </c>
      <c r="BT21" s="221">
        <v>0</v>
      </c>
      <c r="BU21" s="221">
        <v>0</v>
      </c>
      <c r="BV21" s="221">
        <v>0</v>
      </c>
      <c r="BW21" s="221">
        <v>0</v>
      </c>
      <c r="BX21" s="221">
        <v>0</v>
      </c>
      <c r="BY21" s="221">
        <v>0</v>
      </c>
      <c r="BZ21" s="221">
        <v>0</v>
      </c>
      <c r="CA21" s="221">
        <v>0</v>
      </c>
      <c r="CB21" s="221">
        <v>0</v>
      </c>
      <c r="CC21" s="221">
        <v>0</v>
      </c>
      <c r="CD21" s="221">
        <v>0</v>
      </c>
      <c r="CE21" s="221">
        <v>0</v>
      </c>
      <c r="CF21" s="221">
        <v>0</v>
      </c>
      <c r="CG21" s="221">
        <v>0</v>
      </c>
      <c r="CH21" s="221">
        <v>0</v>
      </c>
      <c r="CI21" s="221">
        <v>0</v>
      </c>
      <c r="CJ21" s="221">
        <v>0</v>
      </c>
      <c r="CK21" s="221">
        <v>0</v>
      </c>
      <c r="CL21" s="221">
        <v>5.7832653332191279E-2</v>
      </c>
      <c r="CM21" s="221">
        <v>0</v>
      </c>
      <c r="CN21" s="221">
        <v>0</v>
      </c>
      <c r="CO21" s="221">
        <v>0</v>
      </c>
      <c r="CP21" s="221">
        <v>0</v>
      </c>
      <c r="CQ21" s="221">
        <v>0</v>
      </c>
      <c r="CR21" s="221">
        <v>0</v>
      </c>
      <c r="CS21" s="221">
        <v>0</v>
      </c>
      <c r="CT21" s="221">
        <v>0</v>
      </c>
      <c r="CU21" s="221">
        <v>0</v>
      </c>
      <c r="CV21" s="221">
        <v>0</v>
      </c>
      <c r="CW21" s="221">
        <v>0</v>
      </c>
      <c r="CX21" s="221">
        <v>0</v>
      </c>
      <c r="CY21" s="221">
        <v>0</v>
      </c>
      <c r="CZ21" s="221">
        <v>0</v>
      </c>
      <c r="DA21" s="221">
        <v>0</v>
      </c>
      <c r="DB21" s="221">
        <v>0</v>
      </c>
      <c r="DC21" s="221">
        <v>0</v>
      </c>
      <c r="DD21" s="221">
        <v>0</v>
      </c>
      <c r="DE21" s="221">
        <v>0</v>
      </c>
      <c r="DF21" s="221">
        <v>0</v>
      </c>
      <c r="DG21" s="221">
        <v>0</v>
      </c>
      <c r="DH21" s="221">
        <v>0</v>
      </c>
      <c r="DI21" s="221">
        <v>0</v>
      </c>
      <c r="DJ21" s="221">
        <v>665.21886489968153</v>
      </c>
      <c r="DK21" s="221">
        <v>167.01511467652404</v>
      </c>
      <c r="DL21" s="221">
        <v>0</v>
      </c>
      <c r="DM21" s="221">
        <v>0</v>
      </c>
      <c r="DN21" s="221">
        <v>88.155385181849454</v>
      </c>
      <c r="DO21" s="221">
        <v>49.032727591863967</v>
      </c>
      <c r="DP21" s="221">
        <v>0</v>
      </c>
      <c r="DQ21" s="221">
        <v>0</v>
      </c>
      <c r="DR21" s="221">
        <v>0</v>
      </c>
      <c r="DS21" s="221">
        <v>0</v>
      </c>
      <c r="DT21" s="221">
        <v>0</v>
      </c>
      <c r="DU21" s="221">
        <v>0</v>
      </c>
      <c r="DV21" s="221">
        <v>14648.094728939512</v>
      </c>
      <c r="DW21" s="221">
        <v>656477.28175008111</v>
      </c>
      <c r="DX21" s="221">
        <v>0</v>
      </c>
      <c r="DY21" s="221">
        <v>0</v>
      </c>
      <c r="DZ21" s="221">
        <v>0</v>
      </c>
      <c r="EA21" s="221">
        <v>0</v>
      </c>
      <c r="EB21" s="221">
        <v>0</v>
      </c>
      <c r="EC21" s="221">
        <v>0</v>
      </c>
      <c r="ED21" s="221">
        <v>0</v>
      </c>
      <c r="EE21" s="221">
        <v>0</v>
      </c>
      <c r="EF21" s="221">
        <v>0</v>
      </c>
      <c r="EG21" s="221">
        <v>0</v>
      </c>
      <c r="EH21" s="221">
        <v>0</v>
      </c>
      <c r="EI21" s="221">
        <v>0</v>
      </c>
      <c r="EJ21" s="221">
        <v>0</v>
      </c>
      <c r="EK21" s="221">
        <v>0</v>
      </c>
      <c r="EL21" s="221">
        <v>0</v>
      </c>
      <c r="EM21" s="221">
        <v>0</v>
      </c>
      <c r="EN21" s="221">
        <v>0</v>
      </c>
      <c r="EO21" s="221">
        <v>26794.555943615978</v>
      </c>
      <c r="EP21" s="221">
        <v>0</v>
      </c>
      <c r="EQ21" s="221">
        <v>81937.143033843182</v>
      </c>
      <c r="ER21" s="221">
        <v>0</v>
      </c>
      <c r="ES21" s="221">
        <v>4008.3680470613217</v>
      </c>
      <c r="ET21" s="221">
        <v>0</v>
      </c>
      <c r="EU21" s="221">
        <v>0</v>
      </c>
      <c r="EV21" s="221">
        <v>0</v>
      </c>
      <c r="EW21" s="221">
        <v>0</v>
      </c>
      <c r="EX21" s="221">
        <v>29419.994546618076</v>
      </c>
      <c r="EY21" s="221">
        <v>0</v>
      </c>
      <c r="EZ21" s="221">
        <v>0</v>
      </c>
      <c r="FA21" s="222">
        <f t="shared" si="0"/>
        <v>10363763.645191755</v>
      </c>
      <c r="FB21" s="223">
        <v>1122317.972040466</v>
      </c>
      <c r="FC21" s="223">
        <v>1463032.7620108144</v>
      </c>
      <c r="FD21" s="222">
        <f t="shared" si="1"/>
        <v>2585350.7340512807</v>
      </c>
      <c r="FE21" s="223">
        <v>0</v>
      </c>
      <c r="FF21" s="222">
        <f t="shared" si="2"/>
        <v>2585350.7340512807</v>
      </c>
      <c r="FG21" s="223">
        <v>0</v>
      </c>
      <c r="FH21" s="223">
        <v>487906.23501932668</v>
      </c>
      <c r="FI21" s="222">
        <f t="shared" si="3"/>
        <v>487906.23501932668</v>
      </c>
      <c r="FJ21" s="224">
        <v>247033.79815495282</v>
      </c>
      <c r="FK21" s="206">
        <f t="shared" si="4"/>
        <v>3320290.7672255603</v>
      </c>
      <c r="FL21" s="224">
        <v>792695.54059210862</v>
      </c>
      <c r="FM21" s="225">
        <v>12891358.871825203</v>
      </c>
      <c r="FN21" s="140"/>
      <c r="FO21" s="140"/>
      <c r="FP21" s="140"/>
      <c r="FQ21" s="140"/>
      <c r="FR21" s="140"/>
      <c r="FS21" s="140"/>
      <c r="FT21" s="140"/>
      <c r="FU21" s="126"/>
    </row>
    <row r="22" spans="1:177" x14ac:dyDescent="0.15">
      <c r="A22" s="280"/>
      <c r="B22" s="215" t="s">
        <v>463</v>
      </c>
      <c r="C22" s="216" t="s">
        <v>464</v>
      </c>
      <c r="D22" s="221">
        <v>0</v>
      </c>
      <c r="E22" s="221">
        <v>0</v>
      </c>
      <c r="F22" s="221">
        <v>15845.033000482239</v>
      </c>
      <c r="G22" s="221">
        <v>104.13771249088256</v>
      </c>
      <c r="H22" s="221">
        <v>0</v>
      </c>
      <c r="I22" s="221">
        <v>0</v>
      </c>
      <c r="J22" s="221">
        <v>0</v>
      </c>
      <c r="K22" s="221">
        <v>0</v>
      </c>
      <c r="L22" s="221">
        <v>0</v>
      </c>
      <c r="M22" s="221">
        <v>0</v>
      </c>
      <c r="N22" s="221">
        <v>0</v>
      </c>
      <c r="O22" s="221">
        <v>0</v>
      </c>
      <c r="P22" s="221">
        <v>741866.42374678352</v>
      </c>
      <c r="Q22" s="221">
        <v>0</v>
      </c>
      <c r="R22" s="221">
        <v>0</v>
      </c>
      <c r="S22" s="221">
        <v>20153078.562759068</v>
      </c>
      <c r="T22" s="221">
        <v>218210.02051043909</v>
      </c>
      <c r="U22" s="221">
        <v>430348.60077705415</v>
      </c>
      <c r="V22" s="221">
        <v>1125726.9731016401</v>
      </c>
      <c r="W22" s="221">
        <v>0</v>
      </c>
      <c r="X22" s="221">
        <v>637309.94447156973</v>
      </c>
      <c r="Y22" s="221">
        <v>1404430.025582823</v>
      </c>
      <c r="Z22" s="221">
        <v>0</v>
      </c>
      <c r="AA22" s="221">
        <v>0</v>
      </c>
      <c r="AB22" s="221">
        <v>0</v>
      </c>
      <c r="AC22" s="221">
        <v>0</v>
      </c>
      <c r="AD22" s="221">
        <v>0</v>
      </c>
      <c r="AE22" s="221">
        <v>0</v>
      </c>
      <c r="AF22" s="221">
        <v>0</v>
      </c>
      <c r="AG22" s="221">
        <v>0</v>
      </c>
      <c r="AH22" s="221">
        <v>0</v>
      </c>
      <c r="AI22" s="221">
        <v>0</v>
      </c>
      <c r="AJ22" s="221">
        <v>12209327.108912826</v>
      </c>
      <c r="AK22" s="221">
        <v>0</v>
      </c>
      <c r="AL22" s="221">
        <v>0</v>
      </c>
      <c r="AM22" s="221">
        <v>0</v>
      </c>
      <c r="AN22" s="221">
        <v>0</v>
      </c>
      <c r="AO22" s="221">
        <v>0</v>
      </c>
      <c r="AP22" s="221">
        <v>128260.96251840681</v>
      </c>
      <c r="AQ22" s="221">
        <v>16377.819487758341</v>
      </c>
      <c r="AR22" s="221">
        <v>0</v>
      </c>
      <c r="AS22" s="221">
        <v>0</v>
      </c>
      <c r="AT22" s="221">
        <v>0</v>
      </c>
      <c r="AU22" s="221">
        <v>0</v>
      </c>
      <c r="AV22" s="221">
        <v>0</v>
      </c>
      <c r="AW22" s="221">
        <v>0</v>
      </c>
      <c r="AX22" s="221">
        <v>0</v>
      </c>
      <c r="AY22" s="221">
        <v>131425.77735887235</v>
      </c>
      <c r="AZ22" s="221">
        <v>827712.09692572325</v>
      </c>
      <c r="BA22" s="221">
        <v>84205.350147193705</v>
      </c>
      <c r="BB22" s="221">
        <v>0</v>
      </c>
      <c r="BC22" s="221">
        <v>0</v>
      </c>
      <c r="BD22" s="221">
        <v>0</v>
      </c>
      <c r="BE22" s="221">
        <v>0</v>
      </c>
      <c r="BF22" s="221">
        <v>0</v>
      </c>
      <c r="BG22" s="221">
        <v>0</v>
      </c>
      <c r="BH22" s="221">
        <v>0</v>
      </c>
      <c r="BI22" s="221">
        <v>0</v>
      </c>
      <c r="BJ22" s="221">
        <v>0</v>
      </c>
      <c r="BK22" s="221">
        <v>0</v>
      </c>
      <c r="BL22" s="221">
        <v>0</v>
      </c>
      <c r="BM22" s="221">
        <v>0</v>
      </c>
      <c r="BN22" s="221">
        <v>0</v>
      </c>
      <c r="BO22" s="221">
        <v>0</v>
      </c>
      <c r="BP22" s="221">
        <v>0</v>
      </c>
      <c r="BQ22" s="221">
        <v>0</v>
      </c>
      <c r="BR22" s="221">
        <v>0</v>
      </c>
      <c r="BS22" s="221">
        <v>0</v>
      </c>
      <c r="BT22" s="221">
        <v>0</v>
      </c>
      <c r="BU22" s="221">
        <v>0</v>
      </c>
      <c r="BV22" s="221">
        <v>0</v>
      </c>
      <c r="BW22" s="221">
        <v>0</v>
      </c>
      <c r="BX22" s="221">
        <v>0</v>
      </c>
      <c r="BY22" s="221">
        <v>0</v>
      </c>
      <c r="BZ22" s="221">
        <v>0</v>
      </c>
      <c r="CA22" s="221">
        <v>0</v>
      </c>
      <c r="CB22" s="221">
        <v>0</v>
      </c>
      <c r="CC22" s="221">
        <v>0</v>
      </c>
      <c r="CD22" s="221">
        <v>0</v>
      </c>
      <c r="CE22" s="221">
        <v>0</v>
      </c>
      <c r="CF22" s="221">
        <v>0</v>
      </c>
      <c r="CG22" s="221">
        <v>0</v>
      </c>
      <c r="CH22" s="221">
        <v>0</v>
      </c>
      <c r="CI22" s="221">
        <v>0</v>
      </c>
      <c r="CJ22" s="221">
        <v>0</v>
      </c>
      <c r="CK22" s="221">
        <v>0</v>
      </c>
      <c r="CL22" s="221">
        <v>0</v>
      </c>
      <c r="CM22" s="221">
        <v>0</v>
      </c>
      <c r="CN22" s="221">
        <v>0</v>
      </c>
      <c r="CO22" s="221">
        <v>0</v>
      </c>
      <c r="CP22" s="221">
        <v>0</v>
      </c>
      <c r="CQ22" s="221">
        <v>0</v>
      </c>
      <c r="CR22" s="221">
        <v>0</v>
      </c>
      <c r="CS22" s="221">
        <v>0</v>
      </c>
      <c r="CT22" s="221">
        <v>0</v>
      </c>
      <c r="CU22" s="221">
        <v>0</v>
      </c>
      <c r="CV22" s="221">
        <v>0</v>
      </c>
      <c r="CW22" s="221">
        <v>0</v>
      </c>
      <c r="CX22" s="221">
        <v>0</v>
      </c>
      <c r="CY22" s="221">
        <v>0</v>
      </c>
      <c r="CZ22" s="221">
        <v>0</v>
      </c>
      <c r="DA22" s="221">
        <v>0</v>
      </c>
      <c r="DB22" s="221">
        <v>0</v>
      </c>
      <c r="DC22" s="221">
        <v>0</v>
      </c>
      <c r="DD22" s="221">
        <v>0</v>
      </c>
      <c r="DE22" s="221">
        <v>0</v>
      </c>
      <c r="DF22" s="221">
        <v>0</v>
      </c>
      <c r="DG22" s="221">
        <v>0</v>
      </c>
      <c r="DH22" s="221">
        <v>0</v>
      </c>
      <c r="DI22" s="221">
        <v>0</v>
      </c>
      <c r="DJ22" s="221">
        <v>19174.751373452717</v>
      </c>
      <c r="DK22" s="221">
        <v>4814.1648839348391</v>
      </c>
      <c r="DL22" s="221">
        <v>0</v>
      </c>
      <c r="DM22" s="221">
        <v>0</v>
      </c>
      <c r="DN22" s="221">
        <v>2608.9198877617787</v>
      </c>
      <c r="DO22" s="221">
        <v>1451.1025265379178</v>
      </c>
      <c r="DP22" s="221">
        <v>0</v>
      </c>
      <c r="DQ22" s="221">
        <v>0</v>
      </c>
      <c r="DR22" s="221">
        <v>0</v>
      </c>
      <c r="DS22" s="221">
        <v>0</v>
      </c>
      <c r="DT22" s="221">
        <v>0</v>
      </c>
      <c r="DU22" s="221">
        <v>0</v>
      </c>
      <c r="DV22" s="221">
        <v>1437653.1293646891</v>
      </c>
      <c r="DW22" s="221">
        <v>21407864.421450641</v>
      </c>
      <c r="DX22" s="221">
        <v>0</v>
      </c>
      <c r="DY22" s="221">
        <v>0</v>
      </c>
      <c r="DZ22" s="221">
        <v>0</v>
      </c>
      <c r="EA22" s="221">
        <v>0</v>
      </c>
      <c r="EB22" s="221">
        <v>0</v>
      </c>
      <c r="EC22" s="221">
        <v>0</v>
      </c>
      <c r="ED22" s="221">
        <v>0</v>
      </c>
      <c r="EE22" s="221">
        <v>0</v>
      </c>
      <c r="EF22" s="221">
        <v>0</v>
      </c>
      <c r="EG22" s="221">
        <v>0</v>
      </c>
      <c r="EH22" s="221">
        <v>0</v>
      </c>
      <c r="EI22" s="221">
        <v>55442.773752588495</v>
      </c>
      <c r="EJ22" s="221">
        <v>0</v>
      </c>
      <c r="EK22" s="221">
        <v>0</v>
      </c>
      <c r="EL22" s="221">
        <v>0</v>
      </c>
      <c r="EM22" s="221">
        <v>179329.24430444455</v>
      </c>
      <c r="EN22" s="221">
        <v>0</v>
      </c>
      <c r="EO22" s="221">
        <v>157527.03724189612</v>
      </c>
      <c r="EP22" s="221">
        <v>0</v>
      </c>
      <c r="EQ22" s="221">
        <v>0</v>
      </c>
      <c r="ER22" s="221">
        <v>0</v>
      </c>
      <c r="ES22" s="221">
        <v>27170.968389154979</v>
      </c>
      <c r="ET22" s="221">
        <v>0</v>
      </c>
      <c r="EU22" s="221">
        <v>0</v>
      </c>
      <c r="EV22" s="221">
        <v>0</v>
      </c>
      <c r="EW22" s="221">
        <v>0</v>
      </c>
      <c r="EX22" s="221">
        <v>162600.05069828779</v>
      </c>
      <c r="EY22" s="221">
        <v>0</v>
      </c>
      <c r="EZ22" s="221">
        <v>0</v>
      </c>
      <c r="FA22" s="222">
        <f t="shared" si="0"/>
        <v>61579865.400886513</v>
      </c>
      <c r="FB22" s="223">
        <v>28743303.405780289</v>
      </c>
      <c r="FC22" s="223">
        <v>82740673.500089318</v>
      </c>
      <c r="FD22" s="222">
        <f t="shared" si="1"/>
        <v>111483976.9058696</v>
      </c>
      <c r="FE22" s="223">
        <v>0</v>
      </c>
      <c r="FF22" s="222">
        <f t="shared" si="2"/>
        <v>111483976.9058696</v>
      </c>
      <c r="FG22" s="223">
        <v>0</v>
      </c>
      <c r="FH22" s="223">
        <v>1184295.0364894727</v>
      </c>
      <c r="FI22" s="222">
        <f t="shared" si="3"/>
        <v>1184295.0364894727</v>
      </c>
      <c r="FJ22" s="224">
        <v>3401109.878560144</v>
      </c>
      <c r="FK22" s="206">
        <f t="shared" si="4"/>
        <v>116069381.82091922</v>
      </c>
      <c r="FL22" s="224">
        <v>17757133.867997482</v>
      </c>
      <c r="FM22" s="225">
        <v>159892113.35380834</v>
      </c>
      <c r="FN22" s="140"/>
      <c r="FO22" s="140"/>
      <c r="FP22" s="140"/>
      <c r="FQ22" s="140"/>
      <c r="FR22" s="140"/>
      <c r="FS22" s="140"/>
      <c r="FT22" s="140"/>
      <c r="FU22" s="126"/>
    </row>
    <row r="23" spans="1:177" x14ac:dyDescent="0.15">
      <c r="A23" s="280"/>
      <c r="B23" s="215" t="s">
        <v>465</v>
      </c>
      <c r="C23" s="216" t="s">
        <v>466</v>
      </c>
      <c r="D23" s="221">
        <v>0</v>
      </c>
      <c r="E23" s="221">
        <v>0</v>
      </c>
      <c r="F23" s="221">
        <v>0</v>
      </c>
      <c r="G23" s="221">
        <v>145896.13817750377</v>
      </c>
      <c r="H23" s="221">
        <v>0</v>
      </c>
      <c r="I23" s="221">
        <v>0</v>
      </c>
      <c r="J23" s="221">
        <v>0</v>
      </c>
      <c r="K23" s="221">
        <v>0</v>
      </c>
      <c r="L23" s="221">
        <v>0</v>
      </c>
      <c r="M23" s="221">
        <v>0</v>
      </c>
      <c r="N23" s="221">
        <v>0</v>
      </c>
      <c r="O23" s="221">
        <v>0</v>
      </c>
      <c r="P23" s="221">
        <v>1046139.4463668612</v>
      </c>
      <c r="Q23" s="221">
        <v>0</v>
      </c>
      <c r="R23" s="221">
        <v>0</v>
      </c>
      <c r="S23" s="221">
        <v>14681.379880446271</v>
      </c>
      <c r="T23" s="221">
        <v>5432815.6219309261</v>
      </c>
      <c r="U23" s="221">
        <v>0</v>
      </c>
      <c r="V23" s="221">
        <v>140106.44762924846</v>
      </c>
      <c r="W23" s="221">
        <v>0</v>
      </c>
      <c r="X23" s="221">
        <v>33007.439114765992</v>
      </c>
      <c r="Y23" s="221">
        <v>1336148.1834495417</v>
      </c>
      <c r="Z23" s="221">
        <v>0</v>
      </c>
      <c r="AA23" s="221">
        <v>0</v>
      </c>
      <c r="AB23" s="221">
        <v>0</v>
      </c>
      <c r="AC23" s="221">
        <v>0</v>
      </c>
      <c r="AD23" s="221">
        <v>0</v>
      </c>
      <c r="AE23" s="221">
        <v>0</v>
      </c>
      <c r="AF23" s="221">
        <v>0</v>
      </c>
      <c r="AG23" s="221">
        <v>0</v>
      </c>
      <c r="AH23" s="221">
        <v>0</v>
      </c>
      <c r="AI23" s="221">
        <v>0</v>
      </c>
      <c r="AJ23" s="221">
        <v>1115.4812288963733</v>
      </c>
      <c r="AK23" s="221">
        <v>0</v>
      </c>
      <c r="AL23" s="221">
        <v>0</v>
      </c>
      <c r="AM23" s="221">
        <v>0</v>
      </c>
      <c r="AN23" s="221">
        <v>0</v>
      </c>
      <c r="AO23" s="221">
        <v>0</v>
      </c>
      <c r="AP23" s="221">
        <v>0</v>
      </c>
      <c r="AQ23" s="221">
        <v>0</v>
      </c>
      <c r="AR23" s="221">
        <v>0</v>
      </c>
      <c r="AS23" s="221">
        <v>0</v>
      </c>
      <c r="AT23" s="221">
        <v>0</v>
      </c>
      <c r="AU23" s="221">
        <v>0</v>
      </c>
      <c r="AV23" s="221">
        <v>0</v>
      </c>
      <c r="AW23" s="221">
        <v>0</v>
      </c>
      <c r="AX23" s="221">
        <v>0</v>
      </c>
      <c r="AY23" s="221">
        <v>0</v>
      </c>
      <c r="AZ23" s="221">
        <v>26247.04812191673</v>
      </c>
      <c r="BA23" s="221">
        <v>203319.67635661867</v>
      </c>
      <c r="BB23" s="221">
        <v>0</v>
      </c>
      <c r="BC23" s="221">
        <v>0</v>
      </c>
      <c r="BD23" s="221">
        <v>0</v>
      </c>
      <c r="BE23" s="221">
        <v>0</v>
      </c>
      <c r="BF23" s="221">
        <v>0</v>
      </c>
      <c r="BG23" s="221">
        <v>0</v>
      </c>
      <c r="BH23" s="221">
        <v>0</v>
      </c>
      <c r="BI23" s="221">
        <v>0</v>
      </c>
      <c r="BJ23" s="221">
        <v>0</v>
      </c>
      <c r="BK23" s="221">
        <v>0</v>
      </c>
      <c r="BL23" s="221">
        <v>0</v>
      </c>
      <c r="BM23" s="221">
        <v>0</v>
      </c>
      <c r="BN23" s="221">
        <v>0</v>
      </c>
      <c r="BO23" s="221">
        <v>0</v>
      </c>
      <c r="BP23" s="221">
        <v>0</v>
      </c>
      <c r="BQ23" s="221">
        <v>0</v>
      </c>
      <c r="BR23" s="221">
        <v>0</v>
      </c>
      <c r="BS23" s="221">
        <v>0</v>
      </c>
      <c r="BT23" s="221">
        <v>0</v>
      </c>
      <c r="BU23" s="221">
        <v>0</v>
      </c>
      <c r="BV23" s="221">
        <v>0</v>
      </c>
      <c r="BW23" s="221">
        <v>0</v>
      </c>
      <c r="BX23" s="221">
        <v>0</v>
      </c>
      <c r="BY23" s="221">
        <v>0</v>
      </c>
      <c r="BZ23" s="221">
        <v>0</v>
      </c>
      <c r="CA23" s="221">
        <v>0</v>
      </c>
      <c r="CB23" s="221">
        <v>0</v>
      </c>
      <c r="CC23" s="221">
        <v>0</v>
      </c>
      <c r="CD23" s="221">
        <v>0</v>
      </c>
      <c r="CE23" s="221">
        <v>0</v>
      </c>
      <c r="CF23" s="221">
        <v>0</v>
      </c>
      <c r="CG23" s="221">
        <v>0</v>
      </c>
      <c r="CH23" s="221">
        <v>0</v>
      </c>
      <c r="CI23" s="221">
        <v>0</v>
      </c>
      <c r="CJ23" s="221">
        <v>0</v>
      </c>
      <c r="CK23" s="221">
        <v>0</v>
      </c>
      <c r="CL23" s="221">
        <v>0</v>
      </c>
      <c r="CM23" s="221">
        <v>0</v>
      </c>
      <c r="CN23" s="221">
        <v>0</v>
      </c>
      <c r="CO23" s="221">
        <v>0</v>
      </c>
      <c r="CP23" s="221">
        <v>0</v>
      </c>
      <c r="CQ23" s="221">
        <v>0</v>
      </c>
      <c r="CR23" s="221">
        <v>0</v>
      </c>
      <c r="CS23" s="221">
        <v>0</v>
      </c>
      <c r="CT23" s="221">
        <v>0</v>
      </c>
      <c r="CU23" s="221">
        <v>0</v>
      </c>
      <c r="CV23" s="221">
        <v>53299.215085206182</v>
      </c>
      <c r="CW23" s="221">
        <v>0</v>
      </c>
      <c r="CX23" s="221">
        <v>0</v>
      </c>
      <c r="CY23" s="221">
        <v>0</v>
      </c>
      <c r="CZ23" s="221">
        <v>0</v>
      </c>
      <c r="DA23" s="221">
        <v>0</v>
      </c>
      <c r="DB23" s="221">
        <v>0</v>
      </c>
      <c r="DC23" s="221">
        <v>0</v>
      </c>
      <c r="DD23" s="221">
        <v>0</v>
      </c>
      <c r="DE23" s="221">
        <v>0</v>
      </c>
      <c r="DF23" s="221">
        <v>0</v>
      </c>
      <c r="DG23" s="221">
        <v>0</v>
      </c>
      <c r="DH23" s="221">
        <v>0</v>
      </c>
      <c r="DI23" s="221">
        <v>0</v>
      </c>
      <c r="DJ23" s="221">
        <v>2943.7155652707097</v>
      </c>
      <c r="DK23" s="221">
        <v>739.07253484595469</v>
      </c>
      <c r="DL23" s="221">
        <v>0</v>
      </c>
      <c r="DM23" s="221">
        <v>0</v>
      </c>
      <c r="DN23" s="221">
        <v>447.38973222202878</v>
      </c>
      <c r="DO23" s="221">
        <v>248.84184315971538</v>
      </c>
      <c r="DP23" s="221">
        <v>0</v>
      </c>
      <c r="DQ23" s="221">
        <v>0</v>
      </c>
      <c r="DR23" s="221">
        <v>0</v>
      </c>
      <c r="DS23" s="221">
        <v>0</v>
      </c>
      <c r="DT23" s="221">
        <v>0</v>
      </c>
      <c r="DU23" s="221">
        <v>0</v>
      </c>
      <c r="DV23" s="221">
        <v>810467.87736910069</v>
      </c>
      <c r="DW23" s="221">
        <v>22121481.471955582</v>
      </c>
      <c r="DX23" s="221">
        <v>0</v>
      </c>
      <c r="DY23" s="221">
        <v>0</v>
      </c>
      <c r="DZ23" s="221">
        <v>0</v>
      </c>
      <c r="EA23" s="221">
        <v>0</v>
      </c>
      <c r="EB23" s="221">
        <v>0</v>
      </c>
      <c r="EC23" s="221">
        <v>0</v>
      </c>
      <c r="ED23" s="221">
        <v>0</v>
      </c>
      <c r="EE23" s="221">
        <v>0</v>
      </c>
      <c r="EF23" s="221">
        <v>0</v>
      </c>
      <c r="EG23" s="221">
        <v>0</v>
      </c>
      <c r="EH23" s="221">
        <v>0</v>
      </c>
      <c r="EI23" s="221">
        <v>169786.20445262323</v>
      </c>
      <c r="EJ23" s="221">
        <v>0</v>
      </c>
      <c r="EK23" s="221">
        <v>0</v>
      </c>
      <c r="EL23" s="221">
        <v>0</v>
      </c>
      <c r="EM23" s="221">
        <v>3308.5945397823862</v>
      </c>
      <c r="EN23" s="221">
        <v>14193.778899254356</v>
      </c>
      <c r="EO23" s="221">
        <v>47165.840841573008</v>
      </c>
      <c r="EP23" s="221">
        <v>55365.564119631483</v>
      </c>
      <c r="EQ23" s="221">
        <v>243883.8174417743</v>
      </c>
      <c r="ER23" s="221">
        <v>23542.951201286454</v>
      </c>
      <c r="ES23" s="221">
        <v>13272.485883276424</v>
      </c>
      <c r="ET23" s="221">
        <v>0</v>
      </c>
      <c r="EU23" s="221">
        <v>0</v>
      </c>
      <c r="EV23" s="221">
        <v>0</v>
      </c>
      <c r="EW23" s="221">
        <v>2671.8099510014954</v>
      </c>
      <c r="EX23" s="221">
        <v>99621.613396985282</v>
      </c>
      <c r="EY23" s="221">
        <v>0</v>
      </c>
      <c r="EZ23" s="221">
        <v>0</v>
      </c>
      <c r="FA23" s="222">
        <f t="shared" si="0"/>
        <v>32041917.107069299</v>
      </c>
      <c r="FB23" s="223">
        <v>4487825.5832990389</v>
      </c>
      <c r="FC23" s="223">
        <v>22316608.437730514</v>
      </c>
      <c r="FD23" s="222">
        <f t="shared" si="1"/>
        <v>26804434.021029554</v>
      </c>
      <c r="FE23" s="223">
        <v>0</v>
      </c>
      <c r="FF23" s="222">
        <f t="shared" si="2"/>
        <v>26804434.021029554</v>
      </c>
      <c r="FG23" s="223">
        <v>0</v>
      </c>
      <c r="FH23" s="223">
        <v>388820.91669424274</v>
      </c>
      <c r="FI23" s="222">
        <f t="shared" si="3"/>
        <v>388820.91669424274</v>
      </c>
      <c r="FJ23" s="224">
        <v>11257642.262847809</v>
      </c>
      <c r="FK23" s="206">
        <f t="shared" si="4"/>
        <v>38450897.200571604</v>
      </c>
      <c r="FL23" s="224">
        <v>8397805.8980487622</v>
      </c>
      <c r="FM23" s="225">
        <v>62095008.409592092</v>
      </c>
      <c r="FN23" s="140"/>
      <c r="FO23" s="140"/>
      <c r="FP23" s="140"/>
      <c r="FQ23" s="140"/>
      <c r="FR23" s="140"/>
      <c r="FS23" s="140"/>
      <c r="FT23" s="140"/>
      <c r="FU23" s="126"/>
    </row>
    <row r="24" spans="1:177" x14ac:dyDescent="0.15">
      <c r="A24" s="280"/>
      <c r="B24" s="215" t="s">
        <v>55</v>
      </c>
      <c r="C24" s="216" t="s">
        <v>467</v>
      </c>
      <c r="D24" s="221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221">
        <v>0</v>
      </c>
      <c r="P24" s="221">
        <v>0</v>
      </c>
      <c r="Q24" s="221">
        <v>0</v>
      </c>
      <c r="R24" s="221">
        <v>0</v>
      </c>
      <c r="S24" s="221">
        <v>0</v>
      </c>
      <c r="T24" s="221">
        <v>0</v>
      </c>
      <c r="U24" s="221">
        <v>7048029.0411412641</v>
      </c>
      <c r="V24" s="221">
        <v>1188663.3124012877</v>
      </c>
      <c r="W24" s="221">
        <v>159944.82547220556</v>
      </c>
      <c r="X24" s="221">
        <v>1324383.6328142101</v>
      </c>
      <c r="Y24" s="221">
        <v>9441412.3162337523</v>
      </c>
      <c r="Z24" s="221">
        <v>816266.85387375369</v>
      </c>
      <c r="AA24" s="221">
        <v>2771434.1385778813</v>
      </c>
      <c r="AB24" s="221">
        <v>0</v>
      </c>
      <c r="AC24" s="221">
        <v>0</v>
      </c>
      <c r="AD24" s="221">
        <v>0</v>
      </c>
      <c r="AE24" s="221">
        <v>0</v>
      </c>
      <c r="AF24" s="221">
        <v>0</v>
      </c>
      <c r="AG24" s="221">
        <v>0</v>
      </c>
      <c r="AH24" s="221">
        <v>0</v>
      </c>
      <c r="AI24" s="221">
        <v>0</v>
      </c>
      <c r="AJ24" s="221">
        <v>0</v>
      </c>
      <c r="AK24" s="221">
        <v>0</v>
      </c>
      <c r="AL24" s="221">
        <v>0</v>
      </c>
      <c r="AM24" s="221">
        <v>0</v>
      </c>
      <c r="AN24" s="221">
        <v>0</v>
      </c>
      <c r="AO24" s="221">
        <v>0</v>
      </c>
      <c r="AP24" s="221">
        <v>0</v>
      </c>
      <c r="AQ24" s="221">
        <v>0</v>
      </c>
      <c r="AR24" s="221">
        <v>0</v>
      </c>
      <c r="AS24" s="221">
        <v>0</v>
      </c>
      <c r="AT24" s="221">
        <v>0</v>
      </c>
      <c r="AU24" s="221">
        <v>0</v>
      </c>
      <c r="AV24" s="221">
        <v>0</v>
      </c>
      <c r="AW24" s="221">
        <v>0</v>
      </c>
      <c r="AX24" s="221">
        <v>0</v>
      </c>
      <c r="AY24" s="221">
        <v>1084733.5604731932</v>
      </c>
      <c r="AZ24" s="221">
        <v>163220.55728218378</v>
      </c>
      <c r="BA24" s="221">
        <v>1453925.7093433321</v>
      </c>
      <c r="BB24" s="221">
        <v>6.248445546773107E-2</v>
      </c>
      <c r="BC24" s="221">
        <v>0</v>
      </c>
      <c r="BD24" s="221">
        <v>0</v>
      </c>
      <c r="BE24" s="221">
        <v>0</v>
      </c>
      <c r="BF24" s="221">
        <v>0</v>
      </c>
      <c r="BG24" s="221">
        <v>0</v>
      </c>
      <c r="BH24" s="221">
        <v>0</v>
      </c>
      <c r="BI24" s="221">
        <v>0</v>
      </c>
      <c r="BJ24" s="221">
        <v>0</v>
      </c>
      <c r="BK24" s="221">
        <v>0</v>
      </c>
      <c r="BL24" s="221">
        <v>0</v>
      </c>
      <c r="BM24" s="221">
        <v>0</v>
      </c>
      <c r="BN24" s="221">
        <v>0</v>
      </c>
      <c r="BO24" s="221">
        <v>0</v>
      </c>
      <c r="BP24" s="221">
        <v>0</v>
      </c>
      <c r="BQ24" s="221">
        <v>0</v>
      </c>
      <c r="BR24" s="221">
        <v>0</v>
      </c>
      <c r="BS24" s="221">
        <v>0</v>
      </c>
      <c r="BT24" s="221">
        <v>0</v>
      </c>
      <c r="BU24" s="221">
        <v>0</v>
      </c>
      <c r="BV24" s="221">
        <v>0</v>
      </c>
      <c r="BW24" s="221">
        <v>0</v>
      </c>
      <c r="BX24" s="221">
        <v>0</v>
      </c>
      <c r="BY24" s="221">
        <v>0</v>
      </c>
      <c r="BZ24" s="221">
        <v>0</v>
      </c>
      <c r="CA24" s="221">
        <v>0</v>
      </c>
      <c r="CB24" s="221">
        <v>0</v>
      </c>
      <c r="CC24" s="221">
        <v>0</v>
      </c>
      <c r="CD24" s="221">
        <v>0</v>
      </c>
      <c r="CE24" s="221">
        <v>0</v>
      </c>
      <c r="CF24" s="221">
        <v>0</v>
      </c>
      <c r="CG24" s="221">
        <v>0</v>
      </c>
      <c r="CH24" s="221">
        <v>0</v>
      </c>
      <c r="CI24" s="221">
        <v>0</v>
      </c>
      <c r="CJ24" s="221">
        <v>0</v>
      </c>
      <c r="CK24" s="221">
        <v>0</v>
      </c>
      <c r="CL24" s="221">
        <v>0</v>
      </c>
      <c r="CM24" s="221">
        <v>0</v>
      </c>
      <c r="CN24" s="221">
        <v>0</v>
      </c>
      <c r="CO24" s="221">
        <v>0</v>
      </c>
      <c r="CP24" s="221">
        <v>0</v>
      </c>
      <c r="CQ24" s="221">
        <v>0</v>
      </c>
      <c r="CR24" s="221">
        <v>0</v>
      </c>
      <c r="CS24" s="221">
        <v>0</v>
      </c>
      <c r="CT24" s="221">
        <v>0</v>
      </c>
      <c r="CU24" s="221">
        <v>0</v>
      </c>
      <c r="CV24" s="221">
        <v>0</v>
      </c>
      <c r="CW24" s="221">
        <v>0</v>
      </c>
      <c r="CX24" s="221">
        <v>0</v>
      </c>
      <c r="CY24" s="221">
        <v>0</v>
      </c>
      <c r="CZ24" s="221">
        <v>0</v>
      </c>
      <c r="DA24" s="221">
        <v>0</v>
      </c>
      <c r="DB24" s="221">
        <v>0</v>
      </c>
      <c r="DC24" s="221">
        <v>0</v>
      </c>
      <c r="DD24" s="221">
        <v>0</v>
      </c>
      <c r="DE24" s="221">
        <v>0</v>
      </c>
      <c r="DF24" s="221">
        <v>0</v>
      </c>
      <c r="DG24" s="221">
        <v>0</v>
      </c>
      <c r="DH24" s="221">
        <v>0</v>
      </c>
      <c r="DI24" s="221">
        <v>0</v>
      </c>
      <c r="DJ24" s="221">
        <v>20759.41943659406</v>
      </c>
      <c r="DK24" s="221">
        <v>5212.0241934865735</v>
      </c>
      <c r="DL24" s="221">
        <v>0</v>
      </c>
      <c r="DM24" s="221">
        <v>0</v>
      </c>
      <c r="DN24" s="221">
        <v>755.24386607107112</v>
      </c>
      <c r="DO24" s="221">
        <v>420.07286144948222</v>
      </c>
      <c r="DP24" s="221">
        <v>41262.247014512992</v>
      </c>
      <c r="DQ24" s="221">
        <v>41087.830150837734</v>
      </c>
      <c r="DR24" s="221">
        <v>0</v>
      </c>
      <c r="DS24" s="221">
        <v>0</v>
      </c>
      <c r="DT24" s="221">
        <v>0</v>
      </c>
      <c r="DU24" s="221">
        <v>0</v>
      </c>
      <c r="DV24" s="221">
        <v>390012.03051938151</v>
      </c>
      <c r="DW24" s="221">
        <v>9188628.5346933082</v>
      </c>
      <c r="DX24" s="221">
        <v>0</v>
      </c>
      <c r="DY24" s="221">
        <v>0</v>
      </c>
      <c r="DZ24" s="221">
        <v>0</v>
      </c>
      <c r="EA24" s="221">
        <v>0</v>
      </c>
      <c r="EB24" s="221">
        <v>0</v>
      </c>
      <c r="EC24" s="221">
        <v>0</v>
      </c>
      <c r="ED24" s="221">
        <v>0</v>
      </c>
      <c r="EE24" s="221">
        <v>0</v>
      </c>
      <c r="EF24" s="221">
        <v>0</v>
      </c>
      <c r="EG24" s="221">
        <v>0</v>
      </c>
      <c r="EH24" s="221">
        <v>7067014.9128588475</v>
      </c>
      <c r="EI24" s="221">
        <v>206603.05840350446</v>
      </c>
      <c r="EJ24" s="221">
        <v>0</v>
      </c>
      <c r="EK24" s="221">
        <v>0</v>
      </c>
      <c r="EL24" s="221">
        <v>0</v>
      </c>
      <c r="EM24" s="221">
        <v>29559.649672023457</v>
      </c>
      <c r="EN24" s="221">
        <v>112191.53936388546</v>
      </c>
      <c r="EO24" s="221">
        <v>313504.2537758869</v>
      </c>
      <c r="EP24" s="221">
        <v>267291.4858675992</v>
      </c>
      <c r="EQ24" s="221">
        <v>1947841.5799902952</v>
      </c>
      <c r="ER24" s="221">
        <v>65655.514925099182</v>
      </c>
      <c r="ES24" s="221">
        <v>46178.956409992563</v>
      </c>
      <c r="ET24" s="221">
        <v>0</v>
      </c>
      <c r="EU24" s="221">
        <v>0</v>
      </c>
      <c r="EV24" s="221">
        <v>0</v>
      </c>
      <c r="EW24" s="221">
        <v>6562.2692700903426</v>
      </c>
      <c r="EX24" s="221">
        <v>152923.30219658039</v>
      </c>
      <c r="EY24" s="221">
        <v>0</v>
      </c>
      <c r="EZ24" s="221">
        <v>0</v>
      </c>
      <c r="FA24" s="222">
        <f t="shared" si="0"/>
        <v>45355477.935566954</v>
      </c>
      <c r="FB24" s="223">
        <v>13553118.158460399</v>
      </c>
      <c r="FC24" s="223">
        <v>49033567.165777326</v>
      </c>
      <c r="FD24" s="222">
        <f t="shared" si="1"/>
        <v>62586685.324237727</v>
      </c>
      <c r="FE24" s="223">
        <v>0</v>
      </c>
      <c r="FF24" s="222">
        <f t="shared" si="2"/>
        <v>62586685.324237727</v>
      </c>
      <c r="FG24" s="223">
        <v>0</v>
      </c>
      <c r="FH24" s="223">
        <v>437396.33512850059</v>
      </c>
      <c r="FI24" s="222">
        <f t="shared" si="3"/>
        <v>437396.33512850059</v>
      </c>
      <c r="FJ24" s="224">
        <v>8285648.3725514878</v>
      </c>
      <c r="FK24" s="206">
        <f t="shared" si="4"/>
        <v>71309730.031917721</v>
      </c>
      <c r="FL24" s="224">
        <v>6005445.8344636494</v>
      </c>
      <c r="FM24" s="225">
        <v>110659762.13302097</v>
      </c>
      <c r="FN24" s="140"/>
      <c r="FO24" s="140"/>
      <c r="FP24" s="140"/>
      <c r="FQ24" s="140"/>
      <c r="FR24" s="140"/>
      <c r="FS24" s="140"/>
      <c r="FT24" s="140"/>
      <c r="FU24" s="126"/>
    </row>
    <row r="25" spans="1:177" x14ac:dyDescent="0.15">
      <c r="A25" s="280"/>
      <c r="B25" s="215" t="s">
        <v>56</v>
      </c>
      <c r="C25" s="216" t="s">
        <v>468</v>
      </c>
      <c r="D25" s="221">
        <v>0</v>
      </c>
      <c r="E25" s="221">
        <v>0</v>
      </c>
      <c r="F25" s="221">
        <v>0</v>
      </c>
      <c r="G25" s="221">
        <v>0</v>
      </c>
      <c r="H25" s="221">
        <v>0</v>
      </c>
      <c r="I25" s="221">
        <v>0</v>
      </c>
      <c r="J25" s="221">
        <v>0</v>
      </c>
      <c r="K25" s="221">
        <v>0</v>
      </c>
      <c r="L25" s="221">
        <v>0</v>
      </c>
      <c r="M25" s="221">
        <v>0</v>
      </c>
      <c r="N25" s="221">
        <v>0</v>
      </c>
      <c r="O25" s="221">
        <v>0</v>
      </c>
      <c r="P25" s="221">
        <v>0</v>
      </c>
      <c r="Q25" s="221">
        <v>0</v>
      </c>
      <c r="R25" s="221">
        <v>0</v>
      </c>
      <c r="S25" s="221">
        <v>0</v>
      </c>
      <c r="T25" s="221">
        <v>0</v>
      </c>
      <c r="U25" s="221">
        <v>0</v>
      </c>
      <c r="V25" s="221">
        <v>791802.63707460894</v>
      </c>
      <c r="W25" s="221">
        <v>0</v>
      </c>
      <c r="X25" s="221">
        <v>0</v>
      </c>
      <c r="Y25" s="221">
        <v>0</v>
      </c>
      <c r="Z25" s="221">
        <v>0</v>
      </c>
      <c r="AA25" s="221">
        <v>0</v>
      </c>
      <c r="AB25" s="221">
        <v>0</v>
      </c>
      <c r="AC25" s="221">
        <v>0</v>
      </c>
      <c r="AD25" s="221">
        <v>0</v>
      </c>
      <c r="AE25" s="221">
        <v>0</v>
      </c>
      <c r="AF25" s="221">
        <v>0</v>
      </c>
      <c r="AG25" s="221">
        <v>0</v>
      </c>
      <c r="AH25" s="221">
        <v>0</v>
      </c>
      <c r="AI25" s="221">
        <v>0</v>
      </c>
      <c r="AJ25" s="221">
        <v>0</v>
      </c>
      <c r="AK25" s="221">
        <v>0</v>
      </c>
      <c r="AL25" s="221">
        <v>0</v>
      </c>
      <c r="AM25" s="221">
        <v>0</v>
      </c>
      <c r="AN25" s="221">
        <v>0</v>
      </c>
      <c r="AO25" s="221">
        <v>0</v>
      </c>
      <c r="AP25" s="221">
        <v>0</v>
      </c>
      <c r="AQ25" s="221">
        <v>0</v>
      </c>
      <c r="AR25" s="221">
        <v>0</v>
      </c>
      <c r="AS25" s="221">
        <v>0</v>
      </c>
      <c r="AT25" s="221">
        <v>0</v>
      </c>
      <c r="AU25" s="221">
        <v>0</v>
      </c>
      <c r="AV25" s="221">
        <v>0</v>
      </c>
      <c r="AW25" s="221">
        <v>0</v>
      </c>
      <c r="AX25" s="221">
        <v>0</v>
      </c>
      <c r="AY25" s="221">
        <v>0</v>
      </c>
      <c r="AZ25" s="221">
        <v>0</v>
      </c>
      <c r="BA25" s="221">
        <v>0</v>
      </c>
      <c r="BB25" s="221">
        <v>0</v>
      </c>
      <c r="BC25" s="221">
        <v>0</v>
      </c>
      <c r="BD25" s="221">
        <v>0</v>
      </c>
      <c r="BE25" s="221">
        <v>0</v>
      </c>
      <c r="BF25" s="221">
        <v>0</v>
      </c>
      <c r="BG25" s="221">
        <v>0</v>
      </c>
      <c r="BH25" s="221">
        <v>0</v>
      </c>
      <c r="BI25" s="221">
        <v>0</v>
      </c>
      <c r="BJ25" s="221">
        <v>0</v>
      </c>
      <c r="BK25" s="221">
        <v>0</v>
      </c>
      <c r="BL25" s="221">
        <v>0</v>
      </c>
      <c r="BM25" s="221">
        <v>0</v>
      </c>
      <c r="BN25" s="221">
        <v>0</v>
      </c>
      <c r="BO25" s="221">
        <v>0</v>
      </c>
      <c r="BP25" s="221">
        <v>0</v>
      </c>
      <c r="BQ25" s="221">
        <v>0</v>
      </c>
      <c r="BR25" s="221">
        <v>0</v>
      </c>
      <c r="BS25" s="221">
        <v>0</v>
      </c>
      <c r="BT25" s="221">
        <v>0</v>
      </c>
      <c r="BU25" s="221">
        <v>0</v>
      </c>
      <c r="BV25" s="221">
        <v>0</v>
      </c>
      <c r="BW25" s="221">
        <v>0</v>
      </c>
      <c r="BX25" s="221">
        <v>0</v>
      </c>
      <c r="BY25" s="221">
        <v>0</v>
      </c>
      <c r="BZ25" s="221">
        <v>0</v>
      </c>
      <c r="CA25" s="221">
        <v>0</v>
      </c>
      <c r="CB25" s="221">
        <v>0</v>
      </c>
      <c r="CC25" s="221">
        <v>0</v>
      </c>
      <c r="CD25" s="221">
        <v>0</v>
      </c>
      <c r="CE25" s="221">
        <v>0</v>
      </c>
      <c r="CF25" s="221">
        <v>0</v>
      </c>
      <c r="CG25" s="221">
        <v>0</v>
      </c>
      <c r="CH25" s="221">
        <v>0</v>
      </c>
      <c r="CI25" s="221">
        <v>0</v>
      </c>
      <c r="CJ25" s="221">
        <v>0</v>
      </c>
      <c r="CK25" s="221">
        <v>0</v>
      </c>
      <c r="CL25" s="221">
        <v>0</v>
      </c>
      <c r="CM25" s="221">
        <v>0</v>
      </c>
      <c r="CN25" s="221">
        <v>0</v>
      </c>
      <c r="CO25" s="221">
        <v>0</v>
      </c>
      <c r="CP25" s="221">
        <v>0</v>
      </c>
      <c r="CQ25" s="221">
        <v>0</v>
      </c>
      <c r="CR25" s="221">
        <v>0</v>
      </c>
      <c r="CS25" s="221">
        <v>0</v>
      </c>
      <c r="CT25" s="221">
        <v>0</v>
      </c>
      <c r="CU25" s="221">
        <v>0</v>
      </c>
      <c r="CV25" s="221">
        <v>0</v>
      </c>
      <c r="CW25" s="221">
        <v>0</v>
      </c>
      <c r="CX25" s="221">
        <v>0</v>
      </c>
      <c r="CY25" s="221">
        <v>0</v>
      </c>
      <c r="CZ25" s="221">
        <v>0</v>
      </c>
      <c r="DA25" s="221">
        <v>0</v>
      </c>
      <c r="DB25" s="221">
        <v>0</v>
      </c>
      <c r="DC25" s="221">
        <v>0</v>
      </c>
      <c r="DD25" s="221">
        <v>0</v>
      </c>
      <c r="DE25" s="221">
        <v>0</v>
      </c>
      <c r="DF25" s="221">
        <v>0</v>
      </c>
      <c r="DG25" s="221">
        <v>0</v>
      </c>
      <c r="DH25" s="221">
        <v>0</v>
      </c>
      <c r="DI25" s="221">
        <v>0</v>
      </c>
      <c r="DJ25" s="221">
        <v>30835.382163528582</v>
      </c>
      <c r="DK25" s="221">
        <v>7741.7751658513371</v>
      </c>
      <c r="DL25" s="221">
        <v>0</v>
      </c>
      <c r="DM25" s="221">
        <v>0</v>
      </c>
      <c r="DN25" s="221">
        <v>727.92644519561497</v>
      </c>
      <c r="DO25" s="221">
        <v>404.87868686549052</v>
      </c>
      <c r="DP25" s="221">
        <v>47151.371886401663</v>
      </c>
      <c r="DQ25" s="221">
        <v>46324.685538807251</v>
      </c>
      <c r="DR25" s="221">
        <v>0</v>
      </c>
      <c r="DS25" s="221">
        <v>0</v>
      </c>
      <c r="DT25" s="221">
        <v>0</v>
      </c>
      <c r="DU25" s="221">
        <v>0</v>
      </c>
      <c r="DV25" s="221">
        <v>1038406.2371943713</v>
      </c>
      <c r="DW25" s="221">
        <v>2645242.9043684551</v>
      </c>
      <c r="DX25" s="221">
        <v>0</v>
      </c>
      <c r="DY25" s="221">
        <v>0</v>
      </c>
      <c r="DZ25" s="221">
        <v>0</v>
      </c>
      <c r="EA25" s="221">
        <v>0</v>
      </c>
      <c r="EB25" s="221">
        <v>0</v>
      </c>
      <c r="EC25" s="221">
        <v>0</v>
      </c>
      <c r="ED25" s="221">
        <v>0</v>
      </c>
      <c r="EE25" s="221">
        <v>0</v>
      </c>
      <c r="EF25" s="221">
        <v>0</v>
      </c>
      <c r="EG25" s="221">
        <v>0</v>
      </c>
      <c r="EH25" s="221">
        <v>0</v>
      </c>
      <c r="EI25" s="221">
        <v>0</v>
      </c>
      <c r="EJ25" s="221">
        <v>0</v>
      </c>
      <c r="EK25" s="221">
        <v>0</v>
      </c>
      <c r="EL25" s="221">
        <v>0</v>
      </c>
      <c r="EM25" s="221">
        <v>0</v>
      </c>
      <c r="EN25" s="221">
        <v>0</v>
      </c>
      <c r="EO25" s="221">
        <v>0</v>
      </c>
      <c r="EP25" s="221">
        <v>0</v>
      </c>
      <c r="EQ25" s="221">
        <v>0</v>
      </c>
      <c r="ER25" s="221">
        <v>0</v>
      </c>
      <c r="ES25" s="221">
        <v>27481.465820623001</v>
      </c>
      <c r="ET25" s="221">
        <v>0</v>
      </c>
      <c r="EU25" s="221">
        <v>0</v>
      </c>
      <c r="EV25" s="221">
        <v>0</v>
      </c>
      <c r="EW25" s="221">
        <v>2716.984096715054</v>
      </c>
      <c r="EX25" s="221">
        <v>187264.61382834555</v>
      </c>
      <c r="EY25" s="221">
        <v>0</v>
      </c>
      <c r="EZ25" s="221">
        <v>0</v>
      </c>
      <c r="FA25" s="222">
        <f t="shared" si="0"/>
        <v>4826100.8622697685</v>
      </c>
      <c r="FB25" s="223">
        <v>6694674.0828044228</v>
      </c>
      <c r="FC25" s="223">
        <v>15389169.315647248</v>
      </c>
      <c r="FD25" s="222">
        <f t="shared" si="1"/>
        <v>22083843.398451671</v>
      </c>
      <c r="FE25" s="223">
        <v>0</v>
      </c>
      <c r="FF25" s="222">
        <f t="shared" si="2"/>
        <v>22083843.398451671</v>
      </c>
      <c r="FG25" s="223">
        <v>0</v>
      </c>
      <c r="FH25" s="223">
        <v>279884.49164380709</v>
      </c>
      <c r="FI25" s="222">
        <f t="shared" si="3"/>
        <v>279884.49164380709</v>
      </c>
      <c r="FJ25" s="224">
        <v>525378.91833955678</v>
      </c>
      <c r="FK25" s="206">
        <f t="shared" si="4"/>
        <v>22889106.808435038</v>
      </c>
      <c r="FL25" s="224">
        <v>169512.6985</v>
      </c>
      <c r="FM25" s="225">
        <v>27545694.972204816</v>
      </c>
      <c r="FN25" s="140"/>
      <c r="FO25" s="140"/>
      <c r="FP25" s="140"/>
      <c r="FQ25" s="140"/>
      <c r="FR25" s="140"/>
      <c r="FS25" s="140"/>
      <c r="FT25" s="140"/>
      <c r="FU25" s="126"/>
    </row>
    <row r="26" spans="1:177" x14ac:dyDescent="0.15">
      <c r="A26" s="280"/>
      <c r="B26" s="215" t="s">
        <v>57</v>
      </c>
      <c r="C26" s="216" t="s">
        <v>469</v>
      </c>
      <c r="D26" s="221">
        <v>0</v>
      </c>
      <c r="E26" s="221">
        <v>0</v>
      </c>
      <c r="F26" s="221">
        <v>0</v>
      </c>
      <c r="G26" s="221">
        <v>0</v>
      </c>
      <c r="H26" s="221">
        <v>0</v>
      </c>
      <c r="I26" s="221">
        <v>0</v>
      </c>
      <c r="J26" s="221">
        <v>0</v>
      </c>
      <c r="K26" s="221">
        <v>0</v>
      </c>
      <c r="L26" s="221">
        <v>0</v>
      </c>
      <c r="M26" s="221">
        <v>0</v>
      </c>
      <c r="N26" s="221">
        <v>0</v>
      </c>
      <c r="O26" s="221">
        <v>0</v>
      </c>
      <c r="P26" s="221">
        <v>63713.311300175352</v>
      </c>
      <c r="Q26" s="221">
        <v>0</v>
      </c>
      <c r="R26" s="221">
        <v>0</v>
      </c>
      <c r="S26" s="221">
        <v>0</v>
      </c>
      <c r="T26" s="221">
        <v>0</v>
      </c>
      <c r="U26" s="221">
        <v>0</v>
      </c>
      <c r="V26" s="221">
        <v>19948.450193959281</v>
      </c>
      <c r="W26" s="221">
        <v>8833367.1122480296</v>
      </c>
      <c r="X26" s="221">
        <v>5084.0412977748047</v>
      </c>
      <c r="Y26" s="221">
        <v>4448086.8155608289</v>
      </c>
      <c r="Z26" s="221">
        <v>837.24884343693475</v>
      </c>
      <c r="AA26" s="221">
        <v>564870.1027312004</v>
      </c>
      <c r="AB26" s="221">
        <v>0</v>
      </c>
      <c r="AC26" s="221">
        <v>0</v>
      </c>
      <c r="AD26" s="221">
        <v>0</v>
      </c>
      <c r="AE26" s="221">
        <v>0</v>
      </c>
      <c r="AF26" s="221">
        <v>0</v>
      </c>
      <c r="AG26" s="221">
        <v>0</v>
      </c>
      <c r="AH26" s="221">
        <v>0</v>
      </c>
      <c r="AI26" s="221">
        <v>0</v>
      </c>
      <c r="AJ26" s="221">
        <v>0</v>
      </c>
      <c r="AK26" s="221">
        <v>0</v>
      </c>
      <c r="AL26" s="221">
        <v>0</v>
      </c>
      <c r="AM26" s="221">
        <v>0</v>
      </c>
      <c r="AN26" s="221">
        <v>0</v>
      </c>
      <c r="AO26" s="221">
        <v>0</v>
      </c>
      <c r="AP26" s="221">
        <v>0</v>
      </c>
      <c r="AQ26" s="221">
        <v>0</v>
      </c>
      <c r="AR26" s="221">
        <v>0</v>
      </c>
      <c r="AS26" s="221">
        <v>0</v>
      </c>
      <c r="AT26" s="221">
        <v>0</v>
      </c>
      <c r="AU26" s="221">
        <v>0</v>
      </c>
      <c r="AV26" s="221">
        <v>0</v>
      </c>
      <c r="AW26" s="221">
        <v>0</v>
      </c>
      <c r="AX26" s="221">
        <v>0</v>
      </c>
      <c r="AY26" s="221">
        <v>0</v>
      </c>
      <c r="AZ26" s="221">
        <v>3013.7359990867044</v>
      </c>
      <c r="BA26" s="221">
        <v>4917.8028932682309</v>
      </c>
      <c r="BB26" s="221">
        <v>0</v>
      </c>
      <c r="BC26" s="221">
        <v>0</v>
      </c>
      <c r="BD26" s="221">
        <v>0</v>
      </c>
      <c r="BE26" s="221">
        <v>0</v>
      </c>
      <c r="BF26" s="221">
        <v>0</v>
      </c>
      <c r="BG26" s="221">
        <v>0</v>
      </c>
      <c r="BH26" s="221">
        <v>0</v>
      </c>
      <c r="BI26" s="221">
        <v>0</v>
      </c>
      <c r="BJ26" s="221">
        <v>0</v>
      </c>
      <c r="BK26" s="221">
        <v>0</v>
      </c>
      <c r="BL26" s="221">
        <v>0</v>
      </c>
      <c r="BM26" s="221">
        <v>0</v>
      </c>
      <c r="BN26" s="221">
        <v>0</v>
      </c>
      <c r="BO26" s="221">
        <v>0</v>
      </c>
      <c r="BP26" s="221">
        <v>0</v>
      </c>
      <c r="BQ26" s="221">
        <v>0</v>
      </c>
      <c r="BR26" s="221">
        <v>0</v>
      </c>
      <c r="BS26" s="221">
        <v>0</v>
      </c>
      <c r="BT26" s="221">
        <v>0</v>
      </c>
      <c r="BU26" s="221">
        <v>0</v>
      </c>
      <c r="BV26" s="221">
        <v>0</v>
      </c>
      <c r="BW26" s="221">
        <v>0</v>
      </c>
      <c r="BX26" s="221">
        <v>0</v>
      </c>
      <c r="BY26" s="221">
        <v>0</v>
      </c>
      <c r="BZ26" s="221">
        <v>0</v>
      </c>
      <c r="CA26" s="221">
        <v>0</v>
      </c>
      <c r="CB26" s="221">
        <v>0</v>
      </c>
      <c r="CC26" s="221">
        <v>0</v>
      </c>
      <c r="CD26" s="221">
        <v>0</v>
      </c>
      <c r="CE26" s="221">
        <v>0</v>
      </c>
      <c r="CF26" s="221">
        <v>0</v>
      </c>
      <c r="CG26" s="221">
        <v>0</v>
      </c>
      <c r="CH26" s="221">
        <v>0</v>
      </c>
      <c r="CI26" s="221">
        <v>0</v>
      </c>
      <c r="CJ26" s="221">
        <v>0</v>
      </c>
      <c r="CK26" s="221">
        <v>0</v>
      </c>
      <c r="CL26" s="221">
        <v>0</v>
      </c>
      <c r="CM26" s="221">
        <v>0</v>
      </c>
      <c r="CN26" s="221">
        <v>0</v>
      </c>
      <c r="CO26" s="221">
        <v>0</v>
      </c>
      <c r="CP26" s="221">
        <v>0</v>
      </c>
      <c r="CQ26" s="221">
        <v>0</v>
      </c>
      <c r="CR26" s="221">
        <v>0</v>
      </c>
      <c r="CS26" s="221">
        <v>0</v>
      </c>
      <c r="CT26" s="221">
        <v>0</v>
      </c>
      <c r="CU26" s="221">
        <v>0</v>
      </c>
      <c r="CV26" s="221">
        <v>0</v>
      </c>
      <c r="CW26" s="221">
        <v>0</v>
      </c>
      <c r="CX26" s="221">
        <v>0</v>
      </c>
      <c r="CY26" s="221">
        <v>0</v>
      </c>
      <c r="CZ26" s="221">
        <v>0</v>
      </c>
      <c r="DA26" s="221">
        <v>0</v>
      </c>
      <c r="DB26" s="221">
        <v>0</v>
      </c>
      <c r="DC26" s="221">
        <v>0</v>
      </c>
      <c r="DD26" s="221">
        <v>0</v>
      </c>
      <c r="DE26" s="221">
        <v>0</v>
      </c>
      <c r="DF26" s="221">
        <v>0</v>
      </c>
      <c r="DG26" s="221">
        <v>0</v>
      </c>
      <c r="DH26" s="221">
        <v>0</v>
      </c>
      <c r="DI26" s="221">
        <v>0</v>
      </c>
      <c r="DJ26" s="221">
        <v>285.37780027837277</v>
      </c>
      <c r="DK26" s="221">
        <v>71.649209838350473</v>
      </c>
      <c r="DL26" s="221">
        <v>0</v>
      </c>
      <c r="DM26" s="221">
        <v>0</v>
      </c>
      <c r="DN26" s="221">
        <v>0</v>
      </c>
      <c r="DO26" s="221">
        <v>0</v>
      </c>
      <c r="DP26" s="221">
        <v>0</v>
      </c>
      <c r="DQ26" s="221">
        <v>0</v>
      </c>
      <c r="DR26" s="221">
        <v>0</v>
      </c>
      <c r="DS26" s="221">
        <v>0</v>
      </c>
      <c r="DT26" s="221">
        <v>0</v>
      </c>
      <c r="DU26" s="221">
        <v>0</v>
      </c>
      <c r="DV26" s="221">
        <v>0</v>
      </c>
      <c r="DW26" s="221">
        <v>2774401.8604402868</v>
      </c>
      <c r="DX26" s="221">
        <v>17635.746575153767</v>
      </c>
      <c r="DY26" s="221">
        <v>0</v>
      </c>
      <c r="DZ26" s="221">
        <v>0</v>
      </c>
      <c r="EA26" s="221">
        <v>0</v>
      </c>
      <c r="EB26" s="221">
        <v>0</v>
      </c>
      <c r="EC26" s="221">
        <v>0</v>
      </c>
      <c r="ED26" s="221">
        <v>0</v>
      </c>
      <c r="EE26" s="221">
        <v>0</v>
      </c>
      <c r="EF26" s="221">
        <v>0</v>
      </c>
      <c r="EG26" s="221">
        <v>0</v>
      </c>
      <c r="EH26" s="221">
        <v>0</v>
      </c>
      <c r="EI26" s="221">
        <v>0</v>
      </c>
      <c r="EJ26" s="221">
        <v>0</v>
      </c>
      <c r="EK26" s="221">
        <v>0</v>
      </c>
      <c r="EL26" s="221">
        <v>0</v>
      </c>
      <c r="EM26" s="221">
        <v>0</v>
      </c>
      <c r="EN26" s="221">
        <v>0</v>
      </c>
      <c r="EO26" s="221">
        <v>149135.3332898416</v>
      </c>
      <c r="EP26" s="221">
        <v>0</v>
      </c>
      <c r="EQ26" s="221">
        <v>0</v>
      </c>
      <c r="ER26" s="221">
        <v>0</v>
      </c>
      <c r="ES26" s="221">
        <v>27416.517611125713</v>
      </c>
      <c r="ET26" s="221">
        <v>0</v>
      </c>
      <c r="EU26" s="221">
        <v>0</v>
      </c>
      <c r="EV26" s="221">
        <v>0</v>
      </c>
      <c r="EW26" s="221">
        <v>6309.96186660883</v>
      </c>
      <c r="EX26" s="221">
        <v>180580.70092666824</v>
      </c>
      <c r="EY26" s="221">
        <v>0</v>
      </c>
      <c r="EZ26" s="221">
        <v>0</v>
      </c>
      <c r="FA26" s="222">
        <f t="shared" si="0"/>
        <v>17099675.768787567</v>
      </c>
      <c r="FB26" s="223">
        <v>5657294.6492861249</v>
      </c>
      <c r="FC26" s="223">
        <v>31753162.766495161</v>
      </c>
      <c r="FD26" s="222">
        <f t="shared" si="1"/>
        <v>37410457.415781289</v>
      </c>
      <c r="FE26" s="223">
        <v>0</v>
      </c>
      <c r="FF26" s="222">
        <f t="shared" si="2"/>
        <v>37410457.415781289</v>
      </c>
      <c r="FG26" s="223">
        <v>0</v>
      </c>
      <c r="FH26" s="223">
        <v>445202.88135333994</v>
      </c>
      <c r="FI26" s="222">
        <f t="shared" si="3"/>
        <v>445202.88135333994</v>
      </c>
      <c r="FJ26" s="224">
        <v>205512.10997326148</v>
      </c>
      <c r="FK26" s="206">
        <f t="shared" si="4"/>
        <v>38061172.40710789</v>
      </c>
      <c r="FL26" s="224">
        <v>8470592.2891886402</v>
      </c>
      <c r="FM26" s="225">
        <v>46690255.886706822</v>
      </c>
      <c r="FN26" s="140"/>
      <c r="FO26" s="140"/>
      <c r="FP26" s="140"/>
      <c r="FQ26" s="140"/>
      <c r="FR26" s="140"/>
      <c r="FS26" s="140"/>
      <c r="FT26" s="140"/>
      <c r="FU26" s="126"/>
    </row>
    <row r="27" spans="1:177" x14ac:dyDescent="0.15">
      <c r="A27" s="280"/>
      <c r="B27" s="215" t="s">
        <v>58</v>
      </c>
      <c r="C27" s="216" t="s">
        <v>470</v>
      </c>
      <c r="D27" s="221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221">
        <v>0</v>
      </c>
      <c r="P27" s="221">
        <v>394148.7240731935</v>
      </c>
      <c r="Q27" s="221">
        <v>0</v>
      </c>
      <c r="R27" s="221">
        <v>0</v>
      </c>
      <c r="S27" s="221">
        <v>447783.14241960121</v>
      </c>
      <c r="T27" s="221">
        <v>874728.59931927477</v>
      </c>
      <c r="U27" s="221">
        <v>1299530.8442701148</v>
      </c>
      <c r="V27" s="221">
        <v>1041878.7006678917</v>
      </c>
      <c r="W27" s="221">
        <v>29192.011251481024</v>
      </c>
      <c r="X27" s="221">
        <v>2705815.674603716</v>
      </c>
      <c r="Y27" s="221">
        <v>2079819.4881329066</v>
      </c>
      <c r="Z27" s="221">
        <v>473215.97290225589</v>
      </c>
      <c r="AA27" s="221">
        <v>166889.19926297886</v>
      </c>
      <c r="AB27" s="221">
        <v>0</v>
      </c>
      <c r="AC27" s="221">
        <v>0</v>
      </c>
      <c r="AD27" s="221">
        <v>0</v>
      </c>
      <c r="AE27" s="221">
        <v>0</v>
      </c>
      <c r="AF27" s="221">
        <v>0</v>
      </c>
      <c r="AG27" s="221">
        <v>0</v>
      </c>
      <c r="AH27" s="221">
        <v>0</v>
      </c>
      <c r="AI27" s="221">
        <v>0</v>
      </c>
      <c r="AJ27" s="221">
        <v>0</v>
      </c>
      <c r="AK27" s="221">
        <v>0</v>
      </c>
      <c r="AL27" s="221">
        <v>0</v>
      </c>
      <c r="AM27" s="221">
        <v>0</v>
      </c>
      <c r="AN27" s="221">
        <v>0</v>
      </c>
      <c r="AO27" s="221">
        <v>0</v>
      </c>
      <c r="AP27" s="221">
        <v>0</v>
      </c>
      <c r="AQ27" s="221">
        <v>0</v>
      </c>
      <c r="AR27" s="221">
        <v>0</v>
      </c>
      <c r="AS27" s="221">
        <v>0</v>
      </c>
      <c r="AT27" s="221">
        <v>0</v>
      </c>
      <c r="AU27" s="221">
        <v>0</v>
      </c>
      <c r="AV27" s="221">
        <v>0</v>
      </c>
      <c r="AW27" s="221">
        <v>0</v>
      </c>
      <c r="AX27" s="221">
        <v>0</v>
      </c>
      <c r="AY27" s="221">
        <v>0</v>
      </c>
      <c r="AZ27" s="221">
        <v>0</v>
      </c>
      <c r="BA27" s="221">
        <v>0</v>
      </c>
      <c r="BB27" s="221">
        <v>0</v>
      </c>
      <c r="BC27" s="221">
        <v>0</v>
      </c>
      <c r="BD27" s="221">
        <v>0</v>
      </c>
      <c r="BE27" s="221">
        <v>0</v>
      </c>
      <c r="BF27" s="221">
        <v>0</v>
      </c>
      <c r="BG27" s="221">
        <v>0</v>
      </c>
      <c r="BH27" s="221">
        <v>0</v>
      </c>
      <c r="BI27" s="221">
        <v>0</v>
      </c>
      <c r="BJ27" s="221">
        <v>0</v>
      </c>
      <c r="BK27" s="221">
        <v>0</v>
      </c>
      <c r="BL27" s="221">
        <v>0</v>
      </c>
      <c r="BM27" s="221">
        <v>0</v>
      </c>
      <c r="BN27" s="221">
        <v>0</v>
      </c>
      <c r="BO27" s="221">
        <v>0</v>
      </c>
      <c r="BP27" s="221">
        <v>0</v>
      </c>
      <c r="BQ27" s="221">
        <v>0</v>
      </c>
      <c r="BR27" s="221">
        <v>0</v>
      </c>
      <c r="BS27" s="221">
        <v>0</v>
      </c>
      <c r="BT27" s="221">
        <v>0</v>
      </c>
      <c r="BU27" s="221">
        <v>0</v>
      </c>
      <c r="BV27" s="221">
        <v>0</v>
      </c>
      <c r="BW27" s="221">
        <v>0</v>
      </c>
      <c r="BX27" s="221">
        <v>0</v>
      </c>
      <c r="BY27" s="221">
        <v>0</v>
      </c>
      <c r="BZ27" s="221">
        <v>0</v>
      </c>
      <c r="CA27" s="221">
        <v>0</v>
      </c>
      <c r="CB27" s="221">
        <v>0</v>
      </c>
      <c r="CC27" s="221">
        <v>4.3813775608364927E-2</v>
      </c>
      <c r="CD27" s="221">
        <v>0</v>
      </c>
      <c r="CE27" s="221">
        <v>0</v>
      </c>
      <c r="CF27" s="221">
        <v>0</v>
      </c>
      <c r="CG27" s="221">
        <v>0</v>
      </c>
      <c r="CH27" s="221">
        <v>0</v>
      </c>
      <c r="CI27" s="221">
        <v>0</v>
      </c>
      <c r="CJ27" s="221">
        <v>0</v>
      </c>
      <c r="CK27" s="221">
        <v>0</v>
      </c>
      <c r="CL27" s="221">
        <v>0</v>
      </c>
      <c r="CM27" s="221">
        <v>0</v>
      </c>
      <c r="CN27" s="221">
        <v>0</v>
      </c>
      <c r="CO27" s="221">
        <v>0</v>
      </c>
      <c r="CP27" s="221">
        <v>0</v>
      </c>
      <c r="CQ27" s="221">
        <v>0</v>
      </c>
      <c r="CR27" s="221">
        <v>0</v>
      </c>
      <c r="CS27" s="221">
        <v>0</v>
      </c>
      <c r="CT27" s="221">
        <v>0</v>
      </c>
      <c r="CU27" s="221">
        <v>0</v>
      </c>
      <c r="CV27" s="221">
        <v>0</v>
      </c>
      <c r="CW27" s="221">
        <v>0</v>
      </c>
      <c r="CX27" s="221">
        <v>0.39735569574303975</v>
      </c>
      <c r="CY27" s="221">
        <v>0</v>
      </c>
      <c r="CZ27" s="221">
        <v>0</v>
      </c>
      <c r="DA27" s="221">
        <v>0</v>
      </c>
      <c r="DB27" s="221">
        <v>0</v>
      </c>
      <c r="DC27" s="221">
        <v>0</v>
      </c>
      <c r="DD27" s="221">
        <v>0</v>
      </c>
      <c r="DE27" s="221">
        <v>0</v>
      </c>
      <c r="DF27" s="221">
        <v>0</v>
      </c>
      <c r="DG27" s="221">
        <v>0</v>
      </c>
      <c r="DH27" s="221">
        <v>0</v>
      </c>
      <c r="DI27" s="221">
        <v>0</v>
      </c>
      <c r="DJ27" s="221">
        <v>1925.7665398725239</v>
      </c>
      <c r="DK27" s="221">
        <v>483.49819355397591</v>
      </c>
      <c r="DL27" s="221">
        <v>0</v>
      </c>
      <c r="DM27" s="221">
        <v>0</v>
      </c>
      <c r="DN27" s="221">
        <v>0</v>
      </c>
      <c r="DO27" s="221">
        <v>0</v>
      </c>
      <c r="DP27" s="221">
        <v>0</v>
      </c>
      <c r="DQ27" s="221">
        <v>0</v>
      </c>
      <c r="DR27" s="221">
        <v>0</v>
      </c>
      <c r="DS27" s="221">
        <v>0</v>
      </c>
      <c r="DT27" s="221">
        <v>0</v>
      </c>
      <c r="DU27" s="221">
        <v>0</v>
      </c>
      <c r="DV27" s="221">
        <v>0</v>
      </c>
      <c r="DW27" s="221">
        <v>5438240.2024967996</v>
      </c>
      <c r="DX27" s="221">
        <v>0</v>
      </c>
      <c r="DY27" s="221">
        <v>0</v>
      </c>
      <c r="DZ27" s="221">
        <v>0</v>
      </c>
      <c r="EA27" s="221">
        <v>0</v>
      </c>
      <c r="EB27" s="221">
        <v>0</v>
      </c>
      <c r="EC27" s="221">
        <v>0</v>
      </c>
      <c r="ED27" s="221">
        <v>0</v>
      </c>
      <c r="EE27" s="221">
        <v>0</v>
      </c>
      <c r="EF27" s="221">
        <v>0</v>
      </c>
      <c r="EG27" s="221">
        <v>0</v>
      </c>
      <c r="EH27" s="221">
        <v>0</v>
      </c>
      <c r="EI27" s="221">
        <v>0</v>
      </c>
      <c r="EJ27" s="221">
        <v>0</v>
      </c>
      <c r="EK27" s="221">
        <v>0</v>
      </c>
      <c r="EL27" s="221">
        <v>0</v>
      </c>
      <c r="EM27" s="221">
        <v>0</v>
      </c>
      <c r="EN27" s="221">
        <v>0</v>
      </c>
      <c r="EO27" s="221">
        <v>0</v>
      </c>
      <c r="EP27" s="221">
        <v>0</v>
      </c>
      <c r="EQ27" s="221">
        <v>0</v>
      </c>
      <c r="ER27" s="221">
        <v>0</v>
      </c>
      <c r="ES27" s="221">
        <v>3996.3343112747616</v>
      </c>
      <c r="ET27" s="221">
        <v>0</v>
      </c>
      <c r="EU27" s="221">
        <v>0</v>
      </c>
      <c r="EV27" s="221">
        <v>0</v>
      </c>
      <c r="EW27" s="221">
        <v>0</v>
      </c>
      <c r="EX27" s="221">
        <v>0</v>
      </c>
      <c r="EY27" s="221">
        <v>0</v>
      </c>
      <c r="EZ27" s="221">
        <v>0</v>
      </c>
      <c r="FA27" s="222">
        <f t="shared" si="0"/>
        <v>14957648.599614387</v>
      </c>
      <c r="FB27" s="223">
        <v>3726332.8324960824</v>
      </c>
      <c r="FC27" s="223">
        <v>11489808.254339634</v>
      </c>
      <c r="FD27" s="222">
        <f t="shared" si="1"/>
        <v>15216141.086835716</v>
      </c>
      <c r="FE27" s="223">
        <v>0</v>
      </c>
      <c r="FF27" s="222">
        <f t="shared" si="2"/>
        <v>15216141.086835716</v>
      </c>
      <c r="FG27" s="223">
        <v>0</v>
      </c>
      <c r="FH27" s="223">
        <v>-371146.79685409169</v>
      </c>
      <c r="FI27" s="222">
        <f t="shared" si="3"/>
        <v>-371146.79685409169</v>
      </c>
      <c r="FJ27" s="224">
        <v>1297199.4282654014</v>
      </c>
      <c r="FK27" s="206">
        <f t="shared" si="4"/>
        <v>16142193.718247026</v>
      </c>
      <c r="FL27" s="224">
        <v>223698.13461547869</v>
      </c>
      <c r="FM27" s="225">
        <v>30876144.183245938</v>
      </c>
      <c r="FN27" s="140"/>
      <c r="FO27" s="140"/>
      <c r="FP27" s="140"/>
      <c r="FQ27" s="140"/>
      <c r="FR27" s="140"/>
      <c r="FS27" s="140"/>
      <c r="FT27" s="140"/>
      <c r="FU27" s="126"/>
    </row>
    <row r="28" spans="1:177" x14ac:dyDescent="0.15">
      <c r="A28" s="280"/>
      <c r="B28" s="215" t="s">
        <v>59</v>
      </c>
      <c r="C28" s="216" t="s">
        <v>471</v>
      </c>
      <c r="D28" s="221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221">
        <v>0</v>
      </c>
      <c r="P28" s="221">
        <v>1077082.5007028633</v>
      </c>
      <c r="Q28" s="221">
        <v>52136.386398818155</v>
      </c>
      <c r="R28" s="221">
        <v>0</v>
      </c>
      <c r="S28" s="221">
        <v>4142786.7481278679</v>
      </c>
      <c r="T28" s="221">
        <v>220815.54812254733</v>
      </c>
      <c r="U28" s="221">
        <v>533692.20896128693</v>
      </c>
      <c r="V28" s="221">
        <v>558633.90011279716</v>
      </c>
      <c r="W28" s="221">
        <v>1006297.7225071636</v>
      </c>
      <c r="X28" s="221">
        <v>1960937.8146107197</v>
      </c>
      <c r="Y28" s="221">
        <v>5248449.4129722947</v>
      </c>
      <c r="Z28" s="221">
        <v>1424019.3186610329</v>
      </c>
      <c r="AA28" s="221">
        <v>3233060.0639473088</v>
      </c>
      <c r="AB28" s="221">
        <v>0</v>
      </c>
      <c r="AC28" s="221">
        <v>184263.08192491974</v>
      </c>
      <c r="AD28" s="221">
        <v>0</v>
      </c>
      <c r="AE28" s="221">
        <v>0</v>
      </c>
      <c r="AF28" s="221">
        <v>0</v>
      </c>
      <c r="AG28" s="221">
        <v>0</v>
      </c>
      <c r="AH28" s="221">
        <v>0</v>
      </c>
      <c r="AI28" s="221">
        <v>0</v>
      </c>
      <c r="AJ28" s="221">
        <v>0</v>
      </c>
      <c r="AK28" s="221">
        <v>0</v>
      </c>
      <c r="AL28" s="221">
        <v>0</v>
      </c>
      <c r="AM28" s="221">
        <v>0</v>
      </c>
      <c r="AN28" s="221">
        <v>0</v>
      </c>
      <c r="AO28" s="221">
        <v>0</v>
      </c>
      <c r="AP28" s="221">
        <v>0</v>
      </c>
      <c r="AQ28" s="221">
        <v>0</v>
      </c>
      <c r="AR28" s="221">
        <v>0</v>
      </c>
      <c r="AS28" s="221">
        <v>0</v>
      </c>
      <c r="AT28" s="221">
        <v>0</v>
      </c>
      <c r="AU28" s="221">
        <v>0</v>
      </c>
      <c r="AV28" s="221">
        <v>0</v>
      </c>
      <c r="AW28" s="221">
        <v>0</v>
      </c>
      <c r="AX28" s="221">
        <v>0</v>
      </c>
      <c r="AY28" s="221">
        <v>0</v>
      </c>
      <c r="AZ28" s="221">
        <v>0</v>
      </c>
      <c r="BA28" s="221">
        <v>0</v>
      </c>
      <c r="BB28" s="221">
        <v>0</v>
      </c>
      <c r="BC28" s="221">
        <v>0</v>
      </c>
      <c r="BD28" s="221">
        <v>0</v>
      </c>
      <c r="BE28" s="221">
        <v>0</v>
      </c>
      <c r="BF28" s="221">
        <v>0</v>
      </c>
      <c r="BG28" s="221">
        <v>0</v>
      </c>
      <c r="BH28" s="221">
        <v>0</v>
      </c>
      <c r="BI28" s="221">
        <v>0</v>
      </c>
      <c r="BJ28" s="221">
        <v>0</v>
      </c>
      <c r="BK28" s="221">
        <v>0</v>
      </c>
      <c r="BL28" s="221">
        <v>0</v>
      </c>
      <c r="BM28" s="221">
        <v>0</v>
      </c>
      <c r="BN28" s="221">
        <v>0</v>
      </c>
      <c r="BO28" s="221">
        <v>0</v>
      </c>
      <c r="BP28" s="221">
        <v>0</v>
      </c>
      <c r="BQ28" s="221">
        <v>0</v>
      </c>
      <c r="BR28" s="221">
        <v>0</v>
      </c>
      <c r="BS28" s="221">
        <v>0</v>
      </c>
      <c r="BT28" s="221">
        <v>0</v>
      </c>
      <c r="BU28" s="221">
        <v>0</v>
      </c>
      <c r="BV28" s="221">
        <v>0.32000176630797739</v>
      </c>
      <c r="BW28" s="221">
        <v>0</v>
      </c>
      <c r="BX28" s="221">
        <v>0</v>
      </c>
      <c r="BY28" s="221">
        <v>0</v>
      </c>
      <c r="BZ28" s="221">
        <v>0</v>
      </c>
      <c r="CA28" s="221">
        <v>0</v>
      </c>
      <c r="CB28" s="221">
        <v>0</v>
      </c>
      <c r="CC28" s="221">
        <v>0</v>
      </c>
      <c r="CD28" s="221">
        <v>0</v>
      </c>
      <c r="CE28" s="221">
        <v>0</v>
      </c>
      <c r="CF28" s="221">
        <v>0</v>
      </c>
      <c r="CG28" s="221">
        <v>0</v>
      </c>
      <c r="CH28" s="221">
        <v>0</v>
      </c>
      <c r="CI28" s="221">
        <v>0</v>
      </c>
      <c r="CJ28" s="221">
        <v>0</v>
      </c>
      <c r="CK28" s="221">
        <v>0</v>
      </c>
      <c r="CL28" s="221">
        <v>0</v>
      </c>
      <c r="CM28" s="221">
        <v>0</v>
      </c>
      <c r="CN28" s="221">
        <v>0</v>
      </c>
      <c r="CO28" s="221">
        <v>0</v>
      </c>
      <c r="CP28" s="221">
        <v>0</v>
      </c>
      <c r="CQ28" s="221">
        <v>0</v>
      </c>
      <c r="CR28" s="221">
        <v>0</v>
      </c>
      <c r="CS28" s="221">
        <v>2.09082475714297E-2</v>
      </c>
      <c r="CT28" s="221">
        <v>0</v>
      </c>
      <c r="CU28" s="221">
        <v>0</v>
      </c>
      <c r="CV28" s="221">
        <v>0</v>
      </c>
      <c r="CW28" s="221">
        <v>0</v>
      </c>
      <c r="CX28" s="221">
        <v>0</v>
      </c>
      <c r="CY28" s="221">
        <v>0</v>
      </c>
      <c r="CZ28" s="221">
        <v>0</v>
      </c>
      <c r="DA28" s="221">
        <v>0</v>
      </c>
      <c r="DB28" s="221">
        <v>0</v>
      </c>
      <c r="DC28" s="221">
        <v>0</v>
      </c>
      <c r="DD28" s="221">
        <v>0</v>
      </c>
      <c r="DE28" s="221">
        <v>0</v>
      </c>
      <c r="DF28" s="221">
        <v>0</v>
      </c>
      <c r="DG28" s="221">
        <v>0</v>
      </c>
      <c r="DH28" s="221">
        <v>0</v>
      </c>
      <c r="DI28" s="221">
        <v>0</v>
      </c>
      <c r="DJ28" s="221">
        <v>4373.0209510011864</v>
      </c>
      <c r="DK28" s="221">
        <v>1097.9252606199721</v>
      </c>
      <c r="DL28" s="221">
        <v>194.9102449804721</v>
      </c>
      <c r="DM28" s="221">
        <v>80.62644568531384</v>
      </c>
      <c r="DN28" s="221">
        <v>739.17710684304222</v>
      </c>
      <c r="DO28" s="221">
        <v>411.13639757821795</v>
      </c>
      <c r="DP28" s="221">
        <v>273274.24801826</v>
      </c>
      <c r="DQ28" s="221">
        <v>224936.17287075735</v>
      </c>
      <c r="DR28" s="221">
        <v>0</v>
      </c>
      <c r="DS28" s="221">
        <v>0</v>
      </c>
      <c r="DT28" s="221">
        <v>0</v>
      </c>
      <c r="DU28" s="221">
        <v>0</v>
      </c>
      <c r="DV28" s="221">
        <v>0</v>
      </c>
      <c r="DW28" s="221">
        <v>9456939.0416240469</v>
      </c>
      <c r="DX28" s="221">
        <v>83770.140468142243</v>
      </c>
      <c r="DY28" s="221">
        <v>0</v>
      </c>
      <c r="DZ28" s="221">
        <v>0</v>
      </c>
      <c r="EA28" s="221">
        <v>0</v>
      </c>
      <c r="EB28" s="221">
        <v>0</v>
      </c>
      <c r="EC28" s="221">
        <v>0</v>
      </c>
      <c r="ED28" s="221">
        <v>0</v>
      </c>
      <c r="EE28" s="221">
        <v>0</v>
      </c>
      <c r="EF28" s="221">
        <v>0</v>
      </c>
      <c r="EG28" s="221">
        <v>0</v>
      </c>
      <c r="EH28" s="221">
        <v>0</v>
      </c>
      <c r="EI28" s="221">
        <v>614664.90874060476</v>
      </c>
      <c r="EJ28" s="221">
        <v>0</v>
      </c>
      <c r="EK28" s="221">
        <v>0</v>
      </c>
      <c r="EL28" s="221">
        <v>0</v>
      </c>
      <c r="EM28" s="221">
        <v>0</v>
      </c>
      <c r="EN28" s="221">
        <v>2.7927581975249968E-2</v>
      </c>
      <c r="EO28" s="221">
        <v>1101178.0385550612</v>
      </c>
      <c r="EP28" s="221">
        <v>0</v>
      </c>
      <c r="EQ28" s="221">
        <v>1484170.6254160011</v>
      </c>
      <c r="ER28" s="221">
        <v>1067240.9560831604</v>
      </c>
      <c r="ES28" s="221">
        <v>25807.85200551977</v>
      </c>
      <c r="ET28" s="221">
        <v>0</v>
      </c>
      <c r="EU28" s="221">
        <v>0</v>
      </c>
      <c r="EV28" s="221">
        <v>0</v>
      </c>
      <c r="EW28" s="221">
        <v>97445.193413431305</v>
      </c>
      <c r="EX28" s="221">
        <v>699923.73226618441</v>
      </c>
      <c r="EY28" s="221">
        <v>0</v>
      </c>
      <c r="EZ28" s="221">
        <v>0</v>
      </c>
      <c r="FA28" s="222">
        <f t="shared" si="0"/>
        <v>34778422.78175509</v>
      </c>
      <c r="FB28" s="223">
        <v>26300137.771486111</v>
      </c>
      <c r="FC28" s="223">
        <v>76795343.999925718</v>
      </c>
      <c r="FD28" s="222">
        <f t="shared" si="1"/>
        <v>103095481.77141184</v>
      </c>
      <c r="FE28" s="223">
        <v>0</v>
      </c>
      <c r="FF28" s="222">
        <f t="shared" si="2"/>
        <v>103095481.77141184</v>
      </c>
      <c r="FG28" s="223">
        <v>0</v>
      </c>
      <c r="FH28" s="223">
        <v>514895.68099199748</v>
      </c>
      <c r="FI28" s="222">
        <f t="shared" si="3"/>
        <v>514895.68099199748</v>
      </c>
      <c r="FJ28" s="224">
        <v>6799193.3180236053</v>
      </c>
      <c r="FK28" s="206">
        <f t="shared" si="4"/>
        <v>110409570.77042744</v>
      </c>
      <c r="FL28" s="224">
        <v>8099099.1804863233</v>
      </c>
      <c r="FM28" s="225">
        <v>137088894.3716962</v>
      </c>
      <c r="FN28" s="140"/>
      <c r="FO28" s="140"/>
      <c r="FP28" s="140"/>
      <c r="FQ28" s="140"/>
      <c r="FR28" s="140"/>
      <c r="FS28" s="140"/>
      <c r="FT28" s="140"/>
      <c r="FU28" s="126"/>
    </row>
    <row r="29" spans="1:177" ht="13.9" customHeight="1" x14ac:dyDescent="0.15">
      <c r="A29" s="280"/>
      <c r="B29" s="215" t="s">
        <v>60</v>
      </c>
      <c r="C29" s="216" t="s">
        <v>472</v>
      </c>
      <c r="D29" s="221">
        <v>11445.315410928124</v>
      </c>
      <c r="E29" s="221">
        <v>7937.3130953354457</v>
      </c>
      <c r="F29" s="221">
        <v>4327.0961071746005</v>
      </c>
      <c r="G29" s="221">
        <v>6352.3302622167375</v>
      </c>
      <c r="H29" s="221">
        <v>168434.93276636017</v>
      </c>
      <c r="I29" s="221">
        <v>75962.712474964515</v>
      </c>
      <c r="J29" s="221">
        <v>7522.5250154029509</v>
      </c>
      <c r="K29" s="221">
        <v>41283.609006457598</v>
      </c>
      <c r="L29" s="221">
        <v>71306.093411155132</v>
      </c>
      <c r="M29" s="221">
        <v>57928.305374730211</v>
      </c>
      <c r="N29" s="221">
        <v>8129.1096735037327</v>
      </c>
      <c r="O29" s="221">
        <v>7758.0174926334166</v>
      </c>
      <c r="P29" s="221">
        <v>187748.01583886682</v>
      </c>
      <c r="Q29" s="221">
        <v>3044.7470843700844</v>
      </c>
      <c r="R29" s="221">
        <v>400.11877334693889</v>
      </c>
      <c r="S29" s="221">
        <v>114003.78028487536</v>
      </c>
      <c r="T29" s="221">
        <v>76190.576863381139</v>
      </c>
      <c r="U29" s="221">
        <v>97134.239218840958</v>
      </c>
      <c r="V29" s="221">
        <v>2939.7465206568522</v>
      </c>
      <c r="W29" s="221">
        <v>2099.4853944732172</v>
      </c>
      <c r="X29" s="221">
        <v>95250.772082814103</v>
      </c>
      <c r="Y29" s="221">
        <v>411379.08836593037</v>
      </c>
      <c r="Z29" s="221">
        <v>8923131.9595966469</v>
      </c>
      <c r="AA29" s="221">
        <v>1330430.4428552394</v>
      </c>
      <c r="AB29" s="221">
        <v>265857.6570338211</v>
      </c>
      <c r="AC29" s="221">
        <v>80024.379990667803</v>
      </c>
      <c r="AD29" s="221">
        <v>13264.648926422411</v>
      </c>
      <c r="AE29" s="221">
        <v>1083.9369515533883</v>
      </c>
      <c r="AF29" s="221">
        <v>1502.9165819556192</v>
      </c>
      <c r="AG29" s="221">
        <v>1230.8134515735769</v>
      </c>
      <c r="AH29" s="221">
        <v>4605.9188148392614</v>
      </c>
      <c r="AI29" s="221">
        <v>173190.38939721943</v>
      </c>
      <c r="AJ29" s="221">
        <v>6559.3251482981423</v>
      </c>
      <c r="AK29" s="221">
        <v>3955.6785692193898</v>
      </c>
      <c r="AL29" s="221">
        <v>100402.21937138178</v>
      </c>
      <c r="AM29" s="221">
        <v>10682.532990338566</v>
      </c>
      <c r="AN29" s="221">
        <v>165617.80346950013</v>
      </c>
      <c r="AO29" s="221">
        <v>180893.99890615128</v>
      </c>
      <c r="AP29" s="221">
        <v>1994.7145763486396</v>
      </c>
      <c r="AQ29" s="221">
        <v>15198.980458077933</v>
      </c>
      <c r="AR29" s="221">
        <v>259989.93125995237</v>
      </c>
      <c r="AS29" s="221">
        <v>1680.902630256918</v>
      </c>
      <c r="AT29" s="221">
        <v>1245401.1277140849</v>
      </c>
      <c r="AU29" s="221">
        <v>2973.395580388772</v>
      </c>
      <c r="AV29" s="221">
        <v>2050.1060545385749</v>
      </c>
      <c r="AW29" s="221">
        <v>1394478.745772948</v>
      </c>
      <c r="AX29" s="221">
        <v>37151.822573843645</v>
      </c>
      <c r="AY29" s="221">
        <v>3873435.1709535783</v>
      </c>
      <c r="AZ29" s="221">
        <v>506923.41823743191</v>
      </c>
      <c r="BA29" s="221">
        <v>4006969.3190501342</v>
      </c>
      <c r="BB29" s="221">
        <v>130902.35167671904</v>
      </c>
      <c r="BC29" s="221">
        <v>43963.281639831606</v>
      </c>
      <c r="BD29" s="221">
        <v>254107.42346203892</v>
      </c>
      <c r="BE29" s="221">
        <v>83940.014998749597</v>
      </c>
      <c r="BF29" s="221">
        <v>165722.08727125582</v>
      </c>
      <c r="BG29" s="221">
        <v>126841.3229097131</v>
      </c>
      <c r="BH29" s="221">
        <v>74656.974172420523</v>
      </c>
      <c r="BI29" s="221">
        <v>108821.59619234729</v>
      </c>
      <c r="BJ29" s="221">
        <v>31609.229797335793</v>
      </c>
      <c r="BK29" s="221">
        <v>42135.810155230123</v>
      </c>
      <c r="BL29" s="221">
        <v>45167.407695776761</v>
      </c>
      <c r="BM29" s="221">
        <v>56499.356655666597</v>
      </c>
      <c r="BN29" s="221">
        <v>42623.864014261679</v>
      </c>
      <c r="BO29" s="221">
        <v>81474.764098469066</v>
      </c>
      <c r="BP29" s="221">
        <v>66787.714561961446</v>
      </c>
      <c r="BQ29" s="221">
        <v>483900.81986116606</v>
      </c>
      <c r="BR29" s="221">
        <v>37510.207484720682</v>
      </c>
      <c r="BS29" s="221">
        <v>61621.884476591236</v>
      </c>
      <c r="BT29" s="221">
        <v>7755.4523153229493</v>
      </c>
      <c r="BU29" s="221">
        <v>63450.190581307717</v>
      </c>
      <c r="BV29" s="221">
        <v>5158.7177550067472</v>
      </c>
      <c r="BW29" s="221">
        <v>832.16971423211294</v>
      </c>
      <c r="BX29" s="221">
        <v>9625.5099920266057</v>
      </c>
      <c r="BY29" s="221">
        <v>73504.462461888383</v>
      </c>
      <c r="BZ29" s="221">
        <v>46079.841118797973</v>
      </c>
      <c r="CA29" s="221">
        <v>2097.8652841986268</v>
      </c>
      <c r="CB29" s="221">
        <v>11239.430805237189</v>
      </c>
      <c r="CC29" s="221">
        <v>19088.505128625897</v>
      </c>
      <c r="CD29" s="221">
        <v>33819.532691895642</v>
      </c>
      <c r="CE29" s="221">
        <v>152417.56671689666</v>
      </c>
      <c r="CF29" s="221">
        <v>2458.7839410687775</v>
      </c>
      <c r="CG29" s="221">
        <v>1884.9627699488913</v>
      </c>
      <c r="CH29" s="221">
        <v>3034.1129464409591</v>
      </c>
      <c r="CI29" s="221">
        <v>38671.114936881233</v>
      </c>
      <c r="CJ29" s="221">
        <v>238637.30177812331</v>
      </c>
      <c r="CK29" s="221">
        <v>49848.873791427868</v>
      </c>
      <c r="CL29" s="221">
        <v>121737.46983905042</v>
      </c>
      <c r="CM29" s="221">
        <v>4104.6349703965052</v>
      </c>
      <c r="CN29" s="221">
        <v>3832.3704362409071</v>
      </c>
      <c r="CO29" s="221">
        <v>51019.475828595263</v>
      </c>
      <c r="CP29" s="221">
        <v>166956.86398389953</v>
      </c>
      <c r="CQ29" s="221">
        <v>3489.9385391535725</v>
      </c>
      <c r="CR29" s="221">
        <v>1682.8121550867556</v>
      </c>
      <c r="CS29" s="221">
        <v>196755.87685274452</v>
      </c>
      <c r="CT29" s="221">
        <v>39469.3001805651</v>
      </c>
      <c r="CU29" s="221">
        <v>20792.081786103568</v>
      </c>
      <c r="CV29" s="221">
        <v>93062.521884864167</v>
      </c>
      <c r="CW29" s="221">
        <v>5553.5035270726166</v>
      </c>
      <c r="CX29" s="221">
        <v>883.27414665882918</v>
      </c>
      <c r="CY29" s="221">
        <v>530969.81326215458</v>
      </c>
      <c r="CZ29" s="221">
        <v>1227.0056128122926</v>
      </c>
      <c r="DA29" s="221">
        <v>1210.2591312576992</v>
      </c>
      <c r="DB29" s="221">
        <v>520474.04801394488</v>
      </c>
      <c r="DC29" s="221">
        <v>47976.274450909645</v>
      </c>
      <c r="DD29" s="221">
        <v>262511.03811183613</v>
      </c>
      <c r="DE29" s="221">
        <v>132637.65133011978</v>
      </c>
      <c r="DF29" s="221">
        <v>52030.42300753115</v>
      </c>
      <c r="DG29" s="221">
        <v>67741.776838208956</v>
      </c>
      <c r="DH29" s="221">
        <v>544268.4854565009</v>
      </c>
      <c r="DI29" s="221">
        <v>433837.92293567618</v>
      </c>
      <c r="DJ29" s="221">
        <v>3247.0643330507942</v>
      </c>
      <c r="DK29" s="221">
        <v>815.23367805919383</v>
      </c>
      <c r="DL29" s="221">
        <v>5520.911189663645</v>
      </c>
      <c r="DM29" s="221">
        <v>134512.01014047008</v>
      </c>
      <c r="DN29" s="221">
        <v>720.75434079697186</v>
      </c>
      <c r="DO29" s="221">
        <v>2059.1258870920101</v>
      </c>
      <c r="DP29" s="221">
        <v>423960.27823778789</v>
      </c>
      <c r="DQ29" s="221">
        <v>391207.02632093662</v>
      </c>
      <c r="DR29" s="221">
        <v>8932.1446107535285</v>
      </c>
      <c r="DS29" s="221">
        <v>50741.178291813369</v>
      </c>
      <c r="DT29" s="221">
        <v>224855.71831676812</v>
      </c>
      <c r="DU29" s="221">
        <v>7198.7727539303251</v>
      </c>
      <c r="DV29" s="221">
        <v>5213601.6712792385</v>
      </c>
      <c r="DW29" s="221">
        <v>10287938.788503911</v>
      </c>
      <c r="DX29" s="221">
        <v>7176.1296210862074</v>
      </c>
      <c r="DY29" s="221">
        <v>1833.1403216739259</v>
      </c>
      <c r="DZ29" s="221">
        <v>52086.776246126698</v>
      </c>
      <c r="EA29" s="221">
        <v>156337.52129408103</v>
      </c>
      <c r="EB29" s="221">
        <v>82347.525714627584</v>
      </c>
      <c r="EC29" s="221">
        <v>377366.59970845032</v>
      </c>
      <c r="ED29" s="221">
        <v>82293.717896546543</v>
      </c>
      <c r="EE29" s="221">
        <v>655032.68802861974</v>
      </c>
      <c r="EF29" s="221">
        <v>241498.96658650198</v>
      </c>
      <c r="EG29" s="221">
        <v>6078.8801078296556</v>
      </c>
      <c r="EH29" s="221">
        <v>963504.50667307316</v>
      </c>
      <c r="EI29" s="221">
        <v>842999.42549828847</v>
      </c>
      <c r="EJ29" s="221">
        <v>392925.80216068565</v>
      </c>
      <c r="EK29" s="221">
        <v>306677.09851882566</v>
      </c>
      <c r="EL29" s="221">
        <v>25030.385244000925</v>
      </c>
      <c r="EM29" s="221">
        <v>15299.224961330876</v>
      </c>
      <c r="EN29" s="221">
        <v>4425.101024402089</v>
      </c>
      <c r="EO29" s="221">
        <v>199761.23966639125</v>
      </c>
      <c r="EP29" s="221">
        <v>1822138.7698288159</v>
      </c>
      <c r="EQ29" s="221">
        <v>887661.92874492274</v>
      </c>
      <c r="ER29" s="221">
        <v>2557807.7836104399</v>
      </c>
      <c r="ES29" s="221">
        <v>11438.437888778959</v>
      </c>
      <c r="ET29" s="221">
        <v>2578.8686391207657</v>
      </c>
      <c r="EU29" s="221">
        <v>5287.5692291046216</v>
      </c>
      <c r="EV29" s="221">
        <v>14071.532744539985</v>
      </c>
      <c r="EW29" s="221">
        <v>4284.8692063584167</v>
      </c>
      <c r="EX29" s="221">
        <v>2255444.1308877091</v>
      </c>
      <c r="EY29" s="221">
        <v>6139.6762513402</v>
      </c>
      <c r="EZ29" s="221">
        <v>797455.20053806331</v>
      </c>
      <c r="FA29" s="222">
        <f t="shared" si="0"/>
        <v>59603669.690295801</v>
      </c>
      <c r="FB29" s="223">
        <v>10485216.557453254</v>
      </c>
      <c r="FC29" s="223">
        <v>21605263.807601415</v>
      </c>
      <c r="FD29" s="222">
        <f t="shared" si="1"/>
        <v>32090480.365054667</v>
      </c>
      <c r="FE29" s="223">
        <v>0</v>
      </c>
      <c r="FF29" s="222">
        <f t="shared" si="2"/>
        <v>32090480.365054667</v>
      </c>
      <c r="FG29" s="223">
        <v>0</v>
      </c>
      <c r="FH29" s="223">
        <v>1494147.8521146732</v>
      </c>
      <c r="FI29" s="222">
        <f t="shared" si="3"/>
        <v>1494147.8521146732</v>
      </c>
      <c r="FJ29" s="224">
        <v>1035167.9870786692</v>
      </c>
      <c r="FK29" s="206">
        <f t="shared" si="4"/>
        <v>34619796.204248004</v>
      </c>
      <c r="FL29" s="224">
        <v>5335765.0779663697</v>
      </c>
      <c r="FM29" s="225">
        <v>88887700.816577405</v>
      </c>
      <c r="FN29" s="140"/>
      <c r="FO29" s="140"/>
      <c r="FP29" s="140"/>
      <c r="FQ29" s="140"/>
      <c r="FR29" s="140"/>
      <c r="FS29" s="140"/>
      <c r="FT29" s="140"/>
      <c r="FU29" s="126"/>
    </row>
    <row r="30" spans="1:177" x14ac:dyDescent="0.15">
      <c r="A30" s="280"/>
      <c r="B30" s="215" t="s">
        <v>61</v>
      </c>
      <c r="C30" s="216" t="s">
        <v>473</v>
      </c>
      <c r="D30" s="221">
        <v>19543.958555788835</v>
      </c>
      <c r="E30" s="221">
        <v>118354.29066887626</v>
      </c>
      <c r="F30" s="221">
        <v>16370.24923340197</v>
      </c>
      <c r="G30" s="221">
        <v>22294.421186607793</v>
      </c>
      <c r="H30" s="221">
        <v>186642.90220568859</v>
      </c>
      <c r="I30" s="221">
        <v>160769.06801549991</v>
      </c>
      <c r="J30" s="221">
        <v>58245.802486999928</v>
      </c>
      <c r="K30" s="221">
        <v>40181.799424106008</v>
      </c>
      <c r="L30" s="221">
        <v>44576.741644693335</v>
      </c>
      <c r="M30" s="221">
        <v>60017.630818176389</v>
      </c>
      <c r="N30" s="221">
        <v>1561.2554416953315</v>
      </c>
      <c r="O30" s="221">
        <v>35472.140184897951</v>
      </c>
      <c r="P30" s="221">
        <v>13409.278604395002</v>
      </c>
      <c r="Q30" s="221">
        <v>20602.455288329234</v>
      </c>
      <c r="R30" s="221">
        <v>2277.3499270695384</v>
      </c>
      <c r="S30" s="221">
        <v>27503.185897965537</v>
      </c>
      <c r="T30" s="221">
        <v>31483.425748893926</v>
      </c>
      <c r="U30" s="221">
        <v>226664.20955347762</v>
      </c>
      <c r="V30" s="221">
        <v>48836.355403729773</v>
      </c>
      <c r="W30" s="221">
        <v>261481.16239413875</v>
      </c>
      <c r="X30" s="221">
        <v>15999.08848344193</v>
      </c>
      <c r="Y30" s="221">
        <v>174933.33762942173</v>
      </c>
      <c r="Z30" s="221">
        <v>235709.4191116319</v>
      </c>
      <c r="AA30" s="221">
        <v>3304587.0657949438</v>
      </c>
      <c r="AB30" s="221">
        <v>195140.30209051847</v>
      </c>
      <c r="AC30" s="221">
        <v>43499.7507589339</v>
      </c>
      <c r="AD30" s="221">
        <v>62179.635762186801</v>
      </c>
      <c r="AE30" s="221">
        <v>8647.9377597474195</v>
      </c>
      <c r="AF30" s="221">
        <v>17318.111944502951</v>
      </c>
      <c r="AG30" s="221">
        <v>7768.7254264074872</v>
      </c>
      <c r="AH30" s="221">
        <v>27586.180604456655</v>
      </c>
      <c r="AI30" s="221">
        <v>39115.889197254037</v>
      </c>
      <c r="AJ30" s="221">
        <v>41675.276262881816</v>
      </c>
      <c r="AK30" s="221">
        <v>53287.750561817098</v>
      </c>
      <c r="AL30" s="221">
        <v>99348.684966082947</v>
      </c>
      <c r="AM30" s="221">
        <v>130349.14505242376</v>
      </c>
      <c r="AN30" s="221">
        <v>16746.917788037576</v>
      </c>
      <c r="AO30" s="221">
        <v>47488.779170112663</v>
      </c>
      <c r="AP30" s="221">
        <v>8297.5509919096385</v>
      </c>
      <c r="AQ30" s="221">
        <v>182395.6214271585</v>
      </c>
      <c r="AR30" s="221">
        <v>13952.576789815696</v>
      </c>
      <c r="AS30" s="221">
        <v>12171.386923536575</v>
      </c>
      <c r="AT30" s="221">
        <v>60725.701590992852</v>
      </c>
      <c r="AU30" s="221">
        <v>28813.091869239015</v>
      </c>
      <c r="AV30" s="221">
        <v>9246.2641528836011</v>
      </c>
      <c r="AW30" s="221">
        <v>22653.481527453623</v>
      </c>
      <c r="AX30" s="221">
        <v>59345.818034731121</v>
      </c>
      <c r="AY30" s="221">
        <v>54955.245692062526</v>
      </c>
      <c r="AZ30" s="221">
        <v>29998.278630103152</v>
      </c>
      <c r="BA30" s="221">
        <v>185030.28210750397</v>
      </c>
      <c r="BB30" s="221">
        <v>18600.432311034281</v>
      </c>
      <c r="BC30" s="221">
        <v>15922.603871910029</v>
      </c>
      <c r="BD30" s="221">
        <v>145316.52279165594</v>
      </c>
      <c r="BE30" s="221">
        <v>25570.200759531217</v>
      </c>
      <c r="BF30" s="221">
        <v>65552.433675031323</v>
      </c>
      <c r="BG30" s="221">
        <v>95646.148703852348</v>
      </c>
      <c r="BH30" s="221">
        <v>58032.613171807359</v>
      </c>
      <c r="BI30" s="221">
        <v>35207.769472888125</v>
      </c>
      <c r="BJ30" s="221">
        <v>12113.126560011209</v>
      </c>
      <c r="BK30" s="221">
        <v>7288.3323202014672</v>
      </c>
      <c r="BL30" s="221">
        <v>1726.5569504113553</v>
      </c>
      <c r="BM30" s="221">
        <v>37570.338700876346</v>
      </c>
      <c r="BN30" s="221">
        <v>1595.2683838756354</v>
      </c>
      <c r="BO30" s="221">
        <v>84272.679494877404</v>
      </c>
      <c r="BP30" s="221">
        <v>17384.897154691778</v>
      </c>
      <c r="BQ30" s="221">
        <v>214123.03710387903</v>
      </c>
      <c r="BR30" s="221">
        <v>14606.828412619736</v>
      </c>
      <c r="BS30" s="221">
        <v>11574.332341254054</v>
      </c>
      <c r="BT30" s="221">
        <v>12336.265037993717</v>
      </c>
      <c r="BU30" s="221">
        <v>24222.154685934715</v>
      </c>
      <c r="BV30" s="221">
        <v>1649.9639099233173</v>
      </c>
      <c r="BW30" s="221">
        <v>11801.538127564736</v>
      </c>
      <c r="BX30" s="221">
        <v>2093.0396782595017</v>
      </c>
      <c r="BY30" s="221">
        <v>31103.86219872615</v>
      </c>
      <c r="BZ30" s="221">
        <v>15339.039888187683</v>
      </c>
      <c r="CA30" s="221">
        <v>16145.966317981751</v>
      </c>
      <c r="CB30" s="221">
        <v>24559.045183109578</v>
      </c>
      <c r="CC30" s="221">
        <v>70852.873061296763</v>
      </c>
      <c r="CD30" s="221">
        <v>110710.32558411216</v>
      </c>
      <c r="CE30" s="221">
        <v>143664.90104834814</v>
      </c>
      <c r="CF30" s="221">
        <v>10794.263309850314</v>
      </c>
      <c r="CG30" s="221">
        <v>14964.937517742888</v>
      </c>
      <c r="CH30" s="221">
        <v>35737.137409556832</v>
      </c>
      <c r="CI30" s="221">
        <v>28693.41012744002</v>
      </c>
      <c r="CJ30" s="221">
        <v>45532.674099499302</v>
      </c>
      <c r="CK30" s="221">
        <v>41834.884993143765</v>
      </c>
      <c r="CL30" s="221">
        <v>8566.049273315768</v>
      </c>
      <c r="CM30" s="221">
        <v>25332.982508105568</v>
      </c>
      <c r="CN30" s="221">
        <v>21518.905512181122</v>
      </c>
      <c r="CO30" s="221">
        <v>11497.963396923453</v>
      </c>
      <c r="CP30" s="221">
        <v>63647.508880220761</v>
      </c>
      <c r="CQ30" s="221">
        <v>9766.6697916609883</v>
      </c>
      <c r="CR30" s="221">
        <v>2331.7778889677211</v>
      </c>
      <c r="CS30" s="221">
        <v>72878.42199280308</v>
      </c>
      <c r="CT30" s="221">
        <v>14883.655468608771</v>
      </c>
      <c r="CU30" s="221">
        <v>37801.033376254665</v>
      </c>
      <c r="CV30" s="221">
        <v>48330.901210819335</v>
      </c>
      <c r="CW30" s="221">
        <v>25083.844892419154</v>
      </c>
      <c r="CX30" s="221">
        <v>4686.0060217439786</v>
      </c>
      <c r="CY30" s="221">
        <v>573392.01986875129</v>
      </c>
      <c r="CZ30" s="221">
        <v>10450.984377797111</v>
      </c>
      <c r="DA30" s="221">
        <v>30155.831023430124</v>
      </c>
      <c r="DB30" s="221">
        <v>22551.419527587412</v>
      </c>
      <c r="DC30" s="221">
        <v>2748.1971378847884</v>
      </c>
      <c r="DD30" s="221">
        <v>23493.372610883474</v>
      </c>
      <c r="DE30" s="221">
        <v>8342.5833150435574</v>
      </c>
      <c r="DF30" s="221">
        <v>6532.6222466431791</v>
      </c>
      <c r="DG30" s="221">
        <v>15108.257109887836</v>
      </c>
      <c r="DH30" s="221">
        <v>631649.47878159967</v>
      </c>
      <c r="DI30" s="221">
        <v>40571.795318238088</v>
      </c>
      <c r="DJ30" s="221">
        <v>223673.83418875348</v>
      </c>
      <c r="DK30" s="221">
        <v>56157.323609284715</v>
      </c>
      <c r="DL30" s="221">
        <v>78494.959935072693</v>
      </c>
      <c r="DM30" s="221">
        <v>118469.70097132026</v>
      </c>
      <c r="DN30" s="221">
        <v>6610.7050770159685</v>
      </c>
      <c r="DO30" s="221">
        <v>6717.3667833217569</v>
      </c>
      <c r="DP30" s="221">
        <v>1042592.7130946175</v>
      </c>
      <c r="DQ30" s="221">
        <v>488431.1845104649</v>
      </c>
      <c r="DR30" s="221">
        <v>100915.58951906762</v>
      </c>
      <c r="DS30" s="221">
        <v>229873.7226510171</v>
      </c>
      <c r="DT30" s="221">
        <v>59454.558263820451</v>
      </c>
      <c r="DU30" s="221">
        <v>338551.45655701577</v>
      </c>
      <c r="DV30" s="221">
        <v>2015610.2953931466</v>
      </c>
      <c r="DW30" s="221">
        <v>7558208.6815290945</v>
      </c>
      <c r="DX30" s="221">
        <v>687754.93422161043</v>
      </c>
      <c r="DY30" s="221">
        <v>54872.451863782328</v>
      </c>
      <c r="DZ30" s="221">
        <v>669786.15717117069</v>
      </c>
      <c r="EA30" s="221">
        <v>123757.64132459951</v>
      </c>
      <c r="EB30" s="221">
        <v>111551.03224004949</v>
      </c>
      <c r="EC30" s="221">
        <v>475675.08879934589</v>
      </c>
      <c r="ED30" s="221">
        <v>61399.888864269735</v>
      </c>
      <c r="EE30" s="221">
        <v>138575.70882761016</v>
      </c>
      <c r="EF30" s="221">
        <v>1413299.3466343991</v>
      </c>
      <c r="EG30" s="221">
        <v>56114.380054601184</v>
      </c>
      <c r="EH30" s="221">
        <v>1404912.0516120179</v>
      </c>
      <c r="EI30" s="221">
        <v>754804.69309412618</v>
      </c>
      <c r="EJ30" s="221">
        <v>435264.74768337834</v>
      </c>
      <c r="EK30" s="221">
        <v>279827.4528699785</v>
      </c>
      <c r="EL30" s="221">
        <v>33700.716433249021</v>
      </c>
      <c r="EM30" s="221">
        <v>21994.180896602353</v>
      </c>
      <c r="EN30" s="221">
        <v>107987.40823297875</v>
      </c>
      <c r="EO30" s="221">
        <v>650860.91843983624</v>
      </c>
      <c r="EP30" s="221">
        <v>129417.32104701565</v>
      </c>
      <c r="EQ30" s="221">
        <v>603448.16199611407</v>
      </c>
      <c r="ER30" s="221">
        <v>64815.400807095473</v>
      </c>
      <c r="ES30" s="221">
        <v>863.0667900227877</v>
      </c>
      <c r="ET30" s="221">
        <v>78802.864238769573</v>
      </c>
      <c r="EU30" s="221">
        <v>7749.8189719376041</v>
      </c>
      <c r="EV30" s="221">
        <v>240732.69858791761</v>
      </c>
      <c r="EW30" s="221">
        <v>41934.241950004012</v>
      </c>
      <c r="EX30" s="221">
        <v>2633413.1760031199</v>
      </c>
      <c r="EY30" s="221">
        <v>38819.437161971291</v>
      </c>
      <c r="EZ30" s="221">
        <v>2764752.2340728813</v>
      </c>
      <c r="FA30" s="222">
        <f t="shared" si="0"/>
        <v>36211366.979650944</v>
      </c>
      <c r="FB30" s="223">
        <v>7915896.6022742931</v>
      </c>
      <c r="FC30" s="223">
        <v>24145628.424546514</v>
      </c>
      <c r="FD30" s="222">
        <f t="shared" si="1"/>
        <v>32061525.026820809</v>
      </c>
      <c r="FE30" s="223">
        <v>0</v>
      </c>
      <c r="FF30" s="222">
        <f t="shared" si="2"/>
        <v>32061525.026820809</v>
      </c>
      <c r="FG30" s="223">
        <v>0</v>
      </c>
      <c r="FH30" s="223">
        <v>282483.2890933262</v>
      </c>
      <c r="FI30" s="222">
        <f t="shared" si="3"/>
        <v>282483.2890933262</v>
      </c>
      <c r="FJ30" s="224">
        <v>1161078.9922849878</v>
      </c>
      <c r="FK30" s="206">
        <f t="shared" si="4"/>
        <v>33505087.308199123</v>
      </c>
      <c r="FL30" s="224">
        <v>1191589.9066859181</v>
      </c>
      <c r="FM30" s="225">
        <v>68524864.381164178</v>
      </c>
      <c r="FN30" s="140"/>
      <c r="FO30" s="140"/>
      <c r="FP30" s="140"/>
      <c r="FQ30" s="140"/>
      <c r="FR30" s="140"/>
      <c r="FS30" s="140"/>
      <c r="FT30" s="140"/>
      <c r="FU30" s="126"/>
    </row>
    <row r="31" spans="1:177" x14ac:dyDescent="0.15">
      <c r="A31" s="280"/>
      <c r="B31" s="215" t="s">
        <v>62</v>
      </c>
      <c r="C31" s="216" t="s">
        <v>474</v>
      </c>
      <c r="D31" s="221">
        <v>3727.6971592442442</v>
      </c>
      <c r="E31" s="221">
        <v>31349.285704349026</v>
      </c>
      <c r="F31" s="221">
        <v>1432.3984042580605</v>
      </c>
      <c r="G31" s="221">
        <v>6266.9861689168483</v>
      </c>
      <c r="H31" s="221">
        <v>98834.46132158523</v>
      </c>
      <c r="I31" s="221">
        <v>97226.766888856204</v>
      </c>
      <c r="J31" s="221">
        <v>5102.2541303620719</v>
      </c>
      <c r="K31" s="221">
        <v>90163.071205182452</v>
      </c>
      <c r="L31" s="221">
        <v>39394.707381305576</v>
      </c>
      <c r="M31" s="221">
        <v>58171.816206740383</v>
      </c>
      <c r="N31" s="221">
        <v>3497.9357742370066</v>
      </c>
      <c r="O31" s="221">
        <v>36959.141120534667</v>
      </c>
      <c r="P31" s="221">
        <v>7688.7459548690376</v>
      </c>
      <c r="Q31" s="221">
        <v>7934.6114384234779</v>
      </c>
      <c r="R31" s="221">
        <v>4120.5110763739249</v>
      </c>
      <c r="S31" s="221">
        <v>25014.978580839885</v>
      </c>
      <c r="T31" s="221">
        <v>25354.806926039812</v>
      </c>
      <c r="U31" s="221">
        <v>201597.89915313132</v>
      </c>
      <c r="V31" s="221">
        <v>168.5346017964057</v>
      </c>
      <c r="W31" s="221">
        <v>71.40325692562125</v>
      </c>
      <c r="X31" s="221">
        <v>8643.8474920873559</v>
      </c>
      <c r="Y31" s="221">
        <v>36307.675546741113</v>
      </c>
      <c r="Z31" s="221">
        <v>778.35362956411961</v>
      </c>
      <c r="AA31" s="221">
        <v>173962.98229688045</v>
      </c>
      <c r="AB31" s="221">
        <v>184670.89982474913</v>
      </c>
      <c r="AC31" s="221">
        <v>68937.321271977213</v>
      </c>
      <c r="AD31" s="221">
        <v>40384.243624531489</v>
      </c>
      <c r="AE31" s="221">
        <v>12354.328941118714</v>
      </c>
      <c r="AF31" s="221">
        <v>7023.3258474768791</v>
      </c>
      <c r="AG31" s="221">
        <v>110070.71745293943</v>
      </c>
      <c r="AH31" s="221">
        <v>70876.148798618291</v>
      </c>
      <c r="AI31" s="221">
        <v>78249.731444890349</v>
      </c>
      <c r="AJ31" s="221">
        <v>27908.655981424221</v>
      </c>
      <c r="AK31" s="221">
        <v>136353.09139491289</v>
      </c>
      <c r="AL31" s="221">
        <v>104928.56746462823</v>
      </c>
      <c r="AM31" s="221">
        <v>117219.3971981887</v>
      </c>
      <c r="AN31" s="221">
        <v>36793.481824073329</v>
      </c>
      <c r="AO31" s="221">
        <v>148.3470480734895</v>
      </c>
      <c r="AP31" s="221">
        <v>70255.719394065731</v>
      </c>
      <c r="AQ31" s="221">
        <v>198747.12870921203</v>
      </c>
      <c r="AR31" s="221">
        <v>43619.441101189019</v>
      </c>
      <c r="AS31" s="221">
        <v>8474.7023280263638</v>
      </c>
      <c r="AT31" s="221">
        <v>608875.85287948488</v>
      </c>
      <c r="AU31" s="221">
        <v>134280.27056181166</v>
      </c>
      <c r="AV31" s="221">
        <v>14879.767809245699</v>
      </c>
      <c r="AW31" s="221">
        <v>35095.391902379088</v>
      </c>
      <c r="AX31" s="221">
        <v>269.62436585887298</v>
      </c>
      <c r="AY31" s="221">
        <v>130690.52872896305</v>
      </c>
      <c r="AZ31" s="221">
        <v>22668.464943558192</v>
      </c>
      <c r="BA31" s="221">
        <v>105835.71166474088</v>
      </c>
      <c r="BB31" s="221">
        <v>13492.948683742825</v>
      </c>
      <c r="BC31" s="221">
        <v>23379.448937478424</v>
      </c>
      <c r="BD31" s="221">
        <v>123360.80335879937</v>
      </c>
      <c r="BE31" s="221">
        <v>49789.377967351291</v>
      </c>
      <c r="BF31" s="221">
        <v>62440.457943063753</v>
      </c>
      <c r="BG31" s="221">
        <v>83165.4970694535</v>
      </c>
      <c r="BH31" s="221">
        <v>70127.111434117236</v>
      </c>
      <c r="BI31" s="221">
        <v>50681.138823973946</v>
      </c>
      <c r="BJ31" s="221">
        <v>20103.906492799189</v>
      </c>
      <c r="BK31" s="221">
        <v>13407.934333984773</v>
      </c>
      <c r="BL31" s="221">
        <v>13531.776980405899</v>
      </c>
      <c r="BM31" s="221">
        <v>74211.131315644539</v>
      </c>
      <c r="BN31" s="221">
        <v>7384.1528623195427</v>
      </c>
      <c r="BO31" s="221">
        <v>84309.273187793937</v>
      </c>
      <c r="BP31" s="221">
        <v>29922.910694847167</v>
      </c>
      <c r="BQ31" s="221">
        <v>264192.10278350045</v>
      </c>
      <c r="BR31" s="221">
        <v>19572.448349393751</v>
      </c>
      <c r="BS31" s="221">
        <v>11034.575100583425</v>
      </c>
      <c r="BT31" s="221">
        <v>13455.699298097692</v>
      </c>
      <c r="BU31" s="221">
        <v>28524.064674001769</v>
      </c>
      <c r="BV31" s="221">
        <v>48998.29355614393</v>
      </c>
      <c r="BW31" s="221">
        <v>9774.659390695595</v>
      </c>
      <c r="BX31" s="221">
        <v>115339.63249419488</v>
      </c>
      <c r="BY31" s="221">
        <v>59973.88649132054</v>
      </c>
      <c r="BZ31" s="221">
        <v>18894.168628837506</v>
      </c>
      <c r="CA31" s="221">
        <v>14725.166783760287</v>
      </c>
      <c r="CB31" s="221">
        <v>30279.322797886998</v>
      </c>
      <c r="CC31" s="221">
        <v>101254.64026870899</v>
      </c>
      <c r="CD31" s="221">
        <v>36708.382020271376</v>
      </c>
      <c r="CE31" s="221">
        <v>190617.84765551018</v>
      </c>
      <c r="CF31" s="221">
        <v>16969.711699259526</v>
      </c>
      <c r="CG31" s="221">
        <v>14341.425092866721</v>
      </c>
      <c r="CH31" s="221">
        <v>24518.587880495241</v>
      </c>
      <c r="CI31" s="221">
        <v>50322.16521716243</v>
      </c>
      <c r="CJ31" s="221">
        <v>63189.590623996119</v>
      </c>
      <c r="CK31" s="221">
        <v>33209.783283773359</v>
      </c>
      <c r="CL31" s="221">
        <v>15072.089660068559</v>
      </c>
      <c r="CM31" s="221">
        <v>61765.799101086945</v>
      </c>
      <c r="CN31" s="221">
        <v>23837.222905196126</v>
      </c>
      <c r="CO31" s="221">
        <v>12647.216801947212</v>
      </c>
      <c r="CP31" s="221">
        <v>75073.383768966669</v>
      </c>
      <c r="CQ31" s="221">
        <v>17308.497298717455</v>
      </c>
      <c r="CR31" s="221">
        <v>12084.431360686342</v>
      </c>
      <c r="CS31" s="221">
        <v>111261.9355720149</v>
      </c>
      <c r="CT31" s="221">
        <v>31633.827880303972</v>
      </c>
      <c r="CU31" s="221">
        <v>46259.548124168985</v>
      </c>
      <c r="CV31" s="221">
        <v>64696.370646853647</v>
      </c>
      <c r="CW31" s="221">
        <v>7391.3372301507734</v>
      </c>
      <c r="CX31" s="221">
        <v>11667.52149160417</v>
      </c>
      <c r="CY31" s="221">
        <v>232945.51126376051</v>
      </c>
      <c r="CZ31" s="221">
        <v>17774.247571045413</v>
      </c>
      <c r="DA31" s="221">
        <v>86322.065550672458</v>
      </c>
      <c r="DB31" s="221">
        <v>445923.72391340381</v>
      </c>
      <c r="DC31" s="221">
        <v>54341.869711331979</v>
      </c>
      <c r="DD31" s="221">
        <v>337002.7740732042</v>
      </c>
      <c r="DE31" s="221">
        <v>191341.25138671178</v>
      </c>
      <c r="DF31" s="221">
        <v>233719.14431740562</v>
      </c>
      <c r="DG31" s="221">
        <v>88839.859205231245</v>
      </c>
      <c r="DH31" s="221">
        <v>54192.789320699943</v>
      </c>
      <c r="DI31" s="221">
        <v>60860.126968373326</v>
      </c>
      <c r="DJ31" s="221">
        <v>7818.7096467997308</v>
      </c>
      <c r="DK31" s="221">
        <v>1963.0271436749301</v>
      </c>
      <c r="DL31" s="221">
        <v>69501.996311105264</v>
      </c>
      <c r="DM31" s="221">
        <v>192077.55793404119</v>
      </c>
      <c r="DN31" s="221">
        <v>93.053317371831795</v>
      </c>
      <c r="DO31" s="221">
        <v>3942.6220172139519</v>
      </c>
      <c r="DP31" s="221">
        <v>186669.6253840077</v>
      </c>
      <c r="DQ31" s="221">
        <v>57739.530033704912</v>
      </c>
      <c r="DR31" s="221">
        <v>39601.159738649221</v>
      </c>
      <c r="DS31" s="221">
        <v>56292.179628193117</v>
      </c>
      <c r="DT31" s="221">
        <v>103387.39390061139</v>
      </c>
      <c r="DU31" s="221">
        <v>193125.58769875014</v>
      </c>
      <c r="DV31" s="221">
        <v>208904.24346680497</v>
      </c>
      <c r="DW31" s="221">
        <v>1121952.9660998925</v>
      </c>
      <c r="DX31" s="221">
        <v>104957.22412535685</v>
      </c>
      <c r="DY31" s="221">
        <v>37050.066576507103</v>
      </c>
      <c r="DZ31" s="221">
        <v>82276.632270834059</v>
      </c>
      <c r="EA31" s="221">
        <v>26829.155636709213</v>
      </c>
      <c r="EB31" s="221">
        <v>3854.2204280384999</v>
      </c>
      <c r="EC31" s="221">
        <v>555779.42059185088</v>
      </c>
      <c r="ED31" s="221">
        <v>51497.322447754996</v>
      </c>
      <c r="EE31" s="221">
        <v>634.20790767041274</v>
      </c>
      <c r="EF31" s="221">
        <v>674980.91953787627</v>
      </c>
      <c r="EG31" s="221">
        <v>44777.267156463327</v>
      </c>
      <c r="EH31" s="221">
        <v>1172976.6945001548</v>
      </c>
      <c r="EI31" s="221">
        <v>518433.16848296154</v>
      </c>
      <c r="EJ31" s="221">
        <v>402732.20149949472</v>
      </c>
      <c r="EK31" s="221">
        <v>90514.987897757528</v>
      </c>
      <c r="EL31" s="221">
        <v>39131.409039995793</v>
      </c>
      <c r="EM31" s="221">
        <v>3108.3141262402219</v>
      </c>
      <c r="EN31" s="221">
        <v>271406.26148965256</v>
      </c>
      <c r="EO31" s="221">
        <v>295083.84148711502</v>
      </c>
      <c r="EP31" s="221">
        <v>251763.93042667909</v>
      </c>
      <c r="EQ31" s="221">
        <v>100542.65877936647</v>
      </c>
      <c r="ER31" s="221">
        <v>84169.004981338978</v>
      </c>
      <c r="ES31" s="221">
        <v>10392.234096040887</v>
      </c>
      <c r="ET31" s="221">
        <v>146888.83543689764</v>
      </c>
      <c r="EU31" s="221">
        <v>100833.63224822491</v>
      </c>
      <c r="EV31" s="221">
        <v>281226.04794785829</v>
      </c>
      <c r="EW31" s="221">
        <v>13335.593659329654</v>
      </c>
      <c r="EX31" s="221">
        <v>739191.72231187031</v>
      </c>
      <c r="EY31" s="221">
        <v>26923.793179109089</v>
      </c>
      <c r="EZ31" s="221">
        <v>285296.50726714521</v>
      </c>
      <c r="FA31" s="222">
        <f t="shared" si="0"/>
        <v>16172205.231082339</v>
      </c>
      <c r="FB31" s="223">
        <v>1909722.3898499981</v>
      </c>
      <c r="FC31" s="223">
        <v>6069068.8534575049</v>
      </c>
      <c r="FD31" s="222">
        <f t="shared" si="1"/>
        <v>7978791.2433075029</v>
      </c>
      <c r="FE31" s="223">
        <v>0</v>
      </c>
      <c r="FF31" s="222">
        <f t="shared" si="2"/>
        <v>7978791.2433075029</v>
      </c>
      <c r="FG31" s="223">
        <v>0</v>
      </c>
      <c r="FH31" s="223">
        <v>226828.40585571871</v>
      </c>
      <c r="FI31" s="222">
        <f t="shared" si="3"/>
        <v>226828.40585571871</v>
      </c>
      <c r="FJ31" s="224">
        <v>993866.43178864697</v>
      </c>
      <c r="FK31" s="206">
        <f t="shared" si="4"/>
        <v>9199486.0809518695</v>
      </c>
      <c r="FL31" s="224">
        <v>290151.55202435562</v>
      </c>
      <c r="FM31" s="225">
        <v>25081539.760009855</v>
      </c>
      <c r="FN31" s="140"/>
      <c r="FO31" s="140"/>
      <c r="FP31" s="140"/>
      <c r="FQ31" s="140"/>
      <c r="FR31" s="140"/>
      <c r="FS31" s="140"/>
      <c r="FT31" s="140"/>
      <c r="FU31" s="126"/>
    </row>
    <row r="32" spans="1:177" x14ac:dyDescent="0.15">
      <c r="A32" s="280"/>
      <c r="B32" s="215" t="s">
        <v>63</v>
      </c>
      <c r="C32" s="216" t="s">
        <v>475</v>
      </c>
      <c r="D32" s="221">
        <v>716.1101608690941</v>
      </c>
      <c r="E32" s="221">
        <v>10898.84024833353</v>
      </c>
      <c r="F32" s="221">
        <v>275.17124054944298</v>
      </c>
      <c r="G32" s="221">
        <v>1203.9208878484378</v>
      </c>
      <c r="H32" s="221">
        <v>194146.21494843502</v>
      </c>
      <c r="I32" s="221">
        <v>68103.07602578291</v>
      </c>
      <c r="J32" s="221">
        <v>6899.9374964930075</v>
      </c>
      <c r="K32" s="221">
        <v>242477.53742073401</v>
      </c>
      <c r="L32" s="221">
        <v>112431.78985994714</v>
      </c>
      <c r="M32" s="221">
        <v>305347.66402378969</v>
      </c>
      <c r="N32" s="221">
        <v>17.813690368971642</v>
      </c>
      <c r="O32" s="221">
        <v>788.03737739811891</v>
      </c>
      <c r="P32" s="221">
        <v>148.20956039443257</v>
      </c>
      <c r="Q32" s="221">
        <v>135567.30674979935</v>
      </c>
      <c r="R32" s="221">
        <v>29649.85939956575</v>
      </c>
      <c r="S32" s="221">
        <v>171181.71740202379</v>
      </c>
      <c r="T32" s="221">
        <v>87012.062530793948</v>
      </c>
      <c r="U32" s="221">
        <v>7404.8945138115168</v>
      </c>
      <c r="V32" s="221">
        <v>36047.917220827032</v>
      </c>
      <c r="W32" s="221">
        <v>137634.68248084132</v>
      </c>
      <c r="X32" s="221">
        <v>367.70835582522216</v>
      </c>
      <c r="Y32" s="221">
        <v>3499.5740843356971</v>
      </c>
      <c r="Z32" s="221">
        <v>1295.7162384425058</v>
      </c>
      <c r="AA32" s="221">
        <v>715.11158386792408</v>
      </c>
      <c r="AB32" s="221">
        <v>205.48566586472401</v>
      </c>
      <c r="AC32" s="221">
        <v>12358665.655338313</v>
      </c>
      <c r="AD32" s="221">
        <v>161757.6158810918</v>
      </c>
      <c r="AE32" s="221">
        <v>313237.89206307445</v>
      </c>
      <c r="AF32" s="221">
        <v>317.75535913397283</v>
      </c>
      <c r="AG32" s="221">
        <v>16533.351745987005</v>
      </c>
      <c r="AH32" s="221">
        <v>8534.2363925182963</v>
      </c>
      <c r="AI32" s="221">
        <v>31183.107057531794</v>
      </c>
      <c r="AJ32" s="221">
        <v>6085.4230935134783</v>
      </c>
      <c r="AK32" s="221">
        <v>585.13318865052429</v>
      </c>
      <c r="AL32" s="221">
        <v>530265.32648885052</v>
      </c>
      <c r="AM32" s="221">
        <v>262.25004593329493</v>
      </c>
      <c r="AN32" s="221">
        <v>2214.0230732665132</v>
      </c>
      <c r="AO32" s="221">
        <v>487273.93682745547</v>
      </c>
      <c r="AP32" s="221">
        <v>55678.441303362546</v>
      </c>
      <c r="AQ32" s="221">
        <v>107179.46548230236</v>
      </c>
      <c r="AR32" s="221">
        <v>1403926.3936520678</v>
      </c>
      <c r="AS32" s="221">
        <v>123179.89227896708</v>
      </c>
      <c r="AT32" s="221">
        <v>407.45551648739445</v>
      </c>
      <c r="AU32" s="221">
        <v>1196.2895845488738</v>
      </c>
      <c r="AV32" s="221">
        <v>41745.979070227069</v>
      </c>
      <c r="AW32" s="221">
        <v>160897.95691216097</v>
      </c>
      <c r="AX32" s="221">
        <v>693.96641740298924</v>
      </c>
      <c r="AY32" s="221">
        <v>4410.0499053552576</v>
      </c>
      <c r="AZ32" s="221">
        <v>89624.305012080411</v>
      </c>
      <c r="BA32" s="221">
        <v>14473.663707462587</v>
      </c>
      <c r="BB32" s="221">
        <v>199746.08568703552</v>
      </c>
      <c r="BC32" s="221">
        <v>731.83099046641314</v>
      </c>
      <c r="BD32" s="221">
        <v>8279.3473447610213</v>
      </c>
      <c r="BE32" s="221">
        <v>1840.514366870173</v>
      </c>
      <c r="BF32" s="221">
        <v>299312.47155927587</v>
      </c>
      <c r="BG32" s="221">
        <v>297.38180327915768</v>
      </c>
      <c r="BH32" s="221">
        <v>798.231097136583</v>
      </c>
      <c r="BI32" s="221">
        <v>2468.7336703827755</v>
      </c>
      <c r="BJ32" s="221">
        <v>148.02268370333698</v>
      </c>
      <c r="BK32" s="221">
        <v>89929.040649789997</v>
      </c>
      <c r="BL32" s="221">
        <v>310445.83143830631</v>
      </c>
      <c r="BM32" s="221">
        <v>2772337.2542508263</v>
      </c>
      <c r="BN32" s="221">
        <v>161844.75420615444</v>
      </c>
      <c r="BO32" s="221">
        <v>1593454.623892446</v>
      </c>
      <c r="BP32" s="221">
        <v>1671037.2814741654</v>
      </c>
      <c r="BQ32" s="221">
        <v>1528942.9883505329</v>
      </c>
      <c r="BR32" s="221">
        <v>311029.05361054128</v>
      </c>
      <c r="BS32" s="221">
        <v>389733.6916654472</v>
      </c>
      <c r="BT32" s="221">
        <v>314845.76074739982</v>
      </c>
      <c r="BU32" s="221">
        <v>585960.6800542709</v>
      </c>
      <c r="BV32" s="221">
        <v>617728.42462917033</v>
      </c>
      <c r="BW32" s="221">
        <v>80960.611303434896</v>
      </c>
      <c r="BX32" s="221">
        <v>1136088.6333284993</v>
      </c>
      <c r="BY32" s="221">
        <v>496926.64382011467</v>
      </c>
      <c r="BZ32" s="221">
        <v>327280.45242589008</v>
      </c>
      <c r="CA32" s="221">
        <v>132766.3072978009</v>
      </c>
      <c r="CB32" s="221">
        <v>95434.743469097884</v>
      </c>
      <c r="CC32" s="221">
        <v>343261.70868861931</v>
      </c>
      <c r="CD32" s="221">
        <v>643964.45823512855</v>
      </c>
      <c r="CE32" s="221">
        <v>414382.96433123236</v>
      </c>
      <c r="CF32" s="221">
        <v>201695.31804921222</v>
      </c>
      <c r="CG32" s="221">
        <v>223601.27147567851</v>
      </c>
      <c r="CH32" s="221">
        <v>518360.14585206972</v>
      </c>
      <c r="CI32" s="221">
        <v>380062.90972555807</v>
      </c>
      <c r="CJ32" s="221">
        <v>570810.86449262407</v>
      </c>
      <c r="CK32" s="221">
        <v>696198.43703862524</v>
      </c>
      <c r="CL32" s="221">
        <v>0</v>
      </c>
      <c r="CM32" s="221">
        <v>456418.83127082151</v>
      </c>
      <c r="CN32" s="221">
        <v>594550.59571332636</v>
      </c>
      <c r="CO32" s="221">
        <v>1039679.3835784311</v>
      </c>
      <c r="CP32" s="221">
        <v>693116.3739600936</v>
      </c>
      <c r="CQ32" s="221">
        <v>303848.2975498524</v>
      </c>
      <c r="CR32" s="221">
        <v>390617.29885300738</v>
      </c>
      <c r="CS32" s="221">
        <v>2352471.8123649731</v>
      </c>
      <c r="CT32" s="221">
        <v>197766.48626807603</v>
      </c>
      <c r="CU32" s="221">
        <v>532410.03267840506</v>
      </c>
      <c r="CV32" s="221">
        <v>118545.07929593776</v>
      </c>
      <c r="CW32" s="221">
        <v>108303.76429829851</v>
      </c>
      <c r="CX32" s="221">
        <v>0</v>
      </c>
      <c r="CY32" s="221">
        <v>3053680.2770714774</v>
      </c>
      <c r="CZ32" s="221">
        <v>294631.13988765096</v>
      </c>
      <c r="DA32" s="221">
        <v>214249.10053003812</v>
      </c>
      <c r="DB32" s="221">
        <v>1672951.6152253901</v>
      </c>
      <c r="DC32" s="221">
        <v>565983.10873233376</v>
      </c>
      <c r="DD32" s="221">
        <v>0</v>
      </c>
      <c r="DE32" s="221">
        <v>0</v>
      </c>
      <c r="DF32" s="221">
        <v>0</v>
      </c>
      <c r="DG32" s="221">
        <v>0</v>
      </c>
      <c r="DH32" s="221">
        <v>121452.72938228445</v>
      </c>
      <c r="DI32" s="221">
        <v>115949.96642189196</v>
      </c>
      <c r="DJ32" s="221">
        <v>2022.4716943262345</v>
      </c>
      <c r="DK32" s="221">
        <v>507.77775523377483</v>
      </c>
      <c r="DL32" s="221">
        <v>169548.82867747892</v>
      </c>
      <c r="DM32" s="221">
        <v>556467.50911457092</v>
      </c>
      <c r="DN32" s="221">
        <v>389.25000745153079</v>
      </c>
      <c r="DO32" s="221">
        <v>216.50409690997583</v>
      </c>
      <c r="DP32" s="221">
        <v>115021.15543575777</v>
      </c>
      <c r="DQ32" s="221">
        <v>83807.647069879255</v>
      </c>
      <c r="DR32" s="221">
        <v>58793.889372190017</v>
      </c>
      <c r="DS32" s="221">
        <v>238646.01620461987</v>
      </c>
      <c r="DT32" s="221">
        <v>67190.945357718738</v>
      </c>
      <c r="DU32" s="221">
        <v>106514.90889664645</v>
      </c>
      <c r="DV32" s="221">
        <v>958700.82029916486</v>
      </c>
      <c r="DW32" s="221">
        <v>3840282.9439233933</v>
      </c>
      <c r="DX32" s="221">
        <v>411234.10972900188</v>
      </c>
      <c r="DY32" s="221">
        <v>32186.956911784022</v>
      </c>
      <c r="DZ32" s="221">
        <v>385826.36074654642</v>
      </c>
      <c r="EA32" s="221">
        <v>219909.37574009891</v>
      </c>
      <c r="EB32" s="221">
        <v>146913.9699051122</v>
      </c>
      <c r="EC32" s="221">
        <v>582593.83291839494</v>
      </c>
      <c r="ED32" s="221">
        <v>51002.56776689089</v>
      </c>
      <c r="EE32" s="221">
        <v>376001.14084017661</v>
      </c>
      <c r="EF32" s="221">
        <v>1465906.2961380295</v>
      </c>
      <c r="EG32" s="221">
        <v>73873.274018146549</v>
      </c>
      <c r="EH32" s="221">
        <v>2570390.6398246605</v>
      </c>
      <c r="EI32" s="221">
        <v>199331.27509156067</v>
      </c>
      <c r="EJ32" s="221">
        <v>307180.69612668839</v>
      </c>
      <c r="EK32" s="221">
        <v>212669.73651550413</v>
      </c>
      <c r="EL32" s="221">
        <v>34169.072288009927</v>
      </c>
      <c r="EM32" s="221">
        <v>20499.154457901961</v>
      </c>
      <c r="EN32" s="221">
        <v>238824.375353237</v>
      </c>
      <c r="EO32" s="221">
        <v>388434.15834959882</v>
      </c>
      <c r="EP32" s="221">
        <v>515270.21157841408</v>
      </c>
      <c r="EQ32" s="221">
        <v>1922724.4434945381</v>
      </c>
      <c r="ER32" s="221">
        <v>455331.85097199515</v>
      </c>
      <c r="ES32" s="221">
        <v>53291.271551086727</v>
      </c>
      <c r="ET32" s="221">
        <v>82699.243772970993</v>
      </c>
      <c r="EU32" s="221">
        <v>252627.73573486943</v>
      </c>
      <c r="EV32" s="221">
        <v>140869.57900723096</v>
      </c>
      <c r="EW32" s="221">
        <v>85786.222609987395</v>
      </c>
      <c r="EX32" s="221">
        <v>1258273.2863193257</v>
      </c>
      <c r="EY32" s="221">
        <v>8496.0764713424924</v>
      </c>
      <c r="EZ32" s="221">
        <v>1058989.1866493577</v>
      </c>
      <c r="FA32" s="222">
        <f t="shared" si="0"/>
        <v>67173116.060140297</v>
      </c>
      <c r="FB32" s="223">
        <v>5876597.074128936</v>
      </c>
      <c r="FC32" s="223">
        <v>19798573.011487294</v>
      </c>
      <c r="FD32" s="222">
        <f t="shared" si="1"/>
        <v>25675170.085616231</v>
      </c>
      <c r="FE32" s="223">
        <v>0</v>
      </c>
      <c r="FF32" s="222">
        <f t="shared" si="2"/>
        <v>25675170.085616231</v>
      </c>
      <c r="FG32" s="223">
        <v>0</v>
      </c>
      <c r="FH32" s="223">
        <v>1005014.4979524889</v>
      </c>
      <c r="FI32" s="222">
        <f t="shared" si="3"/>
        <v>1005014.4979524889</v>
      </c>
      <c r="FJ32" s="224">
        <v>768577.809102464</v>
      </c>
      <c r="FK32" s="206">
        <f t="shared" si="4"/>
        <v>27448762.392671183</v>
      </c>
      <c r="FL32" s="224">
        <v>3282525.2383939936</v>
      </c>
      <c r="FM32" s="225">
        <v>91339353.214417502</v>
      </c>
      <c r="FN32" s="140"/>
      <c r="FO32" s="140"/>
      <c r="FP32" s="140"/>
      <c r="FQ32" s="140"/>
      <c r="FR32" s="140"/>
      <c r="FS32" s="140"/>
      <c r="FT32" s="140"/>
      <c r="FU32" s="126"/>
    </row>
    <row r="33" spans="1:177" x14ac:dyDescent="0.15">
      <c r="A33" s="280"/>
      <c r="B33" s="215" t="s">
        <v>64</v>
      </c>
      <c r="C33" s="216" t="s">
        <v>476</v>
      </c>
      <c r="D33" s="221">
        <v>2160.1405679745885</v>
      </c>
      <c r="E33" s="221">
        <v>0</v>
      </c>
      <c r="F33" s="221">
        <v>0</v>
      </c>
      <c r="G33" s="221">
        <v>0</v>
      </c>
      <c r="H33" s="221">
        <v>45.595832180945585</v>
      </c>
      <c r="I33" s="221">
        <v>13556.825439931799</v>
      </c>
      <c r="J33" s="221">
        <v>1985.9034362418204</v>
      </c>
      <c r="K33" s="221">
        <v>1541.7595795104548</v>
      </c>
      <c r="L33" s="221">
        <v>4491.1658250627634</v>
      </c>
      <c r="M33" s="221">
        <v>37939.034944472827</v>
      </c>
      <c r="N33" s="221">
        <v>3739.2982176552919</v>
      </c>
      <c r="O33" s="221">
        <v>0</v>
      </c>
      <c r="P33" s="221">
        <v>0</v>
      </c>
      <c r="Q33" s="221">
        <v>0</v>
      </c>
      <c r="R33" s="221">
        <v>0</v>
      </c>
      <c r="S33" s="221">
        <v>0</v>
      </c>
      <c r="T33" s="221">
        <v>0</v>
      </c>
      <c r="U33" s="221">
        <v>0</v>
      </c>
      <c r="V33" s="221">
        <v>0</v>
      </c>
      <c r="W33" s="221">
        <v>0</v>
      </c>
      <c r="X33" s="221">
        <v>0</v>
      </c>
      <c r="Y33" s="221">
        <v>0</v>
      </c>
      <c r="Z33" s="221">
        <v>29987.077263296094</v>
      </c>
      <c r="AA33" s="221">
        <v>0</v>
      </c>
      <c r="AB33" s="221">
        <v>45989.786209118371</v>
      </c>
      <c r="AC33" s="221">
        <v>104044.62342592495</v>
      </c>
      <c r="AD33" s="221">
        <v>86312532.440327778</v>
      </c>
      <c r="AE33" s="221">
        <v>1199283.2742950378</v>
      </c>
      <c r="AF33" s="221">
        <v>675557.78822282446</v>
      </c>
      <c r="AG33" s="221">
        <v>11953145.727701524</v>
      </c>
      <c r="AH33" s="221">
        <v>19544110.825615101</v>
      </c>
      <c r="AI33" s="221">
        <v>78904409.103336334</v>
      </c>
      <c r="AJ33" s="221">
        <v>2989469.5038421499</v>
      </c>
      <c r="AK33" s="221">
        <v>6748875.0829928834</v>
      </c>
      <c r="AL33" s="221">
        <v>91850.353793211805</v>
      </c>
      <c r="AM33" s="221">
        <v>2722697.5243907431</v>
      </c>
      <c r="AN33" s="221">
        <v>150819.43893840883</v>
      </c>
      <c r="AO33" s="221">
        <v>43238.939988350852</v>
      </c>
      <c r="AP33" s="221">
        <v>2593720.6095794723</v>
      </c>
      <c r="AQ33" s="221">
        <v>3660029.8206233303</v>
      </c>
      <c r="AR33" s="221">
        <v>11652.638482750564</v>
      </c>
      <c r="AS33" s="221">
        <v>893.28785925885018</v>
      </c>
      <c r="AT33" s="221">
        <v>40882.21930186847</v>
      </c>
      <c r="AU33" s="221">
        <v>34215.681092846018</v>
      </c>
      <c r="AV33" s="221">
        <v>20388.197441561457</v>
      </c>
      <c r="AW33" s="221">
        <v>65375.485871674442</v>
      </c>
      <c r="AX33" s="221">
        <v>175753.16144740657</v>
      </c>
      <c r="AY33" s="221">
        <v>0</v>
      </c>
      <c r="AZ33" s="221">
        <v>0</v>
      </c>
      <c r="BA33" s="221">
        <v>3414543.1475789724</v>
      </c>
      <c r="BB33" s="221">
        <v>97790.893763750079</v>
      </c>
      <c r="BC33" s="221">
        <v>1184941.9137078666</v>
      </c>
      <c r="BD33" s="221">
        <v>124732.38666293025</v>
      </c>
      <c r="BE33" s="221">
        <v>0</v>
      </c>
      <c r="BF33" s="221">
        <v>0</v>
      </c>
      <c r="BG33" s="221">
        <v>0</v>
      </c>
      <c r="BH33" s="221">
        <v>0</v>
      </c>
      <c r="BI33" s="221">
        <v>0</v>
      </c>
      <c r="BJ33" s="221">
        <v>0</v>
      </c>
      <c r="BK33" s="221">
        <v>0</v>
      </c>
      <c r="BL33" s="221">
        <v>0</v>
      </c>
      <c r="BM33" s="221">
        <v>0</v>
      </c>
      <c r="BN33" s="221">
        <v>0</v>
      </c>
      <c r="BO33" s="221">
        <v>28456.192275162452</v>
      </c>
      <c r="BP33" s="221">
        <v>26182.873078804398</v>
      </c>
      <c r="BQ33" s="221">
        <v>430012.49001563533</v>
      </c>
      <c r="BR33" s="221">
        <v>32116.069598392409</v>
      </c>
      <c r="BS33" s="221">
        <v>21878.194752804662</v>
      </c>
      <c r="BT33" s="221">
        <v>14924.863442424659</v>
      </c>
      <c r="BU33" s="221">
        <v>15243.462055787653</v>
      </c>
      <c r="BV33" s="221">
        <v>29077.549798233078</v>
      </c>
      <c r="BW33" s="221">
        <v>6804.5478198127257</v>
      </c>
      <c r="BX33" s="221">
        <v>56331.221670881234</v>
      </c>
      <c r="BY33" s="221">
        <v>4654.7056456387354</v>
      </c>
      <c r="BZ33" s="221">
        <v>23591.08295548446</v>
      </c>
      <c r="CA33" s="221">
        <v>12472.256842924067</v>
      </c>
      <c r="CB33" s="221">
        <v>12920.205829263899</v>
      </c>
      <c r="CC33" s="221">
        <v>39579.975110071697</v>
      </c>
      <c r="CD33" s="221">
        <v>0</v>
      </c>
      <c r="CE33" s="221">
        <v>0</v>
      </c>
      <c r="CF33" s="221">
        <v>9103.3223286507036</v>
      </c>
      <c r="CG33" s="221">
        <v>14293.50586589627</v>
      </c>
      <c r="CH33" s="221">
        <v>33892.334706926704</v>
      </c>
      <c r="CI33" s="221">
        <v>36180.177853323759</v>
      </c>
      <c r="CJ33" s="221">
        <v>50045.647136166663</v>
      </c>
      <c r="CK33" s="221">
        <v>58980.481427336505</v>
      </c>
      <c r="CL33" s="221">
        <v>9638.3181426747542</v>
      </c>
      <c r="CM33" s="221">
        <v>64481.532620404563</v>
      </c>
      <c r="CN33" s="221">
        <v>26390.857459315041</v>
      </c>
      <c r="CO33" s="221">
        <v>9834.7769233334693</v>
      </c>
      <c r="CP33" s="221">
        <v>52747.625066985907</v>
      </c>
      <c r="CQ33" s="221">
        <v>14181.5969711898</v>
      </c>
      <c r="CR33" s="221">
        <v>17131.428628831003</v>
      </c>
      <c r="CS33" s="221">
        <v>85389.331819949773</v>
      </c>
      <c r="CT33" s="221">
        <v>4173.940468283241</v>
      </c>
      <c r="CU33" s="221">
        <v>34561.927893258398</v>
      </c>
      <c r="CV33" s="221">
        <v>2942490.4317538557</v>
      </c>
      <c r="CW33" s="221">
        <v>4285.6534637771838</v>
      </c>
      <c r="CX33" s="221">
        <v>0</v>
      </c>
      <c r="CY33" s="221">
        <v>0</v>
      </c>
      <c r="CZ33" s="221">
        <v>0</v>
      </c>
      <c r="DA33" s="221">
        <v>0</v>
      </c>
      <c r="DB33" s="221">
        <v>9243.957078851081</v>
      </c>
      <c r="DC33" s="221">
        <v>1126.501875225686</v>
      </c>
      <c r="DD33" s="221">
        <v>615.46627615028228</v>
      </c>
      <c r="DE33" s="221">
        <v>328.03029441688682</v>
      </c>
      <c r="DF33" s="221">
        <v>174.53777159821161</v>
      </c>
      <c r="DG33" s="221">
        <v>1770.6266907633644</v>
      </c>
      <c r="DH33" s="221">
        <v>6161.9055761498894</v>
      </c>
      <c r="DI33" s="221">
        <v>28110.928166961443</v>
      </c>
      <c r="DJ33" s="221">
        <v>18546.082608032943</v>
      </c>
      <c r="DK33" s="221">
        <v>4004.4406408728382</v>
      </c>
      <c r="DL33" s="221">
        <v>462.9729998099084</v>
      </c>
      <c r="DM33" s="221">
        <v>133.86722727839407</v>
      </c>
      <c r="DN33" s="221">
        <v>0</v>
      </c>
      <c r="DO33" s="221">
        <v>0</v>
      </c>
      <c r="DP33" s="221">
        <v>2.1757829638654686E-3</v>
      </c>
      <c r="DQ33" s="221">
        <v>7.9728913328204216E-4</v>
      </c>
      <c r="DR33" s="221">
        <v>0</v>
      </c>
      <c r="DS33" s="221">
        <v>0</v>
      </c>
      <c r="DT33" s="221">
        <v>18192.942489116023</v>
      </c>
      <c r="DU33" s="221">
        <v>0</v>
      </c>
      <c r="DV33" s="221">
        <v>0</v>
      </c>
      <c r="DW33" s="221">
        <v>0</v>
      </c>
      <c r="DX33" s="221">
        <v>0</v>
      </c>
      <c r="DY33" s="221">
        <v>0</v>
      </c>
      <c r="DZ33" s="221">
        <v>0</v>
      </c>
      <c r="EA33" s="221">
        <v>0</v>
      </c>
      <c r="EB33" s="221">
        <v>0</v>
      </c>
      <c r="EC33" s="221">
        <v>0</v>
      </c>
      <c r="ED33" s="221">
        <v>0</v>
      </c>
      <c r="EE33" s="221">
        <v>0</v>
      </c>
      <c r="EF33" s="221">
        <v>105.9944787548244</v>
      </c>
      <c r="EG33" s="221">
        <v>0</v>
      </c>
      <c r="EH33" s="221">
        <v>0</v>
      </c>
      <c r="EI33" s="221">
        <v>380392.73691392667</v>
      </c>
      <c r="EJ33" s="221">
        <v>0</v>
      </c>
      <c r="EK33" s="221">
        <v>0</v>
      </c>
      <c r="EL33" s="221">
        <v>0</v>
      </c>
      <c r="EM33" s="221">
        <v>46242.789531301154</v>
      </c>
      <c r="EN33" s="221">
        <v>195530.02723284677</v>
      </c>
      <c r="EO33" s="221">
        <v>134307.40169822058</v>
      </c>
      <c r="EP33" s="221">
        <v>193891.41268459041</v>
      </c>
      <c r="EQ33" s="221">
        <v>565866.75404047407</v>
      </c>
      <c r="ER33" s="221">
        <v>3566274.5975752217</v>
      </c>
      <c r="ES33" s="221">
        <v>0</v>
      </c>
      <c r="ET33" s="221">
        <v>210.06139063621904</v>
      </c>
      <c r="EU33" s="221">
        <v>3290.079174113007</v>
      </c>
      <c r="EV33" s="221">
        <v>0</v>
      </c>
      <c r="EW33" s="221">
        <v>0</v>
      </c>
      <c r="EX33" s="221">
        <v>0</v>
      </c>
      <c r="EY33" s="221">
        <v>0</v>
      </c>
      <c r="EZ33" s="221">
        <v>186331.18693418783</v>
      </c>
      <c r="FA33" s="222">
        <f t="shared" si="0"/>
        <v>232589754.54334348</v>
      </c>
      <c r="FB33" s="223">
        <v>362225.45035299915</v>
      </c>
      <c r="FC33" s="223">
        <v>591244.51086766645</v>
      </c>
      <c r="FD33" s="222">
        <f t="shared" si="1"/>
        <v>953469.9612206656</v>
      </c>
      <c r="FE33" s="223">
        <v>0</v>
      </c>
      <c r="FF33" s="222">
        <f t="shared" si="2"/>
        <v>953469.9612206656</v>
      </c>
      <c r="FG33" s="223">
        <v>0</v>
      </c>
      <c r="FH33" s="223">
        <v>418048.90766336769</v>
      </c>
      <c r="FI33" s="222">
        <f t="shared" si="3"/>
        <v>418048.90766336769</v>
      </c>
      <c r="FJ33" s="224">
        <v>24915129.203525446</v>
      </c>
      <c r="FK33" s="206">
        <f t="shared" si="4"/>
        <v>26286648.072409481</v>
      </c>
      <c r="FL33" s="224">
        <v>6305649.6613726178</v>
      </c>
      <c r="FM33" s="225">
        <v>252570752.9543803</v>
      </c>
      <c r="FN33" s="140"/>
      <c r="FO33" s="140"/>
      <c r="FP33" s="140"/>
      <c r="FQ33" s="140"/>
      <c r="FR33" s="140"/>
      <c r="FS33" s="140"/>
      <c r="FT33" s="140"/>
      <c r="FU33" s="126"/>
    </row>
    <row r="34" spans="1:177" x14ac:dyDescent="0.15">
      <c r="A34" s="280"/>
      <c r="B34" s="215" t="s">
        <v>65</v>
      </c>
      <c r="C34" s="216" t="s">
        <v>477</v>
      </c>
      <c r="D34" s="221">
        <v>0</v>
      </c>
      <c r="E34" s="221">
        <v>0</v>
      </c>
      <c r="F34" s="221">
        <v>0</v>
      </c>
      <c r="G34" s="221">
        <v>0</v>
      </c>
      <c r="H34" s="221">
        <v>0</v>
      </c>
      <c r="I34" s="221">
        <v>0</v>
      </c>
      <c r="J34" s="221">
        <v>0</v>
      </c>
      <c r="K34" s="221">
        <v>0</v>
      </c>
      <c r="L34" s="221">
        <v>0</v>
      </c>
      <c r="M34" s="221">
        <v>0</v>
      </c>
      <c r="N34" s="221">
        <v>0</v>
      </c>
      <c r="O34" s="221">
        <v>0</v>
      </c>
      <c r="P34" s="221">
        <v>0</v>
      </c>
      <c r="Q34" s="221">
        <v>0</v>
      </c>
      <c r="R34" s="221">
        <v>0</v>
      </c>
      <c r="S34" s="221">
        <v>0</v>
      </c>
      <c r="T34" s="221">
        <v>0</v>
      </c>
      <c r="U34" s="221">
        <v>0</v>
      </c>
      <c r="V34" s="221">
        <v>0</v>
      </c>
      <c r="W34" s="221">
        <v>0</v>
      </c>
      <c r="X34" s="221">
        <v>0</v>
      </c>
      <c r="Y34" s="221">
        <v>0</v>
      </c>
      <c r="Z34" s="221">
        <v>0</v>
      </c>
      <c r="AA34" s="221">
        <v>0</v>
      </c>
      <c r="AB34" s="221">
        <v>0</v>
      </c>
      <c r="AC34" s="221">
        <v>0</v>
      </c>
      <c r="AD34" s="221">
        <v>1307370.5726474705</v>
      </c>
      <c r="AE34" s="221">
        <v>4204873.6761690099</v>
      </c>
      <c r="AF34" s="221">
        <v>26763.279090773307</v>
      </c>
      <c r="AG34" s="221">
        <v>1801078.4905471422</v>
      </c>
      <c r="AH34" s="221">
        <v>3062755.2047716365</v>
      </c>
      <c r="AI34" s="221">
        <v>12441273.925958419</v>
      </c>
      <c r="AJ34" s="221">
        <v>117227.5123151304</v>
      </c>
      <c r="AK34" s="221">
        <v>22021.85275114157</v>
      </c>
      <c r="AL34" s="221">
        <v>0</v>
      </c>
      <c r="AM34" s="221">
        <v>224.74558031295058</v>
      </c>
      <c r="AN34" s="221">
        <v>0</v>
      </c>
      <c r="AO34" s="221">
        <v>0</v>
      </c>
      <c r="AP34" s="221">
        <v>406694.48601082538</v>
      </c>
      <c r="AQ34" s="221">
        <v>219933.4832567627</v>
      </c>
      <c r="AR34" s="221">
        <v>0</v>
      </c>
      <c r="AS34" s="221">
        <v>0</v>
      </c>
      <c r="AT34" s="221">
        <v>0</v>
      </c>
      <c r="AU34" s="221">
        <v>0</v>
      </c>
      <c r="AV34" s="221">
        <v>0</v>
      </c>
      <c r="AW34" s="221">
        <v>0</v>
      </c>
      <c r="AX34" s="221">
        <v>0</v>
      </c>
      <c r="AY34" s="221">
        <v>0</v>
      </c>
      <c r="AZ34" s="221">
        <v>0</v>
      </c>
      <c r="BA34" s="221">
        <v>0</v>
      </c>
      <c r="BB34" s="221">
        <v>0</v>
      </c>
      <c r="BC34" s="221">
        <v>0</v>
      </c>
      <c r="BD34" s="221">
        <v>0</v>
      </c>
      <c r="BE34" s="221">
        <v>0</v>
      </c>
      <c r="BF34" s="221">
        <v>0</v>
      </c>
      <c r="BG34" s="221">
        <v>0</v>
      </c>
      <c r="BH34" s="221">
        <v>0</v>
      </c>
      <c r="BI34" s="221">
        <v>0</v>
      </c>
      <c r="BJ34" s="221">
        <v>0</v>
      </c>
      <c r="BK34" s="221">
        <v>0</v>
      </c>
      <c r="BL34" s="221">
        <v>0</v>
      </c>
      <c r="BM34" s="221">
        <v>0</v>
      </c>
      <c r="BN34" s="221">
        <v>0</v>
      </c>
      <c r="BO34" s="221">
        <v>243.8131814347405</v>
      </c>
      <c r="BP34" s="221">
        <v>1022.0407356062384</v>
      </c>
      <c r="BQ34" s="221">
        <v>1352.9059933348562</v>
      </c>
      <c r="BR34" s="221">
        <v>257.35859783012143</v>
      </c>
      <c r="BS34" s="221">
        <v>86.105168059098261</v>
      </c>
      <c r="BT34" s="221">
        <v>93.772806343159758</v>
      </c>
      <c r="BU34" s="221">
        <v>0</v>
      </c>
      <c r="BV34" s="221">
        <v>223.84656267256025</v>
      </c>
      <c r="BW34" s="221">
        <v>0</v>
      </c>
      <c r="BX34" s="221">
        <v>323.71169437547417</v>
      </c>
      <c r="BY34" s="221">
        <v>0</v>
      </c>
      <c r="BZ34" s="221">
        <v>0</v>
      </c>
      <c r="CA34" s="221">
        <v>0</v>
      </c>
      <c r="CB34" s="221">
        <v>16581.247637199103</v>
      </c>
      <c r="CC34" s="221">
        <v>45878.895503917061</v>
      </c>
      <c r="CD34" s="221">
        <v>0</v>
      </c>
      <c r="CE34" s="221">
        <v>0</v>
      </c>
      <c r="CF34" s="221">
        <v>323.87877202375387</v>
      </c>
      <c r="CG34" s="221">
        <v>698.3762052584957</v>
      </c>
      <c r="CH34" s="221">
        <v>6167.7454306674426</v>
      </c>
      <c r="CI34" s="221">
        <v>141.40048117746832</v>
      </c>
      <c r="CJ34" s="221">
        <v>185.80588335428064</v>
      </c>
      <c r="CK34" s="221">
        <v>101.50930181867925</v>
      </c>
      <c r="CL34" s="221">
        <v>0</v>
      </c>
      <c r="CM34" s="221">
        <v>526.50607544822356</v>
      </c>
      <c r="CN34" s="221">
        <v>209.51516731594953</v>
      </c>
      <c r="CO34" s="221">
        <v>0</v>
      </c>
      <c r="CP34" s="221">
        <v>0</v>
      </c>
      <c r="CQ34" s="221">
        <v>0</v>
      </c>
      <c r="CR34" s="221">
        <v>0</v>
      </c>
      <c r="CS34" s="221">
        <v>0</v>
      </c>
      <c r="CT34" s="221">
        <v>883.30530091499202</v>
      </c>
      <c r="CU34" s="221">
        <v>99.829048470606466</v>
      </c>
      <c r="CV34" s="221">
        <v>24140.752785979741</v>
      </c>
      <c r="CW34" s="221">
        <v>0</v>
      </c>
      <c r="CX34" s="221">
        <v>0</v>
      </c>
      <c r="CY34" s="221">
        <v>0</v>
      </c>
      <c r="CZ34" s="221">
        <v>0</v>
      </c>
      <c r="DA34" s="221">
        <v>0</v>
      </c>
      <c r="DB34" s="221">
        <v>17818.917348916886</v>
      </c>
      <c r="DC34" s="221">
        <v>2171.4773918596807</v>
      </c>
      <c r="DD34" s="221">
        <v>0</v>
      </c>
      <c r="DE34" s="221">
        <v>0</v>
      </c>
      <c r="DF34" s="221">
        <v>0</v>
      </c>
      <c r="DG34" s="221">
        <v>0</v>
      </c>
      <c r="DH34" s="221">
        <v>0</v>
      </c>
      <c r="DI34" s="221">
        <v>0</v>
      </c>
      <c r="DJ34" s="221">
        <v>6079.1711872843862</v>
      </c>
      <c r="DK34" s="221">
        <v>1312.6049678351319</v>
      </c>
      <c r="DL34" s="221">
        <v>0</v>
      </c>
      <c r="DM34" s="221">
        <v>0</v>
      </c>
      <c r="DN34" s="221">
        <v>0</v>
      </c>
      <c r="DO34" s="221">
        <v>0</v>
      </c>
      <c r="DP34" s="221">
        <v>0</v>
      </c>
      <c r="DQ34" s="221">
        <v>0</v>
      </c>
      <c r="DR34" s="221">
        <v>0</v>
      </c>
      <c r="DS34" s="221">
        <v>0</v>
      </c>
      <c r="DT34" s="221">
        <v>0</v>
      </c>
      <c r="DU34" s="221">
        <v>0</v>
      </c>
      <c r="DV34" s="221">
        <v>0</v>
      </c>
      <c r="DW34" s="221">
        <v>0</v>
      </c>
      <c r="DX34" s="221">
        <v>0</v>
      </c>
      <c r="DY34" s="221">
        <v>0</v>
      </c>
      <c r="DZ34" s="221">
        <v>0</v>
      </c>
      <c r="EA34" s="221">
        <v>0</v>
      </c>
      <c r="EB34" s="221">
        <v>0</v>
      </c>
      <c r="EC34" s="221">
        <v>0</v>
      </c>
      <c r="ED34" s="221">
        <v>0</v>
      </c>
      <c r="EE34" s="221">
        <v>0</v>
      </c>
      <c r="EF34" s="221">
        <v>804.07484712477083</v>
      </c>
      <c r="EG34" s="221">
        <v>0</v>
      </c>
      <c r="EH34" s="221">
        <v>0</v>
      </c>
      <c r="EI34" s="221">
        <v>119725.7674789342</v>
      </c>
      <c r="EJ34" s="221">
        <v>0</v>
      </c>
      <c r="EK34" s="221">
        <v>0</v>
      </c>
      <c r="EL34" s="221">
        <v>0</v>
      </c>
      <c r="EM34" s="221">
        <v>3447.4009585418962</v>
      </c>
      <c r="EN34" s="221">
        <v>14525.103158588387</v>
      </c>
      <c r="EO34" s="221">
        <v>225.70826947592457</v>
      </c>
      <c r="EP34" s="221">
        <v>14509.843001558111</v>
      </c>
      <c r="EQ34" s="221">
        <v>314230.84093642893</v>
      </c>
      <c r="ER34" s="221">
        <v>0</v>
      </c>
      <c r="ES34" s="221">
        <v>0</v>
      </c>
      <c r="ET34" s="221">
        <v>0</v>
      </c>
      <c r="EU34" s="221">
        <v>3050.3858879328973</v>
      </c>
      <c r="EV34" s="221">
        <v>0</v>
      </c>
      <c r="EW34" s="221">
        <v>0</v>
      </c>
      <c r="EX34" s="221">
        <v>0</v>
      </c>
      <c r="EY34" s="221">
        <v>0</v>
      </c>
      <c r="EZ34" s="221">
        <v>52434.093077063531</v>
      </c>
      <c r="FA34" s="222">
        <f t="shared" si="0"/>
        <v>24260094.939943373</v>
      </c>
      <c r="FB34" s="223">
        <v>27282.546099548035</v>
      </c>
      <c r="FC34" s="223">
        <v>37471.067864161647</v>
      </c>
      <c r="FD34" s="222">
        <f t="shared" si="1"/>
        <v>64753.613963709679</v>
      </c>
      <c r="FE34" s="223">
        <v>0</v>
      </c>
      <c r="FF34" s="222">
        <f t="shared" si="2"/>
        <v>64753.613963709679</v>
      </c>
      <c r="FG34" s="223">
        <v>0</v>
      </c>
      <c r="FH34" s="223">
        <v>-427382.11893735995</v>
      </c>
      <c r="FI34" s="222">
        <f t="shared" si="3"/>
        <v>-427382.11893735995</v>
      </c>
      <c r="FJ34" s="224">
        <v>1362634.8324112466</v>
      </c>
      <c r="FK34" s="206">
        <f t="shared" si="4"/>
        <v>1000006.3274375964</v>
      </c>
      <c r="FL34" s="224">
        <v>406631.01583292906</v>
      </c>
      <c r="FM34" s="225">
        <v>24853470.251548029</v>
      </c>
      <c r="FN34" s="140"/>
      <c r="FO34" s="140"/>
      <c r="FP34" s="140"/>
      <c r="FQ34" s="140"/>
      <c r="FR34" s="140"/>
      <c r="FS34" s="140"/>
      <c r="FT34" s="140"/>
      <c r="FU34" s="126"/>
    </row>
    <row r="35" spans="1:177" x14ac:dyDescent="0.15">
      <c r="A35" s="280"/>
      <c r="B35" s="215" t="s">
        <v>66</v>
      </c>
      <c r="C35" s="216" t="s">
        <v>478</v>
      </c>
      <c r="D35" s="221">
        <v>0</v>
      </c>
      <c r="E35" s="221">
        <v>0</v>
      </c>
      <c r="F35" s="221">
        <v>0</v>
      </c>
      <c r="G35" s="221">
        <v>0</v>
      </c>
      <c r="H35" s="221">
        <v>0</v>
      </c>
      <c r="I35" s="221">
        <v>326.46808439921733</v>
      </c>
      <c r="J35" s="221">
        <v>97.428067370436608</v>
      </c>
      <c r="K35" s="221">
        <v>750.90652093378571</v>
      </c>
      <c r="L35" s="221">
        <v>1507.3811151819748</v>
      </c>
      <c r="M35" s="221">
        <v>19652.688182354432</v>
      </c>
      <c r="N35" s="221">
        <v>591.69362498487317</v>
      </c>
      <c r="O35" s="221">
        <v>0</v>
      </c>
      <c r="P35" s="221">
        <v>0</v>
      </c>
      <c r="Q35" s="221">
        <v>0</v>
      </c>
      <c r="R35" s="221">
        <v>0</v>
      </c>
      <c r="S35" s="221">
        <v>0</v>
      </c>
      <c r="T35" s="221">
        <v>0</v>
      </c>
      <c r="U35" s="221">
        <v>0</v>
      </c>
      <c r="V35" s="221">
        <v>0</v>
      </c>
      <c r="W35" s="221">
        <v>0</v>
      </c>
      <c r="X35" s="221">
        <v>0</v>
      </c>
      <c r="Y35" s="221">
        <v>0</v>
      </c>
      <c r="Z35" s="221">
        <v>9777.2399683274489</v>
      </c>
      <c r="AA35" s="221">
        <v>0</v>
      </c>
      <c r="AB35" s="221">
        <v>23665.189605548068</v>
      </c>
      <c r="AC35" s="221">
        <v>0</v>
      </c>
      <c r="AD35" s="221">
        <v>1676210.5568691797</v>
      </c>
      <c r="AE35" s="221">
        <v>53792.564701344127</v>
      </c>
      <c r="AF35" s="221">
        <v>4746950.9614291005</v>
      </c>
      <c r="AG35" s="221">
        <v>327003.43165887153</v>
      </c>
      <c r="AH35" s="221">
        <v>898542.70330747368</v>
      </c>
      <c r="AI35" s="221">
        <v>11122824.909070961</v>
      </c>
      <c r="AJ35" s="221">
        <v>113843.36444643619</v>
      </c>
      <c r="AK35" s="221">
        <v>258320.31381787322</v>
      </c>
      <c r="AL35" s="221">
        <v>40913.460487093063</v>
      </c>
      <c r="AM35" s="221">
        <v>110269.70286426711</v>
      </c>
      <c r="AN35" s="221">
        <v>32074.691270523872</v>
      </c>
      <c r="AO35" s="221">
        <v>17992.609644172251</v>
      </c>
      <c r="AP35" s="221">
        <v>727968.90582849283</v>
      </c>
      <c r="AQ35" s="221">
        <v>266997.67706474656</v>
      </c>
      <c r="AR35" s="221">
        <v>0</v>
      </c>
      <c r="AS35" s="221">
        <v>0</v>
      </c>
      <c r="AT35" s="221">
        <v>0</v>
      </c>
      <c r="AU35" s="221">
        <v>0</v>
      </c>
      <c r="AV35" s="221">
        <v>0</v>
      </c>
      <c r="AW35" s="221">
        <v>0</v>
      </c>
      <c r="AX35" s="221">
        <v>0</v>
      </c>
      <c r="AY35" s="221">
        <v>0</v>
      </c>
      <c r="AZ35" s="221">
        <v>0</v>
      </c>
      <c r="BA35" s="221">
        <v>62404.687144495809</v>
      </c>
      <c r="BB35" s="221">
        <v>0</v>
      </c>
      <c r="BC35" s="221">
        <v>0</v>
      </c>
      <c r="BD35" s="221">
        <v>0</v>
      </c>
      <c r="BE35" s="221">
        <v>0</v>
      </c>
      <c r="BF35" s="221">
        <v>0</v>
      </c>
      <c r="BG35" s="221">
        <v>0</v>
      </c>
      <c r="BH35" s="221">
        <v>0</v>
      </c>
      <c r="BI35" s="221">
        <v>0</v>
      </c>
      <c r="BJ35" s="221">
        <v>0</v>
      </c>
      <c r="BK35" s="221">
        <v>0</v>
      </c>
      <c r="BL35" s="221">
        <v>135.58034958072443</v>
      </c>
      <c r="BM35" s="221">
        <v>4164.0115807664124</v>
      </c>
      <c r="BN35" s="221">
        <v>658.26062598733961</v>
      </c>
      <c r="BO35" s="221">
        <v>7722.6273730965531</v>
      </c>
      <c r="BP35" s="221">
        <v>12757.91540012224</v>
      </c>
      <c r="BQ35" s="221">
        <v>394194.34002004273</v>
      </c>
      <c r="BR35" s="221">
        <v>4503.4573850628922</v>
      </c>
      <c r="BS35" s="221">
        <v>7120.0459049163119</v>
      </c>
      <c r="BT35" s="221">
        <v>6086.9669137288047</v>
      </c>
      <c r="BU35" s="221">
        <v>7157.1252574784812</v>
      </c>
      <c r="BV35" s="221">
        <v>5146.5921849964898</v>
      </c>
      <c r="BW35" s="221">
        <v>1045.41069969667</v>
      </c>
      <c r="BX35" s="221">
        <v>15112.594407513079</v>
      </c>
      <c r="BY35" s="221">
        <v>1758.3375689926895</v>
      </c>
      <c r="BZ35" s="221">
        <v>11992.004391295441</v>
      </c>
      <c r="CA35" s="221">
        <v>1900.3685291059264</v>
      </c>
      <c r="CB35" s="221">
        <v>5186.6734639602955</v>
      </c>
      <c r="CC35" s="221">
        <v>41810.648276049586</v>
      </c>
      <c r="CD35" s="221">
        <v>0</v>
      </c>
      <c r="CE35" s="221">
        <v>0</v>
      </c>
      <c r="CF35" s="221">
        <v>2351.3118719421477</v>
      </c>
      <c r="CG35" s="221">
        <v>3432.8481054863687</v>
      </c>
      <c r="CH35" s="221">
        <v>5125.6928046592711</v>
      </c>
      <c r="CI35" s="221">
        <v>3522.1338247876388</v>
      </c>
      <c r="CJ35" s="221">
        <v>13864.47334963172</v>
      </c>
      <c r="CK35" s="221">
        <v>21598.493091966899</v>
      </c>
      <c r="CL35" s="221">
        <v>4181.1686170279354</v>
      </c>
      <c r="CM35" s="221">
        <v>17186.83733440268</v>
      </c>
      <c r="CN35" s="221">
        <v>7442.7829272723066</v>
      </c>
      <c r="CO35" s="221">
        <v>4627.5374989182419</v>
      </c>
      <c r="CP35" s="221">
        <v>0</v>
      </c>
      <c r="CQ35" s="221">
        <v>3093.424631241066</v>
      </c>
      <c r="CR35" s="221">
        <v>9073.3191453996224</v>
      </c>
      <c r="CS35" s="221">
        <v>42944.194816891562</v>
      </c>
      <c r="CT35" s="221">
        <v>1633.9481672320464</v>
      </c>
      <c r="CU35" s="221">
        <v>9843.6170766218329</v>
      </c>
      <c r="CV35" s="221">
        <v>11563.686080265381</v>
      </c>
      <c r="CW35" s="221">
        <v>1673.8368166934708</v>
      </c>
      <c r="CX35" s="221">
        <v>0</v>
      </c>
      <c r="CY35" s="221">
        <v>0</v>
      </c>
      <c r="CZ35" s="221">
        <v>0</v>
      </c>
      <c r="DA35" s="221">
        <v>0</v>
      </c>
      <c r="DB35" s="221">
        <v>41241.317835001188</v>
      </c>
      <c r="DC35" s="221">
        <v>5025.8154036865799</v>
      </c>
      <c r="DD35" s="221">
        <v>0</v>
      </c>
      <c r="DE35" s="221">
        <v>0</v>
      </c>
      <c r="DF35" s="221">
        <v>0</v>
      </c>
      <c r="DG35" s="221">
        <v>0</v>
      </c>
      <c r="DH35" s="221">
        <v>73384.876533699367</v>
      </c>
      <c r="DI35" s="221">
        <v>113187.93442084847</v>
      </c>
      <c r="DJ35" s="221">
        <v>2373.5347341611277</v>
      </c>
      <c r="DK35" s="221">
        <v>512.48984234985164</v>
      </c>
      <c r="DL35" s="221">
        <v>0</v>
      </c>
      <c r="DM35" s="221">
        <v>0</v>
      </c>
      <c r="DN35" s="221">
        <v>2.5169228684771016E-4</v>
      </c>
      <c r="DO35" s="221">
        <v>2.1019770006056208E-2</v>
      </c>
      <c r="DP35" s="221">
        <v>0</v>
      </c>
      <c r="DQ35" s="221">
        <v>0</v>
      </c>
      <c r="DR35" s="221">
        <v>0</v>
      </c>
      <c r="DS35" s="221">
        <v>0</v>
      </c>
      <c r="DT35" s="221">
        <v>0</v>
      </c>
      <c r="DU35" s="221">
        <v>0</v>
      </c>
      <c r="DV35" s="221">
        <v>0</v>
      </c>
      <c r="DW35" s="221">
        <v>0</v>
      </c>
      <c r="DX35" s="221">
        <v>5281.570408219849</v>
      </c>
      <c r="DY35" s="221">
        <v>0</v>
      </c>
      <c r="DZ35" s="221">
        <v>0</v>
      </c>
      <c r="EA35" s="221">
        <v>0</v>
      </c>
      <c r="EB35" s="221">
        <v>0</v>
      </c>
      <c r="EC35" s="221">
        <v>0</v>
      </c>
      <c r="ED35" s="221">
        <v>0</v>
      </c>
      <c r="EE35" s="221">
        <v>0</v>
      </c>
      <c r="EF35" s="221">
        <v>147.50803792615838</v>
      </c>
      <c r="EG35" s="221">
        <v>0</v>
      </c>
      <c r="EH35" s="221">
        <v>0</v>
      </c>
      <c r="EI35" s="221">
        <v>128060.88248514768</v>
      </c>
      <c r="EJ35" s="221">
        <v>0</v>
      </c>
      <c r="EK35" s="221">
        <v>0</v>
      </c>
      <c r="EL35" s="221">
        <v>0</v>
      </c>
      <c r="EM35" s="221">
        <v>0</v>
      </c>
      <c r="EN35" s="221">
        <v>0</v>
      </c>
      <c r="EO35" s="221">
        <v>77481.104753057196</v>
      </c>
      <c r="EP35" s="221">
        <v>12213.755098677741</v>
      </c>
      <c r="EQ35" s="221">
        <v>27569.999434615962</v>
      </c>
      <c r="ER35" s="221">
        <v>0</v>
      </c>
      <c r="ES35" s="221">
        <v>0</v>
      </c>
      <c r="ET35" s="221">
        <v>56.064078893691097</v>
      </c>
      <c r="EU35" s="221">
        <v>1313.6957818919111</v>
      </c>
      <c r="EV35" s="221">
        <v>0</v>
      </c>
      <c r="EW35" s="221">
        <v>0</v>
      </c>
      <c r="EX35" s="221">
        <v>0</v>
      </c>
      <c r="EY35" s="221">
        <v>0</v>
      </c>
      <c r="EZ35" s="221">
        <v>89457.703632955308</v>
      </c>
      <c r="FA35" s="222">
        <f t="shared" si="0"/>
        <v>21781400.07501955</v>
      </c>
      <c r="FB35" s="223">
        <v>30557.40794539229</v>
      </c>
      <c r="FC35" s="223">
        <v>72496.867017501019</v>
      </c>
      <c r="FD35" s="222">
        <f t="shared" si="1"/>
        <v>103054.27496289331</v>
      </c>
      <c r="FE35" s="223">
        <v>0</v>
      </c>
      <c r="FF35" s="222">
        <f t="shared" si="2"/>
        <v>103054.27496289331</v>
      </c>
      <c r="FG35" s="223">
        <v>0</v>
      </c>
      <c r="FH35" s="223">
        <v>-118414.44649714965</v>
      </c>
      <c r="FI35" s="222">
        <f t="shared" si="3"/>
        <v>-118414.44649714965</v>
      </c>
      <c r="FJ35" s="224">
        <v>1466586.6851806818</v>
      </c>
      <c r="FK35" s="206">
        <f t="shared" si="4"/>
        <v>1451226.5136464254</v>
      </c>
      <c r="FL35" s="224">
        <v>605174.46303716581</v>
      </c>
      <c r="FM35" s="225">
        <v>22627452.125628829</v>
      </c>
      <c r="FN35" s="140"/>
      <c r="FO35" s="140"/>
      <c r="FP35" s="140"/>
      <c r="FQ35" s="140"/>
      <c r="FR35" s="140"/>
      <c r="FS35" s="140"/>
      <c r="FT35" s="140"/>
      <c r="FU35" s="126"/>
    </row>
    <row r="36" spans="1:177" x14ac:dyDescent="0.15">
      <c r="A36" s="280"/>
      <c r="B36" s="215" t="s">
        <v>67</v>
      </c>
      <c r="C36" s="216" t="s">
        <v>479</v>
      </c>
      <c r="D36" s="221">
        <v>0</v>
      </c>
      <c r="E36" s="221">
        <v>6859.8520395779315</v>
      </c>
      <c r="F36" s="221">
        <v>746.56008335023307</v>
      </c>
      <c r="G36" s="221">
        <v>62.760444172283528</v>
      </c>
      <c r="H36" s="221">
        <v>17725.330241463038</v>
      </c>
      <c r="I36" s="221">
        <v>1046.8948824168499</v>
      </c>
      <c r="J36" s="221">
        <v>576.76349308427507</v>
      </c>
      <c r="K36" s="221">
        <v>158.28645580743324</v>
      </c>
      <c r="L36" s="221">
        <v>50.745458848926773</v>
      </c>
      <c r="M36" s="221">
        <v>67.026112011807044</v>
      </c>
      <c r="N36" s="221">
        <v>110.96493868388589</v>
      </c>
      <c r="O36" s="221">
        <v>27.001939247053123</v>
      </c>
      <c r="P36" s="221">
        <v>88.710233927250115</v>
      </c>
      <c r="Q36" s="221">
        <v>12.315175554756706</v>
      </c>
      <c r="R36" s="221">
        <v>3.2833589333907689</v>
      </c>
      <c r="S36" s="221">
        <v>479.89195915538608</v>
      </c>
      <c r="T36" s="221">
        <v>4.6038008064050242</v>
      </c>
      <c r="U36" s="221">
        <v>4699.2881313542603</v>
      </c>
      <c r="V36" s="221">
        <v>28.147392606132691</v>
      </c>
      <c r="W36" s="221">
        <v>871.01109455754818</v>
      </c>
      <c r="X36" s="221">
        <v>164.23064211174952</v>
      </c>
      <c r="Y36" s="221">
        <v>2306.0805359312953</v>
      </c>
      <c r="Z36" s="221">
        <v>585.59785884019323</v>
      </c>
      <c r="AA36" s="221">
        <v>862.44821071972228</v>
      </c>
      <c r="AB36" s="221">
        <v>165.19996917024935</v>
      </c>
      <c r="AC36" s="221">
        <v>14.69767714031487</v>
      </c>
      <c r="AD36" s="221">
        <v>70060.559114159259</v>
      </c>
      <c r="AE36" s="221">
        <v>162.69749731562172</v>
      </c>
      <c r="AF36" s="221">
        <v>235.03593672455418</v>
      </c>
      <c r="AG36" s="221">
        <v>3498858.3462319393</v>
      </c>
      <c r="AH36" s="221">
        <v>1855673.4955600915</v>
      </c>
      <c r="AI36" s="221">
        <v>14775283.077921079</v>
      </c>
      <c r="AJ36" s="221">
        <v>425988.21376922721</v>
      </c>
      <c r="AK36" s="221">
        <v>288011.72264504561</v>
      </c>
      <c r="AL36" s="221">
        <v>1162.4847686848323</v>
      </c>
      <c r="AM36" s="221">
        <v>23081.528012792009</v>
      </c>
      <c r="AN36" s="221">
        <v>250.70405754579221</v>
      </c>
      <c r="AO36" s="221">
        <v>64.065704291612576</v>
      </c>
      <c r="AP36" s="221">
        <v>26201.45015255261</v>
      </c>
      <c r="AQ36" s="221">
        <v>275647.37167083856</v>
      </c>
      <c r="AR36" s="221">
        <v>14876.270297914132</v>
      </c>
      <c r="AS36" s="221">
        <v>1417.1008470576107</v>
      </c>
      <c r="AT36" s="221">
        <v>491.41940362675183</v>
      </c>
      <c r="AU36" s="221">
        <v>98.235798018812972</v>
      </c>
      <c r="AV36" s="221">
        <v>48.8989499309412</v>
      </c>
      <c r="AW36" s="221">
        <v>374.11811277601117</v>
      </c>
      <c r="AX36" s="221">
        <v>421.6341666137269</v>
      </c>
      <c r="AY36" s="221">
        <v>386.58400786499777</v>
      </c>
      <c r="AZ36" s="221">
        <v>380.57465436272241</v>
      </c>
      <c r="BA36" s="221">
        <v>2529.1853339197819</v>
      </c>
      <c r="BB36" s="221">
        <v>152.08275271155554</v>
      </c>
      <c r="BC36" s="221">
        <v>146.99780839336583</v>
      </c>
      <c r="BD36" s="221">
        <v>124057.98912965626</v>
      </c>
      <c r="BE36" s="221">
        <v>944.85935539435559</v>
      </c>
      <c r="BF36" s="221">
        <v>42.509889068687286</v>
      </c>
      <c r="BG36" s="221">
        <v>352.45185638519808</v>
      </c>
      <c r="BH36" s="221">
        <v>4433.5958863510677</v>
      </c>
      <c r="BI36" s="221">
        <v>204.42429720602536</v>
      </c>
      <c r="BJ36" s="221">
        <v>2.4934804312939205</v>
      </c>
      <c r="BK36" s="221">
        <v>2832.6852087704665</v>
      </c>
      <c r="BL36" s="221">
        <v>2.5591796220117682</v>
      </c>
      <c r="BM36" s="221">
        <v>16.965663234484978</v>
      </c>
      <c r="BN36" s="221">
        <v>5.7972836414425855</v>
      </c>
      <c r="BO36" s="221">
        <v>139.94317473812944</v>
      </c>
      <c r="BP36" s="221">
        <v>139.71485957550991</v>
      </c>
      <c r="BQ36" s="221">
        <v>2959.0375086817844</v>
      </c>
      <c r="BR36" s="221">
        <v>46.513766454344839</v>
      </c>
      <c r="BS36" s="221">
        <v>2247.3694235579624</v>
      </c>
      <c r="BT36" s="221">
        <v>298.35642087157169</v>
      </c>
      <c r="BU36" s="221">
        <v>477.41796522214577</v>
      </c>
      <c r="BV36" s="221">
        <v>287.88236910437769</v>
      </c>
      <c r="BW36" s="221">
        <v>1.9614058192979526E-4</v>
      </c>
      <c r="BX36" s="221">
        <v>42.102310894461397</v>
      </c>
      <c r="BY36" s="221">
        <v>266.02201246490802</v>
      </c>
      <c r="BZ36" s="221">
        <v>64.697470617871261</v>
      </c>
      <c r="CA36" s="221">
        <v>21.384769684744484</v>
      </c>
      <c r="CB36" s="221">
        <v>864.89263342381037</v>
      </c>
      <c r="CC36" s="221">
        <v>1263.5433876498375</v>
      </c>
      <c r="CD36" s="221">
        <v>56.940478454437894</v>
      </c>
      <c r="CE36" s="221">
        <v>141.09238417339546</v>
      </c>
      <c r="CF36" s="221">
        <v>418.04326479382325</v>
      </c>
      <c r="CG36" s="221">
        <v>668.7092826823382</v>
      </c>
      <c r="CH36" s="221">
        <v>415.08521025862467</v>
      </c>
      <c r="CI36" s="221">
        <v>15.610708103326871</v>
      </c>
      <c r="CJ36" s="221">
        <v>2128.2758992997369</v>
      </c>
      <c r="CK36" s="221">
        <v>58.76363920983669</v>
      </c>
      <c r="CL36" s="221">
        <v>73.407642011382393</v>
      </c>
      <c r="CM36" s="221">
        <v>82.945261821292803</v>
      </c>
      <c r="CN36" s="221">
        <v>62.898898121718354</v>
      </c>
      <c r="CO36" s="221">
        <v>4824.8449620265046</v>
      </c>
      <c r="CP36" s="221">
        <v>1972.4313626560256</v>
      </c>
      <c r="CQ36" s="221">
        <v>0.20556780127060539</v>
      </c>
      <c r="CR36" s="221">
        <v>4.6650947747395763</v>
      </c>
      <c r="CS36" s="221">
        <v>238.46277296693961</v>
      </c>
      <c r="CT36" s="221">
        <v>2233.3260423199822</v>
      </c>
      <c r="CU36" s="221">
        <v>118.4643803221299</v>
      </c>
      <c r="CV36" s="221">
        <v>20018.921048276425</v>
      </c>
      <c r="CW36" s="221">
        <v>77.269427079119396</v>
      </c>
      <c r="CX36" s="221">
        <v>27.19465578706458</v>
      </c>
      <c r="CY36" s="221">
        <v>134.58783853652324</v>
      </c>
      <c r="CZ36" s="221">
        <v>155.02307756130202</v>
      </c>
      <c r="DA36" s="221">
        <v>424.6355903930957</v>
      </c>
      <c r="DB36" s="221">
        <v>3120.1217660073607</v>
      </c>
      <c r="DC36" s="221">
        <v>380.22926657472357</v>
      </c>
      <c r="DD36" s="221">
        <v>130.43285453913131</v>
      </c>
      <c r="DE36" s="221">
        <v>69.517907534642745</v>
      </c>
      <c r="DF36" s="221">
        <v>1420.9781040596213</v>
      </c>
      <c r="DG36" s="221">
        <v>4.6170264034940391</v>
      </c>
      <c r="DH36" s="221">
        <v>16608.077973147359</v>
      </c>
      <c r="DI36" s="221">
        <v>16813.447383166451</v>
      </c>
      <c r="DJ36" s="221">
        <v>1149.6439793234072</v>
      </c>
      <c r="DK36" s="221">
        <v>248.22929837179805</v>
      </c>
      <c r="DL36" s="221">
        <v>247.76264413316204</v>
      </c>
      <c r="DM36" s="221">
        <v>23.479580804766933</v>
      </c>
      <c r="DN36" s="221">
        <v>0</v>
      </c>
      <c r="DO36" s="221">
        <v>8.047965303715273</v>
      </c>
      <c r="DP36" s="221">
        <v>494.2911977415838</v>
      </c>
      <c r="DQ36" s="221">
        <v>45.797092856039569</v>
      </c>
      <c r="DR36" s="221">
        <v>152.37020973478053</v>
      </c>
      <c r="DS36" s="221">
        <v>1978.5157417884452</v>
      </c>
      <c r="DT36" s="221">
        <v>27540.901525319361</v>
      </c>
      <c r="DU36" s="221">
        <v>0</v>
      </c>
      <c r="DV36" s="221">
        <v>19330.126033849716</v>
      </c>
      <c r="DW36" s="221">
        <v>6392.8979886440748</v>
      </c>
      <c r="DX36" s="221">
        <v>4515.4392494901749</v>
      </c>
      <c r="DY36" s="221">
        <v>7.848284499379508</v>
      </c>
      <c r="DZ36" s="221">
        <v>95.959961267673123</v>
      </c>
      <c r="EA36" s="221">
        <v>0</v>
      </c>
      <c r="EB36" s="221">
        <v>0</v>
      </c>
      <c r="EC36" s="221">
        <v>1000.014402748885</v>
      </c>
      <c r="ED36" s="221">
        <v>625.32142515162229</v>
      </c>
      <c r="EE36" s="221">
        <v>11.385950576906136</v>
      </c>
      <c r="EF36" s="221">
        <v>99.698868471927625</v>
      </c>
      <c r="EG36" s="221">
        <v>201.80701461468456</v>
      </c>
      <c r="EH36" s="221">
        <v>14395.173146359259</v>
      </c>
      <c r="EI36" s="221">
        <v>2568.0407259948161</v>
      </c>
      <c r="EJ36" s="221">
        <v>1721.0182482771754</v>
      </c>
      <c r="EK36" s="221">
        <v>562.66816447311828</v>
      </c>
      <c r="EL36" s="221">
        <v>15.928428063032754</v>
      </c>
      <c r="EM36" s="221">
        <v>125.08320081021003</v>
      </c>
      <c r="EN36" s="221">
        <v>443.52030436791222</v>
      </c>
      <c r="EO36" s="221">
        <v>7586.1989558739288</v>
      </c>
      <c r="EP36" s="221">
        <v>797.91641496794819</v>
      </c>
      <c r="EQ36" s="221">
        <v>24234.864266822995</v>
      </c>
      <c r="ER36" s="221">
        <v>8.4004718302164716E-2</v>
      </c>
      <c r="ES36" s="221">
        <v>185.79661499126632</v>
      </c>
      <c r="ET36" s="221">
        <v>8.9268401370359474</v>
      </c>
      <c r="EU36" s="221">
        <v>2634.1005422557787</v>
      </c>
      <c r="EV36" s="221">
        <v>186.77259830569153</v>
      </c>
      <c r="EW36" s="221">
        <v>1121.9895024503164</v>
      </c>
      <c r="EX36" s="221">
        <v>12017.383559985465</v>
      </c>
      <c r="EY36" s="221">
        <v>0</v>
      </c>
      <c r="EZ36" s="221">
        <v>272648.67502091167</v>
      </c>
      <c r="FA36" s="222">
        <f t="shared" si="0"/>
        <v>21920059.662529115</v>
      </c>
      <c r="FB36" s="223">
        <v>853574.58982223761</v>
      </c>
      <c r="FC36" s="223">
        <v>1885289.01352413</v>
      </c>
      <c r="FD36" s="222">
        <f t="shared" si="1"/>
        <v>2738863.6033463674</v>
      </c>
      <c r="FE36" s="223">
        <v>0</v>
      </c>
      <c r="FF36" s="222">
        <f t="shared" si="2"/>
        <v>2738863.6033463674</v>
      </c>
      <c r="FG36" s="223">
        <v>0</v>
      </c>
      <c r="FH36" s="223">
        <v>1013140.9092306234</v>
      </c>
      <c r="FI36" s="222">
        <f t="shared" si="3"/>
        <v>1013140.9092306234</v>
      </c>
      <c r="FJ36" s="224">
        <v>10616400.814143097</v>
      </c>
      <c r="FK36" s="206">
        <f t="shared" si="4"/>
        <v>14368405.326720089</v>
      </c>
      <c r="FL36" s="224">
        <v>909984.95164681098</v>
      </c>
      <c r="FM36" s="225">
        <v>35378480.037602387</v>
      </c>
      <c r="FN36" s="140"/>
      <c r="FO36" s="140"/>
      <c r="FP36" s="140"/>
      <c r="FQ36" s="140"/>
      <c r="FR36" s="140"/>
      <c r="FS36" s="140"/>
      <c r="FT36" s="140"/>
      <c r="FU36" s="126"/>
    </row>
    <row r="37" spans="1:177" x14ac:dyDescent="0.15">
      <c r="A37" s="280"/>
      <c r="B37" s="215" t="s">
        <v>68</v>
      </c>
      <c r="C37" s="216" t="s">
        <v>480</v>
      </c>
      <c r="D37" s="221">
        <v>7374.1339949529511</v>
      </c>
      <c r="E37" s="221">
        <v>6299.8632684279783</v>
      </c>
      <c r="F37" s="221">
        <v>558.07102681434264</v>
      </c>
      <c r="G37" s="221">
        <v>631.49682503691997</v>
      </c>
      <c r="H37" s="221">
        <v>159.56275886932087</v>
      </c>
      <c r="I37" s="221">
        <v>88179.159726972226</v>
      </c>
      <c r="J37" s="221">
        <v>14193.738431808293</v>
      </c>
      <c r="K37" s="221">
        <v>5110.5048380424114</v>
      </c>
      <c r="L37" s="221">
        <v>30542.339009992087</v>
      </c>
      <c r="M37" s="221">
        <v>111743.16048845761</v>
      </c>
      <c r="N37" s="221">
        <v>78320.478347309851</v>
      </c>
      <c r="O37" s="221">
        <v>17758.682642829343</v>
      </c>
      <c r="P37" s="221">
        <v>38805.74158177129</v>
      </c>
      <c r="Q37" s="221">
        <v>60027.793408872458</v>
      </c>
      <c r="R37" s="221">
        <v>1929.7291429675797</v>
      </c>
      <c r="S37" s="221">
        <v>40604.9543006112</v>
      </c>
      <c r="T37" s="221">
        <v>851.91239925380273</v>
      </c>
      <c r="U37" s="221">
        <v>21630.800659512646</v>
      </c>
      <c r="V37" s="221">
        <v>2174.3580538908532</v>
      </c>
      <c r="W37" s="221">
        <v>7912.8530107034849</v>
      </c>
      <c r="X37" s="221">
        <v>27125.741261072682</v>
      </c>
      <c r="Y37" s="221">
        <v>20085.966647777859</v>
      </c>
      <c r="Z37" s="221">
        <v>20414.650544277723</v>
      </c>
      <c r="AA37" s="221">
        <v>45396.169252205844</v>
      </c>
      <c r="AB37" s="221">
        <v>35172.94619198404</v>
      </c>
      <c r="AC37" s="221">
        <v>58235.699361616549</v>
      </c>
      <c r="AD37" s="221">
        <v>95958.261430853541</v>
      </c>
      <c r="AE37" s="221">
        <v>9808.5027308309454</v>
      </c>
      <c r="AF37" s="221">
        <v>26719.138084276965</v>
      </c>
      <c r="AG37" s="221">
        <v>79312.890864927205</v>
      </c>
      <c r="AH37" s="221">
        <v>724956.02627217793</v>
      </c>
      <c r="AI37" s="221">
        <v>4926791.267195628</v>
      </c>
      <c r="AJ37" s="221">
        <v>238565.33861783153</v>
      </c>
      <c r="AK37" s="221">
        <v>135704.3282542979</v>
      </c>
      <c r="AL37" s="221">
        <v>114030.74366746336</v>
      </c>
      <c r="AM37" s="221">
        <v>418584.49231639993</v>
      </c>
      <c r="AN37" s="221">
        <v>355563.31696854474</v>
      </c>
      <c r="AO37" s="221">
        <v>63908.253726463066</v>
      </c>
      <c r="AP37" s="221">
        <v>204865.26617677748</v>
      </c>
      <c r="AQ37" s="221">
        <v>704220.78468726785</v>
      </c>
      <c r="AR37" s="221">
        <v>20017.549332865288</v>
      </c>
      <c r="AS37" s="221">
        <v>2952.9787157436708</v>
      </c>
      <c r="AT37" s="221">
        <v>73888.105076379274</v>
      </c>
      <c r="AU37" s="221">
        <v>61985.129947062909</v>
      </c>
      <c r="AV37" s="221">
        <v>9693.6922075292059</v>
      </c>
      <c r="AW37" s="221">
        <v>70800.326385589375</v>
      </c>
      <c r="AX37" s="221">
        <v>42489.288550477635</v>
      </c>
      <c r="AY37" s="221">
        <v>56072.442379382541</v>
      </c>
      <c r="AZ37" s="221">
        <v>13223.472288434166</v>
      </c>
      <c r="BA37" s="221">
        <v>467906.1409004028</v>
      </c>
      <c r="BB37" s="221">
        <v>11743.472731909744</v>
      </c>
      <c r="BC37" s="221">
        <v>173021.40273174958</v>
      </c>
      <c r="BD37" s="221">
        <v>457764.74811798509</v>
      </c>
      <c r="BE37" s="221">
        <v>60872.4814014125</v>
      </c>
      <c r="BF37" s="221">
        <v>17514.260189116801</v>
      </c>
      <c r="BG37" s="221">
        <v>34206.402791668923</v>
      </c>
      <c r="BH37" s="221">
        <v>91305.302395846753</v>
      </c>
      <c r="BI37" s="221">
        <v>36811.546028860786</v>
      </c>
      <c r="BJ37" s="221">
        <v>2584.8529891814778</v>
      </c>
      <c r="BK37" s="221">
        <v>9765.7410928148529</v>
      </c>
      <c r="BL37" s="221">
        <v>2929.9011096486292</v>
      </c>
      <c r="BM37" s="221">
        <v>4148.8362233168382</v>
      </c>
      <c r="BN37" s="221">
        <v>17492.980750774223</v>
      </c>
      <c r="BO37" s="221">
        <v>52016.056700762274</v>
      </c>
      <c r="BP37" s="221">
        <v>20686.286316959468</v>
      </c>
      <c r="BQ37" s="221">
        <v>126990.94991856211</v>
      </c>
      <c r="BR37" s="221">
        <v>7434.783419969227</v>
      </c>
      <c r="BS37" s="221">
        <v>8387.3622066905555</v>
      </c>
      <c r="BT37" s="221">
        <v>23327.972088754199</v>
      </c>
      <c r="BU37" s="221">
        <v>12079.954790070742</v>
      </c>
      <c r="BV37" s="221">
        <v>29762.783631729442</v>
      </c>
      <c r="BW37" s="221">
        <v>10932.707696814674</v>
      </c>
      <c r="BX37" s="221">
        <v>39828.416199665626</v>
      </c>
      <c r="BY37" s="221">
        <v>9927.3922697724192</v>
      </c>
      <c r="BZ37" s="221">
        <v>2938.5055871848313</v>
      </c>
      <c r="CA37" s="221">
        <v>8061.5074754532452</v>
      </c>
      <c r="CB37" s="221">
        <v>17775.640918309735</v>
      </c>
      <c r="CC37" s="221">
        <v>91539.244300555991</v>
      </c>
      <c r="CD37" s="221">
        <v>242965.19003102445</v>
      </c>
      <c r="CE37" s="221">
        <v>617645.79118081299</v>
      </c>
      <c r="CF37" s="221">
        <v>21390.138864836139</v>
      </c>
      <c r="CG37" s="221">
        <v>49992.441036133052</v>
      </c>
      <c r="CH37" s="221">
        <v>66819.256002817419</v>
      </c>
      <c r="CI37" s="221">
        <v>11755.117432457391</v>
      </c>
      <c r="CJ37" s="221">
        <v>26078.133461881778</v>
      </c>
      <c r="CK37" s="221">
        <v>195665.2121702033</v>
      </c>
      <c r="CL37" s="221">
        <v>20391.11676039522</v>
      </c>
      <c r="CM37" s="221">
        <v>198655.36695439366</v>
      </c>
      <c r="CN37" s="221">
        <v>6235.8491869001118</v>
      </c>
      <c r="CO37" s="221">
        <v>3147.0226719205375</v>
      </c>
      <c r="CP37" s="221">
        <v>7902.0908827700487</v>
      </c>
      <c r="CQ37" s="221">
        <v>8575.9840962922499</v>
      </c>
      <c r="CR37" s="221">
        <v>32287.734764555418</v>
      </c>
      <c r="CS37" s="221">
        <v>139051.47457835113</v>
      </c>
      <c r="CT37" s="221">
        <v>10208.054609406485</v>
      </c>
      <c r="CU37" s="221">
        <v>164092.93225727545</v>
      </c>
      <c r="CV37" s="221">
        <v>254257.66111289168</v>
      </c>
      <c r="CW37" s="221">
        <v>94435.412377937755</v>
      </c>
      <c r="CX37" s="221">
        <v>39557.850396555077</v>
      </c>
      <c r="CY37" s="221">
        <v>6871.7788095367741</v>
      </c>
      <c r="CZ37" s="221">
        <v>1710.3176837833757</v>
      </c>
      <c r="DA37" s="221">
        <v>7137.9465599346513</v>
      </c>
      <c r="DB37" s="221">
        <v>2216.1141796674747</v>
      </c>
      <c r="DC37" s="221">
        <v>270.06364891299609</v>
      </c>
      <c r="DD37" s="221">
        <v>203.5649124290793</v>
      </c>
      <c r="DE37" s="221">
        <v>108.49572225912455</v>
      </c>
      <c r="DF37" s="221">
        <v>1400.5017921835874</v>
      </c>
      <c r="DG37" s="221">
        <v>330.26073297656092</v>
      </c>
      <c r="DH37" s="221">
        <v>16159.704576631735</v>
      </c>
      <c r="DI37" s="221">
        <v>114730.99002478195</v>
      </c>
      <c r="DJ37" s="221">
        <v>185168.03716884332</v>
      </c>
      <c r="DK37" s="221">
        <v>39981.187892930102</v>
      </c>
      <c r="DL37" s="221">
        <v>10348.631782833752</v>
      </c>
      <c r="DM37" s="221">
        <v>6192.2980919988713</v>
      </c>
      <c r="DN37" s="221">
        <v>668.25676312005726</v>
      </c>
      <c r="DO37" s="221">
        <v>26258.640028572805</v>
      </c>
      <c r="DP37" s="221">
        <v>172264.58069021805</v>
      </c>
      <c r="DQ37" s="221">
        <v>51306.566819335887</v>
      </c>
      <c r="DR37" s="221">
        <v>47459.353493161085</v>
      </c>
      <c r="DS37" s="221">
        <v>89036.546518764197</v>
      </c>
      <c r="DT37" s="221">
        <v>77963.170372465684</v>
      </c>
      <c r="DU37" s="221">
        <v>655509.02828449511</v>
      </c>
      <c r="DV37" s="221">
        <v>1863396.0972106266</v>
      </c>
      <c r="DW37" s="221">
        <v>88685.942034402455</v>
      </c>
      <c r="DX37" s="221">
        <v>68636.647648223836</v>
      </c>
      <c r="DY37" s="221">
        <v>4542.2182877375744</v>
      </c>
      <c r="DZ37" s="221">
        <v>11658.422066476374</v>
      </c>
      <c r="EA37" s="221">
        <v>5437.2387820978856</v>
      </c>
      <c r="EB37" s="221">
        <v>3206.4601512172421</v>
      </c>
      <c r="EC37" s="221">
        <v>10789.053818209584</v>
      </c>
      <c r="ED37" s="221">
        <v>1575.5518949117031</v>
      </c>
      <c r="EE37" s="221">
        <v>67.234567060056975</v>
      </c>
      <c r="EF37" s="221">
        <v>2360.8894015030801</v>
      </c>
      <c r="EG37" s="221">
        <v>44150.398429627807</v>
      </c>
      <c r="EH37" s="221">
        <v>918170.01317921723</v>
      </c>
      <c r="EI37" s="221">
        <v>710339.20849659317</v>
      </c>
      <c r="EJ37" s="221">
        <v>117837.81714944459</v>
      </c>
      <c r="EK37" s="221">
        <v>13060.024086825015</v>
      </c>
      <c r="EL37" s="221">
        <v>42.960513500897719</v>
      </c>
      <c r="EM37" s="221">
        <v>21129.811655177913</v>
      </c>
      <c r="EN37" s="221">
        <v>42082.723719981339</v>
      </c>
      <c r="EO37" s="221">
        <v>580695.12679419096</v>
      </c>
      <c r="EP37" s="221">
        <v>128107.72940149727</v>
      </c>
      <c r="EQ37" s="221">
        <v>7840.423219573514</v>
      </c>
      <c r="ER37" s="221">
        <v>1816264.8075330963</v>
      </c>
      <c r="ES37" s="221">
        <v>5943.1128438449232</v>
      </c>
      <c r="ET37" s="221">
        <v>960.047053869705</v>
      </c>
      <c r="EU37" s="221">
        <v>47726.865810243253</v>
      </c>
      <c r="EV37" s="221">
        <v>21508.910365369386</v>
      </c>
      <c r="EW37" s="221">
        <v>32791.755049100502</v>
      </c>
      <c r="EX37" s="221">
        <v>90469.557234512671</v>
      </c>
      <c r="EY37" s="221">
        <v>0</v>
      </c>
      <c r="EZ37" s="221">
        <v>2025309.9364446662</v>
      </c>
      <c r="FA37" s="222">
        <f t="shared" si="0"/>
        <v>23450302.588251628</v>
      </c>
      <c r="FB37" s="223">
        <v>1315596.4502275593</v>
      </c>
      <c r="FC37" s="223">
        <v>4949924.9747421155</v>
      </c>
      <c r="FD37" s="222">
        <f t="shared" si="1"/>
        <v>6265521.424969675</v>
      </c>
      <c r="FE37" s="223">
        <v>0</v>
      </c>
      <c r="FF37" s="222">
        <f t="shared" si="2"/>
        <v>6265521.424969675</v>
      </c>
      <c r="FG37" s="223">
        <v>0</v>
      </c>
      <c r="FH37" s="223">
        <v>1307621.2918119456</v>
      </c>
      <c r="FI37" s="222">
        <f t="shared" si="3"/>
        <v>1307621.2918119456</v>
      </c>
      <c r="FJ37" s="224">
        <v>25984093.044691078</v>
      </c>
      <c r="FK37" s="206">
        <f t="shared" si="4"/>
        <v>33557235.761472702</v>
      </c>
      <c r="FL37" s="224">
        <v>4043128.8634424256</v>
      </c>
      <c r="FM37" s="225">
        <v>52964409.486281931</v>
      </c>
      <c r="FN37" s="140"/>
      <c r="FO37" s="140"/>
      <c r="FP37" s="140"/>
      <c r="FQ37" s="140"/>
      <c r="FR37" s="140"/>
      <c r="FS37" s="140"/>
      <c r="FT37" s="140"/>
      <c r="FU37" s="126"/>
    </row>
    <row r="38" spans="1:177" x14ac:dyDescent="0.15">
      <c r="A38" s="280"/>
      <c r="B38" s="215" t="s">
        <v>69</v>
      </c>
      <c r="C38" s="216" t="s">
        <v>481</v>
      </c>
      <c r="D38" s="221">
        <v>379.17122597574246</v>
      </c>
      <c r="E38" s="221">
        <v>115164.28642792357</v>
      </c>
      <c r="F38" s="221">
        <v>736.23881614316031</v>
      </c>
      <c r="G38" s="221">
        <v>1666.0020030384005</v>
      </c>
      <c r="H38" s="221">
        <v>8.0031031988217194</v>
      </c>
      <c r="I38" s="221">
        <v>1259057.9427809711</v>
      </c>
      <c r="J38" s="221">
        <v>140283.39379578922</v>
      </c>
      <c r="K38" s="221">
        <v>109902.24127489004</v>
      </c>
      <c r="L38" s="221">
        <v>131582.89640666998</v>
      </c>
      <c r="M38" s="221">
        <v>120438.32011695801</v>
      </c>
      <c r="N38" s="221">
        <v>189720.91888755796</v>
      </c>
      <c r="O38" s="221">
        <v>675864.48995754076</v>
      </c>
      <c r="P38" s="221">
        <v>118018.46178025636</v>
      </c>
      <c r="Q38" s="221">
        <v>228689.16758834699</v>
      </c>
      <c r="R38" s="221">
        <v>32269.978086525509</v>
      </c>
      <c r="S38" s="221">
        <v>371237.09117834689</v>
      </c>
      <c r="T38" s="221">
        <v>113578.42217642062</v>
      </c>
      <c r="U38" s="221">
        <v>336431.47600208456</v>
      </c>
      <c r="V38" s="221">
        <v>80670.616419431375</v>
      </c>
      <c r="W38" s="221">
        <v>86516.610871095705</v>
      </c>
      <c r="X38" s="221">
        <v>85441.009397957532</v>
      </c>
      <c r="Y38" s="221">
        <v>451011.27339268354</v>
      </c>
      <c r="Z38" s="221">
        <v>343926.38710064732</v>
      </c>
      <c r="AA38" s="221">
        <v>177470.48117434472</v>
      </c>
      <c r="AB38" s="221">
        <v>72967.759801157023</v>
      </c>
      <c r="AC38" s="221">
        <v>279338.30160220218</v>
      </c>
      <c r="AD38" s="221">
        <v>589602.98569124285</v>
      </c>
      <c r="AE38" s="221">
        <v>337082.04247384286</v>
      </c>
      <c r="AF38" s="221">
        <v>63825.850685811369</v>
      </c>
      <c r="AG38" s="221">
        <v>662612.91384921246</v>
      </c>
      <c r="AH38" s="221">
        <v>309946.82905540243</v>
      </c>
      <c r="AI38" s="221">
        <v>6757602.0866584945</v>
      </c>
      <c r="AJ38" s="221">
        <v>1350456.3037130486</v>
      </c>
      <c r="AK38" s="221">
        <v>157150.28622535861</v>
      </c>
      <c r="AL38" s="221">
        <v>492990.97507286019</v>
      </c>
      <c r="AM38" s="221">
        <v>707459.38103997323</v>
      </c>
      <c r="AN38" s="221">
        <v>386954.70372542262</v>
      </c>
      <c r="AO38" s="221">
        <v>221468.41367617215</v>
      </c>
      <c r="AP38" s="221">
        <v>236950.16252085625</v>
      </c>
      <c r="AQ38" s="221">
        <v>661825.36580564734</v>
      </c>
      <c r="AR38" s="221">
        <v>345207.13833173551</v>
      </c>
      <c r="AS38" s="221">
        <v>176066.22187181949</v>
      </c>
      <c r="AT38" s="221">
        <v>249723.14709804786</v>
      </c>
      <c r="AU38" s="221">
        <v>227278.29635814502</v>
      </c>
      <c r="AV38" s="221">
        <v>117658.00195351901</v>
      </c>
      <c r="AW38" s="221">
        <v>183475.33767842001</v>
      </c>
      <c r="AX38" s="221">
        <v>363137.20928710478</v>
      </c>
      <c r="AY38" s="221">
        <v>1553336.2226067032</v>
      </c>
      <c r="AZ38" s="221">
        <v>140250.12273467341</v>
      </c>
      <c r="BA38" s="221">
        <v>218459.35927471644</v>
      </c>
      <c r="BB38" s="221">
        <v>278821.69915748556</v>
      </c>
      <c r="BC38" s="221">
        <v>251459.12805845012</v>
      </c>
      <c r="BD38" s="221">
        <v>891654.18772015045</v>
      </c>
      <c r="BE38" s="221">
        <v>443060.62349270622</v>
      </c>
      <c r="BF38" s="221">
        <v>694824.61290355795</v>
      </c>
      <c r="BG38" s="221">
        <v>1046192.9550229516</v>
      </c>
      <c r="BH38" s="221">
        <v>483374.12548914331</v>
      </c>
      <c r="BI38" s="221">
        <v>435682.03068442445</v>
      </c>
      <c r="BJ38" s="221">
        <v>366388.51788893086</v>
      </c>
      <c r="BK38" s="221">
        <v>354967.17767526716</v>
      </c>
      <c r="BL38" s="221">
        <v>56405.655445319193</v>
      </c>
      <c r="BM38" s="221">
        <v>486863.68725540827</v>
      </c>
      <c r="BN38" s="221">
        <v>51130.010795550937</v>
      </c>
      <c r="BO38" s="221">
        <v>160026.46884594951</v>
      </c>
      <c r="BP38" s="221">
        <v>98758.634639075142</v>
      </c>
      <c r="BQ38" s="221">
        <v>796766.31009617669</v>
      </c>
      <c r="BR38" s="221">
        <v>148039.5830127254</v>
      </c>
      <c r="BS38" s="221">
        <v>308156.2509133984</v>
      </c>
      <c r="BT38" s="221">
        <v>314387.15491663001</v>
      </c>
      <c r="BU38" s="221">
        <v>343302.19042519364</v>
      </c>
      <c r="BV38" s="221">
        <v>42231.034572313554</v>
      </c>
      <c r="BW38" s="221">
        <v>91763.736068824408</v>
      </c>
      <c r="BX38" s="221">
        <v>63953.958112767359</v>
      </c>
      <c r="BY38" s="221">
        <v>329587.24206076522</v>
      </c>
      <c r="BZ38" s="221">
        <v>199842.90969306085</v>
      </c>
      <c r="CA38" s="221">
        <v>106520.69696279842</v>
      </c>
      <c r="CB38" s="221">
        <v>173883.34210631519</v>
      </c>
      <c r="CC38" s="221">
        <v>372943.06970885035</v>
      </c>
      <c r="CD38" s="221">
        <v>778938.92629821994</v>
      </c>
      <c r="CE38" s="221">
        <v>779527.09979015426</v>
      </c>
      <c r="CF38" s="221">
        <v>515652.43221118848</v>
      </c>
      <c r="CG38" s="221">
        <v>218718.13981997277</v>
      </c>
      <c r="CH38" s="221">
        <v>258560.46024886257</v>
      </c>
      <c r="CI38" s="221">
        <v>189485.20961465809</v>
      </c>
      <c r="CJ38" s="221">
        <v>597503.87108997186</v>
      </c>
      <c r="CK38" s="221">
        <v>407237.97631472803</v>
      </c>
      <c r="CL38" s="221">
        <v>127398.79800076917</v>
      </c>
      <c r="CM38" s="221">
        <v>219010.63523614994</v>
      </c>
      <c r="CN38" s="221">
        <v>175841.73639921824</v>
      </c>
      <c r="CO38" s="221">
        <v>111335.1261266462</v>
      </c>
      <c r="CP38" s="221">
        <v>444378.66783840407</v>
      </c>
      <c r="CQ38" s="221">
        <v>69421.607600976917</v>
      </c>
      <c r="CR38" s="221">
        <v>32243.972736616899</v>
      </c>
      <c r="CS38" s="221">
        <v>735842.61129215744</v>
      </c>
      <c r="CT38" s="221">
        <v>76502.05183736443</v>
      </c>
      <c r="CU38" s="221">
        <v>360231.57657639607</v>
      </c>
      <c r="CV38" s="221">
        <v>415549.51053955429</v>
      </c>
      <c r="CW38" s="221">
        <v>151586.06016709248</v>
      </c>
      <c r="CX38" s="221">
        <v>100070.20136143877</v>
      </c>
      <c r="CY38" s="221">
        <v>597928.49498184759</v>
      </c>
      <c r="CZ38" s="221">
        <v>212344.97511276332</v>
      </c>
      <c r="DA38" s="221">
        <v>324626.88305199391</v>
      </c>
      <c r="DB38" s="221">
        <v>2150502.7330883681</v>
      </c>
      <c r="DC38" s="221">
        <v>371710.07102946623</v>
      </c>
      <c r="DD38" s="221">
        <v>363522.05061883002</v>
      </c>
      <c r="DE38" s="221">
        <v>196940.23570791807</v>
      </c>
      <c r="DF38" s="221">
        <v>402626.35069298837</v>
      </c>
      <c r="DG38" s="221">
        <v>273629.83068380126</v>
      </c>
      <c r="DH38" s="221">
        <v>699174.71843749331</v>
      </c>
      <c r="DI38" s="221">
        <v>1790923.6169424988</v>
      </c>
      <c r="DJ38" s="221">
        <v>244797.13786056731</v>
      </c>
      <c r="DK38" s="221">
        <v>52856.20841533487</v>
      </c>
      <c r="DL38" s="221">
        <v>482136.28092242818</v>
      </c>
      <c r="DM38" s="221">
        <v>221778.27606166064</v>
      </c>
      <c r="DN38" s="221">
        <v>11286.030408849025</v>
      </c>
      <c r="DO38" s="221">
        <v>28561.911950756516</v>
      </c>
      <c r="DP38" s="221">
        <v>236616.57089289819</v>
      </c>
      <c r="DQ38" s="221">
        <v>63490.836971790537</v>
      </c>
      <c r="DR38" s="221">
        <v>558895.93756136973</v>
      </c>
      <c r="DS38" s="221">
        <v>398463.42713173619</v>
      </c>
      <c r="DT38" s="221">
        <v>187034.35876716141</v>
      </c>
      <c r="DU38" s="221">
        <v>161348.44981605487</v>
      </c>
      <c r="DV38" s="221">
        <v>1689767.0556508405</v>
      </c>
      <c r="DW38" s="221">
        <v>718322.92247679899</v>
      </c>
      <c r="DX38" s="221">
        <v>559311.24984467309</v>
      </c>
      <c r="DY38" s="221">
        <v>25740.70880992258</v>
      </c>
      <c r="DZ38" s="221">
        <v>92965.379050506337</v>
      </c>
      <c r="EA38" s="221">
        <v>12296.135201195688</v>
      </c>
      <c r="EB38" s="221">
        <v>26884.226424887675</v>
      </c>
      <c r="EC38" s="221">
        <v>6353556.3499240037</v>
      </c>
      <c r="ED38" s="221">
        <v>248270.62065910362</v>
      </c>
      <c r="EE38" s="221">
        <v>131173.63301441848</v>
      </c>
      <c r="EF38" s="221">
        <v>1349828.2724719862</v>
      </c>
      <c r="EG38" s="221">
        <v>129722.19697211764</v>
      </c>
      <c r="EH38" s="221">
        <v>13473675.85631487</v>
      </c>
      <c r="EI38" s="221">
        <v>778689.20058896113</v>
      </c>
      <c r="EJ38" s="221">
        <v>869099.40497002541</v>
      </c>
      <c r="EK38" s="221">
        <v>87261.544827042642</v>
      </c>
      <c r="EL38" s="221">
        <v>20702.461250202567</v>
      </c>
      <c r="EM38" s="221">
        <v>257437.93431251813</v>
      </c>
      <c r="EN38" s="221">
        <v>212117.84212661907</v>
      </c>
      <c r="EO38" s="221">
        <v>716044.45451278181</v>
      </c>
      <c r="EP38" s="221">
        <v>267471.54512035288</v>
      </c>
      <c r="EQ38" s="221">
        <v>426975.48380000598</v>
      </c>
      <c r="ER38" s="221">
        <v>3025787.3646045518</v>
      </c>
      <c r="ES38" s="221">
        <v>13872.083508076528</v>
      </c>
      <c r="ET38" s="221">
        <v>78307.111943082899</v>
      </c>
      <c r="EU38" s="221">
        <v>2429515.633705603</v>
      </c>
      <c r="EV38" s="221">
        <v>1370354.6377176931</v>
      </c>
      <c r="EW38" s="221">
        <v>261777.82112574822</v>
      </c>
      <c r="EX38" s="221">
        <v>147779.71071381442</v>
      </c>
      <c r="EY38" s="221">
        <v>15623.014733290755</v>
      </c>
      <c r="EZ38" s="221">
        <v>11579928.907584485</v>
      </c>
      <c r="FA38" s="222">
        <f t="shared" si="0"/>
        <v>95590370.114649892</v>
      </c>
      <c r="FB38" s="223">
        <v>9874899.9264867976</v>
      </c>
      <c r="FC38" s="223">
        <v>53885495.256404892</v>
      </c>
      <c r="FD38" s="222">
        <f t="shared" si="1"/>
        <v>63760395.182891689</v>
      </c>
      <c r="FE38" s="223">
        <v>0</v>
      </c>
      <c r="FF38" s="222">
        <f t="shared" si="2"/>
        <v>63760395.182891689</v>
      </c>
      <c r="FG38" s="223">
        <v>0</v>
      </c>
      <c r="FH38" s="223">
        <v>2500900.4778532358</v>
      </c>
      <c r="FI38" s="222">
        <f t="shared" si="3"/>
        <v>2500900.4778532358</v>
      </c>
      <c r="FJ38" s="224">
        <v>78113191.727187321</v>
      </c>
      <c r="FK38" s="206">
        <f t="shared" si="4"/>
        <v>144374487.38793224</v>
      </c>
      <c r="FL38" s="224">
        <v>10308054.966211949</v>
      </c>
      <c r="FM38" s="225">
        <v>229656802.53637028</v>
      </c>
      <c r="FN38" s="140"/>
      <c r="FO38" s="140"/>
      <c r="FP38" s="140"/>
      <c r="FQ38" s="140"/>
      <c r="FR38" s="140"/>
      <c r="FS38" s="140"/>
      <c r="FT38" s="140"/>
      <c r="FU38" s="126"/>
    </row>
    <row r="39" spans="1:177" x14ac:dyDescent="0.15">
      <c r="A39" s="280"/>
      <c r="B39" s="215" t="s">
        <v>70</v>
      </c>
      <c r="C39" s="216" t="s">
        <v>482</v>
      </c>
      <c r="D39" s="221">
        <v>325.46984056600536</v>
      </c>
      <c r="E39" s="221">
        <v>4646.070593607491</v>
      </c>
      <c r="F39" s="221">
        <v>1685.657220998246</v>
      </c>
      <c r="G39" s="221">
        <v>7254.5063620490027</v>
      </c>
      <c r="H39" s="221">
        <v>61655.519070938695</v>
      </c>
      <c r="I39" s="221">
        <v>3516.7627996705796</v>
      </c>
      <c r="J39" s="221">
        <v>463.70251876003169</v>
      </c>
      <c r="K39" s="221">
        <v>985.17105357397213</v>
      </c>
      <c r="L39" s="221">
        <v>452.56341908551735</v>
      </c>
      <c r="M39" s="221">
        <v>421.90951303616964</v>
      </c>
      <c r="N39" s="221">
        <v>345.8819244460143</v>
      </c>
      <c r="O39" s="221">
        <v>0</v>
      </c>
      <c r="P39" s="221">
        <v>0</v>
      </c>
      <c r="Q39" s="221">
        <v>0</v>
      </c>
      <c r="R39" s="221">
        <v>0</v>
      </c>
      <c r="S39" s="221">
        <v>0</v>
      </c>
      <c r="T39" s="221">
        <v>0</v>
      </c>
      <c r="U39" s="221">
        <v>0</v>
      </c>
      <c r="V39" s="221">
        <v>2607.1909916581835</v>
      </c>
      <c r="W39" s="221">
        <v>2300.470174811318</v>
      </c>
      <c r="X39" s="221">
        <v>420.8108419173991</v>
      </c>
      <c r="Y39" s="221">
        <v>20533.779388876079</v>
      </c>
      <c r="Z39" s="221">
        <v>76.05657977257259</v>
      </c>
      <c r="AA39" s="221">
        <v>707.33383006701933</v>
      </c>
      <c r="AB39" s="221">
        <v>20.856263076326506</v>
      </c>
      <c r="AC39" s="221">
        <v>0.14043441538480464</v>
      </c>
      <c r="AD39" s="221">
        <v>6980.3489485015052</v>
      </c>
      <c r="AE39" s="221">
        <v>458.91964614986728</v>
      </c>
      <c r="AF39" s="221">
        <v>511.57450613405831</v>
      </c>
      <c r="AG39" s="221">
        <v>24577.54933752129</v>
      </c>
      <c r="AH39" s="221">
        <v>61273.718747030369</v>
      </c>
      <c r="AI39" s="221">
        <v>6666311.4483539918</v>
      </c>
      <c r="AJ39" s="221">
        <v>18827138.307885088</v>
      </c>
      <c r="AK39" s="221">
        <v>10480417.364501394</v>
      </c>
      <c r="AL39" s="221">
        <v>82511.221729366007</v>
      </c>
      <c r="AM39" s="221">
        <v>3363540.5964502478</v>
      </c>
      <c r="AN39" s="221">
        <v>70468.478538448922</v>
      </c>
      <c r="AO39" s="221">
        <v>2184.811757204332</v>
      </c>
      <c r="AP39" s="221">
        <v>207426.46369103808</v>
      </c>
      <c r="AQ39" s="221">
        <v>640168.07081490441</v>
      </c>
      <c r="AR39" s="221">
        <v>1.6787807576452369</v>
      </c>
      <c r="AS39" s="221">
        <v>3713.3193734517954</v>
      </c>
      <c r="AT39" s="221">
        <v>559.31603940297759</v>
      </c>
      <c r="AU39" s="221">
        <v>31.427446575687497</v>
      </c>
      <c r="AV39" s="221">
        <v>946.43626839298554</v>
      </c>
      <c r="AW39" s="221">
        <v>123.38418876925471</v>
      </c>
      <c r="AX39" s="221">
        <v>730.47963321946736</v>
      </c>
      <c r="AY39" s="221">
        <v>622.28944383518717</v>
      </c>
      <c r="AZ39" s="221">
        <v>11890.969240450011</v>
      </c>
      <c r="BA39" s="221">
        <v>62238.49327785171</v>
      </c>
      <c r="BB39" s="221">
        <v>202.23067597598481</v>
      </c>
      <c r="BC39" s="221">
        <v>196.34134631610351</v>
      </c>
      <c r="BD39" s="221">
        <v>65753.709830647495</v>
      </c>
      <c r="BE39" s="221">
        <v>272.98872804308297</v>
      </c>
      <c r="BF39" s="221">
        <v>1060.6364483530829</v>
      </c>
      <c r="BG39" s="221">
        <v>3291.5875901782429</v>
      </c>
      <c r="BH39" s="221">
        <v>810.46771437647908</v>
      </c>
      <c r="BI39" s="221">
        <v>288.66956327303063</v>
      </c>
      <c r="BJ39" s="221">
        <v>984.64761579347658</v>
      </c>
      <c r="BK39" s="221">
        <v>3.9501991099556033</v>
      </c>
      <c r="BL39" s="221">
        <v>102.06064548201094</v>
      </c>
      <c r="BM39" s="221">
        <v>3302.5175937948225</v>
      </c>
      <c r="BN39" s="221">
        <v>9.119953466455458</v>
      </c>
      <c r="BO39" s="221">
        <v>964.64757734826571</v>
      </c>
      <c r="BP39" s="221">
        <v>2560.0655277729593</v>
      </c>
      <c r="BQ39" s="221">
        <v>81987.250173435212</v>
      </c>
      <c r="BR39" s="221">
        <v>127.06226638796272</v>
      </c>
      <c r="BS39" s="221">
        <v>1361.4227389024154</v>
      </c>
      <c r="BT39" s="221">
        <v>673.85203369721955</v>
      </c>
      <c r="BU39" s="221">
        <v>518.99099671819647</v>
      </c>
      <c r="BV39" s="221">
        <v>7802.6929110184738</v>
      </c>
      <c r="BW39" s="221">
        <v>12955.240730191745</v>
      </c>
      <c r="BX39" s="221">
        <v>90.785853240845626</v>
      </c>
      <c r="BY39" s="221">
        <v>7766.5470552652159</v>
      </c>
      <c r="BZ39" s="221">
        <v>2164.8254545881728</v>
      </c>
      <c r="CA39" s="221">
        <v>459.49978587486152</v>
      </c>
      <c r="CB39" s="221">
        <v>9224.411534569701</v>
      </c>
      <c r="CC39" s="221">
        <v>16664.274343349185</v>
      </c>
      <c r="CD39" s="221">
        <v>2695201.8567832722</v>
      </c>
      <c r="CE39" s="221">
        <v>202457.57987914101</v>
      </c>
      <c r="CF39" s="221">
        <v>75935.786848988864</v>
      </c>
      <c r="CG39" s="221">
        <v>6273.5747280991854</v>
      </c>
      <c r="CH39" s="221">
        <v>48096.696441928078</v>
      </c>
      <c r="CI39" s="221">
        <v>160.68517640029432</v>
      </c>
      <c r="CJ39" s="221">
        <v>1465.6214579896789</v>
      </c>
      <c r="CK39" s="221">
        <v>1080.073093291908</v>
      </c>
      <c r="CL39" s="221">
        <v>10517.193343655326</v>
      </c>
      <c r="CM39" s="221">
        <v>23252.924717072525</v>
      </c>
      <c r="CN39" s="221">
        <v>89.841316694430731</v>
      </c>
      <c r="CO39" s="221">
        <v>564.09322104978958</v>
      </c>
      <c r="CP39" s="221">
        <v>658.72349703401721</v>
      </c>
      <c r="CQ39" s="221">
        <v>0</v>
      </c>
      <c r="CR39" s="221">
        <v>1195.4528282211786</v>
      </c>
      <c r="CS39" s="221">
        <v>14200.854835062135</v>
      </c>
      <c r="CT39" s="221">
        <v>25270.1463317655</v>
      </c>
      <c r="CU39" s="221">
        <v>31566.603824968599</v>
      </c>
      <c r="CV39" s="221">
        <v>39596.692671946446</v>
      </c>
      <c r="CW39" s="221">
        <v>241.30523767924365</v>
      </c>
      <c r="CX39" s="221">
        <v>2696.3521907670183</v>
      </c>
      <c r="CY39" s="221">
        <v>1485.8423277413463</v>
      </c>
      <c r="CZ39" s="221">
        <v>1526.5175905236529</v>
      </c>
      <c r="DA39" s="221">
        <v>13.064146173108018</v>
      </c>
      <c r="DB39" s="221">
        <v>4338.1894953974734</v>
      </c>
      <c r="DC39" s="221">
        <v>528.66738345533531</v>
      </c>
      <c r="DD39" s="221">
        <v>7.0863557585875858</v>
      </c>
      <c r="DE39" s="221">
        <v>3.7768752828703969</v>
      </c>
      <c r="DF39" s="221">
        <v>1543.8415960585498</v>
      </c>
      <c r="DG39" s="221">
        <v>1369.9070812485659</v>
      </c>
      <c r="DH39" s="221">
        <v>57450.503879532786</v>
      </c>
      <c r="DI39" s="221">
        <v>35528.667018635468</v>
      </c>
      <c r="DJ39" s="221">
        <v>4931.5537492972117</v>
      </c>
      <c r="DK39" s="221">
        <v>1064.8132370434387</v>
      </c>
      <c r="DL39" s="221">
        <v>4395.6963070654128</v>
      </c>
      <c r="DM39" s="221">
        <v>851.74331643325445</v>
      </c>
      <c r="DN39" s="221">
        <v>7.7095216956800652</v>
      </c>
      <c r="DO39" s="221">
        <v>46.414975274032066</v>
      </c>
      <c r="DP39" s="221">
        <v>2812.541965817205</v>
      </c>
      <c r="DQ39" s="221">
        <v>1297.0987525737205</v>
      </c>
      <c r="DR39" s="221">
        <v>0</v>
      </c>
      <c r="DS39" s="221">
        <v>10555.527719086056</v>
      </c>
      <c r="DT39" s="221">
        <v>21122.72505107215</v>
      </c>
      <c r="DU39" s="221">
        <v>0</v>
      </c>
      <c r="DV39" s="221">
        <v>63854.228442001338</v>
      </c>
      <c r="DW39" s="221">
        <v>180.57072195221676</v>
      </c>
      <c r="DX39" s="221">
        <v>37224.508260365466</v>
      </c>
      <c r="DY39" s="221">
        <v>0</v>
      </c>
      <c r="DZ39" s="221">
        <v>1.4086669460815082</v>
      </c>
      <c r="EA39" s="221">
        <v>0</v>
      </c>
      <c r="EB39" s="221">
        <v>0</v>
      </c>
      <c r="EC39" s="221">
        <v>112.04776266032007</v>
      </c>
      <c r="ED39" s="221">
        <v>163.5418240682861</v>
      </c>
      <c r="EE39" s="221">
        <v>22.314546115078862</v>
      </c>
      <c r="EF39" s="221">
        <v>228.60292981716805</v>
      </c>
      <c r="EG39" s="221">
        <v>14074.990582565855</v>
      </c>
      <c r="EH39" s="221">
        <v>49951.099310673315</v>
      </c>
      <c r="EI39" s="221">
        <v>3621.9325856617224</v>
      </c>
      <c r="EJ39" s="221">
        <v>21863.311502332232</v>
      </c>
      <c r="EK39" s="221">
        <v>761.18453114262559</v>
      </c>
      <c r="EL39" s="221">
        <v>20809.20811160385</v>
      </c>
      <c r="EM39" s="221">
        <v>681.24884855001096</v>
      </c>
      <c r="EN39" s="221">
        <v>6946.5631494710233</v>
      </c>
      <c r="EO39" s="221">
        <v>37956.853494598778</v>
      </c>
      <c r="EP39" s="221">
        <v>20861.97314149997</v>
      </c>
      <c r="EQ39" s="221">
        <v>425.39743012321975</v>
      </c>
      <c r="ER39" s="221">
        <v>24719.924724025444</v>
      </c>
      <c r="ES39" s="221">
        <v>10793.452931365371</v>
      </c>
      <c r="ET39" s="221">
        <v>478.33326649080914</v>
      </c>
      <c r="EU39" s="221">
        <v>9169.8146044357891</v>
      </c>
      <c r="EV39" s="221">
        <v>3267.7865098507482</v>
      </c>
      <c r="EW39" s="221">
        <v>1471.662537236072</v>
      </c>
      <c r="EX39" s="221">
        <v>491.49044228148239</v>
      </c>
      <c r="EY39" s="221">
        <v>5450.2859930039967</v>
      </c>
      <c r="EZ39" s="221">
        <v>485848.31489805883</v>
      </c>
      <c r="FA39" s="222">
        <f t="shared" si="0"/>
        <v>44997683.01682736</v>
      </c>
      <c r="FB39" s="223">
        <v>2121302.8424710305</v>
      </c>
      <c r="FC39" s="223">
        <v>21156395.663402364</v>
      </c>
      <c r="FD39" s="222">
        <f t="shared" si="1"/>
        <v>23277698.505873393</v>
      </c>
      <c r="FE39" s="223">
        <v>0</v>
      </c>
      <c r="FF39" s="222">
        <f t="shared" si="2"/>
        <v>23277698.505873393</v>
      </c>
      <c r="FG39" s="223">
        <v>0</v>
      </c>
      <c r="FH39" s="223">
        <v>1410497.062445611</v>
      </c>
      <c r="FI39" s="222">
        <f t="shared" si="3"/>
        <v>1410497.062445611</v>
      </c>
      <c r="FJ39" s="224">
        <v>17873546.102633134</v>
      </c>
      <c r="FK39" s="206">
        <f t="shared" si="4"/>
        <v>42561741.670952141</v>
      </c>
      <c r="FL39" s="224">
        <v>9834271.2937792912</v>
      </c>
      <c r="FM39" s="225">
        <v>77725153.394000188</v>
      </c>
      <c r="FN39" s="140"/>
      <c r="FO39" s="140"/>
      <c r="FP39" s="140"/>
      <c r="FQ39" s="140"/>
      <c r="FR39" s="140"/>
      <c r="FS39" s="140"/>
      <c r="FT39" s="140"/>
      <c r="FU39" s="126"/>
    </row>
    <row r="40" spans="1:177" x14ac:dyDescent="0.15">
      <c r="A40" s="280"/>
      <c r="B40" s="215" t="s">
        <v>71</v>
      </c>
      <c r="C40" s="216" t="s">
        <v>483</v>
      </c>
      <c r="D40" s="221">
        <v>1889.0795617446834</v>
      </c>
      <c r="E40" s="221">
        <v>75.254014236991296</v>
      </c>
      <c r="F40" s="221">
        <v>0</v>
      </c>
      <c r="G40" s="221">
        <v>0</v>
      </c>
      <c r="H40" s="221">
        <v>64.336997047661853</v>
      </c>
      <c r="I40" s="221">
        <v>184847.87307322389</v>
      </c>
      <c r="J40" s="221">
        <v>14503.482156980808</v>
      </c>
      <c r="K40" s="221">
        <v>1297.3956334353252</v>
      </c>
      <c r="L40" s="221">
        <v>2248.8805765876778</v>
      </c>
      <c r="M40" s="221">
        <v>1510.8667773803272</v>
      </c>
      <c r="N40" s="221">
        <v>4870.987462217834</v>
      </c>
      <c r="O40" s="221">
        <v>2630.6321148730417</v>
      </c>
      <c r="P40" s="221">
        <v>34.720625347693684</v>
      </c>
      <c r="Q40" s="221">
        <v>13.729136128885475</v>
      </c>
      <c r="R40" s="221">
        <v>17.418181700899865</v>
      </c>
      <c r="S40" s="221">
        <v>2798.4809170992762</v>
      </c>
      <c r="T40" s="221">
        <v>298.85545973340709</v>
      </c>
      <c r="U40" s="221">
        <v>2373.1482710368459</v>
      </c>
      <c r="V40" s="221">
        <v>265.99882521232331</v>
      </c>
      <c r="W40" s="221">
        <v>201.17981369881244</v>
      </c>
      <c r="X40" s="221">
        <v>1451.5668430112773</v>
      </c>
      <c r="Y40" s="221">
        <v>6217.0510248220435</v>
      </c>
      <c r="Z40" s="221">
        <v>2015.5870769501907</v>
      </c>
      <c r="AA40" s="221">
        <v>818.89416709620423</v>
      </c>
      <c r="AB40" s="221">
        <v>84.43687295014503</v>
      </c>
      <c r="AC40" s="221">
        <v>6.5480887822224831</v>
      </c>
      <c r="AD40" s="221">
        <v>182.21341300264208</v>
      </c>
      <c r="AE40" s="221">
        <v>1.1598346056459641</v>
      </c>
      <c r="AF40" s="221">
        <v>7.7380145354058101</v>
      </c>
      <c r="AG40" s="221">
        <v>41682.826026098337</v>
      </c>
      <c r="AH40" s="221">
        <v>14931.324055353787</v>
      </c>
      <c r="AI40" s="221">
        <v>139203.55415728677</v>
      </c>
      <c r="AJ40" s="221">
        <v>57673.298248988765</v>
      </c>
      <c r="AK40" s="221">
        <v>10645101.183614822</v>
      </c>
      <c r="AL40" s="221">
        <v>5921.8955261411438</v>
      </c>
      <c r="AM40" s="221">
        <v>26372.754571133377</v>
      </c>
      <c r="AN40" s="221">
        <v>10326.344342625194</v>
      </c>
      <c r="AO40" s="221">
        <v>5553.9829681917536</v>
      </c>
      <c r="AP40" s="221">
        <v>2859.0937168866662</v>
      </c>
      <c r="AQ40" s="221">
        <v>23876.713124044974</v>
      </c>
      <c r="AR40" s="221">
        <v>36586.15377024698</v>
      </c>
      <c r="AS40" s="221">
        <v>1404.1837490343082</v>
      </c>
      <c r="AT40" s="221">
        <v>3830.5807127155272</v>
      </c>
      <c r="AU40" s="221">
        <v>1576.857157277394</v>
      </c>
      <c r="AV40" s="221">
        <v>180.48829595310133</v>
      </c>
      <c r="AW40" s="221">
        <v>460.33908949172343</v>
      </c>
      <c r="AX40" s="221">
        <v>11847.118590739716</v>
      </c>
      <c r="AY40" s="221">
        <v>11300.560587908798</v>
      </c>
      <c r="AZ40" s="221">
        <v>270.37140110227631</v>
      </c>
      <c r="BA40" s="221">
        <v>11913.322636779441</v>
      </c>
      <c r="BB40" s="221">
        <v>9967.5971443824219</v>
      </c>
      <c r="BC40" s="221">
        <v>639.5729691671628</v>
      </c>
      <c r="BD40" s="221">
        <v>2587.8911096873881</v>
      </c>
      <c r="BE40" s="221">
        <v>9143.3718640875559</v>
      </c>
      <c r="BF40" s="221">
        <v>241.62600095464677</v>
      </c>
      <c r="BG40" s="221">
        <v>726.69642488384216</v>
      </c>
      <c r="BH40" s="221">
        <v>2072.6691866154888</v>
      </c>
      <c r="BI40" s="221">
        <v>1827.6543032501399</v>
      </c>
      <c r="BJ40" s="221">
        <v>1341.5891700288566</v>
      </c>
      <c r="BK40" s="221">
        <v>2324.4377358365691</v>
      </c>
      <c r="BL40" s="221">
        <v>49.632809744198674</v>
      </c>
      <c r="BM40" s="221">
        <v>4835.6942009659315</v>
      </c>
      <c r="BN40" s="221">
        <v>98.388038788294821</v>
      </c>
      <c r="BO40" s="221">
        <v>9556.050908752788</v>
      </c>
      <c r="BP40" s="221">
        <v>1876.169797958147</v>
      </c>
      <c r="BQ40" s="221">
        <v>79313.519216431305</v>
      </c>
      <c r="BR40" s="221">
        <v>974.87109409121115</v>
      </c>
      <c r="BS40" s="221">
        <v>996.980294077699</v>
      </c>
      <c r="BT40" s="221">
        <v>2088.6134913767355</v>
      </c>
      <c r="BU40" s="221">
        <v>187.94869131307235</v>
      </c>
      <c r="BV40" s="221">
        <v>87.011604428958876</v>
      </c>
      <c r="BW40" s="221">
        <v>6.1044396904890759</v>
      </c>
      <c r="BX40" s="221">
        <v>696.51488088826738</v>
      </c>
      <c r="BY40" s="221">
        <v>639.73235366371114</v>
      </c>
      <c r="BZ40" s="221">
        <v>838.92545827201991</v>
      </c>
      <c r="CA40" s="221">
        <v>113.05028315062599</v>
      </c>
      <c r="CB40" s="221">
        <v>9225.7533372820672</v>
      </c>
      <c r="CC40" s="221">
        <v>18744.562880930935</v>
      </c>
      <c r="CD40" s="221">
        <v>117454.01222368429</v>
      </c>
      <c r="CE40" s="221">
        <v>115979.02147413749</v>
      </c>
      <c r="CF40" s="221">
        <v>832.56227065754285</v>
      </c>
      <c r="CG40" s="221">
        <v>3843.2126835591739</v>
      </c>
      <c r="CH40" s="221">
        <v>487.07055510603379</v>
      </c>
      <c r="CI40" s="221">
        <v>653.85302694282973</v>
      </c>
      <c r="CJ40" s="221">
        <v>253.3784135240677</v>
      </c>
      <c r="CK40" s="221">
        <v>5550.0392293216128</v>
      </c>
      <c r="CL40" s="221">
        <v>9025.6038289022999</v>
      </c>
      <c r="CM40" s="221">
        <v>6558.0548713567505</v>
      </c>
      <c r="CN40" s="221">
        <v>5881.1505784308974</v>
      </c>
      <c r="CO40" s="221">
        <v>402.47667553006789</v>
      </c>
      <c r="CP40" s="221">
        <v>1591.228172034826</v>
      </c>
      <c r="CQ40" s="221">
        <v>38.024799690024651</v>
      </c>
      <c r="CR40" s="221">
        <v>194.20588154784176</v>
      </c>
      <c r="CS40" s="221">
        <v>1013.2183513215277</v>
      </c>
      <c r="CT40" s="221">
        <v>38.485630589059866</v>
      </c>
      <c r="CU40" s="221">
        <v>1532.2490037882269</v>
      </c>
      <c r="CV40" s="221">
        <v>1211.3579460994249</v>
      </c>
      <c r="CW40" s="221">
        <v>772.68812159187598</v>
      </c>
      <c r="CX40" s="221">
        <v>465.14977500875341</v>
      </c>
      <c r="CY40" s="221">
        <v>110684.60491268692</v>
      </c>
      <c r="CZ40" s="221">
        <v>283.17302303451004</v>
      </c>
      <c r="DA40" s="221">
        <v>2311.0357444284309</v>
      </c>
      <c r="DB40" s="221">
        <v>14963.948901044063</v>
      </c>
      <c r="DC40" s="221">
        <v>1823.5606628219657</v>
      </c>
      <c r="DD40" s="221">
        <v>10079.135964905599</v>
      </c>
      <c r="DE40" s="221">
        <v>7127.472405115589</v>
      </c>
      <c r="DF40" s="221">
        <v>451.58496407128359</v>
      </c>
      <c r="DG40" s="221">
        <v>43.93022662791757</v>
      </c>
      <c r="DH40" s="221">
        <v>32425.675554104921</v>
      </c>
      <c r="DI40" s="221">
        <v>8744.4871521712339</v>
      </c>
      <c r="DJ40" s="221">
        <v>34656.678843625748</v>
      </c>
      <c r="DK40" s="221">
        <v>7483.0149402538591</v>
      </c>
      <c r="DL40" s="221">
        <v>35626.327032782181</v>
      </c>
      <c r="DM40" s="221">
        <v>10753.365780814353</v>
      </c>
      <c r="DN40" s="221">
        <v>29.053053064698901</v>
      </c>
      <c r="DO40" s="221">
        <v>1829.4412665692544</v>
      </c>
      <c r="DP40" s="221">
        <v>1018.3850384865449</v>
      </c>
      <c r="DQ40" s="221">
        <v>19.544110412355515</v>
      </c>
      <c r="DR40" s="221">
        <v>7103.1356616002286</v>
      </c>
      <c r="DS40" s="221">
        <v>10684.012288363254</v>
      </c>
      <c r="DT40" s="221">
        <v>11318.771228212408</v>
      </c>
      <c r="DU40" s="221">
        <v>16120.158844440859</v>
      </c>
      <c r="DV40" s="221">
        <v>148611.28600540894</v>
      </c>
      <c r="DW40" s="221">
        <v>7750.3745683908492</v>
      </c>
      <c r="DX40" s="221">
        <v>0</v>
      </c>
      <c r="DY40" s="221">
        <v>430.71576160714289</v>
      </c>
      <c r="DZ40" s="221">
        <v>3276.4096604203646</v>
      </c>
      <c r="EA40" s="221">
        <v>31.108593571022574</v>
      </c>
      <c r="EB40" s="221">
        <v>24.226770290840662</v>
      </c>
      <c r="EC40" s="221">
        <v>155064.46913662463</v>
      </c>
      <c r="ED40" s="221">
        <v>1844.2046747862314</v>
      </c>
      <c r="EE40" s="221">
        <v>13770.516451930755</v>
      </c>
      <c r="EF40" s="221">
        <v>418606.38046754402</v>
      </c>
      <c r="EG40" s="221">
        <v>12353.078477373167</v>
      </c>
      <c r="EH40" s="221">
        <v>249386.93015844695</v>
      </c>
      <c r="EI40" s="221">
        <v>94728.044134168187</v>
      </c>
      <c r="EJ40" s="221">
        <v>59773.502301525659</v>
      </c>
      <c r="EK40" s="221">
        <v>14614.199782178597</v>
      </c>
      <c r="EL40" s="221">
        <v>456.62401438010886</v>
      </c>
      <c r="EM40" s="221">
        <v>1408.5623855172257</v>
      </c>
      <c r="EN40" s="221">
        <v>25686.440020231879</v>
      </c>
      <c r="EO40" s="221">
        <v>178631.72930619918</v>
      </c>
      <c r="EP40" s="221">
        <v>145790.06014164595</v>
      </c>
      <c r="EQ40" s="221">
        <v>52855.150332847661</v>
      </c>
      <c r="ER40" s="221">
        <v>114.66285287177126</v>
      </c>
      <c r="ES40" s="221">
        <v>1948.0009637558815</v>
      </c>
      <c r="ET40" s="221">
        <v>41.702329118698572</v>
      </c>
      <c r="EU40" s="221">
        <v>36761.156938204345</v>
      </c>
      <c r="EV40" s="221">
        <v>80762.227903310792</v>
      </c>
      <c r="EW40" s="221">
        <v>74613.725793315913</v>
      </c>
      <c r="EX40" s="221">
        <v>120531.65555811574</v>
      </c>
      <c r="EY40" s="221">
        <v>3703.67803806338</v>
      </c>
      <c r="EZ40" s="221">
        <v>6468402.7904578829</v>
      </c>
      <c r="FA40" s="222">
        <f t="shared" si="0"/>
        <v>20416134.246059153</v>
      </c>
      <c r="FB40" s="223">
        <v>5580504.3255419414</v>
      </c>
      <c r="FC40" s="223">
        <v>27961758.683409207</v>
      </c>
      <c r="FD40" s="222">
        <f t="shared" si="1"/>
        <v>33542263.00895115</v>
      </c>
      <c r="FE40" s="223">
        <v>0</v>
      </c>
      <c r="FF40" s="222">
        <f t="shared" si="2"/>
        <v>33542263.00895115</v>
      </c>
      <c r="FG40" s="223">
        <v>0</v>
      </c>
      <c r="FH40" s="223">
        <v>860394.03899043403</v>
      </c>
      <c r="FI40" s="222">
        <f t="shared" si="3"/>
        <v>860394.03899043403</v>
      </c>
      <c r="FJ40" s="224">
        <v>26116114.479874901</v>
      </c>
      <c r="FK40" s="206">
        <f t="shared" si="4"/>
        <v>60518771.527816482</v>
      </c>
      <c r="FL40" s="224">
        <v>5225646.8601114992</v>
      </c>
      <c r="FM40" s="225">
        <v>75709258.913764119</v>
      </c>
      <c r="FN40" s="140"/>
      <c r="FO40" s="140"/>
      <c r="FP40" s="140"/>
      <c r="FQ40" s="140"/>
      <c r="FR40" s="140"/>
      <c r="FS40" s="140"/>
      <c r="FT40" s="140"/>
      <c r="FU40" s="126"/>
    </row>
    <row r="41" spans="1:177" x14ac:dyDescent="0.15">
      <c r="A41" s="280"/>
      <c r="B41" s="215" t="s">
        <v>484</v>
      </c>
      <c r="C41" s="216" t="s">
        <v>485</v>
      </c>
      <c r="D41" s="221">
        <v>3555.3100862382012</v>
      </c>
      <c r="E41" s="221">
        <v>11479.656180678963</v>
      </c>
      <c r="F41" s="221">
        <v>36.750533928240699</v>
      </c>
      <c r="G41" s="221">
        <v>219.22813760053899</v>
      </c>
      <c r="H41" s="221">
        <v>3818.4069046942477</v>
      </c>
      <c r="I41" s="221">
        <v>3535185.3456020597</v>
      </c>
      <c r="J41" s="221">
        <v>1196.2014553913962</v>
      </c>
      <c r="K41" s="221">
        <v>12780.659259755303</v>
      </c>
      <c r="L41" s="221">
        <v>255962.34015426089</v>
      </c>
      <c r="M41" s="221">
        <v>66765.646401358477</v>
      </c>
      <c r="N41" s="221">
        <v>4425.7373362135904</v>
      </c>
      <c r="O41" s="221">
        <v>20054.796750268833</v>
      </c>
      <c r="P41" s="221">
        <v>12146.267074960902</v>
      </c>
      <c r="Q41" s="221">
        <v>9820.0297545315407</v>
      </c>
      <c r="R41" s="221">
        <v>7178.0287552580667</v>
      </c>
      <c r="S41" s="221">
        <v>34418.397971118022</v>
      </c>
      <c r="T41" s="221">
        <v>12332.663100895154</v>
      </c>
      <c r="U41" s="221">
        <v>25816.203746057952</v>
      </c>
      <c r="V41" s="221">
        <v>12004.149291729878</v>
      </c>
      <c r="W41" s="221">
        <v>15632.51467673614</v>
      </c>
      <c r="X41" s="221">
        <v>8771.204840749755</v>
      </c>
      <c r="Y41" s="221">
        <v>102604.73642849762</v>
      </c>
      <c r="Z41" s="221">
        <v>158021.92411055631</v>
      </c>
      <c r="AA41" s="221">
        <v>122506.68394233586</v>
      </c>
      <c r="AB41" s="221">
        <v>55859.54450743764</v>
      </c>
      <c r="AC41" s="221">
        <v>134121.14795769367</v>
      </c>
      <c r="AD41" s="221">
        <v>203945.72094831651</v>
      </c>
      <c r="AE41" s="221">
        <v>5205.6926677028841</v>
      </c>
      <c r="AF41" s="221">
        <v>19089.274352590957</v>
      </c>
      <c r="AG41" s="221">
        <v>30454.430835477538</v>
      </c>
      <c r="AH41" s="221">
        <v>111030.80892867796</v>
      </c>
      <c r="AI41" s="221">
        <v>162444.18159389083</v>
      </c>
      <c r="AJ41" s="221">
        <v>63915.748308078306</v>
      </c>
      <c r="AK41" s="221">
        <v>176740.88283200766</v>
      </c>
      <c r="AL41" s="221">
        <v>50836615.498648614</v>
      </c>
      <c r="AM41" s="221">
        <v>32238188.633510087</v>
      </c>
      <c r="AN41" s="221">
        <v>2164366.2681693584</v>
      </c>
      <c r="AO41" s="221">
        <v>407270.65737526823</v>
      </c>
      <c r="AP41" s="221">
        <v>1028774.9643594658</v>
      </c>
      <c r="AQ41" s="221">
        <v>3946307.3571038339</v>
      </c>
      <c r="AR41" s="221">
        <v>36270.985894031168</v>
      </c>
      <c r="AS41" s="221">
        <v>30379.577517621561</v>
      </c>
      <c r="AT41" s="221">
        <v>143077.25786401721</v>
      </c>
      <c r="AU41" s="221">
        <v>93555.390161384072</v>
      </c>
      <c r="AV41" s="221">
        <v>59893.24615116528</v>
      </c>
      <c r="AW41" s="221">
        <v>117404.38520070621</v>
      </c>
      <c r="AX41" s="221">
        <v>262370.74073955801</v>
      </c>
      <c r="AY41" s="221">
        <v>171699.84509838454</v>
      </c>
      <c r="AZ41" s="221">
        <v>173216.2293901339</v>
      </c>
      <c r="BA41" s="221">
        <v>103312.10466666211</v>
      </c>
      <c r="BB41" s="221">
        <v>180119.32715558494</v>
      </c>
      <c r="BC41" s="221">
        <v>33131.459974063175</v>
      </c>
      <c r="BD41" s="221">
        <v>625090.90209609771</v>
      </c>
      <c r="BE41" s="221">
        <v>137257.78503440748</v>
      </c>
      <c r="BF41" s="221">
        <v>662586.65340722271</v>
      </c>
      <c r="BG41" s="221">
        <v>393285.73084559652</v>
      </c>
      <c r="BH41" s="221">
        <v>375431.44523679663</v>
      </c>
      <c r="BI41" s="221">
        <v>266729.21488039603</v>
      </c>
      <c r="BJ41" s="221">
        <v>105672.51943452792</v>
      </c>
      <c r="BK41" s="221">
        <v>35053.467551899448</v>
      </c>
      <c r="BL41" s="221">
        <v>1961.1304740622088</v>
      </c>
      <c r="BM41" s="221">
        <v>33654.516041172552</v>
      </c>
      <c r="BN41" s="221">
        <v>11622.286297854487</v>
      </c>
      <c r="BO41" s="221">
        <v>75302.946865617967</v>
      </c>
      <c r="BP41" s="221">
        <v>96037.131020262968</v>
      </c>
      <c r="BQ41" s="221">
        <v>4115439.1509755268</v>
      </c>
      <c r="BR41" s="221">
        <v>29228.33421970874</v>
      </c>
      <c r="BS41" s="221">
        <v>105399.11627311393</v>
      </c>
      <c r="BT41" s="221">
        <v>158044.63404266676</v>
      </c>
      <c r="BU41" s="221">
        <v>97917.93784833957</v>
      </c>
      <c r="BV41" s="221">
        <v>76330.261894554118</v>
      </c>
      <c r="BW41" s="221">
        <v>41019.659708278137</v>
      </c>
      <c r="BX41" s="221">
        <v>183728.07418791484</v>
      </c>
      <c r="BY41" s="221">
        <v>15034.75254332093</v>
      </c>
      <c r="BZ41" s="221">
        <v>74268.274110350598</v>
      </c>
      <c r="CA41" s="221">
        <v>19894.010087877134</v>
      </c>
      <c r="CB41" s="221">
        <v>36091.391104882248</v>
      </c>
      <c r="CC41" s="221">
        <v>333817.00447373104</v>
      </c>
      <c r="CD41" s="221">
        <v>100113.73077917472</v>
      </c>
      <c r="CE41" s="221">
        <v>480276.05261938833</v>
      </c>
      <c r="CF41" s="221">
        <v>45434.594711664795</v>
      </c>
      <c r="CG41" s="221">
        <v>41585.341937731653</v>
      </c>
      <c r="CH41" s="221">
        <v>36678.789582406673</v>
      </c>
      <c r="CI41" s="221">
        <v>131648.38879827893</v>
      </c>
      <c r="CJ41" s="221">
        <v>101968.94350728442</v>
      </c>
      <c r="CK41" s="221">
        <v>220082.29103924596</v>
      </c>
      <c r="CL41" s="221">
        <v>65347.102464277137</v>
      </c>
      <c r="CM41" s="221">
        <v>219337.83607803343</v>
      </c>
      <c r="CN41" s="221">
        <v>45716.509008763096</v>
      </c>
      <c r="CO41" s="221">
        <v>31925.86740364803</v>
      </c>
      <c r="CP41" s="221">
        <v>141369.0551500626</v>
      </c>
      <c r="CQ41" s="221">
        <v>71015.065708138951</v>
      </c>
      <c r="CR41" s="221">
        <v>113320.17162062967</v>
      </c>
      <c r="CS41" s="221">
        <v>277211.4103676526</v>
      </c>
      <c r="CT41" s="221">
        <v>24366.73237513244</v>
      </c>
      <c r="CU41" s="221">
        <v>144565.06786174991</v>
      </c>
      <c r="CV41" s="221">
        <v>1154768.4840347378</v>
      </c>
      <c r="CW41" s="221">
        <v>4421.6954918810261</v>
      </c>
      <c r="CX41" s="221">
        <v>26878.236599739783</v>
      </c>
      <c r="CY41" s="221">
        <v>112006.23363910202</v>
      </c>
      <c r="CZ41" s="221">
        <v>981.01595074311194</v>
      </c>
      <c r="DA41" s="221">
        <v>1115.3464189566373</v>
      </c>
      <c r="DB41" s="221">
        <v>21592646.955555234</v>
      </c>
      <c r="DC41" s="221">
        <v>2958911.6000150898</v>
      </c>
      <c r="DD41" s="221">
        <v>3490689.2870617192</v>
      </c>
      <c r="DE41" s="221">
        <v>1209438.2200206164</v>
      </c>
      <c r="DF41" s="221">
        <v>885405.60627043992</v>
      </c>
      <c r="DG41" s="221">
        <v>23332587.149250083</v>
      </c>
      <c r="DH41" s="221">
        <v>17026.640736535941</v>
      </c>
      <c r="DI41" s="221">
        <v>111086.29648490818</v>
      </c>
      <c r="DJ41" s="221">
        <v>26493.759799383264</v>
      </c>
      <c r="DK41" s="221">
        <v>5720.4904514024402</v>
      </c>
      <c r="DL41" s="221">
        <v>26872.540757044735</v>
      </c>
      <c r="DM41" s="221">
        <v>19036.935383074699</v>
      </c>
      <c r="DN41" s="221">
        <v>20.908999632625797</v>
      </c>
      <c r="DO41" s="221">
        <v>1689.5442979454513</v>
      </c>
      <c r="DP41" s="221">
        <v>3558.2926593014136</v>
      </c>
      <c r="DQ41" s="221">
        <v>1576.1331912788753</v>
      </c>
      <c r="DR41" s="221">
        <v>1482.6496397950009</v>
      </c>
      <c r="DS41" s="221">
        <v>49082.397552848626</v>
      </c>
      <c r="DT41" s="221">
        <v>4265.1600246623084</v>
      </c>
      <c r="DU41" s="221">
        <v>7236.9925798241784</v>
      </c>
      <c r="DV41" s="221">
        <v>5366.3642853004685</v>
      </c>
      <c r="DW41" s="221">
        <v>35259.051055400778</v>
      </c>
      <c r="DX41" s="221">
        <v>0</v>
      </c>
      <c r="DY41" s="221">
        <v>131.24678872865528</v>
      </c>
      <c r="DZ41" s="221">
        <v>275.11167334599384</v>
      </c>
      <c r="EA41" s="221">
        <v>64.171282994506356</v>
      </c>
      <c r="EB41" s="221">
        <v>35.947527499187444</v>
      </c>
      <c r="EC41" s="221">
        <v>6560.6576483466124</v>
      </c>
      <c r="ED41" s="221">
        <v>886.40536898446135</v>
      </c>
      <c r="EE41" s="221">
        <v>0</v>
      </c>
      <c r="EF41" s="221">
        <v>172.99007339293362</v>
      </c>
      <c r="EG41" s="221">
        <v>0</v>
      </c>
      <c r="EH41" s="221">
        <v>749.24878208968664</v>
      </c>
      <c r="EI41" s="221">
        <v>3086.5172765735069</v>
      </c>
      <c r="EJ41" s="221">
        <v>1081.7501776848355</v>
      </c>
      <c r="EK41" s="221">
        <v>8012.8883793114137</v>
      </c>
      <c r="EL41" s="221">
        <v>97687.724547828519</v>
      </c>
      <c r="EM41" s="221">
        <v>36377.963051448372</v>
      </c>
      <c r="EN41" s="221">
        <v>570.90916865760414</v>
      </c>
      <c r="EO41" s="221">
        <v>2111.6783231359141</v>
      </c>
      <c r="EP41" s="221">
        <v>23070.16322498017</v>
      </c>
      <c r="EQ41" s="221">
        <v>98836.574291029159</v>
      </c>
      <c r="ER41" s="221">
        <v>27447.705987538138</v>
      </c>
      <c r="ES41" s="221">
        <v>11787.845595855411</v>
      </c>
      <c r="ET41" s="221">
        <v>1351.0889240337053</v>
      </c>
      <c r="EU41" s="221">
        <v>1440.500681299746</v>
      </c>
      <c r="EV41" s="221">
        <v>209670.29271813529</v>
      </c>
      <c r="EW41" s="221">
        <v>2400.3302898779079</v>
      </c>
      <c r="EX41" s="221">
        <v>555.26197694853818</v>
      </c>
      <c r="EY41" s="221">
        <v>5931.6769608336454</v>
      </c>
      <c r="EZ41" s="221">
        <v>31116.851131411051</v>
      </c>
      <c r="FA41" s="222">
        <f t="shared" si="0"/>
        <v>163480393.01613578</v>
      </c>
      <c r="FB41" s="223">
        <v>768986.16576040455</v>
      </c>
      <c r="FC41" s="223">
        <v>2340379.8748923782</v>
      </c>
      <c r="FD41" s="222">
        <f t="shared" si="1"/>
        <v>3109366.0406527827</v>
      </c>
      <c r="FE41" s="223">
        <v>0</v>
      </c>
      <c r="FF41" s="222">
        <f t="shared" si="2"/>
        <v>3109366.0406527827</v>
      </c>
      <c r="FG41" s="223">
        <v>0</v>
      </c>
      <c r="FH41" s="223">
        <v>128075.00046007067</v>
      </c>
      <c r="FI41" s="222">
        <f t="shared" si="3"/>
        <v>128075.00046007067</v>
      </c>
      <c r="FJ41" s="224">
        <v>7988134.4486931153</v>
      </c>
      <c r="FK41" s="206">
        <f t="shared" si="4"/>
        <v>11225575.489805968</v>
      </c>
      <c r="FL41" s="224">
        <v>9400368.7551365849</v>
      </c>
      <c r="FM41" s="225">
        <v>165305599.75080508</v>
      </c>
      <c r="FN41" s="140"/>
      <c r="FO41" s="140"/>
      <c r="FP41" s="140"/>
      <c r="FQ41" s="140"/>
      <c r="FR41" s="140"/>
      <c r="FS41" s="140"/>
      <c r="FT41" s="140"/>
      <c r="FU41" s="126"/>
    </row>
    <row r="42" spans="1:177" x14ac:dyDescent="0.15">
      <c r="A42" s="280"/>
      <c r="B42" s="215" t="s">
        <v>486</v>
      </c>
      <c r="C42" s="216" t="s">
        <v>487</v>
      </c>
      <c r="D42" s="221">
        <v>47659.795530164876</v>
      </c>
      <c r="E42" s="221">
        <v>11893.751095679441</v>
      </c>
      <c r="F42" s="221">
        <v>1503.364013868143</v>
      </c>
      <c r="G42" s="221">
        <v>168441.48703184069</v>
      </c>
      <c r="H42" s="221">
        <v>61714.63120318827</v>
      </c>
      <c r="I42" s="221">
        <v>9627.2900056098606</v>
      </c>
      <c r="J42" s="221">
        <v>147927.94112009302</v>
      </c>
      <c r="K42" s="221">
        <v>5503.2670011095634</v>
      </c>
      <c r="L42" s="221">
        <v>5692.1686977331619</v>
      </c>
      <c r="M42" s="221">
        <v>3965.3172873003923</v>
      </c>
      <c r="N42" s="221">
        <v>1255.5432902023776</v>
      </c>
      <c r="O42" s="221">
        <v>4440.9143724800688</v>
      </c>
      <c r="P42" s="221">
        <v>1045.8518576011861</v>
      </c>
      <c r="Q42" s="221">
        <v>941.38478811837365</v>
      </c>
      <c r="R42" s="221">
        <v>466.3792196433206</v>
      </c>
      <c r="S42" s="221">
        <v>6452.2777150582988</v>
      </c>
      <c r="T42" s="221">
        <v>940.91101424324131</v>
      </c>
      <c r="U42" s="221">
        <v>26008.391690670062</v>
      </c>
      <c r="V42" s="221">
        <v>9954.8020501269639</v>
      </c>
      <c r="W42" s="221">
        <v>11132.849941710358</v>
      </c>
      <c r="X42" s="221">
        <v>33732.002452733104</v>
      </c>
      <c r="Y42" s="221">
        <v>21375.71322042777</v>
      </c>
      <c r="Z42" s="221">
        <v>25114.276788261035</v>
      </c>
      <c r="AA42" s="221">
        <v>5196.1148337809464</v>
      </c>
      <c r="AB42" s="221">
        <v>8591.3987113761232</v>
      </c>
      <c r="AC42" s="221">
        <v>8561.0582268916078</v>
      </c>
      <c r="AD42" s="221">
        <v>12717.019372434084</v>
      </c>
      <c r="AE42" s="221">
        <v>36.65522008585009</v>
      </c>
      <c r="AF42" s="221">
        <v>5288.9064221378057</v>
      </c>
      <c r="AG42" s="221">
        <v>779.9232390408614</v>
      </c>
      <c r="AH42" s="221">
        <v>26606.062931797693</v>
      </c>
      <c r="AI42" s="221">
        <v>42144.157275530721</v>
      </c>
      <c r="AJ42" s="221">
        <v>198.0475297908612</v>
      </c>
      <c r="AK42" s="221">
        <v>11327.610788303813</v>
      </c>
      <c r="AL42" s="221">
        <v>378926.64747557061</v>
      </c>
      <c r="AM42" s="221">
        <v>862451.83134541521</v>
      </c>
      <c r="AN42" s="221">
        <v>287.84227045406493</v>
      </c>
      <c r="AO42" s="221">
        <v>8840.2572258155506</v>
      </c>
      <c r="AP42" s="221">
        <v>44052.976542104443</v>
      </c>
      <c r="AQ42" s="221">
        <v>62918.798873403008</v>
      </c>
      <c r="AR42" s="221">
        <v>47883.898877176456</v>
      </c>
      <c r="AS42" s="221">
        <v>214.36684306657605</v>
      </c>
      <c r="AT42" s="221">
        <v>681.5227849862049</v>
      </c>
      <c r="AU42" s="221">
        <v>1745.9757045863498</v>
      </c>
      <c r="AV42" s="221">
        <v>40.4495627971583</v>
      </c>
      <c r="AW42" s="221">
        <v>2327.4631710263561</v>
      </c>
      <c r="AX42" s="221">
        <v>53561.315743734333</v>
      </c>
      <c r="AY42" s="221">
        <v>1771.8927278589949</v>
      </c>
      <c r="AZ42" s="221">
        <v>264.51783844754124</v>
      </c>
      <c r="BA42" s="221">
        <v>6605.592631381417</v>
      </c>
      <c r="BB42" s="221">
        <v>1239.1763754992282</v>
      </c>
      <c r="BC42" s="221">
        <v>101.16226062064354</v>
      </c>
      <c r="BD42" s="221">
        <v>3917.4258435223614</v>
      </c>
      <c r="BE42" s="221">
        <v>52.256568511034473</v>
      </c>
      <c r="BF42" s="221">
        <v>4737.2263143261252</v>
      </c>
      <c r="BG42" s="221">
        <v>885.61010679923902</v>
      </c>
      <c r="BH42" s="221">
        <v>8709.1674003299304</v>
      </c>
      <c r="BI42" s="221">
        <v>24479.618620361201</v>
      </c>
      <c r="BJ42" s="221">
        <v>167.69070476285941</v>
      </c>
      <c r="BK42" s="221">
        <v>6576.5441507902451</v>
      </c>
      <c r="BL42" s="221">
        <v>1.3135520533882896</v>
      </c>
      <c r="BM42" s="221">
        <v>2163.698152485857</v>
      </c>
      <c r="BN42" s="221">
        <v>1.745506068146742</v>
      </c>
      <c r="BO42" s="221">
        <v>507.49490207419353</v>
      </c>
      <c r="BP42" s="221">
        <v>833.8107058197661</v>
      </c>
      <c r="BQ42" s="221">
        <v>345194.26477373706</v>
      </c>
      <c r="BR42" s="221">
        <v>78.297048502857308</v>
      </c>
      <c r="BS42" s="221">
        <v>71.63483350548735</v>
      </c>
      <c r="BT42" s="221">
        <v>6013.4877354717337</v>
      </c>
      <c r="BU42" s="221">
        <v>55166.39759783382</v>
      </c>
      <c r="BV42" s="221">
        <v>17225.729424924419</v>
      </c>
      <c r="BW42" s="221">
        <v>15909.128464443256</v>
      </c>
      <c r="BX42" s="221">
        <v>17827.690670367538</v>
      </c>
      <c r="BY42" s="221">
        <v>655.51667777090631</v>
      </c>
      <c r="BZ42" s="221">
        <v>71.422559142384969</v>
      </c>
      <c r="CA42" s="221">
        <v>1658.4844294622153</v>
      </c>
      <c r="CB42" s="221">
        <v>11034.55265342173</v>
      </c>
      <c r="CC42" s="221">
        <v>44071.598311340582</v>
      </c>
      <c r="CD42" s="221">
        <v>5592670.2675612941</v>
      </c>
      <c r="CE42" s="221">
        <v>336969.30799659633</v>
      </c>
      <c r="CF42" s="221">
        <v>226109.62490159826</v>
      </c>
      <c r="CG42" s="221">
        <v>99314.986250387767</v>
      </c>
      <c r="CH42" s="221">
        <v>103782.98877007843</v>
      </c>
      <c r="CI42" s="221">
        <v>262.26992842980337</v>
      </c>
      <c r="CJ42" s="221">
        <v>18136.605491236245</v>
      </c>
      <c r="CK42" s="221">
        <v>45867.325580409102</v>
      </c>
      <c r="CL42" s="221">
        <v>1804.4526759414528</v>
      </c>
      <c r="CM42" s="221">
        <v>103651.67422558718</v>
      </c>
      <c r="CN42" s="221">
        <v>2897.7824191131622</v>
      </c>
      <c r="CO42" s="221">
        <v>2704.3127760699349</v>
      </c>
      <c r="CP42" s="221">
        <v>53532.262862839598</v>
      </c>
      <c r="CQ42" s="221">
        <v>4096.1621781499343</v>
      </c>
      <c r="CR42" s="221">
        <v>9150.6610200834693</v>
      </c>
      <c r="CS42" s="221">
        <v>1251.6982309683353</v>
      </c>
      <c r="CT42" s="221">
        <v>550.66932665846025</v>
      </c>
      <c r="CU42" s="221">
        <v>25178.17031865456</v>
      </c>
      <c r="CV42" s="221">
        <v>23217.249467419097</v>
      </c>
      <c r="CW42" s="221">
        <v>1493.4661985743662</v>
      </c>
      <c r="CX42" s="221">
        <v>9969.0535494768646</v>
      </c>
      <c r="CY42" s="221">
        <v>55019.363035054601</v>
      </c>
      <c r="CZ42" s="221">
        <v>1083.4532253054781</v>
      </c>
      <c r="DA42" s="221">
        <v>986.22235688098795</v>
      </c>
      <c r="DB42" s="221">
        <v>1194276.0426026743</v>
      </c>
      <c r="DC42" s="221">
        <v>161597.57214375425</v>
      </c>
      <c r="DD42" s="221">
        <v>130906.02730511558</v>
      </c>
      <c r="DE42" s="221">
        <v>69770.09844704617</v>
      </c>
      <c r="DF42" s="221">
        <v>34827.275986299937</v>
      </c>
      <c r="DG42" s="221">
        <v>3455913.9669191567</v>
      </c>
      <c r="DH42" s="221">
        <v>96329.369079966418</v>
      </c>
      <c r="DI42" s="221">
        <v>164232.65808345118</v>
      </c>
      <c r="DJ42" s="221">
        <v>13485.951988261004</v>
      </c>
      <c r="DK42" s="221">
        <v>2911.8652905849426</v>
      </c>
      <c r="DL42" s="221">
        <v>16502.091756987931</v>
      </c>
      <c r="DM42" s="221">
        <v>62068.060152212602</v>
      </c>
      <c r="DN42" s="221">
        <v>4402.8973313024171</v>
      </c>
      <c r="DO42" s="221">
        <v>4944.251685135725</v>
      </c>
      <c r="DP42" s="221">
        <v>2106.3954205432483</v>
      </c>
      <c r="DQ42" s="221">
        <v>57342.932526291639</v>
      </c>
      <c r="DR42" s="221">
        <v>61960.590177358237</v>
      </c>
      <c r="DS42" s="221">
        <v>47183.129405163592</v>
      </c>
      <c r="DT42" s="221">
        <v>7053.7552268765539</v>
      </c>
      <c r="DU42" s="221">
        <v>253511.67882254437</v>
      </c>
      <c r="DV42" s="221">
        <v>158580.72345510361</v>
      </c>
      <c r="DW42" s="221">
        <v>42153.333200063389</v>
      </c>
      <c r="DX42" s="221">
        <v>389549.21449751471</v>
      </c>
      <c r="DY42" s="221">
        <v>749.39572599706094</v>
      </c>
      <c r="DZ42" s="221">
        <v>78849.753216307756</v>
      </c>
      <c r="EA42" s="221">
        <v>75402.449902883542</v>
      </c>
      <c r="EB42" s="221">
        <v>113263.7420236152</v>
      </c>
      <c r="EC42" s="221">
        <v>680148.63176434289</v>
      </c>
      <c r="ED42" s="221">
        <v>5011.0393756485628</v>
      </c>
      <c r="EE42" s="221">
        <v>25529.519805878102</v>
      </c>
      <c r="EF42" s="221">
        <v>441141.50345774187</v>
      </c>
      <c r="EG42" s="221">
        <v>25848.728413285149</v>
      </c>
      <c r="EH42" s="221">
        <v>447028.06978106982</v>
      </c>
      <c r="EI42" s="221">
        <v>35728.382332361129</v>
      </c>
      <c r="EJ42" s="221">
        <v>190231.89644918957</v>
      </c>
      <c r="EK42" s="221">
        <v>96740.868954504476</v>
      </c>
      <c r="EL42" s="221">
        <v>18512.30057164159</v>
      </c>
      <c r="EM42" s="221">
        <v>3946.9042824489766</v>
      </c>
      <c r="EN42" s="221">
        <v>44868.943694009198</v>
      </c>
      <c r="EO42" s="221">
        <v>426811.10044768098</v>
      </c>
      <c r="EP42" s="221">
        <v>132894.72507284847</v>
      </c>
      <c r="EQ42" s="221">
        <v>191596.48050902199</v>
      </c>
      <c r="ER42" s="221">
        <v>21453.14068502764</v>
      </c>
      <c r="ES42" s="221">
        <v>10711.283917522509</v>
      </c>
      <c r="ET42" s="221">
        <v>1023.896962767389</v>
      </c>
      <c r="EU42" s="221">
        <v>28321.233138624342</v>
      </c>
      <c r="EV42" s="221">
        <v>10894.073289854525</v>
      </c>
      <c r="EW42" s="221">
        <v>8686.4424307833851</v>
      </c>
      <c r="EX42" s="221">
        <v>27234.50048672923</v>
      </c>
      <c r="EY42" s="221">
        <v>4713.0571891723839</v>
      </c>
      <c r="EZ42" s="221">
        <v>3376186.0810693777</v>
      </c>
      <c r="FA42" s="222">
        <f t="shared" si="0"/>
        <v>22445002.81870136</v>
      </c>
      <c r="FB42" s="223">
        <v>4204491.5665585836</v>
      </c>
      <c r="FC42" s="223">
        <v>13805955.843493996</v>
      </c>
      <c r="FD42" s="222">
        <f t="shared" si="1"/>
        <v>18010447.410052579</v>
      </c>
      <c r="FE42" s="223">
        <v>0</v>
      </c>
      <c r="FF42" s="222">
        <f t="shared" si="2"/>
        <v>18010447.410052579</v>
      </c>
      <c r="FG42" s="223">
        <v>29709972.435866699</v>
      </c>
      <c r="FH42" s="223">
        <v>1423980.4765221651</v>
      </c>
      <c r="FI42" s="222">
        <f t="shared" si="3"/>
        <v>31133952.912388865</v>
      </c>
      <c r="FJ42" s="224">
        <v>32260227.300911181</v>
      </c>
      <c r="FK42" s="206">
        <f t="shared" si="4"/>
        <v>81404627.623352617</v>
      </c>
      <c r="FL42" s="224">
        <v>2035510.293957131</v>
      </c>
      <c r="FM42" s="225">
        <v>101814120.14809683</v>
      </c>
      <c r="FN42" s="140"/>
      <c r="FO42" s="140"/>
      <c r="FP42" s="140"/>
      <c r="FQ42" s="140"/>
      <c r="FR42" s="140"/>
      <c r="FS42" s="140"/>
      <c r="FT42" s="140"/>
      <c r="FU42" s="126"/>
    </row>
    <row r="43" spans="1:177" x14ac:dyDescent="0.15">
      <c r="A43" s="280"/>
      <c r="B43" s="215" t="s">
        <v>488</v>
      </c>
      <c r="C43" s="216" t="s">
        <v>489</v>
      </c>
      <c r="D43" s="221">
        <v>60739.288481781434</v>
      </c>
      <c r="E43" s="221">
        <v>10052.960724002267</v>
      </c>
      <c r="F43" s="221">
        <v>124.14250539881324</v>
      </c>
      <c r="G43" s="221">
        <v>32792.689499789369</v>
      </c>
      <c r="H43" s="221">
        <v>8966.397618412775</v>
      </c>
      <c r="I43" s="221">
        <v>6805.0858363549369</v>
      </c>
      <c r="J43" s="221">
        <v>3579.4531397978344</v>
      </c>
      <c r="K43" s="221">
        <v>10976.396816182787</v>
      </c>
      <c r="L43" s="221">
        <v>21817.892313635242</v>
      </c>
      <c r="M43" s="221">
        <v>252153.11532225265</v>
      </c>
      <c r="N43" s="221">
        <v>9440.0168947810416</v>
      </c>
      <c r="O43" s="221">
        <v>473409.99704871437</v>
      </c>
      <c r="P43" s="221">
        <v>176442.33742261288</v>
      </c>
      <c r="Q43" s="221">
        <v>400796.74682482844</v>
      </c>
      <c r="R43" s="221">
        <v>17195.020928229525</v>
      </c>
      <c r="S43" s="221">
        <v>1009218.2523880746</v>
      </c>
      <c r="T43" s="221">
        <v>342047.71539732185</v>
      </c>
      <c r="U43" s="221">
        <v>790358.51624212344</v>
      </c>
      <c r="V43" s="221">
        <v>382231.87271713081</v>
      </c>
      <c r="W43" s="221">
        <v>1196358.6435399679</v>
      </c>
      <c r="X43" s="221">
        <v>256699.54985738508</v>
      </c>
      <c r="Y43" s="221">
        <v>1469841.9392937287</v>
      </c>
      <c r="Z43" s="221">
        <v>1255393.9613253537</v>
      </c>
      <c r="AA43" s="221">
        <v>1910758.4256022286</v>
      </c>
      <c r="AB43" s="221">
        <v>544647.49375070469</v>
      </c>
      <c r="AC43" s="221">
        <v>3018554.9572980725</v>
      </c>
      <c r="AD43" s="221">
        <v>538680.38750477869</v>
      </c>
      <c r="AE43" s="221">
        <v>73188.677418196909</v>
      </c>
      <c r="AF43" s="221">
        <v>66285.280373713817</v>
      </c>
      <c r="AG43" s="221">
        <v>159152.57483178991</v>
      </c>
      <c r="AH43" s="221">
        <v>391696.11969845055</v>
      </c>
      <c r="AI43" s="221">
        <v>705336.86806379387</v>
      </c>
      <c r="AJ43" s="221">
        <v>598659.67760611163</v>
      </c>
      <c r="AK43" s="221">
        <v>552284.3381134622</v>
      </c>
      <c r="AL43" s="221">
        <v>1347527.1539790996</v>
      </c>
      <c r="AM43" s="221">
        <v>969720.41477618774</v>
      </c>
      <c r="AN43" s="221">
        <v>52578979.966487616</v>
      </c>
      <c r="AO43" s="221">
        <v>28267689.95608139</v>
      </c>
      <c r="AP43" s="221">
        <v>582590.16145234881</v>
      </c>
      <c r="AQ43" s="221">
        <v>7025542.1504304213</v>
      </c>
      <c r="AR43" s="221">
        <v>77613.067468915993</v>
      </c>
      <c r="AS43" s="221">
        <v>4189.9972378187822</v>
      </c>
      <c r="AT43" s="221">
        <v>272635.06991080457</v>
      </c>
      <c r="AU43" s="221">
        <v>226258.86459018718</v>
      </c>
      <c r="AV43" s="221">
        <v>157165.74774717883</v>
      </c>
      <c r="AW43" s="221">
        <v>388454.82267194625</v>
      </c>
      <c r="AX43" s="221">
        <v>750269.01909104944</v>
      </c>
      <c r="AY43" s="221">
        <v>594846.93471663888</v>
      </c>
      <c r="AZ43" s="221">
        <v>489644.594692774</v>
      </c>
      <c r="BA43" s="221">
        <v>2450104.8188467608</v>
      </c>
      <c r="BB43" s="221">
        <v>511402.95976447716</v>
      </c>
      <c r="BC43" s="221">
        <v>449803.20444025024</v>
      </c>
      <c r="BD43" s="221">
        <v>1297069.8113023979</v>
      </c>
      <c r="BE43" s="221">
        <v>4233381.5406320207</v>
      </c>
      <c r="BF43" s="221">
        <v>902418.77048907802</v>
      </c>
      <c r="BG43" s="221">
        <v>1575002.5722645666</v>
      </c>
      <c r="BH43" s="221">
        <v>692826.08058084175</v>
      </c>
      <c r="BI43" s="221">
        <v>1344697.5567927682</v>
      </c>
      <c r="BJ43" s="221">
        <v>45293.331290876566</v>
      </c>
      <c r="BK43" s="221">
        <v>190020.55081033087</v>
      </c>
      <c r="BL43" s="221">
        <v>1944.6890931543376</v>
      </c>
      <c r="BM43" s="221">
        <v>63634.589674190778</v>
      </c>
      <c r="BN43" s="221">
        <v>10761.736407215867</v>
      </c>
      <c r="BO43" s="221">
        <v>119134.94271185284</v>
      </c>
      <c r="BP43" s="221">
        <v>213706.74254842405</v>
      </c>
      <c r="BQ43" s="221">
        <v>1335266.3331888686</v>
      </c>
      <c r="BR43" s="221">
        <v>59273.345046322422</v>
      </c>
      <c r="BS43" s="221">
        <v>124533.86064095447</v>
      </c>
      <c r="BT43" s="221">
        <v>100571.93812707168</v>
      </c>
      <c r="BU43" s="221">
        <v>316508.53272124042</v>
      </c>
      <c r="BV43" s="221">
        <v>265571.88507456542</v>
      </c>
      <c r="BW43" s="221">
        <v>104342.94169325681</v>
      </c>
      <c r="BX43" s="221">
        <v>456504.6499138705</v>
      </c>
      <c r="BY43" s="221">
        <v>26672.902785433729</v>
      </c>
      <c r="BZ43" s="221">
        <v>211850.52765077987</v>
      </c>
      <c r="CA43" s="221">
        <v>35346.374962426911</v>
      </c>
      <c r="CB43" s="221">
        <v>181982.13042808961</v>
      </c>
      <c r="CC43" s="221">
        <v>503493.85656322184</v>
      </c>
      <c r="CD43" s="221">
        <v>91066.052938595341</v>
      </c>
      <c r="CE43" s="221">
        <v>718290.72041214327</v>
      </c>
      <c r="CF43" s="221">
        <v>34151.521497098714</v>
      </c>
      <c r="CG43" s="221">
        <v>43130.22136621736</v>
      </c>
      <c r="CH43" s="221">
        <v>141040.69274254111</v>
      </c>
      <c r="CI43" s="221">
        <v>326289.73473060603</v>
      </c>
      <c r="CJ43" s="221">
        <v>876592.71131414606</v>
      </c>
      <c r="CK43" s="221">
        <v>661924.54207324213</v>
      </c>
      <c r="CL43" s="221">
        <v>622948.0324079704</v>
      </c>
      <c r="CM43" s="221">
        <v>1538956.2556743829</v>
      </c>
      <c r="CN43" s="221">
        <v>361532.52495593531</v>
      </c>
      <c r="CO43" s="221">
        <v>720825.40775541682</v>
      </c>
      <c r="CP43" s="221">
        <v>770636.8905070218</v>
      </c>
      <c r="CQ43" s="221">
        <v>85615.374832959686</v>
      </c>
      <c r="CR43" s="221">
        <v>208266.13938598832</v>
      </c>
      <c r="CS43" s="221">
        <v>922340.51203456463</v>
      </c>
      <c r="CT43" s="221">
        <v>582860.66670823772</v>
      </c>
      <c r="CU43" s="221">
        <v>245244.69038987046</v>
      </c>
      <c r="CV43" s="221">
        <v>592429.09206722619</v>
      </c>
      <c r="CW43" s="221">
        <v>8771.415766001408</v>
      </c>
      <c r="CX43" s="221">
        <v>5358.8080836004747</v>
      </c>
      <c r="CY43" s="221">
        <v>4742.1464107710635</v>
      </c>
      <c r="CZ43" s="221">
        <v>1645.0553528511005</v>
      </c>
      <c r="DA43" s="221">
        <v>2282.5782942907022</v>
      </c>
      <c r="DB43" s="221">
        <v>353092.91212994198</v>
      </c>
      <c r="DC43" s="221">
        <v>43029.172923498147</v>
      </c>
      <c r="DD43" s="221">
        <v>102704.88807999255</v>
      </c>
      <c r="DE43" s="221">
        <v>48199.108769332161</v>
      </c>
      <c r="DF43" s="221">
        <v>60586.368943448877</v>
      </c>
      <c r="DG43" s="221">
        <v>469108.78975860652</v>
      </c>
      <c r="DH43" s="221">
        <v>183434.08901706603</v>
      </c>
      <c r="DI43" s="221">
        <v>356124.98977799376</v>
      </c>
      <c r="DJ43" s="221">
        <v>22481.503436735351</v>
      </c>
      <c r="DK43" s="221">
        <v>4854.1704430342688</v>
      </c>
      <c r="DL43" s="221">
        <v>9026.5863015589694</v>
      </c>
      <c r="DM43" s="221">
        <v>12638.763610850172</v>
      </c>
      <c r="DN43" s="221">
        <v>48.678364065886115</v>
      </c>
      <c r="DO43" s="221">
        <v>331.78436679397055</v>
      </c>
      <c r="DP43" s="221">
        <v>50203.944383268172</v>
      </c>
      <c r="DQ43" s="221">
        <v>18639.8873532404</v>
      </c>
      <c r="DR43" s="221">
        <v>74920.124372168444</v>
      </c>
      <c r="DS43" s="221">
        <v>7848.5309648729444</v>
      </c>
      <c r="DT43" s="221">
        <v>224679.57646879152</v>
      </c>
      <c r="DU43" s="221">
        <v>258618.9927699765</v>
      </c>
      <c r="DV43" s="221">
        <v>507252.37614927557</v>
      </c>
      <c r="DW43" s="221">
        <v>1056070.4901578412</v>
      </c>
      <c r="DX43" s="221">
        <v>5157.8025837444802</v>
      </c>
      <c r="DY43" s="221">
        <v>4559.486056390213</v>
      </c>
      <c r="DZ43" s="221">
        <v>136350.66626785783</v>
      </c>
      <c r="EA43" s="221">
        <v>1142309.4542801781</v>
      </c>
      <c r="EB43" s="221">
        <v>513124.30354462267</v>
      </c>
      <c r="EC43" s="221">
        <v>2773689.6894581905</v>
      </c>
      <c r="ED43" s="221">
        <v>394460.02379548206</v>
      </c>
      <c r="EE43" s="221">
        <v>13261.029102801351</v>
      </c>
      <c r="EF43" s="221">
        <v>1078082.7684794713</v>
      </c>
      <c r="EG43" s="221">
        <v>23303.010778574913</v>
      </c>
      <c r="EH43" s="221">
        <v>29294794.188787077</v>
      </c>
      <c r="EI43" s="221">
        <v>746434.34541868162</v>
      </c>
      <c r="EJ43" s="221">
        <v>1132633.8893125814</v>
      </c>
      <c r="EK43" s="221">
        <v>300684.53364971484</v>
      </c>
      <c r="EL43" s="221">
        <v>10203.992251343016</v>
      </c>
      <c r="EM43" s="221">
        <v>5343.1843286654303</v>
      </c>
      <c r="EN43" s="221">
        <v>8840.2729627494791</v>
      </c>
      <c r="EO43" s="221">
        <v>236398.6108482008</v>
      </c>
      <c r="EP43" s="221">
        <v>137361.97196803597</v>
      </c>
      <c r="EQ43" s="221">
        <v>4231651.6972620385</v>
      </c>
      <c r="ER43" s="221">
        <v>54747.55570168174</v>
      </c>
      <c r="ES43" s="221">
        <v>9754.3943012531672</v>
      </c>
      <c r="ET43" s="221">
        <v>3140167.3687151955</v>
      </c>
      <c r="EU43" s="221">
        <v>8760.6599868228277</v>
      </c>
      <c r="EV43" s="221">
        <v>23043.950030789427</v>
      </c>
      <c r="EW43" s="221">
        <v>4082.882204692412</v>
      </c>
      <c r="EX43" s="221">
        <v>7960.157624270525</v>
      </c>
      <c r="EY43" s="221">
        <v>17257.049836819155</v>
      </c>
      <c r="EZ43" s="221">
        <v>6079894.1341916416</v>
      </c>
      <c r="FA43" s="222">
        <f t="shared" si="0"/>
        <v>193268088.4801524</v>
      </c>
      <c r="FB43" s="223">
        <v>299890.83901220263</v>
      </c>
      <c r="FC43" s="223">
        <v>1591993.9738190724</v>
      </c>
      <c r="FD43" s="222">
        <f t="shared" si="1"/>
        <v>1891884.8128312749</v>
      </c>
      <c r="FE43" s="223">
        <v>0</v>
      </c>
      <c r="FF43" s="222">
        <f t="shared" si="2"/>
        <v>1891884.8128312749</v>
      </c>
      <c r="FG43" s="223">
        <v>0</v>
      </c>
      <c r="FH43" s="223">
        <v>247962.77829543172</v>
      </c>
      <c r="FI43" s="222">
        <f t="shared" si="3"/>
        <v>247962.77829543172</v>
      </c>
      <c r="FJ43" s="224">
        <v>8007400.1452671085</v>
      </c>
      <c r="FK43" s="206">
        <f t="shared" si="4"/>
        <v>10147247.736393815</v>
      </c>
      <c r="FL43" s="224">
        <v>16585303.925800888</v>
      </c>
      <c r="FM43" s="225">
        <v>186830032.2907455</v>
      </c>
      <c r="FN43" s="140"/>
      <c r="FO43" s="140"/>
      <c r="FP43" s="140"/>
      <c r="FQ43" s="140"/>
      <c r="FR43" s="140"/>
      <c r="FS43" s="140"/>
      <c r="FT43" s="140"/>
      <c r="FU43" s="126"/>
    </row>
    <row r="44" spans="1:177" x14ac:dyDescent="0.15">
      <c r="A44" s="280"/>
      <c r="B44" s="215" t="s">
        <v>490</v>
      </c>
      <c r="C44" s="216" t="s">
        <v>491</v>
      </c>
      <c r="D44" s="221">
        <v>2065.8747727028112</v>
      </c>
      <c r="E44" s="221">
        <v>342.25256398258819</v>
      </c>
      <c r="F44" s="221">
        <v>201.02298245821237</v>
      </c>
      <c r="G44" s="221">
        <v>1599.7710663509069</v>
      </c>
      <c r="H44" s="221">
        <v>70637.111728957418</v>
      </c>
      <c r="I44" s="221">
        <v>4909.851013087783</v>
      </c>
      <c r="J44" s="221">
        <v>1685.5747646423779</v>
      </c>
      <c r="K44" s="221">
        <v>1672.001724279238</v>
      </c>
      <c r="L44" s="221">
        <v>1029.3024132391652</v>
      </c>
      <c r="M44" s="221">
        <v>1508.3516496453556</v>
      </c>
      <c r="N44" s="221">
        <v>6083.2582152705381</v>
      </c>
      <c r="O44" s="221">
        <v>1131.509656140476</v>
      </c>
      <c r="P44" s="221">
        <v>1545.6616168503911</v>
      </c>
      <c r="Q44" s="221">
        <v>1430.7339014291842</v>
      </c>
      <c r="R44" s="221">
        <v>191.1427560676259</v>
      </c>
      <c r="S44" s="221">
        <v>3213.5369863660412</v>
      </c>
      <c r="T44" s="221">
        <v>4925.7558303754795</v>
      </c>
      <c r="U44" s="221">
        <v>1712.8069525597407</v>
      </c>
      <c r="V44" s="221">
        <v>2546.6892196427943</v>
      </c>
      <c r="W44" s="221">
        <v>3041.2078025110131</v>
      </c>
      <c r="X44" s="221">
        <v>1375.9896458205619</v>
      </c>
      <c r="Y44" s="221">
        <v>114503.77929675544</v>
      </c>
      <c r="Z44" s="221">
        <v>526560.70788375998</v>
      </c>
      <c r="AA44" s="221">
        <v>415288.64298288152</v>
      </c>
      <c r="AB44" s="221">
        <v>164175.17563786145</v>
      </c>
      <c r="AC44" s="221">
        <v>679294.63733165921</v>
      </c>
      <c r="AD44" s="221">
        <v>1166.8703876424929</v>
      </c>
      <c r="AE44" s="221">
        <v>84.391413200915125</v>
      </c>
      <c r="AF44" s="221">
        <v>107.13429042253931</v>
      </c>
      <c r="AG44" s="221">
        <v>276.72102634295425</v>
      </c>
      <c r="AH44" s="221">
        <v>56675.562480983906</v>
      </c>
      <c r="AI44" s="221">
        <v>193700.48177293269</v>
      </c>
      <c r="AJ44" s="221">
        <v>1258.3412358529349</v>
      </c>
      <c r="AK44" s="221">
        <v>62679.005410431018</v>
      </c>
      <c r="AL44" s="221">
        <v>4149.1415099477726</v>
      </c>
      <c r="AM44" s="221">
        <v>87537.818377944539</v>
      </c>
      <c r="AN44" s="221">
        <v>414769.4651936657</v>
      </c>
      <c r="AO44" s="221">
        <v>2582198.8143309997</v>
      </c>
      <c r="AP44" s="221">
        <v>71149.457051690886</v>
      </c>
      <c r="AQ44" s="221">
        <v>133959.66786150611</v>
      </c>
      <c r="AR44" s="221">
        <v>9699.504926824593</v>
      </c>
      <c r="AS44" s="221">
        <v>86.308156450564354</v>
      </c>
      <c r="AT44" s="221">
        <v>323.82213725528948</v>
      </c>
      <c r="AU44" s="221">
        <v>945.96512625497917</v>
      </c>
      <c r="AV44" s="221">
        <v>222.18438599651211</v>
      </c>
      <c r="AW44" s="221">
        <v>75724.993693609591</v>
      </c>
      <c r="AX44" s="221">
        <v>521.62777873937648</v>
      </c>
      <c r="AY44" s="221">
        <v>1102.9255225826025</v>
      </c>
      <c r="AZ44" s="221">
        <v>302222.2784630009</v>
      </c>
      <c r="BA44" s="221">
        <v>971236.96591707028</v>
      </c>
      <c r="BB44" s="221">
        <v>86007.399226289665</v>
      </c>
      <c r="BC44" s="221">
        <v>1025.3948707345207</v>
      </c>
      <c r="BD44" s="221">
        <v>8435.5772918894854</v>
      </c>
      <c r="BE44" s="221">
        <v>204.79714866328533</v>
      </c>
      <c r="BF44" s="221">
        <v>1038.8284749538668</v>
      </c>
      <c r="BG44" s="221">
        <v>1330.6164140157414</v>
      </c>
      <c r="BH44" s="221">
        <v>895.62990053812894</v>
      </c>
      <c r="BI44" s="221">
        <v>167696.93328733632</v>
      </c>
      <c r="BJ44" s="221">
        <v>161.80959824421754</v>
      </c>
      <c r="BK44" s="221">
        <v>235.16590524675101</v>
      </c>
      <c r="BL44" s="221">
        <v>39.602832484723947</v>
      </c>
      <c r="BM44" s="221">
        <v>620.2228820857988</v>
      </c>
      <c r="BN44" s="221">
        <v>49.904920998948697</v>
      </c>
      <c r="BO44" s="221">
        <v>216.96771291065608</v>
      </c>
      <c r="BP44" s="221">
        <v>376.26544198036657</v>
      </c>
      <c r="BQ44" s="221">
        <v>3585.0782032874117</v>
      </c>
      <c r="BR44" s="221">
        <v>261.44165155286112</v>
      </c>
      <c r="BS44" s="221">
        <v>693.65887378637797</v>
      </c>
      <c r="BT44" s="221">
        <v>546.98710215076812</v>
      </c>
      <c r="BU44" s="221">
        <v>963.81978270335117</v>
      </c>
      <c r="BV44" s="221">
        <v>33706.30843089283</v>
      </c>
      <c r="BW44" s="221">
        <v>34919.814909492547</v>
      </c>
      <c r="BX44" s="221">
        <v>23783.351245545386</v>
      </c>
      <c r="BY44" s="221">
        <v>739.57859305767852</v>
      </c>
      <c r="BZ44" s="221">
        <v>473.82615834163005</v>
      </c>
      <c r="CA44" s="221">
        <v>184.76009030305818</v>
      </c>
      <c r="CB44" s="221">
        <v>81412.379763650053</v>
      </c>
      <c r="CC44" s="221">
        <v>97833.76651029638</v>
      </c>
      <c r="CD44" s="221">
        <v>13263.262182822458</v>
      </c>
      <c r="CE44" s="221">
        <v>973.47222558325063</v>
      </c>
      <c r="CF44" s="221">
        <v>113.33176657519516</v>
      </c>
      <c r="CG44" s="221">
        <v>186.80149604466607</v>
      </c>
      <c r="CH44" s="221">
        <v>854.57099828717401</v>
      </c>
      <c r="CI44" s="221">
        <v>1226.9005543255803</v>
      </c>
      <c r="CJ44" s="221">
        <v>1253.4841220132776</v>
      </c>
      <c r="CK44" s="221">
        <v>1868.2982446629753</v>
      </c>
      <c r="CL44" s="221">
        <v>83312.475059729564</v>
      </c>
      <c r="CM44" s="221">
        <v>291126.70794573217</v>
      </c>
      <c r="CN44" s="221">
        <v>74799.40461857323</v>
      </c>
      <c r="CO44" s="221">
        <v>87904.231299714738</v>
      </c>
      <c r="CP44" s="221">
        <v>188003.10572790934</v>
      </c>
      <c r="CQ44" s="221">
        <v>19518.724780542452</v>
      </c>
      <c r="CR44" s="221">
        <v>128967.50726333044</v>
      </c>
      <c r="CS44" s="221">
        <v>133406.84662542876</v>
      </c>
      <c r="CT44" s="221">
        <v>38234.811830071529</v>
      </c>
      <c r="CU44" s="221">
        <v>121413.36794565649</v>
      </c>
      <c r="CV44" s="221">
        <v>294.11812466656806</v>
      </c>
      <c r="CW44" s="221">
        <v>160.17369084599457</v>
      </c>
      <c r="CX44" s="221">
        <v>38.854831794819177</v>
      </c>
      <c r="CY44" s="221">
        <v>47826.990062830948</v>
      </c>
      <c r="CZ44" s="221">
        <v>180.07210970348711</v>
      </c>
      <c r="DA44" s="221">
        <v>146.09477204793092</v>
      </c>
      <c r="DB44" s="221">
        <v>6548.551548367097</v>
      </c>
      <c r="DC44" s="221">
        <v>798.03005750914576</v>
      </c>
      <c r="DD44" s="221">
        <v>2016.3356737247555</v>
      </c>
      <c r="DE44" s="221">
        <v>1074.6635686237025</v>
      </c>
      <c r="DF44" s="221">
        <v>1545.2021822044915</v>
      </c>
      <c r="DG44" s="221">
        <v>2893.7912330972185</v>
      </c>
      <c r="DH44" s="221">
        <v>4466842.5043501947</v>
      </c>
      <c r="DI44" s="221">
        <v>2094841.1417284436</v>
      </c>
      <c r="DJ44" s="221">
        <v>313.65861023621505</v>
      </c>
      <c r="DK44" s="221">
        <v>67.7246679385308</v>
      </c>
      <c r="DL44" s="221">
        <v>729.46333186471111</v>
      </c>
      <c r="DM44" s="221">
        <v>1010.176552472597</v>
      </c>
      <c r="DN44" s="221">
        <v>24.116441231550141</v>
      </c>
      <c r="DO44" s="221">
        <v>67.566791129273128</v>
      </c>
      <c r="DP44" s="221">
        <v>924.53789949843622</v>
      </c>
      <c r="DQ44" s="221">
        <v>523.59623525065228</v>
      </c>
      <c r="DR44" s="221">
        <v>1953.6562320765413</v>
      </c>
      <c r="DS44" s="221">
        <v>847.75487872969143</v>
      </c>
      <c r="DT44" s="221">
        <v>594.48903258585801</v>
      </c>
      <c r="DU44" s="221">
        <v>1989802.3199822591</v>
      </c>
      <c r="DV44" s="221">
        <v>3586.8357081872077</v>
      </c>
      <c r="DW44" s="221">
        <v>10099.869695692141</v>
      </c>
      <c r="DX44" s="221">
        <v>682200.1259005972</v>
      </c>
      <c r="DY44" s="221">
        <v>37229.566673697453</v>
      </c>
      <c r="DZ44" s="221">
        <v>390604.493514815</v>
      </c>
      <c r="EA44" s="221">
        <v>6448620.1859883592</v>
      </c>
      <c r="EB44" s="221">
        <v>5099430.6788663641</v>
      </c>
      <c r="EC44" s="221">
        <v>8527047.3791403174</v>
      </c>
      <c r="ED44" s="221">
        <v>500240.11148239695</v>
      </c>
      <c r="EE44" s="221">
        <v>1103989.2801350236</v>
      </c>
      <c r="EF44" s="221">
        <v>1451621.5684578542</v>
      </c>
      <c r="EG44" s="221">
        <v>1182752.1479948747</v>
      </c>
      <c r="EH44" s="221">
        <v>24636685.350016139</v>
      </c>
      <c r="EI44" s="221">
        <v>721307.18248540896</v>
      </c>
      <c r="EJ44" s="221">
        <v>56600.089751889813</v>
      </c>
      <c r="EK44" s="221">
        <v>2100917.4457889749</v>
      </c>
      <c r="EL44" s="221">
        <v>30756.519852748152</v>
      </c>
      <c r="EM44" s="221">
        <v>28930.895974101648</v>
      </c>
      <c r="EN44" s="221">
        <v>4558.9881178692222</v>
      </c>
      <c r="EO44" s="221">
        <v>98538.96792615614</v>
      </c>
      <c r="EP44" s="221">
        <v>1781.2935720041582</v>
      </c>
      <c r="EQ44" s="221">
        <v>2105153.9254814498</v>
      </c>
      <c r="ER44" s="221">
        <v>6903.7988627776494</v>
      </c>
      <c r="ES44" s="221">
        <v>124.90304498906985</v>
      </c>
      <c r="ET44" s="221">
        <v>2656347.9988009427</v>
      </c>
      <c r="EU44" s="221">
        <v>554645.81166211911</v>
      </c>
      <c r="EV44" s="221">
        <v>5891.1587738696144</v>
      </c>
      <c r="EW44" s="221">
        <v>2232.985815300367</v>
      </c>
      <c r="EX44" s="221">
        <v>3806.217577864104</v>
      </c>
      <c r="EY44" s="221">
        <v>92677.089469487255</v>
      </c>
      <c r="EZ44" s="221">
        <v>3867732.9794109492</v>
      </c>
      <c r="FA44" s="222">
        <f t="shared" si="0"/>
        <v>79753420.421289638</v>
      </c>
      <c r="FB44" s="223">
        <v>237051.98896886528</v>
      </c>
      <c r="FC44" s="223">
        <v>1158805.6163085476</v>
      </c>
      <c r="FD44" s="222">
        <f t="shared" si="1"/>
        <v>1395857.6052774128</v>
      </c>
      <c r="FE44" s="223">
        <v>0</v>
      </c>
      <c r="FF44" s="222">
        <f t="shared" si="2"/>
        <v>1395857.6052774128</v>
      </c>
      <c r="FG44" s="223">
        <v>0</v>
      </c>
      <c r="FH44" s="223">
        <v>575723.12352280342</v>
      </c>
      <c r="FI44" s="222">
        <f t="shared" si="3"/>
        <v>575723.12352280342</v>
      </c>
      <c r="FJ44" s="224">
        <v>1979428.2404015192</v>
      </c>
      <c r="FK44" s="206">
        <f t="shared" si="4"/>
        <v>3951008.9692017352</v>
      </c>
      <c r="FL44" s="224">
        <v>831796.73983168136</v>
      </c>
      <c r="FM44" s="225">
        <v>82872632.650659695</v>
      </c>
      <c r="FN44" s="140"/>
      <c r="FO44" s="140"/>
      <c r="FP44" s="140"/>
      <c r="FQ44" s="140"/>
      <c r="FR44" s="140"/>
      <c r="FS44" s="140"/>
      <c r="FT44" s="140"/>
      <c r="FU44" s="126"/>
    </row>
    <row r="45" spans="1:177" x14ac:dyDescent="0.15">
      <c r="A45" s="280"/>
      <c r="B45" s="215" t="s">
        <v>492</v>
      </c>
      <c r="C45" s="216" t="s">
        <v>493</v>
      </c>
      <c r="D45" s="221">
        <v>595.88244702509292</v>
      </c>
      <c r="E45" s="221">
        <v>123.06832576306141</v>
      </c>
      <c r="F45" s="221">
        <v>330.53356326687117</v>
      </c>
      <c r="G45" s="221">
        <v>1447.592733495932</v>
      </c>
      <c r="H45" s="221">
        <v>207.89389442246349</v>
      </c>
      <c r="I45" s="221">
        <v>9110.3934908097635</v>
      </c>
      <c r="J45" s="221">
        <v>1602.5450717755059</v>
      </c>
      <c r="K45" s="221">
        <v>4552.378152273589</v>
      </c>
      <c r="L45" s="221">
        <v>2661.3484864754118</v>
      </c>
      <c r="M45" s="221">
        <v>5759.2376463867204</v>
      </c>
      <c r="N45" s="221">
        <v>802.4328329400015</v>
      </c>
      <c r="O45" s="221">
        <v>4859.7439337447295</v>
      </c>
      <c r="P45" s="221">
        <v>4661.6830613312432</v>
      </c>
      <c r="Q45" s="221">
        <v>3809.7659372626922</v>
      </c>
      <c r="R45" s="221">
        <v>471.65970000141647</v>
      </c>
      <c r="S45" s="221">
        <v>4440.9990697011381</v>
      </c>
      <c r="T45" s="221">
        <v>2719.4844623251706</v>
      </c>
      <c r="U45" s="221">
        <v>10251.177978283833</v>
      </c>
      <c r="V45" s="221">
        <v>1808.8439658398188</v>
      </c>
      <c r="W45" s="221">
        <v>2612.8745539475894</v>
      </c>
      <c r="X45" s="221">
        <v>1613.8338087528502</v>
      </c>
      <c r="Y45" s="221">
        <v>14771.26386127251</v>
      </c>
      <c r="Z45" s="221">
        <v>5327.8109327344146</v>
      </c>
      <c r="AA45" s="221">
        <v>7103.6648215625928</v>
      </c>
      <c r="AB45" s="221">
        <v>3454.2478653256153</v>
      </c>
      <c r="AC45" s="221">
        <v>1025.2694115911381</v>
      </c>
      <c r="AD45" s="221">
        <v>15197.308428310016</v>
      </c>
      <c r="AE45" s="221">
        <v>979.67367355963427</v>
      </c>
      <c r="AF45" s="221">
        <v>1810.1736695317011</v>
      </c>
      <c r="AG45" s="221">
        <v>2946.4447708546022</v>
      </c>
      <c r="AH45" s="221">
        <v>7389.1186497689032</v>
      </c>
      <c r="AI45" s="221">
        <v>56364.851289646322</v>
      </c>
      <c r="AJ45" s="221">
        <v>53457.978220994839</v>
      </c>
      <c r="AK45" s="221">
        <v>8102.3643546376543</v>
      </c>
      <c r="AL45" s="221">
        <v>35607.469194671154</v>
      </c>
      <c r="AM45" s="221">
        <v>23245.48292560755</v>
      </c>
      <c r="AN45" s="221">
        <v>8174.2341099600981</v>
      </c>
      <c r="AO45" s="221">
        <v>7329.5727597718742</v>
      </c>
      <c r="AP45" s="221">
        <v>1154871.4477178603</v>
      </c>
      <c r="AQ45" s="221">
        <v>164855.87402110809</v>
      </c>
      <c r="AR45" s="221">
        <v>1654.392125484145</v>
      </c>
      <c r="AS45" s="221">
        <v>1503.1234551348505</v>
      </c>
      <c r="AT45" s="221">
        <v>5366.589371189878</v>
      </c>
      <c r="AU45" s="221">
        <v>3560.1129470393303</v>
      </c>
      <c r="AV45" s="221">
        <v>1729.9188299382849</v>
      </c>
      <c r="AW45" s="221">
        <v>13690.487550924145</v>
      </c>
      <c r="AX45" s="221">
        <v>6807.3228192915612</v>
      </c>
      <c r="AY45" s="221">
        <v>12829.572655850588</v>
      </c>
      <c r="AZ45" s="221">
        <v>132442.55917913144</v>
      </c>
      <c r="BA45" s="221">
        <v>713155.9209350429</v>
      </c>
      <c r="BB45" s="221">
        <v>67535.299269250332</v>
      </c>
      <c r="BC45" s="221">
        <v>6922.925453544658</v>
      </c>
      <c r="BD45" s="221">
        <v>37834.395160781867</v>
      </c>
      <c r="BE45" s="221">
        <v>3897.5889870657966</v>
      </c>
      <c r="BF45" s="221">
        <v>18501.406571956399</v>
      </c>
      <c r="BG45" s="221">
        <v>28843.571862227982</v>
      </c>
      <c r="BH45" s="221">
        <v>9197.7620825324848</v>
      </c>
      <c r="BI45" s="221">
        <v>8390.887982947188</v>
      </c>
      <c r="BJ45" s="221">
        <v>2230.9514071586127</v>
      </c>
      <c r="BK45" s="221">
        <v>3962.2750418924484</v>
      </c>
      <c r="BL45" s="221">
        <v>737.69427448574902</v>
      </c>
      <c r="BM45" s="221">
        <v>6505.4766932654511</v>
      </c>
      <c r="BN45" s="221">
        <v>806.71023717860658</v>
      </c>
      <c r="BO45" s="221">
        <v>3251.8937560228092</v>
      </c>
      <c r="BP45" s="221">
        <v>4815.584632085237</v>
      </c>
      <c r="BQ45" s="221">
        <v>195872.77589656314</v>
      </c>
      <c r="BR45" s="221">
        <v>3196.0319081657672</v>
      </c>
      <c r="BS45" s="221">
        <v>5150.1676897852612</v>
      </c>
      <c r="BT45" s="221">
        <v>7853.3164406567021</v>
      </c>
      <c r="BU45" s="221">
        <v>12519.453032006821</v>
      </c>
      <c r="BV45" s="221">
        <v>11234.282611110666</v>
      </c>
      <c r="BW45" s="221">
        <v>1587.7343154882778</v>
      </c>
      <c r="BX45" s="221">
        <v>18694.558628766285</v>
      </c>
      <c r="BY45" s="221">
        <v>7659.1687314216779</v>
      </c>
      <c r="BZ45" s="221">
        <v>5635.7720739955676</v>
      </c>
      <c r="CA45" s="221">
        <v>1630.5090606328952</v>
      </c>
      <c r="CB45" s="221">
        <v>14986.942656483228</v>
      </c>
      <c r="CC45" s="221">
        <v>24725.966717508771</v>
      </c>
      <c r="CD45" s="221">
        <v>52614.415811154613</v>
      </c>
      <c r="CE45" s="221">
        <v>23206.602435043387</v>
      </c>
      <c r="CF45" s="221">
        <v>2617.4046582799365</v>
      </c>
      <c r="CG45" s="221">
        <v>2842.2134634335271</v>
      </c>
      <c r="CH45" s="221">
        <v>3676.0095776615772</v>
      </c>
      <c r="CI45" s="221">
        <v>4055.7688144867243</v>
      </c>
      <c r="CJ45" s="221">
        <v>33230.291448364966</v>
      </c>
      <c r="CK45" s="221">
        <v>11408.538335896963</v>
      </c>
      <c r="CL45" s="221">
        <v>3153.0960751908865</v>
      </c>
      <c r="CM45" s="221">
        <v>4268.9833119781551</v>
      </c>
      <c r="CN45" s="221">
        <v>6846.0875946441865</v>
      </c>
      <c r="CO45" s="221">
        <v>9455.9963399601875</v>
      </c>
      <c r="CP45" s="221">
        <v>45456.50231657469</v>
      </c>
      <c r="CQ45" s="221">
        <v>7000.9864092254466</v>
      </c>
      <c r="CR45" s="221">
        <v>1709.757475127316</v>
      </c>
      <c r="CS45" s="221">
        <v>19515.617717128749</v>
      </c>
      <c r="CT45" s="221">
        <v>2453.1300706050538</v>
      </c>
      <c r="CU45" s="221">
        <v>13707.562614904742</v>
      </c>
      <c r="CV45" s="221">
        <v>131844.86584470575</v>
      </c>
      <c r="CW45" s="221">
        <v>0</v>
      </c>
      <c r="CX45" s="221">
        <v>1414.7081182358806</v>
      </c>
      <c r="CY45" s="221">
        <v>20541.174234581871</v>
      </c>
      <c r="CZ45" s="221">
        <v>2216.0661067130441</v>
      </c>
      <c r="DA45" s="221">
        <v>5406.7398070512854</v>
      </c>
      <c r="DB45" s="221">
        <v>204083.29795570637</v>
      </c>
      <c r="DC45" s="221">
        <v>24870.325109505979</v>
      </c>
      <c r="DD45" s="221">
        <v>79461.346079566123</v>
      </c>
      <c r="DE45" s="221">
        <v>42351.189267886999</v>
      </c>
      <c r="DF45" s="221">
        <v>29837.28469784277</v>
      </c>
      <c r="DG45" s="221">
        <v>535655.41644966521</v>
      </c>
      <c r="DH45" s="221">
        <v>351331.49867955502</v>
      </c>
      <c r="DI45" s="221">
        <v>55044.592955729138</v>
      </c>
      <c r="DJ45" s="221">
        <v>7050.4397941375428</v>
      </c>
      <c r="DK45" s="221">
        <v>1522.3197396652804</v>
      </c>
      <c r="DL45" s="221">
        <v>29706.3011547647</v>
      </c>
      <c r="DM45" s="221">
        <v>42902.451238707203</v>
      </c>
      <c r="DN45" s="221">
        <v>226.20852960640121</v>
      </c>
      <c r="DO45" s="221">
        <v>1491.254402291991</v>
      </c>
      <c r="DP45" s="221">
        <v>4044.9488962486084</v>
      </c>
      <c r="DQ45" s="221">
        <v>5694.5311261082297</v>
      </c>
      <c r="DR45" s="221">
        <v>6374.9809234972172</v>
      </c>
      <c r="DS45" s="221">
        <v>6795.3492638439238</v>
      </c>
      <c r="DT45" s="221">
        <v>5220.0778197686641</v>
      </c>
      <c r="DU45" s="221">
        <v>0</v>
      </c>
      <c r="DV45" s="221">
        <v>88710.026601760605</v>
      </c>
      <c r="DW45" s="221">
        <v>204174.35546785191</v>
      </c>
      <c r="DX45" s="221">
        <v>5427.1425114254153</v>
      </c>
      <c r="DY45" s="221">
        <v>10021.649877944412</v>
      </c>
      <c r="DZ45" s="221">
        <v>41320.775082545835</v>
      </c>
      <c r="EA45" s="221">
        <v>140051.25128731635</v>
      </c>
      <c r="EB45" s="221">
        <v>52886.680537094348</v>
      </c>
      <c r="EC45" s="221">
        <v>679555.63232328778</v>
      </c>
      <c r="ED45" s="221">
        <v>88314.004376026525</v>
      </c>
      <c r="EE45" s="221">
        <v>386638.95045775693</v>
      </c>
      <c r="EF45" s="221">
        <v>786135.84655839636</v>
      </c>
      <c r="EG45" s="221">
        <v>38556.192590799561</v>
      </c>
      <c r="EH45" s="221">
        <v>2311030.0037467899</v>
      </c>
      <c r="EI45" s="221">
        <v>75987.963033955282</v>
      </c>
      <c r="EJ45" s="221">
        <v>228788.07641637814</v>
      </c>
      <c r="EK45" s="221">
        <v>42311.00861040294</v>
      </c>
      <c r="EL45" s="221">
        <v>10240.957265349656</v>
      </c>
      <c r="EM45" s="221">
        <v>4072.4931907780842</v>
      </c>
      <c r="EN45" s="221">
        <v>22540.629036958817</v>
      </c>
      <c r="EO45" s="221">
        <v>226655.4047193689</v>
      </c>
      <c r="EP45" s="221">
        <v>44779.937195361963</v>
      </c>
      <c r="EQ45" s="221">
        <v>375132.98828713608</v>
      </c>
      <c r="ER45" s="221">
        <v>11312.824020869055</v>
      </c>
      <c r="ES45" s="221">
        <v>1036.4462721778377</v>
      </c>
      <c r="ET45" s="221">
        <v>4597.5513352893868</v>
      </c>
      <c r="EU45" s="221">
        <v>10076.483022998753</v>
      </c>
      <c r="EV45" s="221">
        <v>156237.38399186393</v>
      </c>
      <c r="EW45" s="221">
        <v>84508.2691771916</v>
      </c>
      <c r="EX45" s="221">
        <v>183427.19757293418</v>
      </c>
      <c r="EY45" s="221">
        <v>2165.3960996615388</v>
      </c>
      <c r="EZ45" s="221">
        <v>513043.98397828668</v>
      </c>
      <c r="FA45" s="222">
        <f t="shared" si="0"/>
        <v>11715422.564149607</v>
      </c>
      <c r="FB45" s="223">
        <v>1896800.15806793</v>
      </c>
      <c r="FC45" s="223">
        <v>11654962.285109906</v>
      </c>
      <c r="FD45" s="222">
        <f t="shared" si="1"/>
        <v>13551762.443177836</v>
      </c>
      <c r="FE45" s="223">
        <v>0</v>
      </c>
      <c r="FF45" s="222">
        <f t="shared" si="2"/>
        <v>13551762.443177836</v>
      </c>
      <c r="FG45" s="223">
        <v>2738248.5388321895</v>
      </c>
      <c r="FH45" s="223">
        <v>1937815.963885122</v>
      </c>
      <c r="FI45" s="222">
        <f t="shared" si="3"/>
        <v>4676064.5027173115</v>
      </c>
      <c r="FJ45" s="224">
        <v>14207176.338789903</v>
      </c>
      <c r="FK45" s="206">
        <f t="shared" si="4"/>
        <v>32435003.284685049</v>
      </c>
      <c r="FL45" s="224">
        <v>1498366.2570725908</v>
      </c>
      <c r="FM45" s="225">
        <v>42652059.591762081</v>
      </c>
      <c r="FN45" s="140"/>
      <c r="FO45" s="140"/>
      <c r="FP45" s="140"/>
      <c r="FQ45" s="140"/>
      <c r="FR45" s="140"/>
      <c r="FS45" s="140"/>
      <c r="FT45" s="140"/>
      <c r="FU45" s="126"/>
    </row>
    <row r="46" spans="1:177" x14ac:dyDescent="0.15">
      <c r="A46" s="280"/>
      <c r="B46" s="215" t="s">
        <v>494</v>
      </c>
      <c r="C46" s="216" t="s">
        <v>495</v>
      </c>
      <c r="D46" s="221">
        <v>399714.89852107811</v>
      </c>
      <c r="E46" s="221">
        <v>66346.720542970827</v>
      </c>
      <c r="F46" s="221">
        <v>2169.0866043743326</v>
      </c>
      <c r="G46" s="221">
        <v>223285.56403410417</v>
      </c>
      <c r="H46" s="221">
        <v>59815.610969331152</v>
      </c>
      <c r="I46" s="221">
        <v>8413.8220314519913</v>
      </c>
      <c r="J46" s="221">
        <v>2649.9578154840387</v>
      </c>
      <c r="K46" s="221">
        <v>67299.737815319226</v>
      </c>
      <c r="L46" s="221">
        <v>58878.499543745333</v>
      </c>
      <c r="M46" s="221">
        <v>8511.9763081570691</v>
      </c>
      <c r="N46" s="221">
        <v>798.03585831649877</v>
      </c>
      <c r="O46" s="221">
        <v>18289.554781972227</v>
      </c>
      <c r="P46" s="221">
        <v>24881.691950770066</v>
      </c>
      <c r="Q46" s="221">
        <v>25392.280736420282</v>
      </c>
      <c r="R46" s="221">
        <v>359.8759368492203</v>
      </c>
      <c r="S46" s="221">
        <v>31280.093965658441</v>
      </c>
      <c r="T46" s="221">
        <v>8902.2845215162397</v>
      </c>
      <c r="U46" s="221">
        <v>31040.309882701469</v>
      </c>
      <c r="V46" s="221">
        <v>27388.109907283884</v>
      </c>
      <c r="W46" s="221">
        <v>114822.84906393343</v>
      </c>
      <c r="X46" s="221">
        <v>23351.868237357376</v>
      </c>
      <c r="Y46" s="221">
        <v>158765.7920829957</v>
      </c>
      <c r="Z46" s="221">
        <v>130558.42126163116</v>
      </c>
      <c r="AA46" s="221">
        <v>70423.740187581439</v>
      </c>
      <c r="AB46" s="221">
        <v>13318.132848728223</v>
      </c>
      <c r="AC46" s="221">
        <v>14214.395637378031</v>
      </c>
      <c r="AD46" s="221">
        <v>20751.548690518706</v>
      </c>
      <c r="AE46" s="221">
        <v>1752.1840363399824</v>
      </c>
      <c r="AF46" s="221">
        <v>2186.5959769231677</v>
      </c>
      <c r="AG46" s="221">
        <v>42048.902774659073</v>
      </c>
      <c r="AH46" s="221">
        <v>10342.396636827441</v>
      </c>
      <c r="AI46" s="221">
        <v>106197.23604381655</v>
      </c>
      <c r="AJ46" s="221">
        <v>26185.658044218348</v>
      </c>
      <c r="AK46" s="221">
        <v>100659.28809159537</v>
      </c>
      <c r="AL46" s="221">
        <v>299568.57156106341</v>
      </c>
      <c r="AM46" s="221">
        <v>65571.532829250835</v>
      </c>
      <c r="AN46" s="221">
        <v>228413.78321218878</v>
      </c>
      <c r="AO46" s="221">
        <v>225324.41872175472</v>
      </c>
      <c r="AP46" s="221">
        <v>84092.924269224808</v>
      </c>
      <c r="AQ46" s="221">
        <v>9752682.2606020998</v>
      </c>
      <c r="AR46" s="221">
        <v>120850.39430986298</v>
      </c>
      <c r="AS46" s="221">
        <v>1839.8694658813688</v>
      </c>
      <c r="AT46" s="221">
        <v>5147.1578376894631</v>
      </c>
      <c r="AU46" s="221">
        <v>16371.196688954436</v>
      </c>
      <c r="AV46" s="221">
        <v>2452.5446194937804</v>
      </c>
      <c r="AW46" s="221">
        <v>26548.199602180252</v>
      </c>
      <c r="AX46" s="221">
        <v>16937.350503144338</v>
      </c>
      <c r="AY46" s="221">
        <v>13421.191382726947</v>
      </c>
      <c r="AZ46" s="221">
        <v>129806.25963187248</v>
      </c>
      <c r="BA46" s="221">
        <v>614441.7342224454</v>
      </c>
      <c r="BB46" s="221">
        <v>2591.855835123924</v>
      </c>
      <c r="BC46" s="221">
        <v>20175.258887587494</v>
      </c>
      <c r="BD46" s="221">
        <v>71706.870659388398</v>
      </c>
      <c r="BE46" s="221">
        <v>4034.5668546028128</v>
      </c>
      <c r="BF46" s="221">
        <v>19785.980339930007</v>
      </c>
      <c r="BG46" s="221">
        <v>44309.485911443182</v>
      </c>
      <c r="BH46" s="221">
        <v>13731.473117819174</v>
      </c>
      <c r="BI46" s="221">
        <v>51435.104311889008</v>
      </c>
      <c r="BJ46" s="221">
        <v>2324.1415889516711</v>
      </c>
      <c r="BK46" s="221">
        <v>2940.8748296809417</v>
      </c>
      <c r="BL46" s="221">
        <v>632.02832463940422</v>
      </c>
      <c r="BM46" s="221">
        <v>9520.7672131512863</v>
      </c>
      <c r="BN46" s="221">
        <v>519.34110013779059</v>
      </c>
      <c r="BO46" s="221">
        <v>3264.0019283532347</v>
      </c>
      <c r="BP46" s="221">
        <v>6319.5533698385889</v>
      </c>
      <c r="BQ46" s="221">
        <v>344467.74594311148</v>
      </c>
      <c r="BR46" s="221">
        <v>4932.8273938839357</v>
      </c>
      <c r="BS46" s="221">
        <v>10695.723263636926</v>
      </c>
      <c r="BT46" s="221">
        <v>53063.672257791673</v>
      </c>
      <c r="BU46" s="221">
        <v>80443.000076551529</v>
      </c>
      <c r="BV46" s="221">
        <v>43985.402899730318</v>
      </c>
      <c r="BW46" s="221">
        <v>6939.437299784955</v>
      </c>
      <c r="BX46" s="221">
        <v>49620.848401236581</v>
      </c>
      <c r="BY46" s="221">
        <v>81310.670239203988</v>
      </c>
      <c r="BZ46" s="221">
        <v>47480.552727522314</v>
      </c>
      <c r="CA46" s="221">
        <v>3020.2929687083661</v>
      </c>
      <c r="CB46" s="221">
        <v>65950.590588745705</v>
      </c>
      <c r="CC46" s="221">
        <v>151439.92463153737</v>
      </c>
      <c r="CD46" s="221">
        <v>283471.49498935783</v>
      </c>
      <c r="CE46" s="221">
        <v>234045.842254941</v>
      </c>
      <c r="CF46" s="221">
        <v>46526.282247818031</v>
      </c>
      <c r="CG46" s="221">
        <v>3658.4712815663011</v>
      </c>
      <c r="CH46" s="221">
        <v>46656.5886239756</v>
      </c>
      <c r="CI46" s="221">
        <v>19111.236059545154</v>
      </c>
      <c r="CJ46" s="221">
        <v>23539.522588420245</v>
      </c>
      <c r="CK46" s="221">
        <v>11365.580897177855</v>
      </c>
      <c r="CL46" s="221">
        <v>8677.3533317294823</v>
      </c>
      <c r="CM46" s="221">
        <v>97872.250460957177</v>
      </c>
      <c r="CN46" s="221">
        <v>11799.84588801409</v>
      </c>
      <c r="CO46" s="221">
        <v>182705.60435657963</v>
      </c>
      <c r="CP46" s="221">
        <v>326657.54969980201</v>
      </c>
      <c r="CQ46" s="221">
        <v>39452.131886600866</v>
      </c>
      <c r="CR46" s="221">
        <v>46693.282399564268</v>
      </c>
      <c r="CS46" s="221">
        <v>68112.22287787158</v>
      </c>
      <c r="CT46" s="221">
        <v>19203.918407160036</v>
      </c>
      <c r="CU46" s="221">
        <v>50132.674789503806</v>
      </c>
      <c r="CV46" s="221">
        <v>28693.865922970177</v>
      </c>
      <c r="CW46" s="221">
        <v>0</v>
      </c>
      <c r="CX46" s="221">
        <v>1571.508790196827</v>
      </c>
      <c r="CY46" s="221">
        <v>295259.02403925912</v>
      </c>
      <c r="CZ46" s="221">
        <v>2306.8090002875833</v>
      </c>
      <c r="DA46" s="221">
        <v>4368.4431847685646</v>
      </c>
      <c r="DB46" s="221">
        <v>858813.85203316738</v>
      </c>
      <c r="DC46" s="221">
        <v>115413.21715908588</v>
      </c>
      <c r="DD46" s="221">
        <v>315976.35812274204</v>
      </c>
      <c r="DE46" s="221">
        <v>168408.60628807213</v>
      </c>
      <c r="DF46" s="221">
        <v>535608.86625360069</v>
      </c>
      <c r="DG46" s="221">
        <v>369467.18550248729</v>
      </c>
      <c r="DH46" s="221">
        <v>261591.30539010151</v>
      </c>
      <c r="DI46" s="221">
        <v>27044.505335712864</v>
      </c>
      <c r="DJ46" s="221">
        <v>14901.401682911917</v>
      </c>
      <c r="DK46" s="221">
        <v>3217.4869359838549</v>
      </c>
      <c r="DL46" s="221">
        <v>19965.166896386851</v>
      </c>
      <c r="DM46" s="221">
        <v>33278.198909152401</v>
      </c>
      <c r="DN46" s="221">
        <v>134.8573029325226</v>
      </c>
      <c r="DO46" s="221">
        <v>919.18208144006985</v>
      </c>
      <c r="DP46" s="221">
        <v>2488.0605253544391</v>
      </c>
      <c r="DQ46" s="221">
        <v>4374.8572396810123</v>
      </c>
      <c r="DR46" s="221">
        <v>37278.539994593055</v>
      </c>
      <c r="DS46" s="221">
        <v>3072.014527268233</v>
      </c>
      <c r="DT46" s="221">
        <v>67015.060375756395</v>
      </c>
      <c r="DU46" s="221">
        <v>168182.53217462212</v>
      </c>
      <c r="DV46" s="221">
        <v>186834.76547109571</v>
      </c>
      <c r="DW46" s="221">
        <v>122900.37471580347</v>
      </c>
      <c r="DX46" s="221">
        <v>47542.795089832849</v>
      </c>
      <c r="DY46" s="221">
        <v>6366.0648162487159</v>
      </c>
      <c r="DZ46" s="221">
        <v>413334.71207601804</v>
      </c>
      <c r="EA46" s="221">
        <v>994040.2093175773</v>
      </c>
      <c r="EB46" s="221">
        <v>419779.7969447847</v>
      </c>
      <c r="EC46" s="221">
        <v>8411190.6202071179</v>
      </c>
      <c r="ED46" s="221">
        <v>505451.66803903773</v>
      </c>
      <c r="EE46" s="221">
        <v>1559239.293527853</v>
      </c>
      <c r="EF46" s="221">
        <v>1056348.5760588208</v>
      </c>
      <c r="EG46" s="221">
        <v>26146.486940636543</v>
      </c>
      <c r="EH46" s="221">
        <v>4416122.6639477732</v>
      </c>
      <c r="EI46" s="221">
        <v>587719.76228920126</v>
      </c>
      <c r="EJ46" s="221">
        <v>559645.32833026291</v>
      </c>
      <c r="EK46" s="221">
        <v>93119.295647084378</v>
      </c>
      <c r="EL46" s="221">
        <v>38148.907252054472</v>
      </c>
      <c r="EM46" s="221">
        <v>28496.221527459391</v>
      </c>
      <c r="EN46" s="221">
        <v>391873.043029944</v>
      </c>
      <c r="EO46" s="221">
        <v>883191.54810003832</v>
      </c>
      <c r="EP46" s="221">
        <v>31857.696989554501</v>
      </c>
      <c r="EQ46" s="221">
        <v>3200295.2679174505</v>
      </c>
      <c r="ER46" s="221">
        <v>158321.79392274332</v>
      </c>
      <c r="ES46" s="221">
        <v>38285.944283884564</v>
      </c>
      <c r="ET46" s="221">
        <v>76512.564872697592</v>
      </c>
      <c r="EU46" s="221">
        <v>14840.291609059053</v>
      </c>
      <c r="EV46" s="221">
        <v>91350.302663964612</v>
      </c>
      <c r="EW46" s="221">
        <v>617870.14329711744</v>
      </c>
      <c r="EX46" s="221">
        <v>409892.18474558293</v>
      </c>
      <c r="EY46" s="221">
        <v>17418.306510123446</v>
      </c>
      <c r="EZ46" s="221">
        <v>4843876.9911003616</v>
      </c>
      <c r="FA46" s="222">
        <f t="shared" si="0"/>
        <v>49808154.883716144</v>
      </c>
      <c r="FB46" s="223">
        <v>2457290.1047308729</v>
      </c>
      <c r="FC46" s="223">
        <v>11193647.267360339</v>
      </c>
      <c r="FD46" s="222">
        <f t="shared" si="1"/>
        <v>13650937.372091211</v>
      </c>
      <c r="FE46" s="223">
        <v>0</v>
      </c>
      <c r="FF46" s="222">
        <f t="shared" si="2"/>
        <v>13650937.372091211</v>
      </c>
      <c r="FG46" s="223">
        <v>2092159.9025021519</v>
      </c>
      <c r="FH46" s="223">
        <v>1797820.3882438981</v>
      </c>
      <c r="FI46" s="222">
        <f t="shared" si="3"/>
        <v>3889980.29074605</v>
      </c>
      <c r="FJ46" s="224">
        <v>35908734.444379039</v>
      </c>
      <c r="FK46" s="206">
        <f t="shared" si="4"/>
        <v>53449652.107216299</v>
      </c>
      <c r="FL46" s="224">
        <v>3321668.0782545186</v>
      </c>
      <c r="FM46" s="225">
        <v>99936138.912677869</v>
      </c>
      <c r="FN46" s="140"/>
      <c r="FO46" s="140"/>
      <c r="FP46" s="140"/>
      <c r="FQ46" s="140"/>
      <c r="FR46" s="140"/>
      <c r="FS46" s="140"/>
      <c r="FT46" s="140"/>
      <c r="FU46" s="126"/>
    </row>
    <row r="47" spans="1:177" x14ac:dyDescent="0.15">
      <c r="A47" s="280"/>
      <c r="B47" s="215" t="s">
        <v>496</v>
      </c>
      <c r="C47" s="216" t="s">
        <v>497</v>
      </c>
      <c r="D47" s="221">
        <v>2502844.939051785</v>
      </c>
      <c r="E47" s="221">
        <v>279978.89485394006</v>
      </c>
      <c r="F47" s="221">
        <v>795111.8056966482</v>
      </c>
      <c r="G47" s="221">
        <v>1014846.0133492372</v>
      </c>
      <c r="H47" s="221">
        <v>1436472.3707922017</v>
      </c>
      <c r="I47" s="221">
        <v>865048.96911742259</v>
      </c>
      <c r="J47" s="221">
        <v>431217.74225103704</v>
      </c>
      <c r="K47" s="221">
        <v>2902147.8030021694</v>
      </c>
      <c r="L47" s="221">
        <v>3307080.4859995102</v>
      </c>
      <c r="M47" s="221">
        <v>4783294.0386208119</v>
      </c>
      <c r="N47" s="221">
        <v>937631.5630908641</v>
      </c>
      <c r="O47" s="221">
        <v>116317.55627858161</v>
      </c>
      <c r="P47" s="221">
        <v>136428.9378832104</v>
      </c>
      <c r="Q47" s="221">
        <v>87312.228989584517</v>
      </c>
      <c r="R47" s="221">
        <v>16325.2990546892</v>
      </c>
      <c r="S47" s="221">
        <v>111894.54300891123</v>
      </c>
      <c r="T47" s="221">
        <v>142956.26301712621</v>
      </c>
      <c r="U47" s="221">
        <v>191306.7905106353</v>
      </c>
      <c r="V47" s="221">
        <v>40716.399243814827</v>
      </c>
      <c r="W47" s="221">
        <v>81966.825566697153</v>
      </c>
      <c r="X47" s="221">
        <v>37817.762948682641</v>
      </c>
      <c r="Y47" s="221">
        <v>217528.36313825505</v>
      </c>
      <c r="Z47" s="221">
        <v>92176.681117861401</v>
      </c>
      <c r="AA47" s="221">
        <v>174838.42303170214</v>
      </c>
      <c r="AB47" s="221">
        <v>34570.381615022656</v>
      </c>
      <c r="AC47" s="221">
        <v>21636.446597024551</v>
      </c>
      <c r="AD47" s="221">
        <v>286412.62252557778</v>
      </c>
      <c r="AE47" s="221">
        <v>89720.533372188438</v>
      </c>
      <c r="AF47" s="221">
        <v>86668.221551085007</v>
      </c>
      <c r="AG47" s="221">
        <v>48591.615053198562</v>
      </c>
      <c r="AH47" s="221">
        <v>160569.01654212203</v>
      </c>
      <c r="AI47" s="221">
        <v>545457.79579512239</v>
      </c>
      <c r="AJ47" s="221">
        <v>118011.16125289103</v>
      </c>
      <c r="AK47" s="221">
        <v>130933.31282859467</v>
      </c>
      <c r="AL47" s="221">
        <v>947387.9158721097</v>
      </c>
      <c r="AM47" s="221">
        <v>407246.45248794119</v>
      </c>
      <c r="AN47" s="221">
        <v>409125.89463996043</v>
      </c>
      <c r="AO47" s="221">
        <v>147430.96193918827</v>
      </c>
      <c r="AP47" s="221">
        <v>220889.48450657754</v>
      </c>
      <c r="AQ47" s="221">
        <v>406315.92859564954</v>
      </c>
      <c r="AR47" s="221">
        <v>21784614.136490606</v>
      </c>
      <c r="AS47" s="221">
        <v>258637.38489719253</v>
      </c>
      <c r="AT47" s="221">
        <v>24478078.369879697</v>
      </c>
      <c r="AU47" s="221">
        <v>1485597.841816263</v>
      </c>
      <c r="AV47" s="221">
        <v>49454.248191620703</v>
      </c>
      <c r="AW47" s="221">
        <v>2043922.4164247466</v>
      </c>
      <c r="AX47" s="221">
        <v>24459282.083732545</v>
      </c>
      <c r="AY47" s="221">
        <v>9165285.048612453</v>
      </c>
      <c r="AZ47" s="221">
        <v>233671.74451394248</v>
      </c>
      <c r="BA47" s="221">
        <v>588777.15740063321</v>
      </c>
      <c r="BB47" s="221">
        <v>4500109.4544835184</v>
      </c>
      <c r="BC47" s="221">
        <v>165485.56851669904</v>
      </c>
      <c r="BD47" s="221">
        <v>2014836.3799855546</v>
      </c>
      <c r="BE47" s="221">
        <v>2553421.8902604729</v>
      </c>
      <c r="BF47" s="221">
        <v>1455369.9644453397</v>
      </c>
      <c r="BG47" s="221">
        <v>5418579.9274939978</v>
      </c>
      <c r="BH47" s="221">
        <v>4527021.193758144</v>
      </c>
      <c r="BI47" s="221">
        <v>2804875.0039048325</v>
      </c>
      <c r="BJ47" s="221">
        <v>661167.60818720562</v>
      </c>
      <c r="BK47" s="221">
        <v>3853427.4227653206</v>
      </c>
      <c r="BL47" s="221">
        <v>109614.32419206567</v>
      </c>
      <c r="BM47" s="221">
        <v>951371.59751476231</v>
      </c>
      <c r="BN47" s="221">
        <v>54448.714040856124</v>
      </c>
      <c r="BO47" s="221">
        <v>6399707.1882759696</v>
      </c>
      <c r="BP47" s="221">
        <v>227536.819622429</v>
      </c>
      <c r="BQ47" s="221">
        <v>3096517.8793493374</v>
      </c>
      <c r="BR47" s="221">
        <v>160223.64467638213</v>
      </c>
      <c r="BS47" s="221">
        <v>160852.07969083037</v>
      </c>
      <c r="BT47" s="221">
        <v>357887.87714491313</v>
      </c>
      <c r="BU47" s="221">
        <v>430755.3662536426</v>
      </c>
      <c r="BV47" s="221">
        <v>147216.4936298765</v>
      </c>
      <c r="BW47" s="221">
        <v>18868.621093641814</v>
      </c>
      <c r="BX47" s="221">
        <v>970274.95870899246</v>
      </c>
      <c r="BY47" s="221">
        <v>396484.70252956264</v>
      </c>
      <c r="BZ47" s="221">
        <v>286259.28547444299</v>
      </c>
      <c r="CA47" s="221">
        <v>95360.754119598583</v>
      </c>
      <c r="CB47" s="221">
        <v>114736.27048779142</v>
      </c>
      <c r="CC47" s="221">
        <v>222106.00334316908</v>
      </c>
      <c r="CD47" s="221">
        <v>651445.40328950738</v>
      </c>
      <c r="CE47" s="221">
        <v>565138.15510525415</v>
      </c>
      <c r="CF47" s="221">
        <v>53078.322480130504</v>
      </c>
      <c r="CG47" s="221">
        <v>262293.13001828006</v>
      </c>
      <c r="CH47" s="221">
        <v>263000.28978413768</v>
      </c>
      <c r="CI47" s="221">
        <v>125480.07600386786</v>
      </c>
      <c r="CJ47" s="221">
        <v>595892.36616523517</v>
      </c>
      <c r="CK47" s="221">
        <v>149574.47247757931</v>
      </c>
      <c r="CL47" s="221">
        <v>37554.227148208527</v>
      </c>
      <c r="CM47" s="221">
        <v>170462.9541970664</v>
      </c>
      <c r="CN47" s="221">
        <v>78981.087414737762</v>
      </c>
      <c r="CO47" s="221">
        <v>417534.79143503238</v>
      </c>
      <c r="CP47" s="221">
        <v>113546.13982970238</v>
      </c>
      <c r="CQ47" s="221">
        <v>31880.481001808181</v>
      </c>
      <c r="CR47" s="221">
        <v>25369.771992645721</v>
      </c>
      <c r="CS47" s="221">
        <v>255365.88761143904</v>
      </c>
      <c r="CT47" s="221">
        <v>31110.315603694558</v>
      </c>
      <c r="CU47" s="221">
        <v>347335.48400086985</v>
      </c>
      <c r="CV47" s="221">
        <v>251197.65284771219</v>
      </c>
      <c r="CW47" s="221">
        <v>178743.1667610752</v>
      </c>
      <c r="CX47" s="221">
        <v>223724.46341500917</v>
      </c>
      <c r="CY47" s="221">
        <v>10804733.425361186</v>
      </c>
      <c r="CZ47" s="221">
        <v>611791.08938984759</v>
      </c>
      <c r="DA47" s="221">
        <v>32290.655853383527</v>
      </c>
      <c r="DB47" s="221">
        <v>9161100.5732904598</v>
      </c>
      <c r="DC47" s="221">
        <v>1323998.8019022606</v>
      </c>
      <c r="DD47" s="221">
        <v>14469402.350846706</v>
      </c>
      <c r="DE47" s="221">
        <v>7427542.5765549624</v>
      </c>
      <c r="DF47" s="221">
        <v>1172182.2384225517</v>
      </c>
      <c r="DG47" s="221">
        <v>1672639.3944660712</v>
      </c>
      <c r="DH47" s="221">
        <v>2546051.9160243785</v>
      </c>
      <c r="DI47" s="221">
        <v>1345271.9150412844</v>
      </c>
      <c r="DJ47" s="221">
        <v>434217.75426525972</v>
      </c>
      <c r="DK47" s="221">
        <v>874848.7634768266</v>
      </c>
      <c r="DL47" s="221">
        <v>3860039.2100895378</v>
      </c>
      <c r="DM47" s="221">
        <v>37173739.340866074</v>
      </c>
      <c r="DN47" s="221">
        <v>579308.11404703499</v>
      </c>
      <c r="DO47" s="221">
        <v>11565301.154105216</v>
      </c>
      <c r="DP47" s="221">
        <v>7340278.8097621277</v>
      </c>
      <c r="DQ47" s="221">
        <v>4916056.8587685879</v>
      </c>
      <c r="DR47" s="221">
        <v>628405.6505757689</v>
      </c>
      <c r="DS47" s="221">
        <v>13013723.911673445</v>
      </c>
      <c r="DT47" s="221">
        <v>10876537.836780876</v>
      </c>
      <c r="DU47" s="221">
        <v>1565278.3934307555</v>
      </c>
      <c r="DV47" s="221">
        <v>823917.37790777686</v>
      </c>
      <c r="DW47" s="221">
        <v>430921.80878734007</v>
      </c>
      <c r="DX47" s="221">
        <v>533835.43121814239</v>
      </c>
      <c r="DY47" s="221">
        <v>57233.018175352132</v>
      </c>
      <c r="DZ47" s="221">
        <v>316210.88192339404</v>
      </c>
      <c r="EA47" s="221">
        <v>66666.199214731503</v>
      </c>
      <c r="EB47" s="221">
        <v>44986.013317897974</v>
      </c>
      <c r="EC47" s="221">
        <v>3209307.4772581845</v>
      </c>
      <c r="ED47" s="221">
        <v>315315.41990205046</v>
      </c>
      <c r="EE47" s="221">
        <v>537065.04973257612</v>
      </c>
      <c r="EF47" s="221">
        <v>1682297.7300230961</v>
      </c>
      <c r="EG47" s="221">
        <v>3980285.7031742996</v>
      </c>
      <c r="EH47" s="221">
        <v>16722731.806605961</v>
      </c>
      <c r="EI47" s="221">
        <v>1345992.2632017985</v>
      </c>
      <c r="EJ47" s="221">
        <v>8213122.2724776771</v>
      </c>
      <c r="EK47" s="221">
        <v>2015866.9725532215</v>
      </c>
      <c r="EL47" s="221">
        <v>258944.23813677291</v>
      </c>
      <c r="EM47" s="221">
        <v>152476.57064167314</v>
      </c>
      <c r="EN47" s="221">
        <v>677311.90734414314</v>
      </c>
      <c r="EO47" s="221">
        <v>917964.67194999685</v>
      </c>
      <c r="EP47" s="221">
        <v>582528.72368386819</v>
      </c>
      <c r="EQ47" s="221">
        <v>2308104.6798518309</v>
      </c>
      <c r="ER47" s="221">
        <v>204082.22875642485</v>
      </c>
      <c r="ES47" s="221">
        <v>81876.893196460354</v>
      </c>
      <c r="ET47" s="221">
        <v>81625.466119000906</v>
      </c>
      <c r="EU47" s="221">
        <v>182417.45309413606</v>
      </c>
      <c r="EV47" s="221">
        <v>129462.18915892778</v>
      </c>
      <c r="EW47" s="221">
        <v>197984.46193331314</v>
      </c>
      <c r="EX47" s="221">
        <v>62885.660953373794</v>
      </c>
      <c r="EY47" s="221">
        <v>16071.105396777026</v>
      </c>
      <c r="EZ47" s="221">
        <v>3856687.5190516766</v>
      </c>
      <c r="FA47" s="222">
        <f t="shared" si="0"/>
        <v>349695694.43901801</v>
      </c>
      <c r="FB47" s="223">
        <v>4677106.1982729873</v>
      </c>
      <c r="FC47" s="223">
        <v>31530455.046590261</v>
      </c>
      <c r="FD47" s="222">
        <f t="shared" si="1"/>
        <v>36207561.244863249</v>
      </c>
      <c r="FE47" s="223">
        <v>0</v>
      </c>
      <c r="FF47" s="222">
        <f t="shared" si="2"/>
        <v>36207561.244863249</v>
      </c>
      <c r="FG47" s="223">
        <v>0</v>
      </c>
      <c r="FH47" s="223">
        <v>4401957.4239968816</v>
      </c>
      <c r="FI47" s="222">
        <f t="shared" si="3"/>
        <v>4401957.4239968816</v>
      </c>
      <c r="FJ47" s="224">
        <v>21457758.96785783</v>
      </c>
      <c r="FK47" s="206">
        <f t="shared" si="4"/>
        <v>62067277.63671796</v>
      </c>
      <c r="FL47" s="224">
        <v>24900725.040954515</v>
      </c>
      <c r="FM47" s="225">
        <v>386862247.03478169</v>
      </c>
      <c r="FN47" s="140"/>
      <c r="FO47" s="140"/>
      <c r="FP47" s="140"/>
      <c r="FQ47" s="140"/>
      <c r="FR47" s="140"/>
      <c r="FS47" s="140"/>
      <c r="FT47" s="140"/>
      <c r="FU47" s="126"/>
    </row>
    <row r="48" spans="1:177" x14ac:dyDescent="0.15">
      <c r="A48" s="280"/>
      <c r="B48" s="215" t="s">
        <v>498</v>
      </c>
      <c r="C48" s="216" t="s">
        <v>499</v>
      </c>
      <c r="D48" s="221">
        <v>0</v>
      </c>
      <c r="E48" s="221">
        <v>0</v>
      </c>
      <c r="F48" s="221">
        <v>0</v>
      </c>
      <c r="G48" s="221">
        <v>0</v>
      </c>
      <c r="H48" s="221">
        <v>0</v>
      </c>
      <c r="I48" s="221">
        <v>47421.100873719915</v>
      </c>
      <c r="J48" s="221">
        <v>68384.097517831178</v>
      </c>
      <c r="K48" s="221">
        <v>143811.26979927256</v>
      </c>
      <c r="L48" s="221">
        <v>50452.374088293756</v>
      </c>
      <c r="M48" s="221">
        <v>75431.474495263552</v>
      </c>
      <c r="N48" s="221">
        <v>119.19013277873806</v>
      </c>
      <c r="O48" s="221">
        <v>0</v>
      </c>
      <c r="P48" s="221">
        <v>0</v>
      </c>
      <c r="Q48" s="221">
        <v>0</v>
      </c>
      <c r="R48" s="221">
        <v>0</v>
      </c>
      <c r="S48" s="221">
        <v>0</v>
      </c>
      <c r="T48" s="221">
        <v>0</v>
      </c>
      <c r="U48" s="221">
        <v>0</v>
      </c>
      <c r="V48" s="221">
        <v>0</v>
      </c>
      <c r="W48" s="221">
        <v>0</v>
      </c>
      <c r="X48" s="221">
        <v>0</v>
      </c>
      <c r="Y48" s="221">
        <v>0</v>
      </c>
      <c r="Z48" s="221">
        <v>0</v>
      </c>
      <c r="AA48" s="221">
        <v>0</v>
      </c>
      <c r="AB48" s="221">
        <v>0</v>
      </c>
      <c r="AC48" s="221">
        <v>0</v>
      </c>
      <c r="AD48" s="221">
        <v>0</v>
      </c>
      <c r="AE48" s="221">
        <v>0</v>
      </c>
      <c r="AF48" s="221">
        <v>0</v>
      </c>
      <c r="AG48" s="221">
        <v>0</v>
      </c>
      <c r="AH48" s="221">
        <v>0</v>
      </c>
      <c r="AI48" s="221">
        <v>0</v>
      </c>
      <c r="AJ48" s="221">
        <v>0</v>
      </c>
      <c r="AK48" s="221">
        <v>0</v>
      </c>
      <c r="AL48" s="221">
        <v>0</v>
      </c>
      <c r="AM48" s="221">
        <v>0</v>
      </c>
      <c r="AN48" s="221">
        <v>0</v>
      </c>
      <c r="AO48" s="221">
        <v>0</v>
      </c>
      <c r="AP48" s="221">
        <v>0</v>
      </c>
      <c r="AQ48" s="221">
        <v>0</v>
      </c>
      <c r="AR48" s="221">
        <v>0</v>
      </c>
      <c r="AS48" s="221">
        <v>1833256.5811619493</v>
      </c>
      <c r="AT48" s="221">
        <v>4004266.9575025197</v>
      </c>
      <c r="AU48" s="221">
        <v>270202.4294412579</v>
      </c>
      <c r="AV48" s="221">
        <v>342177.11846951529</v>
      </c>
      <c r="AW48" s="221">
        <v>173633.730529744</v>
      </c>
      <c r="AX48" s="221">
        <v>216253.21204208332</v>
      </c>
      <c r="AY48" s="221">
        <v>3463282.5199485472</v>
      </c>
      <c r="AZ48" s="221">
        <v>0</v>
      </c>
      <c r="BA48" s="221">
        <v>0</v>
      </c>
      <c r="BB48" s="221">
        <v>0</v>
      </c>
      <c r="BC48" s="221">
        <v>72974.345479611729</v>
      </c>
      <c r="BD48" s="221">
        <v>325440.22956463811</v>
      </c>
      <c r="BE48" s="221">
        <v>44960.140351926486</v>
      </c>
      <c r="BF48" s="221">
        <v>190741.6295501751</v>
      </c>
      <c r="BG48" s="221">
        <v>246992.46342762647</v>
      </c>
      <c r="BH48" s="221">
        <v>464237.68878485658</v>
      </c>
      <c r="BI48" s="221">
        <v>134764.20532620308</v>
      </c>
      <c r="BJ48" s="221">
        <v>148959.63862974456</v>
      </c>
      <c r="BK48" s="221">
        <v>1216749.6049690791</v>
      </c>
      <c r="BL48" s="221">
        <v>5370858.2531625712</v>
      </c>
      <c r="BM48" s="221">
        <v>36069767.820955694</v>
      </c>
      <c r="BN48" s="221">
        <v>2690489.1814386435</v>
      </c>
      <c r="BO48" s="221">
        <v>981703.39391165483</v>
      </c>
      <c r="BP48" s="221">
        <v>123449.76985510869</v>
      </c>
      <c r="BQ48" s="221">
        <v>518027.71465771779</v>
      </c>
      <c r="BR48" s="221">
        <v>0</v>
      </c>
      <c r="BS48" s="221">
        <v>0</v>
      </c>
      <c r="BT48" s="221">
        <v>0</v>
      </c>
      <c r="BU48" s="221">
        <v>0</v>
      </c>
      <c r="BV48" s="221">
        <v>0</v>
      </c>
      <c r="BW48" s="221">
        <v>0</v>
      </c>
      <c r="BX48" s="221">
        <v>0</v>
      </c>
      <c r="BY48" s="221">
        <v>0</v>
      </c>
      <c r="BZ48" s="221">
        <v>0</v>
      </c>
      <c r="CA48" s="221">
        <v>0</v>
      </c>
      <c r="CB48" s="221">
        <v>0</v>
      </c>
      <c r="CC48" s="221">
        <v>0</v>
      </c>
      <c r="CD48" s="221">
        <v>0</v>
      </c>
      <c r="CE48" s="221">
        <v>0</v>
      </c>
      <c r="CF48" s="221">
        <v>0</v>
      </c>
      <c r="CG48" s="221">
        <v>0</v>
      </c>
      <c r="CH48" s="221">
        <v>0</v>
      </c>
      <c r="CI48" s="221">
        <v>0</v>
      </c>
      <c r="CJ48" s="221">
        <v>0</v>
      </c>
      <c r="CK48" s="221">
        <v>0</v>
      </c>
      <c r="CL48" s="221">
        <v>0</v>
      </c>
      <c r="CM48" s="221">
        <v>0</v>
      </c>
      <c r="CN48" s="221">
        <v>0</v>
      </c>
      <c r="CO48" s="221">
        <v>0</v>
      </c>
      <c r="CP48" s="221">
        <v>0</v>
      </c>
      <c r="CQ48" s="221">
        <v>0</v>
      </c>
      <c r="CR48" s="221">
        <v>0</v>
      </c>
      <c r="CS48" s="221">
        <v>0</v>
      </c>
      <c r="CT48" s="221">
        <v>0</v>
      </c>
      <c r="CU48" s="221">
        <v>0</v>
      </c>
      <c r="CV48" s="221">
        <v>154328.95337227601</v>
      </c>
      <c r="CW48" s="221">
        <v>31924.674537551342</v>
      </c>
      <c r="CX48" s="221">
        <v>896.23859623958447</v>
      </c>
      <c r="CY48" s="221">
        <v>351578.05354861054</v>
      </c>
      <c r="CZ48" s="221">
        <v>661628.80414798658</v>
      </c>
      <c r="DA48" s="221">
        <v>0</v>
      </c>
      <c r="DB48" s="221">
        <v>665425.80322919542</v>
      </c>
      <c r="DC48" s="221">
        <v>126390.09186571484</v>
      </c>
      <c r="DD48" s="221">
        <v>522993.14237180247</v>
      </c>
      <c r="DE48" s="221">
        <v>278744.10202183825</v>
      </c>
      <c r="DF48" s="221">
        <v>0</v>
      </c>
      <c r="DG48" s="221">
        <v>0</v>
      </c>
      <c r="DH48" s="221">
        <v>0</v>
      </c>
      <c r="DI48" s="221">
        <v>0</v>
      </c>
      <c r="DJ48" s="221">
        <v>0</v>
      </c>
      <c r="DK48" s="221">
        <v>0</v>
      </c>
      <c r="DL48" s="221">
        <v>0</v>
      </c>
      <c r="DM48" s="221">
        <v>0</v>
      </c>
      <c r="DN48" s="221">
        <v>0</v>
      </c>
      <c r="DO48" s="221">
        <v>0</v>
      </c>
      <c r="DP48" s="221">
        <v>0</v>
      </c>
      <c r="DQ48" s="221">
        <v>0</v>
      </c>
      <c r="DR48" s="221">
        <v>0</v>
      </c>
      <c r="DS48" s="221">
        <v>0</v>
      </c>
      <c r="DT48" s="221">
        <v>0</v>
      </c>
      <c r="DU48" s="221">
        <v>0</v>
      </c>
      <c r="DV48" s="221">
        <v>0</v>
      </c>
      <c r="DW48" s="221">
        <v>195368.76050849597</v>
      </c>
      <c r="DX48" s="221">
        <v>0</v>
      </c>
      <c r="DY48" s="221">
        <v>0</v>
      </c>
      <c r="DZ48" s="221">
        <v>0</v>
      </c>
      <c r="EA48" s="221">
        <v>0</v>
      </c>
      <c r="EB48" s="221">
        <v>0</v>
      </c>
      <c r="EC48" s="221">
        <v>0</v>
      </c>
      <c r="ED48" s="221">
        <v>0</v>
      </c>
      <c r="EE48" s="221">
        <v>0</v>
      </c>
      <c r="EF48" s="221">
        <v>0</v>
      </c>
      <c r="EG48" s="221">
        <v>0</v>
      </c>
      <c r="EH48" s="221">
        <v>0</v>
      </c>
      <c r="EI48" s="221">
        <v>0</v>
      </c>
      <c r="EJ48" s="221">
        <v>0</v>
      </c>
      <c r="EK48" s="221">
        <v>0</v>
      </c>
      <c r="EL48" s="221">
        <v>0</v>
      </c>
      <c r="EM48" s="221">
        <v>0</v>
      </c>
      <c r="EN48" s="221">
        <v>0</v>
      </c>
      <c r="EO48" s="221">
        <v>0</v>
      </c>
      <c r="EP48" s="221">
        <v>0</v>
      </c>
      <c r="EQ48" s="221">
        <v>0</v>
      </c>
      <c r="ER48" s="221">
        <v>0</v>
      </c>
      <c r="ES48" s="221">
        <v>0</v>
      </c>
      <c r="ET48" s="221">
        <v>0</v>
      </c>
      <c r="EU48" s="221">
        <v>0</v>
      </c>
      <c r="EV48" s="221">
        <v>0</v>
      </c>
      <c r="EW48" s="221">
        <v>0</v>
      </c>
      <c r="EX48" s="221">
        <v>0</v>
      </c>
      <c r="EY48" s="221">
        <v>0</v>
      </c>
      <c r="EZ48" s="221">
        <v>0</v>
      </c>
      <c r="FA48" s="222">
        <f t="shared" si="0"/>
        <v>62278086.760267749</v>
      </c>
      <c r="FB48" s="223">
        <v>944665.59248386184</v>
      </c>
      <c r="FC48" s="223">
        <v>939759.0909777924</v>
      </c>
      <c r="FD48" s="222">
        <f t="shared" si="1"/>
        <v>1884424.6834616542</v>
      </c>
      <c r="FE48" s="223">
        <v>0</v>
      </c>
      <c r="FF48" s="222">
        <f t="shared" si="2"/>
        <v>1884424.6834616542</v>
      </c>
      <c r="FG48" s="223">
        <v>0</v>
      </c>
      <c r="FH48" s="223">
        <v>498601.14709456119</v>
      </c>
      <c r="FI48" s="222">
        <f t="shared" si="3"/>
        <v>498601.14709456119</v>
      </c>
      <c r="FJ48" s="224">
        <v>2173352.8371875342</v>
      </c>
      <c r="FK48" s="206">
        <f t="shared" si="4"/>
        <v>4556378.6677437499</v>
      </c>
      <c r="FL48" s="224">
        <v>3632932.0952703427</v>
      </c>
      <c r="FM48" s="225">
        <v>63201533.332741097</v>
      </c>
      <c r="FN48" s="140"/>
      <c r="FO48" s="140"/>
      <c r="FP48" s="140"/>
      <c r="FQ48" s="140"/>
      <c r="FR48" s="140"/>
      <c r="FS48" s="140"/>
      <c r="FT48" s="140"/>
      <c r="FU48" s="126"/>
    </row>
    <row r="49" spans="1:177" x14ac:dyDescent="0.15">
      <c r="A49" s="280"/>
      <c r="B49" s="215" t="s">
        <v>80</v>
      </c>
      <c r="C49" s="216" t="s">
        <v>500</v>
      </c>
      <c r="D49" s="221">
        <v>2319.0423704456639</v>
      </c>
      <c r="E49" s="221">
        <v>27.467131743563979</v>
      </c>
      <c r="F49" s="221">
        <v>542.74209485425911</v>
      </c>
      <c r="G49" s="221">
        <v>12764.563138492045</v>
      </c>
      <c r="H49" s="221">
        <v>667.64990896143831</v>
      </c>
      <c r="I49" s="221">
        <v>152179.53295220798</v>
      </c>
      <c r="J49" s="221">
        <v>1756835.7368676846</v>
      </c>
      <c r="K49" s="221">
        <v>520439.55309213849</v>
      </c>
      <c r="L49" s="221">
        <v>895969.94232752256</v>
      </c>
      <c r="M49" s="221">
        <v>1637641.6627409589</v>
      </c>
      <c r="N49" s="221">
        <v>262746.75940503791</v>
      </c>
      <c r="O49" s="221">
        <v>0</v>
      </c>
      <c r="P49" s="221">
        <v>0</v>
      </c>
      <c r="Q49" s="221">
        <v>8235.6531082223701</v>
      </c>
      <c r="R49" s="221">
        <v>110071.40915654793</v>
      </c>
      <c r="S49" s="221">
        <v>7639.8785747838228</v>
      </c>
      <c r="T49" s="221">
        <v>5935.2335649807846</v>
      </c>
      <c r="U49" s="221">
        <v>79642.637606204735</v>
      </c>
      <c r="V49" s="221">
        <v>0</v>
      </c>
      <c r="W49" s="221">
        <v>0</v>
      </c>
      <c r="X49" s="221">
        <v>0</v>
      </c>
      <c r="Y49" s="221">
        <v>0</v>
      </c>
      <c r="Z49" s="221">
        <v>119048.80834593144</v>
      </c>
      <c r="AA49" s="221">
        <v>69415.731374779352</v>
      </c>
      <c r="AB49" s="221">
        <v>21.654295579777781</v>
      </c>
      <c r="AC49" s="221">
        <v>3255.1145244560539</v>
      </c>
      <c r="AD49" s="221">
        <v>155906.80552476007</v>
      </c>
      <c r="AE49" s="221">
        <v>31201.748963199792</v>
      </c>
      <c r="AF49" s="221">
        <v>18176.475965220096</v>
      </c>
      <c r="AG49" s="221">
        <v>116259.10951195714</v>
      </c>
      <c r="AH49" s="221">
        <v>406391.59551237791</v>
      </c>
      <c r="AI49" s="221">
        <v>25388.285148561921</v>
      </c>
      <c r="AJ49" s="221">
        <v>226111.86495837118</v>
      </c>
      <c r="AK49" s="221">
        <v>611133.1304192018</v>
      </c>
      <c r="AL49" s="221">
        <v>3108048.4309510551</v>
      </c>
      <c r="AM49" s="221">
        <v>788809.54708736134</v>
      </c>
      <c r="AN49" s="221">
        <v>9429733.2741967458</v>
      </c>
      <c r="AO49" s="221">
        <v>200764.34605790192</v>
      </c>
      <c r="AP49" s="221">
        <v>131465.08000728776</v>
      </c>
      <c r="AQ49" s="221">
        <v>279096.06855121168</v>
      </c>
      <c r="AR49" s="221">
        <v>4757973.9054182377</v>
      </c>
      <c r="AS49" s="221">
        <v>99389.496551305536</v>
      </c>
      <c r="AT49" s="221">
        <v>51816819.962708347</v>
      </c>
      <c r="AU49" s="221">
        <v>13253352.963748822</v>
      </c>
      <c r="AV49" s="221">
        <v>7070071.2870587613</v>
      </c>
      <c r="AW49" s="221">
        <v>10571074.202253856</v>
      </c>
      <c r="AX49" s="221">
        <v>47143962.696767323</v>
      </c>
      <c r="AY49" s="221">
        <v>28945280.390917365</v>
      </c>
      <c r="AZ49" s="221">
        <v>3681318.8619230739</v>
      </c>
      <c r="BA49" s="221">
        <v>10848270.705992002</v>
      </c>
      <c r="BB49" s="221">
        <v>7451898.5364252366</v>
      </c>
      <c r="BC49" s="221">
        <v>1149894.944858938</v>
      </c>
      <c r="BD49" s="221">
        <v>9792296.886832919</v>
      </c>
      <c r="BE49" s="221">
        <v>258795.99279390805</v>
      </c>
      <c r="BF49" s="221">
        <v>454206.10042527877</v>
      </c>
      <c r="BG49" s="221">
        <v>1383952.4524014117</v>
      </c>
      <c r="BH49" s="221">
        <v>7735113.8322437443</v>
      </c>
      <c r="BI49" s="221">
        <v>1269744.0799761729</v>
      </c>
      <c r="BJ49" s="221">
        <v>422470.16891666391</v>
      </c>
      <c r="BK49" s="221">
        <v>1607984.2665722985</v>
      </c>
      <c r="BL49" s="221">
        <v>70968.599576353037</v>
      </c>
      <c r="BM49" s="221">
        <v>3149762.0316871195</v>
      </c>
      <c r="BN49" s="221">
        <v>228967.01570898484</v>
      </c>
      <c r="BO49" s="221">
        <v>7628868.148568674</v>
      </c>
      <c r="BP49" s="221">
        <v>1422680.5614029218</v>
      </c>
      <c r="BQ49" s="221">
        <v>1417913.9602105131</v>
      </c>
      <c r="BR49" s="221">
        <v>19372.127658365527</v>
      </c>
      <c r="BS49" s="221">
        <v>53174.769557767766</v>
      </c>
      <c r="BT49" s="221">
        <v>36024.053855547703</v>
      </c>
      <c r="BU49" s="221">
        <v>280685.29647844151</v>
      </c>
      <c r="BV49" s="221">
        <v>300352.21546819009</v>
      </c>
      <c r="BW49" s="221">
        <v>18368.890795532927</v>
      </c>
      <c r="BX49" s="221">
        <v>736359.37780501577</v>
      </c>
      <c r="BY49" s="221">
        <v>42010.182966285603</v>
      </c>
      <c r="BZ49" s="221">
        <v>19555.477524513386</v>
      </c>
      <c r="CA49" s="221">
        <v>23072.136974367611</v>
      </c>
      <c r="CB49" s="221">
        <v>71746.741207733969</v>
      </c>
      <c r="CC49" s="221">
        <v>176554.18432997208</v>
      </c>
      <c r="CD49" s="221">
        <v>88063.03941052343</v>
      </c>
      <c r="CE49" s="221">
        <v>492450.88136140403</v>
      </c>
      <c r="CF49" s="221">
        <v>33618.025005628173</v>
      </c>
      <c r="CG49" s="221">
        <v>29890.568239227065</v>
      </c>
      <c r="CH49" s="221">
        <v>122738.93857735617</v>
      </c>
      <c r="CI49" s="221">
        <v>72120.416321615077</v>
      </c>
      <c r="CJ49" s="221">
        <v>529921.17112019658</v>
      </c>
      <c r="CK49" s="221">
        <v>780466.63861932</v>
      </c>
      <c r="CL49" s="221">
        <v>5548200.1242910204</v>
      </c>
      <c r="CM49" s="221">
        <v>868105.77864315978</v>
      </c>
      <c r="CN49" s="221">
        <v>294079.48226710741</v>
      </c>
      <c r="CO49" s="221">
        <v>31021.425874141831</v>
      </c>
      <c r="CP49" s="221">
        <v>98001.904237393843</v>
      </c>
      <c r="CQ49" s="221">
        <v>186047.54007317559</v>
      </c>
      <c r="CR49" s="221">
        <v>2452.3681753452174</v>
      </c>
      <c r="CS49" s="221">
        <v>3051203.9950514133</v>
      </c>
      <c r="CT49" s="221">
        <v>21940.365523296692</v>
      </c>
      <c r="CU49" s="221">
        <v>181797.53557562325</v>
      </c>
      <c r="CV49" s="221">
        <v>906409.24036275805</v>
      </c>
      <c r="CW49" s="221">
        <v>138694.99086916575</v>
      </c>
      <c r="CX49" s="221">
        <v>6388.5461275806801</v>
      </c>
      <c r="CY49" s="221">
        <v>52229.808990360034</v>
      </c>
      <c r="CZ49" s="221">
        <v>13951.607843667151</v>
      </c>
      <c r="DA49" s="221">
        <v>755626.26414729783</v>
      </c>
      <c r="DB49" s="221">
        <v>782544.85408096807</v>
      </c>
      <c r="DC49" s="221">
        <v>150649.44446332855</v>
      </c>
      <c r="DD49" s="221">
        <v>1609993.9267447502</v>
      </c>
      <c r="DE49" s="221">
        <v>1111856.9242755617</v>
      </c>
      <c r="DF49" s="221">
        <v>353479.22791638639</v>
      </c>
      <c r="DG49" s="221">
        <v>287268.22417736461</v>
      </c>
      <c r="DH49" s="221">
        <v>0</v>
      </c>
      <c r="DI49" s="221">
        <v>39.718503381895303</v>
      </c>
      <c r="DJ49" s="221">
        <v>13556.712445575627</v>
      </c>
      <c r="DK49" s="221">
        <v>60115.249258647913</v>
      </c>
      <c r="DL49" s="221">
        <v>1304.0045745797852</v>
      </c>
      <c r="DM49" s="221">
        <v>588.40754262304563</v>
      </c>
      <c r="DN49" s="221">
        <v>68.298048168393805</v>
      </c>
      <c r="DO49" s="221">
        <v>7659.1968849659424</v>
      </c>
      <c r="DP49" s="221">
        <v>0.27163021173936724</v>
      </c>
      <c r="DQ49" s="221">
        <v>0.13382085819411321</v>
      </c>
      <c r="DR49" s="221">
        <v>26843.88180336111</v>
      </c>
      <c r="DS49" s="221">
        <v>861.69600455111981</v>
      </c>
      <c r="DT49" s="221">
        <v>2539.7858928677201</v>
      </c>
      <c r="DU49" s="221">
        <v>0</v>
      </c>
      <c r="DV49" s="221">
        <v>3462.1822128258218</v>
      </c>
      <c r="DW49" s="221">
        <v>0</v>
      </c>
      <c r="DX49" s="221">
        <v>0</v>
      </c>
      <c r="DY49" s="221">
        <v>4.0778775080816558</v>
      </c>
      <c r="DZ49" s="221">
        <v>54965.696880482385</v>
      </c>
      <c r="EA49" s="221">
        <v>0</v>
      </c>
      <c r="EB49" s="221">
        <v>0</v>
      </c>
      <c r="EC49" s="221">
        <v>0</v>
      </c>
      <c r="ED49" s="221">
        <v>0</v>
      </c>
      <c r="EE49" s="221">
        <v>0</v>
      </c>
      <c r="EF49" s="221">
        <v>20385.743827611583</v>
      </c>
      <c r="EG49" s="221">
        <v>2079.6723976322241</v>
      </c>
      <c r="EH49" s="221">
        <v>210451.22499462726</v>
      </c>
      <c r="EI49" s="221">
        <v>2052879.5858329185</v>
      </c>
      <c r="EJ49" s="221">
        <v>2118034.7717837747</v>
      </c>
      <c r="EK49" s="221">
        <v>227667.27549481759</v>
      </c>
      <c r="EL49" s="221">
        <v>6024.7218817643161</v>
      </c>
      <c r="EM49" s="221">
        <v>93325.158498906167</v>
      </c>
      <c r="EN49" s="221">
        <v>51889.041061457145</v>
      </c>
      <c r="EO49" s="221">
        <v>214131.07391487481</v>
      </c>
      <c r="EP49" s="221">
        <v>188237.43206172928</v>
      </c>
      <c r="EQ49" s="221">
        <v>919281.67354314856</v>
      </c>
      <c r="ER49" s="221">
        <v>59401.56164778614</v>
      </c>
      <c r="ES49" s="221">
        <v>522.22069672124348</v>
      </c>
      <c r="ET49" s="221">
        <v>1605.2716722042119</v>
      </c>
      <c r="EU49" s="221">
        <v>1106.2670307006117</v>
      </c>
      <c r="EV49" s="221">
        <v>3594.985845310684</v>
      </c>
      <c r="EW49" s="221">
        <v>10413.752156377763</v>
      </c>
      <c r="EX49" s="221">
        <v>14.654086661534107</v>
      </c>
      <c r="EY49" s="221">
        <v>0</v>
      </c>
      <c r="EZ49" s="221">
        <v>12010.158662391841</v>
      </c>
      <c r="FA49" s="222">
        <f t="shared" si="0"/>
        <v>271550472.86083704</v>
      </c>
      <c r="FB49" s="223">
        <v>0</v>
      </c>
      <c r="FC49" s="223">
        <v>0</v>
      </c>
      <c r="FD49" s="222">
        <f t="shared" si="1"/>
        <v>0</v>
      </c>
      <c r="FE49" s="223">
        <v>0</v>
      </c>
      <c r="FF49" s="222">
        <f t="shared" si="2"/>
        <v>0</v>
      </c>
      <c r="FG49" s="223">
        <v>0</v>
      </c>
      <c r="FH49" s="223">
        <v>-971980.02210417285</v>
      </c>
      <c r="FI49" s="222">
        <f t="shared" si="3"/>
        <v>-971980.02210417285</v>
      </c>
      <c r="FJ49" s="224">
        <v>29788262.394449066</v>
      </c>
      <c r="FK49" s="206">
        <f t="shared" si="4"/>
        <v>28816282.372344892</v>
      </c>
      <c r="FL49" s="224">
        <v>42564000.019474253</v>
      </c>
      <c r="FM49" s="225">
        <v>257802755.21370742</v>
      </c>
      <c r="FN49" s="140"/>
      <c r="FO49" s="140"/>
      <c r="FP49" s="140"/>
      <c r="FQ49" s="140"/>
      <c r="FR49" s="140"/>
      <c r="FS49" s="140"/>
      <c r="FT49" s="140"/>
      <c r="FU49" s="126"/>
    </row>
    <row r="50" spans="1:177" x14ac:dyDescent="0.15">
      <c r="A50" s="280"/>
      <c r="B50" s="215" t="s">
        <v>81</v>
      </c>
      <c r="C50" s="216" t="s">
        <v>501</v>
      </c>
      <c r="D50" s="221">
        <v>52655755.364076853</v>
      </c>
      <c r="E50" s="221">
        <v>1517227.7190852948</v>
      </c>
      <c r="F50" s="221">
        <v>0</v>
      </c>
      <c r="G50" s="221">
        <v>0</v>
      </c>
      <c r="H50" s="221">
        <v>19071.397748286734</v>
      </c>
      <c r="I50" s="221">
        <v>0</v>
      </c>
      <c r="J50" s="221">
        <v>0</v>
      </c>
      <c r="K50" s="221">
        <v>0</v>
      </c>
      <c r="L50" s="221">
        <v>0</v>
      </c>
      <c r="M50" s="221">
        <v>0</v>
      </c>
      <c r="N50" s="221">
        <v>0</v>
      </c>
      <c r="O50" s="221">
        <v>0</v>
      </c>
      <c r="P50" s="221">
        <v>0</v>
      </c>
      <c r="Q50" s="221">
        <v>0</v>
      </c>
      <c r="R50" s="221">
        <v>0</v>
      </c>
      <c r="S50" s="221">
        <v>0</v>
      </c>
      <c r="T50" s="221">
        <v>0</v>
      </c>
      <c r="U50" s="221">
        <v>0</v>
      </c>
      <c r="V50" s="221">
        <v>0</v>
      </c>
      <c r="W50" s="221">
        <v>0</v>
      </c>
      <c r="X50" s="221">
        <v>0</v>
      </c>
      <c r="Y50" s="221">
        <v>0</v>
      </c>
      <c r="Z50" s="221">
        <v>0</v>
      </c>
      <c r="AA50" s="221">
        <v>0</v>
      </c>
      <c r="AB50" s="221">
        <v>0</v>
      </c>
      <c r="AC50" s="221">
        <v>0</v>
      </c>
      <c r="AD50" s="221">
        <v>0</v>
      </c>
      <c r="AE50" s="221">
        <v>0</v>
      </c>
      <c r="AF50" s="221">
        <v>0</v>
      </c>
      <c r="AG50" s="221">
        <v>0</v>
      </c>
      <c r="AH50" s="221">
        <v>0</v>
      </c>
      <c r="AI50" s="221">
        <v>0</v>
      </c>
      <c r="AJ50" s="221">
        <v>0</v>
      </c>
      <c r="AK50" s="221">
        <v>0</v>
      </c>
      <c r="AL50" s="221">
        <v>0</v>
      </c>
      <c r="AM50" s="221">
        <v>0</v>
      </c>
      <c r="AN50" s="221">
        <v>0</v>
      </c>
      <c r="AO50" s="221">
        <v>0</v>
      </c>
      <c r="AP50" s="221">
        <v>0</v>
      </c>
      <c r="AQ50" s="221">
        <v>0</v>
      </c>
      <c r="AR50" s="221">
        <v>0</v>
      </c>
      <c r="AS50" s="221">
        <v>0</v>
      </c>
      <c r="AT50" s="221">
        <v>122484.8967069489</v>
      </c>
      <c r="AU50" s="221">
        <v>8040198.0701983701</v>
      </c>
      <c r="AV50" s="221">
        <v>167200.52922049357</v>
      </c>
      <c r="AW50" s="221">
        <v>0</v>
      </c>
      <c r="AX50" s="221">
        <v>0</v>
      </c>
      <c r="AY50" s="221">
        <v>0</v>
      </c>
      <c r="AZ50" s="221">
        <v>0</v>
      </c>
      <c r="BA50" s="221">
        <v>0</v>
      </c>
      <c r="BB50" s="221">
        <v>0</v>
      </c>
      <c r="BC50" s="221">
        <v>0</v>
      </c>
      <c r="BD50" s="221">
        <v>0</v>
      </c>
      <c r="BE50" s="221">
        <v>0</v>
      </c>
      <c r="BF50" s="221">
        <v>0</v>
      </c>
      <c r="BG50" s="221">
        <v>0</v>
      </c>
      <c r="BH50" s="221">
        <v>0</v>
      </c>
      <c r="BI50" s="221">
        <v>0</v>
      </c>
      <c r="BJ50" s="221">
        <v>0</v>
      </c>
      <c r="BK50" s="221">
        <v>0</v>
      </c>
      <c r="BL50" s="221">
        <v>0</v>
      </c>
      <c r="BM50" s="221">
        <v>0</v>
      </c>
      <c r="BN50" s="221">
        <v>0</v>
      </c>
      <c r="BO50" s="221">
        <v>0</v>
      </c>
      <c r="BP50" s="221">
        <v>0</v>
      </c>
      <c r="BQ50" s="221">
        <v>0</v>
      </c>
      <c r="BR50" s="221">
        <v>0</v>
      </c>
      <c r="BS50" s="221">
        <v>0</v>
      </c>
      <c r="BT50" s="221">
        <v>0</v>
      </c>
      <c r="BU50" s="221">
        <v>0</v>
      </c>
      <c r="BV50" s="221">
        <v>0</v>
      </c>
      <c r="BW50" s="221">
        <v>0</v>
      </c>
      <c r="BX50" s="221">
        <v>1.0181318076683425E-2</v>
      </c>
      <c r="BY50" s="221">
        <v>0</v>
      </c>
      <c r="BZ50" s="221">
        <v>0</v>
      </c>
      <c r="CA50" s="221">
        <v>0</v>
      </c>
      <c r="CB50" s="221">
        <v>0</v>
      </c>
      <c r="CC50" s="221">
        <v>0</v>
      </c>
      <c r="CD50" s="221">
        <v>0</v>
      </c>
      <c r="CE50" s="221">
        <v>0</v>
      </c>
      <c r="CF50" s="221">
        <v>0</v>
      </c>
      <c r="CG50" s="221">
        <v>0</v>
      </c>
      <c r="CH50" s="221">
        <v>0</v>
      </c>
      <c r="CI50" s="221">
        <v>0</v>
      </c>
      <c r="CJ50" s="221">
        <v>0</v>
      </c>
      <c r="CK50" s="221">
        <v>0</v>
      </c>
      <c r="CL50" s="221">
        <v>0</v>
      </c>
      <c r="CM50" s="221">
        <v>0</v>
      </c>
      <c r="CN50" s="221">
        <v>0</v>
      </c>
      <c r="CO50" s="221">
        <v>0</v>
      </c>
      <c r="CP50" s="221">
        <v>0</v>
      </c>
      <c r="CQ50" s="221">
        <v>0</v>
      </c>
      <c r="CR50" s="221">
        <v>0</v>
      </c>
      <c r="CS50" s="221">
        <v>0</v>
      </c>
      <c r="CT50" s="221">
        <v>0.25322023467527821</v>
      </c>
      <c r="CU50" s="221">
        <v>0</v>
      </c>
      <c r="CV50" s="221">
        <v>0</v>
      </c>
      <c r="CW50" s="221">
        <v>0</v>
      </c>
      <c r="CX50" s="221">
        <v>0</v>
      </c>
      <c r="CY50" s="221">
        <v>0</v>
      </c>
      <c r="CZ50" s="221">
        <v>0</v>
      </c>
      <c r="DA50" s="221">
        <v>0</v>
      </c>
      <c r="DB50" s="221">
        <v>0</v>
      </c>
      <c r="DC50" s="221">
        <v>0</v>
      </c>
      <c r="DD50" s="221">
        <v>0</v>
      </c>
      <c r="DE50" s="221">
        <v>0</v>
      </c>
      <c r="DF50" s="221">
        <v>0</v>
      </c>
      <c r="DG50" s="221">
        <v>0</v>
      </c>
      <c r="DH50" s="221">
        <v>0</v>
      </c>
      <c r="DI50" s="221">
        <v>0</v>
      </c>
      <c r="DJ50" s="221">
        <v>0</v>
      </c>
      <c r="DK50" s="221">
        <v>0</v>
      </c>
      <c r="DL50" s="221">
        <v>0</v>
      </c>
      <c r="DM50" s="221">
        <v>0</v>
      </c>
      <c r="DN50" s="221">
        <v>0</v>
      </c>
      <c r="DO50" s="221">
        <v>0</v>
      </c>
      <c r="DP50" s="221">
        <v>0</v>
      </c>
      <c r="DQ50" s="221">
        <v>0</v>
      </c>
      <c r="DR50" s="221">
        <v>0</v>
      </c>
      <c r="DS50" s="221">
        <v>0</v>
      </c>
      <c r="DT50" s="221">
        <v>0</v>
      </c>
      <c r="DU50" s="221">
        <v>0</v>
      </c>
      <c r="DV50" s="221">
        <v>173062.18037663258</v>
      </c>
      <c r="DW50" s="221">
        <v>0</v>
      </c>
      <c r="DX50" s="221">
        <v>0</v>
      </c>
      <c r="DY50" s="221">
        <v>0</v>
      </c>
      <c r="DZ50" s="221">
        <v>0</v>
      </c>
      <c r="EA50" s="221">
        <v>0</v>
      </c>
      <c r="EB50" s="221">
        <v>0</v>
      </c>
      <c r="EC50" s="221">
        <v>0</v>
      </c>
      <c r="ED50" s="221">
        <v>0</v>
      </c>
      <c r="EE50" s="221">
        <v>0</v>
      </c>
      <c r="EF50" s="221">
        <v>1826.2935159301378</v>
      </c>
      <c r="EG50" s="221">
        <v>0</v>
      </c>
      <c r="EH50" s="221">
        <v>0</v>
      </c>
      <c r="EI50" s="221">
        <v>63828.816092792709</v>
      </c>
      <c r="EJ50" s="221">
        <v>0</v>
      </c>
      <c r="EK50" s="221">
        <v>0</v>
      </c>
      <c r="EL50" s="221">
        <v>0</v>
      </c>
      <c r="EM50" s="221">
        <v>4549.6840288011108</v>
      </c>
      <c r="EN50" s="221">
        <v>4656.5154444419441</v>
      </c>
      <c r="EO50" s="221">
        <v>0</v>
      </c>
      <c r="EP50" s="221">
        <v>0</v>
      </c>
      <c r="EQ50" s="221">
        <v>126272.62929036407</v>
      </c>
      <c r="ER50" s="221">
        <v>0</v>
      </c>
      <c r="ES50" s="221">
        <v>0</v>
      </c>
      <c r="ET50" s="221">
        <v>0</v>
      </c>
      <c r="EU50" s="221">
        <v>0</v>
      </c>
      <c r="EV50" s="221">
        <v>0</v>
      </c>
      <c r="EW50" s="221">
        <v>32398.214068835612</v>
      </c>
      <c r="EX50" s="221">
        <v>0</v>
      </c>
      <c r="EY50" s="221">
        <v>0</v>
      </c>
      <c r="EZ50" s="221">
        <v>0</v>
      </c>
      <c r="FA50" s="222">
        <f t="shared" si="0"/>
        <v>62928532.573255591</v>
      </c>
      <c r="FB50" s="223">
        <v>0</v>
      </c>
      <c r="FC50" s="223">
        <v>0</v>
      </c>
      <c r="FD50" s="222">
        <f t="shared" si="1"/>
        <v>0</v>
      </c>
      <c r="FE50" s="223">
        <v>0</v>
      </c>
      <c r="FF50" s="222">
        <f t="shared" si="2"/>
        <v>0</v>
      </c>
      <c r="FG50" s="223">
        <v>0</v>
      </c>
      <c r="FH50" s="223">
        <v>2466237.0936698467</v>
      </c>
      <c r="FI50" s="222">
        <f t="shared" si="3"/>
        <v>2466237.0936698467</v>
      </c>
      <c r="FJ50" s="224">
        <v>4119639.0679752911</v>
      </c>
      <c r="FK50" s="206">
        <f t="shared" si="4"/>
        <v>6585876.1616451377</v>
      </c>
      <c r="FL50" s="224">
        <v>2029518.5135999999</v>
      </c>
      <c r="FM50" s="225">
        <v>67484890.221300751</v>
      </c>
      <c r="FN50" s="140"/>
      <c r="FO50" s="140"/>
      <c r="FP50" s="140"/>
      <c r="FQ50" s="140"/>
      <c r="FR50" s="140"/>
      <c r="FS50" s="140"/>
      <c r="FT50" s="140"/>
      <c r="FU50" s="126"/>
    </row>
    <row r="51" spans="1:177" x14ac:dyDescent="0.15">
      <c r="A51" s="280"/>
      <c r="B51" s="215" t="s">
        <v>82</v>
      </c>
      <c r="C51" s="216" t="s">
        <v>502</v>
      </c>
      <c r="D51" s="221">
        <v>15836415.163625572</v>
      </c>
      <c r="E51" s="221">
        <v>1236333.5293326005</v>
      </c>
      <c r="F51" s="221">
        <v>3244.4506833307482</v>
      </c>
      <c r="G51" s="221">
        <v>10904.566016523635</v>
      </c>
      <c r="H51" s="221">
        <v>325023.75960441562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221">
        <v>0</v>
      </c>
      <c r="P51" s="221">
        <v>0</v>
      </c>
      <c r="Q51" s="221">
        <v>0</v>
      </c>
      <c r="R51" s="221">
        <v>0</v>
      </c>
      <c r="S51" s="221">
        <v>0</v>
      </c>
      <c r="T51" s="221">
        <v>0</v>
      </c>
      <c r="U51" s="221">
        <v>0</v>
      </c>
      <c r="V51" s="221">
        <v>0</v>
      </c>
      <c r="W51" s="221">
        <v>0</v>
      </c>
      <c r="X51" s="221">
        <v>0</v>
      </c>
      <c r="Y51" s="221">
        <v>0</v>
      </c>
      <c r="Z51" s="221">
        <v>0</v>
      </c>
      <c r="AA51" s="221">
        <v>0</v>
      </c>
      <c r="AB51" s="221">
        <v>0</v>
      </c>
      <c r="AC51" s="221">
        <v>0</v>
      </c>
      <c r="AD51" s="221">
        <v>0</v>
      </c>
      <c r="AE51" s="221">
        <v>0</v>
      </c>
      <c r="AF51" s="221">
        <v>0</v>
      </c>
      <c r="AG51" s="221">
        <v>0</v>
      </c>
      <c r="AH51" s="221">
        <v>0</v>
      </c>
      <c r="AI51" s="221">
        <v>0</v>
      </c>
      <c r="AJ51" s="221">
        <v>0</v>
      </c>
      <c r="AK51" s="221">
        <v>0</v>
      </c>
      <c r="AL51" s="221">
        <v>0</v>
      </c>
      <c r="AM51" s="221">
        <v>0</v>
      </c>
      <c r="AN51" s="221">
        <v>0</v>
      </c>
      <c r="AO51" s="221">
        <v>0</v>
      </c>
      <c r="AP51" s="221">
        <v>0</v>
      </c>
      <c r="AQ51" s="221">
        <v>0</v>
      </c>
      <c r="AR51" s="221">
        <v>0</v>
      </c>
      <c r="AS51" s="221">
        <v>0</v>
      </c>
      <c r="AT51" s="221">
        <v>0</v>
      </c>
      <c r="AU51" s="221">
        <v>0</v>
      </c>
      <c r="AV51" s="221">
        <v>4721988.1771948645</v>
      </c>
      <c r="AW51" s="221">
        <v>0</v>
      </c>
      <c r="AX51" s="221">
        <v>0</v>
      </c>
      <c r="AY51" s="221">
        <v>0</v>
      </c>
      <c r="AZ51" s="221">
        <v>0</v>
      </c>
      <c r="BA51" s="221">
        <v>0</v>
      </c>
      <c r="BB51" s="221">
        <v>0</v>
      </c>
      <c r="BC51" s="221">
        <v>0</v>
      </c>
      <c r="BD51" s="221">
        <v>0</v>
      </c>
      <c r="BE51" s="221">
        <v>0</v>
      </c>
      <c r="BF51" s="221">
        <v>0</v>
      </c>
      <c r="BG51" s="221">
        <v>0</v>
      </c>
      <c r="BH51" s="221">
        <v>0</v>
      </c>
      <c r="BI51" s="221">
        <v>0</v>
      </c>
      <c r="BJ51" s="221">
        <v>0</v>
      </c>
      <c r="BK51" s="221">
        <v>0</v>
      </c>
      <c r="BL51" s="221">
        <v>0</v>
      </c>
      <c r="BM51" s="221">
        <v>0</v>
      </c>
      <c r="BN51" s="221">
        <v>0</v>
      </c>
      <c r="BO51" s="221">
        <v>0</v>
      </c>
      <c r="BP51" s="221">
        <v>0</v>
      </c>
      <c r="BQ51" s="221">
        <v>0</v>
      </c>
      <c r="BR51" s="221">
        <v>0</v>
      </c>
      <c r="BS51" s="221">
        <v>0</v>
      </c>
      <c r="BT51" s="221">
        <v>0</v>
      </c>
      <c r="BU51" s="221">
        <v>0</v>
      </c>
      <c r="BV51" s="221">
        <v>0</v>
      </c>
      <c r="BW51" s="221">
        <v>0</v>
      </c>
      <c r="BX51" s="221">
        <v>0</v>
      </c>
      <c r="BY51" s="221">
        <v>0</v>
      </c>
      <c r="BZ51" s="221">
        <v>0</v>
      </c>
      <c r="CA51" s="221">
        <v>0</v>
      </c>
      <c r="CB51" s="221">
        <v>0</v>
      </c>
      <c r="CC51" s="221">
        <v>0</v>
      </c>
      <c r="CD51" s="221">
        <v>0</v>
      </c>
      <c r="CE51" s="221">
        <v>0</v>
      </c>
      <c r="CF51" s="221">
        <v>0</v>
      </c>
      <c r="CG51" s="221">
        <v>0</v>
      </c>
      <c r="CH51" s="221">
        <v>0</v>
      </c>
      <c r="CI51" s="221">
        <v>0</v>
      </c>
      <c r="CJ51" s="221">
        <v>0</v>
      </c>
      <c r="CK51" s="221">
        <v>0</v>
      </c>
      <c r="CL51" s="221">
        <v>0</v>
      </c>
      <c r="CM51" s="221">
        <v>0</v>
      </c>
      <c r="CN51" s="221">
        <v>0</v>
      </c>
      <c r="CO51" s="221">
        <v>0</v>
      </c>
      <c r="CP51" s="221">
        <v>0</v>
      </c>
      <c r="CQ51" s="221">
        <v>0</v>
      </c>
      <c r="CR51" s="221">
        <v>0</v>
      </c>
      <c r="CS51" s="221">
        <v>0</v>
      </c>
      <c r="CT51" s="221">
        <v>0</v>
      </c>
      <c r="CU51" s="221">
        <v>0</v>
      </c>
      <c r="CV51" s="221">
        <v>0</v>
      </c>
      <c r="CW51" s="221">
        <v>0</v>
      </c>
      <c r="CX51" s="221">
        <v>0</v>
      </c>
      <c r="CY51" s="221">
        <v>0</v>
      </c>
      <c r="CZ51" s="221">
        <v>0</v>
      </c>
      <c r="DA51" s="221">
        <v>0</v>
      </c>
      <c r="DB51" s="221">
        <v>0</v>
      </c>
      <c r="DC51" s="221">
        <v>0</v>
      </c>
      <c r="DD51" s="221">
        <v>0</v>
      </c>
      <c r="DE51" s="221">
        <v>0</v>
      </c>
      <c r="DF51" s="221">
        <v>0</v>
      </c>
      <c r="DG51" s="221">
        <v>0</v>
      </c>
      <c r="DH51" s="221">
        <v>6028.3379029087246</v>
      </c>
      <c r="DI51" s="221">
        <v>4231.3359997151438</v>
      </c>
      <c r="DJ51" s="221">
        <v>0</v>
      </c>
      <c r="DK51" s="221">
        <v>0</v>
      </c>
      <c r="DL51" s="221">
        <v>0</v>
      </c>
      <c r="DM51" s="221">
        <v>0</v>
      </c>
      <c r="DN51" s="221">
        <v>0</v>
      </c>
      <c r="DO51" s="221">
        <v>0</v>
      </c>
      <c r="DP51" s="221">
        <v>0</v>
      </c>
      <c r="DQ51" s="221">
        <v>0</v>
      </c>
      <c r="DR51" s="221">
        <v>0</v>
      </c>
      <c r="DS51" s="221">
        <v>0</v>
      </c>
      <c r="DT51" s="221">
        <v>223.9072513028818</v>
      </c>
      <c r="DU51" s="221">
        <v>0</v>
      </c>
      <c r="DV51" s="221">
        <v>94705.983934680844</v>
      </c>
      <c r="DW51" s="221">
        <v>0</v>
      </c>
      <c r="DX51" s="221">
        <v>0</v>
      </c>
      <c r="DY51" s="221">
        <v>0.35950965728916862</v>
      </c>
      <c r="DZ51" s="221">
        <v>0</v>
      </c>
      <c r="EA51" s="221">
        <v>0</v>
      </c>
      <c r="EB51" s="221">
        <v>0</v>
      </c>
      <c r="EC51" s="221">
        <v>0</v>
      </c>
      <c r="ED51" s="221">
        <v>0</v>
      </c>
      <c r="EE51" s="221">
        <v>0</v>
      </c>
      <c r="EF51" s="221">
        <v>1895.7295573726642</v>
      </c>
      <c r="EG51" s="221">
        <v>0</v>
      </c>
      <c r="EH51" s="221">
        <v>0</v>
      </c>
      <c r="EI51" s="221">
        <v>125742.85898220692</v>
      </c>
      <c r="EJ51" s="221">
        <v>0</v>
      </c>
      <c r="EK51" s="221">
        <v>0</v>
      </c>
      <c r="EL51" s="221">
        <v>0</v>
      </c>
      <c r="EM51" s="221">
        <v>20255.950217864418</v>
      </c>
      <c r="EN51" s="221">
        <v>511814.88083792932</v>
      </c>
      <c r="EO51" s="221">
        <v>18877.784344439795</v>
      </c>
      <c r="EP51" s="221">
        <v>16595.001105779233</v>
      </c>
      <c r="EQ51" s="221">
        <v>534.51341881058067</v>
      </c>
      <c r="ER51" s="221">
        <v>0</v>
      </c>
      <c r="ES51" s="221">
        <v>0</v>
      </c>
      <c r="ET51" s="221">
        <v>0</v>
      </c>
      <c r="EU51" s="221">
        <v>0</v>
      </c>
      <c r="EV51" s="221">
        <v>0</v>
      </c>
      <c r="EW51" s="221">
        <v>9611.2395019308187</v>
      </c>
      <c r="EX51" s="221">
        <v>0</v>
      </c>
      <c r="EY51" s="221">
        <v>0</v>
      </c>
      <c r="EZ51" s="221">
        <v>0</v>
      </c>
      <c r="FA51" s="222">
        <f t="shared" si="0"/>
        <v>22944427.529021904</v>
      </c>
      <c r="FB51" s="223">
        <v>130065.96644718987</v>
      </c>
      <c r="FC51" s="223">
        <v>196841.07915166041</v>
      </c>
      <c r="FD51" s="222">
        <f t="shared" si="1"/>
        <v>326907.04559885029</v>
      </c>
      <c r="FE51" s="223">
        <v>0</v>
      </c>
      <c r="FF51" s="222">
        <f t="shared" si="2"/>
        <v>326907.04559885029</v>
      </c>
      <c r="FG51" s="223">
        <v>0</v>
      </c>
      <c r="FH51" s="223">
        <v>178191.5031652952</v>
      </c>
      <c r="FI51" s="222">
        <f t="shared" si="3"/>
        <v>178191.5031652952</v>
      </c>
      <c r="FJ51" s="224">
        <v>3378029.4686676082</v>
      </c>
      <c r="FK51" s="206">
        <f t="shared" si="4"/>
        <v>3883128.0174317537</v>
      </c>
      <c r="FL51" s="224">
        <v>451548.95750915608</v>
      </c>
      <c r="FM51" s="225">
        <v>26376006.588944517</v>
      </c>
      <c r="FN51" s="140"/>
      <c r="FO51" s="140"/>
      <c r="FP51" s="140"/>
      <c r="FQ51" s="140"/>
      <c r="FR51" s="140"/>
      <c r="FS51" s="140"/>
      <c r="FT51" s="140"/>
      <c r="FU51" s="126"/>
    </row>
    <row r="52" spans="1:177" x14ac:dyDescent="0.15">
      <c r="A52" s="280"/>
      <c r="B52" s="215" t="s">
        <v>83</v>
      </c>
      <c r="C52" s="216" t="s">
        <v>503</v>
      </c>
      <c r="D52" s="221">
        <v>9274.4370164424072</v>
      </c>
      <c r="E52" s="221">
        <v>29.829664935043915</v>
      </c>
      <c r="F52" s="221">
        <v>8790.6059595485804</v>
      </c>
      <c r="G52" s="221">
        <v>251.69244235148923</v>
      </c>
      <c r="H52" s="221">
        <v>451.97492959841179</v>
      </c>
      <c r="I52" s="221">
        <v>47465.740752380771</v>
      </c>
      <c r="J52" s="221">
        <v>10040.236495635949</v>
      </c>
      <c r="K52" s="221">
        <v>45833.789296773517</v>
      </c>
      <c r="L52" s="221">
        <v>1992.0450420492778</v>
      </c>
      <c r="M52" s="221">
        <v>3632.8287029346993</v>
      </c>
      <c r="N52" s="221">
        <v>7922.6854244462183</v>
      </c>
      <c r="O52" s="221">
        <v>46.745257371802801</v>
      </c>
      <c r="P52" s="221">
        <v>3.0165498327469105</v>
      </c>
      <c r="Q52" s="221">
        <v>3308.849881842506</v>
      </c>
      <c r="R52" s="221">
        <v>131.12460324859069</v>
      </c>
      <c r="S52" s="221">
        <v>6428.1103236242734</v>
      </c>
      <c r="T52" s="221">
        <v>50.873754984623083</v>
      </c>
      <c r="U52" s="221">
        <v>4453.13744853758</v>
      </c>
      <c r="V52" s="221">
        <v>1037.7430580918435</v>
      </c>
      <c r="W52" s="221">
        <v>8038.671211065961</v>
      </c>
      <c r="X52" s="221">
        <v>1163.9516406784787</v>
      </c>
      <c r="Y52" s="221">
        <v>18251.063896050735</v>
      </c>
      <c r="Z52" s="221">
        <v>1845.403920257535</v>
      </c>
      <c r="AA52" s="221">
        <v>5310.0456397723774</v>
      </c>
      <c r="AB52" s="221">
        <v>65.196067488599155</v>
      </c>
      <c r="AC52" s="221">
        <v>3726.9918740547264</v>
      </c>
      <c r="AD52" s="221">
        <v>2354840.1742141908</v>
      </c>
      <c r="AE52" s="221">
        <v>438018.19853097096</v>
      </c>
      <c r="AF52" s="221">
        <v>59150.768218432175</v>
      </c>
      <c r="AG52" s="221">
        <v>177851.73563357361</v>
      </c>
      <c r="AH52" s="221">
        <v>171032.82934004703</v>
      </c>
      <c r="AI52" s="221">
        <v>96241.14686877653</v>
      </c>
      <c r="AJ52" s="221">
        <v>280467.46235727397</v>
      </c>
      <c r="AK52" s="221">
        <v>140056.76934902949</v>
      </c>
      <c r="AL52" s="221">
        <v>1405161.7400892382</v>
      </c>
      <c r="AM52" s="221">
        <v>1054483.8229799594</v>
      </c>
      <c r="AN52" s="221">
        <v>535899.86013529939</v>
      </c>
      <c r="AO52" s="221">
        <v>3466749.5956472512</v>
      </c>
      <c r="AP52" s="221">
        <v>155080.65819015953</v>
      </c>
      <c r="AQ52" s="221">
        <v>659123.21692809672</v>
      </c>
      <c r="AR52" s="221">
        <v>9586.662587934341</v>
      </c>
      <c r="AS52" s="221">
        <v>4932.311543623593</v>
      </c>
      <c r="AT52" s="221">
        <v>116305.79282450225</v>
      </c>
      <c r="AU52" s="221">
        <v>27401.531461884075</v>
      </c>
      <c r="AV52" s="221">
        <v>6401.6617874908516</v>
      </c>
      <c r="AW52" s="221">
        <v>9414799.0045253821</v>
      </c>
      <c r="AX52" s="221">
        <v>275382.29144771333</v>
      </c>
      <c r="AY52" s="221">
        <v>825265.06730484765</v>
      </c>
      <c r="AZ52" s="221">
        <v>57709.991221417295</v>
      </c>
      <c r="BA52" s="221">
        <v>115889.1581484044</v>
      </c>
      <c r="BB52" s="221">
        <v>44703.714070206865</v>
      </c>
      <c r="BC52" s="221">
        <v>98232.806563903432</v>
      </c>
      <c r="BD52" s="221">
        <v>3959489.8742516399</v>
      </c>
      <c r="BE52" s="221">
        <v>18195.621195146345</v>
      </c>
      <c r="BF52" s="221">
        <v>410863.87374004221</v>
      </c>
      <c r="BG52" s="221">
        <v>543195.31011895218</v>
      </c>
      <c r="BH52" s="221">
        <v>471442.27659681597</v>
      </c>
      <c r="BI52" s="221">
        <v>2561131.7307401146</v>
      </c>
      <c r="BJ52" s="221">
        <v>120974.29502381077</v>
      </c>
      <c r="BK52" s="221">
        <v>1252.524609959893</v>
      </c>
      <c r="BL52" s="221">
        <v>3533.9706975287031</v>
      </c>
      <c r="BM52" s="221">
        <v>192461.58783867708</v>
      </c>
      <c r="BN52" s="221">
        <v>9742.2770859183147</v>
      </c>
      <c r="BO52" s="221">
        <v>60382.817872408268</v>
      </c>
      <c r="BP52" s="221">
        <v>97430.675944170463</v>
      </c>
      <c r="BQ52" s="221">
        <v>5403732.1794615863</v>
      </c>
      <c r="BR52" s="221">
        <v>160401.09150897886</v>
      </c>
      <c r="BS52" s="221">
        <v>34600.510386980008</v>
      </c>
      <c r="BT52" s="221">
        <v>46719.448254967203</v>
      </c>
      <c r="BU52" s="221">
        <v>167375.98082940729</v>
      </c>
      <c r="BV52" s="221">
        <v>35476.01121964708</v>
      </c>
      <c r="BW52" s="221">
        <v>12032.567944820777</v>
      </c>
      <c r="BX52" s="221">
        <v>571819.3846212104</v>
      </c>
      <c r="BY52" s="221">
        <v>91067.172599432655</v>
      </c>
      <c r="BZ52" s="221">
        <v>108370.30821389689</v>
      </c>
      <c r="CA52" s="221">
        <v>117438.47188853446</v>
      </c>
      <c r="CB52" s="221">
        <v>16307.748457287811</v>
      </c>
      <c r="CC52" s="221">
        <v>121049.25506890955</v>
      </c>
      <c r="CD52" s="221">
        <v>1725053.1535552796</v>
      </c>
      <c r="CE52" s="221">
        <v>1061455.5279035948</v>
      </c>
      <c r="CF52" s="221">
        <v>68443.576508224025</v>
      </c>
      <c r="CG52" s="221">
        <v>454969.98018789873</v>
      </c>
      <c r="CH52" s="221">
        <v>87292.695349239279</v>
      </c>
      <c r="CI52" s="221">
        <v>188767.20532014337</v>
      </c>
      <c r="CJ52" s="221">
        <v>157384.35426767141</v>
      </c>
      <c r="CK52" s="221">
        <v>784495.76940849936</v>
      </c>
      <c r="CL52" s="221">
        <v>11425.913839239773</v>
      </c>
      <c r="CM52" s="221">
        <v>99775.314002664687</v>
      </c>
      <c r="CN52" s="221">
        <v>406899.58547783969</v>
      </c>
      <c r="CO52" s="221">
        <v>923327.06776024937</v>
      </c>
      <c r="CP52" s="221">
        <v>20275.662620776879</v>
      </c>
      <c r="CQ52" s="221">
        <v>52409.181884439757</v>
      </c>
      <c r="CR52" s="221">
        <v>9475.3947195269648</v>
      </c>
      <c r="CS52" s="221">
        <v>744808.23772447079</v>
      </c>
      <c r="CT52" s="221">
        <v>20996.817991950866</v>
      </c>
      <c r="CU52" s="221">
        <v>76504.260741747319</v>
      </c>
      <c r="CV52" s="221">
        <v>41748.927065640681</v>
      </c>
      <c r="CW52" s="221">
        <v>0</v>
      </c>
      <c r="CX52" s="221">
        <v>26329.481456269696</v>
      </c>
      <c r="CY52" s="221">
        <v>31064.184963069078</v>
      </c>
      <c r="CZ52" s="221">
        <v>1469.2746438378904</v>
      </c>
      <c r="DA52" s="221">
        <v>36644.316351972855</v>
      </c>
      <c r="DB52" s="221">
        <v>8216684.5476263557</v>
      </c>
      <c r="DC52" s="221">
        <v>1018782.7877640992</v>
      </c>
      <c r="DD52" s="221">
        <v>1560336.131186954</v>
      </c>
      <c r="DE52" s="221">
        <v>747325.22353515076</v>
      </c>
      <c r="DF52" s="221">
        <v>620474.74396308116</v>
      </c>
      <c r="DG52" s="221">
        <v>4592462.6741560614</v>
      </c>
      <c r="DH52" s="221">
        <v>31016.741310592006</v>
      </c>
      <c r="DI52" s="221">
        <v>9782.6093495465793</v>
      </c>
      <c r="DJ52" s="221">
        <v>5217.7573015669641</v>
      </c>
      <c r="DK52" s="221">
        <v>37358.656809859182</v>
      </c>
      <c r="DL52" s="221">
        <v>472.72563699239356</v>
      </c>
      <c r="DM52" s="221">
        <v>213.30883168330519</v>
      </c>
      <c r="DN52" s="221">
        <v>1375.8601067315185</v>
      </c>
      <c r="DO52" s="221">
        <v>13933.220981041994</v>
      </c>
      <c r="DP52" s="221">
        <v>45.134611686693972</v>
      </c>
      <c r="DQ52" s="221">
        <v>22.249908938019949</v>
      </c>
      <c r="DR52" s="221">
        <v>160787.58060979596</v>
      </c>
      <c r="DS52" s="221">
        <v>1775.3652434124451</v>
      </c>
      <c r="DT52" s="221">
        <v>4367.2946082242779</v>
      </c>
      <c r="DU52" s="221">
        <v>547.38828677711319</v>
      </c>
      <c r="DV52" s="221">
        <v>20641.157186108128</v>
      </c>
      <c r="DW52" s="221">
        <v>184.98736280065179</v>
      </c>
      <c r="DX52" s="221">
        <v>5090.5537722488634</v>
      </c>
      <c r="DY52" s="221">
        <v>1646.5903326585283</v>
      </c>
      <c r="DZ52" s="221">
        <v>94516.388655584684</v>
      </c>
      <c r="EA52" s="221">
        <v>2.8636776851386045</v>
      </c>
      <c r="EB52" s="221">
        <v>1.6042715123177946</v>
      </c>
      <c r="EC52" s="221">
        <v>4922.038954272487</v>
      </c>
      <c r="ED52" s="221">
        <v>0</v>
      </c>
      <c r="EE52" s="221">
        <v>0</v>
      </c>
      <c r="EF52" s="221">
        <v>35396.905796222658</v>
      </c>
      <c r="EG52" s="221">
        <v>3576.1056462218562</v>
      </c>
      <c r="EH52" s="221">
        <v>335232.6031541446</v>
      </c>
      <c r="EI52" s="221">
        <v>443723.85113354196</v>
      </c>
      <c r="EJ52" s="221">
        <v>211876.53732124242</v>
      </c>
      <c r="EK52" s="221">
        <v>391485.77944207448</v>
      </c>
      <c r="EL52" s="221">
        <v>74755.886528924937</v>
      </c>
      <c r="EM52" s="221">
        <v>49745.047571176059</v>
      </c>
      <c r="EN52" s="221">
        <v>364672.7294555392</v>
      </c>
      <c r="EO52" s="221">
        <v>368230.67370321153</v>
      </c>
      <c r="EP52" s="221">
        <v>323684.10413314524</v>
      </c>
      <c r="EQ52" s="221">
        <v>1105135.0858029048</v>
      </c>
      <c r="ER52" s="221">
        <v>61947.799186788237</v>
      </c>
      <c r="ES52" s="221">
        <v>26195.404189396999</v>
      </c>
      <c r="ET52" s="221">
        <v>52550.283789144727</v>
      </c>
      <c r="EU52" s="221">
        <v>5071.0997662855643</v>
      </c>
      <c r="EV52" s="221">
        <v>12023.427805747979</v>
      </c>
      <c r="EW52" s="221">
        <v>18082.928338219343</v>
      </c>
      <c r="EX52" s="221">
        <v>734.81356901012441</v>
      </c>
      <c r="EY52" s="221">
        <v>13234.736266406029</v>
      </c>
      <c r="EZ52" s="221">
        <v>693167.92608615523</v>
      </c>
      <c r="FA52" s="222">
        <f t="shared" si="0"/>
        <v>66288329.527465627</v>
      </c>
      <c r="FB52" s="223">
        <v>29598.86312759003</v>
      </c>
      <c r="FC52" s="223">
        <v>62154.936008347286</v>
      </c>
      <c r="FD52" s="222">
        <f t="shared" si="1"/>
        <v>91753.799135937312</v>
      </c>
      <c r="FE52" s="223">
        <v>0</v>
      </c>
      <c r="FF52" s="222">
        <f t="shared" si="2"/>
        <v>91753.799135937312</v>
      </c>
      <c r="FG52" s="223">
        <v>0</v>
      </c>
      <c r="FH52" s="223">
        <v>301287.76168180717</v>
      </c>
      <c r="FI52" s="222">
        <f t="shared" si="3"/>
        <v>301287.76168180717</v>
      </c>
      <c r="FJ52" s="224">
        <v>4509938.5302339895</v>
      </c>
      <c r="FK52" s="206">
        <f t="shared" si="4"/>
        <v>4902980.0910517341</v>
      </c>
      <c r="FL52" s="224">
        <v>3089613.9980111457</v>
      </c>
      <c r="FM52" s="225">
        <v>68101695.620506242</v>
      </c>
      <c r="FN52" s="140"/>
      <c r="FO52" s="140"/>
      <c r="FP52" s="140"/>
      <c r="FQ52" s="140"/>
      <c r="FR52" s="140"/>
      <c r="FS52" s="140"/>
      <c r="FT52" s="140"/>
      <c r="FU52" s="126"/>
    </row>
    <row r="53" spans="1:177" x14ac:dyDescent="0.15">
      <c r="A53" s="280"/>
      <c r="B53" s="215" t="s">
        <v>84</v>
      </c>
      <c r="C53" s="216" t="s">
        <v>504</v>
      </c>
      <c r="D53" s="221">
        <v>127.31430492211045</v>
      </c>
      <c r="E53" s="221">
        <v>21.092376893603284</v>
      </c>
      <c r="F53" s="221">
        <v>993.63811650961952</v>
      </c>
      <c r="G53" s="221">
        <v>281.44706891438858</v>
      </c>
      <c r="H53" s="221">
        <v>49.209180300453788</v>
      </c>
      <c r="I53" s="221">
        <v>856012.2496680303</v>
      </c>
      <c r="J53" s="221">
        <v>53742.202595095274</v>
      </c>
      <c r="K53" s="221">
        <v>1320.7795276415418</v>
      </c>
      <c r="L53" s="221">
        <v>20238.769821233887</v>
      </c>
      <c r="M53" s="221">
        <v>24591.619278409791</v>
      </c>
      <c r="N53" s="221">
        <v>38544.083624065417</v>
      </c>
      <c r="O53" s="221">
        <v>5549.4305623170858</v>
      </c>
      <c r="P53" s="221">
        <v>421.88175013447506</v>
      </c>
      <c r="Q53" s="221">
        <v>838.48569020544039</v>
      </c>
      <c r="R53" s="221">
        <v>142.22450209915459</v>
      </c>
      <c r="S53" s="221">
        <v>202.24986615422318</v>
      </c>
      <c r="T53" s="221">
        <v>8.805226815065172</v>
      </c>
      <c r="U53" s="221">
        <v>281.14011933133338</v>
      </c>
      <c r="V53" s="221">
        <v>873.31957369062138</v>
      </c>
      <c r="W53" s="221">
        <v>108.4785582351146</v>
      </c>
      <c r="X53" s="221">
        <v>9366.0095495022015</v>
      </c>
      <c r="Y53" s="221">
        <v>123159.89437634891</v>
      </c>
      <c r="Z53" s="221">
        <v>1074.7331268562502</v>
      </c>
      <c r="AA53" s="221">
        <v>2122137.6567936125</v>
      </c>
      <c r="AB53" s="221">
        <v>0</v>
      </c>
      <c r="AC53" s="221">
        <v>1577.7420268046894</v>
      </c>
      <c r="AD53" s="221">
        <v>300376.40884522506</v>
      </c>
      <c r="AE53" s="221">
        <v>841.68409730365352</v>
      </c>
      <c r="AF53" s="221">
        <v>1164.3527358049168</v>
      </c>
      <c r="AG53" s="221">
        <v>13073.984570277396</v>
      </c>
      <c r="AH53" s="221">
        <v>240691.64325924433</v>
      </c>
      <c r="AI53" s="221">
        <v>148642.28563690989</v>
      </c>
      <c r="AJ53" s="221">
        <v>253575.06206388972</v>
      </c>
      <c r="AK53" s="221">
        <v>3904564.4870244944</v>
      </c>
      <c r="AL53" s="221">
        <v>356401.45329313818</v>
      </c>
      <c r="AM53" s="221">
        <v>1153627.0488099016</v>
      </c>
      <c r="AN53" s="221">
        <v>753834.84262276813</v>
      </c>
      <c r="AO53" s="221">
        <v>570019.68640949659</v>
      </c>
      <c r="AP53" s="221">
        <v>1021353.1438300468</v>
      </c>
      <c r="AQ53" s="221">
        <v>4921733.5281965621</v>
      </c>
      <c r="AR53" s="221">
        <v>726326.75932593131</v>
      </c>
      <c r="AS53" s="221">
        <v>5400.6178405644132</v>
      </c>
      <c r="AT53" s="221">
        <v>3262412.0146753537</v>
      </c>
      <c r="AU53" s="221">
        <v>41334.660864547535</v>
      </c>
      <c r="AV53" s="221">
        <v>170711.2004243214</v>
      </c>
      <c r="AW53" s="221">
        <v>5730581.9260467142</v>
      </c>
      <c r="AX53" s="221">
        <v>25067415.072068997</v>
      </c>
      <c r="AY53" s="221">
        <v>4205532.676533618</v>
      </c>
      <c r="AZ53" s="221">
        <v>68876.059483394245</v>
      </c>
      <c r="BA53" s="221">
        <v>468969.67525507667</v>
      </c>
      <c r="BB53" s="221">
        <v>13413201.747506896</v>
      </c>
      <c r="BC53" s="221">
        <v>12397126.788162952</v>
      </c>
      <c r="BD53" s="221">
        <v>74871767.674095213</v>
      </c>
      <c r="BE53" s="221">
        <v>2255.219242459103</v>
      </c>
      <c r="BF53" s="221">
        <v>755043.27779673331</v>
      </c>
      <c r="BG53" s="221">
        <v>2909354.6618548683</v>
      </c>
      <c r="BH53" s="221">
        <v>1733150.6197861596</v>
      </c>
      <c r="BI53" s="221">
        <v>560031.03225258249</v>
      </c>
      <c r="BJ53" s="221">
        <v>284771.56396842684</v>
      </c>
      <c r="BK53" s="221">
        <v>259797.88520395264</v>
      </c>
      <c r="BL53" s="221">
        <v>3839.282538808071</v>
      </c>
      <c r="BM53" s="221">
        <v>27000.029675123147</v>
      </c>
      <c r="BN53" s="221">
        <v>403.73749530666913</v>
      </c>
      <c r="BO53" s="221">
        <v>131737.94932670437</v>
      </c>
      <c r="BP53" s="221">
        <v>64330.119746592703</v>
      </c>
      <c r="BQ53" s="221">
        <v>2101703.6782371262</v>
      </c>
      <c r="BR53" s="221">
        <v>94857.237399394478</v>
      </c>
      <c r="BS53" s="221">
        <v>154584.35894634735</v>
      </c>
      <c r="BT53" s="221">
        <v>8993.8384421222636</v>
      </c>
      <c r="BU53" s="221">
        <v>559491.65641307784</v>
      </c>
      <c r="BV53" s="221">
        <v>135469.06791530526</v>
      </c>
      <c r="BW53" s="221">
        <v>403186.84656522749</v>
      </c>
      <c r="BX53" s="221">
        <v>182032.28136009391</v>
      </c>
      <c r="BY53" s="221">
        <v>17066.27116158756</v>
      </c>
      <c r="BZ53" s="221">
        <v>91817.098495372906</v>
      </c>
      <c r="CA53" s="221">
        <v>43872.659748164915</v>
      </c>
      <c r="CB53" s="221">
        <v>86224.544663153851</v>
      </c>
      <c r="CC53" s="221">
        <v>196153.32415435111</v>
      </c>
      <c r="CD53" s="221">
        <v>128167.14269553631</v>
      </c>
      <c r="CE53" s="221">
        <v>1243069.5822255237</v>
      </c>
      <c r="CF53" s="221">
        <v>25392.069171690775</v>
      </c>
      <c r="CG53" s="221">
        <v>53616.925045563505</v>
      </c>
      <c r="CH53" s="221">
        <v>789334.7009116722</v>
      </c>
      <c r="CI53" s="221">
        <v>326548.34615728451</v>
      </c>
      <c r="CJ53" s="221">
        <v>1207526.0840061575</v>
      </c>
      <c r="CK53" s="221">
        <v>2924871.0347462101</v>
      </c>
      <c r="CL53" s="221">
        <v>1236370.2329479165</v>
      </c>
      <c r="CM53" s="221">
        <v>1503557.3950736602</v>
      </c>
      <c r="CN53" s="221">
        <v>871306.93690726778</v>
      </c>
      <c r="CO53" s="221">
        <v>1366910.0987372694</v>
      </c>
      <c r="CP53" s="221">
        <v>649205.30379262008</v>
      </c>
      <c r="CQ53" s="221">
        <v>252024.73649277666</v>
      </c>
      <c r="CR53" s="221">
        <v>229740.81305349196</v>
      </c>
      <c r="CS53" s="221">
        <v>2036504.0305926169</v>
      </c>
      <c r="CT53" s="221">
        <v>368170.81782248011</v>
      </c>
      <c r="CU53" s="221">
        <v>828094.01892145746</v>
      </c>
      <c r="CV53" s="221">
        <v>1130369.0117378877</v>
      </c>
      <c r="CW53" s="221">
        <v>24287.670013366111</v>
      </c>
      <c r="CX53" s="221">
        <v>12815.254201677484</v>
      </c>
      <c r="CY53" s="221">
        <v>8173.2425581808766</v>
      </c>
      <c r="CZ53" s="221">
        <v>206.81406595072036</v>
      </c>
      <c r="DA53" s="221">
        <v>97152.03622823421</v>
      </c>
      <c r="DB53" s="221">
        <v>18512849.63348696</v>
      </c>
      <c r="DC53" s="221">
        <v>2637242.1896210797</v>
      </c>
      <c r="DD53" s="221">
        <v>6815079.498813061</v>
      </c>
      <c r="DE53" s="221">
        <v>3832393.1455041734</v>
      </c>
      <c r="DF53" s="221">
        <v>5140259.2581119156</v>
      </c>
      <c r="DG53" s="221">
        <v>1606864.0619761231</v>
      </c>
      <c r="DH53" s="221">
        <v>806.47442747485707</v>
      </c>
      <c r="DI53" s="221">
        <v>580.45892089227243</v>
      </c>
      <c r="DJ53" s="221">
        <v>1432.0581300022959</v>
      </c>
      <c r="DK53" s="221">
        <v>4092.0463092723708</v>
      </c>
      <c r="DL53" s="221">
        <v>713.00056147896748</v>
      </c>
      <c r="DM53" s="221">
        <v>321.72817159616352</v>
      </c>
      <c r="DN53" s="221">
        <v>63.830386617057123</v>
      </c>
      <c r="DO53" s="221">
        <v>2313.3842201669904</v>
      </c>
      <c r="DP53" s="221">
        <v>0.29483967773344844</v>
      </c>
      <c r="DQ53" s="221">
        <v>0.14522832539247596</v>
      </c>
      <c r="DR53" s="221">
        <v>1519.4132744188098</v>
      </c>
      <c r="DS53" s="221">
        <v>370.24701182114211</v>
      </c>
      <c r="DT53" s="221">
        <v>453.65362156070933</v>
      </c>
      <c r="DU53" s="221">
        <v>142.15011309777432</v>
      </c>
      <c r="DV53" s="221">
        <v>5312.9900247689493</v>
      </c>
      <c r="DW53" s="221">
        <v>2.0585871512939815</v>
      </c>
      <c r="DX53" s="221">
        <v>0</v>
      </c>
      <c r="DY53" s="221">
        <v>0.7283939977798477</v>
      </c>
      <c r="DZ53" s="221">
        <v>9817.9048850967283</v>
      </c>
      <c r="EA53" s="221">
        <v>0</v>
      </c>
      <c r="EB53" s="221">
        <v>0</v>
      </c>
      <c r="EC53" s="221">
        <v>0</v>
      </c>
      <c r="ED53" s="221">
        <v>0</v>
      </c>
      <c r="EE53" s="221">
        <v>0</v>
      </c>
      <c r="EF53" s="221">
        <v>3634.9831436907775</v>
      </c>
      <c r="EG53" s="221">
        <v>0</v>
      </c>
      <c r="EH53" s="221">
        <v>34964.899363847464</v>
      </c>
      <c r="EI53" s="221">
        <v>342120.50744552154</v>
      </c>
      <c r="EJ53" s="221">
        <v>142292.29182999663</v>
      </c>
      <c r="EK53" s="221">
        <v>40665.647712241378</v>
      </c>
      <c r="EL53" s="221">
        <v>68428.889359017528</v>
      </c>
      <c r="EM53" s="221">
        <v>9573.1007162796523</v>
      </c>
      <c r="EN53" s="221">
        <v>9270.4547014801537</v>
      </c>
      <c r="EO53" s="221">
        <v>38247.827935506197</v>
      </c>
      <c r="EP53" s="221">
        <v>33622.737803187272</v>
      </c>
      <c r="EQ53" s="221">
        <v>796544.31439501862</v>
      </c>
      <c r="ER53" s="221">
        <v>31339.741591138682</v>
      </c>
      <c r="ES53" s="221">
        <v>0</v>
      </c>
      <c r="ET53" s="221">
        <v>603.21803235913171</v>
      </c>
      <c r="EU53" s="221">
        <v>1834.6272188834503</v>
      </c>
      <c r="EV53" s="221">
        <v>3675.9261647672079</v>
      </c>
      <c r="EW53" s="221">
        <v>1940.8350107356241</v>
      </c>
      <c r="EX53" s="221">
        <v>37.195694827416276</v>
      </c>
      <c r="EY53" s="221">
        <v>6873.8016597526093</v>
      </c>
      <c r="EZ53" s="221">
        <v>156565.12401615171</v>
      </c>
      <c r="FA53" s="222">
        <f t="shared" si="0"/>
        <v>225746669.95987344</v>
      </c>
      <c r="FB53" s="223">
        <v>0</v>
      </c>
      <c r="FC53" s="223">
        <v>0</v>
      </c>
      <c r="FD53" s="222">
        <f t="shared" si="1"/>
        <v>0</v>
      </c>
      <c r="FE53" s="223">
        <v>0</v>
      </c>
      <c r="FF53" s="222">
        <f t="shared" si="2"/>
        <v>0</v>
      </c>
      <c r="FG53" s="223">
        <v>0</v>
      </c>
      <c r="FH53" s="223">
        <v>2323333.1161387232</v>
      </c>
      <c r="FI53" s="222">
        <f t="shared" si="3"/>
        <v>2323333.1161387232</v>
      </c>
      <c r="FJ53" s="224">
        <v>11372615.853914265</v>
      </c>
      <c r="FK53" s="206">
        <f t="shared" si="4"/>
        <v>13695948.970052987</v>
      </c>
      <c r="FL53" s="224">
        <v>48248926.49197834</v>
      </c>
      <c r="FM53" s="225">
        <v>191193692.43794811</v>
      </c>
      <c r="FN53" s="140"/>
      <c r="FO53" s="140"/>
      <c r="FP53" s="140"/>
      <c r="FQ53" s="140"/>
      <c r="FR53" s="140"/>
      <c r="FS53" s="140"/>
      <c r="FT53" s="140"/>
      <c r="FU53" s="126"/>
    </row>
    <row r="54" spans="1:177" x14ac:dyDescent="0.15">
      <c r="A54" s="280"/>
      <c r="B54" s="215" t="s">
        <v>85</v>
      </c>
      <c r="C54" s="216" t="s">
        <v>505</v>
      </c>
      <c r="D54" s="221">
        <v>2774.6427535127727</v>
      </c>
      <c r="E54" s="221">
        <v>121.65949506821588</v>
      </c>
      <c r="F54" s="221">
        <v>5125.3789843209706</v>
      </c>
      <c r="G54" s="221">
        <v>2874.2934519392111</v>
      </c>
      <c r="H54" s="221">
        <v>369.05593304105156</v>
      </c>
      <c r="I54" s="221">
        <v>2076887.4100564593</v>
      </c>
      <c r="J54" s="221">
        <v>2780900.3145319857</v>
      </c>
      <c r="K54" s="221">
        <v>829984.22297046101</v>
      </c>
      <c r="L54" s="221">
        <v>2059892.8747349731</v>
      </c>
      <c r="M54" s="221">
        <v>4222059.9492447581</v>
      </c>
      <c r="N54" s="221">
        <v>949943.4543532494</v>
      </c>
      <c r="O54" s="221">
        <v>9181.4553752033771</v>
      </c>
      <c r="P54" s="221">
        <v>8691.4101516238552</v>
      </c>
      <c r="Q54" s="221">
        <v>33813.928849460579</v>
      </c>
      <c r="R54" s="221">
        <v>86779.949553756713</v>
      </c>
      <c r="S54" s="221">
        <v>30470.415529762431</v>
      </c>
      <c r="T54" s="221">
        <v>23960.749871286011</v>
      </c>
      <c r="U54" s="221">
        <v>25598.28002691111</v>
      </c>
      <c r="V54" s="221">
        <v>3005.7560338501485</v>
      </c>
      <c r="W54" s="221">
        <v>9709.5167761304656</v>
      </c>
      <c r="X54" s="221">
        <v>19288.202587315231</v>
      </c>
      <c r="Y54" s="221">
        <v>304586.95905535005</v>
      </c>
      <c r="Z54" s="221">
        <v>45051.186369381496</v>
      </c>
      <c r="AA54" s="221">
        <v>26490.21887753925</v>
      </c>
      <c r="AB54" s="221">
        <v>1203.4614496166262</v>
      </c>
      <c r="AC54" s="221">
        <v>17484.339262945305</v>
      </c>
      <c r="AD54" s="221">
        <v>1425983.5795331078</v>
      </c>
      <c r="AE54" s="221">
        <v>70400.417684759261</v>
      </c>
      <c r="AF54" s="221">
        <v>72615.251773937183</v>
      </c>
      <c r="AG54" s="221">
        <v>407488.47426877113</v>
      </c>
      <c r="AH54" s="221">
        <v>231303.05736895229</v>
      </c>
      <c r="AI54" s="221">
        <v>1075755.423368932</v>
      </c>
      <c r="AJ54" s="221">
        <v>1518700.6610544217</v>
      </c>
      <c r="AK54" s="221">
        <v>1667284.3425756786</v>
      </c>
      <c r="AL54" s="221">
        <v>8864913.3323735986</v>
      </c>
      <c r="AM54" s="221">
        <v>489037.83255817613</v>
      </c>
      <c r="AN54" s="221">
        <v>7962647.989435426</v>
      </c>
      <c r="AO54" s="221">
        <v>1313934.0111111838</v>
      </c>
      <c r="AP54" s="221">
        <v>153729.18113370388</v>
      </c>
      <c r="AQ54" s="221">
        <v>2486771.8815102023</v>
      </c>
      <c r="AR54" s="221">
        <v>4771855.5759105887</v>
      </c>
      <c r="AS54" s="221">
        <v>54576.558062394673</v>
      </c>
      <c r="AT54" s="221">
        <v>7721870.1246131193</v>
      </c>
      <c r="AU54" s="221">
        <v>1558016.4226658086</v>
      </c>
      <c r="AV54" s="221">
        <v>812666.68260915822</v>
      </c>
      <c r="AW54" s="221">
        <v>6800297.188724746</v>
      </c>
      <c r="AX54" s="221">
        <v>6875057.8848142372</v>
      </c>
      <c r="AY54" s="221">
        <v>28566642.366034616</v>
      </c>
      <c r="AZ54" s="221">
        <v>1656991.4656298761</v>
      </c>
      <c r="BA54" s="221">
        <v>1723613.5676044761</v>
      </c>
      <c r="BB54" s="221">
        <v>577666.51973261079</v>
      </c>
      <c r="BC54" s="221">
        <v>3900531.6074463916</v>
      </c>
      <c r="BD54" s="221">
        <v>7675174.9568839222</v>
      </c>
      <c r="BE54" s="221">
        <v>614216.11274402239</v>
      </c>
      <c r="BF54" s="221">
        <v>5215027.9923326829</v>
      </c>
      <c r="BG54" s="221">
        <v>2439449.522557626</v>
      </c>
      <c r="BH54" s="221">
        <v>1441306.9414181469</v>
      </c>
      <c r="BI54" s="221">
        <v>382899.12304052652</v>
      </c>
      <c r="BJ54" s="221">
        <v>237652.4000363024</v>
      </c>
      <c r="BK54" s="221">
        <v>121514.91334575626</v>
      </c>
      <c r="BL54" s="221">
        <v>35253.616656626757</v>
      </c>
      <c r="BM54" s="221">
        <v>822141.2872664805</v>
      </c>
      <c r="BN54" s="221">
        <v>4313.2505500297102</v>
      </c>
      <c r="BO54" s="221">
        <v>314238.25513302186</v>
      </c>
      <c r="BP54" s="221">
        <v>316292.69343496813</v>
      </c>
      <c r="BQ54" s="221">
        <v>2144032.9066760945</v>
      </c>
      <c r="BR54" s="221">
        <v>58652.640428402439</v>
      </c>
      <c r="BS54" s="221">
        <v>57949.566061864673</v>
      </c>
      <c r="BT54" s="221">
        <v>126845.4804396073</v>
      </c>
      <c r="BU54" s="221">
        <v>156658.13849478075</v>
      </c>
      <c r="BV54" s="221">
        <v>119285.81008319533</v>
      </c>
      <c r="BW54" s="221">
        <v>8377.1884272537245</v>
      </c>
      <c r="BX54" s="221">
        <v>169642.54572659614</v>
      </c>
      <c r="BY54" s="221">
        <v>389841.46990015876</v>
      </c>
      <c r="BZ54" s="221">
        <v>285718.95765501691</v>
      </c>
      <c r="CA54" s="221">
        <v>14616.27562598883</v>
      </c>
      <c r="CB54" s="221">
        <v>28666.263849203649</v>
      </c>
      <c r="CC54" s="221">
        <v>105193.16057023466</v>
      </c>
      <c r="CD54" s="221">
        <v>379971.32747036882</v>
      </c>
      <c r="CE54" s="221">
        <v>1820499.8170285306</v>
      </c>
      <c r="CF54" s="221">
        <v>54251.239277964749</v>
      </c>
      <c r="CG54" s="221">
        <v>308866.71683805122</v>
      </c>
      <c r="CH54" s="221">
        <v>162516.04631294421</v>
      </c>
      <c r="CI54" s="221">
        <v>118157.7465495052</v>
      </c>
      <c r="CJ54" s="221">
        <v>3649846.8867935757</v>
      </c>
      <c r="CK54" s="221">
        <v>1296772.0083051727</v>
      </c>
      <c r="CL54" s="221">
        <v>762064.3115241786</v>
      </c>
      <c r="CM54" s="221">
        <v>534197.88976380532</v>
      </c>
      <c r="CN54" s="221">
        <v>711152.83119636297</v>
      </c>
      <c r="CO54" s="221">
        <v>254168.23249080556</v>
      </c>
      <c r="CP54" s="221">
        <v>56029.272684621246</v>
      </c>
      <c r="CQ54" s="221">
        <v>65404.224419965067</v>
      </c>
      <c r="CR54" s="221">
        <v>89720.057146920459</v>
      </c>
      <c r="CS54" s="221">
        <v>4155482.2211693106</v>
      </c>
      <c r="CT54" s="221">
        <v>45707.31800236323</v>
      </c>
      <c r="CU54" s="221">
        <v>100531.8186433325</v>
      </c>
      <c r="CV54" s="221">
        <v>526731.87036320474</v>
      </c>
      <c r="CW54" s="221">
        <v>37079.975715523477</v>
      </c>
      <c r="CX54" s="221">
        <v>41324.460682169207</v>
      </c>
      <c r="CY54" s="221">
        <v>107316.12990222636</v>
      </c>
      <c r="CZ54" s="221">
        <v>1879.9218806192073</v>
      </c>
      <c r="DA54" s="221">
        <v>1296555.390112685</v>
      </c>
      <c r="DB54" s="221">
        <v>8547432.6287582591</v>
      </c>
      <c r="DC54" s="221">
        <v>947290.67208531068</v>
      </c>
      <c r="DD54" s="221">
        <v>5508438.5991685642</v>
      </c>
      <c r="DE54" s="221">
        <v>1994504.1918986375</v>
      </c>
      <c r="DF54" s="221">
        <v>69000.540256516077</v>
      </c>
      <c r="DG54" s="221">
        <v>1879164.3690067111</v>
      </c>
      <c r="DH54" s="221">
        <v>1057.4104105774563</v>
      </c>
      <c r="DI54" s="221">
        <v>190.03016060970339</v>
      </c>
      <c r="DJ54" s="221">
        <v>12096.163452795461</v>
      </c>
      <c r="DK54" s="221">
        <v>9110.8756808299895</v>
      </c>
      <c r="DL54" s="221">
        <v>6096.654517774441</v>
      </c>
      <c r="DM54" s="221">
        <v>3879.4552144290451</v>
      </c>
      <c r="DN54" s="221">
        <v>20.547247601870602</v>
      </c>
      <c r="DO54" s="221">
        <v>685.03845532598575</v>
      </c>
      <c r="DP54" s="221">
        <v>526.48158646109039</v>
      </c>
      <c r="DQ54" s="221">
        <v>6387.8879536164459</v>
      </c>
      <c r="DR54" s="221">
        <v>54221.865213091296</v>
      </c>
      <c r="DS54" s="221">
        <v>25513.920768037391</v>
      </c>
      <c r="DT54" s="221">
        <v>17096.582321816506</v>
      </c>
      <c r="DU54" s="221">
        <v>0</v>
      </c>
      <c r="DV54" s="221">
        <v>107830.88786327245</v>
      </c>
      <c r="DW54" s="221">
        <v>5557.2588610521379</v>
      </c>
      <c r="DX54" s="221">
        <v>1616.7362345575095</v>
      </c>
      <c r="DY54" s="221">
        <v>227.56317177129395</v>
      </c>
      <c r="DZ54" s="221">
        <v>359093.28803427442</v>
      </c>
      <c r="EA54" s="221">
        <v>145251.98016798537</v>
      </c>
      <c r="EB54" s="221">
        <v>69055.787783432403</v>
      </c>
      <c r="EC54" s="221">
        <v>284864.95280681131</v>
      </c>
      <c r="ED54" s="221">
        <v>0</v>
      </c>
      <c r="EE54" s="221">
        <v>0</v>
      </c>
      <c r="EF54" s="221">
        <v>136085.00921629919</v>
      </c>
      <c r="EG54" s="221">
        <v>15216.128623783623</v>
      </c>
      <c r="EH54" s="221">
        <v>3136935.0322235986</v>
      </c>
      <c r="EI54" s="221">
        <v>7423454.9387802845</v>
      </c>
      <c r="EJ54" s="221">
        <v>11818334.086475126</v>
      </c>
      <c r="EK54" s="221">
        <v>921875.46833922924</v>
      </c>
      <c r="EL54" s="221">
        <v>82421.782071441907</v>
      </c>
      <c r="EM54" s="221">
        <v>1034170.2270047021</v>
      </c>
      <c r="EN54" s="221">
        <v>1877676.1088969661</v>
      </c>
      <c r="EO54" s="221">
        <v>2680266.0377847021</v>
      </c>
      <c r="EP54" s="221">
        <v>2457733.3418265833</v>
      </c>
      <c r="EQ54" s="221">
        <v>1558830.9196334984</v>
      </c>
      <c r="ER54" s="221">
        <v>56429.112366394977</v>
      </c>
      <c r="ES54" s="221">
        <v>361.35966753539634</v>
      </c>
      <c r="ET54" s="221">
        <v>553917.11558473809</v>
      </c>
      <c r="EU54" s="221">
        <v>913150.38054929476</v>
      </c>
      <c r="EV54" s="221">
        <v>26173.775951924668</v>
      </c>
      <c r="EW54" s="221">
        <v>72583.979961267833</v>
      </c>
      <c r="EX54" s="221">
        <v>36375.759296654607</v>
      </c>
      <c r="EY54" s="221">
        <v>0</v>
      </c>
      <c r="EZ54" s="221">
        <v>132670.05005790095</v>
      </c>
      <c r="FA54" s="222">
        <f t="shared" si="0"/>
        <v>201188662.65288362</v>
      </c>
      <c r="FB54" s="223">
        <v>214994.69017156999</v>
      </c>
      <c r="FC54" s="223">
        <v>327343.55585828953</v>
      </c>
      <c r="FD54" s="222">
        <f t="shared" si="1"/>
        <v>542338.24602985953</v>
      </c>
      <c r="FE54" s="223">
        <v>0</v>
      </c>
      <c r="FF54" s="222">
        <f t="shared" si="2"/>
        <v>542338.24602985953</v>
      </c>
      <c r="FG54" s="223">
        <v>0</v>
      </c>
      <c r="FH54" s="223">
        <v>732792.60621513694</v>
      </c>
      <c r="FI54" s="222">
        <f t="shared" si="3"/>
        <v>732792.60621513694</v>
      </c>
      <c r="FJ54" s="224">
        <v>11255040.173209539</v>
      </c>
      <c r="FK54" s="206">
        <f t="shared" si="4"/>
        <v>12530171.025454536</v>
      </c>
      <c r="FL54" s="224">
        <v>16876105.086588282</v>
      </c>
      <c r="FM54" s="225">
        <v>196842728.59174979</v>
      </c>
      <c r="FN54" s="140"/>
      <c r="FO54" s="140"/>
      <c r="FP54" s="140"/>
      <c r="FQ54" s="140"/>
      <c r="FR54" s="140"/>
      <c r="FS54" s="140"/>
      <c r="FT54" s="140"/>
      <c r="FU54" s="126"/>
    </row>
    <row r="55" spans="1:177" x14ac:dyDescent="0.15">
      <c r="A55" s="280"/>
      <c r="B55" s="215" t="s">
        <v>86</v>
      </c>
      <c r="C55" s="216" t="s">
        <v>506</v>
      </c>
      <c r="D55" s="221">
        <v>8429.3251042323045</v>
      </c>
      <c r="E55" s="221">
        <v>26243.214288413765</v>
      </c>
      <c r="F55" s="221">
        <v>1124.3791331175203</v>
      </c>
      <c r="G55" s="221">
        <v>8801.0868083766964</v>
      </c>
      <c r="H55" s="221">
        <v>33765.295511384924</v>
      </c>
      <c r="I55" s="221">
        <v>27980.498374136972</v>
      </c>
      <c r="J55" s="221">
        <v>14923.835296513569</v>
      </c>
      <c r="K55" s="221">
        <v>1320.6115180001066</v>
      </c>
      <c r="L55" s="221">
        <v>7740.2777069653112</v>
      </c>
      <c r="M55" s="221">
        <v>3432.0302661887081</v>
      </c>
      <c r="N55" s="221">
        <v>13421.945863072311</v>
      </c>
      <c r="O55" s="221">
        <v>367.04640671978973</v>
      </c>
      <c r="P55" s="221">
        <v>36090.099337101092</v>
      </c>
      <c r="Q55" s="221">
        <v>30356.273122939576</v>
      </c>
      <c r="R55" s="221">
        <v>20.099935156652251</v>
      </c>
      <c r="S55" s="221">
        <v>123714.24016049587</v>
      </c>
      <c r="T55" s="221">
        <v>20482.313428333422</v>
      </c>
      <c r="U55" s="221">
        <v>71015.624416236387</v>
      </c>
      <c r="V55" s="221">
        <v>21383.88098355335</v>
      </c>
      <c r="W55" s="221">
        <v>115708.12856432666</v>
      </c>
      <c r="X55" s="221">
        <v>49911.671206935389</v>
      </c>
      <c r="Y55" s="221">
        <v>338892.18162524945</v>
      </c>
      <c r="Z55" s="221">
        <v>19190.747244232465</v>
      </c>
      <c r="AA55" s="221">
        <v>449156.58554324158</v>
      </c>
      <c r="AB55" s="221">
        <v>82927.738640099575</v>
      </c>
      <c r="AC55" s="221">
        <v>448640.18904575938</v>
      </c>
      <c r="AD55" s="221">
        <v>1821.2119095547671</v>
      </c>
      <c r="AE55" s="221">
        <v>18764.055263396232</v>
      </c>
      <c r="AF55" s="221">
        <v>1335.5778749583512</v>
      </c>
      <c r="AG55" s="221">
        <v>11307.570632180514</v>
      </c>
      <c r="AH55" s="221">
        <v>26149.669923052774</v>
      </c>
      <c r="AI55" s="221">
        <v>56523.95767703501</v>
      </c>
      <c r="AJ55" s="221">
        <v>63507.144545699251</v>
      </c>
      <c r="AK55" s="221">
        <v>24485.654218491916</v>
      </c>
      <c r="AL55" s="221">
        <v>23206.951386872377</v>
      </c>
      <c r="AM55" s="221">
        <v>38259.442447657835</v>
      </c>
      <c r="AN55" s="221">
        <v>47544.492524613932</v>
      </c>
      <c r="AO55" s="221">
        <v>45803.069796319221</v>
      </c>
      <c r="AP55" s="221">
        <v>150917.10425600348</v>
      </c>
      <c r="AQ55" s="221">
        <v>7684.4666794520053</v>
      </c>
      <c r="AR55" s="221">
        <v>23673.202633766319</v>
      </c>
      <c r="AS55" s="221">
        <v>1957.5563375181259</v>
      </c>
      <c r="AT55" s="221">
        <v>6437.3664322192071</v>
      </c>
      <c r="AU55" s="221">
        <v>2156.0566126758254</v>
      </c>
      <c r="AV55" s="221">
        <v>4744.8790316785153</v>
      </c>
      <c r="AW55" s="221">
        <v>2777.9000449221571</v>
      </c>
      <c r="AX55" s="221">
        <v>86926.987462937308</v>
      </c>
      <c r="AY55" s="221">
        <v>86878.707135625897</v>
      </c>
      <c r="AZ55" s="221">
        <v>4167507.5293167001</v>
      </c>
      <c r="BA55" s="221">
        <v>164211.2195225193</v>
      </c>
      <c r="BB55" s="221">
        <v>28944.855378758839</v>
      </c>
      <c r="BC55" s="221">
        <v>9090.7237385171848</v>
      </c>
      <c r="BD55" s="221">
        <v>55579.783121906374</v>
      </c>
      <c r="BE55" s="221">
        <v>1802.968983182252</v>
      </c>
      <c r="BF55" s="221">
        <v>10331.181548931696</v>
      </c>
      <c r="BG55" s="221">
        <v>3884.0635372673078</v>
      </c>
      <c r="BH55" s="221">
        <v>42711.691320573693</v>
      </c>
      <c r="BI55" s="221">
        <v>3629.9839557182995</v>
      </c>
      <c r="BJ55" s="221">
        <v>755.92309013717636</v>
      </c>
      <c r="BK55" s="221">
        <v>286.27496026914963</v>
      </c>
      <c r="BL55" s="221">
        <v>127.42586257127032</v>
      </c>
      <c r="BM55" s="221">
        <v>22410.549812113095</v>
      </c>
      <c r="BN55" s="221">
        <v>3583.6726042235482</v>
      </c>
      <c r="BO55" s="221">
        <v>13317.837479924827</v>
      </c>
      <c r="BP55" s="221">
        <v>5591.566114631004</v>
      </c>
      <c r="BQ55" s="221">
        <v>54221.194308362392</v>
      </c>
      <c r="BR55" s="221">
        <v>842.02821886254333</v>
      </c>
      <c r="BS55" s="221">
        <v>504.64094064314651</v>
      </c>
      <c r="BT55" s="221">
        <v>6218.4129016093129</v>
      </c>
      <c r="BU55" s="221">
        <v>38787.912414796476</v>
      </c>
      <c r="BV55" s="221">
        <v>7887.0305631488181</v>
      </c>
      <c r="BW55" s="221">
        <v>777.25584275089045</v>
      </c>
      <c r="BX55" s="221">
        <v>8172.2990298729283</v>
      </c>
      <c r="BY55" s="221">
        <v>36647.406420112995</v>
      </c>
      <c r="BZ55" s="221">
        <v>1816.4271112088131</v>
      </c>
      <c r="CA55" s="221">
        <v>8923.6110742583514</v>
      </c>
      <c r="CB55" s="221">
        <v>12059.17351852693</v>
      </c>
      <c r="CC55" s="221">
        <v>18352.346314440896</v>
      </c>
      <c r="CD55" s="221">
        <v>227174.94432138753</v>
      </c>
      <c r="CE55" s="221">
        <v>161336.26082770235</v>
      </c>
      <c r="CF55" s="221">
        <v>2802.8532661239824</v>
      </c>
      <c r="CG55" s="221">
        <v>1154.8238793553594</v>
      </c>
      <c r="CH55" s="221">
        <v>730.41821026756497</v>
      </c>
      <c r="CI55" s="221">
        <v>52633.234590039414</v>
      </c>
      <c r="CJ55" s="221">
        <v>13441.048346570147</v>
      </c>
      <c r="CK55" s="221">
        <v>12339.141488786394</v>
      </c>
      <c r="CL55" s="221">
        <v>921.81491495255977</v>
      </c>
      <c r="CM55" s="221">
        <v>35245.063468041917</v>
      </c>
      <c r="CN55" s="221">
        <v>23935.45649886753</v>
      </c>
      <c r="CO55" s="221">
        <v>16668.993666064078</v>
      </c>
      <c r="CP55" s="221">
        <v>27975.233071856768</v>
      </c>
      <c r="CQ55" s="221">
        <v>8384.4243430909009</v>
      </c>
      <c r="CR55" s="221">
        <v>56.418401942086575</v>
      </c>
      <c r="CS55" s="221">
        <v>119721.99388238767</v>
      </c>
      <c r="CT55" s="221">
        <v>6908.771690754761</v>
      </c>
      <c r="CU55" s="221">
        <v>12937.027630825918</v>
      </c>
      <c r="CV55" s="221">
        <v>58908.870485471438</v>
      </c>
      <c r="CW55" s="221">
        <v>921.03181330822827</v>
      </c>
      <c r="CX55" s="221">
        <v>696.98140402777346</v>
      </c>
      <c r="CY55" s="221">
        <v>10506.630752984252</v>
      </c>
      <c r="CZ55" s="221">
        <v>2193.8101721505509</v>
      </c>
      <c r="DA55" s="221">
        <v>511.33126429675701</v>
      </c>
      <c r="DB55" s="221">
        <v>8867.816950322067</v>
      </c>
      <c r="DC55" s="221">
        <v>1080.6640855733535</v>
      </c>
      <c r="DD55" s="221">
        <v>174106.23192651247</v>
      </c>
      <c r="DE55" s="221">
        <v>92794.878828946981</v>
      </c>
      <c r="DF55" s="221">
        <v>10213.685493161527</v>
      </c>
      <c r="DG55" s="221">
        <v>225924.40660575539</v>
      </c>
      <c r="DH55" s="221">
        <v>39492.175402430854</v>
      </c>
      <c r="DI55" s="221">
        <v>708.626653885216</v>
      </c>
      <c r="DJ55" s="221">
        <v>91621.398456754236</v>
      </c>
      <c r="DK55" s="221">
        <v>45132.021337005113</v>
      </c>
      <c r="DL55" s="221">
        <v>20919.209059826288</v>
      </c>
      <c r="DM55" s="221">
        <v>13175.356091546804</v>
      </c>
      <c r="DN55" s="221">
        <v>1.8113792546727281</v>
      </c>
      <c r="DO55" s="221">
        <v>12.345748734426728</v>
      </c>
      <c r="DP55" s="221">
        <v>178218.36246620762</v>
      </c>
      <c r="DQ55" s="221">
        <v>64587.162566784376</v>
      </c>
      <c r="DR55" s="221">
        <v>16616.977078291486</v>
      </c>
      <c r="DS55" s="221">
        <v>6715.6360825409492</v>
      </c>
      <c r="DT55" s="221">
        <v>4829.4030860511521</v>
      </c>
      <c r="DU55" s="221">
        <v>90251.791185218215</v>
      </c>
      <c r="DV55" s="221">
        <v>2231551.1570477379</v>
      </c>
      <c r="DW55" s="221">
        <v>667371.91481400863</v>
      </c>
      <c r="DX55" s="221">
        <v>10831.415869184184</v>
      </c>
      <c r="DY55" s="221">
        <v>1023.1749008853585</v>
      </c>
      <c r="DZ55" s="221">
        <v>100653.1083667565</v>
      </c>
      <c r="EA55" s="221">
        <v>5980.8740156663353</v>
      </c>
      <c r="EB55" s="221">
        <v>4129.0621208559996</v>
      </c>
      <c r="EC55" s="221">
        <v>205810.06728656852</v>
      </c>
      <c r="ED55" s="221">
        <v>4521.8920308168563</v>
      </c>
      <c r="EE55" s="221">
        <v>15815.762674551217</v>
      </c>
      <c r="EF55" s="221">
        <v>113673.16982395177</v>
      </c>
      <c r="EG55" s="221">
        <v>4109.5973466481455</v>
      </c>
      <c r="EH55" s="221">
        <v>312315.52695113886</v>
      </c>
      <c r="EI55" s="221">
        <v>1663346.7316976488</v>
      </c>
      <c r="EJ55" s="221">
        <v>272138.73039546236</v>
      </c>
      <c r="EK55" s="221">
        <v>66648.355920864444</v>
      </c>
      <c r="EL55" s="221">
        <v>97160.871100386517</v>
      </c>
      <c r="EM55" s="221">
        <v>74287.562709313934</v>
      </c>
      <c r="EN55" s="221">
        <v>528222.18900102819</v>
      </c>
      <c r="EO55" s="221">
        <v>5903347.0239338782</v>
      </c>
      <c r="EP55" s="221">
        <v>1371075.6875633083</v>
      </c>
      <c r="EQ55" s="221">
        <v>2412419.7006623209</v>
      </c>
      <c r="ER55" s="221">
        <v>272109.648928968</v>
      </c>
      <c r="ES55" s="221">
        <v>49838.33916982833</v>
      </c>
      <c r="ET55" s="221">
        <v>9643.620744758231</v>
      </c>
      <c r="EU55" s="221">
        <v>11880.580957913999</v>
      </c>
      <c r="EV55" s="221">
        <v>26705.158522358495</v>
      </c>
      <c r="EW55" s="221">
        <v>16634.728490115747</v>
      </c>
      <c r="EX55" s="221">
        <v>27556.438723201496</v>
      </c>
      <c r="EY55" s="221">
        <v>43468.647303794685</v>
      </c>
      <c r="EZ55" s="221">
        <v>1352872.0391948631</v>
      </c>
      <c r="FA55" s="222">
        <f t="shared" si="0"/>
        <v>27177398.650508799</v>
      </c>
      <c r="FB55" s="223">
        <v>1879068.356122727</v>
      </c>
      <c r="FC55" s="223">
        <v>17360377.121067882</v>
      </c>
      <c r="FD55" s="222">
        <f t="shared" si="1"/>
        <v>19239445.47719061</v>
      </c>
      <c r="FE55" s="223">
        <v>0</v>
      </c>
      <c r="FF55" s="222">
        <f t="shared" si="2"/>
        <v>19239445.47719061</v>
      </c>
      <c r="FG55" s="223">
        <v>0</v>
      </c>
      <c r="FH55" s="223">
        <v>475930.48747628485</v>
      </c>
      <c r="FI55" s="222">
        <f t="shared" si="3"/>
        <v>475930.48747628485</v>
      </c>
      <c r="FJ55" s="224">
        <v>5314298.3358094757</v>
      </c>
      <c r="FK55" s="206">
        <f t="shared" si="4"/>
        <v>25029674.300476372</v>
      </c>
      <c r="FL55" s="224">
        <v>12135604.313784683</v>
      </c>
      <c r="FM55" s="225">
        <v>40071468.637200482</v>
      </c>
      <c r="FN55" s="140"/>
      <c r="FO55" s="140"/>
      <c r="FP55" s="140"/>
      <c r="FQ55" s="140"/>
      <c r="FR55" s="140"/>
      <c r="FS55" s="140"/>
      <c r="FT55" s="140"/>
      <c r="FU55" s="126"/>
    </row>
    <row r="56" spans="1:177" x14ac:dyDescent="0.15">
      <c r="A56" s="280"/>
      <c r="B56" s="215" t="s">
        <v>87</v>
      </c>
      <c r="C56" s="216" t="s">
        <v>507</v>
      </c>
      <c r="D56" s="221">
        <v>2686.8455358680803</v>
      </c>
      <c r="E56" s="221">
        <v>35655.669128334557</v>
      </c>
      <c r="F56" s="221">
        <v>3487040.8345355052</v>
      </c>
      <c r="G56" s="221">
        <v>337404.59542751516</v>
      </c>
      <c r="H56" s="221">
        <v>1588138.5257081173</v>
      </c>
      <c r="I56" s="221">
        <v>42163.270515396478</v>
      </c>
      <c r="J56" s="221">
        <v>18626.587390778113</v>
      </c>
      <c r="K56" s="221">
        <v>5264.3372832770701</v>
      </c>
      <c r="L56" s="221">
        <v>2576.7672327044511</v>
      </c>
      <c r="M56" s="221">
        <v>273.00933744499849</v>
      </c>
      <c r="N56" s="221">
        <v>601.22365026287025</v>
      </c>
      <c r="O56" s="221">
        <v>204.35047444847103</v>
      </c>
      <c r="P56" s="221">
        <v>47801.986833248819</v>
      </c>
      <c r="Q56" s="221">
        <v>578.25601141566233</v>
      </c>
      <c r="R56" s="221">
        <v>4540.6808099248274</v>
      </c>
      <c r="S56" s="221">
        <v>292109.76567895984</v>
      </c>
      <c r="T56" s="221">
        <v>54334.161956620417</v>
      </c>
      <c r="U56" s="221">
        <v>37459.121277969374</v>
      </c>
      <c r="V56" s="221">
        <v>132.46973733849521</v>
      </c>
      <c r="W56" s="221">
        <v>5852.514071407827</v>
      </c>
      <c r="X56" s="221">
        <v>69800.680432590569</v>
      </c>
      <c r="Y56" s="221">
        <v>384428.83095231792</v>
      </c>
      <c r="Z56" s="221">
        <v>43869.832415743382</v>
      </c>
      <c r="AA56" s="221">
        <v>39025.987245180928</v>
      </c>
      <c r="AB56" s="221">
        <v>15285.30126936884</v>
      </c>
      <c r="AC56" s="221">
        <v>896.01470855617595</v>
      </c>
      <c r="AD56" s="221">
        <v>448.79516856964648</v>
      </c>
      <c r="AE56" s="221">
        <v>13.729347458495072</v>
      </c>
      <c r="AF56" s="221">
        <v>452.30808532222568</v>
      </c>
      <c r="AG56" s="221">
        <v>484.37814211370357</v>
      </c>
      <c r="AH56" s="221">
        <v>5484.8012294390555</v>
      </c>
      <c r="AI56" s="221">
        <v>4514.5254471422213</v>
      </c>
      <c r="AJ56" s="221">
        <v>85045.612055988851</v>
      </c>
      <c r="AK56" s="221">
        <v>1454.2204529021194</v>
      </c>
      <c r="AL56" s="221">
        <v>363.99246133346611</v>
      </c>
      <c r="AM56" s="221">
        <v>2267.8720616553346</v>
      </c>
      <c r="AN56" s="221">
        <v>605656.24086092517</v>
      </c>
      <c r="AO56" s="221">
        <v>9570.312737993514</v>
      </c>
      <c r="AP56" s="221">
        <v>1048.0122077949579</v>
      </c>
      <c r="AQ56" s="221">
        <v>1154.7723950598438</v>
      </c>
      <c r="AR56" s="221">
        <v>8474.4826547642151</v>
      </c>
      <c r="AS56" s="221">
        <v>356.53451208100768</v>
      </c>
      <c r="AT56" s="221">
        <v>90741.123740854935</v>
      </c>
      <c r="AU56" s="221">
        <v>96533.787736100829</v>
      </c>
      <c r="AV56" s="221">
        <v>427320.24865349085</v>
      </c>
      <c r="AW56" s="221">
        <v>138696.11824544746</v>
      </c>
      <c r="AX56" s="221">
        <v>7184.4931227363622</v>
      </c>
      <c r="AY56" s="221">
        <v>160395.49206650013</v>
      </c>
      <c r="AZ56" s="221">
        <v>246772.88797510226</v>
      </c>
      <c r="BA56" s="221">
        <v>60485051.319037974</v>
      </c>
      <c r="BB56" s="221">
        <v>16948.064053410937</v>
      </c>
      <c r="BC56" s="221">
        <v>69312.766189124784</v>
      </c>
      <c r="BD56" s="221">
        <v>11988.796694073653</v>
      </c>
      <c r="BE56" s="221">
        <v>92809.2129582286</v>
      </c>
      <c r="BF56" s="221">
        <v>294405.67526246456</v>
      </c>
      <c r="BG56" s="221">
        <v>549.15444578675522</v>
      </c>
      <c r="BH56" s="221">
        <v>37469.263207796022</v>
      </c>
      <c r="BI56" s="221">
        <v>95976.748092879017</v>
      </c>
      <c r="BJ56" s="221">
        <v>7345.6687551759687</v>
      </c>
      <c r="BK56" s="221">
        <v>48.173186925766785</v>
      </c>
      <c r="BL56" s="221">
        <v>136.71613739594198</v>
      </c>
      <c r="BM56" s="221">
        <v>60170.692434335964</v>
      </c>
      <c r="BN56" s="221">
        <v>46135.292296260159</v>
      </c>
      <c r="BO56" s="221">
        <v>12623.546158734745</v>
      </c>
      <c r="BP56" s="221">
        <v>401.76835573698213</v>
      </c>
      <c r="BQ56" s="221">
        <v>160563.99401409912</v>
      </c>
      <c r="BR56" s="221">
        <v>31.540693179685253</v>
      </c>
      <c r="BS56" s="221">
        <v>88.995789617179057</v>
      </c>
      <c r="BT56" s="221">
        <v>7.7825949333647015</v>
      </c>
      <c r="BU56" s="221">
        <v>115.72366052264401</v>
      </c>
      <c r="BV56" s="221">
        <v>875.48080597196508</v>
      </c>
      <c r="BW56" s="221">
        <v>1995.4084138830785</v>
      </c>
      <c r="BX56" s="221">
        <v>3870.636091320755</v>
      </c>
      <c r="BY56" s="221">
        <v>5.5750461073058517</v>
      </c>
      <c r="BZ56" s="221">
        <v>6.5340477409693154</v>
      </c>
      <c r="CA56" s="221">
        <v>0</v>
      </c>
      <c r="CB56" s="221">
        <v>77784.422482118593</v>
      </c>
      <c r="CC56" s="221">
        <v>254043.05609889593</v>
      </c>
      <c r="CD56" s="221">
        <v>428.63973192332935</v>
      </c>
      <c r="CE56" s="221">
        <v>8184.9355936260836</v>
      </c>
      <c r="CF56" s="221">
        <v>66.925228895429768</v>
      </c>
      <c r="CG56" s="221">
        <v>106.74694210165109</v>
      </c>
      <c r="CH56" s="221">
        <v>9325.8776164776991</v>
      </c>
      <c r="CI56" s="221">
        <v>2253.5748249188027</v>
      </c>
      <c r="CJ56" s="221">
        <v>3551.1910540051103</v>
      </c>
      <c r="CK56" s="221">
        <v>75.584971062487256</v>
      </c>
      <c r="CL56" s="221">
        <v>76842.772315178387</v>
      </c>
      <c r="CM56" s="221">
        <v>5793.0443235842331</v>
      </c>
      <c r="CN56" s="221">
        <v>104.16660326604529</v>
      </c>
      <c r="CO56" s="221">
        <v>5063.1868833049757</v>
      </c>
      <c r="CP56" s="221">
        <v>8.788439729147548</v>
      </c>
      <c r="CQ56" s="221">
        <v>12.970766609730104</v>
      </c>
      <c r="CR56" s="221">
        <v>1046.3604194959614</v>
      </c>
      <c r="CS56" s="221">
        <v>397331.86404286459</v>
      </c>
      <c r="CT56" s="221">
        <v>7035.1228860492611</v>
      </c>
      <c r="CU56" s="221">
        <v>10337.123700855049</v>
      </c>
      <c r="CV56" s="221">
        <v>122516.33234402293</v>
      </c>
      <c r="CW56" s="221">
        <v>4.4105077255574088</v>
      </c>
      <c r="CX56" s="221">
        <v>6.5547298030332763</v>
      </c>
      <c r="CY56" s="221">
        <v>13800.872504078719</v>
      </c>
      <c r="CZ56" s="221">
        <v>196.27891299002488</v>
      </c>
      <c r="DA56" s="221">
        <v>10638.098542758908</v>
      </c>
      <c r="DB56" s="221">
        <v>761676.56289202557</v>
      </c>
      <c r="DC56" s="221">
        <v>142733.94445599036</v>
      </c>
      <c r="DD56" s="221">
        <v>470852.23065010022</v>
      </c>
      <c r="DE56" s="221">
        <v>250954.11695520149</v>
      </c>
      <c r="DF56" s="221">
        <v>178178.48140434796</v>
      </c>
      <c r="DG56" s="221">
        <v>150646.28916738063</v>
      </c>
      <c r="DH56" s="221">
        <v>7666.1363625926269</v>
      </c>
      <c r="DI56" s="221">
        <v>1957.3616824704775</v>
      </c>
      <c r="DJ56" s="221">
        <v>6306.6805888160361</v>
      </c>
      <c r="DK56" s="221">
        <v>3832.0809029183893</v>
      </c>
      <c r="DL56" s="221">
        <v>13.919464796566766</v>
      </c>
      <c r="DM56" s="221">
        <v>6.2804973203092</v>
      </c>
      <c r="DN56" s="221">
        <v>56.690452109856359</v>
      </c>
      <c r="DO56" s="221">
        <v>11326.647301829895</v>
      </c>
      <c r="DP56" s="221">
        <v>13682.772344706013</v>
      </c>
      <c r="DQ56" s="221">
        <v>4934.4119519287851</v>
      </c>
      <c r="DR56" s="221">
        <v>17343.389338615882</v>
      </c>
      <c r="DS56" s="221">
        <v>5043.1338653119774</v>
      </c>
      <c r="DT56" s="221">
        <v>23473.99821244568</v>
      </c>
      <c r="DU56" s="221">
        <v>42096.195971287736</v>
      </c>
      <c r="DV56" s="221">
        <v>1107.7079042073788</v>
      </c>
      <c r="DW56" s="221">
        <v>0</v>
      </c>
      <c r="DX56" s="221">
        <v>132155.62100618056</v>
      </c>
      <c r="DY56" s="221">
        <v>9569.1348984976648</v>
      </c>
      <c r="DZ56" s="221">
        <v>93587.7848572519</v>
      </c>
      <c r="EA56" s="221">
        <v>2476.8883002750877</v>
      </c>
      <c r="EB56" s="221">
        <v>1267.3920514576382</v>
      </c>
      <c r="EC56" s="221">
        <v>89860.386168623721</v>
      </c>
      <c r="ED56" s="221">
        <v>3836.2129627105974</v>
      </c>
      <c r="EE56" s="221">
        <v>10528.085786901029</v>
      </c>
      <c r="EF56" s="221">
        <v>12834.630991258009</v>
      </c>
      <c r="EG56" s="221">
        <v>6095.7747474896159</v>
      </c>
      <c r="EH56" s="221">
        <v>140833.41549215055</v>
      </c>
      <c r="EI56" s="221">
        <v>845116.9928152177</v>
      </c>
      <c r="EJ56" s="221">
        <v>2003149.7450175246</v>
      </c>
      <c r="EK56" s="221">
        <v>2679.596284334561</v>
      </c>
      <c r="EL56" s="221">
        <v>19149.342946378503</v>
      </c>
      <c r="EM56" s="221">
        <v>36755.173403264511</v>
      </c>
      <c r="EN56" s="221">
        <v>4543.1827354966181</v>
      </c>
      <c r="EO56" s="221">
        <v>166798.78865837477</v>
      </c>
      <c r="EP56" s="221">
        <v>13806.096687098227</v>
      </c>
      <c r="EQ56" s="221">
        <v>615863.52534271777</v>
      </c>
      <c r="ER56" s="221">
        <v>145045667.99467382</v>
      </c>
      <c r="ES56" s="221">
        <v>123534.86322684689</v>
      </c>
      <c r="ET56" s="221">
        <v>3955.6330552758982</v>
      </c>
      <c r="EU56" s="221">
        <v>4259.3727271436483</v>
      </c>
      <c r="EV56" s="221">
        <v>5347.6525686118712</v>
      </c>
      <c r="EW56" s="221">
        <v>6305.8464359861709</v>
      </c>
      <c r="EX56" s="221">
        <v>5691.9155366734594</v>
      </c>
      <c r="EY56" s="221">
        <v>14800.265523848393</v>
      </c>
      <c r="EZ56" s="221">
        <v>156208.75662790437</v>
      </c>
      <c r="FA56" s="222">
        <f t="shared" si="0"/>
        <v>222487248.89576685</v>
      </c>
      <c r="FB56" s="223">
        <v>16363800.109064963</v>
      </c>
      <c r="FC56" s="223">
        <v>47482651.552124009</v>
      </c>
      <c r="FD56" s="222">
        <f t="shared" si="1"/>
        <v>63846451.661188975</v>
      </c>
      <c r="FE56" s="223">
        <v>0</v>
      </c>
      <c r="FF56" s="222">
        <f t="shared" si="2"/>
        <v>63846451.661188975</v>
      </c>
      <c r="FG56" s="223">
        <v>0</v>
      </c>
      <c r="FH56" s="223">
        <v>1837577.3949306423</v>
      </c>
      <c r="FI56" s="222">
        <f t="shared" si="3"/>
        <v>1837577.3949306423</v>
      </c>
      <c r="FJ56" s="224">
        <v>17982930.974048588</v>
      </c>
      <c r="FK56" s="206">
        <f t="shared" si="4"/>
        <v>83666960.030168205</v>
      </c>
      <c r="FL56" s="224">
        <v>26621438.844434254</v>
      </c>
      <c r="FM56" s="225">
        <v>279532770.08150077</v>
      </c>
      <c r="FN56" s="140"/>
      <c r="FO56" s="140"/>
      <c r="FP56" s="140"/>
      <c r="FQ56" s="140"/>
      <c r="FR56" s="140"/>
      <c r="FS56" s="140"/>
      <c r="FT56" s="140"/>
      <c r="FU56" s="126"/>
    </row>
    <row r="57" spans="1:177" x14ac:dyDescent="0.15">
      <c r="A57" s="280"/>
      <c r="B57" s="215" t="s">
        <v>88</v>
      </c>
      <c r="C57" s="216" t="s">
        <v>508</v>
      </c>
      <c r="D57" s="221">
        <v>0</v>
      </c>
      <c r="E57" s="221">
        <v>0</v>
      </c>
      <c r="F57" s="221">
        <v>0</v>
      </c>
      <c r="G57" s="221">
        <v>0</v>
      </c>
      <c r="H57" s="221">
        <v>0.1590726077465946</v>
      </c>
      <c r="I57" s="221">
        <v>0</v>
      </c>
      <c r="J57" s="221">
        <v>0</v>
      </c>
      <c r="K57" s="221">
        <v>0</v>
      </c>
      <c r="L57" s="221">
        <v>0</v>
      </c>
      <c r="M57" s="221">
        <v>0</v>
      </c>
      <c r="N57" s="221">
        <v>0</v>
      </c>
      <c r="O57" s="221">
        <v>0</v>
      </c>
      <c r="P57" s="221">
        <v>0.11084566833945486</v>
      </c>
      <c r="Q57" s="221">
        <v>0</v>
      </c>
      <c r="R57" s="221">
        <v>0.22050061366542784</v>
      </c>
      <c r="S57" s="221">
        <v>0.20206336470344444</v>
      </c>
      <c r="T57" s="221">
        <v>0.17616989084292572</v>
      </c>
      <c r="U57" s="221">
        <v>0.14962344387729501</v>
      </c>
      <c r="V57" s="221">
        <v>0.11407844094601072</v>
      </c>
      <c r="W57" s="221">
        <v>0.22715833532368088</v>
      </c>
      <c r="X57" s="221">
        <v>0.15183777602746817</v>
      </c>
      <c r="Y57" s="221">
        <v>0.1582552527160036</v>
      </c>
      <c r="Z57" s="221">
        <v>0.14455624854357613</v>
      </c>
      <c r="AA57" s="221">
        <v>0.16709669727153054</v>
      </c>
      <c r="AB57" s="221">
        <v>0.16435716043123166</v>
      </c>
      <c r="AC57" s="221">
        <v>693972.01770207472</v>
      </c>
      <c r="AD57" s="221">
        <v>23271061.650612395</v>
      </c>
      <c r="AE57" s="221">
        <v>1726965.3002810264</v>
      </c>
      <c r="AF57" s="221">
        <v>1418213.04197283</v>
      </c>
      <c r="AG57" s="221">
        <v>4627181.224594688</v>
      </c>
      <c r="AH57" s="221">
        <v>4698267.8193229176</v>
      </c>
      <c r="AI57" s="221">
        <v>6930268.3481318904</v>
      </c>
      <c r="AJ57" s="221">
        <v>29524.589734947658</v>
      </c>
      <c r="AK57" s="221">
        <v>107427.07962577426</v>
      </c>
      <c r="AL57" s="221">
        <v>31705.272201696709</v>
      </c>
      <c r="AM57" s="221">
        <v>154984.15343551911</v>
      </c>
      <c r="AN57" s="221">
        <v>102973.30688300107</v>
      </c>
      <c r="AO57" s="221">
        <v>90230.416299995457</v>
      </c>
      <c r="AP57" s="221">
        <v>373375.90928106295</v>
      </c>
      <c r="AQ57" s="221">
        <v>1197730.8366731277</v>
      </c>
      <c r="AR57" s="221">
        <v>0</v>
      </c>
      <c r="AS57" s="221">
        <v>0</v>
      </c>
      <c r="AT57" s="221">
        <v>0</v>
      </c>
      <c r="AU57" s="221">
        <v>0</v>
      </c>
      <c r="AV57" s="221">
        <v>0</v>
      </c>
      <c r="AW57" s="221">
        <v>0</v>
      </c>
      <c r="AX57" s="221">
        <v>151571.16960678215</v>
      </c>
      <c r="AY57" s="221">
        <v>979089.76744658523</v>
      </c>
      <c r="AZ57" s="221">
        <v>24024.065220608274</v>
      </c>
      <c r="BA57" s="221">
        <v>832489.78645562322</v>
      </c>
      <c r="BB57" s="221">
        <v>21336776.820181157</v>
      </c>
      <c r="BC57" s="221">
        <v>3182049.8498489149</v>
      </c>
      <c r="BD57" s="221">
        <v>922787.76829186035</v>
      </c>
      <c r="BE57" s="221">
        <v>0</v>
      </c>
      <c r="BF57" s="221">
        <v>0</v>
      </c>
      <c r="BG57" s="221">
        <v>0</v>
      </c>
      <c r="BH57" s="221">
        <v>0</v>
      </c>
      <c r="BI57" s="221">
        <v>0</v>
      </c>
      <c r="BJ57" s="221">
        <v>0</v>
      </c>
      <c r="BK57" s="221">
        <v>0</v>
      </c>
      <c r="BL57" s="221">
        <v>0</v>
      </c>
      <c r="BM57" s="221">
        <v>0</v>
      </c>
      <c r="BN57" s="221">
        <v>0</v>
      </c>
      <c r="BO57" s="221">
        <v>900.80493796300004</v>
      </c>
      <c r="BP57" s="221">
        <v>10266.245690420059</v>
      </c>
      <c r="BQ57" s="221">
        <v>44587.495786746389</v>
      </c>
      <c r="BR57" s="221">
        <v>0</v>
      </c>
      <c r="BS57" s="221">
        <v>0</v>
      </c>
      <c r="BT57" s="221">
        <v>0</v>
      </c>
      <c r="BU57" s="221">
        <v>0</v>
      </c>
      <c r="BV57" s="221">
        <v>0</v>
      </c>
      <c r="BW57" s="221">
        <v>0</v>
      </c>
      <c r="BX57" s="221">
        <v>0</v>
      </c>
      <c r="BY57" s="221">
        <v>376.53973789282605</v>
      </c>
      <c r="BZ57" s="221">
        <v>21.929031904388331</v>
      </c>
      <c r="CA57" s="221">
        <v>0</v>
      </c>
      <c r="CB57" s="221">
        <v>11207.294794773446</v>
      </c>
      <c r="CC57" s="221">
        <v>41312.192878125992</v>
      </c>
      <c r="CD57" s="221">
        <v>1931.807630883387</v>
      </c>
      <c r="CE57" s="221">
        <v>62370.52192102313</v>
      </c>
      <c r="CF57" s="221">
        <v>6491.2751236867152</v>
      </c>
      <c r="CG57" s="221">
        <v>177.07442271449531</v>
      </c>
      <c r="CH57" s="221">
        <v>5763.5111192665936</v>
      </c>
      <c r="CI57" s="221">
        <v>4653.5056363778822</v>
      </c>
      <c r="CJ57" s="221">
        <v>349.38372082720775</v>
      </c>
      <c r="CK57" s="221">
        <v>279586.1040204647</v>
      </c>
      <c r="CL57" s="221">
        <v>47939.350513466168</v>
      </c>
      <c r="CM57" s="221">
        <v>1848.4676276003077</v>
      </c>
      <c r="CN57" s="221">
        <v>30815.260451743336</v>
      </c>
      <c r="CO57" s="221">
        <v>29.101351043804229</v>
      </c>
      <c r="CP57" s="221">
        <v>0</v>
      </c>
      <c r="CQ57" s="221">
        <v>0</v>
      </c>
      <c r="CR57" s="221">
        <v>0</v>
      </c>
      <c r="CS57" s="221">
        <v>222.31378650380816</v>
      </c>
      <c r="CT57" s="221">
        <v>0</v>
      </c>
      <c r="CU57" s="221">
        <v>3393.5596042712355</v>
      </c>
      <c r="CV57" s="221">
        <v>2175858.8495259145</v>
      </c>
      <c r="CW57" s="221">
        <v>70.741914435090592</v>
      </c>
      <c r="CX57" s="221">
        <v>0</v>
      </c>
      <c r="CY57" s="221">
        <v>6055.2807780523235</v>
      </c>
      <c r="CZ57" s="221">
        <v>79.827581803480584</v>
      </c>
      <c r="DA57" s="221">
        <v>12.365609072365002</v>
      </c>
      <c r="DB57" s="221">
        <v>266133.93660211726</v>
      </c>
      <c r="DC57" s="221">
        <v>32432.039232352286</v>
      </c>
      <c r="DD57" s="221">
        <v>100213.23826571979</v>
      </c>
      <c r="DE57" s="221">
        <v>53411.501696555817</v>
      </c>
      <c r="DF57" s="221">
        <v>38870.451247089455</v>
      </c>
      <c r="DG57" s="221">
        <v>33706.848712668201</v>
      </c>
      <c r="DH57" s="221">
        <v>0</v>
      </c>
      <c r="DI57" s="221">
        <v>0</v>
      </c>
      <c r="DJ57" s="221">
        <v>0</v>
      </c>
      <c r="DK57" s="221">
        <v>0</v>
      </c>
      <c r="DL57" s="221">
        <v>0</v>
      </c>
      <c r="DM57" s="221">
        <v>0</v>
      </c>
      <c r="DN57" s="221">
        <v>0</v>
      </c>
      <c r="DO57" s="221">
        <v>0</v>
      </c>
      <c r="DP57" s="221">
        <v>0</v>
      </c>
      <c r="DQ57" s="221">
        <v>0</v>
      </c>
      <c r="DR57" s="221">
        <v>0</v>
      </c>
      <c r="DS57" s="221">
        <v>0</v>
      </c>
      <c r="DT57" s="221">
        <v>0</v>
      </c>
      <c r="DU57" s="221">
        <v>0</v>
      </c>
      <c r="DV57" s="221">
        <v>0</v>
      </c>
      <c r="DW57" s="221">
        <v>0</v>
      </c>
      <c r="DX57" s="221">
        <v>0</v>
      </c>
      <c r="DY57" s="221">
        <v>0</v>
      </c>
      <c r="DZ57" s="221">
        <v>0</v>
      </c>
      <c r="EA57" s="221">
        <v>0</v>
      </c>
      <c r="EB57" s="221">
        <v>0</v>
      </c>
      <c r="EC57" s="221">
        <v>0</v>
      </c>
      <c r="ED57" s="221">
        <v>0</v>
      </c>
      <c r="EE57" s="221">
        <v>0</v>
      </c>
      <c r="EF57" s="221">
        <v>0</v>
      </c>
      <c r="EG57" s="221">
        <v>0</v>
      </c>
      <c r="EH57" s="221">
        <v>0</v>
      </c>
      <c r="EI57" s="221">
        <v>298109.14652654057</v>
      </c>
      <c r="EJ57" s="221">
        <v>0</v>
      </c>
      <c r="EK57" s="221">
        <v>0</v>
      </c>
      <c r="EL57" s="221">
        <v>0</v>
      </c>
      <c r="EM57" s="221">
        <v>0</v>
      </c>
      <c r="EN57" s="221">
        <v>0</v>
      </c>
      <c r="EO57" s="221">
        <v>0</v>
      </c>
      <c r="EP57" s="221">
        <v>0</v>
      </c>
      <c r="EQ57" s="221">
        <v>0</v>
      </c>
      <c r="ER57" s="221">
        <v>0</v>
      </c>
      <c r="ES57" s="221">
        <v>0</v>
      </c>
      <c r="ET57" s="221">
        <v>0</v>
      </c>
      <c r="EU57" s="221">
        <v>0</v>
      </c>
      <c r="EV57" s="221">
        <v>0</v>
      </c>
      <c r="EW57" s="221">
        <v>0</v>
      </c>
      <c r="EX57" s="221">
        <v>0</v>
      </c>
      <c r="EY57" s="221">
        <v>0</v>
      </c>
      <c r="EZ57" s="221">
        <v>0</v>
      </c>
      <c r="FA57" s="222">
        <f t="shared" si="0"/>
        <v>76441870.306900024</v>
      </c>
      <c r="FB57" s="223">
        <v>518.15486786694248</v>
      </c>
      <c r="FC57" s="223">
        <v>1119.7148312000747</v>
      </c>
      <c r="FD57" s="222">
        <f t="shared" si="1"/>
        <v>1637.8696990670173</v>
      </c>
      <c r="FE57" s="223">
        <v>0</v>
      </c>
      <c r="FF57" s="222">
        <f t="shared" si="2"/>
        <v>1637.8696990670173</v>
      </c>
      <c r="FG57" s="223">
        <v>0</v>
      </c>
      <c r="FH57" s="223">
        <v>2447732.0218723873</v>
      </c>
      <c r="FI57" s="222">
        <f t="shared" si="3"/>
        <v>2447732.0218723873</v>
      </c>
      <c r="FJ57" s="224">
        <v>4479872.6599321635</v>
      </c>
      <c r="FK57" s="206">
        <f t="shared" si="4"/>
        <v>6929242.5515036173</v>
      </c>
      <c r="FL57" s="224">
        <v>1919346.4573374575</v>
      </c>
      <c r="FM57" s="225">
        <v>81451766.40106611</v>
      </c>
      <c r="FN57" s="140"/>
      <c r="FO57" s="140"/>
      <c r="FP57" s="140"/>
      <c r="FQ57" s="140"/>
      <c r="FR57" s="140"/>
      <c r="FS57" s="140"/>
      <c r="FT57" s="140"/>
      <c r="FU57" s="126"/>
    </row>
    <row r="58" spans="1:177" x14ac:dyDescent="0.15">
      <c r="A58" s="280"/>
      <c r="B58" s="215" t="s">
        <v>89</v>
      </c>
      <c r="C58" s="216" t="s">
        <v>509</v>
      </c>
      <c r="D58" s="221">
        <v>10426.025589902047</v>
      </c>
      <c r="E58" s="221">
        <v>1468.4147566556958</v>
      </c>
      <c r="F58" s="221">
        <v>19319.202183131572</v>
      </c>
      <c r="G58" s="221">
        <v>6264.1022978090114</v>
      </c>
      <c r="H58" s="221">
        <v>1505.5767269804264</v>
      </c>
      <c r="I58" s="221">
        <v>466801.94950646628</v>
      </c>
      <c r="J58" s="221">
        <v>35599.583982083917</v>
      </c>
      <c r="K58" s="221">
        <v>669060.97790482803</v>
      </c>
      <c r="L58" s="221">
        <v>99974.892463762444</v>
      </c>
      <c r="M58" s="221">
        <v>91355.73496837313</v>
      </c>
      <c r="N58" s="221">
        <v>348569.30269598297</v>
      </c>
      <c r="O58" s="221">
        <v>112339.82888977233</v>
      </c>
      <c r="P58" s="221">
        <v>6392.0869443090469</v>
      </c>
      <c r="Q58" s="221">
        <v>1047.6133810088068</v>
      </c>
      <c r="R58" s="221">
        <v>1851.7271724727213</v>
      </c>
      <c r="S58" s="221">
        <v>25169.934129775014</v>
      </c>
      <c r="T58" s="221">
        <v>834.05364949226396</v>
      </c>
      <c r="U58" s="221">
        <v>17048.899501000909</v>
      </c>
      <c r="V58" s="221">
        <v>5077.0542944512817</v>
      </c>
      <c r="W58" s="221">
        <v>8269.4803023319819</v>
      </c>
      <c r="X58" s="221">
        <v>15309.967452226216</v>
      </c>
      <c r="Y58" s="221">
        <v>28356.904854017346</v>
      </c>
      <c r="Z58" s="221">
        <v>13213.552921564773</v>
      </c>
      <c r="AA58" s="221">
        <v>9756.3809323666173</v>
      </c>
      <c r="AB58" s="221">
        <v>1207.8639591593462</v>
      </c>
      <c r="AC58" s="221">
        <v>3785.4598228427149</v>
      </c>
      <c r="AD58" s="221">
        <v>275437.39203427872</v>
      </c>
      <c r="AE58" s="221">
        <v>3091.9838945109705</v>
      </c>
      <c r="AF58" s="221">
        <v>625.68855751416947</v>
      </c>
      <c r="AG58" s="221">
        <v>108419.71493779743</v>
      </c>
      <c r="AH58" s="221">
        <v>83545.756895154802</v>
      </c>
      <c r="AI58" s="221">
        <v>476473.57920827728</v>
      </c>
      <c r="AJ58" s="221">
        <v>419728.09573654173</v>
      </c>
      <c r="AK58" s="221">
        <v>3247733.1321874615</v>
      </c>
      <c r="AL58" s="221">
        <v>345884.14824686444</v>
      </c>
      <c r="AM58" s="221">
        <v>241923.5148370504</v>
      </c>
      <c r="AN58" s="221">
        <v>43620.987753059759</v>
      </c>
      <c r="AO58" s="221">
        <v>233542.82956981883</v>
      </c>
      <c r="AP58" s="221">
        <v>76367.959841090997</v>
      </c>
      <c r="AQ58" s="221">
        <v>1080883.6978168096</v>
      </c>
      <c r="AR58" s="221">
        <v>67999.65370484149</v>
      </c>
      <c r="AS58" s="221">
        <v>13940.365003109309</v>
      </c>
      <c r="AT58" s="221">
        <v>19439.281312896423</v>
      </c>
      <c r="AU58" s="221">
        <v>8803.3496659355551</v>
      </c>
      <c r="AV58" s="221">
        <v>1004.9650783208265</v>
      </c>
      <c r="AW58" s="221">
        <v>106649.03593244337</v>
      </c>
      <c r="AX58" s="221">
        <v>803697.98677738174</v>
      </c>
      <c r="AY58" s="221">
        <v>52135.016797972203</v>
      </c>
      <c r="AZ58" s="221">
        <v>18720.567590118761</v>
      </c>
      <c r="BA58" s="221">
        <v>268847.32207322656</v>
      </c>
      <c r="BB58" s="221">
        <v>3285.0566342413326</v>
      </c>
      <c r="BC58" s="221">
        <v>9846107.3419694081</v>
      </c>
      <c r="BD58" s="221">
        <v>2623759.4125035345</v>
      </c>
      <c r="BE58" s="221">
        <v>52575.716995246737</v>
      </c>
      <c r="BF58" s="221">
        <v>83887.797134922628</v>
      </c>
      <c r="BG58" s="221">
        <v>307960.21952988446</v>
      </c>
      <c r="BH58" s="221">
        <v>273812.48320902651</v>
      </c>
      <c r="BI58" s="221">
        <v>176421.95124319207</v>
      </c>
      <c r="BJ58" s="221">
        <v>57303.24120544528</v>
      </c>
      <c r="BK58" s="221">
        <v>231264.28383644231</v>
      </c>
      <c r="BL58" s="221">
        <v>5257.182117745414</v>
      </c>
      <c r="BM58" s="221">
        <v>128169.96526883627</v>
      </c>
      <c r="BN58" s="221">
        <v>6532.4223826073394</v>
      </c>
      <c r="BO58" s="221">
        <v>44963.051986288301</v>
      </c>
      <c r="BP58" s="221">
        <v>53967.898320869965</v>
      </c>
      <c r="BQ58" s="221">
        <v>1274080.0667878692</v>
      </c>
      <c r="BR58" s="221">
        <v>51824.761712231339</v>
      </c>
      <c r="BS58" s="221">
        <v>123394.99059004309</v>
      </c>
      <c r="BT58" s="221">
        <v>919210.93390015466</v>
      </c>
      <c r="BU58" s="221">
        <v>1070283.2965817191</v>
      </c>
      <c r="BV58" s="221">
        <v>107832.07376966276</v>
      </c>
      <c r="BW58" s="221">
        <v>265443.1910024478</v>
      </c>
      <c r="BX58" s="221">
        <v>454214.39937113534</v>
      </c>
      <c r="BY58" s="221">
        <v>1459495.9885075521</v>
      </c>
      <c r="BZ58" s="221">
        <v>83423.706849761744</v>
      </c>
      <c r="CA58" s="221">
        <v>1081877.5806396257</v>
      </c>
      <c r="CB58" s="221">
        <v>164666.64729087483</v>
      </c>
      <c r="CC58" s="221">
        <v>352874.60507492855</v>
      </c>
      <c r="CD58" s="221">
        <v>5316717.930092359</v>
      </c>
      <c r="CE58" s="221">
        <v>7365167.9344518846</v>
      </c>
      <c r="CF58" s="221">
        <v>579948.16752753325</v>
      </c>
      <c r="CG58" s="221">
        <v>208657.04962299077</v>
      </c>
      <c r="CH58" s="221">
        <v>2133810.8414684962</v>
      </c>
      <c r="CI58" s="221">
        <v>114003.9909289614</v>
      </c>
      <c r="CJ58" s="221">
        <v>650345.00388233038</v>
      </c>
      <c r="CK58" s="221">
        <v>1689741.1860634666</v>
      </c>
      <c r="CL58" s="221">
        <v>110936.61073677972</v>
      </c>
      <c r="CM58" s="221">
        <v>707326.74851887894</v>
      </c>
      <c r="CN58" s="221">
        <v>329230.87637465529</v>
      </c>
      <c r="CO58" s="221">
        <v>741541.44603887619</v>
      </c>
      <c r="CP58" s="221">
        <v>1162828.2367836535</v>
      </c>
      <c r="CQ58" s="221">
        <v>70288.174646339816</v>
      </c>
      <c r="CR58" s="221">
        <v>47447.446039856462</v>
      </c>
      <c r="CS58" s="221">
        <v>1001802.3306830354</v>
      </c>
      <c r="CT58" s="221">
        <v>373105.97056279861</v>
      </c>
      <c r="CU58" s="221">
        <v>711834.36873887014</v>
      </c>
      <c r="CV58" s="221">
        <v>544751.58892816806</v>
      </c>
      <c r="CW58" s="221">
        <v>152708.67637272651</v>
      </c>
      <c r="CX58" s="221">
        <v>202756.49867741601</v>
      </c>
      <c r="CY58" s="221">
        <v>15588.476203125956</v>
      </c>
      <c r="CZ58" s="221">
        <v>4023.6843834399624</v>
      </c>
      <c r="DA58" s="221">
        <v>2318.1279730564693</v>
      </c>
      <c r="DB58" s="221">
        <v>1226831.0560748214</v>
      </c>
      <c r="DC58" s="221">
        <v>149506.04740639549</v>
      </c>
      <c r="DD58" s="221">
        <v>1659667.8093731783</v>
      </c>
      <c r="DE58" s="221">
        <v>884567.26426709769</v>
      </c>
      <c r="DF58" s="221">
        <v>175222.0194235183</v>
      </c>
      <c r="DG58" s="221">
        <v>493435.91678261576</v>
      </c>
      <c r="DH58" s="221">
        <v>106973.59989280747</v>
      </c>
      <c r="DI58" s="221">
        <v>75226.771767957369</v>
      </c>
      <c r="DJ58" s="221">
        <v>4881.975974347567</v>
      </c>
      <c r="DK58" s="221">
        <v>10448.987465807173</v>
      </c>
      <c r="DL58" s="221">
        <v>2212207.394183652</v>
      </c>
      <c r="DM58" s="221">
        <v>3095335.9226702582</v>
      </c>
      <c r="DN58" s="221">
        <v>69.761631951148445</v>
      </c>
      <c r="DO58" s="221">
        <v>5335.9086112587556</v>
      </c>
      <c r="DP58" s="221">
        <v>36357.440443631378</v>
      </c>
      <c r="DQ58" s="221">
        <v>16333.738427631492</v>
      </c>
      <c r="DR58" s="221">
        <v>70144.43360266836</v>
      </c>
      <c r="DS58" s="221">
        <v>1071987.923154094</v>
      </c>
      <c r="DT58" s="221">
        <v>463806.19328254426</v>
      </c>
      <c r="DU58" s="221">
        <v>395684.86318578495</v>
      </c>
      <c r="DV58" s="221">
        <v>11148.71820092386</v>
      </c>
      <c r="DW58" s="221">
        <v>64667.011210860721</v>
      </c>
      <c r="DX58" s="221">
        <v>183135.45396943027</v>
      </c>
      <c r="DY58" s="221">
        <v>3816.903692273364</v>
      </c>
      <c r="DZ58" s="221">
        <v>230672.45901717892</v>
      </c>
      <c r="EA58" s="221">
        <v>0</v>
      </c>
      <c r="EB58" s="221">
        <v>0.92834526207038148</v>
      </c>
      <c r="EC58" s="221">
        <v>16885.415290364126</v>
      </c>
      <c r="ED58" s="221">
        <v>140.81890657958104</v>
      </c>
      <c r="EE58" s="221">
        <v>1802.4544488298034</v>
      </c>
      <c r="EF58" s="221">
        <v>98186.037089663514</v>
      </c>
      <c r="EG58" s="221">
        <v>24250.230071503764</v>
      </c>
      <c r="EH58" s="221">
        <v>166616.61733975128</v>
      </c>
      <c r="EI58" s="221">
        <v>276908.96316839493</v>
      </c>
      <c r="EJ58" s="221">
        <v>63642.608039600411</v>
      </c>
      <c r="EK58" s="221">
        <v>571378.69784297375</v>
      </c>
      <c r="EL58" s="221">
        <v>30088.989149704921</v>
      </c>
      <c r="EM58" s="221">
        <v>14082.932008101754</v>
      </c>
      <c r="EN58" s="221">
        <v>208803.58667080343</v>
      </c>
      <c r="EO58" s="221">
        <v>61456.804405843592</v>
      </c>
      <c r="EP58" s="221">
        <v>995330.74893186113</v>
      </c>
      <c r="EQ58" s="221">
        <v>9875.3733481252493</v>
      </c>
      <c r="ER58" s="221">
        <v>414595.13924925943</v>
      </c>
      <c r="ES58" s="221">
        <v>889.29872461422588</v>
      </c>
      <c r="ET58" s="221">
        <v>309.02535664164782</v>
      </c>
      <c r="EU58" s="221">
        <v>10910.278254887504</v>
      </c>
      <c r="EV58" s="221">
        <v>15276.124227910379</v>
      </c>
      <c r="EW58" s="221">
        <v>46640.877570288772</v>
      </c>
      <c r="EX58" s="221">
        <v>989.69177348090534</v>
      </c>
      <c r="EY58" s="221">
        <v>79.445464513633553</v>
      </c>
      <c r="EZ58" s="221">
        <v>0</v>
      </c>
      <c r="FA58" s="222">
        <f t="shared" si="0"/>
        <v>71215900.888242275</v>
      </c>
      <c r="FB58" s="223">
        <v>408409.90068095719</v>
      </c>
      <c r="FC58" s="223">
        <v>1058757.3363716973</v>
      </c>
      <c r="FD58" s="222">
        <f t="shared" si="1"/>
        <v>1467167.2370526544</v>
      </c>
      <c r="FE58" s="223">
        <v>0</v>
      </c>
      <c r="FF58" s="222">
        <f t="shared" si="2"/>
        <v>1467167.2370526544</v>
      </c>
      <c r="FG58" s="223">
        <v>0</v>
      </c>
      <c r="FH58" s="223">
        <v>-884359.54676079086</v>
      </c>
      <c r="FI58" s="222">
        <f t="shared" si="3"/>
        <v>-884359.54676079086</v>
      </c>
      <c r="FJ58" s="224">
        <v>11545600.466674229</v>
      </c>
      <c r="FK58" s="206">
        <f t="shared" si="4"/>
        <v>12128408.156966092</v>
      </c>
      <c r="FL58" s="224">
        <v>3702489.0955051803</v>
      </c>
      <c r="FM58" s="225">
        <v>79641819.949703157</v>
      </c>
      <c r="FN58" s="140"/>
      <c r="FO58" s="140"/>
      <c r="FP58" s="140"/>
      <c r="FQ58" s="140"/>
      <c r="FR58" s="140"/>
      <c r="FS58" s="140"/>
      <c r="FT58" s="140"/>
      <c r="FU58" s="126"/>
    </row>
    <row r="59" spans="1:177" x14ac:dyDescent="0.15">
      <c r="A59" s="280"/>
      <c r="B59" s="215" t="s">
        <v>90</v>
      </c>
      <c r="C59" s="216" t="s">
        <v>510</v>
      </c>
      <c r="D59" s="221">
        <v>7823547.3389556259</v>
      </c>
      <c r="E59" s="221">
        <v>223.38722474348921</v>
      </c>
      <c r="F59" s="221">
        <v>8988.8108683204391</v>
      </c>
      <c r="G59" s="221">
        <v>753.36606288388771</v>
      </c>
      <c r="H59" s="221">
        <v>144044.99853276496</v>
      </c>
      <c r="I59" s="221">
        <v>122506.9798493166</v>
      </c>
      <c r="J59" s="221">
        <v>37846.984455992591</v>
      </c>
      <c r="K59" s="221">
        <v>16061.179424227594</v>
      </c>
      <c r="L59" s="221">
        <v>59801.730368434364</v>
      </c>
      <c r="M59" s="221">
        <v>350270.88104311028</v>
      </c>
      <c r="N59" s="221">
        <v>371145.80336390808</v>
      </c>
      <c r="O59" s="221">
        <v>1040761.48441551</v>
      </c>
      <c r="P59" s="221">
        <v>183125.30860951229</v>
      </c>
      <c r="Q59" s="221">
        <v>731007.42865243112</v>
      </c>
      <c r="R59" s="221">
        <v>20642.817310466649</v>
      </c>
      <c r="S59" s="221">
        <v>1003304.3061071058</v>
      </c>
      <c r="T59" s="221">
        <v>667849.66742271686</v>
      </c>
      <c r="U59" s="221">
        <v>1007685.5085362128</v>
      </c>
      <c r="V59" s="221">
        <v>420102.65299064165</v>
      </c>
      <c r="W59" s="221">
        <v>1402648.9720536657</v>
      </c>
      <c r="X59" s="221">
        <v>514031.46011828131</v>
      </c>
      <c r="Y59" s="221">
        <v>1799009.1157310097</v>
      </c>
      <c r="Z59" s="221">
        <v>602130.07025426859</v>
      </c>
      <c r="AA59" s="221">
        <v>3606692.9528955976</v>
      </c>
      <c r="AB59" s="221">
        <v>423830.99804635003</v>
      </c>
      <c r="AC59" s="221">
        <v>316056.03849094472</v>
      </c>
      <c r="AD59" s="221">
        <v>696573.30830551812</v>
      </c>
      <c r="AE59" s="221">
        <v>44205.119819330372</v>
      </c>
      <c r="AF59" s="221">
        <v>47046.267031902484</v>
      </c>
      <c r="AG59" s="221">
        <v>132278.00322430057</v>
      </c>
      <c r="AH59" s="221">
        <v>859577.99550765171</v>
      </c>
      <c r="AI59" s="221">
        <v>716946.09785402671</v>
      </c>
      <c r="AJ59" s="221">
        <v>832712.29929286649</v>
      </c>
      <c r="AK59" s="221">
        <v>4070476.1959204446</v>
      </c>
      <c r="AL59" s="221">
        <v>1021244.7762815956</v>
      </c>
      <c r="AM59" s="221">
        <v>2546793.780043066</v>
      </c>
      <c r="AN59" s="221">
        <v>1260075.1005865494</v>
      </c>
      <c r="AO59" s="221">
        <v>3971010.5215961132</v>
      </c>
      <c r="AP59" s="221">
        <v>781214.8053768134</v>
      </c>
      <c r="AQ59" s="221">
        <v>5638786.0730906706</v>
      </c>
      <c r="AR59" s="221">
        <v>851563.61282822385</v>
      </c>
      <c r="AS59" s="221">
        <v>6330.8398993193487</v>
      </c>
      <c r="AT59" s="221">
        <v>4950542.2633998282</v>
      </c>
      <c r="AU59" s="221">
        <v>2860419.9816152221</v>
      </c>
      <c r="AV59" s="221">
        <v>386721.90356937988</v>
      </c>
      <c r="AW59" s="221">
        <v>460174.11934554548</v>
      </c>
      <c r="AX59" s="221">
        <v>1282506.667081631</v>
      </c>
      <c r="AY59" s="221">
        <v>4337916.1668353267</v>
      </c>
      <c r="AZ59" s="221">
        <v>2534145.3120596893</v>
      </c>
      <c r="BA59" s="221">
        <v>1465963.2544754518</v>
      </c>
      <c r="BB59" s="221">
        <v>1707411.7360458917</v>
      </c>
      <c r="BC59" s="221">
        <v>1297095.2921772753</v>
      </c>
      <c r="BD59" s="221">
        <v>52093985.372876614</v>
      </c>
      <c r="BE59" s="221">
        <v>368726.94300133525</v>
      </c>
      <c r="BF59" s="221">
        <v>691752.26862004586</v>
      </c>
      <c r="BG59" s="221">
        <v>1393648.456948376</v>
      </c>
      <c r="BH59" s="221">
        <v>2023748.8293363098</v>
      </c>
      <c r="BI59" s="221">
        <v>1243276.7446759106</v>
      </c>
      <c r="BJ59" s="221">
        <v>58053.356203923715</v>
      </c>
      <c r="BK59" s="221">
        <v>163319.29594063901</v>
      </c>
      <c r="BL59" s="221">
        <v>3638.5896151833686</v>
      </c>
      <c r="BM59" s="221">
        <v>59630.77874852714</v>
      </c>
      <c r="BN59" s="221">
        <v>10908.052785473683</v>
      </c>
      <c r="BO59" s="221">
        <v>199574.38369140297</v>
      </c>
      <c r="BP59" s="221">
        <v>387646.59855778044</v>
      </c>
      <c r="BQ59" s="221">
        <v>4123940.4229456168</v>
      </c>
      <c r="BR59" s="221">
        <v>123644.89983967226</v>
      </c>
      <c r="BS59" s="221">
        <v>193367.01838210982</v>
      </c>
      <c r="BT59" s="221">
        <v>163811.78175011065</v>
      </c>
      <c r="BU59" s="221">
        <v>710319.4256242112</v>
      </c>
      <c r="BV59" s="221">
        <v>1043056.8707731625</v>
      </c>
      <c r="BW59" s="221">
        <v>863595.66265023698</v>
      </c>
      <c r="BX59" s="221">
        <v>1586619.7501967149</v>
      </c>
      <c r="BY59" s="221">
        <v>109770.32628958418</v>
      </c>
      <c r="BZ59" s="221">
        <v>2006564.2769434254</v>
      </c>
      <c r="CA59" s="221">
        <v>253778.79111806612</v>
      </c>
      <c r="CB59" s="221">
        <v>787976.24807839736</v>
      </c>
      <c r="CC59" s="221">
        <v>2802212.1871927981</v>
      </c>
      <c r="CD59" s="221">
        <v>2988967.8554804111</v>
      </c>
      <c r="CE59" s="221">
        <v>9705813.8580977209</v>
      </c>
      <c r="CF59" s="221">
        <v>175013.65968377047</v>
      </c>
      <c r="CG59" s="221">
        <v>102040.96304658859</v>
      </c>
      <c r="CH59" s="221">
        <v>1587862.3607257863</v>
      </c>
      <c r="CI59" s="221">
        <v>732107.46269206947</v>
      </c>
      <c r="CJ59" s="221">
        <v>4376757.4347967878</v>
      </c>
      <c r="CK59" s="221">
        <v>4077847.0570203718</v>
      </c>
      <c r="CL59" s="221">
        <v>2032151.242895294</v>
      </c>
      <c r="CM59" s="221">
        <v>9013954.7968945205</v>
      </c>
      <c r="CN59" s="221">
        <v>1216191.4322602635</v>
      </c>
      <c r="CO59" s="221">
        <v>2074969.9218524494</v>
      </c>
      <c r="CP59" s="221">
        <v>4173679.8428714471</v>
      </c>
      <c r="CQ59" s="221">
        <v>451296.80998890154</v>
      </c>
      <c r="CR59" s="221">
        <v>1702082.7375058625</v>
      </c>
      <c r="CS59" s="221">
        <v>5852341.8099483186</v>
      </c>
      <c r="CT59" s="221">
        <v>971558.00314011401</v>
      </c>
      <c r="CU59" s="221">
        <v>1280758.9283532752</v>
      </c>
      <c r="CV59" s="221">
        <v>1966378.919181156</v>
      </c>
      <c r="CW59" s="221">
        <v>232786.21020942114</v>
      </c>
      <c r="CX59" s="221">
        <v>30059.46327138416</v>
      </c>
      <c r="CY59" s="221">
        <v>14475.880872290116</v>
      </c>
      <c r="CZ59" s="221">
        <v>24866.028495298156</v>
      </c>
      <c r="DA59" s="221">
        <v>641455.40704126598</v>
      </c>
      <c r="DB59" s="221">
        <v>12074324.292144487</v>
      </c>
      <c r="DC59" s="221">
        <v>1824979.776722834</v>
      </c>
      <c r="DD59" s="221">
        <v>5767383.9462805968</v>
      </c>
      <c r="DE59" s="221">
        <v>4291471.7273532981</v>
      </c>
      <c r="DF59" s="221">
        <v>2657129.025259993</v>
      </c>
      <c r="DG59" s="221">
        <v>1913007.6678435989</v>
      </c>
      <c r="DH59" s="221">
        <v>1415603.6414705641</v>
      </c>
      <c r="DI59" s="221">
        <v>1265848.1130052852</v>
      </c>
      <c r="DJ59" s="221">
        <v>11993.77807946591</v>
      </c>
      <c r="DK59" s="221">
        <v>25670.514864989764</v>
      </c>
      <c r="DL59" s="221">
        <v>8525.905752321547</v>
      </c>
      <c r="DM59" s="221">
        <v>4145.6531997002339</v>
      </c>
      <c r="DN59" s="221">
        <v>100.55036252584298</v>
      </c>
      <c r="DO59" s="221">
        <v>8495.1956114135173</v>
      </c>
      <c r="DP59" s="221">
        <v>795.05964236124635</v>
      </c>
      <c r="DQ59" s="221">
        <v>498.57178262760465</v>
      </c>
      <c r="DR59" s="221">
        <v>28567.730811646841</v>
      </c>
      <c r="DS59" s="221">
        <v>136072.39405102064</v>
      </c>
      <c r="DT59" s="221">
        <v>114074.79922915588</v>
      </c>
      <c r="DU59" s="221">
        <v>583585.62490128912</v>
      </c>
      <c r="DV59" s="221">
        <v>640182.9213740991</v>
      </c>
      <c r="DW59" s="221">
        <v>727132.90275782475</v>
      </c>
      <c r="DX59" s="221">
        <v>306513.7616764413</v>
      </c>
      <c r="DY59" s="221">
        <v>995.25506157498444</v>
      </c>
      <c r="DZ59" s="221">
        <v>444550.09106918762</v>
      </c>
      <c r="EA59" s="221">
        <v>73.065073153531927</v>
      </c>
      <c r="EB59" s="221">
        <v>110.28426449672445</v>
      </c>
      <c r="EC59" s="221">
        <v>128687.22308585761</v>
      </c>
      <c r="ED59" s="221">
        <v>766.37756328297633</v>
      </c>
      <c r="EE59" s="221">
        <v>1513.4310729676592</v>
      </c>
      <c r="EF59" s="221">
        <v>254988.63556757092</v>
      </c>
      <c r="EG59" s="221">
        <v>439874.33871056431</v>
      </c>
      <c r="EH59" s="221">
        <v>2366084.4043094618</v>
      </c>
      <c r="EI59" s="221">
        <v>668729.96463298006</v>
      </c>
      <c r="EJ59" s="221">
        <v>80281.376507786044</v>
      </c>
      <c r="EK59" s="221">
        <v>708830.54656531592</v>
      </c>
      <c r="EL59" s="221">
        <v>93074.901577678014</v>
      </c>
      <c r="EM59" s="221">
        <v>138212.50571032666</v>
      </c>
      <c r="EN59" s="221">
        <v>959991.37445029314</v>
      </c>
      <c r="EO59" s="221">
        <v>944710.50428396848</v>
      </c>
      <c r="EP59" s="221">
        <v>678884.41163996211</v>
      </c>
      <c r="EQ59" s="221">
        <v>44402.200231191804</v>
      </c>
      <c r="ER59" s="221">
        <v>150688.68632009771</v>
      </c>
      <c r="ES59" s="221">
        <v>306.59553960803493</v>
      </c>
      <c r="ET59" s="221">
        <v>1366.385235102045</v>
      </c>
      <c r="EU59" s="221">
        <v>130976.53825889358</v>
      </c>
      <c r="EV59" s="221">
        <v>67501.816055730218</v>
      </c>
      <c r="EW59" s="221">
        <v>14621.610574935674</v>
      </c>
      <c r="EX59" s="221">
        <v>9340.5189942543402</v>
      </c>
      <c r="EY59" s="221">
        <v>0</v>
      </c>
      <c r="EZ59" s="221">
        <v>249000.84129558332</v>
      </c>
      <c r="FA59" s="222">
        <f t="shared" si="0"/>
        <v>238710454.59198755</v>
      </c>
      <c r="FB59" s="223">
        <v>1163249.0080146599</v>
      </c>
      <c r="FC59" s="223">
        <v>3676631.7062204103</v>
      </c>
      <c r="FD59" s="222">
        <f t="shared" si="1"/>
        <v>4839880.7142350702</v>
      </c>
      <c r="FE59" s="223">
        <v>0</v>
      </c>
      <c r="FF59" s="222">
        <f t="shared" si="2"/>
        <v>4839880.7142350702</v>
      </c>
      <c r="FG59" s="223">
        <v>0</v>
      </c>
      <c r="FH59" s="223">
        <v>3645426.9145542998</v>
      </c>
      <c r="FI59" s="222">
        <f t="shared" si="3"/>
        <v>3645426.9145542998</v>
      </c>
      <c r="FJ59" s="224">
        <v>32542445.755699012</v>
      </c>
      <c r="FK59" s="206">
        <f t="shared" si="4"/>
        <v>41027753.384488381</v>
      </c>
      <c r="FL59" s="224">
        <v>12355077.80757639</v>
      </c>
      <c r="FM59" s="225">
        <v>267383130.16889912</v>
      </c>
      <c r="FN59" s="140"/>
      <c r="FO59" s="140"/>
      <c r="FP59" s="140"/>
      <c r="FQ59" s="140"/>
      <c r="FR59" s="140"/>
      <c r="FS59" s="140"/>
      <c r="FT59" s="140"/>
      <c r="FU59" s="126"/>
    </row>
    <row r="60" spans="1:177" x14ac:dyDescent="0.15">
      <c r="A60" s="280"/>
      <c r="B60" s="215" t="s">
        <v>91</v>
      </c>
      <c r="C60" s="216" t="s">
        <v>511</v>
      </c>
      <c r="D60" s="221">
        <v>3843.4244771499921</v>
      </c>
      <c r="E60" s="221">
        <v>191.40019220682063</v>
      </c>
      <c r="F60" s="221">
        <v>1747.9466633334143</v>
      </c>
      <c r="G60" s="221">
        <v>8273.923700747815</v>
      </c>
      <c r="H60" s="221">
        <v>190.03233683817314</v>
      </c>
      <c r="I60" s="221">
        <v>455710.95515532547</v>
      </c>
      <c r="J60" s="221">
        <v>11275.628460045778</v>
      </c>
      <c r="K60" s="221">
        <v>30025.818338180245</v>
      </c>
      <c r="L60" s="221">
        <v>133352.93965134921</v>
      </c>
      <c r="M60" s="221">
        <v>829561.15855637437</v>
      </c>
      <c r="N60" s="221">
        <v>262543.4093142277</v>
      </c>
      <c r="O60" s="221">
        <v>6420.2247827316451</v>
      </c>
      <c r="P60" s="221">
        <v>315.64635323439626</v>
      </c>
      <c r="Q60" s="221">
        <v>832.95856343475259</v>
      </c>
      <c r="R60" s="221">
        <v>8526.4840817579716</v>
      </c>
      <c r="S60" s="221">
        <v>2357.3242059325894</v>
      </c>
      <c r="T60" s="221">
        <v>173.18590663789473</v>
      </c>
      <c r="U60" s="221">
        <v>7286.9613844390415</v>
      </c>
      <c r="V60" s="221">
        <v>575.90665733541277</v>
      </c>
      <c r="W60" s="221">
        <v>584.3220679589158</v>
      </c>
      <c r="X60" s="221">
        <v>10927.41427809462</v>
      </c>
      <c r="Y60" s="221">
        <v>13367.486852302955</v>
      </c>
      <c r="Z60" s="221">
        <v>3277.8149244606211</v>
      </c>
      <c r="AA60" s="221">
        <v>1272.6829555374964</v>
      </c>
      <c r="AB60" s="221">
        <v>1371.6310882701366</v>
      </c>
      <c r="AC60" s="221">
        <v>21579.177893132444</v>
      </c>
      <c r="AD60" s="221">
        <v>0</v>
      </c>
      <c r="AE60" s="221">
        <v>0</v>
      </c>
      <c r="AF60" s="221">
        <v>0</v>
      </c>
      <c r="AG60" s="221">
        <v>1428.9326876407749</v>
      </c>
      <c r="AH60" s="221">
        <v>742.02637320064389</v>
      </c>
      <c r="AI60" s="221">
        <v>10403.164109544814</v>
      </c>
      <c r="AJ60" s="221">
        <v>2368.3270020298733</v>
      </c>
      <c r="AK60" s="221">
        <v>1522.2184133469138</v>
      </c>
      <c r="AL60" s="221">
        <v>92781.634477850355</v>
      </c>
      <c r="AM60" s="221">
        <v>2905.1371329802232</v>
      </c>
      <c r="AN60" s="221">
        <v>46260.235901106324</v>
      </c>
      <c r="AO60" s="221">
        <v>875.05762191021006</v>
      </c>
      <c r="AP60" s="221">
        <v>27788.679763074218</v>
      </c>
      <c r="AQ60" s="221">
        <v>69601.716107663073</v>
      </c>
      <c r="AR60" s="221">
        <v>3055.807656481662</v>
      </c>
      <c r="AS60" s="221">
        <v>688.45605419929905</v>
      </c>
      <c r="AT60" s="221">
        <v>208088.59672217851</v>
      </c>
      <c r="AU60" s="221">
        <v>1221.685291470689</v>
      </c>
      <c r="AV60" s="221">
        <v>600.43879872442903</v>
      </c>
      <c r="AW60" s="221">
        <v>66884.741994163109</v>
      </c>
      <c r="AX60" s="221">
        <v>27124.474357088377</v>
      </c>
      <c r="AY60" s="221">
        <v>21160.87232029848</v>
      </c>
      <c r="AZ60" s="221">
        <v>10510.176992730292</v>
      </c>
      <c r="BA60" s="221">
        <v>7677.311126550223</v>
      </c>
      <c r="BB60" s="221">
        <v>2572.4248561513327</v>
      </c>
      <c r="BC60" s="221">
        <v>595.18914131186</v>
      </c>
      <c r="BD60" s="221">
        <v>12576.885551602511</v>
      </c>
      <c r="BE60" s="221">
        <v>8533416.2251803651</v>
      </c>
      <c r="BF60" s="221">
        <v>49409421.618931606</v>
      </c>
      <c r="BG60" s="221">
        <v>2807595.1214935984</v>
      </c>
      <c r="BH60" s="221">
        <v>63110.658643138857</v>
      </c>
      <c r="BI60" s="221">
        <v>12630.977294287022</v>
      </c>
      <c r="BJ60" s="221">
        <v>34986.717095415697</v>
      </c>
      <c r="BK60" s="221">
        <v>21562.453717037115</v>
      </c>
      <c r="BL60" s="221">
        <v>21233.108045297402</v>
      </c>
      <c r="BM60" s="221">
        <v>468012.784675239</v>
      </c>
      <c r="BN60" s="221">
        <v>43679.521617558341</v>
      </c>
      <c r="BO60" s="221">
        <v>181012.94983641262</v>
      </c>
      <c r="BP60" s="221">
        <v>15154.973028294688</v>
      </c>
      <c r="BQ60" s="221">
        <v>107734.66824839308</v>
      </c>
      <c r="BR60" s="221">
        <v>4178.818223348866</v>
      </c>
      <c r="BS60" s="221">
        <v>1344.0180070447732</v>
      </c>
      <c r="BT60" s="221">
        <v>1975.4915993386146</v>
      </c>
      <c r="BU60" s="221">
        <v>1671.1234888806966</v>
      </c>
      <c r="BV60" s="221">
        <v>279.94725843685677</v>
      </c>
      <c r="BW60" s="221">
        <v>97.783473076211038</v>
      </c>
      <c r="BX60" s="221">
        <v>3018.4722679470642</v>
      </c>
      <c r="BY60" s="221">
        <v>5454.8846597520551</v>
      </c>
      <c r="BZ60" s="221">
        <v>699.98400016587243</v>
      </c>
      <c r="CA60" s="221">
        <v>6741.0107856084123</v>
      </c>
      <c r="CB60" s="221">
        <v>8833.7311960648694</v>
      </c>
      <c r="CC60" s="221">
        <v>38052.680378709178</v>
      </c>
      <c r="CD60" s="221">
        <v>4419.5912518115492</v>
      </c>
      <c r="CE60" s="221">
        <v>3570.3380156614799</v>
      </c>
      <c r="CF60" s="221">
        <v>2605.9779742051223</v>
      </c>
      <c r="CG60" s="221">
        <v>2188.4923908975788</v>
      </c>
      <c r="CH60" s="221">
        <v>342.64988620905268</v>
      </c>
      <c r="CI60" s="221">
        <v>964.67839084982063</v>
      </c>
      <c r="CJ60" s="221">
        <v>1834.6847962806073</v>
      </c>
      <c r="CK60" s="221">
        <v>3664.4222712042902</v>
      </c>
      <c r="CL60" s="221">
        <v>371.58613822885678</v>
      </c>
      <c r="CM60" s="221">
        <v>2059.543068939568</v>
      </c>
      <c r="CN60" s="221">
        <v>5334.0484631902691</v>
      </c>
      <c r="CO60" s="221">
        <v>219.06960025465963</v>
      </c>
      <c r="CP60" s="221">
        <v>37075.613080714204</v>
      </c>
      <c r="CQ60" s="221">
        <v>229.73823607033586</v>
      </c>
      <c r="CR60" s="221">
        <v>428.36794618547503</v>
      </c>
      <c r="CS60" s="221">
        <v>9665.1977503815451</v>
      </c>
      <c r="CT60" s="221">
        <v>146.62078255307506</v>
      </c>
      <c r="CU60" s="221">
        <v>1429.479291326264</v>
      </c>
      <c r="CV60" s="221">
        <v>3387.6782502547067</v>
      </c>
      <c r="CW60" s="221">
        <v>0</v>
      </c>
      <c r="CX60" s="221">
        <v>853.88185084319139</v>
      </c>
      <c r="CY60" s="221">
        <v>12670.762898591889</v>
      </c>
      <c r="CZ60" s="221">
        <v>688.70940987180074</v>
      </c>
      <c r="DA60" s="221">
        <v>2704.473048119432</v>
      </c>
      <c r="DB60" s="221">
        <v>41743274.476710185</v>
      </c>
      <c r="DC60" s="221">
        <v>6010867.8973457757</v>
      </c>
      <c r="DD60" s="221">
        <v>13275282.208497223</v>
      </c>
      <c r="DE60" s="221">
        <v>7173748.0646067793</v>
      </c>
      <c r="DF60" s="221">
        <v>1969689.1777181556</v>
      </c>
      <c r="DG60" s="221">
        <v>4230223.2278811811</v>
      </c>
      <c r="DH60" s="221">
        <v>60798.887187890054</v>
      </c>
      <c r="DI60" s="221">
        <v>45558.370970659467</v>
      </c>
      <c r="DJ60" s="221">
        <v>6267.4957571110381</v>
      </c>
      <c r="DK60" s="221">
        <v>13414.44221605472</v>
      </c>
      <c r="DL60" s="221">
        <v>1180.3307079129818</v>
      </c>
      <c r="DM60" s="221">
        <v>942.38697833323135</v>
      </c>
      <c r="DN60" s="221">
        <v>0.99041034350856516</v>
      </c>
      <c r="DO60" s="221">
        <v>8.4622500013214808</v>
      </c>
      <c r="DP60" s="221">
        <v>0</v>
      </c>
      <c r="DQ60" s="221">
        <v>10574.490688609609</v>
      </c>
      <c r="DR60" s="221">
        <v>0</v>
      </c>
      <c r="DS60" s="221">
        <v>64296.577492998404</v>
      </c>
      <c r="DT60" s="221">
        <v>767.72653816594243</v>
      </c>
      <c r="DU60" s="221">
        <v>2393.8677378044008</v>
      </c>
      <c r="DV60" s="221">
        <v>5444.5434823442883</v>
      </c>
      <c r="DW60" s="221">
        <v>4251.9951347450642</v>
      </c>
      <c r="DX60" s="221">
        <v>861.20064208291114</v>
      </c>
      <c r="DY60" s="221">
        <v>36.804040397421019</v>
      </c>
      <c r="DZ60" s="221">
        <v>146.77522397742396</v>
      </c>
      <c r="EA60" s="221">
        <v>0</v>
      </c>
      <c r="EB60" s="221">
        <v>0</v>
      </c>
      <c r="EC60" s="221">
        <v>3613.4525177047735</v>
      </c>
      <c r="ED60" s="221">
        <v>0</v>
      </c>
      <c r="EE60" s="221">
        <v>0</v>
      </c>
      <c r="EF60" s="221">
        <v>1186.1117005387941</v>
      </c>
      <c r="EG60" s="221">
        <v>1591.4948540273788</v>
      </c>
      <c r="EH60" s="221">
        <v>7023.4420668487819</v>
      </c>
      <c r="EI60" s="221">
        <v>1666.8586960693729</v>
      </c>
      <c r="EJ60" s="221">
        <v>2667.5612978306203</v>
      </c>
      <c r="EK60" s="221">
        <v>791.89268513163654</v>
      </c>
      <c r="EL60" s="221">
        <v>42040.173588232748</v>
      </c>
      <c r="EM60" s="221">
        <v>830.82245661332388</v>
      </c>
      <c r="EN60" s="221">
        <v>2369.2464414891633</v>
      </c>
      <c r="EO60" s="221">
        <v>757.11650149386321</v>
      </c>
      <c r="EP60" s="221">
        <v>212.73958819819524</v>
      </c>
      <c r="EQ60" s="221">
        <v>208.90750755830445</v>
      </c>
      <c r="ER60" s="221">
        <v>108824.38433443692</v>
      </c>
      <c r="ES60" s="221">
        <v>232.98242924410187</v>
      </c>
      <c r="ET60" s="221">
        <v>161.54247172544291</v>
      </c>
      <c r="EU60" s="221">
        <v>213.64827042727421</v>
      </c>
      <c r="EV60" s="221">
        <v>298.26155258241835</v>
      </c>
      <c r="EW60" s="221">
        <v>30.607852193393747</v>
      </c>
      <c r="EX60" s="221">
        <v>224.08692571807927</v>
      </c>
      <c r="EY60" s="221">
        <v>0</v>
      </c>
      <c r="EZ60" s="221">
        <v>0</v>
      </c>
      <c r="FA60" s="222">
        <f t="shared" si="0"/>
        <v>139118751.11118892</v>
      </c>
      <c r="FB60" s="223">
        <v>74375.318425601086</v>
      </c>
      <c r="FC60" s="223">
        <v>50902.132121469847</v>
      </c>
      <c r="FD60" s="222">
        <f t="shared" si="1"/>
        <v>125277.45054707094</v>
      </c>
      <c r="FE60" s="223">
        <v>0</v>
      </c>
      <c r="FF60" s="222">
        <f t="shared" si="2"/>
        <v>125277.45054707094</v>
      </c>
      <c r="FG60" s="223">
        <v>0</v>
      </c>
      <c r="FH60" s="223">
        <v>293208.81533997756</v>
      </c>
      <c r="FI60" s="222">
        <f t="shared" si="3"/>
        <v>293208.81533997756</v>
      </c>
      <c r="FJ60" s="224">
        <v>285281.95192756265</v>
      </c>
      <c r="FK60" s="206">
        <f t="shared" si="4"/>
        <v>703768.21781461115</v>
      </c>
      <c r="FL60" s="224">
        <v>450903.08566989319</v>
      </c>
      <c r="FM60" s="225">
        <v>139371616.24333346</v>
      </c>
      <c r="FN60" s="140"/>
      <c r="FO60" s="140"/>
      <c r="FP60" s="140"/>
      <c r="FQ60" s="140"/>
      <c r="FR60" s="140"/>
      <c r="FS60" s="140"/>
      <c r="FT60" s="140"/>
      <c r="FU60" s="126"/>
    </row>
    <row r="61" spans="1:177" x14ac:dyDescent="0.15">
      <c r="A61" s="280"/>
      <c r="B61" s="215" t="s">
        <v>92</v>
      </c>
      <c r="C61" s="216" t="s">
        <v>512</v>
      </c>
      <c r="D61" s="221">
        <v>3196.2739409093392</v>
      </c>
      <c r="E61" s="221">
        <v>43.192196961777249</v>
      </c>
      <c r="F61" s="221">
        <v>4234.4829632036535</v>
      </c>
      <c r="G61" s="221">
        <v>3520.9816690115613</v>
      </c>
      <c r="H61" s="221">
        <v>358.80321063700956</v>
      </c>
      <c r="I61" s="221">
        <v>26754.707354316859</v>
      </c>
      <c r="J61" s="221">
        <v>2504.351319157784</v>
      </c>
      <c r="K61" s="221">
        <v>818.34229940012335</v>
      </c>
      <c r="L61" s="221">
        <v>25071.072049266921</v>
      </c>
      <c r="M61" s="221">
        <v>291371.01639626914</v>
      </c>
      <c r="N61" s="221">
        <v>198125.47632051591</v>
      </c>
      <c r="O61" s="221">
        <v>0</v>
      </c>
      <c r="P61" s="221">
        <v>233.08266418179025</v>
      </c>
      <c r="Q61" s="221">
        <v>0</v>
      </c>
      <c r="R61" s="221">
        <v>238.09922398606932</v>
      </c>
      <c r="S61" s="221">
        <v>3518.9773563370427</v>
      </c>
      <c r="T61" s="221">
        <v>1244.0026356885928</v>
      </c>
      <c r="U61" s="221">
        <v>2267.0948666770964</v>
      </c>
      <c r="V61" s="221">
        <v>1.122621045695039</v>
      </c>
      <c r="W61" s="221">
        <v>5.9533810775490539E-2</v>
      </c>
      <c r="X61" s="221">
        <v>48.488790223084763</v>
      </c>
      <c r="Y61" s="221">
        <v>7579.0423515001685</v>
      </c>
      <c r="Z61" s="221">
        <v>5164.5578016311474</v>
      </c>
      <c r="AA61" s="221">
        <v>661.81988370955787</v>
      </c>
      <c r="AB61" s="221">
        <v>194.54608850589204</v>
      </c>
      <c r="AC61" s="221">
        <v>0</v>
      </c>
      <c r="AD61" s="221">
        <v>51262.255739393324</v>
      </c>
      <c r="AE61" s="221">
        <v>0</v>
      </c>
      <c r="AF61" s="221">
        <v>29.312461501364343</v>
      </c>
      <c r="AG61" s="221">
        <v>2090.5275488847874</v>
      </c>
      <c r="AH61" s="221">
        <v>1468.3908218415215</v>
      </c>
      <c r="AI61" s="221">
        <v>537.59843584412556</v>
      </c>
      <c r="AJ61" s="221">
        <v>1425.4794597406685</v>
      </c>
      <c r="AK61" s="221">
        <v>1177.9317298052119</v>
      </c>
      <c r="AL61" s="221">
        <v>30577.405669117798</v>
      </c>
      <c r="AM61" s="221">
        <v>1997.5913208679103</v>
      </c>
      <c r="AN61" s="221">
        <v>593.24272304021247</v>
      </c>
      <c r="AO61" s="221">
        <v>211.15259993812728</v>
      </c>
      <c r="AP61" s="221">
        <v>31159.34991742071</v>
      </c>
      <c r="AQ61" s="221">
        <v>4860.4314904296925</v>
      </c>
      <c r="AR61" s="221">
        <v>6365.6219886848457</v>
      </c>
      <c r="AS61" s="221">
        <v>404.34997427659488</v>
      </c>
      <c r="AT61" s="221">
        <v>3919.1370132484826</v>
      </c>
      <c r="AU61" s="221">
        <v>275.88331976274748</v>
      </c>
      <c r="AV61" s="221">
        <v>447.25482313859334</v>
      </c>
      <c r="AW61" s="221">
        <v>2273.0828559630877</v>
      </c>
      <c r="AX61" s="221">
        <v>1068.5407686171077</v>
      </c>
      <c r="AY61" s="221">
        <v>10160.505455993585</v>
      </c>
      <c r="AZ61" s="221">
        <v>65.48053150807614</v>
      </c>
      <c r="BA61" s="221">
        <v>1950.3100689516077</v>
      </c>
      <c r="BB61" s="221">
        <v>14044.120628986177</v>
      </c>
      <c r="BC61" s="221">
        <v>46.146205544900724</v>
      </c>
      <c r="BD61" s="221">
        <v>831.76162184680891</v>
      </c>
      <c r="BE61" s="221">
        <v>232155.21280230058</v>
      </c>
      <c r="BF61" s="221">
        <v>10148630.425485875</v>
      </c>
      <c r="BG61" s="221">
        <v>1963486.8308193153</v>
      </c>
      <c r="BH61" s="221">
        <v>1035.6343085351018</v>
      </c>
      <c r="BI61" s="221">
        <v>2512.3558411429067</v>
      </c>
      <c r="BJ61" s="221">
        <v>37649.713191825715</v>
      </c>
      <c r="BK61" s="221">
        <v>6028.4730620313721</v>
      </c>
      <c r="BL61" s="221">
        <v>697.95015507039534</v>
      </c>
      <c r="BM61" s="221">
        <v>134940.68806030994</v>
      </c>
      <c r="BN61" s="221">
        <v>2425.4727976353415</v>
      </c>
      <c r="BO61" s="221">
        <v>4635.0457544604269</v>
      </c>
      <c r="BP61" s="221">
        <v>3566.7369543091754</v>
      </c>
      <c r="BQ61" s="221">
        <v>419840.05549326871</v>
      </c>
      <c r="BR61" s="221">
        <v>267.17374263892503</v>
      </c>
      <c r="BS61" s="221">
        <v>513.54169047941457</v>
      </c>
      <c r="BT61" s="221">
        <v>13132.202364215598</v>
      </c>
      <c r="BU61" s="221">
        <v>40.013988897847206</v>
      </c>
      <c r="BV61" s="221">
        <v>45236.322197760805</v>
      </c>
      <c r="BW61" s="221">
        <v>19718.6679982192</v>
      </c>
      <c r="BX61" s="221">
        <v>13471.712994420588</v>
      </c>
      <c r="BY61" s="221">
        <v>29792.61217439358</v>
      </c>
      <c r="BZ61" s="221">
        <v>175.71813807458344</v>
      </c>
      <c r="CA61" s="221">
        <v>39735.51467844229</v>
      </c>
      <c r="CB61" s="221">
        <v>18035.614914090467</v>
      </c>
      <c r="CC61" s="221">
        <v>72279.657858245046</v>
      </c>
      <c r="CD61" s="221">
        <v>1234.4648637335795</v>
      </c>
      <c r="CE61" s="221">
        <v>2794.7320057068846</v>
      </c>
      <c r="CF61" s="221">
        <v>14192.224447787505</v>
      </c>
      <c r="CG61" s="221">
        <v>24197.306255572574</v>
      </c>
      <c r="CH61" s="221">
        <v>19454.75156817061</v>
      </c>
      <c r="CI61" s="221">
        <v>43.134435011127351</v>
      </c>
      <c r="CJ61" s="221">
        <v>6692.5343736662835</v>
      </c>
      <c r="CK61" s="221">
        <v>48.322994496458662</v>
      </c>
      <c r="CL61" s="221">
        <v>349.96159530837679</v>
      </c>
      <c r="CM61" s="221">
        <v>18644.855166736226</v>
      </c>
      <c r="CN61" s="221">
        <v>98.826372180726196</v>
      </c>
      <c r="CO61" s="221">
        <v>0</v>
      </c>
      <c r="CP61" s="221">
        <v>117.42342349462101</v>
      </c>
      <c r="CQ61" s="221">
        <v>1426.7525303506491</v>
      </c>
      <c r="CR61" s="221">
        <v>0</v>
      </c>
      <c r="CS61" s="221">
        <v>5.067386344624901</v>
      </c>
      <c r="CT61" s="221">
        <v>31.450762574429394</v>
      </c>
      <c r="CU61" s="221">
        <v>35261.498426118997</v>
      </c>
      <c r="CV61" s="221">
        <v>6635.2304723280013</v>
      </c>
      <c r="CW61" s="221">
        <v>0</v>
      </c>
      <c r="CX61" s="221">
        <v>21520.380879653054</v>
      </c>
      <c r="CY61" s="221">
        <v>1071368.7240657171</v>
      </c>
      <c r="CZ61" s="221">
        <v>278.79073722708011</v>
      </c>
      <c r="DA61" s="221">
        <v>1767.5322924506886</v>
      </c>
      <c r="DB61" s="221">
        <v>109594674.16131996</v>
      </c>
      <c r="DC61" s="221">
        <v>13386583.817043489</v>
      </c>
      <c r="DD61" s="221">
        <v>31017633.40529602</v>
      </c>
      <c r="DE61" s="221">
        <v>16693413.241535738</v>
      </c>
      <c r="DF61" s="221">
        <v>1773014.1343287569</v>
      </c>
      <c r="DG61" s="221">
        <v>4834347.8854953796</v>
      </c>
      <c r="DH61" s="221">
        <v>33655.059956512254</v>
      </c>
      <c r="DI61" s="221">
        <v>29726.588231319132</v>
      </c>
      <c r="DJ61" s="221">
        <v>7706.7872946031521</v>
      </c>
      <c r="DK61" s="221">
        <v>16494.985691467311</v>
      </c>
      <c r="DL61" s="221">
        <v>191.56174932546503</v>
      </c>
      <c r="DM61" s="221">
        <v>55406.172062608704</v>
      </c>
      <c r="DN61" s="221">
        <v>2.0493361139667798</v>
      </c>
      <c r="DO61" s="221">
        <v>157.50602104449442</v>
      </c>
      <c r="DP61" s="221">
        <v>0</v>
      </c>
      <c r="DQ61" s="221">
        <v>2.2939554398644459E-2</v>
      </c>
      <c r="DR61" s="221">
        <v>3682.4133536993945</v>
      </c>
      <c r="DS61" s="221">
        <v>0</v>
      </c>
      <c r="DT61" s="221">
        <v>1785.1458956871361</v>
      </c>
      <c r="DU61" s="221">
        <v>0</v>
      </c>
      <c r="DV61" s="221">
        <v>13798.623605624518</v>
      </c>
      <c r="DW61" s="221">
        <v>116.13716359699623</v>
      </c>
      <c r="DX61" s="221">
        <v>0</v>
      </c>
      <c r="DY61" s="221">
        <v>68.35518596524048</v>
      </c>
      <c r="DZ61" s="221">
        <v>0</v>
      </c>
      <c r="EA61" s="221">
        <v>246.15334653815137</v>
      </c>
      <c r="EB61" s="221">
        <v>137.89082807987748</v>
      </c>
      <c r="EC61" s="221">
        <v>318.53524490498387</v>
      </c>
      <c r="ED61" s="221">
        <v>0</v>
      </c>
      <c r="EE61" s="221">
        <v>0</v>
      </c>
      <c r="EF61" s="221">
        <v>2600.5084042571857</v>
      </c>
      <c r="EG61" s="221">
        <v>0</v>
      </c>
      <c r="EH61" s="221">
        <v>2971.7491644104375</v>
      </c>
      <c r="EI61" s="221">
        <v>1890.5866426304137</v>
      </c>
      <c r="EJ61" s="221">
        <v>0</v>
      </c>
      <c r="EK61" s="221">
        <v>4503.9213296994876</v>
      </c>
      <c r="EL61" s="221">
        <v>28039.021206172947</v>
      </c>
      <c r="EM61" s="221">
        <v>5941.1054914437964</v>
      </c>
      <c r="EN61" s="221">
        <v>1851.8677225281724</v>
      </c>
      <c r="EO61" s="221">
        <v>0</v>
      </c>
      <c r="EP61" s="221">
        <v>0</v>
      </c>
      <c r="EQ61" s="221">
        <v>497.32929456778601</v>
      </c>
      <c r="ER61" s="221">
        <v>148.62379252595707</v>
      </c>
      <c r="ES61" s="221">
        <v>421.02857243393055</v>
      </c>
      <c r="ET61" s="221">
        <v>0</v>
      </c>
      <c r="EU61" s="221">
        <v>385.23196478413263</v>
      </c>
      <c r="EV61" s="221">
        <v>221.02015068463541</v>
      </c>
      <c r="EW61" s="221">
        <v>0</v>
      </c>
      <c r="EX61" s="221">
        <v>44.318756857642391</v>
      </c>
      <c r="EY61" s="221">
        <v>0</v>
      </c>
      <c r="EZ61" s="221">
        <v>0</v>
      </c>
      <c r="FA61" s="222">
        <f t="shared" si="0"/>
        <v>192695236.71665093</v>
      </c>
      <c r="FB61" s="223">
        <v>152108.61214144918</v>
      </c>
      <c r="FC61" s="223">
        <v>141342.027928517</v>
      </c>
      <c r="FD61" s="222">
        <f t="shared" si="1"/>
        <v>293450.6400699662</v>
      </c>
      <c r="FE61" s="223">
        <v>0</v>
      </c>
      <c r="FF61" s="222">
        <f t="shared" si="2"/>
        <v>293450.6400699662</v>
      </c>
      <c r="FG61" s="223">
        <v>0</v>
      </c>
      <c r="FH61" s="223">
        <v>2225688.4904293516</v>
      </c>
      <c r="FI61" s="222">
        <f t="shared" si="3"/>
        <v>2225688.4904293516</v>
      </c>
      <c r="FJ61" s="224">
        <v>1660841.1549802462</v>
      </c>
      <c r="FK61" s="206">
        <f t="shared" si="4"/>
        <v>4179980.2854795642</v>
      </c>
      <c r="FL61" s="224">
        <v>35972.5664810585</v>
      </c>
      <c r="FM61" s="225">
        <v>196839244.43564937</v>
      </c>
      <c r="FN61" s="140"/>
      <c r="FO61" s="140"/>
      <c r="FP61" s="140"/>
      <c r="FQ61" s="140"/>
      <c r="FR61" s="140"/>
      <c r="FS61" s="140"/>
      <c r="FT61" s="140"/>
      <c r="FU61" s="126"/>
    </row>
    <row r="62" spans="1:177" x14ac:dyDescent="0.15">
      <c r="A62" s="280"/>
      <c r="B62" s="215" t="s">
        <v>93</v>
      </c>
      <c r="C62" s="216" t="s">
        <v>513</v>
      </c>
      <c r="D62" s="221">
        <v>5394.20615872894</v>
      </c>
      <c r="E62" s="221">
        <v>717.05910140758715</v>
      </c>
      <c r="F62" s="221">
        <v>9161.1949869106302</v>
      </c>
      <c r="G62" s="221">
        <v>113983.06387400873</v>
      </c>
      <c r="H62" s="221">
        <v>36875.366614393053</v>
      </c>
      <c r="I62" s="221">
        <v>35496.058033522837</v>
      </c>
      <c r="J62" s="221">
        <v>3930.0525824996976</v>
      </c>
      <c r="K62" s="221">
        <v>3253.7423493206452</v>
      </c>
      <c r="L62" s="221">
        <v>4118.7356875200721</v>
      </c>
      <c r="M62" s="221">
        <v>24646.275450528192</v>
      </c>
      <c r="N62" s="221">
        <v>28007.914161776884</v>
      </c>
      <c r="O62" s="221">
        <v>0</v>
      </c>
      <c r="P62" s="221">
        <v>220.51571999954899</v>
      </c>
      <c r="Q62" s="221">
        <v>409.51556015623549</v>
      </c>
      <c r="R62" s="221">
        <v>112.18255989795605</v>
      </c>
      <c r="S62" s="221">
        <v>3329.2543425650874</v>
      </c>
      <c r="T62" s="221">
        <v>846.97426034829209</v>
      </c>
      <c r="U62" s="221">
        <v>1073.848838080376</v>
      </c>
      <c r="V62" s="221">
        <v>136.07190334936499</v>
      </c>
      <c r="W62" s="221">
        <v>0.31865672671614237</v>
      </c>
      <c r="X62" s="221">
        <v>226.00655833066406</v>
      </c>
      <c r="Y62" s="221">
        <v>1309.980975384309</v>
      </c>
      <c r="Z62" s="221">
        <v>1211.9021591253959</v>
      </c>
      <c r="AA62" s="221">
        <v>807.99419490580249</v>
      </c>
      <c r="AB62" s="221">
        <v>153.28991325418841</v>
      </c>
      <c r="AC62" s="221">
        <v>149.09466013324814</v>
      </c>
      <c r="AD62" s="221">
        <v>0</v>
      </c>
      <c r="AE62" s="221">
        <v>0</v>
      </c>
      <c r="AF62" s="221">
        <v>0</v>
      </c>
      <c r="AG62" s="221">
        <v>156.98170276750886</v>
      </c>
      <c r="AH62" s="221">
        <v>6905.0106519714191</v>
      </c>
      <c r="AI62" s="221">
        <v>255.3612580870178</v>
      </c>
      <c r="AJ62" s="221">
        <v>3843.6340875688652</v>
      </c>
      <c r="AK62" s="221">
        <v>48.737804497551842</v>
      </c>
      <c r="AL62" s="221">
        <v>8990.215283688387</v>
      </c>
      <c r="AM62" s="221">
        <v>83043.217633735781</v>
      </c>
      <c r="AN62" s="221">
        <v>4267.2120543925303</v>
      </c>
      <c r="AO62" s="221">
        <v>194.56778427945991</v>
      </c>
      <c r="AP62" s="221">
        <v>18374.496122707598</v>
      </c>
      <c r="AQ62" s="221">
        <v>50129.820957820411</v>
      </c>
      <c r="AR62" s="221">
        <v>9328.8373359133984</v>
      </c>
      <c r="AS62" s="221">
        <v>805.68181010170281</v>
      </c>
      <c r="AT62" s="221">
        <v>6658.4949348854079</v>
      </c>
      <c r="AU62" s="221">
        <v>676.22123298687825</v>
      </c>
      <c r="AV62" s="221">
        <v>1989.8860621438098</v>
      </c>
      <c r="AW62" s="221">
        <v>12087.111243209094</v>
      </c>
      <c r="AX62" s="221">
        <v>14629.737277643791</v>
      </c>
      <c r="AY62" s="221">
        <v>3469.0712327235528</v>
      </c>
      <c r="AZ62" s="221">
        <v>750.12023002142894</v>
      </c>
      <c r="BA62" s="221">
        <v>6239.1813603338005</v>
      </c>
      <c r="BB62" s="221">
        <v>1685.2007850599518</v>
      </c>
      <c r="BC62" s="221">
        <v>12081.314554698893</v>
      </c>
      <c r="BD62" s="221">
        <v>21551.025067374074</v>
      </c>
      <c r="BE62" s="221">
        <v>154361.75516618107</v>
      </c>
      <c r="BF62" s="221">
        <v>975825.37546761683</v>
      </c>
      <c r="BG62" s="221">
        <v>10598605.573659332</v>
      </c>
      <c r="BH62" s="221">
        <v>91056.763604827662</v>
      </c>
      <c r="BI62" s="221">
        <v>108364.9255472059</v>
      </c>
      <c r="BJ62" s="221">
        <v>11847.212817758164</v>
      </c>
      <c r="BK62" s="221">
        <v>3539.253424069615</v>
      </c>
      <c r="BL62" s="221">
        <v>2787.7382523363203</v>
      </c>
      <c r="BM62" s="221">
        <v>27539.444334039134</v>
      </c>
      <c r="BN62" s="221">
        <v>9658.1566867891324</v>
      </c>
      <c r="BO62" s="221">
        <v>9127.7944709369622</v>
      </c>
      <c r="BP62" s="221">
        <v>6701.7422193419416</v>
      </c>
      <c r="BQ62" s="221">
        <v>124913.02816368038</v>
      </c>
      <c r="BR62" s="221">
        <v>967.23450106973883</v>
      </c>
      <c r="BS62" s="221">
        <v>332.40431135391134</v>
      </c>
      <c r="BT62" s="221">
        <v>1352.3211317179878</v>
      </c>
      <c r="BU62" s="221">
        <v>1484.9841063709825</v>
      </c>
      <c r="BV62" s="221">
        <v>62453.756597678446</v>
      </c>
      <c r="BW62" s="221">
        <v>0</v>
      </c>
      <c r="BX62" s="221">
        <v>194325.95912074132</v>
      </c>
      <c r="BY62" s="221">
        <v>1132.9129703422202</v>
      </c>
      <c r="BZ62" s="221">
        <v>5051.1793992310586</v>
      </c>
      <c r="CA62" s="221">
        <v>639.90262022123068</v>
      </c>
      <c r="CB62" s="221">
        <v>2417.189749972018</v>
      </c>
      <c r="CC62" s="221">
        <v>13669.266229377159</v>
      </c>
      <c r="CD62" s="221">
        <v>32316.486664577289</v>
      </c>
      <c r="CE62" s="221">
        <v>11353.084538419234</v>
      </c>
      <c r="CF62" s="221">
        <v>9590.3628869131444</v>
      </c>
      <c r="CG62" s="221">
        <v>15109.208085223747</v>
      </c>
      <c r="CH62" s="221">
        <v>3074.4580392524654</v>
      </c>
      <c r="CI62" s="221">
        <v>7424.4708170829235</v>
      </c>
      <c r="CJ62" s="221">
        <v>8825.8429929980648</v>
      </c>
      <c r="CK62" s="221">
        <v>274.66648327471927</v>
      </c>
      <c r="CL62" s="221">
        <v>105763.23925302777</v>
      </c>
      <c r="CM62" s="221">
        <v>11070.981750521856</v>
      </c>
      <c r="CN62" s="221">
        <v>17728.776832564396</v>
      </c>
      <c r="CO62" s="221">
        <v>33062.432429504057</v>
      </c>
      <c r="CP62" s="221">
        <v>7226.6566284409046</v>
      </c>
      <c r="CQ62" s="221">
        <v>1045.7987515051273</v>
      </c>
      <c r="CR62" s="221">
        <v>72.352331882845618</v>
      </c>
      <c r="CS62" s="221">
        <v>57342.082233583387</v>
      </c>
      <c r="CT62" s="221">
        <v>201.01239937943623</v>
      </c>
      <c r="CU62" s="221">
        <v>2986.8399714732568</v>
      </c>
      <c r="CV62" s="221">
        <v>271.13152296149582</v>
      </c>
      <c r="CW62" s="221">
        <v>0</v>
      </c>
      <c r="CX62" s="221">
        <v>2127.5130003605877</v>
      </c>
      <c r="CY62" s="221">
        <v>2939.4863719126361</v>
      </c>
      <c r="CZ62" s="221">
        <v>73.895123854276179</v>
      </c>
      <c r="DA62" s="221">
        <v>4638.1190656503022</v>
      </c>
      <c r="DB62" s="221">
        <v>77976438.433252126</v>
      </c>
      <c r="DC62" s="221">
        <v>7678723.2119122539</v>
      </c>
      <c r="DD62" s="221">
        <v>10936147.093159724</v>
      </c>
      <c r="DE62" s="221">
        <v>10844295.393650282</v>
      </c>
      <c r="DF62" s="221">
        <v>2761582.3930406244</v>
      </c>
      <c r="DG62" s="221">
        <v>7861558.8610136425</v>
      </c>
      <c r="DH62" s="221">
        <v>14313.783444759258</v>
      </c>
      <c r="DI62" s="221">
        <v>9651.5892194923799</v>
      </c>
      <c r="DJ62" s="221">
        <v>6422.9675107413259</v>
      </c>
      <c r="DK62" s="221">
        <v>13747.201413049137</v>
      </c>
      <c r="DL62" s="221">
        <v>4715.1264861976124</v>
      </c>
      <c r="DM62" s="221">
        <v>1363.362715338322</v>
      </c>
      <c r="DN62" s="221">
        <v>0.36813657147819506</v>
      </c>
      <c r="DO62" s="221">
        <v>282.94037496030336</v>
      </c>
      <c r="DP62" s="221">
        <v>0</v>
      </c>
      <c r="DQ62" s="221">
        <v>11002.598932731657</v>
      </c>
      <c r="DR62" s="221">
        <v>2239.5202315593247</v>
      </c>
      <c r="DS62" s="221">
        <v>8034.2552621008099</v>
      </c>
      <c r="DT62" s="221">
        <v>0</v>
      </c>
      <c r="DU62" s="221">
        <v>1716.1570056641347</v>
      </c>
      <c r="DV62" s="221">
        <v>11481.68680747936</v>
      </c>
      <c r="DW62" s="221">
        <v>1722.1348252434777</v>
      </c>
      <c r="DX62" s="221">
        <v>7462.8343750551858</v>
      </c>
      <c r="DY62" s="221">
        <v>19.58968332999336</v>
      </c>
      <c r="DZ62" s="221">
        <v>0</v>
      </c>
      <c r="EA62" s="221">
        <v>0</v>
      </c>
      <c r="EB62" s="221">
        <v>0</v>
      </c>
      <c r="EC62" s="221">
        <v>119.16580622047827</v>
      </c>
      <c r="ED62" s="221">
        <v>0</v>
      </c>
      <c r="EE62" s="221">
        <v>0</v>
      </c>
      <c r="EF62" s="221">
        <v>4407.1099286708186</v>
      </c>
      <c r="EG62" s="221">
        <v>0</v>
      </c>
      <c r="EH62" s="221">
        <v>668.69272362771164</v>
      </c>
      <c r="EI62" s="221">
        <v>2259.7508941835445</v>
      </c>
      <c r="EJ62" s="221">
        <v>10944.30346400232</v>
      </c>
      <c r="EK62" s="221">
        <v>1266.1165060380131</v>
      </c>
      <c r="EL62" s="221">
        <v>66810.497650648686</v>
      </c>
      <c r="EM62" s="221">
        <v>2688.5408291108274</v>
      </c>
      <c r="EN62" s="221">
        <v>2670.7144930867389</v>
      </c>
      <c r="EO62" s="221">
        <v>544.14390593030578</v>
      </c>
      <c r="EP62" s="221">
        <v>0</v>
      </c>
      <c r="EQ62" s="221">
        <v>358.82105349812525</v>
      </c>
      <c r="ER62" s="221">
        <v>18031.111443115733</v>
      </c>
      <c r="ES62" s="221">
        <v>605.34161403890084</v>
      </c>
      <c r="ET62" s="221">
        <v>0</v>
      </c>
      <c r="EU62" s="221">
        <v>540.9181397365503</v>
      </c>
      <c r="EV62" s="221">
        <v>182.53213404748601</v>
      </c>
      <c r="EW62" s="221">
        <v>1.0494553025506894</v>
      </c>
      <c r="EX62" s="221">
        <v>1204.6668558030801</v>
      </c>
      <c r="EY62" s="221">
        <v>309.63912592285811</v>
      </c>
      <c r="EZ62" s="221">
        <v>0</v>
      </c>
      <c r="FA62" s="222">
        <f t="shared" si="0"/>
        <v>131552941.14897396</v>
      </c>
      <c r="FB62" s="223">
        <v>282994.91787676699</v>
      </c>
      <c r="FC62" s="223">
        <v>239808.44259670147</v>
      </c>
      <c r="FD62" s="222">
        <f t="shared" si="1"/>
        <v>522803.36047346843</v>
      </c>
      <c r="FE62" s="223">
        <v>0</v>
      </c>
      <c r="FF62" s="222">
        <f t="shared" si="2"/>
        <v>522803.36047346843</v>
      </c>
      <c r="FG62" s="223">
        <v>0</v>
      </c>
      <c r="FH62" s="223">
        <v>11974.658140423595</v>
      </c>
      <c r="FI62" s="222">
        <f t="shared" si="3"/>
        <v>11974.658140423595</v>
      </c>
      <c r="FJ62" s="224">
        <v>3723055.2875315752</v>
      </c>
      <c r="FK62" s="206">
        <f t="shared" si="4"/>
        <v>4257833.3061454669</v>
      </c>
      <c r="FL62" s="224">
        <v>178235.31879170809</v>
      </c>
      <c r="FM62" s="225">
        <v>135632539.1363278</v>
      </c>
      <c r="FN62" s="140"/>
      <c r="FO62" s="140"/>
      <c r="FP62" s="140"/>
      <c r="FQ62" s="140"/>
      <c r="FR62" s="140"/>
      <c r="FS62" s="140"/>
      <c r="FT62" s="140"/>
      <c r="FU62" s="126"/>
    </row>
    <row r="63" spans="1:177" x14ac:dyDescent="0.15">
      <c r="A63" s="280"/>
      <c r="B63" s="215" t="s">
        <v>94</v>
      </c>
      <c r="C63" s="216" t="s">
        <v>514</v>
      </c>
      <c r="D63" s="221">
        <v>884.12614507255284</v>
      </c>
      <c r="E63" s="221">
        <v>12071.053209927941</v>
      </c>
      <c r="F63" s="221">
        <v>2339.5753682913105</v>
      </c>
      <c r="G63" s="221">
        <v>191.69020820421471</v>
      </c>
      <c r="H63" s="221">
        <v>90.090368265452966</v>
      </c>
      <c r="I63" s="221">
        <v>5684.2600377988492</v>
      </c>
      <c r="J63" s="221">
        <v>13921.401773735928</v>
      </c>
      <c r="K63" s="221">
        <v>2090.0192647993094</v>
      </c>
      <c r="L63" s="221">
        <v>17553.191835654114</v>
      </c>
      <c r="M63" s="221">
        <v>47709.794985700319</v>
      </c>
      <c r="N63" s="221">
        <v>38662.088995903468</v>
      </c>
      <c r="O63" s="221">
        <v>8280.8137567643898</v>
      </c>
      <c r="P63" s="221">
        <v>29408.575394836342</v>
      </c>
      <c r="Q63" s="221">
        <v>66943.646001697547</v>
      </c>
      <c r="R63" s="221">
        <v>7440.7444317023756</v>
      </c>
      <c r="S63" s="221">
        <v>13517.933578816645</v>
      </c>
      <c r="T63" s="221">
        <v>69266.079617662617</v>
      </c>
      <c r="U63" s="221">
        <v>132846.40422697598</v>
      </c>
      <c r="V63" s="221">
        <v>81328.112502231947</v>
      </c>
      <c r="W63" s="221">
        <v>145757.1970705901</v>
      </c>
      <c r="X63" s="221">
        <v>171915.16677557322</v>
      </c>
      <c r="Y63" s="221">
        <v>380694.45340290113</v>
      </c>
      <c r="Z63" s="221">
        <v>2678486.0498402952</v>
      </c>
      <c r="AA63" s="221">
        <v>1238611.5250057608</v>
      </c>
      <c r="AB63" s="221">
        <v>94253.726454334799</v>
      </c>
      <c r="AC63" s="221">
        <v>49763.660884662509</v>
      </c>
      <c r="AD63" s="221">
        <v>73171.412318631657</v>
      </c>
      <c r="AE63" s="221">
        <v>2006.8117305498979</v>
      </c>
      <c r="AF63" s="221">
        <v>6586.6383408958573</v>
      </c>
      <c r="AG63" s="221">
        <v>9961.2637159138176</v>
      </c>
      <c r="AH63" s="221">
        <v>69812.499925378434</v>
      </c>
      <c r="AI63" s="221">
        <v>68560.366923677619</v>
      </c>
      <c r="AJ63" s="221">
        <v>13663.67623260915</v>
      </c>
      <c r="AK63" s="221">
        <v>69697.612411842914</v>
      </c>
      <c r="AL63" s="221">
        <v>239452.78241392178</v>
      </c>
      <c r="AM63" s="221">
        <v>1206282.7203360558</v>
      </c>
      <c r="AN63" s="221">
        <v>65974.126212445888</v>
      </c>
      <c r="AO63" s="221">
        <v>37651.393651514474</v>
      </c>
      <c r="AP63" s="221">
        <v>101768.24327260151</v>
      </c>
      <c r="AQ63" s="221">
        <v>92281.317545875994</v>
      </c>
      <c r="AR63" s="221">
        <v>14908.416745738426</v>
      </c>
      <c r="AS63" s="221">
        <v>3234.0858926552419</v>
      </c>
      <c r="AT63" s="221">
        <v>64416.791290930079</v>
      </c>
      <c r="AU63" s="221">
        <v>37990.936459120159</v>
      </c>
      <c r="AV63" s="221">
        <v>40095.638134849709</v>
      </c>
      <c r="AW63" s="221">
        <v>190466.26389722977</v>
      </c>
      <c r="AX63" s="221">
        <v>115817.78699600349</v>
      </c>
      <c r="AY63" s="221">
        <v>300215.6950584072</v>
      </c>
      <c r="AZ63" s="221">
        <v>204337.10422282814</v>
      </c>
      <c r="BA63" s="221">
        <v>2587042.9257039819</v>
      </c>
      <c r="BB63" s="221">
        <v>30301.23830880268</v>
      </c>
      <c r="BC63" s="221">
        <v>13652.256430326528</v>
      </c>
      <c r="BD63" s="221">
        <v>572653.45047378144</v>
      </c>
      <c r="BE63" s="221">
        <v>54919.185633621128</v>
      </c>
      <c r="BF63" s="221">
        <v>77385.910575723756</v>
      </c>
      <c r="BG63" s="221">
        <v>444677.63789643906</v>
      </c>
      <c r="BH63" s="221">
        <v>15961807.618337523</v>
      </c>
      <c r="BI63" s="221">
        <v>151739.62248154278</v>
      </c>
      <c r="BJ63" s="221">
        <v>45506.775681667728</v>
      </c>
      <c r="BK63" s="221">
        <v>112795.8291676169</v>
      </c>
      <c r="BL63" s="221">
        <v>323.34719030042459</v>
      </c>
      <c r="BM63" s="221">
        <v>10433.878239187374</v>
      </c>
      <c r="BN63" s="221">
        <v>1401.7701737972843</v>
      </c>
      <c r="BO63" s="221">
        <v>20460.39677239626</v>
      </c>
      <c r="BP63" s="221">
        <v>29813.066289820657</v>
      </c>
      <c r="BQ63" s="221">
        <v>2372262.2682557092</v>
      </c>
      <c r="BR63" s="221">
        <v>418629.88995353156</v>
      </c>
      <c r="BS63" s="221">
        <v>61309.734225903609</v>
      </c>
      <c r="BT63" s="221">
        <v>29637.010108314953</v>
      </c>
      <c r="BU63" s="221">
        <v>23856.847525271874</v>
      </c>
      <c r="BV63" s="221">
        <v>122334.79988448127</v>
      </c>
      <c r="BW63" s="221">
        <v>700112.63450591813</v>
      </c>
      <c r="BX63" s="221">
        <v>85589.285568316744</v>
      </c>
      <c r="BY63" s="221">
        <v>7984.8451662414172</v>
      </c>
      <c r="BZ63" s="221">
        <v>168075.21424692567</v>
      </c>
      <c r="CA63" s="221">
        <v>64746.504596831976</v>
      </c>
      <c r="CB63" s="221">
        <v>157205.6280835658</v>
      </c>
      <c r="CC63" s="221">
        <v>205585.21162577113</v>
      </c>
      <c r="CD63" s="221">
        <v>3250460.6267259968</v>
      </c>
      <c r="CE63" s="221">
        <v>2982204.598452385</v>
      </c>
      <c r="CF63" s="221">
        <v>21647.175629498553</v>
      </c>
      <c r="CG63" s="221">
        <v>42653.222705712833</v>
      </c>
      <c r="CH63" s="221">
        <v>268938.56127345568</v>
      </c>
      <c r="CI63" s="221">
        <v>226958.74921226359</v>
      </c>
      <c r="CJ63" s="221">
        <v>1500960.7445634669</v>
      </c>
      <c r="CK63" s="221">
        <v>4417861.7937159408</v>
      </c>
      <c r="CL63" s="221">
        <v>478047.33800034149</v>
      </c>
      <c r="CM63" s="221">
        <v>1257484.7392625296</v>
      </c>
      <c r="CN63" s="221">
        <v>2314203.6705703824</v>
      </c>
      <c r="CO63" s="221">
        <v>580043.77750567289</v>
      </c>
      <c r="CP63" s="221">
        <v>5472036.5291604726</v>
      </c>
      <c r="CQ63" s="221">
        <v>41809.798464268533</v>
      </c>
      <c r="CR63" s="221">
        <v>562923.83978178387</v>
      </c>
      <c r="CS63" s="221">
        <v>6076758.6329804473</v>
      </c>
      <c r="CT63" s="221">
        <v>566661.27753493434</v>
      </c>
      <c r="CU63" s="221">
        <v>2038490.3717597639</v>
      </c>
      <c r="CV63" s="221">
        <v>280419.48789313715</v>
      </c>
      <c r="CW63" s="221">
        <v>0</v>
      </c>
      <c r="CX63" s="221">
        <v>35803.610634228651</v>
      </c>
      <c r="CY63" s="221">
        <v>27615.477580528353</v>
      </c>
      <c r="CZ63" s="221">
        <v>2698.8354993911607</v>
      </c>
      <c r="DA63" s="221">
        <v>3541.6331747306535</v>
      </c>
      <c r="DB63" s="221">
        <v>15578478.228563165</v>
      </c>
      <c r="DC63" s="221">
        <v>1744116.1761553669</v>
      </c>
      <c r="DD63" s="221">
        <v>162975.27770595037</v>
      </c>
      <c r="DE63" s="221">
        <v>86862.319513186347</v>
      </c>
      <c r="DF63" s="221">
        <v>190119.50830081257</v>
      </c>
      <c r="DG63" s="221">
        <v>7407760.1670014001</v>
      </c>
      <c r="DH63" s="221">
        <v>4609.4922980440342</v>
      </c>
      <c r="DI63" s="221">
        <v>941.67228975337582</v>
      </c>
      <c r="DJ63" s="221">
        <v>1675.0100361120644</v>
      </c>
      <c r="DK63" s="221">
        <v>3585.0563305517271</v>
      </c>
      <c r="DL63" s="221">
        <v>4206.5977539776359</v>
      </c>
      <c r="DM63" s="221">
        <v>1216.3236243823742</v>
      </c>
      <c r="DN63" s="221">
        <v>1.6809360965079581</v>
      </c>
      <c r="DO63" s="221">
        <v>5983.5105311865118</v>
      </c>
      <c r="DP63" s="221">
        <v>0</v>
      </c>
      <c r="DQ63" s="221">
        <v>5007.6370844674384</v>
      </c>
      <c r="DR63" s="221">
        <v>0</v>
      </c>
      <c r="DS63" s="221">
        <v>0</v>
      </c>
      <c r="DT63" s="221">
        <v>0</v>
      </c>
      <c r="DU63" s="221">
        <v>482.23392093523154</v>
      </c>
      <c r="DV63" s="221">
        <v>32382.959945677438</v>
      </c>
      <c r="DW63" s="221">
        <v>12319.106937869054</v>
      </c>
      <c r="DX63" s="221">
        <v>1046.7547785162149</v>
      </c>
      <c r="DY63" s="221">
        <v>25.807090576274874</v>
      </c>
      <c r="DZ63" s="221">
        <v>0</v>
      </c>
      <c r="EA63" s="221">
        <v>11.553925154248798</v>
      </c>
      <c r="EB63" s="221">
        <v>6.4721342359759531</v>
      </c>
      <c r="EC63" s="221">
        <v>14.012806639250389</v>
      </c>
      <c r="ED63" s="221">
        <v>0</v>
      </c>
      <c r="EE63" s="221">
        <v>0</v>
      </c>
      <c r="EF63" s="221">
        <v>12968.616713312491</v>
      </c>
      <c r="EG63" s="221">
        <v>0</v>
      </c>
      <c r="EH63" s="221">
        <v>119.28642178949828</v>
      </c>
      <c r="EI63" s="221">
        <v>590181.82212602487</v>
      </c>
      <c r="EJ63" s="221">
        <v>125026.69772078705</v>
      </c>
      <c r="EK63" s="221">
        <v>0</v>
      </c>
      <c r="EL63" s="221">
        <v>12.65126478053682</v>
      </c>
      <c r="EM63" s="221">
        <v>1009.3585382747551</v>
      </c>
      <c r="EN63" s="221">
        <v>424.00530342149096</v>
      </c>
      <c r="EO63" s="221">
        <v>701.6522809400393</v>
      </c>
      <c r="EP63" s="221">
        <v>32582.0443799233</v>
      </c>
      <c r="EQ63" s="221">
        <v>638561.2696636779</v>
      </c>
      <c r="ER63" s="221">
        <v>124221.14139148737</v>
      </c>
      <c r="ES63" s="221">
        <v>166.6705996664956</v>
      </c>
      <c r="ET63" s="221">
        <v>94.325731093596033</v>
      </c>
      <c r="EU63" s="221">
        <v>0</v>
      </c>
      <c r="EV63" s="221">
        <v>152.37876026298494</v>
      </c>
      <c r="EW63" s="221">
        <v>0.40213799911932602</v>
      </c>
      <c r="EX63" s="221">
        <v>471.80870217919346</v>
      </c>
      <c r="EY63" s="221">
        <v>0</v>
      </c>
      <c r="EZ63" s="221">
        <v>12508.322906378035</v>
      </c>
      <c r="FA63" s="222">
        <f t="shared" si="0"/>
        <v>92103564.25435853</v>
      </c>
      <c r="FB63" s="223">
        <v>315427.12817183725</v>
      </c>
      <c r="FC63" s="223">
        <v>1383525.4231434648</v>
      </c>
      <c r="FD63" s="222">
        <f t="shared" si="1"/>
        <v>1698952.551315302</v>
      </c>
      <c r="FE63" s="223">
        <v>0</v>
      </c>
      <c r="FF63" s="222">
        <f t="shared" si="2"/>
        <v>1698952.551315302</v>
      </c>
      <c r="FG63" s="223">
        <v>0</v>
      </c>
      <c r="FH63" s="223">
        <v>738436.04563025467</v>
      </c>
      <c r="FI63" s="222">
        <f t="shared" si="3"/>
        <v>738436.04563025467</v>
      </c>
      <c r="FJ63" s="224">
        <v>8975529.5752601773</v>
      </c>
      <c r="FK63" s="206">
        <f t="shared" si="4"/>
        <v>11412918.172205735</v>
      </c>
      <c r="FL63" s="224">
        <v>4934865.0841617053</v>
      </c>
      <c r="FM63" s="225">
        <v>98581617.342402533</v>
      </c>
      <c r="FN63" s="140"/>
      <c r="FO63" s="140"/>
      <c r="FP63" s="140"/>
      <c r="FQ63" s="140"/>
      <c r="FR63" s="140"/>
      <c r="FS63" s="140"/>
      <c r="FT63" s="140"/>
      <c r="FU63" s="126"/>
    </row>
    <row r="64" spans="1:177" x14ac:dyDescent="0.15">
      <c r="A64" s="280"/>
      <c r="B64" s="215" t="s">
        <v>95</v>
      </c>
      <c r="C64" s="216" t="s">
        <v>515</v>
      </c>
      <c r="D64" s="221">
        <v>1294.2418013283952</v>
      </c>
      <c r="E64" s="221">
        <v>8.4119756128933787</v>
      </c>
      <c r="F64" s="221">
        <v>0</v>
      </c>
      <c r="G64" s="221">
        <v>204653.47645462607</v>
      </c>
      <c r="H64" s="221">
        <v>75016.95255794593</v>
      </c>
      <c r="I64" s="221">
        <v>4398.8654730275002</v>
      </c>
      <c r="J64" s="221">
        <v>733.9063275820489</v>
      </c>
      <c r="K64" s="221">
        <v>17738.824242955907</v>
      </c>
      <c r="L64" s="221">
        <v>10091.90854648771</v>
      </c>
      <c r="M64" s="221">
        <v>215.60061268000504</v>
      </c>
      <c r="N64" s="221">
        <v>130.80434093490621</v>
      </c>
      <c r="O64" s="221">
        <v>9.1113450982375284</v>
      </c>
      <c r="P64" s="221">
        <v>37.934599866733045</v>
      </c>
      <c r="Q64" s="221">
        <v>0.20057042000154446</v>
      </c>
      <c r="R64" s="221">
        <v>15.570636821432824</v>
      </c>
      <c r="S64" s="221">
        <v>3352.4381224752287</v>
      </c>
      <c r="T64" s="221">
        <v>420.88618841652516</v>
      </c>
      <c r="U64" s="221">
        <v>3.0559753732003143</v>
      </c>
      <c r="V64" s="221">
        <v>236.61733841512785</v>
      </c>
      <c r="W64" s="221">
        <v>66.459166114237973</v>
      </c>
      <c r="X64" s="221">
        <v>195.33742204157986</v>
      </c>
      <c r="Y64" s="221">
        <v>380.15977716547047</v>
      </c>
      <c r="Z64" s="221">
        <v>111636.18861402925</v>
      </c>
      <c r="AA64" s="221">
        <v>42178.162225997912</v>
      </c>
      <c r="AB64" s="221">
        <v>8896.1931082502706</v>
      </c>
      <c r="AC64" s="221">
        <v>1.2072950297142921</v>
      </c>
      <c r="AD64" s="221">
        <v>1390.4608980918481</v>
      </c>
      <c r="AE64" s="221">
        <v>133.47703376211243</v>
      </c>
      <c r="AF64" s="221">
        <v>101.38047110398927</v>
      </c>
      <c r="AG64" s="221">
        <v>254.61918544448886</v>
      </c>
      <c r="AH64" s="221">
        <v>29.132512820050248</v>
      </c>
      <c r="AI64" s="221">
        <v>0</v>
      </c>
      <c r="AJ64" s="221">
        <v>0</v>
      </c>
      <c r="AK64" s="221">
        <v>0</v>
      </c>
      <c r="AL64" s="221">
        <v>116.37335632300098</v>
      </c>
      <c r="AM64" s="221">
        <v>213.99493518025889</v>
      </c>
      <c r="AN64" s="221">
        <v>565.69128445225101</v>
      </c>
      <c r="AO64" s="221">
        <v>2625.4442278402112</v>
      </c>
      <c r="AP64" s="221">
        <v>77299.800040291942</v>
      </c>
      <c r="AQ64" s="221">
        <v>917.90615766508097</v>
      </c>
      <c r="AR64" s="221">
        <v>11346.625328099715</v>
      </c>
      <c r="AS64" s="221">
        <v>3.0036056202016068</v>
      </c>
      <c r="AT64" s="221">
        <v>584.90217485229505</v>
      </c>
      <c r="AU64" s="221">
        <v>207.02093418307678</v>
      </c>
      <c r="AV64" s="221">
        <v>13.439411544851927</v>
      </c>
      <c r="AW64" s="221">
        <v>54.046356842875817</v>
      </c>
      <c r="AX64" s="221">
        <v>1064.8897138403058</v>
      </c>
      <c r="AY64" s="221">
        <v>693337.11082417169</v>
      </c>
      <c r="AZ64" s="221">
        <v>0</v>
      </c>
      <c r="BA64" s="221">
        <v>498.89989918929979</v>
      </c>
      <c r="BB64" s="221">
        <v>67.910419743454</v>
      </c>
      <c r="BC64" s="221">
        <v>87.355182511213201</v>
      </c>
      <c r="BD64" s="221">
        <v>27934.44276241785</v>
      </c>
      <c r="BE64" s="221">
        <v>0</v>
      </c>
      <c r="BF64" s="221">
        <v>0</v>
      </c>
      <c r="BG64" s="221">
        <v>0</v>
      </c>
      <c r="BH64" s="221">
        <v>13641.053637321023</v>
      </c>
      <c r="BI64" s="221">
        <v>2403653.0024187141</v>
      </c>
      <c r="BJ64" s="221">
        <v>1547.3682612628756</v>
      </c>
      <c r="BK64" s="221">
        <v>2095.4505474677303</v>
      </c>
      <c r="BL64" s="221">
        <v>0</v>
      </c>
      <c r="BM64" s="221">
        <v>0</v>
      </c>
      <c r="BN64" s="221">
        <v>0</v>
      </c>
      <c r="BO64" s="221">
        <v>1590.1555672878426</v>
      </c>
      <c r="BP64" s="221">
        <v>3365.1468946378309</v>
      </c>
      <c r="BQ64" s="221">
        <v>277456.11610151723</v>
      </c>
      <c r="BR64" s="221">
        <v>749.87520653883166</v>
      </c>
      <c r="BS64" s="221">
        <v>9034.7848618003936</v>
      </c>
      <c r="BT64" s="221">
        <v>275.34451891884027</v>
      </c>
      <c r="BU64" s="221">
        <v>2843.7092916820102</v>
      </c>
      <c r="BV64" s="221">
        <v>77481.603037780733</v>
      </c>
      <c r="BW64" s="221">
        <v>3792.6056141819558</v>
      </c>
      <c r="BX64" s="221">
        <v>216.19598844822042</v>
      </c>
      <c r="BY64" s="221">
        <v>342.59411829156545</v>
      </c>
      <c r="BZ64" s="221">
        <v>101.48525475797521</v>
      </c>
      <c r="CA64" s="221">
        <v>4602.3689874219108</v>
      </c>
      <c r="CB64" s="221">
        <v>87785.367010191956</v>
      </c>
      <c r="CC64" s="221">
        <v>189678.60189930213</v>
      </c>
      <c r="CD64" s="221">
        <v>2883.8670272676759</v>
      </c>
      <c r="CE64" s="221">
        <v>3544692.7313770782</v>
      </c>
      <c r="CF64" s="221">
        <v>58.575922408619157</v>
      </c>
      <c r="CG64" s="221">
        <v>3040.968056477308</v>
      </c>
      <c r="CH64" s="221">
        <v>41116.410901846364</v>
      </c>
      <c r="CI64" s="221">
        <v>6723.0491480416113</v>
      </c>
      <c r="CJ64" s="221">
        <v>797269.13648924942</v>
      </c>
      <c r="CK64" s="221">
        <v>0</v>
      </c>
      <c r="CL64" s="221">
        <v>15495.004194316167</v>
      </c>
      <c r="CM64" s="221">
        <v>89400.504759539734</v>
      </c>
      <c r="CN64" s="221">
        <v>241708.71722541712</v>
      </c>
      <c r="CO64" s="221">
        <v>13044.47984883507</v>
      </c>
      <c r="CP64" s="221">
        <v>4723.3272496796435</v>
      </c>
      <c r="CQ64" s="221">
        <v>110169.24403053922</v>
      </c>
      <c r="CR64" s="221">
        <v>2.3742944087288294</v>
      </c>
      <c r="CS64" s="221">
        <v>1284949.9306222806</v>
      </c>
      <c r="CT64" s="221">
        <v>660.95444962954537</v>
      </c>
      <c r="CU64" s="221">
        <v>103272.52752291701</v>
      </c>
      <c r="CV64" s="221">
        <v>496.51035623424639</v>
      </c>
      <c r="CW64" s="221">
        <v>0</v>
      </c>
      <c r="CX64" s="221">
        <v>42.306209506030953</v>
      </c>
      <c r="CY64" s="221">
        <v>28609.159154855726</v>
      </c>
      <c r="CZ64" s="221">
        <v>0</v>
      </c>
      <c r="DA64" s="221">
        <v>8.9415159224949932</v>
      </c>
      <c r="DB64" s="221">
        <v>34144157.592185274</v>
      </c>
      <c r="DC64" s="221">
        <v>3890644.241773379</v>
      </c>
      <c r="DD64" s="221">
        <v>107279.53991114152</v>
      </c>
      <c r="DE64" s="221">
        <v>57177.688568215111</v>
      </c>
      <c r="DF64" s="221">
        <v>378163.36704514362</v>
      </c>
      <c r="DG64" s="221">
        <v>9877957.5369297881</v>
      </c>
      <c r="DH64" s="221">
        <v>0</v>
      </c>
      <c r="DI64" s="221">
        <v>0</v>
      </c>
      <c r="DJ64" s="221">
        <v>831.85078271359907</v>
      </c>
      <c r="DK64" s="221">
        <v>1780.4262961695322</v>
      </c>
      <c r="DL64" s="221">
        <v>142.12328946086686</v>
      </c>
      <c r="DM64" s="221">
        <v>41.094549700668345</v>
      </c>
      <c r="DN64" s="221">
        <v>4.191895518110063</v>
      </c>
      <c r="DO64" s="221">
        <v>6802.1705504160773</v>
      </c>
      <c r="DP64" s="221">
        <v>0</v>
      </c>
      <c r="DQ64" s="221">
        <v>0</v>
      </c>
      <c r="DR64" s="221">
        <v>0</v>
      </c>
      <c r="DS64" s="221">
        <v>0</v>
      </c>
      <c r="DT64" s="221">
        <v>0</v>
      </c>
      <c r="DU64" s="221">
        <v>0</v>
      </c>
      <c r="DV64" s="221">
        <v>93571.926762172938</v>
      </c>
      <c r="DW64" s="221">
        <v>253194.28989914371</v>
      </c>
      <c r="DX64" s="221">
        <v>56431.216774491069</v>
      </c>
      <c r="DY64" s="221">
        <v>55.049547115960763</v>
      </c>
      <c r="DZ64" s="221">
        <v>0</v>
      </c>
      <c r="EA64" s="221">
        <v>0</v>
      </c>
      <c r="EB64" s="221">
        <v>0</v>
      </c>
      <c r="EC64" s="221">
        <v>29873.600391950211</v>
      </c>
      <c r="ED64" s="221">
        <v>0</v>
      </c>
      <c r="EE64" s="221">
        <v>3036.0519700125765</v>
      </c>
      <c r="EF64" s="221">
        <v>2527.0891334221287</v>
      </c>
      <c r="EG64" s="221">
        <v>0</v>
      </c>
      <c r="EH64" s="221">
        <v>116945.09631736997</v>
      </c>
      <c r="EI64" s="221">
        <v>144630.49785355196</v>
      </c>
      <c r="EJ64" s="221">
        <v>10884.793482032306</v>
      </c>
      <c r="EK64" s="221">
        <v>0</v>
      </c>
      <c r="EL64" s="221">
        <v>0</v>
      </c>
      <c r="EM64" s="221">
        <v>0</v>
      </c>
      <c r="EN64" s="221">
        <v>113.45124232401446</v>
      </c>
      <c r="EO64" s="221">
        <v>279.76791449304568</v>
      </c>
      <c r="EP64" s="221">
        <v>26453.179268436128</v>
      </c>
      <c r="EQ64" s="221">
        <v>991.61088639590275</v>
      </c>
      <c r="ER64" s="221">
        <v>61658.738814592689</v>
      </c>
      <c r="ES64" s="221">
        <v>525.265433928422</v>
      </c>
      <c r="ET64" s="221">
        <v>0</v>
      </c>
      <c r="EU64" s="221">
        <v>0</v>
      </c>
      <c r="EV64" s="221">
        <v>0</v>
      </c>
      <c r="EW64" s="221">
        <v>0</v>
      </c>
      <c r="EX64" s="221">
        <v>0</v>
      </c>
      <c r="EY64" s="221">
        <v>0</v>
      </c>
      <c r="EZ64" s="221">
        <v>0</v>
      </c>
      <c r="FA64" s="222">
        <f t="shared" si="0"/>
        <v>59935335.440477014</v>
      </c>
      <c r="FB64" s="223">
        <v>465028.76710710104</v>
      </c>
      <c r="FC64" s="223">
        <v>1746995.809436064</v>
      </c>
      <c r="FD64" s="222">
        <f t="shared" si="1"/>
        <v>2212024.5765431649</v>
      </c>
      <c r="FE64" s="223">
        <v>0</v>
      </c>
      <c r="FF64" s="222">
        <f t="shared" si="2"/>
        <v>2212024.5765431649</v>
      </c>
      <c r="FG64" s="223">
        <v>0</v>
      </c>
      <c r="FH64" s="223">
        <v>1343691.7408127321</v>
      </c>
      <c r="FI64" s="222">
        <f t="shared" si="3"/>
        <v>1343691.7408127321</v>
      </c>
      <c r="FJ64" s="224">
        <v>10487228.737007242</v>
      </c>
      <c r="FK64" s="206">
        <f t="shared" si="4"/>
        <v>14042945.054363139</v>
      </c>
      <c r="FL64" s="224">
        <v>679913.69320737256</v>
      </c>
      <c r="FM64" s="225">
        <v>73298366.801632822</v>
      </c>
      <c r="FN64" s="140"/>
      <c r="FO64" s="140"/>
      <c r="FP64" s="140"/>
      <c r="FQ64" s="140"/>
      <c r="FR64" s="140"/>
      <c r="FS64" s="140"/>
      <c r="FT64" s="140"/>
      <c r="FU64" s="126"/>
    </row>
    <row r="65" spans="1:177" x14ac:dyDescent="0.15">
      <c r="A65" s="280"/>
      <c r="B65" s="215" t="s">
        <v>96</v>
      </c>
      <c r="C65" s="216" t="s">
        <v>516</v>
      </c>
      <c r="D65" s="221">
        <v>0</v>
      </c>
      <c r="E65" s="221">
        <v>0</v>
      </c>
      <c r="F65" s="221">
        <v>0</v>
      </c>
      <c r="G65" s="221">
        <v>0</v>
      </c>
      <c r="H65" s="221">
        <v>0</v>
      </c>
      <c r="I65" s="221">
        <v>19014.988877559834</v>
      </c>
      <c r="J65" s="221">
        <v>1605.5492173736488</v>
      </c>
      <c r="K65" s="221">
        <v>6125.8482908296846</v>
      </c>
      <c r="L65" s="221">
        <v>6780.0849258733469</v>
      </c>
      <c r="M65" s="221">
        <v>518.71270972872503</v>
      </c>
      <c r="N65" s="221">
        <v>530.51183673531989</v>
      </c>
      <c r="O65" s="221">
        <v>0</v>
      </c>
      <c r="P65" s="221">
        <v>0</v>
      </c>
      <c r="Q65" s="221">
        <v>0</v>
      </c>
      <c r="R65" s="221">
        <v>0</v>
      </c>
      <c r="S65" s="221">
        <v>0</v>
      </c>
      <c r="T65" s="221">
        <v>0</v>
      </c>
      <c r="U65" s="221">
        <v>0</v>
      </c>
      <c r="V65" s="221">
        <v>0</v>
      </c>
      <c r="W65" s="221">
        <v>0</v>
      </c>
      <c r="X65" s="221">
        <v>0</v>
      </c>
      <c r="Y65" s="221">
        <v>0</v>
      </c>
      <c r="Z65" s="221">
        <v>0</v>
      </c>
      <c r="AA65" s="221">
        <v>0</v>
      </c>
      <c r="AB65" s="221">
        <v>0</v>
      </c>
      <c r="AC65" s="221">
        <v>0</v>
      </c>
      <c r="AD65" s="221">
        <v>0</v>
      </c>
      <c r="AE65" s="221">
        <v>0</v>
      </c>
      <c r="AF65" s="221">
        <v>0</v>
      </c>
      <c r="AG65" s="221">
        <v>0</v>
      </c>
      <c r="AH65" s="221">
        <v>0</v>
      </c>
      <c r="AI65" s="221">
        <v>0</v>
      </c>
      <c r="AJ65" s="221">
        <v>0</v>
      </c>
      <c r="AK65" s="221">
        <v>0</v>
      </c>
      <c r="AL65" s="221">
        <v>0</v>
      </c>
      <c r="AM65" s="221">
        <v>0</v>
      </c>
      <c r="AN65" s="221">
        <v>0</v>
      </c>
      <c r="AO65" s="221">
        <v>0</v>
      </c>
      <c r="AP65" s="221">
        <v>0</v>
      </c>
      <c r="AQ65" s="221">
        <v>0</v>
      </c>
      <c r="AR65" s="221">
        <v>3700.5484253655218</v>
      </c>
      <c r="AS65" s="221">
        <v>2818915.9033749057</v>
      </c>
      <c r="AT65" s="221">
        <v>47580.757037868141</v>
      </c>
      <c r="AU65" s="221">
        <v>4378.3371951247764</v>
      </c>
      <c r="AV65" s="221">
        <v>201.99496996442423</v>
      </c>
      <c r="AW65" s="221">
        <v>20569.856725492227</v>
      </c>
      <c r="AX65" s="221">
        <v>7403.219482744842</v>
      </c>
      <c r="AY65" s="221">
        <v>0</v>
      </c>
      <c r="AZ65" s="221">
        <v>0</v>
      </c>
      <c r="BA65" s="221">
        <v>0</v>
      </c>
      <c r="BB65" s="221">
        <v>0</v>
      </c>
      <c r="BC65" s="221">
        <v>0</v>
      </c>
      <c r="BD65" s="221">
        <v>0</v>
      </c>
      <c r="BE65" s="221">
        <v>1491001.061129723</v>
      </c>
      <c r="BF65" s="221">
        <v>129626.98770487416</v>
      </c>
      <c r="BG65" s="221">
        <v>2183796.6829121937</v>
      </c>
      <c r="BH65" s="221">
        <v>1577075.3303747599</v>
      </c>
      <c r="BI65" s="221">
        <v>812218.34385547927</v>
      </c>
      <c r="BJ65" s="221">
        <v>1540220.7585617579</v>
      </c>
      <c r="BK65" s="221">
        <v>553901.55030277197</v>
      </c>
      <c r="BL65" s="221">
        <v>1729109.6387962762</v>
      </c>
      <c r="BM65" s="221">
        <v>4713797.0287623703</v>
      </c>
      <c r="BN65" s="221">
        <v>280518.87022555131</v>
      </c>
      <c r="BO65" s="221">
        <v>426064.31905175291</v>
      </c>
      <c r="BP65" s="221">
        <v>488289.97127961396</v>
      </c>
      <c r="BQ65" s="221">
        <v>595613.30140457593</v>
      </c>
      <c r="BR65" s="221">
        <v>37560.872257441442</v>
      </c>
      <c r="BS65" s="221">
        <v>41419.021824012394</v>
      </c>
      <c r="BT65" s="221">
        <v>1160.2899484605634</v>
      </c>
      <c r="BU65" s="221">
        <v>55855.60168780815</v>
      </c>
      <c r="BV65" s="221">
        <v>61920.330283888557</v>
      </c>
      <c r="BW65" s="221">
        <v>0.25956437671424404</v>
      </c>
      <c r="BX65" s="221">
        <v>75516.514932391365</v>
      </c>
      <c r="BY65" s="221">
        <v>22126.787407019699</v>
      </c>
      <c r="BZ65" s="221">
        <v>46092.702101991395</v>
      </c>
      <c r="CA65" s="221">
        <v>2092.2509873711283</v>
      </c>
      <c r="CB65" s="221">
        <v>1976.2952507583111</v>
      </c>
      <c r="CC65" s="221">
        <v>27257.705400652128</v>
      </c>
      <c r="CD65" s="221">
        <v>20793.411199325321</v>
      </c>
      <c r="CE65" s="221">
        <v>166283.49433295935</v>
      </c>
      <c r="CF65" s="221">
        <v>17934.93592202376</v>
      </c>
      <c r="CG65" s="221">
        <v>12114.948949361864</v>
      </c>
      <c r="CH65" s="221">
        <v>7475.3445321523532</v>
      </c>
      <c r="CI65" s="221">
        <v>38108.873699141979</v>
      </c>
      <c r="CJ65" s="221">
        <v>2656.3162392297104</v>
      </c>
      <c r="CK65" s="221">
        <v>121599.59398197749</v>
      </c>
      <c r="CL65" s="221">
        <v>28332.511013883697</v>
      </c>
      <c r="CM65" s="221">
        <v>5418.6142541578938</v>
      </c>
      <c r="CN65" s="221">
        <v>3674.0412080356436</v>
      </c>
      <c r="CO65" s="221">
        <v>18.276827335699735</v>
      </c>
      <c r="CP65" s="221">
        <v>11592.956054547911</v>
      </c>
      <c r="CQ65" s="221">
        <v>8393.9462289188305</v>
      </c>
      <c r="CR65" s="221">
        <v>16182.894173294073</v>
      </c>
      <c r="CS65" s="221">
        <v>22832.455895043568</v>
      </c>
      <c r="CT65" s="221">
        <v>1568.4081909342647</v>
      </c>
      <c r="CU65" s="221">
        <v>25712.275262382409</v>
      </c>
      <c r="CV65" s="221">
        <v>1818.6102496923586</v>
      </c>
      <c r="CW65" s="221">
        <v>0</v>
      </c>
      <c r="CX65" s="221">
        <v>390.75827904297478</v>
      </c>
      <c r="CY65" s="221">
        <v>150926.70774237291</v>
      </c>
      <c r="CZ65" s="221">
        <v>34.899386131490395</v>
      </c>
      <c r="DA65" s="221">
        <v>765.49918565034534</v>
      </c>
      <c r="DB65" s="221">
        <v>4785813.2098773979</v>
      </c>
      <c r="DC65" s="221">
        <v>770253.23762288433</v>
      </c>
      <c r="DD65" s="221">
        <v>98941.529779396384</v>
      </c>
      <c r="DE65" s="221">
        <v>52733.708411454267</v>
      </c>
      <c r="DF65" s="221">
        <v>2651682.8761809515</v>
      </c>
      <c r="DG65" s="221">
        <v>1948040.890380322</v>
      </c>
      <c r="DH65" s="221">
        <v>0</v>
      </c>
      <c r="DI65" s="221">
        <v>0</v>
      </c>
      <c r="DJ65" s="221">
        <v>0</v>
      </c>
      <c r="DK65" s="221">
        <v>0</v>
      </c>
      <c r="DL65" s="221">
        <v>0</v>
      </c>
      <c r="DM65" s="221">
        <v>0</v>
      </c>
      <c r="DN65" s="221">
        <v>0</v>
      </c>
      <c r="DO65" s="221">
        <v>0</v>
      </c>
      <c r="DP65" s="221">
        <v>0</v>
      </c>
      <c r="DQ65" s="221">
        <v>0</v>
      </c>
      <c r="DR65" s="221">
        <v>0</v>
      </c>
      <c r="DS65" s="221">
        <v>0</v>
      </c>
      <c r="DT65" s="221">
        <v>0</v>
      </c>
      <c r="DU65" s="221">
        <v>0</v>
      </c>
      <c r="DV65" s="221">
        <v>0</v>
      </c>
      <c r="DW65" s="221">
        <v>0</v>
      </c>
      <c r="DX65" s="221">
        <v>0</v>
      </c>
      <c r="DY65" s="221">
        <v>0</v>
      </c>
      <c r="DZ65" s="221">
        <v>0</v>
      </c>
      <c r="EA65" s="221">
        <v>0</v>
      </c>
      <c r="EB65" s="221">
        <v>0</v>
      </c>
      <c r="EC65" s="221">
        <v>0</v>
      </c>
      <c r="ED65" s="221">
        <v>0</v>
      </c>
      <c r="EE65" s="221">
        <v>0</v>
      </c>
      <c r="EF65" s="221">
        <v>0</v>
      </c>
      <c r="EG65" s="221">
        <v>0</v>
      </c>
      <c r="EH65" s="221">
        <v>0</v>
      </c>
      <c r="EI65" s="221">
        <v>278896.53233527008</v>
      </c>
      <c r="EJ65" s="221">
        <v>0</v>
      </c>
      <c r="EK65" s="221">
        <v>0</v>
      </c>
      <c r="EL65" s="221">
        <v>0</v>
      </c>
      <c r="EM65" s="221">
        <v>913.2683857859173</v>
      </c>
      <c r="EN65" s="221">
        <v>27209.410224480125</v>
      </c>
      <c r="EO65" s="221">
        <v>0</v>
      </c>
      <c r="EP65" s="221">
        <v>0</v>
      </c>
      <c r="EQ65" s="221">
        <v>113141.23191474032</v>
      </c>
      <c r="ER65" s="221">
        <v>0</v>
      </c>
      <c r="ES65" s="221">
        <v>0</v>
      </c>
      <c r="ET65" s="221">
        <v>0</v>
      </c>
      <c r="EU65" s="221">
        <v>0</v>
      </c>
      <c r="EV65" s="221">
        <v>0</v>
      </c>
      <c r="EW65" s="221">
        <v>0</v>
      </c>
      <c r="EX65" s="221">
        <v>0</v>
      </c>
      <c r="EY65" s="221">
        <v>0</v>
      </c>
      <c r="EZ65" s="221">
        <v>0</v>
      </c>
      <c r="FA65" s="222">
        <f t="shared" si="0"/>
        <v>31223794.456997719</v>
      </c>
      <c r="FB65" s="223">
        <v>0</v>
      </c>
      <c r="FC65" s="223">
        <v>0</v>
      </c>
      <c r="FD65" s="222">
        <f t="shared" si="1"/>
        <v>0</v>
      </c>
      <c r="FE65" s="223">
        <v>0</v>
      </c>
      <c r="FF65" s="222">
        <f t="shared" si="2"/>
        <v>0</v>
      </c>
      <c r="FG65" s="223">
        <v>0</v>
      </c>
      <c r="FH65" s="223">
        <v>-9636.5178103167891</v>
      </c>
      <c r="FI65" s="222">
        <f t="shared" si="3"/>
        <v>-9636.5178103167891</v>
      </c>
      <c r="FJ65" s="224">
        <v>1919572.3438053082</v>
      </c>
      <c r="FK65" s="206">
        <f t="shared" si="4"/>
        <v>1909935.8259949915</v>
      </c>
      <c r="FL65" s="224">
        <v>277135.26305105881</v>
      </c>
      <c r="FM65" s="225">
        <v>32856595.019941643</v>
      </c>
      <c r="FN65" s="140"/>
      <c r="FO65" s="140"/>
      <c r="FP65" s="140"/>
      <c r="FQ65" s="140"/>
      <c r="FR65" s="140"/>
      <c r="FS65" s="140"/>
      <c r="FT65" s="140"/>
      <c r="FU65" s="126"/>
    </row>
    <row r="66" spans="1:177" x14ac:dyDescent="0.15">
      <c r="A66" s="280"/>
      <c r="B66" s="215" t="s">
        <v>97</v>
      </c>
      <c r="C66" s="216" t="s">
        <v>517</v>
      </c>
      <c r="D66" s="221">
        <v>71.372425620825155</v>
      </c>
      <c r="E66" s="221">
        <v>601.4261435791808</v>
      </c>
      <c r="F66" s="221">
        <v>342.270922716786</v>
      </c>
      <c r="G66" s="221">
        <v>34.41974297549811</v>
      </c>
      <c r="H66" s="221">
        <v>207.78479760580237</v>
      </c>
      <c r="I66" s="221">
        <v>71305.090028506573</v>
      </c>
      <c r="J66" s="221">
        <v>9748.569233875729</v>
      </c>
      <c r="K66" s="221">
        <v>35474.761739603018</v>
      </c>
      <c r="L66" s="221">
        <v>166189.796534383</v>
      </c>
      <c r="M66" s="221">
        <v>157190.47520200477</v>
      </c>
      <c r="N66" s="221">
        <v>5284.8031594836311</v>
      </c>
      <c r="O66" s="221">
        <v>447.82100677231364</v>
      </c>
      <c r="P66" s="221">
        <v>2298.8568358819562</v>
      </c>
      <c r="Q66" s="221">
        <v>3.8697591692812923</v>
      </c>
      <c r="R66" s="221">
        <v>334.34857920118105</v>
      </c>
      <c r="S66" s="221">
        <v>994.66757106901696</v>
      </c>
      <c r="T66" s="221">
        <v>12.110551852467223</v>
      </c>
      <c r="U66" s="221">
        <v>97.189816740292088</v>
      </c>
      <c r="V66" s="221">
        <v>58.471262302205346</v>
      </c>
      <c r="W66" s="221">
        <v>103.57501838650455</v>
      </c>
      <c r="X66" s="221">
        <v>477.04283121955831</v>
      </c>
      <c r="Y66" s="221">
        <v>13810.898268961742</v>
      </c>
      <c r="Z66" s="221">
        <v>983.3319809300508</v>
      </c>
      <c r="AA66" s="221">
        <v>164.07919414900238</v>
      </c>
      <c r="AB66" s="221">
        <v>34.627742384717365</v>
      </c>
      <c r="AC66" s="221">
        <v>924.2025025643685</v>
      </c>
      <c r="AD66" s="221">
        <v>159495.51921421089</v>
      </c>
      <c r="AE66" s="221">
        <v>4.6118584295395469E-2</v>
      </c>
      <c r="AF66" s="221">
        <v>23.97867739665389</v>
      </c>
      <c r="AG66" s="221">
        <v>2520.0780956681974</v>
      </c>
      <c r="AH66" s="221">
        <v>791.89876291151222</v>
      </c>
      <c r="AI66" s="221">
        <v>1836.8086005441426</v>
      </c>
      <c r="AJ66" s="221">
        <v>5589.3028772421358</v>
      </c>
      <c r="AK66" s="221">
        <v>356.79889318903076</v>
      </c>
      <c r="AL66" s="221">
        <v>251852.6439686314</v>
      </c>
      <c r="AM66" s="221">
        <v>16274.672507517291</v>
      </c>
      <c r="AN66" s="221">
        <v>30288.825496293059</v>
      </c>
      <c r="AO66" s="221">
        <v>7716.2679058211561</v>
      </c>
      <c r="AP66" s="221">
        <v>8865.6100805576916</v>
      </c>
      <c r="AQ66" s="221">
        <v>418467.97944197344</v>
      </c>
      <c r="AR66" s="221">
        <v>7822.6010500648308</v>
      </c>
      <c r="AS66" s="221">
        <v>105850.17793547895</v>
      </c>
      <c r="AT66" s="221">
        <v>684196.06373125874</v>
      </c>
      <c r="AU66" s="221">
        <v>13084.161825626637</v>
      </c>
      <c r="AV66" s="221">
        <v>1450.902373126482</v>
      </c>
      <c r="AW66" s="221">
        <v>206338.21487697994</v>
      </c>
      <c r="AX66" s="221">
        <v>781337.92933810304</v>
      </c>
      <c r="AY66" s="221">
        <v>607006.11726093863</v>
      </c>
      <c r="AZ66" s="221">
        <v>1142.3000846459795</v>
      </c>
      <c r="BA66" s="221">
        <v>13206.111418673787</v>
      </c>
      <c r="BB66" s="221">
        <v>11105.772962808156</v>
      </c>
      <c r="BC66" s="221">
        <v>84194.074892485092</v>
      </c>
      <c r="BD66" s="221">
        <v>840464.36116686568</v>
      </c>
      <c r="BE66" s="221">
        <v>2455001.5345216738</v>
      </c>
      <c r="BF66" s="221">
        <v>2626884.7892831098</v>
      </c>
      <c r="BG66" s="221">
        <v>5399450.8632433712</v>
      </c>
      <c r="BH66" s="221">
        <v>2150921.9039980648</v>
      </c>
      <c r="BI66" s="221">
        <v>3284714.3757073288</v>
      </c>
      <c r="BJ66" s="221">
        <v>1551438.241437993</v>
      </c>
      <c r="BK66" s="221">
        <v>12038858.60745913</v>
      </c>
      <c r="BL66" s="221">
        <v>99311.356989461769</v>
      </c>
      <c r="BM66" s="221">
        <v>745899.8100698567</v>
      </c>
      <c r="BN66" s="221">
        <v>264317.55802481895</v>
      </c>
      <c r="BO66" s="221">
        <v>4280636.4111273531</v>
      </c>
      <c r="BP66" s="221">
        <v>218621.57890763463</v>
      </c>
      <c r="BQ66" s="221">
        <v>2554557.4054562752</v>
      </c>
      <c r="BR66" s="221">
        <v>61810.836869051462</v>
      </c>
      <c r="BS66" s="221">
        <v>99285.115934293339</v>
      </c>
      <c r="BT66" s="221">
        <v>4361.0025017921371</v>
      </c>
      <c r="BU66" s="221">
        <v>135497.59006272734</v>
      </c>
      <c r="BV66" s="221">
        <v>11992.47017471636</v>
      </c>
      <c r="BW66" s="221">
        <v>84.99393992033086</v>
      </c>
      <c r="BX66" s="221">
        <v>149471.51784443232</v>
      </c>
      <c r="BY66" s="221">
        <v>35755.611146399759</v>
      </c>
      <c r="BZ66" s="221">
        <v>87660.416565193475</v>
      </c>
      <c r="CA66" s="221">
        <v>45103.847616230363</v>
      </c>
      <c r="CB66" s="221">
        <v>282328.40067087277</v>
      </c>
      <c r="CC66" s="221">
        <v>1968030.0715028911</v>
      </c>
      <c r="CD66" s="221">
        <v>259466.35462454433</v>
      </c>
      <c r="CE66" s="221">
        <v>159879.06667453254</v>
      </c>
      <c r="CF66" s="221">
        <v>12205.283764903692</v>
      </c>
      <c r="CG66" s="221">
        <v>61191.5852349817</v>
      </c>
      <c r="CH66" s="221">
        <v>54641.032844440553</v>
      </c>
      <c r="CI66" s="221">
        <v>106810.58087879085</v>
      </c>
      <c r="CJ66" s="221">
        <v>1025591.8809762697</v>
      </c>
      <c r="CK66" s="221">
        <v>598588.6613197868</v>
      </c>
      <c r="CL66" s="221">
        <v>3782358.9412796097</v>
      </c>
      <c r="CM66" s="221">
        <v>16488.330677863814</v>
      </c>
      <c r="CN66" s="221">
        <v>382339.82858165016</v>
      </c>
      <c r="CO66" s="221">
        <v>34915.576634283891</v>
      </c>
      <c r="CP66" s="221">
        <v>15403.136753193055</v>
      </c>
      <c r="CQ66" s="221">
        <v>314.87299987955976</v>
      </c>
      <c r="CR66" s="221">
        <v>1462.6166116192994</v>
      </c>
      <c r="CS66" s="221">
        <v>537307.24937702389</v>
      </c>
      <c r="CT66" s="221">
        <v>167495.58318689631</v>
      </c>
      <c r="CU66" s="221">
        <v>516918.45394093805</v>
      </c>
      <c r="CV66" s="221">
        <v>81389.176074952411</v>
      </c>
      <c r="CW66" s="221">
        <v>21873.074233426898</v>
      </c>
      <c r="CX66" s="221">
        <v>761.30880902692581</v>
      </c>
      <c r="CY66" s="221">
        <v>360443.79899710458</v>
      </c>
      <c r="CZ66" s="221">
        <v>112.26056806967594</v>
      </c>
      <c r="DA66" s="221">
        <v>154.55092563936324</v>
      </c>
      <c r="DB66" s="221">
        <v>4392175.4757486368</v>
      </c>
      <c r="DC66" s="221">
        <v>696157.68368330668</v>
      </c>
      <c r="DD66" s="221">
        <v>844512.40975183854</v>
      </c>
      <c r="DE66" s="221">
        <v>1134223.5828181116</v>
      </c>
      <c r="DF66" s="221">
        <v>55426.895958200701</v>
      </c>
      <c r="DG66" s="221">
        <v>194028.27444607631</v>
      </c>
      <c r="DH66" s="221">
        <v>5481.7895114887333</v>
      </c>
      <c r="DI66" s="221">
        <v>2874.5582348675066</v>
      </c>
      <c r="DJ66" s="221">
        <v>0</v>
      </c>
      <c r="DK66" s="221">
        <v>0</v>
      </c>
      <c r="DL66" s="221">
        <v>988.9469296176195</v>
      </c>
      <c r="DM66" s="221">
        <v>285.94538310670373</v>
      </c>
      <c r="DN66" s="221">
        <v>0</v>
      </c>
      <c r="DO66" s="221">
        <v>0</v>
      </c>
      <c r="DP66" s="221">
        <v>0</v>
      </c>
      <c r="DQ66" s="221">
        <v>55225.723216455226</v>
      </c>
      <c r="DR66" s="221">
        <v>0</v>
      </c>
      <c r="DS66" s="221">
        <v>0</v>
      </c>
      <c r="DT66" s="221">
        <v>0</v>
      </c>
      <c r="DU66" s="221">
        <v>1422.805025713684</v>
      </c>
      <c r="DV66" s="221">
        <v>26.165316974610256</v>
      </c>
      <c r="DW66" s="221">
        <v>0</v>
      </c>
      <c r="DX66" s="221">
        <v>20687.512785825405</v>
      </c>
      <c r="DY66" s="221">
        <v>0</v>
      </c>
      <c r="DZ66" s="221">
        <v>0</v>
      </c>
      <c r="EA66" s="221">
        <v>0</v>
      </c>
      <c r="EB66" s="221">
        <v>0</v>
      </c>
      <c r="EC66" s="221">
        <v>0</v>
      </c>
      <c r="ED66" s="221">
        <v>0</v>
      </c>
      <c r="EE66" s="221">
        <v>0</v>
      </c>
      <c r="EF66" s="221">
        <v>3733.139299071071</v>
      </c>
      <c r="EG66" s="221">
        <v>0</v>
      </c>
      <c r="EH66" s="221">
        <v>93270.098861139093</v>
      </c>
      <c r="EI66" s="221">
        <v>842407.784679509</v>
      </c>
      <c r="EJ66" s="221">
        <v>0</v>
      </c>
      <c r="EK66" s="221">
        <v>0</v>
      </c>
      <c r="EL66" s="221">
        <v>0</v>
      </c>
      <c r="EM66" s="221">
        <v>54309.513445958648</v>
      </c>
      <c r="EN66" s="221">
        <v>278091.6360455699</v>
      </c>
      <c r="EO66" s="221">
        <v>15167.059034706775</v>
      </c>
      <c r="EP66" s="221">
        <v>12856.820298211858</v>
      </c>
      <c r="EQ66" s="221">
        <v>257599.6656049302</v>
      </c>
      <c r="ER66" s="221">
        <v>0</v>
      </c>
      <c r="ES66" s="221">
        <v>0</v>
      </c>
      <c r="ET66" s="221">
        <v>0</v>
      </c>
      <c r="EU66" s="221">
        <v>0</v>
      </c>
      <c r="EV66" s="221">
        <v>0.2890753449031086</v>
      </c>
      <c r="EW66" s="221">
        <v>0</v>
      </c>
      <c r="EX66" s="221">
        <v>0</v>
      </c>
      <c r="EY66" s="221">
        <v>0</v>
      </c>
      <c r="EZ66" s="221">
        <v>0</v>
      </c>
      <c r="FA66" s="222">
        <f t="shared" si="0"/>
        <v>62439538.374588214</v>
      </c>
      <c r="FB66" s="223">
        <v>6608.5458783690938</v>
      </c>
      <c r="FC66" s="223">
        <v>11534.530893347679</v>
      </c>
      <c r="FD66" s="222">
        <f t="shared" si="1"/>
        <v>18143.076771716773</v>
      </c>
      <c r="FE66" s="223">
        <v>0</v>
      </c>
      <c r="FF66" s="222">
        <f t="shared" si="2"/>
        <v>18143.076771716773</v>
      </c>
      <c r="FG66" s="223">
        <v>0</v>
      </c>
      <c r="FH66" s="223">
        <v>-106208.89871358099</v>
      </c>
      <c r="FI66" s="222">
        <f t="shared" si="3"/>
        <v>-106208.89871358099</v>
      </c>
      <c r="FJ66" s="224">
        <v>4317670.5035985634</v>
      </c>
      <c r="FK66" s="206">
        <f t="shared" si="4"/>
        <v>4229604.6816566996</v>
      </c>
      <c r="FL66" s="224">
        <v>3153841.2338442905</v>
      </c>
      <c r="FM66" s="225">
        <v>63515301.822400607</v>
      </c>
      <c r="FN66" s="140"/>
      <c r="FO66" s="140"/>
      <c r="FP66" s="140"/>
      <c r="FQ66" s="140"/>
      <c r="FR66" s="140"/>
      <c r="FS66" s="140"/>
      <c r="FT66" s="140"/>
      <c r="FU66" s="126"/>
    </row>
    <row r="67" spans="1:177" x14ac:dyDescent="0.15">
      <c r="A67" s="280"/>
      <c r="B67" s="215" t="s">
        <v>518</v>
      </c>
      <c r="C67" s="216" t="s">
        <v>519</v>
      </c>
      <c r="D67" s="221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221">
        <v>0</v>
      </c>
      <c r="P67" s="221">
        <v>0</v>
      </c>
      <c r="Q67" s="221">
        <v>0</v>
      </c>
      <c r="R67" s="221">
        <v>0</v>
      </c>
      <c r="S67" s="221">
        <v>0</v>
      </c>
      <c r="T67" s="221">
        <v>0</v>
      </c>
      <c r="U67" s="221">
        <v>0</v>
      </c>
      <c r="V67" s="221">
        <v>0</v>
      </c>
      <c r="W67" s="221">
        <v>0</v>
      </c>
      <c r="X67" s="221">
        <v>0</v>
      </c>
      <c r="Y67" s="221">
        <v>0</v>
      </c>
      <c r="Z67" s="221">
        <v>0</v>
      </c>
      <c r="AA67" s="221">
        <v>0</v>
      </c>
      <c r="AB67" s="221">
        <v>0</v>
      </c>
      <c r="AC67" s="221">
        <v>0</v>
      </c>
      <c r="AD67" s="221">
        <v>0</v>
      </c>
      <c r="AE67" s="221">
        <v>0</v>
      </c>
      <c r="AF67" s="221">
        <v>0</v>
      </c>
      <c r="AG67" s="221">
        <v>0</v>
      </c>
      <c r="AH67" s="221">
        <v>0</v>
      </c>
      <c r="AI67" s="221">
        <v>0</v>
      </c>
      <c r="AJ67" s="221">
        <v>0</v>
      </c>
      <c r="AK67" s="221">
        <v>0</v>
      </c>
      <c r="AL67" s="221">
        <v>0</v>
      </c>
      <c r="AM67" s="221">
        <v>0</v>
      </c>
      <c r="AN67" s="221">
        <v>0</v>
      </c>
      <c r="AO67" s="221">
        <v>0</v>
      </c>
      <c r="AP67" s="221">
        <v>0</v>
      </c>
      <c r="AQ67" s="221">
        <v>0</v>
      </c>
      <c r="AR67" s="221">
        <v>0</v>
      </c>
      <c r="AS67" s="221">
        <v>0</v>
      </c>
      <c r="AT67" s="221">
        <v>0</v>
      </c>
      <c r="AU67" s="221">
        <v>0</v>
      </c>
      <c r="AV67" s="221">
        <v>0</v>
      </c>
      <c r="AW67" s="221">
        <v>0</v>
      </c>
      <c r="AX67" s="221">
        <v>0</v>
      </c>
      <c r="AY67" s="221">
        <v>0</v>
      </c>
      <c r="AZ67" s="221">
        <v>0</v>
      </c>
      <c r="BA67" s="221">
        <v>0</v>
      </c>
      <c r="BB67" s="221">
        <v>0</v>
      </c>
      <c r="BC67" s="221">
        <v>0</v>
      </c>
      <c r="BD67" s="221">
        <v>0</v>
      </c>
      <c r="BE67" s="221">
        <v>115582.43735740344</v>
      </c>
      <c r="BF67" s="221">
        <v>172757.03793088504</v>
      </c>
      <c r="BG67" s="221">
        <v>136259.01066610977</v>
      </c>
      <c r="BH67" s="221">
        <v>36427.913147490697</v>
      </c>
      <c r="BI67" s="221">
        <v>2339.1398523991784</v>
      </c>
      <c r="BJ67" s="221">
        <v>30188.287474296372</v>
      </c>
      <c r="BK67" s="221">
        <v>7999.726793301179</v>
      </c>
      <c r="BL67" s="221">
        <v>1114372.078140035</v>
      </c>
      <c r="BM67" s="221">
        <v>47584242.034142852</v>
      </c>
      <c r="BN67" s="221">
        <v>625267.73524793482</v>
      </c>
      <c r="BO67" s="221">
        <v>226245.02496040589</v>
      </c>
      <c r="BP67" s="221">
        <v>0</v>
      </c>
      <c r="BQ67" s="221">
        <v>8568057.9842166733</v>
      </c>
      <c r="BR67" s="221">
        <v>202349.06600540958</v>
      </c>
      <c r="BS67" s="221">
        <v>454299.96419500117</v>
      </c>
      <c r="BT67" s="221">
        <v>327002.35727362905</v>
      </c>
      <c r="BU67" s="221">
        <v>381183.23852657719</v>
      </c>
      <c r="BV67" s="221">
        <v>179270.87088174792</v>
      </c>
      <c r="BW67" s="221">
        <v>3805.8864332178791</v>
      </c>
      <c r="BX67" s="221">
        <v>3896879.3062056033</v>
      </c>
      <c r="BY67" s="221">
        <v>137544.15711906311</v>
      </c>
      <c r="BZ67" s="221">
        <v>182642.74580600622</v>
      </c>
      <c r="CA67" s="221">
        <v>69938.153932328991</v>
      </c>
      <c r="CB67" s="221">
        <v>62298.556096397166</v>
      </c>
      <c r="CC67" s="221">
        <v>205748.15874656173</v>
      </c>
      <c r="CD67" s="221">
        <v>0</v>
      </c>
      <c r="CE67" s="221">
        <v>0</v>
      </c>
      <c r="CF67" s="221">
        <v>0</v>
      </c>
      <c r="CG67" s="221">
        <v>0</v>
      </c>
      <c r="CH67" s="221">
        <v>0</v>
      </c>
      <c r="CI67" s="221">
        <v>0</v>
      </c>
      <c r="CJ67" s="221">
        <v>0</v>
      </c>
      <c r="CK67" s="221">
        <v>0</v>
      </c>
      <c r="CL67" s="221">
        <v>0</v>
      </c>
      <c r="CM67" s="221">
        <v>0</v>
      </c>
      <c r="CN67" s="221">
        <v>0</v>
      </c>
      <c r="CO67" s="221">
        <v>0</v>
      </c>
      <c r="CP67" s="221">
        <v>0</v>
      </c>
      <c r="CQ67" s="221">
        <v>0</v>
      </c>
      <c r="CR67" s="221">
        <v>0</v>
      </c>
      <c r="CS67" s="221">
        <v>0</v>
      </c>
      <c r="CT67" s="221">
        <v>0</v>
      </c>
      <c r="CU67" s="221">
        <v>0</v>
      </c>
      <c r="CV67" s="221">
        <v>0</v>
      </c>
      <c r="CW67" s="221">
        <v>0</v>
      </c>
      <c r="CX67" s="221">
        <v>0</v>
      </c>
      <c r="CY67" s="221">
        <v>0</v>
      </c>
      <c r="CZ67" s="221">
        <v>0</v>
      </c>
      <c r="DA67" s="221">
        <v>0</v>
      </c>
      <c r="DB67" s="221">
        <v>0</v>
      </c>
      <c r="DC67" s="221">
        <v>0</v>
      </c>
      <c r="DD67" s="221">
        <v>0</v>
      </c>
      <c r="DE67" s="221">
        <v>0</v>
      </c>
      <c r="DF67" s="221">
        <v>0</v>
      </c>
      <c r="DG67" s="221">
        <v>0</v>
      </c>
      <c r="DH67" s="221">
        <v>0</v>
      </c>
      <c r="DI67" s="221">
        <v>0</v>
      </c>
      <c r="DJ67" s="221">
        <v>0</v>
      </c>
      <c r="DK67" s="221">
        <v>0</v>
      </c>
      <c r="DL67" s="221">
        <v>0</v>
      </c>
      <c r="DM67" s="221">
        <v>0</v>
      </c>
      <c r="DN67" s="221">
        <v>0</v>
      </c>
      <c r="DO67" s="221">
        <v>0</v>
      </c>
      <c r="DP67" s="221">
        <v>0</v>
      </c>
      <c r="DQ67" s="221">
        <v>0</v>
      </c>
      <c r="DR67" s="221">
        <v>0</v>
      </c>
      <c r="DS67" s="221">
        <v>0</v>
      </c>
      <c r="DT67" s="221">
        <v>0</v>
      </c>
      <c r="DU67" s="221">
        <v>0</v>
      </c>
      <c r="DV67" s="221">
        <v>0</v>
      </c>
      <c r="DW67" s="221">
        <v>0</v>
      </c>
      <c r="DX67" s="221">
        <v>0</v>
      </c>
      <c r="DY67" s="221">
        <v>0</v>
      </c>
      <c r="DZ67" s="221">
        <v>0</v>
      </c>
      <c r="EA67" s="221">
        <v>0</v>
      </c>
      <c r="EB67" s="221">
        <v>0</v>
      </c>
      <c r="EC67" s="221">
        <v>0</v>
      </c>
      <c r="ED67" s="221">
        <v>0</v>
      </c>
      <c r="EE67" s="221">
        <v>0</v>
      </c>
      <c r="EF67" s="221">
        <v>0</v>
      </c>
      <c r="EG67" s="221">
        <v>0</v>
      </c>
      <c r="EH67" s="221">
        <v>0</v>
      </c>
      <c r="EI67" s="221">
        <v>36287.222530519357</v>
      </c>
      <c r="EJ67" s="221">
        <v>0</v>
      </c>
      <c r="EK67" s="221">
        <v>0</v>
      </c>
      <c r="EL67" s="221">
        <v>0</v>
      </c>
      <c r="EM67" s="221">
        <v>0</v>
      </c>
      <c r="EN67" s="221">
        <v>0</v>
      </c>
      <c r="EO67" s="221">
        <v>0</v>
      </c>
      <c r="EP67" s="221">
        <v>0</v>
      </c>
      <c r="EQ67" s="221">
        <v>0</v>
      </c>
      <c r="ER67" s="221">
        <v>1.1555051135427508E-2</v>
      </c>
      <c r="ES67" s="221">
        <v>0</v>
      </c>
      <c r="ET67" s="221">
        <v>0</v>
      </c>
      <c r="EU67" s="221">
        <v>0</v>
      </c>
      <c r="EV67" s="221">
        <v>0</v>
      </c>
      <c r="EW67" s="221">
        <v>0</v>
      </c>
      <c r="EX67" s="221">
        <v>0</v>
      </c>
      <c r="EY67" s="221">
        <v>0</v>
      </c>
      <c r="EZ67" s="221">
        <v>0</v>
      </c>
      <c r="FA67" s="222">
        <f t="shared" si="0"/>
        <v>64758988.10523691</v>
      </c>
      <c r="FB67" s="223">
        <v>0</v>
      </c>
      <c r="FC67" s="223">
        <v>0</v>
      </c>
      <c r="FD67" s="222">
        <f t="shared" si="1"/>
        <v>0</v>
      </c>
      <c r="FE67" s="223">
        <v>0</v>
      </c>
      <c r="FF67" s="222">
        <f t="shared" si="2"/>
        <v>0</v>
      </c>
      <c r="FG67" s="223">
        <v>0</v>
      </c>
      <c r="FH67" s="223">
        <v>-626747.8978093965</v>
      </c>
      <c r="FI67" s="222">
        <f t="shared" si="3"/>
        <v>-626747.8978093965</v>
      </c>
      <c r="FJ67" s="224">
        <v>85600.537113104961</v>
      </c>
      <c r="FK67" s="206">
        <f t="shared" si="4"/>
        <v>-541147.36069629155</v>
      </c>
      <c r="FL67" s="224">
        <v>249552.40244623166</v>
      </c>
      <c r="FM67" s="225">
        <v>63968288.342094399</v>
      </c>
      <c r="FN67" s="140"/>
      <c r="FO67" s="140"/>
      <c r="FP67" s="140"/>
      <c r="FQ67" s="140"/>
      <c r="FR67" s="140"/>
      <c r="FS67" s="140"/>
      <c r="FT67" s="140"/>
      <c r="FU67" s="126"/>
    </row>
    <row r="68" spans="1:177" x14ac:dyDescent="0.15">
      <c r="A68" s="280"/>
      <c r="B68" s="215" t="s">
        <v>99</v>
      </c>
      <c r="C68" s="216" t="s">
        <v>520</v>
      </c>
      <c r="D68" s="221">
        <v>66280.096173274273</v>
      </c>
      <c r="E68" s="221">
        <v>19925.324413253824</v>
      </c>
      <c r="F68" s="221">
        <v>81028.256154973336</v>
      </c>
      <c r="G68" s="221">
        <v>24085.434762540957</v>
      </c>
      <c r="H68" s="221">
        <v>52699.78183378822</v>
      </c>
      <c r="I68" s="221">
        <v>5873019.6570282085</v>
      </c>
      <c r="J68" s="221">
        <v>812561.32984152087</v>
      </c>
      <c r="K68" s="221">
        <v>262081.84072449966</v>
      </c>
      <c r="L68" s="221">
        <v>223428.47126978068</v>
      </c>
      <c r="M68" s="221">
        <v>287005.07905237377</v>
      </c>
      <c r="N68" s="221">
        <v>912482.32894502778</v>
      </c>
      <c r="O68" s="221">
        <v>10419.792152776165</v>
      </c>
      <c r="P68" s="221">
        <v>6743.3005647656992</v>
      </c>
      <c r="Q68" s="221">
        <v>20103.458364610131</v>
      </c>
      <c r="R68" s="221">
        <v>15256.791509900335</v>
      </c>
      <c r="S68" s="221">
        <v>39576.021483713666</v>
      </c>
      <c r="T68" s="221">
        <v>16503.953639080817</v>
      </c>
      <c r="U68" s="221">
        <v>87133.961598919326</v>
      </c>
      <c r="V68" s="221">
        <v>779.32679634983936</v>
      </c>
      <c r="W68" s="221">
        <v>4617.961040961879</v>
      </c>
      <c r="X68" s="221">
        <v>44924.951357584301</v>
      </c>
      <c r="Y68" s="221">
        <v>60563.173275908339</v>
      </c>
      <c r="Z68" s="221">
        <v>22223.649907846349</v>
      </c>
      <c r="AA68" s="221">
        <v>7405.0862759618431</v>
      </c>
      <c r="AB68" s="221">
        <v>638.72747161248981</v>
      </c>
      <c r="AC68" s="221">
        <v>96.642696717654047</v>
      </c>
      <c r="AD68" s="221">
        <v>66252.433222709835</v>
      </c>
      <c r="AE68" s="221">
        <v>238.19878146959149</v>
      </c>
      <c r="AF68" s="221">
        <v>5563.2889522506184</v>
      </c>
      <c r="AG68" s="221">
        <v>5527.6543716423203</v>
      </c>
      <c r="AH68" s="221">
        <v>91294.376109472243</v>
      </c>
      <c r="AI68" s="221">
        <v>21965.935071641612</v>
      </c>
      <c r="AJ68" s="221">
        <v>52014.138537569197</v>
      </c>
      <c r="AK68" s="221">
        <v>6313.1090549930441</v>
      </c>
      <c r="AL68" s="221">
        <v>151664.15129910823</v>
      </c>
      <c r="AM68" s="221">
        <v>1854729.8197418933</v>
      </c>
      <c r="AN68" s="221">
        <v>122682.43145913468</v>
      </c>
      <c r="AO68" s="221">
        <v>40184.745769473462</v>
      </c>
      <c r="AP68" s="221">
        <v>358672.09974387783</v>
      </c>
      <c r="AQ68" s="221">
        <v>559738.48378542531</v>
      </c>
      <c r="AR68" s="221">
        <v>96480.39169699492</v>
      </c>
      <c r="AS68" s="221">
        <v>30912.647561445352</v>
      </c>
      <c r="AT68" s="221">
        <v>160344.55896138152</v>
      </c>
      <c r="AU68" s="221">
        <v>200694.45212352296</v>
      </c>
      <c r="AV68" s="221">
        <v>38066.128864995146</v>
      </c>
      <c r="AW68" s="221">
        <v>79721.987711176567</v>
      </c>
      <c r="AX68" s="221">
        <v>83394.45930872827</v>
      </c>
      <c r="AY68" s="221">
        <v>62002.843553529041</v>
      </c>
      <c r="AZ68" s="221">
        <v>7645.1877958074065</v>
      </c>
      <c r="BA68" s="221">
        <v>36523.801570148469</v>
      </c>
      <c r="BB68" s="221">
        <v>23248.339938359779</v>
      </c>
      <c r="BC68" s="221">
        <v>826047.90496847674</v>
      </c>
      <c r="BD68" s="221">
        <v>366572.71145736455</v>
      </c>
      <c r="BE68" s="221">
        <v>125980.14450640426</v>
      </c>
      <c r="BF68" s="221">
        <v>11782931.281332174</v>
      </c>
      <c r="BG68" s="221">
        <v>566888.82980091253</v>
      </c>
      <c r="BH68" s="221">
        <v>190403.0071987905</v>
      </c>
      <c r="BI68" s="221">
        <v>189026.39878618455</v>
      </c>
      <c r="BJ68" s="221">
        <v>123021.62303819683</v>
      </c>
      <c r="BK68" s="221">
        <v>83968.807161671357</v>
      </c>
      <c r="BL68" s="221">
        <v>22750.184877266056</v>
      </c>
      <c r="BM68" s="221">
        <v>51143300.788423985</v>
      </c>
      <c r="BN68" s="221">
        <v>589528.24965778179</v>
      </c>
      <c r="BO68" s="221">
        <v>400009.17128475045</v>
      </c>
      <c r="BP68" s="221">
        <v>1441165.8655371221</v>
      </c>
      <c r="BQ68" s="221">
        <v>80480972.063064322</v>
      </c>
      <c r="BR68" s="221">
        <v>3453130.5277359914</v>
      </c>
      <c r="BS68" s="221">
        <v>2548737.7904646005</v>
      </c>
      <c r="BT68" s="221">
        <v>3473052.1916403095</v>
      </c>
      <c r="BU68" s="221">
        <v>4427043.0128586534</v>
      </c>
      <c r="BV68" s="221">
        <v>4709211.6776977275</v>
      </c>
      <c r="BW68" s="221">
        <v>129805.47833097418</v>
      </c>
      <c r="BX68" s="221">
        <v>10651800.319681585</v>
      </c>
      <c r="BY68" s="221">
        <v>7535056.1476425845</v>
      </c>
      <c r="BZ68" s="221">
        <v>5163788.127277799</v>
      </c>
      <c r="CA68" s="221">
        <v>1221701.1482443325</v>
      </c>
      <c r="CB68" s="221">
        <v>719831.08923723339</v>
      </c>
      <c r="CC68" s="221">
        <v>5317434.5814228132</v>
      </c>
      <c r="CD68" s="221">
        <v>8646089.8891541492</v>
      </c>
      <c r="CE68" s="221">
        <v>14419506.028195795</v>
      </c>
      <c r="CF68" s="221">
        <v>2272798.5833998295</v>
      </c>
      <c r="CG68" s="221">
        <v>3036602.3185940799</v>
      </c>
      <c r="CH68" s="221">
        <v>1782786.6327286451</v>
      </c>
      <c r="CI68" s="221">
        <v>3469430.6647909926</v>
      </c>
      <c r="CJ68" s="221">
        <v>6241715.1014396911</v>
      </c>
      <c r="CK68" s="221">
        <v>1026207.9124740296</v>
      </c>
      <c r="CL68" s="221">
        <v>211163.92593491217</v>
      </c>
      <c r="CM68" s="221">
        <v>2149896.9031788353</v>
      </c>
      <c r="CN68" s="221">
        <v>570773.20643803827</v>
      </c>
      <c r="CO68" s="221">
        <v>82038.106422005425</v>
      </c>
      <c r="CP68" s="221">
        <v>479051.91095616552</v>
      </c>
      <c r="CQ68" s="221">
        <v>143235.51233055617</v>
      </c>
      <c r="CR68" s="221">
        <v>136410.51213043689</v>
      </c>
      <c r="CS68" s="221">
        <v>843522.15440723987</v>
      </c>
      <c r="CT68" s="221">
        <v>342052.88648767705</v>
      </c>
      <c r="CU68" s="221">
        <v>1981103.8789360384</v>
      </c>
      <c r="CV68" s="221">
        <v>228762.11038690573</v>
      </c>
      <c r="CW68" s="221">
        <v>62618.443829908007</v>
      </c>
      <c r="CX68" s="221">
        <v>560224.5355607114</v>
      </c>
      <c r="CY68" s="221">
        <v>221338.40664907312</v>
      </c>
      <c r="CZ68" s="221">
        <v>57733.260801107441</v>
      </c>
      <c r="DA68" s="221">
        <v>47119.798012594263</v>
      </c>
      <c r="DB68" s="221">
        <v>148726333.76712501</v>
      </c>
      <c r="DC68" s="221">
        <v>16852795.961972274</v>
      </c>
      <c r="DD68" s="221">
        <v>61256811.594404995</v>
      </c>
      <c r="DE68" s="221">
        <v>30209326.433479544</v>
      </c>
      <c r="DF68" s="221">
        <v>8843585.074595904</v>
      </c>
      <c r="DG68" s="221">
        <v>2265936.4694966157</v>
      </c>
      <c r="DH68" s="221">
        <v>5724.8889285468467</v>
      </c>
      <c r="DI68" s="221">
        <v>2041.5779947553235</v>
      </c>
      <c r="DJ68" s="221">
        <v>17788.688681460786</v>
      </c>
      <c r="DK68" s="221">
        <v>191276.0576257747</v>
      </c>
      <c r="DL68" s="221">
        <v>543.04973009325795</v>
      </c>
      <c r="DM68" s="221">
        <v>186.47628863147622</v>
      </c>
      <c r="DN68" s="221">
        <v>783.77217349692717</v>
      </c>
      <c r="DO68" s="221">
        <v>52725.397493131692</v>
      </c>
      <c r="DP68" s="221">
        <v>0</v>
      </c>
      <c r="DQ68" s="221">
        <v>34157.627023082809</v>
      </c>
      <c r="DR68" s="221">
        <v>123286.26769115418</v>
      </c>
      <c r="DS68" s="221">
        <v>41479.121630370304</v>
      </c>
      <c r="DT68" s="221">
        <v>91.383639048895958</v>
      </c>
      <c r="DU68" s="221">
        <v>1919.3845440314678</v>
      </c>
      <c r="DV68" s="221">
        <v>2268.4185755351878</v>
      </c>
      <c r="DW68" s="221">
        <v>254.21100874412846</v>
      </c>
      <c r="DX68" s="221">
        <v>5758.8762483889941</v>
      </c>
      <c r="DY68" s="221">
        <v>324.52272526623739</v>
      </c>
      <c r="DZ68" s="221">
        <v>0</v>
      </c>
      <c r="EA68" s="221">
        <v>0</v>
      </c>
      <c r="EB68" s="221">
        <v>0</v>
      </c>
      <c r="EC68" s="221">
        <v>19.211900375240646</v>
      </c>
      <c r="ED68" s="221">
        <v>0</v>
      </c>
      <c r="EE68" s="221">
        <v>0</v>
      </c>
      <c r="EF68" s="221">
        <v>1637.250890520058</v>
      </c>
      <c r="EG68" s="221">
        <v>711.49676433423338</v>
      </c>
      <c r="EH68" s="221">
        <v>308.05722815298594</v>
      </c>
      <c r="EI68" s="221">
        <v>3595.4751083730512</v>
      </c>
      <c r="EJ68" s="221">
        <v>139583.22309932706</v>
      </c>
      <c r="EK68" s="221">
        <v>0</v>
      </c>
      <c r="EL68" s="221">
        <v>30284.09906683207</v>
      </c>
      <c r="EM68" s="221">
        <v>2393.9153088653002</v>
      </c>
      <c r="EN68" s="221">
        <v>50012.970883997288</v>
      </c>
      <c r="EO68" s="221">
        <v>8653.4731835625189</v>
      </c>
      <c r="EP68" s="221">
        <v>0</v>
      </c>
      <c r="EQ68" s="221">
        <v>20.184838887976692</v>
      </c>
      <c r="ER68" s="221">
        <v>336.911351998947</v>
      </c>
      <c r="ES68" s="221">
        <v>0.1146247506795727</v>
      </c>
      <c r="ET68" s="221">
        <v>0</v>
      </c>
      <c r="EU68" s="221">
        <v>0</v>
      </c>
      <c r="EV68" s="221">
        <v>172.39564478117146</v>
      </c>
      <c r="EW68" s="221">
        <v>164.48964014686982</v>
      </c>
      <c r="EX68" s="221">
        <v>143.40735279606241</v>
      </c>
      <c r="EY68" s="221">
        <v>194.49513298938393</v>
      </c>
      <c r="EZ68" s="221">
        <v>0.18284229425622125</v>
      </c>
      <c r="FA68" s="222">
        <f t="shared" si="0"/>
        <v>528676432.24783105</v>
      </c>
      <c r="FB68" s="223">
        <v>0</v>
      </c>
      <c r="FC68" s="223">
        <v>0</v>
      </c>
      <c r="FD68" s="222">
        <f t="shared" si="1"/>
        <v>0</v>
      </c>
      <c r="FE68" s="223">
        <v>0</v>
      </c>
      <c r="FF68" s="222">
        <f t="shared" si="2"/>
        <v>0</v>
      </c>
      <c r="FG68" s="223">
        <v>0</v>
      </c>
      <c r="FH68" s="223">
        <v>4174312.7956857635</v>
      </c>
      <c r="FI68" s="222">
        <f t="shared" si="3"/>
        <v>4174312.7956857635</v>
      </c>
      <c r="FJ68" s="224">
        <v>33963545.900988773</v>
      </c>
      <c r="FK68" s="206">
        <f t="shared" si="4"/>
        <v>38137858.696674533</v>
      </c>
      <c r="FL68" s="224">
        <v>10748552.797990363</v>
      </c>
      <c r="FM68" s="225">
        <v>556065738.14651585</v>
      </c>
      <c r="FN68" s="140"/>
      <c r="FO68" s="140"/>
      <c r="FP68" s="140"/>
      <c r="FQ68" s="140"/>
      <c r="FR68" s="140"/>
      <c r="FS68" s="140"/>
      <c r="FT68" s="140"/>
      <c r="FU68" s="126"/>
    </row>
    <row r="69" spans="1:177" x14ac:dyDescent="0.15">
      <c r="A69" s="280"/>
      <c r="B69" s="215" t="s">
        <v>521</v>
      </c>
      <c r="C69" s="216" t="s">
        <v>522</v>
      </c>
      <c r="D69" s="221">
        <v>0</v>
      </c>
      <c r="E69" s="221">
        <v>0</v>
      </c>
      <c r="F69" s="221">
        <v>867.4026124372632</v>
      </c>
      <c r="G69" s="221">
        <v>0</v>
      </c>
      <c r="H69" s="221">
        <v>23.167258269384369</v>
      </c>
      <c r="I69" s="221">
        <v>96281.892616614365</v>
      </c>
      <c r="J69" s="221">
        <v>321314.30487556977</v>
      </c>
      <c r="K69" s="221">
        <v>150257.8005458409</v>
      </c>
      <c r="L69" s="221">
        <v>40321.657913307921</v>
      </c>
      <c r="M69" s="221">
        <v>7405.0442280678099</v>
      </c>
      <c r="N69" s="221">
        <v>167068.89870958976</v>
      </c>
      <c r="O69" s="221">
        <v>0</v>
      </c>
      <c r="P69" s="221">
        <v>0</v>
      </c>
      <c r="Q69" s="221">
        <v>0</v>
      </c>
      <c r="R69" s="221">
        <v>0</v>
      </c>
      <c r="S69" s="221">
        <v>0</v>
      </c>
      <c r="T69" s="221">
        <v>0</v>
      </c>
      <c r="U69" s="221">
        <v>0</v>
      </c>
      <c r="V69" s="221">
        <v>0</v>
      </c>
      <c r="W69" s="221">
        <v>0</v>
      </c>
      <c r="X69" s="221">
        <v>0</v>
      </c>
      <c r="Y69" s="221">
        <v>0</v>
      </c>
      <c r="Z69" s="221">
        <v>0</v>
      </c>
      <c r="AA69" s="221">
        <v>0</v>
      </c>
      <c r="AB69" s="221">
        <v>0</v>
      </c>
      <c r="AC69" s="221">
        <v>0</v>
      </c>
      <c r="AD69" s="221">
        <v>0</v>
      </c>
      <c r="AE69" s="221">
        <v>0</v>
      </c>
      <c r="AF69" s="221">
        <v>0</v>
      </c>
      <c r="AG69" s="221">
        <v>0</v>
      </c>
      <c r="AH69" s="221">
        <v>7506.0419139386468</v>
      </c>
      <c r="AI69" s="221">
        <v>0</v>
      </c>
      <c r="AJ69" s="221">
        <v>99.029477414640198</v>
      </c>
      <c r="AK69" s="221">
        <v>87333.988016467294</v>
      </c>
      <c r="AL69" s="221">
        <v>0</v>
      </c>
      <c r="AM69" s="221">
        <v>298839.61113265017</v>
      </c>
      <c r="AN69" s="221">
        <v>0</v>
      </c>
      <c r="AO69" s="221">
        <v>0</v>
      </c>
      <c r="AP69" s="221">
        <v>76240.228040840171</v>
      </c>
      <c r="AQ69" s="221">
        <v>556971.15935229219</v>
      </c>
      <c r="AR69" s="221">
        <v>0</v>
      </c>
      <c r="AS69" s="221">
        <v>0</v>
      </c>
      <c r="AT69" s="221">
        <v>0</v>
      </c>
      <c r="AU69" s="221">
        <v>0</v>
      </c>
      <c r="AV69" s="221">
        <v>0</v>
      </c>
      <c r="AW69" s="221">
        <v>0</v>
      </c>
      <c r="AX69" s="221">
        <v>0</v>
      </c>
      <c r="AY69" s="221">
        <v>98031.322018120569</v>
      </c>
      <c r="AZ69" s="221">
        <v>9.292530818639019</v>
      </c>
      <c r="BA69" s="221">
        <v>7173.2385874079509</v>
      </c>
      <c r="BB69" s="221">
        <v>4201.5735888316913</v>
      </c>
      <c r="BC69" s="221">
        <v>228577.62807236132</v>
      </c>
      <c r="BD69" s="221">
        <v>64955.213876448615</v>
      </c>
      <c r="BE69" s="221">
        <v>15229.948784193417</v>
      </c>
      <c r="BF69" s="221">
        <v>69208.870324112548</v>
      </c>
      <c r="BG69" s="221">
        <v>230706.15602618339</v>
      </c>
      <c r="BH69" s="221">
        <v>26294.868108804159</v>
      </c>
      <c r="BI69" s="221">
        <v>519.40007912665703</v>
      </c>
      <c r="BJ69" s="221">
        <v>259219.94160314099</v>
      </c>
      <c r="BK69" s="221">
        <v>357265.66615174687</v>
      </c>
      <c r="BL69" s="221">
        <v>5169440.3658219352</v>
      </c>
      <c r="BM69" s="221">
        <v>16018473.606769908</v>
      </c>
      <c r="BN69" s="221">
        <v>5174018.0567054115</v>
      </c>
      <c r="BO69" s="221">
        <v>403282.8947688042</v>
      </c>
      <c r="BP69" s="221">
        <v>130021.15722989457</v>
      </c>
      <c r="BQ69" s="221">
        <v>12074168.618795073</v>
      </c>
      <c r="BR69" s="221">
        <v>428615.996798735</v>
      </c>
      <c r="BS69" s="221">
        <v>743375.97373845638</v>
      </c>
      <c r="BT69" s="221">
        <v>890839.69588826748</v>
      </c>
      <c r="BU69" s="221">
        <v>1525912.6159153648</v>
      </c>
      <c r="BV69" s="221">
        <v>1564930.3991765594</v>
      </c>
      <c r="BW69" s="221">
        <v>12394.682519662798</v>
      </c>
      <c r="BX69" s="221">
        <v>1526170.3642896838</v>
      </c>
      <c r="BY69" s="221">
        <v>513791.62785158801</v>
      </c>
      <c r="BZ69" s="221">
        <v>1091858.2824151919</v>
      </c>
      <c r="CA69" s="221">
        <v>177660.10574412835</v>
      </c>
      <c r="CB69" s="221">
        <v>119796.16998177153</v>
      </c>
      <c r="CC69" s="221">
        <v>594865.92928711383</v>
      </c>
      <c r="CD69" s="221">
        <v>114754.7204036476</v>
      </c>
      <c r="CE69" s="221">
        <v>1699991.4661570617</v>
      </c>
      <c r="CF69" s="221">
        <v>94278.918747097181</v>
      </c>
      <c r="CG69" s="221">
        <v>332827.38588153297</v>
      </c>
      <c r="CH69" s="221">
        <v>453158.93171868642</v>
      </c>
      <c r="CI69" s="221">
        <v>1223678.53780032</v>
      </c>
      <c r="CJ69" s="221">
        <v>469006.81404511817</v>
      </c>
      <c r="CK69" s="221">
        <v>40093.554212877156</v>
      </c>
      <c r="CL69" s="221">
        <v>75488.154665799157</v>
      </c>
      <c r="CM69" s="221">
        <v>281038.19218991074</v>
      </c>
      <c r="CN69" s="221">
        <v>43514.266211334725</v>
      </c>
      <c r="CO69" s="221">
        <v>6529.1188986723628</v>
      </c>
      <c r="CP69" s="221">
        <v>77419.391924920681</v>
      </c>
      <c r="CQ69" s="221">
        <v>79140.190275589848</v>
      </c>
      <c r="CR69" s="221">
        <v>5232.189236946575</v>
      </c>
      <c r="CS69" s="221">
        <v>129589.45368000201</v>
      </c>
      <c r="CT69" s="221">
        <v>53085.77962404798</v>
      </c>
      <c r="CU69" s="221">
        <v>124199.54869892633</v>
      </c>
      <c r="CV69" s="221">
        <v>251948.51520992731</v>
      </c>
      <c r="CW69" s="221">
        <v>743.33871109711583</v>
      </c>
      <c r="CX69" s="221">
        <v>123851.72598349261</v>
      </c>
      <c r="CY69" s="221">
        <v>769.88323343902221</v>
      </c>
      <c r="CZ69" s="221">
        <v>14227.48575215352</v>
      </c>
      <c r="DA69" s="221">
        <v>787.57645270560056</v>
      </c>
      <c r="DB69" s="221">
        <v>636990.29541694256</v>
      </c>
      <c r="DC69" s="221">
        <v>86896.812837678328</v>
      </c>
      <c r="DD69" s="221">
        <v>103385.63075640313</v>
      </c>
      <c r="DE69" s="221">
        <v>76750.827327434308</v>
      </c>
      <c r="DF69" s="221">
        <v>76030.280814561309</v>
      </c>
      <c r="DG69" s="221">
        <v>78453.476507041807</v>
      </c>
      <c r="DH69" s="221">
        <v>0</v>
      </c>
      <c r="DI69" s="221">
        <v>0</v>
      </c>
      <c r="DJ69" s="221">
        <v>4679.5941537556964</v>
      </c>
      <c r="DK69" s="221">
        <v>15516.583147568028</v>
      </c>
      <c r="DL69" s="221">
        <v>0</v>
      </c>
      <c r="DM69" s="221">
        <v>0</v>
      </c>
      <c r="DN69" s="221">
        <v>0</v>
      </c>
      <c r="DO69" s="221">
        <v>0</v>
      </c>
      <c r="DP69" s="221">
        <v>5.2649205492360518E-2</v>
      </c>
      <c r="DQ69" s="221">
        <v>1.9568733043988568E-2</v>
      </c>
      <c r="DR69" s="221">
        <v>0</v>
      </c>
      <c r="DS69" s="221">
        <v>0</v>
      </c>
      <c r="DT69" s="221">
        <v>0</v>
      </c>
      <c r="DU69" s="221">
        <v>751.92810971267545</v>
      </c>
      <c r="DV69" s="221">
        <v>0</v>
      </c>
      <c r="DW69" s="221">
        <v>0</v>
      </c>
      <c r="DX69" s="221">
        <v>0</v>
      </c>
      <c r="DY69" s="221">
        <v>0</v>
      </c>
      <c r="DZ69" s="221">
        <v>0</v>
      </c>
      <c r="EA69" s="221">
        <v>0</v>
      </c>
      <c r="EB69" s="221">
        <v>0</v>
      </c>
      <c r="EC69" s="221">
        <v>0</v>
      </c>
      <c r="ED69" s="221">
        <v>0</v>
      </c>
      <c r="EE69" s="221">
        <v>0</v>
      </c>
      <c r="EF69" s="221">
        <v>0</v>
      </c>
      <c r="EG69" s="221">
        <v>0</v>
      </c>
      <c r="EH69" s="221">
        <v>0</v>
      </c>
      <c r="EI69" s="221">
        <v>99831.902673781806</v>
      </c>
      <c r="EJ69" s="221">
        <v>120855.38768553275</v>
      </c>
      <c r="EK69" s="221">
        <v>0</v>
      </c>
      <c r="EL69" s="221">
        <v>0</v>
      </c>
      <c r="EM69" s="221">
        <v>8840.3753767976177</v>
      </c>
      <c r="EN69" s="221">
        <v>0</v>
      </c>
      <c r="EO69" s="221">
        <v>0</v>
      </c>
      <c r="EP69" s="221">
        <v>0</v>
      </c>
      <c r="EQ69" s="221">
        <v>22969.217805262779</v>
      </c>
      <c r="ER69" s="221">
        <v>0</v>
      </c>
      <c r="ES69" s="221">
        <v>0</v>
      </c>
      <c r="ET69" s="221">
        <v>0</v>
      </c>
      <c r="EU69" s="221">
        <v>0</v>
      </c>
      <c r="EV69" s="221">
        <v>317.48299109598179</v>
      </c>
      <c r="EW69" s="221">
        <v>0</v>
      </c>
      <c r="EX69" s="221">
        <v>7.0449447942283943</v>
      </c>
      <c r="EY69" s="221">
        <v>0</v>
      </c>
      <c r="EZ69" s="221">
        <v>0</v>
      </c>
      <c r="FA69" s="222">
        <f t="shared" si="0"/>
        <v>58359171.942623734</v>
      </c>
      <c r="FB69" s="223">
        <v>0</v>
      </c>
      <c r="FC69" s="223">
        <v>0</v>
      </c>
      <c r="FD69" s="222">
        <f t="shared" si="1"/>
        <v>0</v>
      </c>
      <c r="FE69" s="223">
        <v>0</v>
      </c>
      <c r="FF69" s="222">
        <f t="shared" si="2"/>
        <v>0</v>
      </c>
      <c r="FG69" s="223">
        <v>0</v>
      </c>
      <c r="FH69" s="223">
        <v>-528670.08631845482</v>
      </c>
      <c r="FI69" s="222">
        <f t="shared" si="3"/>
        <v>-528670.08631845482</v>
      </c>
      <c r="FJ69" s="224">
        <v>2533646.9538807357</v>
      </c>
      <c r="FK69" s="206">
        <f t="shared" si="4"/>
        <v>2004976.867562281</v>
      </c>
      <c r="FL69" s="224">
        <v>4217195.871488357</v>
      </c>
      <c r="FM69" s="225">
        <v>56146952.938697688</v>
      </c>
      <c r="FN69" s="140"/>
      <c r="FO69" s="140"/>
      <c r="FP69" s="140"/>
      <c r="FQ69" s="140"/>
      <c r="FR69" s="140"/>
      <c r="FS69" s="140"/>
      <c r="FT69" s="140"/>
      <c r="FU69" s="126"/>
    </row>
    <row r="70" spans="1:177" x14ac:dyDescent="0.15">
      <c r="A70" s="280"/>
      <c r="B70" s="215" t="s">
        <v>523</v>
      </c>
      <c r="C70" s="216" t="s">
        <v>524</v>
      </c>
      <c r="D70" s="221">
        <v>660.96640182639919</v>
      </c>
      <c r="E70" s="221">
        <v>12.72954322615038</v>
      </c>
      <c r="F70" s="221">
        <v>10494.965747302593</v>
      </c>
      <c r="G70" s="221">
        <v>0</v>
      </c>
      <c r="H70" s="221">
        <v>0</v>
      </c>
      <c r="I70" s="221">
        <v>7153.9566775207204</v>
      </c>
      <c r="J70" s="221">
        <v>164.86520130883196</v>
      </c>
      <c r="K70" s="221">
        <v>1142.3328245742093</v>
      </c>
      <c r="L70" s="221">
        <v>433623.54997295974</v>
      </c>
      <c r="M70" s="221">
        <v>0</v>
      </c>
      <c r="N70" s="221">
        <v>151853.4894106265</v>
      </c>
      <c r="O70" s="221">
        <v>0</v>
      </c>
      <c r="P70" s="221">
        <v>10.894222412587595</v>
      </c>
      <c r="Q70" s="221">
        <v>472.11603648027329</v>
      </c>
      <c r="R70" s="221">
        <v>707.05691137227404</v>
      </c>
      <c r="S70" s="221">
        <v>15808.936016706544</v>
      </c>
      <c r="T70" s="221">
        <v>0.46327030162758182</v>
      </c>
      <c r="U70" s="221">
        <v>8.5731730097303824</v>
      </c>
      <c r="V70" s="221">
        <v>230.05420375213703</v>
      </c>
      <c r="W70" s="221">
        <v>25.499274111437501</v>
      </c>
      <c r="X70" s="221">
        <v>57.147967354390168</v>
      </c>
      <c r="Y70" s="221">
        <v>7256.8911126711791</v>
      </c>
      <c r="Z70" s="221">
        <v>1284.5864230846894</v>
      </c>
      <c r="AA70" s="221">
        <v>47938.947033964847</v>
      </c>
      <c r="AB70" s="221">
        <v>0</v>
      </c>
      <c r="AC70" s="221">
        <v>0.25952612314666562</v>
      </c>
      <c r="AD70" s="221">
        <v>19265.351197310199</v>
      </c>
      <c r="AE70" s="221">
        <v>51.344893901961761</v>
      </c>
      <c r="AF70" s="221">
        <v>8.0207611697106955</v>
      </c>
      <c r="AG70" s="221">
        <v>0</v>
      </c>
      <c r="AH70" s="221">
        <v>4174.0091701288266</v>
      </c>
      <c r="AI70" s="221">
        <v>19.797796367388983</v>
      </c>
      <c r="AJ70" s="221">
        <v>9973.0704295048781</v>
      </c>
      <c r="AK70" s="221">
        <v>636.90346052165967</v>
      </c>
      <c r="AL70" s="221">
        <v>90825.958461086542</v>
      </c>
      <c r="AM70" s="221">
        <v>161737.70462871654</v>
      </c>
      <c r="AN70" s="221">
        <v>950.5037836238497</v>
      </c>
      <c r="AO70" s="221">
        <v>156125.46274444889</v>
      </c>
      <c r="AP70" s="221">
        <v>6825481.8536577597</v>
      </c>
      <c r="AQ70" s="221">
        <v>2870163.2147503402</v>
      </c>
      <c r="AR70" s="221">
        <v>5737.9812655534843</v>
      </c>
      <c r="AS70" s="221">
        <v>78.306474302519121</v>
      </c>
      <c r="AT70" s="221">
        <v>1843382.7430567001</v>
      </c>
      <c r="AU70" s="221">
        <v>8610.1328243157532</v>
      </c>
      <c r="AV70" s="221">
        <v>15021.772050519336</v>
      </c>
      <c r="AW70" s="221">
        <v>322192.0595268691</v>
      </c>
      <c r="AX70" s="221">
        <v>305523.08043468051</v>
      </c>
      <c r="AY70" s="221">
        <v>4629154.2491793828</v>
      </c>
      <c r="AZ70" s="221">
        <v>5931.5841783174355</v>
      </c>
      <c r="BA70" s="221">
        <v>61433.899067813625</v>
      </c>
      <c r="BB70" s="221">
        <v>4193.3206358246298</v>
      </c>
      <c r="BC70" s="221">
        <v>103337.67857228161</v>
      </c>
      <c r="BD70" s="221">
        <v>1341095.7711470081</v>
      </c>
      <c r="BE70" s="221">
        <v>64500.755437781831</v>
      </c>
      <c r="BF70" s="221">
        <v>28512.252233763498</v>
      </c>
      <c r="BG70" s="221">
        <v>409364.15179121838</v>
      </c>
      <c r="BH70" s="221">
        <v>147996.50756137836</v>
      </c>
      <c r="BI70" s="221">
        <v>1620903.5834971434</v>
      </c>
      <c r="BJ70" s="221">
        <v>1387433.982877763</v>
      </c>
      <c r="BK70" s="221">
        <v>1025645.8978740203</v>
      </c>
      <c r="BL70" s="221">
        <v>310956.99409215554</v>
      </c>
      <c r="BM70" s="221">
        <v>7189254.5285199806</v>
      </c>
      <c r="BN70" s="221">
        <v>325020.33589920215</v>
      </c>
      <c r="BO70" s="221">
        <v>46327300.390742123</v>
      </c>
      <c r="BP70" s="221">
        <v>105907634.88048461</v>
      </c>
      <c r="BQ70" s="221">
        <v>22762181.100674342</v>
      </c>
      <c r="BR70" s="221">
        <v>603848.60057379608</v>
      </c>
      <c r="BS70" s="221">
        <v>2064542.6740391655</v>
      </c>
      <c r="BT70" s="221">
        <v>630263.14684742386</v>
      </c>
      <c r="BU70" s="221">
        <v>4932799.9788019005</v>
      </c>
      <c r="BV70" s="221">
        <v>2046439.1387010023</v>
      </c>
      <c r="BW70" s="221">
        <v>41655.726338304281</v>
      </c>
      <c r="BX70" s="221">
        <v>4625372.4545166856</v>
      </c>
      <c r="BY70" s="221">
        <v>1543463.4461018865</v>
      </c>
      <c r="BZ70" s="221">
        <v>791210.64867873699</v>
      </c>
      <c r="CA70" s="221">
        <v>159126.01483799421</v>
      </c>
      <c r="CB70" s="221">
        <v>249357.6869205487</v>
      </c>
      <c r="CC70" s="221">
        <v>1309268.4889705332</v>
      </c>
      <c r="CD70" s="221">
        <v>2644522.9893540461</v>
      </c>
      <c r="CE70" s="221">
        <v>20509112.714162804</v>
      </c>
      <c r="CF70" s="221">
        <v>1020302.4936459296</v>
      </c>
      <c r="CG70" s="221">
        <v>30634.36319027649</v>
      </c>
      <c r="CH70" s="221">
        <v>1910725.1381446403</v>
      </c>
      <c r="CI70" s="221">
        <v>1940498.6875731407</v>
      </c>
      <c r="CJ70" s="221">
        <v>8852328.3929203637</v>
      </c>
      <c r="CK70" s="221">
        <v>21126944.628155775</v>
      </c>
      <c r="CL70" s="221">
        <v>8657718.7262672987</v>
      </c>
      <c r="CM70" s="221">
        <v>3341154.1251234068</v>
      </c>
      <c r="CN70" s="221">
        <v>4683601.7829275653</v>
      </c>
      <c r="CO70" s="221">
        <v>630349.68358908524</v>
      </c>
      <c r="CP70" s="221">
        <v>737294.65844093333</v>
      </c>
      <c r="CQ70" s="221">
        <v>393211.4360703773</v>
      </c>
      <c r="CR70" s="221">
        <v>123792.16287738596</v>
      </c>
      <c r="CS70" s="221">
        <v>10948176.125670793</v>
      </c>
      <c r="CT70" s="221">
        <v>394992.86756109894</v>
      </c>
      <c r="CU70" s="221">
        <v>1490793.5161407294</v>
      </c>
      <c r="CV70" s="221">
        <v>2370241.9060014682</v>
      </c>
      <c r="CW70" s="221">
        <v>94576.749709935189</v>
      </c>
      <c r="CX70" s="221">
        <v>961958.30206263752</v>
      </c>
      <c r="CY70" s="221">
        <v>68747.3760985642</v>
      </c>
      <c r="CZ70" s="221">
        <v>380.5014694945778</v>
      </c>
      <c r="DA70" s="221">
        <v>2528.3138272505903</v>
      </c>
      <c r="DB70" s="221">
        <v>57214.266533441893</v>
      </c>
      <c r="DC70" s="221">
        <v>6972.336412837948</v>
      </c>
      <c r="DD70" s="221">
        <v>61051.862188750179</v>
      </c>
      <c r="DE70" s="221">
        <v>32539.330105529356</v>
      </c>
      <c r="DF70" s="221">
        <v>38996.752462771008</v>
      </c>
      <c r="DG70" s="221">
        <v>32254.650381304262</v>
      </c>
      <c r="DH70" s="221">
        <v>0</v>
      </c>
      <c r="DI70" s="221">
        <v>0</v>
      </c>
      <c r="DJ70" s="221">
        <v>1720.100539318654</v>
      </c>
      <c r="DK70" s="221">
        <v>1295.5861776685163</v>
      </c>
      <c r="DL70" s="221">
        <v>1287.7319942764811</v>
      </c>
      <c r="DM70" s="221">
        <v>372.34362190277363</v>
      </c>
      <c r="DN70" s="221">
        <v>0.37677741413591281</v>
      </c>
      <c r="DO70" s="221">
        <v>28.958059901572852</v>
      </c>
      <c r="DP70" s="221">
        <v>0</v>
      </c>
      <c r="DQ70" s="221">
        <v>0</v>
      </c>
      <c r="DR70" s="221">
        <v>0</v>
      </c>
      <c r="DS70" s="221">
        <v>168.40985576553848</v>
      </c>
      <c r="DT70" s="221">
        <v>0</v>
      </c>
      <c r="DU70" s="221">
        <v>432.48087449986548</v>
      </c>
      <c r="DV70" s="221">
        <v>48.738707213956715</v>
      </c>
      <c r="DW70" s="221">
        <v>0</v>
      </c>
      <c r="DX70" s="221">
        <v>0</v>
      </c>
      <c r="DY70" s="221">
        <v>0</v>
      </c>
      <c r="DZ70" s="221">
        <v>0</v>
      </c>
      <c r="EA70" s="221">
        <v>0</v>
      </c>
      <c r="EB70" s="221">
        <v>0</v>
      </c>
      <c r="EC70" s="221">
        <v>0</v>
      </c>
      <c r="ED70" s="221">
        <v>0</v>
      </c>
      <c r="EE70" s="221">
        <v>0</v>
      </c>
      <c r="EF70" s="221">
        <v>0</v>
      </c>
      <c r="EG70" s="221">
        <v>0</v>
      </c>
      <c r="EH70" s="221">
        <v>0</v>
      </c>
      <c r="EI70" s="221">
        <v>138031.3862786837</v>
      </c>
      <c r="EJ70" s="221">
        <v>0</v>
      </c>
      <c r="EK70" s="221">
        <v>0</v>
      </c>
      <c r="EL70" s="221">
        <v>0</v>
      </c>
      <c r="EM70" s="221">
        <v>0</v>
      </c>
      <c r="EN70" s="221">
        <v>1.3241535116980884E-3</v>
      </c>
      <c r="EO70" s="221">
        <v>0</v>
      </c>
      <c r="EP70" s="221">
        <v>125888.91491422603</v>
      </c>
      <c r="EQ70" s="221">
        <v>0</v>
      </c>
      <c r="ER70" s="221">
        <v>0</v>
      </c>
      <c r="ES70" s="221">
        <v>0</v>
      </c>
      <c r="ET70" s="221">
        <v>0</v>
      </c>
      <c r="EU70" s="221">
        <v>0</v>
      </c>
      <c r="EV70" s="221">
        <v>0</v>
      </c>
      <c r="EW70" s="221">
        <v>0</v>
      </c>
      <c r="EX70" s="221">
        <v>0</v>
      </c>
      <c r="EY70" s="221">
        <v>0</v>
      </c>
      <c r="EZ70" s="221">
        <v>0</v>
      </c>
      <c r="FA70" s="222">
        <f t="shared" si="0"/>
        <v>319400959.29030734</v>
      </c>
      <c r="FB70" s="223">
        <v>0</v>
      </c>
      <c r="FC70" s="223">
        <v>0</v>
      </c>
      <c r="FD70" s="222">
        <f t="shared" si="1"/>
        <v>0</v>
      </c>
      <c r="FE70" s="223">
        <v>0</v>
      </c>
      <c r="FF70" s="222">
        <f t="shared" si="2"/>
        <v>0</v>
      </c>
      <c r="FG70" s="223">
        <v>0</v>
      </c>
      <c r="FH70" s="223">
        <v>1825616.574127245</v>
      </c>
      <c r="FI70" s="222">
        <f t="shared" si="3"/>
        <v>1825616.574127245</v>
      </c>
      <c r="FJ70" s="224">
        <v>5646862.2238417976</v>
      </c>
      <c r="FK70" s="206">
        <f t="shared" si="4"/>
        <v>7472478.7979690423</v>
      </c>
      <c r="FL70" s="224">
        <v>69240432.962602109</v>
      </c>
      <c r="FM70" s="225">
        <v>257633005.12567416</v>
      </c>
      <c r="FN70" s="140"/>
      <c r="FO70" s="140"/>
      <c r="FP70" s="140"/>
      <c r="FQ70" s="140"/>
      <c r="FR70" s="140"/>
      <c r="FS70" s="140"/>
      <c r="FT70" s="140"/>
      <c r="FU70" s="126"/>
    </row>
    <row r="71" spans="1:177" x14ac:dyDescent="0.15">
      <c r="A71" s="280"/>
      <c r="B71" s="215" t="s">
        <v>102</v>
      </c>
      <c r="C71" s="216" t="s">
        <v>525</v>
      </c>
      <c r="D71" s="221">
        <v>13.822089675999642</v>
      </c>
      <c r="E71" s="221">
        <v>58.477879122151379</v>
      </c>
      <c r="F71" s="221">
        <v>0</v>
      </c>
      <c r="G71" s="221">
        <v>40.74272128751565</v>
      </c>
      <c r="H71" s="221">
        <v>317.05131106223632</v>
      </c>
      <c r="I71" s="221">
        <v>8859.1817469634534</v>
      </c>
      <c r="J71" s="221">
        <v>67.601710425674369</v>
      </c>
      <c r="K71" s="221">
        <v>1251.8381412036726</v>
      </c>
      <c r="L71" s="221">
        <v>49752.545441866678</v>
      </c>
      <c r="M71" s="221">
        <v>21358.994944799284</v>
      </c>
      <c r="N71" s="221">
        <v>1511.7724407761903</v>
      </c>
      <c r="O71" s="221">
        <v>18.298190262624647</v>
      </c>
      <c r="P71" s="221">
        <v>0</v>
      </c>
      <c r="Q71" s="221">
        <v>10.422318674328807</v>
      </c>
      <c r="R71" s="221">
        <v>1050.9820967676872</v>
      </c>
      <c r="S71" s="221">
        <v>7.6026455947245752</v>
      </c>
      <c r="T71" s="221">
        <v>24.859029251935574</v>
      </c>
      <c r="U71" s="221">
        <v>0</v>
      </c>
      <c r="V71" s="221">
        <v>62.084269766857105</v>
      </c>
      <c r="W71" s="221">
        <v>98.167662169265867</v>
      </c>
      <c r="X71" s="221">
        <v>7.5656757521811668</v>
      </c>
      <c r="Y71" s="221">
        <v>9730.0198075808694</v>
      </c>
      <c r="Z71" s="221">
        <v>1247.5941341072689</v>
      </c>
      <c r="AA71" s="221">
        <v>58286.043146399308</v>
      </c>
      <c r="AB71" s="221">
        <v>1.2183751702721402</v>
      </c>
      <c r="AC71" s="221">
        <v>1.7041278031433542</v>
      </c>
      <c r="AD71" s="221">
        <v>94.609555345262322</v>
      </c>
      <c r="AE71" s="221">
        <v>1620.4828384597645</v>
      </c>
      <c r="AF71" s="221">
        <v>0.72902121295809197</v>
      </c>
      <c r="AG71" s="221">
        <v>0</v>
      </c>
      <c r="AH71" s="221">
        <v>92416.804148391471</v>
      </c>
      <c r="AI71" s="221">
        <v>137.33157158659583</v>
      </c>
      <c r="AJ71" s="221">
        <v>53209.633820540766</v>
      </c>
      <c r="AK71" s="221">
        <v>4.747316524757637</v>
      </c>
      <c r="AL71" s="221">
        <v>103334.95025580938</v>
      </c>
      <c r="AM71" s="221">
        <v>545719.98407451436</v>
      </c>
      <c r="AN71" s="221">
        <v>165424.9526067214</v>
      </c>
      <c r="AO71" s="221">
        <v>691013.3594357142</v>
      </c>
      <c r="AP71" s="221">
        <v>2448199.0725398664</v>
      </c>
      <c r="AQ71" s="221">
        <v>4770953.3813369069</v>
      </c>
      <c r="AR71" s="221">
        <v>2634.3780472349808</v>
      </c>
      <c r="AS71" s="221">
        <v>876.41103418356499</v>
      </c>
      <c r="AT71" s="221">
        <v>31289.856393080405</v>
      </c>
      <c r="AU71" s="221">
        <v>515.81112354980348</v>
      </c>
      <c r="AV71" s="221">
        <v>2841.7539629786575</v>
      </c>
      <c r="AW71" s="221">
        <v>216092.83962461969</v>
      </c>
      <c r="AX71" s="221">
        <v>332819.54866342637</v>
      </c>
      <c r="AY71" s="221">
        <v>2089491.9136407543</v>
      </c>
      <c r="AZ71" s="221">
        <v>3205.6065690730529</v>
      </c>
      <c r="BA71" s="221">
        <v>56016.732044247787</v>
      </c>
      <c r="BB71" s="221">
        <v>6261.1821082381093</v>
      </c>
      <c r="BC71" s="221">
        <v>159157.72290409525</v>
      </c>
      <c r="BD71" s="221">
        <v>506276.35120888625</v>
      </c>
      <c r="BE71" s="221">
        <v>29.612900912757802</v>
      </c>
      <c r="BF71" s="221">
        <v>16053.664782306951</v>
      </c>
      <c r="BG71" s="221">
        <v>743276.07203770848</v>
      </c>
      <c r="BH71" s="221">
        <v>966780.16880844871</v>
      </c>
      <c r="BI71" s="221">
        <v>283828.63737279974</v>
      </c>
      <c r="BJ71" s="221">
        <v>256143.66112096977</v>
      </c>
      <c r="BK71" s="221">
        <v>332594.86489573109</v>
      </c>
      <c r="BL71" s="221">
        <v>5114.4293057659579</v>
      </c>
      <c r="BM71" s="221">
        <v>683788.86685485102</v>
      </c>
      <c r="BN71" s="221">
        <v>47429.71134597333</v>
      </c>
      <c r="BO71" s="221">
        <v>4891112.1342116641</v>
      </c>
      <c r="BP71" s="221">
        <v>31739624.921047553</v>
      </c>
      <c r="BQ71" s="221">
        <v>23312751.581737392</v>
      </c>
      <c r="BR71" s="221">
        <v>2749514.2075379654</v>
      </c>
      <c r="BS71" s="221">
        <v>2275283.935539769</v>
      </c>
      <c r="BT71" s="221">
        <v>1108989.101328091</v>
      </c>
      <c r="BU71" s="221">
        <v>6112218.5027115317</v>
      </c>
      <c r="BV71" s="221">
        <v>1788847.4811566556</v>
      </c>
      <c r="BW71" s="221">
        <v>35266.578689800401</v>
      </c>
      <c r="BX71" s="221">
        <v>6362678.4365498992</v>
      </c>
      <c r="BY71" s="221">
        <v>846816.13054074789</v>
      </c>
      <c r="BZ71" s="221">
        <v>2403327.6361173689</v>
      </c>
      <c r="CA71" s="221">
        <v>370429.04789352597</v>
      </c>
      <c r="CB71" s="221">
        <v>764685.89515701553</v>
      </c>
      <c r="CC71" s="221">
        <v>3546284.7033199971</v>
      </c>
      <c r="CD71" s="221">
        <v>4097462.7994486056</v>
      </c>
      <c r="CE71" s="221">
        <v>9349091.4254101142</v>
      </c>
      <c r="CF71" s="221">
        <v>1452248.0877351568</v>
      </c>
      <c r="CG71" s="221">
        <v>547598.58811863535</v>
      </c>
      <c r="CH71" s="221">
        <v>2177470.3737064158</v>
      </c>
      <c r="CI71" s="221">
        <v>7845322.4763426976</v>
      </c>
      <c r="CJ71" s="221">
        <v>15237148.878148299</v>
      </c>
      <c r="CK71" s="221">
        <v>39387388.384888522</v>
      </c>
      <c r="CL71" s="221">
        <v>3980370.2932951055</v>
      </c>
      <c r="CM71" s="221">
        <v>3413462.942520204</v>
      </c>
      <c r="CN71" s="221">
        <v>3333717.6201738319</v>
      </c>
      <c r="CO71" s="221">
        <v>553207.63021117181</v>
      </c>
      <c r="CP71" s="221">
        <v>873847.11409781117</v>
      </c>
      <c r="CQ71" s="221">
        <v>825420.22648227424</v>
      </c>
      <c r="CR71" s="221">
        <v>660748.79403833614</v>
      </c>
      <c r="CS71" s="221">
        <v>11233584.998145515</v>
      </c>
      <c r="CT71" s="221">
        <v>643924.91392843565</v>
      </c>
      <c r="CU71" s="221">
        <v>948691.88624868263</v>
      </c>
      <c r="CV71" s="221">
        <v>1127129.3021794779</v>
      </c>
      <c r="CW71" s="221">
        <v>104732.67553985606</v>
      </c>
      <c r="CX71" s="221">
        <v>597983.92438886338</v>
      </c>
      <c r="CY71" s="221">
        <v>1768.0954862394547</v>
      </c>
      <c r="CZ71" s="221">
        <v>36.856651463234066</v>
      </c>
      <c r="DA71" s="221">
        <v>1310.3519118420431</v>
      </c>
      <c r="DB71" s="221">
        <v>6208782.3632933823</v>
      </c>
      <c r="DC71" s="221">
        <v>795214.29131345428</v>
      </c>
      <c r="DD71" s="221">
        <v>158987.84008724053</v>
      </c>
      <c r="DE71" s="221">
        <v>84737.100980960895</v>
      </c>
      <c r="DF71" s="221">
        <v>462021.00781120977</v>
      </c>
      <c r="DG71" s="221">
        <v>1766264.3797949881</v>
      </c>
      <c r="DH71" s="221">
        <v>7267.6377111423999</v>
      </c>
      <c r="DI71" s="221">
        <v>15380.719072766067</v>
      </c>
      <c r="DJ71" s="221">
        <v>748.37022798746921</v>
      </c>
      <c r="DK71" s="221">
        <v>563.6752625769534</v>
      </c>
      <c r="DL71" s="221">
        <v>26.79600015439998</v>
      </c>
      <c r="DM71" s="221">
        <v>7.7476194121870332</v>
      </c>
      <c r="DN71" s="221">
        <v>0.66519506581536192</v>
      </c>
      <c r="DO71" s="221">
        <v>51.124404694230932</v>
      </c>
      <c r="DP71" s="221">
        <v>18718.716024629986</v>
      </c>
      <c r="DQ71" s="221">
        <v>85775.710748429352</v>
      </c>
      <c r="DR71" s="221">
        <v>16064.209703310313</v>
      </c>
      <c r="DS71" s="221">
        <v>0</v>
      </c>
      <c r="DT71" s="221">
        <v>0</v>
      </c>
      <c r="DU71" s="221">
        <v>0</v>
      </c>
      <c r="DV71" s="221">
        <v>5146.5453257210611</v>
      </c>
      <c r="DW71" s="221">
        <v>0</v>
      </c>
      <c r="DX71" s="221">
        <v>0</v>
      </c>
      <c r="DY71" s="221">
        <v>0</v>
      </c>
      <c r="DZ71" s="221">
        <v>0</v>
      </c>
      <c r="EA71" s="221">
        <v>0</v>
      </c>
      <c r="EB71" s="221">
        <v>0</v>
      </c>
      <c r="EC71" s="221">
        <v>0</v>
      </c>
      <c r="ED71" s="221">
        <v>0</v>
      </c>
      <c r="EE71" s="221">
        <v>0</v>
      </c>
      <c r="EF71" s="221">
        <v>0</v>
      </c>
      <c r="EG71" s="221">
        <v>0</v>
      </c>
      <c r="EH71" s="221">
        <v>1415.5427822129775</v>
      </c>
      <c r="EI71" s="221">
        <v>3758.5724041671929</v>
      </c>
      <c r="EJ71" s="221">
        <v>74014.978160134167</v>
      </c>
      <c r="EK71" s="221">
        <v>0</v>
      </c>
      <c r="EL71" s="221">
        <v>0</v>
      </c>
      <c r="EM71" s="221">
        <v>0</v>
      </c>
      <c r="EN71" s="221">
        <v>1.575394946283535E-3</v>
      </c>
      <c r="EO71" s="221">
        <v>6655.9140908441941</v>
      </c>
      <c r="EP71" s="221">
        <v>0</v>
      </c>
      <c r="EQ71" s="221">
        <v>40767.412936561675</v>
      </c>
      <c r="ER71" s="221">
        <v>1146.7996976038023</v>
      </c>
      <c r="ES71" s="221">
        <v>0</v>
      </c>
      <c r="ET71" s="221">
        <v>0.47985750809570438</v>
      </c>
      <c r="EU71" s="221">
        <v>0</v>
      </c>
      <c r="EV71" s="221">
        <v>302.56627828197054</v>
      </c>
      <c r="EW71" s="221">
        <v>0</v>
      </c>
      <c r="EX71" s="221">
        <v>0</v>
      </c>
      <c r="EY71" s="221">
        <v>0</v>
      </c>
      <c r="EZ71" s="221">
        <v>0</v>
      </c>
      <c r="FA71" s="222">
        <f t="shared" si="0"/>
        <v>222223748.52617434</v>
      </c>
      <c r="FB71" s="223">
        <v>0</v>
      </c>
      <c r="FC71" s="223">
        <v>0</v>
      </c>
      <c r="FD71" s="222">
        <f t="shared" si="1"/>
        <v>0</v>
      </c>
      <c r="FE71" s="223">
        <v>0</v>
      </c>
      <c r="FF71" s="222">
        <f t="shared" si="2"/>
        <v>0</v>
      </c>
      <c r="FG71" s="223">
        <v>0</v>
      </c>
      <c r="FH71" s="223">
        <v>488765.31225574098</v>
      </c>
      <c r="FI71" s="222">
        <f t="shared" si="3"/>
        <v>488765.31225574098</v>
      </c>
      <c r="FJ71" s="224">
        <v>12402080.151230214</v>
      </c>
      <c r="FK71" s="206">
        <f t="shared" si="4"/>
        <v>12890845.463485954</v>
      </c>
      <c r="FL71" s="224">
        <v>6685231.8644884676</v>
      </c>
      <c r="FM71" s="225">
        <v>228429362.12517172</v>
      </c>
      <c r="FN71" s="140"/>
      <c r="FO71" s="140"/>
      <c r="FP71" s="140"/>
      <c r="FQ71" s="140"/>
      <c r="FR71" s="140"/>
      <c r="FS71" s="140"/>
      <c r="FT71" s="140"/>
      <c r="FU71" s="126"/>
    </row>
    <row r="72" spans="1:177" x14ac:dyDescent="0.15">
      <c r="A72" s="280"/>
      <c r="B72" s="215" t="s">
        <v>103</v>
      </c>
      <c r="C72" s="216" t="s">
        <v>526</v>
      </c>
      <c r="D72" s="221">
        <v>222368.29639696251</v>
      </c>
      <c r="E72" s="221">
        <v>183263.01529118093</v>
      </c>
      <c r="F72" s="221">
        <v>49957.741038690045</v>
      </c>
      <c r="G72" s="221">
        <v>108049.08023819739</v>
      </c>
      <c r="H72" s="221">
        <v>238418.61357723013</v>
      </c>
      <c r="I72" s="221">
        <v>6811543.3563219151</v>
      </c>
      <c r="J72" s="221">
        <v>49013.85385386704</v>
      </c>
      <c r="K72" s="221">
        <v>1197535.8717310859</v>
      </c>
      <c r="L72" s="221">
        <v>1238033.1383257839</v>
      </c>
      <c r="M72" s="221">
        <v>1912138.8096077237</v>
      </c>
      <c r="N72" s="221">
        <v>549069.04625448317</v>
      </c>
      <c r="O72" s="221">
        <v>259850.28243986989</v>
      </c>
      <c r="P72" s="221">
        <v>57665.704089105428</v>
      </c>
      <c r="Q72" s="221">
        <v>128515.4171518863</v>
      </c>
      <c r="R72" s="221">
        <v>9461.9932111342787</v>
      </c>
      <c r="S72" s="221">
        <v>128496.56028603757</v>
      </c>
      <c r="T72" s="221">
        <v>132123.10709854402</v>
      </c>
      <c r="U72" s="221">
        <v>120130.9799009031</v>
      </c>
      <c r="V72" s="221">
        <v>121066.8315611096</v>
      </c>
      <c r="W72" s="221">
        <v>217249.7949416168</v>
      </c>
      <c r="X72" s="221">
        <v>180936.8006016775</v>
      </c>
      <c r="Y72" s="221">
        <v>771761.12344988156</v>
      </c>
      <c r="Z72" s="221">
        <v>210578.5827420307</v>
      </c>
      <c r="AA72" s="221">
        <v>1153632.4223877885</v>
      </c>
      <c r="AB72" s="221">
        <v>336659.599202735</v>
      </c>
      <c r="AC72" s="221">
        <v>183953.30176125563</v>
      </c>
      <c r="AD72" s="221">
        <v>489917.39257364173</v>
      </c>
      <c r="AE72" s="221">
        <v>91749.036036781967</v>
      </c>
      <c r="AF72" s="221">
        <v>55390.868791377557</v>
      </c>
      <c r="AG72" s="221">
        <v>166808.86218756964</v>
      </c>
      <c r="AH72" s="221">
        <v>192155.62819294154</v>
      </c>
      <c r="AI72" s="221">
        <v>348563.63855440338</v>
      </c>
      <c r="AJ72" s="221">
        <v>413290.96767968562</v>
      </c>
      <c r="AK72" s="221">
        <v>559689.76104822685</v>
      </c>
      <c r="AL72" s="221">
        <v>2164463.0083285454</v>
      </c>
      <c r="AM72" s="221">
        <v>4044307.936933951</v>
      </c>
      <c r="AN72" s="221">
        <v>431692.17288356763</v>
      </c>
      <c r="AO72" s="221">
        <v>373638.99765857519</v>
      </c>
      <c r="AP72" s="221">
        <v>339733.77423281502</v>
      </c>
      <c r="AQ72" s="221">
        <v>2192210.4813807397</v>
      </c>
      <c r="AR72" s="221">
        <v>190888.51919738238</v>
      </c>
      <c r="AS72" s="221">
        <v>42241.029417164267</v>
      </c>
      <c r="AT72" s="221">
        <v>374072.91579758591</v>
      </c>
      <c r="AU72" s="221">
        <v>177896.45459742175</v>
      </c>
      <c r="AV72" s="221">
        <v>126944.85315843539</v>
      </c>
      <c r="AW72" s="221">
        <v>1003544.9931482531</v>
      </c>
      <c r="AX72" s="221">
        <v>331838.24701821007</v>
      </c>
      <c r="AY72" s="221">
        <v>1055789.9246841499</v>
      </c>
      <c r="AZ72" s="221">
        <v>213571.56619706785</v>
      </c>
      <c r="BA72" s="221">
        <v>1197240.1119912933</v>
      </c>
      <c r="BB72" s="221">
        <v>138287.74069004506</v>
      </c>
      <c r="BC72" s="221">
        <v>2860224.3651015991</v>
      </c>
      <c r="BD72" s="221">
        <v>1830146.1676383724</v>
      </c>
      <c r="BE72" s="221">
        <v>4605167.90578051</v>
      </c>
      <c r="BF72" s="221">
        <v>1901695.0484040242</v>
      </c>
      <c r="BG72" s="221">
        <v>4847775.0501805935</v>
      </c>
      <c r="BH72" s="221">
        <v>2226221.2014287533</v>
      </c>
      <c r="BI72" s="221">
        <v>2021871.4230250032</v>
      </c>
      <c r="BJ72" s="221">
        <v>727251.98573577753</v>
      </c>
      <c r="BK72" s="221">
        <v>764780.11439431435</v>
      </c>
      <c r="BL72" s="221">
        <v>130433.7030960804</v>
      </c>
      <c r="BM72" s="221">
        <v>1065677.9484453243</v>
      </c>
      <c r="BN72" s="221">
        <v>42238.789959731643</v>
      </c>
      <c r="BO72" s="221">
        <v>353217.87396941904</v>
      </c>
      <c r="BP72" s="221">
        <v>660254.35750075546</v>
      </c>
      <c r="BQ72" s="221">
        <v>64964993.638013348</v>
      </c>
      <c r="BR72" s="221">
        <v>2219800.9184749434</v>
      </c>
      <c r="BS72" s="221">
        <v>1975912.7520556911</v>
      </c>
      <c r="BT72" s="221">
        <v>2643018.0808161674</v>
      </c>
      <c r="BU72" s="221">
        <v>4395035.3861975344</v>
      </c>
      <c r="BV72" s="221">
        <v>4915542.3166981656</v>
      </c>
      <c r="BW72" s="221">
        <v>663593.92440422066</v>
      </c>
      <c r="BX72" s="221">
        <v>8904796.0024271458</v>
      </c>
      <c r="BY72" s="221">
        <v>5170862.9211985366</v>
      </c>
      <c r="BZ72" s="221">
        <v>2068060.6555685191</v>
      </c>
      <c r="CA72" s="221">
        <v>657549.7970999605</v>
      </c>
      <c r="CB72" s="221">
        <v>1192100.859553047</v>
      </c>
      <c r="CC72" s="221">
        <v>6433590.1066529807</v>
      </c>
      <c r="CD72" s="221">
        <v>5260464.918915892</v>
      </c>
      <c r="CE72" s="221">
        <v>10371511.210338283</v>
      </c>
      <c r="CF72" s="221">
        <v>1671113.6907816327</v>
      </c>
      <c r="CG72" s="221">
        <v>1331619.6173730537</v>
      </c>
      <c r="CH72" s="221">
        <v>2222214.0816195263</v>
      </c>
      <c r="CI72" s="221">
        <v>2404598.0745355822</v>
      </c>
      <c r="CJ72" s="221">
        <v>7136130.2045295872</v>
      </c>
      <c r="CK72" s="221">
        <v>7347358.1198548032</v>
      </c>
      <c r="CL72" s="221">
        <v>883616.77041121852</v>
      </c>
      <c r="CM72" s="221">
        <v>5238358.2584304158</v>
      </c>
      <c r="CN72" s="221">
        <v>884541.82365846401</v>
      </c>
      <c r="CO72" s="221">
        <v>2094637.1721002362</v>
      </c>
      <c r="CP72" s="221">
        <v>1581755.0448066266</v>
      </c>
      <c r="CQ72" s="221">
        <v>1188261.1390309245</v>
      </c>
      <c r="CR72" s="221">
        <v>309516.53674944956</v>
      </c>
      <c r="CS72" s="221">
        <v>7332940.3047408322</v>
      </c>
      <c r="CT72" s="221">
        <v>754456.22418558039</v>
      </c>
      <c r="CU72" s="221">
        <v>3060441.9449743293</v>
      </c>
      <c r="CV72" s="221">
        <v>1247221.0592799564</v>
      </c>
      <c r="CW72" s="221">
        <v>33027.235146541017</v>
      </c>
      <c r="CX72" s="221">
        <v>1263685.2443687534</v>
      </c>
      <c r="CY72" s="221">
        <v>239247.71541203384</v>
      </c>
      <c r="CZ72" s="221">
        <v>20078.643497491765</v>
      </c>
      <c r="DA72" s="221">
        <v>756075.71065385849</v>
      </c>
      <c r="DB72" s="221">
        <v>63389627.681997277</v>
      </c>
      <c r="DC72" s="221">
        <v>7128533.1732325219</v>
      </c>
      <c r="DD72" s="221">
        <v>25883003.86205082</v>
      </c>
      <c r="DE72" s="221">
        <v>11148981.36495593</v>
      </c>
      <c r="DF72" s="221">
        <v>9402980.031809723</v>
      </c>
      <c r="DG72" s="221">
        <v>9060084.0041646045</v>
      </c>
      <c r="DH72" s="221">
        <v>108789.82341702585</v>
      </c>
      <c r="DI72" s="221">
        <v>172964.29267986753</v>
      </c>
      <c r="DJ72" s="221">
        <v>22825.659734185541</v>
      </c>
      <c r="DK72" s="221">
        <v>78297.411621870488</v>
      </c>
      <c r="DL72" s="221">
        <v>31119.776247682512</v>
      </c>
      <c r="DM72" s="221">
        <v>13430.157852774319</v>
      </c>
      <c r="DN72" s="221">
        <v>4741.2161307053912</v>
      </c>
      <c r="DO72" s="221">
        <v>138947.23865736194</v>
      </c>
      <c r="DP72" s="221">
        <v>4313.2960217775435</v>
      </c>
      <c r="DQ72" s="221">
        <v>37174.36212295264</v>
      </c>
      <c r="DR72" s="221">
        <v>333467.73770737089</v>
      </c>
      <c r="DS72" s="221">
        <v>141423.55958233168</v>
      </c>
      <c r="DT72" s="221">
        <v>1971706.2451923974</v>
      </c>
      <c r="DU72" s="221">
        <v>91602.600076915638</v>
      </c>
      <c r="DV72" s="221">
        <v>327009.96928509715</v>
      </c>
      <c r="DW72" s="221">
        <v>179197.326248906</v>
      </c>
      <c r="DX72" s="221">
        <v>222387.99823335363</v>
      </c>
      <c r="DY72" s="221">
        <v>5497.6365961651927</v>
      </c>
      <c r="DZ72" s="221">
        <v>127012.48219746814</v>
      </c>
      <c r="EA72" s="221">
        <v>8524.616930839431</v>
      </c>
      <c r="EB72" s="221">
        <v>86034.718592933583</v>
      </c>
      <c r="EC72" s="221">
        <v>142334.28765321564</v>
      </c>
      <c r="ED72" s="221">
        <v>74.763359365958991</v>
      </c>
      <c r="EE72" s="221">
        <v>3126.1516489456399</v>
      </c>
      <c r="EF72" s="221">
        <v>1049912.2925297222</v>
      </c>
      <c r="EG72" s="221">
        <v>2255636.2731029331</v>
      </c>
      <c r="EH72" s="221">
        <v>20087573.298566159</v>
      </c>
      <c r="EI72" s="221">
        <v>4505789.5109789474</v>
      </c>
      <c r="EJ72" s="221">
        <v>6287441.4619099097</v>
      </c>
      <c r="EK72" s="221">
        <v>4459935.7152109602</v>
      </c>
      <c r="EL72" s="221">
        <v>239222.10217144527</v>
      </c>
      <c r="EM72" s="221">
        <v>75027.897832794217</v>
      </c>
      <c r="EN72" s="221">
        <v>330199.05706555268</v>
      </c>
      <c r="EO72" s="221">
        <v>403235.09630926239</v>
      </c>
      <c r="EP72" s="221">
        <v>2633164.8791912543</v>
      </c>
      <c r="EQ72" s="221">
        <v>685856.38926824741</v>
      </c>
      <c r="ER72" s="221">
        <v>50162.623668680797</v>
      </c>
      <c r="ES72" s="221">
        <v>4696.4311961709773</v>
      </c>
      <c r="ET72" s="221">
        <v>9205.0908788567267</v>
      </c>
      <c r="EU72" s="221">
        <v>10770.17737724683</v>
      </c>
      <c r="EV72" s="221">
        <v>34175.652414009935</v>
      </c>
      <c r="EW72" s="221">
        <v>101722.47185582615</v>
      </c>
      <c r="EX72" s="221">
        <v>22925.855835628809</v>
      </c>
      <c r="EY72" s="221">
        <v>502.54045049322212</v>
      </c>
      <c r="EZ72" s="221">
        <v>1013019.5018397584</v>
      </c>
      <c r="FA72" s="222">
        <f t="shared" ref="FA72:FA135" si="5">SUM(D72:EZ72)</f>
        <v>402687474.01071423</v>
      </c>
      <c r="FB72" s="223">
        <v>589924.14956753002</v>
      </c>
      <c r="FC72" s="223">
        <v>4075280.1253058352</v>
      </c>
      <c r="FD72" s="222">
        <f t="shared" ref="FD72:FD135" si="6">FB72+FC72</f>
        <v>4665204.2748733647</v>
      </c>
      <c r="FE72" s="223">
        <v>0</v>
      </c>
      <c r="FF72" s="222">
        <f t="shared" ref="FF72:FF135" si="7">FD72+FE72</f>
        <v>4665204.2748733647</v>
      </c>
      <c r="FG72" s="223">
        <v>25571941.433172788</v>
      </c>
      <c r="FH72" s="223">
        <v>-174343.20583398617</v>
      </c>
      <c r="FI72" s="222">
        <f t="shared" ref="FI72:FI135" si="8">FG72+FH72</f>
        <v>25397598.227338802</v>
      </c>
      <c r="FJ72" s="224">
        <v>58355215.37681029</v>
      </c>
      <c r="FK72" s="206">
        <f t="shared" ref="FK72:FK135" si="9">FF72+FI72+FJ72</f>
        <v>88418017.879022449</v>
      </c>
      <c r="FL72" s="224">
        <v>8933652.9120032266</v>
      </c>
      <c r="FM72" s="225">
        <v>482171838.97773349</v>
      </c>
      <c r="FN72" s="140"/>
      <c r="FO72" s="140"/>
      <c r="FP72" s="140"/>
      <c r="FQ72" s="140"/>
      <c r="FR72" s="140"/>
      <c r="FS72" s="140"/>
      <c r="FT72" s="140"/>
      <c r="FU72" s="126"/>
    </row>
    <row r="73" spans="1:177" x14ac:dyDescent="0.15">
      <c r="A73" s="280"/>
      <c r="B73" s="215" t="s">
        <v>104</v>
      </c>
      <c r="C73" s="216" t="s">
        <v>527</v>
      </c>
      <c r="D73" s="221">
        <v>36591.349383223809</v>
      </c>
      <c r="E73" s="221">
        <v>527.33823399856306</v>
      </c>
      <c r="F73" s="221">
        <v>689.77671765788955</v>
      </c>
      <c r="G73" s="221">
        <v>16533.073235929034</v>
      </c>
      <c r="H73" s="221">
        <v>1733.2105771993538</v>
      </c>
      <c r="I73" s="221">
        <v>14651.986925595476</v>
      </c>
      <c r="J73" s="221">
        <v>6170.7737151325264</v>
      </c>
      <c r="K73" s="221">
        <v>33675.286429367363</v>
      </c>
      <c r="L73" s="221">
        <v>945.52578170686581</v>
      </c>
      <c r="M73" s="221">
        <v>27538.266991762135</v>
      </c>
      <c r="N73" s="221">
        <v>13763.404674661408</v>
      </c>
      <c r="O73" s="221">
        <v>441.41655901608476</v>
      </c>
      <c r="P73" s="221">
        <v>47312.2296341033</v>
      </c>
      <c r="Q73" s="221">
        <v>17101.477921175549</v>
      </c>
      <c r="R73" s="221">
        <v>1746.2700565448533</v>
      </c>
      <c r="S73" s="221">
        <v>2582.6698655245491</v>
      </c>
      <c r="T73" s="221">
        <v>1247.0508577915371</v>
      </c>
      <c r="U73" s="221">
        <v>4052.1881920162896</v>
      </c>
      <c r="V73" s="221">
        <v>820.37821128303403</v>
      </c>
      <c r="W73" s="221">
        <v>558.66975066280384</v>
      </c>
      <c r="X73" s="221">
        <v>1103.0627140629176</v>
      </c>
      <c r="Y73" s="221">
        <v>4475.8824346820957</v>
      </c>
      <c r="Z73" s="221">
        <v>1522.7426251763138</v>
      </c>
      <c r="AA73" s="221">
        <v>181.62677139523029</v>
      </c>
      <c r="AB73" s="221">
        <v>510.14556431117973</v>
      </c>
      <c r="AC73" s="221">
        <v>0</v>
      </c>
      <c r="AD73" s="221">
        <v>119183.78359490159</v>
      </c>
      <c r="AE73" s="221">
        <v>94.617231628130568</v>
      </c>
      <c r="AF73" s="221">
        <v>2055.7414449286362</v>
      </c>
      <c r="AG73" s="221">
        <v>10529.71755313297</v>
      </c>
      <c r="AH73" s="221">
        <v>1185.2762285343995</v>
      </c>
      <c r="AI73" s="221">
        <v>153.45030523145084</v>
      </c>
      <c r="AJ73" s="221">
        <v>4465.5611327718216</v>
      </c>
      <c r="AK73" s="221">
        <v>951.11434806667876</v>
      </c>
      <c r="AL73" s="221">
        <v>2743.3694521669913</v>
      </c>
      <c r="AM73" s="221">
        <v>6592.1963649115305</v>
      </c>
      <c r="AN73" s="221">
        <v>10052.486999759791</v>
      </c>
      <c r="AO73" s="221">
        <v>2907.4439834431319</v>
      </c>
      <c r="AP73" s="221">
        <v>1238.0859594325059</v>
      </c>
      <c r="AQ73" s="221">
        <v>1176.0106588410051</v>
      </c>
      <c r="AR73" s="221">
        <v>12883.040180415557</v>
      </c>
      <c r="AS73" s="221">
        <v>13170.83029027856</v>
      </c>
      <c r="AT73" s="221">
        <v>14897.736357908241</v>
      </c>
      <c r="AU73" s="221">
        <v>17472.681606482089</v>
      </c>
      <c r="AV73" s="221">
        <v>4808.6908542515166</v>
      </c>
      <c r="AW73" s="221">
        <v>2901.4898744725638</v>
      </c>
      <c r="AX73" s="221">
        <v>20068.744039121015</v>
      </c>
      <c r="AY73" s="221">
        <v>5076.4121582171811</v>
      </c>
      <c r="AZ73" s="221">
        <v>718.78208049465491</v>
      </c>
      <c r="BA73" s="221">
        <v>3370.7198486377333</v>
      </c>
      <c r="BB73" s="221">
        <v>2386.5370097379828</v>
      </c>
      <c r="BC73" s="221">
        <v>570.13530016043933</v>
      </c>
      <c r="BD73" s="221">
        <v>5692.7537250867863</v>
      </c>
      <c r="BE73" s="221">
        <v>37298.501677214786</v>
      </c>
      <c r="BF73" s="221">
        <v>16422.383047090247</v>
      </c>
      <c r="BG73" s="221">
        <v>9247.3851300568658</v>
      </c>
      <c r="BH73" s="221">
        <v>7544.6982307521912</v>
      </c>
      <c r="BI73" s="221">
        <v>1487.5671292217373</v>
      </c>
      <c r="BJ73" s="221">
        <v>3268.7639242951959</v>
      </c>
      <c r="BK73" s="221">
        <v>1165.0085864380937</v>
      </c>
      <c r="BL73" s="221">
        <v>7768.5299984164694</v>
      </c>
      <c r="BM73" s="221">
        <v>12989.69707282586</v>
      </c>
      <c r="BN73" s="221">
        <v>1948.001274174881</v>
      </c>
      <c r="BO73" s="221">
        <v>39642.910176048521</v>
      </c>
      <c r="BP73" s="221">
        <v>868.22851593705639</v>
      </c>
      <c r="BQ73" s="221">
        <v>136461.62714743236</v>
      </c>
      <c r="BR73" s="221">
        <v>9599748.775304215</v>
      </c>
      <c r="BS73" s="221">
        <v>93582.452457950378</v>
      </c>
      <c r="BT73" s="221">
        <v>1314421.3331196909</v>
      </c>
      <c r="BU73" s="221">
        <v>114532.08297541043</v>
      </c>
      <c r="BV73" s="221">
        <v>260230.51577038004</v>
      </c>
      <c r="BW73" s="221">
        <v>0</v>
      </c>
      <c r="BX73" s="221">
        <v>484415.43016527157</v>
      </c>
      <c r="BY73" s="221">
        <v>2780736.510965249</v>
      </c>
      <c r="BZ73" s="221">
        <v>777977.20873365831</v>
      </c>
      <c r="CA73" s="221">
        <v>1269831.9203721932</v>
      </c>
      <c r="CB73" s="221">
        <v>1014.8635957150215</v>
      </c>
      <c r="CC73" s="221">
        <v>53649.025596697633</v>
      </c>
      <c r="CD73" s="221">
        <v>5850063.2466877289</v>
      </c>
      <c r="CE73" s="221">
        <v>13537.453138432271</v>
      </c>
      <c r="CF73" s="221">
        <v>624987.67836243601</v>
      </c>
      <c r="CG73" s="221">
        <v>2464485.9485794008</v>
      </c>
      <c r="CH73" s="221">
        <v>611401.88118200621</v>
      </c>
      <c r="CI73" s="221">
        <v>1720027.2348492544</v>
      </c>
      <c r="CJ73" s="221">
        <v>95.602555003282873</v>
      </c>
      <c r="CK73" s="221">
        <v>84.913249660726862</v>
      </c>
      <c r="CL73" s="221">
        <v>21.467979618410276</v>
      </c>
      <c r="CM73" s="221">
        <v>155818.24218597158</v>
      </c>
      <c r="CN73" s="221">
        <v>12.913940241338878</v>
      </c>
      <c r="CO73" s="221">
        <v>0</v>
      </c>
      <c r="CP73" s="221">
        <v>0</v>
      </c>
      <c r="CQ73" s="221">
        <v>0</v>
      </c>
      <c r="CR73" s="221">
        <v>34.977165859817823</v>
      </c>
      <c r="CS73" s="221">
        <v>537.83497382660471</v>
      </c>
      <c r="CT73" s="221">
        <v>22.195107281103713</v>
      </c>
      <c r="CU73" s="221">
        <v>28177.852461997834</v>
      </c>
      <c r="CV73" s="221">
        <v>5104.137790018236</v>
      </c>
      <c r="CW73" s="221">
        <v>128.5165987378258</v>
      </c>
      <c r="CX73" s="221">
        <v>196172.35916303578</v>
      </c>
      <c r="CY73" s="221">
        <v>1803781.7835586902</v>
      </c>
      <c r="CZ73" s="221">
        <v>975.81051710874146</v>
      </c>
      <c r="DA73" s="221">
        <v>29.909413222889924</v>
      </c>
      <c r="DB73" s="221">
        <v>479372.6141422207</v>
      </c>
      <c r="DC73" s="221">
        <v>69058.706480519511</v>
      </c>
      <c r="DD73" s="221">
        <v>50459.335637810422</v>
      </c>
      <c r="DE73" s="221">
        <v>26294.938396731235</v>
      </c>
      <c r="DF73" s="221">
        <v>25363.731227527504</v>
      </c>
      <c r="DG73" s="221">
        <v>54306.823631214866</v>
      </c>
      <c r="DH73" s="221">
        <v>2319.6948471396772</v>
      </c>
      <c r="DI73" s="221">
        <v>230.89700706988768</v>
      </c>
      <c r="DJ73" s="221">
        <v>4606.5656581821095</v>
      </c>
      <c r="DK73" s="221">
        <v>3469.6825312474271</v>
      </c>
      <c r="DL73" s="221">
        <v>0</v>
      </c>
      <c r="DM73" s="221">
        <v>0</v>
      </c>
      <c r="DN73" s="221">
        <v>0</v>
      </c>
      <c r="DO73" s="221">
        <v>90.377259088856334</v>
      </c>
      <c r="DP73" s="221">
        <v>0</v>
      </c>
      <c r="DQ73" s="221">
        <v>27035.628083160605</v>
      </c>
      <c r="DR73" s="221">
        <v>0</v>
      </c>
      <c r="DS73" s="221">
        <v>18592.38450929166</v>
      </c>
      <c r="DT73" s="221">
        <v>0</v>
      </c>
      <c r="DU73" s="221">
        <v>0</v>
      </c>
      <c r="DV73" s="221">
        <v>7238.5250459988974</v>
      </c>
      <c r="DW73" s="221">
        <v>0</v>
      </c>
      <c r="DX73" s="221">
        <v>0</v>
      </c>
      <c r="DY73" s="221">
        <v>0</v>
      </c>
      <c r="DZ73" s="221">
        <v>0</v>
      </c>
      <c r="EA73" s="221">
        <v>13.086258091340548</v>
      </c>
      <c r="EB73" s="221">
        <v>7.3307086835904345</v>
      </c>
      <c r="EC73" s="221">
        <v>0</v>
      </c>
      <c r="ED73" s="221">
        <v>0</v>
      </c>
      <c r="EE73" s="221">
        <v>0</v>
      </c>
      <c r="EF73" s="221">
        <v>0</v>
      </c>
      <c r="EG73" s="221">
        <v>0</v>
      </c>
      <c r="EH73" s="221">
        <v>0</v>
      </c>
      <c r="EI73" s="221">
        <v>47547.029641739973</v>
      </c>
      <c r="EJ73" s="221">
        <v>14288.448504647349</v>
      </c>
      <c r="EK73" s="221">
        <v>0</v>
      </c>
      <c r="EL73" s="221">
        <v>0</v>
      </c>
      <c r="EM73" s="221">
        <v>102.31789861202756</v>
      </c>
      <c r="EN73" s="221">
        <v>17660.219815359247</v>
      </c>
      <c r="EO73" s="221">
        <v>3879.9466896963195</v>
      </c>
      <c r="EP73" s="221">
        <v>17628.008538827926</v>
      </c>
      <c r="EQ73" s="221">
        <v>287599.53819892299</v>
      </c>
      <c r="ER73" s="221">
        <v>1178.8881007037521</v>
      </c>
      <c r="ES73" s="221">
        <v>10766.704113239583</v>
      </c>
      <c r="ET73" s="221">
        <v>0</v>
      </c>
      <c r="EU73" s="221">
        <v>0</v>
      </c>
      <c r="EV73" s="221">
        <v>1075.7800876246474</v>
      </c>
      <c r="EW73" s="221">
        <v>17.449037510819043</v>
      </c>
      <c r="EX73" s="221">
        <v>0</v>
      </c>
      <c r="EY73" s="221">
        <v>0</v>
      </c>
      <c r="EZ73" s="221">
        <v>0</v>
      </c>
      <c r="FA73" s="222">
        <f t="shared" si="5"/>
        <v>32175783.244883724</v>
      </c>
      <c r="FB73" s="223">
        <v>0</v>
      </c>
      <c r="FC73" s="223">
        <v>0</v>
      </c>
      <c r="FD73" s="222">
        <f t="shared" si="6"/>
        <v>0</v>
      </c>
      <c r="FE73" s="223">
        <v>0</v>
      </c>
      <c r="FF73" s="222">
        <f t="shared" si="7"/>
        <v>0</v>
      </c>
      <c r="FG73" s="223">
        <v>14447764.441177042</v>
      </c>
      <c r="FH73" s="223">
        <v>634208.0448045386</v>
      </c>
      <c r="FI73" s="222">
        <f t="shared" si="8"/>
        <v>15081972.48598158</v>
      </c>
      <c r="FJ73" s="224">
        <v>7749159.5427883994</v>
      </c>
      <c r="FK73" s="206">
        <f t="shared" si="9"/>
        <v>22831132.028769977</v>
      </c>
      <c r="FL73" s="224">
        <v>6049350.5161472969</v>
      </c>
      <c r="FM73" s="225">
        <v>48957564.757506415</v>
      </c>
      <c r="FN73" s="140"/>
      <c r="FO73" s="140"/>
      <c r="FP73" s="140"/>
      <c r="FQ73" s="140"/>
      <c r="FR73" s="140"/>
      <c r="FS73" s="140"/>
      <c r="FT73" s="140"/>
      <c r="FU73" s="126"/>
    </row>
    <row r="74" spans="1:177" x14ac:dyDescent="0.15">
      <c r="A74" s="280"/>
      <c r="B74" s="215" t="s">
        <v>105</v>
      </c>
      <c r="C74" s="216" t="s">
        <v>528</v>
      </c>
      <c r="D74" s="221">
        <v>9313.1492458695466</v>
      </c>
      <c r="E74" s="221">
        <v>599.31208249152826</v>
      </c>
      <c r="F74" s="221">
        <v>7487.4688269458502</v>
      </c>
      <c r="G74" s="221">
        <v>1101.0600787611802</v>
      </c>
      <c r="H74" s="221">
        <v>642.74434965077864</v>
      </c>
      <c r="I74" s="221">
        <v>30370.464547070656</v>
      </c>
      <c r="J74" s="221">
        <v>8390.1941277791975</v>
      </c>
      <c r="K74" s="221">
        <v>2383.4226092482313</v>
      </c>
      <c r="L74" s="221">
        <v>42121.391790285896</v>
      </c>
      <c r="M74" s="221">
        <v>52790.210113901958</v>
      </c>
      <c r="N74" s="221">
        <v>4573.6732325228468</v>
      </c>
      <c r="O74" s="221">
        <v>9671.4697696416115</v>
      </c>
      <c r="P74" s="221">
        <v>779.57354567786899</v>
      </c>
      <c r="Q74" s="221">
        <v>90.181756264510483</v>
      </c>
      <c r="R74" s="221">
        <v>1639.1701215168282</v>
      </c>
      <c r="S74" s="221">
        <v>1388.0875504738847</v>
      </c>
      <c r="T74" s="221">
        <v>624.31420773224784</v>
      </c>
      <c r="U74" s="221">
        <v>132.41576698740036</v>
      </c>
      <c r="V74" s="221">
        <v>982.07856748373456</v>
      </c>
      <c r="W74" s="221">
        <v>227.16232421676244</v>
      </c>
      <c r="X74" s="221">
        <v>794.90734519923444</v>
      </c>
      <c r="Y74" s="221">
        <v>7278.3947728496878</v>
      </c>
      <c r="Z74" s="221">
        <v>320.61937368221606</v>
      </c>
      <c r="AA74" s="221">
        <v>2732.0361005080272</v>
      </c>
      <c r="AB74" s="221">
        <v>518.03867940100054</v>
      </c>
      <c r="AC74" s="221">
        <v>3373.7972129071159</v>
      </c>
      <c r="AD74" s="221">
        <v>70665.801810523233</v>
      </c>
      <c r="AE74" s="221">
        <v>10.648776423648796</v>
      </c>
      <c r="AF74" s="221">
        <v>1849.0302053931098</v>
      </c>
      <c r="AG74" s="221">
        <v>4320.3425832931589</v>
      </c>
      <c r="AH74" s="221">
        <v>861.98173366265394</v>
      </c>
      <c r="AI74" s="221">
        <v>41045.766502255676</v>
      </c>
      <c r="AJ74" s="221">
        <v>1186.0854892719901</v>
      </c>
      <c r="AK74" s="221">
        <v>4917.7772141320002</v>
      </c>
      <c r="AL74" s="221">
        <v>13828.820557759138</v>
      </c>
      <c r="AM74" s="221">
        <v>9687.5090366952154</v>
      </c>
      <c r="AN74" s="221">
        <v>16056.942700888114</v>
      </c>
      <c r="AO74" s="221">
        <v>937.62830336410696</v>
      </c>
      <c r="AP74" s="221">
        <v>18411.528285277942</v>
      </c>
      <c r="AQ74" s="221">
        <v>14166.374681680714</v>
      </c>
      <c r="AR74" s="221">
        <v>21921.922700456111</v>
      </c>
      <c r="AS74" s="221">
        <v>21635.192455413813</v>
      </c>
      <c r="AT74" s="221">
        <v>16560.497896151239</v>
      </c>
      <c r="AU74" s="221">
        <v>14584.110816633296</v>
      </c>
      <c r="AV74" s="221">
        <v>4225.6652981241923</v>
      </c>
      <c r="AW74" s="221">
        <v>327.23596807227858</v>
      </c>
      <c r="AX74" s="221">
        <v>27742.140072643691</v>
      </c>
      <c r="AY74" s="221">
        <v>78212.624984387934</v>
      </c>
      <c r="AZ74" s="221">
        <v>14393.927573591694</v>
      </c>
      <c r="BA74" s="221">
        <v>2053.4219328892868</v>
      </c>
      <c r="BB74" s="221">
        <v>185.29355261784411</v>
      </c>
      <c r="BC74" s="221">
        <v>33241.80421320608</v>
      </c>
      <c r="BD74" s="221">
        <v>91618.024661678195</v>
      </c>
      <c r="BE74" s="221">
        <v>2940.6896277067085</v>
      </c>
      <c r="BF74" s="221">
        <v>22411.383922636556</v>
      </c>
      <c r="BG74" s="221">
        <v>49829.15980374816</v>
      </c>
      <c r="BH74" s="221">
        <v>16159.008856971466</v>
      </c>
      <c r="BI74" s="221">
        <v>7231.3906015408793</v>
      </c>
      <c r="BJ74" s="221">
        <v>14663.257473255924</v>
      </c>
      <c r="BK74" s="221">
        <v>790.93739948265045</v>
      </c>
      <c r="BL74" s="221">
        <v>53368.314049456632</v>
      </c>
      <c r="BM74" s="221">
        <v>771271.26370128198</v>
      </c>
      <c r="BN74" s="221">
        <v>51213.101606174161</v>
      </c>
      <c r="BO74" s="221">
        <v>15303.842672462863</v>
      </c>
      <c r="BP74" s="221">
        <v>57986.928573478981</v>
      </c>
      <c r="BQ74" s="221">
        <v>5325644.8095360305</v>
      </c>
      <c r="BR74" s="221">
        <v>660495.97545659682</v>
      </c>
      <c r="BS74" s="221">
        <v>8430816.605978094</v>
      </c>
      <c r="BT74" s="221">
        <v>111773.52305466612</v>
      </c>
      <c r="BU74" s="221">
        <v>193923.59913407444</v>
      </c>
      <c r="BV74" s="221">
        <v>149073.88327387493</v>
      </c>
      <c r="BW74" s="221">
        <v>13325.373221074526</v>
      </c>
      <c r="BX74" s="221">
        <v>591975.23650789028</v>
      </c>
      <c r="BY74" s="221">
        <v>673711.5260389318</v>
      </c>
      <c r="BZ74" s="221">
        <v>1489285.1172089814</v>
      </c>
      <c r="CA74" s="221">
        <v>794799.59118286497</v>
      </c>
      <c r="CB74" s="221">
        <v>219316.25401988192</v>
      </c>
      <c r="CC74" s="221">
        <v>2908109.7499546697</v>
      </c>
      <c r="CD74" s="221">
        <v>405481.78799366753</v>
      </c>
      <c r="CE74" s="221">
        <v>665506.65148590214</v>
      </c>
      <c r="CF74" s="221">
        <v>36217.241334396647</v>
      </c>
      <c r="CG74" s="221">
        <v>147157.83422629393</v>
      </c>
      <c r="CH74" s="221">
        <v>216747.50798478432</v>
      </c>
      <c r="CI74" s="221">
        <v>134332.75961828715</v>
      </c>
      <c r="CJ74" s="221">
        <v>214300.88176209742</v>
      </c>
      <c r="CK74" s="221">
        <v>80141.225532071243</v>
      </c>
      <c r="CL74" s="221">
        <v>16018.836957437275</v>
      </c>
      <c r="CM74" s="221">
        <v>185952.85488000134</v>
      </c>
      <c r="CN74" s="221">
        <v>40788.83045377455</v>
      </c>
      <c r="CO74" s="221">
        <v>183235.1755349669</v>
      </c>
      <c r="CP74" s="221">
        <v>130689.50890408024</v>
      </c>
      <c r="CQ74" s="221">
        <v>128803.58722385044</v>
      </c>
      <c r="CR74" s="221">
        <v>105.75348094995975</v>
      </c>
      <c r="CS74" s="221">
        <v>198816.80286869363</v>
      </c>
      <c r="CT74" s="221">
        <v>77590.768795415905</v>
      </c>
      <c r="CU74" s="221">
        <v>284199.46791363804</v>
      </c>
      <c r="CV74" s="221">
        <v>38260.634869766152</v>
      </c>
      <c r="CW74" s="221">
        <v>34971.313831216154</v>
      </c>
      <c r="CX74" s="221">
        <v>119967.744435067</v>
      </c>
      <c r="CY74" s="221">
        <v>4169.7485649072332</v>
      </c>
      <c r="CZ74" s="221">
        <v>130.6180532693931</v>
      </c>
      <c r="DA74" s="221">
        <v>97.145974153665051</v>
      </c>
      <c r="DB74" s="221">
        <v>59372.754553419167</v>
      </c>
      <c r="DC74" s="221">
        <v>15320.327052849378</v>
      </c>
      <c r="DD74" s="221">
        <v>32222.797789626795</v>
      </c>
      <c r="DE74" s="221">
        <v>21473.897619608088</v>
      </c>
      <c r="DF74" s="221">
        <v>9179.9936836551988</v>
      </c>
      <c r="DG74" s="221">
        <v>9383.6084524828657</v>
      </c>
      <c r="DH74" s="221">
        <v>0</v>
      </c>
      <c r="DI74" s="221">
        <v>0</v>
      </c>
      <c r="DJ74" s="221">
        <v>7298.5689067966068</v>
      </c>
      <c r="DK74" s="221">
        <v>5497.3094748010881</v>
      </c>
      <c r="DL74" s="221">
        <v>193.44537493639319</v>
      </c>
      <c r="DM74" s="221">
        <v>81.422608447899904</v>
      </c>
      <c r="DN74" s="221">
        <v>463.12389318666601</v>
      </c>
      <c r="DO74" s="221">
        <v>352.72116152222094</v>
      </c>
      <c r="DP74" s="221">
        <v>0</v>
      </c>
      <c r="DQ74" s="221">
        <v>0</v>
      </c>
      <c r="DR74" s="221">
        <v>0</v>
      </c>
      <c r="DS74" s="221">
        <v>0</v>
      </c>
      <c r="DT74" s="221">
        <v>0</v>
      </c>
      <c r="DU74" s="221">
        <v>0</v>
      </c>
      <c r="DV74" s="221">
        <v>824.16881025789507</v>
      </c>
      <c r="DW74" s="221">
        <v>0</v>
      </c>
      <c r="DX74" s="221">
        <v>0</v>
      </c>
      <c r="DY74" s="221">
        <v>0</v>
      </c>
      <c r="DZ74" s="221">
        <v>0</v>
      </c>
      <c r="EA74" s="221">
        <v>0.94847326742372773</v>
      </c>
      <c r="EB74" s="221">
        <v>0.53156903478974282</v>
      </c>
      <c r="EC74" s="221">
        <v>0</v>
      </c>
      <c r="ED74" s="221">
        <v>0</v>
      </c>
      <c r="EE74" s="221">
        <v>0</v>
      </c>
      <c r="EF74" s="221">
        <v>0</v>
      </c>
      <c r="EG74" s="221">
        <v>0</v>
      </c>
      <c r="EH74" s="221">
        <v>0</v>
      </c>
      <c r="EI74" s="221">
        <v>11614.74013943146</v>
      </c>
      <c r="EJ74" s="221">
        <v>0</v>
      </c>
      <c r="EK74" s="221">
        <v>0</v>
      </c>
      <c r="EL74" s="221">
        <v>0</v>
      </c>
      <c r="EM74" s="221">
        <v>225.1275266417997</v>
      </c>
      <c r="EN74" s="221">
        <v>21524.145081975112</v>
      </c>
      <c r="EO74" s="221">
        <v>1137.1807256644681</v>
      </c>
      <c r="EP74" s="221">
        <v>148.92762435791326</v>
      </c>
      <c r="EQ74" s="221">
        <v>8.4722870585361196</v>
      </c>
      <c r="ER74" s="221">
        <v>0.21045428670815225</v>
      </c>
      <c r="ES74" s="221">
        <v>0</v>
      </c>
      <c r="ET74" s="221">
        <v>0</v>
      </c>
      <c r="EU74" s="221">
        <v>0</v>
      </c>
      <c r="EV74" s="221">
        <v>0</v>
      </c>
      <c r="EW74" s="221">
        <v>0</v>
      </c>
      <c r="EX74" s="221">
        <v>460.6458648980103</v>
      </c>
      <c r="EY74" s="221">
        <v>0</v>
      </c>
      <c r="EZ74" s="221">
        <v>0</v>
      </c>
      <c r="FA74" s="222">
        <f t="shared" si="5"/>
        <v>26880863.712768275</v>
      </c>
      <c r="FB74" s="223">
        <v>0</v>
      </c>
      <c r="FC74" s="223">
        <v>0</v>
      </c>
      <c r="FD74" s="222">
        <f t="shared" si="6"/>
        <v>0</v>
      </c>
      <c r="FE74" s="223">
        <v>0</v>
      </c>
      <c r="FF74" s="222">
        <f t="shared" si="7"/>
        <v>0</v>
      </c>
      <c r="FG74" s="223">
        <v>40608536.872301616</v>
      </c>
      <c r="FH74" s="223">
        <v>-565914.92173173488</v>
      </c>
      <c r="FI74" s="222">
        <f t="shared" si="8"/>
        <v>40042621.950569883</v>
      </c>
      <c r="FJ74" s="224">
        <v>4252924.206029796</v>
      </c>
      <c r="FK74" s="206">
        <f t="shared" si="9"/>
        <v>44295546.156599678</v>
      </c>
      <c r="FL74" s="224">
        <v>8348468.4783722935</v>
      </c>
      <c r="FM74" s="225">
        <v>62827941.390995666</v>
      </c>
      <c r="FN74" s="140"/>
      <c r="FO74" s="140"/>
      <c r="FP74" s="140"/>
      <c r="FQ74" s="140"/>
      <c r="FR74" s="140"/>
      <c r="FS74" s="140"/>
      <c r="FT74" s="140"/>
      <c r="FU74" s="126"/>
    </row>
    <row r="75" spans="1:177" x14ac:dyDescent="0.15">
      <c r="A75" s="280"/>
      <c r="B75" s="215" t="s">
        <v>106</v>
      </c>
      <c r="C75" s="216" t="s">
        <v>529</v>
      </c>
      <c r="D75" s="221">
        <v>12671.651576851702</v>
      </c>
      <c r="E75" s="221">
        <v>351.3867142129638</v>
      </c>
      <c r="F75" s="221">
        <v>5953.2771079835611</v>
      </c>
      <c r="G75" s="221">
        <v>1485.7633963829865</v>
      </c>
      <c r="H75" s="221">
        <v>609.99007680168427</v>
      </c>
      <c r="I75" s="221">
        <v>269028.23655285855</v>
      </c>
      <c r="J75" s="221">
        <v>72162.589832848593</v>
      </c>
      <c r="K75" s="221">
        <v>279084.75327073876</v>
      </c>
      <c r="L75" s="221">
        <v>112702.18500988571</v>
      </c>
      <c r="M75" s="221">
        <v>470270.27469274419</v>
      </c>
      <c r="N75" s="221">
        <v>26104.742157974404</v>
      </c>
      <c r="O75" s="221">
        <v>9571.7897143935679</v>
      </c>
      <c r="P75" s="221">
        <v>1298.5677745246253</v>
      </c>
      <c r="Q75" s="221">
        <v>107.76488900574338</v>
      </c>
      <c r="R75" s="221">
        <v>11733.826244320022</v>
      </c>
      <c r="S75" s="221">
        <v>5981.989654216909</v>
      </c>
      <c r="T75" s="221">
        <v>74.449872828568218</v>
      </c>
      <c r="U75" s="221">
        <v>3564.5531244243562</v>
      </c>
      <c r="V75" s="221">
        <v>1325.8784727828245</v>
      </c>
      <c r="W75" s="221">
        <v>477.67954709231867</v>
      </c>
      <c r="X75" s="221">
        <v>2950.8064002650435</v>
      </c>
      <c r="Y75" s="221">
        <v>49128.831749496661</v>
      </c>
      <c r="Z75" s="221">
        <v>4576.8414122814338</v>
      </c>
      <c r="AA75" s="221">
        <v>949.44300091127559</v>
      </c>
      <c r="AB75" s="221">
        <v>893.93598833013709</v>
      </c>
      <c r="AC75" s="221">
        <v>843.37291401374046</v>
      </c>
      <c r="AD75" s="221">
        <v>11991.433190392365</v>
      </c>
      <c r="AE75" s="221">
        <v>0.10261601902815667</v>
      </c>
      <c r="AF75" s="221">
        <v>82.389813461865771</v>
      </c>
      <c r="AG75" s="221">
        <v>339.50093302164635</v>
      </c>
      <c r="AH75" s="221">
        <v>581.57395111962023</v>
      </c>
      <c r="AI75" s="221">
        <v>8.5568265945337654</v>
      </c>
      <c r="AJ75" s="221">
        <v>69.289092978222328</v>
      </c>
      <c r="AK75" s="221">
        <v>457.5866823974763</v>
      </c>
      <c r="AL75" s="221">
        <v>6965.3087136114427</v>
      </c>
      <c r="AM75" s="221">
        <v>1993.324369459674</v>
      </c>
      <c r="AN75" s="221">
        <v>34117.187610205823</v>
      </c>
      <c r="AO75" s="221">
        <v>1040.5492386911189</v>
      </c>
      <c r="AP75" s="221">
        <v>2970.0346896130927</v>
      </c>
      <c r="AQ75" s="221">
        <v>3515.714000225822</v>
      </c>
      <c r="AR75" s="221">
        <v>4322.811032286706</v>
      </c>
      <c r="AS75" s="221">
        <v>14803.697406283763</v>
      </c>
      <c r="AT75" s="221">
        <v>5998.0089304637022</v>
      </c>
      <c r="AU75" s="221">
        <v>19559.895659631657</v>
      </c>
      <c r="AV75" s="221">
        <v>2156.0009722456857</v>
      </c>
      <c r="AW75" s="221">
        <v>2466.1942988410738</v>
      </c>
      <c r="AX75" s="221">
        <v>5845.7570823641072</v>
      </c>
      <c r="AY75" s="221">
        <v>64811.305137760181</v>
      </c>
      <c r="AZ75" s="221">
        <v>1047.8249324543763</v>
      </c>
      <c r="BA75" s="221">
        <v>10825.006386982195</v>
      </c>
      <c r="BB75" s="221">
        <v>2229.0103200571702</v>
      </c>
      <c r="BC75" s="221">
        <v>52256.701710588379</v>
      </c>
      <c r="BD75" s="221">
        <v>16236.230090972376</v>
      </c>
      <c r="BE75" s="221">
        <v>133529.05177667181</v>
      </c>
      <c r="BF75" s="221">
        <v>389066.88010697649</v>
      </c>
      <c r="BG75" s="221">
        <v>110087.25654591424</v>
      </c>
      <c r="BH75" s="221">
        <v>19118.741322174606</v>
      </c>
      <c r="BI75" s="221">
        <v>9270.9662559437347</v>
      </c>
      <c r="BJ75" s="221">
        <v>889.77466507653457</v>
      </c>
      <c r="BK75" s="221">
        <v>1301.4385090743419</v>
      </c>
      <c r="BL75" s="221">
        <v>44633.35376050153</v>
      </c>
      <c r="BM75" s="221">
        <v>326276.18735687598</v>
      </c>
      <c r="BN75" s="221">
        <v>2051.3007908605673</v>
      </c>
      <c r="BO75" s="221">
        <v>46196.549522356865</v>
      </c>
      <c r="BP75" s="221">
        <v>33438.629394494586</v>
      </c>
      <c r="BQ75" s="221">
        <v>622793.17870507576</v>
      </c>
      <c r="BR75" s="221">
        <v>5444.0290078100206</v>
      </c>
      <c r="BS75" s="221">
        <v>61838.771287632153</v>
      </c>
      <c r="BT75" s="221">
        <v>8020887.432299302</v>
      </c>
      <c r="BU75" s="221">
        <v>227322.21988823672</v>
      </c>
      <c r="BV75" s="221">
        <v>58711.566409221079</v>
      </c>
      <c r="BW75" s="221">
        <v>73.465824320494733</v>
      </c>
      <c r="BX75" s="221">
        <v>454486.29843895382</v>
      </c>
      <c r="BY75" s="221">
        <v>969567.04759802774</v>
      </c>
      <c r="BZ75" s="221">
        <v>24511.952817343979</v>
      </c>
      <c r="CA75" s="221">
        <v>28340.015942789152</v>
      </c>
      <c r="CB75" s="221">
        <v>90868.361860502264</v>
      </c>
      <c r="CC75" s="221">
        <v>568765.98077473196</v>
      </c>
      <c r="CD75" s="221">
        <v>737866.26033527625</v>
      </c>
      <c r="CE75" s="221">
        <v>1105244.7173579549</v>
      </c>
      <c r="CF75" s="221">
        <v>74696.523674819604</v>
      </c>
      <c r="CG75" s="221">
        <v>335274.17114290688</v>
      </c>
      <c r="CH75" s="221">
        <v>19007.362450811357</v>
      </c>
      <c r="CI75" s="221">
        <v>69275.342919175164</v>
      </c>
      <c r="CJ75" s="221">
        <v>87096.073589935142</v>
      </c>
      <c r="CK75" s="221">
        <v>181130.23541343835</v>
      </c>
      <c r="CL75" s="221">
        <v>232.71580087932603</v>
      </c>
      <c r="CM75" s="221">
        <v>2137.2441446094617</v>
      </c>
      <c r="CN75" s="221">
        <v>1209.5194136506541</v>
      </c>
      <c r="CO75" s="221">
        <v>574.32986371738093</v>
      </c>
      <c r="CP75" s="221">
        <v>11887.975770436469</v>
      </c>
      <c r="CQ75" s="221">
        <v>12908.217511180226</v>
      </c>
      <c r="CR75" s="221">
        <v>3812.5180781953313</v>
      </c>
      <c r="CS75" s="221">
        <v>37182.318599338199</v>
      </c>
      <c r="CT75" s="221">
        <v>6158.1193393309268</v>
      </c>
      <c r="CU75" s="221">
        <v>41481.753711463251</v>
      </c>
      <c r="CV75" s="221">
        <v>16556.527049945053</v>
      </c>
      <c r="CW75" s="221">
        <v>24100.995779886773</v>
      </c>
      <c r="CX75" s="221">
        <v>23689.663301245786</v>
      </c>
      <c r="CY75" s="221">
        <v>4443.0701536253891</v>
      </c>
      <c r="CZ75" s="221">
        <v>543.39162994594426</v>
      </c>
      <c r="DA75" s="221">
        <v>10939.827581837231</v>
      </c>
      <c r="DB75" s="221">
        <v>86152.298567556456</v>
      </c>
      <c r="DC75" s="221">
        <v>10498.829133834297</v>
      </c>
      <c r="DD75" s="221">
        <v>23642.642312796554</v>
      </c>
      <c r="DE75" s="221">
        <v>12601.020103278721</v>
      </c>
      <c r="DF75" s="221">
        <v>420.08235826502801</v>
      </c>
      <c r="DG75" s="221">
        <v>3147.2675768448576</v>
      </c>
      <c r="DH75" s="221">
        <v>12722.687565597927</v>
      </c>
      <c r="DI75" s="221">
        <v>27180.779513644338</v>
      </c>
      <c r="DJ75" s="221">
        <v>3351.6925126617298</v>
      </c>
      <c r="DK75" s="221">
        <v>56429.784377939563</v>
      </c>
      <c r="DL75" s="221">
        <v>15977.292233477921</v>
      </c>
      <c r="DM75" s="221">
        <v>85183.125913396827</v>
      </c>
      <c r="DN75" s="221">
        <v>276.93313977750984</v>
      </c>
      <c r="DO75" s="221">
        <v>145360.46181453593</v>
      </c>
      <c r="DP75" s="221">
        <v>4861.40102752028</v>
      </c>
      <c r="DQ75" s="221">
        <v>88604.980858238341</v>
      </c>
      <c r="DR75" s="221">
        <v>0</v>
      </c>
      <c r="DS75" s="221">
        <v>98690.995057830558</v>
      </c>
      <c r="DT75" s="221">
        <v>4428490.6144041661</v>
      </c>
      <c r="DU75" s="221">
        <v>18812.780249498333</v>
      </c>
      <c r="DV75" s="221">
        <v>7321.9003167688925</v>
      </c>
      <c r="DW75" s="221">
        <v>0</v>
      </c>
      <c r="DX75" s="221">
        <v>172558.019343197</v>
      </c>
      <c r="DY75" s="221">
        <v>0</v>
      </c>
      <c r="DZ75" s="221">
        <v>0</v>
      </c>
      <c r="EA75" s="221">
        <v>0</v>
      </c>
      <c r="EB75" s="221">
        <v>0</v>
      </c>
      <c r="EC75" s="221">
        <v>0</v>
      </c>
      <c r="ED75" s="221">
        <v>0</v>
      </c>
      <c r="EE75" s="221">
        <v>0</v>
      </c>
      <c r="EF75" s="221">
        <v>0</v>
      </c>
      <c r="EG75" s="221">
        <v>0</v>
      </c>
      <c r="EH75" s="221">
        <v>0</v>
      </c>
      <c r="EI75" s="221">
        <v>3997.8570231723434</v>
      </c>
      <c r="EJ75" s="221">
        <v>0</v>
      </c>
      <c r="EK75" s="221">
        <v>28.579804578851192</v>
      </c>
      <c r="EL75" s="221">
        <v>0</v>
      </c>
      <c r="EM75" s="221">
        <v>0</v>
      </c>
      <c r="EN75" s="221">
        <v>0</v>
      </c>
      <c r="EO75" s="221">
        <v>0</v>
      </c>
      <c r="EP75" s="221">
        <v>534.38961633519204</v>
      </c>
      <c r="EQ75" s="221">
        <v>0</v>
      </c>
      <c r="ER75" s="221">
        <v>59281.148637402446</v>
      </c>
      <c r="ES75" s="221">
        <v>1972.2722991130245</v>
      </c>
      <c r="ET75" s="221">
        <v>0</v>
      </c>
      <c r="EU75" s="221">
        <v>0</v>
      </c>
      <c r="EV75" s="221">
        <v>302.07896074727387</v>
      </c>
      <c r="EW75" s="221">
        <v>258.61405851356653</v>
      </c>
      <c r="EX75" s="221">
        <v>0</v>
      </c>
      <c r="EY75" s="221">
        <v>0</v>
      </c>
      <c r="EZ75" s="221">
        <v>0</v>
      </c>
      <c r="FA75" s="222">
        <f t="shared" si="5"/>
        <v>22036175.431092057</v>
      </c>
      <c r="FB75" s="223">
        <v>0</v>
      </c>
      <c r="FC75" s="223">
        <v>0</v>
      </c>
      <c r="FD75" s="222">
        <f t="shared" si="6"/>
        <v>0</v>
      </c>
      <c r="FE75" s="223">
        <v>0</v>
      </c>
      <c r="FF75" s="222">
        <f t="shared" si="7"/>
        <v>0</v>
      </c>
      <c r="FG75" s="223">
        <v>34484055.157139301</v>
      </c>
      <c r="FH75" s="223">
        <v>-148910.20537563346</v>
      </c>
      <c r="FI75" s="222">
        <f t="shared" si="8"/>
        <v>34335144.951763667</v>
      </c>
      <c r="FJ75" s="224">
        <v>9661405.1515811626</v>
      </c>
      <c r="FK75" s="206">
        <f t="shared" si="9"/>
        <v>43996550.103344828</v>
      </c>
      <c r="FL75" s="224">
        <v>2883826.0697906706</v>
      </c>
      <c r="FM75" s="225">
        <v>63148899.464646235</v>
      </c>
      <c r="FN75" s="140"/>
      <c r="FO75" s="140"/>
      <c r="FP75" s="140"/>
      <c r="FQ75" s="140"/>
      <c r="FR75" s="140"/>
      <c r="FS75" s="140"/>
      <c r="FT75" s="140"/>
      <c r="FU75" s="126"/>
    </row>
    <row r="76" spans="1:177" x14ac:dyDescent="0.15">
      <c r="A76" s="280"/>
      <c r="B76" s="215" t="s">
        <v>107</v>
      </c>
      <c r="C76" s="216" t="s">
        <v>530</v>
      </c>
      <c r="D76" s="221">
        <v>36746.784404774429</v>
      </c>
      <c r="E76" s="221">
        <v>997.23559832386889</v>
      </c>
      <c r="F76" s="221">
        <v>16251.27313736939</v>
      </c>
      <c r="G76" s="221">
        <v>64044.846288472538</v>
      </c>
      <c r="H76" s="221">
        <v>4520.6068442202013</v>
      </c>
      <c r="I76" s="221">
        <v>137605.21444973562</v>
      </c>
      <c r="J76" s="221">
        <v>108194.84406305799</v>
      </c>
      <c r="K76" s="221">
        <v>109379.40203040981</v>
      </c>
      <c r="L76" s="221">
        <v>174901.05275107516</v>
      </c>
      <c r="M76" s="221">
        <v>67771.559977821467</v>
      </c>
      <c r="N76" s="221">
        <v>42753.730111783691</v>
      </c>
      <c r="O76" s="221">
        <v>2376.6689415467627</v>
      </c>
      <c r="P76" s="221">
        <v>28741.724397313592</v>
      </c>
      <c r="Q76" s="221">
        <v>5861.768922568971</v>
      </c>
      <c r="R76" s="221">
        <v>13055.391850269141</v>
      </c>
      <c r="S76" s="221">
        <v>12206.179186044745</v>
      </c>
      <c r="T76" s="221">
        <v>15058.706003765072</v>
      </c>
      <c r="U76" s="221">
        <v>40764.594960668917</v>
      </c>
      <c r="V76" s="221">
        <v>3667.0004418281856</v>
      </c>
      <c r="W76" s="221">
        <v>7179.7385827554099</v>
      </c>
      <c r="X76" s="221">
        <v>15627.753312460931</v>
      </c>
      <c r="Y76" s="221">
        <v>38592.883295667809</v>
      </c>
      <c r="Z76" s="221">
        <v>18263.520021435284</v>
      </c>
      <c r="AA76" s="221">
        <v>26734.485193526038</v>
      </c>
      <c r="AB76" s="221">
        <v>473.84042286974318</v>
      </c>
      <c r="AC76" s="221">
        <v>5031.6904801673081</v>
      </c>
      <c r="AD76" s="221">
        <v>73252.816249105832</v>
      </c>
      <c r="AE76" s="221">
        <v>4835.0219819419581</v>
      </c>
      <c r="AF76" s="221">
        <v>6490.8392301366621</v>
      </c>
      <c r="AG76" s="221">
        <v>7273.9842483503999</v>
      </c>
      <c r="AH76" s="221">
        <v>4405.9097464696888</v>
      </c>
      <c r="AI76" s="221">
        <v>5303.8820156239826</v>
      </c>
      <c r="AJ76" s="221">
        <v>198446.16702055826</v>
      </c>
      <c r="AK76" s="221">
        <v>13508.305250606285</v>
      </c>
      <c r="AL76" s="221">
        <v>22752.72559798693</v>
      </c>
      <c r="AM76" s="221">
        <v>8587.3409614219108</v>
      </c>
      <c r="AN76" s="221">
        <v>111304.17141261959</v>
      </c>
      <c r="AO76" s="221">
        <v>8363.4484819826303</v>
      </c>
      <c r="AP76" s="221">
        <v>9163.2860387505425</v>
      </c>
      <c r="AQ76" s="221">
        <v>323648.89208237902</v>
      </c>
      <c r="AR76" s="221">
        <v>368146.59982202953</v>
      </c>
      <c r="AS76" s="221">
        <v>18466.889476746823</v>
      </c>
      <c r="AT76" s="221">
        <v>277638.65433869866</v>
      </c>
      <c r="AU76" s="221">
        <v>169677.13984708916</v>
      </c>
      <c r="AV76" s="221">
        <v>29792.11643834646</v>
      </c>
      <c r="AW76" s="221">
        <v>103518.98424614144</v>
      </c>
      <c r="AX76" s="221">
        <v>165577.53915063222</v>
      </c>
      <c r="AY76" s="221">
        <v>141230.42089188512</v>
      </c>
      <c r="AZ76" s="221">
        <v>14104.829515478228</v>
      </c>
      <c r="BA76" s="221">
        <v>114884.66394763353</v>
      </c>
      <c r="BB76" s="221">
        <v>23991.157693510082</v>
      </c>
      <c r="BC76" s="221">
        <v>56429.330294674575</v>
      </c>
      <c r="BD76" s="221">
        <v>103284.97383700604</v>
      </c>
      <c r="BE76" s="221">
        <v>133852.52169486482</v>
      </c>
      <c r="BF76" s="221">
        <v>50805.028553510769</v>
      </c>
      <c r="BG76" s="221">
        <v>6379.8816189275276</v>
      </c>
      <c r="BH76" s="221">
        <v>71064.76755006412</v>
      </c>
      <c r="BI76" s="221">
        <v>679696.48938759556</v>
      </c>
      <c r="BJ76" s="221">
        <v>4349.5618512368073</v>
      </c>
      <c r="BK76" s="221">
        <v>173203.18347443815</v>
      </c>
      <c r="BL76" s="221">
        <v>35784.894572946956</v>
      </c>
      <c r="BM76" s="221">
        <v>351745.65071880311</v>
      </c>
      <c r="BN76" s="221">
        <v>22496.495472973231</v>
      </c>
      <c r="BO76" s="221">
        <v>135749.82679984136</v>
      </c>
      <c r="BP76" s="221">
        <v>93195.964201826457</v>
      </c>
      <c r="BQ76" s="221">
        <v>1906637.9685301525</v>
      </c>
      <c r="BR76" s="221">
        <v>2179878.400332259</v>
      </c>
      <c r="BS76" s="221">
        <v>1034303.6270682818</v>
      </c>
      <c r="BT76" s="221">
        <v>2042228.3179433679</v>
      </c>
      <c r="BU76" s="221">
        <v>15001176.693352727</v>
      </c>
      <c r="BV76" s="221">
        <v>2468354.9364409945</v>
      </c>
      <c r="BW76" s="221">
        <v>65891.209555374458</v>
      </c>
      <c r="BX76" s="221">
        <v>631691.86964809406</v>
      </c>
      <c r="BY76" s="221">
        <v>3630219.3884908254</v>
      </c>
      <c r="BZ76" s="221">
        <v>1358267.6298376133</v>
      </c>
      <c r="CA76" s="221">
        <v>373133.34457555623</v>
      </c>
      <c r="CB76" s="221">
        <v>473496.86125074542</v>
      </c>
      <c r="CC76" s="221">
        <v>1123157.4978527084</v>
      </c>
      <c r="CD76" s="221">
        <v>4956780.3249845803</v>
      </c>
      <c r="CE76" s="221">
        <v>2303292.8411611551</v>
      </c>
      <c r="CF76" s="221">
        <v>1048524.254553958</v>
      </c>
      <c r="CG76" s="221">
        <v>652600.65232284681</v>
      </c>
      <c r="CH76" s="221">
        <v>594239.99679928576</v>
      </c>
      <c r="CI76" s="221">
        <v>523577.71239918593</v>
      </c>
      <c r="CJ76" s="221">
        <v>703744.1686187773</v>
      </c>
      <c r="CK76" s="221">
        <v>208647.66753763804</v>
      </c>
      <c r="CL76" s="221">
        <v>11932.375529686959</v>
      </c>
      <c r="CM76" s="221">
        <v>7080704.7953575207</v>
      </c>
      <c r="CN76" s="221">
        <v>270257.13578471908</v>
      </c>
      <c r="CO76" s="221">
        <v>39732.214576833816</v>
      </c>
      <c r="CP76" s="221">
        <v>282239.30411160592</v>
      </c>
      <c r="CQ76" s="221">
        <v>2240.3895681379295</v>
      </c>
      <c r="CR76" s="221">
        <v>155171.85592823723</v>
      </c>
      <c r="CS76" s="221">
        <v>486432.96676605649</v>
      </c>
      <c r="CT76" s="221">
        <v>61263.279403169116</v>
      </c>
      <c r="CU76" s="221">
        <v>793951.82641757233</v>
      </c>
      <c r="CV76" s="221">
        <v>50354.739164815794</v>
      </c>
      <c r="CW76" s="221">
        <v>22384.122494834894</v>
      </c>
      <c r="CX76" s="221">
        <v>262739.84334342205</v>
      </c>
      <c r="CY76" s="221">
        <v>245922.35180404328</v>
      </c>
      <c r="CZ76" s="221">
        <v>38990.193489718877</v>
      </c>
      <c r="DA76" s="221">
        <v>39909.606656128912</v>
      </c>
      <c r="DB76" s="221">
        <v>2612650.5905173789</v>
      </c>
      <c r="DC76" s="221">
        <v>331890.74220605573</v>
      </c>
      <c r="DD76" s="221">
        <v>272762.85311348009</v>
      </c>
      <c r="DE76" s="221">
        <v>188291.53894200135</v>
      </c>
      <c r="DF76" s="221">
        <v>3534609.6806547064</v>
      </c>
      <c r="DG76" s="221">
        <v>266222.46128802985</v>
      </c>
      <c r="DH76" s="221">
        <v>19496.598895421648</v>
      </c>
      <c r="DI76" s="221">
        <v>21186.432588735475</v>
      </c>
      <c r="DJ76" s="221">
        <v>3619.4710969316179</v>
      </c>
      <c r="DK76" s="221">
        <v>2726.1992054910879</v>
      </c>
      <c r="DL76" s="221">
        <v>14855.853616902159</v>
      </c>
      <c r="DM76" s="221">
        <v>4295.5200552584274</v>
      </c>
      <c r="DN76" s="221">
        <v>15.023495465784778</v>
      </c>
      <c r="DO76" s="221">
        <v>1154.6544555364487</v>
      </c>
      <c r="DP76" s="221">
        <v>0</v>
      </c>
      <c r="DQ76" s="221">
        <v>54561.273284035793</v>
      </c>
      <c r="DR76" s="221">
        <v>36122.697668546345</v>
      </c>
      <c r="DS76" s="221">
        <v>0</v>
      </c>
      <c r="DT76" s="221">
        <v>4050.405298190507</v>
      </c>
      <c r="DU76" s="221">
        <v>0</v>
      </c>
      <c r="DV76" s="221">
        <v>151056.61736148383</v>
      </c>
      <c r="DW76" s="221">
        <v>5663.9815451034474</v>
      </c>
      <c r="DX76" s="221">
        <v>4829.3811773450816</v>
      </c>
      <c r="DY76" s="221">
        <v>0</v>
      </c>
      <c r="DZ76" s="221">
        <v>0</v>
      </c>
      <c r="EA76" s="221">
        <v>9.417120377530301</v>
      </c>
      <c r="EB76" s="221">
        <v>5.2754023102284506</v>
      </c>
      <c r="EC76" s="221">
        <v>71.481582679816128</v>
      </c>
      <c r="ED76" s="221">
        <v>0</v>
      </c>
      <c r="EE76" s="221">
        <v>0</v>
      </c>
      <c r="EF76" s="221">
        <v>4181.9463066749186</v>
      </c>
      <c r="EG76" s="221">
        <v>183.16697853889102</v>
      </c>
      <c r="EH76" s="221">
        <v>0</v>
      </c>
      <c r="EI76" s="221">
        <v>4034.2523321975532</v>
      </c>
      <c r="EJ76" s="221">
        <v>389215.87376744911</v>
      </c>
      <c r="EK76" s="221">
        <v>69.899724042852753</v>
      </c>
      <c r="EL76" s="221">
        <v>0</v>
      </c>
      <c r="EM76" s="221">
        <v>0</v>
      </c>
      <c r="EN76" s="221">
        <v>0</v>
      </c>
      <c r="EO76" s="221">
        <v>2280.1346695699585</v>
      </c>
      <c r="EP76" s="221">
        <v>7.2663087355499929</v>
      </c>
      <c r="EQ76" s="221">
        <v>9989.9044347072886</v>
      </c>
      <c r="ER76" s="221">
        <v>3908.514493972149</v>
      </c>
      <c r="ES76" s="221">
        <v>613.10652114983952</v>
      </c>
      <c r="ET76" s="221">
        <v>82.05575763602684</v>
      </c>
      <c r="EU76" s="221">
        <v>0</v>
      </c>
      <c r="EV76" s="221">
        <v>2363.0395078441325</v>
      </c>
      <c r="EW76" s="221">
        <v>224.11466696661711</v>
      </c>
      <c r="EX76" s="221">
        <v>118.29571679106827</v>
      </c>
      <c r="EY76" s="221">
        <v>0</v>
      </c>
      <c r="EZ76" s="221">
        <v>0</v>
      </c>
      <c r="FA76" s="222">
        <f t="shared" si="5"/>
        <v>66210698.936795086</v>
      </c>
      <c r="FB76" s="223">
        <v>0</v>
      </c>
      <c r="FC76" s="223">
        <v>0</v>
      </c>
      <c r="FD76" s="222">
        <f t="shared" si="6"/>
        <v>0</v>
      </c>
      <c r="FE76" s="223">
        <v>0</v>
      </c>
      <c r="FF76" s="222">
        <f t="shared" si="7"/>
        <v>0</v>
      </c>
      <c r="FG76" s="223">
        <v>11422070.139718901</v>
      </c>
      <c r="FH76" s="223">
        <v>1721607.3661229552</v>
      </c>
      <c r="FI76" s="222">
        <f t="shared" si="8"/>
        <v>13143677.505841857</v>
      </c>
      <c r="FJ76" s="224">
        <v>20589300.581884295</v>
      </c>
      <c r="FK76" s="206">
        <f t="shared" si="9"/>
        <v>33732978.087726153</v>
      </c>
      <c r="FL76" s="224">
        <v>13237866.463757694</v>
      </c>
      <c r="FM76" s="225">
        <v>86705810.560763583</v>
      </c>
      <c r="FN76" s="140"/>
      <c r="FO76" s="140"/>
      <c r="FP76" s="140"/>
      <c r="FQ76" s="140"/>
      <c r="FR76" s="140"/>
      <c r="FS76" s="140"/>
      <c r="FT76" s="140"/>
      <c r="FU76" s="126"/>
    </row>
    <row r="77" spans="1:177" s="150" customFormat="1" x14ac:dyDescent="0.15">
      <c r="A77" s="280"/>
      <c r="B77" s="215" t="s">
        <v>972</v>
      </c>
      <c r="C77" s="216" t="s">
        <v>973</v>
      </c>
      <c r="D77" s="221">
        <v>0</v>
      </c>
      <c r="E77" s="221">
        <v>0</v>
      </c>
      <c r="F77" s="221">
        <v>0</v>
      </c>
      <c r="G77" s="221">
        <v>0</v>
      </c>
      <c r="H77" s="221">
        <v>0</v>
      </c>
      <c r="I77" s="221">
        <v>735062.72864263563</v>
      </c>
      <c r="J77" s="221">
        <v>151052.4668019675</v>
      </c>
      <c r="K77" s="221">
        <v>108676.9896733888</v>
      </c>
      <c r="L77" s="221">
        <v>235059.87588453325</v>
      </c>
      <c r="M77" s="221">
        <v>197764.61842651316</v>
      </c>
      <c r="N77" s="221">
        <v>4190.2094654325292</v>
      </c>
      <c r="O77" s="221">
        <v>19395.470318694981</v>
      </c>
      <c r="P77" s="221">
        <v>21916.81089689524</v>
      </c>
      <c r="Q77" s="221">
        <v>16837.997989235417</v>
      </c>
      <c r="R77" s="221">
        <v>8047.1915489484472</v>
      </c>
      <c r="S77" s="221">
        <v>31797.958801352073</v>
      </c>
      <c r="T77" s="221">
        <v>12960.503287404646</v>
      </c>
      <c r="U77" s="221">
        <v>39386.118755391486</v>
      </c>
      <c r="V77" s="221">
        <v>6665.5137991059273</v>
      </c>
      <c r="W77" s="221">
        <v>12396.503533728419</v>
      </c>
      <c r="X77" s="221">
        <v>9045.8888633724491</v>
      </c>
      <c r="Y77" s="221">
        <v>68074.655421147938</v>
      </c>
      <c r="Z77" s="221">
        <v>16139.432056445205</v>
      </c>
      <c r="AA77" s="221">
        <v>32333.411679053264</v>
      </c>
      <c r="AB77" s="221">
        <v>12358.149567434508</v>
      </c>
      <c r="AC77" s="221">
        <v>16702.625864596834</v>
      </c>
      <c r="AD77" s="221">
        <v>203018.93433921188</v>
      </c>
      <c r="AE77" s="221">
        <v>13625.464533396236</v>
      </c>
      <c r="AF77" s="221">
        <v>31345.184697726636</v>
      </c>
      <c r="AG77" s="221">
        <v>9917.2288390625563</v>
      </c>
      <c r="AH77" s="221">
        <v>43004.027298338173</v>
      </c>
      <c r="AI77" s="221">
        <v>25903.826146527939</v>
      </c>
      <c r="AJ77" s="221">
        <v>34328.358914857869</v>
      </c>
      <c r="AK77" s="221">
        <v>20874.812526695197</v>
      </c>
      <c r="AL77" s="221">
        <v>212961.02319638082</v>
      </c>
      <c r="AM77" s="221">
        <v>151261.4787450236</v>
      </c>
      <c r="AN77" s="221">
        <v>60714.31976544483</v>
      </c>
      <c r="AO77" s="221">
        <v>39524.363169736062</v>
      </c>
      <c r="AP77" s="221">
        <v>10846.536255889008</v>
      </c>
      <c r="AQ77" s="221">
        <v>156640.50475955076</v>
      </c>
      <c r="AR77" s="221">
        <v>146050.2492524838</v>
      </c>
      <c r="AS77" s="221">
        <v>277570.24524374353</v>
      </c>
      <c r="AT77" s="221">
        <v>437935.35196224833</v>
      </c>
      <c r="AU77" s="221">
        <v>160529.09966604685</v>
      </c>
      <c r="AV77" s="221">
        <v>6702.8217812451985</v>
      </c>
      <c r="AW77" s="221">
        <v>31040.772471086399</v>
      </c>
      <c r="AX77" s="221">
        <v>159651.73474629968</v>
      </c>
      <c r="AY77" s="221">
        <v>116137.85802937724</v>
      </c>
      <c r="AZ77" s="221">
        <v>14948.420971654452</v>
      </c>
      <c r="BA77" s="221">
        <v>98950.281944358794</v>
      </c>
      <c r="BB77" s="221">
        <v>16027.484840200965</v>
      </c>
      <c r="BC77" s="221">
        <v>52860.621107582054</v>
      </c>
      <c r="BD77" s="221">
        <v>151490.60321623902</v>
      </c>
      <c r="BE77" s="221">
        <v>1000888.4757861869</v>
      </c>
      <c r="BF77" s="221">
        <v>501456.96974976291</v>
      </c>
      <c r="BG77" s="221">
        <v>182990.6141649998</v>
      </c>
      <c r="BH77" s="221">
        <v>110443.19471252849</v>
      </c>
      <c r="BI77" s="221">
        <v>456626.1175111488</v>
      </c>
      <c r="BJ77" s="221">
        <v>15129.045442814499</v>
      </c>
      <c r="BK77" s="221">
        <v>510948.54252614756</v>
      </c>
      <c r="BL77" s="221">
        <v>88124.583719847404</v>
      </c>
      <c r="BM77" s="221">
        <v>1696198.876264672</v>
      </c>
      <c r="BN77" s="221">
        <v>24730.297934196558</v>
      </c>
      <c r="BO77" s="221">
        <v>60734.603112184093</v>
      </c>
      <c r="BP77" s="221">
        <v>75911.95541240157</v>
      </c>
      <c r="BQ77" s="221">
        <v>1087700.967159308</v>
      </c>
      <c r="BR77" s="221">
        <v>981967.56596978277</v>
      </c>
      <c r="BS77" s="221">
        <v>2123718.271617705</v>
      </c>
      <c r="BT77" s="221">
        <v>1136542.9408565094</v>
      </c>
      <c r="BU77" s="221">
        <v>1317615.0682855116</v>
      </c>
      <c r="BV77" s="221">
        <v>4541389.5590601433</v>
      </c>
      <c r="BW77" s="221">
        <v>198963.79970141567</v>
      </c>
      <c r="BX77" s="221">
        <v>222633.67193586234</v>
      </c>
      <c r="BY77" s="221">
        <v>1663935.491804406</v>
      </c>
      <c r="BZ77" s="221">
        <v>471116.96099247248</v>
      </c>
      <c r="CA77" s="221">
        <v>395699.05643606995</v>
      </c>
      <c r="CB77" s="221">
        <v>85634.281635429084</v>
      </c>
      <c r="CC77" s="221">
        <v>153738.41608293506</v>
      </c>
      <c r="CD77" s="221">
        <v>1605953.0122662443</v>
      </c>
      <c r="CE77" s="221">
        <v>1592694.261946412</v>
      </c>
      <c r="CF77" s="221">
        <v>502876.58279413829</v>
      </c>
      <c r="CG77" s="221">
        <v>380943.15329741122</v>
      </c>
      <c r="CH77" s="221">
        <v>568934.81892034435</v>
      </c>
      <c r="CI77" s="221">
        <v>962779.49072130863</v>
      </c>
      <c r="CJ77" s="221">
        <v>853822.7456472686</v>
      </c>
      <c r="CK77" s="221">
        <v>65245.239910730554</v>
      </c>
      <c r="CL77" s="221">
        <v>266729.37005322857</v>
      </c>
      <c r="CM77" s="221">
        <v>493477.03437599435</v>
      </c>
      <c r="CN77" s="221">
        <v>176546.37312390373</v>
      </c>
      <c r="CO77" s="221">
        <v>96625.007360558026</v>
      </c>
      <c r="CP77" s="221">
        <v>191094.92466548664</v>
      </c>
      <c r="CQ77" s="221">
        <v>38665.738200035354</v>
      </c>
      <c r="CR77" s="221">
        <v>66526.089694773342</v>
      </c>
      <c r="CS77" s="221">
        <v>383070.95790348563</v>
      </c>
      <c r="CT77" s="221">
        <v>139081.49967636535</v>
      </c>
      <c r="CU77" s="221">
        <v>381625.6147665336</v>
      </c>
      <c r="CV77" s="221">
        <v>164727.14187487288</v>
      </c>
      <c r="CW77" s="221">
        <v>11269.638051531605</v>
      </c>
      <c r="CX77" s="221">
        <v>94428.727702262986</v>
      </c>
      <c r="CY77" s="221">
        <v>97601.166393967156</v>
      </c>
      <c r="CZ77" s="221">
        <v>2963.8990184632489</v>
      </c>
      <c r="DA77" s="221">
        <v>13117.199265740375</v>
      </c>
      <c r="DB77" s="221">
        <v>794699.63936966727</v>
      </c>
      <c r="DC77" s="221">
        <v>96844.95788489464</v>
      </c>
      <c r="DD77" s="221">
        <v>419671.82649282255</v>
      </c>
      <c r="DE77" s="221">
        <v>223676.06177222729</v>
      </c>
      <c r="DF77" s="221">
        <v>494409.51191059739</v>
      </c>
      <c r="DG77" s="221">
        <v>79356.615165154639</v>
      </c>
      <c r="DH77" s="221">
        <v>0</v>
      </c>
      <c r="DI77" s="221">
        <v>0</v>
      </c>
      <c r="DJ77" s="221">
        <v>0</v>
      </c>
      <c r="DK77" s="221">
        <v>0</v>
      </c>
      <c r="DL77" s="221">
        <v>0</v>
      </c>
      <c r="DM77" s="221">
        <v>0</v>
      </c>
      <c r="DN77" s="221">
        <v>0</v>
      </c>
      <c r="DO77" s="221">
        <v>0</v>
      </c>
      <c r="DP77" s="221">
        <v>0</v>
      </c>
      <c r="DQ77" s="221">
        <v>0</v>
      </c>
      <c r="DR77" s="221">
        <v>0</v>
      </c>
      <c r="DS77" s="221">
        <v>0</v>
      </c>
      <c r="DT77" s="221">
        <v>0</v>
      </c>
      <c r="DU77" s="221">
        <v>0</v>
      </c>
      <c r="DV77" s="221">
        <v>0</v>
      </c>
      <c r="DW77" s="221">
        <v>0</v>
      </c>
      <c r="DX77" s="221">
        <v>0</v>
      </c>
      <c r="DY77" s="221">
        <v>0</v>
      </c>
      <c r="DZ77" s="221">
        <v>0</v>
      </c>
      <c r="EA77" s="221">
        <v>0</v>
      </c>
      <c r="EB77" s="221">
        <v>0</v>
      </c>
      <c r="EC77" s="221">
        <v>0</v>
      </c>
      <c r="ED77" s="221">
        <v>0</v>
      </c>
      <c r="EE77" s="221">
        <v>0</v>
      </c>
      <c r="EF77" s="221">
        <v>0</v>
      </c>
      <c r="EG77" s="221">
        <v>0</v>
      </c>
      <c r="EH77" s="221">
        <v>0</v>
      </c>
      <c r="EI77" s="221">
        <v>0</v>
      </c>
      <c r="EJ77" s="221">
        <v>0</v>
      </c>
      <c r="EK77" s="221">
        <v>0</v>
      </c>
      <c r="EL77" s="221">
        <v>0</v>
      </c>
      <c r="EM77" s="221">
        <v>0</v>
      </c>
      <c r="EN77" s="221">
        <v>0</v>
      </c>
      <c r="EO77" s="221">
        <v>0</v>
      </c>
      <c r="EP77" s="221">
        <v>0</v>
      </c>
      <c r="EQ77" s="221">
        <v>0</v>
      </c>
      <c r="ER77" s="221">
        <v>0</v>
      </c>
      <c r="ES77" s="221">
        <v>0</v>
      </c>
      <c r="ET77" s="221">
        <v>0</v>
      </c>
      <c r="EU77" s="221">
        <v>0</v>
      </c>
      <c r="EV77" s="221">
        <v>0</v>
      </c>
      <c r="EW77" s="221">
        <v>0</v>
      </c>
      <c r="EX77" s="221">
        <v>0</v>
      </c>
      <c r="EY77" s="221">
        <v>0</v>
      </c>
      <c r="EZ77" s="221">
        <v>0</v>
      </c>
      <c r="FA77" s="222">
        <f t="shared" si="5"/>
        <v>34804024.357798547</v>
      </c>
      <c r="FB77" s="223">
        <v>0</v>
      </c>
      <c r="FC77" s="223">
        <v>0</v>
      </c>
      <c r="FD77" s="222">
        <f t="shared" si="6"/>
        <v>0</v>
      </c>
      <c r="FE77" s="223">
        <v>0</v>
      </c>
      <c r="FF77" s="222">
        <f t="shared" si="7"/>
        <v>0</v>
      </c>
      <c r="FG77" s="223">
        <v>27113065.255205903</v>
      </c>
      <c r="FH77" s="223">
        <v>1015799.9611993827</v>
      </c>
      <c r="FI77" s="222">
        <f t="shared" si="8"/>
        <v>28128865.216405287</v>
      </c>
      <c r="FJ77" s="223">
        <v>12582155.00330597</v>
      </c>
      <c r="FK77" s="206">
        <f t="shared" si="9"/>
        <v>40711020.219711259</v>
      </c>
      <c r="FL77" s="224">
        <v>5902696.0894734403</v>
      </c>
      <c r="FM77" s="226">
        <v>69612348.488036364</v>
      </c>
      <c r="FN77" s="140"/>
      <c r="FO77" s="140"/>
      <c r="FP77" s="140"/>
      <c r="FQ77" s="140"/>
      <c r="FR77" s="140"/>
      <c r="FS77" s="140"/>
      <c r="FT77" s="140"/>
      <c r="FU77" s="126"/>
    </row>
    <row r="78" spans="1:177" s="150" customFormat="1" x14ac:dyDescent="0.15">
      <c r="A78" s="280"/>
      <c r="B78" s="215" t="s">
        <v>108</v>
      </c>
      <c r="C78" s="216" t="s">
        <v>968</v>
      </c>
      <c r="D78" s="221">
        <v>84522.346406240569</v>
      </c>
      <c r="E78" s="221">
        <v>13995.448647356161</v>
      </c>
      <c r="F78" s="221">
        <v>19836.788213496737</v>
      </c>
      <c r="G78" s="221">
        <v>45653.058288313092</v>
      </c>
      <c r="H78" s="221">
        <v>13011.801161049729</v>
      </c>
      <c r="I78" s="221">
        <v>19243.187956054913</v>
      </c>
      <c r="J78" s="221">
        <v>3299.3385867052939</v>
      </c>
      <c r="K78" s="221">
        <v>7324.2705425181239</v>
      </c>
      <c r="L78" s="221">
        <v>1435.6904257403735</v>
      </c>
      <c r="M78" s="221">
        <v>3754.2483212906291</v>
      </c>
      <c r="N78" s="221">
        <v>944.45031113575408</v>
      </c>
      <c r="O78" s="221">
        <v>11696.393284871672</v>
      </c>
      <c r="P78" s="221">
        <v>904.04079743137208</v>
      </c>
      <c r="Q78" s="221">
        <v>1047.6132539012128</v>
      </c>
      <c r="R78" s="221">
        <v>267.667592423374</v>
      </c>
      <c r="S78" s="221">
        <v>15823.348555168313</v>
      </c>
      <c r="T78" s="221">
        <v>970.51679617539253</v>
      </c>
      <c r="U78" s="221">
        <v>6387.973649291831</v>
      </c>
      <c r="V78" s="221">
        <v>652.58590827924013</v>
      </c>
      <c r="W78" s="221">
        <v>7406.2089963249146</v>
      </c>
      <c r="X78" s="221">
        <v>1689.7637521453798</v>
      </c>
      <c r="Y78" s="221">
        <v>21398.662389941554</v>
      </c>
      <c r="Z78" s="221">
        <v>6676.2573969855166</v>
      </c>
      <c r="AA78" s="221">
        <v>2144.2025655270809</v>
      </c>
      <c r="AB78" s="221">
        <v>9495.2136547751907</v>
      </c>
      <c r="AC78" s="221">
        <v>955.17425562498534</v>
      </c>
      <c r="AD78" s="221">
        <v>7297.7452963971791</v>
      </c>
      <c r="AE78" s="221">
        <v>1274.1296676250381</v>
      </c>
      <c r="AF78" s="221">
        <v>2186.2414169955637</v>
      </c>
      <c r="AG78" s="221">
        <v>3158.9612500072571</v>
      </c>
      <c r="AH78" s="221">
        <v>5730.0168248500886</v>
      </c>
      <c r="AI78" s="221">
        <v>22398.208937801795</v>
      </c>
      <c r="AJ78" s="221">
        <v>13518.211206514545</v>
      </c>
      <c r="AK78" s="221">
        <v>14686.144828548504</v>
      </c>
      <c r="AL78" s="221">
        <v>27757.947146963263</v>
      </c>
      <c r="AM78" s="221">
        <v>11303.359637858255</v>
      </c>
      <c r="AN78" s="221">
        <v>3660.0949578915443</v>
      </c>
      <c r="AO78" s="221">
        <v>8644.4934759628359</v>
      </c>
      <c r="AP78" s="221">
        <v>6822.0352078101714</v>
      </c>
      <c r="AQ78" s="221">
        <v>9521.4519670364389</v>
      </c>
      <c r="AR78" s="221">
        <v>1530.8611949945625</v>
      </c>
      <c r="AS78" s="221">
        <v>2811.0890448719974</v>
      </c>
      <c r="AT78" s="221">
        <v>9766.5591485385448</v>
      </c>
      <c r="AU78" s="221">
        <v>2337.1800284605606</v>
      </c>
      <c r="AV78" s="221">
        <v>2216.7563027282749</v>
      </c>
      <c r="AW78" s="221">
        <v>4214.537183847171</v>
      </c>
      <c r="AX78" s="221">
        <v>2573.4920584476149</v>
      </c>
      <c r="AY78" s="221">
        <v>8686.2314189357348</v>
      </c>
      <c r="AZ78" s="221">
        <v>2299.1710532508673</v>
      </c>
      <c r="BA78" s="221">
        <v>62878.743599705143</v>
      </c>
      <c r="BB78" s="221">
        <v>1136.0379943628477</v>
      </c>
      <c r="BC78" s="221">
        <v>4558.8806125633782</v>
      </c>
      <c r="BD78" s="221">
        <v>27083.382009340443</v>
      </c>
      <c r="BE78" s="221">
        <v>1310.9951160371286</v>
      </c>
      <c r="BF78" s="221">
        <v>40258.447084766718</v>
      </c>
      <c r="BG78" s="221">
        <v>12861.771495066416</v>
      </c>
      <c r="BH78" s="221">
        <v>14422.243986995418</v>
      </c>
      <c r="BI78" s="221">
        <v>7317.8267495377686</v>
      </c>
      <c r="BJ78" s="221">
        <v>1343.2216592464038</v>
      </c>
      <c r="BK78" s="221">
        <v>10295.731726480371</v>
      </c>
      <c r="BL78" s="221">
        <v>701.02021372492129</v>
      </c>
      <c r="BM78" s="221">
        <v>7117.9399333304955</v>
      </c>
      <c r="BN78" s="221">
        <v>223.86543020604526</v>
      </c>
      <c r="BO78" s="221">
        <v>3047.8974414903878</v>
      </c>
      <c r="BP78" s="221">
        <v>3241.4609116267225</v>
      </c>
      <c r="BQ78" s="221">
        <v>238710.83176081337</v>
      </c>
      <c r="BR78" s="221">
        <v>1382.2650377017917</v>
      </c>
      <c r="BS78" s="221">
        <v>6575.3148718164102</v>
      </c>
      <c r="BT78" s="221">
        <v>3997.2597294815032</v>
      </c>
      <c r="BU78" s="221">
        <v>8957.3714237502554</v>
      </c>
      <c r="BV78" s="221">
        <v>4348.2458844396924</v>
      </c>
      <c r="BW78" s="221">
        <v>373602.58844391379</v>
      </c>
      <c r="BX78" s="221">
        <v>89703.953256187495</v>
      </c>
      <c r="BY78" s="221">
        <v>1959.4512779299573</v>
      </c>
      <c r="BZ78" s="221">
        <v>4514.1792422323742</v>
      </c>
      <c r="CA78" s="221">
        <v>1088.7349204728412</v>
      </c>
      <c r="CB78" s="221">
        <v>54997.863759286396</v>
      </c>
      <c r="CC78" s="221">
        <v>186489.24230596231</v>
      </c>
      <c r="CD78" s="221">
        <v>45068.55561536437</v>
      </c>
      <c r="CE78" s="221">
        <v>10693.781959493812</v>
      </c>
      <c r="CF78" s="221">
        <v>2204.6544623266727</v>
      </c>
      <c r="CG78" s="221">
        <v>9194.7878046559126</v>
      </c>
      <c r="CH78" s="221">
        <v>4529.3535256895066</v>
      </c>
      <c r="CI78" s="221">
        <v>1141.2316952463079</v>
      </c>
      <c r="CJ78" s="221">
        <v>11286.097351079086</v>
      </c>
      <c r="CK78" s="221">
        <v>20466.418000304384</v>
      </c>
      <c r="CL78" s="221">
        <v>4463.3831283382988</v>
      </c>
      <c r="CM78" s="221">
        <v>2442.1596509701362</v>
      </c>
      <c r="CN78" s="221">
        <v>2531.3568924332421</v>
      </c>
      <c r="CO78" s="221">
        <v>100633.934906968</v>
      </c>
      <c r="CP78" s="221">
        <v>102596.09308143918</v>
      </c>
      <c r="CQ78" s="221">
        <v>1351.6135736848096</v>
      </c>
      <c r="CR78" s="221">
        <v>169293.44245728891</v>
      </c>
      <c r="CS78" s="221">
        <v>177492.04147340791</v>
      </c>
      <c r="CT78" s="221">
        <v>23035.719984131109</v>
      </c>
      <c r="CU78" s="221">
        <v>22380.879277745433</v>
      </c>
      <c r="CV78" s="221">
        <v>9292.4173153076736</v>
      </c>
      <c r="CW78" s="221">
        <v>2772.0732475285995</v>
      </c>
      <c r="CX78" s="221">
        <v>14482.866502219113</v>
      </c>
      <c r="CY78" s="221">
        <v>18748.575479159728</v>
      </c>
      <c r="CZ78" s="221">
        <v>35486.529845664976</v>
      </c>
      <c r="DA78" s="221">
        <v>2170.2633511468875</v>
      </c>
      <c r="DB78" s="221">
        <v>1282845.3097661547</v>
      </c>
      <c r="DC78" s="221">
        <v>156332.14593588986</v>
      </c>
      <c r="DD78" s="221">
        <v>437985.51899532136</v>
      </c>
      <c r="DE78" s="221">
        <v>233436.8661838538</v>
      </c>
      <c r="DF78" s="221">
        <v>147093.01382116863</v>
      </c>
      <c r="DG78" s="221">
        <v>23669.711852865545</v>
      </c>
      <c r="DH78" s="221">
        <v>32979.553434137837</v>
      </c>
      <c r="DI78" s="221">
        <v>3049.4772766166193</v>
      </c>
      <c r="DJ78" s="221">
        <v>3111.5080117012667</v>
      </c>
      <c r="DK78" s="221">
        <v>2343.5995045160621</v>
      </c>
      <c r="DL78" s="221">
        <v>4578.9601511211395</v>
      </c>
      <c r="DM78" s="221">
        <v>104431.18420895505</v>
      </c>
      <c r="DN78" s="221">
        <v>77.40820847982107</v>
      </c>
      <c r="DO78" s="221">
        <v>856.1353990617439</v>
      </c>
      <c r="DP78" s="221">
        <v>563.77148636852326</v>
      </c>
      <c r="DQ78" s="221">
        <v>36769.633672482756</v>
      </c>
      <c r="DR78" s="221">
        <v>4551.7953493383002</v>
      </c>
      <c r="DS78" s="221">
        <v>12746.343934800461</v>
      </c>
      <c r="DT78" s="221">
        <v>11878.146508304329</v>
      </c>
      <c r="DU78" s="221">
        <v>4262.2858947062105</v>
      </c>
      <c r="DV78" s="221">
        <v>47065.180956792785</v>
      </c>
      <c r="DW78" s="221">
        <v>6535.3038787909281</v>
      </c>
      <c r="DX78" s="221">
        <v>26631.00699597675</v>
      </c>
      <c r="DY78" s="221">
        <v>3368.5851160969646</v>
      </c>
      <c r="DZ78" s="221">
        <v>44823.242374351801</v>
      </c>
      <c r="EA78" s="221">
        <v>15380.117288171126</v>
      </c>
      <c r="EB78" s="221">
        <v>1986.8076880010506</v>
      </c>
      <c r="EC78" s="221">
        <v>842939.25849892164</v>
      </c>
      <c r="ED78" s="221">
        <v>1464.1514053593617</v>
      </c>
      <c r="EE78" s="221">
        <v>31000.04146704766</v>
      </c>
      <c r="EF78" s="221">
        <v>231669.27276787601</v>
      </c>
      <c r="EG78" s="221">
        <v>5911.5367112035219</v>
      </c>
      <c r="EH78" s="221">
        <v>107686.74296688614</v>
      </c>
      <c r="EI78" s="221">
        <v>31920.166318230833</v>
      </c>
      <c r="EJ78" s="221">
        <v>20638.882879528603</v>
      </c>
      <c r="EK78" s="221">
        <v>14924.908428908468</v>
      </c>
      <c r="EL78" s="221">
        <v>7108.6966636886464</v>
      </c>
      <c r="EM78" s="221">
        <v>4357.9071412394005</v>
      </c>
      <c r="EN78" s="221">
        <v>36232.470691140465</v>
      </c>
      <c r="EO78" s="221">
        <v>39582.177687538657</v>
      </c>
      <c r="EP78" s="221">
        <v>35581.099034572326</v>
      </c>
      <c r="EQ78" s="221">
        <v>75332.148008586315</v>
      </c>
      <c r="ER78" s="221">
        <v>5472.4040370819384</v>
      </c>
      <c r="ES78" s="221">
        <v>1376.3706899374101</v>
      </c>
      <c r="ET78" s="221">
        <v>3172.7540879162279</v>
      </c>
      <c r="EU78" s="221">
        <v>5273.624759562962</v>
      </c>
      <c r="EV78" s="221">
        <v>14806.12790744278</v>
      </c>
      <c r="EW78" s="221">
        <v>3543.6637582243557</v>
      </c>
      <c r="EX78" s="221">
        <v>5969.8915610803151</v>
      </c>
      <c r="EY78" s="221">
        <v>545.28969623734156</v>
      </c>
      <c r="EZ78" s="221">
        <v>96828.451531464627</v>
      </c>
      <c r="FA78" s="222">
        <f t="shared" si="5"/>
        <v>6715506.8220188739</v>
      </c>
      <c r="FB78" s="223">
        <v>320008.03675720416</v>
      </c>
      <c r="FC78" s="223">
        <v>1102932.435096472</v>
      </c>
      <c r="FD78" s="222">
        <f t="shared" si="6"/>
        <v>1422940.4718536763</v>
      </c>
      <c r="FE78" s="223">
        <v>0</v>
      </c>
      <c r="FF78" s="222">
        <f t="shared" si="7"/>
        <v>1422940.4718536763</v>
      </c>
      <c r="FG78" s="223">
        <v>7156470.5565160718</v>
      </c>
      <c r="FH78" s="223">
        <v>619471.58538829046</v>
      </c>
      <c r="FI78" s="222">
        <f t="shared" si="8"/>
        <v>7775942.1419043625</v>
      </c>
      <c r="FJ78" s="223">
        <v>9444087.8135228455</v>
      </c>
      <c r="FK78" s="206">
        <f t="shared" si="9"/>
        <v>18642970.427280884</v>
      </c>
      <c r="FL78" s="224">
        <v>7759100.5032872418</v>
      </c>
      <c r="FM78" s="226">
        <v>17599376.746012513</v>
      </c>
      <c r="FN78" s="140"/>
      <c r="FO78" s="140"/>
      <c r="FP78" s="140"/>
      <c r="FQ78" s="140"/>
      <c r="FR78" s="140"/>
      <c r="FS78" s="140"/>
      <c r="FT78" s="140"/>
      <c r="FU78" s="126"/>
    </row>
    <row r="79" spans="1:177" s="150" customFormat="1" x14ac:dyDescent="0.15">
      <c r="A79" s="280"/>
      <c r="B79" s="215" t="s">
        <v>813</v>
      </c>
      <c r="C79" s="216" t="s">
        <v>534</v>
      </c>
      <c r="D79" s="221">
        <v>105134.03116845379</v>
      </c>
      <c r="E79" s="221">
        <v>14885.236737406269</v>
      </c>
      <c r="F79" s="221">
        <v>140350.22227015148</v>
      </c>
      <c r="G79" s="221">
        <v>116707.04138677998</v>
      </c>
      <c r="H79" s="221">
        <v>16249.634301007902</v>
      </c>
      <c r="I79" s="221">
        <v>1645326.4756251723</v>
      </c>
      <c r="J79" s="221">
        <v>338108.04595781164</v>
      </c>
      <c r="K79" s="221">
        <v>243256.96492741234</v>
      </c>
      <c r="L79" s="221">
        <v>526145.89487370558</v>
      </c>
      <c r="M79" s="221">
        <v>442666.11536665622</v>
      </c>
      <c r="N79" s="221">
        <v>9379.1486131006059</v>
      </c>
      <c r="O79" s="221">
        <v>43413.819772203118</v>
      </c>
      <c r="P79" s="221">
        <v>49057.458397473063</v>
      </c>
      <c r="Q79" s="221">
        <v>37689.305699622819</v>
      </c>
      <c r="R79" s="221">
        <v>18012.418252197418</v>
      </c>
      <c r="S79" s="221">
        <v>71174.909906404908</v>
      </c>
      <c r="T79" s="221">
        <v>29010.121674340011</v>
      </c>
      <c r="U79" s="221">
        <v>88159.855526926302</v>
      </c>
      <c r="V79" s="221">
        <v>14919.742084563317</v>
      </c>
      <c r="W79" s="221">
        <v>27747.693733415792</v>
      </c>
      <c r="X79" s="221">
        <v>20247.850778601416</v>
      </c>
      <c r="Y79" s="221">
        <v>152374.79540051959</v>
      </c>
      <c r="Z79" s="221">
        <v>36125.671768250308</v>
      </c>
      <c r="AA79" s="221">
        <v>72373.439993435502</v>
      </c>
      <c r="AB79" s="221">
        <v>27661.844194689616</v>
      </c>
      <c r="AC79" s="221">
        <v>37386.295722300412</v>
      </c>
      <c r="AD79" s="221">
        <v>454427.10493324732</v>
      </c>
      <c r="AE79" s="221">
        <v>30498.536609092895</v>
      </c>
      <c r="AF79" s="221">
        <v>70161.443720268348</v>
      </c>
      <c r="AG79" s="221">
        <v>22198.213210828559</v>
      </c>
      <c r="AH79" s="221">
        <v>96257.99529126026</v>
      </c>
      <c r="AI79" s="221">
        <v>57981.787564665297</v>
      </c>
      <c r="AJ79" s="221">
        <v>76838.826927975475</v>
      </c>
      <c r="AK79" s="221">
        <v>46725.10302256525</v>
      </c>
      <c r="AL79" s="221">
        <v>476680.9635258012</v>
      </c>
      <c r="AM79" s="221">
        <v>338575.88750411209</v>
      </c>
      <c r="AN79" s="221">
        <v>135899.79993142028</v>
      </c>
      <c r="AO79" s="221">
        <v>88469.294689274582</v>
      </c>
      <c r="AP79" s="221">
        <v>24278.32697164029</v>
      </c>
      <c r="AQ79" s="221">
        <v>350616.02172659669</v>
      </c>
      <c r="AR79" s="221">
        <v>326911.3403564585</v>
      </c>
      <c r="AS79" s="221">
        <v>621298.91171140491</v>
      </c>
      <c r="AT79" s="221">
        <v>980251.89023845422</v>
      </c>
      <c r="AU79" s="221">
        <v>359320.05187713192</v>
      </c>
      <c r="AV79" s="221">
        <v>15003.250346331301</v>
      </c>
      <c r="AW79" s="221">
        <v>69480.063102710003</v>
      </c>
      <c r="AX79" s="221">
        <v>357356.20352105628</v>
      </c>
      <c r="AY79" s="221">
        <v>438407.6513434588</v>
      </c>
      <c r="AZ79" s="221">
        <v>33459.774023477919</v>
      </c>
      <c r="BA79" s="221">
        <v>221485.20433649345</v>
      </c>
      <c r="BB79" s="221">
        <v>35875.094896947718</v>
      </c>
      <c r="BC79" s="221">
        <v>118320.48618067463</v>
      </c>
      <c r="BD79" s="221">
        <v>339088.74789549282</v>
      </c>
      <c r="BE79" s="221">
        <v>2240337.1089159865</v>
      </c>
      <c r="BF79" s="221">
        <v>1122435.4011794524</v>
      </c>
      <c r="BG79" s="221">
        <v>409596.74670560693</v>
      </c>
      <c r="BH79" s="221">
        <v>247210.34713418639</v>
      </c>
      <c r="BI79" s="221">
        <v>1022088.3352232713</v>
      </c>
      <c r="BJ79" s="221">
        <v>33864.07451778098</v>
      </c>
      <c r="BK79" s="221">
        <v>1143680.8478274473</v>
      </c>
      <c r="BL79" s="221">
        <v>197253.52013895928</v>
      </c>
      <c r="BM79" s="221">
        <v>3796684.024773506</v>
      </c>
      <c r="BN79" s="221">
        <v>55355.022579319499</v>
      </c>
      <c r="BO79" s="221">
        <v>135945.20112806384</v>
      </c>
      <c r="BP79" s="221">
        <v>169917.40322237328</v>
      </c>
      <c r="BQ79" s="221">
        <v>3139053.8565801266</v>
      </c>
      <c r="BR79" s="221">
        <v>2197985.5208803383</v>
      </c>
      <c r="BS79" s="221">
        <v>4753621.3752994491</v>
      </c>
      <c r="BT79" s="221">
        <v>2543979.0624797861</v>
      </c>
      <c r="BU79" s="221">
        <v>2949281.5674875658</v>
      </c>
      <c r="BV79" s="221">
        <v>3912654.2216254119</v>
      </c>
      <c r="BW79" s="221">
        <v>445350.30084334046</v>
      </c>
      <c r="BX79" s="221">
        <v>20949032.016393896</v>
      </c>
      <c r="BY79" s="221">
        <v>3724467.330092581</v>
      </c>
      <c r="BZ79" s="221">
        <v>1054523.8914076963</v>
      </c>
      <c r="CA79" s="221">
        <v>885712.34612371924</v>
      </c>
      <c r="CB79" s="221">
        <v>625742.32822413882</v>
      </c>
      <c r="CC79" s="221">
        <v>3828410.1045299144</v>
      </c>
      <c r="CD79" s="221">
        <v>3594682.3403367684</v>
      </c>
      <c r="CE79" s="221">
        <v>3829154.6931419251</v>
      </c>
      <c r="CF79" s="221">
        <v>993537.96213049092</v>
      </c>
      <c r="CG79" s="221">
        <v>852683.49408189266</v>
      </c>
      <c r="CH79" s="221">
        <v>1273474.3362695533</v>
      </c>
      <c r="CI79" s="221">
        <v>2155035.9235297735</v>
      </c>
      <c r="CJ79" s="221">
        <v>1911152.7685515522</v>
      </c>
      <c r="CK79" s="221">
        <v>146041.57774652232</v>
      </c>
      <c r="CL79" s="221">
        <v>508983.23776164243</v>
      </c>
      <c r="CM79" s="221">
        <v>1104573.5256787399</v>
      </c>
      <c r="CN79" s="221">
        <v>395172.29014285468</v>
      </c>
      <c r="CO79" s="221">
        <v>216280.42971432157</v>
      </c>
      <c r="CP79" s="221">
        <v>427737.01707103604</v>
      </c>
      <c r="CQ79" s="221">
        <v>86547.392870247742</v>
      </c>
      <c r="CR79" s="221">
        <v>148908.56579920376</v>
      </c>
      <c r="CS79" s="221">
        <v>857446.26209731714</v>
      </c>
      <c r="CT79" s="221">
        <v>311312.85095863626</v>
      </c>
      <c r="CU79" s="221">
        <v>854211.08061294258</v>
      </c>
      <c r="CV79" s="221">
        <v>368716.73289880902</v>
      </c>
      <c r="CW79" s="221">
        <v>25225.376194935609</v>
      </c>
      <c r="CX79" s="221">
        <v>211364.39067592393</v>
      </c>
      <c r="CY79" s="221">
        <v>218465.41371567821</v>
      </c>
      <c r="CZ79" s="221">
        <v>6634.2385978058483</v>
      </c>
      <c r="DA79" s="221">
        <v>29360.861865251271</v>
      </c>
      <c r="DB79" s="221">
        <v>1487926.9714071569</v>
      </c>
      <c r="DC79" s="221">
        <v>181324.13523682914</v>
      </c>
      <c r="DD79" s="221">
        <v>785757.28343561804</v>
      </c>
      <c r="DE79" s="221">
        <v>418791.74052854528</v>
      </c>
      <c r="DF79" s="221">
        <v>925689.67097495846</v>
      </c>
      <c r="DG79" s="221">
        <v>148580.47268961507</v>
      </c>
      <c r="DH79" s="221">
        <v>13171.271109650261</v>
      </c>
      <c r="DI79" s="221">
        <v>89210.881805433542</v>
      </c>
      <c r="DJ79" s="221">
        <v>42274.338381667847</v>
      </c>
      <c r="DK79" s="221">
        <v>145869.06426607652</v>
      </c>
      <c r="DL79" s="221">
        <v>175816.19949911692</v>
      </c>
      <c r="DM79" s="221">
        <v>58020.741290743157</v>
      </c>
      <c r="DN79" s="221">
        <v>2903.346486994807</v>
      </c>
      <c r="DO79" s="221">
        <v>1009482.4598109608</v>
      </c>
      <c r="DP79" s="221">
        <v>326223.12239073578</v>
      </c>
      <c r="DQ79" s="221">
        <v>503668.80797873239</v>
      </c>
      <c r="DR79" s="221">
        <v>507596.36713933636</v>
      </c>
      <c r="DS79" s="221">
        <v>91073.791609624997</v>
      </c>
      <c r="DT79" s="221">
        <v>1054752.5969637849</v>
      </c>
      <c r="DU79" s="221">
        <v>0</v>
      </c>
      <c r="DV79" s="221">
        <v>33119.676556089493</v>
      </c>
      <c r="DW79" s="221">
        <v>110733.42706720102</v>
      </c>
      <c r="DX79" s="221">
        <v>62715.693153290078</v>
      </c>
      <c r="DY79" s="221">
        <v>834.97786499502593</v>
      </c>
      <c r="DZ79" s="221">
        <v>244.61248731213362</v>
      </c>
      <c r="EA79" s="221">
        <v>1098.3883461713135</v>
      </c>
      <c r="EB79" s="221">
        <v>2055.8137452490005</v>
      </c>
      <c r="EC79" s="221">
        <v>74937.696821396297</v>
      </c>
      <c r="ED79" s="221">
        <v>70.136001058067961</v>
      </c>
      <c r="EE79" s="221">
        <v>3263.3114038846275</v>
      </c>
      <c r="EF79" s="221">
        <v>4234.9012231984243</v>
      </c>
      <c r="EG79" s="221">
        <v>111065.16228487025</v>
      </c>
      <c r="EH79" s="221">
        <v>7699.4584986544151</v>
      </c>
      <c r="EI79" s="221">
        <v>68996.212926950335</v>
      </c>
      <c r="EJ79" s="221">
        <v>96118.642582840475</v>
      </c>
      <c r="EK79" s="221">
        <v>13904.414326785622</v>
      </c>
      <c r="EL79" s="221">
        <v>72606.70507583968</v>
      </c>
      <c r="EM79" s="221">
        <v>731.40933314600898</v>
      </c>
      <c r="EN79" s="221">
        <v>3611.6020454589193</v>
      </c>
      <c r="EO79" s="221">
        <v>11491.865795360176</v>
      </c>
      <c r="EP79" s="221">
        <v>2644.6578830385997</v>
      </c>
      <c r="EQ79" s="221">
        <v>174223.56942959581</v>
      </c>
      <c r="ER79" s="221">
        <v>14405.078141380653</v>
      </c>
      <c r="ES79" s="221">
        <v>4264.283540380542</v>
      </c>
      <c r="ET79" s="221">
        <v>323.36519826598328</v>
      </c>
      <c r="EU79" s="221">
        <v>244.26882348778489</v>
      </c>
      <c r="EV79" s="221">
        <v>1689.7960970482188</v>
      </c>
      <c r="EW79" s="221">
        <v>1093.8914042024692</v>
      </c>
      <c r="EX79" s="221">
        <v>6027.5511027431003</v>
      </c>
      <c r="EY79" s="221">
        <v>320.32167786488179</v>
      </c>
      <c r="EZ79" s="221">
        <v>11634.254441586982</v>
      </c>
      <c r="FA79" s="222">
        <f t="shared" si="5"/>
        <v>101484855.13563412</v>
      </c>
      <c r="FB79" s="223">
        <v>70561.488631039305</v>
      </c>
      <c r="FC79" s="223">
        <v>109720.64677877424</v>
      </c>
      <c r="FD79" s="222">
        <f t="shared" si="6"/>
        <v>180282.13540981355</v>
      </c>
      <c r="FE79" s="223">
        <v>0</v>
      </c>
      <c r="FF79" s="222">
        <f t="shared" si="7"/>
        <v>180282.13540981355</v>
      </c>
      <c r="FG79" s="223">
        <v>25734065.753994755</v>
      </c>
      <c r="FH79" s="223">
        <v>969722.83261825389</v>
      </c>
      <c r="FI79" s="222">
        <f t="shared" si="8"/>
        <v>26703788.586613011</v>
      </c>
      <c r="FJ79" s="223">
        <v>23046374.417284124</v>
      </c>
      <c r="FK79" s="206">
        <f t="shared" si="9"/>
        <v>49930445.139306948</v>
      </c>
      <c r="FL79" s="224">
        <v>13945686.286235457</v>
      </c>
      <c r="FM79" s="226">
        <v>137469613.98870555</v>
      </c>
      <c r="FN79" s="140"/>
      <c r="FO79" s="140"/>
      <c r="FP79" s="140"/>
      <c r="FQ79" s="140"/>
      <c r="FR79" s="140"/>
      <c r="FS79" s="140"/>
      <c r="FT79" s="140"/>
      <c r="FU79" s="126"/>
    </row>
    <row r="80" spans="1:177" s="150" customFormat="1" x14ac:dyDescent="0.15">
      <c r="A80" s="280"/>
      <c r="B80" s="215" t="s">
        <v>110</v>
      </c>
      <c r="C80" s="216" t="s">
        <v>535</v>
      </c>
      <c r="D80" s="221">
        <v>0</v>
      </c>
      <c r="E80" s="221">
        <v>0</v>
      </c>
      <c r="F80" s="221">
        <v>0</v>
      </c>
      <c r="G80" s="221">
        <v>0</v>
      </c>
      <c r="H80" s="221">
        <v>0</v>
      </c>
      <c r="I80" s="221">
        <v>4144499.6155773369</v>
      </c>
      <c r="J80" s="221">
        <v>2430734.104372941</v>
      </c>
      <c r="K80" s="221">
        <v>1132744.6192826752</v>
      </c>
      <c r="L80" s="221">
        <v>1475382.7106954614</v>
      </c>
      <c r="M80" s="221">
        <v>2350036.2319739382</v>
      </c>
      <c r="N80" s="221">
        <v>1534928.5760890483</v>
      </c>
      <c r="O80" s="221">
        <v>0</v>
      </c>
      <c r="P80" s="221">
        <v>0</v>
      </c>
      <c r="Q80" s="221">
        <v>0</v>
      </c>
      <c r="R80" s="221">
        <v>0</v>
      </c>
      <c r="S80" s="221">
        <v>0</v>
      </c>
      <c r="T80" s="221">
        <v>0</v>
      </c>
      <c r="U80" s="221">
        <v>0</v>
      </c>
      <c r="V80" s="221">
        <v>0</v>
      </c>
      <c r="W80" s="221">
        <v>0</v>
      </c>
      <c r="X80" s="221">
        <v>0</v>
      </c>
      <c r="Y80" s="221">
        <v>0</v>
      </c>
      <c r="Z80" s="221">
        <v>0</v>
      </c>
      <c r="AA80" s="221">
        <v>0</v>
      </c>
      <c r="AB80" s="221">
        <v>0</v>
      </c>
      <c r="AC80" s="221">
        <v>0</v>
      </c>
      <c r="AD80" s="221">
        <v>0</v>
      </c>
      <c r="AE80" s="221">
        <v>0</v>
      </c>
      <c r="AF80" s="221">
        <v>0</v>
      </c>
      <c r="AG80" s="221">
        <v>0</v>
      </c>
      <c r="AH80" s="221">
        <v>0</v>
      </c>
      <c r="AI80" s="221">
        <v>0</v>
      </c>
      <c r="AJ80" s="221">
        <v>0</v>
      </c>
      <c r="AK80" s="221">
        <v>0</v>
      </c>
      <c r="AL80" s="221">
        <v>0</v>
      </c>
      <c r="AM80" s="221">
        <v>0</v>
      </c>
      <c r="AN80" s="221">
        <v>0</v>
      </c>
      <c r="AO80" s="221">
        <v>0</v>
      </c>
      <c r="AP80" s="221">
        <v>0</v>
      </c>
      <c r="AQ80" s="221">
        <v>0</v>
      </c>
      <c r="AR80" s="221">
        <v>10322.903568543481</v>
      </c>
      <c r="AS80" s="221">
        <v>11766.607286007922</v>
      </c>
      <c r="AT80" s="221">
        <v>0</v>
      </c>
      <c r="AU80" s="221">
        <v>0</v>
      </c>
      <c r="AV80" s="221">
        <v>0</v>
      </c>
      <c r="AW80" s="221">
        <v>0</v>
      </c>
      <c r="AX80" s="221">
        <v>0</v>
      </c>
      <c r="AY80" s="221">
        <v>0</v>
      </c>
      <c r="AZ80" s="221">
        <v>0</v>
      </c>
      <c r="BA80" s="221">
        <v>0</v>
      </c>
      <c r="BB80" s="221">
        <v>0</v>
      </c>
      <c r="BC80" s="221">
        <v>0</v>
      </c>
      <c r="BD80" s="221">
        <v>0</v>
      </c>
      <c r="BE80" s="221">
        <v>1722362.7151448089</v>
      </c>
      <c r="BF80" s="221">
        <v>17223.009528154529</v>
      </c>
      <c r="BG80" s="221">
        <v>25395.994603823056</v>
      </c>
      <c r="BH80" s="221">
        <v>0</v>
      </c>
      <c r="BI80" s="221">
        <v>0</v>
      </c>
      <c r="BJ80" s="221">
        <v>0</v>
      </c>
      <c r="BK80" s="221">
        <v>0</v>
      </c>
      <c r="BL80" s="221">
        <v>402580.31868084741</v>
      </c>
      <c r="BM80" s="221">
        <v>4232077.3690154385</v>
      </c>
      <c r="BN80" s="221">
        <v>315347.26466052706</v>
      </c>
      <c r="BO80" s="221">
        <v>1644689.0082659519</v>
      </c>
      <c r="BP80" s="221">
        <v>1465048.1126064796</v>
      </c>
      <c r="BQ80" s="221">
        <v>2672015.2547163409</v>
      </c>
      <c r="BR80" s="221">
        <v>184.61257556389197</v>
      </c>
      <c r="BS80" s="221">
        <v>524.63716658910141</v>
      </c>
      <c r="BT80" s="221">
        <v>43914.4303662155</v>
      </c>
      <c r="BU80" s="221">
        <v>89965.693526527306</v>
      </c>
      <c r="BV80" s="221">
        <v>28246.406680536511</v>
      </c>
      <c r="BW80" s="221">
        <v>1701.6617933339548</v>
      </c>
      <c r="BX80" s="221">
        <v>281785.44759710482</v>
      </c>
      <c r="BY80" s="221">
        <v>15566964.097213399</v>
      </c>
      <c r="BZ80" s="221">
        <v>129051.39046558902</v>
      </c>
      <c r="CA80" s="221">
        <v>331.17368347816745</v>
      </c>
      <c r="CB80" s="221">
        <v>0</v>
      </c>
      <c r="CC80" s="221">
        <v>526807.59583766048</v>
      </c>
      <c r="CD80" s="221">
        <v>34625.897257454133</v>
      </c>
      <c r="CE80" s="221">
        <v>35747.292404838103</v>
      </c>
      <c r="CF80" s="221">
        <v>15913.078968900612</v>
      </c>
      <c r="CG80" s="221">
        <v>157352.63393470598</v>
      </c>
      <c r="CH80" s="221">
        <v>17157.343668066802</v>
      </c>
      <c r="CI80" s="221">
        <v>0</v>
      </c>
      <c r="CJ80" s="221">
        <v>0</v>
      </c>
      <c r="CK80" s="221">
        <v>0</v>
      </c>
      <c r="CL80" s="221">
        <v>0</v>
      </c>
      <c r="CM80" s="221">
        <v>0</v>
      </c>
      <c r="CN80" s="221">
        <v>0</v>
      </c>
      <c r="CO80" s="221">
        <v>0</v>
      </c>
      <c r="CP80" s="221">
        <v>0</v>
      </c>
      <c r="CQ80" s="221">
        <v>0</v>
      </c>
      <c r="CR80" s="221">
        <v>0</v>
      </c>
      <c r="CS80" s="221">
        <v>0</v>
      </c>
      <c r="CT80" s="221">
        <v>0</v>
      </c>
      <c r="CU80" s="221">
        <v>0</v>
      </c>
      <c r="CV80" s="221">
        <v>0</v>
      </c>
      <c r="CW80" s="221">
        <v>0</v>
      </c>
      <c r="CX80" s="221">
        <v>171223.74469754411</v>
      </c>
      <c r="CY80" s="221">
        <v>2039.6336664021949</v>
      </c>
      <c r="CZ80" s="221">
        <v>0</v>
      </c>
      <c r="DA80" s="221">
        <v>0</v>
      </c>
      <c r="DB80" s="221">
        <v>3175062.2101311707</v>
      </c>
      <c r="DC80" s="221">
        <v>366963.45527190657</v>
      </c>
      <c r="DD80" s="221">
        <v>1421775.9689244323</v>
      </c>
      <c r="DE80" s="221">
        <v>745732.52786089643</v>
      </c>
      <c r="DF80" s="221">
        <v>426210.41807135101</v>
      </c>
      <c r="DG80" s="221">
        <v>1091264.7149093929</v>
      </c>
      <c r="DH80" s="221">
        <v>0</v>
      </c>
      <c r="DI80" s="221">
        <v>0</v>
      </c>
      <c r="DJ80" s="221">
        <v>0</v>
      </c>
      <c r="DK80" s="221">
        <v>2681.099267368154</v>
      </c>
      <c r="DL80" s="221">
        <v>0</v>
      </c>
      <c r="DM80" s="221">
        <v>4643.1023503576562</v>
      </c>
      <c r="DN80" s="221">
        <v>0</v>
      </c>
      <c r="DO80" s="221">
        <v>977.01870709676336</v>
      </c>
      <c r="DP80" s="221">
        <v>0</v>
      </c>
      <c r="DQ80" s="221">
        <v>0</v>
      </c>
      <c r="DR80" s="221">
        <v>0</v>
      </c>
      <c r="DS80" s="221">
        <v>0</v>
      </c>
      <c r="DT80" s="221">
        <v>1757.2948779017031</v>
      </c>
      <c r="DU80" s="221">
        <v>0</v>
      </c>
      <c r="DV80" s="221">
        <v>0</v>
      </c>
      <c r="DW80" s="221">
        <v>0</v>
      </c>
      <c r="DX80" s="221">
        <v>0</v>
      </c>
      <c r="DY80" s="221">
        <v>0</v>
      </c>
      <c r="DZ80" s="221">
        <v>0</v>
      </c>
      <c r="EA80" s="221">
        <v>0</v>
      </c>
      <c r="EB80" s="221">
        <v>0</v>
      </c>
      <c r="EC80" s="221">
        <v>0</v>
      </c>
      <c r="ED80" s="221">
        <v>0</v>
      </c>
      <c r="EE80" s="221">
        <v>0</v>
      </c>
      <c r="EF80" s="221">
        <v>0</v>
      </c>
      <c r="EG80" s="221">
        <v>457493.79418670415</v>
      </c>
      <c r="EH80" s="221">
        <v>0</v>
      </c>
      <c r="EI80" s="221">
        <v>5327.0698989013017</v>
      </c>
      <c r="EJ80" s="221">
        <v>0</v>
      </c>
      <c r="EK80" s="221">
        <v>0</v>
      </c>
      <c r="EL80" s="221">
        <v>0</v>
      </c>
      <c r="EM80" s="221">
        <v>0</v>
      </c>
      <c r="EN80" s="221">
        <v>0</v>
      </c>
      <c r="EO80" s="221">
        <v>0</v>
      </c>
      <c r="EP80" s="221">
        <v>0</v>
      </c>
      <c r="EQ80" s="221">
        <v>0</v>
      </c>
      <c r="ER80" s="221">
        <v>0</v>
      </c>
      <c r="ES80" s="221">
        <v>0</v>
      </c>
      <c r="ET80" s="221">
        <v>0</v>
      </c>
      <c r="EU80" s="221">
        <v>0</v>
      </c>
      <c r="EV80" s="221">
        <v>0</v>
      </c>
      <c r="EW80" s="221">
        <v>0</v>
      </c>
      <c r="EX80" s="221">
        <v>0</v>
      </c>
      <c r="EY80" s="221">
        <v>0</v>
      </c>
      <c r="EZ80" s="221">
        <v>0</v>
      </c>
      <c r="FA80" s="222">
        <f t="shared" si="5"/>
        <v>50390579.862029709</v>
      </c>
      <c r="FB80" s="223">
        <v>0</v>
      </c>
      <c r="FC80" s="223">
        <v>0</v>
      </c>
      <c r="FD80" s="222">
        <f t="shared" si="6"/>
        <v>0</v>
      </c>
      <c r="FE80" s="223">
        <v>0</v>
      </c>
      <c r="FF80" s="222">
        <f t="shared" si="7"/>
        <v>0</v>
      </c>
      <c r="FG80" s="223">
        <v>49029469.647223018</v>
      </c>
      <c r="FH80" s="223">
        <v>573339.36495106167</v>
      </c>
      <c r="FI80" s="222">
        <f t="shared" si="8"/>
        <v>49602809.012174077</v>
      </c>
      <c r="FJ80" s="223">
        <v>11107362.796158949</v>
      </c>
      <c r="FK80" s="206">
        <f t="shared" si="9"/>
        <v>60710171.808333024</v>
      </c>
      <c r="FL80" s="224">
        <v>3517637.7729407172</v>
      </c>
      <c r="FM80" s="226">
        <v>107583113.89742202</v>
      </c>
      <c r="FN80" s="140"/>
      <c r="FO80" s="140"/>
      <c r="FP80" s="140"/>
      <c r="FQ80" s="140"/>
      <c r="FR80" s="140"/>
      <c r="FS80" s="140"/>
      <c r="FT80" s="140"/>
      <c r="FU80" s="126"/>
    </row>
    <row r="81" spans="1:177" s="150" customFormat="1" x14ac:dyDescent="0.15">
      <c r="A81" s="280"/>
      <c r="B81" s="215" t="s">
        <v>111</v>
      </c>
      <c r="C81" s="216" t="s">
        <v>536</v>
      </c>
      <c r="D81" s="221">
        <v>0</v>
      </c>
      <c r="E81" s="221">
        <v>0</v>
      </c>
      <c r="F81" s="221">
        <v>0</v>
      </c>
      <c r="G81" s="221">
        <v>0</v>
      </c>
      <c r="H81" s="221">
        <v>0</v>
      </c>
      <c r="I81" s="221">
        <v>20102.356422624143</v>
      </c>
      <c r="J81" s="221">
        <v>20946.101377214727</v>
      </c>
      <c r="K81" s="221">
        <v>6019.4544188147584</v>
      </c>
      <c r="L81" s="221">
        <v>1659.1476555661893</v>
      </c>
      <c r="M81" s="221">
        <v>10905.116483630351</v>
      </c>
      <c r="N81" s="221">
        <v>1221.9604004469265</v>
      </c>
      <c r="O81" s="221">
        <v>0</v>
      </c>
      <c r="P81" s="221">
        <v>0</v>
      </c>
      <c r="Q81" s="221">
        <v>0</v>
      </c>
      <c r="R81" s="221">
        <v>0</v>
      </c>
      <c r="S81" s="221">
        <v>0</v>
      </c>
      <c r="T81" s="221">
        <v>0</v>
      </c>
      <c r="U81" s="221">
        <v>0</v>
      </c>
      <c r="V81" s="221">
        <v>0</v>
      </c>
      <c r="W81" s="221">
        <v>0</v>
      </c>
      <c r="X81" s="221">
        <v>0</v>
      </c>
      <c r="Y81" s="221">
        <v>0</v>
      </c>
      <c r="Z81" s="221">
        <v>0</v>
      </c>
      <c r="AA81" s="221">
        <v>0</v>
      </c>
      <c r="AB81" s="221">
        <v>0</v>
      </c>
      <c r="AC81" s="221">
        <v>0</v>
      </c>
      <c r="AD81" s="221">
        <v>0</v>
      </c>
      <c r="AE81" s="221">
        <v>0</v>
      </c>
      <c r="AF81" s="221">
        <v>0</v>
      </c>
      <c r="AG81" s="221">
        <v>0</v>
      </c>
      <c r="AH81" s="221">
        <v>0</v>
      </c>
      <c r="AI81" s="221">
        <v>0</v>
      </c>
      <c r="AJ81" s="221">
        <v>0</v>
      </c>
      <c r="AK81" s="221">
        <v>0</v>
      </c>
      <c r="AL81" s="221">
        <v>534929.56835182046</v>
      </c>
      <c r="AM81" s="221">
        <v>257524.09333350413</v>
      </c>
      <c r="AN81" s="221">
        <v>186269.33357714963</v>
      </c>
      <c r="AO81" s="221">
        <v>45998.914123389244</v>
      </c>
      <c r="AP81" s="221">
        <v>32074.240725595875</v>
      </c>
      <c r="AQ81" s="221">
        <v>61689.401228463947</v>
      </c>
      <c r="AR81" s="221">
        <v>438530.15939239122</v>
      </c>
      <c r="AS81" s="221">
        <v>18248.914310255102</v>
      </c>
      <c r="AT81" s="221">
        <v>1254475.0545646253</v>
      </c>
      <c r="AU81" s="221">
        <v>406342.62479145225</v>
      </c>
      <c r="AV81" s="221">
        <v>12197.008972177511</v>
      </c>
      <c r="AW81" s="221">
        <v>23395.51604641847</v>
      </c>
      <c r="AX81" s="221">
        <v>1112044.8313643874</v>
      </c>
      <c r="AY81" s="221">
        <v>202805.40056077848</v>
      </c>
      <c r="AZ81" s="221">
        <v>5624.3853240264452</v>
      </c>
      <c r="BA81" s="221">
        <v>16222.700521587938</v>
      </c>
      <c r="BB81" s="221">
        <v>1393.2312452642441</v>
      </c>
      <c r="BC81" s="221">
        <v>408397.74786572065</v>
      </c>
      <c r="BD81" s="221">
        <v>700748.80617034482</v>
      </c>
      <c r="BE81" s="221">
        <v>253306.26785273667</v>
      </c>
      <c r="BF81" s="221">
        <v>62104.965017681898</v>
      </c>
      <c r="BG81" s="221">
        <v>229008.69066507852</v>
      </c>
      <c r="BH81" s="221">
        <v>87532.049569297393</v>
      </c>
      <c r="BI81" s="221">
        <v>111613.24816724575</v>
      </c>
      <c r="BJ81" s="221">
        <v>29073.530043815532</v>
      </c>
      <c r="BK81" s="221">
        <v>98252.005697369765</v>
      </c>
      <c r="BL81" s="221">
        <v>0</v>
      </c>
      <c r="BM81" s="221">
        <v>0</v>
      </c>
      <c r="BN81" s="221">
        <v>0</v>
      </c>
      <c r="BO81" s="221">
        <v>0</v>
      </c>
      <c r="BP81" s="221">
        <v>0</v>
      </c>
      <c r="BQ81" s="221">
        <v>0</v>
      </c>
      <c r="BR81" s="221">
        <v>0</v>
      </c>
      <c r="BS81" s="221">
        <v>0</v>
      </c>
      <c r="BT81" s="221">
        <v>0</v>
      </c>
      <c r="BU81" s="221">
        <v>0</v>
      </c>
      <c r="BV81" s="221">
        <v>0</v>
      </c>
      <c r="BW81" s="221">
        <v>0</v>
      </c>
      <c r="BX81" s="221">
        <v>0</v>
      </c>
      <c r="BY81" s="221">
        <v>0</v>
      </c>
      <c r="BZ81" s="221">
        <v>7444573.6577835586</v>
      </c>
      <c r="CA81" s="221">
        <v>0</v>
      </c>
      <c r="CB81" s="221">
        <v>0</v>
      </c>
      <c r="CC81" s="221">
        <v>0</v>
      </c>
      <c r="CD81" s="221">
        <v>836667.12687271391</v>
      </c>
      <c r="CE81" s="221">
        <v>385157.16951872001</v>
      </c>
      <c r="CF81" s="221">
        <v>2001.232476978051</v>
      </c>
      <c r="CG81" s="221">
        <v>42498.415595783459</v>
      </c>
      <c r="CH81" s="221">
        <v>51492.488372684093</v>
      </c>
      <c r="CI81" s="221">
        <v>45168.844682123388</v>
      </c>
      <c r="CJ81" s="221">
        <v>24821.553790537899</v>
      </c>
      <c r="CK81" s="221">
        <v>331360.31754160067</v>
      </c>
      <c r="CL81" s="221">
        <v>37196.362191089502</v>
      </c>
      <c r="CM81" s="221">
        <v>180565.60006416074</v>
      </c>
      <c r="CN81" s="221">
        <v>54448.212683819831</v>
      </c>
      <c r="CO81" s="221">
        <v>199080.68143612662</v>
      </c>
      <c r="CP81" s="221">
        <v>376423.91512566619</v>
      </c>
      <c r="CQ81" s="221">
        <v>4187.3611089173692</v>
      </c>
      <c r="CR81" s="221">
        <v>30447.580215563008</v>
      </c>
      <c r="CS81" s="221">
        <v>440693.18161993707</v>
      </c>
      <c r="CT81" s="221">
        <v>92273.994384365244</v>
      </c>
      <c r="CU81" s="221">
        <v>289231.34508154605</v>
      </c>
      <c r="CV81" s="221">
        <v>39724.068211262645</v>
      </c>
      <c r="CW81" s="221">
        <v>1907.8619710020848</v>
      </c>
      <c r="CX81" s="221">
        <v>79826.573007393061</v>
      </c>
      <c r="CY81" s="221">
        <v>0</v>
      </c>
      <c r="CZ81" s="221">
        <v>4616.3952580327186</v>
      </c>
      <c r="DA81" s="221">
        <v>0</v>
      </c>
      <c r="DB81" s="221">
        <v>90576.68233521402</v>
      </c>
      <c r="DC81" s="221">
        <v>11038.000461488688</v>
      </c>
      <c r="DD81" s="221">
        <v>7487.0960023342504</v>
      </c>
      <c r="DE81" s="221">
        <v>3990.461218014007</v>
      </c>
      <c r="DF81" s="221">
        <v>0</v>
      </c>
      <c r="DG81" s="221">
        <v>0</v>
      </c>
      <c r="DH81" s="221">
        <v>0</v>
      </c>
      <c r="DI81" s="221">
        <v>0</v>
      </c>
      <c r="DJ81" s="221">
        <v>0</v>
      </c>
      <c r="DK81" s="221">
        <v>0</v>
      </c>
      <c r="DL81" s="221">
        <v>0</v>
      </c>
      <c r="DM81" s="221">
        <v>0</v>
      </c>
      <c r="DN81" s="221">
        <v>0</v>
      </c>
      <c r="DO81" s="221">
        <v>0</v>
      </c>
      <c r="DP81" s="221">
        <v>0</v>
      </c>
      <c r="DQ81" s="221">
        <v>0</v>
      </c>
      <c r="DR81" s="221">
        <v>0</v>
      </c>
      <c r="DS81" s="221">
        <v>0</v>
      </c>
      <c r="DT81" s="221">
        <v>0</v>
      </c>
      <c r="DU81" s="221">
        <v>0</v>
      </c>
      <c r="DV81" s="221">
        <v>0</v>
      </c>
      <c r="DW81" s="221">
        <v>0</v>
      </c>
      <c r="DX81" s="221">
        <v>0</v>
      </c>
      <c r="DY81" s="221">
        <v>0</v>
      </c>
      <c r="DZ81" s="221">
        <v>0</v>
      </c>
      <c r="EA81" s="221">
        <v>30.161764618998156</v>
      </c>
      <c r="EB81" s="221">
        <v>16.896006483020198</v>
      </c>
      <c r="EC81" s="221">
        <v>0</v>
      </c>
      <c r="ED81" s="221">
        <v>0</v>
      </c>
      <c r="EE81" s="221">
        <v>0</v>
      </c>
      <c r="EF81" s="221">
        <v>0</v>
      </c>
      <c r="EG81" s="221">
        <v>0</v>
      </c>
      <c r="EH81" s="221">
        <v>0</v>
      </c>
      <c r="EI81" s="221">
        <v>20367.353577934457</v>
      </c>
      <c r="EJ81" s="221">
        <v>0</v>
      </c>
      <c r="EK81" s="221">
        <v>0</v>
      </c>
      <c r="EL81" s="221">
        <v>0</v>
      </c>
      <c r="EM81" s="221">
        <v>0</v>
      </c>
      <c r="EN81" s="221">
        <v>0</v>
      </c>
      <c r="EO81" s="221">
        <v>0</v>
      </c>
      <c r="EP81" s="221">
        <v>0</v>
      </c>
      <c r="EQ81" s="221">
        <v>0</v>
      </c>
      <c r="ER81" s="221">
        <v>2.7541460252882653E-2</v>
      </c>
      <c r="ES81" s="221">
        <v>0</v>
      </c>
      <c r="ET81" s="221">
        <v>0</v>
      </c>
      <c r="EU81" s="221">
        <v>0</v>
      </c>
      <c r="EV81" s="221">
        <v>0.13254138032404481</v>
      </c>
      <c r="EW81" s="221">
        <v>0</v>
      </c>
      <c r="EX81" s="221">
        <v>0</v>
      </c>
      <c r="EY81" s="221">
        <v>0</v>
      </c>
      <c r="EZ81" s="221">
        <v>0</v>
      </c>
      <c r="FA81" s="222">
        <f t="shared" si="5"/>
        <v>17778527.576683383</v>
      </c>
      <c r="FB81" s="223">
        <v>0</v>
      </c>
      <c r="FC81" s="223">
        <v>0</v>
      </c>
      <c r="FD81" s="222">
        <f t="shared" si="6"/>
        <v>0</v>
      </c>
      <c r="FE81" s="223">
        <v>0</v>
      </c>
      <c r="FF81" s="222">
        <f t="shared" si="7"/>
        <v>0</v>
      </c>
      <c r="FG81" s="223">
        <v>34921770.417473234</v>
      </c>
      <c r="FH81" s="223">
        <v>776712.84474536055</v>
      </c>
      <c r="FI81" s="222">
        <f t="shared" si="8"/>
        <v>35698483.262218595</v>
      </c>
      <c r="FJ81" s="223">
        <v>7534255.0907224156</v>
      </c>
      <c r="FK81" s="206">
        <f t="shared" si="9"/>
        <v>43232738.352941006</v>
      </c>
      <c r="FL81" s="224">
        <v>4165458.3856720775</v>
      </c>
      <c r="FM81" s="226">
        <v>56845807.543952316</v>
      </c>
      <c r="FN81" s="140"/>
      <c r="FO81" s="140"/>
      <c r="FP81" s="140"/>
      <c r="FQ81" s="140"/>
      <c r="FR81" s="140"/>
      <c r="FS81" s="140"/>
      <c r="FT81" s="140"/>
      <c r="FU81" s="126"/>
    </row>
    <row r="82" spans="1:177" s="150" customFormat="1" x14ac:dyDescent="0.15">
      <c r="A82" s="280"/>
      <c r="B82" s="215" t="s">
        <v>112</v>
      </c>
      <c r="C82" s="216" t="s">
        <v>537</v>
      </c>
      <c r="D82" s="221">
        <v>4954954.2977125794</v>
      </c>
      <c r="E82" s="221">
        <v>1002438.2802109019</v>
      </c>
      <c r="F82" s="221">
        <v>745945.399092593</v>
      </c>
      <c r="G82" s="221">
        <v>938495.87258642062</v>
      </c>
      <c r="H82" s="221">
        <v>424556.91027386364</v>
      </c>
      <c r="I82" s="221">
        <v>0</v>
      </c>
      <c r="J82" s="221">
        <v>0</v>
      </c>
      <c r="K82" s="221">
        <v>0</v>
      </c>
      <c r="L82" s="221">
        <v>0</v>
      </c>
      <c r="M82" s="221">
        <v>0</v>
      </c>
      <c r="N82" s="221">
        <v>0</v>
      </c>
      <c r="O82" s="221">
        <v>0</v>
      </c>
      <c r="P82" s="221">
        <v>0</v>
      </c>
      <c r="Q82" s="221">
        <v>0</v>
      </c>
      <c r="R82" s="221">
        <v>0</v>
      </c>
      <c r="S82" s="221">
        <v>0</v>
      </c>
      <c r="T82" s="221">
        <v>0</v>
      </c>
      <c r="U82" s="221">
        <v>0</v>
      </c>
      <c r="V82" s="221">
        <v>0</v>
      </c>
      <c r="W82" s="221">
        <v>0</v>
      </c>
      <c r="X82" s="221">
        <v>0</v>
      </c>
      <c r="Y82" s="221">
        <v>0</v>
      </c>
      <c r="Z82" s="221">
        <v>0</v>
      </c>
      <c r="AA82" s="221">
        <v>0</v>
      </c>
      <c r="AB82" s="221">
        <v>0</v>
      </c>
      <c r="AC82" s="221">
        <v>0</v>
      </c>
      <c r="AD82" s="221">
        <v>0</v>
      </c>
      <c r="AE82" s="221">
        <v>0</v>
      </c>
      <c r="AF82" s="221">
        <v>0</v>
      </c>
      <c r="AG82" s="221">
        <v>0</v>
      </c>
      <c r="AH82" s="221">
        <v>0</v>
      </c>
      <c r="AI82" s="221">
        <v>0</v>
      </c>
      <c r="AJ82" s="221">
        <v>0</v>
      </c>
      <c r="AK82" s="221">
        <v>0</v>
      </c>
      <c r="AL82" s="221">
        <v>0</v>
      </c>
      <c r="AM82" s="221">
        <v>0</v>
      </c>
      <c r="AN82" s="221">
        <v>0</v>
      </c>
      <c r="AO82" s="221">
        <v>0</v>
      </c>
      <c r="AP82" s="221">
        <v>0</v>
      </c>
      <c r="AQ82" s="221">
        <v>0</v>
      </c>
      <c r="AR82" s="221">
        <v>0</v>
      </c>
      <c r="AS82" s="221">
        <v>0</v>
      </c>
      <c r="AT82" s="221">
        <v>0</v>
      </c>
      <c r="AU82" s="221">
        <v>0</v>
      </c>
      <c r="AV82" s="221">
        <v>0</v>
      </c>
      <c r="AW82" s="221">
        <v>0</v>
      </c>
      <c r="AX82" s="221">
        <v>0</v>
      </c>
      <c r="AY82" s="221">
        <v>0</v>
      </c>
      <c r="AZ82" s="221">
        <v>0</v>
      </c>
      <c r="BA82" s="221">
        <v>0</v>
      </c>
      <c r="BB82" s="221">
        <v>0</v>
      </c>
      <c r="BC82" s="221">
        <v>0</v>
      </c>
      <c r="BD82" s="221">
        <v>0</v>
      </c>
      <c r="BE82" s="221">
        <v>0</v>
      </c>
      <c r="BF82" s="221">
        <v>0</v>
      </c>
      <c r="BG82" s="221">
        <v>0</v>
      </c>
      <c r="BH82" s="221">
        <v>0</v>
      </c>
      <c r="BI82" s="221">
        <v>0</v>
      </c>
      <c r="BJ82" s="221">
        <v>0</v>
      </c>
      <c r="BK82" s="221">
        <v>0</v>
      </c>
      <c r="BL82" s="221">
        <v>0</v>
      </c>
      <c r="BM82" s="221">
        <v>0</v>
      </c>
      <c r="BN82" s="221">
        <v>0</v>
      </c>
      <c r="BO82" s="221">
        <v>0</v>
      </c>
      <c r="BP82" s="221">
        <v>0</v>
      </c>
      <c r="BQ82" s="221">
        <v>0</v>
      </c>
      <c r="BR82" s="221">
        <v>0</v>
      </c>
      <c r="BS82" s="221">
        <v>0</v>
      </c>
      <c r="BT82" s="221">
        <v>0</v>
      </c>
      <c r="BU82" s="221">
        <v>0</v>
      </c>
      <c r="BV82" s="221">
        <v>0</v>
      </c>
      <c r="BW82" s="221">
        <v>0</v>
      </c>
      <c r="BX82" s="221">
        <v>0</v>
      </c>
      <c r="BY82" s="221">
        <v>0</v>
      </c>
      <c r="BZ82" s="221">
        <v>0</v>
      </c>
      <c r="CA82" s="221">
        <v>2741666.5314263008</v>
      </c>
      <c r="CB82" s="221">
        <v>0</v>
      </c>
      <c r="CC82" s="221">
        <v>0</v>
      </c>
      <c r="CD82" s="221">
        <v>0</v>
      </c>
      <c r="CE82" s="221">
        <v>0</v>
      </c>
      <c r="CF82" s="221">
        <v>0</v>
      </c>
      <c r="CG82" s="221">
        <v>0</v>
      </c>
      <c r="CH82" s="221">
        <v>0</v>
      </c>
      <c r="CI82" s="221">
        <v>8762.8490370676609</v>
      </c>
      <c r="CJ82" s="221">
        <v>7038.6990512272487</v>
      </c>
      <c r="CK82" s="221">
        <v>0</v>
      </c>
      <c r="CL82" s="221">
        <v>3.1034615566207746</v>
      </c>
      <c r="CM82" s="221">
        <v>0</v>
      </c>
      <c r="CN82" s="221">
        <v>0</v>
      </c>
      <c r="CO82" s="221">
        <v>0</v>
      </c>
      <c r="CP82" s="221">
        <v>0</v>
      </c>
      <c r="CQ82" s="221">
        <v>0</v>
      </c>
      <c r="CR82" s="221">
        <v>0</v>
      </c>
      <c r="CS82" s="221">
        <v>0</v>
      </c>
      <c r="CT82" s="221">
        <v>0</v>
      </c>
      <c r="CU82" s="221">
        <v>0</v>
      </c>
      <c r="CV82" s="221">
        <v>0</v>
      </c>
      <c r="CW82" s="221">
        <v>0</v>
      </c>
      <c r="CX82" s="221">
        <v>15002.739854669007</v>
      </c>
      <c r="CY82" s="221">
        <v>0</v>
      </c>
      <c r="CZ82" s="221">
        <v>0</v>
      </c>
      <c r="DA82" s="221">
        <v>0</v>
      </c>
      <c r="DB82" s="221">
        <v>0</v>
      </c>
      <c r="DC82" s="221">
        <v>0</v>
      </c>
      <c r="DD82" s="221">
        <v>0</v>
      </c>
      <c r="DE82" s="221">
        <v>0</v>
      </c>
      <c r="DF82" s="221">
        <v>0</v>
      </c>
      <c r="DG82" s="221">
        <v>0</v>
      </c>
      <c r="DH82" s="221">
        <v>0</v>
      </c>
      <c r="DI82" s="221">
        <v>0</v>
      </c>
      <c r="DJ82" s="221">
        <v>0</v>
      </c>
      <c r="DK82" s="221">
        <v>0</v>
      </c>
      <c r="DL82" s="221">
        <v>0</v>
      </c>
      <c r="DM82" s="221">
        <v>0</v>
      </c>
      <c r="DN82" s="221">
        <v>0</v>
      </c>
      <c r="DO82" s="221">
        <v>0</v>
      </c>
      <c r="DP82" s="221">
        <v>0</v>
      </c>
      <c r="DQ82" s="221">
        <v>0</v>
      </c>
      <c r="DR82" s="221">
        <v>0</v>
      </c>
      <c r="DS82" s="221">
        <v>0</v>
      </c>
      <c r="DT82" s="221">
        <v>0</v>
      </c>
      <c r="DU82" s="221">
        <v>0</v>
      </c>
      <c r="DV82" s="221">
        <v>0</v>
      </c>
      <c r="DW82" s="221">
        <v>0</v>
      </c>
      <c r="DX82" s="221">
        <v>0</v>
      </c>
      <c r="DY82" s="221">
        <v>0</v>
      </c>
      <c r="DZ82" s="221">
        <v>0</v>
      </c>
      <c r="EA82" s="221">
        <v>0</v>
      </c>
      <c r="EB82" s="221">
        <v>0</v>
      </c>
      <c r="EC82" s="221">
        <v>0</v>
      </c>
      <c r="ED82" s="221">
        <v>0</v>
      </c>
      <c r="EE82" s="221">
        <v>0</v>
      </c>
      <c r="EF82" s="221">
        <v>0</v>
      </c>
      <c r="EG82" s="221">
        <v>0</v>
      </c>
      <c r="EH82" s="221">
        <v>0</v>
      </c>
      <c r="EI82" s="221">
        <v>2745.2066982430174</v>
      </c>
      <c r="EJ82" s="221">
        <v>0</v>
      </c>
      <c r="EK82" s="221">
        <v>0</v>
      </c>
      <c r="EL82" s="221">
        <v>0</v>
      </c>
      <c r="EM82" s="221">
        <v>28843.915717729775</v>
      </c>
      <c r="EN82" s="221">
        <v>91108.746867060268</v>
      </c>
      <c r="EO82" s="221">
        <v>0</v>
      </c>
      <c r="EP82" s="221">
        <v>0</v>
      </c>
      <c r="EQ82" s="221">
        <v>0</v>
      </c>
      <c r="ER82" s="221">
        <v>0</v>
      </c>
      <c r="ES82" s="221">
        <v>0</v>
      </c>
      <c r="ET82" s="221">
        <v>0</v>
      </c>
      <c r="EU82" s="221">
        <v>0</v>
      </c>
      <c r="EV82" s="221">
        <v>0.17775983489225683</v>
      </c>
      <c r="EW82" s="221">
        <v>406.68780775186559</v>
      </c>
      <c r="EX82" s="221">
        <v>0</v>
      </c>
      <c r="EY82" s="221">
        <v>0</v>
      </c>
      <c r="EZ82" s="221">
        <v>0</v>
      </c>
      <c r="FA82" s="222">
        <f t="shared" si="5"/>
        <v>10961969.417557802</v>
      </c>
      <c r="FB82" s="223">
        <v>17235.542260954899</v>
      </c>
      <c r="FC82" s="223">
        <v>24121.557626894726</v>
      </c>
      <c r="FD82" s="222">
        <f t="shared" si="6"/>
        <v>41357.099887849625</v>
      </c>
      <c r="FE82" s="223">
        <v>0</v>
      </c>
      <c r="FF82" s="222">
        <f t="shared" si="7"/>
        <v>41357.099887849625</v>
      </c>
      <c r="FG82" s="223">
        <v>8627695.2404817138</v>
      </c>
      <c r="FH82" s="223">
        <v>762980.31554084225</v>
      </c>
      <c r="FI82" s="222">
        <f t="shared" si="8"/>
        <v>9390675.5560225565</v>
      </c>
      <c r="FJ82" s="223">
        <v>2881299.2748365658</v>
      </c>
      <c r="FK82" s="206">
        <f t="shared" si="9"/>
        <v>12313331.930746973</v>
      </c>
      <c r="FL82" s="224">
        <v>486241.7353980692</v>
      </c>
      <c r="FM82" s="226">
        <v>22789059.612906698</v>
      </c>
      <c r="FN82" s="140"/>
      <c r="FO82" s="140"/>
      <c r="FP82" s="140"/>
      <c r="FQ82" s="140"/>
      <c r="FR82" s="140"/>
      <c r="FS82" s="140"/>
      <c r="FT82" s="140"/>
      <c r="FU82" s="126"/>
    </row>
    <row r="83" spans="1:177" s="150" customFormat="1" x14ac:dyDescent="0.15">
      <c r="A83" s="280"/>
      <c r="B83" s="215" t="s">
        <v>969</v>
      </c>
      <c r="C83" s="216" t="s">
        <v>970</v>
      </c>
      <c r="D83" s="221">
        <v>0</v>
      </c>
      <c r="E83" s="221">
        <v>0</v>
      </c>
      <c r="F83" s="221">
        <v>0</v>
      </c>
      <c r="G83" s="221">
        <v>0</v>
      </c>
      <c r="H83" s="221">
        <v>0</v>
      </c>
      <c r="I83" s="221">
        <v>0</v>
      </c>
      <c r="J83" s="221">
        <v>0</v>
      </c>
      <c r="K83" s="221">
        <v>0</v>
      </c>
      <c r="L83" s="221">
        <v>0</v>
      </c>
      <c r="M83" s="221">
        <v>0</v>
      </c>
      <c r="N83" s="221">
        <v>0</v>
      </c>
      <c r="O83" s="221">
        <v>0</v>
      </c>
      <c r="P83" s="221">
        <v>0</v>
      </c>
      <c r="Q83" s="221">
        <v>0</v>
      </c>
      <c r="R83" s="221">
        <v>0</v>
      </c>
      <c r="S83" s="221">
        <v>0</v>
      </c>
      <c r="T83" s="221">
        <v>0</v>
      </c>
      <c r="U83" s="221">
        <v>0</v>
      </c>
      <c r="V83" s="221">
        <v>0</v>
      </c>
      <c r="W83" s="221">
        <v>0</v>
      </c>
      <c r="X83" s="221">
        <v>0</v>
      </c>
      <c r="Y83" s="221">
        <v>0</v>
      </c>
      <c r="Z83" s="221">
        <v>0</v>
      </c>
      <c r="AA83" s="221">
        <v>0</v>
      </c>
      <c r="AB83" s="221">
        <v>0</v>
      </c>
      <c r="AC83" s="221">
        <v>0</v>
      </c>
      <c r="AD83" s="221">
        <v>0</v>
      </c>
      <c r="AE83" s="221">
        <v>0</v>
      </c>
      <c r="AF83" s="221">
        <v>0</v>
      </c>
      <c r="AG83" s="221">
        <v>0</v>
      </c>
      <c r="AH83" s="221">
        <v>0</v>
      </c>
      <c r="AI83" s="221">
        <v>0</v>
      </c>
      <c r="AJ83" s="221">
        <v>0</v>
      </c>
      <c r="AK83" s="221">
        <v>0</v>
      </c>
      <c r="AL83" s="221">
        <v>0</v>
      </c>
      <c r="AM83" s="221">
        <v>0</v>
      </c>
      <c r="AN83" s="221">
        <v>0</v>
      </c>
      <c r="AO83" s="221">
        <v>0</v>
      </c>
      <c r="AP83" s="221">
        <v>0</v>
      </c>
      <c r="AQ83" s="221">
        <v>0</v>
      </c>
      <c r="AR83" s="221">
        <v>0</v>
      </c>
      <c r="AS83" s="221">
        <v>0</v>
      </c>
      <c r="AT83" s="221">
        <v>0</v>
      </c>
      <c r="AU83" s="221">
        <v>0</v>
      </c>
      <c r="AV83" s="221">
        <v>0</v>
      </c>
      <c r="AW83" s="221">
        <v>0</v>
      </c>
      <c r="AX83" s="221">
        <v>0</v>
      </c>
      <c r="AY83" s="221">
        <v>0</v>
      </c>
      <c r="AZ83" s="221">
        <v>0</v>
      </c>
      <c r="BA83" s="221">
        <v>0</v>
      </c>
      <c r="BB83" s="221">
        <v>0</v>
      </c>
      <c r="BC83" s="221">
        <v>0</v>
      </c>
      <c r="BD83" s="221">
        <v>0</v>
      </c>
      <c r="BE83" s="221">
        <v>0</v>
      </c>
      <c r="BF83" s="221">
        <v>0</v>
      </c>
      <c r="BG83" s="221">
        <v>0</v>
      </c>
      <c r="BH83" s="221">
        <v>0</v>
      </c>
      <c r="BI83" s="221">
        <v>0</v>
      </c>
      <c r="BJ83" s="221">
        <v>0</v>
      </c>
      <c r="BK83" s="221">
        <v>0</v>
      </c>
      <c r="BL83" s="221">
        <v>0</v>
      </c>
      <c r="BM83" s="221">
        <v>0</v>
      </c>
      <c r="BN83" s="221">
        <v>0</v>
      </c>
      <c r="BO83" s="221">
        <v>0</v>
      </c>
      <c r="BP83" s="221">
        <v>0</v>
      </c>
      <c r="BQ83" s="221">
        <v>0</v>
      </c>
      <c r="BR83" s="221">
        <v>0</v>
      </c>
      <c r="BS83" s="221">
        <v>0</v>
      </c>
      <c r="BT83" s="221">
        <v>0</v>
      </c>
      <c r="BU83" s="221">
        <v>0</v>
      </c>
      <c r="BV83" s="221">
        <v>0</v>
      </c>
      <c r="BW83" s="221">
        <v>0</v>
      </c>
      <c r="BX83" s="221">
        <v>0</v>
      </c>
      <c r="BY83" s="221">
        <v>0</v>
      </c>
      <c r="BZ83" s="221">
        <v>0</v>
      </c>
      <c r="CA83" s="221">
        <v>0</v>
      </c>
      <c r="CB83" s="221">
        <v>2497740.8608924774</v>
      </c>
      <c r="CC83" s="221">
        <v>0</v>
      </c>
      <c r="CD83" s="221">
        <v>0</v>
      </c>
      <c r="CE83" s="221">
        <v>0</v>
      </c>
      <c r="CF83" s="221">
        <v>0</v>
      </c>
      <c r="CG83" s="221">
        <v>0</v>
      </c>
      <c r="CH83" s="221">
        <v>0</v>
      </c>
      <c r="CI83" s="221">
        <v>0</v>
      </c>
      <c r="CJ83" s="221">
        <v>0</v>
      </c>
      <c r="CK83" s="221">
        <v>0</v>
      </c>
      <c r="CL83" s="221">
        <v>0</v>
      </c>
      <c r="CM83" s="221">
        <v>0</v>
      </c>
      <c r="CN83" s="221">
        <v>0</v>
      </c>
      <c r="CO83" s="221">
        <v>0</v>
      </c>
      <c r="CP83" s="221">
        <v>0</v>
      </c>
      <c r="CQ83" s="221">
        <v>0</v>
      </c>
      <c r="CR83" s="221">
        <v>0</v>
      </c>
      <c r="CS83" s="221">
        <v>0</v>
      </c>
      <c r="CT83" s="221">
        <v>0</v>
      </c>
      <c r="CU83" s="221">
        <v>0</v>
      </c>
      <c r="CV83" s="221">
        <v>0</v>
      </c>
      <c r="CW83" s="221">
        <v>0</v>
      </c>
      <c r="CX83" s="221">
        <v>0</v>
      </c>
      <c r="CY83" s="221">
        <v>0</v>
      </c>
      <c r="CZ83" s="221">
        <v>0</v>
      </c>
      <c r="DA83" s="221">
        <v>0</v>
      </c>
      <c r="DB83" s="221">
        <v>0</v>
      </c>
      <c r="DC83" s="221">
        <v>0</v>
      </c>
      <c r="DD83" s="221">
        <v>0</v>
      </c>
      <c r="DE83" s="221">
        <v>0</v>
      </c>
      <c r="DF83" s="221">
        <v>0</v>
      </c>
      <c r="DG83" s="221">
        <v>0</v>
      </c>
      <c r="DH83" s="221">
        <v>0</v>
      </c>
      <c r="DI83" s="221">
        <v>0</v>
      </c>
      <c r="DJ83" s="221">
        <v>0</v>
      </c>
      <c r="DK83" s="221">
        <v>0</v>
      </c>
      <c r="DL83" s="221">
        <v>0</v>
      </c>
      <c r="DM83" s="221">
        <v>0</v>
      </c>
      <c r="DN83" s="221">
        <v>0</v>
      </c>
      <c r="DO83" s="221">
        <v>0</v>
      </c>
      <c r="DP83" s="221">
        <v>0</v>
      </c>
      <c r="DQ83" s="221">
        <v>0</v>
      </c>
      <c r="DR83" s="221">
        <v>0</v>
      </c>
      <c r="DS83" s="221">
        <v>0</v>
      </c>
      <c r="DT83" s="221">
        <v>0</v>
      </c>
      <c r="DU83" s="221">
        <v>0</v>
      </c>
      <c r="DV83" s="221">
        <v>0</v>
      </c>
      <c r="DW83" s="221">
        <v>0</v>
      </c>
      <c r="DX83" s="221">
        <v>0</v>
      </c>
      <c r="DY83" s="221">
        <v>0</v>
      </c>
      <c r="DZ83" s="221">
        <v>0</v>
      </c>
      <c r="EA83" s="221">
        <v>0</v>
      </c>
      <c r="EB83" s="221">
        <v>0</v>
      </c>
      <c r="EC83" s="221">
        <v>0</v>
      </c>
      <c r="ED83" s="221">
        <v>0</v>
      </c>
      <c r="EE83" s="221">
        <v>0</v>
      </c>
      <c r="EF83" s="221">
        <v>0</v>
      </c>
      <c r="EG83" s="221">
        <v>0</v>
      </c>
      <c r="EH83" s="221">
        <v>0</v>
      </c>
      <c r="EI83" s="221">
        <v>0</v>
      </c>
      <c r="EJ83" s="221">
        <v>0</v>
      </c>
      <c r="EK83" s="221">
        <v>0</v>
      </c>
      <c r="EL83" s="221">
        <v>0</v>
      </c>
      <c r="EM83" s="221">
        <v>0</v>
      </c>
      <c r="EN83" s="221">
        <v>0</v>
      </c>
      <c r="EO83" s="221">
        <v>0</v>
      </c>
      <c r="EP83" s="221">
        <v>0</v>
      </c>
      <c r="EQ83" s="221">
        <v>25987.838997414678</v>
      </c>
      <c r="ER83" s="221">
        <v>13978192.50638748</v>
      </c>
      <c r="ES83" s="221">
        <v>0</v>
      </c>
      <c r="ET83" s="221">
        <v>0</v>
      </c>
      <c r="EU83" s="221">
        <v>0</v>
      </c>
      <c r="EV83" s="221">
        <v>0</v>
      </c>
      <c r="EW83" s="221">
        <v>0</v>
      </c>
      <c r="EX83" s="221">
        <v>0</v>
      </c>
      <c r="EY83" s="221">
        <v>0</v>
      </c>
      <c r="EZ83" s="221">
        <v>0</v>
      </c>
      <c r="FA83" s="222">
        <f t="shared" si="5"/>
        <v>16501921.206277372</v>
      </c>
      <c r="FB83" s="223">
        <v>185982.72633508741</v>
      </c>
      <c r="FC83" s="223">
        <v>1504203.2895892118</v>
      </c>
      <c r="FD83" s="222">
        <f t="shared" si="6"/>
        <v>1690186.0159242991</v>
      </c>
      <c r="FE83" s="223">
        <v>0</v>
      </c>
      <c r="FF83" s="222">
        <f t="shared" si="7"/>
        <v>1690186.0159242991</v>
      </c>
      <c r="FG83" s="223">
        <v>16736773.540450649</v>
      </c>
      <c r="FH83" s="223">
        <v>315688.86619243829</v>
      </c>
      <c r="FI83" s="222">
        <f t="shared" si="8"/>
        <v>17052462.406643089</v>
      </c>
      <c r="FJ83" s="223">
        <v>11641498.83530587</v>
      </c>
      <c r="FK83" s="206">
        <f t="shared" si="9"/>
        <v>30384147.257873259</v>
      </c>
      <c r="FL83" s="224">
        <v>13515433.274494842</v>
      </c>
      <c r="FM83" s="226">
        <v>33370635.189655766</v>
      </c>
      <c r="FN83" s="140"/>
      <c r="FO83" s="140"/>
      <c r="FP83" s="140"/>
      <c r="FQ83" s="140"/>
      <c r="FR83" s="140"/>
      <c r="FS83" s="140"/>
      <c r="FT83" s="140"/>
      <c r="FU83" s="126"/>
    </row>
    <row r="84" spans="1:177" s="150" customFormat="1" x14ac:dyDescent="0.15">
      <c r="A84" s="280"/>
      <c r="B84" s="215" t="s">
        <v>971</v>
      </c>
      <c r="C84" s="216" t="s">
        <v>540</v>
      </c>
      <c r="D84" s="221">
        <v>100789.17707019886</v>
      </c>
      <c r="E84" s="221">
        <v>2355.7279082769783</v>
      </c>
      <c r="F84" s="221">
        <v>131791.82957849809</v>
      </c>
      <c r="G84" s="221">
        <v>232195.08030262648</v>
      </c>
      <c r="H84" s="221">
        <v>17241.646092653275</v>
      </c>
      <c r="I84" s="221">
        <v>36015.339393579052</v>
      </c>
      <c r="J84" s="221">
        <v>393552.60482545779</v>
      </c>
      <c r="K84" s="221">
        <v>32771.618631480902</v>
      </c>
      <c r="L84" s="221">
        <v>62878.785607260535</v>
      </c>
      <c r="M84" s="221">
        <v>360061.98316148587</v>
      </c>
      <c r="N84" s="221">
        <v>52609.444101366549</v>
      </c>
      <c r="O84" s="221">
        <v>9087.1239464767914</v>
      </c>
      <c r="P84" s="221">
        <v>21690.728372939957</v>
      </c>
      <c r="Q84" s="221">
        <v>9768.9772696306081</v>
      </c>
      <c r="R84" s="221">
        <v>3006.4697563921491</v>
      </c>
      <c r="S84" s="221">
        <v>36789.581324595645</v>
      </c>
      <c r="T84" s="221">
        <v>5160.0927356583743</v>
      </c>
      <c r="U84" s="221">
        <v>79154.800239334916</v>
      </c>
      <c r="V84" s="221">
        <v>18266.872480926941</v>
      </c>
      <c r="W84" s="221">
        <v>36332.694986043665</v>
      </c>
      <c r="X84" s="221">
        <v>19019.835257388815</v>
      </c>
      <c r="Y84" s="221">
        <v>133078.82211733452</v>
      </c>
      <c r="Z84" s="221">
        <v>63654.114321198351</v>
      </c>
      <c r="AA84" s="221">
        <v>73093.522526937799</v>
      </c>
      <c r="AB84" s="221">
        <v>36592.884331522684</v>
      </c>
      <c r="AC84" s="221">
        <v>71286.532883039326</v>
      </c>
      <c r="AD84" s="221">
        <v>418382.68334141577</v>
      </c>
      <c r="AE84" s="221">
        <v>65991.696395617982</v>
      </c>
      <c r="AF84" s="221">
        <v>19739.903078928546</v>
      </c>
      <c r="AG84" s="221">
        <v>31817.499211031129</v>
      </c>
      <c r="AH84" s="221">
        <v>113399.1315232635</v>
      </c>
      <c r="AI84" s="221">
        <v>216996.60011837579</v>
      </c>
      <c r="AJ84" s="221">
        <v>369621.75306981284</v>
      </c>
      <c r="AK84" s="221">
        <v>24742.111153023936</v>
      </c>
      <c r="AL84" s="221">
        <v>57879.885954780322</v>
      </c>
      <c r="AM84" s="221">
        <v>12584.035467089918</v>
      </c>
      <c r="AN84" s="221">
        <v>531374.17391761811</v>
      </c>
      <c r="AO84" s="221">
        <v>796850.72068939277</v>
      </c>
      <c r="AP84" s="221">
        <v>19031.1413283437</v>
      </c>
      <c r="AQ84" s="221">
        <v>238941.81623052401</v>
      </c>
      <c r="AR84" s="221">
        <v>7699.2627611873086</v>
      </c>
      <c r="AS84" s="221">
        <v>32713.542680911607</v>
      </c>
      <c r="AT84" s="221">
        <v>23542.240779737895</v>
      </c>
      <c r="AU84" s="221">
        <v>90759.841318285529</v>
      </c>
      <c r="AV84" s="221">
        <v>1810.4305367172769</v>
      </c>
      <c r="AW84" s="221">
        <v>10445.605476216902</v>
      </c>
      <c r="AX84" s="221">
        <v>23478.507219075414</v>
      </c>
      <c r="AY84" s="221">
        <v>180536.1294346879</v>
      </c>
      <c r="AZ84" s="221">
        <v>15358.097253724845</v>
      </c>
      <c r="BA84" s="221">
        <v>206811.53162618773</v>
      </c>
      <c r="BB84" s="221">
        <v>73046.950557665215</v>
      </c>
      <c r="BC84" s="221">
        <v>10452.583328599958</v>
      </c>
      <c r="BD84" s="221">
        <v>135695.95544894828</v>
      </c>
      <c r="BE84" s="221">
        <v>14223.078889039229</v>
      </c>
      <c r="BF84" s="221">
        <v>11552.510700819297</v>
      </c>
      <c r="BG84" s="221">
        <v>14166.995997213653</v>
      </c>
      <c r="BH84" s="221">
        <v>259897.06834777168</v>
      </c>
      <c r="BI84" s="221">
        <v>337425.62923049682</v>
      </c>
      <c r="BJ84" s="221">
        <v>2939.5633277689194</v>
      </c>
      <c r="BK84" s="221">
        <v>1597.5805637941451</v>
      </c>
      <c r="BL84" s="221">
        <v>842.74458151614965</v>
      </c>
      <c r="BM84" s="221">
        <v>67539.356582931709</v>
      </c>
      <c r="BN84" s="221">
        <v>3951.293240604894</v>
      </c>
      <c r="BO84" s="221">
        <v>22751.523500982374</v>
      </c>
      <c r="BP84" s="221">
        <v>3631.6253553546776</v>
      </c>
      <c r="BQ84" s="221">
        <v>737999.39002710127</v>
      </c>
      <c r="BR84" s="221">
        <v>14086.783518478847</v>
      </c>
      <c r="BS84" s="221">
        <v>339512.4990272391</v>
      </c>
      <c r="BT84" s="221">
        <v>232156.78701643265</v>
      </c>
      <c r="BU84" s="221">
        <v>495402.05108586192</v>
      </c>
      <c r="BV84" s="221">
        <v>1751777.2181157763</v>
      </c>
      <c r="BW84" s="221">
        <v>381373.80028855946</v>
      </c>
      <c r="BX84" s="221">
        <v>456838.98825793486</v>
      </c>
      <c r="BY84" s="221">
        <v>457927.35476844804</v>
      </c>
      <c r="BZ84" s="221">
        <v>1179288.0761551242</v>
      </c>
      <c r="CA84" s="221">
        <v>115965.76425503628</v>
      </c>
      <c r="CB84" s="221">
        <v>541456.67611735815</v>
      </c>
      <c r="CC84" s="221">
        <v>13905312.903587097</v>
      </c>
      <c r="CD84" s="221">
        <v>1223016.6747159366</v>
      </c>
      <c r="CE84" s="221">
        <v>1182852.1888100465</v>
      </c>
      <c r="CF84" s="221">
        <v>269963.09628429177</v>
      </c>
      <c r="CG84" s="221">
        <v>253579.69601923373</v>
      </c>
      <c r="CH84" s="221">
        <v>173393.06366926682</v>
      </c>
      <c r="CI84" s="221">
        <v>584370.96356743632</v>
      </c>
      <c r="CJ84" s="221">
        <v>913235.73071667377</v>
      </c>
      <c r="CK84" s="221">
        <v>116870.96850968162</v>
      </c>
      <c r="CL84" s="221">
        <v>379705.97816098848</v>
      </c>
      <c r="CM84" s="221">
        <v>508985.1608248009</v>
      </c>
      <c r="CN84" s="221">
        <v>329384.4968099494</v>
      </c>
      <c r="CO84" s="221">
        <v>177266.13927955204</v>
      </c>
      <c r="CP84" s="221">
        <v>550361.4117045746</v>
      </c>
      <c r="CQ84" s="221">
        <v>644372.31168292824</v>
      </c>
      <c r="CR84" s="221">
        <v>382208.16540751857</v>
      </c>
      <c r="CS84" s="221">
        <v>14832903.559510754</v>
      </c>
      <c r="CT84" s="221">
        <v>403858.76849127607</v>
      </c>
      <c r="CU84" s="221">
        <v>853660.67456870025</v>
      </c>
      <c r="CV84" s="221">
        <v>22923.041392900028</v>
      </c>
      <c r="CW84" s="221">
        <v>55091.126580139615</v>
      </c>
      <c r="CX84" s="221">
        <v>76108.828031657409</v>
      </c>
      <c r="CY84" s="221">
        <v>147037.97087666212</v>
      </c>
      <c r="CZ84" s="221">
        <v>0</v>
      </c>
      <c r="DA84" s="221">
        <v>81324.17262688608</v>
      </c>
      <c r="DB84" s="221">
        <v>1554377.7718118089</v>
      </c>
      <c r="DC84" s="221">
        <v>189422.0689060963</v>
      </c>
      <c r="DD84" s="221">
        <v>1154878.7508716371</v>
      </c>
      <c r="DE84" s="221">
        <v>615525.54761217663</v>
      </c>
      <c r="DF84" s="221">
        <v>2059318.2498605729</v>
      </c>
      <c r="DG84" s="221">
        <v>1572396.0353543074</v>
      </c>
      <c r="DH84" s="221">
        <v>1602.0591602506088</v>
      </c>
      <c r="DI84" s="221">
        <v>31992.814673910139</v>
      </c>
      <c r="DJ84" s="221">
        <v>1901.369644772948</v>
      </c>
      <c r="DK84" s="221">
        <v>6405.6689608090401</v>
      </c>
      <c r="DL84" s="221">
        <v>8866.7491762972641</v>
      </c>
      <c r="DM84" s="221">
        <v>39624.86061690432</v>
      </c>
      <c r="DN84" s="221">
        <v>6.9909780518846008</v>
      </c>
      <c r="DO84" s="221">
        <v>516.4156522205875</v>
      </c>
      <c r="DP84" s="221">
        <v>194229.19398452181</v>
      </c>
      <c r="DQ84" s="221">
        <v>333124.33680542372</v>
      </c>
      <c r="DR84" s="221">
        <v>9548.4239506107187</v>
      </c>
      <c r="DS84" s="221">
        <v>25445.320236158212</v>
      </c>
      <c r="DT84" s="221">
        <v>327978.68373641482</v>
      </c>
      <c r="DU84" s="221">
        <v>209543.68755779698</v>
      </c>
      <c r="DV84" s="221">
        <v>34318.73807115489</v>
      </c>
      <c r="DW84" s="221">
        <v>130407.97264703779</v>
      </c>
      <c r="DX84" s="221">
        <v>94543.562177161977</v>
      </c>
      <c r="DY84" s="221">
        <v>149.51239808123202</v>
      </c>
      <c r="DZ84" s="221">
        <v>125.10391548323203</v>
      </c>
      <c r="EA84" s="221">
        <v>1164.2700785313205</v>
      </c>
      <c r="EB84" s="221">
        <v>141.54934588272886</v>
      </c>
      <c r="EC84" s="221">
        <v>1348290.075115185</v>
      </c>
      <c r="ED84" s="221">
        <v>47497.162513122523</v>
      </c>
      <c r="EE84" s="221">
        <v>10611.029343700942</v>
      </c>
      <c r="EF84" s="221">
        <v>6955.3374885135545</v>
      </c>
      <c r="EG84" s="221">
        <v>1581.7060439512375</v>
      </c>
      <c r="EH84" s="221">
        <v>3133.754047147349</v>
      </c>
      <c r="EI84" s="221">
        <v>4021.5617222658489</v>
      </c>
      <c r="EJ84" s="221">
        <v>103619.50504453407</v>
      </c>
      <c r="EK84" s="221">
        <v>19845.009248171595</v>
      </c>
      <c r="EL84" s="221">
        <v>704.24037328435554</v>
      </c>
      <c r="EM84" s="221">
        <v>114.34416314086451</v>
      </c>
      <c r="EN84" s="221">
        <v>8028.8088037391153</v>
      </c>
      <c r="EO84" s="221">
        <v>13189.603893235157</v>
      </c>
      <c r="EP84" s="221">
        <v>128010.82849805336</v>
      </c>
      <c r="EQ84" s="221">
        <v>89099.484434626575</v>
      </c>
      <c r="ER84" s="221">
        <v>41868.625056175209</v>
      </c>
      <c r="ES84" s="221">
        <v>8710.4260246068279</v>
      </c>
      <c r="ET84" s="221">
        <v>586.30077757426398</v>
      </c>
      <c r="EU84" s="221">
        <v>1746.619593686509</v>
      </c>
      <c r="EV84" s="221">
        <v>1169.183651978803</v>
      </c>
      <c r="EW84" s="221">
        <v>4207.3040578708524</v>
      </c>
      <c r="EX84" s="221">
        <v>3998.8860905532738</v>
      </c>
      <c r="EY84" s="221">
        <v>0</v>
      </c>
      <c r="EZ84" s="221">
        <v>27746.9958644289</v>
      </c>
      <c r="FA84" s="222">
        <f t="shared" si="5"/>
        <v>61752334.069937691</v>
      </c>
      <c r="FB84" s="223">
        <v>140862.45276743305</v>
      </c>
      <c r="FC84" s="223">
        <v>828649.5575829196</v>
      </c>
      <c r="FD84" s="222">
        <f t="shared" si="6"/>
        <v>969512.01035035262</v>
      </c>
      <c r="FE84" s="223">
        <v>0</v>
      </c>
      <c r="FF84" s="222">
        <f t="shared" si="7"/>
        <v>969512.01035035262</v>
      </c>
      <c r="FG84" s="223">
        <v>85736029.649314627</v>
      </c>
      <c r="FH84" s="223">
        <v>554400.76923521119</v>
      </c>
      <c r="FI84" s="222">
        <f t="shared" si="8"/>
        <v>86290430.418549836</v>
      </c>
      <c r="FJ84" s="223">
        <v>18564813.714157451</v>
      </c>
      <c r="FK84" s="206">
        <f t="shared" si="9"/>
        <v>105824756.14305763</v>
      </c>
      <c r="FL84" s="224">
        <v>37489843.903536931</v>
      </c>
      <c r="FM84" s="226">
        <v>130087246.30945836</v>
      </c>
      <c r="FN84" s="140"/>
      <c r="FO84" s="140"/>
      <c r="FP84" s="140"/>
      <c r="FQ84" s="140"/>
      <c r="FR84" s="140"/>
      <c r="FS84" s="140"/>
      <c r="FT84" s="140"/>
      <c r="FU84" s="126"/>
    </row>
    <row r="85" spans="1:177" x14ac:dyDescent="0.15">
      <c r="A85" s="280"/>
      <c r="B85" s="215" t="s">
        <v>114</v>
      </c>
      <c r="C85" s="216" t="s">
        <v>541</v>
      </c>
      <c r="D85" s="221">
        <v>0</v>
      </c>
      <c r="E85" s="221">
        <v>0</v>
      </c>
      <c r="F85" s="221">
        <v>0</v>
      </c>
      <c r="G85" s="221">
        <v>0</v>
      </c>
      <c r="H85" s="221">
        <v>0</v>
      </c>
      <c r="I85" s="221">
        <v>98707.184541946612</v>
      </c>
      <c r="J85" s="221">
        <v>2466.4535374710781</v>
      </c>
      <c r="K85" s="221">
        <v>41009.130420959278</v>
      </c>
      <c r="L85" s="221">
        <v>148792.77610159817</v>
      </c>
      <c r="M85" s="221">
        <v>218768.53760590189</v>
      </c>
      <c r="N85" s="221">
        <v>642.78095687569112</v>
      </c>
      <c r="O85" s="221">
        <v>0</v>
      </c>
      <c r="P85" s="221">
        <v>0</v>
      </c>
      <c r="Q85" s="221">
        <v>0</v>
      </c>
      <c r="R85" s="221">
        <v>0</v>
      </c>
      <c r="S85" s="221">
        <v>0</v>
      </c>
      <c r="T85" s="221">
        <v>0</v>
      </c>
      <c r="U85" s="221">
        <v>0</v>
      </c>
      <c r="V85" s="221">
        <v>0</v>
      </c>
      <c r="W85" s="221">
        <v>0</v>
      </c>
      <c r="X85" s="221">
        <v>0</v>
      </c>
      <c r="Y85" s="221">
        <v>0</v>
      </c>
      <c r="Z85" s="221">
        <v>0</v>
      </c>
      <c r="AA85" s="221">
        <v>0</v>
      </c>
      <c r="AB85" s="221">
        <v>0</v>
      </c>
      <c r="AC85" s="221">
        <v>0</v>
      </c>
      <c r="AD85" s="221">
        <v>0</v>
      </c>
      <c r="AE85" s="221">
        <v>0</v>
      </c>
      <c r="AF85" s="221">
        <v>0</v>
      </c>
      <c r="AG85" s="221">
        <v>0</v>
      </c>
      <c r="AH85" s="221">
        <v>0</v>
      </c>
      <c r="AI85" s="221">
        <v>0</v>
      </c>
      <c r="AJ85" s="221">
        <v>0</v>
      </c>
      <c r="AK85" s="221">
        <v>0</v>
      </c>
      <c r="AL85" s="221">
        <v>0</v>
      </c>
      <c r="AM85" s="221">
        <v>0</v>
      </c>
      <c r="AN85" s="221">
        <v>0</v>
      </c>
      <c r="AO85" s="221">
        <v>0</v>
      </c>
      <c r="AP85" s="221">
        <v>0</v>
      </c>
      <c r="AQ85" s="221">
        <v>0</v>
      </c>
      <c r="AR85" s="221">
        <v>0</v>
      </c>
      <c r="AS85" s="221">
        <v>0</v>
      </c>
      <c r="AT85" s="221">
        <v>0</v>
      </c>
      <c r="AU85" s="221">
        <v>0</v>
      </c>
      <c r="AV85" s="221">
        <v>0</v>
      </c>
      <c r="AW85" s="221">
        <v>0</v>
      </c>
      <c r="AX85" s="221">
        <v>0</v>
      </c>
      <c r="AY85" s="221">
        <v>0</v>
      </c>
      <c r="AZ85" s="221">
        <v>0</v>
      </c>
      <c r="BA85" s="221">
        <v>0</v>
      </c>
      <c r="BB85" s="221">
        <v>0</v>
      </c>
      <c r="BC85" s="221">
        <v>0</v>
      </c>
      <c r="BD85" s="221">
        <v>0</v>
      </c>
      <c r="BE85" s="221">
        <v>0</v>
      </c>
      <c r="BF85" s="221">
        <v>0</v>
      </c>
      <c r="BG85" s="221">
        <v>0</v>
      </c>
      <c r="BH85" s="221">
        <v>0</v>
      </c>
      <c r="BI85" s="221">
        <v>0</v>
      </c>
      <c r="BJ85" s="221">
        <v>0</v>
      </c>
      <c r="BK85" s="221">
        <v>0</v>
      </c>
      <c r="BL85" s="221">
        <v>0</v>
      </c>
      <c r="BM85" s="221">
        <v>0</v>
      </c>
      <c r="BN85" s="221">
        <v>0</v>
      </c>
      <c r="BO85" s="221">
        <v>0</v>
      </c>
      <c r="BP85" s="221">
        <v>0</v>
      </c>
      <c r="BQ85" s="221">
        <v>0</v>
      </c>
      <c r="BR85" s="221">
        <v>0</v>
      </c>
      <c r="BS85" s="221">
        <v>0</v>
      </c>
      <c r="BT85" s="221">
        <v>815911.02155520208</v>
      </c>
      <c r="BU85" s="221">
        <v>0</v>
      </c>
      <c r="BV85" s="221">
        <v>0</v>
      </c>
      <c r="BW85" s="221">
        <v>0</v>
      </c>
      <c r="BX85" s="221">
        <v>0</v>
      </c>
      <c r="BY85" s="221">
        <v>3117575.7015521531</v>
      </c>
      <c r="BZ85" s="221">
        <v>0</v>
      </c>
      <c r="CA85" s="221">
        <v>333421.94680809975</v>
      </c>
      <c r="CB85" s="221">
        <v>0</v>
      </c>
      <c r="CC85" s="221">
        <v>176259.17656686564</v>
      </c>
      <c r="CD85" s="221">
        <v>30949517.362160858</v>
      </c>
      <c r="CE85" s="221">
        <v>547905.22774459736</v>
      </c>
      <c r="CF85" s="221">
        <v>131932.75548968141</v>
      </c>
      <c r="CG85" s="221">
        <v>0</v>
      </c>
      <c r="CH85" s="221">
        <v>15918.084577935084</v>
      </c>
      <c r="CI85" s="221">
        <v>0</v>
      </c>
      <c r="CJ85" s="221">
        <v>0</v>
      </c>
      <c r="CK85" s="221">
        <v>0</v>
      </c>
      <c r="CL85" s="221">
        <v>0</v>
      </c>
      <c r="CM85" s="221">
        <v>0</v>
      </c>
      <c r="CN85" s="221">
        <v>0</v>
      </c>
      <c r="CO85" s="221">
        <v>0</v>
      </c>
      <c r="CP85" s="221">
        <v>87648.895658840367</v>
      </c>
      <c r="CQ85" s="221">
        <v>0</v>
      </c>
      <c r="CR85" s="221">
        <v>0</v>
      </c>
      <c r="CS85" s="221">
        <v>0</v>
      </c>
      <c r="CT85" s="221">
        <v>0</v>
      </c>
      <c r="CU85" s="221">
        <v>0</v>
      </c>
      <c r="CV85" s="221">
        <v>0</v>
      </c>
      <c r="CW85" s="221">
        <v>0</v>
      </c>
      <c r="CX85" s="221">
        <v>0</v>
      </c>
      <c r="CY85" s="221">
        <v>0</v>
      </c>
      <c r="CZ85" s="221">
        <v>0</v>
      </c>
      <c r="DA85" s="221">
        <v>0</v>
      </c>
      <c r="DB85" s="221">
        <v>0</v>
      </c>
      <c r="DC85" s="221">
        <v>0</v>
      </c>
      <c r="DD85" s="221">
        <v>0</v>
      </c>
      <c r="DE85" s="221">
        <v>0</v>
      </c>
      <c r="DF85" s="221">
        <v>0</v>
      </c>
      <c r="DG85" s="221">
        <v>0</v>
      </c>
      <c r="DH85" s="221">
        <v>0</v>
      </c>
      <c r="DI85" s="221">
        <v>0</v>
      </c>
      <c r="DJ85" s="221">
        <v>0</v>
      </c>
      <c r="DK85" s="221">
        <v>0</v>
      </c>
      <c r="DL85" s="221">
        <v>420534.50929904776</v>
      </c>
      <c r="DM85" s="221">
        <v>2503202.8366720285</v>
      </c>
      <c r="DN85" s="221">
        <v>0</v>
      </c>
      <c r="DO85" s="221">
        <v>0</v>
      </c>
      <c r="DP85" s="221">
        <v>0</v>
      </c>
      <c r="DQ85" s="221">
        <v>0</v>
      </c>
      <c r="DR85" s="221">
        <v>0</v>
      </c>
      <c r="DS85" s="221">
        <v>0</v>
      </c>
      <c r="DT85" s="221">
        <v>0</v>
      </c>
      <c r="DU85" s="221">
        <v>0</v>
      </c>
      <c r="DV85" s="221">
        <v>0</v>
      </c>
      <c r="DW85" s="221">
        <v>0</v>
      </c>
      <c r="DX85" s="221">
        <v>0</v>
      </c>
      <c r="DY85" s="221">
        <v>0</v>
      </c>
      <c r="DZ85" s="221">
        <v>0</v>
      </c>
      <c r="EA85" s="221">
        <v>0</v>
      </c>
      <c r="EB85" s="221">
        <v>0</v>
      </c>
      <c r="EC85" s="221">
        <v>0</v>
      </c>
      <c r="ED85" s="221">
        <v>0</v>
      </c>
      <c r="EE85" s="221">
        <v>0</v>
      </c>
      <c r="EF85" s="221">
        <v>0</v>
      </c>
      <c r="EG85" s="221">
        <v>0</v>
      </c>
      <c r="EH85" s="221">
        <v>0</v>
      </c>
      <c r="EI85" s="221">
        <v>238066.95287688923</v>
      </c>
      <c r="EJ85" s="221">
        <v>0</v>
      </c>
      <c r="EK85" s="221">
        <v>0</v>
      </c>
      <c r="EL85" s="221">
        <v>0</v>
      </c>
      <c r="EM85" s="221">
        <v>0</v>
      </c>
      <c r="EN85" s="221">
        <v>0</v>
      </c>
      <c r="EO85" s="221">
        <v>0</v>
      </c>
      <c r="EP85" s="221">
        <v>0</v>
      </c>
      <c r="EQ85" s="221">
        <v>0</v>
      </c>
      <c r="ER85" s="221">
        <v>0</v>
      </c>
      <c r="ES85" s="221">
        <v>0</v>
      </c>
      <c r="ET85" s="221">
        <v>0</v>
      </c>
      <c r="EU85" s="221">
        <v>0</v>
      </c>
      <c r="EV85" s="221">
        <v>0</v>
      </c>
      <c r="EW85" s="221">
        <v>0</v>
      </c>
      <c r="EX85" s="221">
        <v>0</v>
      </c>
      <c r="EY85" s="221">
        <v>0</v>
      </c>
      <c r="EZ85" s="221">
        <v>0</v>
      </c>
      <c r="FA85" s="222">
        <f t="shared" si="5"/>
        <v>39848281.334126949</v>
      </c>
      <c r="FB85" s="223">
        <v>9188068.3977067526</v>
      </c>
      <c r="FC85" s="223">
        <v>88199021.805316523</v>
      </c>
      <c r="FD85" s="222">
        <f t="shared" si="6"/>
        <v>97387090.20302327</v>
      </c>
      <c r="FE85" s="223">
        <v>0</v>
      </c>
      <c r="FF85" s="222">
        <f t="shared" si="7"/>
        <v>97387090.20302327</v>
      </c>
      <c r="FG85" s="223">
        <v>268415912.68211871</v>
      </c>
      <c r="FH85" s="223">
        <v>3152986.049461571</v>
      </c>
      <c r="FI85" s="222">
        <f t="shared" si="8"/>
        <v>271568898.73158026</v>
      </c>
      <c r="FJ85" s="224">
        <v>12500020.231355457</v>
      </c>
      <c r="FK85" s="206">
        <f t="shared" si="9"/>
        <v>381456009.16595894</v>
      </c>
      <c r="FL85" s="224">
        <v>35394554.312188126</v>
      </c>
      <c r="FM85" s="225">
        <v>385909736.18789756</v>
      </c>
      <c r="FN85" s="140"/>
      <c r="FO85" s="140"/>
      <c r="FP85" s="140"/>
      <c r="FQ85" s="140"/>
      <c r="FR85" s="140"/>
      <c r="FS85" s="140"/>
      <c r="FT85" s="140"/>
      <c r="FU85" s="126"/>
    </row>
    <row r="86" spans="1:177" x14ac:dyDescent="0.15">
      <c r="A86" s="280"/>
      <c r="B86" s="215" t="s">
        <v>115</v>
      </c>
      <c r="C86" s="216" t="s">
        <v>542</v>
      </c>
      <c r="D86" s="221">
        <v>441192.86586011143</v>
      </c>
      <c r="E86" s="221">
        <v>30394.60155365922</v>
      </c>
      <c r="F86" s="221">
        <v>127008.09258131194</v>
      </c>
      <c r="G86" s="221">
        <v>667168.37879119115</v>
      </c>
      <c r="H86" s="221">
        <v>161168.87906359058</v>
      </c>
      <c r="I86" s="221">
        <v>110208.72482833054</v>
      </c>
      <c r="J86" s="221">
        <v>15930.880581079753</v>
      </c>
      <c r="K86" s="221">
        <v>130514.78026634123</v>
      </c>
      <c r="L86" s="221">
        <v>363260.00350868981</v>
      </c>
      <c r="M86" s="221">
        <v>493348.81511295453</v>
      </c>
      <c r="N86" s="221">
        <v>140271.78963934671</v>
      </c>
      <c r="O86" s="221">
        <v>23800.661155421403</v>
      </c>
      <c r="P86" s="221">
        <v>10265.393676882164</v>
      </c>
      <c r="Q86" s="221">
        <v>2830.902947217337</v>
      </c>
      <c r="R86" s="221">
        <v>707.37127255144253</v>
      </c>
      <c r="S86" s="221">
        <v>67513.353809575274</v>
      </c>
      <c r="T86" s="221">
        <v>8554.2257594735238</v>
      </c>
      <c r="U86" s="221">
        <v>30854.948320646989</v>
      </c>
      <c r="V86" s="221">
        <v>2183.3888303638473</v>
      </c>
      <c r="W86" s="221">
        <v>29280.16193578648</v>
      </c>
      <c r="X86" s="221">
        <v>4594.1115814294444</v>
      </c>
      <c r="Y86" s="221">
        <v>20339.689873452124</v>
      </c>
      <c r="Z86" s="221">
        <v>9990.6043680637922</v>
      </c>
      <c r="AA86" s="221">
        <v>7061.1305874195641</v>
      </c>
      <c r="AB86" s="221">
        <v>7034.8555228620444</v>
      </c>
      <c r="AC86" s="221">
        <v>1485.5332706427919</v>
      </c>
      <c r="AD86" s="221">
        <v>67981.399489281524</v>
      </c>
      <c r="AE86" s="221">
        <v>1101.2187545224792</v>
      </c>
      <c r="AF86" s="221">
        <v>2229.4229331512643</v>
      </c>
      <c r="AG86" s="221">
        <v>6960.6770972982486</v>
      </c>
      <c r="AH86" s="221">
        <v>7722.114439704661</v>
      </c>
      <c r="AI86" s="221">
        <v>158044.99439825956</v>
      </c>
      <c r="AJ86" s="221">
        <v>13215.178144210928</v>
      </c>
      <c r="AK86" s="221">
        <v>11360.861420932237</v>
      </c>
      <c r="AL86" s="221">
        <v>30779.56849911785</v>
      </c>
      <c r="AM86" s="221">
        <v>89118.556942272116</v>
      </c>
      <c r="AN86" s="221">
        <v>13642.442655249604</v>
      </c>
      <c r="AO86" s="221">
        <v>8669.7358190117538</v>
      </c>
      <c r="AP86" s="221">
        <v>122797.84723626546</v>
      </c>
      <c r="AQ86" s="221">
        <v>20140.605450968229</v>
      </c>
      <c r="AR86" s="221">
        <v>4383.8946218963956</v>
      </c>
      <c r="AS86" s="221">
        <v>3107.9275494511312</v>
      </c>
      <c r="AT86" s="221">
        <v>12229.755777278127</v>
      </c>
      <c r="AU86" s="221">
        <v>5825.1890447485166</v>
      </c>
      <c r="AV86" s="221">
        <v>2554.6169175368977</v>
      </c>
      <c r="AW86" s="221">
        <v>14936.425751633928</v>
      </c>
      <c r="AX86" s="221">
        <v>259042.89990431967</v>
      </c>
      <c r="AY86" s="221">
        <v>20743.485963003499</v>
      </c>
      <c r="AZ86" s="221">
        <v>5417.0757825643041</v>
      </c>
      <c r="BA86" s="221">
        <v>34856.708498205146</v>
      </c>
      <c r="BB86" s="221">
        <v>11826.2785760526</v>
      </c>
      <c r="BC86" s="221">
        <v>33693.731833034661</v>
      </c>
      <c r="BD86" s="221">
        <v>124165.49635613678</v>
      </c>
      <c r="BE86" s="221">
        <v>22823.202007614978</v>
      </c>
      <c r="BF86" s="221">
        <v>2292437.7060186085</v>
      </c>
      <c r="BG86" s="221">
        <v>41493.931609439162</v>
      </c>
      <c r="BH86" s="221">
        <v>152513.56652882069</v>
      </c>
      <c r="BI86" s="221">
        <v>11052.101562162166</v>
      </c>
      <c r="BJ86" s="221">
        <v>9806.5472084483372</v>
      </c>
      <c r="BK86" s="221">
        <v>8168.0664008492822</v>
      </c>
      <c r="BL86" s="221">
        <v>5936.5410163770675</v>
      </c>
      <c r="BM86" s="221">
        <v>172186.71111269912</v>
      </c>
      <c r="BN86" s="221">
        <v>13613.770171384436</v>
      </c>
      <c r="BO86" s="221">
        <v>34631.447254735889</v>
      </c>
      <c r="BP86" s="221">
        <v>23539.412458042534</v>
      </c>
      <c r="BQ86" s="221">
        <v>570367.69925389311</v>
      </c>
      <c r="BR86" s="221">
        <v>250632.62155781375</v>
      </c>
      <c r="BS86" s="221">
        <v>1401547.610508512</v>
      </c>
      <c r="BT86" s="221">
        <v>3810449.9828116568</v>
      </c>
      <c r="BU86" s="221">
        <v>20461.35946099077</v>
      </c>
      <c r="BV86" s="221">
        <v>315733.39329766767</v>
      </c>
      <c r="BW86" s="221">
        <v>1218.9047157532134</v>
      </c>
      <c r="BX86" s="221">
        <v>294292.34450286609</v>
      </c>
      <c r="BY86" s="221">
        <v>2932998.8065326246</v>
      </c>
      <c r="BZ86" s="221">
        <v>9328.1763646317631</v>
      </c>
      <c r="CA86" s="221">
        <v>1554570.3502107519</v>
      </c>
      <c r="CB86" s="221">
        <v>0</v>
      </c>
      <c r="CC86" s="221">
        <v>315623.58035839914</v>
      </c>
      <c r="CD86" s="221">
        <v>120405724.86378425</v>
      </c>
      <c r="CE86" s="221">
        <v>111272845.06018201</v>
      </c>
      <c r="CF86" s="221">
        <v>404969.86553757591</v>
      </c>
      <c r="CG86" s="221">
        <v>5463.7987833182842</v>
      </c>
      <c r="CH86" s="221">
        <v>370373.59614514507</v>
      </c>
      <c r="CI86" s="221">
        <v>15982.293570735032</v>
      </c>
      <c r="CJ86" s="221">
        <v>85440.951030636119</v>
      </c>
      <c r="CK86" s="221">
        <v>357669.55528179707</v>
      </c>
      <c r="CL86" s="221">
        <v>545287.47873991937</v>
      </c>
      <c r="CM86" s="221">
        <v>9116.0944387355303</v>
      </c>
      <c r="CN86" s="221">
        <v>265139.05109483266</v>
      </c>
      <c r="CO86" s="221">
        <v>59409.344913694906</v>
      </c>
      <c r="CP86" s="221">
        <v>18472.907947031603</v>
      </c>
      <c r="CQ86" s="221">
        <v>4546.4076659288767</v>
      </c>
      <c r="CR86" s="221">
        <v>1296.4804182150374</v>
      </c>
      <c r="CS86" s="221">
        <v>58853.56450541479</v>
      </c>
      <c r="CT86" s="221">
        <v>52523.778915695701</v>
      </c>
      <c r="CU86" s="221">
        <v>309088.98131457885</v>
      </c>
      <c r="CV86" s="221">
        <v>5540.1953792283866</v>
      </c>
      <c r="CW86" s="221">
        <v>54291.913994131661</v>
      </c>
      <c r="CX86" s="221">
        <v>144057.21733858768</v>
      </c>
      <c r="CY86" s="221">
        <v>51093.036599669125</v>
      </c>
      <c r="CZ86" s="221">
        <v>5767.6474588449291</v>
      </c>
      <c r="DA86" s="221">
        <v>6870.3797212394738</v>
      </c>
      <c r="DB86" s="221">
        <v>436250.55484298599</v>
      </c>
      <c r="DC86" s="221">
        <v>53163.06251823809</v>
      </c>
      <c r="DD86" s="221">
        <v>207084.34961327203</v>
      </c>
      <c r="DE86" s="221">
        <v>110371.50662042818</v>
      </c>
      <c r="DF86" s="221">
        <v>61969.965475762336</v>
      </c>
      <c r="DG86" s="221">
        <v>135224.51418554634</v>
      </c>
      <c r="DH86" s="221">
        <v>14147.941751165294</v>
      </c>
      <c r="DI86" s="221">
        <v>104430.62557677327</v>
      </c>
      <c r="DJ86" s="221">
        <v>0</v>
      </c>
      <c r="DK86" s="221">
        <v>0</v>
      </c>
      <c r="DL86" s="221">
        <v>9818250.4634534046</v>
      </c>
      <c r="DM86" s="221">
        <v>42158927.014750846</v>
      </c>
      <c r="DN86" s="221">
        <v>1814.9073439044139</v>
      </c>
      <c r="DO86" s="221">
        <v>55523.878860694131</v>
      </c>
      <c r="DP86" s="221">
        <v>16940.369452158244</v>
      </c>
      <c r="DQ86" s="221">
        <v>102075.18032767779</v>
      </c>
      <c r="DR86" s="221">
        <v>202968.41777412186</v>
      </c>
      <c r="DS86" s="221">
        <v>3835433.8197137285</v>
      </c>
      <c r="DT86" s="221">
        <v>143930.39808629354</v>
      </c>
      <c r="DU86" s="221">
        <v>1580466.8110311474</v>
      </c>
      <c r="DV86" s="221">
        <v>106555.52900829579</v>
      </c>
      <c r="DW86" s="221">
        <v>460117.57633211592</v>
      </c>
      <c r="DX86" s="221">
        <v>110431.30535425949</v>
      </c>
      <c r="DY86" s="221">
        <v>7610.0751034497316</v>
      </c>
      <c r="DZ86" s="221">
        <v>53124.659057725381</v>
      </c>
      <c r="EA86" s="221">
        <v>23531.856331971609</v>
      </c>
      <c r="EB86" s="221">
        <v>11841.852166766432</v>
      </c>
      <c r="EC86" s="221">
        <v>385747.55922885204</v>
      </c>
      <c r="ED86" s="221">
        <v>22492.749654074061</v>
      </c>
      <c r="EE86" s="221">
        <v>27124.75384820217</v>
      </c>
      <c r="EF86" s="221">
        <v>24830.457661300461</v>
      </c>
      <c r="EG86" s="221">
        <v>2109671.4012166373</v>
      </c>
      <c r="EH86" s="221">
        <v>27128492.61353264</v>
      </c>
      <c r="EI86" s="221">
        <v>59343.135461931633</v>
      </c>
      <c r="EJ86" s="221">
        <v>2591992.0651430595</v>
      </c>
      <c r="EK86" s="221">
        <v>47781.819925651755</v>
      </c>
      <c r="EL86" s="221">
        <v>180411.87330674805</v>
      </c>
      <c r="EM86" s="221">
        <v>226373.25556666209</v>
      </c>
      <c r="EN86" s="221">
        <v>1065296.6275816665</v>
      </c>
      <c r="EO86" s="221">
        <v>148955.53018558375</v>
      </c>
      <c r="EP86" s="221">
        <v>7213286.8201832585</v>
      </c>
      <c r="EQ86" s="221">
        <v>103864.3641079693</v>
      </c>
      <c r="ER86" s="221">
        <v>43109.153977856709</v>
      </c>
      <c r="ES86" s="221">
        <v>2405.8323058112314</v>
      </c>
      <c r="ET86" s="221">
        <v>5294.4551968795349</v>
      </c>
      <c r="EU86" s="221">
        <v>34946.351059185705</v>
      </c>
      <c r="EV86" s="221">
        <v>37331.273394781449</v>
      </c>
      <c r="EW86" s="221">
        <v>14471.036669178902</v>
      </c>
      <c r="EX86" s="221">
        <v>3056.2880851470227</v>
      </c>
      <c r="EY86" s="221">
        <v>2724.058655174229</v>
      </c>
      <c r="EZ86" s="221">
        <v>2321227.6874269047</v>
      </c>
      <c r="FA86" s="222">
        <f t="shared" si="5"/>
        <v>356381182.35034835</v>
      </c>
      <c r="FB86" s="223">
        <v>668734.75871116552</v>
      </c>
      <c r="FC86" s="223">
        <v>2633215.0696075708</v>
      </c>
      <c r="FD86" s="222">
        <f t="shared" si="6"/>
        <v>3301949.8283187365</v>
      </c>
      <c r="FE86" s="223">
        <v>0</v>
      </c>
      <c r="FF86" s="222">
        <f t="shared" si="7"/>
        <v>3301949.8283187365</v>
      </c>
      <c r="FG86" s="223">
        <v>0</v>
      </c>
      <c r="FH86" s="223">
        <v>3794752.2797808116</v>
      </c>
      <c r="FI86" s="222">
        <f t="shared" si="8"/>
        <v>3794752.2797808116</v>
      </c>
      <c r="FJ86" s="224">
        <v>19332061.687866915</v>
      </c>
      <c r="FK86" s="206">
        <f t="shared" si="9"/>
        <v>26428763.795966461</v>
      </c>
      <c r="FL86" s="224">
        <v>19306079.374813762</v>
      </c>
      <c r="FM86" s="225">
        <v>363503866.77150071</v>
      </c>
      <c r="FN86" s="140"/>
      <c r="FO86" s="140"/>
      <c r="FP86" s="140"/>
      <c r="FQ86" s="140"/>
      <c r="FR86" s="140"/>
      <c r="FS86" s="140"/>
      <c r="FT86" s="140"/>
      <c r="FU86" s="126"/>
    </row>
    <row r="87" spans="1:177" x14ac:dyDescent="0.15">
      <c r="A87" s="280"/>
      <c r="B87" s="215" t="s">
        <v>116</v>
      </c>
      <c r="C87" s="216" t="s">
        <v>543</v>
      </c>
      <c r="D87" s="221">
        <v>0</v>
      </c>
      <c r="E87" s="221">
        <v>0</v>
      </c>
      <c r="F87" s="221">
        <v>0</v>
      </c>
      <c r="G87" s="221">
        <v>0</v>
      </c>
      <c r="H87" s="221">
        <v>0</v>
      </c>
      <c r="I87" s="221">
        <v>9270.1417828599115</v>
      </c>
      <c r="J87" s="221">
        <v>320.54317250481631</v>
      </c>
      <c r="K87" s="221">
        <v>11759.401693284721</v>
      </c>
      <c r="L87" s="221">
        <v>9304.4461432655589</v>
      </c>
      <c r="M87" s="221">
        <v>835.93244974791367</v>
      </c>
      <c r="N87" s="221">
        <v>0.93867775087398897</v>
      </c>
      <c r="O87" s="221">
        <v>0</v>
      </c>
      <c r="P87" s="221">
        <v>0</v>
      </c>
      <c r="Q87" s="221">
        <v>0</v>
      </c>
      <c r="R87" s="221">
        <v>0</v>
      </c>
      <c r="S87" s="221">
        <v>0</v>
      </c>
      <c r="T87" s="221">
        <v>0</v>
      </c>
      <c r="U87" s="221">
        <v>0</v>
      </c>
      <c r="V87" s="221">
        <v>0</v>
      </c>
      <c r="W87" s="221">
        <v>0</v>
      </c>
      <c r="X87" s="221">
        <v>0</v>
      </c>
      <c r="Y87" s="221">
        <v>0</v>
      </c>
      <c r="Z87" s="221">
        <v>0</v>
      </c>
      <c r="AA87" s="221">
        <v>0</v>
      </c>
      <c r="AB87" s="221">
        <v>0</v>
      </c>
      <c r="AC87" s="221">
        <v>0</v>
      </c>
      <c r="AD87" s="221">
        <v>0</v>
      </c>
      <c r="AE87" s="221">
        <v>0</v>
      </c>
      <c r="AF87" s="221">
        <v>0</v>
      </c>
      <c r="AG87" s="221">
        <v>0</v>
      </c>
      <c r="AH87" s="221">
        <v>0</v>
      </c>
      <c r="AI87" s="221">
        <v>0</v>
      </c>
      <c r="AJ87" s="221">
        <v>0</v>
      </c>
      <c r="AK87" s="221">
        <v>0</v>
      </c>
      <c r="AL87" s="221">
        <v>0</v>
      </c>
      <c r="AM87" s="221">
        <v>0</v>
      </c>
      <c r="AN87" s="221">
        <v>0</v>
      </c>
      <c r="AO87" s="221">
        <v>0</v>
      </c>
      <c r="AP87" s="221">
        <v>0</v>
      </c>
      <c r="AQ87" s="221">
        <v>0</v>
      </c>
      <c r="AR87" s="221">
        <v>614.01475277994768</v>
      </c>
      <c r="AS87" s="221">
        <v>0</v>
      </c>
      <c r="AT87" s="221">
        <v>0</v>
      </c>
      <c r="AU87" s="221">
        <v>0</v>
      </c>
      <c r="AV87" s="221">
        <v>0</v>
      </c>
      <c r="AW87" s="221">
        <v>0</v>
      </c>
      <c r="AX87" s="221">
        <v>0</v>
      </c>
      <c r="AY87" s="221">
        <v>0</v>
      </c>
      <c r="AZ87" s="221">
        <v>0</v>
      </c>
      <c r="BA87" s="221">
        <v>0</v>
      </c>
      <c r="BB87" s="221">
        <v>0</v>
      </c>
      <c r="BC87" s="221">
        <v>0</v>
      </c>
      <c r="BD87" s="221">
        <v>0</v>
      </c>
      <c r="BE87" s="221">
        <v>0</v>
      </c>
      <c r="BF87" s="221">
        <v>0</v>
      </c>
      <c r="BG87" s="221">
        <v>0</v>
      </c>
      <c r="BH87" s="221">
        <v>0</v>
      </c>
      <c r="BI87" s="221">
        <v>0</v>
      </c>
      <c r="BJ87" s="221">
        <v>0</v>
      </c>
      <c r="BK87" s="221">
        <v>0</v>
      </c>
      <c r="BL87" s="221">
        <v>790.02986319264562</v>
      </c>
      <c r="BM87" s="221">
        <v>32196.79126734312</v>
      </c>
      <c r="BN87" s="221">
        <v>3680.3068693240375</v>
      </c>
      <c r="BO87" s="221">
        <v>995.27979905896609</v>
      </c>
      <c r="BP87" s="221">
        <v>105.39783777330274</v>
      </c>
      <c r="BQ87" s="221">
        <v>29698.140910864618</v>
      </c>
      <c r="BR87" s="221">
        <v>80.033106842820573</v>
      </c>
      <c r="BS87" s="221">
        <v>1003.1452505185665</v>
      </c>
      <c r="BT87" s="221">
        <v>124789.7283766724</v>
      </c>
      <c r="BU87" s="221">
        <v>158.30091846348876</v>
      </c>
      <c r="BV87" s="221">
        <v>105.29259041322601</v>
      </c>
      <c r="BW87" s="221">
        <v>0</v>
      </c>
      <c r="BX87" s="221">
        <v>520949.59397153801</v>
      </c>
      <c r="BY87" s="221">
        <v>19577.118326957589</v>
      </c>
      <c r="BZ87" s="221">
        <v>3310.2148407508344</v>
      </c>
      <c r="CA87" s="221">
        <v>151.08447544881574</v>
      </c>
      <c r="CB87" s="221">
        <v>0</v>
      </c>
      <c r="CC87" s="221">
        <v>58339.089107629086</v>
      </c>
      <c r="CD87" s="221">
        <v>71151.838599893847</v>
      </c>
      <c r="CE87" s="221">
        <v>90934.302702363842</v>
      </c>
      <c r="CF87" s="221">
        <v>6569423.8631362421</v>
      </c>
      <c r="CG87" s="221">
        <v>43765.759167426091</v>
      </c>
      <c r="CH87" s="221">
        <v>0</v>
      </c>
      <c r="CI87" s="221">
        <v>0</v>
      </c>
      <c r="CJ87" s="221">
        <v>0</v>
      </c>
      <c r="CK87" s="221">
        <v>0</v>
      </c>
      <c r="CL87" s="221">
        <v>0</v>
      </c>
      <c r="CM87" s="221">
        <v>0</v>
      </c>
      <c r="CN87" s="221">
        <v>0</v>
      </c>
      <c r="CO87" s="221">
        <v>0</v>
      </c>
      <c r="CP87" s="221">
        <v>0</v>
      </c>
      <c r="CQ87" s="221">
        <v>0</v>
      </c>
      <c r="CR87" s="221">
        <v>0</v>
      </c>
      <c r="CS87" s="221">
        <v>0</v>
      </c>
      <c r="CT87" s="221">
        <v>0</v>
      </c>
      <c r="CU87" s="221">
        <v>0</v>
      </c>
      <c r="CV87" s="221">
        <v>0</v>
      </c>
      <c r="CW87" s="221">
        <v>0</v>
      </c>
      <c r="CX87" s="221">
        <v>698930.5371887486</v>
      </c>
      <c r="CY87" s="221">
        <v>185.42405215555701</v>
      </c>
      <c r="CZ87" s="221">
        <v>0</v>
      </c>
      <c r="DA87" s="221">
        <v>0</v>
      </c>
      <c r="DB87" s="221">
        <v>0</v>
      </c>
      <c r="DC87" s="221">
        <v>0</v>
      </c>
      <c r="DD87" s="221">
        <v>97194.768701897236</v>
      </c>
      <c r="DE87" s="221">
        <v>51802.72230753312</v>
      </c>
      <c r="DF87" s="221">
        <v>0</v>
      </c>
      <c r="DG87" s="221">
        <v>0</v>
      </c>
      <c r="DH87" s="221">
        <v>0</v>
      </c>
      <c r="DI87" s="221">
        <v>0</v>
      </c>
      <c r="DJ87" s="221">
        <v>2190162.7754525109</v>
      </c>
      <c r="DK87" s="221">
        <v>1733621.3535439405</v>
      </c>
      <c r="DL87" s="221">
        <v>1550164.1627068028</v>
      </c>
      <c r="DM87" s="221">
        <v>0</v>
      </c>
      <c r="DN87" s="221">
        <v>0</v>
      </c>
      <c r="DO87" s="221">
        <v>819.11775811574591</v>
      </c>
      <c r="DP87" s="221">
        <v>0</v>
      </c>
      <c r="DQ87" s="221">
        <v>0</v>
      </c>
      <c r="DR87" s="221">
        <v>0</v>
      </c>
      <c r="DS87" s="221">
        <v>21290.313910194614</v>
      </c>
      <c r="DT87" s="221">
        <v>0</v>
      </c>
      <c r="DU87" s="221">
        <v>0</v>
      </c>
      <c r="DV87" s="221">
        <v>0</v>
      </c>
      <c r="DW87" s="221">
        <v>0</v>
      </c>
      <c r="DX87" s="221">
        <v>0</v>
      </c>
      <c r="DY87" s="221">
        <v>0</v>
      </c>
      <c r="DZ87" s="221">
        <v>0</v>
      </c>
      <c r="EA87" s="221">
        <v>0</v>
      </c>
      <c r="EB87" s="221">
        <v>0</v>
      </c>
      <c r="EC87" s="221">
        <v>0</v>
      </c>
      <c r="ED87" s="221">
        <v>0</v>
      </c>
      <c r="EE87" s="221">
        <v>0</v>
      </c>
      <c r="EF87" s="221">
        <v>0</v>
      </c>
      <c r="EG87" s="221">
        <v>0</v>
      </c>
      <c r="EH87" s="221">
        <v>0</v>
      </c>
      <c r="EI87" s="221">
        <v>23963.396949039026</v>
      </c>
      <c r="EJ87" s="221">
        <v>0</v>
      </c>
      <c r="EK87" s="221">
        <v>0</v>
      </c>
      <c r="EL87" s="221">
        <v>0</v>
      </c>
      <c r="EM87" s="221">
        <v>0</v>
      </c>
      <c r="EN87" s="221">
        <v>0</v>
      </c>
      <c r="EO87" s="221">
        <v>0</v>
      </c>
      <c r="EP87" s="221">
        <v>0</v>
      </c>
      <c r="EQ87" s="221">
        <v>0</v>
      </c>
      <c r="ER87" s="221">
        <v>0</v>
      </c>
      <c r="ES87" s="221">
        <v>0</v>
      </c>
      <c r="ET87" s="221">
        <v>0</v>
      </c>
      <c r="EU87" s="221">
        <v>0</v>
      </c>
      <c r="EV87" s="221">
        <v>0</v>
      </c>
      <c r="EW87" s="221">
        <v>0</v>
      </c>
      <c r="EX87" s="221">
        <v>0</v>
      </c>
      <c r="EY87" s="221">
        <v>0</v>
      </c>
      <c r="EZ87" s="221">
        <v>0</v>
      </c>
      <c r="FA87" s="222">
        <f t="shared" si="5"/>
        <v>13971445.302361852</v>
      </c>
      <c r="FB87" s="223">
        <v>0</v>
      </c>
      <c r="FC87" s="223">
        <v>0</v>
      </c>
      <c r="FD87" s="222">
        <f t="shared" si="6"/>
        <v>0</v>
      </c>
      <c r="FE87" s="223">
        <v>0</v>
      </c>
      <c r="FF87" s="222">
        <f t="shared" si="7"/>
        <v>0</v>
      </c>
      <c r="FG87" s="223">
        <v>29987147.81918285</v>
      </c>
      <c r="FH87" s="223">
        <v>595017.00375200529</v>
      </c>
      <c r="FI87" s="222">
        <f t="shared" si="8"/>
        <v>30582164.822934855</v>
      </c>
      <c r="FJ87" s="224">
        <v>1595524.670653461</v>
      </c>
      <c r="FK87" s="206">
        <f t="shared" si="9"/>
        <v>32177689.493588317</v>
      </c>
      <c r="FL87" s="224">
        <v>506713.20605884021</v>
      </c>
      <c r="FM87" s="225">
        <v>45642421.589891344</v>
      </c>
      <c r="FN87" s="140"/>
      <c r="FO87" s="140"/>
      <c r="FP87" s="140"/>
      <c r="FQ87" s="140"/>
      <c r="FR87" s="140"/>
      <c r="FS87" s="140"/>
      <c r="FT87" s="140"/>
      <c r="FU87" s="126"/>
    </row>
    <row r="88" spans="1:177" x14ac:dyDescent="0.15">
      <c r="A88" s="280"/>
      <c r="B88" s="215" t="s">
        <v>117</v>
      </c>
      <c r="C88" s="216" t="s">
        <v>544</v>
      </c>
      <c r="D88" s="221">
        <v>0</v>
      </c>
      <c r="E88" s="221">
        <v>0</v>
      </c>
      <c r="F88" s="221">
        <v>0</v>
      </c>
      <c r="G88" s="221">
        <v>636883.06232675002</v>
      </c>
      <c r="H88" s="221">
        <v>60881.257526862202</v>
      </c>
      <c r="I88" s="221">
        <v>0</v>
      </c>
      <c r="J88" s="221">
        <v>658.65957403228617</v>
      </c>
      <c r="K88" s="221">
        <v>0</v>
      </c>
      <c r="L88" s="221">
        <v>0</v>
      </c>
      <c r="M88" s="221">
        <v>1075.7910705677659</v>
      </c>
      <c r="N88" s="221">
        <v>0.4175557852945887</v>
      </c>
      <c r="O88" s="221">
        <v>0</v>
      </c>
      <c r="P88" s="221">
        <v>0</v>
      </c>
      <c r="Q88" s="221">
        <v>0</v>
      </c>
      <c r="R88" s="221">
        <v>0</v>
      </c>
      <c r="S88" s="221">
        <v>0</v>
      </c>
      <c r="T88" s="221">
        <v>0</v>
      </c>
      <c r="U88" s="221">
        <v>0</v>
      </c>
      <c r="V88" s="221">
        <v>0</v>
      </c>
      <c r="W88" s="221">
        <v>0</v>
      </c>
      <c r="X88" s="221">
        <v>0</v>
      </c>
      <c r="Y88" s="221">
        <v>0</v>
      </c>
      <c r="Z88" s="221">
        <v>0</v>
      </c>
      <c r="AA88" s="221">
        <v>0</v>
      </c>
      <c r="AB88" s="221">
        <v>0</v>
      </c>
      <c r="AC88" s="221">
        <v>0</v>
      </c>
      <c r="AD88" s="221">
        <v>0</v>
      </c>
      <c r="AE88" s="221">
        <v>0</v>
      </c>
      <c r="AF88" s="221">
        <v>0</v>
      </c>
      <c r="AG88" s="221">
        <v>0</v>
      </c>
      <c r="AH88" s="221">
        <v>0</v>
      </c>
      <c r="AI88" s="221">
        <v>0</v>
      </c>
      <c r="AJ88" s="221">
        <v>0</v>
      </c>
      <c r="AK88" s="221">
        <v>0</v>
      </c>
      <c r="AL88" s="221">
        <v>0</v>
      </c>
      <c r="AM88" s="221">
        <v>0</v>
      </c>
      <c r="AN88" s="221">
        <v>0</v>
      </c>
      <c r="AO88" s="221">
        <v>0</v>
      </c>
      <c r="AP88" s="221">
        <v>0</v>
      </c>
      <c r="AQ88" s="221">
        <v>0</v>
      </c>
      <c r="AR88" s="221">
        <v>0</v>
      </c>
      <c r="AS88" s="221">
        <v>0</v>
      </c>
      <c r="AT88" s="221">
        <v>0</v>
      </c>
      <c r="AU88" s="221">
        <v>0</v>
      </c>
      <c r="AV88" s="221">
        <v>0</v>
      </c>
      <c r="AW88" s="221">
        <v>0</v>
      </c>
      <c r="AX88" s="221">
        <v>0</v>
      </c>
      <c r="AY88" s="221">
        <v>0</v>
      </c>
      <c r="AZ88" s="221">
        <v>0</v>
      </c>
      <c r="BA88" s="221">
        <v>0</v>
      </c>
      <c r="BB88" s="221">
        <v>0</v>
      </c>
      <c r="BC88" s="221">
        <v>0</v>
      </c>
      <c r="BD88" s="221">
        <v>0</v>
      </c>
      <c r="BE88" s="221">
        <v>0</v>
      </c>
      <c r="BF88" s="221">
        <v>0</v>
      </c>
      <c r="BG88" s="221">
        <v>0</v>
      </c>
      <c r="BH88" s="221">
        <v>0</v>
      </c>
      <c r="BI88" s="221">
        <v>0</v>
      </c>
      <c r="BJ88" s="221">
        <v>0</v>
      </c>
      <c r="BK88" s="221">
        <v>0</v>
      </c>
      <c r="BL88" s="221">
        <v>0</v>
      </c>
      <c r="BM88" s="221">
        <v>0</v>
      </c>
      <c r="BN88" s="221">
        <v>0</v>
      </c>
      <c r="BO88" s="221">
        <v>0</v>
      </c>
      <c r="BP88" s="221">
        <v>0</v>
      </c>
      <c r="BQ88" s="221">
        <v>0</v>
      </c>
      <c r="BR88" s="221">
        <v>0</v>
      </c>
      <c r="BS88" s="221">
        <v>0</v>
      </c>
      <c r="BT88" s="221">
        <v>9368.9076762789591</v>
      </c>
      <c r="BU88" s="221">
        <v>0</v>
      </c>
      <c r="BV88" s="221">
        <v>0</v>
      </c>
      <c r="BW88" s="221">
        <v>0</v>
      </c>
      <c r="BX88" s="221">
        <v>0</v>
      </c>
      <c r="BY88" s="221">
        <v>1352721.7008363153</v>
      </c>
      <c r="BZ88" s="221">
        <v>0</v>
      </c>
      <c r="CA88" s="221">
        <v>25163.534977136194</v>
      </c>
      <c r="CB88" s="221">
        <v>0</v>
      </c>
      <c r="CC88" s="221">
        <v>5417.4187366804554</v>
      </c>
      <c r="CD88" s="221">
        <v>0</v>
      </c>
      <c r="CE88" s="221">
        <v>0</v>
      </c>
      <c r="CF88" s="221">
        <v>0</v>
      </c>
      <c r="CG88" s="221">
        <v>5095745.4823567737</v>
      </c>
      <c r="CH88" s="221">
        <v>7353.9578241538929</v>
      </c>
      <c r="CI88" s="221">
        <v>0</v>
      </c>
      <c r="CJ88" s="221">
        <v>0</v>
      </c>
      <c r="CK88" s="221">
        <v>0</v>
      </c>
      <c r="CL88" s="221">
        <v>0</v>
      </c>
      <c r="CM88" s="221">
        <v>0</v>
      </c>
      <c r="CN88" s="221">
        <v>0</v>
      </c>
      <c r="CO88" s="221">
        <v>0</v>
      </c>
      <c r="CP88" s="221">
        <v>0</v>
      </c>
      <c r="CQ88" s="221">
        <v>0</v>
      </c>
      <c r="CR88" s="221">
        <v>0</v>
      </c>
      <c r="CS88" s="221">
        <v>0</v>
      </c>
      <c r="CT88" s="221">
        <v>0</v>
      </c>
      <c r="CU88" s="221">
        <v>0</v>
      </c>
      <c r="CV88" s="221">
        <v>0</v>
      </c>
      <c r="CW88" s="221">
        <v>0</v>
      </c>
      <c r="CX88" s="221">
        <v>543791.35151599953</v>
      </c>
      <c r="CY88" s="221">
        <v>0</v>
      </c>
      <c r="CZ88" s="221">
        <v>0</v>
      </c>
      <c r="DA88" s="221">
        <v>0</v>
      </c>
      <c r="DB88" s="221">
        <v>0</v>
      </c>
      <c r="DC88" s="221">
        <v>0</v>
      </c>
      <c r="DD88" s="221">
        <v>223316.44649597141</v>
      </c>
      <c r="DE88" s="221">
        <v>119022.86531507607</v>
      </c>
      <c r="DF88" s="221">
        <v>0</v>
      </c>
      <c r="DG88" s="221">
        <v>0</v>
      </c>
      <c r="DH88" s="221">
        <v>0</v>
      </c>
      <c r="DI88" s="221">
        <v>0</v>
      </c>
      <c r="DJ88" s="221">
        <v>0</v>
      </c>
      <c r="DK88" s="221">
        <v>0</v>
      </c>
      <c r="DL88" s="221">
        <v>0</v>
      </c>
      <c r="DM88" s="221">
        <v>0</v>
      </c>
      <c r="DN88" s="221">
        <v>58593.158626929704</v>
      </c>
      <c r="DO88" s="221">
        <v>3715765.0040337304</v>
      </c>
      <c r="DP88" s="221">
        <v>0</v>
      </c>
      <c r="DQ88" s="221">
        <v>0</v>
      </c>
      <c r="DR88" s="221">
        <v>0</v>
      </c>
      <c r="DS88" s="221">
        <v>2539.5551494201736</v>
      </c>
      <c r="DT88" s="221">
        <v>0</v>
      </c>
      <c r="DU88" s="221">
        <v>0</v>
      </c>
      <c r="DV88" s="221">
        <v>0</v>
      </c>
      <c r="DW88" s="221">
        <v>0</v>
      </c>
      <c r="DX88" s="221">
        <v>0</v>
      </c>
      <c r="DY88" s="221">
        <v>0</v>
      </c>
      <c r="DZ88" s="221">
        <v>0</v>
      </c>
      <c r="EA88" s="221">
        <v>0</v>
      </c>
      <c r="EB88" s="221">
        <v>0</v>
      </c>
      <c r="EC88" s="221">
        <v>0</v>
      </c>
      <c r="ED88" s="221">
        <v>0</v>
      </c>
      <c r="EE88" s="221">
        <v>0</v>
      </c>
      <c r="EF88" s="221">
        <v>0</v>
      </c>
      <c r="EG88" s="221">
        <v>0</v>
      </c>
      <c r="EH88" s="221">
        <v>0</v>
      </c>
      <c r="EI88" s="221">
        <v>47793.742238383042</v>
      </c>
      <c r="EJ88" s="221">
        <v>0</v>
      </c>
      <c r="EK88" s="221">
        <v>0</v>
      </c>
      <c r="EL88" s="221">
        <v>84509.422911935879</v>
      </c>
      <c r="EM88" s="221">
        <v>6943.0338017433751</v>
      </c>
      <c r="EN88" s="221">
        <v>0</v>
      </c>
      <c r="EO88" s="221">
        <v>0</v>
      </c>
      <c r="EP88" s="221">
        <v>0</v>
      </c>
      <c r="EQ88" s="221">
        <v>4953.6435818263108</v>
      </c>
      <c r="ER88" s="221">
        <v>0</v>
      </c>
      <c r="ES88" s="221">
        <v>0</v>
      </c>
      <c r="ET88" s="221">
        <v>0</v>
      </c>
      <c r="EU88" s="221">
        <v>0</v>
      </c>
      <c r="EV88" s="221">
        <v>0</v>
      </c>
      <c r="EW88" s="221">
        <v>0</v>
      </c>
      <c r="EX88" s="221">
        <v>0</v>
      </c>
      <c r="EY88" s="221">
        <v>0</v>
      </c>
      <c r="EZ88" s="221">
        <v>0</v>
      </c>
      <c r="FA88" s="222">
        <f t="shared" si="5"/>
        <v>12002498.414132353</v>
      </c>
      <c r="FB88" s="223">
        <v>0</v>
      </c>
      <c r="FC88" s="223">
        <v>162842.88281195489</v>
      </c>
      <c r="FD88" s="222">
        <f t="shared" si="6"/>
        <v>162842.88281195489</v>
      </c>
      <c r="FE88" s="223">
        <v>0</v>
      </c>
      <c r="FF88" s="222">
        <f t="shared" si="7"/>
        <v>162842.88281195489</v>
      </c>
      <c r="FG88" s="223">
        <v>16464241.459386371</v>
      </c>
      <c r="FH88" s="223">
        <v>-411302.87291088467</v>
      </c>
      <c r="FI88" s="222">
        <f t="shared" si="8"/>
        <v>16052938.586475486</v>
      </c>
      <c r="FJ88" s="224">
        <v>14552142.782126129</v>
      </c>
      <c r="FK88" s="206">
        <f t="shared" si="9"/>
        <v>30767924.251413569</v>
      </c>
      <c r="FL88" s="224">
        <v>1488147.6116028605</v>
      </c>
      <c r="FM88" s="225">
        <v>41282275.053943098</v>
      </c>
      <c r="FN88" s="140"/>
      <c r="FO88" s="140"/>
      <c r="FP88" s="140"/>
      <c r="FQ88" s="140"/>
      <c r="FR88" s="140"/>
      <c r="FS88" s="140"/>
      <c r="FT88" s="140"/>
      <c r="FU88" s="126"/>
    </row>
    <row r="89" spans="1:177" x14ac:dyDescent="0.15">
      <c r="A89" s="280"/>
      <c r="B89" s="215" t="s">
        <v>118</v>
      </c>
      <c r="C89" s="216" t="s">
        <v>545</v>
      </c>
      <c r="D89" s="221">
        <v>294317.11857885675</v>
      </c>
      <c r="E89" s="221">
        <v>119198.41236611105</v>
      </c>
      <c r="F89" s="221">
        <v>90338.842093890911</v>
      </c>
      <c r="G89" s="221">
        <v>119868.93116903985</v>
      </c>
      <c r="H89" s="221">
        <v>271059.92345255142</v>
      </c>
      <c r="I89" s="221">
        <v>134439.39192611497</v>
      </c>
      <c r="J89" s="221">
        <v>2359.1530109251844</v>
      </c>
      <c r="K89" s="221">
        <v>147.14945989969061</v>
      </c>
      <c r="L89" s="221">
        <v>3040.8364834366562</v>
      </c>
      <c r="M89" s="221">
        <v>63076.770375800807</v>
      </c>
      <c r="N89" s="221">
        <v>4468.7716924057986</v>
      </c>
      <c r="O89" s="221">
        <v>3674.0885342857887</v>
      </c>
      <c r="P89" s="221">
        <v>121.58935270992023</v>
      </c>
      <c r="Q89" s="221">
        <v>1638.9571368881407</v>
      </c>
      <c r="R89" s="221">
        <v>2094.4730534113878</v>
      </c>
      <c r="S89" s="221">
        <v>8021.3990159753048</v>
      </c>
      <c r="T89" s="221">
        <v>465.90065638310222</v>
      </c>
      <c r="U89" s="221">
        <v>14845.24825943295</v>
      </c>
      <c r="V89" s="221">
        <v>5355.5313077040964</v>
      </c>
      <c r="W89" s="221">
        <v>573.99213529316603</v>
      </c>
      <c r="X89" s="221">
        <v>36.551952552730668</v>
      </c>
      <c r="Y89" s="221">
        <v>22579.71539450423</v>
      </c>
      <c r="Z89" s="221">
        <v>4427.4391147060051</v>
      </c>
      <c r="AA89" s="221">
        <v>14830.800584165207</v>
      </c>
      <c r="AB89" s="221">
        <v>541.56352159591393</v>
      </c>
      <c r="AC89" s="221">
        <v>96.778402491491732</v>
      </c>
      <c r="AD89" s="221">
        <v>15935.381967099273</v>
      </c>
      <c r="AE89" s="221">
        <v>656.22290990770136</v>
      </c>
      <c r="AF89" s="221">
        <v>15105.187652867446</v>
      </c>
      <c r="AG89" s="221">
        <v>20926.04909894563</v>
      </c>
      <c r="AH89" s="221">
        <v>1788.8842027423664</v>
      </c>
      <c r="AI89" s="221">
        <v>21876.337258295924</v>
      </c>
      <c r="AJ89" s="221">
        <v>1857.7176447135569</v>
      </c>
      <c r="AK89" s="221">
        <v>1227.3046719780591</v>
      </c>
      <c r="AL89" s="221">
        <v>74696.774227287184</v>
      </c>
      <c r="AM89" s="221">
        <v>3301.1264772020058</v>
      </c>
      <c r="AN89" s="221">
        <v>4338.2952034079699</v>
      </c>
      <c r="AO89" s="221">
        <v>812.83611273782924</v>
      </c>
      <c r="AP89" s="221">
        <v>4603.4354147223867</v>
      </c>
      <c r="AQ89" s="221">
        <v>49275.672367431238</v>
      </c>
      <c r="AR89" s="221">
        <v>25357.761087528153</v>
      </c>
      <c r="AS89" s="221">
        <v>128.17638707021845</v>
      </c>
      <c r="AT89" s="221">
        <v>96282.77499175923</v>
      </c>
      <c r="AU89" s="221">
        <v>4736.4970397719371</v>
      </c>
      <c r="AV89" s="221">
        <v>563.63340765736689</v>
      </c>
      <c r="AW89" s="221">
        <v>4100.7653741780759</v>
      </c>
      <c r="AX89" s="221">
        <v>3005.3298678814435</v>
      </c>
      <c r="AY89" s="221">
        <v>45237.134970377054</v>
      </c>
      <c r="AZ89" s="221">
        <v>2075.4074048851571</v>
      </c>
      <c r="BA89" s="221">
        <v>41436.689323456128</v>
      </c>
      <c r="BB89" s="221">
        <v>188.80696390886129</v>
      </c>
      <c r="BC89" s="221">
        <v>12534.654302654306</v>
      </c>
      <c r="BD89" s="221">
        <v>11959.591060491777</v>
      </c>
      <c r="BE89" s="221">
        <v>6814.5284668397544</v>
      </c>
      <c r="BF89" s="221">
        <v>281.59322111474341</v>
      </c>
      <c r="BG89" s="221">
        <v>37413.743269391576</v>
      </c>
      <c r="BH89" s="221">
        <v>2603.4240938702919</v>
      </c>
      <c r="BI89" s="221">
        <v>17537.672400586245</v>
      </c>
      <c r="BJ89" s="221">
        <v>407.28351558712518</v>
      </c>
      <c r="BK89" s="221">
        <v>6507.3089198401567</v>
      </c>
      <c r="BL89" s="221">
        <v>119.80035880102014</v>
      </c>
      <c r="BM89" s="221">
        <v>212.4102614354876</v>
      </c>
      <c r="BN89" s="221">
        <v>214.97202666110749</v>
      </c>
      <c r="BO89" s="221">
        <v>150.45138230317042</v>
      </c>
      <c r="BP89" s="221">
        <v>364.74789124609231</v>
      </c>
      <c r="BQ89" s="221">
        <v>32384.446014939935</v>
      </c>
      <c r="BR89" s="221">
        <v>1173.5431707624002</v>
      </c>
      <c r="BS89" s="221">
        <v>49.926324128246044</v>
      </c>
      <c r="BT89" s="221">
        <v>1012174.850174088</v>
      </c>
      <c r="BU89" s="221">
        <v>495.97356276811371</v>
      </c>
      <c r="BV89" s="221">
        <v>307.05689194217553</v>
      </c>
      <c r="BW89" s="221">
        <v>840.57507456597125</v>
      </c>
      <c r="BX89" s="221">
        <v>40004.185576641808</v>
      </c>
      <c r="BY89" s="221">
        <v>409.27041433511772</v>
      </c>
      <c r="BZ89" s="221">
        <v>199.65161318686046</v>
      </c>
      <c r="CA89" s="221">
        <v>121.10100145114495</v>
      </c>
      <c r="CB89" s="221">
        <v>0</v>
      </c>
      <c r="CC89" s="221">
        <v>7573.0607016231843</v>
      </c>
      <c r="CD89" s="221">
        <v>324175.16119692149</v>
      </c>
      <c r="CE89" s="221">
        <v>2079.1502239134998</v>
      </c>
      <c r="CF89" s="221">
        <v>198590.99390478816</v>
      </c>
      <c r="CG89" s="221">
        <v>79062.510615335297</v>
      </c>
      <c r="CH89" s="221">
        <v>13162275.57541406</v>
      </c>
      <c r="CI89" s="221">
        <v>115941.6703010558</v>
      </c>
      <c r="CJ89" s="221">
        <v>64070.741152398419</v>
      </c>
      <c r="CK89" s="221">
        <v>1964.9273939793698</v>
      </c>
      <c r="CL89" s="221">
        <v>6317.3445811322736</v>
      </c>
      <c r="CM89" s="221">
        <v>117344.35553331839</v>
      </c>
      <c r="CN89" s="221">
        <v>13182.074787401943</v>
      </c>
      <c r="CO89" s="221">
        <v>6334.7794739071805</v>
      </c>
      <c r="CP89" s="221">
        <v>28537.022927869592</v>
      </c>
      <c r="CQ89" s="221">
        <v>1273.4135920866975</v>
      </c>
      <c r="CR89" s="221">
        <v>5971.017325885824</v>
      </c>
      <c r="CS89" s="221">
        <v>1768.5547796970031</v>
      </c>
      <c r="CT89" s="221">
        <v>72682.502658652476</v>
      </c>
      <c r="CU89" s="221">
        <v>94101.36386563936</v>
      </c>
      <c r="CV89" s="221">
        <v>1440.4128400864743</v>
      </c>
      <c r="CW89" s="221">
        <v>876.82971350915909</v>
      </c>
      <c r="CX89" s="221">
        <v>1124781.5045688506</v>
      </c>
      <c r="CY89" s="221">
        <v>1670.2321282054409</v>
      </c>
      <c r="CZ89" s="221">
        <v>1585.7674337725907</v>
      </c>
      <c r="DA89" s="221">
        <v>2241.2954113563533</v>
      </c>
      <c r="DB89" s="221">
        <v>440872.05735404516</v>
      </c>
      <c r="DC89" s="221">
        <v>53726.255445321163</v>
      </c>
      <c r="DD89" s="221">
        <v>10953.393381882979</v>
      </c>
      <c r="DE89" s="221">
        <v>5837.9232057967656</v>
      </c>
      <c r="DF89" s="221">
        <v>83206.719408340476</v>
      </c>
      <c r="DG89" s="221">
        <v>100372.96002447074</v>
      </c>
      <c r="DH89" s="221">
        <v>16113.061985615614</v>
      </c>
      <c r="DI89" s="221">
        <v>16285.125955588906</v>
      </c>
      <c r="DJ89" s="221">
        <v>7231.8041112084602</v>
      </c>
      <c r="DK89" s="221">
        <v>5447.0219803543205</v>
      </c>
      <c r="DL89" s="221">
        <v>36872.3235179076</v>
      </c>
      <c r="DM89" s="221">
        <v>474318.41220064415</v>
      </c>
      <c r="DN89" s="221">
        <v>720.62117628291571</v>
      </c>
      <c r="DO89" s="221">
        <v>5498.4839141084603</v>
      </c>
      <c r="DP89" s="221">
        <v>2058851.0422417084</v>
      </c>
      <c r="DQ89" s="221">
        <v>832127.64201977302</v>
      </c>
      <c r="DR89" s="221">
        <v>40166.866862828305</v>
      </c>
      <c r="DS89" s="221">
        <v>168736.53026653908</v>
      </c>
      <c r="DT89" s="221">
        <v>386966.21383638727</v>
      </c>
      <c r="DU89" s="221">
        <v>1990144.2119906652</v>
      </c>
      <c r="DV89" s="221">
        <v>6567.2177997409435</v>
      </c>
      <c r="DW89" s="221">
        <v>1539.2159695264006</v>
      </c>
      <c r="DX89" s="221">
        <v>0</v>
      </c>
      <c r="DY89" s="221">
        <v>758.55486795208935</v>
      </c>
      <c r="DZ89" s="221">
        <v>11.608189051830918</v>
      </c>
      <c r="EA89" s="221">
        <v>5569.6466487625939</v>
      </c>
      <c r="EB89" s="221">
        <v>0</v>
      </c>
      <c r="EC89" s="221">
        <v>1560.669618022712</v>
      </c>
      <c r="ED89" s="221">
        <v>15577.695163766472</v>
      </c>
      <c r="EE89" s="221">
        <v>12684.854315261817</v>
      </c>
      <c r="EF89" s="221">
        <v>1874.5551144560302</v>
      </c>
      <c r="EG89" s="221">
        <v>1435.9551381171084</v>
      </c>
      <c r="EH89" s="221">
        <v>24991.85900308803</v>
      </c>
      <c r="EI89" s="221">
        <v>4356.7295855218317</v>
      </c>
      <c r="EJ89" s="221">
        <v>128668.62799404585</v>
      </c>
      <c r="EK89" s="221">
        <v>0</v>
      </c>
      <c r="EL89" s="221">
        <v>0</v>
      </c>
      <c r="EM89" s="221">
        <v>344.23876475603038</v>
      </c>
      <c r="EN89" s="221">
        <v>20667.404077082265</v>
      </c>
      <c r="EO89" s="221">
        <v>58432.926376054231</v>
      </c>
      <c r="EP89" s="221">
        <v>4093107.316403884</v>
      </c>
      <c r="EQ89" s="221">
        <v>11054.061649490919</v>
      </c>
      <c r="ER89" s="221">
        <v>217528.18840571487</v>
      </c>
      <c r="ES89" s="221">
        <v>0</v>
      </c>
      <c r="ET89" s="221">
        <v>313.71979407585508</v>
      </c>
      <c r="EU89" s="221">
        <v>6.2862318348399251</v>
      </c>
      <c r="EV89" s="221">
        <v>839.96236524122901</v>
      </c>
      <c r="EW89" s="221">
        <v>17798.63198224211</v>
      </c>
      <c r="EX89" s="221">
        <v>4630.2386250290701</v>
      </c>
      <c r="EY89" s="221">
        <v>0</v>
      </c>
      <c r="EZ89" s="221">
        <v>486039.73216693313</v>
      </c>
      <c r="FA89" s="222">
        <f t="shared" si="5"/>
        <v>30093067.121703144</v>
      </c>
      <c r="FB89" s="223">
        <v>5621272.9454809865</v>
      </c>
      <c r="FC89" s="223">
        <v>8698402.832337169</v>
      </c>
      <c r="FD89" s="222">
        <f t="shared" si="6"/>
        <v>14319675.777818155</v>
      </c>
      <c r="FE89" s="223">
        <v>0</v>
      </c>
      <c r="FF89" s="222">
        <f t="shared" si="7"/>
        <v>14319675.777818155</v>
      </c>
      <c r="FG89" s="223">
        <v>26052753.202216014</v>
      </c>
      <c r="FH89" s="223">
        <v>699260.58780207357</v>
      </c>
      <c r="FI89" s="222">
        <f t="shared" si="8"/>
        <v>26752013.790018089</v>
      </c>
      <c r="FJ89" s="224">
        <v>14084949.458437957</v>
      </c>
      <c r="FK89" s="206">
        <f t="shared" si="9"/>
        <v>55156639.026274197</v>
      </c>
      <c r="FL89" s="224">
        <v>22459011.655818556</v>
      </c>
      <c r="FM89" s="225">
        <v>62790694.492158815</v>
      </c>
      <c r="FN89" s="140"/>
      <c r="FO89" s="140"/>
      <c r="FP89" s="140"/>
      <c r="FQ89" s="140"/>
      <c r="FR89" s="140"/>
      <c r="FS89" s="140"/>
      <c r="FT89" s="140"/>
      <c r="FU89" s="126"/>
    </row>
    <row r="90" spans="1:177" x14ac:dyDescent="0.15">
      <c r="A90" s="280"/>
      <c r="B90" s="215" t="s">
        <v>119</v>
      </c>
      <c r="C90" s="216" t="s">
        <v>546</v>
      </c>
      <c r="D90" s="221">
        <v>21588.732029010131</v>
      </c>
      <c r="E90" s="221">
        <v>1113.5512433043807</v>
      </c>
      <c r="F90" s="221">
        <v>2173.7383585349703</v>
      </c>
      <c r="G90" s="221">
        <v>4235.5097674822391</v>
      </c>
      <c r="H90" s="221">
        <v>1073.2775947316188</v>
      </c>
      <c r="I90" s="221">
        <v>19184.892639407997</v>
      </c>
      <c r="J90" s="221">
        <v>2930.8170505479252</v>
      </c>
      <c r="K90" s="221">
        <v>3331.5562655903168</v>
      </c>
      <c r="L90" s="221">
        <v>41741.732163559471</v>
      </c>
      <c r="M90" s="221">
        <v>283752.65507124021</v>
      </c>
      <c r="N90" s="221">
        <v>5334.2343671253348</v>
      </c>
      <c r="O90" s="221">
        <v>10358.94232266602</v>
      </c>
      <c r="P90" s="221">
        <v>2316.5562843528737</v>
      </c>
      <c r="Q90" s="221">
        <v>47.1826771163378</v>
      </c>
      <c r="R90" s="221">
        <v>1315.2190811652661</v>
      </c>
      <c r="S90" s="221">
        <v>2507.5549089402639</v>
      </c>
      <c r="T90" s="221">
        <v>328.08298467791599</v>
      </c>
      <c r="U90" s="221">
        <v>13217.128986417725</v>
      </c>
      <c r="V90" s="221">
        <v>647.97813211794926</v>
      </c>
      <c r="W90" s="221">
        <v>896.81095666825877</v>
      </c>
      <c r="X90" s="221">
        <v>771.39747678232288</v>
      </c>
      <c r="Y90" s="221">
        <v>11736.322064288363</v>
      </c>
      <c r="Z90" s="221">
        <v>3724.404577755191</v>
      </c>
      <c r="AA90" s="221">
        <v>3435.5742663125875</v>
      </c>
      <c r="AB90" s="221">
        <v>761.50925793395095</v>
      </c>
      <c r="AC90" s="221">
        <v>1713.0160894874577</v>
      </c>
      <c r="AD90" s="221">
        <v>7828.0282657440348</v>
      </c>
      <c r="AE90" s="221">
        <v>2246.9496538558296</v>
      </c>
      <c r="AF90" s="221">
        <v>3472.9087017139427</v>
      </c>
      <c r="AG90" s="221">
        <v>4552.8442714591092</v>
      </c>
      <c r="AH90" s="221">
        <v>5658.9647504382292</v>
      </c>
      <c r="AI90" s="221">
        <v>15246.287389109537</v>
      </c>
      <c r="AJ90" s="221">
        <v>1088.5746612286141</v>
      </c>
      <c r="AK90" s="221">
        <v>2213.1098435613071</v>
      </c>
      <c r="AL90" s="221">
        <v>18270.974080920572</v>
      </c>
      <c r="AM90" s="221">
        <v>35586.479411123939</v>
      </c>
      <c r="AN90" s="221">
        <v>23730.749321143208</v>
      </c>
      <c r="AO90" s="221">
        <v>4132.9508923714711</v>
      </c>
      <c r="AP90" s="221">
        <v>1577.8425579144912</v>
      </c>
      <c r="AQ90" s="221">
        <v>356227.56381721637</v>
      </c>
      <c r="AR90" s="221">
        <v>7303.8753683701616</v>
      </c>
      <c r="AS90" s="221">
        <v>4207.0833613253344</v>
      </c>
      <c r="AT90" s="221">
        <v>24812.174273118479</v>
      </c>
      <c r="AU90" s="221">
        <v>11059.799798047183</v>
      </c>
      <c r="AV90" s="221">
        <v>262.76693128572026</v>
      </c>
      <c r="AW90" s="221">
        <v>40427.054484591557</v>
      </c>
      <c r="AX90" s="221">
        <v>20067.999185232657</v>
      </c>
      <c r="AY90" s="221">
        <v>20807.471507835406</v>
      </c>
      <c r="AZ90" s="221">
        <v>1339.2954207023365</v>
      </c>
      <c r="BA90" s="221">
        <v>15836.447847451172</v>
      </c>
      <c r="BB90" s="221">
        <v>1056.96397512571</v>
      </c>
      <c r="BC90" s="221">
        <v>10133.731712297769</v>
      </c>
      <c r="BD90" s="221">
        <v>49379.776722044007</v>
      </c>
      <c r="BE90" s="221">
        <v>236639.85979868134</v>
      </c>
      <c r="BF90" s="221">
        <v>8322.9485959451322</v>
      </c>
      <c r="BG90" s="221">
        <v>3828.5624984205906</v>
      </c>
      <c r="BH90" s="221">
        <v>67754.981027013448</v>
      </c>
      <c r="BI90" s="221">
        <v>14517.919673532933</v>
      </c>
      <c r="BJ90" s="221">
        <v>4674.5486543650395</v>
      </c>
      <c r="BK90" s="221">
        <v>30309.443378358919</v>
      </c>
      <c r="BL90" s="221">
        <v>2418.8121929656222</v>
      </c>
      <c r="BM90" s="221">
        <v>79663.381496203074</v>
      </c>
      <c r="BN90" s="221">
        <v>11588.849272750693</v>
      </c>
      <c r="BO90" s="221">
        <v>10438.999277612329</v>
      </c>
      <c r="BP90" s="221">
        <v>9598.7984000593733</v>
      </c>
      <c r="BQ90" s="221">
        <v>177343.97480682525</v>
      </c>
      <c r="BR90" s="221">
        <v>1035043.3967838245</v>
      </c>
      <c r="BS90" s="221">
        <v>624212.34825391707</v>
      </c>
      <c r="BT90" s="221">
        <v>2450514.6420273543</v>
      </c>
      <c r="BU90" s="221">
        <v>3792452.4022678789</v>
      </c>
      <c r="BV90" s="221">
        <v>2871106.1170135345</v>
      </c>
      <c r="BW90" s="221">
        <v>134780.60183956323</v>
      </c>
      <c r="BX90" s="221">
        <v>1388472.3841655755</v>
      </c>
      <c r="BY90" s="221">
        <v>2587867.8349103099</v>
      </c>
      <c r="BZ90" s="221">
        <v>807396.36545389157</v>
      </c>
      <c r="CA90" s="221">
        <v>115941.47039367048</v>
      </c>
      <c r="CB90" s="221">
        <v>479939.72336808685</v>
      </c>
      <c r="CC90" s="221">
        <v>2323196.2518809238</v>
      </c>
      <c r="CD90" s="221">
        <v>1010716.4595049388</v>
      </c>
      <c r="CE90" s="221">
        <v>1371419.280949696</v>
      </c>
      <c r="CF90" s="221">
        <v>1098348.6380128048</v>
      </c>
      <c r="CG90" s="221">
        <v>1451981.3919211896</v>
      </c>
      <c r="CH90" s="221">
        <v>755529.45275838452</v>
      </c>
      <c r="CI90" s="221">
        <v>4251629.3803294646</v>
      </c>
      <c r="CJ90" s="221">
        <v>815118.81041965995</v>
      </c>
      <c r="CK90" s="221">
        <v>15164.142031360167</v>
      </c>
      <c r="CL90" s="221">
        <v>3078.9948906004643</v>
      </c>
      <c r="CM90" s="221">
        <v>6403096.5621038247</v>
      </c>
      <c r="CN90" s="221">
        <v>169724.77574788011</v>
      </c>
      <c r="CO90" s="221">
        <v>78358.093628952134</v>
      </c>
      <c r="CP90" s="221">
        <v>409881.0036875619</v>
      </c>
      <c r="CQ90" s="221">
        <v>22869.447510093269</v>
      </c>
      <c r="CR90" s="221">
        <v>10865.938875015207</v>
      </c>
      <c r="CS90" s="221">
        <v>107169.97048885826</v>
      </c>
      <c r="CT90" s="221">
        <v>6755.8377139503236</v>
      </c>
      <c r="CU90" s="221">
        <v>494095.4435088184</v>
      </c>
      <c r="CV90" s="221">
        <v>57132.161928119342</v>
      </c>
      <c r="CW90" s="221">
        <v>18071.640682818084</v>
      </c>
      <c r="CX90" s="221">
        <v>350325.37438780419</v>
      </c>
      <c r="CY90" s="221">
        <v>454887.17779083678</v>
      </c>
      <c r="CZ90" s="221">
        <v>5686.9477683178184</v>
      </c>
      <c r="DA90" s="221">
        <v>16552.423934921411</v>
      </c>
      <c r="DB90" s="221">
        <v>71610.306409816651</v>
      </c>
      <c r="DC90" s="221">
        <v>8726.6896382182986</v>
      </c>
      <c r="DD90" s="221">
        <v>6438.1329390665942</v>
      </c>
      <c r="DE90" s="221">
        <v>3431.3864550092676</v>
      </c>
      <c r="DF90" s="221">
        <v>600.71707380846487</v>
      </c>
      <c r="DG90" s="221">
        <v>260.72022085113849</v>
      </c>
      <c r="DH90" s="221">
        <v>17.514385651134344</v>
      </c>
      <c r="DI90" s="221">
        <v>329.55849433751393</v>
      </c>
      <c r="DJ90" s="221">
        <v>1435.0040643764407</v>
      </c>
      <c r="DK90" s="221">
        <v>1080.8504434518061</v>
      </c>
      <c r="DL90" s="221">
        <v>6945.5209596192399</v>
      </c>
      <c r="DM90" s="221">
        <v>1893.0659590156624</v>
      </c>
      <c r="DN90" s="221">
        <v>16.857685096216816</v>
      </c>
      <c r="DO90" s="221">
        <v>1318.5077720494573</v>
      </c>
      <c r="DP90" s="221">
        <v>810.37223006125214</v>
      </c>
      <c r="DQ90" s="221">
        <v>559402.46653715917</v>
      </c>
      <c r="DR90" s="221">
        <v>0</v>
      </c>
      <c r="DS90" s="221">
        <v>18.156725214558719</v>
      </c>
      <c r="DT90" s="221">
        <v>119558.5525264586</v>
      </c>
      <c r="DU90" s="221">
        <v>0</v>
      </c>
      <c r="DV90" s="221">
        <v>11273.35307374436</v>
      </c>
      <c r="DW90" s="221">
        <v>1628.6414156024484</v>
      </c>
      <c r="DX90" s="221">
        <v>4580.1568118971709</v>
      </c>
      <c r="DY90" s="221">
        <v>467.19285254823956</v>
      </c>
      <c r="DZ90" s="221">
        <v>7880.2491851472259</v>
      </c>
      <c r="EA90" s="221">
        <v>448.68736393033714</v>
      </c>
      <c r="EB90" s="221">
        <v>4324.2701729856071</v>
      </c>
      <c r="EC90" s="221">
        <v>497.71623320841729</v>
      </c>
      <c r="ED90" s="221">
        <v>121.72701679629519</v>
      </c>
      <c r="EE90" s="221">
        <v>491.42504176836928</v>
      </c>
      <c r="EF90" s="221">
        <v>2322.7553402344593</v>
      </c>
      <c r="EG90" s="221">
        <v>108.03448999994345</v>
      </c>
      <c r="EH90" s="221">
        <v>4453.8730776814655</v>
      </c>
      <c r="EI90" s="221">
        <v>43087.712490501457</v>
      </c>
      <c r="EJ90" s="221">
        <v>5072.7715099893012</v>
      </c>
      <c r="EK90" s="221">
        <v>5684.9243839024803</v>
      </c>
      <c r="EL90" s="221">
        <v>3255.1740161403445</v>
      </c>
      <c r="EM90" s="221">
        <v>466.15740745569667</v>
      </c>
      <c r="EN90" s="221">
        <v>612.85269747909854</v>
      </c>
      <c r="EO90" s="221">
        <v>969.54569460262462</v>
      </c>
      <c r="EP90" s="221">
        <v>974.86883908885363</v>
      </c>
      <c r="EQ90" s="221">
        <v>961.70655836324306</v>
      </c>
      <c r="ER90" s="221">
        <v>389041.28507594613</v>
      </c>
      <c r="ES90" s="221">
        <v>2898.8812463856657</v>
      </c>
      <c r="ET90" s="221">
        <v>135.46663324970592</v>
      </c>
      <c r="EU90" s="221">
        <v>209.3145669258017</v>
      </c>
      <c r="EV90" s="221">
        <v>202.95917340772141</v>
      </c>
      <c r="EW90" s="221">
        <v>392.80930262583445</v>
      </c>
      <c r="EX90" s="221">
        <v>910.81483493017129</v>
      </c>
      <c r="EY90" s="221">
        <v>144.06161043282148</v>
      </c>
      <c r="EZ90" s="221">
        <v>361037.1730715842</v>
      </c>
      <c r="FA90" s="222">
        <f t="shared" si="5"/>
        <v>41413801.954537369</v>
      </c>
      <c r="FB90" s="223">
        <v>0</v>
      </c>
      <c r="FC90" s="223">
        <v>0</v>
      </c>
      <c r="FD90" s="222">
        <f t="shared" si="6"/>
        <v>0</v>
      </c>
      <c r="FE90" s="223">
        <v>0</v>
      </c>
      <c r="FF90" s="222">
        <f t="shared" si="7"/>
        <v>0</v>
      </c>
      <c r="FG90" s="223">
        <v>19639815.444089118</v>
      </c>
      <c r="FH90" s="223">
        <v>521907.12816464162</v>
      </c>
      <c r="FI90" s="222">
        <f t="shared" si="8"/>
        <v>20161722.57225376</v>
      </c>
      <c r="FJ90" s="224">
        <v>11611248.260730762</v>
      </c>
      <c r="FK90" s="206">
        <f t="shared" si="9"/>
        <v>31772970.832984522</v>
      </c>
      <c r="FL90" s="224">
        <v>3643736.7590389987</v>
      </c>
      <c r="FM90" s="225">
        <v>69543036.028482899</v>
      </c>
      <c r="FN90" s="140"/>
      <c r="FO90" s="140"/>
      <c r="FP90" s="140"/>
      <c r="FQ90" s="140"/>
      <c r="FR90" s="140"/>
      <c r="FS90" s="140"/>
      <c r="FT90" s="140"/>
      <c r="FU90" s="126"/>
    </row>
    <row r="91" spans="1:177" x14ac:dyDescent="0.15">
      <c r="A91" s="280"/>
      <c r="B91" s="215" t="s">
        <v>120</v>
      </c>
      <c r="C91" s="216" t="s">
        <v>547</v>
      </c>
      <c r="D91" s="221">
        <v>26792.83385760304</v>
      </c>
      <c r="E91" s="221">
        <v>1068.5739801835048</v>
      </c>
      <c r="F91" s="221">
        <v>9053.3201300580004</v>
      </c>
      <c r="G91" s="221">
        <v>17532.76781522861</v>
      </c>
      <c r="H91" s="221">
        <v>1972.3586740379444</v>
      </c>
      <c r="I91" s="221">
        <v>243460.18025028135</v>
      </c>
      <c r="J91" s="221">
        <v>27168.093728139022</v>
      </c>
      <c r="K91" s="221">
        <v>26237.825657092722</v>
      </c>
      <c r="L91" s="221">
        <v>372066.30126316682</v>
      </c>
      <c r="M91" s="221">
        <v>360035.28293736232</v>
      </c>
      <c r="N91" s="221">
        <v>14976.954670053385</v>
      </c>
      <c r="O91" s="221">
        <v>6898.5661713352893</v>
      </c>
      <c r="P91" s="221">
        <v>5539.0558363687414</v>
      </c>
      <c r="Q91" s="221">
        <v>10539.738842945904</v>
      </c>
      <c r="R91" s="221">
        <v>2558.0844626632556</v>
      </c>
      <c r="S91" s="221">
        <v>12156.622574983241</v>
      </c>
      <c r="T91" s="221">
        <v>5163.5819916547089</v>
      </c>
      <c r="U91" s="221">
        <v>56965.575887829153</v>
      </c>
      <c r="V91" s="221">
        <v>1709.6644159506006</v>
      </c>
      <c r="W91" s="221">
        <v>2743.5345103192617</v>
      </c>
      <c r="X91" s="221">
        <v>890.99825270726387</v>
      </c>
      <c r="Y91" s="221">
        <v>11104.559144264729</v>
      </c>
      <c r="Z91" s="221">
        <v>2954.7563750789254</v>
      </c>
      <c r="AA91" s="221">
        <v>6879.077951204813</v>
      </c>
      <c r="AB91" s="221">
        <v>493.69264744238706</v>
      </c>
      <c r="AC91" s="221">
        <v>6220.6614770852102</v>
      </c>
      <c r="AD91" s="221">
        <v>46200.795013503848</v>
      </c>
      <c r="AE91" s="221">
        <v>5624.6197475945137</v>
      </c>
      <c r="AF91" s="221">
        <v>1100.721867680307</v>
      </c>
      <c r="AG91" s="221">
        <v>881.90428049901914</v>
      </c>
      <c r="AH91" s="221">
        <v>18464.655652152451</v>
      </c>
      <c r="AI91" s="221">
        <v>7682.7686637282595</v>
      </c>
      <c r="AJ91" s="221">
        <v>2342.8134488143446</v>
      </c>
      <c r="AK91" s="221">
        <v>2104.0501758066307</v>
      </c>
      <c r="AL91" s="221">
        <v>18516.910256463369</v>
      </c>
      <c r="AM91" s="221">
        <v>11104.823572115767</v>
      </c>
      <c r="AN91" s="221">
        <v>40154.550821670826</v>
      </c>
      <c r="AO91" s="221">
        <v>2992.1215051457893</v>
      </c>
      <c r="AP91" s="221">
        <v>1340.6762681675102</v>
      </c>
      <c r="AQ91" s="221">
        <v>293888.54517440451</v>
      </c>
      <c r="AR91" s="221">
        <v>25030.268254843559</v>
      </c>
      <c r="AS91" s="221">
        <v>8496.3558631814958</v>
      </c>
      <c r="AT91" s="221">
        <v>37099.589288059498</v>
      </c>
      <c r="AU91" s="221">
        <v>12115.659315760897</v>
      </c>
      <c r="AV91" s="221">
        <v>264.5816221333227</v>
      </c>
      <c r="AW91" s="221">
        <v>18842.80446571979</v>
      </c>
      <c r="AX91" s="221">
        <v>32001.496628615369</v>
      </c>
      <c r="AY91" s="221">
        <v>106799.2546538506</v>
      </c>
      <c r="AZ91" s="221">
        <v>2655.1371473335507</v>
      </c>
      <c r="BA91" s="221">
        <v>15686.749492858862</v>
      </c>
      <c r="BB91" s="221">
        <v>11981.078542581887</v>
      </c>
      <c r="BC91" s="221">
        <v>13816.105937477769</v>
      </c>
      <c r="BD91" s="221">
        <v>407730.95847268228</v>
      </c>
      <c r="BE91" s="221">
        <v>72761.914419564651</v>
      </c>
      <c r="BF91" s="221">
        <v>219577.27546422023</v>
      </c>
      <c r="BG91" s="221">
        <v>9559.1294975344172</v>
      </c>
      <c r="BH91" s="221">
        <v>156903.70403419822</v>
      </c>
      <c r="BI91" s="221">
        <v>45309.1440912775</v>
      </c>
      <c r="BJ91" s="221">
        <v>1653.043482372336</v>
      </c>
      <c r="BK91" s="221">
        <v>31879.283297461458</v>
      </c>
      <c r="BL91" s="221">
        <v>22115.983733971738</v>
      </c>
      <c r="BM91" s="221">
        <v>114412.13498357064</v>
      </c>
      <c r="BN91" s="221">
        <v>37370.824609702438</v>
      </c>
      <c r="BO91" s="221">
        <v>38474.643796842895</v>
      </c>
      <c r="BP91" s="221">
        <v>20380.605318468843</v>
      </c>
      <c r="BQ91" s="221">
        <v>485504.17877184803</v>
      </c>
      <c r="BR91" s="221">
        <v>175421.70010654855</v>
      </c>
      <c r="BS91" s="221">
        <v>2272915.1681175027</v>
      </c>
      <c r="BT91" s="221">
        <v>1889631.3975341818</v>
      </c>
      <c r="BU91" s="221">
        <v>430436.49103886686</v>
      </c>
      <c r="BV91" s="221">
        <v>2736942.207749493</v>
      </c>
      <c r="BW91" s="221">
        <v>368465.18728310871</v>
      </c>
      <c r="BX91" s="221">
        <v>3092997.8539655451</v>
      </c>
      <c r="BY91" s="221">
        <v>1846165.0306219715</v>
      </c>
      <c r="BZ91" s="221">
        <v>621557.0012345023</v>
      </c>
      <c r="CA91" s="221">
        <v>63228.838362553142</v>
      </c>
      <c r="CB91" s="221">
        <v>421830.1247382341</v>
      </c>
      <c r="CC91" s="221">
        <v>1371364.236899494</v>
      </c>
      <c r="CD91" s="221">
        <v>932925.49057242065</v>
      </c>
      <c r="CE91" s="221">
        <v>1354388.3470627409</v>
      </c>
      <c r="CF91" s="221">
        <v>2074718.4722038624</v>
      </c>
      <c r="CG91" s="221">
        <v>1053928.7743632491</v>
      </c>
      <c r="CH91" s="221">
        <v>724438.46524822712</v>
      </c>
      <c r="CI91" s="221">
        <v>2656620.7959932415</v>
      </c>
      <c r="CJ91" s="221">
        <v>31294805.299011983</v>
      </c>
      <c r="CK91" s="221">
        <v>728641.95074483368</v>
      </c>
      <c r="CL91" s="221">
        <v>363409.36450247647</v>
      </c>
      <c r="CM91" s="221">
        <v>2759307.2869417164</v>
      </c>
      <c r="CN91" s="221">
        <v>1952963.2064937032</v>
      </c>
      <c r="CO91" s="221">
        <v>4176500.712255334</v>
      </c>
      <c r="CP91" s="221">
        <v>2657309.1577730244</v>
      </c>
      <c r="CQ91" s="221">
        <v>1908354.0747798751</v>
      </c>
      <c r="CR91" s="221">
        <v>648400.18202019285</v>
      </c>
      <c r="CS91" s="221">
        <v>4904954.3709655302</v>
      </c>
      <c r="CT91" s="221">
        <v>694452.13767739863</v>
      </c>
      <c r="CU91" s="221">
        <v>3177714.7860008636</v>
      </c>
      <c r="CV91" s="221">
        <v>169082.39714080645</v>
      </c>
      <c r="CW91" s="221">
        <v>6355.7779708454018</v>
      </c>
      <c r="CX91" s="221">
        <v>241417.23978791799</v>
      </c>
      <c r="CY91" s="221">
        <v>35836826.405506432</v>
      </c>
      <c r="CZ91" s="221">
        <v>4749.1686257196416</v>
      </c>
      <c r="DA91" s="221">
        <v>23391.328533672317</v>
      </c>
      <c r="DB91" s="221">
        <v>10563873.730865479</v>
      </c>
      <c r="DC91" s="221">
        <v>1029709.4047562745</v>
      </c>
      <c r="DD91" s="221">
        <v>1787573.306489133</v>
      </c>
      <c r="DE91" s="221">
        <v>1032954.4617364063</v>
      </c>
      <c r="DF91" s="221">
        <v>7969375.7852122765</v>
      </c>
      <c r="DG91" s="221">
        <v>6970140.4947682917</v>
      </c>
      <c r="DH91" s="221">
        <v>0</v>
      </c>
      <c r="DI91" s="221">
        <v>5702.688481389252</v>
      </c>
      <c r="DJ91" s="221">
        <v>32787.381713430252</v>
      </c>
      <c r="DK91" s="221">
        <v>11187.097232531323</v>
      </c>
      <c r="DL91" s="221">
        <v>55508.249257740623</v>
      </c>
      <c r="DM91" s="221">
        <v>16050.023065188729</v>
      </c>
      <c r="DN91" s="221">
        <v>219.85763429296273</v>
      </c>
      <c r="DO91" s="221">
        <v>1339.3598540472619</v>
      </c>
      <c r="DP91" s="221">
        <v>1491.2693665925365</v>
      </c>
      <c r="DQ91" s="221">
        <v>68336.57624462001</v>
      </c>
      <c r="DR91" s="221">
        <v>0</v>
      </c>
      <c r="DS91" s="221">
        <v>0</v>
      </c>
      <c r="DT91" s="221">
        <v>16925.40362083495</v>
      </c>
      <c r="DU91" s="221">
        <v>0</v>
      </c>
      <c r="DV91" s="221">
        <v>89410.967857550349</v>
      </c>
      <c r="DW91" s="221">
        <v>823.34509494404392</v>
      </c>
      <c r="DX91" s="221">
        <v>19089.08293273842</v>
      </c>
      <c r="DY91" s="221">
        <v>251.56041643181584</v>
      </c>
      <c r="DZ91" s="221">
        <v>0</v>
      </c>
      <c r="EA91" s="221">
        <v>123.09091577962117</v>
      </c>
      <c r="EB91" s="221">
        <v>68.95346594736678</v>
      </c>
      <c r="EC91" s="221">
        <v>107.35701518540782</v>
      </c>
      <c r="ED91" s="221">
        <v>0</v>
      </c>
      <c r="EE91" s="221">
        <v>63.025803570202562</v>
      </c>
      <c r="EF91" s="221">
        <v>2451.8006359825863</v>
      </c>
      <c r="EG91" s="221">
        <v>123.28935821654041</v>
      </c>
      <c r="EH91" s="221">
        <v>0</v>
      </c>
      <c r="EI91" s="221">
        <v>71278.225431248822</v>
      </c>
      <c r="EJ91" s="221">
        <v>852.7911428702771</v>
      </c>
      <c r="EK91" s="221">
        <v>205.75308045258882</v>
      </c>
      <c r="EL91" s="221">
        <v>0</v>
      </c>
      <c r="EM91" s="221">
        <v>234.56393528061244</v>
      </c>
      <c r="EN91" s="221">
        <v>16965.048737390112</v>
      </c>
      <c r="EO91" s="221">
        <v>438.08872800127273</v>
      </c>
      <c r="EP91" s="221">
        <v>399.97908036138517</v>
      </c>
      <c r="EQ91" s="221">
        <v>3060.8336100040533</v>
      </c>
      <c r="ER91" s="221">
        <v>39091.576888673997</v>
      </c>
      <c r="ES91" s="221">
        <v>756.85761981493636</v>
      </c>
      <c r="ET91" s="221">
        <v>279.13652883047081</v>
      </c>
      <c r="EU91" s="221">
        <v>264.74514319281053</v>
      </c>
      <c r="EV91" s="221">
        <v>121.80938466868896</v>
      </c>
      <c r="EW91" s="221">
        <v>173.65700072010614</v>
      </c>
      <c r="EX91" s="221">
        <v>649.18707236422529</v>
      </c>
      <c r="EY91" s="221">
        <v>0</v>
      </c>
      <c r="EZ91" s="221">
        <v>0</v>
      </c>
      <c r="FA91" s="222">
        <f t="shared" si="5"/>
        <v>149081074.77214575</v>
      </c>
      <c r="FB91" s="223">
        <v>0</v>
      </c>
      <c r="FC91" s="223">
        <v>0</v>
      </c>
      <c r="FD91" s="222">
        <f t="shared" si="6"/>
        <v>0</v>
      </c>
      <c r="FE91" s="223">
        <v>0</v>
      </c>
      <c r="FF91" s="222">
        <f t="shared" si="7"/>
        <v>0</v>
      </c>
      <c r="FG91" s="223">
        <v>17834158.006523158</v>
      </c>
      <c r="FH91" s="223">
        <v>1169677.9420561665</v>
      </c>
      <c r="FI91" s="222">
        <f t="shared" si="8"/>
        <v>19003835.948579326</v>
      </c>
      <c r="FJ91" s="224">
        <v>38974624.367762357</v>
      </c>
      <c r="FK91" s="206">
        <f t="shared" si="9"/>
        <v>57978460.316341683</v>
      </c>
      <c r="FL91" s="224">
        <v>25292285.543008491</v>
      </c>
      <c r="FM91" s="225">
        <v>181767249.54547894</v>
      </c>
      <c r="FN91" s="140"/>
      <c r="FO91" s="140"/>
      <c r="FP91" s="140"/>
      <c r="FQ91" s="140"/>
      <c r="FR91" s="140"/>
      <c r="FS91" s="140"/>
      <c r="FT91" s="140"/>
      <c r="FU91" s="126"/>
    </row>
    <row r="92" spans="1:177" x14ac:dyDescent="0.15">
      <c r="A92" s="280"/>
      <c r="B92" s="215" t="s">
        <v>121</v>
      </c>
      <c r="C92" s="216" t="s">
        <v>548</v>
      </c>
      <c r="D92" s="221">
        <v>14878.775527745627</v>
      </c>
      <c r="E92" s="221">
        <v>872.67380778026063</v>
      </c>
      <c r="F92" s="221">
        <v>36039.391363703457</v>
      </c>
      <c r="G92" s="221">
        <v>2255.8481770968151</v>
      </c>
      <c r="H92" s="221">
        <v>1665.5366884775765</v>
      </c>
      <c r="I92" s="221">
        <v>378666.05713562213</v>
      </c>
      <c r="J92" s="221">
        <v>31683.849945168309</v>
      </c>
      <c r="K92" s="221">
        <v>48503.562401910902</v>
      </c>
      <c r="L92" s="221">
        <v>64489.982174617908</v>
      </c>
      <c r="M92" s="221">
        <v>99887.192824856</v>
      </c>
      <c r="N92" s="221">
        <v>48293.638781456408</v>
      </c>
      <c r="O92" s="221">
        <v>4999.6444798289976</v>
      </c>
      <c r="P92" s="221">
        <v>11505.770783100283</v>
      </c>
      <c r="Q92" s="221">
        <v>2434.9999626297513</v>
      </c>
      <c r="R92" s="221">
        <v>2143.9973064866499</v>
      </c>
      <c r="S92" s="221">
        <v>25977.30132377132</v>
      </c>
      <c r="T92" s="221">
        <v>804.70585030348536</v>
      </c>
      <c r="U92" s="221">
        <v>3752.5261125731722</v>
      </c>
      <c r="V92" s="221">
        <v>1824.1006385128251</v>
      </c>
      <c r="W92" s="221">
        <v>2175.3325586032079</v>
      </c>
      <c r="X92" s="221">
        <v>6799.9002479791116</v>
      </c>
      <c r="Y92" s="221">
        <v>8225.5115895643066</v>
      </c>
      <c r="Z92" s="221">
        <v>9703.0944000459294</v>
      </c>
      <c r="AA92" s="221">
        <v>3991.720227097665</v>
      </c>
      <c r="AB92" s="221">
        <v>4264.7958849304914</v>
      </c>
      <c r="AC92" s="221">
        <v>58.855163849153513</v>
      </c>
      <c r="AD92" s="221">
        <v>57572.630827483947</v>
      </c>
      <c r="AE92" s="221">
        <v>350.02400954283996</v>
      </c>
      <c r="AF92" s="221">
        <v>490.26487764033857</v>
      </c>
      <c r="AG92" s="221">
        <v>7860.975287883919</v>
      </c>
      <c r="AH92" s="221">
        <v>6229.3344094597232</v>
      </c>
      <c r="AI92" s="221">
        <v>8592.5836922187118</v>
      </c>
      <c r="AJ92" s="221">
        <v>37087.63984959096</v>
      </c>
      <c r="AK92" s="221">
        <v>1785.0611099927423</v>
      </c>
      <c r="AL92" s="221">
        <v>22171.312254634053</v>
      </c>
      <c r="AM92" s="221">
        <v>9156.2330403360793</v>
      </c>
      <c r="AN92" s="221">
        <v>39593.450157807587</v>
      </c>
      <c r="AO92" s="221">
        <v>3555.8329288881146</v>
      </c>
      <c r="AP92" s="221">
        <v>2881.9645425454164</v>
      </c>
      <c r="AQ92" s="221">
        <v>90746.667027449497</v>
      </c>
      <c r="AR92" s="221">
        <v>37262.546135907178</v>
      </c>
      <c r="AS92" s="221">
        <v>9316.1243859570386</v>
      </c>
      <c r="AT92" s="221">
        <v>25254.732747212816</v>
      </c>
      <c r="AU92" s="221">
        <v>14899.026781285786</v>
      </c>
      <c r="AV92" s="221">
        <v>4856.0025052279116</v>
      </c>
      <c r="AW92" s="221">
        <v>4499.4628444398568</v>
      </c>
      <c r="AX92" s="221">
        <v>117188.21072519316</v>
      </c>
      <c r="AY92" s="221">
        <v>49104.261177695109</v>
      </c>
      <c r="AZ92" s="221">
        <v>6367.2254269086106</v>
      </c>
      <c r="BA92" s="221">
        <v>11290.862423246876</v>
      </c>
      <c r="BB92" s="221">
        <v>7535.5873657089487</v>
      </c>
      <c r="BC92" s="221">
        <v>7182.8208936305009</v>
      </c>
      <c r="BD92" s="221">
        <v>66557.054438843101</v>
      </c>
      <c r="BE92" s="221">
        <v>69204.798782167345</v>
      </c>
      <c r="BF92" s="221">
        <v>12147.610079383021</v>
      </c>
      <c r="BG92" s="221">
        <v>14873.134678906856</v>
      </c>
      <c r="BH92" s="221">
        <v>46842.920216730454</v>
      </c>
      <c r="BI92" s="221">
        <v>71279.87185177111</v>
      </c>
      <c r="BJ92" s="221">
        <v>6855.3253077548097</v>
      </c>
      <c r="BK92" s="221">
        <v>28210.894914082292</v>
      </c>
      <c r="BL92" s="221">
        <v>5649.3675181192912</v>
      </c>
      <c r="BM92" s="221">
        <v>148948.99682385489</v>
      </c>
      <c r="BN92" s="221">
        <v>9558.6283628103502</v>
      </c>
      <c r="BO92" s="221">
        <v>37851.61965202522</v>
      </c>
      <c r="BP92" s="221">
        <v>124643.58380350465</v>
      </c>
      <c r="BQ92" s="221">
        <v>165641.61087215733</v>
      </c>
      <c r="BR92" s="221">
        <v>42803.160140895576</v>
      </c>
      <c r="BS92" s="221">
        <v>226073.45268461545</v>
      </c>
      <c r="BT92" s="221">
        <v>384313.78757326968</v>
      </c>
      <c r="BU92" s="221">
        <v>830943.86123328994</v>
      </c>
      <c r="BV92" s="221">
        <v>182640.69117779823</v>
      </c>
      <c r="BW92" s="221">
        <v>72549.538479317052</v>
      </c>
      <c r="BX92" s="221">
        <v>346639.24382471258</v>
      </c>
      <c r="BY92" s="221">
        <v>333135.9361040357</v>
      </c>
      <c r="BZ92" s="221">
        <v>301926.7347018962</v>
      </c>
      <c r="CA92" s="221">
        <v>51274.719190781099</v>
      </c>
      <c r="CB92" s="221">
        <v>620529.38109881303</v>
      </c>
      <c r="CC92" s="221">
        <v>2493390.2800336215</v>
      </c>
      <c r="CD92" s="221">
        <v>571393.09732257214</v>
      </c>
      <c r="CE92" s="221">
        <v>1474026.0280410221</v>
      </c>
      <c r="CF92" s="221">
        <v>1509762.9956423503</v>
      </c>
      <c r="CG92" s="221">
        <v>627033.34451684868</v>
      </c>
      <c r="CH92" s="221">
        <v>523236.89792448224</v>
      </c>
      <c r="CI92" s="221">
        <v>4915137.5182213429</v>
      </c>
      <c r="CJ92" s="221">
        <v>6243347.5173825771</v>
      </c>
      <c r="CK92" s="221">
        <v>6349181.0314823259</v>
      </c>
      <c r="CL92" s="221">
        <v>242247.65675357269</v>
      </c>
      <c r="CM92" s="221">
        <v>1353199.5556628942</v>
      </c>
      <c r="CN92" s="221">
        <v>862565.21161197498</v>
      </c>
      <c r="CO92" s="221">
        <v>746727.73275473481</v>
      </c>
      <c r="CP92" s="221">
        <v>6339888.340747417</v>
      </c>
      <c r="CQ92" s="221">
        <v>627885.84463605832</v>
      </c>
      <c r="CR92" s="221">
        <v>177407.22343996921</v>
      </c>
      <c r="CS92" s="221">
        <v>3614135.5568173062</v>
      </c>
      <c r="CT92" s="221">
        <v>775742.30521710659</v>
      </c>
      <c r="CU92" s="221">
        <v>850675.47322135686</v>
      </c>
      <c r="CV92" s="221">
        <v>167497.66283574258</v>
      </c>
      <c r="CW92" s="221">
        <v>29071.901772232217</v>
      </c>
      <c r="CX92" s="221">
        <v>296039.38949699153</v>
      </c>
      <c r="CY92" s="221">
        <v>2474516.3095353525</v>
      </c>
      <c r="CZ92" s="221">
        <v>805.47125774013489</v>
      </c>
      <c r="DA92" s="221">
        <v>2983.5800799993513</v>
      </c>
      <c r="DB92" s="221">
        <v>36664358.511012197</v>
      </c>
      <c r="DC92" s="221">
        <v>3895376.8539794516</v>
      </c>
      <c r="DD92" s="221">
        <v>1302666.2955103903</v>
      </c>
      <c r="DE92" s="221">
        <v>1166199.5158331685</v>
      </c>
      <c r="DF92" s="221">
        <v>8591561.9983049333</v>
      </c>
      <c r="DG92" s="221">
        <v>4232179.4809504114</v>
      </c>
      <c r="DH92" s="221">
        <v>3181.2845588537643</v>
      </c>
      <c r="DI92" s="221">
        <v>5153.4178987409705</v>
      </c>
      <c r="DJ92" s="221">
        <v>41815.991535655914</v>
      </c>
      <c r="DK92" s="221">
        <v>14267.670632341802</v>
      </c>
      <c r="DL92" s="221">
        <v>11727.890185406308</v>
      </c>
      <c r="DM92" s="221">
        <v>4027.2049230688108</v>
      </c>
      <c r="DN92" s="221">
        <v>10.949115741263535</v>
      </c>
      <c r="DO92" s="221">
        <v>841.5126969798049</v>
      </c>
      <c r="DP92" s="221">
        <v>624.95346183607148</v>
      </c>
      <c r="DQ92" s="221">
        <v>13241.164540726182</v>
      </c>
      <c r="DR92" s="221">
        <v>6765.6698214578782</v>
      </c>
      <c r="DS92" s="221">
        <v>45223.83649660815</v>
      </c>
      <c r="DT92" s="221">
        <v>32899.925373040882</v>
      </c>
      <c r="DU92" s="221">
        <v>11102.307287621117</v>
      </c>
      <c r="DV92" s="221">
        <v>35006.306414328414</v>
      </c>
      <c r="DW92" s="221">
        <v>550.23438996203151</v>
      </c>
      <c r="DX92" s="221">
        <v>3142214.3699706676</v>
      </c>
      <c r="DY92" s="221">
        <v>315617.35660251335</v>
      </c>
      <c r="DZ92" s="221">
        <v>2254033.2856231732</v>
      </c>
      <c r="EA92" s="221">
        <v>297093.21150053636</v>
      </c>
      <c r="EB92" s="221">
        <v>641091.57420972548</v>
      </c>
      <c r="EC92" s="221">
        <v>142.89204838088585</v>
      </c>
      <c r="ED92" s="221">
        <v>46.821571661530648</v>
      </c>
      <c r="EE92" s="221">
        <v>99.322952099412078</v>
      </c>
      <c r="EF92" s="221">
        <v>32884.343565326271</v>
      </c>
      <c r="EG92" s="221">
        <v>239432.14241376275</v>
      </c>
      <c r="EH92" s="221">
        <v>11985013.209826803</v>
      </c>
      <c r="EI92" s="221">
        <v>2941553.5169991031</v>
      </c>
      <c r="EJ92" s="221">
        <v>7136881.767224933</v>
      </c>
      <c r="EK92" s="221">
        <v>339461.0963095114</v>
      </c>
      <c r="EL92" s="221">
        <v>23443.919469045486</v>
      </c>
      <c r="EM92" s="221">
        <v>68300.21853055156</v>
      </c>
      <c r="EN92" s="221">
        <v>1137655.9409443068</v>
      </c>
      <c r="EO92" s="221">
        <v>68243.042609744123</v>
      </c>
      <c r="EP92" s="221">
        <v>1718894.7154161062</v>
      </c>
      <c r="EQ92" s="221">
        <v>39173.928800452879</v>
      </c>
      <c r="ER92" s="221">
        <v>8977.6008908968906</v>
      </c>
      <c r="ES92" s="221">
        <v>1185.6645798662294</v>
      </c>
      <c r="ET92" s="221">
        <v>1038.4376334873511</v>
      </c>
      <c r="EU92" s="221">
        <v>16617.88448707484</v>
      </c>
      <c r="EV92" s="221">
        <v>30189.741527514223</v>
      </c>
      <c r="EW92" s="221">
        <v>3989.8219774268491</v>
      </c>
      <c r="EX92" s="221">
        <v>919.24094545830781</v>
      </c>
      <c r="EY92" s="221">
        <v>0</v>
      </c>
      <c r="EZ92" s="221">
        <v>0</v>
      </c>
      <c r="FA92" s="222">
        <f t="shared" si="5"/>
        <v>137390701.49625784</v>
      </c>
      <c r="FB92" s="223">
        <v>0</v>
      </c>
      <c r="FC92" s="223">
        <v>0</v>
      </c>
      <c r="FD92" s="222">
        <f t="shared" si="6"/>
        <v>0</v>
      </c>
      <c r="FE92" s="223">
        <v>0</v>
      </c>
      <c r="FF92" s="222">
        <f t="shared" si="7"/>
        <v>0</v>
      </c>
      <c r="FG92" s="223">
        <v>4883195.4625869524</v>
      </c>
      <c r="FH92" s="223">
        <v>615659.72065318772</v>
      </c>
      <c r="FI92" s="222">
        <f t="shared" si="8"/>
        <v>5498855.1832401399</v>
      </c>
      <c r="FJ92" s="224">
        <v>14768097.060424263</v>
      </c>
      <c r="FK92" s="206">
        <f t="shared" si="9"/>
        <v>20266952.243664403</v>
      </c>
      <c r="FL92" s="224">
        <v>5369940.2076216722</v>
      </c>
      <c r="FM92" s="225">
        <v>152287713.53230047</v>
      </c>
      <c r="FN92" s="140"/>
      <c r="FO92" s="140"/>
      <c r="FP92" s="140"/>
      <c r="FQ92" s="140"/>
      <c r="FR92" s="140"/>
      <c r="FS92" s="140"/>
      <c r="FT92" s="140"/>
      <c r="FU92" s="126"/>
    </row>
    <row r="93" spans="1:177" x14ac:dyDescent="0.15">
      <c r="A93" s="280"/>
      <c r="B93" s="215" t="s">
        <v>122</v>
      </c>
      <c r="C93" s="216" t="s">
        <v>549</v>
      </c>
      <c r="D93" s="221">
        <v>4465.7892631592513</v>
      </c>
      <c r="E93" s="221">
        <v>375.76240177505059</v>
      </c>
      <c r="F93" s="221">
        <v>2613.4729756271877</v>
      </c>
      <c r="G93" s="221">
        <v>90.427219506749779</v>
      </c>
      <c r="H93" s="221">
        <v>290.41682560130351</v>
      </c>
      <c r="I93" s="221">
        <v>234175.94280142413</v>
      </c>
      <c r="J93" s="221">
        <v>38248.281852667467</v>
      </c>
      <c r="K93" s="221">
        <v>4255.378397113459</v>
      </c>
      <c r="L93" s="221">
        <v>4185.4123321469178</v>
      </c>
      <c r="M93" s="221">
        <v>2533.4642528188406</v>
      </c>
      <c r="N93" s="221">
        <v>6203.9655675229569</v>
      </c>
      <c r="O93" s="221">
        <v>6982.551608616267</v>
      </c>
      <c r="P93" s="221">
        <v>12431.130520229759</v>
      </c>
      <c r="Q93" s="221">
        <v>21.573078167624381</v>
      </c>
      <c r="R93" s="221">
        <v>317.15483821988903</v>
      </c>
      <c r="S93" s="221">
        <v>978.55830227624301</v>
      </c>
      <c r="T93" s="221">
        <v>50.515068085965602</v>
      </c>
      <c r="U93" s="221">
        <v>12941.49959678597</v>
      </c>
      <c r="V93" s="221">
        <v>1443.4471418431008</v>
      </c>
      <c r="W93" s="221">
        <v>2137.401122108351</v>
      </c>
      <c r="X93" s="221">
        <v>499.3027080332464</v>
      </c>
      <c r="Y93" s="221">
        <v>3425.8416824942969</v>
      </c>
      <c r="Z93" s="221">
        <v>2940.4832325076395</v>
      </c>
      <c r="AA93" s="221">
        <v>3198.284764915516</v>
      </c>
      <c r="AB93" s="221">
        <v>94.021331665020753</v>
      </c>
      <c r="AC93" s="221">
        <v>816.66011206629094</v>
      </c>
      <c r="AD93" s="221">
        <v>503.50964245837383</v>
      </c>
      <c r="AE93" s="221">
        <v>7706.9968502894608</v>
      </c>
      <c r="AF93" s="221">
        <v>3814.2585327552647</v>
      </c>
      <c r="AG93" s="221">
        <v>0</v>
      </c>
      <c r="AH93" s="221">
        <v>132.9875848233178</v>
      </c>
      <c r="AI93" s="221">
        <v>1899.5812048608686</v>
      </c>
      <c r="AJ93" s="221">
        <v>2378.6446971412392</v>
      </c>
      <c r="AK93" s="221">
        <v>0</v>
      </c>
      <c r="AL93" s="221">
        <v>36653.842199522871</v>
      </c>
      <c r="AM93" s="221">
        <v>112.57732339005587</v>
      </c>
      <c r="AN93" s="221">
        <v>8353.7474843514065</v>
      </c>
      <c r="AO93" s="221">
        <v>1178.7082428074493</v>
      </c>
      <c r="AP93" s="221">
        <v>1375.6147895630661</v>
      </c>
      <c r="AQ93" s="221">
        <v>773942.92230996792</v>
      </c>
      <c r="AR93" s="221">
        <v>6056.0918685490597</v>
      </c>
      <c r="AS93" s="221">
        <v>10243.684685932381</v>
      </c>
      <c r="AT93" s="221">
        <v>18330.88007002238</v>
      </c>
      <c r="AU93" s="221">
        <v>532.29939378174367</v>
      </c>
      <c r="AV93" s="221">
        <v>50636.000815728388</v>
      </c>
      <c r="AW93" s="221">
        <v>4655.7790293073285</v>
      </c>
      <c r="AX93" s="221">
        <v>5518.9197554062757</v>
      </c>
      <c r="AY93" s="221">
        <v>91750.213971628371</v>
      </c>
      <c r="AZ93" s="221">
        <v>743.51941249221443</v>
      </c>
      <c r="BA93" s="221">
        <v>47341.051783855422</v>
      </c>
      <c r="BB93" s="221">
        <v>759.54218831161279</v>
      </c>
      <c r="BC93" s="221">
        <v>12131.823973186369</v>
      </c>
      <c r="BD93" s="221">
        <v>314517.01548417896</v>
      </c>
      <c r="BE93" s="221">
        <v>354.5177123656922</v>
      </c>
      <c r="BF93" s="221">
        <v>8329.5809017035917</v>
      </c>
      <c r="BG93" s="221">
        <v>3543.7253565506903</v>
      </c>
      <c r="BH93" s="221">
        <v>199023.24914015224</v>
      </c>
      <c r="BI93" s="221">
        <v>625.69072424403896</v>
      </c>
      <c r="BJ93" s="221">
        <v>685.48483598990799</v>
      </c>
      <c r="BK93" s="221">
        <v>7.938510569852367</v>
      </c>
      <c r="BL93" s="221">
        <v>263.1386409201171</v>
      </c>
      <c r="BM93" s="221">
        <v>41824.637406701855</v>
      </c>
      <c r="BN93" s="221">
        <v>78385.54722478133</v>
      </c>
      <c r="BO93" s="221">
        <v>5088.5835303951026</v>
      </c>
      <c r="BP93" s="221">
        <v>4117.3386839294908</v>
      </c>
      <c r="BQ93" s="221">
        <v>135278.97009300621</v>
      </c>
      <c r="BR93" s="221">
        <v>157413.57898652938</v>
      </c>
      <c r="BS93" s="221">
        <v>43398.113795709818</v>
      </c>
      <c r="BT93" s="221">
        <v>344920.58175412612</v>
      </c>
      <c r="BU93" s="221">
        <v>19346.980815597726</v>
      </c>
      <c r="BV93" s="221">
        <v>147512.16163568883</v>
      </c>
      <c r="BW93" s="221">
        <v>314501.03139080008</v>
      </c>
      <c r="BX93" s="221">
        <v>267581.21892783348</v>
      </c>
      <c r="BY93" s="221">
        <v>259860.89298455036</v>
      </c>
      <c r="BZ93" s="221">
        <v>7828.7964107587441</v>
      </c>
      <c r="CA93" s="221">
        <v>555321.27995921799</v>
      </c>
      <c r="CB93" s="221">
        <v>55947.10197770549</v>
      </c>
      <c r="CC93" s="221">
        <v>108949.20835314978</v>
      </c>
      <c r="CD93" s="221">
        <v>5907980.1121098977</v>
      </c>
      <c r="CE93" s="221">
        <v>1949922.6466801097</v>
      </c>
      <c r="CF93" s="221">
        <v>134693.32942520556</v>
      </c>
      <c r="CG93" s="221">
        <v>128880.59708733395</v>
      </c>
      <c r="CH93" s="221">
        <v>3208754.4417018844</v>
      </c>
      <c r="CI93" s="221">
        <v>95748.006456964111</v>
      </c>
      <c r="CJ93" s="221">
        <v>1677698.3045953112</v>
      </c>
      <c r="CK93" s="221">
        <v>928.57127849621406</v>
      </c>
      <c r="CL93" s="221">
        <v>9330632.7584228702</v>
      </c>
      <c r="CM93" s="221">
        <v>845917.98722009792</v>
      </c>
      <c r="CN93" s="221">
        <v>227861.18748062931</v>
      </c>
      <c r="CO93" s="221">
        <v>5615010.6596862748</v>
      </c>
      <c r="CP93" s="221">
        <v>13444012.526965786</v>
      </c>
      <c r="CQ93" s="221">
        <v>37804.266058110035</v>
      </c>
      <c r="CR93" s="221">
        <v>430985.49737337697</v>
      </c>
      <c r="CS93" s="221">
        <v>304670.0565096116</v>
      </c>
      <c r="CT93" s="221">
        <v>610191.51881008025</v>
      </c>
      <c r="CU93" s="221">
        <v>430085.73130029178</v>
      </c>
      <c r="CV93" s="221">
        <v>83937.839038372476</v>
      </c>
      <c r="CW93" s="221">
        <v>812.40741944518697</v>
      </c>
      <c r="CX93" s="221">
        <v>278530.92364722129</v>
      </c>
      <c r="CY93" s="221">
        <v>56138.832292221683</v>
      </c>
      <c r="CZ93" s="221">
        <v>21422.889819926037</v>
      </c>
      <c r="DA93" s="221">
        <v>3481.1456544629973</v>
      </c>
      <c r="DB93" s="221">
        <v>34561.922301174338</v>
      </c>
      <c r="DC93" s="221">
        <v>4211.8402272499961</v>
      </c>
      <c r="DD93" s="221">
        <v>181964.22347602615</v>
      </c>
      <c r="DE93" s="221">
        <v>96983.019400410194</v>
      </c>
      <c r="DF93" s="221">
        <v>43695.963416813393</v>
      </c>
      <c r="DG93" s="221">
        <v>779166.6726647719</v>
      </c>
      <c r="DH93" s="221">
        <v>240333.90895747137</v>
      </c>
      <c r="DI93" s="221">
        <v>191627.62250854124</v>
      </c>
      <c r="DJ93" s="221">
        <v>304542.5279476681</v>
      </c>
      <c r="DK93" s="221">
        <v>103910.30614670615</v>
      </c>
      <c r="DL93" s="221">
        <v>422851.12454484886</v>
      </c>
      <c r="DM93" s="221">
        <v>122265.97687606173</v>
      </c>
      <c r="DN93" s="221">
        <v>0</v>
      </c>
      <c r="DO93" s="221">
        <v>9.0148678783130171E-3</v>
      </c>
      <c r="DP93" s="221">
        <v>484.37228440961962</v>
      </c>
      <c r="DQ93" s="221">
        <v>551954.54263053869</v>
      </c>
      <c r="DR93" s="221">
        <v>44210.255769594878</v>
      </c>
      <c r="DS93" s="221">
        <v>353752.49384527322</v>
      </c>
      <c r="DT93" s="221">
        <v>678116.52172250685</v>
      </c>
      <c r="DU93" s="221">
        <v>126663.82157784767</v>
      </c>
      <c r="DV93" s="221">
        <v>23881.058940193499</v>
      </c>
      <c r="DW93" s="221">
        <v>0</v>
      </c>
      <c r="DX93" s="221">
        <v>868242.91062529106</v>
      </c>
      <c r="DY93" s="221">
        <v>113353.41259628446</v>
      </c>
      <c r="DZ93" s="221">
        <v>791232.05532987742</v>
      </c>
      <c r="EA93" s="221">
        <v>0</v>
      </c>
      <c r="EB93" s="221">
        <v>0</v>
      </c>
      <c r="EC93" s="221">
        <v>915.50063931654358</v>
      </c>
      <c r="ED93" s="221">
        <v>911.56242329045438</v>
      </c>
      <c r="EE93" s="221">
        <v>35.80909129045768</v>
      </c>
      <c r="EF93" s="221">
        <v>3631.5249105902371</v>
      </c>
      <c r="EG93" s="221">
        <v>0</v>
      </c>
      <c r="EH93" s="221">
        <v>54392.903189606623</v>
      </c>
      <c r="EI93" s="221">
        <v>786681.60490522708</v>
      </c>
      <c r="EJ93" s="221">
        <v>216141.77574961403</v>
      </c>
      <c r="EK93" s="221">
        <v>0</v>
      </c>
      <c r="EL93" s="221">
        <v>0</v>
      </c>
      <c r="EM93" s="221">
        <v>0</v>
      </c>
      <c r="EN93" s="221">
        <v>1600.1678749289849</v>
      </c>
      <c r="EO93" s="221">
        <v>127549.23132627788</v>
      </c>
      <c r="EP93" s="221">
        <v>401497.0228763803</v>
      </c>
      <c r="EQ93" s="221">
        <v>28423.478340448506</v>
      </c>
      <c r="ER93" s="221">
        <v>16737.424681072505</v>
      </c>
      <c r="ES93" s="221">
        <v>247.5634393439052</v>
      </c>
      <c r="ET93" s="221">
        <v>512.23565638509876</v>
      </c>
      <c r="EU93" s="221">
        <v>2109.3025679801149</v>
      </c>
      <c r="EV93" s="221">
        <v>164.22247095206944</v>
      </c>
      <c r="EW93" s="221">
        <v>97.456230341326801</v>
      </c>
      <c r="EX93" s="221">
        <v>1754.6220350401477</v>
      </c>
      <c r="EY93" s="221">
        <v>0</v>
      </c>
      <c r="EZ93" s="221">
        <v>385514.44612589275</v>
      </c>
      <c r="FA93" s="222">
        <f t="shared" si="5"/>
        <v>57440122.956417099</v>
      </c>
      <c r="FB93" s="223">
        <v>253703.15465129344</v>
      </c>
      <c r="FC93" s="223">
        <v>1554256.6768685882</v>
      </c>
      <c r="FD93" s="222">
        <f t="shared" si="6"/>
        <v>1807959.8315198817</v>
      </c>
      <c r="FE93" s="223">
        <v>0</v>
      </c>
      <c r="FF93" s="222">
        <f t="shared" si="7"/>
        <v>1807959.8315198817</v>
      </c>
      <c r="FG93" s="223">
        <v>0</v>
      </c>
      <c r="FH93" s="223">
        <v>967490.21939692053</v>
      </c>
      <c r="FI93" s="222">
        <f t="shared" si="8"/>
        <v>967490.21939692053</v>
      </c>
      <c r="FJ93" s="224">
        <v>9988398.4176751785</v>
      </c>
      <c r="FK93" s="206">
        <f t="shared" si="9"/>
        <v>12763848.468591981</v>
      </c>
      <c r="FL93" s="224">
        <v>3289156.1596951918</v>
      </c>
      <c r="FM93" s="225">
        <v>66914815.265313827</v>
      </c>
      <c r="FN93" s="140"/>
      <c r="FO93" s="140"/>
      <c r="FP93" s="140"/>
      <c r="FQ93" s="140"/>
      <c r="FR93" s="140"/>
      <c r="FS93" s="140"/>
      <c r="FT93" s="140"/>
      <c r="FU93" s="126"/>
    </row>
    <row r="94" spans="1:177" x14ac:dyDescent="0.15">
      <c r="A94" s="280"/>
      <c r="B94" s="215" t="s">
        <v>123</v>
      </c>
      <c r="C94" s="216" t="s">
        <v>550</v>
      </c>
      <c r="D94" s="221">
        <v>100.96334122154165</v>
      </c>
      <c r="E94" s="221">
        <v>26585.577654256158</v>
      </c>
      <c r="F94" s="221">
        <v>175.5472322486398</v>
      </c>
      <c r="G94" s="221">
        <v>20.772200337872235</v>
      </c>
      <c r="H94" s="221">
        <v>3.099906880973375</v>
      </c>
      <c r="I94" s="221">
        <v>25151.070220962873</v>
      </c>
      <c r="J94" s="221">
        <v>1583.9381202327509</v>
      </c>
      <c r="K94" s="221">
        <v>130.40774556774048</v>
      </c>
      <c r="L94" s="221">
        <v>227.27433311953141</v>
      </c>
      <c r="M94" s="221">
        <v>329.58760631391954</v>
      </c>
      <c r="N94" s="221">
        <v>20298.526772881793</v>
      </c>
      <c r="O94" s="221">
        <v>197.24169835897899</v>
      </c>
      <c r="P94" s="221">
        <v>2232.4320915995972</v>
      </c>
      <c r="Q94" s="221">
        <v>18.964012504161218</v>
      </c>
      <c r="R94" s="221">
        <v>85.100581124995969</v>
      </c>
      <c r="S94" s="221">
        <v>2114.9765989604293</v>
      </c>
      <c r="T94" s="221">
        <v>162.45471457918492</v>
      </c>
      <c r="U94" s="221">
        <v>2366.2435507451773</v>
      </c>
      <c r="V94" s="221">
        <v>261.71331457149495</v>
      </c>
      <c r="W94" s="221">
        <v>4831.5886297978186</v>
      </c>
      <c r="X94" s="221">
        <v>100.64965220002127</v>
      </c>
      <c r="Y94" s="221">
        <v>171071.83984995607</v>
      </c>
      <c r="Z94" s="221">
        <v>8346.6999833311402</v>
      </c>
      <c r="AA94" s="221">
        <v>12167.843566838752</v>
      </c>
      <c r="AB94" s="221">
        <v>136.39197920375332</v>
      </c>
      <c r="AC94" s="221">
        <v>254.83363357394123</v>
      </c>
      <c r="AD94" s="221">
        <v>552.81626515215476</v>
      </c>
      <c r="AE94" s="221">
        <v>3.3916563147051679</v>
      </c>
      <c r="AF94" s="221">
        <v>371.9802731560859</v>
      </c>
      <c r="AG94" s="221">
        <v>94581.982944283707</v>
      </c>
      <c r="AH94" s="221">
        <v>798.17569974248863</v>
      </c>
      <c r="AI94" s="221">
        <v>16041.476177562208</v>
      </c>
      <c r="AJ94" s="221">
        <v>260.45475819187584</v>
      </c>
      <c r="AK94" s="221">
        <v>10011.392211719482</v>
      </c>
      <c r="AL94" s="221">
        <v>2071.5572141471894</v>
      </c>
      <c r="AM94" s="221">
        <v>49004.33345568223</v>
      </c>
      <c r="AN94" s="221">
        <v>348.52645535726913</v>
      </c>
      <c r="AO94" s="221">
        <v>183.52958315606975</v>
      </c>
      <c r="AP94" s="221">
        <v>44209.646538591245</v>
      </c>
      <c r="AQ94" s="221">
        <v>25083.017306821028</v>
      </c>
      <c r="AR94" s="221">
        <v>764.84982346892502</v>
      </c>
      <c r="AS94" s="221">
        <v>133.17176662227041</v>
      </c>
      <c r="AT94" s="221">
        <v>4598.883696048345</v>
      </c>
      <c r="AU94" s="221">
        <v>326.71403207876881</v>
      </c>
      <c r="AV94" s="221">
        <v>5.8040490528953814</v>
      </c>
      <c r="AW94" s="221">
        <v>1026.0810083437188</v>
      </c>
      <c r="AX94" s="221">
        <v>1095.4475643366604</v>
      </c>
      <c r="AY94" s="221">
        <v>1015.4344147828847</v>
      </c>
      <c r="AZ94" s="221">
        <v>3481.7817171672223</v>
      </c>
      <c r="BA94" s="221">
        <v>3808.1716901165091</v>
      </c>
      <c r="BB94" s="221">
        <v>721.27053609730774</v>
      </c>
      <c r="BC94" s="221">
        <v>77.255275074661768</v>
      </c>
      <c r="BD94" s="221">
        <v>1759.9291273794965</v>
      </c>
      <c r="BE94" s="221">
        <v>43.550714036964287</v>
      </c>
      <c r="BF94" s="221">
        <v>10211.174007444326</v>
      </c>
      <c r="BG94" s="221">
        <v>4488.7846427736804</v>
      </c>
      <c r="BH94" s="221">
        <v>2828.1936266339776</v>
      </c>
      <c r="BI94" s="221">
        <v>7881.3114369166424</v>
      </c>
      <c r="BJ94" s="221">
        <v>1508.3048375287858</v>
      </c>
      <c r="BK94" s="221">
        <v>359.78729892711061</v>
      </c>
      <c r="BL94" s="221">
        <v>10.352048909287706</v>
      </c>
      <c r="BM94" s="221">
        <v>7.44863614238617</v>
      </c>
      <c r="BN94" s="221">
        <v>4.0880451391540706</v>
      </c>
      <c r="BO94" s="221">
        <v>904.80419295105321</v>
      </c>
      <c r="BP94" s="221">
        <v>620.53333662307909</v>
      </c>
      <c r="BQ94" s="221">
        <v>7923.854648327344</v>
      </c>
      <c r="BR94" s="221">
        <v>218295.70464606132</v>
      </c>
      <c r="BS94" s="221">
        <v>100.80085822783859</v>
      </c>
      <c r="BT94" s="221">
        <v>3827.4031961399223</v>
      </c>
      <c r="BU94" s="221">
        <v>6573.628863457142</v>
      </c>
      <c r="BV94" s="221">
        <v>107478.38232486417</v>
      </c>
      <c r="BW94" s="221">
        <v>1521.9839355347799</v>
      </c>
      <c r="BX94" s="221">
        <v>80.553453702833252</v>
      </c>
      <c r="BY94" s="221">
        <v>3526.2859164550241</v>
      </c>
      <c r="BZ94" s="221">
        <v>503.57905605077548</v>
      </c>
      <c r="CA94" s="221">
        <v>52.914756403197053</v>
      </c>
      <c r="CB94" s="221">
        <v>8130.3072696287163</v>
      </c>
      <c r="CC94" s="221">
        <v>26356.984232388495</v>
      </c>
      <c r="CD94" s="221">
        <v>19273.378955235454</v>
      </c>
      <c r="CE94" s="221">
        <v>0</v>
      </c>
      <c r="CF94" s="221">
        <v>355638.44548167638</v>
      </c>
      <c r="CG94" s="221">
        <v>236363.544473166</v>
      </c>
      <c r="CH94" s="221">
        <v>88085.900404061365</v>
      </c>
      <c r="CI94" s="221">
        <v>24252.88687829614</v>
      </c>
      <c r="CJ94" s="221">
        <v>0</v>
      </c>
      <c r="CK94" s="221">
        <v>29122.222977892627</v>
      </c>
      <c r="CL94" s="221">
        <v>268.96177825339635</v>
      </c>
      <c r="CM94" s="221">
        <v>16610085.34789882</v>
      </c>
      <c r="CN94" s="221">
        <v>2498.257842738356</v>
      </c>
      <c r="CO94" s="221">
        <v>4252.7681276803942</v>
      </c>
      <c r="CP94" s="221">
        <v>1199.7810845874833</v>
      </c>
      <c r="CQ94" s="221">
        <v>893.28563929361826</v>
      </c>
      <c r="CR94" s="221">
        <v>17723.213074300562</v>
      </c>
      <c r="CS94" s="221">
        <v>87589.952175289567</v>
      </c>
      <c r="CT94" s="221">
        <v>16094.276933128242</v>
      </c>
      <c r="CU94" s="221">
        <v>184611.22792238207</v>
      </c>
      <c r="CV94" s="221">
        <v>1750.4017457877267</v>
      </c>
      <c r="CW94" s="221">
        <v>201.76868494057038</v>
      </c>
      <c r="CX94" s="221">
        <v>44986.138732120518</v>
      </c>
      <c r="CY94" s="221">
        <v>2289.8566667081614</v>
      </c>
      <c r="CZ94" s="221">
        <v>1406.723986677202</v>
      </c>
      <c r="DA94" s="221">
        <v>1165.944272497808</v>
      </c>
      <c r="DB94" s="221">
        <v>84584.708847525835</v>
      </c>
      <c r="DC94" s="221">
        <v>10307.79700937332</v>
      </c>
      <c r="DD94" s="221">
        <v>17653.581303252486</v>
      </c>
      <c r="DE94" s="221">
        <v>9408.9793329380718</v>
      </c>
      <c r="DF94" s="221">
        <v>2902.0338447567374</v>
      </c>
      <c r="DG94" s="221">
        <v>10469.210259389511</v>
      </c>
      <c r="DH94" s="221">
        <v>6697914.523957435</v>
      </c>
      <c r="DI94" s="221">
        <v>3536421.4102550894</v>
      </c>
      <c r="DJ94" s="221">
        <v>7639.063207691479</v>
      </c>
      <c r="DK94" s="221">
        <v>2606.4582898637436</v>
      </c>
      <c r="DL94" s="221">
        <v>9116.9856160737381</v>
      </c>
      <c r="DM94" s="221">
        <v>29545.027350473472</v>
      </c>
      <c r="DN94" s="221">
        <v>1320.2596397467692</v>
      </c>
      <c r="DO94" s="221">
        <v>9232.1069154930919</v>
      </c>
      <c r="DP94" s="221">
        <v>1580.816841925161</v>
      </c>
      <c r="DQ94" s="221">
        <v>8861.5197138493768</v>
      </c>
      <c r="DR94" s="221">
        <v>2122.1478959972164</v>
      </c>
      <c r="DS94" s="221">
        <v>35647.45287811997</v>
      </c>
      <c r="DT94" s="221">
        <v>50327.117918087009</v>
      </c>
      <c r="DU94" s="221">
        <v>0</v>
      </c>
      <c r="DV94" s="221">
        <v>117427.91407469088</v>
      </c>
      <c r="DW94" s="221">
        <v>102537.43546244309</v>
      </c>
      <c r="DX94" s="221">
        <v>24041.844516139325</v>
      </c>
      <c r="DY94" s="221">
        <v>49.071508033813572</v>
      </c>
      <c r="DZ94" s="221">
        <v>232.29589064407043</v>
      </c>
      <c r="EA94" s="221">
        <v>1686.9122957140182</v>
      </c>
      <c r="EB94" s="221">
        <v>439.09879997302727</v>
      </c>
      <c r="EC94" s="221">
        <v>60052.953034289516</v>
      </c>
      <c r="ED94" s="221">
        <v>5741.5953708058596</v>
      </c>
      <c r="EE94" s="221">
        <v>821.24316900496342</v>
      </c>
      <c r="EF94" s="221">
        <v>7541.8037083637455</v>
      </c>
      <c r="EG94" s="221">
        <v>315.1387659850966</v>
      </c>
      <c r="EH94" s="221">
        <v>30844.512268568335</v>
      </c>
      <c r="EI94" s="221">
        <v>2260258.9792074417</v>
      </c>
      <c r="EJ94" s="221">
        <v>3968.8024057144567</v>
      </c>
      <c r="EK94" s="221">
        <v>7625.2951900083308</v>
      </c>
      <c r="EL94" s="221">
        <v>589.98949734815812</v>
      </c>
      <c r="EM94" s="221">
        <v>185.34727234193201</v>
      </c>
      <c r="EN94" s="221">
        <v>7311.3756097750975</v>
      </c>
      <c r="EO94" s="221">
        <v>35762.633252718064</v>
      </c>
      <c r="EP94" s="221">
        <v>563088.54984546918</v>
      </c>
      <c r="EQ94" s="221">
        <v>7667.4336192985556</v>
      </c>
      <c r="ER94" s="221">
        <v>1041.2946329486317</v>
      </c>
      <c r="ES94" s="221">
        <v>477.80213690521327</v>
      </c>
      <c r="ET94" s="221">
        <v>82.795382807112276</v>
      </c>
      <c r="EU94" s="221">
        <v>62.265102651805378</v>
      </c>
      <c r="EV94" s="221">
        <v>186.08942376248007</v>
      </c>
      <c r="EW94" s="221">
        <v>3294.8203961219037</v>
      </c>
      <c r="EX94" s="221">
        <v>28116.94893649681</v>
      </c>
      <c r="EY94" s="221">
        <v>0</v>
      </c>
      <c r="EZ94" s="221">
        <v>706065.08744573407</v>
      </c>
      <c r="FA94" s="222">
        <f t="shared" si="5"/>
        <v>33189466.345247902</v>
      </c>
      <c r="FB94" s="223">
        <v>9887769.9780158717</v>
      </c>
      <c r="FC94" s="223">
        <v>27966830.806292448</v>
      </c>
      <c r="FD94" s="222">
        <f t="shared" si="6"/>
        <v>37854600.784308322</v>
      </c>
      <c r="FE94" s="223">
        <v>0</v>
      </c>
      <c r="FF94" s="222">
        <f t="shared" si="7"/>
        <v>37854600.784308322</v>
      </c>
      <c r="FG94" s="223">
        <v>19420530.6755425</v>
      </c>
      <c r="FH94" s="223">
        <v>940079.5430872147</v>
      </c>
      <c r="FI94" s="222">
        <f t="shared" si="8"/>
        <v>20360610.218629714</v>
      </c>
      <c r="FJ94" s="224">
        <v>33289630.904616877</v>
      </c>
      <c r="FK94" s="206">
        <f t="shared" si="9"/>
        <v>91504841.90755491</v>
      </c>
      <c r="FL94" s="224">
        <v>5120857.9302796051</v>
      </c>
      <c r="FM94" s="225">
        <v>119573450.32252322</v>
      </c>
      <c r="FN94" s="140"/>
      <c r="FO94" s="140"/>
      <c r="FP94" s="140"/>
      <c r="FQ94" s="140"/>
      <c r="FR94" s="140"/>
      <c r="FS94" s="140"/>
      <c r="FT94" s="140"/>
      <c r="FU94" s="126"/>
    </row>
    <row r="95" spans="1:177" x14ac:dyDescent="0.15">
      <c r="A95" s="280"/>
      <c r="B95" s="215" t="s">
        <v>124</v>
      </c>
      <c r="C95" s="216" t="s">
        <v>551</v>
      </c>
      <c r="D95" s="221">
        <v>2039.4959171741455</v>
      </c>
      <c r="E95" s="221">
        <v>263.59969912127895</v>
      </c>
      <c r="F95" s="221">
        <v>9648.5126578084019</v>
      </c>
      <c r="G95" s="221">
        <v>13945.625483675427</v>
      </c>
      <c r="H95" s="221">
        <v>1036.8025603178023</v>
      </c>
      <c r="I95" s="221">
        <v>65165.830300125293</v>
      </c>
      <c r="J95" s="221">
        <v>8891.4057036472786</v>
      </c>
      <c r="K95" s="221">
        <v>4129.2938113304281</v>
      </c>
      <c r="L95" s="221">
        <v>8744.516812131289</v>
      </c>
      <c r="M95" s="221">
        <v>8886.6371283056687</v>
      </c>
      <c r="N95" s="221">
        <v>3730.0802133901916</v>
      </c>
      <c r="O95" s="221">
        <v>16093.252232643945</v>
      </c>
      <c r="P95" s="221">
        <v>7651.627154406774</v>
      </c>
      <c r="Q95" s="221">
        <v>1973.1323081830537</v>
      </c>
      <c r="R95" s="221">
        <v>386.29223621537346</v>
      </c>
      <c r="S95" s="221">
        <v>10507.709526023584</v>
      </c>
      <c r="T95" s="221">
        <v>1255.4413623349637</v>
      </c>
      <c r="U95" s="221">
        <v>13559.332641892777</v>
      </c>
      <c r="V95" s="221">
        <v>5470.0542876495501</v>
      </c>
      <c r="W95" s="221">
        <v>5246.6376950850154</v>
      </c>
      <c r="X95" s="221">
        <v>2121.068582950239</v>
      </c>
      <c r="Y95" s="221">
        <v>29742.246075041887</v>
      </c>
      <c r="Z95" s="221">
        <v>14419.754562090979</v>
      </c>
      <c r="AA95" s="221">
        <v>22876.936002169889</v>
      </c>
      <c r="AB95" s="221">
        <v>3354.6685292431139</v>
      </c>
      <c r="AC95" s="221">
        <v>45193.11298147108</v>
      </c>
      <c r="AD95" s="221">
        <v>17622.327703852978</v>
      </c>
      <c r="AE95" s="221">
        <v>1845.0687491493215</v>
      </c>
      <c r="AF95" s="221">
        <v>840.64794643859659</v>
      </c>
      <c r="AG95" s="221">
        <v>2058.1835429627172</v>
      </c>
      <c r="AH95" s="221">
        <v>4830.9630146479649</v>
      </c>
      <c r="AI95" s="221">
        <v>66280.359581882803</v>
      </c>
      <c r="AJ95" s="221">
        <v>10815.443906763097</v>
      </c>
      <c r="AK95" s="221">
        <v>6222.1811897323596</v>
      </c>
      <c r="AL95" s="221">
        <v>32649.497899890466</v>
      </c>
      <c r="AM95" s="221">
        <v>48577.093029613512</v>
      </c>
      <c r="AN95" s="221">
        <v>14383.080002996618</v>
      </c>
      <c r="AO95" s="221">
        <v>5386.7970358125058</v>
      </c>
      <c r="AP95" s="221">
        <v>10267.134846561223</v>
      </c>
      <c r="AQ95" s="221">
        <v>23896.613981668121</v>
      </c>
      <c r="AR95" s="221">
        <v>9965.1269883999048</v>
      </c>
      <c r="AS95" s="221">
        <v>4425.1076324514934</v>
      </c>
      <c r="AT95" s="221">
        <v>17851.815476793607</v>
      </c>
      <c r="AU95" s="221">
        <v>30762.546766154883</v>
      </c>
      <c r="AV95" s="221">
        <v>1823.3549489673339</v>
      </c>
      <c r="AW95" s="221">
        <v>5447.2004464956062</v>
      </c>
      <c r="AX95" s="221">
        <v>36979.588964863164</v>
      </c>
      <c r="AY95" s="221">
        <v>30140.50656895803</v>
      </c>
      <c r="AZ95" s="221">
        <v>11215.410163288285</v>
      </c>
      <c r="BA95" s="221">
        <v>31308.860544182222</v>
      </c>
      <c r="BB95" s="221">
        <v>4902.7226881577935</v>
      </c>
      <c r="BC95" s="221">
        <v>19605.871831184784</v>
      </c>
      <c r="BD95" s="221">
        <v>221307.56410832229</v>
      </c>
      <c r="BE95" s="221">
        <v>2897.1170632270687</v>
      </c>
      <c r="BF95" s="221">
        <v>12528.871335193888</v>
      </c>
      <c r="BG95" s="221">
        <v>35736.086674766848</v>
      </c>
      <c r="BH95" s="221">
        <v>32872.427457025995</v>
      </c>
      <c r="BI95" s="221">
        <v>73962.75070799877</v>
      </c>
      <c r="BJ95" s="221">
        <v>2204.2629540145649</v>
      </c>
      <c r="BK95" s="221">
        <v>3789.5394698851305</v>
      </c>
      <c r="BL95" s="221">
        <v>8252.2322249846929</v>
      </c>
      <c r="BM95" s="221">
        <v>40504.405714538225</v>
      </c>
      <c r="BN95" s="221">
        <v>1347.4590217931809</v>
      </c>
      <c r="BO95" s="221">
        <v>14269.28808539698</v>
      </c>
      <c r="BP95" s="221">
        <v>9538.8154682472541</v>
      </c>
      <c r="BQ95" s="221">
        <v>212513.0800393683</v>
      </c>
      <c r="BR95" s="221">
        <v>3584.5802216181851</v>
      </c>
      <c r="BS95" s="221">
        <v>18279.65755728399</v>
      </c>
      <c r="BT95" s="221">
        <v>164523.63886912921</v>
      </c>
      <c r="BU95" s="221">
        <v>12322.874851132481</v>
      </c>
      <c r="BV95" s="221">
        <v>705246.36682706315</v>
      </c>
      <c r="BW95" s="221">
        <v>98894.339909962553</v>
      </c>
      <c r="BX95" s="221">
        <v>135396.20284496367</v>
      </c>
      <c r="BY95" s="221">
        <v>75584.224868886886</v>
      </c>
      <c r="BZ95" s="221">
        <v>26507.659058714577</v>
      </c>
      <c r="CA95" s="221">
        <v>30390.884752934733</v>
      </c>
      <c r="CB95" s="221">
        <v>143930.50604767312</v>
      </c>
      <c r="CC95" s="221">
        <v>216737.0717445414</v>
      </c>
      <c r="CD95" s="221">
        <v>1368705.0586508689</v>
      </c>
      <c r="CE95" s="221">
        <v>700180.2710242162</v>
      </c>
      <c r="CF95" s="221">
        <v>1069813.0544526367</v>
      </c>
      <c r="CG95" s="221">
        <v>384534.30507818412</v>
      </c>
      <c r="CH95" s="221">
        <v>536806.76950652245</v>
      </c>
      <c r="CI95" s="221">
        <v>264033.4215804725</v>
      </c>
      <c r="CJ95" s="221">
        <v>384954.80136488273</v>
      </c>
      <c r="CK95" s="221">
        <v>60177.57867582608</v>
      </c>
      <c r="CL95" s="221">
        <v>25226.721022297344</v>
      </c>
      <c r="CM95" s="221">
        <v>127563.65343872155</v>
      </c>
      <c r="CN95" s="221">
        <v>3876661.3949136324</v>
      </c>
      <c r="CO95" s="221">
        <v>181218.37407685557</v>
      </c>
      <c r="CP95" s="221">
        <v>53161.428175824331</v>
      </c>
      <c r="CQ95" s="221">
        <v>125394.06292661479</v>
      </c>
      <c r="CR95" s="221">
        <v>67207.816721451789</v>
      </c>
      <c r="CS95" s="221">
        <v>1687562.0641325642</v>
      </c>
      <c r="CT95" s="221">
        <v>67410.758148683934</v>
      </c>
      <c r="CU95" s="221">
        <v>339397.67492799019</v>
      </c>
      <c r="CV95" s="221">
        <v>42083.794896286767</v>
      </c>
      <c r="CW95" s="221">
        <v>2163.1723244834357</v>
      </c>
      <c r="CX95" s="221">
        <v>269446.07521551126</v>
      </c>
      <c r="CY95" s="221">
        <v>21998.883823239878</v>
      </c>
      <c r="CZ95" s="221">
        <v>9157.2052869373329</v>
      </c>
      <c r="DA95" s="221">
        <v>6077.5666886533645</v>
      </c>
      <c r="DB95" s="221">
        <v>1167748.4254723983</v>
      </c>
      <c r="DC95" s="221">
        <v>185477.56231949391</v>
      </c>
      <c r="DD95" s="221">
        <v>327830.96373813204</v>
      </c>
      <c r="DE95" s="221">
        <v>174726.85624083303</v>
      </c>
      <c r="DF95" s="221">
        <v>413810.28495044028</v>
      </c>
      <c r="DG95" s="221">
        <v>1237798.2864805877</v>
      </c>
      <c r="DH95" s="221">
        <v>119509.40651483697</v>
      </c>
      <c r="DI95" s="221">
        <v>352588.90077703324</v>
      </c>
      <c r="DJ95" s="221">
        <v>51590.745593057371</v>
      </c>
      <c r="DK95" s="221">
        <v>11408.184973726937</v>
      </c>
      <c r="DL95" s="221">
        <v>32416.87174241196</v>
      </c>
      <c r="DM95" s="221">
        <v>11491.358946315149</v>
      </c>
      <c r="DN95" s="221">
        <v>1026.0453649612423</v>
      </c>
      <c r="DO95" s="221">
        <v>8056.9348592432316</v>
      </c>
      <c r="DP95" s="221">
        <v>1319.6357389272787</v>
      </c>
      <c r="DQ95" s="221">
        <v>93114.996579186321</v>
      </c>
      <c r="DR95" s="221">
        <v>1993.1079691271229</v>
      </c>
      <c r="DS95" s="221">
        <v>69846.531669346266</v>
      </c>
      <c r="DT95" s="221">
        <v>4183.5947751801086</v>
      </c>
      <c r="DU95" s="221">
        <v>95403.465157560509</v>
      </c>
      <c r="DV95" s="221">
        <v>53840.043473653597</v>
      </c>
      <c r="DW95" s="221">
        <v>179178.05562631681</v>
      </c>
      <c r="DX95" s="221">
        <v>907365.42898648081</v>
      </c>
      <c r="DY95" s="221">
        <v>1396.3622135102232</v>
      </c>
      <c r="DZ95" s="221">
        <v>185901.90375399569</v>
      </c>
      <c r="EA95" s="221">
        <v>36.300286532782643</v>
      </c>
      <c r="EB95" s="221">
        <v>12.921352021709385</v>
      </c>
      <c r="EC95" s="221">
        <v>79533.302934877371</v>
      </c>
      <c r="ED95" s="221">
        <v>115.97978137268584</v>
      </c>
      <c r="EE95" s="221">
        <v>2199.3128104834109</v>
      </c>
      <c r="EF95" s="221">
        <v>3595.5775851053186</v>
      </c>
      <c r="EG95" s="221">
        <v>3880.8078577651577</v>
      </c>
      <c r="EH95" s="221">
        <v>5988.912288235786</v>
      </c>
      <c r="EI95" s="221">
        <v>8069.4641947934679</v>
      </c>
      <c r="EJ95" s="221">
        <v>9029.3900961560103</v>
      </c>
      <c r="EK95" s="221">
        <v>1158.8129638679493</v>
      </c>
      <c r="EL95" s="221">
        <v>28772.022252519244</v>
      </c>
      <c r="EM95" s="221">
        <v>2020.9913775774783</v>
      </c>
      <c r="EN95" s="221">
        <v>1631.6403775301617</v>
      </c>
      <c r="EO95" s="221">
        <v>9595.7329802917156</v>
      </c>
      <c r="EP95" s="221">
        <v>2174.4280075142224</v>
      </c>
      <c r="EQ95" s="221">
        <v>8786.5118356744151</v>
      </c>
      <c r="ER95" s="221">
        <v>6066.5271724122376</v>
      </c>
      <c r="ES95" s="221">
        <v>678.25599594612891</v>
      </c>
      <c r="ET95" s="221">
        <v>413.68772612905616</v>
      </c>
      <c r="EU95" s="221">
        <v>482.69981084892476</v>
      </c>
      <c r="EV95" s="221">
        <v>5331.7670999406737</v>
      </c>
      <c r="EW95" s="221">
        <v>621.46285028500643</v>
      </c>
      <c r="EX95" s="221">
        <v>3141.3957337464735</v>
      </c>
      <c r="EY95" s="221">
        <v>316.2274939151518</v>
      </c>
      <c r="EZ95" s="221">
        <v>136627.41233467162</v>
      </c>
      <c r="FA95" s="222">
        <f t="shared" si="5"/>
        <v>20739799.88596531</v>
      </c>
      <c r="FB95" s="223">
        <v>204852.98985563708</v>
      </c>
      <c r="FC95" s="223">
        <v>463491.34313150012</v>
      </c>
      <c r="FD95" s="222">
        <f t="shared" si="6"/>
        <v>668344.33298713714</v>
      </c>
      <c r="FE95" s="223">
        <v>0</v>
      </c>
      <c r="FF95" s="222">
        <f t="shared" si="7"/>
        <v>668344.33298713714</v>
      </c>
      <c r="FG95" s="223">
        <v>2485460.0213590702</v>
      </c>
      <c r="FH95" s="223">
        <v>-343738.45506734902</v>
      </c>
      <c r="FI95" s="222">
        <f t="shared" si="8"/>
        <v>2141721.5662917211</v>
      </c>
      <c r="FJ95" s="224">
        <v>34824935.730397128</v>
      </c>
      <c r="FK95" s="206">
        <f t="shared" si="9"/>
        <v>37635001.629675984</v>
      </c>
      <c r="FL95" s="224">
        <v>8319918.4059877312</v>
      </c>
      <c r="FM95" s="225">
        <v>50054883.109653577</v>
      </c>
      <c r="FN95" s="140"/>
      <c r="FO95" s="140"/>
      <c r="FP95" s="140"/>
      <c r="FQ95" s="140"/>
      <c r="FR95" s="140"/>
      <c r="FS95" s="140"/>
      <c r="FT95" s="140"/>
      <c r="FU95" s="126"/>
    </row>
    <row r="96" spans="1:177" x14ac:dyDescent="0.15">
      <c r="A96" s="280"/>
      <c r="B96" s="215" t="s">
        <v>125</v>
      </c>
      <c r="C96" s="216" t="s">
        <v>552</v>
      </c>
      <c r="D96" s="221">
        <v>91955.460221739719</v>
      </c>
      <c r="E96" s="221">
        <v>15044.87683470585</v>
      </c>
      <c r="F96" s="221">
        <v>80.569281427854207</v>
      </c>
      <c r="G96" s="221">
        <v>49204.938471710149</v>
      </c>
      <c r="H96" s="221">
        <v>13446.150837013676</v>
      </c>
      <c r="I96" s="221">
        <v>12079.645145224114</v>
      </c>
      <c r="J96" s="221">
        <v>11327.887930432018</v>
      </c>
      <c r="K96" s="221">
        <v>4701.3473181715217</v>
      </c>
      <c r="L96" s="221">
        <v>3045.7992367374604</v>
      </c>
      <c r="M96" s="221">
        <v>8263.7416853295308</v>
      </c>
      <c r="N96" s="221">
        <v>8566.9012996670917</v>
      </c>
      <c r="O96" s="221">
        <v>4566.2053032521435</v>
      </c>
      <c r="P96" s="221">
        <v>2504.657840497608</v>
      </c>
      <c r="Q96" s="221">
        <v>4478.6655750151886</v>
      </c>
      <c r="R96" s="221">
        <v>932.3015759478036</v>
      </c>
      <c r="S96" s="221">
        <v>3793.4475470275661</v>
      </c>
      <c r="T96" s="221">
        <v>2360.1605926695752</v>
      </c>
      <c r="U96" s="221">
        <v>5885.9466031716747</v>
      </c>
      <c r="V96" s="221">
        <v>3957.3569052059197</v>
      </c>
      <c r="W96" s="221">
        <v>1348.1955979058891</v>
      </c>
      <c r="X96" s="221">
        <v>3038.4573260667221</v>
      </c>
      <c r="Y96" s="221">
        <v>24696.460261615615</v>
      </c>
      <c r="Z96" s="221">
        <v>8455.2077296548359</v>
      </c>
      <c r="AA96" s="221">
        <v>8246.3899843145282</v>
      </c>
      <c r="AB96" s="221">
        <v>4133.5620920676529</v>
      </c>
      <c r="AC96" s="221">
        <v>1557.4400278571561</v>
      </c>
      <c r="AD96" s="221">
        <v>16197.697515378171</v>
      </c>
      <c r="AE96" s="221">
        <v>1083.212588173735</v>
      </c>
      <c r="AF96" s="221">
        <v>2211.5696213260567</v>
      </c>
      <c r="AG96" s="221">
        <v>2740.6319144638269</v>
      </c>
      <c r="AH96" s="221">
        <v>6164.6146044683137</v>
      </c>
      <c r="AI96" s="221">
        <v>29441.307554335399</v>
      </c>
      <c r="AJ96" s="221">
        <v>9085.8017686935218</v>
      </c>
      <c r="AK96" s="221">
        <v>12200.768506909468</v>
      </c>
      <c r="AL96" s="221">
        <v>34466.924681162396</v>
      </c>
      <c r="AM96" s="221">
        <v>22480.476307804416</v>
      </c>
      <c r="AN96" s="221">
        <v>18497.940437894897</v>
      </c>
      <c r="AO96" s="221">
        <v>47056.434583351962</v>
      </c>
      <c r="AP96" s="221">
        <v>2323.3769389305585</v>
      </c>
      <c r="AQ96" s="221">
        <v>45117.526932553337</v>
      </c>
      <c r="AR96" s="221">
        <v>5389.6134555963345</v>
      </c>
      <c r="AS96" s="221">
        <v>2494.6621022004283</v>
      </c>
      <c r="AT96" s="221">
        <v>7293.4028958700274</v>
      </c>
      <c r="AU96" s="221">
        <v>4107.0961236835474</v>
      </c>
      <c r="AV96" s="221">
        <v>1112.8318602167717</v>
      </c>
      <c r="AW96" s="221">
        <v>3564.820205169015</v>
      </c>
      <c r="AX96" s="221">
        <v>10025.875712931302</v>
      </c>
      <c r="AY96" s="221">
        <v>16094.806693178802</v>
      </c>
      <c r="AZ96" s="221">
        <v>5085.8116110830979</v>
      </c>
      <c r="BA96" s="221">
        <v>102954.52590850963</v>
      </c>
      <c r="BB96" s="221">
        <v>33353.374552218629</v>
      </c>
      <c r="BC96" s="221">
        <v>16459.446058959911</v>
      </c>
      <c r="BD96" s="221">
        <v>321454.56684631464</v>
      </c>
      <c r="BE96" s="221">
        <v>7743.5876198638498</v>
      </c>
      <c r="BF96" s="221">
        <v>46480.095822924792</v>
      </c>
      <c r="BG96" s="221">
        <v>16659.992658467465</v>
      </c>
      <c r="BH96" s="221">
        <v>13602.90611159025</v>
      </c>
      <c r="BI96" s="221">
        <v>48291.291599060722</v>
      </c>
      <c r="BJ96" s="221">
        <v>2190.9071814643735</v>
      </c>
      <c r="BK96" s="221">
        <v>6724.7725519638952</v>
      </c>
      <c r="BL96" s="221">
        <v>1461.8990028252892</v>
      </c>
      <c r="BM96" s="221">
        <v>28238.353755125987</v>
      </c>
      <c r="BN96" s="221">
        <v>771.07206308275022</v>
      </c>
      <c r="BO96" s="221">
        <v>9064.7855497431519</v>
      </c>
      <c r="BP96" s="221">
        <v>5066.0126394042318</v>
      </c>
      <c r="BQ96" s="221">
        <v>48873.861911306733</v>
      </c>
      <c r="BR96" s="221">
        <v>3915.0504520805825</v>
      </c>
      <c r="BS96" s="221">
        <v>289499.91095812939</v>
      </c>
      <c r="BT96" s="221">
        <v>15581.500460705211</v>
      </c>
      <c r="BU96" s="221">
        <v>13577.761401623366</v>
      </c>
      <c r="BV96" s="221">
        <v>22338.610938146201</v>
      </c>
      <c r="BW96" s="221">
        <v>239836.87393441482</v>
      </c>
      <c r="BX96" s="221">
        <v>259788.25531085601</v>
      </c>
      <c r="BY96" s="221">
        <v>12948.403980101228</v>
      </c>
      <c r="BZ96" s="221">
        <v>375259.13947364344</v>
      </c>
      <c r="CA96" s="221">
        <v>5589.2299794554565</v>
      </c>
      <c r="CB96" s="221">
        <v>495884.4987832309</v>
      </c>
      <c r="CC96" s="221">
        <v>942405.49236558296</v>
      </c>
      <c r="CD96" s="221">
        <v>84728.738715732325</v>
      </c>
      <c r="CE96" s="221">
        <v>77434.138600006336</v>
      </c>
      <c r="CF96" s="221">
        <v>107881.98666178763</v>
      </c>
      <c r="CG96" s="221">
        <v>40802.26186708943</v>
      </c>
      <c r="CH96" s="221">
        <v>8645.8778342223632</v>
      </c>
      <c r="CI96" s="221">
        <v>11456.984709472224</v>
      </c>
      <c r="CJ96" s="221">
        <v>217047.70524652558</v>
      </c>
      <c r="CK96" s="221">
        <v>19747.99437325594</v>
      </c>
      <c r="CL96" s="221">
        <v>5949.7161532130995</v>
      </c>
      <c r="CM96" s="221">
        <v>12580.501952498063</v>
      </c>
      <c r="CN96" s="221">
        <v>293103.03031757619</v>
      </c>
      <c r="CO96" s="221">
        <v>20442979.915054549</v>
      </c>
      <c r="CP96" s="221">
        <v>3740624.6870105634</v>
      </c>
      <c r="CQ96" s="221">
        <v>456144.82373765233</v>
      </c>
      <c r="CR96" s="221">
        <v>254631.24615348436</v>
      </c>
      <c r="CS96" s="221">
        <v>1607738.7290076073</v>
      </c>
      <c r="CT96" s="221">
        <v>282667.78691076912</v>
      </c>
      <c r="CU96" s="221">
        <v>371889.70420634799</v>
      </c>
      <c r="CV96" s="221">
        <v>111326.78773837209</v>
      </c>
      <c r="CW96" s="221">
        <v>7105.3036870046608</v>
      </c>
      <c r="CX96" s="221">
        <v>8517.2975532477849</v>
      </c>
      <c r="CY96" s="221">
        <v>45512.333653752197</v>
      </c>
      <c r="CZ96" s="221">
        <v>2341.8989910816904</v>
      </c>
      <c r="DA96" s="221">
        <v>5140.9360855249206</v>
      </c>
      <c r="DB96" s="221">
        <v>754314.63957165775</v>
      </c>
      <c r="DC96" s="221">
        <v>91923.496478769099</v>
      </c>
      <c r="DD96" s="221">
        <v>235820.92217629807</v>
      </c>
      <c r="DE96" s="221">
        <v>125687.48204209357</v>
      </c>
      <c r="DF96" s="221">
        <v>46348.015744435928</v>
      </c>
      <c r="DG96" s="221">
        <v>116790.46900684417</v>
      </c>
      <c r="DH96" s="221">
        <v>403958.1960583803</v>
      </c>
      <c r="DI96" s="221">
        <v>86927.603646130534</v>
      </c>
      <c r="DJ96" s="221">
        <v>39903.711034389984</v>
      </c>
      <c r="DK96" s="221">
        <v>8823.8483740721604</v>
      </c>
      <c r="DL96" s="221">
        <v>48916.215242165192</v>
      </c>
      <c r="DM96" s="221">
        <v>45027.403939915064</v>
      </c>
      <c r="DN96" s="221">
        <v>79.346738423285402</v>
      </c>
      <c r="DO96" s="221">
        <v>1571.6553447902602</v>
      </c>
      <c r="DP96" s="221">
        <v>3150.860469741172</v>
      </c>
      <c r="DQ96" s="221">
        <v>29639.347900230012</v>
      </c>
      <c r="DR96" s="221">
        <v>42448.721380780138</v>
      </c>
      <c r="DS96" s="221">
        <v>79190.898868578763</v>
      </c>
      <c r="DT96" s="221">
        <v>50906.944044650627</v>
      </c>
      <c r="DU96" s="221">
        <v>85928.454083541292</v>
      </c>
      <c r="DV96" s="221">
        <v>90111.510585166659</v>
      </c>
      <c r="DW96" s="221">
        <v>132424.6686592433</v>
      </c>
      <c r="DX96" s="221">
        <v>239228.86127229355</v>
      </c>
      <c r="DY96" s="221">
        <v>72933.166466238923</v>
      </c>
      <c r="DZ96" s="221">
        <v>1537074.6218564203</v>
      </c>
      <c r="EA96" s="221">
        <v>6505158.14994667</v>
      </c>
      <c r="EB96" s="221">
        <v>3752861.2859987803</v>
      </c>
      <c r="EC96" s="221">
        <v>1143866.7407894873</v>
      </c>
      <c r="ED96" s="221">
        <v>56451.151051546723</v>
      </c>
      <c r="EE96" s="221">
        <v>38002.525868965</v>
      </c>
      <c r="EF96" s="221">
        <v>344831.11213026219</v>
      </c>
      <c r="EG96" s="221">
        <v>682589.53203788411</v>
      </c>
      <c r="EH96" s="221">
        <v>19089314.987784714</v>
      </c>
      <c r="EI96" s="221">
        <v>4290891.8176748129</v>
      </c>
      <c r="EJ96" s="221">
        <v>14560317.517832005</v>
      </c>
      <c r="EK96" s="221">
        <v>2739895.4265491739</v>
      </c>
      <c r="EL96" s="221">
        <v>23797.859847776079</v>
      </c>
      <c r="EM96" s="221">
        <v>126387.44119087869</v>
      </c>
      <c r="EN96" s="221">
        <v>375570.97947226919</v>
      </c>
      <c r="EO96" s="221">
        <v>181119.0548579263</v>
      </c>
      <c r="EP96" s="221">
        <v>688600.06641076482</v>
      </c>
      <c r="EQ96" s="221">
        <v>286932.24833825947</v>
      </c>
      <c r="ER96" s="221">
        <v>740347.99204031762</v>
      </c>
      <c r="ES96" s="221">
        <v>2670.2943892574112</v>
      </c>
      <c r="ET96" s="221">
        <v>48108.605924021045</v>
      </c>
      <c r="EU96" s="221">
        <v>92989.880118329282</v>
      </c>
      <c r="EV96" s="221">
        <v>96811.775827716163</v>
      </c>
      <c r="EW96" s="221">
        <v>38997.578080794425</v>
      </c>
      <c r="EX96" s="221">
        <v>49906.25730910329</v>
      </c>
      <c r="EY96" s="221">
        <v>9394.0287577705112</v>
      </c>
      <c r="EZ96" s="221">
        <v>2100885.5940732574</v>
      </c>
      <c r="FA96" s="222">
        <f t="shared" si="5"/>
        <v>94639756.5092199</v>
      </c>
      <c r="FB96" s="223">
        <v>2295253.436667501</v>
      </c>
      <c r="FC96" s="223">
        <v>8916982.331891425</v>
      </c>
      <c r="FD96" s="222">
        <f t="shared" si="6"/>
        <v>11212235.768558927</v>
      </c>
      <c r="FE96" s="223">
        <v>0</v>
      </c>
      <c r="FF96" s="222">
        <f t="shared" si="7"/>
        <v>11212235.768558927</v>
      </c>
      <c r="FG96" s="223">
        <v>19431807.246125471</v>
      </c>
      <c r="FH96" s="223">
        <v>853537.16657661065</v>
      </c>
      <c r="FI96" s="222">
        <f t="shared" si="8"/>
        <v>20285344.41270208</v>
      </c>
      <c r="FJ96" s="224">
        <v>113457527.12468967</v>
      </c>
      <c r="FK96" s="206">
        <f t="shared" si="9"/>
        <v>144955107.30595067</v>
      </c>
      <c r="FL96" s="224">
        <v>38863630.522043854</v>
      </c>
      <c r="FM96" s="225">
        <v>200731233.29312676</v>
      </c>
      <c r="FN96" s="140"/>
      <c r="FO96" s="140"/>
      <c r="FP96" s="140"/>
      <c r="FQ96" s="140"/>
      <c r="FR96" s="140"/>
      <c r="FS96" s="140"/>
      <c r="FT96" s="140"/>
      <c r="FU96" s="126"/>
    </row>
    <row r="97" spans="1:177" x14ac:dyDescent="0.15">
      <c r="A97" s="280"/>
      <c r="B97" s="215" t="s">
        <v>126</v>
      </c>
      <c r="C97" s="216" t="s">
        <v>553</v>
      </c>
      <c r="D97" s="221">
        <v>316.30002325864666</v>
      </c>
      <c r="E97" s="221">
        <v>0</v>
      </c>
      <c r="F97" s="221">
        <v>626.64979287262406</v>
      </c>
      <c r="G97" s="221">
        <v>0</v>
      </c>
      <c r="H97" s="221">
        <v>115.96107489459175</v>
      </c>
      <c r="I97" s="221">
        <v>11733.731256163876</v>
      </c>
      <c r="J97" s="221">
        <v>771.73074805967963</v>
      </c>
      <c r="K97" s="221">
        <v>1237.3789722941133</v>
      </c>
      <c r="L97" s="221">
        <v>672.89904473963088</v>
      </c>
      <c r="M97" s="221">
        <v>587.22984683231675</v>
      </c>
      <c r="N97" s="221">
        <v>4860.9289347148024</v>
      </c>
      <c r="O97" s="221">
        <v>269.04253565622844</v>
      </c>
      <c r="P97" s="221">
        <v>46.217790102775773</v>
      </c>
      <c r="Q97" s="221">
        <v>147.95424985503755</v>
      </c>
      <c r="R97" s="221">
        <v>79.593330173710186</v>
      </c>
      <c r="S97" s="221">
        <v>183.75341440934949</v>
      </c>
      <c r="T97" s="221">
        <v>69.312752963538884</v>
      </c>
      <c r="U97" s="221">
        <v>610.68585153638639</v>
      </c>
      <c r="V97" s="221">
        <v>246.87105364576556</v>
      </c>
      <c r="W97" s="221">
        <v>1812.5693048203348</v>
      </c>
      <c r="X97" s="221">
        <v>97.768862165856802</v>
      </c>
      <c r="Y97" s="221">
        <v>4890.4497343157545</v>
      </c>
      <c r="Z97" s="221">
        <v>1018.317539563866</v>
      </c>
      <c r="AA97" s="221">
        <v>3236.8788181868222</v>
      </c>
      <c r="AB97" s="221">
        <v>832.98435140435538</v>
      </c>
      <c r="AC97" s="221">
        <v>1022.879801951497</v>
      </c>
      <c r="AD97" s="221">
        <v>6067.7288154452945</v>
      </c>
      <c r="AE97" s="221">
        <v>479.69011848443171</v>
      </c>
      <c r="AF97" s="221">
        <v>82.272462626602461</v>
      </c>
      <c r="AG97" s="221">
        <v>618.96255996148238</v>
      </c>
      <c r="AH97" s="221">
        <v>5858.5077092448737</v>
      </c>
      <c r="AI97" s="221">
        <v>2869.5112552893079</v>
      </c>
      <c r="AJ97" s="221">
        <v>480.16103215686883</v>
      </c>
      <c r="AK97" s="221">
        <v>276.73613141152032</v>
      </c>
      <c r="AL97" s="221">
        <v>945.66140118823273</v>
      </c>
      <c r="AM97" s="221">
        <v>409.51060482205685</v>
      </c>
      <c r="AN97" s="221">
        <v>203.91072715523899</v>
      </c>
      <c r="AO97" s="221">
        <v>459.44615979703411</v>
      </c>
      <c r="AP97" s="221">
        <v>2348.7689974103373</v>
      </c>
      <c r="AQ97" s="221">
        <v>4499.9674254136044</v>
      </c>
      <c r="AR97" s="221">
        <v>2794.1366901351362</v>
      </c>
      <c r="AS97" s="221">
        <v>280.83349391076183</v>
      </c>
      <c r="AT97" s="221">
        <v>1984.821301635086</v>
      </c>
      <c r="AU97" s="221">
        <v>470.32568805424557</v>
      </c>
      <c r="AV97" s="221">
        <v>100.82357337084733</v>
      </c>
      <c r="AW97" s="221">
        <v>1133.6366353578048</v>
      </c>
      <c r="AX97" s="221">
        <v>1279.9882624418365</v>
      </c>
      <c r="AY97" s="221">
        <v>4228.2652972475889</v>
      </c>
      <c r="AZ97" s="221">
        <v>138.06901972975379</v>
      </c>
      <c r="BA97" s="221">
        <v>5782.0488701338618</v>
      </c>
      <c r="BB97" s="221">
        <v>530.96855400558366</v>
      </c>
      <c r="BC97" s="221">
        <v>3083.0812671226972</v>
      </c>
      <c r="BD97" s="221">
        <v>11740.147519257544</v>
      </c>
      <c r="BE97" s="221">
        <v>6614.0806817577759</v>
      </c>
      <c r="BF97" s="221">
        <v>852.76297119685387</v>
      </c>
      <c r="BG97" s="221">
        <v>3258.4754488703356</v>
      </c>
      <c r="BH97" s="221">
        <v>6645.1499227792056</v>
      </c>
      <c r="BI97" s="221">
        <v>733.6197892933543</v>
      </c>
      <c r="BJ97" s="221">
        <v>93.750249175502688</v>
      </c>
      <c r="BK97" s="221">
        <v>1250.0652352856243</v>
      </c>
      <c r="BL97" s="221">
        <v>142.58816964430036</v>
      </c>
      <c r="BM97" s="221">
        <v>9761.4998022004365</v>
      </c>
      <c r="BN97" s="221">
        <v>117.77287484640232</v>
      </c>
      <c r="BO97" s="221">
        <v>2977.2832258477092</v>
      </c>
      <c r="BP97" s="221">
        <v>1196.3091318485388</v>
      </c>
      <c r="BQ97" s="221">
        <v>40013.193633406248</v>
      </c>
      <c r="BR97" s="221">
        <v>20.150853672200633</v>
      </c>
      <c r="BS97" s="221">
        <v>21061.792394095741</v>
      </c>
      <c r="BT97" s="221">
        <v>82984.506139357982</v>
      </c>
      <c r="BU97" s="221">
        <v>10602.161853994665</v>
      </c>
      <c r="BV97" s="221">
        <v>5403.9134799734966</v>
      </c>
      <c r="BW97" s="221">
        <v>1648.3224313078697</v>
      </c>
      <c r="BX97" s="221">
        <v>41173.958222796246</v>
      </c>
      <c r="BY97" s="221">
        <v>7447.6427552542755</v>
      </c>
      <c r="BZ97" s="221">
        <v>10194.525816764501</v>
      </c>
      <c r="CA97" s="221">
        <v>35.123081412708231</v>
      </c>
      <c r="CB97" s="221">
        <v>141915.33687987766</v>
      </c>
      <c r="CC97" s="221">
        <v>391540.26746934431</v>
      </c>
      <c r="CD97" s="221">
        <v>144912.18247665226</v>
      </c>
      <c r="CE97" s="221">
        <v>56680.005318853808</v>
      </c>
      <c r="CF97" s="221">
        <v>70140.541212125012</v>
      </c>
      <c r="CG97" s="221">
        <v>647744.04520830454</v>
      </c>
      <c r="CH97" s="221">
        <v>809543.28877209092</v>
      </c>
      <c r="CI97" s="221">
        <v>94215.356049689115</v>
      </c>
      <c r="CJ97" s="221">
        <v>59035.152898236462</v>
      </c>
      <c r="CK97" s="221">
        <v>57158.919167858527</v>
      </c>
      <c r="CL97" s="221">
        <v>5967.2773070413223</v>
      </c>
      <c r="CM97" s="221">
        <v>52117.928718244664</v>
      </c>
      <c r="CN97" s="221">
        <v>150727.82147839866</v>
      </c>
      <c r="CO97" s="221">
        <v>1208518.9193917045</v>
      </c>
      <c r="CP97" s="221">
        <v>42945974.183184728</v>
      </c>
      <c r="CQ97" s="221">
        <v>1151618.7829431484</v>
      </c>
      <c r="CR97" s="221">
        <v>603927.10659551108</v>
      </c>
      <c r="CS97" s="221">
        <v>60055.790475072376</v>
      </c>
      <c r="CT97" s="221">
        <v>20810.087190661314</v>
      </c>
      <c r="CU97" s="221">
        <v>572024.76646728883</v>
      </c>
      <c r="CV97" s="221">
        <v>18031.052531314635</v>
      </c>
      <c r="CW97" s="221">
        <v>135.26995523376365</v>
      </c>
      <c r="CX97" s="221">
        <v>447107.67758068163</v>
      </c>
      <c r="CY97" s="221">
        <v>27978.332198051528</v>
      </c>
      <c r="CZ97" s="221">
        <v>814.37658576917761</v>
      </c>
      <c r="DA97" s="221">
        <v>582.61669049225202</v>
      </c>
      <c r="DB97" s="221">
        <v>547972.41766955983</v>
      </c>
      <c r="DC97" s="221">
        <v>66777.890768120516</v>
      </c>
      <c r="DD97" s="221">
        <v>79411.619778442604</v>
      </c>
      <c r="DE97" s="221">
        <v>42324.686218361952</v>
      </c>
      <c r="DF97" s="221">
        <v>2584888.47574919</v>
      </c>
      <c r="DG97" s="221">
        <v>309520.52857230708</v>
      </c>
      <c r="DH97" s="221">
        <v>2950.6249042789791</v>
      </c>
      <c r="DI97" s="221">
        <v>14444.745585718849</v>
      </c>
      <c r="DJ97" s="221">
        <v>114559.98042753195</v>
      </c>
      <c r="DK97" s="221">
        <v>25332.478379217224</v>
      </c>
      <c r="DL97" s="221">
        <v>18540.408606144403</v>
      </c>
      <c r="DM97" s="221">
        <v>84317.663523747848</v>
      </c>
      <c r="DN97" s="221">
        <v>23.261156849133471</v>
      </c>
      <c r="DO97" s="221">
        <v>163530.61932766114</v>
      </c>
      <c r="DP97" s="221">
        <v>9555.8001679187546</v>
      </c>
      <c r="DQ97" s="221">
        <v>154609.96133576051</v>
      </c>
      <c r="DR97" s="221">
        <v>24952.28433941587</v>
      </c>
      <c r="DS97" s="221">
        <v>70759.401460366571</v>
      </c>
      <c r="DT97" s="221">
        <v>142193.38871877347</v>
      </c>
      <c r="DU97" s="221">
        <v>55118.543347872292</v>
      </c>
      <c r="DV97" s="221">
        <v>55400.66720327668</v>
      </c>
      <c r="DW97" s="221">
        <v>8729.1615857668057</v>
      </c>
      <c r="DX97" s="221">
        <v>9606988.7404820472</v>
      </c>
      <c r="DY97" s="221">
        <v>596818.37910611089</v>
      </c>
      <c r="DZ97" s="221">
        <v>5449590.6343783978</v>
      </c>
      <c r="EA97" s="221">
        <v>3224992.8770013959</v>
      </c>
      <c r="EB97" s="221">
        <v>6395261.9351127269</v>
      </c>
      <c r="EC97" s="221">
        <v>30917.771281302579</v>
      </c>
      <c r="ED97" s="221">
        <v>147.28481002493447</v>
      </c>
      <c r="EE97" s="221">
        <v>11006.594256159236</v>
      </c>
      <c r="EF97" s="221">
        <v>1208.496185330358</v>
      </c>
      <c r="EG97" s="221">
        <v>117.984014124954</v>
      </c>
      <c r="EH97" s="221">
        <v>59350.232750958166</v>
      </c>
      <c r="EI97" s="221">
        <v>12554.023477054281</v>
      </c>
      <c r="EJ97" s="221">
        <v>402571.38545652112</v>
      </c>
      <c r="EK97" s="221">
        <v>1581.2920688944748</v>
      </c>
      <c r="EL97" s="221">
        <v>799.79210186153523</v>
      </c>
      <c r="EM97" s="221">
        <v>14819.051676880958</v>
      </c>
      <c r="EN97" s="221">
        <v>2106.434910049315</v>
      </c>
      <c r="EO97" s="221">
        <v>8166.3426853224528</v>
      </c>
      <c r="EP97" s="221">
        <v>1223363.6259627822</v>
      </c>
      <c r="EQ97" s="221">
        <v>60419.468766175713</v>
      </c>
      <c r="ER97" s="221">
        <v>21203.789850658955</v>
      </c>
      <c r="ES97" s="221">
        <v>249.33105196564722</v>
      </c>
      <c r="ET97" s="221">
        <v>380.27998184461103</v>
      </c>
      <c r="EU97" s="221">
        <v>542.80451161343876</v>
      </c>
      <c r="EV97" s="221">
        <v>214.21026227975423</v>
      </c>
      <c r="EW97" s="221">
        <v>759.28278963189405</v>
      </c>
      <c r="EX97" s="221">
        <v>358.24970028569294</v>
      </c>
      <c r="EY97" s="221">
        <v>0</v>
      </c>
      <c r="EZ97" s="221">
        <v>1067788.8751182146</v>
      </c>
      <c r="FA97" s="222">
        <f t="shared" si="5"/>
        <v>82858335.582145423</v>
      </c>
      <c r="FB97" s="223">
        <v>8260734.9893450383</v>
      </c>
      <c r="FC97" s="223">
        <v>27066797.709024437</v>
      </c>
      <c r="FD97" s="222">
        <f t="shared" si="6"/>
        <v>35327532.698369473</v>
      </c>
      <c r="FE97" s="223">
        <v>0</v>
      </c>
      <c r="FF97" s="222">
        <f t="shared" si="7"/>
        <v>35327532.698369473</v>
      </c>
      <c r="FG97" s="223">
        <v>56424076.971657082</v>
      </c>
      <c r="FH97" s="223">
        <v>1730591.4188984386</v>
      </c>
      <c r="FI97" s="222">
        <f t="shared" si="8"/>
        <v>58154668.390555523</v>
      </c>
      <c r="FJ97" s="224">
        <v>139726647.47694197</v>
      </c>
      <c r="FK97" s="206">
        <f t="shared" si="9"/>
        <v>233208848.56586698</v>
      </c>
      <c r="FL97" s="224">
        <v>31585947.285277877</v>
      </c>
      <c r="FM97" s="225">
        <v>284481236.86273438</v>
      </c>
      <c r="FN97" s="140"/>
      <c r="FO97" s="140"/>
      <c r="FP97" s="140"/>
      <c r="FQ97" s="140"/>
      <c r="FR97" s="140"/>
      <c r="FS97" s="140"/>
      <c r="FT97" s="140"/>
      <c r="FU97" s="126"/>
    </row>
    <row r="98" spans="1:177" x14ac:dyDescent="0.15">
      <c r="A98" s="280"/>
      <c r="B98" s="215" t="s">
        <v>127</v>
      </c>
      <c r="C98" s="216" t="s">
        <v>554</v>
      </c>
      <c r="D98" s="221">
        <v>0</v>
      </c>
      <c r="E98" s="221">
        <v>0</v>
      </c>
      <c r="F98" s="221">
        <v>0</v>
      </c>
      <c r="G98" s="221">
        <v>375.5039617821393</v>
      </c>
      <c r="H98" s="221">
        <v>17.514261790965854</v>
      </c>
      <c r="I98" s="221">
        <v>1001.2083945995453</v>
      </c>
      <c r="J98" s="221">
        <v>231.14111498501558</v>
      </c>
      <c r="K98" s="221">
        <v>26.426324960750861</v>
      </c>
      <c r="L98" s="221">
        <v>105.86366285723501</v>
      </c>
      <c r="M98" s="221">
        <v>0</v>
      </c>
      <c r="N98" s="221">
        <v>100.60007755189493</v>
      </c>
      <c r="O98" s="221">
        <v>0</v>
      </c>
      <c r="P98" s="221">
        <v>0.67830504147307513</v>
      </c>
      <c r="Q98" s="221">
        <v>0</v>
      </c>
      <c r="R98" s="221">
        <v>0</v>
      </c>
      <c r="S98" s="221">
        <v>10.586314867294409</v>
      </c>
      <c r="T98" s="221">
        <v>132.1243242194241</v>
      </c>
      <c r="U98" s="221">
        <v>0</v>
      </c>
      <c r="V98" s="221">
        <v>0</v>
      </c>
      <c r="W98" s="221">
        <v>0</v>
      </c>
      <c r="X98" s="221">
        <v>0</v>
      </c>
      <c r="Y98" s="221">
        <v>4.5416922115166889</v>
      </c>
      <c r="Z98" s="221">
        <v>14.653621103124578</v>
      </c>
      <c r="AA98" s="221">
        <v>2299.5223061521297</v>
      </c>
      <c r="AB98" s="221">
        <v>0</v>
      </c>
      <c r="AC98" s="221">
        <v>0</v>
      </c>
      <c r="AD98" s="221">
        <v>0</v>
      </c>
      <c r="AE98" s="221">
        <v>0</v>
      </c>
      <c r="AF98" s="221">
        <v>0</v>
      </c>
      <c r="AG98" s="221">
        <v>0</v>
      </c>
      <c r="AH98" s="221">
        <v>0</v>
      </c>
      <c r="AI98" s="221">
        <v>0</v>
      </c>
      <c r="AJ98" s="221">
        <v>0</v>
      </c>
      <c r="AK98" s="221">
        <v>0</v>
      </c>
      <c r="AL98" s="221">
        <v>0</v>
      </c>
      <c r="AM98" s="221">
        <v>0</v>
      </c>
      <c r="AN98" s="221">
        <v>35.192282429050771</v>
      </c>
      <c r="AO98" s="221">
        <v>0</v>
      </c>
      <c r="AP98" s="221">
        <v>0</v>
      </c>
      <c r="AQ98" s="221">
        <v>6312.5481214444671</v>
      </c>
      <c r="AR98" s="221">
        <v>119.33055063954619</v>
      </c>
      <c r="AS98" s="221">
        <v>10.486207553117843</v>
      </c>
      <c r="AT98" s="221">
        <v>4199.0425678715801</v>
      </c>
      <c r="AU98" s="221">
        <v>56.135537492115411</v>
      </c>
      <c r="AV98" s="221">
        <v>1.4184506011262206</v>
      </c>
      <c r="AW98" s="221">
        <v>5.1353026760479992</v>
      </c>
      <c r="AX98" s="221">
        <v>61.893328812225796</v>
      </c>
      <c r="AY98" s="221">
        <v>80.274697048395765</v>
      </c>
      <c r="AZ98" s="221">
        <v>0</v>
      </c>
      <c r="BA98" s="221">
        <v>6415.7321748062832</v>
      </c>
      <c r="BB98" s="221">
        <v>26.127841464034915</v>
      </c>
      <c r="BC98" s="221">
        <v>0</v>
      </c>
      <c r="BD98" s="221">
        <v>63744.26843146883</v>
      </c>
      <c r="BE98" s="221">
        <v>16114.026849154308</v>
      </c>
      <c r="BF98" s="221">
        <v>0</v>
      </c>
      <c r="BG98" s="221">
        <v>0</v>
      </c>
      <c r="BH98" s="221">
        <v>57.484418938776258</v>
      </c>
      <c r="BI98" s="221">
        <v>0</v>
      </c>
      <c r="BJ98" s="221">
        <v>0</v>
      </c>
      <c r="BK98" s="221">
        <v>0</v>
      </c>
      <c r="BL98" s="221">
        <v>0</v>
      </c>
      <c r="BM98" s="221">
        <v>0</v>
      </c>
      <c r="BN98" s="221">
        <v>0.29245227545263647</v>
      </c>
      <c r="BO98" s="221">
        <v>2774.0473619454788</v>
      </c>
      <c r="BP98" s="221">
        <v>83.402753872041899</v>
      </c>
      <c r="BQ98" s="221">
        <v>2920.1331328054634</v>
      </c>
      <c r="BR98" s="221">
        <v>62.994194629330877</v>
      </c>
      <c r="BS98" s="221">
        <v>5.7597861299571402</v>
      </c>
      <c r="BT98" s="221">
        <v>846.22846929398884</v>
      </c>
      <c r="BU98" s="221">
        <v>10.413739789335141</v>
      </c>
      <c r="BV98" s="221">
        <v>22.936917417472717</v>
      </c>
      <c r="BW98" s="221">
        <v>6317.498900740562</v>
      </c>
      <c r="BX98" s="221">
        <v>0</v>
      </c>
      <c r="BY98" s="221">
        <v>115.92415880565022</v>
      </c>
      <c r="BZ98" s="221">
        <v>2.0917442861428496E-2</v>
      </c>
      <c r="CA98" s="221">
        <v>0</v>
      </c>
      <c r="CB98" s="221">
        <v>91304.011562722735</v>
      </c>
      <c r="CC98" s="221">
        <v>206962.40090499248</v>
      </c>
      <c r="CD98" s="221">
        <v>552621.42545423959</v>
      </c>
      <c r="CE98" s="221">
        <v>90405.39428763969</v>
      </c>
      <c r="CF98" s="221">
        <v>21733.778571192099</v>
      </c>
      <c r="CG98" s="221">
        <v>468411.06276183488</v>
      </c>
      <c r="CH98" s="221">
        <v>1122.8792695090515</v>
      </c>
      <c r="CI98" s="221">
        <v>9166.9345477397874</v>
      </c>
      <c r="CJ98" s="221">
        <v>3096.3415799104787</v>
      </c>
      <c r="CK98" s="221">
        <v>0</v>
      </c>
      <c r="CL98" s="221">
        <v>19.426841185466024</v>
      </c>
      <c r="CM98" s="221">
        <v>10812.210496205989</v>
      </c>
      <c r="CN98" s="221">
        <v>268200.84595953597</v>
      </c>
      <c r="CO98" s="221">
        <v>19651.797546830101</v>
      </c>
      <c r="CP98" s="221">
        <v>545806.23475870234</v>
      </c>
      <c r="CQ98" s="221">
        <v>777460.52598386537</v>
      </c>
      <c r="CR98" s="221">
        <v>307101.32595819951</v>
      </c>
      <c r="CS98" s="221">
        <v>131295.81621208708</v>
      </c>
      <c r="CT98" s="221">
        <v>188085.41114974278</v>
      </c>
      <c r="CU98" s="221">
        <v>79000.887762111452</v>
      </c>
      <c r="CV98" s="221">
        <v>42558.127293047582</v>
      </c>
      <c r="CW98" s="221">
        <v>0</v>
      </c>
      <c r="CX98" s="221">
        <v>2648.9977657994741</v>
      </c>
      <c r="CY98" s="221">
        <v>1062.2557555020694</v>
      </c>
      <c r="CZ98" s="221">
        <v>14.836042745672751</v>
      </c>
      <c r="DA98" s="221">
        <v>273.91308614239568</v>
      </c>
      <c r="DB98" s="221">
        <v>0</v>
      </c>
      <c r="DC98" s="221">
        <v>0</v>
      </c>
      <c r="DD98" s="221">
        <v>0</v>
      </c>
      <c r="DE98" s="221">
        <v>0</v>
      </c>
      <c r="DF98" s="221">
        <v>0</v>
      </c>
      <c r="DG98" s="221">
        <v>0</v>
      </c>
      <c r="DH98" s="221">
        <v>270333.52412448596</v>
      </c>
      <c r="DI98" s="221">
        <v>44478.400228395476</v>
      </c>
      <c r="DJ98" s="221">
        <v>707.52181752962542</v>
      </c>
      <c r="DK98" s="221">
        <v>156.45324901859226</v>
      </c>
      <c r="DL98" s="221">
        <v>2744.4007677433083</v>
      </c>
      <c r="DM98" s="221">
        <v>793.53423343653185</v>
      </c>
      <c r="DN98" s="221">
        <v>0</v>
      </c>
      <c r="DO98" s="221">
        <v>0</v>
      </c>
      <c r="DP98" s="221">
        <v>120.54783025650079</v>
      </c>
      <c r="DQ98" s="221">
        <v>27265.779624234983</v>
      </c>
      <c r="DR98" s="221">
        <v>0</v>
      </c>
      <c r="DS98" s="221">
        <v>0</v>
      </c>
      <c r="DT98" s="221">
        <v>0</v>
      </c>
      <c r="DU98" s="221">
        <v>0</v>
      </c>
      <c r="DV98" s="221">
        <v>4253.2550008163889</v>
      </c>
      <c r="DW98" s="221">
        <v>993.33388661233437</v>
      </c>
      <c r="DX98" s="221">
        <v>13814.883946406833</v>
      </c>
      <c r="DY98" s="221">
        <v>29129.782272435878</v>
      </c>
      <c r="DZ98" s="221">
        <v>0</v>
      </c>
      <c r="EA98" s="221">
        <v>0</v>
      </c>
      <c r="EB98" s="221">
        <v>0</v>
      </c>
      <c r="EC98" s="221">
        <v>0</v>
      </c>
      <c r="ED98" s="221">
        <v>0</v>
      </c>
      <c r="EE98" s="221">
        <v>0</v>
      </c>
      <c r="EF98" s="221">
        <v>126.40510428518482</v>
      </c>
      <c r="EG98" s="221">
        <v>0</v>
      </c>
      <c r="EH98" s="221">
        <v>0</v>
      </c>
      <c r="EI98" s="221">
        <v>7857.9145945682494</v>
      </c>
      <c r="EJ98" s="221">
        <v>0</v>
      </c>
      <c r="EK98" s="221">
        <v>0</v>
      </c>
      <c r="EL98" s="221">
        <v>0</v>
      </c>
      <c r="EM98" s="221">
        <v>0</v>
      </c>
      <c r="EN98" s="221">
        <v>0</v>
      </c>
      <c r="EO98" s="221">
        <v>0</v>
      </c>
      <c r="EP98" s="221">
        <v>0</v>
      </c>
      <c r="EQ98" s="221">
        <v>145.21412592788468</v>
      </c>
      <c r="ER98" s="221">
        <v>22064.720244730095</v>
      </c>
      <c r="ES98" s="221">
        <v>0</v>
      </c>
      <c r="ET98" s="221">
        <v>996.27667451947082</v>
      </c>
      <c r="EU98" s="221">
        <v>4577.3006020155708</v>
      </c>
      <c r="EV98" s="221">
        <v>0</v>
      </c>
      <c r="EW98" s="221">
        <v>0</v>
      </c>
      <c r="EX98" s="221">
        <v>0</v>
      </c>
      <c r="EY98" s="221">
        <v>0</v>
      </c>
      <c r="EZ98" s="221">
        <v>0</v>
      </c>
      <c r="FA98" s="222">
        <f t="shared" si="5"/>
        <v>4364095.203788572</v>
      </c>
      <c r="FB98" s="223">
        <v>48154.22383657474</v>
      </c>
      <c r="FC98" s="223">
        <v>364724.22395503195</v>
      </c>
      <c r="FD98" s="222">
        <f t="shared" si="6"/>
        <v>412878.44779160671</v>
      </c>
      <c r="FE98" s="223">
        <v>0</v>
      </c>
      <c r="FF98" s="222">
        <f t="shared" si="7"/>
        <v>412878.44779160671</v>
      </c>
      <c r="FG98" s="223">
        <v>9342086.4496613052</v>
      </c>
      <c r="FH98" s="223">
        <v>658814.27724397462</v>
      </c>
      <c r="FI98" s="222">
        <f t="shared" si="8"/>
        <v>10000900.726905279</v>
      </c>
      <c r="FJ98" s="224">
        <v>26343483.299273238</v>
      </c>
      <c r="FK98" s="206">
        <f t="shared" si="9"/>
        <v>36757262.473970123</v>
      </c>
      <c r="FL98" s="224">
        <v>5728324.6241014106</v>
      </c>
      <c r="FM98" s="225">
        <v>35393033.053657293</v>
      </c>
      <c r="FN98" s="140"/>
      <c r="FO98" s="140"/>
      <c r="FP98" s="140"/>
      <c r="FQ98" s="140"/>
      <c r="FR98" s="140"/>
      <c r="FS98" s="140"/>
      <c r="FT98" s="140"/>
      <c r="FU98" s="126"/>
    </row>
    <row r="99" spans="1:177" x14ac:dyDescent="0.15">
      <c r="A99" s="280"/>
      <c r="B99" s="215" t="s">
        <v>128</v>
      </c>
      <c r="C99" s="216" t="s">
        <v>555</v>
      </c>
      <c r="D99" s="221">
        <v>0</v>
      </c>
      <c r="E99" s="221">
        <v>1.3098571341286249</v>
      </c>
      <c r="F99" s="221">
        <v>281.9774373893494</v>
      </c>
      <c r="G99" s="221">
        <v>0</v>
      </c>
      <c r="H99" s="221">
        <v>7.9559326616191903</v>
      </c>
      <c r="I99" s="221">
        <v>380.61227367304321</v>
      </c>
      <c r="J99" s="221">
        <v>151.31001258208445</v>
      </c>
      <c r="K99" s="221">
        <v>41.675389285859438</v>
      </c>
      <c r="L99" s="221">
        <v>25.027821291772039</v>
      </c>
      <c r="M99" s="221">
        <v>79.806855701935007</v>
      </c>
      <c r="N99" s="221">
        <v>404.34118421389405</v>
      </c>
      <c r="O99" s="221">
        <v>1.5792635577645853</v>
      </c>
      <c r="P99" s="221">
        <v>368.60461547233899</v>
      </c>
      <c r="Q99" s="221">
        <v>1.0308774734352129E-2</v>
      </c>
      <c r="R99" s="221">
        <v>31.33900202241913</v>
      </c>
      <c r="S99" s="221">
        <v>65.800917391770099</v>
      </c>
      <c r="T99" s="221">
        <v>29.83728827268051</v>
      </c>
      <c r="U99" s="221">
        <v>101.86759611312792</v>
      </c>
      <c r="V99" s="221">
        <v>29.252550051818439</v>
      </c>
      <c r="W99" s="221">
        <v>43.973758816497622</v>
      </c>
      <c r="X99" s="221">
        <v>34.365868032637131</v>
      </c>
      <c r="Y99" s="221">
        <v>60.805762086254035</v>
      </c>
      <c r="Z99" s="221">
        <v>622.27707803517978</v>
      </c>
      <c r="AA99" s="221">
        <v>1312.3487438425709</v>
      </c>
      <c r="AB99" s="221">
        <v>24.390510706566626</v>
      </c>
      <c r="AC99" s="221">
        <v>1.237968522651876</v>
      </c>
      <c r="AD99" s="221">
        <v>218.64133591187823</v>
      </c>
      <c r="AE99" s="221">
        <v>6.8597226731272301</v>
      </c>
      <c r="AF99" s="221">
        <v>0</v>
      </c>
      <c r="AG99" s="221">
        <v>0</v>
      </c>
      <c r="AH99" s="221">
        <v>0</v>
      </c>
      <c r="AI99" s="221">
        <v>1136.3722083793898</v>
      </c>
      <c r="AJ99" s="221">
        <v>36.085714578154921</v>
      </c>
      <c r="AK99" s="221">
        <v>183.51184888068843</v>
      </c>
      <c r="AL99" s="221">
        <v>100.60306486253984</v>
      </c>
      <c r="AM99" s="221">
        <v>130.35447793368633</v>
      </c>
      <c r="AN99" s="221">
        <v>25.075329569863861</v>
      </c>
      <c r="AO99" s="221">
        <v>136.50422521521185</v>
      </c>
      <c r="AP99" s="221">
        <v>252.93458685165263</v>
      </c>
      <c r="AQ99" s="221">
        <v>12544.498387774249</v>
      </c>
      <c r="AR99" s="221">
        <v>51.936121675425611</v>
      </c>
      <c r="AS99" s="221">
        <v>99.295703694723301</v>
      </c>
      <c r="AT99" s="221">
        <v>27.32695379490896</v>
      </c>
      <c r="AU99" s="221">
        <v>92.689935417744024</v>
      </c>
      <c r="AV99" s="221">
        <v>0.14882045568175922</v>
      </c>
      <c r="AW99" s="221">
        <v>11.012598739309921</v>
      </c>
      <c r="AX99" s="221">
        <v>1793.6501246188654</v>
      </c>
      <c r="AY99" s="221">
        <v>162.1603522242431</v>
      </c>
      <c r="AZ99" s="221">
        <v>5.4312488996632284</v>
      </c>
      <c r="BA99" s="221">
        <v>857.45563245548522</v>
      </c>
      <c r="BB99" s="221">
        <v>571.22662223153907</v>
      </c>
      <c r="BC99" s="221">
        <v>1.6347624510935395</v>
      </c>
      <c r="BD99" s="221">
        <v>2006.828014413848</v>
      </c>
      <c r="BE99" s="221">
        <v>33.324062025233481</v>
      </c>
      <c r="BF99" s="221">
        <v>1022.688545891687</v>
      </c>
      <c r="BG99" s="221">
        <v>99.775511893629528</v>
      </c>
      <c r="BH99" s="221">
        <v>95.892144803460383</v>
      </c>
      <c r="BI99" s="221">
        <v>335.24801991491097</v>
      </c>
      <c r="BJ99" s="221">
        <v>40.407792213382422</v>
      </c>
      <c r="BK99" s="221">
        <v>7.7578128106348032</v>
      </c>
      <c r="BL99" s="221">
        <v>38.537845321008795</v>
      </c>
      <c r="BM99" s="221">
        <v>411.75432760679399</v>
      </c>
      <c r="BN99" s="221">
        <v>33.156127517547084</v>
      </c>
      <c r="BO99" s="221">
        <v>110.80989189849923</v>
      </c>
      <c r="BP99" s="221">
        <v>204.25767431010945</v>
      </c>
      <c r="BQ99" s="221">
        <v>831.28501581970431</v>
      </c>
      <c r="BR99" s="221">
        <v>3.7388051377282583</v>
      </c>
      <c r="BS99" s="221">
        <v>6.8320992427277858</v>
      </c>
      <c r="BT99" s="221">
        <v>36.17131329854152</v>
      </c>
      <c r="BU99" s="221">
        <v>43.864023241808383</v>
      </c>
      <c r="BV99" s="221">
        <v>53.628282549675156</v>
      </c>
      <c r="BW99" s="221">
        <v>4442.6156585846657</v>
      </c>
      <c r="BX99" s="221">
        <v>46.476708754408236</v>
      </c>
      <c r="BY99" s="221">
        <v>1718.7925280356242</v>
      </c>
      <c r="BZ99" s="221">
        <v>60.148187302574989</v>
      </c>
      <c r="CA99" s="221">
        <v>5162.5835309633912</v>
      </c>
      <c r="CB99" s="221">
        <v>2211.9788954569954</v>
      </c>
      <c r="CC99" s="221">
        <v>6035.0804673767143</v>
      </c>
      <c r="CD99" s="221">
        <v>620588.09744358948</v>
      </c>
      <c r="CE99" s="221">
        <v>594.52466541363776</v>
      </c>
      <c r="CF99" s="221">
        <v>1495.4215784716737</v>
      </c>
      <c r="CG99" s="221">
        <v>4594.7105864879441</v>
      </c>
      <c r="CH99" s="221">
        <v>126.26484491237805</v>
      </c>
      <c r="CI99" s="221">
        <v>9.5903061409572317</v>
      </c>
      <c r="CJ99" s="221">
        <v>14.084867868408169</v>
      </c>
      <c r="CK99" s="221">
        <v>55.308319170041806</v>
      </c>
      <c r="CL99" s="221">
        <v>38.991739462061936</v>
      </c>
      <c r="CM99" s="221">
        <v>37.393872136302939</v>
      </c>
      <c r="CN99" s="221">
        <v>3269.1790244299282</v>
      </c>
      <c r="CO99" s="221">
        <v>102692.39560896746</v>
      </c>
      <c r="CP99" s="221">
        <v>99783.264234336748</v>
      </c>
      <c r="CQ99" s="221">
        <v>289003.7784202625</v>
      </c>
      <c r="CR99" s="221">
        <v>4208426.4417568641</v>
      </c>
      <c r="CS99" s="221">
        <v>214440.89941441594</v>
      </c>
      <c r="CT99" s="221">
        <v>11573.288146545838</v>
      </c>
      <c r="CU99" s="221">
        <v>3471.6584511353835</v>
      </c>
      <c r="CV99" s="221">
        <v>756.02461521174223</v>
      </c>
      <c r="CW99" s="221">
        <v>1149.1426375079805</v>
      </c>
      <c r="CX99" s="221">
        <v>127.85032706229424</v>
      </c>
      <c r="CY99" s="221">
        <v>700.26416202149437</v>
      </c>
      <c r="CZ99" s="221">
        <v>50.582774827313727</v>
      </c>
      <c r="DA99" s="221">
        <v>55.026551427298912</v>
      </c>
      <c r="DB99" s="221">
        <v>9172.0959006195299</v>
      </c>
      <c r="DC99" s="221">
        <v>1117.7446134444758</v>
      </c>
      <c r="DD99" s="221">
        <v>1886.0009047224153</v>
      </c>
      <c r="DE99" s="221">
        <v>1005.1979385716097</v>
      </c>
      <c r="DF99" s="221">
        <v>302.54253490198079</v>
      </c>
      <c r="DG99" s="221">
        <v>1432.5714120462587</v>
      </c>
      <c r="DH99" s="221">
        <v>5452314.4815599853</v>
      </c>
      <c r="DI99" s="221">
        <v>183215.67407526655</v>
      </c>
      <c r="DJ99" s="221">
        <v>2585.6211277979974</v>
      </c>
      <c r="DK99" s="221">
        <v>571.75456099369649</v>
      </c>
      <c r="DL99" s="221">
        <v>1615.6490184740474</v>
      </c>
      <c r="DM99" s="221">
        <v>405.25466006834984</v>
      </c>
      <c r="DN99" s="221">
        <v>1.0053088329024136</v>
      </c>
      <c r="DO99" s="221">
        <v>89.663886314200937</v>
      </c>
      <c r="DP99" s="221">
        <v>379.78658129029361</v>
      </c>
      <c r="DQ99" s="221">
        <v>30664.986413017519</v>
      </c>
      <c r="DR99" s="221">
        <v>23.435890517567962</v>
      </c>
      <c r="DS99" s="221">
        <v>7431.0840150355307</v>
      </c>
      <c r="DT99" s="221">
        <v>5482.2577906683555</v>
      </c>
      <c r="DU99" s="221">
        <v>0</v>
      </c>
      <c r="DV99" s="221">
        <v>29610.911646300279</v>
      </c>
      <c r="DW99" s="221">
        <v>11409.459663349227</v>
      </c>
      <c r="DX99" s="221">
        <v>271688.09285628545</v>
      </c>
      <c r="DY99" s="221">
        <v>113469.40015092492</v>
      </c>
      <c r="DZ99" s="221">
        <v>128491.0223072857</v>
      </c>
      <c r="EA99" s="221">
        <v>279423.45993812103</v>
      </c>
      <c r="EB99" s="221">
        <v>308556.17297590349</v>
      </c>
      <c r="EC99" s="221">
        <v>6761.8801546634604</v>
      </c>
      <c r="ED99" s="221">
        <v>3396.2051026189524</v>
      </c>
      <c r="EE99" s="221">
        <v>151.02577737241481</v>
      </c>
      <c r="EF99" s="221">
        <v>415.89434024816103</v>
      </c>
      <c r="EG99" s="221">
        <v>19583.721057583614</v>
      </c>
      <c r="EH99" s="221">
        <v>434938.17082465184</v>
      </c>
      <c r="EI99" s="221">
        <v>21453.694080092522</v>
      </c>
      <c r="EJ99" s="221">
        <v>2231133.1224931357</v>
      </c>
      <c r="EK99" s="221">
        <v>2161.012600176975</v>
      </c>
      <c r="EL99" s="221">
        <v>751.15290176408143</v>
      </c>
      <c r="EM99" s="221">
        <v>119.82886629145855</v>
      </c>
      <c r="EN99" s="221">
        <v>394667.48936553037</v>
      </c>
      <c r="EO99" s="221">
        <v>15731.857972567623</v>
      </c>
      <c r="EP99" s="221">
        <v>702267.73456622101</v>
      </c>
      <c r="EQ99" s="221">
        <v>346173.14587151259</v>
      </c>
      <c r="ER99" s="221">
        <v>16504.101304550484</v>
      </c>
      <c r="ES99" s="221">
        <v>116.23404999486911</v>
      </c>
      <c r="ET99" s="221">
        <v>100.6895932789857</v>
      </c>
      <c r="EU99" s="221">
        <v>181475.1999238118</v>
      </c>
      <c r="EV99" s="221">
        <v>90336.747022461321</v>
      </c>
      <c r="EW99" s="221">
        <v>6636.9613802099002</v>
      </c>
      <c r="EX99" s="221">
        <v>16955.843547788867</v>
      </c>
      <c r="EY99" s="221">
        <v>0</v>
      </c>
      <c r="EZ99" s="221">
        <v>850230.41184379079</v>
      </c>
      <c r="FA99" s="222">
        <f t="shared" si="5"/>
        <v>17795102.387781039</v>
      </c>
      <c r="FB99" s="223">
        <v>3559975.238287346</v>
      </c>
      <c r="FC99" s="223">
        <v>11137935.689221449</v>
      </c>
      <c r="FD99" s="222">
        <f t="shared" si="6"/>
        <v>14697910.927508796</v>
      </c>
      <c r="FE99" s="223">
        <v>0</v>
      </c>
      <c r="FF99" s="222">
        <f t="shared" si="7"/>
        <v>14697910.927508796</v>
      </c>
      <c r="FG99" s="223">
        <v>4562591.8037803862</v>
      </c>
      <c r="FH99" s="223">
        <v>533895.0031258415</v>
      </c>
      <c r="FI99" s="222">
        <f t="shared" si="8"/>
        <v>5096486.806906228</v>
      </c>
      <c r="FJ99" s="224">
        <v>18258468.388986919</v>
      </c>
      <c r="FK99" s="206">
        <f t="shared" si="9"/>
        <v>38052866.12340194</v>
      </c>
      <c r="FL99" s="224">
        <v>2508426.2336220397</v>
      </c>
      <c r="FM99" s="225">
        <v>53339542.277560949</v>
      </c>
      <c r="FN99" s="140"/>
      <c r="FO99" s="140"/>
      <c r="FP99" s="140"/>
      <c r="FQ99" s="140"/>
      <c r="FR99" s="140"/>
      <c r="FS99" s="140"/>
      <c r="FT99" s="140"/>
      <c r="FU99" s="126"/>
    </row>
    <row r="100" spans="1:177" x14ac:dyDescent="0.15">
      <c r="A100" s="280"/>
      <c r="B100" s="215" t="s">
        <v>129</v>
      </c>
      <c r="C100" s="216" t="s">
        <v>556</v>
      </c>
      <c r="D100" s="221">
        <v>0</v>
      </c>
      <c r="E100" s="221">
        <v>13.865360492368474</v>
      </c>
      <c r="F100" s="221">
        <v>2130.7563223161965</v>
      </c>
      <c r="G100" s="221">
        <v>10.805519678095601</v>
      </c>
      <c r="H100" s="221">
        <v>65.545684553499882</v>
      </c>
      <c r="I100" s="221">
        <v>18880.048315398304</v>
      </c>
      <c r="J100" s="221">
        <v>279.53095643550591</v>
      </c>
      <c r="K100" s="221">
        <v>3787.1719181096014</v>
      </c>
      <c r="L100" s="221">
        <v>1244.7865574593206</v>
      </c>
      <c r="M100" s="221">
        <v>10247.176675638664</v>
      </c>
      <c r="N100" s="221">
        <v>5748.2029146515433</v>
      </c>
      <c r="O100" s="221">
        <v>452.10438779168362</v>
      </c>
      <c r="P100" s="221">
        <v>955.31307007360965</v>
      </c>
      <c r="Q100" s="221">
        <v>1313.488218571182</v>
      </c>
      <c r="R100" s="221">
        <v>253.83463963363582</v>
      </c>
      <c r="S100" s="221">
        <v>4615.2131715620608</v>
      </c>
      <c r="T100" s="221">
        <v>474.41930402387953</v>
      </c>
      <c r="U100" s="221">
        <v>2745.913067654531</v>
      </c>
      <c r="V100" s="221">
        <v>372.52767797335105</v>
      </c>
      <c r="W100" s="221">
        <v>1714.8026026332691</v>
      </c>
      <c r="X100" s="221">
        <v>3920.3218479043871</v>
      </c>
      <c r="Y100" s="221">
        <v>10213.397516384133</v>
      </c>
      <c r="Z100" s="221">
        <v>2254.8981368672585</v>
      </c>
      <c r="AA100" s="221">
        <v>2830.7545284451144</v>
      </c>
      <c r="AB100" s="221">
        <v>3886.6970219470236</v>
      </c>
      <c r="AC100" s="221">
        <v>1319.0004843888239</v>
      </c>
      <c r="AD100" s="221">
        <v>3231.0446224176053</v>
      </c>
      <c r="AE100" s="221">
        <v>2490.2517418351017</v>
      </c>
      <c r="AF100" s="221">
        <v>1190.0022874013716</v>
      </c>
      <c r="AG100" s="221">
        <v>3665.3522049718417</v>
      </c>
      <c r="AH100" s="221">
        <v>2374.0180273344909</v>
      </c>
      <c r="AI100" s="221">
        <v>16558.449934056109</v>
      </c>
      <c r="AJ100" s="221">
        <v>19810.006512830307</v>
      </c>
      <c r="AK100" s="221">
        <v>2302.0432267084061</v>
      </c>
      <c r="AL100" s="221">
        <v>12432.872940068299</v>
      </c>
      <c r="AM100" s="221">
        <v>13942.918003977353</v>
      </c>
      <c r="AN100" s="221">
        <v>242216.1592572977</v>
      </c>
      <c r="AO100" s="221">
        <v>29926.775254459546</v>
      </c>
      <c r="AP100" s="221">
        <v>1830.4958394499238</v>
      </c>
      <c r="AQ100" s="221">
        <v>1869560.305297629</v>
      </c>
      <c r="AR100" s="221">
        <v>2797.4047106062408</v>
      </c>
      <c r="AS100" s="221">
        <v>511.25051003257863</v>
      </c>
      <c r="AT100" s="221">
        <v>8724.3125857077102</v>
      </c>
      <c r="AU100" s="221">
        <v>3341.4271753917465</v>
      </c>
      <c r="AV100" s="221">
        <v>1071.2454956118543</v>
      </c>
      <c r="AW100" s="221">
        <v>3590.4999827403399</v>
      </c>
      <c r="AX100" s="221">
        <v>3423.6815313001443</v>
      </c>
      <c r="AY100" s="221">
        <v>367347.68749449356</v>
      </c>
      <c r="AZ100" s="221">
        <v>5316.9329878063409</v>
      </c>
      <c r="BA100" s="221">
        <v>62501.428457067814</v>
      </c>
      <c r="BB100" s="221">
        <v>375.91487138630941</v>
      </c>
      <c r="BC100" s="221">
        <v>4638.9696273579693</v>
      </c>
      <c r="BD100" s="221">
        <v>92183.517290563061</v>
      </c>
      <c r="BE100" s="221">
        <v>4832.3739917904841</v>
      </c>
      <c r="BF100" s="221">
        <v>3554.4775965397034</v>
      </c>
      <c r="BG100" s="221">
        <v>4096.4073629176692</v>
      </c>
      <c r="BH100" s="221">
        <v>90621.296930515513</v>
      </c>
      <c r="BI100" s="221">
        <v>8601.6452393790278</v>
      </c>
      <c r="BJ100" s="221">
        <v>5831.1399478687154</v>
      </c>
      <c r="BK100" s="221">
        <v>3310.9540011447912</v>
      </c>
      <c r="BL100" s="221">
        <v>2235.856858597549</v>
      </c>
      <c r="BM100" s="221">
        <v>28413.418958301303</v>
      </c>
      <c r="BN100" s="221">
        <v>6882.1943528928978</v>
      </c>
      <c r="BO100" s="221">
        <v>11554.751332819862</v>
      </c>
      <c r="BP100" s="221">
        <v>9295.4562169280707</v>
      </c>
      <c r="BQ100" s="221">
        <v>171869.77044245636</v>
      </c>
      <c r="BR100" s="221">
        <v>523438.80677827273</v>
      </c>
      <c r="BS100" s="221">
        <v>2894981.2471046369</v>
      </c>
      <c r="BT100" s="221">
        <v>488309.43308499496</v>
      </c>
      <c r="BU100" s="221">
        <v>717695.38872506714</v>
      </c>
      <c r="BV100" s="221">
        <v>3264484.5088413912</v>
      </c>
      <c r="BW100" s="221">
        <v>5401671.3907942735</v>
      </c>
      <c r="BX100" s="221">
        <v>6429990.0553724291</v>
      </c>
      <c r="BY100" s="221">
        <v>2645119.6225695345</v>
      </c>
      <c r="BZ100" s="221">
        <v>602386.72607190895</v>
      </c>
      <c r="CA100" s="221">
        <v>44354.907528434655</v>
      </c>
      <c r="CB100" s="221">
        <v>2872070.4105667099</v>
      </c>
      <c r="CC100" s="221">
        <v>9717509.5704309344</v>
      </c>
      <c r="CD100" s="221">
        <v>1409191.2254800182</v>
      </c>
      <c r="CE100" s="221">
        <v>7297064.932768546</v>
      </c>
      <c r="CF100" s="221">
        <v>1404825.1131577354</v>
      </c>
      <c r="CG100" s="221">
        <v>133985.81928350133</v>
      </c>
      <c r="CH100" s="221">
        <v>775361.18418719852</v>
      </c>
      <c r="CI100" s="221">
        <v>4338568.0260523269</v>
      </c>
      <c r="CJ100" s="221">
        <v>15880958.530055126</v>
      </c>
      <c r="CK100" s="221">
        <v>2090331.656220373</v>
      </c>
      <c r="CL100" s="221">
        <v>3197263.8719466459</v>
      </c>
      <c r="CM100" s="221">
        <v>7810046.4911551448</v>
      </c>
      <c r="CN100" s="221">
        <v>5936066.4412780283</v>
      </c>
      <c r="CO100" s="221">
        <v>103597148.64294885</v>
      </c>
      <c r="CP100" s="221">
        <v>109685313.33034742</v>
      </c>
      <c r="CQ100" s="221">
        <v>11492876.113956995</v>
      </c>
      <c r="CR100" s="221">
        <v>24998096.841254257</v>
      </c>
      <c r="CS100" s="221">
        <v>186867664.56805271</v>
      </c>
      <c r="CT100" s="221">
        <v>13339635.125452057</v>
      </c>
      <c r="CU100" s="221">
        <v>16218546.182740873</v>
      </c>
      <c r="CV100" s="221">
        <v>437369.62676317926</v>
      </c>
      <c r="CW100" s="221">
        <v>12367.573991739253</v>
      </c>
      <c r="CX100" s="221">
        <v>196351.48363884038</v>
      </c>
      <c r="CY100" s="221">
        <v>76541.104865541507</v>
      </c>
      <c r="CZ100" s="221">
        <v>10009.992168833151</v>
      </c>
      <c r="DA100" s="221">
        <v>2403.5478119172203</v>
      </c>
      <c r="DB100" s="221">
        <v>360029.02088309254</v>
      </c>
      <c r="DC100" s="221">
        <v>43874.432096657845</v>
      </c>
      <c r="DD100" s="221">
        <v>39459.1541649473</v>
      </c>
      <c r="DE100" s="221">
        <v>21030.880910538173</v>
      </c>
      <c r="DF100" s="221">
        <v>20551.752950592239</v>
      </c>
      <c r="DG100" s="221">
        <v>46788.216610434654</v>
      </c>
      <c r="DH100" s="221">
        <v>5621.5519913354465</v>
      </c>
      <c r="DI100" s="221">
        <v>7495.0045322597944</v>
      </c>
      <c r="DJ100" s="221">
        <v>4922.0347586097423</v>
      </c>
      <c r="DK100" s="221">
        <v>1088.4022381892021</v>
      </c>
      <c r="DL100" s="221">
        <v>53407.172455110129</v>
      </c>
      <c r="DM100" s="221">
        <v>29475.375106930336</v>
      </c>
      <c r="DN100" s="221">
        <v>11.173338587859979</v>
      </c>
      <c r="DO100" s="221">
        <v>174.31971150114413</v>
      </c>
      <c r="DP100" s="221">
        <v>497.70871283799818</v>
      </c>
      <c r="DQ100" s="221">
        <v>30799.932405447795</v>
      </c>
      <c r="DR100" s="221">
        <v>1314.6354940037986</v>
      </c>
      <c r="DS100" s="221">
        <v>17323.018447803093</v>
      </c>
      <c r="DT100" s="221">
        <v>317106.55251219409</v>
      </c>
      <c r="DU100" s="221">
        <v>0</v>
      </c>
      <c r="DV100" s="221">
        <v>24819.213736757061</v>
      </c>
      <c r="DW100" s="221">
        <v>11886.184348185023</v>
      </c>
      <c r="DX100" s="221">
        <v>14198.251469708617</v>
      </c>
      <c r="DY100" s="221">
        <v>571.71427603941072</v>
      </c>
      <c r="DZ100" s="221">
        <v>5888.1356020412359</v>
      </c>
      <c r="EA100" s="221">
        <v>327585.32291561837</v>
      </c>
      <c r="EB100" s="221">
        <v>1033871.5367856228</v>
      </c>
      <c r="EC100" s="221">
        <v>23436.413075487973</v>
      </c>
      <c r="ED100" s="221">
        <v>1880.6134256422406</v>
      </c>
      <c r="EE100" s="221">
        <v>324.41300460004072</v>
      </c>
      <c r="EF100" s="221">
        <v>15103.205099565237</v>
      </c>
      <c r="EG100" s="221">
        <v>19046.725628710898</v>
      </c>
      <c r="EH100" s="221">
        <v>0</v>
      </c>
      <c r="EI100" s="221">
        <v>1609909.6017476651</v>
      </c>
      <c r="EJ100" s="221">
        <v>114550.4710790867</v>
      </c>
      <c r="EK100" s="221">
        <v>2400.8561252777331</v>
      </c>
      <c r="EL100" s="221">
        <v>151.6294468064284</v>
      </c>
      <c r="EM100" s="221">
        <v>636.2722287553853</v>
      </c>
      <c r="EN100" s="221">
        <v>11423.071507171037</v>
      </c>
      <c r="EO100" s="221">
        <v>4974.946515610508</v>
      </c>
      <c r="EP100" s="221">
        <v>6777670.4013936436</v>
      </c>
      <c r="EQ100" s="221">
        <v>19655.82186874119</v>
      </c>
      <c r="ER100" s="221">
        <v>4086.8401342690331</v>
      </c>
      <c r="ES100" s="221">
        <v>244.00236893305794</v>
      </c>
      <c r="ET100" s="221">
        <v>1816.240888458052</v>
      </c>
      <c r="EU100" s="221">
        <v>358.65557950273006</v>
      </c>
      <c r="EV100" s="221">
        <v>5224.6180015416967</v>
      </c>
      <c r="EW100" s="221">
        <v>1230.3834898851903</v>
      </c>
      <c r="EX100" s="221">
        <v>7301.5291899607773</v>
      </c>
      <c r="EY100" s="221">
        <v>988.89003732466801</v>
      </c>
      <c r="EZ100" s="221">
        <v>56436.467555694224</v>
      </c>
      <c r="FA100" s="222">
        <f t="shared" si="5"/>
        <v>567116827.54829657</v>
      </c>
      <c r="FB100" s="223">
        <v>0</v>
      </c>
      <c r="FC100" s="223">
        <v>0</v>
      </c>
      <c r="FD100" s="222">
        <f t="shared" si="6"/>
        <v>0</v>
      </c>
      <c r="FE100" s="223">
        <v>0</v>
      </c>
      <c r="FF100" s="222">
        <f t="shared" si="7"/>
        <v>0</v>
      </c>
      <c r="FG100" s="223">
        <v>4008286.6327265804</v>
      </c>
      <c r="FH100" s="223">
        <v>2709312.5355618573</v>
      </c>
      <c r="FI100" s="222">
        <f t="shared" si="8"/>
        <v>6717599.1682884376</v>
      </c>
      <c r="FJ100" s="224">
        <v>90006299.814641833</v>
      </c>
      <c r="FK100" s="206">
        <f t="shared" si="9"/>
        <v>96723898.982930273</v>
      </c>
      <c r="FL100" s="224">
        <v>245953296.87583664</v>
      </c>
      <c r="FM100" s="225">
        <v>417887429.65539038</v>
      </c>
      <c r="FN100" s="140"/>
      <c r="FO100" s="140"/>
      <c r="FP100" s="140"/>
      <c r="FQ100" s="140"/>
      <c r="FR100" s="140"/>
      <c r="FS100" s="140"/>
      <c r="FT100" s="140"/>
      <c r="FU100" s="126"/>
    </row>
    <row r="101" spans="1:177" x14ac:dyDescent="0.15">
      <c r="A101" s="280"/>
      <c r="B101" s="215" t="s">
        <v>130</v>
      </c>
      <c r="C101" s="216" t="s">
        <v>557</v>
      </c>
      <c r="D101" s="221">
        <v>0</v>
      </c>
      <c r="E101" s="221">
        <v>0</v>
      </c>
      <c r="F101" s="221">
        <v>67168.454320528937</v>
      </c>
      <c r="G101" s="221">
        <v>0</v>
      </c>
      <c r="H101" s="221">
        <v>52866.438498770854</v>
      </c>
      <c r="I101" s="221">
        <v>237202.54131138659</v>
      </c>
      <c r="J101" s="221">
        <v>3778.2342768204494</v>
      </c>
      <c r="K101" s="221">
        <v>2398.5400238718321</v>
      </c>
      <c r="L101" s="221">
        <v>2631.5630289531227</v>
      </c>
      <c r="M101" s="221">
        <v>23127.080264681608</v>
      </c>
      <c r="N101" s="221">
        <v>191.76038152127271</v>
      </c>
      <c r="O101" s="221">
        <v>22765.903049455283</v>
      </c>
      <c r="P101" s="221">
        <v>2021.1256809224637</v>
      </c>
      <c r="Q101" s="221">
        <v>7451.7643433026469</v>
      </c>
      <c r="R101" s="221">
        <v>197.93525890669068</v>
      </c>
      <c r="S101" s="221">
        <v>203135.80261200119</v>
      </c>
      <c r="T101" s="221">
        <v>14322.464467716794</v>
      </c>
      <c r="U101" s="221">
        <v>21723.614894864349</v>
      </c>
      <c r="V101" s="221">
        <v>7422.6310777354793</v>
      </c>
      <c r="W101" s="221">
        <v>49317.488243394029</v>
      </c>
      <c r="X101" s="221">
        <v>35522.498159349278</v>
      </c>
      <c r="Y101" s="221">
        <v>102045.78460143777</v>
      </c>
      <c r="Z101" s="221">
        <v>14318.136723091924</v>
      </c>
      <c r="AA101" s="221">
        <v>36630.032282156099</v>
      </c>
      <c r="AB101" s="221">
        <v>5144.8980004509713</v>
      </c>
      <c r="AC101" s="221">
        <v>14102.57412035885</v>
      </c>
      <c r="AD101" s="221">
        <v>28619.770442945668</v>
      </c>
      <c r="AE101" s="221">
        <v>68.56813918364719</v>
      </c>
      <c r="AF101" s="221">
        <v>4016.8509504750714</v>
      </c>
      <c r="AG101" s="221">
        <v>9538.403611796788</v>
      </c>
      <c r="AH101" s="221">
        <v>6760.5642221016569</v>
      </c>
      <c r="AI101" s="221">
        <v>2439.6808587779774</v>
      </c>
      <c r="AJ101" s="221">
        <v>15068.740535406001</v>
      </c>
      <c r="AK101" s="221">
        <v>3258.1438247971137</v>
      </c>
      <c r="AL101" s="221">
        <v>222.59145883994404</v>
      </c>
      <c r="AM101" s="221">
        <v>18152.577882967009</v>
      </c>
      <c r="AN101" s="221">
        <v>3371.4375789498422</v>
      </c>
      <c r="AO101" s="221">
        <v>68448.52453996081</v>
      </c>
      <c r="AP101" s="221">
        <v>35086.905838412938</v>
      </c>
      <c r="AQ101" s="221">
        <v>8702.0089940529997</v>
      </c>
      <c r="AR101" s="221">
        <v>45136.835292444448</v>
      </c>
      <c r="AS101" s="221">
        <v>10822.518418860254</v>
      </c>
      <c r="AT101" s="221">
        <v>7309.6277990450071</v>
      </c>
      <c r="AU101" s="221">
        <v>32674.192784007504</v>
      </c>
      <c r="AV101" s="221">
        <v>462.35068909065495</v>
      </c>
      <c r="AW101" s="221">
        <v>5225.2268702184492</v>
      </c>
      <c r="AX101" s="221">
        <v>4154.8249592327911</v>
      </c>
      <c r="AY101" s="221">
        <v>93741.616530690429</v>
      </c>
      <c r="AZ101" s="221">
        <v>50676.438858069982</v>
      </c>
      <c r="BA101" s="221">
        <v>231069.85494835017</v>
      </c>
      <c r="BB101" s="221">
        <v>1631.4185832262328</v>
      </c>
      <c r="BC101" s="221">
        <v>12020.324790322611</v>
      </c>
      <c r="BD101" s="221">
        <v>418800.01371281472</v>
      </c>
      <c r="BE101" s="221">
        <v>16725.874330259172</v>
      </c>
      <c r="BF101" s="221">
        <v>19320.004160877961</v>
      </c>
      <c r="BG101" s="221">
        <v>88065.933405452481</v>
      </c>
      <c r="BH101" s="221">
        <v>57043.042821243856</v>
      </c>
      <c r="BI101" s="221">
        <v>108246.30400125579</v>
      </c>
      <c r="BJ101" s="221">
        <v>1883.925182973594</v>
      </c>
      <c r="BK101" s="221">
        <v>7528.3192385827297</v>
      </c>
      <c r="BL101" s="221">
        <v>1283.917361639094</v>
      </c>
      <c r="BM101" s="221">
        <v>498630.36287898669</v>
      </c>
      <c r="BN101" s="221">
        <v>354.48019587029842</v>
      </c>
      <c r="BO101" s="221">
        <v>26100.793434873049</v>
      </c>
      <c r="BP101" s="221">
        <v>18094.671043959595</v>
      </c>
      <c r="BQ101" s="221">
        <v>437532.72516633582</v>
      </c>
      <c r="BR101" s="221">
        <v>9405.0947079505713</v>
      </c>
      <c r="BS101" s="221">
        <v>176833.2113893276</v>
      </c>
      <c r="BT101" s="221">
        <v>205635.54061099055</v>
      </c>
      <c r="BU101" s="221">
        <v>30266.083596773751</v>
      </c>
      <c r="BV101" s="221">
        <v>116524.31507833349</v>
      </c>
      <c r="BW101" s="221">
        <v>179982.24873370185</v>
      </c>
      <c r="BX101" s="221">
        <v>124264.54771444941</v>
      </c>
      <c r="BY101" s="221">
        <v>54625.546798327239</v>
      </c>
      <c r="BZ101" s="221">
        <v>9827.9158174733093</v>
      </c>
      <c r="CA101" s="221">
        <v>57797.297000297775</v>
      </c>
      <c r="CB101" s="221">
        <v>143483.20615477004</v>
      </c>
      <c r="CC101" s="221">
        <v>514896.77571499377</v>
      </c>
      <c r="CD101" s="221">
        <v>1022101.6820206869</v>
      </c>
      <c r="CE101" s="221">
        <v>1300514.7185793754</v>
      </c>
      <c r="CF101" s="221">
        <v>196226.79059663671</v>
      </c>
      <c r="CG101" s="221">
        <v>4772.3345700467971</v>
      </c>
      <c r="CH101" s="221">
        <v>257902.77276533935</v>
      </c>
      <c r="CI101" s="221">
        <v>119463.12599374547</v>
      </c>
      <c r="CJ101" s="221">
        <v>497814.88014579419</v>
      </c>
      <c r="CK101" s="221">
        <v>22378.155772628983</v>
      </c>
      <c r="CL101" s="221">
        <v>169439.14068198021</v>
      </c>
      <c r="CM101" s="221">
        <v>151774.57540893828</v>
      </c>
      <c r="CN101" s="221">
        <v>116017.68989976538</v>
      </c>
      <c r="CO101" s="221">
        <v>1363123.7268826396</v>
      </c>
      <c r="CP101" s="221">
        <v>1270533.2254305235</v>
      </c>
      <c r="CQ101" s="221">
        <v>352783.04683581414</v>
      </c>
      <c r="CR101" s="221">
        <v>776890.19804009621</v>
      </c>
      <c r="CS101" s="221">
        <v>2994724.7614602651</v>
      </c>
      <c r="CT101" s="221">
        <v>2510211.5572089641</v>
      </c>
      <c r="CU101" s="221">
        <v>196645.16126675517</v>
      </c>
      <c r="CV101" s="221">
        <v>190377.7383628705</v>
      </c>
      <c r="CW101" s="221">
        <v>3027.7363452700697</v>
      </c>
      <c r="CX101" s="221">
        <v>84178.426723212819</v>
      </c>
      <c r="CY101" s="221">
        <v>1039986.0410349114</v>
      </c>
      <c r="CZ101" s="221">
        <v>12123.605265761957</v>
      </c>
      <c r="DA101" s="221">
        <v>19371.660722866985</v>
      </c>
      <c r="DB101" s="221">
        <v>1202754.7068697091</v>
      </c>
      <c r="DC101" s="221">
        <v>155649.1769186139</v>
      </c>
      <c r="DD101" s="221">
        <v>353005.80701112346</v>
      </c>
      <c r="DE101" s="221">
        <v>188144.50651794084</v>
      </c>
      <c r="DF101" s="221">
        <v>134901.23573443716</v>
      </c>
      <c r="DG101" s="221">
        <v>117133.19206868569</v>
      </c>
      <c r="DH101" s="221">
        <v>631912.65581300843</v>
      </c>
      <c r="DI101" s="221">
        <v>323967.59068106371</v>
      </c>
      <c r="DJ101" s="221">
        <v>220238.88588197957</v>
      </c>
      <c r="DK101" s="221">
        <v>48701.097835796245</v>
      </c>
      <c r="DL101" s="221">
        <v>124714.21680229464</v>
      </c>
      <c r="DM101" s="221">
        <v>647041.42871362739</v>
      </c>
      <c r="DN101" s="221">
        <v>1049.2496320986472</v>
      </c>
      <c r="DO101" s="221">
        <v>6672.3126937680481</v>
      </c>
      <c r="DP101" s="221">
        <v>43207.809800338633</v>
      </c>
      <c r="DQ101" s="221">
        <v>699316.95492135896</v>
      </c>
      <c r="DR101" s="221">
        <v>17122.60072494821</v>
      </c>
      <c r="DS101" s="221">
        <v>203072.64781092462</v>
      </c>
      <c r="DT101" s="221">
        <v>1684561.6124541278</v>
      </c>
      <c r="DU101" s="221">
        <v>0</v>
      </c>
      <c r="DV101" s="221">
        <v>437037.62935956183</v>
      </c>
      <c r="DW101" s="221">
        <v>546607.06213055388</v>
      </c>
      <c r="DX101" s="221">
        <v>77840.106884975277</v>
      </c>
      <c r="DY101" s="221">
        <v>5469.2912443040204</v>
      </c>
      <c r="DZ101" s="221">
        <v>353126.17003453715</v>
      </c>
      <c r="EA101" s="221">
        <v>128638.36418285874</v>
      </c>
      <c r="EB101" s="221">
        <v>29102.47386070935</v>
      </c>
      <c r="EC101" s="221">
        <v>295559.4729913164</v>
      </c>
      <c r="ED101" s="221">
        <v>22929.720779588381</v>
      </c>
      <c r="EE101" s="221">
        <v>78875.100186968295</v>
      </c>
      <c r="EF101" s="221">
        <v>25035.351285333869</v>
      </c>
      <c r="EG101" s="221">
        <v>22341.568942682305</v>
      </c>
      <c r="EH101" s="221">
        <v>0</v>
      </c>
      <c r="EI101" s="221">
        <v>88478.312816829595</v>
      </c>
      <c r="EJ101" s="221">
        <v>165275.49837594619</v>
      </c>
      <c r="EK101" s="221">
        <v>18985.377922357518</v>
      </c>
      <c r="EL101" s="221">
        <v>534.8457832483324</v>
      </c>
      <c r="EM101" s="221">
        <v>9961.5134108964849</v>
      </c>
      <c r="EN101" s="221">
        <v>39816.106328860311</v>
      </c>
      <c r="EO101" s="221">
        <v>196874.01275449162</v>
      </c>
      <c r="EP101" s="221">
        <v>48842.214804133408</v>
      </c>
      <c r="EQ101" s="221">
        <v>59129.875464113065</v>
      </c>
      <c r="ER101" s="221">
        <v>1017.287183263045</v>
      </c>
      <c r="ES101" s="221">
        <v>385.31263892832908</v>
      </c>
      <c r="ET101" s="221">
        <v>12428.294682720873</v>
      </c>
      <c r="EU101" s="221">
        <v>6818.6355938142442</v>
      </c>
      <c r="EV101" s="221">
        <v>53263.364045185852</v>
      </c>
      <c r="EW101" s="221">
        <v>39713.792833352141</v>
      </c>
      <c r="EX101" s="221">
        <v>60425.070101294266</v>
      </c>
      <c r="EY101" s="221">
        <v>0</v>
      </c>
      <c r="EZ101" s="221">
        <v>173022.41707374193</v>
      </c>
      <c r="FA101" s="222">
        <f t="shared" si="5"/>
        <v>29420404.09987371</v>
      </c>
      <c r="FB101" s="223">
        <v>118277.058838828</v>
      </c>
      <c r="FC101" s="223">
        <v>912225.51060846378</v>
      </c>
      <c r="FD101" s="222">
        <f t="shared" si="6"/>
        <v>1030502.5694472918</v>
      </c>
      <c r="FE101" s="223">
        <v>0</v>
      </c>
      <c r="FF101" s="222">
        <f t="shared" si="7"/>
        <v>1030502.5694472918</v>
      </c>
      <c r="FG101" s="223">
        <v>9745357.5481994469</v>
      </c>
      <c r="FH101" s="223">
        <v>2900460.2370207077</v>
      </c>
      <c r="FI101" s="222">
        <f t="shared" si="8"/>
        <v>12645817.785220154</v>
      </c>
      <c r="FJ101" s="224">
        <v>0</v>
      </c>
      <c r="FK101" s="206">
        <f t="shared" si="9"/>
        <v>13676320.354667446</v>
      </c>
      <c r="FL101" s="224">
        <v>0</v>
      </c>
      <c r="FM101" s="225">
        <v>43096724.454541154</v>
      </c>
      <c r="FN101" s="140"/>
      <c r="FO101" s="140"/>
      <c r="FP101" s="140"/>
      <c r="FQ101" s="140"/>
      <c r="FR101" s="140"/>
      <c r="FS101" s="140"/>
      <c r="FT101" s="140"/>
      <c r="FU101" s="126"/>
    </row>
    <row r="102" spans="1:177" x14ac:dyDescent="0.15">
      <c r="A102" s="280"/>
      <c r="B102" s="215" t="s">
        <v>131</v>
      </c>
      <c r="C102" s="216" t="s">
        <v>558</v>
      </c>
      <c r="D102" s="221">
        <v>5724.7268398683154</v>
      </c>
      <c r="E102" s="221">
        <v>72.334907643284694</v>
      </c>
      <c r="F102" s="221">
        <v>2747.5701216277266</v>
      </c>
      <c r="G102" s="221">
        <v>30503.229083501839</v>
      </c>
      <c r="H102" s="221">
        <v>1640.2505073119685</v>
      </c>
      <c r="I102" s="221">
        <v>64691.397175110556</v>
      </c>
      <c r="J102" s="221">
        <v>890881.71250120515</v>
      </c>
      <c r="K102" s="221">
        <v>103453.47278496819</v>
      </c>
      <c r="L102" s="221">
        <v>20022.27418400579</v>
      </c>
      <c r="M102" s="221">
        <v>8596.4651695031152</v>
      </c>
      <c r="N102" s="221">
        <v>308633.47388451657</v>
      </c>
      <c r="O102" s="221">
        <v>4182.604474911017</v>
      </c>
      <c r="P102" s="221">
        <v>118.13443766332053</v>
      </c>
      <c r="Q102" s="221">
        <v>7025.1659240803492</v>
      </c>
      <c r="R102" s="221">
        <v>4803.0249700499744</v>
      </c>
      <c r="S102" s="221">
        <v>23592.471613673428</v>
      </c>
      <c r="T102" s="221">
        <v>192101.51164965099</v>
      </c>
      <c r="U102" s="221">
        <v>3457.822832108478</v>
      </c>
      <c r="V102" s="221">
        <v>1941.2271981385243</v>
      </c>
      <c r="W102" s="221">
        <v>1019.606358336826</v>
      </c>
      <c r="X102" s="221">
        <v>1832.0008027964006</v>
      </c>
      <c r="Y102" s="221">
        <v>23209.283497643421</v>
      </c>
      <c r="Z102" s="221">
        <v>16879.632343134548</v>
      </c>
      <c r="AA102" s="221">
        <v>10050.251678104945</v>
      </c>
      <c r="AB102" s="221">
        <v>137.33173468164622</v>
      </c>
      <c r="AC102" s="221">
        <v>4681.2083322670796</v>
      </c>
      <c r="AD102" s="221">
        <v>12642.287729649872</v>
      </c>
      <c r="AE102" s="221">
        <v>933.58279685528692</v>
      </c>
      <c r="AF102" s="221">
        <v>1857.8913378665186</v>
      </c>
      <c r="AG102" s="221">
        <v>6077.9779581720759</v>
      </c>
      <c r="AH102" s="221">
        <v>3130.9966189855622</v>
      </c>
      <c r="AI102" s="221">
        <v>178313.31159901753</v>
      </c>
      <c r="AJ102" s="221">
        <v>870.09210221207127</v>
      </c>
      <c r="AK102" s="221">
        <v>602.65091422182638</v>
      </c>
      <c r="AL102" s="221">
        <v>14047.239469161836</v>
      </c>
      <c r="AM102" s="221">
        <v>1110.0947973748769</v>
      </c>
      <c r="AN102" s="221">
        <v>45306.642636327138</v>
      </c>
      <c r="AO102" s="221">
        <v>1138.4338580439812</v>
      </c>
      <c r="AP102" s="221">
        <v>1651.5884074256742</v>
      </c>
      <c r="AQ102" s="221">
        <v>87483.62964222701</v>
      </c>
      <c r="AR102" s="221">
        <v>605579.29363330593</v>
      </c>
      <c r="AS102" s="221">
        <v>11303.270469663556</v>
      </c>
      <c r="AT102" s="221">
        <v>107018.96937942051</v>
      </c>
      <c r="AU102" s="221">
        <v>103307.07428874027</v>
      </c>
      <c r="AV102" s="221">
        <v>21435.500241971102</v>
      </c>
      <c r="AW102" s="221">
        <v>35738.675836543342</v>
      </c>
      <c r="AX102" s="221">
        <v>101315.59984781158</v>
      </c>
      <c r="AY102" s="221">
        <v>114747.20954985007</v>
      </c>
      <c r="AZ102" s="221">
        <v>11619.511789053897</v>
      </c>
      <c r="BA102" s="221">
        <v>36098.158158265207</v>
      </c>
      <c r="BB102" s="221">
        <v>14721.125202205836</v>
      </c>
      <c r="BC102" s="221">
        <v>27771.844551938811</v>
      </c>
      <c r="BD102" s="221">
        <v>133802.93004214406</v>
      </c>
      <c r="BE102" s="221">
        <v>286120.08949505439</v>
      </c>
      <c r="BF102" s="221">
        <v>116832.08905740122</v>
      </c>
      <c r="BG102" s="221">
        <v>14057.987235300636</v>
      </c>
      <c r="BH102" s="221">
        <v>254149.72358020997</v>
      </c>
      <c r="BI102" s="221">
        <v>9052.5094288839864</v>
      </c>
      <c r="BJ102" s="221">
        <v>1274.1198027377518</v>
      </c>
      <c r="BK102" s="221">
        <v>10336.854828689875</v>
      </c>
      <c r="BL102" s="221">
        <v>33607.815812003973</v>
      </c>
      <c r="BM102" s="221">
        <v>261931.42028825067</v>
      </c>
      <c r="BN102" s="221">
        <v>12123.419764760614</v>
      </c>
      <c r="BO102" s="221">
        <v>38842.596800079875</v>
      </c>
      <c r="BP102" s="221">
        <v>20514.25821928677</v>
      </c>
      <c r="BQ102" s="221">
        <v>161650.33570643279</v>
      </c>
      <c r="BR102" s="221">
        <v>219548.5514373453</v>
      </c>
      <c r="BS102" s="221">
        <v>560049.84170229861</v>
      </c>
      <c r="BT102" s="221">
        <v>247664.57186928575</v>
      </c>
      <c r="BU102" s="221">
        <v>838032.27497578284</v>
      </c>
      <c r="BV102" s="221">
        <v>270557.69582832744</v>
      </c>
      <c r="BW102" s="221">
        <v>213814.50875141274</v>
      </c>
      <c r="BX102" s="221">
        <v>504713.54379605141</v>
      </c>
      <c r="BY102" s="221">
        <v>853190.15107056638</v>
      </c>
      <c r="BZ102" s="221">
        <v>754032.56571189186</v>
      </c>
      <c r="CA102" s="221">
        <v>30686.55952697284</v>
      </c>
      <c r="CB102" s="221">
        <v>1016064.8279797034</v>
      </c>
      <c r="CC102" s="221">
        <v>1388726.7204921634</v>
      </c>
      <c r="CD102" s="221">
        <v>2146548.7036858238</v>
      </c>
      <c r="CE102" s="221">
        <v>674293.81780794403</v>
      </c>
      <c r="CF102" s="221">
        <v>131377.18470381919</v>
      </c>
      <c r="CG102" s="221">
        <v>2062889.8198851107</v>
      </c>
      <c r="CH102" s="221">
        <v>1193048.280207935</v>
      </c>
      <c r="CI102" s="221">
        <v>791346.21233974188</v>
      </c>
      <c r="CJ102" s="221">
        <v>2865691.4444448701</v>
      </c>
      <c r="CK102" s="221">
        <v>300919.12805247557</v>
      </c>
      <c r="CL102" s="221">
        <v>7189.1348160458292</v>
      </c>
      <c r="CM102" s="221">
        <v>216058.27636113248</v>
      </c>
      <c r="CN102" s="221">
        <v>466383.63951348112</v>
      </c>
      <c r="CO102" s="221">
        <v>383119.71654182277</v>
      </c>
      <c r="CP102" s="221">
        <v>591963.77468172251</v>
      </c>
      <c r="CQ102" s="221">
        <v>1941150.559258082</v>
      </c>
      <c r="CR102" s="221">
        <v>186644.06956104675</v>
      </c>
      <c r="CS102" s="221">
        <v>2368001.8932662518</v>
      </c>
      <c r="CT102" s="221">
        <v>376333.96055942564</v>
      </c>
      <c r="CU102" s="221">
        <v>14911255.959611887</v>
      </c>
      <c r="CV102" s="221">
        <v>189950.0225844883</v>
      </c>
      <c r="CW102" s="221">
        <v>77983.018036112189</v>
      </c>
      <c r="CX102" s="221">
        <v>234402.78121474735</v>
      </c>
      <c r="CY102" s="221">
        <v>15227545.995059371</v>
      </c>
      <c r="CZ102" s="221">
        <v>87588.879157050353</v>
      </c>
      <c r="DA102" s="221">
        <v>70417.007005818057</v>
      </c>
      <c r="DB102" s="221">
        <v>935237.1063897477</v>
      </c>
      <c r="DC102" s="221">
        <v>100579.32297040807</v>
      </c>
      <c r="DD102" s="221">
        <v>67943.261455236148</v>
      </c>
      <c r="DE102" s="221">
        <v>35597.731676416814</v>
      </c>
      <c r="DF102" s="221">
        <v>1206870.920185684</v>
      </c>
      <c r="DG102" s="221">
        <v>104014.61048780552</v>
      </c>
      <c r="DH102" s="221">
        <v>50.397721980537817</v>
      </c>
      <c r="DI102" s="221">
        <v>9897.6811154584811</v>
      </c>
      <c r="DJ102" s="221">
        <v>23357.449129409921</v>
      </c>
      <c r="DK102" s="221">
        <v>5164.9980460562338</v>
      </c>
      <c r="DL102" s="221">
        <v>25894.033018827082</v>
      </c>
      <c r="DM102" s="221">
        <v>7705.6363916785194</v>
      </c>
      <c r="DN102" s="221">
        <v>1540.6599476443944</v>
      </c>
      <c r="DO102" s="221">
        <v>10692.501411360805</v>
      </c>
      <c r="DP102" s="221">
        <v>865.83803292751475</v>
      </c>
      <c r="DQ102" s="221">
        <v>13980.682021557122</v>
      </c>
      <c r="DR102" s="221">
        <v>3423.0044177126601</v>
      </c>
      <c r="DS102" s="221">
        <v>10859.127039519657</v>
      </c>
      <c r="DT102" s="221">
        <v>7225.5202301172385</v>
      </c>
      <c r="DU102" s="221">
        <v>14208.865250158977</v>
      </c>
      <c r="DV102" s="221">
        <v>9508.9703390452614</v>
      </c>
      <c r="DW102" s="221">
        <v>565.22590828183343</v>
      </c>
      <c r="DX102" s="221">
        <v>608250.16854821541</v>
      </c>
      <c r="DY102" s="221">
        <v>176556.99541712948</v>
      </c>
      <c r="DZ102" s="221">
        <v>219661.45815436507</v>
      </c>
      <c r="EA102" s="221">
        <v>1836.1031681105549</v>
      </c>
      <c r="EB102" s="221">
        <v>119.30916410214513</v>
      </c>
      <c r="EC102" s="221">
        <v>21661.548934516042</v>
      </c>
      <c r="ED102" s="221">
        <v>0</v>
      </c>
      <c r="EE102" s="221">
        <v>0</v>
      </c>
      <c r="EF102" s="221">
        <v>12879.100832711249</v>
      </c>
      <c r="EG102" s="221">
        <v>34862.666490002528</v>
      </c>
      <c r="EH102" s="221">
        <v>120361.16053559106</v>
      </c>
      <c r="EI102" s="221">
        <v>7425510.878658467</v>
      </c>
      <c r="EJ102" s="221">
        <v>16585559.850532101</v>
      </c>
      <c r="EK102" s="221">
        <v>1278863.6845721032</v>
      </c>
      <c r="EL102" s="221">
        <v>89383.29705286368</v>
      </c>
      <c r="EM102" s="221">
        <v>209899.40993537038</v>
      </c>
      <c r="EN102" s="221">
        <v>95293.811828544538</v>
      </c>
      <c r="EO102" s="221">
        <v>253084.62546073992</v>
      </c>
      <c r="EP102" s="221">
        <v>758373.34143071447</v>
      </c>
      <c r="EQ102" s="221">
        <v>4153745.4253297816</v>
      </c>
      <c r="ER102" s="221">
        <v>320279.03548985888</v>
      </c>
      <c r="ES102" s="221">
        <v>518.66492467207172</v>
      </c>
      <c r="ET102" s="221">
        <v>96.673334491555238</v>
      </c>
      <c r="EU102" s="221">
        <v>17115.9288312553</v>
      </c>
      <c r="EV102" s="221">
        <v>257495.40763995732</v>
      </c>
      <c r="EW102" s="221">
        <v>19557.527643395733</v>
      </c>
      <c r="EX102" s="221">
        <v>5576.9680758947006</v>
      </c>
      <c r="EY102" s="221">
        <v>473.68278341566634</v>
      </c>
      <c r="EZ102" s="221">
        <v>237711.88715826295</v>
      </c>
      <c r="FA102" s="222">
        <f t="shared" si="5"/>
        <v>94531214.23449567</v>
      </c>
      <c r="FB102" s="223">
        <v>863689.68976049859</v>
      </c>
      <c r="FC102" s="223">
        <v>2820643.5040213503</v>
      </c>
      <c r="FD102" s="222">
        <f t="shared" si="6"/>
        <v>3684333.193781849</v>
      </c>
      <c r="FE102" s="223">
        <v>0</v>
      </c>
      <c r="FF102" s="222">
        <f t="shared" si="7"/>
        <v>3684333.193781849</v>
      </c>
      <c r="FG102" s="223">
        <v>13710223.805379504</v>
      </c>
      <c r="FH102" s="223">
        <v>847094.8526598789</v>
      </c>
      <c r="FI102" s="222">
        <f t="shared" si="8"/>
        <v>14557318.658039384</v>
      </c>
      <c r="FJ102" s="224">
        <v>23631318.288319241</v>
      </c>
      <c r="FK102" s="206">
        <f t="shared" si="9"/>
        <v>41872970.140140474</v>
      </c>
      <c r="FL102" s="224">
        <v>40424625.100067914</v>
      </c>
      <c r="FM102" s="225">
        <v>95979559.274568319</v>
      </c>
      <c r="FN102" s="140"/>
      <c r="FO102" s="140"/>
      <c r="FP102" s="140"/>
      <c r="FQ102" s="140"/>
      <c r="FR102" s="140"/>
      <c r="FS102" s="140"/>
      <c r="FT102" s="140"/>
      <c r="FU102" s="126"/>
    </row>
    <row r="103" spans="1:177" x14ac:dyDescent="0.15">
      <c r="A103" s="280"/>
      <c r="B103" s="215" t="s">
        <v>132</v>
      </c>
      <c r="C103" s="216" t="s">
        <v>559</v>
      </c>
      <c r="D103" s="221">
        <v>18184.555160972894</v>
      </c>
      <c r="E103" s="221">
        <v>5294.7155916739575</v>
      </c>
      <c r="F103" s="221">
        <v>13729.557100475422</v>
      </c>
      <c r="G103" s="221">
        <v>10305.957864854796</v>
      </c>
      <c r="H103" s="221">
        <v>13961.179440328433</v>
      </c>
      <c r="I103" s="221">
        <v>310420.91447839653</v>
      </c>
      <c r="J103" s="221">
        <v>77715.563146373315</v>
      </c>
      <c r="K103" s="221">
        <v>41369.58741663296</v>
      </c>
      <c r="L103" s="221">
        <v>48921.573876885916</v>
      </c>
      <c r="M103" s="221">
        <v>38208.114361805994</v>
      </c>
      <c r="N103" s="221">
        <v>87927.461823231439</v>
      </c>
      <c r="O103" s="221">
        <v>72606.457799383526</v>
      </c>
      <c r="P103" s="221">
        <v>60770.77600611985</v>
      </c>
      <c r="Q103" s="221">
        <v>42297.187499925334</v>
      </c>
      <c r="R103" s="221">
        <v>30039.029717152087</v>
      </c>
      <c r="S103" s="221">
        <v>9150.6685261894527</v>
      </c>
      <c r="T103" s="221">
        <v>3842.7563302872777</v>
      </c>
      <c r="U103" s="221">
        <v>117427.86533508135</v>
      </c>
      <c r="V103" s="221">
        <v>15888.076380289114</v>
      </c>
      <c r="W103" s="221">
        <v>15501.980198126392</v>
      </c>
      <c r="X103" s="221">
        <v>22534.908506076819</v>
      </c>
      <c r="Y103" s="221">
        <v>44614.614787075072</v>
      </c>
      <c r="Z103" s="221">
        <v>11586.216669502477</v>
      </c>
      <c r="AA103" s="221">
        <v>13246.516708708637</v>
      </c>
      <c r="AB103" s="221">
        <v>4444.9741698714324</v>
      </c>
      <c r="AC103" s="221">
        <v>40364.048518122494</v>
      </c>
      <c r="AD103" s="221">
        <v>79924.853618299312</v>
      </c>
      <c r="AE103" s="221">
        <v>34775.171866283505</v>
      </c>
      <c r="AF103" s="221">
        <v>30615.218653302916</v>
      </c>
      <c r="AG103" s="221">
        <v>19423.979521073004</v>
      </c>
      <c r="AH103" s="221">
        <v>18487.422283840053</v>
      </c>
      <c r="AI103" s="221">
        <v>1068017.0814592575</v>
      </c>
      <c r="AJ103" s="221">
        <v>35317.666568461151</v>
      </c>
      <c r="AK103" s="221">
        <v>20480.303827613883</v>
      </c>
      <c r="AL103" s="221">
        <v>47307.651636055671</v>
      </c>
      <c r="AM103" s="221">
        <v>50677.902748725675</v>
      </c>
      <c r="AN103" s="221">
        <v>144123.32842119277</v>
      </c>
      <c r="AO103" s="221">
        <v>9284.1399950305549</v>
      </c>
      <c r="AP103" s="221">
        <v>20788.44306446558</v>
      </c>
      <c r="AQ103" s="221">
        <v>94842.263336507211</v>
      </c>
      <c r="AR103" s="221">
        <v>147513.83273753693</v>
      </c>
      <c r="AS103" s="221">
        <v>22747.459287824851</v>
      </c>
      <c r="AT103" s="221">
        <v>26313.181745245645</v>
      </c>
      <c r="AU103" s="221">
        <v>5226.3694694017049</v>
      </c>
      <c r="AV103" s="221">
        <v>5618.2813183572562</v>
      </c>
      <c r="AW103" s="221">
        <v>8795.3823149329</v>
      </c>
      <c r="AX103" s="221">
        <v>87686.374298271869</v>
      </c>
      <c r="AY103" s="221">
        <v>105097.63468360735</v>
      </c>
      <c r="AZ103" s="221">
        <v>41466.066032207011</v>
      </c>
      <c r="BA103" s="221">
        <v>19935.128531553408</v>
      </c>
      <c r="BB103" s="221">
        <v>10593.887561835441</v>
      </c>
      <c r="BC103" s="221">
        <v>12629.586590713036</v>
      </c>
      <c r="BD103" s="221">
        <v>123643.00635703839</v>
      </c>
      <c r="BE103" s="221">
        <v>145666.06240619699</v>
      </c>
      <c r="BF103" s="221">
        <v>59771.694886810605</v>
      </c>
      <c r="BG103" s="221">
        <v>13962.803458730101</v>
      </c>
      <c r="BH103" s="221">
        <v>42388.494192429192</v>
      </c>
      <c r="BI103" s="221">
        <v>14075.712101276953</v>
      </c>
      <c r="BJ103" s="221">
        <v>11233.402094574609</v>
      </c>
      <c r="BK103" s="221">
        <v>22119.721279077963</v>
      </c>
      <c r="BL103" s="221">
        <v>166358.52385627292</v>
      </c>
      <c r="BM103" s="221">
        <v>398181.12680484273</v>
      </c>
      <c r="BN103" s="221">
        <v>3617.241773604931</v>
      </c>
      <c r="BO103" s="221">
        <v>18354.452889554559</v>
      </c>
      <c r="BP103" s="221">
        <v>72974.146121415673</v>
      </c>
      <c r="BQ103" s="221">
        <v>628944.75010744296</v>
      </c>
      <c r="BR103" s="221">
        <v>11676.01537104236</v>
      </c>
      <c r="BS103" s="221">
        <v>6997.6733766689622</v>
      </c>
      <c r="BT103" s="221">
        <v>64626.611806710978</v>
      </c>
      <c r="BU103" s="221">
        <v>99550.000834443315</v>
      </c>
      <c r="BV103" s="221">
        <v>939.21364162688053</v>
      </c>
      <c r="BW103" s="221">
        <v>203286.04450908859</v>
      </c>
      <c r="BX103" s="221">
        <v>8952.1286547958389</v>
      </c>
      <c r="BY103" s="221">
        <v>70099.798350896875</v>
      </c>
      <c r="BZ103" s="221">
        <v>28028.80318259203</v>
      </c>
      <c r="CA103" s="221">
        <v>13502.809747841569</v>
      </c>
      <c r="CB103" s="221">
        <v>7667.7174112691009</v>
      </c>
      <c r="CC103" s="221">
        <v>27331.145150343611</v>
      </c>
      <c r="CD103" s="221">
        <v>136991.46268466333</v>
      </c>
      <c r="CE103" s="221">
        <v>154241.75406706744</v>
      </c>
      <c r="CF103" s="221">
        <v>297995.87263171899</v>
      </c>
      <c r="CG103" s="221">
        <v>89256.048152664807</v>
      </c>
      <c r="CH103" s="221">
        <v>122738.91885621617</v>
      </c>
      <c r="CI103" s="221">
        <v>66789.226523227204</v>
      </c>
      <c r="CJ103" s="221">
        <v>116460.52537776178</v>
      </c>
      <c r="CK103" s="221">
        <v>75407.407067970038</v>
      </c>
      <c r="CL103" s="221">
        <v>27604.47069322312</v>
      </c>
      <c r="CM103" s="221">
        <v>70546.886308331144</v>
      </c>
      <c r="CN103" s="221">
        <v>262833.66345939058</v>
      </c>
      <c r="CO103" s="221">
        <v>252728.45934281105</v>
      </c>
      <c r="CP103" s="221">
        <v>253688.1517790659</v>
      </c>
      <c r="CQ103" s="221">
        <v>81262.090957201537</v>
      </c>
      <c r="CR103" s="221">
        <v>46054.816172935745</v>
      </c>
      <c r="CS103" s="221">
        <v>122625.1552512948</v>
      </c>
      <c r="CT103" s="221">
        <v>93351.711010058469</v>
      </c>
      <c r="CU103" s="221">
        <v>112778.45794634872</v>
      </c>
      <c r="CV103" s="221">
        <v>1209613.8960297937</v>
      </c>
      <c r="CW103" s="221">
        <v>19135.993626488005</v>
      </c>
      <c r="CX103" s="221">
        <v>36509.380346243284</v>
      </c>
      <c r="CY103" s="221">
        <v>610033.76687750593</v>
      </c>
      <c r="CZ103" s="221">
        <v>22085.795269692939</v>
      </c>
      <c r="DA103" s="221">
        <v>12013.624483938844</v>
      </c>
      <c r="DB103" s="221">
        <v>1191935.1480070739</v>
      </c>
      <c r="DC103" s="221">
        <v>178503.98917441402</v>
      </c>
      <c r="DD103" s="221">
        <v>59636.164069150589</v>
      </c>
      <c r="DE103" s="221">
        <v>31784.793441258418</v>
      </c>
      <c r="DF103" s="221">
        <v>11676.643887161337</v>
      </c>
      <c r="DG103" s="221">
        <v>27086.232836011255</v>
      </c>
      <c r="DH103" s="221">
        <v>42680.028944171601</v>
      </c>
      <c r="DI103" s="221">
        <v>28677.709360920097</v>
      </c>
      <c r="DJ103" s="221">
        <v>35447.759633778332</v>
      </c>
      <c r="DK103" s="221">
        <v>26699.385507448711</v>
      </c>
      <c r="DL103" s="221">
        <v>19017.086357534317</v>
      </c>
      <c r="DM103" s="221">
        <v>13678.514787038297</v>
      </c>
      <c r="DN103" s="221">
        <v>29.399600389673118</v>
      </c>
      <c r="DO103" s="221">
        <v>10655.190151898298</v>
      </c>
      <c r="DP103" s="221">
        <v>14836.002678707342</v>
      </c>
      <c r="DQ103" s="221">
        <v>5350.5819575605092</v>
      </c>
      <c r="DR103" s="221">
        <v>34574.315233030073</v>
      </c>
      <c r="DS103" s="221">
        <v>42763.189717669833</v>
      </c>
      <c r="DT103" s="221">
        <v>60656.251799041383</v>
      </c>
      <c r="DU103" s="221">
        <v>0</v>
      </c>
      <c r="DV103" s="221">
        <v>229054.40861556403</v>
      </c>
      <c r="DW103" s="221">
        <v>37613.13191890184</v>
      </c>
      <c r="DX103" s="221">
        <v>97462.829400497329</v>
      </c>
      <c r="DY103" s="221">
        <v>15185.800843916939</v>
      </c>
      <c r="DZ103" s="221">
        <v>57019.016113618694</v>
      </c>
      <c r="EA103" s="221">
        <v>0</v>
      </c>
      <c r="EB103" s="221">
        <v>0</v>
      </c>
      <c r="EC103" s="221">
        <v>73420.518189699942</v>
      </c>
      <c r="ED103" s="221">
        <v>3005.177950907243</v>
      </c>
      <c r="EE103" s="221">
        <v>1305.3042233124499</v>
      </c>
      <c r="EF103" s="221">
        <v>1086462.7264680776</v>
      </c>
      <c r="EG103" s="221">
        <v>235949.36364229408</v>
      </c>
      <c r="EH103" s="221">
        <v>7012666.3497730382</v>
      </c>
      <c r="EI103" s="221">
        <v>1374178.1175838187</v>
      </c>
      <c r="EJ103" s="221">
        <v>2855141.1283787522</v>
      </c>
      <c r="EK103" s="221">
        <v>1497363.8269318272</v>
      </c>
      <c r="EL103" s="221">
        <v>24672.357234060371</v>
      </c>
      <c r="EM103" s="221">
        <v>14484.671913074082</v>
      </c>
      <c r="EN103" s="221">
        <v>561684.64508609427</v>
      </c>
      <c r="EO103" s="221">
        <v>976636.29654741019</v>
      </c>
      <c r="EP103" s="221">
        <v>1127102.4813261076</v>
      </c>
      <c r="EQ103" s="221">
        <v>197458.15599852367</v>
      </c>
      <c r="ER103" s="221">
        <v>105522.56606791781</v>
      </c>
      <c r="ES103" s="221">
        <v>76470.316668057509</v>
      </c>
      <c r="ET103" s="221">
        <v>150215.3683088072</v>
      </c>
      <c r="EU103" s="221">
        <v>90601.518346765457</v>
      </c>
      <c r="EV103" s="221">
        <v>148311.28517307347</v>
      </c>
      <c r="EW103" s="221">
        <v>78574.710955471586</v>
      </c>
      <c r="EX103" s="221">
        <v>167986.17878025287</v>
      </c>
      <c r="EY103" s="221">
        <v>0</v>
      </c>
      <c r="EZ103" s="221">
        <v>167941.64799385663</v>
      </c>
      <c r="FA103" s="222">
        <f t="shared" si="5"/>
        <v>30193918.791845299</v>
      </c>
      <c r="FB103" s="223">
        <v>1099059.4479580293</v>
      </c>
      <c r="FC103" s="223">
        <v>3343573.7071771929</v>
      </c>
      <c r="FD103" s="222">
        <f t="shared" si="6"/>
        <v>4442633.1551352218</v>
      </c>
      <c r="FE103" s="223">
        <v>0</v>
      </c>
      <c r="FF103" s="222">
        <f t="shared" si="7"/>
        <v>4442633.1551352218</v>
      </c>
      <c r="FG103" s="223">
        <v>0</v>
      </c>
      <c r="FH103" s="223">
        <v>1688917.9144489807</v>
      </c>
      <c r="FI103" s="222">
        <f t="shared" si="8"/>
        <v>1688917.9144489807</v>
      </c>
      <c r="FJ103" s="224">
        <v>7786075.0638985159</v>
      </c>
      <c r="FK103" s="206">
        <f t="shared" si="9"/>
        <v>13917626.133482717</v>
      </c>
      <c r="FL103" s="224">
        <v>1167299.7389652177</v>
      </c>
      <c r="FM103" s="225">
        <v>42944245.186362788</v>
      </c>
      <c r="FN103" s="140"/>
      <c r="FO103" s="140"/>
      <c r="FP103" s="140"/>
      <c r="FQ103" s="140"/>
      <c r="FR103" s="140"/>
      <c r="FS103" s="140"/>
      <c r="FT103" s="140"/>
      <c r="FU103" s="126"/>
    </row>
    <row r="104" spans="1:177" x14ac:dyDescent="0.15">
      <c r="A104" s="280"/>
      <c r="B104" s="215" t="s">
        <v>814</v>
      </c>
      <c r="C104" s="216" t="s">
        <v>560</v>
      </c>
      <c r="D104" s="221">
        <v>0</v>
      </c>
      <c r="E104" s="221">
        <v>0</v>
      </c>
      <c r="F104" s="221">
        <v>0</v>
      </c>
      <c r="G104" s="221">
        <v>0</v>
      </c>
      <c r="H104" s="221">
        <v>0</v>
      </c>
      <c r="I104" s="221">
        <v>0</v>
      </c>
      <c r="J104" s="221">
        <v>0</v>
      </c>
      <c r="K104" s="221">
        <v>0</v>
      </c>
      <c r="L104" s="221">
        <v>0</v>
      </c>
      <c r="M104" s="221">
        <v>0</v>
      </c>
      <c r="N104" s="221">
        <v>0</v>
      </c>
      <c r="O104" s="221">
        <v>0</v>
      </c>
      <c r="P104" s="221">
        <v>0</v>
      </c>
      <c r="Q104" s="221">
        <v>0</v>
      </c>
      <c r="R104" s="221">
        <v>0</v>
      </c>
      <c r="S104" s="221">
        <v>0</v>
      </c>
      <c r="T104" s="221">
        <v>0</v>
      </c>
      <c r="U104" s="221">
        <v>0</v>
      </c>
      <c r="V104" s="221">
        <v>0</v>
      </c>
      <c r="W104" s="221">
        <v>0</v>
      </c>
      <c r="X104" s="221">
        <v>0</v>
      </c>
      <c r="Y104" s="221">
        <v>0</v>
      </c>
      <c r="Z104" s="221">
        <v>0</v>
      </c>
      <c r="AA104" s="221">
        <v>0</v>
      </c>
      <c r="AB104" s="221">
        <v>0</v>
      </c>
      <c r="AC104" s="221">
        <v>0</v>
      </c>
      <c r="AD104" s="221">
        <v>11973.640082534796</v>
      </c>
      <c r="AE104" s="221">
        <v>1595.379809705227</v>
      </c>
      <c r="AF104" s="221">
        <v>1934.3018579091138</v>
      </c>
      <c r="AG104" s="221">
        <v>2627.6895739345364</v>
      </c>
      <c r="AH104" s="221">
        <v>3188.1378088507886</v>
      </c>
      <c r="AI104" s="221">
        <v>1314.764928053723</v>
      </c>
      <c r="AJ104" s="221">
        <v>26331.553365859483</v>
      </c>
      <c r="AK104" s="221">
        <v>2731.3447951726484</v>
      </c>
      <c r="AL104" s="221">
        <v>68225.439500292792</v>
      </c>
      <c r="AM104" s="221">
        <v>12976.996134002351</v>
      </c>
      <c r="AN104" s="221">
        <v>13019935.157016382</v>
      </c>
      <c r="AO104" s="221">
        <v>2829.3848247429551</v>
      </c>
      <c r="AP104" s="221">
        <v>83005.946007645165</v>
      </c>
      <c r="AQ104" s="221">
        <v>21364.291534923592</v>
      </c>
      <c r="AR104" s="221">
        <v>28399.786637170419</v>
      </c>
      <c r="AS104" s="221">
        <v>11859.489888140663</v>
      </c>
      <c r="AT104" s="221">
        <v>143485.36862549072</v>
      </c>
      <c r="AU104" s="221">
        <v>8272.719913521847</v>
      </c>
      <c r="AV104" s="221">
        <v>0</v>
      </c>
      <c r="AW104" s="221">
        <v>171220.42836459109</v>
      </c>
      <c r="AX104" s="221">
        <v>297037.27229778387</v>
      </c>
      <c r="AY104" s="221">
        <v>186301.05828677493</v>
      </c>
      <c r="AZ104" s="221">
        <v>0</v>
      </c>
      <c r="BA104" s="221">
        <v>0</v>
      </c>
      <c r="BB104" s="221">
        <v>366911.44955957204</v>
      </c>
      <c r="BC104" s="221">
        <v>657633.96554798738</v>
      </c>
      <c r="BD104" s="221">
        <v>1797477.318264852</v>
      </c>
      <c r="BE104" s="221">
        <v>0</v>
      </c>
      <c r="BF104" s="221">
        <v>435936.67727406486</v>
      </c>
      <c r="BG104" s="221">
        <v>434127.94076744159</v>
      </c>
      <c r="BH104" s="221">
        <v>973695.85128471162</v>
      </c>
      <c r="BI104" s="221">
        <v>0</v>
      </c>
      <c r="BJ104" s="221">
        <v>0</v>
      </c>
      <c r="BK104" s="221">
        <v>0</v>
      </c>
      <c r="BL104" s="221">
        <v>8080851.5762290582</v>
      </c>
      <c r="BM104" s="221">
        <v>37764258.437235996</v>
      </c>
      <c r="BN104" s="221">
        <v>4690619.6354147438</v>
      </c>
      <c r="BO104" s="221">
        <v>11341818.249027513</v>
      </c>
      <c r="BP104" s="221">
        <v>510438.09000138438</v>
      </c>
      <c r="BQ104" s="221">
        <v>7001912.6140912818</v>
      </c>
      <c r="BR104" s="221">
        <v>0</v>
      </c>
      <c r="BS104" s="221">
        <v>0</v>
      </c>
      <c r="BT104" s="221">
        <v>0</v>
      </c>
      <c r="BU104" s="221">
        <v>0</v>
      </c>
      <c r="BV104" s="221">
        <v>0</v>
      </c>
      <c r="BW104" s="221">
        <v>0</v>
      </c>
      <c r="BX104" s="221">
        <v>0</v>
      </c>
      <c r="BY104" s="221">
        <v>0</v>
      </c>
      <c r="BZ104" s="221">
        <v>0</v>
      </c>
      <c r="CA104" s="221">
        <v>0</v>
      </c>
      <c r="CB104" s="221">
        <v>0.18491617906909266</v>
      </c>
      <c r="CC104" s="221">
        <v>0</v>
      </c>
      <c r="CD104" s="221">
        <v>0</v>
      </c>
      <c r="CE104" s="221">
        <v>0</v>
      </c>
      <c r="CF104" s="221">
        <v>0</v>
      </c>
      <c r="CG104" s="221">
        <v>0</v>
      </c>
      <c r="CH104" s="221">
        <v>0</v>
      </c>
      <c r="CI104" s="221">
        <v>0</v>
      </c>
      <c r="CJ104" s="221">
        <v>0</v>
      </c>
      <c r="CK104" s="221">
        <v>0</v>
      </c>
      <c r="CL104" s="221">
        <v>0</v>
      </c>
      <c r="CM104" s="221">
        <v>0</v>
      </c>
      <c r="CN104" s="221">
        <v>0</v>
      </c>
      <c r="CO104" s="221">
        <v>0</v>
      </c>
      <c r="CP104" s="221">
        <v>0</v>
      </c>
      <c r="CQ104" s="221">
        <v>0</v>
      </c>
      <c r="CR104" s="221">
        <v>0</v>
      </c>
      <c r="CS104" s="221">
        <v>0</v>
      </c>
      <c r="CT104" s="221">
        <v>0</v>
      </c>
      <c r="CU104" s="221">
        <v>0</v>
      </c>
      <c r="CV104" s="221">
        <v>0</v>
      </c>
      <c r="CW104" s="221">
        <v>9355406.0456683654</v>
      </c>
      <c r="CX104" s="221">
        <v>0</v>
      </c>
      <c r="CY104" s="221">
        <v>0</v>
      </c>
      <c r="CZ104" s="221">
        <v>0</v>
      </c>
      <c r="DA104" s="221">
        <v>0</v>
      </c>
      <c r="DB104" s="221">
        <v>0</v>
      </c>
      <c r="DC104" s="221">
        <v>0</v>
      </c>
      <c r="DD104" s="221">
        <v>0</v>
      </c>
      <c r="DE104" s="221">
        <v>0</v>
      </c>
      <c r="DF104" s="221">
        <v>0</v>
      </c>
      <c r="DG104" s="221">
        <v>0</v>
      </c>
      <c r="DH104" s="221">
        <v>0</v>
      </c>
      <c r="DI104" s="221">
        <v>0</v>
      </c>
      <c r="DJ104" s="221">
        <v>0</v>
      </c>
      <c r="DK104" s="221">
        <v>0</v>
      </c>
      <c r="DL104" s="221">
        <v>0</v>
      </c>
      <c r="DM104" s="221">
        <v>0</v>
      </c>
      <c r="DN104" s="221">
        <v>0</v>
      </c>
      <c r="DO104" s="221">
        <v>0</v>
      </c>
      <c r="DP104" s="221">
        <v>0</v>
      </c>
      <c r="DQ104" s="221">
        <v>0</v>
      </c>
      <c r="DR104" s="221">
        <v>0</v>
      </c>
      <c r="DS104" s="221">
        <v>0</v>
      </c>
      <c r="DT104" s="221">
        <v>0</v>
      </c>
      <c r="DU104" s="221">
        <v>0</v>
      </c>
      <c r="DV104" s="221">
        <v>0</v>
      </c>
      <c r="DW104" s="221">
        <v>0</v>
      </c>
      <c r="DX104" s="221">
        <v>0</v>
      </c>
      <c r="DY104" s="221">
        <v>0</v>
      </c>
      <c r="DZ104" s="221">
        <v>0</v>
      </c>
      <c r="EA104" s="221">
        <v>0</v>
      </c>
      <c r="EB104" s="221">
        <v>0</v>
      </c>
      <c r="EC104" s="221">
        <v>0</v>
      </c>
      <c r="ED104" s="221">
        <v>0</v>
      </c>
      <c r="EE104" s="221">
        <v>0</v>
      </c>
      <c r="EF104" s="221">
        <v>0</v>
      </c>
      <c r="EG104" s="221">
        <v>0</v>
      </c>
      <c r="EH104" s="221">
        <v>0</v>
      </c>
      <c r="EI104" s="221">
        <v>0</v>
      </c>
      <c r="EJ104" s="221">
        <v>0</v>
      </c>
      <c r="EK104" s="221">
        <v>0</v>
      </c>
      <c r="EL104" s="221">
        <v>0</v>
      </c>
      <c r="EM104" s="221">
        <v>0</v>
      </c>
      <c r="EN104" s="221">
        <v>0</v>
      </c>
      <c r="EO104" s="221">
        <v>0</v>
      </c>
      <c r="EP104" s="221">
        <v>0</v>
      </c>
      <c r="EQ104" s="221">
        <v>0</v>
      </c>
      <c r="ER104" s="221">
        <v>0</v>
      </c>
      <c r="ES104" s="221">
        <v>0</v>
      </c>
      <c r="ET104" s="221">
        <v>0</v>
      </c>
      <c r="EU104" s="221">
        <v>0</v>
      </c>
      <c r="EV104" s="221">
        <v>0</v>
      </c>
      <c r="EW104" s="221">
        <v>0</v>
      </c>
      <c r="EX104" s="221">
        <v>0</v>
      </c>
      <c r="EY104" s="221">
        <v>0</v>
      </c>
      <c r="EZ104" s="221">
        <v>0</v>
      </c>
      <c r="FA104" s="222">
        <f t="shared" si="5"/>
        <v>97517698.18653664</v>
      </c>
      <c r="FB104" s="223">
        <v>0</v>
      </c>
      <c r="FC104" s="223">
        <v>0</v>
      </c>
      <c r="FD104" s="222">
        <f t="shared" si="6"/>
        <v>0</v>
      </c>
      <c r="FE104" s="223">
        <v>0</v>
      </c>
      <c r="FF104" s="222">
        <f t="shared" si="7"/>
        <v>0</v>
      </c>
      <c r="FG104" s="223">
        <v>0</v>
      </c>
      <c r="FH104" s="223">
        <v>-614617.61790375155</v>
      </c>
      <c r="FI104" s="222">
        <f t="shared" si="8"/>
        <v>-614617.61790375155</v>
      </c>
      <c r="FJ104" s="224">
        <v>1185375.9690928217</v>
      </c>
      <c r="FK104" s="206">
        <f t="shared" si="9"/>
        <v>570758.35118907015</v>
      </c>
      <c r="FL104" s="224">
        <v>12427395.235191394</v>
      </c>
      <c r="FM104" s="225">
        <v>85661061.302534357</v>
      </c>
      <c r="FN104" s="140"/>
      <c r="FO104" s="140"/>
      <c r="FP104" s="140"/>
      <c r="FQ104" s="140"/>
      <c r="FR104" s="140"/>
      <c r="FS104" s="140"/>
      <c r="FT104" s="140"/>
      <c r="FU104" s="126"/>
    </row>
    <row r="105" spans="1:177" x14ac:dyDescent="0.15">
      <c r="A105" s="280"/>
      <c r="B105" s="215" t="s">
        <v>134</v>
      </c>
      <c r="C105" s="216" t="s">
        <v>561</v>
      </c>
      <c r="D105" s="221">
        <v>45639.524069791798</v>
      </c>
      <c r="E105" s="221">
        <v>6781.4795666353466</v>
      </c>
      <c r="F105" s="221">
        <v>26974.108095624357</v>
      </c>
      <c r="G105" s="221">
        <v>16789.043099286442</v>
      </c>
      <c r="H105" s="221">
        <v>4436.4487365263858</v>
      </c>
      <c r="I105" s="221">
        <v>114618.95308045699</v>
      </c>
      <c r="J105" s="221">
        <v>69438.883257338399</v>
      </c>
      <c r="K105" s="221">
        <v>42065.670409063045</v>
      </c>
      <c r="L105" s="221">
        <v>74621.730198626028</v>
      </c>
      <c r="M105" s="221">
        <v>21589.774721739377</v>
      </c>
      <c r="N105" s="221">
        <v>36621.59998876795</v>
      </c>
      <c r="O105" s="221">
        <v>11885.059763371879</v>
      </c>
      <c r="P105" s="221">
        <v>9731.2131650885003</v>
      </c>
      <c r="Q105" s="221">
        <v>13806.988144809595</v>
      </c>
      <c r="R105" s="221">
        <v>3298.0770077280636</v>
      </c>
      <c r="S105" s="221">
        <v>15749.076960149465</v>
      </c>
      <c r="T105" s="221">
        <v>6729.7465684813587</v>
      </c>
      <c r="U105" s="221">
        <v>13739.421534499075</v>
      </c>
      <c r="V105" s="221">
        <v>4692.1748029076762</v>
      </c>
      <c r="W105" s="221">
        <v>23291.858277324958</v>
      </c>
      <c r="X105" s="221">
        <v>23735.721364300767</v>
      </c>
      <c r="Y105" s="221">
        <v>18250.027533215187</v>
      </c>
      <c r="Z105" s="221">
        <v>15326.880115347265</v>
      </c>
      <c r="AA105" s="221">
        <v>10679.748128599776</v>
      </c>
      <c r="AB105" s="221">
        <v>20061.934214946621</v>
      </c>
      <c r="AC105" s="221">
        <v>13533.827261029392</v>
      </c>
      <c r="AD105" s="221">
        <v>7111.3958359716853</v>
      </c>
      <c r="AE105" s="221">
        <v>8892.5554371413655</v>
      </c>
      <c r="AF105" s="221">
        <v>3472.1963211961674</v>
      </c>
      <c r="AG105" s="221">
        <v>12046.179031825199</v>
      </c>
      <c r="AH105" s="221">
        <v>18168.98569954457</v>
      </c>
      <c r="AI105" s="221">
        <v>27874.015613200907</v>
      </c>
      <c r="AJ105" s="221">
        <v>19603.369049252102</v>
      </c>
      <c r="AK105" s="221">
        <v>32219.405839288134</v>
      </c>
      <c r="AL105" s="221">
        <v>15685.23591868107</v>
      </c>
      <c r="AM105" s="221">
        <v>50120.292783855512</v>
      </c>
      <c r="AN105" s="221">
        <v>34076.969304043399</v>
      </c>
      <c r="AO105" s="221">
        <v>33960.787358560134</v>
      </c>
      <c r="AP105" s="221">
        <v>37106.208291731586</v>
      </c>
      <c r="AQ105" s="221">
        <v>58527.306089510261</v>
      </c>
      <c r="AR105" s="221">
        <v>82880.982012452296</v>
      </c>
      <c r="AS105" s="221">
        <v>61056.104218628672</v>
      </c>
      <c r="AT105" s="221">
        <v>90075.945717755021</v>
      </c>
      <c r="AU105" s="221">
        <v>53834.394508143538</v>
      </c>
      <c r="AV105" s="221">
        <v>78145.555537960128</v>
      </c>
      <c r="AW105" s="221">
        <v>32222.708110892723</v>
      </c>
      <c r="AX105" s="221">
        <v>80481.768279721626</v>
      </c>
      <c r="AY105" s="221">
        <v>46507.555006149661</v>
      </c>
      <c r="AZ105" s="221">
        <v>54306.912395485386</v>
      </c>
      <c r="BA105" s="221">
        <v>84395.73685180147</v>
      </c>
      <c r="BB105" s="221">
        <v>39997.963358931353</v>
      </c>
      <c r="BC105" s="221">
        <v>21693.772198979856</v>
      </c>
      <c r="BD105" s="221">
        <v>84072.266836283656</v>
      </c>
      <c r="BE105" s="221">
        <v>642721.71863462683</v>
      </c>
      <c r="BF105" s="221">
        <v>58889.86216138045</v>
      </c>
      <c r="BG105" s="221">
        <v>22090.890239987875</v>
      </c>
      <c r="BH105" s="221">
        <v>36800.293968782324</v>
      </c>
      <c r="BI105" s="221">
        <v>19099.278492177637</v>
      </c>
      <c r="BJ105" s="221">
        <v>15523.974290702654</v>
      </c>
      <c r="BK105" s="221">
        <v>533023.34810565598</v>
      </c>
      <c r="BL105" s="221">
        <v>95903.973884866864</v>
      </c>
      <c r="BM105" s="221">
        <v>148333.28846198696</v>
      </c>
      <c r="BN105" s="221">
        <v>55748.610382886647</v>
      </c>
      <c r="BO105" s="221">
        <v>109966.40917261594</v>
      </c>
      <c r="BP105" s="221">
        <v>102853.42930649301</v>
      </c>
      <c r="BQ105" s="221">
        <v>149661.08303262093</v>
      </c>
      <c r="BR105" s="221">
        <v>73807.657195445994</v>
      </c>
      <c r="BS105" s="221">
        <v>61529.69295391551</v>
      </c>
      <c r="BT105" s="221">
        <v>70335.388149257211</v>
      </c>
      <c r="BU105" s="221">
        <v>70290.461472833369</v>
      </c>
      <c r="BV105" s="221">
        <v>44344.374263620004</v>
      </c>
      <c r="BW105" s="221">
        <v>7871.2313919841272</v>
      </c>
      <c r="BX105" s="221">
        <v>67293.888612096664</v>
      </c>
      <c r="BY105" s="221">
        <v>50585.858829189536</v>
      </c>
      <c r="BZ105" s="221">
        <v>116273.47674714506</v>
      </c>
      <c r="CA105" s="221">
        <v>28413.872351159065</v>
      </c>
      <c r="CB105" s="221">
        <v>88971.694204771426</v>
      </c>
      <c r="CC105" s="221">
        <v>246034.79256664022</v>
      </c>
      <c r="CD105" s="221">
        <v>104820.00620661544</v>
      </c>
      <c r="CE105" s="221">
        <v>314092.92963325052</v>
      </c>
      <c r="CF105" s="221">
        <v>18502.47199757717</v>
      </c>
      <c r="CG105" s="221">
        <v>2008.1873476543099</v>
      </c>
      <c r="CH105" s="221">
        <v>20743.334700554511</v>
      </c>
      <c r="CI105" s="221">
        <v>67040.720929136878</v>
      </c>
      <c r="CJ105" s="221">
        <v>14832.580837323096</v>
      </c>
      <c r="CK105" s="221">
        <v>10449.107843233944</v>
      </c>
      <c r="CL105" s="221">
        <v>27909.916514548204</v>
      </c>
      <c r="CM105" s="221">
        <v>50139.587515301129</v>
      </c>
      <c r="CN105" s="221">
        <v>42760.612100606035</v>
      </c>
      <c r="CO105" s="221">
        <v>93142.337002638422</v>
      </c>
      <c r="CP105" s="221">
        <v>102899.44719240103</v>
      </c>
      <c r="CQ105" s="221">
        <v>20948.256120054626</v>
      </c>
      <c r="CR105" s="221">
        <v>24222.226612194576</v>
      </c>
      <c r="CS105" s="221">
        <v>53552.770414174403</v>
      </c>
      <c r="CT105" s="221">
        <v>11430.374649470052</v>
      </c>
      <c r="CU105" s="221">
        <v>24559.568451419953</v>
      </c>
      <c r="CV105" s="221">
        <v>31822.701122404535</v>
      </c>
      <c r="CW105" s="221">
        <v>3528.1388585291184</v>
      </c>
      <c r="CX105" s="221">
        <v>10122.375933232528</v>
      </c>
      <c r="CY105" s="221">
        <v>2452809.5372796613</v>
      </c>
      <c r="CZ105" s="221">
        <v>68452.883282644209</v>
      </c>
      <c r="DA105" s="221">
        <v>43383.736215338402</v>
      </c>
      <c r="DB105" s="221">
        <v>687963.7214558518</v>
      </c>
      <c r="DC105" s="221">
        <v>83837.734824660307</v>
      </c>
      <c r="DD105" s="221">
        <v>333273.93630337354</v>
      </c>
      <c r="DE105" s="221">
        <v>177627.84360970592</v>
      </c>
      <c r="DF105" s="221">
        <v>260972.76839737367</v>
      </c>
      <c r="DG105" s="221">
        <v>316806.74033814762</v>
      </c>
      <c r="DH105" s="221">
        <v>27673.072317372513</v>
      </c>
      <c r="DI105" s="221">
        <v>25141.604072399048</v>
      </c>
      <c r="DJ105" s="221">
        <v>2552.2168273359825</v>
      </c>
      <c r="DK105" s="221">
        <v>2083.2876927969432</v>
      </c>
      <c r="DL105" s="221">
        <v>18033.424611908547</v>
      </c>
      <c r="DM105" s="221">
        <v>18642.265249473458</v>
      </c>
      <c r="DN105" s="221">
        <v>1152.8840552383408</v>
      </c>
      <c r="DO105" s="221">
        <v>41783.578809080711</v>
      </c>
      <c r="DP105" s="221">
        <v>432616.96467135614</v>
      </c>
      <c r="DQ105" s="221">
        <v>288492.05237191211</v>
      </c>
      <c r="DR105" s="221">
        <v>991712.99431224377</v>
      </c>
      <c r="DS105" s="221">
        <v>8815.6765441486623</v>
      </c>
      <c r="DT105" s="221">
        <v>38762.705481391116</v>
      </c>
      <c r="DU105" s="221">
        <v>19459.997247690859</v>
      </c>
      <c r="DV105" s="221">
        <v>18708.004453311929</v>
      </c>
      <c r="DW105" s="221">
        <v>4444.1824240637688</v>
      </c>
      <c r="DX105" s="221">
        <v>122967.230924127</v>
      </c>
      <c r="DY105" s="221">
        <v>37218.788605466572</v>
      </c>
      <c r="DZ105" s="221">
        <v>23707.878129724551</v>
      </c>
      <c r="EA105" s="221">
        <v>14731.850297367642</v>
      </c>
      <c r="EB105" s="221">
        <v>8252.518087786757</v>
      </c>
      <c r="EC105" s="221">
        <v>26091.818143837831</v>
      </c>
      <c r="ED105" s="221">
        <v>3136.928755677432</v>
      </c>
      <c r="EE105" s="221">
        <v>2101.0474286085664</v>
      </c>
      <c r="EF105" s="221">
        <v>76719.219975151282</v>
      </c>
      <c r="EG105" s="221">
        <v>496633.31268411723</v>
      </c>
      <c r="EH105" s="221">
        <v>321203.09582791291</v>
      </c>
      <c r="EI105" s="221">
        <v>131855.65059666528</v>
      </c>
      <c r="EJ105" s="221">
        <v>90034.483441648044</v>
      </c>
      <c r="EK105" s="221">
        <v>23754.592936246849</v>
      </c>
      <c r="EL105" s="221">
        <v>9643.7826683310523</v>
      </c>
      <c r="EM105" s="221">
        <v>27447.901302104121</v>
      </c>
      <c r="EN105" s="221">
        <v>21173.795689702074</v>
      </c>
      <c r="EO105" s="221">
        <v>10924.378369590047</v>
      </c>
      <c r="EP105" s="221">
        <v>7503.0481003564437</v>
      </c>
      <c r="EQ105" s="221">
        <v>45601.296916037274</v>
      </c>
      <c r="ER105" s="221">
        <v>28963.407472964729</v>
      </c>
      <c r="ES105" s="221">
        <v>2215.7367077965114</v>
      </c>
      <c r="ET105" s="221">
        <v>4676.3738236188256</v>
      </c>
      <c r="EU105" s="221">
        <v>15830.756766622222</v>
      </c>
      <c r="EV105" s="221">
        <v>8769.4496516327363</v>
      </c>
      <c r="EW105" s="221">
        <v>8171.8588617401656</v>
      </c>
      <c r="EX105" s="221">
        <v>4519.0911478614516</v>
      </c>
      <c r="EY105" s="221">
        <v>4906.9237867598522</v>
      </c>
      <c r="EZ105" s="221">
        <v>390210.589647274</v>
      </c>
      <c r="FA105" s="222">
        <f t="shared" si="5"/>
        <v>14132692.358123021</v>
      </c>
      <c r="FB105" s="223">
        <v>0</v>
      </c>
      <c r="FC105" s="223">
        <v>0</v>
      </c>
      <c r="FD105" s="222">
        <f t="shared" si="6"/>
        <v>0</v>
      </c>
      <c r="FE105" s="223">
        <v>0</v>
      </c>
      <c r="FF105" s="222">
        <f t="shared" si="7"/>
        <v>0</v>
      </c>
      <c r="FG105" s="223">
        <v>1118108.6792274937</v>
      </c>
      <c r="FH105" s="223">
        <v>0</v>
      </c>
      <c r="FI105" s="222">
        <f t="shared" si="8"/>
        <v>1118108.6792274937</v>
      </c>
      <c r="FJ105" s="224">
        <v>4754413.0062375916</v>
      </c>
      <c r="FK105" s="206">
        <f t="shared" si="9"/>
        <v>5872521.6854650853</v>
      </c>
      <c r="FL105" s="224">
        <v>1679352.9679033679</v>
      </c>
      <c r="FM105" s="225">
        <v>18325861.075684737</v>
      </c>
      <c r="FN105" s="140"/>
      <c r="FO105" s="140"/>
      <c r="FP105" s="140"/>
      <c r="FQ105" s="140"/>
      <c r="FR105" s="140"/>
      <c r="FS105" s="140"/>
      <c r="FT105" s="140"/>
      <c r="FU105" s="126"/>
    </row>
    <row r="106" spans="1:177" x14ac:dyDescent="0.15">
      <c r="A106" s="280"/>
      <c r="B106" s="215" t="s">
        <v>135</v>
      </c>
      <c r="C106" s="216" t="s">
        <v>562</v>
      </c>
      <c r="D106" s="221">
        <v>7542350.0986742815</v>
      </c>
      <c r="E106" s="221">
        <v>144962.24497449459</v>
      </c>
      <c r="F106" s="221">
        <v>478856.22113973345</v>
      </c>
      <c r="G106" s="221">
        <v>695307.85820289631</v>
      </c>
      <c r="H106" s="221">
        <v>631874.37166146433</v>
      </c>
      <c r="I106" s="221">
        <v>8229057.8313948028</v>
      </c>
      <c r="J106" s="221">
        <v>3837299.8875891985</v>
      </c>
      <c r="K106" s="221">
        <v>4491512.4672286324</v>
      </c>
      <c r="L106" s="221">
        <v>4168860.6662236811</v>
      </c>
      <c r="M106" s="221">
        <v>5960749.5807824666</v>
      </c>
      <c r="N106" s="221">
        <v>440506.13340832276</v>
      </c>
      <c r="O106" s="221">
        <v>1013780.8459838869</v>
      </c>
      <c r="P106" s="221">
        <v>679097.82203515805</v>
      </c>
      <c r="Q106" s="221">
        <v>533586.04246712348</v>
      </c>
      <c r="R106" s="221">
        <v>280752.49183994473</v>
      </c>
      <c r="S106" s="221">
        <v>798789.29487116379</v>
      </c>
      <c r="T106" s="221">
        <v>257109.84536008211</v>
      </c>
      <c r="U106" s="221">
        <v>1243197.4542662164</v>
      </c>
      <c r="V106" s="221">
        <v>216789.15114159038</v>
      </c>
      <c r="W106" s="221">
        <v>268329.86768267438</v>
      </c>
      <c r="X106" s="221">
        <v>445695.83627860789</v>
      </c>
      <c r="Y106" s="221">
        <v>1417584.168952974</v>
      </c>
      <c r="Z106" s="221">
        <v>428257.30059738655</v>
      </c>
      <c r="AA106" s="221">
        <v>864893.23679736396</v>
      </c>
      <c r="AB106" s="221">
        <v>167547.60657280899</v>
      </c>
      <c r="AC106" s="221">
        <v>263529.39022417902</v>
      </c>
      <c r="AD106" s="221">
        <v>4994912.8582077073</v>
      </c>
      <c r="AE106" s="221">
        <v>208749.88581601053</v>
      </c>
      <c r="AF106" s="221">
        <v>298985.72293720965</v>
      </c>
      <c r="AG106" s="221">
        <v>650606.76682207012</v>
      </c>
      <c r="AH106" s="221">
        <v>391910.72878304811</v>
      </c>
      <c r="AI106" s="221">
        <v>2085902.2254406738</v>
      </c>
      <c r="AJ106" s="221">
        <v>177541.1775672943</v>
      </c>
      <c r="AK106" s="221">
        <v>675637.01392646739</v>
      </c>
      <c r="AL106" s="221">
        <v>3472819.0277292901</v>
      </c>
      <c r="AM106" s="221">
        <v>1203091.0058479966</v>
      </c>
      <c r="AN106" s="221">
        <v>5096141.4629598949</v>
      </c>
      <c r="AO106" s="221">
        <v>562661.59630092001</v>
      </c>
      <c r="AP106" s="221">
        <v>419763.28405062912</v>
      </c>
      <c r="AQ106" s="221">
        <v>870116.45820345974</v>
      </c>
      <c r="AR106" s="221">
        <v>4350927.0616681864</v>
      </c>
      <c r="AS106" s="221">
        <v>1734949.7853587028</v>
      </c>
      <c r="AT106" s="221">
        <v>27757262.386722822</v>
      </c>
      <c r="AU106" s="221">
        <v>3529682.2150433115</v>
      </c>
      <c r="AV106" s="221">
        <v>532910.00449577416</v>
      </c>
      <c r="AW106" s="221">
        <v>801867.43975735491</v>
      </c>
      <c r="AX106" s="221">
        <v>3947473.1159919547</v>
      </c>
      <c r="AY106" s="221">
        <v>3801241.6453151526</v>
      </c>
      <c r="AZ106" s="221">
        <v>334993.35616650135</v>
      </c>
      <c r="BA106" s="221">
        <v>4317284.5624998398</v>
      </c>
      <c r="BB106" s="221">
        <v>2621718.890692424</v>
      </c>
      <c r="BC106" s="221">
        <v>1127792.9553525136</v>
      </c>
      <c r="BD106" s="221">
        <v>4814663.3175161984</v>
      </c>
      <c r="BE106" s="221">
        <v>12638857.042391252</v>
      </c>
      <c r="BF106" s="221">
        <v>6369352.6428280035</v>
      </c>
      <c r="BG106" s="221">
        <v>6349617.0170566291</v>
      </c>
      <c r="BH106" s="221">
        <v>3313307.0601407862</v>
      </c>
      <c r="BI106" s="221">
        <v>2775941.4220935563</v>
      </c>
      <c r="BJ106" s="221">
        <v>1273696.3530966332</v>
      </c>
      <c r="BK106" s="221">
        <v>3032062.0638935147</v>
      </c>
      <c r="BL106" s="221">
        <v>2487891.6618900103</v>
      </c>
      <c r="BM106" s="221">
        <v>28524994.417900577</v>
      </c>
      <c r="BN106" s="221">
        <v>3900352.2448140481</v>
      </c>
      <c r="BO106" s="221">
        <v>20327540.677987143</v>
      </c>
      <c r="BP106" s="221">
        <v>4501675.2940586479</v>
      </c>
      <c r="BQ106" s="221">
        <v>21301411.509023417</v>
      </c>
      <c r="BR106" s="221">
        <v>526456.44929930882</v>
      </c>
      <c r="BS106" s="221">
        <v>1073989.5753608241</v>
      </c>
      <c r="BT106" s="221">
        <v>396490.0733115499</v>
      </c>
      <c r="BU106" s="221">
        <v>1238121.3054424061</v>
      </c>
      <c r="BV106" s="221">
        <v>1395343.4093916211</v>
      </c>
      <c r="BW106" s="221">
        <v>88213.644881442946</v>
      </c>
      <c r="BX106" s="221">
        <v>3514661.2032705802</v>
      </c>
      <c r="BY106" s="221">
        <v>1087212.0361351229</v>
      </c>
      <c r="BZ106" s="221">
        <v>957834.89514983981</v>
      </c>
      <c r="CA106" s="221">
        <v>230834.29118709479</v>
      </c>
      <c r="CB106" s="221">
        <v>552106.06859947345</v>
      </c>
      <c r="CC106" s="221">
        <v>2374912.3764180201</v>
      </c>
      <c r="CD106" s="221">
        <v>1509849.1496650556</v>
      </c>
      <c r="CE106" s="221">
        <v>3932530.3976482973</v>
      </c>
      <c r="CF106" s="221">
        <v>638297.50725941837</v>
      </c>
      <c r="CG106" s="221">
        <v>602831.97816688183</v>
      </c>
      <c r="CH106" s="221">
        <v>426279.85403279716</v>
      </c>
      <c r="CI106" s="221">
        <v>646826.9958827896</v>
      </c>
      <c r="CJ106" s="221">
        <v>1673886.6839654134</v>
      </c>
      <c r="CK106" s="221">
        <v>1584104.3038813409</v>
      </c>
      <c r="CL106" s="221">
        <v>1317652.9852942044</v>
      </c>
      <c r="CM106" s="221">
        <v>870347.9113562986</v>
      </c>
      <c r="CN106" s="221">
        <v>1060325.2891509882</v>
      </c>
      <c r="CO106" s="221">
        <v>846298.70548316429</v>
      </c>
      <c r="CP106" s="221">
        <v>2011248.7487448852</v>
      </c>
      <c r="CQ106" s="221">
        <v>360164.83169011533</v>
      </c>
      <c r="CR106" s="221">
        <v>133148.11683454658</v>
      </c>
      <c r="CS106" s="221">
        <v>5699492.6945540234</v>
      </c>
      <c r="CT106" s="221">
        <v>457174.27833420609</v>
      </c>
      <c r="CU106" s="221">
        <v>1201167.8760674775</v>
      </c>
      <c r="CV106" s="221">
        <v>935599.42109152488</v>
      </c>
      <c r="CW106" s="221">
        <v>381712.03401974065</v>
      </c>
      <c r="CX106" s="221">
        <v>521836.29525604856</v>
      </c>
      <c r="CY106" s="221">
        <v>186196902.49254423</v>
      </c>
      <c r="CZ106" s="221">
        <v>1241942.2726175527</v>
      </c>
      <c r="DA106" s="221">
        <v>3992022.5405265307</v>
      </c>
      <c r="DB106" s="221">
        <v>13787266.356197441</v>
      </c>
      <c r="DC106" s="221">
        <v>1586359.7304734031</v>
      </c>
      <c r="DD106" s="221">
        <v>6604856.4831262818</v>
      </c>
      <c r="DE106" s="221">
        <v>3340565.8673474691</v>
      </c>
      <c r="DF106" s="221">
        <v>8879381.5675023291</v>
      </c>
      <c r="DG106" s="221">
        <v>974830.26725400996</v>
      </c>
      <c r="DH106" s="221">
        <v>4368806.3125317888</v>
      </c>
      <c r="DI106" s="221">
        <v>6821208.8024179032</v>
      </c>
      <c r="DJ106" s="221">
        <v>4082282.3229324794</v>
      </c>
      <c r="DK106" s="221">
        <v>2585966.5809109118</v>
      </c>
      <c r="DL106" s="221">
        <v>2385848.9876523884</v>
      </c>
      <c r="DM106" s="221">
        <v>1378584.3765053172</v>
      </c>
      <c r="DN106" s="221">
        <v>1778.4974841885746</v>
      </c>
      <c r="DO106" s="221">
        <v>27513.706323751107</v>
      </c>
      <c r="DP106" s="221">
        <v>10489.467812895418</v>
      </c>
      <c r="DQ106" s="221">
        <v>270031.24993478559</v>
      </c>
      <c r="DR106" s="221">
        <v>2858760.1648307508</v>
      </c>
      <c r="DS106" s="221">
        <v>228533.70437839295</v>
      </c>
      <c r="DT106" s="221">
        <v>1367153.3710882305</v>
      </c>
      <c r="DU106" s="221">
        <v>747179.39203167858</v>
      </c>
      <c r="DV106" s="221">
        <v>3753831.4822148401</v>
      </c>
      <c r="DW106" s="221">
        <v>1453368.876737053</v>
      </c>
      <c r="DX106" s="221">
        <v>5008931.6340465592</v>
      </c>
      <c r="DY106" s="221">
        <v>352454.491529811</v>
      </c>
      <c r="DZ106" s="221">
        <v>2455869.2619503615</v>
      </c>
      <c r="EA106" s="221">
        <v>163619.32257038518</v>
      </c>
      <c r="EB106" s="221">
        <v>200534.26065681799</v>
      </c>
      <c r="EC106" s="221">
        <v>4792652.1743161436</v>
      </c>
      <c r="ED106" s="221">
        <v>318244.24738917715</v>
      </c>
      <c r="EE106" s="221">
        <v>164592.6025381565</v>
      </c>
      <c r="EF106" s="221">
        <v>3877977.7066271342</v>
      </c>
      <c r="EG106" s="221">
        <v>383753.52314458787</v>
      </c>
      <c r="EH106" s="221">
        <v>2847069.0175667172</v>
      </c>
      <c r="EI106" s="221">
        <v>2502802.3769850861</v>
      </c>
      <c r="EJ106" s="221">
        <v>1168612.5766781096</v>
      </c>
      <c r="EK106" s="221">
        <v>770056.6041339424</v>
      </c>
      <c r="EL106" s="221">
        <v>499789.34324950638</v>
      </c>
      <c r="EM106" s="221">
        <v>336913.37062119984</v>
      </c>
      <c r="EN106" s="221">
        <v>1596718.3886157684</v>
      </c>
      <c r="EO106" s="221">
        <v>2351464.9657646944</v>
      </c>
      <c r="EP106" s="221">
        <v>944246.29360939038</v>
      </c>
      <c r="EQ106" s="221">
        <v>2618199.0588240023</v>
      </c>
      <c r="ER106" s="221">
        <v>2502288.2279329202</v>
      </c>
      <c r="ES106" s="221">
        <v>182563.72057769072</v>
      </c>
      <c r="ET106" s="221">
        <v>271415.14463268314</v>
      </c>
      <c r="EU106" s="221">
        <v>278382.47733745939</v>
      </c>
      <c r="EV106" s="221">
        <v>107405.0873361259</v>
      </c>
      <c r="EW106" s="221">
        <v>309571.70659623161</v>
      </c>
      <c r="EX106" s="221">
        <v>577822.81497524271</v>
      </c>
      <c r="EY106" s="221">
        <v>58203.732731168275</v>
      </c>
      <c r="EZ106" s="221">
        <v>5662884.7195688998</v>
      </c>
      <c r="FA106" s="222">
        <f t="shared" si="5"/>
        <v>585576038.18740785</v>
      </c>
      <c r="FB106" s="223">
        <v>10774248.724624565</v>
      </c>
      <c r="FC106" s="223">
        <v>47664948.1991987</v>
      </c>
      <c r="FD106" s="222">
        <f t="shared" si="6"/>
        <v>58439196.923823267</v>
      </c>
      <c r="FE106" s="223">
        <v>0</v>
      </c>
      <c r="FF106" s="222">
        <f t="shared" si="7"/>
        <v>58439196.923823267</v>
      </c>
      <c r="FG106" s="223">
        <v>0</v>
      </c>
      <c r="FH106" s="223">
        <v>0</v>
      </c>
      <c r="FI106" s="222">
        <f t="shared" si="8"/>
        <v>0</v>
      </c>
      <c r="FJ106" s="223">
        <v>996252.36320000002</v>
      </c>
      <c r="FK106" s="206">
        <f t="shared" si="9"/>
        <v>59435449.287023269</v>
      </c>
      <c r="FL106" s="224">
        <v>167346.57939999999</v>
      </c>
      <c r="FM106" s="226">
        <v>644844140.89503109</v>
      </c>
      <c r="FN106" s="140"/>
      <c r="FO106" s="140"/>
      <c r="FP106" s="140"/>
      <c r="FQ106" s="140"/>
      <c r="FR106" s="140"/>
      <c r="FS106" s="140"/>
      <c r="FT106" s="140"/>
      <c r="FU106" s="126"/>
    </row>
    <row r="107" spans="1:177" x14ac:dyDescent="0.15">
      <c r="A107" s="280"/>
      <c r="B107" s="215" t="s">
        <v>136</v>
      </c>
      <c r="C107" s="217" t="s">
        <v>563</v>
      </c>
      <c r="D107" s="221">
        <v>83782.498772080391</v>
      </c>
      <c r="E107" s="221">
        <v>9074.9944999178224</v>
      </c>
      <c r="F107" s="221">
        <v>26106.690582745148</v>
      </c>
      <c r="G107" s="221">
        <v>13492.574689298172</v>
      </c>
      <c r="H107" s="221">
        <v>24374.021796337598</v>
      </c>
      <c r="I107" s="221">
        <v>30190.597418295023</v>
      </c>
      <c r="J107" s="221">
        <v>22082.750245159797</v>
      </c>
      <c r="K107" s="221">
        <v>4417.971197776169</v>
      </c>
      <c r="L107" s="221">
        <v>969.15203731711631</v>
      </c>
      <c r="M107" s="221">
        <v>25014.036924434098</v>
      </c>
      <c r="N107" s="221">
        <v>61864.640585305897</v>
      </c>
      <c r="O107" s="221">
        <v>38531.730306994214</v>
      </c>
      <c r="P107" s="221">
        <v>2717.4336145020743</v>
      </c>
      <c r="Q107" s="221">
        <v>6613.3916950381054</v>
      </c>
      <c r="R107" s="221">
        <v>11445.90288583238</v>
      </c>
      <c r="S107" s="221">
        <v>5063.0510871956012</v>
      </c>
      <c r="T107" s="221">
        <v>2061.2380494793324</v>
      </c>
      <c r="U107" s="221">
        <v>45487.63410264421</v>
      </c>
      <c r="V107" s="221">
        <v>63082.308927458929</v>
      </c>
      <c r="W107" s="221">
        <v>1170.1610486758634</v>
      </c>
      <c r="X107" s="221">
        <v>43726.729530246252</v>
      </c>
      <c r="Y107" s="221">
        <v>189524.18579174986</v>
      </c>
      <c r="Z107" s="221">
        <v>30066.705823949134</v>
      </c>
      <c r="AA107" s="221">
        <v>22980.071207913432</v>
      </c>
      <c r="AB107" s="221">
        <v>19719.968081500112</v>
      </c>
      <c r="AC107" s="221">
        <v>16637.451250873142</v>
      </c>
      <c r="AD107" s="221">
        <v>37844.382350568136</v>
      </c>
      <c r="AE107" s="221">
        <v>13738.629611792141</v>
      </c>
      <c r="AF107" s="221">
        <v>16104.79583237483</v>
      </c>
      <c r="AG107" s="221">
        <v>15001.880825851247</v>
      </c>
      <c r="AH107" s="221">
        <v>12850.811571311602</v>
      </c>
      <c r="AI107" s="221">
        <v>29696.392058456899</v>
      </c>
      <c r="AJ107" s="221">
        <v>31336.539396063465</v>
      </c>
      <c r="AK107" s="221">
        <v>46526.490642865916</v>
      </c>
      <c r="AL107" s="221">
        <v>10760.524821457067</v>
      </c>
      <c r="AM107" s="221">
        <v>16110.262906399621</v>
      </c>
      <c r="AN107" s="221">
        <v>358892.51034880686</v>
      </c>
      <c r="AO107" s="221">
        <v>15252.410777261437</v>
      </c>
      <c r="AP107" s="221">
        <v>13126.525684424707</v>
      </c>
      <c r="AQ107" s="221">
        <v>56116.34439418187</v>
      </c>
      <c r="AR107" s="221">
        <v>425917.77323851216</v>
      </c>
      <c r="AS107" s="221">
        <v>140144.76145819612</v>
      </c>
      <c r="AT107" s="221">
        <v>1146783.2500885262</v>
      </c>
      <c r="AU107" s="221">
        <v>144611.04077421143</v>
      </c>
      <c r="AV107" s="221">
        <v>2348.442273634369</v>
      </c>
      <c r="AW107" s="221">
        <v>11464.548624254379</v>
      </c>
      <c r="AX107" s="221">
        <v>10690.466444300064</v>
      </c>
      <c r="AY107" s="221">
        <v>1011409.1508845848</v>
      </c>
      <c r="AZ107" s="221">
        <v>8488.0643939885049</v>
      </c>
      <c r="BA107" s="221">
        <v>3181.4507040966387</v>
      </c>
      <c r="BB107" s="221">
        <v>0</v>
      </c>
      <c r="BC107" s="221">
        <v>1437.5070249148853</v>
      </c>
      <c r="BD107" s="221">
        <v>3505.9580009554365</v>
      </c>
      <c r="BE107" s="221">
        <v>0</v>
      </c>
      <c r="BF107" s="221">
        <v>0</v>
      </c>
      <c r="BG107" s="221">
        <v>0</v>
      </c>
      <c r="BH107" s="221">
        <v>1745.9525593666278</v>
      </c>
      <c r="BI107" s="221">
        <v>221273.5495803339</v>
      </c>
      <c r="BJ107" s="221">
        <v>17377.607614226617</v>
      </c>
      <c r="BK107" s="221">
        <v>487.01339533320822</v>
      </c>
      <c r="BL107" s="221">
        <v>6719.184504261666</v>
      </c>
      <c r="BM107" s="221">
        <v>226254.18314312823</v>
      </c>
      <c r="BN107" s="221">
        <v>4971.300860247713</v>
      </c>
      <c r="BO107" s="221">
        <v>60219.502794556087</v>
      </c>
      <c r="BP107" s="221">
        <v>6712.1879466522641</v>
      </c>
      <c r="BQ107" s="221">
        <v>421587.83683938364</v>
      </c>
      <c r="BR107" s="221">
        <v>8448.9495729881492</v>
      </c>
      <c r="BS107" s="221">
        <v>21558.590165101239</v>
      </c>
      <c r="BT107" s="221">
        <v>69136.845818217931</v>
      </c>
      <c r="BU107" s="221">
        <v>25680.698307596362</v>
      </c>
      <c r="BV107" s="221">
        <v>689.71812345276624</v>
      </c>
      <c r="BW107" s="221">
        <v>36781.31291334526</v>
      </c>
      <c r="BX107" s="221">
        <v>148.80104430305335</v>
      </c>
      <c r="BY107" s="221">
        <v>64974.432151423338</v>
      </c>
      <c r="BZ107" s="221">
        <v>56522.640610337257</v>
      </c>
      <c r="CA107" s="221">
        <v>29752.087151102816</v>
      </c>
      <c r="CB107" s="221">
        <v>27146.519662769286</v>
      </c>
      <c r="CC107" s="221">
        <v>84461.292876031788</v>
      </c>
      <c r="CD107" s="221">
        <v>31494.441918916891</v>
      </c>
      <c r="CE107" s="221">
        <v>59668.535001229015</v>
      </c>
      <c r="CF107" s="221">
        <v>35674.769795822285</v>
      </c>
      <c r="CG107" s="221">
        <v>36888.911529240686</v>
      </c>
      <c r="CH107" s="221">
        <v>56416.075858354394</v>
      </c>
      <c r="CI107" s="221">
        <v>12436.57140364609</v>
      </c>
      <c r="CJ107" s="221">
        <v>37792.121452249463</v>
      </c>
      <c r="CK107" s="221">
        <v>91851.122156002311</v>
      </c>
      <c r="CL107" s="221">
        <v>30224.628066067718</v>
      </c>
      <c r="CM107" s="221">
        <v>35963.071427631643</v>
      </c>
      <c r="CN107" s="221">
        <v>10473.467413646737</v>
      </c>
      <c r="CO107" s="221">
        <v>26404.922376286115</v>
      </c>
      <c r="CP107" s="221">
        <v>9968.9213865206002</v>
      </c>
      <c r="CQ107" s="221">
        <v>16534.1771115747</v>
      </c>
      <c r="CR107" s="221">
        <v>10815.864733909382</v>
      </c>
      <c r="CS107" s="221">
        <v>52797.94029801368</v>
      </c>
      <c r="CT107" s="221">
        <v>4942.7218737755575</v>
      </c>
      <c r="CU107" s="221">
        <v>11513.67990992482</v>
      </c>
      <c r="CV107" s="221">
        <v>169368.50044202115</v>
      </c>
      <c r="CW107" s="221">
        <v>79407.585477640896</v>
      </c>
      <c r="CX107" s="221">
        <v>96182.560903595237</v>
      </c>
      <c r="CY107" s="221">
        <v>1858461.1065325567</v>
      </c>
      <c r="CZ107" s="221">
        <v>6433272.6605059979</v>
      </c>
      <c r="DA107" s="221">
        <v>384.58877152512412</v>
      </c>
      <c r="DB107" s="221">
        <v>34921.412442902438</v>
      </c>
      <c r="DC107" s="221">
        <v>4255.6489895935993</v>
      </c>
      <c r="DD107" s="221">
        <v>0</v>
      </c>
      <c r="DE107" s="221">
        <v>0</v>
      </c>
      <c r="DF107" s="221">
        <v>0</v>
      </c>
      <c r="DG107" s="221">
        <v>0</v>
      </c>
      <c r="DH107" s="221">
        <v>17803.040887071307</v>
      </c>
      <c r="DI107" s="221">
        <v>89826.331852771254</v>
      </c>
      <c r="DJ107" s="221">
        <v>0</v>
      </c>
      <c r="DK107" s="221">
        <v>0</v>
      </c>
      <c r="DL107" s="221">
        <v>13950427.190310672</v>
      </c>
      <c r="DM107" s="221">
        <v>449538.62588614854</v>
      </c>
      <c r="DN107" s="221">
        <v>702.22464068642034</v>
      </c>
      <c r="DO107" s="221">
        <v>6533.4886051604008</v>
      </c>
      <c r="DP107" s="221">
        <v>750.44161813064795</v>
      </c>
      <c r="DQ107" s="221">
        <v>26131.292462111287</v>
      </c>
      <c r="DR107" s="221">
        <v>29754.139997029983</v>
      </c>
      <c r="DS107" s="221">
        <v>9512.2637932590806</v>
      </c>
      <c r="DT107" s="221">
        <v>146119.60800516486</v>
      </c>
      <c r="DU107" s="221">
        <v>21319.091207502064</v>
      </c>
      <c r="DV107" s="221">
        <v>779871.54184097354</v>
      </c>
      <c r="DW107" s="221">
        <v>2112929.279178177</v>
      </c>
      <c r="DX107" s="221">
        <v>25608.089626352194</v>
      </c>
      <c r="DY107" s="221">
        <v>13720.273686375624</v>
      </c>
      <c r="DZ107" s="221">
        <v>24999.051064734958</v>
      </c>
      <c r="EA107" s="221">
        <v>0</v>
      </c>
      <c r="EB107" s="221">
        <v>0</v>
      </c>
      <c r="EC107" s="221">
        <v>25022.771089077065</v>
      </c>
      <c r="ED107" s="221">
        <v>3274.3156625982383</v>
      </c>
      <c r="EE107" s="221">
        <v>10881.222396004247</v>
      </c>
      <c r="EF107" s="221">
        <v>1751073.3213510625</v>
      </c>
      <c r="EG107" s="221">
        <v>98292.379890107724</v>
      </c>
      <c r="EH107" s="221">
        <v>295184.97042111505</v>
      </c>
      <c r="EI107" s="221">
        <v>150460.17917838079</v>
      </c>
      <c r="EJ107" s="221">
        <v>75715.036857680665</v>
      </c>
      <c r="EK107" s="221">
        <v>92552.649046859573</v>
      </c>
      <c r="EL107" s="221">
        <v>53639.02634040048</v>
      </c>
      <c r="EM107" s="221">
        <v>5288.5497134090356</v>
      </c>
      <c r="EN107" s="221">
        <v>37181.374934249026</v>
      </c>
      <c r="EO107" s="221">
        <v>1028418.7595067287</v>
      </c>
      <c r="EP107" s="221">
        <v>96729.588232770198</v>
      </c>
      <c r="EQ107" s="221">
        <v>480576.85718107625</v>
      </c>
      <c r="ER107" s="221">
        <v>250785.22547341953</v>
      </c>
      <c r="ES107" s="221">
        <v>8335.5149173240552</v>
      </c>
      <c r="ET107" s="221">
        <v>64759.535772377378</v>
      </c>
      <c r="EU107" s="221">
        <v>31637.939938712178</v>
      </c>
      <c r="EV107" s="221">
        <v>56786.290920581669</v>
      </c>
      <c r="EW107" s="221">
        <v>57275.9907583327</v>
      </c>
      <c r="EX107" s="221">
        <v>87014.28803796423</v>
      </c>
      <c r="EY107" s="221">
        <v>0</v>
      </c>
      <c r="EZ107" s="221">
        <v>214099.35530014167</v>
      </c>
      <c r="FA107" s="222">
        <f t="shared" si="5"/>
        <v>37704836.140280209</v>
      </c>
      <c r="FB107" s="223">
        <v>950343.87821442436</v>
      </c>
      <c r="FC107" s="223">
        <v>19488820.089405604</v>
      </c>
      <c r="FD107" s="222">
        <f t="shared" si="6"/>
        <v>20439163.967620026</v>
      </c>
      <c r="FE107" s="223">
        <v>0</v>
      </c>
      <c r="FF107" s="222">
        <f t="shared" si="7"/>
        <v>20439163.967620026</v>
      </c>
      <c r="FG107" s="223">
        <v>0</v>
      </c>
      <c r="FH107" s="223">
        <v>932084.61949673935</v>
      </c>
      <c r="FI107" s="222">
        <f t="shared" si="8"/>
        <v>932084.61949673935</v>
      </c>
      <c r="FJ107" s="224">
        <v>4.8643322116274188</v>
      </c>
      <c r="FK107" s="206">
        <f t="shared" si="9"/>
        <v>21371253.451448977</v>
      </c>
      <c r="FL107" s="224">
        <v>0</v>
      </c>
      <c r="FM107" s="225">
        <v>59076089.591729194</v>
      </c>
      <c r="FN107" s="140"/>
      <c r="FO107" s="140"/>
      <c r="FP107" s="140"/>
      <c r="FQ107" s="140"/>
      <c r="FR107" s="140"/>
      <c r="FS107" s="140"/>
      <c r="FT107" s="140"/>
      <c r="FU107" s="126"/>
    </row>
    <row r="108" spans="1:177" x14ac:dyDescent="0.15">
      <c r="A108" s="280"/>
      <c r="B108" s="215" t="s">
        <v>137</v>
      </c>
      <c r="C108" s="217" t="s">
        <v>564</v>
      </c>
      <c r="D108" s="221">
        <v>1046.7410874961233</v>
      </c>
      <c r="E108" s="221">
        <v>19759.410518336415</v>
      </c>
      <c r="F108" s="221">
        <v>303.51838023698429</v>
      </c>
      <c r="G108" s="221">
        <v>3645.8857276067929</v>
      </c>
      <c r="H108" s="221">
        <v>11632.092439939845</v>
      </c>
      <c r="I108" s="221">
        <v>54291.685117949986</v>
      </c>
      <c r="J108" s="221">
        <v>62700.680273982434</v>
      </c>
      <c r="K108" s="221">
        <v>20145.520169228737</v>
      </c>
      <c r="L108" s="221">
        <v>14588.420887805598</v>
      </c>
      <c r="M108" s="221">
        <v>57175.126790158967</v>
      </c>
      <c r="N108" s="221">
        <v>13017.528600415821</v>
      </c>
      <c r="O108" s="221">
        <v>44423.560625595412</v>
      </c>
      <c r="P108" s="221">
        <v>34867.838912761115</v>
      </c>
      <c r="Q108" s="221">
        <v>19936.891693550773</v>
      </c>
      <c r="R108" s="221">
        <v>11435.162249589806</v>
      </c>
      <c r="S108" s="221">
        <v>216172.18031131625</v>
      </c>
      <c r="T108" s="221">
        <v>139452.97784001945</v>
      </c>
      <c r="U108" s="221">
        <v>157665.00367849207</v>
      </c>
      <c r="V108" s="221">
        <v>30977.503946000066</v>
      </c>
      <c r="W108" s="221">
        <v>51530.4488873792</v>
      </c>
      <c r="X108" s="221">
        <v>96582.179331869615</v>
      </c>
      <c r="Y108" s="221">
        <v>194881.49275506489</v>
      </c>
      <c r="Z108" s="221">
        <v>91344.337007748225</v>
      </c>
      <c r="AA108" s="221">
        <v>264225.59848243446</v>
      </c>
      <c r="AB108" s="221">
        <v>11499.418772899258</v>
      </c>
      <c r="AC108" s="221">
        <v>10965.019176923361</v>
      </c>
      <c r="AD108" s="221">
        <v>49465.046604822914</v>
      </c>
      <c r="AE108" s="221">
        <v>17388.197384918862</v>
      </c>
      <c r="AF108" s="221">
        <v>9864.8433648121863</v>
      </c>
      <c r="AG108" s="221">
        <v>18645.287027025781</v>
      </c>
      <c r="AH108" s="221">
        <v>18573.678069738071</v>
      </c>
      <c r="AI108" s="221">
        <v>62387.889291610263</v>
      </c>
      <c r="AJ108" s="221">
        <v>23457.770385456359</v>
      </c>
      <c r="AK108" s="221">
        <v>68563.599541527365</v>
      </c>
      <c r="AL108" s="221">
        <v>66650.404920478206</v>
      </c>
      <c r="AM108" s="221">
        <v>47264.15662665249</v>
      </c>
      <c r="AN108" s="221">
        <v>129938.42427578775</v>
      </c>
      <c r="AO108" s="221">
        <v>78026.285511850961</v>
      </c>
      <c r="AP108" s="221">
        <v>28593.196154376445</v>
      </c>
      <c r="AQ108" s="221">
        <v>85517.689128507758</v>
      </c>
      <c r="AR108" s="221">
        <v>46758.072700155113</v>
      </c>
      <c r="AS108" s="221">
        <v>69604.781149722679</v>
      </c>
      <c r="AT108" s="221">
        <v>151242.66595956462</v>
      </c>
      <c r="AU108" s="221">
        <v>63869.76140329284</v>
      </c>
      <c r="AV108" s="221">
        <v>9826.210396550141</v>
      </c>
      <c r="AW108" s="221">
        <v>62333.840710971795</v>
      </c>
      <c r="AX108" s="221">
        <v>24532.895392845014</v>
      </c>
      <c r="AY108" s="221">
        <v>78260.486775631172</v>
      </c>
      <c r="AZ108" s="221">
        <v>12332.628984631472</v>
      </c>
      <c r="BA108" s="221">
        <v>211776.49939574636</v>
      </c>
      <c r="BB108" s="221">
        <v>48683.609332803419</v>
      </c>
      <c r="BC108" s="221">
        <v>41508.636689341722</v>
      </c>
      <c r="BD108" s="221">
        <v>93938.657715844165</v>
      </c>
      <c r="BE108" s="221">
        <v>84274.071948692435</v>
      </c>
      <c r="BF108" s="221">
        <v>117041.03597157616</v>
      </c>
      <c r="BG108" s="221">
        <v>116116.78226836173</v>
      </c>
      <c r="BH108" s="221">
        <v>91750.650071598589</v>
      </c>
      <c r="BI108" s="221">
        <v>70909.357603681812</v>
      </c>
      <c r="BJ108" s="221">
        <v>33980.482589523526</v>
      </c>
      <c r="BK108" s="221">
        <v>14897.051902545154</v>
      </c>
      <c r="BL108" s="221">
        <v>57852.208672896755</v>
      </c>
      <c r="BM108" s="221">
        <v>177325.00056081248</v>
      </c>
      <c r="BN108" s="221">
        <v>56579.28902032804</v>
      </c>
      <c r="BO108" s="221">
        <v>35638.147572899376</v>
      </c>
      <c r="BP108" s="221">
        <v>61089.109857009127</v>
      </c>
      <c r="BQ108" s="221">
        <v>137625.35512378093</v>
      </c>
      <c r="BR108" s="221">
        <v>24857.996058111938</v>
      </c>
      <c r="BS108" s="221">
        <v>41293.49854223727</v>
      </c>
      <c r="BT108" s="221">
        <v>17979.35512601359</v>
      </c>
      <c r="BU108" s="221">
        <v>44457.410816721997</v>
      </c>
      <c r="BV108" s="221">
        <v>35362.184017614527</v>
      </c>
      <c r="BW108" s="221">
        <v>8370.2627576523482</v>
      </c>
      <c r="BX108" s="221">
        <v>107606.23676732548</v>
      </c>
      <c r="BY108" s="221">
        <v>34429.922773016573</v>
      </c>
      <c r="BZ108" s="221">
        <v>34263.252389837195</v>
      </c>
      <c r="CA108" s="221">
        <v>11449.791054552548</v>
      </c>
      <c r="CB108" s="221">
        <v>10609.419856792982</v>
      </c>
      <c r="CC108" s="221">
        <v>56908.729960088007</v>
      </c>
      <c r="CD108" s="221">
        <v>47162.075366845602</v>
      </c>
      <c r="CE108" s="221">
        <v>86536.91075179445</v>
      </c>
      <c r="CF108" s="221">
        <v>19092.362738418153</v>
      </c>
      <c r="CG108" s="221">
        <v>32898.099564572403</v>
      </c>
      <c r="CH108" s="221">
        <v>55273.946049162907</v>
      </c>
      <c r="CI108" s="221">
        <v>37091.533144829744</v>
      </c>
      <c r="CJ108" s="221">
        <v>83341.957162591352</v>
      </c>
      <c r="CK108" s="221">
        <v>55844.808316955161</v>
      </c>
      <c r="CL108" s="221">
        <v>50163.563651000659</v>
      </c>
      <c r="CM108" s="221">
        <v>48563.135581341579</v>
      </c>
      <c r="CN108" s="221">
        <v>31366.03811376926</v>
      </c>
      <c r="CO108" s="221">
        <v>48982.080279647729</v>
      </c>
      <c r="CP108" s="221">
        <v>87258.752553906801</v>
      </c>
      <c r="CQ108" s="221">
        <v>14071.216570139572</v>
      </c>
      <c r="CR108" s="221">
        <v>7428.8747125400423</v>
      </c>
      <c r="CS108" s="221">
        <v>175735.98341368404</v>
      </c>
      <c r="CT108" s="221">
        <v>21983.257604246712</v>
      </c>
      <c r="CU108" s="221">
        <v>59587.001170154967</v>
      </c>
      <c r="CV108" s="221">
        <v>39929.969526433139</v>
      </c>
      <c r="CW108" s="221">
        <v>91225.976971996526</v>
      </c>
      <c r="CX108" s="221">
        <v>13504.041282262007</v>
      </c>
      <c r="CY108" s="221">
        <v>974803.95463190519</v>
      </c>
      <c r="CZ108" s="221">
        <v>18165.805928013608</v>
      </c>
      <c r="DA108" s="221">
        <v>1608847.1529683196</v>
      </c>
      <c r="DB108" s="221">
        <v>1170980.1888390158</v>
      </c>
      <c r="DC108" s="221">
        <v>142699.85973833941</v>
      </c>
      <c r="DD108" s="221">
        <v>361066.99447987747</v>
      </c>
      <c r="DE108" s="221">
        <v>192440.94614622588</v>
      </c>
      <c r="DF108" s="221">
        <v>303506.06468911201</v>
      </c>
      <c r="DG108" s="221">
        <v>205594.36918991184</v>
      </c>
      <c r="DH108" s="221">
        <v>145715.37882658717</v>
      </c>
      <c r="DI108" s="221">
        <v>346386.30313440703</v>
      </c>
      <c r="DJ108" s="221">
        <v>27722.037717235369</v>
      </c>
      <c r="DK108" s="221">
        <v>20880.342783615506</v>
      </c>
      <c r="DL108" s="221">
        <v>66498.91876772762</v>
      </c>
      <c r="DM108" s="221">
        <v>66460.398370508439</v>
      </c>
      <c r="DN108" s="221">
        <v>217.44355272556211</v>
      </c>
      <c r="DO108" s="221">
        <v>11145.398582664224</v>
      </c>
      <c r="DP108" s="221">
        <v>4798.40247910175</v>
      </c>
      <c r="DQ108" s="221">
        <v>78111.67214416193</v>
      </c>
      <c r="DR108" s="221">
        <v>53247.364017686537</v>
      </c>
      <c r="DS108" s="221">
        <v>7766.9645865315479</v>
      </c>
      <c r="DT108" s="221">
        <v>48734.368762026606</v>
      </c>
      <c r="DU108" s="221">
        <v>24871.088361943406</v>
      </c>
      <c r="DV108" s="221">
        <v>867667.15542117553</v>
      </c>
      <c r="DW108" s="221">
        <v>507391.37721920223</v>
      </c>
      <c r="DX108" s="221">
        <v>129069.9448174467</v>
      </c>
      <c r="DY108" s="221">
        <v>10264.930467631197</v>
      </c>
      <c r="DZ108" s="221">
        <v>44719.088650595069</v>
      </c>
      <c r="EA108" s="221">
        <v>18643.922892474693</v>
      </c>
      <c r="EB108" s="221">
        <v>3643.0342366506361</v>
      </c>
      <c r="EC108" s="221">
        <v>346742.44087822549</v>
      </c>
      <c r="ED108" s="221">
        <v>6864.0050683006302</v>
      </c>
      <c r="EE108" s="221">
        <v>134239.90189697011</v>
      </c>
      <c r="EF108" s="221">
        <v>444412.51661103126</v>
      </c>
      <c r="EG108" s="221">
        <v>45606.595162557329</v>
      </c>
      <c r="EH108" s="221">
        <v>47157.935647972226</v>
      </c>
      <c r="EI108" s="221">
        <v>382344.63821492961</v>
      </c>
      <c r="EJ108" s="221">
        <v>25494.588945679105</v>
      </c>
      <c r="EK108" s="221">
        <v>65527.56947397429</v>
      </c>
      <c r="EL108" s="221">
        <v>27989.382502705899</v>
      </c>
      <c r="EM108" s="221">
        <v>32678.83793824038</v>
      </c>
      <c r="EN108" s="221">
        <v>112281.02287949047</v>
      </c>
      <c r="EO108" s="221">
        <v>235698.99146245766</v>
      </c>
      <c r="EP108" s="221">
        <v>146046.2579174047</v>
      </c>
      <c r="EQ108" s="221">
        <v>358259.8934930379</v>
      </c>
      <c r="ER108" s="221">
        <v>269705.96987633198</v>
      </c>
      <c r="ES108" s="221">
        <v>24726.887843281031</v>
      </c>
      <c r="ET108" s="221">
        <v>12346.107414217891</v>
      </c>
      <c r="EU108" s="221">
        <v>29689.907863411303</v>
      </c>
      <c r="EV108" s="221">
        <v>47909.491362822468</v>
      </c>
      <c r="EW108" s="221">
        <v>47564.801773982836</v>
      </c>
      <c r="EX108" s="221">
        <v>122873.11475000212</v>
      </c>
      <c r="EY108" s="221">
        <v>3071.0369791602211</v>
      </c>
      <c r="EZ108" s="221">
        <v>539100.47207142517</v>
      </c>
      <c r="FA108" s="222">
        <f t="shared" si="5"/>
        <v>16813372.866799861</v>
      </c>
      <c r="FB108" s="223">
        <v>1541957.5511551099</v>
      </c>
      <c r="FC108" s="223">
        <v>12507615.464699192</v>
      </c>
      <c r="FD108" s="222">
        <f t="shared" si="6"/>
        <v>14049573.015854303</v>
      </c>
      <c r="FE108" s="223">
        <v>0</v>
      </c>
      <c r="FF108" s="222">
        <f t="shared" si="7"/>
        <v>14049573.015854303</v>
      </c>
      <c r="FG108" s="223">
        <v>0</v>
      </c>
      <c r="FH108" s="223">
        <v>89554.16130711</v>
      </c>
      <c r="FI108" s="222">
        <f t="shared" si="8"/>
        <v>89554.16130711</v>
      </c>
      <c r="FJ108" s="224">
        <v>0</v>
      </c>
      <c r="FK108" s="206">
        <f t="shared" si="9"/>
        <v>14139127.177161412</v>
      </c>
      <c r="FL108" s="224">
        <v>0</v>
      </c>
      <c r="FM108" s="225">
        <v>30952500.043961272</v>
      </c>
      <c r="FN108" s="140"/>
      <c r="FO108" s="140"/>
      <c r="FP108" s="140"/>
      <c r="FQ108" s="140"/>
      <c r="FR108" s="140"/>
      <c r="FS108" s="140"/>
      <c r="FT108" s="140"/>
      <c r="FU108" s="126"/>
    </row>
    <row r="109" spans="1:177" x14ac:dyDescent="0.15">
      <c r="A109" s="280"/>
      <c r="B109" s="215" t="s">
        <v>657</v>
      </c>
      <c r="C109" s="183" t="s">
        <v>658</v>
      </c>
      <c r="D109" s="221">
        <v>0</v>
      </c>
      <c r="E109" s="221">
        <v>0</v>
      </c>
      <c r="F109" s="221">
        <v>0</v>
      </c>
      <c r="G109" s="221">
        <v>0</v>
      </c>
      <c r="H109" s="221">
        <v>0</v>
      </c>
      <c r="I109" s="221">
        <v>0</v>
      </c>
      <c r="J109" s="221">
        <v>0</v>
      </c>
      <c r="K109" s="221">
        <v>0</v>
      </c>
      <c r="L109" s="221">
        <v>0</v>
      </c>
      <c r="M109" s="221">
        <v>0</v>
      </c>
      <c r="N109" s="221">
        <v>0</v>
      </c>
      <c r="O109" s="221">
        <v>0</v>
      </c>
      <c r="P109" s="221">
        <v>0</v>
      </c>
      <c r="Q109" s="221">
        <v>0</v>
      </c>
      <c r="R109" s="221">
        <v>0</v>
      </c>
      <c r="S109" s="221">
        <v>0</v>
      </c>
      <c r="T109" s="221">
        <v>0</v>
      </c>
      <c r="U109" s="221">
        <v>0</v>
      </c>
      <c r="V109" s="221">
        <v>0</v>
      </c>
      <c r="W109" s="221">
        <v>0</v>
      </c>
      <c r="X109" s="221">
        <v>0</v>
      </c>
      <c r="Y109" s="221">
        <v>0</v>
      </c>
      <c r="Z109" s="221">
        <v>0</v>
      </c>
      <c r="AA109" s="221">
        <v>0</v>
      </c>
      <c r="AB109" s="221">
        <v>0</v>
      </c>
      <c r="AC109" s="221">
        <v>0</v>
      </c>
      <c r="AD109" s="221">
        <v>0</v>
      </c>
      <c r="AE109" s="221">
        <v>0</v>
      </c>
      <c r="AF109" s="221">
        <v>0</v>
      </c>
      <c r="AG109" s="221">
        <v>0</v>
      </c>
      <c r="AH109" s="221">
        <v>0</v>
      </c>
      <c r="AI109" s="221">
        <v>0</v>
      </c>
      <c r="AJ109" s="221">
        <v>0</v>
      </c>
      <c r="AK109" s="221">
        <v>0</v>
      </c>
      <c r="AL109" s="221">
        <v>0</v>
      </c>
      <c r="AM109" s="221">
        <v>0</v>
      </c>
      <c r="AN109" s="221">
        <v>0</v>
      </c>
      <c r="AO109" s="221">
        <v>0</v>
      </c>
      <c r="AP109" s="221">
        <v>0</v>
      </c>
      <c r="AQ109" s="221">
        <v>0</v>
      </c>
      <c r="AR109" s="221">
        <v>0</v>
      </c>
      <c r="AS109" s="221">
        <v>0</v>
      </c>
      <c r="AT109" s="221">
        <v>0</v>
      </c>
      <c r="AU109" s="221">
        <v>0</v>
      </c>
      <c r="AV109" s="221">
        <v>0</v>
      </c>
      <c r="AW109" s="221">
        <v>0</v>
      </c>
      <c r="AX109" s="221">
        <v>0</v>
      </c>
      <c r="AY109" s="221">
        <v>0</v>
      </c>
      <c r="AZ109" s="221">
        <v>0</v>
      </c>
      <c r="BA109" s="221">
        <v>0</v>
      </c>
      <c r="BB109" s="221">
        <v>0</v>
      </c>
      <c r="BC109" s="221">
        <v>0</v>
      </c>
      <c r="BD109" s="221">
        <v>0</v>
      </c>
      <c r="BE109" s="221">
        <v>0</v>
      </c>
      <c r="BF109" s="221">
        <v>0</v>
      </c>
      <c r="BG109" s="221">
        <v>0</v>
      </c>
      <c r="BH109" s="221">
        <v>0</v>
      </c>
      <c r="BI109" s="221">
        <v>0</v>
      </c>
      <c r="BJ109" s="221">
        <v>0</v>
      </c>
      <c r="BK109" s="221">
        <v>0</v>
      </c>
      <c r="BL109" s="221">
        <v>0</v>
      </c>
      <c r="BM109" s="221">
        <v>0</v>
      </c>
      <c r="BN109" s="221">
        <v>0</v>
      </c>
      <c r="BO109" s="221">
        <v>0</v>
      </c>
      <c r="BP109" s="221">
        <v>0</v>
      </c>
      <c r="BQ109" s="221">
        <v>0</v>
      </c>
      <c r="BR109" s="221">
        <v>0</v>
      </c>
      <c r="BS109" s="221">
        <v>0</v>
      </c>
      <c r="BT109" s="221">
        <v>0</v>
      </c>
      <c r="BU109" s="221">
        <v>0</v>
      </c>
      <c r="BV109" s="221">
        <v>0</v>
      </c>
      <c r="BW109" s="221">
        <v>0</v>
      </c>
      <c r="BX109" s="221">
        <v>0</v>
      </c>
      <c r="BY109" s="221">
        <v>0</v>
      </c>
      <c r="BZ109" s="221">
        <v>0</v>
      </c>
      <c r="CA109" s="221">
        <v>0</v>
      </c>
      <c r="CB109" s="221">
        <v>0</v>
      </c>
      <c r="CC109" s="221">
        <v>0</v>
      </c>
      <c r="CD109" s="221">
        <v>0</v>
      </c>
      <c r="CE109" s="221">
        <v>0</v>
      </c>
      <c r="CF109" s="221">
        <v>0</v>
      </c>
      <c r="CG109" s="221">
        <v>0</v>
      </c>
      <c r="CH109" s="221">
        <v>0</v>
      </c>
      <c r="CI109" s="221">
        <v>0</v>
      </c>
      <c r="CJ109" s="221">
        <v>0</v>
      </c>
      <c r="CK109" s="221">
        <v>0</v>
      </c>
      <c r="CL109" s="221">
        <v>0</v>
      </c>
      <c r="CM109" s="221">
        <v>0</v>
      </c>
      <c r="CN109" s="221">
        <v>0</v>
      </c>
      <c r="CO109" s="221">
        <v>0</v>
      </c>
      <c r="CP109" s="221">
        <v>0</v>
      </c>
      <c r="CQ109" s="221">
        <v>0</v>
      </c>
      <c r="CR109" s="221">
        <v>0</v>
      </c>
      <c r="CS109" s="221">
        <v>0</v>
      </c>
      <c r="CT109" s="221">
        <v>0</v>
      </c>
      <c r="CU109" s="221">
        <v>0</v>
      </c>
      <c r="CV109" s="221">
        <v>0</v>
      </c>
      <c r="CW109" s="221">
        <v>0</v>
      </c>
      <c r="CX109" s="221">
        <v>0</v>
      </c>
      <c r="CY109" s="221">
        <v>0</v>
      </c>
      <c r="CZ109" s="221">
        <v>0</v>
      </c>
      <c r="DA109" s="221">
        <v>0</v>
      </c>
      <c r="DB109" s="221">
        <v>0</v>
      </c>
      <c r="DC109" s="221">
        <v>0</v>
      </c>
      <c r="DD109" s="221">
        <v>0</v>
      </c>
      <c r="DE109" s="221">
        <v>0</v>
      </c>
      <c r="DF109" s="221">
        <v>0</v>
      </c>
      <c r="DG109" s="221">
        <v>0</v>
      </c>
      <c r="DH109" s="221">
        <v>0</v>
      </c>
      <c r="DI109" s="221">
        <v>0</v>
      </c>
      <c r="DJ109" s="221">
        <v>0</v>
      </c>
      <c r="DK109" s="221">
        <v>0</v>
      </c>
      <c r="DL109" s="221">
        <v>0</v>
      </c>
      <c r="DM109" s="221">
        <v>0</v>
      </c>
      <c r="DN109" s="221">
        <v>0</v>
      </c>
      <c r="DO109" s="221">
        <v>0</v>
      </c>
      <c r="DP109" s="221">
        <v>0</v>
      </c>
      <c r="DQ109" s="221">
        <v>0</v>
      </c>
      <c r="DR109" s="221">
        <v>0</v>
      </c>
      <c r="DS109" s="221">
        <v>0</v>
      </c>
      <c r="DT109" s="221">
        <v>0</v>
      </c>
      <c r="DU109" s="221">
        <v>0</v>
      </c>
      <c r="DV109" s="221">
        <v>0</v>
      </c>
      <c r="DW109" s="221">
        <v>0</v>
      </c>
      <c r="DX109" s="221">
        <v>0</v>
      </c>
      <c r="DY109" s="221">
        <v>0</v>
      </c>
      <c r="DZ109" s="221">
        <v>0</v>
      </c>
      <c r="EA109" s="221">
        <v>0</v>
      </c>
      <c r="EB109" s="221">
        <v>0</v>
      </c>
      <c r="EC109" s="221">
        <v>0</v>
      </c>
      <c r="ED109" s="221">
        <v>0</v>
      </c>
      <c r="EE109" s="221">
        <v>0</v>
      </c>
      <c r="EF109" s="221">
        <v>0</v>
      </c>
      <c r="EG109" s="221">
        <v>0</v>
      </c>
      <c r="EH109" s="221">
        <v>0</v>
      </c>
      <c r="EI109" s="221">
        <v>0</v>
      </c>
      <c r="EJ109" s="221">
        <v>0</v>
      </c>
      <c r="EK109" s="221">
        <v>0</v>
      </c>
      <c r="EL109" s="221">
        <v>0</v>
      </c>
      <c r="EM109" s="221">
        <v>0</v>
      </c>
      <c r="EN109" s="221">
        <v>0</v>
      </c>
      <c r="EO109" s="221">
        <v>0</v>
      </c>
      <c r="EP109" s="221">
        <v>0</v>
      </c>
      <c r="EQ109" s="221">
        <v>0</v>
      </c>
      <c r="ER109" s="221">
        <v>0</v>
      </c>
      <c r="ES109" s="221">
        <v>0</v>
      </c>
      <c r="ET109" s="221">
        <v>0</v>
      </c>
      <c r="EU109" s="221">
        <v>0</v>
      </c>
      <c r="EV109" s="221">
        <v>0</v>
      </c>
      <c r="EW109" s="221">
        <v>0</v>
      </c>
      <c r="EX109" s="221">
        <v>0</v>
      </c>
      <c r="EY109" s="221">
        <v>0</v>
      </c>
      <c r="EZ109" s="221">
        <v>0</v>
      </c>
      <c r="FA109" s="222">
        <f t="shared" si="5"/>
        <v>0</v>
      </c>
      <c r="FB109" s="223">
        <v>0</v>
      </c>
      <c r="FC109" s="223">
        <v>0</v>
      </c>
      <c r="FD109" s="222">
        <f t="shared" si="6"/>
        <v>0</v>
      </c>
      <c r="FE109" s="223">
        <v>0</v>
      </c>
      <c r="FF109" s="222">
        <f t="shared" si="7"/>
        <v>0</v>
      </c>
      <c r="FG109" s="223">
        <v>1337414424.04145</v>
      </c>
      <c r="FH109" s="223">
        <v>0</v>
      </c>
      <c r="FI109" s="222">
        <f t="shared" si="8"/>
        <v>1337414424.04145</v>
      </c>
      <c r="FJ109" s="224">
        <v>5158245.1113848854</v>
      </c>
      <c r="FK109" s="206">
        <f t="shared" si="9"/>
        <v>1342572669.1528349</v>
      </c>
      <c r="FL109" s="224">
        <v>3280246.9163424107</v>
      </c>
      <c r="FM109" s="225">
        <v>1339292422.2364933</v>
      </c>
      <c r="FN109" s="140"/>
      <c r="FO109" s="140"/>
      <c r="FP109" s="140"/>
      <c r="FQ109" s="140"/>
      <c r="FR109" s="140"/>
      <c r="FS109" s="140"/>
      <c r="FT109" s="140"/>
      <c r="FU109" s="126"/>
    </row>
    <row r="110" spans="1:177" x14ac:dyDescent="0.15">
      <c r="A110" s="280"/>
      <c r="B110" s="215" t="s">
        <v>659</v>
      </c>
      <c r="C110" s="183" t="s">
        <v>660</v>
      </c>
      <c r="D110" s="221">
        <v>0</v>
      </c>
      <c r="E110" s="221">
        <v>0</v>
      </c>
      <c r="F110" s="221">
        <v>0</v>
      </c>
      <c r="G110" s="221">
        <v>0</v>
      </c>
      <c r="H110" s="221">
        <v>0</v>
      </c>
      <c r="I110" s="221">
        <v>0</v>
      </c>
      <c r="J110" s="221">
        <v>0</v>
      </c>
      <c r="K110" s="221">
        <v>0</v>
      </c>
      <c r="L110" s="221">
        <v>0</v>
      </c>
      <c r="M110" s="221">
        <v>0</v>
      </c>
      <c r="N110" s="221">
        <v>0</v>
      </c>
      <c r="O110" s="221">
        <v>0</v>
      </c>
      <c r="P110" s="221">
        <v>0</v>
      </c>
      <c r="Q110" s="221">
        <v>0</v>
      </c>
      <c r="R110" s="221">
        <v>0</v>
      </c>
      <c r="S110" s="221">
        <v>0</v>
      </c>
      <c r="T110" s="221">
        <v>0</v>
      </c>
      <c r="U110" s="221">
        <v>0</v>
      </c>
      <c r="V110" s="221">
        <v>0</v>
      </c>
      <c r="W110" s="221">
        <v>0</v>
      </c>
      <c r="X110" s="221">
        <v>0</v>
      </c>
      <c r="Y110" s="221">
        <v>0</v>
      </c>
      <c r="Z110" s="221">
        <v>0</v>
      </c>
      <c r="AA110" s="221">
        <v>0</v>
      </c>
      <c r="AB110" s="221">
        <v>0</v>
      </c>
      <c r="AC110" s="221">
        <v>0</v>
      </c>
      <c r="AD110" s="221">
        <v>0</v>
      </c>
      <c r="AE110" s="221">
        <v>0</v>
      </c>
      <c r="AF110" s="221">
        <v>0</v>
      </c>
      <c r="AG110" s="221">
        <v>0</v>
      </c>
      <c r="AH110" s="221">
        <v>0</v>
      </c>
      <c r="AI110" s="221">
        <v>0</v>
      </c>
      <c r="AJ110" s="221">
        <v>0</v>
      </c>
      <c r="AK110" s="221">
        <v>0</v>
      </c>
      <c r="AL110" s="221">
        <v>0</v>
      </c>
      <c r="AM110" s="221">
        <v>0</v>
      </c>
      <c r="AN110" s="221">
        <v>0</v>
      </c>
      <c r="AO110" s="221">
        <v>0</v>
      </c>
      <c r="AP110" s="221">
        <v>0</v>
      </c>
      <c r="AQ110" s="221">
        <v>0</v>
      </c>
      <c r="AR110" s="221">
        <v>0</v>
      </c>
      <c r="AS110" s="221">
        <v>0</v>
      </c>
      <c r="AT110" s="221">
        <v>0</v>
      </c>
      <c r="AU110" s="221">
        <v>0</v>
      </c>
      <c r="AV110" s="221">
        <v>0</v>
      </c>
      <c r="AW110" s="221">
        <v>0</v>
      </c>
      <c r="AX110" s="221">
        <v>0</v>
      </c>
      <c r="AY110" s="221">
        <v>0</v>
      </c>
      <c r="AZ110" s="221">
        <v>0</v>
      </c>
      <c r="BA110" s="221">
        <v>0</v>
      </c>
      <c r="BB110" s="221">
        <v>0</v>
      </c>
      <c r="BC110" s="221">
        <v>0</v>
      </c>
      <c r="BD110" s="221">
        <v>0</v>
      </c>
      <c r="BE110" s="221">
        <v>0</v>
      </c>
      <c r="BF110" s="221">
        <v>0</v>
      </c>
      <c r="BG110" s="221">
        <v>0</v>
      </c>
      <c r="BH110" s="221">
        <v>0</v>
      </c>
      <c r="BI110" s="221">
        <v>0</v>
      </c>
      <c r="BJ110" s="221">
        <v>0</v>
      </c>
      <c r="BK110" s="221">
        <v>0</v>
      </c>
      <c r="BL110" s="221">
        <v>0</v>
      </c>
      <c r="BM110" s="221">
        <v>0</v>
      </c>
      <c r="BN110" s="221">
        <v>0</v>
      </c>
      <c r="BO110" s="221">
        <v>0</v>
      </c>
      <c r="BP110" s="221">
        <v>0</v>
      </c>
      <c r="BQ110" s="221">
        <v>0</v>
      </c>
      <c r="BR110" s="221">
        <v>0</v>
      </c>
      <c r="BS110" s="221">
        <v>0</v>
      </c>
      <c r="BT110" s="221">
        <v>0</v>
      </c>
      <c r="BU110" s="221">
        <v>0</v>
      </c>
      <c r="BV110" s="221">
        <v>0</v>
      </c>
      <c r="BW110" s="221">
        <v>0</v>
      </c>
      <c r="BX110" s="221">
        <v>0</v>
      </c>
      <c r="BY110" s="221">
        <v>0</v>
      </c>
      <c r="BZ110" s="221">
        <v>0</v>
      </c>
      <c r="CA110" s="221">
        <v>0</v>
      </c>
      <c r="CB110" s="221">
        <v>0</v>
      </c>
      <c r="CC110" s="221">
        <v>0</v>
      </c>
      <c r="CD110" s="221">
        <v>0</v>
      </c>
      <c r="CE110" s="221">
        <v>0</v>
      </c>
      <c r="CF110" s="221">
        <v>0</v>
      </c>
      <c r="CG110" s="221">
        <v>0</v>
      </c>
      <c r="CH110" s="221">
        <v>0</v>
      </c>
      <c r="CI110" s="221">
        <v>0</v>
      </c>
      <c r="CJ110" s="221">
        <v>0</v>
      </c>
      <c r="CK110" s="221">
        <v>0</v>
      </c>
      <c r="CL110" s="221">
        <v>0</v>
      </c>
      <c r="CM110" s="221">
        <v>0</v>
      </c>
      <c r="CN110" s="221">
        <v>0</v>
      </c>
      <c r="CO110" s="221">
        <v>0</v>
      </c>
      <c r="CP110" s="221">
        <v>0</v>
      </c>
      <c r="CQ110" s="221">
        <v>0</v>
      </c>
      <c r="CR110" s="221">
        <v>0</v>
      </c>
      <c r="CS110" s="221">
        <v>0</v>
      </c>
      <c r="CT110" s="221">
        <v>0</v>
      </c>
      <c r="CU110" s="221">
        <v>0</v>
      </c>
      <c r="CV110" s="221">
        <v>0</v>
      </c>
      <c r="CW110" s="221">
        <v>0</v>
      </c>
      <c r="CX110" s="221">
        <v>0</v>
      </c>
      <c r="CY110" s="221">
        <v>0</v>
      </c>
      <c r="CZ110" s="221">
        <v>0</v>
      </c>
      <c r="DA110" s="221">
        <v>0</v>
      </c>
      <c r="DB110" s="221">
        <v>0</v>
      </c>
      <c r="DC110" s="221">
        <v>0</v>
      </c>
      <c r="DD110" s="221">
        <v>0</v>
      </c>
      <c r="DE110" s="221">
        <v>0</v>
      </c>
      <c r="DF110" s="221">
        <v>0</v>
      </c>
      <c r="DG110" s="221">
        <v>0</v>
      </c>
      <c r="DH110" s="221">
        <v>0</v>
      </c>
      <c r="DI110" s="221">
        <v>0</v>
      </c>
      <c r="DJ110" s="221">
        <v>0</v>
      </c>
      <c r="DK110" s="221">
        <v>0</v>
      </c>
      <c r="DL110" s="221">
        <v>0</v>
      </c>
      <c r="DM110" s="221">
        <v>0</v>
      </c>
      <c r="DN110" s="221">
        <v>0</v>
      </c>
      <c r="DO110" s="221">
        <v>0</v>
      </c>
      <c r="DP110" s="221">
        <v>0</v>
      </c>
      <c r="DQ110" s="221">
        <v>0</v>
      </c>
      <c r="DR110" s="221">
        <v>0</v>
      </c>
      <c r="DS110" s="221">
        <v>0</v>
      </c>
      <c r="DT110" s="221">
        <v>0</v>
      </c>
      <c r="DU110" s="221">
        <v>0</v>
      </c>
      <c r="DV110" s="221">
        <v>0</v>
      </c>
      <c r="DW110" s="221">
        <v>0</v>
      </c>
      <c r="DX110" s="221">
        <v>0</v>
      </c>
      <c r="DY110" s="221">
        <v>0</v>
      </c>
      <c r="DZ110" s="221">
        <v>0</v>
      </c>
      <c r="EA110" s="221">
        <v>0</v>
      </c>
      <c r="EB110" s="221">
        <v>0</v>
      </c>
      <c r="EC110" s="221">
        <v>0</v>
      </c>
      <c r="ED110" s="221">
        <v>0</v>
      </c>
      <c r="EE110" s="221">
        <v>0</v>
      </c>
      <c r="EF110" s="221">
        <v>0</v>
      </c>
      <c r="EG110" s="221">
        <v>0</v>
      </c>
      <c r="EH110" s="221">
        <v>0</v>
      </c>
      <c r="EI110" s="221">
        <v>0</v>
      </c>
      <c r="EJ110" s="221">
        <v>0</v>
      </c>
      <c r="EK110" s="221">
        <v>0</v>
      </c>
      <c r="EL110" s="221">
        <v>0</v>
      </c>
      <c r="EM110" s="221">
        <v>0</v>
      </c>
      <c r="EN110" s="221">
        <v>0</v>
      </c>
      <c r="EO110" s="221">
        <v>0</v>
      </c>
      <c r="EP110" s="221">
        <v>0</v>
      </c>
      <c r="EQ110" s="221">
        <v>0</v>
      </c>
      <c r="ER110" s="221">
        <v>0</v>
      </c>
      <c r="ES110" s="221">
        <v>0</v>
      </c>
      <c r="ET110" s="221">
        <v>0</v>
      </c>
      <c r="EU110" s="221">
        <v>0</v>
      </c>
      <c r="EV110" s="221">
        <v>0</v>
      </c>
      <c r="EW110" s="221">
        <v>0</v>
      </c>
      <c r="EX110" s="221">
        <v>0</v>
      </c>
      <c r="EY110" s="221">
        <v>0</v>
      </c>
      <c r="EZ110" s="221">
        <v>0</v>
      </c>
      <c r="FA110" s="222">
        <f t="shared" si="5"/>
        <v>0</v>
      </c>
      <c r="FB110" s="223">
        <v>0</v>
      </c>
      <c r="FC110" s="223">
        <v>0</v>
      </c>
      <c r="FD110" s="222">
        <f t="shared" si="6"/>
        <v>0</v>
      </c>
      <c r="FE110" s="223">
        <v>0</v>
      </c>
      <c r="FF110" s="222">
        <f t="shared" si="7"/>
        <v>0</v>
      </c>
      <c r="FG110" s="223">
        <v>161194217.6311076</v>
      </c>
      <c r="FH110" s="223">
        <v>0</v>
      </c>
      <c r="FI110" s="222">
        <f t="shared" si="8"/>
        <v>161194217.6311076</v>
      </c>
      <c r="FJ110" s="224">
        <v>445600.93341700907</v>
      </c>
      <c r="FK110" s="206">
        <f t="shared" si="9"/>
        <v>161639818.56452462</v>
      </c>
      <c r="FL110" s="224">
        <v>283367.90055484814</v>
      </c>
      <c r="FM110" s="225">
        <v>161356450.66396976</v>
      </c>
      <c r="FN110" s="140"/>
      <c r="FO110" s="140"/>
      <c r="FP110" s="140"/>
      <c r="FQ110" s="140"/>
      <c r="FR110" s="140"/>
      <c r="FS110" s="140"/>
      <c r="FT110" s="140"/>
      <c r="FU110" s="126"/>
    </row>
    <row r="111" spans="1:177" x14ac:dyDescent="0.15">
      <c r="A111" s="280"/>
      <c r="B111" s="215" t="s">
        <v>661</v>
      </c>
      <c r="C111" s="183" t="s">
        <v>662</v>
      </c>
      <c r="D111" s="221">
        <v>0</v>
      </c>
      <c r="E111" s="221">
        <v>0</v>
      </c>
      <c r="F111" s="221">
        <v>0</v>
      </c>
      <c r="G111" s="221">
        <v>0</v>
      </c>
      <c r="H111" s="221">
        <v>0</v>
      </c>
      <c r="I111" s="221">
        <v>0</v>
      </c>
      <c r="J111" s="221">
        <v>0</v>
      </c>
      <c r="K111" s="221">
        <v>0</v>
      </c>
      <c r="L111" s="221">
        <v>0</v>
      </c>
      <c r="M111" s="221">
        <v>0</v>
      </c>
      <c r="N111" s="221">
        <v>0</v>
      </c>
      <c r="O111" s="221">
        <v>0</v>
      </c>
      <c r="P111" s="221">
        <v>0</v>
      </c>
      <c r="Q111" s="221">
        <v>0</v>
      </c>
      <c r="R111" s="221">
        <v>0</v>
      </c>
      <c r="S111" s="221">
        <v>0</v>
      </c>
      <c r="T111" s="221">
        <v>0</v>
      </c>
      <c r="U111" s="221">
        <v>0</v>
      </c>
      <c r="V111" s="221">
        <v>0</v>
      </c>
      <c r="W111" s="221">
        <v>0</v>
      </c>
      <c r="X111" s="221">
        <v>0</v>
      </c>
      <c r="Y111" s="221">
        <v>0</v>
      </c>
      <c r="Z111" s="221">
        <v>0</v>
      </c>
      <c r="AA111" s="221">
        <v>0</v>
      </c>
      <c r="AB111" s="221">
        <v>0</v>
      </c>
      <c r="AC111" s="221">
        <v>0</v>
      </c>
      <c r="AD111" s="221">
        <v>0</v>
      </c>
      <c r="AE111" s="221">
        <v>0</v>
      </c>
      <c r="AF111" s="221">
        <v>0</v>
      </c>
      <c r="AG111" s="221">
        <v>0</v>
      </c>
      <c r="AH111" s="221">
        <v>0</v>
      </c>
      <c r="AI111" s="221">
        <v>0</v>
      </c>
      <c r="AJ111" s="221">
        <v>0</v>
      </c>
      <c r="AK111" s="221">
        <v>0</v>
      </c>
      <c r="AL111" s="221">
        <v>0</v>
      </c>
      <c r="AM111" s="221">
        <v>0</v>
      </c>
      <c r="AN111" s="221">
        <v>0</v>
      </c>
      <c r="AO111" s="221">
        <v>0</v>
      </c>
      <c r="AP111" s="221">
        <v>0</v>
      </c>
      <c r="AQ111" s="221">
        <v>0</v>
      </c>
      <c r="AR111" s="221">
        <v>0</v>
      </c>
      <c r="AS111" s="221">
        <v>0</v>
      </c>
      <c r="AT111" s="221">
        <v>0</v>
      </c>
      <c r="AU111" s="221">
        <v>0</v>
      </c>
      <c r="AV111" s="221">
        <v>0</v>
      </c>
      <c r="AW111" s="221">
        <v>0</v>
      </c>
      <c r="AX111" s="221">
        <v>0</v>
      </c>
      <c r="AY111" s="221">
        <v>0</v>
      </c>
      <c r="AZ111" s="221">
        <v>0</v>
      </c>
      <c r="BA111" s="221">
        <v>0</v>
      </c>
      <c r="BB111" s="221">
        <v>0</v>
      </c>
      <c r="BC111" s="221">
        <v>0</v>
      </c>
      <c r="BD111" s="221">
        <v>0</v>
      </c>
      <c r="BE111" s="221">
        <v>0</v>
      </c>
      <c r="BF111" s="221">
        <v>0</v>
      </c>
      <c r="BG111" s="221">
        <v>0</v>
      </c>
      <c r="BH111" s="221">
        <v>0</v>
      </c>
      <c r="BI111" s="221">
        <v>0</v>
      </c>
      <c r="BJ111" s="221">
        <v>0</v>
      </c>
      <c r="BK111" s="221">
        <v>0</v>
      </c>
      <c r="BL111" s="221">
        <v>0</v>
      </c>
      <c r="BM111" s="221">
        <v>0</v>
      </c>
      <c r="BN111" s="221">
        <v>0</v>
      </c>
      <c r="BO111" s="221">
        <v>0</v>
      </c>
      <c r="BP111" s="221">
        <v>0</v>
      </c>
      <c r="BQ111" s="221">
        <v>0</v>
      </c>
      <c r="BR111" s="221">
        <v>0</v>
      </c>
      <c r="BS111" s="221">
        <v>0</v>
      </c>
      <c r="BT111" s="221">
        <v>0</v>
      </c>
      <c r="BU111" s="221">
        <v>0</v>
      </c>
      <c r="BV111" s="221">
        <v>0</v>
      </c>
      <c r="BW111" s="221">
        <v>0</v>
      </c>
      <c r="BX111" s="221">
        <v>0</v>
      </c>
      <c r="BY111" s="221">
        <v>0</v>
      </c>
      <c r="BZ111" s="221">
        <v>0</v>
      </c>
      <c r="CA111" s="221">
        <v>0</v>
      </c>
      <c r="CB111" s="221">
        <v>0</v>
      </c>
      <c r="CC111" s="221">
        <v>0</v>
      </c>
      <c r="CD111" s="221">
        <v>0</v>
      </c>
      <c r="CE111" s="221">
        <v>0</v>
      </c>
      <c r="CF111" s="221">
        <v>0</v>
      </c>
      <c r="CG111" s="221">
        <v>0</v>
      </c>
      <c r="CH111" s="221">
        <v>0</v>
      </c>
      <c r="CI111" s="221">
        <v>0</v>
      </c>
      <c r="CJ111" s="221">
        <v>0</v>
      </c>
      <c r="CK111" s="221">
        <v>0</v>
      </c>
      <c r="CL111" s="221">
        <v>0</v>
      </c>
      <c r="CM111" s="221">
        <v>0</v>
      </c>
      <c r="CN111" s="221">
        <v>0</v>
      </c>
      <c r="CO111" s="221">
        <v>0</v>
      </c>
      <c r="CP111" s="221">
        <v>0</v>
      </c>
      <c r="CQ111" s="221">
        <v>0</v>
      </c>
      <c r="CR111" s="221">
        <v>0</v>
      </c>
      <c r="CS111" s="221">
        <v>0</v>
      </c>
      <c r="CT111" s="221">
        <v>0</v>
      </c>
      <c r="CU111" s="221">
        <v>0</v>
      </c>
      <c r="CV111" s="221">
        <v>0</v>
      </c>
      <c r="CW111" s="221">
        <v>0</v>
      </c>
      <c r="CX111" s="221">
        <v>0</v>
      </c>
      <c r="CY111" s="221">
        <v>0</v>
      </c>
      <c r="CZ111" s="221">
        <v>0</v>
      </c>
      <c r="DA111" s="221">
        <v>0</v>
      </c>
      <c r="DB111" s="221">
        <v>0</v>
      </c>
      <c r="DC111" s="221">
        <v>0</v>
      </c>
      <c r="DD111" s="221">
        <v>0</v>
      </c>
      <c r="DE111" s="221">
        <v>0</v>
      </c>
      <c r="DF111" s="221">
        <v>0</v>
      </c>
      <c r="DG111" s="221">
        <v>0</v>
      </c>
      <c r="DH111" s="221">
        <v>0</v>
      </c>
      <c r="DI111" s="221">
        <v>0</v>
      </c>
      <c r="DJ111" s="221">
        <v>0</v>
      </c>
      <c r="DK111" s="221">
        <v>0</v>
      </c>
      <c r="DL111" s="221">
        <v>0</v>
      </c>
      <c r="DM111" s="221">
        <v>0</v>
      </c>
      <c r="DN111" s="221">
        <v>0</v>
      </c>
      <c r="DO111" s="221">
        <v>0</v>
      </c>
      <c r="DP111" s="221">
        <v>0</v>
      </c>
      <c r="DQ111" s="221">
        <v>0</v>
      </c>
      <c r="DR111" s="221">
        <v>0</v>
      </c>
      <c r="DS111" s="221">
        <v>0</v>
      </c>
      <c r="DT111" s="221">
        <v>0</v>
      </c>
      <c r="DU111" s="221">
        <v>0</v>
      </c>
      <c r="DV111" s="221">
        <v>0</v>
      </c>
      <c r="DW111" s="221">
        <v>0</v>
      </c>
      <c r="DX111" s="221">
        <v>0</v>
      </c>
      <c r="DY111" s="221">
        <v>0</v>
      </c>
      <c r="DZ111" s="221">
        <v>0</v>
      </c>
      <c r="EA111" s="221">
        <v>0</v>
      </c>
      <c r="EB111" s="221">
        <v>0</v>
      </c>
      <c r="EC111" s="221">
        <v>0</v>
      </c>
      <c r="ED111" s="221">
        <v>0</v>
      </c>
      <c r="EE111" s="221">
        <v>0</v>
      </c>
      <c r="EF111" s="221">
        <v>0</v>
      </c>
      <c r="EG111" s="221">
        <v>0</v>
      </c>
      <c r="EH111" s="221">
        <v>0</v>
      </c>
      <c r="EI111" s="221">
        <v>0</v>
      </c>
      <c r="EJ111" s="221">
        <v>0</v>
      </c>
      <c r="EK111" s="221">
        <v>0</v>
      </c>
      <c r="EL111" s="221">
        <v>0</v>
      </c>
      <c r="EM111" s="221">
        <v>0</v>
      </c>
      <c r="EN111" s="221">
        <v>0</v>
      </c>
      <c r="EO111" s="221">
        <v>0</v>
      </c>
      <c r="EP111" s="221">
        <v>0</v>
      </c>
      <c r="EQ111" s="221">
        <v>0</v>
      </c>
      <c r="ER111" s="221">
        <v>0</v>
      </c>
      <c r="ES111" s="221">
        <v>0</v>
      </c>
      <c r="ET111" s="221">
        <v>0</v>
      </c>
      <c r="EU111" s="221">
        <v>0</v>
      </c>
      <c r="EV111" s="221">
        <v>0</v>
      </c>
      <c r="EW111" s="221">
        <v>0</v>
      </c>
      <c r="EX111" s="221">
        <v>0</v>
      </c>
      <c r="EY111" s="221">
        <v>0</v>
      </c>
      <c r="EZ111" s="221">
        <v>0</v>
      </c>
      <c r="FA111" s="222">
        <f t="shared" si="5"/>
        <v>0</v>
      </c>
      <c r="FB111" s="223">
        <v>0</v>
      </c>
      <c r="FC111" s="223">
        <v>0</v>
      </c>
      <c r="FD111" s="222">
        <f t="shared" si="6"/>
        <v>0</v>
      </c>
      <c r="FE111" s="223">
        <v>0</v>
      </c>
      <c r="FF111" s="222">
        <f t="shared" si="7"/>
        <v>0</v>
      </c>
      <c r="FG111" s="223">
        <v>499866210.99818581</v>
      </c>
      <c r="FH111" s="223">
        <v>0</v>
      </c>
      <c r="FI111" s="222">
        <f t="shared" si="8"/>
        <v>499866210.99818581</v>
      </c>
      <c r="FJ111" s="224">
        <v>1692371.1661502013</v>
      </c>
      <c r="FK111" s="206">
        <f t="shared" si="9"/>
        <v>501558582.16433603</v>
      </c>
      <c r="FL111" s="224">
        <v>1076217.8181138369</v>
      </c>
      <c r="FM111" s="225">
        <v>500482364.34622222</v>
      </c>
      <c r="FN111" s="140"/>
      <c r="FO111" s="140"/>
      <c r="FP111" s="140"/>
      <c r="FQ111" s="140"/>
      <c r="FR111" s="140"/>
      <c r="FS111" s="140"/>
      <c r="FT111" s="140"/>
      <c r="FU111" s="126"/>
    </row>
    <row r="112" spans="1:177" x14ac:dyDescent="0.15">
      <c r="A112" s="280"/>
      <c r="B112" s="215" t="s">
        <v>663</v>
      </c>
      <c r="C112" s="183" t="s">
        <v>664</v>
      </c>
      <c r="D112" s="221">
        <v>0</v>
      </c>
      <c r="E112" s="221">
        <v>0</v>
      </c>
      <c r="F112" s="221">
        <v>0</v>
      </c>
      <c r="G112" s="221">
        <v>0</v>
      </c>
      <c r="H112" s="221">
        <v>0</v>
      </c>
      <c r="I112" s="221">
        <v>0</v>
      </c>
      <c r="J112" s="221">
        <v>0</v>
      </c>
      <c r="K112" s="221">
        <v>0</v>
      </c>
      <c r="L112" s="221">
        <v>0</v>
      </c>
      <c r="M112" s="221">
        <v>0</v>
      </c>
      <c r="N112" s="221">
        <v>0</v>
      </c>
      <c r="O112" s="221">
        <v>0</v>
      </c>
      <c r="P112" s="221">
        <v>0</v>
      </c>
      <c r="Q112" s="221">
        <v>0</v>
      </c>
      <c r="R112" s="221">
        <v>0</v>
      </c>
      <c r="S112" s="221">
        <v>0</v>
      </c>
      <c r="T112" s="221">
        <v>0</v>
      </c>
      <c r="U112" s="221">
        <v>0</v>
      </c>
      <c r="V112" s="221">
        <v>0</v>
      </c>
      <c r="W112" s="221">
        <v>0</v>
      </c>
      <c r="X112" s="221">
        <v>0</v>
      </c>
      <c r="Y112" s="221">
        <v>0</v>
      </c>
      <c r="Z112" s="221">
        <v>0</v>
      </c>
      <c r="AA112" s="221">
        <v>0</v>
      </c>
      <c r="AB112" s="221">
        <v>0</v>
      </c>
      <c r="AC112" s="221">
        <v>0</v>
      </c>
      <c r="AD112" s="221">
        <v>0</v>
      </c>
      <c r="AE112" s="221">
        <v>0</v>
      </c>
      <c r="AF112" s="221">
        <v>0</v>
      </c>
      <c r="AG112" s="221">
        <v>0</v>
      </c>
      <c r="AH112" s="221">
        <v>0</v>
      </c>
      <c r="AI112" s="221">
        <v>0</v>
      </c>
      <c r="AJ112" s="221">
        <v>0</v>
      </c>
      <c r="AK112" s="221">
        <v>0</v>
      </c>
      <c r="AL112" s="221">
        <v>0</v>
      </c>
      <c r="AM112" s="221">
        <v>0</v>
      </c>
      <c r="AN112" s="221">
        <v>0</v>
      </c>
      <c r="AO112" s="221">
        <v>0</v>
      </c>
      <c r="AP112" s="221">
        <v>0</v>
      </c>
      <c r="AQ112" s="221">
        <v>0</v>
      </c>
      <c r="AR112" s="221">
        <v>0</v>
      </c>
      <c r="AS112" s="221">
        <v>0</v>
      </c>
      <c r="AT112" s="221">
        <v>0</v>
      </c>
      <c r="AU112" s="221">
        <v>0</v>
      </c>
      <c r="AV112" s="221">
        <v>0</v>
      </c>
      <c r="AW112" s="221">
        <v>0</v>
      </c>
      <c r="AX112" s="221">
        <v>0</v>
      </c>
      <c r="AY112" s="221">
        <v>0</v>
      </c>
      <c r="AZ112" s="221">
        <v>0</v>
      </c>
      <c r="BA112" s="221">
        <v>0</v>
      </c>
      <c r="BB112" s="221">
        <v>0</v>
      </c>
      <c r="BC112" s="221">
        <v>0</v>
      </c>
      <c r="BD112" s="221">
        <v>0</v>
      </c>
      <c r="BE112" s="221">
        <v>0</v>
      </c>
      <c r="BF112" s="221">
        <v>0</v>
      </c>
      <c r="BG112" s="221">
        <v>0</v>
      </c>
      <c r="BH112" s="221">
        <v>0</v>
      </c>
      <c r="BI112" s="221">
        <v>0</v>
      </c>
      <c r="BJ112" s="221">
        <v>0</v>
      </c>
      <c r="BK112" s="221">
        <v>0</v>
      </c>
      <c r="BL112" s="221">
        <v>0</v>
      </c>
      <c r="BM112" s="221">
        <v>0</v>
      </c>
      <c r="BN112" s="221">
        <v>0</v>
      </c>
      <c r="BO112" s="221">
        <v>0</v>
      </c>
      <c r="BP112" s="221">
        <v>0</v>
      </c>
      <c r="BQ112" s="221">
        <v>0</v>
      </c>
      <c r="BR112" s="221">
        <v>0</v>
      </c>
      <c r="BS112" s="221">
        <v>0</v>
      </c>
      <c r="BT112" s="221">
        <v>0</v>
      </c>
      <c r="BU112" s="221">
        <v>0</v>
      </c>
      <c r="BV112" s="221">
        <v>0</v>
      </c>
      <c r="BW112" s="221">
        <v>0</v>
      </c>
      <c r="BX112" s="221">
        <v>0</v>
      </c>
      <c r="BY112" s="221">
        <v>0</v>
      </c>
      <c r="BZ112" s="221">
        <v>0</v>
      </c>
      <c r="CA112" s="221">
        <v>0</v>
      </c>
      <c r="CB112" s="221">
        <v>0</v>
      </c>
      <c r="CC112" s="221">
        <v>0</v>
      </c>
      <c r="CD112" s="221">
        <v>0</v>
      </c>
      <c r="CE112" s="221">
        <v>0</v>
      </c>
      <c r="CF112" s="221">
        <v>0</v>
      </c>
      <c r="CG112" s="221">
        <v>0</v>
      </c>
      <c r="CH112" s="221">
        <v>0</v>
      </c>
      <c r="CI112" s="221">
        <v>0</v>
      </c>
      <c r="CJ112" s="221">
        <v>0</v>
      </c>
      <c r="CK112" s="221">
        <v>0</v>
      </c>
      <c r="CL112" s="221">
        <v>0</v>
      </c>
      <c r="CM112" s="221">
        <v>0</v>
      </c>
      <c r="CN112" s="221">
        <v>0</v>
      </c>
      <c r="CO112" s="221">
        <v>0</v>
      </c>
      <c r="CP112" s="221">
        <v>0</v>
      </c>
      <c r="CQ112" s="221">
        <v>0</v>
      </c>
      <c r="CR112" s="221">
        <v>0</v>
      </c>
      <c r="CS112" s="221">
        <v>0</v>
      </c>
      <c r="CT112" s="221">
        <v>0</v>
      </c>
      <c r="CU112" s="221">
        <v>0</v>
      </c>
      <c r="CV112" s="221">
        <v>0</v>
      </c>
      <c r="CW112" s="221">
        <v>0</v>
      </c>
      <c r="CX112" s="221">
        <v>0</v>
      </c>
      <c r="CY112" s="221">
        <v>0</v>
      </c>
      <c r="CZ112" s="221">
        <v>0</v>
      </c>
      <c r="DA112" s="221">
        <v>0</v>
      </c>
      <c r="DB112" s="221">
        <v>0</v>
      </c>
      <c r="DC112" s="221">
        <v>0</v>
      </c>
      <c r="DD112" s="221">
        <v>0</v>
      </c>
      <c r="DE112" s="221">
        <v>0</v>
      </c>
      <c r="DF112" s="221">
        <v>0</v>
      </c>
      <c r="DG112" s="221">
        <v>0</v>
      </c>
      <c r="DH112" s="221">
        <v>0</v>
      </c>
      <c r="DI112" s="221">
        <v>0</v>
      </c>
      <c r="DJ112" s="221">
        <v>0</v>
      </c>
      <c r="DK112" s="221">
        <v>0</v>
      </c>
      <c r="DL112" s="221">
        <v>0</v>
      </c>
      <c r="DM112" s="221">
        <v>0</v>
      </c>
      <c r="DN112" s="221">
        <v>0</v>
      </c>
      <c r="DO112" s="221">
        <v>0</v>
      </c>
      <c r="DP112" s="221">
        <v>0</v>
      </c>
      <c r="DQ112" s="221">
        <v>0</v>
      </c>
      <c r="DR112" s="221">
        <v>0</v>
      </c>
      <c r="DS112" s="221">
        <v>0</v>
      </c>
      <c r="DT112" s="221">
        <v>0</v>
      </c>
      <c r="DU112" s="221">
        <v>0</v>
      </c>
      <c r="DV112" s="221">
        <v>0</v>
      </c>
      <c r="DW112" s="221">
        <v>0</v>
      </c>
      <c r="DX112" s="221">
        <v>0</v>
      </c>
      <c r="DY112" s="221">
        <v>0</v>
      </c>
      <c r="DZ112" s="221">
        <v>0</v>
      </c>
      <c r="EA112" s="221">
        <v>0</v>
      </c>
      <c r="EB112" s="221">
        <v>0</v>
      </c>
      <c r="EC112" s="221">
        <v>0</v>
      </c>
      <c r="ED112" s="221">
        <v>0</v>
      </c>
      <c r="EE112" s="221">
        <v>0</v>
      </c>
      <c r="EF112" s="221">
        <v>0</v>
      </c>
      <c r="EG112" s="221">
        <v>0</v>
      </c>
      <c r="EH112" s="221">
        <v>0</v>
      </c>
      <c r="EI112" s="221">
        <v>0</v>
      </c>
      <c r="EJ112" s="221">
        <v>0</v>
      </c>
      <c r="EK112" s="221">
        <v>0</v>
      </c>
      <c r="EL112" s="221">
        <v>0</v>
      </c>
      <c r="EM112" s="221">
        <v>0</v>
      </c>
      <c r="EN112" s="221">
        <v>0</v>
      </c>
      <c r="EO112" s="221">
        <v>0</v>
      </c>
      <c r="EP112" s="221">
        <v>0</v>
      </c>
      <c r="EQ112" s="221">
        <v>0</v>
      </c>
      <c r="ER112" s="221">
        <v>0</v>
      </c>
      <c r="ES112" s="221">
        <v>0</v>
      </c>
      <c r="ET112" s="221">
        <v>0</v>
      </c>
      <c r="EU112" s="221">
        <v>0</v>
      </c>
      <c r="EV112" s="221">
        <v>0</v>
      </c>
      <c r="EW112" s="221">
        <v>0</v>
      </c>
      <c r="EX112" s="221">
        <v>0</v>
      </c>
      <c r="EY112" s="221">
        <v>0</v>
      </c>
      <c r="EZ112" s="221">
        <v>0</v>
      </c>
      <c r="FA112" s="222">
        <f t="shared" si="5"/>
        <v>0</v>
      </c>
      <c r="FB112" s="223">
        <v>0</v>
      </c>
      <c r="FC112" s="223">
        <v>0</v>
      </c>
      <c r="FD112" s="222">
        <f t="shared" si="6"/>
        <v>0</v>
      </c>
      <c r="FE112" s="223">
        <v>0</v>
      </c>
      <c r="FF112" s="222">
        <f t="shared" si="7"/>
        <v>0</v>
      </c>
      <c r="FG112" s="223">
        <v>266304802.06228787</v>
      </c>
      <c r="FH112" s="223">
        <v>0</v>
      </c>
      <c r="FI112" s="222">
        <f t="shared" si="8"/>
        <v>266304802.06228787</v>
      </c>
      <c r="FJ112" s="224">
        <v>778965.0504990695</v>
      </c>
      <c r="FK112" s="206">
        <f t="shared" si="9"/>
        <v>267083767.11278695</v>
      </c>
      <c r="FL112" s="224">
        <v>495361.8235780315</v>
      </c>
      <c r="FM112" s="225">
        <v>266588405.28920883</v>
      </c>
      <c r="FN112" s="140"/>
      <c r="FO112" s="140"/>
      <c r="FP112" s="140"/>
      <c r="FQ112" s="140"/>
      <c r="FR112" s="140"/>
      <c r="FS112" s="140"/>
      <c r="FT112" s="140"/>
      <c r="FU112" s="126"/>
    </row>
    <row r="113" spans="1:177" x14ac:dyDescent="0.15">
      <c r="A113" s="280"/>
      <c r="B113" s="215" t="s">
        <v>815</v>
      </c>
      <c r="C113" s="217" t="s">
        <v>665</v>
      </c>
      <c r="D113" s="221">
        <v>0</v>
      </c>
      <c r="E113" s="221">
        <v>0</v>
      </c>
      <c r="F113" s="221">
        <v>0</v>
      </c>
      <c r="G113" s="221">
        <v>0</v>
      </c>
      <c r="H113" s="221">
        <v>0</v>
      </c>
      <c r="I113" s="221">
        <v>0</v>
      </c>
      <c r="J113" s="221">
        <v>0</v>
      </c>
      <c r="K113" s="221">
        <v>0</v>
      </c>
      <c r="L113" s="221">
        <v>0</v>
      </c>
      <c r="M113" s="221">
        <v>0</v>
      </c>
      <c r="N113" s="221">
        <v>0</v>
      </c>
      <c r="O113" s="221">
        <v>0</v>
      </c>
      <c r="P113" s="221">
        <v>0</v>
      </c>
      <c r="Q113" s="221">
        <v>0</v>
      </c>
      <c r="R113" s="221">
        <v>0</v>
      </c>
      <c r="S113" s="221">
        <v>0</v>
      </c>
      <c r="T113" s="221">
        <v>0</v>
      </c>
      <c r="U113" s="221">
        <v>0</v>
      </c>
      <c r="V113" s="221">
        <v>0</v>
      </c>
      <c r="W113" s="221">
        <v>0</v>
      </c>
      <c r="X113" s="221">
        <v>0</v>
      </c>
      <c r="Y113" s="221">
        <v>0</v>
      </c>
      <c r="Z113" s="221">
        <v>0</v>
      </c>
      <c r="AA113" s="221">
        <v>0</v>
      </c>
      <c r="AB113" s="221">
        <v>0</v>
      </c>
      <c r="AC113" s="221">
        <v>0</v>
      </c>
      <c r="AD113" s="221">
        <v>0</v>
      </c>
      <c r="AE113" s="221">
        <v>0</v>
      </c>
      <c r="AF113" s="221">
        <v>0</v>
      </c>
      <c r="AG113" s="221">
        <v>0</v>
      </c>
      <c r="AH113" s="221">
        <v>0</v>
      </c>
      <c r="AI113" s="221">
        <v>0</v>
      </c>
      <c r="AJ113" s="221">
        <v>0</v>
      </c>
      <c r="AK113" s="221">
        <v>0</v>
      </c>
      <c r="AL113" s="221">
        <v>0</v>
      </c>
      <c r="AM113" s="221">
        <v>0</v>
      </c>
      <c r="AN113" s="221">
        <v>0</v>
      </c>
      <c r="AO113" s="221">
        <v>0</v>
      </c>
      <c r="AP113" s="221">
        <v>0</v>
      </c>
      <c r="AQ113" s="221">
        <v>0</v>
      </c>
      <c r="AR113" s="221">
        <v>0</v>
      </c>
      <c r="AS113" s="221">
        <v>0</v>
      </c>
      <c r="AT113" s="221">
        <v>0</v>
      </c>
      <c r="AU113" s="221">
        <v>0</v>
      </c>
      <c r="AV113" s="221">
        <v>0</v>
      </c>
      <c r="AW113" s="221">
        <v>0</v>
      </c>
      <c r="AX113" s="221">
        <v>0</v>
      </c>
      <c r="AY113" s="221">
        <v>0</v>
      </c>
      <c r="AZ113" s="221">
        <v>0</v>
      </c>
      <c r="BA113" s="221">
        <v>0</v>
      </c>
      <c r="BB113" s="221">
        <v>0</v>
      </c>
      <c r="BC113" s="221">
        <v>0</v>
      </c>
      <c r="BD113" s="221">
        <v>0</v>
      </c>
      <c r="BE113" s="221">
        <v>0</v>
      </c>
      <c r="BF113" s="221">
        <v>0</v>
      </c>
      <c r="BG113" s="221">
        <v>0</v>
      </c>
      <c r="BH113" s="221">
        <v>0</v>
      </c>
      <c r="BI113" s="221">
        <v>0</v>
      </c>
      <c r="BJ113" s="221">
        <v>0</v>
      </c>
      <c r="BK113" s="221">
        <v>0</v>
      </c>
      <c r="BL113" s="221">
        <v>0</v>
      </c>
      <c r="BM113" s="221">
        <v>0</v>
      </c>
      <c r="BN113" s="221">
        <v>0</v>
      </c>
      <c r="BO113" s="221">
        <v>0</v>
      </c>
      <c r="BP113" s="221">
        <v>0</v>
      </c>
      <c r="BQ113" s="221">
        <v>0</v>
      </c>
      <c r="BR113" s="221">
        <v>0</v>
      </c>
      <c r="BS113" s="221">
        <v>0</v>
      </c>
      <c r="BT113" s="221">
        <v>0</v>
      </c>
      <c r="BU113" s="221">
        <v>0</v>
      </c>
      <c r="BV113" s="221">
        <v>0</v>
      </c>
      <c r="BW113" s="221">
        <v>0</v>
      </c>
      <c r="BX113" s="221">
        <v>0</v>
      </c>
      <c r="BY113" s="221">
        <v>0</v>
      </c>
      <c r="BZ113" s="221">
        <v>0</v>
      </c>
      <c r="CA113" s="221">
        <v>0</v>
      </c>
      <c r="CB113" s="221">
        <v>0</v>
      </c>
      <c r="CC113" s="221">
        <v>0</v>
      </c>
      <c r="CD113" s="221">
        <v>0</v>
      </c>
      <c r="CE113" s="221">
        <v>0</v>
      </c>
      <c r="CF113" s="221">
        <v>0</v>
      </c>
      <c r="CG113" s="221">
        <v>0</v>
      </c>
      <c r="CH113" s="221">
        <v>0</v>
      </c>
      <c r="CI113" s="221">
        <v>0</v>
      </c>
      <c r="CJ113" s="221">
        <v>0</v>
      </c>
      <c r="CK113" s="221">
        <v>0</v>
      </c>
      <c r="CL113" s="221">
        <v>0</v>
      </c>
      <c r="CM113" s="221">
        <v>0</v>
      </c>
      <c r="CN113" s="221">
        <v>0</v>
      </c>
      <c r="CO113" s="221">
        <v>0</v>
      </c>
      <c r="CP113" s="221">
        <v>0</v>
      </c>
      <c r="CQ113" s="221">
        <v>0</v>
      </c>
      <c r="CR113" s="221">
        <v>0</v>
      </c>
      <c r="CS113" s="221">
        <v>0</v>
      </c>
      <c r="CT113" s="221">
        <v>0</v>
      </c>
      <c r="CU113" s="221">
        <v>0</v>
      </c>
      <c r="CV113" s="221">
        <v>0</v>
      </c>
      <c r="CW113" s="221">
        <v>0</v>
      </c>
      <c r="CX113" s="221">
        <v>0</v>
      </c>
      <c r="CY113" s="221">
        <v>0</v>
      </c>
      <c r="CZ113" s="221">
        <v>0</v>
      </c>
      <c r="DA113" s="221">
        <v>0</v>
      </c>
      <c r="DB113" s="221">
        <v>0</v>
      </c>
      <c r="DC113" s="221">
        <v>0</v>
      </c>
      <c r="DD113" s="221">
        <v>0</v>
      </c>
      <c r="DE113" s="221">
        <v>0</v>
      </c>
      <c r="DF113" s="221">
        <v>0</v>
      </c>
      <c r="DG113" s="221">
        <v>0</v>
      </c>
      <c r="DH113" s="221">
        <v>0</v>
      </c>
      <c r="DI113" s="221">
        <v>0</v>
      </c>
      <c r="DJ113" s="221">
        <v>0</v>
      </c>
      <c r="DK113" s="221">
        <v>0</v>
      </c>
      <c r="DL113" s="221">
        <v>0</v>
      </c>
      <c r="DM113" s="221">
        <v>0</v>
      </c>
      <c r="DN113" s="221">
        <v>0</v>
      </c>
      <c r="DO113" s="221">
        <v>0</v>
      </c>
      <c r="DP113" s="221">
        <v>0</v>
      </c>
      <c r="DQ113" s="221">
        <v>0</v>
      </c>
      <c r="DR113" s="221">
        <v>0</v>
      </c>
      <c r="DS113" s="221">
        <v>0</v>
      </c>
      <c r="DT113" s="221">
        <v>0</v>
      </c>
      <c r="DU113" s="221">
        <v>0</v>
      </c>
      <c r="DV113" s="221">
        <v>0</v>
      </c>
      <c r="DW113" s="221">
        <v>0</v>
      </c>
      <c r="DX113" s="221">
        <v>0</v>
      </c>
      <c r="DY113" s="221">
        <v>0</v>
      </c>
      <c r="DZ113" s="221">
        <v>0</v>
      </c>
      <c r="EA113" s="221">
        <v>0</v>
      </c>
      <c r="EB113" s="221">
        <v>0</v>
      </c>
      <c r="EC113" s="221">
        <v>0</v>
      </c>
      <c r="ED113" s="221">
        <v>0</v>
      </c>
      <c r="EE113" s="221">
        <v>0</v>
      </c>
      <c r="EF113" s="221">
        <v>0</v>
      </c>
      <c r="EG113" s="221">
        <v>0</v>
      </c>
      <c r="EH113" s="221">
        <v>0</v>
      </c>
      <c r="EI113" s="221">
        <v>0</v>
      </c>
      <c r="EJ113" s="221">
        <v>0</v>
      </c>
      <c r="EK113" s="221">
        <v>0</v>
      </c>
      <c r="EL113" s="221">
        <v>0</v>
      </c>
      <c r="EM113" s="221">
        <v>0</v>
      </c>
      <c r="EN113" s="221">
        <v>0</v>
      </c>
      <c r="EO113" s="221">
        <v>0</v>
      </c>
      <c r="EP113" s="221">
        <v>0</v>
      </c>
      <c r="EQ113" s="221">
        <v>0</v>
      </c>
      <c r="ER113" s="221">
        <v>0</v>
      </c>
      <c r="ES113" s="221">
        <v>0</v>
      </c>
      <c r="ET113" s="221">
        <v>0</v>
      </c>
      <c r="EU113" s="221">
        <v>0</v>
      </c>
      <c r="EV113" s="221">
        <v>0</v>
      </c>
      <c r="EW113" s="221">
        <v>0</v>
      </c>
      <c r="EX113" s="221">
        <v>0</v>
      </c>
      <c r="EY113" s="221">
        <v>0</v>
      </c>
      <c r="EZ113" s="221">
        <v>0</v>
      </c>
      <c r="FA113" s="222">
        <f t="shared" si="5"/>
        <v>0</v>
      </c>
      <c r="FB113" s="223">
        <v>0</v>
      </c>
      <c r="FC113" s="223">
        <v>0</v>
      </c>
      <c r="FD113" s="222">
        <f t="shared" si="6"/>
        <v>0</v>
      </c>
      <c r="FE113" s="223">
        <v>0</v>
      </c>
      <c r="FF113" s="222">
        <f t="shared" si="7"/>
        <v>0</v>
      </c>
      <c r="FG113" s="223">
        <v>186159554.11579561</v>
      </c>
      <c r="FH113" s="223">
        <v>0</v>
      </c>
      <c r="FI113" s="222">
        <f t="shared" si="8"/>
        <v>186159554.11579561</v>
      </c>
      <c r="FJ113" s="224">
        <v>465770.00092242518</v>
      </c>
      <c r="FK113" s="206">
        <f t="shared" si="9"/>
        <v>186625324.11671802</v>
      </c>
      <c r="FL113" s="224">
        <v>296193.8752926754</v>
      </c>
      <c r="FM113" s="225">
        <v>186329130.24142534</v>
      </c>
      <c r="FN113" s="140"/>
      <c r="FO113" s="140"/>
      <c r="FP113" s="140"/>
      <c r="FQ113" s="140"/>
      <c r="FR113" s="140"/>
      <c r="FS113" s="140"/>
      <c r="FT113" s="140"/>
      <c r="FU113" s="126"/>
    </row>
    <row r="114" spans="1:177" x14ac:dyDescent="0.15">
      <c r="A114" s="280"/>
      <c r="B114" s="215" t="s">
        <v>666</v>
      </c>
      <c r="C114" s="217" t="s">
        <v>667</v>
      </c>
      <c r="D114" s="221">
        <v>328962.74670688529</v>
      </c>
      <c r="E114" s="221">
        <v>16043.167919044645</v>
      </c>
      <c r="F114" s="221">
        <v>312912.42149407393</v>
      </c>
      <c r="G114" s="221">
        <v>92824.139310537808</v>
      </c>
      <c r="H114" s="221">
        <v>24845.574712415033</v>
      </c>
      <c r="I114" s="221">
        <v>133588.88311137151</v>
      </c>
      <c r="J114" s="221">
        <v>27391.959513063131</v>
      </c>
      <c r="K114" s="221">
        <v>12219.898405605973</v>
      </c>
      <c r="L114" s="221">
        <v>14054.231798700308</v>
      </c>
      <c r="M114" s="221">
        <v>23727.73986516408</v>
      </c>
      <c r="N114" s="221">
        <v>5162.2874340265771</v>
      </c>
      <c r="O114" s="221">
        <v>9690.4581689394508</v>
      </c>
      <c r="P114" s="221">
        <v>6297.8020987755208</v>
      </c>
      <c r="Q114" s="221">
        <v>8696.6577563380743</v>
      </c>
      <c r="R114" s="221">
        <v>3600.7700490044422</v>
      </c>
      <c r="S114" s="221">
        <v>24030.283932255501</v>
      </c>
      <c r="T114" s="221">
        <v>7537.5922357392628</v>
      </c>
      <c r="U114" s="221">
        <v>29797.579993451134</v>
      </c>
      <c r="V114" s="221">
        <v>3804.8849853674105</v>
      </c>
      <c r="W114" s="221">
        <v>10529.452225454996</v>
      </c>
      <c r="X114" s="221">
        <v>8470.3263164587515</v>
      </c>
      <c r="Y114" s="221">
        <v>44699.933083298747</v>
      </c>
      <c r="Z114" s="221">
        <v>33572.118968639705</v>
      </c>
      <c r="AA114" s="221">
        <v>16511.339039042596</v>
      </c>
      <c r="AB114" s="221">
        <v>4421.3268219540932</v>
      </c>
      <c r="AC114" s="221">
        <v>22847.955799725842</v>
      </c>
      <c r="AD114" s="221">
        <v>57589.891566996637</v>
      </c>
      <c r="AE114" s="221">
        <v>2111.3311667839971</v>
      </c>
      <c r="AF114" s="221">
        <v>7725.4185431299238</v>
      </c>
      <c r="AG114" s="221">
        <v>8224.3269056649915</v>
      </c>
      <c r="AH114" s="221">
        <v>32405.808640583258</v>
      </c>
      <c r="AI114" s="221">
        <v>56263.871776990782</v>
      </c>
      <c r="AJ114" s="221">
        <v>16012.09764295698</v>
      </c>
      <c r="AK114" s="221">
        <v>29883.52105687635</v>
      </c>
      <c r="AL114" s="221">
        <v>48170.003229005677</v>
      </c>
      <c r="AM114" s="221">
        <v>78669.881173806178</v>
      </c>
      <c r="AN114" s="221">
        <v>38845.152268405</v>
      </c>
      <c r="AO114" s="221">
        <v>31353.918166859447</v>
      </c>
      <c r="AP114" s="221">
        <v>11340.659893003449</v>
      </c>
      <c r="AQ114" s="221">
        <v>23387.127395110405</v>
      </c>
      <c r="AR114" s="221">
        <v>19968.481425816877</v>
      </c>
      <c r="AS114" s="221">
        <v>10984.014748038351</v>
      </c>
      <c r="AT114" s="221">
        <v>101220.5266376739</v>
      </c>
      <c r="AU114" s="221">
        <v>15569.904366722094</v>
      </c>
      <c r="AV114" s="221">
        <v>9638.0122455131259</v>
      </c>
      <c r="AW114" s="221">
        <v>13657.055439744407</v>
      </c>
      <c r="AX114" s="221">
        <v>62979.585984220939</v>
      </c>
      <c r="AY114" s="221">
        <v>101366.83115857826</v>
      </c>
      <c r="AZ114" s="221">
        <v>7993.1729590659352</v>
      </c>
      <c r="BA114" s="221">
        <v>57445.213760783052</v>
      </c>
      <c r="BB114" s="221">
        <v>14061.857070948963</v>
      </c>
      <c r="BC114" s="221">
        <v>20558.442728244539</v>
      </c>
      <c r="BD114" s="221">
        <v>65045.246907009059</v>
      </c>
      <c r="BE114" s="221">
        <v>21931.29718787624</v>
      </c>
      <c r="BF114" s="221">
        <v>25745.65472238139</v>
      </c>
      <c r="BG114" s="221">
        <v>32509.236113249233</v>
      </c>
      <c r="BH114" s="221">
        <v>33999.816491567872</v>
      </c>
      <c r="BI114" s="221">
        <v>14278.052840148579</v>
      </c>
      <c r="BJ114" s="221">
        <v>20138.295172183527</v>
      </c>
      <c r="BK114" s="221">
        <v>19533.486515150937</v>
      </c>
      <c r="BL114" s="221">
        <v>1815.5638483549064</v>
      </c>
      <c r="BM114" s="221">
        <v>82196.063077670886</v>
      </c>
      <c r="BN114" s="221">
        <v>7439.7987866460144</v>
      </c>
      <c r="BO114" s="221">
        <v>30628.516118064115</v>
      </c>
      <c r="BP114" s="221">
        <v>39779.463217665711</v>
      </c>
      <c r="BQ114" s="221">
        <v>101094.45826066735</v>
      </c>
      <c r="BR114" s="221">
        <v>21849.436592784808</v>
      </c>
      <c r="BS114" s="221">
        <v>14051.956202094305</v>
      </c>
      <c r="BT114" s="221">
        <v>22946.315848353795</v>
      </c>
      <c r="BU114" s="221">
        <v>26135.529401987795</v>
      </c>
      <c r="BV114" s="221">
        <v>44877.233976641939</v>
      </c>
      <c r="BW114" s="221">
        <v>3931.3876442632686</v>
      </c>
      <c r="BX114" s="221">
        <v>123824.76812527591</v>
      </c>
      <c r="BY114" s="221">
        <v>21163.236682701143</v>
      </c>
      <c r="BZ114" s="221">
        <v>33508.766990873301</v>
      </c>
      <c r="CA114" s="221">
        <v>5269.2672710668176</v>
      </c>
      <c r="CB114" s="221">
        <v>7515.645501322917</v>
      </c>
      <c r="CC114" s="221">
        <v>34064.553131992063</v>
      </c>
      <c r="CD114" s="221">
        <v>45469.085305121953</v>
      </c>
      <c r="CE114" s="221">
        <v>68842.125128511063</v>
      </c>
      <c r="CF114" s="221">
        <v>12079.938489399417</v>
      </c>
      <c r="CG114" s="221">
        <v>21292.605351329235</v>
      </c>
      <c r="CH114" s="221">
        <v>11353.93259426817</v>
      </c>
      <c r="CI114" s="221">
        <v>24592.905756826152</v>
      </c>
      <c r="CJ114" s="221">
        <v>44437.032661325858</v>
      </c>
      <c r="CK114" s="221">
        <v>8361.9840218750269</v>
      </c>
      <c r="CL114" s="221">
        <v>6978.3178507098319</v>
      </c>
      <c r="CM114" s="221">
        <v>27990.709740696082</v>
      </c>
      <c r="CN114" s="221">
        <v>26195.8844629183</v>
      </c>
      <c r="CO114" s="221">
        <v>47320.162983111062</v>
      </c>
      <c r="CP114" s="221">
        <v>141626.17004118941</v>
      </c>
      <c r="CQ114" s="221">
        <v>9444.7487570761386</v>
      </c>
      <c r="CR114" s="221">
        <v>5707.6047441813807</v>
      </c>
      <c r="CS114" s="221">
        <v>295347.79456726171</v>
      </c>
      <c r="CT114" s="221">
        <v>5179.5752484704944</v>
      </c>
      <c r="CU114" s="221">
        <v>26695.451879358334</v>
      </c>
      <c r="CV114" s="221">
        <v>24445.748416196995</v>
      </c>
      <c r="CW114" s="221">
        <v>36621.346585160092</v>
      </c>
      <c r="CX114" s="221">
        <v>13324.757838616131</v>
      </c>
      <c r="CY114" s="221">
        <v>2464701.1534874374</v>
      </c>
      <c r="CZ114" s="221">
        <v>14519.56060913795</v>
      </c>
      <c r="DA114" s="221">
        <v>47078.775214945956</v>
      </c>
      <c r="DB114" s="221">
        <v>45364228.501679502</v>
      </c>
      <c r="DC114" s="221">
        <v>4328966.6255851202</v>
      </c>
      <c r="DD114" s="221">
        <v>25505141.5272859</v>
      </c>
      <c r="DE114" s="221">
        <v>12560713.643325999</v>
      </c>
      <c r="DF114" s="221">
        <v>3721674.9964329116</v>
      </c>
      <c r="DG114" s="221">
        <v>4846902.0813709898</v>
      </c>
      <c r="DH114" s="221">
        <v>529786.4806863612</v>
      </c>
      <c r="DI114" s="221">
        <v>811858.91314537404</v>
      </c>
      <c r="DJ114" s="221">
        <v>20301.893435622384</v>
      </c>
      <c r="DK114" s="221">
        <v>249809.33565859895</v>
      </c>
      <c r="DL114" s="221">
        <v>129501.62095959409</v>
      </c>
      <c r="DM114" s="221">
        <v>541005.5883646094</v>
      </c>
      <c r="DN114" s="221">
        <v>28.690415026047887</v>
      </c>
      <c r="DO114" s="221">
        <v>2205.0518860550392</v>
      </c>
      <c r="DP114" s="221">
        <v>6572.2399236570054</v>
      </c>
      <c r="DQ114" s="221">
        <v>123498.072581705</v>
      </c>
      <c r="DR114" s="221">
        <v>76318.49155087008</v>
      </c>
      <c r="DS114" s="221">
        <v>22117.472374051085</v>
      </c>
      <c r="DT114" s="221">
        <v>205534.48449325387</v>
      </c>
      <c r="DU114" s="221">
        <v>226964.46414952929</v>
      </c>
      <c r="DV114" s="221">
        <v>732967.26854262967</v>
      </c>
      <c r="DW114" s="221">
        <v>375470.47147813725</v>
      </c>
      <c r="DX114" s="221">
        <v>592734.3344183896</v>
      </c>
      <c r="DY114" s="221">
        <v>51977.333230539341</v>
      </c>
      <c r="DZ114" s="221">
        <v>146905.34179973113</v>
      </c>
      <c r="EA114" s="221">
        <v>3926.4902204312452</v>
      </c>
      <c r="EB114" s="221">
        <v>2199.5494345319967</v>
      </c>
      <c r="EC114" s="221">
        <v>3626916.879517158</v>
      </c>
      <c r="ED114" s="221">
        <v>99733.745373177589</v>
      </c>
      <c r="EE114" s="221">
        <v>18509.859839556968</v>
      </c>
      <c r="EF114" s="221">
        <v>11601876.732053656</v>
      </c>
      <c r="EG114" s="221">
        <v>34823.496359247692</v>
      </c>
      <c r="EH114" s="221">
        <v>321337.03117743158</v>
      </c>
      <c r="EI114" s="221">
        <v>328332.3272942474</v>
      </c>
      <c r="EJ114" s="221">
        <v>161907.8528572272</v>
      </c>
      <c r="EK114" s="221">
        <v>220174.19572972305</v>
      </c>
      <c r="EL114" s="221">
        <v>262392.37235518824</v>
      </c>
      <c r="EM114" s="221">
        <v>84713.374470166033</v>
      </c>
      <c r="EN114" s="221">
        <v>536591.65294699196</v>
      </c>
      <c r="EO114" s="221">
        <v>351991.4332472423</v>
      </c>
      <c r="EP114" s="221">
        <v>138254.64178936734</v>
      </c>
      <c r="EQ114" s="221">
        <v>2631696.4192849388</v>
      </c>
      <c r="ER114" s="221">
        <v>750290.4466849647</v>
      </c>
      <c r="ES114" s="221">
        <v>171330.94634543883</v>
      </c>
      <c r="ET114" s="221">
        <v>95959.125536701176</v>
      </c>
      <c r="EU114" s="221">
        <v>333694.65414079255</v>
      </c>
      <c r="EV114" s="221">
        <v>249699.5750593858</v>
      </c>
      <c r="EW114" s="221">
        <v>123396.26173726101</v>
      </c>
      <c r="EX114" s="221">
        <v>206747.54052448733</v>
      </c>
      <c r="EY114" s="221">
        <v>52186.750403079845</v>
      </c>
      <c r="EZ114" s="221">
        <v>8236484.1639838498</v>
      </c>
      <c r="FA114" s="222">
        <f t="shared" si="5"/>
        <v>138206900.50120035</v>
      </c>
      <c r="FB114" s="223">
        <v>0</v>
      </c>
      <c r="FC114" s="223">
        <v>0</v>
      </c>
      <c r="FD114" s="222">
        <f t="shared" si="6"/>
        <v>0</v>
      </c>
      <c r="FE114" s="223">
        <v>0</v>
      </c>
      <c r="FF114" s="222">
        <f t="shared" si="7"/>
        <v>0</v>
      </c>
      <c r="FG114" s="223">
        <v>83402227.999827653</v>
      </c>
      <c r="FH114" s="223">
        <v>0</v>
      </c>
      <c r="FI114" s="222">
        <f t="shared" si="8"/>
        <v>83402227.999827653</v>
      </c>
      <c r="FJ114" s="224">
        <v>426381.02936693444</v>
      </c>
      <c r="FK114" s="206">
        <f t="shared" si="9"/>
        <v>83828609.029194593</v>
      </c>
      <c r="FL114" s="224">
        <v>271145.52072774305</v>
      </c>
      <c r="FM114" s="225">
        <v>221764364.00966716</v>
      </c>
      <c r="FN114" s="140"/>
      <c r="FO114" s="140"/>
      <c r="FP114" s="140"/>
      <c r="FQ114" s="140"/>
      <c r="FR114" s="140"/>
      <c r="FS114" s="140"/>
      <c r="FT114" s="140"/>
      <c r="FU114" s="126"/>
    </row>
    <row r="115" spans="1:177" x14ac:dyDescent="0.15">
      <c r="A115" s="280"/>
      <c r="B115" s="215" t="s">
        <v>668</v>
      </c>
      <c r="C115" s="217" t="s">
        <v>669</v>
      </c>
      <c r="D115" s="221">
        <v>5142017.6005221941</v>
      </c>
      <c r="E115" s="221">
        <v>393743.07185743196</v>
      </c>
      <c r="F115" s="221">
        <v>4564724.8473136434</v>
      </c>
      <c r="G115" s="221">
        <v>1448317.4808507527</v>
      </c>
      <c r="H115" s="221">
        <v>838625.93113662524</v>
      </c>
      <c r="I115" s="221">
        <v>3852108.8088158933</v>
      </c>
      <c r="J115" s="221">
        <v>568624.49741512816</v>
      </c>
      <c r="K115" s="221">
        <v>725317.88425684115</v>
      </c>
      <c r="L115" s="221">
        <v>728649.56116124336</v>
      </c>
      <c r="M115" s="221">
        <v>1212557.2081213854</v>
      </c>
      <c r="N115" s="221">
        <v>421814.01332813926</v>
      </c>
      <c r="O115" s="221">
        <v>2616290.9887961014</v>
      </c>
      <c r="P115" s="221">
        <v>2294022.6003107959</v>
      </c>
      <c r="Q115" s="221">
        <v>2010578.8927288682</v>
      </c>
      <c r="R115" s="221">
        <v>232165.650583462</v>
      </c>
      <c r="S115" s="221">
        <v>7012936.8502054317</v>
      </c>
      <c r="T115" s="221">
        <v>3521805.8196197608</v>
      </c>
      <c r="U115" s="221">
        <v>2434616.287856244</v>
      </c>
      <c r="V115" s="221">
        <v>820500.06248308253</v>
      </c>
      <c r="W115" s="221">
        <v>1820532.3283581915</v>
      </c>
      <c r="X115" s="221">
        <v>828734.3976524421</v>
      </c>
      <c r="Y115" s="221">
        <v>3864850.1735638715</v>
      </c>
      <c r="Z115" s="221">
        <v>2449191.3130901968</v>
      </c>
      <c r="AA115" s="221">
        <v>1767573.2363141724</v>
      </c>
      <c r="AB115" s="221">
        <v>407809.85359924333</v>
      </c>
      <c r="AC115" s="221">
        <v>1996170.4791742151</v>
      </c>
      <c r="AD115" s="221">
        <v>7766990.6883200016</v>
      </c>
      <c r="AE115" s="221">
        <v>1059594.8341391976</v>
      </c>
      <c r="AF115" s="221">
        <v>766911.32941251947</v>
      </c>
      <c r="AG115" s="221">
        <v>1356240.5589449457</v>
      </c>
      <c r="AH115" s="221">
        <v>2023982.2971164645</v>
      </c>
      <c r="AI115" s="221">
        <v>9284662.8480259627</v>
      </c>
      <c r="AJ115" s="221">
        <v>3761250.7325032782</v>
      </c>
      <c r="AK115" s="221">
        <v>3239065.755846533</v>
      </c>
      <c r="AL115" s="221">
        <v>4576294.68841701</v>
      </c>
      <c r="AM115" s="221">
        <v>3149539.827512926</v>
      </c>
      <c r="AN115" s="221">
        <v>3732787.2343768072</v>
      </c>
      <c r="AO115" s="221">
        <v>1914773.0745713515</v>
      </c>
      <c r="AP115" s="221">
        <v>1199244.3066601097</v>
      </c>
      <c r="AQ115" s="221">
        <v>2666303.9052381925</v>
      </c>
      <c r="AR115" s="221">
        <v>3872924.0891455486</v>
      </c>
      <c r="AS115" s="221">
        <v>1223823.5280593107</v>
      </c>
      <c r="AT115" s="221">
        <v>5335384.0908058807</v>
      </c>
      <c r="AU115" s="221">
        <v>1605776.1456344367</v>
      </c>
      <c r="AV115" s="221">
        <v>667825.17091508151</v>
      </c>
      <c r="AW115" s="221">
        <v>1850529.739611625</v>
      </c>
      <c r="AX115" s="221">
        <v>4342567.4911520183</v>
      </c>
      <c r="AY115" s="221">
        <v>5189153.211445556</v>
      </c>
      <c r="AZ115" s="221">
        <v>979692.23008351773</v>
      </c>
      <c r="BA115" s="221">
        <v>8735852.349393215</v>
      </c>
      <c r="BB115" s="221">
        <v>2051959.7876413118</v>
      </c>
      <c r="BC115" s="221">
        <v>1926566.3979776064</v>
      </c>
      <c r="BD115" s="221">
        <v>6812995.8770376053</v>
      </c>
      <c r="BE115" s="221">
        <v>3247556.8504013531</v>
      </c>
      <c r="BF115" s="221">
        <v>9851014.3872521352</v>
      </c>
      <c r="BG115" s="221">
        <v>4381897.4319711011</v>
      </c>
      <c r="BH115" s="221">
        <v>2567281.4177045221</v>
      </c>
      <c r="BI115" s="221">
        <v>1730847.0283327736</v>
      </c>
      <c r="BJ115" s="221">
        <v>626704.82572086994</v>
      </c>
      <c r="BK115" s="221">
        <v>1580179.3854699086</v>
      </c>
      <c r="BL115" s="221">
        <v>1127662.9272536545</v>
      </c>
      <c r="BM115" s="221">
        <v>12595950.380040513</v>
      </c>
      <c r="BN115" s="221">
        <v>930601.29542523785</v>
      </c>
      <c r="BO115" s="221">
        <v>5050205.1782340389</v>
      </c>
      <c r="BP115" s="221">
        <v>6364955.0076629193</v>
      </c>
      <c r="BQ115" s="221">
        <v>13830651.200504407</v>
      </c>
      <c r="BR115" s="221">
        <v>1628280.2380102836</v>
      </c>
      <c r="BS115" s="221">
        <v>2237368.0988490381</v>
      </c>
      <c r="BT115" s="221">
        <v>2684051.994455162</v>
      </c>
      <c r="BU115" s="221">
        <v>3128296.6347575509</v>
      </c>
      <c r="BV115" s="221">
        <v>2697489.4447102891</v>
      </c>
      <c r="BW115" s="221">
        <v>632003.84044580429</v>
      </c>
      <c r="BX115" s="221">
        <v>4695276.1063725147</v>
      </c>
      <c r="BY115" s="221">
        <v>4467408.6826284342</v>
      </c>
      <c r="BZ115" s="221">
        <v>1848442.3842270847</v>
      </c>
      <c r="CA115" s="221">
        <v>853309.15379324683</v>
      </c>
      <c r="CB115" s="221">
        <v>913714.87400750397</v>
      </c>
      <c r="CC115" s="221">
        <v>3884773.2893484533</v>
      </c>
      <c r="CD115" s="221">
        <v>13805602.927777346</v>
      </c>
      <c r="CE115" s="221">
        <v>12871408.004770016</v>
      </c>
      <c r="CF115" s="221">
        <v>2346976.5827706796</v>
      </c>
      <c r="CG115" s="221">
        <v>1824775.5054539812</v>
      </c>
      <c r="CH115" s="221">
        <v>2826981.3824309078</v>
      </c>
      <c r="CI115" s="221">
        <v>3007274.2418899001</v>
      </c>
      <c r="CJ115" s="221">
        <v>8533014.2511798106</v>
      </c>
      <c r="CK115" s="221">
        <v>4590908.4498486714</v>
      </c>
      <c r="CL115" s="221">
        <v>2147544.4992174972</v>
      </c>
      <c r="CM115" s="221">
        <v>5374911.2037550891</v>
      </c>
      <c r="CN115" s="221">
        <v>1941087.8211380348</v>
      </c>
      <c r="CO115" s="221">
        <v>7286470.2400804218</v>
      </c>
      <c r="CP115" s="221">
        <v>10149462.254243566</v>
      </c>
      <c r="CQ115" s="221">
        <v>1320238.71027819</v>
      </c>
      <c r="CR115" s="221">
        <v>1996824.1972638951</v>
      </c>
      <c r="CS115" s="221">
        <v>13478726.63197506</v>
      </c>
      <c r="CT115" s="221">
        <v>1294085.6915104745</v>
      </c>
      <c r="CU115" s="221">
        <v>2817692.3968072808</v>
      </c>
      <c r="CV115" s="221">
        <v>1261564.2112800214</v>
      </c>
      <c r="CW115" s="221">
        <v>108348.77526338657</v>
      </c>
      <c r="CX115" s="221">
        <v>728790.39525031403</v>
      </c>
      <c r="CY115" s="221">
        <v>9772540.3119025026</v>
      </c>
      <c r="CZ115" s="221">
        <v>738015.27963318862</v>
      </c>
      <c r="DA115" s="221">
        <v>237614.91230126494</v>
      </c>
      <c r="DB115" s="221">
        <v>54254649.007885449</v>
      </c>
      <c r="DC115" s="221">
        <v>6490838.1580727091</v>
      </c>
      <c r="DD115" s="221">
        <v>14093025.125816675</v>
      </c>
      <c r="DE115" s="221">
        <v>8034565.5717465263</v>
      </c>
      <c r="DF115" s="221">
        <v>5289627.430477825</v>
      </c>
      <c r="DG115" s="221">
        <v>7500993.866371369</v>
      </c>
      <c r="DH115" s="221">
        <v>3298255.247656303</v>
      </c>
      <c r="DI115" s="221">
        <v>1955271.2970804784</v>
      </c>
      <c r="DJ115" s="221">
        <v>422721.48321174458</v>
      </c>
      <c r="DK115" s="221">
        <v>315698.18549035664</v>
      </c>
      <c r="DL115" s="221">
        <v>1763538.8916962557</v>
      </c>
      <c r="DM115" s="221">
        <v>4034848.6199661568</v>
      </c>
      <c r="DN115" s="221">
        <v>23347.799826217604</v>
      </c>
      <c r="DO115" s="221">
        <v>769853.79266047152</v>
      </c>
      <c r="DP115" s="221">
        <v>683505.03832906554</v>
      </c>
      <c r="DQ115" s="221">
        <v>586145.019826081</v>
      </c>
      <c r="DR115" s="221">
        <v>184862.66411929086</v>
      </c>
      <c r="DS115" s="221">
        <v>813007.78990519175</v>
      </c>
      <c r="DT115" s="221">
        <v>1008622.6882969277</v>
      </c>
      <c r="DU115" s="221">
        <v>808536.87773769826</v>
      </c>
      <c r="DV115" s="221">
        <v>1896030.5859765108</v>
      </c>
      <c r="DW115" s="221">
        <v>11823795.883412013</v>
      </c>
      <c r="DX115" s="221">
        <v>1455919.2513882623</v>
      </c>
      <c r="DY115" s="221">
        <v>121649.57673336419</v>
      </c>
      <c r="DZ115" s="221">
        <v>1003938.7523411032</v>
      </c>
      <c r="EA115" s="221">
        <v>1391833.0687639138</v>
      </c>
      <c r="EB115" s="221">
        <v>1275418.3637756871</v>
      </c>
      <c r="EC115" s="221">
        <v>2230337.6943224212</v>
      </c>
      <c r="ED115" s="221">
        <v>146738.36020118132</v>
      </c>
      <c r="EE115" s="221">
        <v>352581.36728633422</v>
      </c>
      <c r="EF115" s="221">
        <v>1130224.8634934269</v>
      </c>
      <c r="EG115" s="221">
        <v>654126.35663789406</v>
      </c>
      <c r="EH115" s="221">
        <v>12159388.631511334</v>
      </c>
      <c r="EI115" s="221">
        <v>2960501.2385493419</v>
      </c>
      <c r="EJ115" s="221">
        <v>4181030.0140184863</v>
      </c>
      <c r="EK115" s="221">
        <v>1045338.9964119241</v>
      </c>
      <c r="EL115" s="221">
        <v>123841.93016382171</v>
      </c>
      <c r="EM115" s="221">
        <v>162920.94570670422</v>
      </c>
      <c r="EN115" s="221">
        <v>850970.68986165593</v>
      </c>
      <c r="EO115" s="221">
        <v>1145849.7036981198</v>
      </c>
      <c r="EP115" s="221">
        <v>2482324.2385798013</v>
      </c>
      <c r="EQ115" s="221">
        <v>2000368.1570088037</v>
      </c>
      <c r="ER115" s="221">
        <v>13756543.692032225</v>
      </c>
      <c r="ES115" s="221">
        <v>85115.760007077872</v>
      </c>
      <c r="ET115" s="221">
        <v>484484.70088021288</v>
      </c>
      <c r="EU115" s="221">
        <v>329220.90736389771</v>
      </c>
      <c r="EV115" s="221">
        <v>238585.85790280541</v>
      </c>
      <c r="EW115" s="221">
        <v>101848.84492985284</v>
      </c>
      <c r="EX115" s="221">
        <v>1005870.5943177959</v>
      </c>
      <c r="EY115" s="221">
        <v>28233.116414376495</v>
      </c>
      <c r="EZ115" s="221">
        <v>3833651.3371902965</v>
      </c>
      <c r="FA115" s="222">
        <f t="shared" si="5"/>
        <v>531874351.00175703</v>
      </c>
      <c r="FB115" s="223">
        <v>20044814.699989028</v>
      </c>
      <c r="FC115" s="223">
        <v>64472765.735433795</v>
      </c>
      <c r="FD115" s="222">
        <f t="shared" si="6"/>
        <v>84517580.435422823</v>
      </c>
      <c r="FE115" s="223">
        <v>0</v>
      </c>
      <c r="FF115" s="222">
        <f t="shared" si="7"/>
        <v>84517580.435422823</v>
      </c>
      <c r="FG115" s="223">
        <v>57284801.760969497</v>
      </c>
      <c r="FH115" s="223">
        <v>5184368.803534192</v>
      </c>
      <c r="FI115" s="222">
        <f t="shared" si="8"/>
        <v>62469170.564503692</v>
      </c>
      <c r="FJ115" s="224">
        <v>81151992.596470669</v>
      </c>
      <c r="FK115" s="206">
        <f t="shared" si="9"/>
        <v>228138743.59639716</v>
      </c>
      <c r="FL115" s="224">
        <v>0</v>
      </c>
      <c r="FM115" s="225">
        <v>760013094.59812498</v>
      </c>
      <c r="FN115" s="140"/>
      <c r="FO115" s="140"/>
      <c r="FP115" s="140"/>
      <c r="FQ115" s="140"/>
      <c r="FR115" s="140"/>
      <c r="FS115" s="140"/>
      <c r="FT115" s="140"/>
      <c r="FU115" s="126"/>
    </row>
    <row r="116" spans="1:177" x14ac:dyDescent="0.15">
      <c r="A116" s="280"/>
      <c r="B116" s="215" t="s">
        <v>141</v>
      </c>
      <c r="C116" s="217" t="s">
        <v>670</v>
      </c>
      <c r="D116" s="221">
        <v>3625857.0867563058</v>
      </c>
      <c r="E116" s="221">
        <v>178633.25094406208</v>
      </c>
      <c r="F116" s="221">
        <v>6237587.2253022827</v>
      </c>
      <c r="G116" s="221">
        <v>1781079.0335539556</v>
      </c>
      <c r="H116" s="221">
        <v>957881.70645687822</v>
      </c>
      <c r="I116" s="221">
        <v>2066613.3763172259</v>
      </c>
      <c r="J116" s="221">
        <v>171600.79559739423</v>
      </c>
      <c r="K116" s="221">
        <v>491434.17316095525</v>
      </c>
      <c r="L116" s="221">
        <v>503328.80768204958</v>
      </c>
      <c r="M116" s="221">
        <v>761140.99986054923</v>
      </c>
      <c r="N116" s="221">
        <v>276129.94937099965</v>
      </c>
      <c r="O116" s="221">
        <v>3741653.3659822107</v>
      </c>
      <c r="P116" s="221">
        <v>2813056.1949935411</v>
      </c>
      <c r="Q116" s="221">
        <v>2892901.7342979065</v>
      </c>
      <c r="R116" s="221">
        <v>294881.314317376</v>
      </c>
      <c r="S116" s="221">
        <v>5040948.2890455993</v>
      </c>
      <c r="T116" s="221">
        <v>1098177.7130321793</v>
      </c>
      <c r="U116" s="221">
        <v>3350321.8574592029</v>
      </c>
      <c r="V116" s="221">
        <v>1072511.0500225469</v>
      </c>
      <c r="W116" s="221">
        <v>1638400.4521774603</v>
      </c>
      <c r="X116" s="221">
        <v>1195096.1662926581</v>
      </c>
      <c r="Y116" s="221">
        <v>4827296.7181910137</v>
      </c>
      <c r="Z116" s="221">
        <v>3094558.4570761817</v>
      </c>
      <c r="AA116" s="221">
        <v>2363660.2542735292</v>
      </c>
      <c r="AB116" s="221">
        <v>573184.46549741109</v>
      </c>
      <c r="AC116" s="221">
        <v>2561534.4796654256</v>
      </c>
      <c r="AD116" s="221">
        <v>1996191.5067119163</v>
      </c>
      <c r="AE116" s="221">
        <v>439436.87202908675</v>
      </c>
      <c r="AF116" s="221">
        <v>280133.12697687949</v>
      </c>
      <c r="AG116" s="221">
        <v>917714.39318153937</v>
      </c>
      <c r="AH116" s="221">
        <v>815399.81767292111</v>
      </c>
      <c r="AI116" s="221">
        <v>5901930.6148403147</v>
      </c>
      <c r="AJ116" s="221">
        <v>4076705.3487474206</v>
      </c>
      <c r="AK116" s="221">
        <v>4304603.0328464517</v>
      </c>
      <c r="AL116" s="221">
        <v>8965632.5005615558</v>
      </c>
      <c r="AM116" s="221">
        <v>6307504.2777936328</v>
      </c>
      <c r="AN116" s="221">
        <v>7242660.3318999941</v>
      </c>
      <c r="AO116" s="221">
        <v>4305908.6602218673</v>
      </c>
      <c r="AP116" s="221">
        <v>721782.04814612411</v>
      </c>
      <c r="AQ116" s="221">
        <v>3591226.4199910406</v>
      </c>
      <c r="AR116" s="221">
        <v>2070096.2952522442</v>
      </c>
      <c r="AS116" s="221">
        <v>646594.55656541104</v>
      </c>
      <c r="AT116" s="221">
        <v>3250496.4622894991</v>
      </c>
      <c r="AU116" s="221">
        <v>729010.03576421435</v>
      </c>
      <c r="AV116" s="221">
        <v>232776.2499941322</v>
      </c>
      <c r="AW116" s="221">
        <v>1076803.9539487839</v>
      </c>
      <c r="AX116" s="221">
        <v>2415617.3756328588</v>
      </c>
      <c r="AY116" s="221">
        <v>3369491.5708117569</v>
      </c>
      <c r="AZ116" s="221">
        <v>1368338.2307276451</v>
      </c>
      <c r="BA116" s="221">
        <v>8710532.871201247</v>
      </c>
      <c r="BB116" s="221">
        <v>774191.55131619051</v>
      </c>
      <c r="BC116" s="221">
        <v>2344628.3660818436</v>
      </c>
      <c r="BD116" s="221">
        <v>7785469.6288043186</v>
      </c>
      <c r="BE116" s="221">
        <v>1383833.5195327722</v>
      </c>
      <c r="BF116" s="221">
        <v>1118785.4485071853</v>
      </c>
      <c r="BG116" s="221">
        <v>1785582.9985018189</v>
      </c>
      <c r="BH116" s="221">
        <v>3805477.0743437121</v>
      </c>
      <c r="BI116" s="221">
        <v>1464771.4549392806</v>
      </c>
      <c r="BJ116" s="221">
        <v>259880.15399848297</v>
      </c>
      <c r="BK116" s="221">
        <v>1056242.4710109404</v>
      </c>
      <c r="BL116" s="221">
        <v>205118.75274859305</v>
      </c>
      <c r="BM116" s="221">
        <v>1716352.4089279177</v>
      </c>
      <c r="BN116" s="221">
        <v>123380.4844549867</v>
      </c>
      <c r="BO116" s="221">
        <v>1057076.8702033784</v>
      </c>
      <c r="BP116" s="221">
        <v>435884.7988348708</v>
      </c>
      <c r="BQ116" s="221">
        <v>5604734.1808539722</v>
      </c>
      <c r="BR116" s="221">
        <v>427221.09811340284</v>
      </c>
      <c r="BS116" s="221">
        <v>637253.78148072201</v>
      </c>
      <c r="BT116" s="221">
        <v>963920.08055857487</v>
      </c>
      <c r="BU116" s="221">
        <v>843629.11108715693</v>
      </c>
      <c r="BV116" s="221">
        <v>882805.04407770513</v>
      </c>
      <c r="BW116" s="221">
        <v>451651.48964452988</v>
      </c>
      <c r="BX116" s="221">
        <v>1708848.2401052802</v>
      </c>
      <c r="BY116" s="221">
        <v>1291763.5964854937</v>
      </c>
      <c r="BZ116" s="221">
        <v>621631.5174575093</v>
      </c>
      <c r="CA116" s="221">
        <v>515243.32967345719</v>
      </c>
      <c r="CB116" s="221">
        <v>483966.91739443358</v>
      </c>
      <c r="CC116" s="221">
        <v>1662956.4768568007</v>
      </c>
      <c r="CD116" s="221">
        <v>15061855.670851294</v>
      </c>
      <c r="CE116" s="221">
        <v>13251085.629497886</v>
      </c>
      <c r="CF116" s="221">
        <v>512555.32370486151</v>
      </c>
      <c r="CG116" s="221">
        <v>426812.53553604742</v>
      </c>
      <c r="CH116" s="221">
        <v>1602063.1556004712</v>
      </c>
      <c r="CI116" s="221">
        <v>561752.92265344039</v>
      </c>
      <c r="CJ116" s="221">
        <v>1989880.4937713612</v>
      </c>
      <c r="CK116" s="221">
        <v>2217920.5299137142</v>
      </c>
      <c r="CL116" s="221">
        <v>1078492.2220997841</v>
      </c>
      <c r="CM116" s="221">
        <v>3969559.4699489791</v>
      </c>
      <c r="CN116" s="221">
        <v>1065217.6970060898</v>
      </c>
      <c r="CO116" s="221">
        <v>2507504.8730501025</v>
      </c>
      <c r="CP116" s="221">
        <v>5266971.262046257</v>
      </c>
      <c r="CQ116" s="221">
        <v>451331.32999949338</v>
      </c>
      <c r="CR116" s="221">
        <v>1050157.3125132346</v>
      </c>
      <c r="CS116" s="221">
        <v>3832104.6189058744</v>
      </c>
      <c r="CT116" s="221">
        <v>612322.35692074453</v>
      </c>
      <c r="CU116" s="221">
        <v>1659479.7521479537</v>
      </c>
      <c r="CV116" s="221">
        <v>1033646.9303198013</v>
      </c>
      <c r="CW116" s="221">
        <v>134216.55679535121</v>
      </c>
      <c r="CX116" s="221">
        <v>252681.05060952724</v>
      </c>
      <c r="CY116" s="221">
        <v>3983331.7650097297</v>
      </c>
      <c r="CZ116" s="221">
        <v>465345.14625850989</v>
      </c>
      <c r="DA116" s="221">
        <v>206140.98376322805</v>
      </c>
      <c r="DB116" s="221">
        <v>17597637.204488978</v>
      </c>
      <c r="DC116" s="221">
        <v>2269459.1687002275</v>
      </c>
      <c r="DD116" s="221">
        <v>4036679.1719620815</v>
      </c>
      <c r="DE116" s="221">
        <v>2099233.5463328087</v>
      </c>
      <c r="DF116" s="221">
        <v>1458235.7781785568</v>
      </c>
      <c r="DG116" s="221">
        <v>7595661.0274594557</v>
      </c>
      <c r="DH116" s="221">
        <v>2634395.7174486886</v>
      </c>
      <c r="DI116" s="221">
        <v>1324480.3458704585</v>
      </c>
      <c r="DJ116" s="221">
        <v>169055.33232859301</v>
      </c>
      <c r="DK116" s="221">
        <v>111949.20338038246</v>
      </c>
      <c r="DL116" s="221">
        <v>2217652.8060927778</v>
      </c>
      <c r="DM116" s="221">
        <v>6748644.2505502338</v>
      </c>
      <c r="DN116" s="221">
        <v>43875.54777007558</v>
      </c>
      <c r="DO116" s="221">
        <v>877758.99832811882</v>
      </c>
      <c r="DP116" s="221">
        <v>866246.60206241615</v>
      </c>
      <c r="DQ116" s="221">
        <v>620122.42394735827</v>
      </c>
      <c r="DR116" s="221">
        <v>220443.19990668775</v>
      </c>
      <c r="DS116" s="221">
        <v>1584996.9221617442</v>
      </c>
      <c r="DT116" s="221">
        <v>1223146.1077782954</v>
      </c>
      <c r="DU116" s="221">
        <v>958185.54748620035</v>
      </c>
      <c r="DV116" s="221">
        <v>2205484.6948661865</v>
      </c>
      <c r="DW116" s="221">
        <v>10571516.374252168</v>
      </c>
      <c r="DX116" s="221">
        <v>1178167.3438179111</v>
      </c>
      <c r="DY116" s="221">
        <v>91508.967718471642</v>
      </c>
      <c r="DZ116" s="221">
        <v>847992.56781702919</v>
      </c>
      <c r="EA116" s="221">
        <v>1690480.8714133236</v>
      </c>
      <c r="EB116" s="221">
        <v>1396632.4685954619</v>
      </c>
      <c r="EC116" s="221">
        <v>3406392.6019310905</v>
      </c>
      <c r="ED116" s="221">
        <v>230709.87726792265</v>
      </c>
      <c r="EE116" s="221">
        <v>481325.22986033733</v>
      </c>
      <c r="EF116" s="221">
        <v>1457511.8018748392</v>
      </c>
      <c r="EG116" s="221">
        <v>839652.79689549422</v>
      </c>
      <c r="EH116" s="221">
        <v>15450532.165851833</v>
      </c>
      <c r="EI116" s="221">
        <v>2573625.4644987346</v>
      </c>
      <c r="EJ116" s="221">
        <v>3662769.7577547301</v>
      </c>
      <c r="EK116" s="221">
        <v>1213381.828827376</v>
      </c>
      <c r="EL116" s="221">
        <v>126226.81480142917</v>
      </c>
      <c r="EM116" s="221">
        <v>163567.40656617412</v>
      </c>
      <c r="EN116" s="221">
        <v>898135.46963889583</v>
      </c>
      <c r="EO116" s="221">
        <v>1701882.5556031957</v>
      </c>
      <c r="EP116" s="221">
        <v>2021860.7663388967</v>
      </c>
      <c r="EQ116" s="221">
        <v>2844943.46707671</v>
      </c>
      <c r="ER116" s="221">
        <v>14474309.381693395</v>
      </c>
      <c r="ES116" s="221">
        <v>110662.62578650362</v>
      </c>
      <c r="ET116" s="221">
        <v>747312.54753803136</v>
      </c>
      <c r="EU116" s="221">
        <v>440563.84512760327</v>
      </c>
      <c r="EV116" s="221">
        <v>335492.65060408815</v>
      </c>
      <c r="EW116" s="221">
        <v>166817.44047345137</v>
      </c>
      <c r="EX116" s="221">
        <v>942150.47095159232</v>
      </c>
      <c r="EY116" s="221">
        <v>34698.627976215328</v>
      </c>
      <c r="EZ116" s="221">
        <v>5785548.4820659515</v>
      </c>
      <c r="FA116" s="222">
        <f t="shared" si="5"/>
        <v>364700502.17377371</v>
      </c>
      <c r="FB116" s="223">
        <v>22239278.237466037</v>
      </c>
      <c r="FC116" s="223">
        <v>76466677.821841538</v>
      </c>
      <c r="FD116" s="222">
        <f t="shared" si="6"/>
        <v>98705956.059307575</v>
      </c>
      <c r="FE116" s="223">
        <v>0</v>
      </c>
      <c r="FF116" s="222">
        <f t="shared" si="7"/>
        <v>98705956.059307575</v>
      </c>
      <c r="FG116" s="223">
        <v>35813398.025190376</v>
      </c>
      <c r="FH116" s="223">
        <v>4859066.2409460908</v>
      </c>
      <c r="FI116" s="222">
        <f t="shared" si="8"/>
        <v>40672464.266136467</v>
      </c>
      <c r="FJ116" s="224">
        <v>74538068.051742136</v>
      </c>
      <c r="FK116" s="206">
        <f t="shared" si="9"/>
        <v>213916488.37718618</v>
      </c>
      <c r="FL116" s="224">
        <v>0</v>
      </c>
      <c r="FM116" s="225">
        <v>578616990.55097222</v>
      </c>
      <c r="FN116" s="140"/>
      <c r="FO116" s="140"/>
      <c r="FP116" s="140"/>
      <c r="FQ116" s="140"/>
      <c r="FR116" s="140"/>
      <c r="FS116" s="140"/>
      <c r="FT116" s="140"/>
      <c r="FU116" s="126"/>
    </row>
    <row r="117" spans="1:177" x14ac:dyDescent="0.15">
      <c r="A117" s="280"/>
      <c r="B117" s="215" t="s">
        <v>6</v>
      </c>
      <c r="C117" s="217" t="s">
        <v>671</v>
      </c>
      <c r="D117" s="221">
        <v>1033878.8258893827</v>
      </c>
      <c r="E117" s="221">
        <v>94381.668917347808</v>
      </c>
      <c r="F117" s="221">
        <v>398269.87205795769</v>
      </c>
      <c r="G117" s="221">
        <v>405607.71386827814</v>
      </c>
      <c r="H117" s="221">
        <v>240930.55890334147</v>
      </c>
      <c r="I117" s="221">
        <v>73847.275919757914</v>
      </c>
      <c r="J117" s="221">
        <v>19714.214860821881</v>
      </c>
      <c r="K117" s="221">
        <v>6993.786601540035</v>
      </c>
      <c r="L117" s="221">
        <v>25587.240531622898</v>
      </c>
      <c r="M117" s="221">
        <v>85985.293552717674</v>
      </c>
      <c r="N117" s="221">
        <v>49633.793702420691</v>
      </c>
      <c r="O117" s="221">
        <v>156533.99671069186</v>
      </c>
      <c r="P117" s="221">
        <v>149104.75383694426</v>
      </c>
      <c r="Q117" s="221">
        <v>42091.913619014849</v>
      </c>
      <c r="R117" s="221">
        <v>2121.8088491016119</v>
      </c>
      <c r="S117" s="221">
        <v>81672.102983941484</v>
      </c>
      <c r="T117" s="221">
        <v>39359.890848990319</v>
      </c>
      <c r="U117" s="221">
        <v>111885.63759123495</v>
      </c>
      <c r="V117" s="221">
        <v>49644.38016499002</v>
      </c>
      <c r="W117" s="221">
        <v>29269.201296134113</v>
      </c>
      <c r="X117" s="221">
        <v>22428.447021608263</v>
      </c>
      <c r="Y117" s="221">
        <v>158901.64505004155</v>
      </c>
      <c r="Z117" s="221">
        <v>108972.7207708058</v>
      </c>
      <c r="AA117" s="221">
        <v>62250.746554097088</v>
      </c>
      <c r="AB117" s="221">
        <v>29966.616967513466</v>
      </c>
      <c r="AC117" s="221">
        <v>26283.562721490827</v>
      </c>
      <c r="AD117" s="221">
        <v>188915.30389986606</v>
      </c>
      <c r="AE117" s="221">
        <v>13030.048909844567</v>
      </c>
      <c r="AF117" s="221">
        <v>12185.368036058904</v>
      </c>
      <c r="AG117" s="221">
        <v>45622.366759079225</v>
      </c>
      <c r="AH117" s="221">
        <v>70657.322619427738</v>
      </c>
      <c r="AI117" s="221">
        <v>405728.44671528181</v>
      </c>
      <c r="AJ117" s="221">
        <v>63364.458991719534</v>
      </c>
      <c r="AK117" s="221">
        <v>92521.445419808282</v>
      </c>
      <c r="AL117" s="221">
        <v>235814.86669905312</v>
      </c>
      <c r="AM117" s="221">
        <v>135283.28362654126</v>
      </c>
      <c r="AN117" s="221">
        <v>65134.753512099101</v>
      </c>
      <c r="AO117" s="221">
        <v>117895.23056451937</v>
      </c>
      <c r="AP117" s="221">
        <v>30363.52151010761</v>
      </c>
      <c r="AQ117" s="221">
        <v>147297.44768229898</v>
      </c>
      <c r="AR117" s="221">
        <v>13804.729934675097</v>
      </c>
      <c r="AS117" s="221">
        <v>9965.3904025826487</v>
      </c>
      <c r="AT117" s="221">
        <v>60557.495495012336</v>
      </c>
      <c r="AU117" s="221">
        <v>41557.33816250907</v>
      </c>
      <c r="AV117" s="221">
        <v>32315.837558955624</v>
      </c>
      <c r="AW117" s="221">
        <v>96497.042511380714</v>
      </c>
      <c r="AX117" s="221">
        <v>39564.895172875498</v>
      </c>
      <c r="AY117" s="221">
        <v>173141.98677192847</v>
      </c>
      <c r="AZ117" s="221">
        <v>46123.967479280203</v>
      </c>
      <c r="BA117" s="221">
        <v>1861772.2727018499</v>
      </c>
      <c r="BB117" s="221">
        <v>17740.38994671245</v>
      </c>
      <c r="BC117" s="221">
        <v>74776.648755334973</v>
      </c>
      <c r="BD117" s="221">
        <v>196522.69537182804</v>
      </c>
      <c r="BE117" s="221">
        <v>18567.353479680838</v>
      </c>
      <c r="BF117" s="221">
        <v>235443.66995801084</v>
      </c>
      <c r="BG117" s="221">
        <v>168406.8084860869</v>
      </c>
      <c r="BH117" s="221">
        <v>115568.06027320951</v>
      </c>
      <c r="BI117" s="221">
        <v>126000.98104125074</v>
      </c>
      <c r="BJ117" s="221">
        <v>44436.6745038648</v>
      </c>
      <c r="BK117" s="221">
        <v>47935.900123536259</v>
      </c>
      <c r="BL117" s="221">
        <v>10880.216200481969</v>
      </c>
      <c r="BM117" s="221">
        <v>121263.3855219924</v>
      </c>
      <c r="BN117" s="221">
        <v>16135.491974661963</v>
      </c>
      <c r="BO117" s="221">
        <v>43598.558674953914</v>
      </c>
      <c r="BP117" s="221">
        <v>44568.779218766904</v>
      </c>
      <c r="BQ117" s="221">
        <v>553309.54083769245</v>
      </c>
      <c r="BR117" s="221">
        <v>46431.845700682185</v>
      </c>
      <c r="BS117" s="221">
        <v>21972.840191373216</v>
      </c>
      <c r="BT117" s="221">
        <v>100768.23297760716</v>
      </c>
      <c r="BU117" s="221">
        <v>138551.46851303134</v>
      </c>
      <c r="BV117" s="221">
        <v>44769.908425570073</v>
      </c>
      <c r="BW117" s="221">
        <v>14168.996069074727</v>
      </c>
      <c r="BX117" s="221">
        <v>105446.14178389928</v>
      </c>
      <c r="BY117" s="221">
        <v>153844.68569753549</v>
      </c>
      <c r="BZ117" s="221">
        <v>82155.939437738765</v>
      </c>
      <c r="CA117" s="221">
        <v>50866.162557633535</v>
      </c>
      <c r="CB117" s="221">
        <v>121047.05633495962</v>
      </c>
      <c r="CC117" s="221">
        <v>572264.26747161779</v>
      </c>
      <c r="CD117" s="221">
        <v>107102.36536450061</v>
      </c>
      <c r="CE117" s="221">
        <v>255030.39574075962</v>
      </c>
      <c r="CF117" s="221">
        <v>51827.846410046484</v>
      </c>
      <c r="CG117" s="221">
        <v>21926.729312171818</v>
      </c>
      <c r="CH117" s="221">
        <v>54122.066250588527</v>
      </c>
      <c r="CI117" s="221">
        <v>106646.77135242088</v>
      </c>
      <c r="CJ117" s="221">
        <v>296298.59775667521</v>
      </c>
      <c r="CK117" s="221">
        <v>153778.24128071414</v>
      </c>
      <c r="CL117" s="221">
        <v>41034.900606489398</v>
      </c>
      <c r="CM117" s="221">
        <v>88568.213441645799</v>
      </c>
      <c r="CN117" s="221">
        <v>52609.245661106637</v>
      </c>
      <c r="CO117" s="221">
        <v>70556.903490379584</v>
      </c>
      <c r="CP117" s="221">
        <v>249628.13092022206</v>
      </c>
      <c r="CQ117" s="221">
        <v>28865.682890412128</v>
      </c>
      <c r="CR117" s="221">
        <v>28490.656775895382</v>
      </c>
      <c r="CS117" s="221">
        <v>171647.5467425714</v>
      </c>
      <c r="CT117" s="221">
        <v>31268.903193107053</v>
      </c>
      <c r="CU117" s="221">
        <v>292521.63336705422</v>
      </c>
      <c r="CV117" s="221">
        <v>51210.785324021519</v>
      </c>
      <c r="CW117" s="221">
        <v>20737.3447628174</v>
      </c>
      <c r="CX117" s="221">
        <v>33855.496161750947</v>
      </c>
      <c r="CY117" s="221">
        <v>126573.46949986649</v>
      </c>
      <c r="CZ117" s="221">
        <v>8514.695183775224</v>
      </c>
      <c r="DA117" s="221">
        <v>8802.2642310703595</v>
      </c>
      <c r="DB117" s="221">
        <v>910719.48559886962</v>
      </c>
      <c r="DC117" s="221">
        <v>110983.55385908064</v>
      </c>
      <c r="DD117" s="221">
        <v>524122.71847926039</v>
      </c>
      <c r="DE117" s="221">
        <v>279346.14180444571</v>
      </c>
      <c r="DF117" s="221">
        <v>395157.85492959712</v>
      </c>
      <c r="DG117" s="221">
        <v>503460.90958069102</v>
      </c>
      <c r="DH117" s="221">
        <v>2862220.4801182984</v>
      </c>
      <c r="DI117" s="221">
        <v>1482137.5826602278</v>
      </c>
      <c r="DJ117" s="221">
        <v>20122.156402007164</v>
      </c>
      <c r="DK117" s="221">
        <v>15156.083672673605</v>
      </c>
      <c r="DL117" s="221">
        <v>44151.247983876172</v>
      </c>
      <c r="DM117" s="221">
        <v>141748.22972005123</v>
      </c>
      <c r="DN117" s="221">
        <v>773.56673440925601</v>
      </c>
      <c r="DO117" s="221">
        <v>10320.863147868384</v>
      </c>
      <c r="DP117" s="221">
        <v>82353.41309372893</v>
      </c>
      <c r="DQ117" s="221">
        <v>9839.7335965330749</v>
      </c>
      <c r="DR117" s="221">
        <v>180524.30450200432</v>
      </c>
      <c r="DS117" s="221">
        <v>43558.487988958579</v>
      </c>
      <c r="DT117" s="221">
        <v>217405.23080128862</v>
      </c>
      <c r="DU117" s="221">
        <v>25082.053339130653</v>
      </c>
      <c r="DV117" s="221">
        <v>138945.55277733543</v>
      </c>
      <c r="DW117" s="221">
        <v>336733.26804977923</v>
      </c>
      <c r="DX117" s="221">
        <v>189330.62436000732</v>
      </c>
      <c r="DY117" s="221">
        <v>22234.07953856084</v>
      </c>
      <c r="DZ117" s="221">
        <v>1054988.4003701704</v>
      </c>
      <c r="EA117" s="221">
        <v>573852.91970431153</v>
      </c>
      <c r="EB117" s="221">
        <v>243072.55508815954</v>
      </c>
      <c r="EC117" s="221">
        <v>752340.08248781727</v>
      </c>
      <c r="ED117" s="221">
        <v>105686.07413132452</v>
      </c>
      <c r="EE117" s="221">
        <v>101771.00733627811</v>
      </c>
      <c r="EF117" s="221">
        <v>640478.91557334911</v>
      </c>
      <c r="EG117" s="221">
        <v>159021.6574457977</v>
      </c>
      <c r="EH117" s="221">
        <v>3021949.4601668329</v>
      </c>
      <c r="EI117" s="221">
        <v>697402.9639650262</v>
      </c>
      <c r="EJ117" s="221">
        <v>3873233.7832798413</v>
      </c>
      <c r="EK117" s="221">
        <v>1576223.2839786296</v>
      </c>
      <c r="EL117" s="221">
        <v>61890.201061383166</v>
      </c>
      <c r="EM117" s="221">
        <v>25702.61909902926</v>
      </c>
      <c r="EN117" s="221">
        <v>74444.478608260673</v>
      </c>
      <c r="EO117" s="221">
        <v>605025.63436442195</v>
      </c>
      <c r="EP117" s="221">
        <v>319741.42173379246</v>
      </c>
      <c r="EQ117" s="221">
        <v>3683947.2628800157</v>
      </c>
      <c r="ER117" s="221">
        <v>283734.43405461148</v>
      </c>
      <c r="ES117" s="221">
        <v>4749.6779456643626</v>
      </c>
      <c r="ET117" s="221">
        <v>41612.864874696839</v>
      </c>
      <c r="EU117" s="221">
        <v>102819.45335488927</v>
      </c>
      <c r="EV117" s="221">
        <v>91309.055771548432</v>
      </c>
      <c r="EW117" s="221">
        <v>209270.37896845079</v>
      </c>
      <c r="EX117" s="221">
        <v>75034.357795095013</v>
      </c>
      <c r="EY117" s="221">
        <v>7291.464774461072</v>
      </c>
      <c r="EZ117" s="221">
        <v>2628115.3466986152</v>
      </c>
      <c r="FA117" s="222">
        <f t="shared" si="5"/>
        <v>42704631.454428531</v>
      </c>
      <c r="FB117" s="223">
        <v>1776564.9991730093</v>
      </c>
      <c r="FC117" s="223">
        <v>8320822.7226235103</v>
      </c>
      <c r="FD117" s="222">
        <f t="shared" si="6"/>
        <v>10097387.72179652</v>
      </c>
      <c r="FE117" s="223">
        <v>594979.46357322508</v>
      </c>
      <c r="FF117" s="222">
        <f t="shared" si="7"/>
        <v>10692367.185369745</v>
      </c>
      <c r="FG117" s="223">
        <v>0</v>
      </c>
      <c r="FH117" s="223">
        <v>0</v>
      </c>
      <c r="FI117" s="222">
        <f t="shared" si="8"/>
        <v>0</v>
      </c>
      <c r="FJ117" s="224">
        <v>304972.63518936699</v>
      </c>
      <c r="FK117" s="206">
        <f t="shared" si="9"/>
        <v>10997339.820559112</v>
      </c>
      <c r="FL117" s="224">
        <v>1971880.0007053979</v>
      </c>
      <c r="FM117" s="225">
        <v>51730091.274282247</v>
      </c>
      <c r="FN117" s="140"/>
      <c r="FO117" s="140"/>
      <c r="FP117" s="140"/>
      <c r="FQ117" s="140"/>
      <c r="FR117" s="140"/>
      <c r="FS117" s="140"/>
      <c r="FT117" s="140"/>
      <c r="FU117" s="126"/>
    </row>
    <row r="118" spans="1:177" x14ac:dyDescent="0.15">
      <c r="A118" s="280"/>
      <c r="B118" s="215" t="s">
        <v>142</v>
      </c>
      <c r="C118" s="217" t="s">
        <v>672</v>
      </c>
      <c r="D118" s="221">
        <v>1372957.4099421191</v>
      </c>
      <c r="E118" s="221">
        <v>109003.45179539324</v>
      </c>
      <c r="F118" s="221">
        <v>226764.03746410849</v>
      </c>
      <c r="G118" s="221">
        <v>101934.81417961336</v>
      </c>
      <c r="H118" s="221">
        <v>85142.528833604534</v>
      </c>
      <c r="I118" s="221">
        <v>829316.89876445779</v>
      </c>
      <c r="J118" s="221">
        <v>45923.239744347309</v>
      </c>
      <c r="K118" s="221">
        <v>141116.31044440161</v>
      </c>
      <c r="L118" s="221">
        <v>84594.841498226306</v>
      </c>
      <c r="M118" s="221">
        <v>191663.76031575701</v>
      </c>
      <c r="N118" s="221">
        <v>16715.859754551402</v>
      </c>
      <c r="O118" s="221">
        <v>151552.9754141373</v>
      </c>
      <c r="P118" s="221">
        <v>93532.006885633687</v>
      </c>
      <c r="Q118" s="221">
        <v>89786.694801240519</v>
      </c>
      <c r="R118" s="221">
        <v>20753.305786763645</v>
      </c>
      <c r="S118" s="221">
        <v>122688.78590836757</v>
      </c>
      <c r="T118" s="221">
        <v>33766.175649878409</v>
      </c>
      <c r="U118" s="221">
        <v>116073.89289308994</v>
      </c>
      <c r="V118" s="221">
        <v>67533.299800278022</v>
      </c>
      <c r="W118" s="221">
        <v>111334.35172952301</v>
      </c>
      <c r="X118" s="221">
        <v>51515.157578063358</v>
      </c>
      <c r="Y118" s="221">
        <v>174070.78134639355</v>
      </c>
      <c r="Z118" s="221">
        <v>113066.7021367198</v>
      </c>
      <c r="AA118" s="221">
        <v>81560.763222127876</v>
      </c>
      <c r="AB118" s="221">
        <v>22807.510158884128</v>
      </c>
      <c r="AC118" s="221">
        <v>38710.219898516589</v>
      </c>
      <c r="AD118" s="221">
        <v>184355.76704523031</v>
      </c>
      <c r="AE118" s="221">
        <v>13112.897929823237</v>
      </c>
      <c r="AF118" s="221">
        <v>22415.581296427656</v>
      </c>
      <c r="AG118" s="221">
        <v>28843.504888575997</v>
      </c>
      <c r="AH118" s="221">
        <v>50023.172143484633</v>
      </c>
      <c r="AI118" s="221">
        <v>91859.318670056207</v>
      </c>
      <c r="AJ118" s="221">
        <v>66363.788179135023</v>
      </c>
      <c r="AK118" s="221">
        <v>67753.29917295932</v>
      </c>
      <c r="AL118" s="221">
        <v>147043.10728413903</v>
      </c>
      <c r="AM118" s="221">
        <v>110268.11939775135</v>
      </c>
      <c r="AN118" s="221">
        <v>211609.84032438431</v>
      </c>
      <c r="AO118" s="221">
        <v>112228.47711757527</v>
      </c>
      <c r="AP118" s="221">
        <v>74041.962137552197</v>
      </c>
      <c r="AQ118" s="221">
        <v>167535.79600944152</v>
      </c>
      <c r="AR118" s="221">
        <v>189940.13419304293</v>
      </c>
      <c r="AS118" s="221">
        <v>581202.3113735643</v>
      </c>
      <c r="AT118" s="221">
        <v>655292.78192788432</v>
      </c>
      <c r="AU118" s="221">
        <v>359529.82406744047</v>
      </c>
      <c r="AV118" s="221">
        <v>64357.668813963872</v>
      </c>
      <c r="AW118" s="221">
        <v>183831.68565205642</v>
      </c>
      <c r="AX118" s="221">
        <v>375348.53499963082</v>
      </c>
      <c r="AY118" s="221">
        <v>352338.2596727027</v>
      </c>
      <c r="AZ118" s="221">
        <v>61210.505364106459</v>
      </c>
      <c r="BA118" s="221">
        <v>254598.58018641899</v>
      </c>
      <c r="BB118" s="221">
        <v>160350.60554571205</v>
      </c>
      <c r="BC118" s="221">
        <v>134471.24685899104</v>
      </c>
      <c r="BD118" s="221">
        <v>492226.29401979252</v>
      </c>
      <c r="BE118" s="221">
        <v>460888.77187954023</v>
      </c>
      <c r="BF118" s="221">
        <v>306321.15948993288</v>
      </c>
      <c r="BG118" s="221">
        <v>467865.95787638775</v>
      </c>
      <c r="BH118" s="221">
        <v>165050.27078753847</v>
      </c>
      <c r="BI118" s="221">
        <v>211146.92563073768</v>
      </c>
      <c r="BJ118" s="221">
        <v>132909.20027644781</v>
      </c>
      <c r="BK118" s="221">
        <v>215605.55994961376</v>
      </c>
      <c r="BL118" s="221">
        <v>267255.08209971752</v>
      </c>
      <c r="BM118" s="221">
        <v>1709499.1854068558</v>
      </c>
      <c r="BN118" s="221">
        <v>226017.65261401204</v>
      </c>
      <c r="BO118" s="221">
        <v>879984.05298109504</v>
      </c>
      <c r="BP118" s="221">
        <v>767267.06281017582</v>
      </c>
      <c r="BQ118" s="221">
        <v>559513.41109079681</v>
      </c>
      <c r="BR118" s="221">
        <v>39800.415776070593</v>
      </c>
      <c r="BS118" s="221">
        <v>44388.242333456808</v>
      </c>
      <c r="BT118" s="221">
        <v>70922.447672614857</v>
      </c>
      <c r="BU118" s="221">
        <v>111197.07603303954</v>
      </c>
      <c r="BV118" s="221">
        <v>150242.92836735287</v>
      </c>
      <c r="BW118" s="221">
        <v>14495.669449034365</v>
      </c>
      <c r="BX118" s="221">
        <v>377427.64940338157</v>
      </c>
      <c r="BY118" s="221">
        <v>126663.77177655647</v>
      </c>
      <c r="BZ118" s="221">
        <v>68084.521476250637</v>
      </c>
      <c r="CA118" s="221">
        <v>23290.176672185466</v>
      </c>
      <c r="CB118" s="221">
        <v>160352.4714857245</v>
      </c>
      <c r="CC118" s="221">
        <v>518515.58308611938</v>
      </c>
      <c r="CD118" s="221">
        <v>242991.94306197963</v>
      </c>
      <c r="CE118" s="221">
        <v>306762.19152841996</v>
      </c>
      <c r="CF118" s="221">
        <v>79673.817920551199</v>
      </c>
      <c r="CG118" s="221">
        <v>22537.76073351752</v>
      </c>
      <c r="CH118" s="221">
        <v>62357.118244580706</v>
      </c>
      <c r="CI118" s="221">
        <v>90113.507279066791</v>
      </c>
      <c r="CJ118" s="221">
        <v>168171.42496667244</v>
      </c>
      <c r="CK118" s="221">
        <v>257945.5817372257</v>
      </c>
      <c r="CL118" s="221">
        <v>114434.17489431553</v>
      </c>
      <c r="CM118" s="221">
        <v>95533.455309433135</v>
      </c>
      <c r="CN118" s="221">
        <v>69990.743781929967</v>
      </c>
      <c r="CO118" s="221">
        <v>67536.836936215026</v>
      </c>
      <c r="CP118" s="221">
        <v>75207.847781445395</v>
      </c>
      <c r="CQ118" s="221">
        <v>26387.475359389842</v>
      </c>
      <c r="CR118" s="221">
        <v>46372.7893468494</v>
      </c>
      <c r="CS118" s="221">
        <v>169432.05947201772</v>
      </c>
      <c r="CT118" s="221">
        <v>20021.388984484205</v>
      </c>
      <c r="CU118" s="221">
        <v>80141.744866660447</v>
      </c>
      <c r="CV118" s="221">
        <v>48136.234097108798</v>
      </c>
      <c r="CW118" s="221">
        <v>26347.378171888507</v>
      </c>
      <c r="CX118" s="221">
        <v>20008.488594456041</v>
      </c>
      <c r="CY118" s="221">
        <v>1950872.7557007868</v>
      </c>
      <c r="CZ118" s="221">
        <v>54286.899400261485</v>
      </c>
      <c r="DA118" s="221">
        <v>10751.93472571571</v>
      </c>
      <c r="DB118" s="221">
        <v>935056.99238792225</v>
      </c>
      <c r="DC118" s="221">
        <v>122169.24720669557</v>
      </c>
      <c r="DD118" s="221">
        <v>342940.65552016813</v>
      </c>
      <c r="DE118" s="221">
        <v>192685.7572522109</v>
      </c>
      <c r="DF118" s="221">
        <v>83130.629203010816</v>
      </c>
      <c r="DG118" s="221">
        <v>118844.29669596336</v>
      </c>
      <c r="DH118" s="221">
        <v>2207768.4650952602</v>
      </c>
      <c r="DI118" s="221">
        <v>591638.56959234877</v>
      </c>
      <c r="DJ118" s="221">
        <v>4107033.660455355</v>
      </c>
      <c r="DK118" s="221">
        <v>2310226.2500905534</v>
      </c>
      <c r="DL118" s="221">
        <v>24473.967210267223</v>
      </c>
      <c r="DM118" s="221">
        <v>81002.272591449015</v>
      </c>
      <c r="DN118" s="221">
        <v>842.68852052475199</v>
      </c>
      <c r="DO118" s="221">
        <v>17374.272048275001</v>
      </c>
      <c r="DP118" s="221">
        <v>15093.444602417696</v>
      </c>
      <c r="DQ118" s="221">
        <v>13111.445021546529</v>
      </c>
      <c r="DR118" s="221">
        <v>20354.816217947129</v>
      </c>
      <c r="DS118" s="221">
        <v>573431.76875790639</v>
      </c>
      <c r="DT118" s="221">
        <v>530891.01080397156</v>
      </c>
      <c r="DU118" s="221">
        <v>56522.36469825096</v>
      </c>
      <c r="DV118" s="221">
        <v>26483.566147106652</v>
      </c>
      <c r="DW118" s="221">
        <v>187758.95053016063</v>
      </c>
      <c r="DX118" s="221">
        <v>9078.3321935804161</v>
      </c>
      <c r="DY118" s="221">
        <v>1327.5503341428157</v>
      </c>
      <c r="DZ118" s="221">
        <v>18719.458688110743</v>
      </c>
      <c r="EA118" s="221">
        <v>6966.8520717482534</v>
      </c>
      <c r="EB118" s="221">
        <v>16787.783577475275</v>
      </c>
      <c r="EC118" s="221">
        <v>27392.931553990999</v>
      </c>
      <c r="ED118" s="221">
        <v>1697.8969213833111</v>
      </c>
      <c r="EE118" s="221">
        <v>2833.3562068419724</v>
      </c>
      <c r="EF118" s="221">
        <v>15103.313732945739</v>
      </c>
      <c r="EG118" s="221">
        <v>29640.057964242511</v>
      </c>
      <c r="EH118" s="221">
        <v>169611.95807233671</v>
      </c>
      <c r="EI118" s="221">
        <v>80462.978949419819</v>
      </c>
      <c r="EJ118" s="221">
        <v>93343.085532356985</v>
      </c>
      <c r="EK118" s="221">
        <v>25613.388245659415</v>
      </c>
      <c r="EL118" s="221">
        <v>5169.5629328096093</v>
      </c>
      <c r="EM118" s="221">
        <v>19344.619472606799</v>
      </c>
      <c r="EN118" s="221">
        <v>32369.816252526587</v>
      </c>
      <c r="EO118" s="221">
        <v>51053.947699286742</v>
      </c>
      <c r="EP118" s="221">
        <v>34756.00026929484</v>
      </c>
      <c r="EQ118" s="221">
        <v>58234.269464832025</v>
      </c>
      <c r="ER118" s="221">
        <v>330588.43842345837</v>
      </c>
      <c r="ES118" s="221">
        <v>3446.0617822749327</v>
      </c>
      <c r="ET118" s="221">
        <v>12306.630647812141</v>
      </c>
      <c r="EU118" s="221">
        <v>12285.447373774066</v>
      </c>
      <c r="EV118" s="221">
        <v>11639.973759289973</v>
      </c>
      <c r="EW118" s="221">
        <v>3065.766293204927</v>
      </c>
      <c r="EX118" s="221">
        <v>15599.804538035922</v>
      </c>
      <c r="EY118" s="221">
        <v>382.7968070696312</v>
      </c>
      <c r="EZ118" s="221">
        <v>62231.627871600242</v>
      </c>
      <c r="FA118" s="222">
        <f t="shared" si="5"/>
        <v>35596648.437819093</v>
      </c>
      <c r="FB118" s="223">
        <v>352825.08015886584</v>
      </c>
      <c r="FC118" s="223">
        <v>1124731.7997068558</v>
      </c>
      <c r="FD118" s="222">
        <f t="shared" si="6"/>
        <v>1477556.8798657216</v>
      </c>
      <c r="FE118" s="223">
        <v>92709.939218662956</v>
      </c>
      <c r="FF118" s="222">
        <f t="shared" si="7"/>
        <v>1570266.8190843845</v>
      </c>
      <c r="FG118" s="223">
        <v>974981.93047719961</v>
      </c>
      <c r="FH118" s="223">
        <v>146046.31153395824</v>
      </c>
      <c r="FI118" s="222">
        <f t="shared" si="8"/>
        <v>1121028.2420111578</v>
      </c>
      <c r="FJ118" s="224">
        <v>1367022.8709720401</v>
      </c>
      <c r="FK118" s="206">
        <f t="shared" si="9"/>
        <v>4058317.9320675824</v>
      </c>
      <c r="FL118" s="224">
        <v>328189.33132819977</v>
      </c>
      <c r="FM118" s="225">
        <v>39326777.038557619</v>
      </c>
      <c r="FN118" s="140"/>
      <c r="FO118" s="140"/>
      <c r="FP118" s="140"/>
      <c r="FQ118" s="140"/>
      <c r="FR118" s="140"/>
      <c r="FS118" s="140"/>
      <c r="FT118" s="140"/>
      <c r="FU118" s="126"/>
    </row>
    <row r="119" spans="1:177" x14ac:dyDescent="0.15">
      <c r="A119" s="280"/>
      <c r="B119" s="215" t="s">
        <v>143</v>
      </c>
      <c r="C119" s="217" t="s">
        <v>673</v>
      </c>
      <c r="D119" s="221">
        <v>415012.12986203854</v>
      </c>
      <c r="E119" s="221">
        <v>34446.85191984674</v>
      </c>
      <c r="F119" s="221">
        <v>201967.2250987172</v>
      </c>
      <c r="G119" s="221">
        <v>228833.47677025292</v>
      </c>
      <c r="H119" s="221">
        <v>114656.14691234584</v>
      </c>
      <c r="I119" s="221">
        <v>38017.041913259403</v>
      </c>
      <c r="J119" s="221">
        <v>3557.5804034962598</v>
      </c>
      <c r="K119" s="221">
        <v>8844.5398841980914</v>
      </c>
      <c r="L119" s="221">
        <v>16333.40635065378</v>
      </c>
      <c r="M119" s="221">
        <v>72577.634256987119</v>
      </c>
      <c r="N119" s="221">
        <v>28221.878419873115</v>
      </c>
      <c r="O119" s="221">
        <v>71245.118397828192</v>
      </c>
      <c r="P119" s="221">
        <v>51337.209155485791</v>
      </c>
      <c r="Q119" s="221">
        <v>18734.37572354847</v>
      </c>
      <c r="R119" s="221">
        <v>2824.9720883683271</v>
      </c>
      <c r="S119" s="221">
        <v>45074.612549414902</v>
      </c>
      <c r="T119" s="221">
        <v>28304.984290903132</v>
      </c>
      <c r="U119" s="221">
        <v>43382.397092268067</v>
      </c>
      <c r="V119" s="221">
        <v>24211.803948810542</v>
      </c>
      <c r="W119" s="221">
        <v>23098.749722540939</v>
      </c>
      <c r="X119" s="221">
        <v>12350.600094640449</v>
      </c>
      <c r="Y119" s="221">
        <v>66449.107853736568</v>
      </c>
      <c r="Z119" s="221">
        <v>40740.237077250851</v>
      </c>
      <c r="AA119" s="221">
        <v>40535.02556396609</v>
      </c>
      <c r="AB119" s="221">
        <v>16554.754479039009</v>
      </c>
      <c r="AC119" s="221">
        <v>13402.141936128217</v>
      </c>
      <c r="AD119" s="221">
        <v>109135.73540155028</v>
      </c>
      <c r="AE119" s="221">
        <v>6988.5684237555706</v>
      </c>
      <c r="AF119" s="221">
        <v>8478.2050646978769</v>
      </c>
      <c r="AG119" s="221">
        <v>13034.842471424143</v>
      </c>
      <c r="AH119" s="221">
        <v>20720.193603641375</v>
      </c>
      <c r="AI119" s="221">
        <v>449946.50808956224</v>
      </c>
      <c r="AJ119" s="221">
        <v>34187.011551883334</v>
      </c>
      <c r="AK119" s="221">
        <v>49649.220340890039</v>
      </c>
      <c r="AL119" s="221">
        <v>90558.70065496907</v>
      </c>
      <c r="AM119" s="221">
        <v>99246.011183437688</v>
      </c>
      <c r="AN119" s="221">
        <v>40290.046018121408</v>
      </c>
      <c r="AO119" s="221">
        <v>38458.042821156858</v>
      </c>
      <c r="AP119" s="221">
        <v>17104.814878227586</v>
      </c>
      <c r="AQ119" s="221">
        <v>83164.175292539949</v>
      </c>
      <c r="AR119" s="221">
        <v>3564.2886138351546</v>
      </c>
      <c r="AS119" s="221">
        <v>6304.9682511897536</v>
      </c>
      <c r="AT119" s="221">
        <v>24575.179250514604</v>
      </c>
      <c r="AU119" s="221">
        <v>17571.992338956759</v>
      </c>
      <c r="AV119" s="221">
        <v>12387.54718336666</v>
      </c>
      <c r="AW119" s="221">
        <v>46597.866963684137</v>
      </c>
      <c r="AX119" s="221">
        <v>29599.632309404908</v>
      </c>
      <c r="AY119" s="221">
        <v>101243.8100536823</v>
      </c>
      <c r="AZ119" s="221">
        <v>56436.201584573464</v>
      </c>
      <c r="BA119" s="221">
        <v>731661.83121471701</v>
      </c>
      <c r="BB119" s="221">
        <v>10073.446032671707</v>
      </c>
      <c r="BC119" s="221">
        <v>34032.138027291672</v>
      </c>
      <c r="BD119" s="221">
        <v>115710.8812836548</v>
      </c>
      <c r="BE119" s="221">
        <v>13664.073711061374</v>
      </c>
      <c r="BF119" s="221">
        <v>184541.15927482012</v>
      </c>
      <c r="BG119" s="221">
        <v>89863.555668724832</v>
      </c>
      <c r="BH119" s="221">
        <v>52670.26302731294</v>
      </c>
      <c r="BI119" s="221">
        <v>50013.680161147116</v>
      </c>
      <c r="BJ119" s="221">
        <v>33698.014408646835</v>
      </c>
      <c r="BK119" s="221">
        <v>27679.500576603226</v>
      </c>
      <c r="BL119" s="221">
        <v>1996.6620234198328</v>
      </c>
      <c r="BM119" s="221">
        <v>40755.346237295831</v>
      </c>
      <c r="BN119" s="221">
        <v>4136.8913869062444</v>
      </c>
      <c r="BO119" s="221">
        <v>16353.785424122121</v>
      </c>
      <c r="BP119" s="221">
        <v>18819.872761545634</v>
      </c>
      <c r="BQ119" s="221">
        <v>254646.55242877683</v>
      </c>
      <c r="BR119" s="221">
        <v>17562.815177852062</v>
      </c>
      <c r="BS119" s="221">
        <v>13211.827058303577</v>
      </c>
      <c r="BT119" s="221">
        <v>52902.424672991467</v>
      </c>
      <c r="BU119" s="221">
        <v>40464.287782689629</v>
      </c>
      <c r="BV119" s="221">
        <v>27414.936661453179</v>
      </c>
      <c r="BW119" s="221">
        <v>9703.7913372126477</v>
      </c>
      <c r="BX119" s="221">
        <v>68811.905362434278</v>
      </c>
      <c r="BY119" s="221">
        <v>51462.065110736665</v>
      </c>
      <c r="BZ119" s="221">
        <v>39345.058277564451</v>
      </c>
      <c r="CA119" s="221">
        <v>17242.667668343332</v>
      </c>
      <c r="CB119" s="221">
        <v>34341.60855127847</v>
      </c>
      <c r="CC119" s="221">
        <v>176285.6951054683</v>
      </c>
      <c r="CD119" s="221">
        <v>42053.120288081343</v>
      </c>
      <c r="CE119" s="221">
        <v>101249.24035887929</v>
      </c>
      <c r="CF119" s="221">
        <v>13010.243858268781</v>
      </c>
      <c r="CG119" s="221">
        <v>8438.7784252474685</v>
      </c>
      <c r="CH119" s="221">
        <v>30816.275447861557</v>
      </c>
      <c r="CI119" s="221">
        <v>36916.867932463538</v>
      </c>
      <c r="CJ119" s="221">
        <v>127456.10234911594</v>
      </c>
      <c r="CK119" s="221">
        <v>85159.351018232905</v>
      </c>
      <c r="CL119" s="221">
        <v>11819.920484458717</v>
      </c>
      <c r="CM119" s="221">
        <v>47908.798669777199</v>
      </c>
      <c r="CN119" s="221">
        <v>30174.59825125361</v>
      </c>
      <c r="CO119" s="221">
        <v>47044.028184359013</v>
      </c>
      <c r="CP119" s="221">
        <v>248784.77433884537</v>
      </c>
      <c r="CQ119" s="221">
        <v>13940.801918929559</v>
      </c>
      <c r="CR119" s="221">
        <v>11222.32786444808</v>
      </c>
      <c r="CS119" s="221">
        <v>87850.409126111248</v>
      </c>
      <c r="CT119" s="221">
        <v>10407.498187377927</v>
      </c>
      <c r="CU119" s="221">
        <v>173185.00109484745</v>
      </c>
      <c r="CV119" s="221">
        <v>29889.606685368955</v>
      </c>
      <c r="CW119" s="221">
        <v>10886.229343148148</v>
      </c>
      <c r="CX119" s="221">
        <v>5582.9242096210355</v>
      </c>
      <c r="CY119" s="221">
        <v>693381.60739890928</v>
      </c>
      <c r="CZ119" s="221">
        <v>3786.0928861845309</v>
      </c>
      <c r="DA119" s="221">
        <v>8218.1663463302721</v>
      </c>
      <c r="DB119" s="221">
        <v>704706.20977949339</v>
      </c>
      <c r="DC119" s="221">
        <v>85878.034701828336</v>
      </c>
      <c r="DD119" s="221">
        <v>131624.03338990049</v>
      </c>
      <c r="DE119" s="221">
        <v>70152.780255151592</v>
      </c>
      <c r="DF119" s="221">
        <v>175792.83667927326</v>
      </c>
      <c r="DG119" s="221">
        <v>198423.77836691288</v>
      </c>
      <c r="DH119" s="221">
        <v>3176207.140520243</v>
      </c>
      <c r="DI119" s="221">
        <v>562067.44320379372</v>
      </c>
      <c r="DJ119" s="221">
        <v>16842.059728249813</v>
      </c>
      <c r="DK119" s="221">
        <v>12685.502555583897</v>
      </c>
      <c r="DL119" s="221">
        <v>316485.09164984507</v>
      </c>
      <c r="DM119" s="221">
        <v>60826.62721314931</v>
      </c>
      <c r="DN119" s="221">
        <v>429.317615530186</v>
      </c>
      <c r="DO119" s="221">
        <v>4225.0220086440768</v>
      </c>
      <c r="DP119" s="221">
        <v>91894.583099172887</v>
      </c>
      <c r="DQ119" s="221">
        <v>5755.2527385349686</v>
      </c>
      <c r="DR119" s="221">
        <v>58020.957414586002</v>
      </c>
      <c r="DS119" s="221">
        <v>45314.527354641024</v>
      </c>
      <c r="DT119" s="221">
        <v>60770.910901549971</v>
      </c>
      <c r="DU119" s="221">
        <v>26850.119210607696</v>
      </c>
      <c r="DV119" s="221">
        <v>897919.65627103683</v>
      </c>
      <c r="DW119" s="221">
        <v>3603620.1601142506</v>
      </c>
      <c r="DX119" s="221">
        <v>276557.56954528985</v>
      </c>
      <c r="DY119" s="221">
        <v>17258.654737582841</v>
      </c>
      <c r="DZ119" s="221">
        <v>258637.65044728902</v>
      </c>
      <c r="EA119" s="221">
        <v>150121.22438023853</v>
      </c>
      <c r="EB119" s="221">
        <v>681836.06766088924</v>
      </c>
      <c r="EC119" s="221">
        <v>3709570.9024952217</v>
      </c>
      <c r="ED119" s="221">
        <v>119765.005878892</v>
      </c>
      <c r="EE119" s="221">
        <v>534294.47329864663</v>
      </c>
      <c r="EF119" s="221">
        <v>1115803.9662036393</v>
      </c>
      <c r="EG119" s="221">
        <v>356696.97959895025</v>
      </c>
      <c r="EH119" s="221">
        <v>17598105.065185469</v>
      </c>
      <c r="EI119" s="221">
        <v>843112.68010413321</v>
      </c>
      <c r="EJ119" s="221">
        <v>1938423.3489134028</v>
      </c>
      <c r="EK119" s="221">
        <v>1274843.1899917475</v>
      </c>
      <c r="EL119" s="221">
        <v>156349.65988006926</v>
      </c>
      <c r="EM119" s="221">
        <v>66312.773033348174</v>
      </c>
      <c r="EN119" s="221">
        <v>1048978.3452615098</v>
      </c>
      <c r="EO119" s="221">
        <v>1026147.7294884943</v>
      </c>
      <c r="EP119" s="221">
        <v>572128.31182453863</v>
      </c>
      <c r="EQ119" s="221">
        <v>848286.52893127443</v>
      </c>
      <c r="ER119" s="221">
        <v>3144877.8749791351</v>
      </c>
      <c r="ES119" s="221">
        <v>44471.545743514595</v>
      </c>
      <c r="ET119" s="221">
        <v>454321.73439653206</v>
      </c>
      <c r="EU119" s="221">
        <v>409613.54706426355</v>
      </c>
      <c r="EV119" s="221">
        <v>189678.92004832919</v>
      </c>
      <c r="EW119" s="221">
        <v>142016.65678821763</v>
      </c>
      <c r="EX119" s="221">
        <v>496594.19297287142</v>
      </c>
      <c r="EY119" s="221">
        <v>41765.798412587079</v>
      </c>
      <c r="EZ119" s="221">
        <v>5286429.3114496628</v>
      </c>
      <c r="FA119" s="222">
        <f t="shared" si="5"/>
        <v>60237698.81868156</v>
      </c>
      <c r="FB119" s="223">
        <v>7284989.7538308287</v>
      </c>
      <c r="FC119" s="223">
        <v>22864449.812068801</v>
      </c>
      <c r="FD119" s="222">
        <f t="shared" si="6"/>
        <v>30149439.565899629</v>
      </c>
      <c r="FE119" s="223">
        <v>13132864.4381702</v>
      </c>
      <c r="FF119" s="222">
        <f t="shared" si="7"/>
        <v>43282304.004069827</v>
      </c>
      <c r="FG119" s="223">
        <v>0</v>
      </c>
      <c r="FH119" s="223">
        <v>0</v>
      </c>
      <c r="FI119" s="222">
        <f t="shared" si="8"/>
        <v>0</v>
      </c>
      <c r="FJ119" s="224">
        <v>892890.90913898568</v>
      </c>
      <c r="FK119" s="206">
        <f t="shared" si="9"/>
        <v>44175194.913208812</v>
      </c>
      <c r="FL119" s="224">
        <v>6008201.7385289175</v>
      </c>
      <c r="FM119" s="225">
        <v>98404691.993361458</v>
      </c>
      <c r="FN119" s="140"/>
      <c r="FO119" s="140"/>
      <c r="FP119" s="140"/>
      <c r="FQ119" s="140"/>
      <c r="FR119" s="140"/>
      <c r="FS119" s="140"/>
      <c r="FT119" s="140"/>
      <c r="FU119" s="126"/>
    </row>
    <row r="120" spans="1:177" x14ac:dyDescent="0.15">
      <c r="A120" s="280"/>
      <c r="B120" s="215" t="s">
        <v>144</v>
      </c>
      <c r="C120" s="217" t="s">
        <v>674</v>
      </c>
      <c r="D120" s="221">
        <v>4640253.9265129371</v>
      </c>
      <c r="E120" s="221">
        <v>797561.01786415488</v>
      </c>
      <c r="F120" s="221">
        <v>3030130.8732945258</v>
      </c>
      <c r="G120" s="221">
        <v>1212231.5629439184</v>
      </c>
      <c r="H120" s="221">
        <v>689623.38724517019</v>
      </c>
      <c r="I120" s="221">
        <v>2274113.9935226901</v>
      </c>
      <c r="J120" s="221">
        <v>362056.23893698625</v>
      </c>
      <c r="K120" s="221">
        <v>553909.81406036462</v>
      </c>
      <c r="L120" s="221">
        <v>442719.71948415134</v>
      </c>
      <c r="M120" s="221">
        <v>1073596.9416844603</v>
      </c>
      <c r="N120" s="221">
        <v>185483.74973091579</v>
      </c>
      <c r="O120" s="221">
        <v>2656287.6942415927</v>
      </c>
      <c r="P120" s="221">
        <v>1668454.908901186</v>
      </c>
      <c r="Q120" s="221">
        <v>1651069.4939592977</v>
      </c>
      <c r="R120" s="221">
        <v>262818.18085569417</v>
      </c>
      <c r="S120" s="221">
        <v>3085285.9239467131</v>
      </c>
      <c r="T120" s="221">
        <v>1578949.4299833281</v>
      </c>
      <c r="U120" s="221">
        <v>2102377.5408236058</v>
      </c>
      <c r="V120" s="221">
        <v>482712.98136397428</v>
      </c>
      <c r="W120" s="221">
        <v>1079551.4004301333</v>
      </c>
      <c r="X120" s="221">
        <v>545488.46892643499</v>
      </c>
      <c r="Y120" s="221">
        <v>2427773.1209601723</v>
      </c>
      <c r="Z120" s="221">
        <v>1191146.3010923436</v>
      </c>
      <c r="AA120" s="221">
        <v>1309723.1678933275</v>
      </c>
      <c r="AB120" s="221">
        <v>350208.3524834041</v>
      </c>
      <c r="AC120" s="221">
        <v>967571.26510504039</v>
      </c>
      <c r="AD120" s="221">
        <v>4021911.0630369079</v>
      </c>
      <c r="AE120" s="221">
        <v>439548.86647924769</v>
      </c>
      <c r="AF120" s="221">
        <v>384826.86076518078</v>
      </c>
      <c r="AG120" s="221">
        <v>558430.73185638746</v>
      </c>
      <c r="AH120" s="221">
        <v>881174.09247610823</v>
      </c>
      <c r="AI120" s="221">
        <v>3858648.7457492417</v>
      </c>
      <c r="AJ120" s="221">
        <v>1820308.843584659</v>
      </c>
      <c r="AK120" s="221">
        <v>1435329.4340953031</v>
      </c>
      <c r="AL120" s="221">
        <v>2962501.4798475909</v>
      </c>
      <c r="AM120" s="221">
        <v>1738506.1841709013</v>
      </c>
      <c r="AN120" s="221">
        <v>2833990.8182520997</v>
      </c>
      <c r="AO120" s="221">
        <v>1151352.0762670741</v>
      </c>
      <c r="AP120" s="221">
        <v>497972.05571430014</v>
      </c>
      <c r="AQ120" s="221">
        <v>1464286.2106504289</v>
      </c>
      <c r="AR120" s="221">
        <v>830833.10772427358</v>
      </c>
      <c r="AS120" s="221">
        <v>960203.80012157524</v>
      </c>
      <c r="AT120" s="221">
        <v>3393739.6813971782</v>
      </c>
      <c r="AU120" s="221">
        <v>1225127.5691016761</v>
      </c>
      <c r="AV120" s="221">
        <v>499150.23493372474</v>
      </c>
      <c r="AW120" s="221">
        <v>1167840.8398060072</v>
      </c>
      <c r="AX120" s="221">
        <v>2377063.1692820466</v>
      </c>
      <c r="AY120" s="221">
        <v>3457185.096418465</v>
      </c>
      <c r="AZ120" s="221">
        <v>606480.52635990479</v>
      </c>
      <c r="BA120" s="221">
        <v>3971285.0451267972</v>
      </c>
      <c r="BB120" s="221">
        <v>924581.10168468114</v>
      </c>
      <c r="BC120" s="221">
        <v>1081177.3415916436</v>
      </c>
      <c r="BD120" s="221">
        <v>3062431.0582875516</v>
      </c>
      <c r="BE120" s="221">
        <v>2126247.4929383993</v>
      </c>
      <c r="BF120" s="221">
        <v>5111206.7877496649</v>
      </c>
      <c r="BG120" s="221">
        <v>2422324.7705047224</v>
      </c>
      <c r="BH120" s="221">
        <v>1525356.0199588623</v>
      </c>
      <c r="BI120" s="221">
        <v>1184105.4262995441</v>
      </c>
      <c r="BJ120" s="221">
        <v>519565.90890373022</v>
      </c>
      <c r="BK120" s="221">
        <v>878527.95969744679</v>
      </c>
      <c r="BL120" s="221">
        <v>866662.25736772385</v>
      </c>
      <c r="BM120" s="221">
        <v>7178154.5160341365</v>
      </c>
      <c r="BN120" s="221">
        <v>692627.11874530267</v>
      </c>
      <c r="BO120" s="221">
        <v>2031698.7652390134</v>
      </c>
      <c r="BP120" s="221">
        <v>1959781.1341347373</v>
      </c>
      <c r="BQ120" s="221">
        <v>6571473.149711173</v>
      </c>
      <c r="BR120" s="221">
        <v>699934.98573457159</v>
      </c>
      <c r="BS120" s="221">
        <v>723969.60720035271</v>
      </c>
      <c r="BT120" s="221">
        <v>983379.85862538405</v>
      </c>
      <c r="BU120" s="221">
        <v>1233800.8838821624</v>
      </c>
      <c r="BV120" s="221">
        <v>1085441.8324224183</v>
      </c>
      <c r="BW120" s="221">
        <v>179201.88419849653</v>
      </c>
      <c r="BX120" s="221">
        <v>2175865.6806934346</v>
      </c>
      <c r="BY120" s="221">
        <v>1673420.4007235302</v>
      </c>
      <c r="BZ120" s="221">
        <v>808027.41491811699</v>
      </c>
      <c r="CA120" s="221">
        <v>372283.0586382515</v>
      </c>
      <c r="CB120" s="221">
        <v>593703.96974900598</v>
      </c>
      <c r="CC120" s="221">
        <v>2191418.2808433194</v>
      </c>
      <c r="CD120" s="221">
        <v>5323269.2309515215</v>
      </c>
      <c r="CE120" s="221">
        <v>4406253.6838711044</v>
      </c>
      <c r="CF120" s="221">
        <v>548473.71417126455</v>
      </c>
      <c r="CG120" s="221">
        <v>432431.91139149788</v>
      </c>
      <c r="CH120" s="221">
        <v>900368.32003912376</v>
      </c>
      <c r="CI120" s="221">
        <v>957513.32829712331</v>
      </c>
      <c r="CJ120" s="221">
        <v>2441887.4764096164</v>
      </c>
      <c r="CK120" s="221">
        <v>1726978.2159370217</v>
      </c>
      <c r="CL120" s="221">
        <v>812530.6774442381</v>
      </c>
      <c r="CM120" s="221">
        <v>1986281.3980555651</v>
      </c>
      <c r="CN120" s="221">
        <v>552431.60373279126</v>
      </c>
      <c r="CO120" s="221">
        <v>921100.4651566596</v>
      </c>
      <c r="CP120" s="221">
        <v>1328582.4964334136</v>
      </c>
      <c r="CQ120" s="221">
        <v>283355.60696273285</v>
      </c>
      <c r="CR120" s="221">
        <v>365095.56805300631</v>
      </c>
      <c r="CS120" s="221">
        <v>2499366.823007734</v>
      </c>
      <c r="CT120" s="221">
        <v>260410.86124814625</v>
      </c>
      <c r="CU120" s="221">
        <v>830394.97566466755</v>
      </c>
      <c r="CV120" s="221">
        <v>523792.09043386189</v>
      </c>
      <c r="CW120" s="221">
        <v>215360.16889573587</v>
      </c>
      <c r="CX120" s="221">
        <v>197018.72360825044</v>
      </c>
      <c r="CY120" s="221">
        <v>3531698.8743845969</v>
      </c>
      <c r="CZ120" s="221">
        <v>125568.70648101007</v>
      </c>
      <c r="DA120" s="221">
        <v>139072.86182566086</v>
      </c>
      <c r="DB120" s="221">
        <v>25447302.228273816</v>
      </c>
      <c r="DC120" s="221">
        <v>3148263.7712487271</v>
      </c>
      <c r="DD120" s="221">
        <v>6899162.6184657179</v>
      </c>
      <c r="DE120" s="221">
        <v>3745012.4387096241</v>
      </c>
      <c r="DF120" s="221">
        <v>2693188.7803965821</v>
      </c>
      <c r="DG120" s="221">
        <v>3740577.1056593987</v>
      </c>
      <c r="DH120" s="221">
        <v>14706058.156607764</v>
      </c>
      <c r="DI120" s="221">
        <v>11140307.672977429</v>
      </c>
      <c r="DJ120" s="221">
        <v>133993.80184618427</v>
      </c>
      <c r="DK120" s="221">
        <v>220130.94223869854</v>
      </c>
      <c r="DL120" s="221">
        <v>4196419.5417275615</v>
      </c>
      <c r="DM120" s="221">
        <v>22325966.568222888</v>
      </c>
      <c r="DN120" s="221">
        <v>4058.0650211655261</v>
      </c>
      <c r="DO120" s="221">
        <v>104850.55091591139</v>
      </c>
      <c r="DP120" s="221">
        <v>180220.22499185175</v>
      </c>
      <c r="DQ120" s="221">
        <v>158078.62163341953</v>
      </c>
      <c r="DR120" s="221">
        <v>141602.39564658195</v>
      </c>
      <c r="DS120" s="221">
        <v>15054832.522964632</v>
      </c>
      <c r="DT120" s="221">
        <v>6405863.3235460632</v>
      </c>
      <c r="DU120" s="221">
        <v>5451625.3596992856</v>
      </c>
      <c r="DV120" s="221">
        <v>594738.37331104022</v>
      </c>
      <c r="DW120" s="221">
        <v>5270241.3714951705</v>
      </c>
      <c r="DX120" s="221">
        <v>361271.91016772663</v>
      </c>
      <c r="DY120" s="221">
        <v>22129.906309515631</v>
      </c>
      <c r="DZ120" s="221">
        <v>235402.78126135681</v>
      </c>
      <c r="EA120" s="221">
        <v>210396.24283231853</v>
      </c>
      <c r="EB120" s="221">
        <v>211187.05117220277</v>
      </c>
      <c r="EC120" s="221">
        <v>700588.13346655678</v>
      </c>
      <c r="ED120" s="221">
        <v>42500.228389287142</v>
      </c>
      <c r="EE120" s="221">
        <v>88940.935230664865</v>
      </c>
      <c r="EF120" s="221">
        <v>376189.41826969193</v>
      </c>
      <c r="EG120" s="221">
        <v>439270.95591667888</v>
      </c>
      <c r="EH120" s="221">
        <v>4748578.5038723173</v>
      </c>
      <c r="EI120" s="221">
        <v>2786959.9439583602</v>
      </c>
      <c r="EJ120" s="221">
        <v>2319516.0345059857</v>
      </c>
      <c r="EK120" s="221">
        <v>391468.98573958618</v>
      </c>
      <c r="EL120" s="221">
        <v>59214.259276379104</v>
      </c>
      <c r="EM120" s="221">
        <v>134527.76560642105</v>
      </c>
      <c r="EN120" s="221">
        <v>473102.60267860861</v>
      </c>
      <c r="EO120" s="221">
        <v>596973.17534873553</v>
      </c>
      <c r="EP120" s="221">
        <v>1011785.6628983456</v>
      </c>
      <c r="EQ120" s="221">
        <v>2095246.6429369536</v>
      </c>
      <c r="ER120" s="221">
        <v>3891596.9842600031</v>
      </c>
      <c r="ES120" s="221">
        <v>46816.331018941411</v>
      </c>
      <c r="ET120" s="221">
        <v>174547.93595575858</v>
      </c>
      <c r="EU120" s="221">
        <v>194015.96600898763</v>
      </c>
      <c r="EV120" s="221">
        <v>128819.88867663592</v>
      </c>
      <c r="EW120" s="221">
        <v>45651.003879748961</v>
      </c>
      <c r="EX120" s="221">
        <v>348207.56345057598</v>
      </c>
      <c r="EY120" s="221">
        <v>44558.429106979878</v>
      </c>
      <c r="EZ120" s="221">
        <v>3053744.1896675774</v>
      </c>
      <c r="FA120" s="222">
        <f t="shared" si="5"/>
        <v>318320106.30585974</v>
      </c>
      <c r="FB120" s="223">
        <v>10834772.125739755</v>
      </c>
      <c r="FC120" s="223">
        <v>47002463.640410826</v>
      </c>
      <c r="FD120" s="222">
        <f t="shared" si="6"/>
        <v>57837235.766150579</v>
      </c>
      <c r="FE120" s="223">
        <v>9349586.6479158718</v>
      </c>
      <c r="FF120" s="222">
        <f t="shared" si="7"/>
        <v>67186822.414066449</v>
      </c>
      <c r="FG120" s="223">
        <v>22040633.735690318</v>
      </c>
      <c r="FH120" s="223">
        <v>1746212.569415766</v>
      </c>
      <c r="FI120" s="222">
        <f t="shared" si="8"/>
        <v>23786846.305106085</v>
      </c>
      <c r="FJ120" s="224">
        <v>23241629.822200801</v>
      </c>
      <c r="FK120" s="206">
        <f t="shared" si="9"/>
        <v>114215298.54137334</v>
      </c>
      <c r="FL120" s="224">
        <v>335915.38518751255</v>
      </c>
      <c r="FM120" s="225">
        <v>432199489.46203136</v>
      </c>
      <c r="FN120" s="140"/>
      <c r="FO120" s="140"/>
      <c r="FP120" s="140"/>
      <c r="FQ120" s="140"/>
      <c r="FR120" s="140"/>
      <c r="FS120" s="140"/>
      <c r="FT120" s="140"/>
      <c r="FU120" s="126"/>
    </row>
    <row r="121" spans="1:177" x14ac:dyDescent="0.15">
      <c r="A121" s="280"/>
      <c r="B121" s="215" t="s">
        <v>7</v>
      </c>
      <c r="C121" s="217" t="s">
        <v>675</v>
      </c>
      <c r="D121" s="221">
        <v>30723.925990933647</v>
      </c>
      <c r="E121" s="221">
        <v>3287.2099145761758</v>
      </c>
      <c r="F121" s="221">
        <v>36090.677802629529</v>
      </c>
      <c r="G121" s="221">
        <v>9179.3606774371583</v>
      </c>
      <c r="H121" s="221">
        <v>24281.09633318632</v>
      </c>
      <c r="I121" s="221">
        <v>5851.7477511767966</v>
      </c>
      <c r="J121" s="221">
        <v>113.87003669841177</v>
      </c>
      <c r="K121" s="221">
        <v>72.617777614943208</v>
      </c>
      <c r="L121" s="221">
        <v>1525.8007459934249</v>
      </c>
      <c r="M121" s="221">
        <v>3846.8640655813711</v>
      </c>
      <c r="N121" s="221">
        <v>648.7916427509482</v>
      </c>
      <c r="O121" s="221">
        <v>5179.3299697771818</v>
      </c>
      <c r="P121" s="221">
        <v>201.16431908894586</v>
      </c>
      <c r="Q121" s="221">
        <v>1233.6391922932648</v>
      </c>
      <c r="R121" s="221">
        <v>162.43741184081793</v>
      </c>
      <c r="S121" s="221">
        <v>7029.9618430900136</v>
      </c>
      <c r="T121" s="221">
        <v>1266.5282343122658</v>
      </c>
      <c r="U121" s="221">
        <v>17875.804854082104</v>
      </c>
      <c r="V121" s="221">
        <v>647.58711889705967</v>
      </c>
      <c r="W121" s="221">
        <v>99.065282598785004</v>
      </c>
      <c r="X121" s="221">
        <v>36.503570117919516</v>
      </c>
      <c r="Y121" s="221">
        <v>2092.9120850883505</v>
      </c>
      <c r="Z121" s="221">
        <v>7109.8315904328829</v>
      </c>
      <c r="AA121" s="221">
        <v>5766.376745488602</v>
      </c>
      <c r="AB121" s="221">
        <v>136.55997591720461</v>
      </c>
      <c r="AC121" s="221">
        <v>730.40845684197507</v>
      </c>
      <c r="AD121" s="221">
        <v>16598.648979650141</v>
      </c>
      <c r="AE121" s="221">
        <v>623.27411399724031</v>
      </c>
      <c r="AF121" s="221">
        <v>84.975706040693339</v>
      </c>
      <c r="AG121" s="221">
        <v>60.192961496126443</v>
      </c>
      <c r="AH121" s="221">
        <v>457.87863778656907</v>
      </c>
      <c r="AI121" s="221">
        <v>13623.128416619504</v>
      </c>
      <c r="AJ121" s="221">
        <v>7847.0226997186328</v>
      </c>
      <c r="AK121" s="221">
        <v>3382.0156840856157</v>
      </c>
      <c r="AL121" s="221">
        <v>7813.4661533772787</v>
      </c>
      <c r="AM121" s="221">
        <v>4760.0656003347349</v>
      </c>
      <c r="AN121" s="221">
        <v>2505.1309715538773</v>
      </c>
      <c r="AO121" s="221">
        <v>58.896962812584228</v>
      </c>
      <c r="AP121" s="221">
        <v>1206.4684424175312</v>
      </c>
      <c r="AQ121" s="221">
        <v>5025.589817992839</v>
      </c>
      <c r="AR121" s="221">
        <v>16.595387778763207</v>
      </c>
      <c r="AS121" s="221">
        <v>1668.4047252133234</v>
      </c>
      <c r="AT121" s="221">
        <v>9548.1874906368412</v>
      </c>
      <c r="AU121" s="221">
        <v>9521.7328626246417</v>
      </c>
      <c r="AV121" s="221">
        <v>1352.9540768776997</v>
      </c>
      <c r="AW121" s="221">
        <v>8586.4642727127557</v>
      </c>
      <c r="AX121" s="221">
        <v>138.53646812429372</v>
      </c>
      <c r="AY121" s="221">
        <v>13233.865521437681</v>
      </c>
      <c r="AZ121" s="221">
        <v>2061.7812818386237</v>
      </c>
      <c r="BA121" s="221">
        <v>105986.75514418363</v>
      </c>
      <c r="BB121" s="221">
        <v>643.23264461498877</v>
      </c>
      <c r="BC121" s="221">
        <v>12818.47967344369</v>
      </c>
      <c r="BD121" s="221">
        <v>9428.2821151492881</v>
      </c>
      <c r="BE121" s="221">
        <v>493.97885043167372</v>
      </c>
      <c r="BF121" s="221">
        <v>9232.3018393905732</v>
      </c>
      <c r="BG121" s="221">
        <v>25525.138815142658</v>
      </c>
      <c r="BH121" s="221">
        <v>6515.3911236283893</v>
      </c>
      <c r="BI121" s="221">
        <v>729.65838026589859</v>
      </c>
      <c r="BJ121" s="221">
        <v>1583.8103207332035</v>
      </c>
      <c r="BK121" s="221">
        <v>449.38887536317327</v>
      </c>
      <c r="BL121" s="221">
        <v>43.099076007526023</v>
      </c>
      <c r="BM121" s="221">
        <v>2402.3003623794384</v>
      </c>
      <c r="BN121" s="221">
        <v>45.873283332276017</v>
      </c>
      <c r="BO121" s="221">
        <v>1382.6874390231405</v>
      </c>
      <c r="BP121" s="221">
        <v>3042.2224102439909</v>
      </c>
      <c r="BQ121" s="221">
        <v>56917.218835872634</v>
      </c>
      <c r="BR121" s="221">
        <v>907.80735826852924</v>
      </c>
      <c r="BS121" s="221">
        <v>2536.3359498127347</v>
      </c>
      <c r="BT121" s="221">
        <v>6523.7185077615022</v>
      </c>
      <c r="BU121" s="221">
        <v>3213.0385693216786</v>
      </c>
      <c r="BV121" s="221">
        <v>618.52184824652613</v>
      </c>
      <c r="BW121" s="221">
        <v>75.679676529785198</v>
      </c>
      <c r="BX121" s="221">
        <v>3309.6683050115394</v>
      </c>
      <c r="BY121" s="221">
        <v>18352.657501049809</v>
      </c>
      <c r="BZ121" s="221">
        <v>10592.200606379127</v>
      </c>
      <c r="CA121" s="221">
        <v>4445.8243083980869</v>
      </c>
      <c r="CB121" s="221">
        <v>4294.9194850859267</v>
      </c>
      <c r="CC121" s="221">
        <v>8870.2114179079981</v>
      </c>
      <c r="CD121" s="221">
        <v>2127.4190399183985</v>
      </c>
      <c r="CE121" s="221">
        <v>614.68426056524731</v>
      </c>
      <c r="CF121" s="221">
        <v>289.49075350914904</v>
      </c>
      <c r="CG121" s="221">
        <v>4495.4861970493293</v>
      </c>
      <c r="CH121" s="221">
        <v>908.78928283520065</v>
      </c>
      <c r="CI121" s="221">
        <v>1840.7197115288186</v>
      </c>
      <c r="CJ121" s="221">
        <v>11289.947228829835</v>
      </c>
      <c r="CK121" s="221">
        <v>18828.28783372623</v>
      </c>
      <c r="CL121" s="221">
        <v>1820.8203787213029</v>
      </c>
      <c r="CM121" s="221">
        <v>2364.3261181689259</v>
      </c>
      <c r="CN121" s="221">
        <v>7591.7140841646578</v>
      </c>
      <c r="CO121" s="221">
        <v>1653.2661965699519</v>
      </c>
      <c r="CP121" s="221">
        <v>2035.6716496720758</v>
      </c>
      <c r="CQ121" s="221">
        <v>423.53092763808672</v>
      </c>
      <c r="CR121" s="221">
        <v>21.360385267090013</v>
      </c>
      <c r="CS121" s="221">
        <v>5884.4783590668758</v>
      </c>
      <c r="CT121" s="221">
        <v>93.589886084759286</v>
      </c>
      <c r="CU121" s="221">
        <v>16731.301275334434</v>
      </c>
      <c r="CV121" s="221">
        <v>5869.461049440617</v>
      </c>
      <c r="CW121" s="221">
        <v>2079.9478483670327</v>
      </c>
      <c r="CX121" s="221">
        <v>748.70188755103652</v>
      </c>
      <c r="CY121" s="221">
        <v>3313.7237991609572</v>
      </c>
      <c r="CZ121" s="221">
        <v>4.7075364617048479</v>
      </c>
      <c r="DA121" s="221">
        <v>471.34302760209778</v>
      </c>
      <c r="DB121" s="221">
        <v>157445.34617390408</v>
      </c>
      <c r="DC121" s="221">
        <v>19186.856472564275</v>
      </c>
      <c r="DD121" s="221">
        <v>8185.5682614836351</v>
      </c>
      <c r="DE121" s="221">
        <v>4362.7319169773</v>
      </c>
      <c r="DF121" s="221">
        <v>16843.135628740038</v>
      </c>
      <c r="DG121" s="221">
        <v>11397.127359624768</v>
      </c>
      <c r="DH121" s="221">
        <v>6394.6739356214039</v>
      </c>
      <c r="DI121" s="221">
        <v>4157.035032931688</v>
      </c>
      <c r="DJ121" s="221">
        <v>34.576098129961004</v>
      </c>
      <c r="DK121" s="221">
        <v>26.042846793497258</v>
      </c>
      <c r="DL121" s="221">
        <v>292.71144611983613</v>
      </c>
      <c r="DM121" s="221">
        <v>901.63266567469657</v>
      </c>
      <c r="DN121" s="221">
        <v>21.470037880184272</v>
      </c>
      <c r="DO121" s="221">
        <v>594.47994556362096</v>
      </c>
      <c r="DP121" s="221">
        <v>455.59541942137247</v>
      </c>
      <c r="DQ121" s="221">
        <v>307.6881278629678</v>
      </c>
      <c r="DR121" s="221">
        <v>13.193833436231925</v>
      </c>
      <c r="DS121" s="221">
        <v>168.6924431670939</v>
      </c>
      <c r="DT121" s="221">
        <v>966.69150506753294</v>
      </c>
      <c r="DU121" s="221">
        <v>2772.2708136259216</v>
      </c>
      <c r="DV121" s="221">
        <v>1591.9208817409601</v>
      </c>
      <c r="DW121" s="221">
        <v>388.54792032363355</v>
      </c>
      <c r="DX121" s="221">
        <v>416.72220439930874</v>
      </c>
      <c r="DY121" s="221">
        <v>78.062267793839169</v>
      </c>
      <c r="DZ121" s="221">
        <v>8270.4376979085355</v>
      </c>
      <c r="EA121" s="221">
        <v>17199.83019422014</v>
      </c>
      <c r="EB121" s="221">
        <v>1711.7714224001606</v>
      </c>
      <c r="EC121" s="221">
        <v>71717.879565855503</v>
      </c>
      <c r="ED121" s="221">
        <v>856.22959461202049</v>
      </c>
      <c r="EE121" s="221">
        <v>269.36271406901892</v>
      </c>
      <c r="EF121" s="221">
        <v>886.41223511145085</v>
      </c>
      <c r="EG121" s="221">
        <v>1488.5011529094818</v>
      </c>
      <c r="EH121" s="221">
        <v>12013.298395426466</v>
      </c>
      <c r="EI121" s="221">
        <v>34239.934719176606</v>
      </c>
      <c r="EJ121" s="221">
        <v>96054.811527875368</v>
      </c>
      <c r="EK121" s="221">
        <v>9102.6720267267592</v>
      </c>
      <c r="EL121" s="221">
        <v>16437.03897987759</v>
      </c>
      <c r="EM121" s="221">
        <v>33.399394317917661</v>
      </c>
      <c r="EN121" s="221">
        <v>138.15934749485447</v>
      </c>
      <c r="EO121" s="221">
        <v>2138.1777832429239</v>
      </c>
      <c r="EP121" s="221">
        <v>8882.5203544207416</v>
      </c>
      <c r="EQ121" s="221">
        <v>139273.86412875669</v>
      </c>
      <c r="ER121" s="221">
        <v>5732.5859026775879</v>
      </c>
      <c r="ES121" s="221">
        <v>303.10044836591459</v>
      </c>
      <c r="ET121" s="221">
        <v>1225.0312030803132</v>
      </c>
      <c r="EU121" s="221">
        <v>8370.8609816870885</v>
      </c>
      <c r="EV121" s="221">
        <v>4693.5463594808753</v>
      </c>
      <c r="EW121" s="221">
        <v>8870.8259918447311</v>
      </c>
      <c r="EX121" s="221">
        <v>684.56287315652662</v>
      </c>
      <c r="EY121" s="221">
        <v>199.46520296589119</v>
      </c>
      <c r="EZ121" s="221">
        <v>78902.374701195484</v>
      </c>
      <c r="FA121" s="222">
        <f t="shared" si="5"/>
        <v>1434547.9502014918</v>
      </c>
      <c r="FB121" s="223">
        <v>1002499.8253982291</v>
      </c>
      <c r="FC121" s="223">
        <v>3802410.984892468</v>
      </c>
      <c r="FD121" s="222">
        <f t="shared" si="6"/>
        <v>4804910.810290697</v>
      </c>
      <c r="FE121" s="223">
        <v>0</v>
      </c>
      <c r="FF121" s="222">
        <f t="shared" si="7"/>
        <v>4804910.810290697</v>
      </c>
      <c r="FG121" s="223">
        <v>0</v>
      </c>
      <c r="FH121" s="223">
        <v>0</v>
      </c>
      <c r="FI121" s="222">
        <f t="shared" si="8"/>
        <v>0</v>
      </c>
      <c r="FJ121" s="224">
        <v>142349.63389410509</v>
      </c>
      <c r="FK121" s="206">
        <f t="shared" si="9"/>
        <v>4947260.4441848025</v>
      </c>
      <c r="FL121" s="224">
        <v>3326367.25381803</v>
      </c>
      <c r="FM121" s="225">
        <v>3055441.1405682652</v>
      </c>
      <c r="FN121" s="140"/>
      <c r="FO121" s="140"/>
      <c r="FP121" s="140"/>
      <c r="FQ121" s="140"/>
      <c r="FR121" s="140"/>
      <c r="FS121" s="140"/>
      <c r="FT121" s="140"/>
      <c r="FU121" s="126"/>
    </row>
    <row r="122" spans="1:177" x14ac:dyDescent="0.15">
      <c r="A122" s="280"/>
      <c r="B122" s="215" t="s">
        <v>145</v>
      </c>
      <c r="C122" s="217" t="s">
        <v>676</v>
      </c>
      <c r="D122" s="221">
        <v>1160500.1023453674</v>
      </c>
      <c r="E122" s="221">
        <v>165450.24270588733</v>
      </c>
      <c r="F122" s="221">
        <v>170682.98646531958</v>
      </c>
      <c r="G122" s="221">
        <v>148302.41749639061</v>
      </c>
      <c r="H122" s="221">
        <v>74628.917441610072</v>
      </c>
      <c r="I122" s="221">
        <v>479592.6407833671</v>
      </c>
      <c r="J122" s="221">
        <v>51054.948586605577</v>
      </c>
      <c r="K122" s="221">
        <v>93573.214063499065</v>
      </c>
      <c r="L122" s="221">
        <v>63156.95706345325</v>
      </c>
      <c r="M122" s="221">
        <v>185774.93991388069</v>
      </c>
      <c r="N122" s="221">
        <v>21046.180043387802</v>
      </c>
      <c r="O122" s="221">
        <v>124537.74677609783</v>
      </c>
      <c r="P122" s="221">
        <v>87651.418831887029</v>
      </c>
      <c r="Q122" s="221">
        <v>114352.73904716989</v>
      </c>
      <c r="R122" s="221">
        <v>17175.344571504382</v>
      </c>
      <c r="S122" s="221">
        <v>94288.180738963041</v>
      </c>
      <c r="T122" s="221">
        <v>183825.98324005419</v>
      </c>
      <c r="U122" s="221">
        <v>154784.15384704852</v>
      </c>
      <c r="V122" s="221">
        <v>55216.558274024253</v>
      </c>
      <c r="W122" s="221">
        <v>83463.998129540356</v>
      </c>
      <c r="X122" s="221">
        <v>48960.274417674402</v>
      </c>
      <c r="Y122" s="221">
        <v>213308.99233380542</v>
      </c>
      <c r="Z122" s="221">
        <v>93106.733174895126</v>
      </c>
      <c r="AA122" s="221">
        <v>150139.15036592382</v>
      </c>
      <c r="AB122" s="221">
        <v>23247.686511119377</v>
      </c>
      <c r="AC122" s="221">
        <v>36566.272305645645</v>
      </c>
      <c r="AD122" s="221">
        <v>353418.53654948663</v>
      </c>
      <c r="AE122" s="221">
        <v>14738.705262861791</v>
      </c>
      <c r="AF122" s="221">
        <v>26284.883244670833</v>
      </c>
      <c r="AG122" s="221">
        <v>57169.431264316445</v>
      </c>
      <c r="AH122" s="221">
        <v>96429.619481641537</v>
      </c>
      <c r="AI122" s="221">
        <v>376663.81779823411</v>
      </c>
      <c r="AJ122" s="221">
        <v>95809.697502626397</v>
      </c>
      <c r="AK122" s="221">
        <v>154983.26610630198</v>
      </c>
      <c r="AL122" s="221">
        <v>249009.36231039409</v>
      </c>
      <c r="AM122" s="221">
        <v>145142.22577776836</v>
      </c>
      <c r="AN122" s="221">
        <v>367482.61768175598</v>
      </c>
      <c r="AO122" s="221">
        <v>153906.6861883669</v>
      </c>
      <c r="AP122" s="221">
        <v>49986.353969753269</v>
      </c>
      <c r="AQ122" s="221">
        <v>196553.13320789067</v>
      </c>
      <c r="AR122" s="221">
        <v>203442.66838989884</v>
      </c>
      <c r="AS122" s="221">
        <v>233849.73119681526</v>
      </c>
      <c r="AT122" s="221">
        <v>593146.61737359001</v>
      </c>
      <c r="AU122" s="221">
        <v>342267.88260015892</v>
      </c>
      <c r="AV122" s="221">
        <v>65073.957976871752</v>
      </c>
      <c r="AW122" s="221">
        <v>181082.70787455165</v>
      </c>
      <c r="AX122" s="221">
        <v>441607.70928366564</v>
      </c>
      <c r="AY122" s="221">
        <v>525431.25886890071</v>
      </c>
      <c r="AZ122" s="221">
        <v>76631.216286912124</v>
      </c>
      <c r="BA122" s="221">
        <v>317884.23861554661</v>
      </c>
      <c r="BB122" s="221">
        <v>175855.4003509669</v>
      </c>
      <c r="BC122" s="221">
        <v>178150.50438983249</v>
      </c>
      <c r="BD122" s="221">
        <v>629750.40797783423</v>
      </c>
      <c r="BE122" s="221">
        <v>327698.57963115163</v>
      </c>
      <c r="BF122" s="221">
        <v>645419.73483530525</v>
      </c>
      <c r="BG122" s="221">
        <v>423093.65494367562</v>
      </c>
      <c r="BH122" s="221">
        <v>216841.22692996135</v>
      </c>
      <c r="BI122" s="221">
        <v>186845.09567394154</v>
      </c>
      <c r="BJ122" s="221">
        <v>88887.554104722338</v>
      </c>
      <c r="BK122" s="221">
        <v>135301.7010651707</v>
      </c>
      <c r="BL122" s="221">
        <v>129740.90799805589</v>
      </c>
      <c r="BM122" s="221">
        <v>1181125.5913192942</v>
      </c>
      <c r="BN122" s="221">
        <v>108573.6159663467</v>
      </c>
      <c r="BO122" s="221">
        <v>222949.02436834545</v>
      </c>
      <c r="BP122" s="221">
        <v>144519.68564607645</v>
      </c>
      <c r="BQ122" s="221">
        <v>872687.29004554183</v>
      </c>
      <c r="BR122" s="221">
        <v>54989.742719440997</v>
      </c>
      <c r="BS122" s="221">
        <v>46297.416989599362</v>
      </c>
      <c r="BT122" s="221">
        <v>114057.70549750132</v>
      </c>
      <c r="BU122" s="221">
        <v>118477.07456017029</v>
      </c>
      <c r="BV122" s="221">
        <v>162808.94412728329</v>
      </c>
      <c r="BW122" s="221">
        <v>21209.570811285372</v>
      </c>
      <c r="BX122" s="221">
        <v>398370.85259824025</v>
      </c>
      <c r="BY122" s="221">
        <v>173057.15954268127</v>
      </c>
      <c r="BZ122" s="221">
        <v>87080.439035678297</v>
      </c>
      <c r="CA122" s="221">
        <v>31275.388622519542</v>
      </c>
      <c r="CB122" s="221">
        <v>167104.24675181645</v>
      </c>
      <c r="CC122" s="221">
        <v>547696.21781597403</v>
      </c>
      <c r="CD122" s="221">
        <v>485178.64807972673</v>
      </c>
      <c r="CE122" s="221">
        <v>501062.92717032402</v>
      </c>
      <c r="CF122" s="221">
        <v>47186.156400407766</v>
      </c>
      <c r="CG122" s="221">
        <v>89381.598098300019</v>
      </c>
      <c r="CH122" s="221">
        <v>72492.502544509014</v>
      </c>
      <c r="CI122" s="221">
        <v>94354.041744976013</v>
      </c>
      <c r="CJ122" s="221">
        <v>265367.43342716439</v>
      </c>
      <c r="CK122" s="221">
        <v>188242.33919194798</v>
      </c>
      <c r="CL122" s="221">
        <v>81735.216751029715</v>
      </c>
      <c r="CM122" s="221">
        <v>209766.69312006282</v>
      </c>
      <c r="CN122" s="221">
        <v>57744.167040420733</v>
      </c>
      <c r="CO122" s="221">
        <v>108928.77759445817</v>
      </c>
      <c r="CP122" s="221">
        <v>118478.73809294993</v>
      </c>
      <c r="CQ122" s="221">
        <v>31433.8651546781</v>
      </c>
      <c r="CR122" s="221">
        <v>53303.340932673142</v>
      </c>
      <c r="CS122" s="221">
        <v>271334.11864014977</v>
      </c>
      <c r="CT122" s="221">
        <v>26936.674267790411</v>
      </c>
      <c r="CU122" s="221">
        <v>92600.651535545083</v>
      </c>
      <c r="CV122" s="221">
        <v>52305.988213738514</v>
      </c>
      <c r="CW122" s="221">
        <v>28204.024864712068</v>
      </c>
      <c r="CX122" s="221">
        <v>22651.215987792886</v>
      </c>
      <c r="CY122" s="221">
        <v>746059.30726960232</v>
      </c>
      <c r="CZ122" s="221">
        <v>118302.168558993</v>
      </c>
      <c r="DA122" s="221">
        <v>14780.751621710653</v>
      </c>
      <c r="DB122" s="221">
        <v>1589444.0405205064</v>
      </c>
      <c r="DC122" s="221">
        <v>191238.96086261247</v>
      </c>
      <c r="DD122" s="221">
        <v>514419.82583594427</v>
      </c>
      <c r="DE122" s="221">
        <v>291452.87005271082</v>
      </c>
      <c r="DF122" s="221">
        <v>144165.98475221483</v>
      </c>
      <c r="DG122" s="221">
        <v>193171.92938171703</v>
      </c>
      <c r="DH122" s="221">
        <v>6922092.8448773166</v>
      </c>
      <c r="DI122" s="221">
        <v>1074228.3969943568</v>
      </c>
      <c r="DJ122" s="221">
        <v>3809.3549169198905</v>
      </c>
      <c r="DK122" s="221">
        <v>4146.1009485452341</v>
      </c>
      <c r="DL122" s="221">
        <v>214983.99426558195</v>
      </c>
      <c r="DM122" s="221">
        <v>104261.45790402566</v>
      </c>
      <c r="DN122" s="221">
        <v>816264.50641163904</v>
      </c>
      <c r="DO122" s="221">
        <v>3334502.5748031009</v>
      </c>
      <c r="DP122" s="221">
        <v>11360.274215354924</v>
      </c>
      <c r="DQ122" s="221">
        <v>12115.257598101158</v>
      </c>
      <c r="DR122" s="221">
        <v>22292.649801612373</v>
      </c>
      <c r="DS122" s="221">
        <v>3672793.507510996</v>
      </c>
      <c r="DT122" s="221">
        <v>2637551.21101875</v>
      </c>
      <c r="DU122" s="221">
        <v>10829.39898819048</v>
      </c>
      <c r="DV122" s="221">
        <v>39394.189965187215</v>
      </c>
      <c r="DW122" s="221">
        <v>341347.83671394741</v>
      </c>
      <c r="DX122" s="221">
        <v>12412.201397150569</v>
      </c>
      <c r="DY122" s="221">
        <v>1358.2512736837687</v>
      </c>
      <c r="DZ122" s="221">
        <v>20087.311681216426</v>
      </c>
      <c r="EA122" s="221">
        <v>13877.28893295421</v>
      </c>
      <c r="EB122" s="221">
        <v>21270.493547865073</v>
      </c>
      <c r="EC122" s="221">
        <v>45699.05047162847</v>
      </c>
      <c r="ED122" s="221">
        <v>2734.8532418575583</v>
      </c>
      <c r="EE122" s="221">
        <v>3660.0279228389945</v>
      </c>
      <c r="EF122" s="221">
        <v>44542.464893182652</v>
      </c>
      <c r="EG122" s="221">
        <v>74025.924765144649</v>
      </c>
      <c r="EH122" s="221">
        <v>544904.91030429094</v>
      </c>
      <c r="EI122" s="221">
        <v>493790.7891371189</v>
      </c>
      <c r="EJ122" s="221">
        <v>361677.05218788754</v>
      </c>
      <c r="EK122" s="221">
        <v>37720.088624289732</v>
      </c>
      <c r="EL122" s="221">
        <v>7904.2266284639509</v>
      </c>
      <c r="EM122" s="221">
        <v>20332.968509180537</v>
      </c>
      <c r="EN122" s="221">
        <v>34007.699230843718</v>
      </c>
      <c r="EO122" s="221">
        <v>67536.195343744563</v>
      </c>
      <c r="EP122" s="221">
        <v>133183.90242830894</v>
      </c>
      <c r="EQ122" s="221">
        <v>64593.492464030081</v>
      </c>
      <c r="ER122" s="221">
        <v>106937.61991875849</v>
      </c>
      <c r="ES122" s="221">
        <v>2672.7198794271944</v>
      </c>
      <c r="ET122" s="221">
        <v>18520.656027290279</v>
      </c>
      <c r="EU122" s="221">
        <v>15810.114890577481</v>
      </c>
      <c r="EV122" s="221">
        <v>13570.257514926065</v>
      </c>
      <c r="EW122" s="221">
        <v>4647.8136593877589</v>
      </c>
      <c r="EX122" s="221">
        <v>12377.007069010837</v>
      </c>
      <c r="EY122" s="221">
        <v>343.27984769317101</v>
      </c>
      <c r="EZ122" s="221">
        <v>118115.8843008235</v>
      </c>
      <c r="FA122" s="222">
        <f t="shared" si="5"/>
        <v>45224262.899342112</v>
      </c>
      <c r="FB122" s="223">
        <v>337290.37268982572</v>
      </c>
      <c r="FC122" s="223">
        <v>1478740.6288364523</v>
      </c>
      <c r="FD122" s="222">
        <f t="shared" si="6"/>
        <v>1816031.001526278</v>
      </c>
      <c r="FE122" s="223">
        <v>1744176.1424264102</v>
      </c>
      <c r="FF122" s="222">
        <f t="shared" si="7"/>
        <v>3560207.1439526882</v>
      </c>
      <c r="FG122" s="223">
        <v>1065024.9785783901</v>
      </c>
      <c r="FH122" s="223">
        <v>144044.05299790029</v>
      </c>
      <c r="FI122" s="222">
        <f t="shared" si="8"/>
        <v>1209069.0315762903</v>
      </c>
      <c r="FJ122" s="224">
        <v>18162289.237491645</v>
      </c>
      <c r="FK122" s="206">
        <f t="shared" si="9"/>
        <v>22931565.413020626</v>
      </c>
      <c r="FL122" s="224">
        <v>2351407.6963125877</v>
      </c>
      <c r="FM122" s="225">
        <v>65804420.61604926</v>
      </c>
      <c r="FN122" s="140"/>
      <c r="FO122" s="140"/>
      <c r="FP122" s="140"/>
      <c r="FQ122" s="140"/>
      <c r="FR122" s="140"/>
      <c r="FS122" s="140"/>
      <c r="FT122" s="140"/>
      <c r="FU122" s="126"/>
    </row>
    <row r="123" spans="1:177" x14ac:dyDescent="0.15">
      <c r="A123" s="280"/>
      <c r="B123" s="215" t="s">
        <v>146</v>
      </c>
      <c r="C123" s="217" t="s">
        <v>677</v>
      </c>
      <c r="D123" s="221">
        <v>414005.7982189699</v>
      </c>
      <c r="E123" s="221">
        <v>56892.605923298841</v>
      </c>
      <c r="F123" s="221">
        <v>165150.15304168768</v>
      </c>
      <c r="G123" s="221">
        <v>356472.28228403855</v>
      </c>
      <c r="H123" s="221">
        <v>114723.51474017705</v>
      </c>
      <c r="I123" s="221">
        <v>18053.822272011013</v>
      </c>
      <c r="J123" s="221">
        <v>33150.816435204768</v>
      </c>
      <c r="K123" s="221">
        <v>12713.859968264296</v>
      </c>
      <c r="L123" s="221">
        <v>22534.952620711141</v>
      </c>
      <c r="M123" s="221">
        <v>59491.886964679674</v>
      </c>
      <c r="N123" s="221">
        <v>27846.019248412096</v>
      </c>
      <c r="O123" s="221">
        <v>42200.281712735588</v>
      </c>
      <c r="P123" s="221">
        <v>68884.191525855262</v>
      </c>
      <c r="Q123" s="221">
        <v>12306.635880935346</v>
      </c>
      <c r="R123" s="221">
        <v>1844.5695748169576</v>
      </c>
      <c r="S123" s="221">
        <v>32369.454500463889</v>
      </c>
      <c r="T123" s="221">
        <v>38717.922067223713</v>
      </c>
      <c r="U123" s="221">
        <v>48648.431777987353</v>
      </c>
      <c r="V123" s="221">
        <v>19514.410115833762</v>
      </c>
      <c r="W123" s="221">
        <v>38656.027369037358</v>
      </c>
      <c r="X123" s="221">
        <v>13042.301939905783</v>
      </c>
      <c r="Y123" s="221">
        <v>98888.482885023608</v>
      </c>
      <c r="Z123" s="221">
        <v>39108.147313843569</v>
      </c>
      <c r="AA123" s="221">
        <v>42602.555198978218</v>
      </c>
      <c r="AB123" s="221">
        <v>22644.341969564626</v>
      </c>
      <c r="AC123" s="221">
        <v>39495.141159399827</v>
      </c>
      <c r="AD123" s="221">
        <v>121959.85598605577</v>
      </c>
      <c r="AE123" s="221">
        <v>10392.102661653795</v>
      </c>
      <c r="AF123" s="221">
        <v>13030.872044665268</v>
      </c>
      <c r="AG123" s="221">
        <v>15037.010964660149</v>
      </c>
      <c r="AH123" s="221">
        <v>42008.502931731397</v>
      </c>
      <c r="AI123" s="221">
        <v>421362.09920623916</v>
      </c>
      <c r="AJ123" s="221">
        <v>55346.353161549945</v>
      </c>
      <c r="AK123" s="221">
        <v>104667.4459532488</v>
      </c>
      <c r="AL123" s="221">
        <v>135573.93090186341</v>
      </c>
      <c r="AM123" s="221">
        <v>115093.02458739477</v>
      </c>
      <c r="AN123" s="221">
        <v>73447.615588086133</v>
      </c>
      <c r="AO123" s="221">
        <v>70815.387671304517</v>
      </c>
      <c r="AP123" s="221">
        <v>27748.02004196712</v>
      </c>
      <c r="AQ123" s="221">
        <v>119454.20564703834</v>
      </c>
      <c r="AR123" s="221">
        <v>19213.35675370157</v>
      </c>
      <c r="AS123" s="221">
        <v>3685.3667892878952</v>
      </c>
      <c r="AT123" s="221">
        <v>76513.227827635579</v>
      </c>
      <c r="AU123" s="221">
        <v>30890.62997700103</v>
      </c>
      <c r="AV123" s="221">
        <v>13209.863055536254</v>
      </c>
      <c r="AW123" s="221">
        <v>61342.504154860253</v>
      </c>
      <c r="AX123" s="221">
        <v>51817.037863869067</v>
      </c>
      <c r="AY123" s="221">
        <v>131508.512173497</v>
      </c>
      <c r="AZ123" s="221">
        <v>48543.604573409342</v>
      </c>
      <c r="BA123" s="221">
        <v>1046282.8985092926</v>
      </c>
      <c r="BB123" s="221">
        <v>16018.246261845186</v>
      </c>
      <c r="BC123" s="221">
        <v>66360.785471792988</v>
      </c>
      <c r="BD123" s="221">
        <v>172436.86203266602</v>
      </c>
      <c r="BE123" s="221">
        <v>19874.803025918351</v>
      </c>
      <c r="BF123" s="221">
        <v>82194.507502165099</v>
      </c>
      <c r="BG123" s="221">
        <v>155958.83068778116</v>
      </c>
      <c r="BH123" s="221">
        <v>87037.486033037916</v>
      </c>
      <c r="BI123" s="221">
        <v>93223.539854809656</v>
      </c>
      <c r="BJ123" s="221">
        <v>15975.568128882751</v>
      </c>
      <c r="BK123" s="221">
        <v>50274.359657181012</v>
      </c>
      <c r="BL123" s="221">
        <v>2125.675109567288</v>
      </c>
      <c r="BM123" s="221">
        <v>41701.273208152728</v>
      </c>
      <c r="BN123" s="221">
        <v>8893.3285849775129</v>
      </c>
      <c r="BO123" s="221">
        <v>34432.397634654393</v>
      </c>
      <c r="BP123" s="221">
        <v>40461.836761513856</v>
      </c>
      <c r="BQ123" s="221">
        <v>482658.4456407383</v>
      </c>
      <c r="BR123" s="221">
        <v>54204.389527930638</v>
      </c>
      <c r="BS123" s="221">
        <v>24718.963293353852</v>
      </c>
      <c r="BT123" s="221">
        <v>70478.265850228127</v>
      </c>
      <c r="BU123" s="221">
        <v>106890.317617876</v>
      </c>
      <c r="BV123" s="221">
        <v>50029.412923795637</v>
      </c>
      <c r="BW123" s="221">
        <v>16258.321563676594</v>
      </c>
      <c r="BX123" s="221">
        <v>132520.45159188652</v>
      </c>
      <c r="BY123" s="221">
        <v>70603.319740935884</v>
      </c>
      <c r="BZ123" s="221">
        <v>97007.892424888109</v>
      </c>
      <c r="CA123" s="221">
        <v>17337.762976208556</v>
      </c>
      <c r="CB123" s="221">
        <v>105930.27961932255</v>
      </c>
      <c r="CC123" s="221">
        <v>414275.88962299749</v>
      </c>
      <c r="CD123" s="221">
        <v>486943.14162993414</v>
      </c>
      <c r="CE123" s="221">
        <v>279432.8807703848</v>
      </c>
      <c r="CF123" s="221">
        <v>63003.271770955143</v>
      </c>
      <c r="CG123" s="221">
        <v>23361.62571773462</v>
      </c>
      <c r="CH123" s="221">
        <v>38743.53423697278</v>
      </c>
      <c r="CI123" s="221">
        <v>76549.19956056909</v>
      </c>
      <c r="CJ123" s="221">
        <v>251883.4005124447</v>
      </c>
      <c r="CK123" s="221">
        <v>126676.68156347726</v>
      </c>
      <c r="CL123" s="221">
        <v>32811.382278286277</v>
      </c>
      <c r="CM123" s="221">
        <v>89124.5786273759</v>
      </c>
      <c r="CN123" s="221">
        <v>40721.503765138201</v>
      </c>
      <c r="CO123" s="221">
        <v>147312.92238133913</v>
      </c>
      <c r="CP123" s="221">
        <v>378080.50536661164</v>
      </c>
      <c r="CQ123" s="221">
        <v>34618.013997053553</v>
      </c>
      <c r="CR123" s="221">
        <v>50352.384131489605</v>
      </c>
      <c r="CS123" s="221">
        <v>177415.11798702812</v>
      </c>
      <c r="CT123" s="221">
        <v>27184.647414722469</v>
      </c>
      <c r="CU123" s="221">
        <v>180494.5686099435</v>
      </c>
      <c r="CV123" s="221">
        <v>43871.363307015956</v>
      </c>
      <c r="CW123" s="221">
        <v>8999.8593435207385</v>
      </c>
      <c r="CX123" s="221">
        <v>19405.606343769603</v>
      </c>
      <c r="CY123" s="221">
        <v>534919.53886345401</v>
      </c>
      <c r="CZ123" s="221">
        <v>14183.862065908419</v>
      </c>
      <c r="DA123" s="221">
        <v>12366.674981564363</v>
      </c>
      <c r="DB123" s="221">
        <v>1118976.5534919426</v>
      </c>
      <c r="DC123" s="221">
        <v>136362.50959301487</v>
      </c>
      <c r="DD123" s="221">
        <v>718897.4448628556</v>
      </c>
      <c r="DE123" s="221">
        <v>383156.88386528019</v>
      </c>
      <c r="DF123" s="221">
        <v>187835.13343145372</v>
      </c>
      <c r="DG123" s="221">
        <v>452791.24479038612</v>
      </c>
      <c r="DH123" s="221">
        <v>1927486.5269993651</v>
      </c>
      <c r="DI123" s="221">
        <v>625514.68794826372</v>
      </c>
      <c r="DJ123" s="221">
        <v>9389.3279833897777</v>
      </c>
      <c r="DK123" s="221">
        <v>7072.0770529462943</v>
      </c>
      <c r="DL123" s="221">
        <v>32331.503106944601</v>
      </c>
      <c r="DM123" s="221">
        <v>128241.03283828769</v>
      </c>
      <c r="DN123" s="221">
        <v>1174.807186864273</v>
      </c>
      <c r="DO123" s="221">
        <v>17967.351554619374</v>
      </c>
      <c r="DP123" s="221">
        <v>64103.724616181833</v>
      </c>
      <c r="DQ123" s="221">
        <v>56706.804860315751</v>
      </c>
      <c r="DR123" s="221">
        <v>73264.178162654003</v>
      </c>
      <c r="DS123" s="221">
        <v>85783.798316509812</v>
      </c>
      <c r="DT123" s="221">
        <v>99682.09171341121</v>
      </c>
      <c r="DU123" s="221">
        <v>11009.528837757553</v>
      </c>
      <c r="DV123" s="221">
        <v>85963.790027403142</v>
      </c>
      <c r="DW123" s="221">
        <v>351766.6923040523</v>
      </c>
      <c r="DX123" s="221">
        <v>492505.95196331845</v>
      </c>
      <c r="DY123" s="221">
        <v>23022.056289238022</v>
      </c>
      <c r="DZ123" s="221">
        <v>1480916.5572365057</v>
      </c>
      <c r="EA123" s="221">
        <v>684262.87719568505</v>
      </c>
      <c r="EB123" s="221">
        <v>380727.74194034497</v>
      </c>
      <c r="EC123" s="221">
        <v>2530307.6406741603</v>
      </c>
      <c r="ED123" s="221">
        <v>388465.77007228491</v>
      </c>
      <c r="EE123" s="221">
        <v>391070.71914020274</v>
      </c>
      <c r="EF123" s="221">
        <v>1207354.5282492044</v>
      </c>
      <c r="EG123" s="221">
        <v>81798.48689949105</v>
      </c>
      <c r="EH123" s="221">
        <v>20606683.199237868</v>
      </c>
      <c r="EI123" s="221">
        <v>2546608.1263344297</v>
      </c>
      <c r="EJ123" s="221">
        <v>2595662.4910937133</v>
      </c>
      <c r="EK123" s="221">
        <v>1441594.1518747299</v>
      </c>
      <c r="EL123" s="221">
        <v>36762.625176937632</v>
      </c>
      <c r="EM123" s="221">
        <v>31864.225867035184</v>
      </c>
      <c r="EN123" s="221">
        <v>91425.181771388889</v>
      </c>
      <c r="EO123" s="221">
        <v>428873.43459825258</v>
      </c>
      <c r="EP123" s="221">
        <v>367668.15802882612</v>
      </c>
      <c r="EQ123" s="221">
        <v>6415993.81287893</v>
      </c>
      <c r="ER123" s="221">
        <v>273262.21241614997</v>
      </c>
      <c r="ES123" s="221">
        <v>8745.8897173560163</v>
      </c>
      <c r="ET123" s="221">
        <v>72216.103777853554</v>
      </c>
      <c r="EU123" s="221">
        <v>629371.72380456224</v>
      </c>
      <c r="EV123" s="221">
        <v>222625.32297439972</v>
      </c>
      <c r="EW123" s="221">
        <v>334910.54003734922</v>
      </c>
      <c r="EX123" s="221">
        <v>110656.37659846504</v>
      </c>
      <c r="EY123" s="221">
        <v>22685.093404612398</v>
      </c>
      <c r="EZ123" s="221">
        <v>14344961.386124</v>
      </c>
      <c r="FA123" s="222">
        <f t="shared" si="5"/>
        <v>75135721.592231274</v>
      </c>
      <c r="FB123" s="223">
        <v>4018065.7311571511</v>
      </c>
      <c r="FC123" s="223">
        <v>13612273.215675119</v>
      </c>
      <c r="FD123" s="222">
        <f t="shared" si="6"/>
        <v>17630338.946832269</v>
      </c>
      <c r="FE123" s="223">
        <v>0</v>
      </c>
      <c r="FF123" s="222">
        <f t="shared" si="7"/>
        <v>17630338.946832269</v>
      </c>
      <c r="FG123" s="223">
        <v>0</v>
      </c>
      <c r="FH123" s="223">
        <v>0</v>
      </c>
      <c r="FI123" s="222">
        <f t="shared" si="8"/>
        <v>0</v>
      </c>
      <c r="FJ123" s="224">
        <v>10635818.694211662</v>
      </c>
      <c r="FK123" s="206">
        <f t="shared" si="9"/>
        <v>28266157.641043931</v>
      </c>
      <c r="FL123" s="224">
        <v>57451350.186548933</v>
      </c>
      <c r="FM123" s="225">
        <v>45950529.046726286</v>
      </c>
      <c r="FN123" s="140"/>
      <c r="FO123" s="140"/>
      <c r="FP123" s="140"/>
      <c r="FQ123" s="140"/>
      <c r="FR123" s="140"/>
      <c r="FS123" s="140"/>
      <c r="FT123" s="140"/>
      <c r="FU123" s="126"/>
    </row>
    <row r="124" spans="1:177" x14ac:dyDescent="0.15">
      <c r="A124" s="280"/>
      <c r="B124" s="215" t="s">
        <v>147</v>
      </c>
      <c r="C124" s="217" t="s">
        <v>678</v>
      </c>
      <c r="D124" s="221">
        <v>199644.67043691783</v>
      </c>
      <c r="E124" s="221">
        <v>93503.00687366449</v>
      </c>
      <c r="F124" s="221">
        <v>99491.732293155103</v>
      </c>
      <c r="G124" s="221">
        <v>81935.872512071379</v>
      </c>
      <c r="H124" s="221">
        <v>49053.107385456882</v>
      </c>
      <c r="I124" s="221">
        <v>87575.99547778233</v>
      </c>
      <c r="J124" s="221">
        <v>19844.322681731144</v>
      </c>
      <c r="K124" s="221">
        <v>19131.718400802798</v>
      </c>
      <c r="L124" s="221">
        <v>22669.432875010272</v>
      </c>
      <c r="M124" s="221">
        <v>60288.63579700479</v>
      </c>
      <c r="N124" s="221">
        <v>6994.74251774812</v>
      </c>
      <c r="O124" s="221">
        <v>34608.669376446138</v>
      </c>
      <c r="P124" s="221">
        <v>14651.495228684093</v>
      </c>
      <c r="Q124" s="221">
        <v>18086.296269613646</v>
      </c>
      <c r="R124" s="221">
        <v>5222.4940904915957</v>
      </c>
      <c r="S124" s="221">
        <v>31084.756774612011</v>
      </c>
      <c r="T124" s="221">
        <v>25993.079067602899</v>
      </c>
      <c r="U124" s="221">
        <v>39458.910504012354</v>
      </c>
      <c r="V124" s="221">
        <v>12588.094374343738</v>
      </c>
      <c r="W124" s="221">
        <v>29202.588786716369</v>
      </c>
      <c r="X124" s="221">
        <v>12127.679190482777</v>
      </c>
      <c r="Y124" s="221">
        <v>53810.228433700606</v>
      </c>
      <c r="Z124" s="221">
        <v>25593.083229167401</v>
      </c>
      <c r="AA124" s="221">
        <v>48171.084812706918</v>
      </c>
      <c r="AB124" s="221">
        <v>8089.1621069845332</v>
      </c>
      <c r="AC124" s="221">
        <v>26317.610915147925</v>
      </c>
      <c r="AD124" s="221">
        <v>496112.12627344608</v>
      </c>
      <c r="AE124" s="221">
        <v>22191.038989186436</v>
      </c>
      <c r="AF124" s="221">
        <v>10126.742492055158</v>
      </c>
      <c r="AG124" s="221">
        <v>98091.174942645725</v>
      </c>
      <c r="AH124" s="221">
        <v>137954.32586537843</v>
      </c>
      <c r="AI124" s="221">
        <v>627248.67711115931</v>
      </c>
      <c r="AJ124" s="221">
        <v>84260.154189741763</v>
      </c>
      <c r="AK124" s="221">
        <v>204359.30311647285</v>
      </c>
      <c r="AL124" s="221">
        <v>72889.66997875199</v>
      </c>
      <c r="AM124" s="221">
        <v>65584.555400932324</v>
      </c>
      <c r="AN124" s="221">
        <v>72782.950806989247</v>
      </c>
      <c r="AO124" s="221">
        <v>43707.342896435803</v>
      </c>
      <c r="AP124" s="221">
        <v>32506.891676018407</v>
      </c>
      <c r="AQ124" s="221">
        <v>97198.493469260473</v>
      </c>
      <c r="AR124" s="221">
        <v>29639.010362145978</v>
      </c>
      <c r="AS124" s="221">
        <v>25653.223413529569</v>
      </c>
      <c r="AT124" s="221">
        <v>90563.642002534849</v>
      </c>
      <c r="AU124" s="221">
        <v>47331.262490931636</v>
      </c>
      <c r="AV124" s="221">
        <v>12140.223222880464</v>
      </c>
      <c r="AW124" s="221">
        <v>39492.588965578485</v>
      </c>
      <c r="AX124" s="221">
        <v>57089.989658528291</v>
      </c>
      <c r="AY124" s="221">
        <v>120359.51348837851</v>
      </c>
      <c r="AZ124" s="221">
        <v>22471.01066276132</v>
      </c>
      <c r="BA124" s="221">
        <v>267669.52737747261</v>
      </c>
      <c r="BB124" s="221">
        <v>23983.269044365719</v>
      </c>
      <c r="BC124" s="221">
        <v>45643.925968188065</v>
      </c>
      <c r="BD124" s="221">
        <v>146737.45872762107</v>
      </c>
      <c r="BE124" s="221">
        <v>62880.634167937591</v>
      </c>
      <c r="BF124" s="221">
        <v>115165.69676103814</v>
      </c>
      <c r="BG124" s="221">
        <v>74678.987704721629</v>
      </c>
      <c r="BH124" s="221">
        <v>64928.811994650147</v>
      </c>
      <c r="BI124" s="221">
        <v>49195.209666085349</v>
      </c>
      <c r="BJ124" s="221">
        <v>23078.25660013951</v>
      </c>
      <c r="BK124" s="221">
        <v>37842.61716073026</v>
      </c>
      <c r="BL124" s="221">
        <v>19924.756847419521</v>
      </c>
      <c r="BM124" s="221">
        <v>176892.24071546906</v>
      </c>
      <c r="BN124" s="221">
        <v>17329.831199728673</v>
      </c>
      <c r="BO124" s="221">
        <v>59808.088102878864</v>
      </c>
      <c r="BP124" s="221">
        <v>86312.163371051342</v>
      </c>
      <c r="BQ124" s="221">
        <v>263099.75822849158</v>
      </c>
      <c r="BR124" s="221">
        <v>39107.096709897225</v>
      </c>
      <c r="BS124" s="221">
        <v>60875.522020160781</v>
      </c>
      <c r="BT124" s="221">
        <v>64505.063471841291</v>
      </c>
      <c r="BU124" s="221">
        <v>98179.222711502225</v>
      </c>
      <c r="BV124" s="221">
        <v>95379.379294124781</v>
      </c>
      <c r="BW124" s="221">
        <v>25872.918006895892</v>
      </c>
      <c r="BX124" s="221">
        <v>188951.92630835727</v>
      </c>
      <c r="BY124" s="221">
        <v>93533.23126162772</v>
      </c>
      <c r="BZ124" s="221">
        <v>65038.091661187958</v>
      </c>
      <c r="CA124" s="221">
        <v>20873.873926459753</v>
      </c>
      <c r="CB124" s="221">
        <v>74278.091313517274</v>
      </c>
      <c r="CC124" s="221">
        <v>268624.11570658925</v>
      </c>
      <c r="CD124" s="221">
        <v>553587.4425814331</v>
      </c>
      <c r="CE124" s="221">
        <v>528488.24852967635</v>
      </c>
      <c r="CF124" s="221">
        <v>40328.009465501964</v>
      </c>
      <c r="CG124" s="221">
        <v>26528.840689993576</v>
      </c>
      <c r="CH124" s="221">
        <v>85570.885470339155</v>
      </c>
      <c r="CI124" s="221">
        <v>75305.408168812719</v>
      </c>
      <c r="CJ124" s="221">
        <v>194442.08667557605</v>
      </c>
      <c r="CK124" s="221">
        <v>123968.08324686678</v>
      </c>
      <c r="CL124" s="221">
        <v>46306.568693503163</v>
      </c>
      <c r="CM124" s="221">
        <v>121197.26812161213</v>
      </c>
      <c r="CN124" s="221">
        <v>48557.290577356456</v>
      </c>
      <c r="CO124" s="221">
        <v>266628.2579860554</v>
      </c>
      <c r="CP124" s="221">
        <v>435774.28992857988</v>
      </c>
      <c r="CQ124" s="221">
        <v>48578.714126766223</v>
      </c>
      <c r="CR124" s="221">
        <v>80073.524776382474</v>
      </c>
      <c r="CS124" s="221">
        <v>568337.33383926458</v>
      </c>
      <c r="CT124" s="221">
        <v>44723.582897547552</v>
      </c>
      <c r="CU124" s="221">
        <v>105730.23444301446</v>
      </c>
      <c r="CV124" s="221">
        <v>36611.190466084299</v>
      </c>
      <c r="CW124" s="221">
        <v>9636.8925492982708</v>
      </c>
      <c r="CX124" s="221">
        <v>15474.679930897184</v>
      </c>
      <c r="CY124" s="221">
        <v>113434.85600605981</v>
      </c>
      <c r="CZ124" s="221">
        <v>3519.4532962373105</v>
      </c>
      <c r="DA124" s="221">
        <v>6157.2637515072665</v>
      </c>
      <c r="DB124" s="221">
        <v>302649.13956216123</v>
      </c>
      <c r="DC124" s="221">
        <v>35769.23142559026</v>
      </c>
      <c r="DD124" s="221">
        <v>69976.41374729613</v>
      </c>
      <c r="DE124" s="221">
        <v>37957.776708546167</v>
      </c>
      <c r="DF124" s="221">
        <v>86814.018568491694</v>
      </c>
      <c r="DG124" s="221">
        <v>71905.712646999862</v>
      </c>
      <c r="DH124" s="221">
        <v>4192864.4783752477</v>
      </c>
      <c r="DI124" s="221">
        <v>996936.07138736313</v>
      </c>
      <c r="DJ124" s="221">
        <v>4699.6713789495379</v>
      </c>
      <c r="DK124" s="221">
        <v>2740.051848954392</v>
      </c>
      <c r="DL124" s="221">
        <v>37099.951596459068</v>
      </c>
      <c r="DM124" s="221">
        <v>137286.26249780747</v>
      </c>
      <c r="DN124" s="221">
        <v>93.845710052079241</v>
      </c>
      <c r="DO124" s="221">
        <v>5275.3334779659444</v>
      </c>
      <c r="DP124" s="221">
        <v>6052792.4557007728</v>
      </c>
      <c r="DQ124" s="221">
        <v>4672209.2527120812</v>
      </c>
      <c r="DR124" s="221">
        <v>11341.33139107297</v>
      </c>
      <c r="DS124" s="221">
        <v>797174.50569811091</v>
      </c>
      <c r="DT124" s="221">
        <v>194241.29610526399</v>
      </c>
      <c r="DU124" s="221">
        <v>3444489.4916351098</v>
      </c>
      <c r="DV124" s="221">
        <v>18432.523163189413</v>
      </c>
      <c r="DW124" s="221">
        <v>69670.555851202851</v>
      </c>
      <c r="DX124" s="221">
        <v>48405.905715010122</v>
      </c>
      <c r="DY124" s="221">
        <v>3836.6280490830736</v>
      </c>
      <c r="DZ124" s="221">
        <v>33797.064109286628</v>
      </c>
      <c r="EA124" s="221">
        <v>26433.732223541578</v>
      </c>
      <c r="EB124" s="221">
        <v>38463.175154416946</v>
      </c>
      <c r="EC124" s="221">
        <v>57641.784914328964</v>
      </c>
      <c r="ED124" s="221">
        <v>2496.0690478347228</v>
      </c>
      <c r="EE124" s="221">
        <v>4457.1733362924024</v>
      </c>
      <c r="EF124" s="221">
        <v>22495.236730125642</v>
      </c>
      <c r="EG124" s="221">
        <v>33072.702910372405</v>
      </c>
      <c r="EH124" s="221">
        <v>350432.78834098123</v>
      </c>
      <c r="EI124" s="221">
        <v>197985.45141542875</v>
      </c>
      <c r="EJ124" s="221">
        <v>193480.6142459769</v>
      </c>
      <c r="EK124" s="221">
        <v>21320.317731413805</v>
      </c>
      <c r="EL124" s="221">
        <v>3099.1550152904242</v>
      </c>
      <c r="EM124" s="221">
        <v>8912.2615397660738</v>
      </c>
      <c r="EN124" s="221">
        <v>21148.381095378438</v>
      </c>
      <c r="EO124" s="221">
        <v>30022.704873539842</v>
      </c>
      <c r="EP124" s="221">
        <v>106501.76854834217</v>
      </c>
      <c r="EQ124" s="221">
        <v>32596.519514841093</v>
      </c>
      <c r="ER124" s="221">
        <v>510256.5726248867</v>
      </c>
      <c r="ES124" s="221">
        <v>1011.8860701074653</v>
      </c>
      <c r="ET124" s="221">
        <v>6707.0885614013332</v>
      </c>
      <c r="EU124" s="221">
        <v>13085.824677641038</v>
      </c>
      <c r="EV124" s="221">
        <v>10364.687280517712</v>
      </c>
      <c r="EW124" s="221">
        <v>3419.4361974650146</v>
      </c>
      <c r="EX124" s="221">
        <v>7335.6927240070509</v>
      </c>
      <c r="EY124" s="221">
        <v>362.84896520553895</v>
      </c>
      <c r="EZ124" s="221">
        <v>155668.85782233675</v>
      </c>
      <c r="FA124" s="222">
        <f t="shared" si="5"/>
        <v>33031474.254759829</v>
      </c>
      <c r="FB124" s="223">
        <v>262913.95990565274</v>
      </c>
      <c r="FC124" s="223">
        <v>1068639.5140993381</v>
      </c>
      <c r="FD124" s="222">
        <f t="shared" si="6"/>
        <v>1331553.4740049909</v>
      </c>
      <c r="FE124" s="223">
        <v>1350888.7001469175</v>
      </c>
      <c r="FF124" s="222">
        <f t="shared" si="7"/>
        <v>2682442.1741519086</v>
      </c>
      <c r="FG124" s="223">
        <v>1512676.1091879478</v>
      </c>
      <c r="FH124" s="223">
        <v>110894.44100252514</v>
      </c>
      <c r="FI124" s="222">
        <f t="shared" si="8"/>
        <v>1623570.550190473</v>
      </c>
      <c r="FJ124" s="224">
        <v>8532397.0304089654</v>
      </c>
      <c r="FK124" s="206">
        <f t="shared" si="9"/>
        <v>12838409.754751347</v>
      </c>
      <c r="FL124" s="224">
        <v>343641.4390468254</v>
      </c>
      <c r="FM124" s="225">
        <v>45526242.570463531</v>
      </c>
      <c r="FN124" s="140"/>
      <c r="FO124" s="140"/>
      <c r="FP124" s="140"/>
      <c r="FQ124" s="140"/>
      <c r="FR124" s="140"/>
      <c r="FS124" s="140"/>
      <c r="FT124" s="140"/>
      <c r="FU124" s="126"/>
    </row>
    <row r="125" spans="1:177" x14ac:dyDescent="0.15">
      <c r="A125" s="280"/>
      <c r="B125" s="215" t="s">
        <v>148</v>
      </c>
      <c r="C125" s="217" t="s">
        <v>679</v>
      </c>
      <c r="D125" s="221">
        <v>116135.00248509405</v>
      </c>
      <c r="E125" s="221">
        <v>12991.356013431187</v>
      </c>
      <c r="F125" s="221">
        <v>36894.139980358283</v>
      </c>
      <c r="G125" s="221">
        <v>47090.070360872203</v>
      </c>
      <c r="H125" s="221">
        <v>66654.038270114994</v>
      </c>
      <c r="I125" s="221">
        <v>42503.668098349131</v>
      </c>
      <c r="J125" s="221">
        <v>48085.519057597718</v>
      </c>
      <c r="K125" s="221">
        <v>135539.3453806547</v>
      </c>
      <c r="L125" s="221">
        <v>154116.75694065573</v>
      </c>
      <c r="M125" s="221">
        <v>222601.30535715458</v>
      </c>
      <c r="N125" s="221">
        <v>44251.414664143209</v>
      </c>
      <c r="O125" s="221">
        <v>5397.2739088626549</v>
      </c>
      <c r="P125" s="221">
        <v>6330.4660999526504</v>
      </c>
      <c r="Q125" s="221">
        <v>4051.3919869626798</v>
      </c>
      <c r="R125" s="221">
        <v>757.51342670254257</v>
      </c>
      <c r="S125" s="221">
        <v>5192.0407963153875</v>
      </c>
      <c r="T125" s="221">
        <v>6633.3418030457551</v>
      </c>
      <c r="U125" s="221">
        <v>8876.8641815202391</v>
      </c>
      <c r="V125" s="221">
        <v>1889.2896853434193</v>
      </c>
      <c r="W125" s="221">
        <v>3803.358866686342</v>
      </c>
      <c r="X125" s="221">
        <v>1754.7894899513328</v>
      </c>
      <c r="Y125" s="221">
        <v>10093.576553412282</v>
      </c>
      <c r="Z125" s="221">
        <v>4277.1083911998858</v>
      </c>
      <c r="AA125" s="221">
        <v>8112.7122085994051</v>
      </c>
      <c r="AB125" s="221">
        <v>1604.1071071275971</v>
      </c>
      <c r="AC125" s="221">
        <v>1003.9570330977108</v>
      </c>
      <c r="AD125" s="221">
        <v>13289.888682185781</v>
      </c>
      <c r="AE125" s="221">
        <v>4163.1401944103736</v>
      </c>
      <c r="AF125" s="221">
        <v>4021.509270577184</v>
      </c>
      <c r="AG125" s="221">
        <v>2254.7091299614817</v>
      </c>
      <c r="AH125" s="221">
        <v>7450.5946589776404</v>
      </c>
      <c r="AI125" s="221">
        <v>25309.894944662323</v>
      </c>
      <c r="AJ125" s="221">
        <v>5475.8592078683178</v>
      </c>
      <c r="AK125" s="221">
        <v>6075.4625160643318</v>
      </c>
      <c r="AL125" s="221">
        <v>43959.933852649694</v>
      </c>
      <c r="AM125" s="221">
        <v>18896.723098495644</v>
      </c>
      <c r="AN125" s="221">
        <v>21945.532367244912</v>
      </c>
      <c r="AO125" s="221">
        <v>6840.9731917607915</v>
      </c>
      <c r="AP125" s="221">
        <v>10249.536610055153</v>
      </c>
      <c r="AQ125" s="221">
        <v>18853.545675532849</v>
      </c>
      <c r="AR125" s="221">
        <v>9003824.2431420572</v>
      </c>
      <c r="AS125" s="221">
        <v>12342.114948519042</v>
      </c>
      <c r="AT125" s="221">
        <v>1598649.9525230415</v>
      </c>
      <c r="AU125" s="221">
        <v>138982.473382314</v>
      </c>
      <c r="AV125" s="221">
        <v>41462.518985058567</v>
      </c>
      <c r="AW125" s="221">
        <v>114537.31521662282</v>
      </c>
      <c r="AX125" s="221">
        <v>1242380.1132699337</v>
      </c>
      <c r="AY125" s="221">
        <v>448830.02014119102</v>
      </c>
      <c r="AZ125" s="221">
        <v>11771.711770207015</v>
      </c>
      <c r="BA125" s="221">
        <v>28661.030970178002</v>
      </c>
      <c r="BB125" s="221">
        <v>241042.01499496595</v>
      </c>
      <c r="BC125" s="221">
        <v>16300.129186035721</v>
      </c>
      <c r="BD125" s="221">
        <v>125725.78524688687</v>
      </c>
      <c r="BE125" s="221">
        <v>118481.83359023425</v>
      </c>
      <c r="BF125" s="221">
        <v>67530.909246668947</v>
      </c>
      <c r="BG125" s="221">
        <v>251428.59772351879</v>
      </c>
      <c r="BH125" s="221">
        <v>235243.1273521613</v>
      </c>
      <c r="BI125" s="221">
        <v>145685.28025303251</v>
      </c>
      <c r="BJ125" s="221">
        <v>37934.668701628711</v>
      </c>
      <c r="BK125" s="221">
        <v>190001.47386607982</v>
      </c>
      <c r="BL125" s="221">
        <v>6329.1149345523017</v>
      </c>
      <c r="BM125" s="221">
        <v>59556.24450964939</v>
      </c>
      <c r="BN125" s="221">
        <v>5332.1141696506584</v>
      </c>
      <c r="BO125" s="221">
        <v>315526.6327082538</v>
      </c>
      <c r="BP125" s="221">
        <v>28670.889515318471</v>
      </c>
      <c r="BQ125" s="221">
        <v>172360.05365698112</v>
      </c>
      <c r="BR125" s="221">
        <v>11209.086383697479</v>
      </c>
      <c r="BS125" s="221">
        <v>11979.557209989374</v>
      </c>
      <c r="BT125" s="221">
        <v>18530.26965232765</v>
      </c>
      <c r="BU125" s="221">
        <v>22913.959540142056</v>
      </c>
      <c r="BV125" s="221">
        <v>7930.3506640391288</v>
      </c>
      <c r="BW125" s="221">
        <v>1062.1391390689732</v>
      </c>
      <c r="BX125" s="221">
        <v>56322.760561803167</v>
      </c>
      <c r="BY125" s="221">
        <v>26459.155198119599</v>
      </c>
      <c r="BZ125" s="221">
        <v>18506.888858398492</v>
      </c>
      <c r="CA125" s="221">
        <v>4955.2847985032076</v>
      </c>
      <c r="CB125" s="221">
        <v>5888.8391488765583</v>
      </c>
      <c r="CC125" s="221">
        <v>12635.175333414467</v>
      </c>
      <c r="CD125" s="221">
        <v>38926.114334821686</v>
      </c>
      <c r="CE125" s="221">
        <v>36461.109063210693</v>
      </c>
      <c r="CF125" s="221">
        <v>4953.5452376270041</v>
      </c>
      <c r="CG125" s="221">
        <v>14090.538984473415</v>
      </c>
      <c r="CH125" s="221">
        <v>14632.38107938911</v>
      </c>
      <c r="CI125" s="221">
        <v>6677.9170279877208</v>
      </c>
      <c r="CJ125" s="221">
        <v>27650.119408382692</v>
      </c>
      <c r="CK125" s="221">
        <v>6940.4346477298459</v>
      </c>
      <c r="CL125" s="221">
        <v>1742.5611132087577</v>
      </c>
      <c r="CM125" s="221">
        <v>7909.6852147751752</v>
      </c>
      <c r="CN125" s="221">
        <v>6032.834894111129</v>
      </c>
      <c r="CO125" s="221">
        <v>19374.114346568964</v>
      </c>
      <c r="CP125" s="221">
        <v>5268.6768666904163</v>
      </c>
      <c r="CQ125" s="221">
        <v>1479.2924973505046</v>
      </c>
      <c r="CR125" s="221">
        <v>1177.1878023448016</v>
      </c>
      <c r="CS125" s="221">
        <v>11849.283001766136</v>
      </c>
      <c r="CT125" s="221">
        <v>1443.5559005568796</v>
      </c>
      <c r="CU125" s="221">
        <v>16116.78241356995</v>
      </c>
      <c r="CV125" s="221">
        <v>11655.871917007818</v>
      </c>
      <c r="CW125" s="221">
        <v>8293.8969938167411</v>
      </c>
      <c r="CX125" s="221">
        <v>10381.083026470636</v>
      </c>
      <c r="CY125" s="221">
        <v>798209.83527314709</v>
      </c>
      <c r="CZ125" s="221">
        <v>964860.52357957757</v>
      </c>
      <c r="DA125" s="221">
        <v>1498.3251016735967</v>
      </c>
      <c r="DB125" s="221">
        <v>425086.03759062948</v>
      </c>
      <c r="DC125" s="221">
        <v>61435.129979500169</v>
      </c>
      <c r="DD125" s="221">
        <v>671397.59709206643</v>
      </c>
      <c r="DE125" s="221">
        <v>344646.87049815868</v>
      </c>
      <c r="DF125" s="221">
        <v>54390.659624227534</v>
      </c>
      <c r="DG125" s="221">
        <v>77612.47099333955</v>
      </c>
      <c r="DH125" s="221">
        <v>118139.85795967514</v>
      </c>
      <c r="DI125" s="221">
        <v>62422.22790503213</v>
      </c>
      <c r="DJ125" s="221">
        <v>20148.223800781176</v>
      </c>
      <c r="DK125" s="221">
        <v>40594.03031134425</v>
      </c>
      <c r="DL125" s="221">
        <v>179112.79534493931</v>
      </c>
      <c r="DM125" s="221">
        <v>1724907.2843865696</v>
      </c>
      <c r="DN125" s="221">
        <v>26880.59024942078</v>
      </c>
      <c r="DO125" s="221">
        <v>536659.89456182031</v>
      </c>
      <c r="DP125" s="221">
        <v>340597.72721516166</v>
      </c>
      <c r="DQ125" s="221">
        <v>228110.92553190762</v>
      </c>
      <c r="DR125" s="221">
        <v>29158.774741719655</v>
      </c>
      <c r="DS125" s="221">
        <v>603852.37424860417</v>
      </c>
      <c r="DT125" s="221">
        <v>504684.38095981919</v>
      </c>
      <c r="DU125" s="221">
        <v>72630.791973798579</v>
      </c>
      <c r="DV125" s="221">
        <v>38230.753027425992</v>
      </c>
      <c r="DW125" s="221">
        <v>19995.287983505201</v>
      </c>
      <c r="DX125" s="221">
        <v>24770.603309783179</v>
      </c>
      <c r="DY125" s="221">
        <v>2655.680583449212</v>
      </c>
      <c r="DZ125" s="221">
        <v>14672.563603520675</v>
      </c>
      <c r="EA125" s="221">
        <v>3093.3914804997144</v>
      </c>
      <c r="EB125" s="221">
        <v>2087.404891510324</v>
      </c>
      <c r="EC125" s="221">
        <v>148915.71029087176</v>
      </c>
      <c r="ED125" s="221">
        <v>14631.013093358653</v>
      </c>
      <c r="EE125" s="221">
        <v>24920.461476522731</v>
      </c>
      <c r="EF125" s="221">
        <v>78060.62932964541</v>
      </c>
      <c r="EG125" s="221">
        <v>184690.02326794461</v>
      </c>
      <c r="EH125" s="221">
        <v>775954.78234201611</v>
      </c>
      <c r="EI125" s="221">
        <v>62561.426514571722</v>
      </c>
      <c r="EJ125" s="221">
        <v>381098.70916970982</v>
      </c>
      <c r="EK125" s="221">
        <v>93538.6416530391</v>
      </c>
      <c r="EL125" s="221">
        <v>12015.322751439813</v>
      </c>
      <c r="EM125" s="221">
        <v>7075.0954779875574</v>
      </c>
      <c r="EN125" s="221">
        <v>31428.083624068386</v>
      </c>
      <c r="EO125" s="221">
        <v>42594.660098491884</v>
      </c>
      <c r="EP125" s="221">
        <v>27030.030393450972</v>
      </c>
      <c r="EQ125" s="221">
        <v>107098.82124459626</v>
      </c>
      <c r="ER125" s="221">
        <v>11274.207863262436</v>
      </c>
      <c r="ES125" s="221">
        <v>3799.185897007726</v>
      </c>
      <c r="ET125" s="221">
        <v>3787.5193795139835</v>
      </c>
      <c r="EU125" s="221">
        <v>8464.3882798580707</v>
      </c>
      <c r="EV125" s="221">
        <v>6007.2006160293377</v>
      </c>
      <c r="EW125" s="221">
        <v>9207.4018013747645</v>
      </c>
      <c r="EX125" s="221">
        <v>2991.7240578064007</v>
      </c>
      <c r="EY125" s="221">
        <v>758.89843081437868</v>
      </c>
      <c r="EZ125" s="221">
        <v>181399.71922333678</v>
      </c>
      <c r="FA125" s="222">
        <f t="shared" si="5"/>
        <v>26507315.197891958</v>
      </c>
      <c r="FB125" s="223">
        <v>217023.32872657583</v>
      </c>
      <c r="FC125" s="223">
        <v>1463050.8738504562</v>
      </c>
      <c r="FD125" s="222">
        <f t="shared" si="6"/>
        <v>1680074.2025770321</v>
      </c>
      <c r="FE125" s="223">
        <v>0</v>
      </c>
      <c r="FF125" s="222">
        <f t="shared" si="7"/>
        <v>1680074.2025770321</v>
      </c>
      <c r="FG125" s="223">
        <v>0</v>
      </c>
      <c r="FH125" s="223">
        <v>527351.5343128508</v>
      </c>
      <c r="FI125" s="222">
        <f t="shared" si="8"/>
        <v>527351.5343128508</v>
      </c>
      <c r="FJ125" s="224">
        <v>1047339.7001133756</v>
      </c>
      <c r="FK125" s="206">
        <f t="shared" si="9"/>
        <v>3254765.4370032586</v>
      </c>
      <c r="FL125" s="224">
        <v>0</v>
      </c>
      <c r="FM125" s="225">
        <v>29762080.634938005</v>
      </c>
      <c r="FN125" s="140"/>
      <c r="FO125" s="140"/>
      <c r="FP125" s="140"/>
      <c r="FQ125" s="140"/>
      <c r="FR125" s="140"/>
      <c r="FS125" s="140"/>
      <c r="FT125" s="140"/>
      <c r="FU125" s="126"/>
    </row>
    <row r="126" spans="1:177" x14ac:dyDescent="0.15">
      <c r="A126" s="280"/>
      <c r="B126" s="215" t="s">
        <v>149</v>
      </c>
      <c r="C126" s="217" t="s">
        <v>680</v>
      </c>
      <c r="D126" s="221">
        <v>374264.00024412177</v>
      </c>
      <c r="E126" s="221">
        <v>61045.115400730014</v>
      </c>
      <c r="F126" s="221">
        <v>128396.56377287483</v>
      </c>
      <c r="G126" s="221">
        <v>67450.882602747588</v>
      </c>
      <c r="H126" s="221">
        <v>72398.989893217557</v>
      </c>
      <c r="I126" s="221">
        <v>623551.82533361996</v>
      </c>
      <c r="J126" s="221">
        <v>87861.76720004197</v>
      </c>
      <c r="K126" s="221">
        <v>197984.3286748525</v>
      </c>
      <c r="L126" s="221">
        <v>122591.09257584022</v>
      </c>
      <c r="M126" s="221">
        <v>206139.81820998376</v>
      </c>
      <c r="N126" s="221">
        <v>62034.69316147182</v>
      </c>
      <c r="O126" s="221">
        <v>229587.19697041437</v>
      </c>
      <c r="P126" s="221">
        <v>143906.61221053338</v>
      </c>
      <c r="Q126" s="221">
        <v>133055.08825994012</v>
      </c>
      <c r="R126" s="221">
        <v>42163.14159139018</v>
      </c>
      <c r="S126" s="221">
        <v>179989.95627527667</v>
      </c>
      <c r="T126" s="221">
        <v>155157.04869224681</v>
      </c>
      <c r="U126" s="221">
        <v>278158.91938969679</v>
      </c>
      <c r="V126" s="221">
        <v>104627.78681105042</v>
      </c>
      <c r="W126" s="221">
        <v>110756.9343133989</v>
      </c>
      <c r="X126" s="221">
        <v>117275.7139606681</v>
      </c>
      <c r="Y126" s="221">
        <v>478131.09181612771</v>
      </c>
      <c r="Z126" s="221">
        <v>216725.38156610361</v>
      </c>
      <c r="AA126" s="221">
        <v>423354.80394311919</v>
      </c>
      <c r="AB126" s="221">
        <v>50552.321947825731</v>
      </c>
      <c r="AC126" s="221">
        <v>347427.04968711903</v>
      </c>
      <c r="AD126" s="221">
        <v>2849694.0497782151</v>
      </c>
      <c r="AE126" s="221">
        <v>165278.51303470161</v>
      </c>
      <c r="AF126" s="221">
        <v>128739.34115516031</v>
      </c>
      <c r="AG126" s="221">
        <v>527135.39854735136</v>
      </c>
      <c r="AH126" s="221">
        <v>777401.94339028723</v>
      </c>
      <c r="AI126" s="221">
        <v>3847792.5227644541</v>
      </c>
      <c r="AJ126" s="221">
        <v>963644.71189461346</v>
      </c>
      <c r="AK126" s="221">
        <v>1023294.5405017892</v>
      </c>
      <c r="AL126" s="221">
        <v>917764.52971086884</v>
      </c>
      <c r="AM126" s="221">
        <v>838853.71660257108</v>
      </c>
      <c r="AN126" s="221">
        <v>699916.94634118606</v>
      </c>
      <c r="AO126" s="221">
        <v>361157.7452475446</v>
      </c>
      <c r="AP126" s="221">
        <v>348205.01489786088</v>
      </c>
      <c r="AQ126" s="221">
        <v>964731.55973178323</v>
      </c>
      <c r="AR126" s="221">
        <v>542601.47290455026</v>
      </c>
      <c r="AS126" s="221">
        <v>176976.38359997765</v>
      </c>
      <c r="AT126" s="221">
        <v>1198168.2769948512</v>
      </c>
      <c r="AU126" s="221">
        <v>343494.61097236612</v>
      </c>
      <c r="AV126" s="221">
        <v>139497.55659359874</v>
      </c>
      <c r="AW126" s="221">
        <v>603441.94212571962</v>
      </c>
      <c r="AX126" s="221">
        <v>1744702.684145639</v>
      </c>
      <c r="AY126" s="221">
        <v>1038831.2102686448</v>
      </c>
      <c r="AZ126" s="221">
        <v>156003.53366799123</v>
      </c>
      <c r="BA126" s="221">
        <v>1134961.6265465161</v>
      </c>
      <c r="BB126" s="221">
        <v>756577.68628353928</v>
      </c>
      <c r="BC126" s="221">
        <v>802962.01187351113</v>
      </c>
      <c r="BD126" s="221">
        <v>4123563.7175719501</v>
      </c>
      <c r="BE126" s="221">
        <v>368249.62884593091</v>
      </c>
      <c r="BF126" s="221">
        <v>572519.27286865585</v>
      </c>
      <c r="BG126" s="221">
        <v>657650.12403852551</v>
      </c>
      <c r="BH126" s="221">
        <v>538200.20055297785</v>
      </c>
      <c r="BI126" s="221">
        <v>363351.40155303711</v>
      </c>
      <c r="BJ126" s="221">
        <v>142679.01497556819</v>
      </c>
      <c r="BK126" s="221">
        <v>206147.82303359974</v>
      </c>
      <c r="BL126" s="221">
        <v>283091.36685493361</v>
      </c>
      <c r="BM126" s="221">
        <v>2611926.274134093</v>
      </c>
      <c r="BN126" s="221">
        <v>259718.07870139758</v>
      </c>
      <c r="BO126" s="221">
        <v>1320948.9325418647</v>
      </c>
      <c r="BP126" s="221">
        <v>1639990.5691364254</v>
      </c>
      <c r="BQ126" s="221">
        <v>2979792.1323111025</v>
      </c>
      <c r="BR126" s="221">
        <v>405651.69892266253</v>
      </c>
      <c r="BS126" s="221">
        <v>291847.01769457915</v>
      </c>
      <c r="BT126" s="221">
        <v>466458.53664838843</v>
      </c>
      <c r="BU126" s="221">
        <v>443219.19431122707</v>
      </c>
      <c r="BV126" s="221">
        <v>398103.65604046831</v>
      </c>
      <c r="BW126" s="221">
        <v>105367.73189013446</v>
      </c>
      <c r="BX126" s="221">
        <v>735134.10423846717</v>
      </c>
      <c r="BY126" s="221">
        <v>613930.9499492941</v>
      </c>
      <c r="BZ126" s="221">
        <v>325392.95795301825</v>
      </c>
      <c r="CA126" s="221">
        <v>156376.78751696914</v>
      </c>
      <c r="CB126" s="221">
        <v>164384.63540294173</v>
      </c>
      <c r="CC126" s="221">
        <v>668981.6448635339</v>
      </c>
      <c r="CD126" s="221">
        <v>2783817.2177255838</v>
      </c>
      <c r="CE126" s="221">
        <v>2270146.6564393914</v>
      </c>
      <c r="CF126" s="221">
        <v>385119.06146981107</v>
      </c>
      <c r="CG126" s="221">
        <v>278915.36109788797</v>
      </c>
      <c r="CH126" s="221">
        <v>454413.84885516932</v>
      </c>
      <c r="CI126" s="221">
        <v>447713.07015893556</v>
      </c>
      <c r="CJ126" s="221">
        <v>1198920.3505785309</v>
      </c>
      <c r="CK126" s="221">
        <v>929554.635489868</v>
      </c>
      <c r="CL126" s="221">
        <v>360462.59368064377</v>
      </c>
      <c r="CM126" s="221">
        <v>674436.87948201119</v>
      </c>
      <c r="CN126" s="221">
        <v>352297.80414049793</v>
      </c>
      <c r="CO126" s="221">
        <v>703772.10117008048</v>
      </c>
      <c r="CP126" s="221">
        <v>867241.05078939465</v>
      </c>
      <c r="CQ126" s="221">
        <v>162825.1353230341</v>
      </c>
      <c r="CR126" s="221">
        <v>200535.77977152445</v>
      </c>
      <c r="CS126" s="221">
        <v>1726511.5120577514</v>
      </c>
      <c r="CT126" s="221">
        <v>168306.76273725484</v>
      </c>
      <c r="CU126" s="221">
        <v>422921.81893650937</v>
      </c>
      <c r="CV126" s="221">
        <v>315002.4362329648</v>
      </c>
      <c r="CW126" s="221">
        <v>91047.275225144651</v>
      </c>
      <c r="CX126" s="221">
        <v>110761.89448914086</v>
      </c>
      <c r="CY126" s="221">
        <v>1212639.0477064606</v>
      </c>
      <c r="CZ126" s="221">
        <v>71875.928056909004</v>
      </c>
      <c r="DA126" s="221">
        <v>64521.237679274353</v>
      </c>
      <c r="DB126" s="221">
        <v>6223372.8601557622</v>
      </c>
      <c r="DC126" s="221">
        <v>757430.27900939505</v>
      </c>
      <c r="DD126" s="221">
        <v>1871916.0397834035</v>
      </c>
      <c r="DE126" s="221">
        <v>1016076.2613996383</v>
      </c>
      <c r="DF126" s="221">
        <v>863154.18288249534</v>
      </c>
      <c r="DG126" s="221">
        <v>1023359.060696873</v>
      </c>
      <c r="DH126" s="221">
        <v>162753.8176432699</v>
      </c>
      <c r="DI126" s="221">
        <v>182552.65014067429</v>
      </c>
      <c r="DJ126" s="221">
        <v>155479.13116571578</v>
      </c>
      <c r="DK126" s="221">
        <v>358571.64134510263</v>
      </c>
      <c r="DL126" s="221">
        <v>196151.55708446147</v>
      </c>
      <c r="DM126" s="221">
        <v>558844.58352432575</v>
      </c>
      <c r="DN126" s="221">
        <v>29648.905529033767</v>
      </c>
      <c r="DO126" s="221">
        <v>1356578.2788824548</v>
      </c>
      <c r="DP126" s="221">
        <v>146938.70117336346</v>
      </c>
      <c r="DQ126" s="221">
        <v>354561.79707315459</v>
      </c>
      <c r="DR126" s="221">
        <v>65527.286007531919</v>
      </c>
      <c r="DS126" s="221">
        <v>1695142.6797199673</v>
      </c>
      <c r="DT126" s="221">
        <v>1141569.7482028473</v>
      </c>
      <c r="DU126" s="221">
        <v>1816493.4866557596</v>
      </c>
      <c r="DV126" s="221">
        <v>283149.8656521432</v>
      </c>
      <c r="DW126" s="221">
        <v>1133048.8899784496</v>
      </c>
      <c r="DX126" s="221">
        <v>165506.01049647512</v>
      </c>
      <c r="DY126" s="221">
        <v>13740.45560042593</v>
      </c>
      <c r="DZ126" s="221">
        <v>292521.94945827819</v>
      </c>
      <c r="EA126" s="221">
        <v>102173.08706913843</v>
      </c>
      <c r="EB126" s="221">
        <v>78644.279968750241</v>
      </c>
      <c r="EC126" s="221">
        <v>755138.56758048118</v>
      </c>
      <c r="ED126" s="221">
        <v>39427.299958557924</v>
      </c>
      <c r="EE126" s="221">
        <v>73864.035664196592</v>
      </c>
      <c r="EF126" s="221">
        <v>254483.62207935972</v>
      </c>
      <c r="EG126" s="221">
        <v>770218.14766820974</v>
      </c>
      <c r="EH126" s="221">
        <v>3042327.0813645693</v>
      </c>
      <c r="EI126" s="221">
        <v>648497.56067735259</v>
      </c>
      <c r="EJ126" s="221">
        <v>832771.29530045763</v>
      </c>
      <c r="EK126" s="221">
        <v>171129.23539411539</v>
      </c>
      <c r="EL126" s="221">
        <v>22902.775487687664</v>
      </c>
      <c r="EM126" s="221">
        <v>86593.03045213937</v>
      </c>
      <c r="EN126" s="221">
        <v>357315.89856593922</v>
      </c>
      <c r="EO126" s="221">
        <v>709939.86966964765</v>
      </c>
      <c r="EP126" s="221">
        <v>567347.83088727435</v>
      </c>
      <c r="EQ126" s="221">
        <v>396924.82772891654</v>
      </c>
      <c r="ER126" s="221">
        <v>1932808.2227703203</v>
      </c>
      <c r="ES126" s="221">
        <v>10874.355218620836</v>
      </c>
      <c r="ET126" s="221">
        <v>53186.402783445032</v>
      </c>
      <c r="EU126" s="221">
        <v>173376.76243543971</v>
      </c>
      <c r="EV126" s="221">
        <v>147243.76663386307</v>
      </c>
      <c r="EW126" s="221">
        <v>42979.091566034927</v>
      </c>
      <c r="EX126" s="221">
        <v>144666.7002947751</v>
      </c>
      <c r="EY126" s="221">
        <v>5064.2903155484682</v>
      </c>
      <c r="EZ126" s="221">
        <v>1201932.8879406636</v>
      </c>
      <c r="FA126" s="222">
        <f t="shared" si="5"/>
        <v>99648775.61066173</v>
      </c>
      <c r="FB126" s="223">
        <v>2657777.7456695214</v>
      </c>
      <c r="FC126" s="223">
        <v>11774752.303320795</v>
      </c>
      <c r="FD126" s="222">
        <f t="shared" si="6"/>
        <v>14432530.048990317</v>
      </c>
      <c r="FE126" s="223">
        <v>62935.016216652977</v>
      </c>
      <c r="FF126" s="222">
        <f t="shared" si="7"/>
        <v>14495465.065206969</v>
      </c>
      <c r="FG126" s="223">
        <v>11971596.084337415</v>
      </c>
      <c r="FH126" s="223">
        <v>963013.41953425622</v>
      </c>
      <c r="FI126" s="222">
        <f t="shared" si="8"/>
        <v>12934609.503871672</v>
      </c>
      <c r="FJ126" s="224">
        <v>16403864.671926353</v>
      </c>
      <c r="FK126" s="206">
        <f t="shared" si="9"/>
        <v>43833939.241004989</v>
      </c>
      <c r="FL126" s="224">
        <v>0</v>
      </c>
      <c r="FM126" s="225">
        <v>143482714.85166013</v>
      </c>
      <c r="FN126" s="140"/>
      <c r="FO126" s="140"/>
      <c r="FP126" s="140"/>
      <c r="FQ126" s="140"/>
      <c r="FR126" s="140"/>
      <c r="FS126" s="140"/>
      <c r="FT126" s="140"/>
      <c r="FU126" s="126"/>
    </row>
    <row r="127" spans="1:177" x14ac:dyDescent="0.15">
      <c r="A127" s="280"/>
      <c r="B127" s="215" t="s">
        <v>150</v>
      </c>
      <c r="C127" s="217" t="s">
        <v>681</v>
      </c>
      <c r="D127" s="221">
        <v>1254760.4026954342</v>
      </c>
      <c r="E127" s="221">
        <v>93071.321881844284</v>
      </c>
      <c r="F127" s="221">
        <v>559579.7219995996</v>
      </c>
      <c r="G127" s="221">
        <v>271884.11867791344</v>
      </c>
      <c r="H127" s="221">
        <v>89589.88649155818</v>
      </c>
      <c r="I127" s="221">
        <v>397333.30505244277</v>
      </c>
      <c r="J127" s="221">
        <v>58772.562078416682</v>
      </c>
      <c r="K127" s="221">
        <v>128929.61784798896</v>
      </c>
      <c r="L127" s="221">
        <v>118326.94304500846</v>
      </c>
      <c r="M127" s="221">
        <v>224980.74885190596</v>
      </c>
      <c r="N127" s="221">
        <v>31770.059623811212</v>
      </c>
      <c r="O127" s="221">
        <v>205361.23374949512</v>
      </c>
      <c r="P127" s="221">
        <v>239219.51209288923</v>
      </c>
      <c r="Q127" s="221">
        <v>239779.14199185313</v>
      </c>
      <c r="R127" s="221">
        <v>23951.96925624305</v>
      </c>
      <c r="S127" s="221">
        <v>139171.90149677586</v>
      </c>
      <c r="T127" s="221">
        <v>429982.03836734028</v>
      </c>
      <c r="U127" s="221">
        <v>185084.12520116882</v>
      </c>
      <c r="V127" s="221">
        <v>62714.191124091012</v>
      </c>
      <c r="W127" s="221">
        <v>81557.781532244742</v>
      </c>
      <c r="X127" s="221">
        <v>66913.469120384165</v>
      </c>
      <c r="Y127" s="221">
        <v>340518.58655401337</v>
      </c>
      <c r="Z127" s="221">
        <v>186452.36098327371</v>
      </c>
      <c r="AA127" s="221">
        <v>192247.80053448095</v>
      </c>
      <c r="AB127" s="221">
        <v>50741.60219053019</v>
      </c>
      <c r="AC127" s="221">
        <v>133732.99792664184</v>
      </c>
      <c r="AD127" s="221">
        <v>342944.92664850887</v>
      </c>
      <c r="AE127" s="221">
        <v>22352.533046986628</v>
      </c>
      <c r="AF127" s="221">
        <v>28471.516566867256</v>
      </c>
      <c r="AG127" s="221">
        <v>59860.969664257289</v>
      </c>
      <c r="AH127" s="221">
        <v>83138.398819108101</v>
      </c>
      <c r="AI127" s="221">
        <v>408347.34689820046</v>
      </c>
      <c r="AJ127" s="221">
        <v>284354.99413997697</v>
      </c>
      <c r="AK127" s="221">
        <v>366501.88202555012</v>
      </c>
      <c r="AL127" s="221">
        <v>380146.20030630665</v>
      </c>
      <c r="AM127" s="221">
        <v>227326.22331228692</v>
      </c>
      <c r="AN127" s="221">
        <v>420885.72503961914</v>
      </c>
      <c r="AO127" s="221">
        <v>137431.86520079826</v>
      </c>
      <c r="AP127" s="221">
        <v>70075.389836594608</v>
      </c>
      <c r="AQ127" s="221">
        <v>312157.34277910949</v>
      </c>
      <c r="AR127" s="221">
        <v>886541.6188749501</v>
      </c>
      <c r="AS127" s="221">
        <v>151567.3782195723</v>
      </c>
      <c r="AT127" s="221">
        <v>1013385.9289788047</v>
      </c>
      <c r="AU127" s="221">
        <v>462880.82306800765</v>
      </c>
      <c r="AV127" s="221">
        <v>119560.28725226964</v>
      </c>
      <c r="AW127" s="221">
        <v>344631.03753591899</v>
      </c>
      <c r="AX127" s="221">
        <v>992106.6903178395</v>
      </c>
      <c r="AY127" s="221">
        <v>842054.4693281434</v>
      </c>
      <c r="AZ127" s="221">
        <v>157914.59368303054</v>
      </c>
      <c r="BA127" s="221">
        <v>475597.6949615007</v>
      </c>
      <c r="BB127" s="221">
        <v>292265.83997945156</v>
      </c>
      <c r="BC127" s="221">
        <v>312816.73643610638</v>
      </c>
      <c r="BD127" s="221">
        <v>1235309.6263266755</v>
      </c>
      <c r="BE127" s="221">
        <v>307769.39746176341</v>
      </c>
      <c r="BF127" s="221">
        <v>498728.61929116561</v>
      </c>
      <c r="BG127" s="221">
        <v>523712.38022916508</v>
      </c>
      <c r="BH127" s="221">
        <v>303607.2400606767</v>
      </c>
      <c r="BI127" s="221">
        <v>194984.95380359827</v>
      </c>
      <c r="BJ127" s="221">
        <v>55924.742717088753</v>
      </c>
      <c r="BK127" s="221">
        <v>142354.3167928147</v>
      </c>
      <c r="BL127" s="221">
        <v>179695.45978656237</v>
      </c>
      <c r="BM127" s="221">
        <v>1297380.6259687641</v>
      </c>
      <c r="BN127" s="221">
        <v>148418.22087202361</v>
      </c>
      <c r="BO127" s="221">
        <v>323271.08020345215</v>
      </c>
      <c r="BP127" s="221">
        <v>182766.83897460878</v>
      </c>
      <c r="BQ127" s="221">
        <v>707610.07980763121</v>
      </c>
      <c r="BR127" s="221">
        <v>76002.096251094175</v>
      </c>
      <c r="BS127" s="221">
        <v>111581.9725826051</v>
      </c>
      <c r="BT127" s="221">
        <v>171076.38830849636</v>
      </c>
      <c r="BU127" s="221">
        <v>144304.59392423168</v>
      </c>
      <c r="BV127" s="221">
        <v>140865.17245379594</v>
      </c>
      <c r="BW127" s="221">
        <v>24360.195307663616</v>
      </c>
      <c r="BX127" s="221">
        <v>348146.42870327248</v>
      </c>
      <c r="BY127" s="221">
        <v>222058.10742326194</v>
      </c>
      <c r="BZ127" s="221">
        <v>76717.585915359494</v>
      </c>
      <c r="CA127" s="221">
        <v>70066.441692505381</v>
      </c>
      <c r="CB127" s="221">
        <v>51363.136144041302</v>
      </c>
      <c r="CC127" s="221">
        <v>168591.40982621026</v>
      </c>
      <c r="CD127" s="221">
        <v>2528952.9240431827</v>
      </c>
      <c r="CE127" s="221">
        <v>2294744.9789726716</v>
      </c>
      <c r="CF127" s="221">
        <v>94385.366237232549</v>
      </c>
      <c r="CG127" s="221">
        <v>48946.799355073039</v>
      </c>
      <c r="CH127" s="221">
        <v>145128.94550897097</v>
      </c>
      <c r="CI127" s="221">
        <v>99617.961559138406</v>
      </c>
      <c r="CJ127" s="221">
        <v>255857.95755250737</v>
      </c>
      <c r="CK127" s="221">
        <v>194028.5369406644</v>
      </c>
      <c r="CL127" s="221">
        <v>138038.50365365067</v>
      </c>
      <c r="CM127" s="221">
        <v>255178.9617092156</v>
      </c>
      <c r="CN127" s="221">
        <v>123747.26764654016</v>
      </c>
      <c r="CO127" s="221">
        <v>115969.00673962003</v>
      </c>
      <c r="CP127" s="221">
        <v>180886.83368591531</v>
      </c>
      <c r="CQ127" s="221">
        <v>43876.432412960639</v>
      </c>
      <c r="CR127" s="221">
        <v>52764.49711298068</v>
      </c>
      <c r="CS127" s="221">
        <v>376602.52697231516</v>
      </c>
      <c r="CT127" s="221">
        <v>33987.129883652895</v>
      </c>
      <c r="CU127" s="221">
        <v>152178.6278000944</v>
      </c>
      <c r="CV127" s="221">
        <v>77166.085847469483</v>
      </c>
      <c r="CW127" s="221">
        <v>30023.179682251495</v>
      </c>
      <c r="CX127" s="221">
        <v>28189.047128395938</v>
      </c>
      <c r="CY127" s="221">
        <v>562462.41767449607</v>
      </c>
      <c r="CZ127" s="221">
        <v>90528.244909392655</v>
      </c>
      <c r="DA127" s="221">
        <v>33916.395272558591</v>
      </c>
      <c r="DB127" s="221">
        <v>2185160.6680099461</v>
      </c>
      <c r="DC127" s="221">
        <v>258716.97060252028</v>
      </c>
      <c r="DD127" s="221">
        <v>601523.9358821793</v>
      </c>
      <c r="DE127" s="221">
        <v>374556.95890204329</v>
      </c>
      <c r="DF127" s="221">
        <v>197619.67163916596</v>
      </c>
      <c r="DG127" s="221">
        <v>330831.64007635269</v>
      </c>
      <c r="DH127" s="221">
        <v>6276982.9888284784</v>
      </c>
      <c r="DI127" s="221">
        <v>5239517.3672069265</v>
      </c>
      <c r="DJ127" s="221">
        <v>85919.106423515637</v>
      </c>
      <c r="DK127" s="221">
        <v>269015.47787797166</v>
      </c>
      <c r="DL127" s="221">
        <v>1454305.9209633537</v>
      </c>
      <c r="DM127" s="221">
        <v>9010126.0724462308</v>
      </c>
      <c r="DN127" s="221">
        <v>122747.43550667226</v>
      </c>
      <c r="DO127" s="221">
        <v>6710449.6649222597</v>
      </c>
      <c r="DP127" s="221">
        <v>51073.969574252042</v>
      </c>
      <c r="DQ127" s="221">
        <v>103763.01925327248</v>
      </c>
      <c r="DR127" s="221">
        <v>18389.147829355567</v>
      </c>
      <c r="DS127" s="221">
        <v>1925731.2933520903</v>
      </c>
      <c r="DT127" s="221">
        <v>2126616.784390138</v>
      </c>
      <c r="DU127" s="221">
        <v>856228.4306658979</v>
      </c>
      <c r="DV127" s="221">
        <v>114945.13785067094</v>
      </c>
      <c r="DW127" s="221">
        <v>890602.7813386654</v>
      </c>
      <c r="DX127" s="221">
        <v>63695.366810738815</v>
      </c>
      <c r="DY127" s="221">
        <v>7543.3263699649142</v>
      </c>
      <c r="DZ127" s="221">
        <v>103083.96761609158</v>
      </c>
      <c r="EA127" s="221">
        <v>25686.448327952869</v>
      </c>
      <c r="EB127" s="221">
        <v>28920.931384419673</v>
      </c>
      <c r="EC127" s="221">
        <v>127952.9342141917</v>
      </c>
      <c r="ED127" s="221">
        <v>7363.5582601551469</v>
      </c>
      <c r="EE127" s="221">
        <v>16562.321254372524</v>
      </c>
      <c r="EF127" s="221">
        <v>62753.271455412287</v>
      </c>
      <c r="EG127" s="221">
        <v>181029.47406761287</v>
      </c>
      <c r="EH127" s="221">
        <v>968789.24951869028</v>
      </c>
      <c r="EI127" s="221">
        <v>183075.3004809673</v>
      </c>
      <c r="EJ127" s="221">
        <v>265139.0550942265</v>
      </c>
      <c r="EK127" s="221">
        <v>48843.139777555261</v>
      </c>
      <c r="EL127" s="221">
        <v>9898.2349331491441</v>
      </c>
      <c r="EM127" s="221">
        <v>21703.894173636345</v>
      </c>
      <c r="EN127" s="221">
        <v>104837.55053753944</v>
      </c>
      <c r="EO127" s="221">
        <v>182488.60525736917</v>
      </c>
      <c r="EP127" s="221">
        <v>271487.72125735012</v>
      </c>
      <c r="EQ127" s="221">
        <v>151877.37625993681</v>
      </c>
      <c r="ER127" s="221">
        <v>450622.64128787862</v>
      </c>
      <c r="ES127" s="221">
        <v>6171.9352066556248</v>
      </c>
      <c r="ET127" s="221">
        <v>37229.211433008131</v>
      </c>
      <c r="EU127" s="221">
        <v>73361.760148185509</v>
      </c>
      <c r="EV127" s="221">
        <v>19621.174966283772</v>
      </c>
      <c r="EW127" s="221">
        <v>14364.589428025083</v>
      </c>
      <c r="EX127" s="221">
        <v>57058.894809593665</v>
      </c>
      <c r="EY127" s="221">
        <v>1188.7512296485061</v>
      </c>
      <c r="EZ127" s="221">
        <v>297287.32426211692</v>
      </c>
      <c r="FA127" s="222">
        <f t="shared" si="5"/>
        <v>73660054.005781263</v>
      </c>
      <c r="FB127" s="223">
        <v>1128838.8503464952</v>
      </c>
      <c r="FC127" s="223">
        <v>4219486.1879119258</v>
      </c>
      <c r="FD127" s="222">
        <f t="shared" si="6"/>
        <v>5348325.0382584212</v>
      </c>
      <c r="FE127" s="223">
        <v>1009077.504410272</v>
      </c>
      <c r="FF127" s="222">
        <f t="shared" si="7"/>
        <v>6357402.5426686928</v>
      </c>
      <c r="FG127" s="223">
        <v>2484310.577971051</v>
      </c>
      <c r="FH127" s="223">
        <v>363487.80937242822</v>
      </c>
      <c r="FI127" s="222">
        <f t="shared" si="8"/>
        <v>2847798.3873434793</v>
      </c>
      <c r="FJ127" s="224">
        <v>4075052.5423729899</v>
      </c>
      <c r="FK127" s="206">
        <f t="shared" si="9"/>
        <v>13280253.472385162</v>
      </c>
      <c r="FL127" s="224">
        <v>0</v>
      </c>
      <c r="FM127" s="225">
        <v>86940307.478166893</v>
      </c>
      <c r="FN127" s="140"/>
      <c r="FO127" s="140"/>
      <c r="FP127" s="140"/>
      <c r="FQ127" s="140"/>
      <c r="FR127" s="140"/>
      <c r="FS127" s="140"/>
      <c r="FT127" s="140"/>
      <c r="FU127" s="126"/>
    </row>
    <row r="128" spans="1:177" x14ac:dyDescent="0.15">
      <c r="A128" s="280"/>
      <c r="B128" s="215" t="s">
        <v>151</v>
      </c>
      <c r="C128" s="217" t="s">
        <v>682</v>
      </c>
      <c r="D128" s="221">
        <v>793401.83619312895</v>
      </c>
      <c r="E128" s="221">
        <v>53944.81323423631</v>
      </c>
      <c r="F128" s="221">
        <v>959605.90010470094</v>
      </c>
      <c r="G128" s="221">
        <v>252519.17544345066</v>
      </c>
      <c r="H128" s="221">
        <v>177201.87757485878</v>
      </c>
      <c r="I128" s="221">
        <v>441000.86467774177</v>
      </c>
      <c r="J128" s="221">
        <v>40128.758262925796</v>
      </c>
      <c r="K128" s="221">
        <v>29372.261956341066</v>
      </c>
      <c r="L128" s="221">
        <v>38865.449601424378</v>
      </c>
      <c r="M128" s="221">
        <v>72419.965521065373</v>
      </c>
      <c r="N128" s="221">
        <v>17010.830733961971</v>
      </c>
      <c r="O128" s="221">
        <v>247723.85306205737</v>
      </c>
      <c r="P128" s="221">
        <v>205771.70555016919</v>
      </c>
      <c r="Q128" s="221">
        <v>130781.16811351302</v>
      </c>
      <c r="R128" s="221">
        <v>19195.970947413785</v>
      </c>
      <c r="S128" s="221">
        <v>1228474.5469980324</v>
      </c>
      <c r="T128" s="221">
        <v>25812.437688507802</v>
      </c>
      <c r="U128" s="221">
        <v>195396.21864497452</v>
      </c>
      <c r="V128" s="221">
        <v>54609.311576140513</v>
      </c>
      <c r="W128" s="221">
        <v>328055.71465772425</v>
      </c>
      <c r="X128" s="221">
        <v>46976.738478277082</v>
      </c>
      <c r="Y128" s="221">
        <v>346654.54576705396</v>
      </c>
      <c r="Z128" s="221">
        <v>168593.97944777602</v>
      </c>
      <c r="AA128" s="221">
        <v>219128.20610264217</v>
      </c>
      <c r="AB128" s="221">
        <v>65856.052287203056</v>
      </c>
      <c r="AC128" s="221">
        <v>43887.102477446926</v>
      </c>
      <c r="AD128" s="221">
        <v>238461.48679067602</v>
      </c>
      <c r="AE128" s="221">
        <v>129280.62078332492</v>
      </c>
      <c r="AF128" s="221">
        <v>53844.769251284313</v>
      </c>
      <c r="AG128" s="221">
        <v>24061.932071431744</v>
      </c>
      <c r="AH128" s="221">
        <v>55669.845245644792</v>
      </c>
      <c r="AI128" s="221">
        <v>398005.34321775334</v>
      </c>
      <c r="AJ128" s="221">
        <v>181480.5502532142</v>
      </c>
      <c r="AK128" s="221">
        <v>231735.4049525868</v>
      </c>
      <c r="AL128" s="221">
        <v>496882.76971447992</v>
      </c>
      <c r="AM128" s="221">
        <v>291106.52095352276</v>
      </c>
      <c r="AN128" s="221">
        <v>238303.00262093171</v>
      </c>
      <c r="AO128" s="221">
        <v>87840.457616572108</v>
      </c>
      <c r="AP128" s="221">
        <v>118843.51780151922</v>
      </c>
      <c r="AQ128" s="221">
        <v>275644.47340397269</v>
      </c>
      <c r="AR128" s="221">
        <v>81729.462838141902</v>
      </c>
      <c r="AS128" s="221">
        <v>261574.14653957044</v>
      </c>
      <c r="AT128" s="221">
        <v>309849.94070969633</v>
      </c>
      <c r="AU128" s="221">
        <v>147424.59055896878</v>
      </c>
      <c r="AV128" s="221">
        <v>76475.734415021318</v>
      </c>
      <c r="AW128" s="221">
        <v>110979.78111238634</v>
      </c>
      <c r="AX128" s="221">
        <v>199979.60272166174</v>
      </c>
      <c r="AY128" s="221">
        <v>377727.54315992765</v>
      </c>
      <c r="AZ128" s="221">
        <v>172676.57135008724</v>
      </c>
      <c r="BA128" s="221">
        <v>1673509.6665921872</v>
      </c>
      <c r="BB128" s="221">
        <v>94360.713456987476</v>
      </c>
      <c r="BC128" s="221">
        <v>164479.96623887407</v>
      </c>
      <c r="BD128" s="221">
        <v>448489.59417537879</v>
      </c>
      <c r="BE128" s="221">
        <v>217767.68232599195</v>
      </c>
      <c r="BF128" s="221">
        <v>467018.78627389274</v>
      </c>
      <c r="BG128" s="221">
        <v>393589.77844775736</v>
      </c>
      <c r="BH128" s="221">
        <v>163384.73187065212</v>
      </c>
      <c r="BI128" s="221">
        <v>206546.56969880057</v>
      </c>
      <c r="BJ128" s="221">
        <v>54510.057762712328</v>
      </c>
      <c r="BK128" s="221">
        <v>94541.711365386451</v>
      </c>
      <c r="BL128" s="221">
        <v>52118.968824236501</v>
      </c>
      <c r="BM128" s="221">
        <v>459461.59532782814</v>
      </c>
      <c r="BN128" s="221">
        <v>46464.373371291476</v>
      </c>
      <c r="BO128" s="221">
        <v>506157.28417562629</v>
      </c>
      <c r="BP128" s="221">
        <v>905914.36401931592</v>
      </c>
      <c r="BQ128" s="221">
        <v>1042996.5947682959</v>
      </c>
      <c r="BR128" s="221">
        <v>131141.16151090554</v>
      </c>
      <c r="BS128" s="221">
        <v>129321.9238631809</v>
      </c>
      <c r="BT128" s="221">
        <v>131247.03091355384</v>
      </c>
      <c r="BU128" s="221">
        <v>266909.51676156768</v>
      </c>
      <c r="BV128" s="221">
        <v>113209.46941812584</v>
      </c>
      <c r="BW128" s="221">
        <v>22804.741158570185</v>
      </c>
      <c r="BX128" s="221">
        <v>265655.2078137137</v>
      </c>
      <c r="BY128" s="221">
        <v>129359.2055494472</v>
      </c>
      <c r="BZ128" s="221">
        <v>129163.02082455377</v>
      </c>
      <c r="CA128" s="221">
        <v>49951.085076430463</v>
      </c>
      <c r="CB128" s="221">
        <v>66711.921091750875</v>
      </c>
      <c r="CC128" s="221">
        <v>306978.09828207188</v>
      </c>
      <c r="CD128" s="221">
        <v>1061644.1035851953</v>
      </c>
      <c r="CE128" s="221">
        <v>1005002.1388122113</v>
      </c>
      <c r="CF128" s="221">
        <v>67444.950990129015</v>
      </c>
      <c r="CG128" s="221">
        <v>68033.109920201881</v>
      </c>
      <c r="CH128" s="221">
        <v>119363.66037494308</v>
      </c>
      <c r="CI128" s="221">
        <v>282221.70889316464</v>
      </c>
      <c r="CJ128" s="221">
        <v>576053.25930156652</v>
      </c>
      <c r="CK128" s="221">
        <v>1078666.8183428633</v>
      </c>
      <c r="CL128" s="221">
        <v>150463.52367877756</v>
      </c>
      <c r="CM128" s="221">
        <v>280936.43551731191</v>
      </c>
      <c r="CN128" s="221">
        <v>140552.68513519401</v>
      </c>
      <c r="CO128" s="221">
        <v>163298.38694867058</v>
      </c>
      <c r="CP128" s="221">
        <v>241950.30091525006</v>
      </c>
      <c r="CQ128" s="221">
        <v>71253.519066248671</v>
      </c>
      <c r="CR128" s="221">
        <v>59339.584543609992</v>
      </c>
      <c r="CS128" s="221">
        <v>487437.14911211672</v>
      </c>
      <c r="CT128" s="221">
        <v>51057.083434002256</v>
      </c>
      <c r="CU128" s="221">
        <v>261101.75247531277</v>
      </c>
      <c r="CV128" s="221">
        <v>119179.23681105618</v>
      </c>
      <c r="CW128" s="221">
        <v>19434.221907159095</v>
      </c>
      <c r="CX128" s="221">
        <v>31225.470025364404</v>
      </c>
      <c r="CY128" s="221">
        <v>1138798.7634807562</v>
      </c>
      <c r="CZ128" s="221">
        <v>37753.713388485601</v>
      </c>
      <c r="DA128" s="221">
        <v>23919.666231651256</v>
      </c>
      <c r="DB128" s="221">
        <v>2494564.6750422604</v>
      </c>
      <c r="DC128" s="221">
        <v>314442.995568157</v>
      </c>
      <c r="DD128" s="221">
        <v>677632.57312362792</v>
      </c>
      <c r="DE128" s="221">
        <v>372291.9532980987</v>
      </c>
      <c r="DF128" s="221">
        <v>130849.49272162523</v>
      </c>
      <c r="DG128" s="221">
        <v>349886.78192664991</v>
      </c>
      <c r="DH128" s="221">
        <v>9708372.3868278135</v>
      </c>
      <c r="DI128" s="221">
        <v>12130938.245963696</v>
      </c>
      <c r="DJ128" s="221">
        <v>17128.209082273228</v>
      </c>
      <c r="DK128" s="221">
        <v>11021.584060160814</v>
      </c>
      <c r="DL128" s="221">
        <v>101507.93216003691</v>
      </c>
      <c r="DM128" s="221">
        <v>312811.75906636176</v>
      </c>
      <c r="DN128" s="221">
        <v>874.87478266258449</v>
      </c>
      <c r="DO128" s="221">
        <v>7591.4391624863147</v>
      </c>
      <c r="DP128" s="221">
        <v>29940.746700431184</v>
      </c>
      <c r="DQ128" s="221">
        <v>24550.052010388812</v>
      </c>
      <c r="DR128" s="221">
        <v>9070.450577182979</v>
      </c>
      <c r="DS128" s="221">
        <v>118011.75343341203</v>
      </c>
      <c r="DT128" s="221">
        <v>39285.845282386952</v>
      </c>
      <c r="DU128" s="221">
        <v>4458929.3677388467</v>
      </c>
      <c r="DV128" s="221">
        <v>317832.33714979567</v>
      </c>
      <c r="DW128" s="221">
        <v>564051.91352583352</v>
      </c>
      <c r="DX128" s="221">
        <v>573784.5470085605</v>
      </c>
      <c r="DY128" s="221">
        <v>21145.679296942875</v>
      </c>
      <c r="DZ128" s="221">
        <v>1536787.9028733263</v>
      </c>
      <c r="EA128" s="221">
        <v>630228.32637132716</v>
      </c>
      <c r="EB128" s="221">
        <v>316436.0008193978</v>
      </c>
      <c r="EC128" s="221">
        <v>6361944.9698430113</v>
      </c>
      <c r="ED128" s="221">
        <v>110058.61128101437</v>
      </c>
      <c r="EE128" s="221">
        <v>626408.74501242896</v>
      </c>
      <c r="EF128" s="221">
        <v>309443.61957880534</v>
      </c>
      <c r="EG128" s="221">
        <v>120849.47336334013</v>
      </c>
      <c r="EH128" s="221">
        <v>1271682.2806542083</v>
      </c>
      <c r="EI128" s="221">
        <v>326108.75171819096</v>
      </c>
      <c r="EJ128" s="221">
        <v>711781.84226781991</v>
      </c>
      <c r="EK128" s="221">
        <v>87032.445774866414</v>
      </c>
      <c r="EL128" s="221">
        <v>11166.671195030138</v>
      </c>
      <c r="EM128" s="221">
        <v>21940.297789065022</v>
      </c>
      <c r="EN128" s="221">
        <v>66070.529898764158</v>
      </c>
      <c r="EO128" s="221">
        <v>242429.62002607802</v>
      </c>
      <c r="EP128" s="221">
        <v>114532.3836981514</v>
      </c>
      <c r="EQ128" s="221">
        <v>820096.11758152454</v>
      </c>
      <c r="ER128" s="221">
        <v>1642467.6394974384</v>
      </c>
      <c r="ES128" s="221">
        <v>6050.1474618919192</v>
      </c>
      <c r="ET128" s="221">
        <v>61928.629363068489</v>
      </c>
      <c r="EU128" s="221">
        <v>23951.225605425221</v>
      </c>
      <c r="EV128" s="221">
        <v>113480.8038693594</v>
      </c>
      <c r="EW128" s="221">
        <v>48434.613578052202</v>
      </c>
      <c r="EX128" s="221">
        <v>97921.922079105992</v>
      </c>
      <c r="EY128" s="221">
        <v>80416.712717164919</v>
      </c>
      <c r="EZ128" s="221">
        <v>1509223.9390244265</v>
      </c>
      <c r="FA128" s="222">
        <f t="shared" si="5"/>
        <v>77087255.235487476</v>
      </c>
      <c r="FB128" s="223">
        <v>1261193.9576747736</v>
      </c>
      <c r="FC128" s="223">
        <v>3293728.4646847369</v>
      </c>
      <c r="FD128" s="222">
        <f t="shared" si="6"/>
        <v>4554922.4223595103</v>
      </c>
      <c r="FE128" s="223">
        <v>16291.631348065868</v>
      </c>
      <c r="FF128" s="222">
        <f t="shared" si="7"/>
        <v>4571214.0537075764</v>
      </c>
      <c r="FG128" s="223">
        <v>1086633.5092162467</v>
      </c>
      <c r="FH128" s="223">
        <v>255779.56058831656</v>
      </c>
      <c r="FI128" s="222">
        <f t="shared" si="8"/>
        <v>1342413.0698045632</v>
      </c>
      <c r="FJ128" s="224">
        <v>3508379.3461536495</v>
      </c>
      <c r="FK128" s="206">
        <f t="shared" si="9"/>
        <v>9422006.4696657881</v>
      </c>
      <c r="FL128" s="224">
        <v>2310372.2721573091</v>
      </c>
      <c r="FM128" s="225">
        <v>84198889.43299368</v>
      </c>
      <c r="FN128" s="140"/>
      <c r="FO128" s="140"/>
      <c r="FP128" s="140"/>
      <c r="FQ128" s="140"/>
      <c r="FR128" s="140"/>
      <c r="FS128" s="140"/>
      <c r="FT128" s="140"/>
      <c r="FU128" s="126"/>
    </row>
    <row r="129" spans="1:177" x14ac:dyDescent="0.15">
      <c r="A129" s="280"/>
      <c r="B129" s="215" t="s">
        <v>152</v>
      </c>
      <c r="C129" s="217" t="s">
        <v>683</v>
      </c>
      <c r="D129" s="221">
        <v>353920.22896645864</v>
      </c>
      <c r="E129" s="221">
        <v>51200.139783273677</v>
      </c>
      <c r="F129" s="221">
        <v>209160.64530383918</v>
      </c>
      <c r="G129" s="221">
        <v>264754.65360325924</v>
      </c>
      <c r="H129" s="221">
        <v>112480.58633876938</v>
      </c>
      <c r="I129" s="221">
        <v>179543.01974833049</v>
      </c>
      <c r="J129" s="221">
        <v>202698.25440615098</v>
      </c>
      <c r="K129" s="221">
        <v>106845.14464117774</v>
      </c>
      <c r="L129" s="221">
        <v>115013.39183445978</v>
      </c>
      <c r="M129" s="221">
        <v>160062.4658775783</v>
      </c>
      <c r="N129" s="221">
        <v>90210.152572613631</v>
      </c>
      <c r="O129" s="221">
        <v>51540.919238159819</v>
      </c>
      <c r="P129" s="221">
        <v>60816.705992011601</v>
      </c>
      <c r="Q129" s="221">
        <v>17732.979960928766</v>
      </c>
      <c r="R129" s="221">
        <v>15150.029011229637</v>
      </c>
      <c r="S129" s="221">
        <v>165791.21291600663</v>
      </c>
      <c r="T129" s="221">
        <v>118752.64835106085</v>
      </c>
      <c r="U129" s="221">
        <v>278418.53317990957</v>
      </c>
      <c r="V129" s="221">
        <v>141031.10291563999</v>
      </c>
      <c r="W129" s="221">
        <v>118006.46603092122</v>
      </c>
      <c r="X129" s="221">
        <v>125589.98726721758</v>
      </c>
      <c r="Y129" s="221">
        <v>124306.05038136133</v>
      </c>
      <c r="Z129" s="221">
        <v>176161.70168945647</v>
      </c>
      <c r="AA129" s="221">
        <v>392993.95910719992</v>
      </c>
      <c r="AB129" s="221">
        <v>191847.14909659891</v>
      </c>
      <c r="AC129" s="221">
        <v>136211.34284373483</v>
      </c>
      <c r="AD129" s="221">
        <v>307162.12813696353</v>
      </c>
      <c r="AE129" s="221">
        <v>60012.586565559104</v>
      </c>
      <c r="AF129" s="221">
        <v>50288.931957812609</v>
      </c>
      <c r="AG129" s="221">
        <v>79506.814527253242</v>
      </c>
      <c r="AH129" s="221">
        <v>56490.514615062682</v>
      </c>
      <c r="AI129" s="221">
        <v>273208.76368897723</v>
      </c>
      <c r="AJ129" s="221">
        <v>144067.47844664636</v>
      </c>
      <c r="AK129" s="221">
        <v>197347.20434540714</v>
      </c>
      <c r="AL129" s="221">
        <v>131890.14742085559</v>
      </c>
      <c r="AM129" s="221">
        <v>111554.42862225961</v>
      </c>
      <c r="AN129" s="221">
        <v>261119.59758606908</v>
      </c>
      <c r="AO129" s="221">
        <v>178820.53561631934</v>
      </c>
      <c r="AP129" s="221">
        <v>130410.23310003959</v>
      </c>
      <c r="AQ129" s="221">
        <v>300218.25625709404</v>
      </c>
      <c r="AR129" s="221">
        <v>331918.22387946188</v>
      </c>
      <c r="AS129" s="221">
        <v>121841.67370868742</v>
      </c>
      <c r="AT129" s="221">
        <v>250097.70599052738</v>
      </c>
      <c r="AU129" s="221">
        <v>148977.92243749354</v>
      </c>
      <c r="AV129" s="221">
        <v>85858.732534862953</v>
      </c>
      <c r="AW129" s="221">
        <v>176510.47342706562</v>
      </c>
      <c r="AX129" s="221">
        <v>139662.08950156477</v>
      </c>
      <c r="AY129" s="221">
        <v>140470.74204563966</v>
      </c>
      <c r="AZ129" s="221">
        <v>253940.55014050996</v>
      </c>
      <c r="BA129" s="221">
        <v>798433.45226099738</v>
      </c>
      <c r="BB129" s="221">
        <v>136248.42399060415</v>
      </c>
      <c r="BC129" s="221">
        <v>163822.89495757094</v>
      </c>
      <c r="BD129" s="221">
        <v>271112.88568741904</v>
      </c>
      <c r="BE129" s="221">
        <v>125879.91476507623</v>
      </c>
      <c r="BF129" s="221">
        <v>220301.88928212741</v>
      </c>
      <c r="BG129" s="221">
        <v>139244.87926255431</v>
      </c>
      <c r="BH129" s="221">
        <v>171338.82432720813</v>
      </c>
      <c r="BI129" s="221">
        <v>166705.67424839496</v>
      </c>
      <c r="BJ129" s="221">
        <v>29794.52873620213</v>
      </c>
      <c r="BK129" s="221">
        <v>140045.81118247032</v>
      </c>
      <c r="BL129" s="221">
        <v>126782.19697036853</v>
      </c>
      <c r="BM129" s="221">
        <v>2230660.0485582375</v>
      </c>
      <c r="BN129" s="221">
        <v>114459.99884250882</v>
      </c>
      <c r="BO129" s="221">
        <v>137164.26606180525</v>
      </c>
      <c r="BP129" s="221">
        <v>241928.63098269029</v>
      </c>
      <c r="BQ129" s="221">
        <v>559430.6511779048</v>
      </c>
      <c r="BR129" s="221">
        <v>139033.05956211482</v>
      </c>
      <c r="BS129" s="221">
        <v>98295.6196667513</v>
      </c>
      <c r="BT129" s="221">
        <v>91545.779081339177</v>
      </c>
      <c r="BU129" s="221">
        <v>101050.22230443163</v>
      </c>
      <c r="BV129" s="221">
        <v>71925.634741898029</v>
      </c>
      <c r="BW129" s="221">
        <v>90509.208675887829</v>
      </c>
      <c r="BX129" s="221">
        <v>199908.23568662335</v>
      </c>
      <c r="BY129" s="221">
        <v>92958.750906396657</v>
      </c>
      <c r="BZ129" s="221">
        <v>166921.7795524773</v>
      </c>
      <c r="CA129" s="221">
        <v>91526.057026736598</v>
      </c>
      <c r="CB129" s="221">
        <v>111183.34413097968</v>
      </c>
      <c r="CC129" s="221">
        <v>573948.07880692137</v>
      </c>
      <c r="CD129" s="221">
        <v>486199.97946263693</v>
      </c>
      <c r="CE129" s="221">
        <v>346746.60744190926</v>
      </c>
      <c r="CF129" s="221">
        <v>161744.0206371354</v>
      </c>
      <c r="CG129" s="221">
        <v>97156.031137335231</v>
      </c>
      <c r="CH129" s="221">
        <v>147847.29920119839</v>
      </c>
      <c r="CI129" s="221">
        <v>153494.34698381138</v>
      </c>
      <c r="CJ129" s="221">
        <v>272438.0625289341</v>
      </c>
      <c r="CK129" s="221">
        <v>121674.84342757991</v>
      </c>
      <c r="CL129" s="221">
        <v>46682.689779412845</v>
      </c>
      <c r="CM129" s="221">
        <v>56267.481386868152</v>
      </c>
      <c r="CN129" s="221">
        <v>41736.471449435448</v>
      </c>
      <c r="CO129" s="221">
        <v>103844.68057610255</v>
      </c>
      <c r="CP129" s="221">
        <v>334194.70629428216</v>
      </c>
      <c r="CQ129" s="221">
        <v>30144.478365434079</v>
      </c>
      <c r="CR129" s="221">
        <v>22712.759336007195</v>
      </c>
      <c r="CS129" s="221">
        <v>114995.86969076625</v>
      </c>
      <c r="CT129" s="221">
        <v>27899.885705366349</v>
      </c>
      <c r="CU129" s="221">
        <v>182900.61935529174</v>
      </c>
      <c r="CV129" s="221">
        <v>31039.071335765224</v>
      </c>
      <c r="CW129" s="221">
        <v>36718.996573897224</v>
      </c>
      <c r="CX129" s="221">
        <v>16484.247481720555</v>
      </c>
      <c r="CY129" s="221">
        <v>1108577.0159417961</v>
      </c>
      <c r="CZ129" s="221">
        <v>10938.33473728981</v>
      </c>
      <c r="DA129" s="221">
        <v>14297.487109797452</v>
      </c>
      <c r="DB129" s="221">
        <v>916060.21032500919</v>
      </c>
      <c r="DC129" s="221">
        <v>111634.39379350927</v>
      </c>
      <c r="DD129" s="221">
        <v>620143.55179548741</v>
      </c>
      <c r="DE129" s="221">
        <v>330523.18178768235</v>
      </c>
      <c r="DF129" s="221">
        <v>313642.14116270212</v>
      </c>
      <c r="DG129" s="221">
        <v>327453.2281258679</v>
      </c>
      <c r="DH129" s="221">
        <v>2088384.0020883775</v>
      </c>
      <c r="DI129" s="221">
        <v>1146953.1191956124</v>
      </c>
      <c r="DJ129" s="221">
        <v>29469.494202863221</v>
      </c>
      <c r="DK129" s="221">
        <v>53395.897725604336</v>
      </c>
      <c r="DL129" s="221">
        <v>118286.10174121418</v>
      </c>
      <c r="DM129" s="221">
        <v>555466.37007740512</v>
      </c>
      <c r="DN129" s="221">
        <v>1338.302259396605</v>
      </c>
      <c r="DO129" s="221">
        <v>10208.529853166598</v>
      </c>
      <c r="DP129" s="221">
        <v>295123.79584866785</v>
      </c>
      <c r="DQ129" s="221">
        <v>69540.241966650385</v>
      </c>
      <c r="DR129" s="221">
        <v>109161.23927022147</v>
      </c>
      <c r="DS129" s="221">
        <v>232533.34714530854</v>
      </c>
      <c r="DT129" s="221">
        <v>211960.89086381058</v>
      </c>
      <c r="DU129" s="221">
        <v>690051.05242986686</v>
      </c>
      <c r="DV129" s="221">
        <v>61294.785217328514</v>
      </c>
      <c r="DW129" s="221">
        <v>309268.65752230899</v>
      </c>
      <c r="DX129" s="221">
        <v>444501.21080150816</v>
      </c>
      <c r="DY129" s="221">
        <v>20145.361452080375</v>
      </c>
      <c r="DZ129" s="221">
        <v>969244.17128251062</v>
      </c>
      <c r="EA129" s="221">
        <v>568503.3564917848</v>
      </c>
      <c r="EB129" s="221">
        <v>296006.11983028386</v>
      </c>
      <c r="EC129" s="221">
        <v>9022677.9332868531</v>
      </c>
      <c r="ED129" s="221">
        <v>769933.03404411697</v>
      </c>
      <c r="EE129" s="221">
        <v>6868304.4733157614</v>
      </c>
      <c r="EF129" s="221">
        <v>1405438.166981658</v>
      </c>
      <c r="EG129" s="221">
        <v>113290.47022598014</v>
      </c>
      <c r="EH129" s="221">
        <v>17211068.879333399</v>
      </c>
      <c r="EI129" s="221">
        <v>3068740.1129538706</v>
      </c>
      <c r="EJ129" s="221">
        <v>2435580.4282998755</v>
      </c>
      <c r="EK129" s="221">
        <v>2334949.5862100199</v>
      </c>
      <c r="EL129" s="221">
        <v>154739.58908841191</v>
      </c>
      <c r="EM129" s="221">
        <v>20547.194771543007</v>
      </c>
      <c r="EN129" s="221">
        <v>68682.355478257523</v>
      </c>
      <c r="EO129" s="221">
        <v>466220.49215347948</v>
      </c>
      <c r="EP129" s="221">
        <v>343641.62661891885</v>
      </c>
      <c r="EQ129" s="221">
        <v>4172923.6239230274</v>
      </c>
      <c r="ER129" s="221">
        <v>553624.16658040136</v>
      </c>
      <c r="ES129" s="221">
        <v>58035.21239606358</v>
      </c>
      <c r="ET129" s="221">
        <v>450292.93357572798</v>
      </c>
      <c r="EU129" s="221">
        <v>1079953.6665710378</v>
      </c>
      <c r="EV129" s="221">
        <v>720551.36768947903</v>
      </c>
      <c r="EW129" s="221">
        <v>518435.63923668361</v>
      </c>
      <c r="EX129" s="221">
        <v>66486.434060989835</v>
      </c>
      <c r="EY129" s="221">
        <v>123255.29092885347</v>
      </c>
      <c r="EZ129" s="221">
        <v>28826151.986129399</v>
      </c>
      <c r="FA129" s="222">
        <f t="shared" si="5"/>
        <v>111214329.35109602</v>
      </c>
      <c r="FB129" s="223">
        <v>1524611.6928859269</v>
      </c>
      <c r="FC129" s="223">
        <v>16172842.368174974</v>
      </c>
      <c r="FD129" s="222">
        <f t="shared" si="6"/>
        <v>17697454.061060902</v>
      </c>
      <c r="FE129" s="223">
        <v>0</v>
      </c>
      <c r="FF129" s="222">
        <f t="shared" si="7"/>
        <v>17697454.061060902</v>
      </c>
      <c r="FG129" s="223">
        <v>0</v>
      </c>
      <c r="FH129" s="223">
        <v>0</v>
      </c>
      <c r="FI129" s="222">
        <f t="shared" si="8"/>
        <v>0</v>
      </c>
      <c r="FJ129" s="224">
        <v>3807560.3551461571</v>
      </c>
      <c r="FK129" s="206">
        <f t="shared" si="9"/>
        <v>21505014.41620706</v>
      </c>
      <c r="FL129" s="224">
        <v>28140603.737839401</v>
      </c>
      <c r="FM129" s="225">
        <v>104578740.02946368</v>
      </c>
      <c r="FN129" s="140"/>
      <c r="FO129" s="140"/>
      <c r="FP129" s="140"/>
      <c r="FQ129" s="140"/>
      <c r="FR129" s="140"/>
      <c r="FS129" s="140"/>
      <c r="FT129" s="140"/>
      <c r="FU129" s="126"/>
    </row>
    <row r="130" spans="1:177" x14ac:dyDescent="0.15">
      <c r="A130" s="280"/>
      <c r="B130" s="215" t="s">
        <v>153</v>
      </c>
      <c r="C130" s="217" t="s">
        <v>684</v>
      </c>
      <c r="D130" s="221">
        <v>183787.24730543554</v>
      </c>
      <c r="E130" s="221">
        <v>210768.94572883757</v>
      </c>
      <c r="F130" s="221">
        <v>120951.06962356898</v>
      </c>
      <c r="G130" s="221">
        <v>194965.39338397517</v>
      </c>
      <c r="H130" s="221">
        <v>809780.90777800756</v>
      </c>
      <c r="I130" s="221">
        <v>615633.14820201928</v>
      </c>
      <c r="J130" s="221">
        <v>59577.836911176542</v>
      </c>
      <c r="K130" s="221">
        <v>248080.32583594651</v>
      </c>
      <c r="L130" s="221">
        <v>225162.0263437542</v>
      </c>
      <c r="M130" s="221">
        <v>330150.69916706486</v>
      </c>
      <c r="N130" s="221">
        <v>36104.479309644681</v>
      </c>
      <c r="O130" s="221">
        <v>204648.58074227109</v>
      </c>
      <c r="P130" s="221">
        <v>262334.11543177726</v>
      </c>
      <c r="Q130" s="221">
        <v>75929.969302022349</v>
      </c>
      <c r="R130" s="221">
        <v>17507.491050794593</v>
      </c>
      <c r="S130" s="221">
        <v>186672.06296605687</v>
      </c>
      <c r="T130" s="221">
        <v>294253.68194900977</v>
      </c>
      <c r="U130" s="221">
        <v>533753.13546710368</v>
      </c>
      <c r="V130" s="221">
        <v>88925.206056856303</v>
      </c>
      <c r="W130" s="221">
        <v>118289.65376294436</v>
      </c>
      <c r="X130" s="221">
        <v>63259.509885937856</v>
      </c>
      <c r="Y130" s="221">
        <v>991096.25887552893</v>
      </c>
      <c r="Z130" s="221">
        <v>343947.48859195795</v>
      </c>
      <c r="AA130" s="221">
        <v>344898.48010884674</v>
      </c>
      <c r="AB130" s="221">
        <v>150321.46978787752</v>
      </c>
      <c r="AC130" s="221">
        <v>350437.79464770138</v>
      </c>
      <c r="AD130" s="221">
        <v>372836.57698826806</v>
      </c>
      <c r="AE130" s="221">
        <v>33392.038661201492</v>
      </c>
      <c r="AF130" s="221">
        <v>46290.284450997598</v>
      </c>
      <c r="AG130" s="221">
        <v>57873.229186917662</v>
      </c>
      <c r="AH130" s="221">
        <v>152774.00890188184</v>
      </c>
      <c r="AI130" s="221">
        <v>537018.00357227447</v>
      </c>
      <c r="AJ130" s="221">
        <v>192674.75969170567</v>
      </c>
      <c r="AK130" s="221">
        <v>155009.7142809467</v>
      </c>
      <c r="AL130" s="221">
        <v>489212.55075360986</v>
      </c>
      <c r="AM130" s="221">
        <v>441083.2279407453</v>
      </c>
      <c r="AN130" s="221">
        <v>477319.2857143858</v>
      </c>
      <c r="AO130" s="221">
        <v>502135.37406977668</v>
      </c>
      <c r="AP130" s="221">
        <v>65446.390709494124</v>
      </c>
      <c r="AQ130" s="221">
        <v>385391.29484895535</v>
      </c>
      <c r="AR130" s="221">
        <v>175906.28951053694</v>
      </c>
      <c r="AS130" s="221">
        <v>60531.359178838306</v>
      </c>
      <c r="AT130" s="221">
        <v>410423.66261468601</v>
      </c>
      <c r="AU130" s="221">
        <v>149645.37340337195</v>
      </c>
      <c r="AV130" s="221">
        <v>52827.38676294739</v>
      </c>
      <c r="AW130" s="221">
        <v>257341.5910853208</v>
      </c>
      <c r="AX130" s="221">
        <v>186916.26665561687</v>
      </c>
      <c r="AY130" s="221">
        <v>1171180.1690905814</v>
      </c>
      <c r="AZ130" s="221">
        <v>273304.04436181369</v>
      </c>
      <c r="BA130" s="221">
        <v>3147528.8238192201</v>
      </c>
      <c r="BB130" s="221">
        <v>157735.16450418244</v>
      </c>
      <c r="BC130" s="221">
        <v>167492.06052204155</v>
      </c>
      <c r="BD130" s="221">
        <v>801648.89753125503</v>
      </c>
      <c r="BE130" s="221">
        <v>310630.91975638713</v>
      </c>
      <c r="BF130" s="221">
        <v>777588.31394198199</v>
      </c>
      <c r="BG130" s="221">
        <v>737278.39247316716</v>
      </c>
      <c r="BH130" s="221">
        <v>364921.17920497066</v>
      </c>
      <c r="BI130" s="221">
        <v>946145.36961120798</v>
      </c>
      <c r="BJ130" s="221">
        <v>169338.2071192599</v>
      </c>
      <c r="BK130" s="221">
        <v>197402.20039299573</v>
      </c>
      <c r="BL130" s="221">
        <v>117543.92886667961</v>
      </c>
      <c r="BM130" s="221">
        <v>389018.0901844296</v>
      </c>
      <c r="BN130" s="221">
        <v>184324.22292015699</v>
      </c>
      <c r="BO130" s="221">
        <v>392388.87330748391</v>
      </c>
      <c r="BP130" s="221">
        <v>272469.30571378261</v>
      </c>
      <c r="BQ130" s="221">
        <v>2185511.4372278824</v>
      </c>
      <c r="BR130" s="221">
        <v>218536.5108213413</v>
      </c>
      <c r="BS130" s="221">
        <v>314197.11930675822</v>
      </c>
      <c r="BT130" s="221">
        <v>320187.57621649711</v>
      </c>
      <c r="BU130" s="221">
        <v>415192.27091320959</v>
      </c>
      <c r="BV130" s="221">
        <v>116291.28166459945</v>
      </c>
      <c r="BW130" s="221">
        <v>28246.3086098362</v>
      </c>
      <c r="BX130" s="221">
        <v>311508.6199980941</v>
      </c>
      <c r="BY130" s="221">
        <v>641361.84359204036</v>
      </c>
      <c r="BZ130" s="221">
        <v>321037.6318860898</v>
      </c>
      <c r="CA130" s="221">
        <v>96791.712493359373</v>
      </c>
      <c r="CB130" s="221">
        <v>331785.5596085767</v>
      </c>
      <c r="CC130" s="221">
        <v>700477.33271346544</v>
      </c>
      <c r="CD130" s="221">
        <v>962189.17534619686</v>
      </c>
      <c r="CE130" s="221">
        <v>815169.17082523508</v>
      </c>
      <c r="CF130" s="221">
        <v>184299.07155154771</v>
      </c>
      <c r="CG130" s="221">
        <v>77448.335174905733</v>
      </c>
      <c r="CH130" s="221">
        <v>173155.57841006745</v>
      </c>
      <c r="CI130" s="221">
        <v>304894.50478618318</v>
      </c>
      <c r="CJ130" s="221">
        <v>1222514.2757818967</v>
      </c>
      <c r="CK130" s="221">
        <v>430278.91509196715</v>
      </c>
      <c r="CL130" s="221">
        <v>118468.99863410983</v>
      </c>
      <c r="CM130" s="221">
        <v>359808.53402682714</v>
      </c>
      <c r="CN130" s="221">
        <v>173863.32656096295</v>
      </c>
      <c r="CO130" s="221">
        <v>215954.33458892361</v>
      </c>
      <c r="CP130" s="221">
        <v>1072250.807260145</v>
      </c>
      <c r="CQ130" s="221">
        <v>232017.49038306222</v>
      </c>
      <c r="CR130" s="221">
        <v>81470.771733726564</v>
      </c>
      <c r="CS130" s="221">
        <v>925342.09558757301</v>
      </c>
      <c r="CT130" s="221">
        <v>206998.81219474351</v>
      </c>
      <c r="CU130" s="221">
        <v>750888.61803641659</v>
      </c>
      <c r="CV130" s="221">
        <v>161571.26688931722</v>
      </c>
      <c r="CW130" s="221">
        <v>79271.711057186505</v>
      </c>
      <c r="CX130" s="221">
        <v>122221.25415998258</v>
      </c>
      <c r="CY130" s="221">
        <v>921575.53367585747</v>
      </c>
      <c r="CZ130" s="221">
        <v>140306.41433066447</v>
      </c>
      <c r="DA130" s="221">
        <v>152525.09058162224</v>
      </c>
      <c r="DB130" s="221">
        <v>9348626.8243751004</v>
      </c>
      <c r="DC130" s="221">
        <v>1061120.9057148001</v>
      </c>
      <c r="DD130" s="221">
        <v>1747338.16049226</v>
      </c>
      <c r="DE130" s="221">
        <v>931293.67675082991</v>
      </c>
      <c r="DF130" s="221">
        <v>834725.46096573945</v>
      </c>
      <c r="DG130" s="221">
        <v>424932.66266276408</v>
      </c>
      <c r="DH130" s="221">
        <v>2194924.8332361206</v>
      </c>
      <c r="DI130" s="221">
        <v>1989834.102738492</v>
      </c>
      <c r="DJ130" s="221">
        <v>77557.536374045274</v>
      </c>
      <c r="DK130" s="221">
        <v>58416.627286238836</v>
      </c>
      <c r="DL130" s="221">
        <v>1960716.889926556</v>
      </c>
      <c r="DM130" s="221">
        <v>7530403.142022578</v>
      </c>
      <c r="DN130" s="221">
        <v>5620.9862287215601</v>
      </c>
      <c r="DO130" s="221">
        <v>112306.26345649258</v>
      </c>
      <c r="DP130" s="221">
        <v>1012739.2235118293</v>
      </c>
      <c r="DQ130" s="221">
        <v>1227187.4690278829</v>
      </c>
      <c r="DR130" s="221">
        <v>65630.912184730492</v>
      </c>
      <c r="DS130" s="221">
        <v>2097056.4395275763</v>
      </c>
      <c r="DT130" s="221">
        <v>569810.53372178995</v>
      </c>
      <c r="DU130" s="221">
        <v>469951.33397905913</v>
      </c>
      <c r="DV130" s="221">
        <v>195766.41299092653</v>
      </c>
      <c r="DW130" s="221">
        <v>607863.7827228409</v>
      </c>
      <c r="DX130" s="221">
        <v>445659.73522403918</v>
      </c>
      <c r="DY130" s="221">
        <v>105511.06278841328</v>
      </c>
      <c r="DZ130" s="221">
        <v>872740.29686939681</v>
      </c>
      <c r="EA130" s="221">
        <v>782405.56996179931</v>
      </c>
      <c r="EB130" s="221">
        <v>427125.22072190652</v>
      </c>
      <c r="EC130" s="221">
        <v>12041399.200381249</v>
      </c>
      <c r="ED130" s="221">
        <v>1124108.51392927</v>
      </c>
      <c r="EE130" s="221">
        <v>9578469.6040950399</v>
      </c>
      <c r="EF130" s="221">
        <v>2462776.3651812118</v>
      </c>
      <c r="EG130" s="221">
        <v>291136.3190333051</v>
      </c>
      <c r="EH130" s="221">
        <v>29678518.285734318</v>
      </c>
      <c r="EI130" s="221">
        <v>5433788.8225140432</v>
      </c>
      <c r="EJ130" s="221">
        <v>7449184.5719083641</v>
      </c>
      <c r="EK130" s="221">
        <v>3115154.6573913875</v>
      </c>
      <c r="EL130" s="221">
        <v>214608.83657100581</v>
      </c>
      <c r="EM130" s="221">
        <v>118732.34464861899</v>
      </c>
      <c r="EN130" s="221">
        <v>353571.90456110617</v>
      </c>
      <c r="EO130" s="221">
        <v>1184899.7428544266</v>
      </c>
      <c r="EP130" s="221">
        <v>1271952.5606392194</v>
      </c>
      <c r="EQ130" s="221">
        <v>7329216.3252761634</v>
      </c>
      <c r="ER130" s="221">
        <v>1257227.8851156479</v>
      </c>
      <c r="ES130" s="221">
        <v>112015.59289158575</v>
      </c>
      <c r="ET130" s="221">
        <v>446895.66560447903</v>
      </c>
      <c r="EU130" s="221">
        <v>1931283.2388477663</v>
      </c>
      <c r="EV130" s="221">
        <v>272135.68861735566</v>
      </c>
      <c r="EW130" s="221">
        <v>467977.3833657793</v>
      </c>
      <c r="EX130" s="221">
        <v>286068.99798490567</v>
      </c>
      <c r="EY130" s="221">
        <v>293476.97796671133</v>
      </c>
      <c r="EZ130" s="221">
        <v>11814661.0300232</v>
      </c>
      <c r="FA130" s="222">
        <f t="shared" si="5"/>
        <v>174413359.68284017</v>
      </c>
      <c r="FB130" s="223">
        <v>23481085.811000299</v>
      </c>
      <c r="FC130" s="223">
        <v>170080281.05350998</v>
      </c>
      <c r="FD130" s="222">
        <f t="shared" si="6"/>
        <v>193561366.86451027</v>
      </c>
      <c r="FE130" s="223">
        <v>0</v>
      </c>
      <c r="FF130" s="222">
        <f t="shared" si="7"/>
        <v>193561366.86451027</v>
      </c>
      <c r="FG130" s="223">
        <v>0</v>
      </c>
      <c r="FH130" s="223">
        <v>0</v>
      </c>
      <c r="FI130" s="222">
        <f t="shared" si="8"/>
        <v>0</v>
      </c>
      <c r="FJ130" s="224">
        <v>2997276.3562101219</v>
      </c>
      <c r="FK130" s="206">
        <f t="shared" si="9"/>
        <v>196558643.22072038</v>
      </c>
      <c r="FL130" s="224">
        <v>22577641.905160699</v>
      </c>
      <c r="FM130" s="225">
        <v>348394360.99839985</v>
      </c>
      <c r="FN130" s="140"/>
      <c r="FO130" s="140"/>
      <c r="FP130" s="140"/>
      <c r="FQ130" s="140"/>
      <c r="FR130" s="140"/>
      <c r="FS130" s="140"/>
      <c r="FT130" s="140"/>
      <c r="FU130" s="126"/>
    </row>
    <row r="131" spans="1:177" x14ac:dyDescent="0.15">
      <c r="A131" s="280"/>
      <c r="B131" s="215" t="s">
        <v>8</v>
      </c>
      <c r="C131" s="217" t="s">
        <v>685</v>
      </c>
      <c r="D131" s="221">
        <v>225302.86238530441</v>
      </c>
      <c r="E131" s="221">
        <v>67442.830199803604</v>
      </c>
      <c r="F131" s="221">
        <v>30670.982344320979</v>
      </c>
      <c r="G131" s="221">
        <v>161576.75161322384</v>
      </c>
      <c r="H131" s="221">
        <v>474331.75793353323</v>
      </c>
      <c r="I131" s="221">
        <v>76277.719896064271</v>
      </c>
      <c r="J131" s="221">
        <v>35781.607187557092</v>
      </c>
      <c r="K131" s="221">
        <v>92095.094007511449</v>
      </c>
      <c r="L131" s="221">
        <v>34148.355354060644</v>
      </c>
      <c r="M131" s="221">
        <v>51016.63814723312</v>
      </c>
      <c r="N131" s="221">
        <v>8979.1708169114481</v>
      </c>
      <c r="O131" s="221">
        <v>24760.965199074715</v>
      </c>
      <c r="P131" s="221">
        <v>33427.68824067837</v>
      </c>
      <c r="Q131" s="221">
        <v>15648.647978679692</v>
      </c>
      <c r="R131" s="221">
        <v>6068.7217843353737</v>
      </c>
      <c r="S131" s="221">
        <v>37393.614265027565</v>
      </c>
      <c r="T131" s="221">
        <v>31423.041617007701</v>
      </c>
      <c r="U131" s="221">
        <v>95380.048279968643</v>
      </c>
      <c r="V131" s="221">
        <v>14207.604721903415</v>
      </c>
      <c r="W131" s="221">
        <v>23760.935184536313</v>
      </c>
      <c r="X131" s="221">
        <v>17454.296262670487</v>
      </c>
      <c r="Y131" s="221">
        <v>97114.450062567761</v>
      </c>
      <c r="Z131" s="221">
        <v>60052.905970189553</v>
      </c>
      <c r="AA131" s="221">
        <v>38115.791182485933</v>
      </c>
      <c r="AB131" s="221">
        <v>26503.253206501067</v>
      </c>
      <c r="AC131" s="221">
        <v>38745.203849564568</v>
      </c>
      <c r="AD131" s="221">
        <v>99114.858216998837</v>
      </c>
      <c r="AE131" s="221">
        <v>10012.476370155538</v>
      </c>
      <c r="AF131" s="221">
        <v>9819.6483860063272</v>
      </c>
      <c r="AG131" s="221">
        <v>18386.181762658522</v>
      </c>
      <c r="AH131" s="221">
        <v>35629.852384153019</v>
      </c>
      <c r="AI131" s="221">
        <v>166255.44847485144</v>
      </c>
      <c r="AJ131" s="221">
        <v>31201.768392582759</v>
      </c>
      <c r="AK131" s="221">
        <v>58472.814140680515</v>
      </c>
      <c r="AL131" s="221">
        <v>113052.36747877125</v>
      </c>
      <c r="AM131" s="221">
        <v>68940.976329938334</v>
      </c>
      <c r="AN131" s="221">
        <v>98917.821096157451</v>
      </c>
      <c r="AO131" s="221">
        <v>90082.13760424903</v>
      </c>
      <c r="AP131" s="221">
        <v>33790.867182430105</v>
      </c>
      <c r="AQ131" s="221">
        <v>74191.016398202148</v>
      </c>
      <c r="AR131" s="221">
        <v>30045.185841171307</v>
      </c>
      <c r="AS131" s="221">
        <v>10004.325351747364</v>
      </c>
      <c r="AT131" s="221">
        <v>145555.07511799829</v>
      </c>
      <c r="AU131" s="221">
        <v>25153.045756681364</v>
      </c>
      <c r="AV131" s="221">
        <v>10708.859455772747</v>
      </c>
      <c r="AW131" s="221">
        <v>53006.943156841415</v>
      </c>
      <c r="AX131" s="221">
        <v>39784.173545173478</v>
      </c>
      <c r="AY131" s="221">
        <v>144997.25348581176</v>
      </c>
      <c r="AZ131" s="221">
        <v>43593.590333016575</v>
      </c>
      <c r="BA131" s="221">
        <v>324389.57897854841</v>
      </c>
      <c r="BB131" s="221">
        <v>25533.673963460977</v>
      </c>
      <c r="BC131" s="221">
        <v>33156.520847215012</v>
      </c>
      <c r="BD131" s="221">
        <v>153786.3289763522</v>
      </c>
      <c r="BE131" s="221">
        <v>48441.063116963764</v>
      </c>
      <c r="BF131" s="221">
        <v>117231.40577845297</v>
      </c>
      <c r="BG131" s="221">
        <v>98259.256309174423</v>
      </c>
      <c r="BH131" s="221">
        <v>106179.04791070595</v>
      </c>
      <c r="BI131" s="221">
        <v>187707.47013330413</v>
      </c>
      <c r="BJ131" s="221">
        <v>39513.902369990014</v>
      </c>
      <c r="BK131" s="221">
        <v>25127.928659338217</v>
      </c>
      <c r="BL131" s="221">
        <v>15712.139045131658</v>
      </c>
      <c r="BM131" s="221">
        <v>95025.062700042588</v>
      </c>
      <c r="BN131" s="221">
        <v>11985.122075770867</v>
      </c>
      <c r="BO131" s="221">
        <v>69393.292496108188</v>
      </c>
      <c r="BP131" s="221">
        <v>60679.852664009508</v>
      </c>
      <c r="BQ131" s="221">
        <v>439495.23992336908</v>
      </c>
      <c r="BR131" s="221">
        <v>35361.812780100357</v>
      </c>
      <c r="BS131" s="221">
        <v>44745.486044228528</v>
      </c>
      <c r="BT131" s="221">
        <v>86560.516849820793</v>
      </c>
      <c r="BU131" s="221">
        <v>108248.43403768881</v>
      </c>
      <c r="BV131" s="221">
        <v>32292.719621165517</v>
      </c>
      <c r="BW131" s="221">
        <v>11160.901338888607</v>
      </c>
      <c r="BX131" s="221">
        <v>57348.858158318646</v>
      </c>
      <c r="BY131" s="221">
        <v>82636.892649119778</v>
      </c>
      <c r="BZ131" s="221">
        <v>72001.065978501952</v>
      </c>
      <c r="CA131" s="221">
        <v>34608.166998717505</v>
      </c>
      <c r="CB131" s="221">
        <v>54177.81190775046</v>
      </c>
      <c r="CC131" s="221">
        <v>147784.52052960813</v>
      </c>
      <c r="CD131" s="221">
        <v>141234.48437074205</v>
      </c>
      <c r="CE131" s="221">
        <v>144478.04948170934</v>
      </c>
      <c r="CF131" s="221">
        <v>20461.515982128618</v>
      </c>
      <c r="CG131" s="221">
        <v>11762.744616023723</v>
      </c>
      <c r="CH131" s="221">
        <v>30502.666434168288</v>
      </c>
      <c r="CI131" s="221">
        <v>42828.357979756292</v>
      </c>
      <c r="CJ131" s="221">
        <v>155284.50225573048</v>
      </c>
      <c r="CK131" s="221">
        <v>74067.634056892406</v>
      </c>
      <c r="CL131" s="221">
        <v>29247.26021226649</v>
      </c>
      <c r="CM131" s="221">
        <v>144568.70977780892</v>
      </c>
      <c r="CN131" s="221">
        <v>68231.053615654091</v>
      </c>
      <c r="CO131" s="221">
        <v>201898.50508617141</v>
      </c>
      <c r="CP131" s="221">
        <v>386912.8683152544</v>
      </c>
      <c r="CQ131" s="221">
        <v>96014.012521147291</v>
      </c>
      <c r="CR131" s="221">
        <v>24822.457797630039</v>
      </c>
      <c r="CS131" s="221">
        <v>257478.28620608579</v>
      </c>
      <c r="CT131" s="221">
        <v>32292.091672493967</v>
      </c>
      <c r="CU131" s="221">
        <v>141209.53916774387</v>
      </c>
      <c r="CV131" s="221">
        <v>23675.284501232007</v>
      </c>
      <c r="CW131" s="221">
        <v>23608.609398843717</v>
      </c>
      <c r="CX131" s="221">
        <v>25350.115112695319</v>
      </c>
      <c r="CY131" s="221">
        <v>1260899.5310721002</v>
      </c>
      <c r="CZ131" s="221">
        <v>39853.07905287177</v>
      </c>
      <c r="DA131" s="221">
        <v>47767.965701747853</v>
      </c>
      <c r="DB131" s="221">
        <v>11662496.2053186</v>
      </c>
      <c r="DC131" s="221">
        <v>1647756.3518194798</v>
      </c>
      <c r="DD131" s="221">
        <v>436123.82961625728</v>
      </c>
      <c r="DE131" s="221">
        <v>279146.77548088727</v>
      </c>
      <c r="DF131" s="221">
        <v>231638.93530579811</v>
      </c>
      <c r="DG131" s="221">
        <v>124447.84018753562</v>
      </c>
      <c r="DH131" s="221">
        <v>649935.20480041136</v>
      </c>
      <c r="DI131" s="221">
        <v>1335298.6196102127</v>
      </c>
      <c r="DJ131" s="221">
        <v>789294.0118988849</v>
      </c>
      <c r="DK131" s="221">
        <v>400030.32071252895</v>
      </c>
      <c r="DL131" s="221">
        <v>109810.2924902191</v>
      </c>
      <c r="DM131" s="221">
        <v>473590.92394291749</v>
      </c>
      <c r="DN131" s="221">
        <v>60161.426918337027</v>
      </c>
      <c r="DO131" s="221">
        <v>1202014.163793101</v>
      </c>
      <c r="DP131" s="221">
        <v>261887.81396091514</v>
      </c>
      <c r="DQ131" s="221">
        <v>117722.26302043998</v>
      </c>
      <c r="DR131" s="221">
        <v>8173.3780686848768</v>
      </c>
      <c r="DS131" s="221">
        <v>77754.975306746273</v>
      </c>
      <c r="DT131" s="221">
        <v>715116.90934648889</v>
      </c>
      <c r="DU131" s="221">
        <v>1403770.6658397706</v>
      </c>
      <c r="DV131" s="221">
        <v>945318.11806366104</v>
      </c>
      <c r="DW131" s="221">
        <v>370454.08886902721</v>
      </c>
      <c r="DX131" s="221">
        <v>16007080.524569102</v>
      </c>
      <c r="DY131" s="221">
        <v>187017.16916106915</v>
      </c>
      <c r="DZ131" s="221">
        <v>15203982.3757401</v>
      </c>
      <c r="EA131" s="221">
        <v>6630396.6923217494</v>
      </c>
      <c r="EB131" s="221">
        <v>7874584.3916192595</v>
      </c>
      <c r="EC131" s="221">
        <v>6831986.1924311435</v>
      </c>
      <c r="ED131" s="221">
        <v>676012.86948637001</v>
      </c>
      <c r="EE131" s="221">
        <v>4030818.0612852098</v>
      </c>
      <c r="EF131" s="221">
        <v>2120574.8229728127</v>
      </c>
      <c r="EG131" s="221">
        <v>86463.971938732109</v>
      </c>
      <c r="EH131" s="221">
        <v>2228606.257430933</v>
      </c>
      <c r="EI131" s="221">
        <v>442209.50371738692</v>
      </c>
      <c r="EJ131" s="221">
        <v>1099061.1932210769</v>
      </c>
      <c r="EK131" s="221">
        <v>699122.64803127432</v>
      </c>
      <c r="EL131" s="221">
        <v>189623.73603554216</v>
      </c>
      <c r="EM131" s="221">
        <v>24863.625067678706</v>
      </c>
      <c r="EN131" s="221">
        <v>64666.866525816215</v>
      </c>
      <c r="EO131" s="221">
        <v>405641.29807659745</v>
      </c>
      <c r="EP131" s="221">
        <v>125062.48730317653</v>
      </c>
      <c r="EQ131" s="221">
        <v>3923132.6327528893</v>
      </c>
      <c r="ER131" s="221">
        <v>3994697.0131311901</v>
      </c>
      <c r="ES131" s="221">
        <v>40046.001741521497</v>
      </c>
      <c r="ET131" s="221">
        <v>134906.99802167842</v>
      </c>
      <c r="EU131" s="221">
        <v>399928.32805418724</v>
      </c>
      <c r="EV131" s="221">
        <v>384967.10579041817</v>
      </c>
      <c r="EW131" s="221">
        <v>96481.593404845175</v>
      </c>
      <c r="EX131" s="221">
        <v>39683.119229840442</v>
      </c>
      <c r="EY131" s="221">
        <v>72697.653298320947</v>
      </c>
      <c r="EZ131" s="221">
        <v>20257754.485914201</v>
      </c>
      <c r="FA131" s="222">
        <f t="shared" si="5"/>
        <v>126845403.75382856</v>
      </c>
      <c r="FB131" s="227">
        <v>12681463.1367545</v>
      </c>
      <c r="FC131" s="227">
        <v>53326204.439011194</v>
      </c>
      <c r="FD131" s="222">
        <f t="shared" si="6"/>
        <v>66007667.575765692</v>
      </c>
      <c r="FE131" s="223">
        <v>0</v>
      </c>
      <c r="FF131" s="222">
        <f t="shared" si="7"/>
        <v>66007667.575765692</v>
      </c>
      <c r="FG131" s="223">
        <v>0</v>
      </c>
      <c r="FH131" s="223">
        <v>0</v>
      </c>
      <c r="FI131" s="222">
        <f t="shared" si="8"/>
        <v>0</v>
      </c>
      <c r="FJ131" s="224">
        <v>1633301.8872581772</v>
      </c>
      <c r="FK131" s="206">
        <f t="shared" si="9"/>
        <v>67640969.463023871</v>
      </c>
      <c r="FL131" s="224">
        <v>2720045.483756925</v>
      </c>
      <c r="FM131" s="225">
        <v>191766327.73309553</v>
      </c>
      <c r="FN131" s="140"/>
      <c r="FO131" s="140"/>
      <c r="FP131" s="140"/>
      <c r="FQ131" s="140"/>
      <c r="FR131" s="140"/>
      <c r="FS131" s="140"/>
      <c r="FT131" s="140"/>
      <c r="FU131" s="126"/>
    </row>
    <row r="132" spans="1:177" x14ac:dyDescent="0.15">
      <c r="A132" s="280"/>
      <c r="B132" s="215" t="s">
        <v>154</v>
      </c>
      <c r="C132" s="217" t="s">
        <v>686</v>
      </c>
      <c r="D132" s="221">
        <v>733.91115663205289</v>
      </c>
      <c r="E132" s="221">
        <v>437.17750202424554</v>
      </c>
      <c r="F132" s="221">
        <v>139.09220366882369</v>
      </c>
      <c r="G132" s="221">
        <v>1138.0129428611228</v>
      </c>
      <c r="H132" s="221">
        <v>2609.6218503329078</v>
      </c>
      <c r="I132" s="221">
        <v>795.38816586051223</v>
      </c>
      <c r="J132" s="221">
        <v>545.99273045301459</v>
      </c>
      <c r="K132" s="221">
        <v>1459.4789598171178</v>
      </c>
      <c r="L132" s="221">
        <v>262.5652084249453</v>
      </c>
      <c r="M132" s="221">
        <v>433.92021831690624</v>
      </c>
      <c r="N132" s="221">
        <v>65.74165497368385</v>
      </c>
      <c r="O132" s="221">
        <v>184.36847875657375</v>
      </c>
      <c r="P132" s="221">
        <v>248.01534614345229</v>
      </c>
      <c r="Q132" s="221">
        <v>60.919281128581197</v>
      </c>
      <c r="R132" s="221">
        <v>67.718789359190339</v>
      </c>
      <c r="S132" s="221">
        <v>358.33543055386428</v>
      </c>
      <c r="T132" s="221">
        <v>239.96646369191478</v>
      </c>
      <c r="U132" s="221">
        <v>655.11425561918134</v>
      </c>
      <c r="V132" s="221">
        <v>51.683386082193429</v>
      </c>
      <c r="W132" s="221">
        <v>239.52625013203684</v>
      </c>
      <c r="X132" s="221">
        <v>132.39988664830082</v>
      </c>
      <c r="Y132" s="221">
        <v>667.7213202847737</v>
      </c>
      <c r="Z132" s="221">
        <v>377.68054059719145</v>
      </c>
      <c r="AA132" s="221">
        <v>219.03637581203313</v>
      </c>
      <c r="AB132" s="221">
        <v>192.70985930281759</v>
      </c>
      <c r="AC132" s="221">
        <v>316.10655838121744</v>
      </c>
      <c r="AD132" s="221">
        <v>927.84705635681155</v>
      </c>
      <c r="AE132" s="221">
        <v>103.84103356571957</v>
      </c>
      <c r="AF132" s="221">
        <v>96.002084078341639</v>
      </c>
      <c r="AG132" s="221">
        <v>172.44538308015683</v>
      </c>
      <c r="AH132" s="221">
        <v>149.98545824070823</v>
      </c>
      <c r="AI132" s="221">
        <v>1141.543364820408</v>
      </c>
      <c r="AJ132" s="221">
        <v>253.19783946287734</v>
      </c>
      <c r="AK132" s="221">
        <v>423.69109521123869</v>
      </c>
      <c r="AL132" s="221">
        <v>867.60723442256688</v>
      </c>
      <c r="AM132" s="221">
        <v>395.85221684570985</v>
      </c>
      <c r="AN132" s="221">
        <v>669.09732412895698</v>
      </c>
      <c r="AO132" s="221">
        <v>671.17760874903138</v>
      </c>
      <c r="AP132" s="221">
        <v>245.11389130626353</v>
      </c>
      <c r="AQ132" s="221">
        <v>542.05783640774939</v>
      </c>
      <c r="AR132" s="221">
        <v>337.66581530142832</v>
      </c>
      <c r="AS132" s="221">
        <v>84.83896491582837</v>
      </c>
      <c r="AT132" s="221">
        <v>1228.6509043814558</v>
      </c>
      <c r="AU132" s="221">
        <v>227.23745940645054</v>
      </c>
      <c r="AV132" s="221">
        <v>72.865346954897902</v>
      </c>
      <c r="AW132" s="221">
        <v>413.84409878394001</v>
      </c>
      <c r="AX132" s="221">
        <v>353.67458780753969</v>
      </c>
      <c r="AY132" s="221">
        <v>1101.9125491888447</v>
      </c>
      <c r="AZ132" s="221">
        <v>354.11410724848292</v>
      </c>
      <c r="BA132" s="221">
        <v>1870.2889094262339</v>
      </c>
      <c r="BB132" s="221">
        <v>217.96892795637888</v>
      </c>
      <c r="BC132" s="221">
        <v>279.9392044769366</v>
      </c>
      <c r="BD132" s="221">
        <v>1174.7114157060998</v>
      </c>
      <c r="BE132" s="221">
        <v>486.51692421444614</v>
      </c>
      <c r="BF132" s="221">
        <v>682.89787061337847</v>
      </c>
      <c r="BG132" s="221">
        <v>933.15118665023363</v>
      </c>
      <c r="BH132" s="221">
        <v>703.50880357273718</v>
      </c>
      <c r="BI132" s="221">
        <v>480.76475425935536</v>
      </c>
      <c r="BJ132" s="221">
        <v>273.46206938196696</v>
      </c>
      <c r="BK132" s="221">
        <v>143.12044297918797</v>
      </c>
      <c r="BL132" s="221">
        <v>479.8143306435519</v>
      </c>
      <c r="BM132" s="221">
        <v>1024.9939673592476</v>
      </c>
      <c r="BN132" s="221">
        <v>66.263235208651494</v>
      </c>
      <c r="BO132" s="221">
        <v>627.00989367988427</v>
      </c>
      <c r="BP132" s="221">
        <v>413.21292397723187</v>
      </c>
      <c r="BQ132" s="221">
        <v>3099.8941699253314</v>
      </c>
      <c r="BR132" s="221">
        <v>289.4703257768137</v>
      </c>
      <c r="BS132" s="221">
        <v>303.05904984555866</v>
      </c>
      <c r="BT132" s="221">
        <v>799.71340532635747</v>
      </c>
      <c r="BU132" s="221">
        <v>813.5271256244713</v>
      </c>
      <c r="BV132" s="221">
        <v>1032.2025658</v>
      </c>
      <c r="BW132" s="221">
        <v>164.5160369365525</v>
      </c>
      <c r="BX132" s="221">
        <v>1996.27937275</v>
      </c>
      <c r="BY132" s="221">
        <v>772.07334081633826</v>
      </c>
      <c r="BZ132" s="221">
        <v>568.20683681474725</v>
      </c>
      <c r="CA132" s="221">
        <v>285.58347704210132</v>
      </c>
      <c r="CB132" s="221">
        <v>421.63287600000001</v>
      </c>
      <c r="CC132" s="221">
        <v>1924.5834462376513</v>
      </c>
      <c r="CD132" s="221">
        <v>871.60407311047686</v>
      </c>
      <c r="CE132" s="221">
        <v>801.50983827781874</v>
      </c>
      <c r="CF132" s="221">
        <v>143.11356065077319</v>
      </c>
      <c r="CG132" s="221">
        <v>93.827965714205476</v>
      </c>
      <c r="CH132" s="221">
        <v>247.8159880636457</v>
      </c>
      <c r="CI132" s="221">
        <v>267.0163356408267</v>
      </c>
      <c r="CJ132" s="221">
        <v>968.68352643880905</v>
      </c>
      <c r="CK132" s="221">
        <v>651.10479023616176</v>
      </c>
      <c r="CL132" s="221">
        <v>155.85874527929812</v>
      </c>
      <c r="CM132" s="221">
        <v>1041.7496000401627</v>
      </c>
      <c r="CN132" s="221">
        <v>466.91588023115037</v>
      </c>
      <c r="CO132" s="221">
        <v>1941.5100157310292</v>
      </c>
      <c r="CP132" s="221">
        <v>1423.6972818566287</v>
      </c>
      <c r="CQ132" s="221">
        <v>1447.0732970974666</v>
      </c>
      <c r="CR132" s="221">
        <v>214.94805592460182</v>
      </c>
      <c r="CS132" s="221">
        <v>1562.2067857769171</v>
      </c>
      <c r="CT132" s="221">
        <v>138.86354657712204</v>
      </c>
      <c r="CU132" s="221">
        <v>771.67777271184559</v>
      </c>
      <c r="CV132" s="221">
        <v>159.01831162595914</v>
      </c>
      <c r="CW132" s="221">
        <v>216.90765993284631</v>
      </c>
      <c r="CX132" s="221">
        <v>155.21573694720709</v>
      </c>
      <c r="CY132" s="221">
        <v>5652.470765022269</v>
      </c>
      <c r="CZ132" s="221">
        <v>212.32911025726401</v>
      </c>
      <c r="DA132" s="221">
        <v>316.78729168679865</v>
      </c>
      <c r="DB132" s="221">
        <v>80079.214275169914</v>
      </c>
      <c r="DC132" s="221">
        <v>9758.7412271704779</v>
      </c>
      <c r="DD132" s="221">
        <v>1403.2551188782502</v>
      </c>
      <c r="DE132" s="221">
        <v>747.90481237551853</v>
      </c>
      <c r="DF132" s="221">
        <v>1132.7769587323005</v>
      </c>
      <c r="DG132" s="221">
        <v>460.11807080853583</v>
      </c>
      <c r="DH132" s="221">
        <v>6301.5126069606968</v>
      </c>
      <c r="DI132" s="221">
        <v>5369.4273333298543</v>
      </c>
      <c r="DJ132" s="221">
        <v>3186.3549068065195</v>
      </c>
      <c r="DK132" s="221">
        <v>4015.6850931071181</v>
      </c>
      <c r="DL132" s="221">
        <v>548.17034875441811</v>
      </c>
      <c r="DM132" s="221">
        <v>2584.0350553564649</v>
      </c>
      <c r="DN132" s="221">
        <v>198.02331837885066</v>
      </c>
      <c r="DO132" s="221">
        <v>10140.415686740114</v>
      </c>
      <c r="DP132" s="221">
        <v>881.23759092247349</v>
      </c>
      <c r="DQ132" s="221">
        <v>1080.4753899036934</v>
      </c>
      <c r="DR132" s="221">
        <v>45.138849993536034</v>
      </c>
      <c r="DS132" s="221">
        <v>558.5463417106979</v>
      </c>
      <c r="DT132" s="221">
        <v>6342.9868217978637</v>
      </c>
      <c r="DU132" s="221">
        <v>3564.9010184700551</v>
      </c>
      <c r="DV132" s="221">
        <v>6756.8649486163886</v>
      </c>
      <c r="DW132" s="221">
        <v>1146.9868380363698</v>
      </c>
      <c r="DX132" s="221">
        <v>68876.01530424034</v>
      </c>
      <c r="DY132" s="221">
        <v>1015323.0786830964</v>
      </c>
      <c r="DZ132" s="221">
        <v>60941.76301871561</v>
      </c>
      <c r="EA132" s="221">
        <v>30152.257620272158</v>
      </c>
      <c r="EB132" s="221">
        <v>19125.809193785433</v>
      </c>
      <c r="EC132" s="221">
        <v>58496.651989340207</v>
      </c>
      <c r="ED132" s="221">
        <v>6249.2177417934554</v>
      </c>
      <c r="EE132" s="221">
        <v>14211.596936258737</v>
      </c>
      <c r="EF132" s="221">
        <v>11046.995147479405</v>
      </c>
      <c r="EG132" s="221">
        <v>290.52546975055037</v>
      </c>
      <c r="EH132" s="221">
        <v>6862.2711426387077</v>
      </c>
      <c r="EI132" s="221">
        <v>1028.6319370016113</v>
      </c>
      <c r="EJ132" s="221">
        <v>61975.669088288203</v>
      </c>
      <c r="EK132" s="221">
        <v>3836.9436104911024</v>
      </c>
      <c r="EL132" s="221">
        <v>744.46383056965044</v>
      </c>
      <c r="EM132" s="221">
        <v>110.77935077189755</v>
      </c>
      <c r="EN132" s="221">
        <v>329.1478051798037</v>
      </c>
      <c r="EO132" s="221">
        <v>2252.7203100924403</v>
      </c>
      <c r="EP132" s="221">
        <v>663.21016472996337</v>
      </c>
      <c r="EQ132" s="221">
        <v>19538.000962609538</v>
      </c>
      <c r="ER132" s="221">
        <v>13404.086158994844</v>
      </c>
      <c r="ES132" s="221">
        <v>162.12900729065814</v>
      </c>
      <c r="ET132" s="221">
        <v>458.14890492894079</v>
      </c>
      <c r="EU132" s="221">
        <v>1811.1958522204604</v>
      </c>
      <c r="EV132" s="221">
        <v>1665.773508745197</v>
      </c>
      <c r="EW132" s="221">
        <v>82.212587338910183</v>
      </c>
      <c r="EX132" s="221">
        <v>112.57570867557224</v>
      </c>
      <c r="EY132" s="221">
        <v>265.45790860685395</v>
      </c>
      <c r="EZ132" s="221">
        <v>71594.088249775697</v>
      </c>
      <c r="FA132" s="222">
        <f t="shared" si="5"/>
        <v>1683630.9307060596</v>
      </c>
      <c r="FB132" s="223">
        <v>2787113.4883006033</v>
      </c>
      <c r="FC132" s="223">
        <v>7325379.5828620903</v>
      </c>
      <c r="FD132" s="222">
        <f t="shared" si="6"/>
        <v>10112493.071162693</v>
      </c>
      <c r="FE132" s="223">
        <v>0</v>
      </c>
      <c r="FF132" s="222">
        <f t="shared" si="7"/>
        <v>10112493.071162693</v>
      </c>
      <c r="FG132" s="223">
        <v>0</v>
      </c>
      <c r="FH132" s="223">
        <v>0</v>
      </c>
      <c r="FI132" s="222">
        <f t="shared" si="8"/>
        <v>0</v>
      </c>
      <c r="FJ132" s="224">
        <v>0</v>
      </c>
      <c r="FK132" s="206">
        <f t="shared" si="9"/>
        <v>10112493.071162693</v>
      </c>
      <c r="FL132" s="224">
        <v>0</v>
      </c>
      <c r="FM132" s="225">
        <v>11796124.001868753</v>
      </c>
      <c r="FN132" s="140"/>
      <c r="FO132" s="140"/>
      <c r="FP132" s="140"/>
      <c r="FQ132" s="140"/>
      <c r="FR132" s="140"/>
      <c r="FS132" s="140"/>
      <c r="FT132" s="140"/>
      <c r="FU132" s="126"/>
    </row>
    <row r="133" spans="1:177" x14ac:dyDescent="0.15">
      <c r="A133" s="280"/>
      <c r="B133" s="215" t="s">
        <v>155</v>
      </c>
      <c r="C133" s="217" t="s">
        <v>687</v>
      </c>
      <c r="D133" s="221">
        <v>240473.25511924818</v>
      </c>
      <c r="E133" s="221">
        <v>71983.980766590379</v>
      </c>
      <c r="F133" s="221">
        <v>32736.161822171925</v>
      </c>
      <c r="G133" s="221">
        <v>172456.25288851431</v>
      </c>
      <c r="H133" s="221">
        <v>506270.09630105796</v>
      </c>
      <c r="I133" s="221">
        <v>81413.753035732618</v>
      </c>
      <c r="J133" s="221">
        <v>38190.902071519282</v>
      </c>
      <c r="K133" s="221">
        <v>98296.163670683891</v>
      </c>
      <c r="L133" s="221">
        <v>36447.677947900724</v>
      </c>
      <c r="M133" s="221">
        <v>54451.758449146793</v>
      </c>
      <c r="N133" s="221">
        <v>9583.7683185834867</v>
      </c>
      <c r="O133" s="221">
        <v>26428.203522479078</v>
      </c>
      <c r="P133" s="221">
        <v>35678.485915550729</v>
      </c>
      <c r="Q133" s="221">
        <v>16702.323609244129</v>
      </c>
      <c r="R133" s="221">
        <v>6477.3490511472928</v>
      </c>
      <c r="S133" s="221">
        <v>39911.450958872752</v>
      </c>
      <c r="T133" s="221">
        <v>33538.859752552882</v>
      </c>
      <c r="U133" s="221">
        <v>101802.30486415319</v>
      </c>
      <c r="V133" s="221">
        <v>15164.250106511578</v>
      </c>
      <c r="W133" s="221">
        <v>25360.838153628425</v>
      </c>
      <c r="X133" s="221">
        <v>18629.552211023638</v>
      </c>
      <c r="Y133" s="221">
        <v>103653.48970011401</v>
      </c>
      <c r="Z133" s="221">
        <v>64096.468305515642</v>
      </c>
      <c r="AA133" s="221">
        <v>40682.254455439986</v>
      </c>
      <c r="AB133" s="221">
        <v>15934.011143954087</v>
      </c>
      <c r="AC133" s="221">
        <v>41354.047575435245</v>
      </c>
      <c r="AD133" s="221">
        <v>105788.5920036101</v>
      </c>
      <c r="AE133" s="221">
        <v>10686.649779079347</v>
      </c>
      <c r="AF133" s="221">
        <v>10480.838043997419</v>
      </c>
      <c r="AG133" s="221">
        <v>19624.184668010868</v>
      </c>
      <c r="AH133" s="221">
        <v>38028.929111352671</v>
      </c>
      <c r="AI133" s="221">
        <v>177449.98200549145</v>
      </c>
      <c r="AJ133" s="221">
        <v>33302.687464350012</v>
      </c>
      <c r="AK133" s="221">
        <v>62409.983626153</v>
      </c>
      <c r="AL133" s="221">
        <v>120664.5602223419</v>
      </c>
      <c r="AM133" s="221">
        <v>73583.002069487498</v>
      </c>
      <c r="AN133" s="221">
        <v>105578.28771663205</v>
      </c>
      <c r="AO133" s="221">
        <v>96147.66820293515</v>
      </c>
      <c r="AP133" s="221">
        <v>36066.118906047057</v>
      </c>
      <c r="AQ133" s="221">
        <v>79186.544835681052</v>
      </c>
      <c r="AR133" s="221">
        <v>32068.228354476847</v>
      </c>
      <c r="AS133" s="221">
        <v>10677.949925431687</v>
      </c>
      <c r="AT133" s="221">
        <v>155355.78350927684</v>
      </c>
      <c r="AU133" s="221">
        <v>26846.684170964578</v>
      </c>
      <c r="AV133" s="221">
        <v>11429.922659128113</v>
      </c>
      <c r="AW133" s="221">
        <v>56576.077329402084</v>
      </c>
      <c r="AX133" s="221">
        <v>42462.974563881835</v>
      </c>
      <c r="AY133" s="221">
        <v>154760.40188718971</v>
      </c>
      <c r="AZ133" s="221">
        <v>46528.892082106358</v>
      </c>
      <c r="BA133" s="221">
        <v>346231.81062977074</v>
      </c>
      <c r="BB133" s="221">
        <v>27252.941343667349</v>
      </c>
      <c r="BC133" s="221">
        <v>35389.059917594161</v>
      </c>
      <c r="BD133" s="221">
        <v>164141.2751274266</v>
      </c>
      <c r="BE133" s="221">
        <v>53554.493096800805</v>
      </c>
      <c r="BF133" s="221">
        <v>125124.98710086884</v>
      </c>
      <c r="BG133" s="221">
        <v>104875.37956732549</v>
      </c>
      <c r="BH133" s="221">
        <v>113328.43713669349</v>
      </c>
      <c r="BI133" s="221">
        <v>200346.43978894662</v>
      </c>
      <c r="BJ133" s="221">
        <v>42174.505129569334</v>
      </c>
      <c r="BK133" s="221">
        <v>26819.875855733651</v>
      </c>
      <c r="BL133" s="221">
        <v>16770.089740837197</v>
      </c>
      <c r="BM133" s="221">
        <v>101423.41692184548</v>
      </c>
      <c r="BN133" s="221">
        <v>12792.120295539436</v>
      </c>
      <c r="BO133" s="221">
        <v>74065.774190846132</v>
      </c>
      <c r="BP133" s="221">
        <v>64765.629410052803</v>
      </c>
      <c r="BQ133" s="221">
        <v>469087.91941154253</v>
      </c>
      <c r="BR133" s="221">
        <v>37742.841507293786</v>
      </c>
      <c r="BS133" s="221">
        <v>47758.348771206576</v>
      </c>
      <c r="BT133" s="221">
        <v>92388.924984375393</v>
      </c>
      <c r="BU133" s="221">
        <v>115537.16192955989</v>
      </c>
      <c r="BV133" s="221">
        <v>7372.9423838304156</v>
      </c>
      <c r="BW133" s="221">
        <v>11912.402029040437</v>
      </c>
      <c r="BX133" s="221">
        <v>21482.670418252674</v>
      </c>
      <c r="BY133" s="221">
        <v>88201.110087493857</v>
      </c>
      <c r="BZ133" s="221">
        <v>76849.137754387761</v>
      </c>
      <c r="CA133" s="221">
        <v>36938.450243297819</v>
      </c>
      <c r="CB133" s="221">
        <v>53210.060762862726</v>
      </c>
      <c r="CC133" s="221">
        <v>197969.09612633963</v>
      </c>
      <c r="CD133" s="221">
        <v>150744.27298503867</v>
      </c>
      <c r="CE133" s="221">
        <v>156389.07383219205</v>
      </c>
      <c r="CF133" s="221">
        <v>21839.25805825862</v>
      </c>
      <c r="CG133" s="221">
        <v>12554.769420169323</v>
      </c>
      <c r="CH133" s="221">
        <v>32556.512640735626</v>
      </c>
      <c r="CI133" s="221">
        <v>45712.13408372656</v>
      </c>
      <c r="CJ133" s="221">
        <v>165740.32540761633</v>
      </c>
      <c r="CK133" s="221">
        <v>79054.854750056489</v>
      </c>
      <c r="CL133" s="221">
        <v>31216.575733225767</v>
      </c>
      <c r="CM133" s="221">
        <v>154303.00290284801</v>
      </c>
      <c r="CN133" s="221">
        <v>72825.277892441474</v>
      </c>
      <c r="CO133" s="221">
        <v>215493.00442864027</v>
      </c>
      <c r="CP133" s="221">
        <v>412965.00144848146</v>
      </c>
      <c r="CQ133" s="221">
        <v>102478.95603090453</v>
      </c>
      <c r="CR133" s="221">
        <v>26493.83662267046</v>
      </c>
      <c r="CS133" s="221">
        <v>274815.15747729555</v>
      </c>
      <c r="CT133" s="221">
        <v>34466.42584510857</v>
      </c>
      <c r="CU133" s="221">
        <v>150717.64813837197</v>
      </c>
      <c r="CV133" s="221">
        <v>25269.42032431496</v>
      </c>
      <c r="CW133" s="221">
        <v>25198.255765032533</v>
      </c>
      <c r="CX133" s="221">
        <v>27057.022863616807</v>
      </c>
      <c r="CY133" s="221">
        <v>1482531.8375326672</v>
      </c>
      <c r="CZ133" s="221">
        <v>42536.51970909848</v>
      </c>
      <c r="DA133" s="221">
        <v>50984.342058998889</v>
      </c>
      <c r="DB133" s="221">
        <v>15784437.6164767</v>
      </c>
      <c r="DC133" s="221">
        <v>1992371.9461753299</v>
      </c>
      <c r="DD133" s="221">
        <v>518856.16747708537</v>
      </c>
      <c r="DE133" s="221">
        <v>351309.32502993371</v>
      </c>
      <c r="DF133" s="221">
        <v>348866.45885910216</v>
      </c>
      <c r="DG133" s="221">
        <v>159510.6614268297</v>
      </c>
      <c r="DH133" s="221">
        <v>693697.50859030592</v>
      </c>
      <c r="DI133" s="221">
        <v>1425208.7266639676</v>
      </c>
      <c r="DJ133" s="221">
        <v>814543.22475898382</v>
      </c>
      <c r="DK133" s="221">
        <v>457844.66597367066</v>
      </c>
      <c r="DL133" s="221">
        <v>117204.18551789386</v>
      </c>
      <c r="DM133" s="221">
        <v>1474623.3906522277</v>
      </c>
      <c r="DN133" s="221">
        <v>64212.296330838399</v>
      </c>
      <c r="DO133" s="221">
        <v>1282949.78415517</v>
      </c>
      <c r="DP133" s="221">
        <v>345949.38064768212</v>
      </c>
      <c r="DQ133" s="221">
        <v>175893.26352723988</v>
      </c>
      <c r="DR133" s="221">
        <v>8723.7188586429911</v>
      </c>
      <c r="DS133" s="221">
        <v>906939.73477353237</v>
      </c>
      <c r="DT133" s="221">
        <v>763268.11457581911</v>
      </c>
      <c r="DU133" s="221">
        <v>2136123.9162357058</v>
      </c>
      <c r="DV133" s="221">
        <v>1408969.5380132799</v>
      </c>
      <c r="DW133" s="221">
        <v>395397.99751954176</v>
      </c>
      <c r="DX133" s="221">
        <v>10936873.74745545</v>
      </c>
      <c r="DY133" s="221">
        <v>280932.7216679423</v>
      </c>
      <c r="DZ133" s="221">
        <v>9242121.3629195001</v>
      </c>
      <c r="EA133" s="221">
        <v>7377893.9626760157</v>
      </c>
      <c r="EB133" s="221">
        <v>8726974.2043169998</v>
      </c>
      <c r="EC133" s="221">
        <v>12368571.949474754</v>
      </c>
      <c r="ED133" s="221">
        <v>1667533.2196367299</v>
      </c>
      <c r="EE133" s="221">
        <v>6417994.4760252703</v>
      </c>
      <c r="EF133" s="221">
        <v>2358701.2922596149</v>
      </c>
      <c r="EG133" s="221">
        <v>92285.879382606741</v>
      </c>
      <c r="EH133" s="221">
        <v>2957318.7820893275</v>
      </c>
      <c r="EI133" s="221">
        <v>948825.77726219757</v>
      </c>
      <c r="EJ133" s="221">
        <v>1321842.3661555401</v>
      </c>
      <c r="EK133" s="221">
        <v>1589663.3293053007</v>
      </c>
      <c r="EL133" s="221">
        <v>69772.470403840081</v>
      </c>
      <c r="EM133" s="221">
        <v>23345.947047521426</v>
      </c>
      <c r="EN133" s="221">
        <v>70729.682506398531</v>
      </c>
      <c r="EO133" s="221">
        <v>432954.47881375509</v>
      </c>
      <c r="EP133" s="221">
        <v>133483.36144825706</v>
      </c>
      <c r="EQ133" s="221">
        <v>3437454.6390210628</v>
      </c>
      <c r="ER133" s="221">
        <v>3487459.2285823398</v>
      </c>
      <c r="ES133" s="221">
        <v>42742.432525450611</v>
      </c>
      <c r="ET133" s="221">
        <v>191558.21742473298</v>
      </c>
      <c r="EU133" s="221">
        <v>298598.80407872872</v>
      </c>
      <c r="EV133" s="221">
        <v>339414.15486544085</v>
      </c>
      <c r="EW133" s="221">
        <v>102978.02069410475</v>
      </c>
      <c r="EX133" s="221">
        <v>42355.115924649697</v>
      </c>
      <c r="EY133" s="221">
        <v>145012.58019945992</v>
      </c>
      <c r="EZ133" s="221">
        <v>14535875.5835963</v>
      </c>
      <c r="FA133" s="222">
        <f t="shared" si="5"/>
        <v>131261042.8004671</v>
      </c>
      <c r="FB133" s="223">
        <v>8111340.9309694609</v>
      </c>
      <c r="FC133" s="223">
        <v>21624908.332436398</v>
      </c>
      <c r="FD133" s="222">
        <f t="shared" si="6"/>
        <v>29736249.263405859</v>
      </c>
      <c r="FE133" s="223">
        <v>0</v>
      </c>
      <c r="FF133" s="222">
        <f t="shared" si="7"/>
        <v>29736249.263405859</v>
      </c>
      <c r="FG133" s="223">
        <v>0</v>
      </c>
      <c r="FH133" s="223">
        <v>0</v>
      </c>
      <c r="FI133" s="222">
        <f t="shared" si="8"/>
        <v>0</v>
      </c>
      <c r="FJ133" s="224">
        <v>0</v>
      </c>
      <c r="FK133" s="206">
        <f t="shared" si="9"/>
        <v>29736249.263405859</v>
      </c>
      <c r="FL133" s="224">
        <v>0</v>
      </c>
      <c r="FM133" s="225">
        <v>160997292.06387299</v>
      </c>
      <c r="FN133" s="140"/>
      <c r="FO133" s="140"/>
      <c r="FP133" s="140"/>
      <c r="FQ133" s="140"/>
      <c r="FR133" s="140"/>
      <c r="FS133" s="140"/>
      <c r="FT133" s="140"/>
      <c r="FU133" s="126"/>
    </row>
    <row r="134" spans="1:177" x14ac:dyDescent="0.15">
      <c r="A134" s="280"/>
      <c r="B134" s="215" t="s">
        <v>156</v>
      </c>
      <c r="C134" s="217" t="s">
        <v>688</v>
      </c>
      <c r="D134" s="221">
        <v>0</v>
      </c>
      <c r="E134" s="221">
        <v>0</v>
      </c>
      <c r="F134" s="221">
        <v>0</v>
      </c>
      <c r="G134" s="221">
        <v>0</v>
      </c>
      <c r="H134" s="221">
        <v>0</v>
      </c>
      <c r="I134" s="221">
        <v>0</v>
      </c>
      <c r="J134" s="221">
        <v>0</v>
      </c>
      <c r="K134" s="221">
        <v>0</v>
      </c>
      <c r="L134" s="221">
        <v>0</v>
      </c>
      <c r="M134" s="221">
        <v>0</v>
      </c>
      <c r="N134" s="221">
        <v>0</v>
      </c>
      <c r="O134" s="221">
        <v>0</v>
      </c>
      <c r="P134" s="221">
        <v>0</v>
      </c>
      <c r="Q134" s="221">
        <v>0</v>
      </c>
      <c r="R134" s="221">
        <v>0</v>
      </c>
      <c r="S134" s="221">
        <v>0</v>
      </c>
      <c r="T134" s="221">
        <v>0</v>
      </c>
      <c r="U134" s="221">
        <v>0</v>
      </c>
      <c r="V134" s="221">
        <v>0</v>
      </c>
      <c r="W134" s="221">
        <v>0</v>
      </c>
      <c r="X134" s="221">
        <v>0</v>
      </c>
      <c r="Y134" s="221">
        <v>0</v>
      </c>
      <c r="Z134" s="221">
        <v>0</v>
      </c>
      <c r="AA134" s="221">
        <v>0</v>
      </c>
      <c r="AB134" s="221">
        <v>0</v>
      </c>
      <c r="AC134" s="221">
        <v>0</v>
      </c>
      <c r="AD134" s="221">
        <v>0</v>
      </c>
      <c r="AE134" s="221">
        <v>0</v>
      </c>
      <c r="AF134" s="221">
        <v>0</v>
      </c>
      <c r="AG134" s="221">
        <v>0</v>
      </c>
      <c r="AH134" s="221">
        <v>0</v>
      </c>
      <c r="AI134" s="221">
        <v>0</v>
      </c>
      <c r="AJ134" s="221">
        <v>0</v>
      </c>
      <c r="AK134" s="221">
        <v>0</v>
      </c>
      <c r="AL134" s="221">
        <v>0</v>
      </c>
      <c r="AM134" s="221">
        <v>0</v>
      </c>
      <c r="AN134" s="221">
        <v>0</v>
      </c>
      <c r="AO134" s="221">
        <v>0</v>
      </c>
      <c r="AP134" s="221">
        <v>0</v>
      </c>
      <c r="AQ134" s="221">
        <v>0</v>
      </c>
      <c r="AR134" s="221">
        <v>0</v>
      </c>
      <c r="AS134" s="221">
        <v>0</v>
      </c>
      <c r="AT134" s="221">
        <v>0</v>
      </c>
      <c r="AU134" s="221">
        <v>0</v>
      </c>
      <c r="AV134" s="221">
        <v>0</v>
      </c>
      <c r="AW134" s="221">
        <v>0</v>
      </c>
      <c r="AX134" s="221">
        <v>0</v>
      </c>
      <c r="AY134" s="221">
        <v>0</v>
      </c>
      <c r="AZ134" s="221">
        <v>0</v>
      </c>
      <c r="BA134" s="221">
        <v>0</v>
      </c>
      <c r="BB134" s="221">
        <v>0</v>
      </c>
      <c r="BC134" s="221">
        <v>0</v>
      </c>
      <c r="BD134" s="221">
        <v>0</v>
      </c>
      <c r="BE134" s="221">
        <v>0</v>
      </c>
      <c r="BF134" s="221">
        <v>0</v>
      </c>
      <c r="BG134" s="221">
        <v>0</v>
      </c>
      <c r="BH134" s="221">
        <v>0</v>
      </c>
      <c r="BI134" s="221">
        <v>0</v>
      </c>
      <c r="BJ134" s="221">
        <v>0</v>
      </c>
      <c r="BK134" s="221">
        <v>0</v>
      </c>
      <c r="BL134" s="221">
        <v>0</v>
      </c>
      <c r="BM134" s="221">
        <v>0</v>
      </c>
      <c r="BN134" s="221">
        <v>0</v>
      </c>
      <c r="BO134" s="221">
        <v>0</v>
      </c>
      <c r="BP134" s="221">
        <v>0</v>
      </c>
      <c r="BQ134" s="221">
        <v>0</v>
      </c>
      <c r="BR134" s="221">
        <v>0</v>
      </c>
      <c r="BS134" s="221">
        <v>0</v>
      </c>
      <c r="BT134" s="221">
        <v>0</v>
      </c>
      <c r="BU134" s="221">
        <v>0</v>
      </c>
      <c r="BV134" s="221">
        <v>0</v>
      </c>
      <c r="BW134" s="221">
        <v>0</v>
      </c>
      <c r="BX134" s="221">
        <v>0</v>
      </c>
      <c r="BY134" s="221">
        <v>0</v>
      </c>
      <c r="BZ134" s="221">
        <v>0</v>
      </c>
      <c r="CA134" s="221">
        <v>0</v>
      </c>
      <c r="CB134" s="221">
        <v>0</v>
      </c>
      <c r="CC134" s="221">
        <v>0</v>
      </c>
      <c r="CD134" s="221">
        <v>0</v>
      </c>
      <c r="CE134" s="221">
        <v>0</v>
      </c>
      <c r="CF134" s="221">
        <v>0</v>
      </c>
      <c r="CG134" s="221">
        <v>0</v>
      </c>
      <c r="CH134" s="221">
        <v>0</v>
      </c>
      <c r="CI134" s="221">
        <v>0</v>
      </c>
      <c r="CJ134" s="221">
        <v>0</v>
      </c>
      <c r="CK134" s="221">
        <v>0</v>
      </c>
      <c r="CL134" s="221">
        <v>0</v>
      </c>
      <c r="CM134" s="221">
        <v>0</v>
      </c>
      <c r="CN134" s="221">
        <v>0</v>
      </c>
      <c r="CO134" s="221">
        <v>0</v>
      </c>
      <c r="CP134" s="221">
        <v>0</v>
      </c>
      <c r="CQ134" s="221">
        <v>0</v>
      </c>
      <c r="CR134" s="221">
        <v>0</v>
      </c>
      <c r="CS134" s="221">
        <v>0</v>
      </c>
      <c r="CT134" s="221">
        <v>0</v>
      </c>
      <c r="CU134" s="221">
        <v>0</v>
      </c>
      <c r="CV134" s="221">
        <v>0</v>
      </c>
      <c r="CW134" s="221">
        <v>0</v>
      </c>
      <c r="CX134" s="221">
        <v>0</v>
      </c>
      <c r="CY134" s="221">
        <v>0</v>
      </c>
      <c r="CZ134" s="221">
        <v>0</v>
      </c>
      <c r="DA134" s="221">
        <v>0</v>
      </c>
      <c r="DB134" s="221">
        <v>0</v>
      </c>
      <c r="DC134" s="221">
        <v>0</v>
      </c>
      <c r="DD134" s="221">
        <v>0</v>
      </c>
      <c r="DE134" s="221">
        <v>0</v>
      </c>
      <c r="DF134" s="221">
        <v>0</v>
      </c>
      <c r="DG134" s="221">
        <v>0</v>
      </c>
      <c r="DH134" s="221">
        <v>0</v>
      </c>
      <c r="DI134" s="221">
        <v>0</v>
      </c>
      <c r="DJ134" s="221">
        <v>0</v>
      </c>
      <c r="DK134" s="221">
        <v>0</v>
      </c>
      <c r="DL134" s="221">
        <v>0</v>
      </c>
      <c r="DM134" s="221">
        <v>0</v>
      </c>
      <c r="DN134" s="221">
        <v>0</v>
      </c>
      <c r="DO134" s="221">
        <v>0</v>
      </c>
      <c r="DP134" s="221">
        <v>0</v>
      </c>
      <c r="DQ134" s="221">
        <v>0</v>
      </c>
      <c r="DR134" s="221">
        <v>0</v>
      </c>
      <c r="DS134" s="221">
        <v>0</v>
      </c>
      <c r="DT134" s="221">
        <v>0</v>
      </c>
      <c r="DU134" s="221">
        <v>0</v>
      </c>
      <c r="DV134" s="221">
        <v>0</v>
      </c>
      <c r="DW134" s="221">
        <v>0</v>
      </c>
      <c r="DX134" s="221">
        <v>0</v>
      </c>
      <c r="DY134" s="221">
        <v>0</v>
      </c>
      <c r="DZ134" s="221">
        <v>1036620.1135100184</v>
      </c>
      <c r="EA134" s="221">
        <v>9370139.1277050003</v>
      </c>
      <c r="EB134" s="221">
        <v>3951473.4521602103</v>
      </c>
      <c r="EC134" s="221">
        <v>0</v>
      </c>
      <c r="ED134" s="221">
        <v>0</v>
      </c>
      <c r="EE134" s="221">
        <v>0</v>
      </c>
      <c r="EF134" s="221">
        <v>0</v>
      </c>
      <c r="EG134" s="221">
        <v>0</v>
      </c>
      <c r="EH134" s="221">
        <v>0</v>
      </c>
      <c r="EI134" s="221">
        <v>0</v>
      </c>
      <c r="EJ134" s="221">
        <v>0</v>
      </c>
      <c r="EK134" s="221">
        <v>0</v>
      </c>
      <c r="EL134" s="221">
        <v>0</v>
      </c>
      <c r="EM134" s="221">
        <v>0</v>
      </c>
      <c r="EN134" s="221">
        <v>0</v>
      </c>
      <c r="EO134" s="221">
        <v>0</v>
      </c>
      <c r="EP134" s="221">
        <v>0</v>
      </c>
      <c r="EQ134" s="221">
        <v>0</v>
      </c>
      <c r="ER134" s="221">
        <v>0</v>
      </c>
      <c r="ES134" s="221">
        <v>0</v>
      </c>
      <c r="ET134" s="221">
        <v>0</v>
      </c>
      <c r="EU134" s="221">
        <v>0</v>
      </c>
      <c r="EV134" s="221">
        <v>0</v>
      </c>
      <c r="EW134" s="221">
        <v>0</v>
      </c>
      <c r="EX134" s="221">
        <v>0</v>
      </c>
      <c r="EY134" s="221">
        <v>0</v>
      </c>
      <c r="EZ134" s="221">
        <v>0</v>
      </c>
      <c r="FA134" s="222">
        <f t="shared" si="5"/>
        <v>14358232.69337523</v>
      </c>
      <c r="FB134" s="223">
        <v>28070.025253342741</v>
      </c>
      <c r="FC134" s="223">
        <v>307560.09434865363</v>
      </c>
      <c r="FD134" s="222">
        <f t="shared" si="6"/>
        <v>335630.11960199638</v>
      </c>
      <c r="FE134" s="223">
        <v>0</v>
      </c>
      <c r="FF134" s="222">
        <f t="shared" si="7"/>
        <v>335630.11960199638</v>
      </c>
      <c r="FG134" s="223">
        <v>195305759.37528905</v>
      </c>
      <c r="FH134" s="223">
        <v>0</v>
      </c>
      <c r="FI134" s="222">
        <f t="shared" si="8"/>
        <v>195305759.37528905</v>
      </c>
      <c r="FJ134" s="224">
        <v>16758943.495426981</v>
      </c>
      <c r="FK134" s="206">
        <f t="shared" si="9"/>
        <v>212400332.99031803</v>
      </c>
      <c r="FL134" s="224">
        <v>18066718.468074601</v>
      </c>
      <c r="FM134" s="225">
        <v>208691847.2156187</v>
      </c>
      <c r="FN134" s="140"/>
      <c r="FO134" s="140"/>
      <c r="FP134" s="140"/>
      <c r="FQ134" s="140"/>
      <c r="FR134" s="140"/>
      <c r="FS134" s="140"/>
      <c r="FT134" s="140"/>
      <c r="FU134" s="126"/>
    </row>
    <row r="135" spans="1:177" x14ac:dyDescent="0.15">
      <c r="A135" s="280"/>
      <c r="B135" s="215" t="s">
        <v>157</v>
      </c>
      <c r="C135" s="217" t="s">
        <v>689</v>
      </c>
      <c r="D135" s="221">
        <v>4367.1419026047633</v>
      </c>
      <c r="E135" s="221">
        <v>768.21181347718823</v>
      </c>
      <c r="F135" s="221">
        <v>2098.1832312252986</v>
      </c>
      <c r="G135" s="221">
        <v>8490.1791340014097</v>
      </c>
      <c r="H135" s="221">
        <v>1345.4144984629208</v>
      </c>
      <c r="I135" s="221">
        <v>121570.16451265391</v>
      </c>
      <c r="J135" s="221">
        <v>38888.569086710093</v>
      </c>
      <c r="K135" s="221">
        <v>142839.56616413157</v>
      </c>
      <c r="L135" s="221">
        <v>39146.70131734755</v>
      </c>
      <c r="M135" s="221">
        <v>184289.46541334473</v>
      </c>
      <c r="N135" s="221">
        <v>20850.098993156582</v>
      </c>
      <c r="O135" s="221">
        <v>44444.724507066581</v>
      </c>
      <c r="P135" s="221">
        <v>81067.231833641446</v>
      </c>
      <c r="Q135" s="221">
        <v>79046.766247114952</v>
      </c>
      <c r="R135" s="221">
        <v>5328.9595285560081</v>
      </c>
      <c r="S135" s="221">
        <v>144192.90872029719</v>
      </c>
      <c r="T135" s="221">
        <v>78941.418704973839</v>
      </c>
      <c r="U135" s="221">
        <v>165982.23874284123</v>
      </c>
      <c r="V135" s="221">
        <v>49885.934322837151</v>
      </c>
      <c r="W135" s="221">
        <v>87364.478490852562</v>
      </c>
      <c r="X135" s="221">
        <v>48515.205260201648</v>
      </c>
      <c r="Y135" s="221">
        <v>373087.1574055854</v>
      </c>
      <c r="Z135" s="221">
        <v>109952.03365003303</v>
      </c>
      <c r="AA135" s="221">
        <v>319007.68703014881</v>
      </c>
      <c r="AB135" s="221">
        <v>102910.21592239838</v>
      </c>
      <c r="AC135" s="221">
        <v>33214.080084931753</v>
      </c>
      <c r="AD135" s="221">
        <v>192169.17619014988</v>
      </c>
      <c r="AE135" s="221">
        <v>28264.827616214177</v>
      </c>
      <c r="AF135" s="221">
        <v>40229.52740035882</v>
      </c>
      <c r="AG135" s="221">
        <v>123694.87149213399</v>
      </c>
      <c r="AH135" s="221">
        <v>106209.91868691724</v>
      </c>
      <c r="AI135" s="221">
        <v>507528.56637720537</v>
      </c>
      <c r="AJ135" s="221">
        <v>109312.38905336869</v>
      </c>
      <c r="AK135" s="221">
        <v>348299.76042513282</v>
      </c>
      <c r="AL135" s="221">
        <v>114076.58597862038</v>
      </c>
      <c r="AM135" s="221">
        <v>126289.19972383133</v>
      </c>
      <c r="AN135" s="221">
        <v>84874.808076779402</v>
      </c>
      <c r="AO135" s="221">
        <v>160578.68799890421</v>
      </c>
      <c r="AP135" s="221">
        <v>67688.724697720027</v>
      </c>
      <c r="AQ135" s="221">
        <v>510842.58755662927</v>
      </c>
      <c r="AR135" s="221">
        <v>33693.674466324548</v>
      </c>
      <c r="AS135" s="221">
        <v>48633.546475363022</v>
      </c>
      <c r="AT135" s="221">
        <v>163469.29295001406</v>
      </c>
      <c r="AU135" s="221">
        <v>46102.038213160085</v>
      </c>
      <c r="AV135" s="221">
        <v>97106.059065580208</v>
      </c>
      <c r="AW135" s="221">
        <v>429229.19910980796</v>
      </c>
      <c r="AX135" s="221">
        <v>112325.17825421707</v>
      </c>
      <c r="AY135" s="221">
        <v>408966.54782901879</v>
      </c>
      <c r="AZ135" s="221">
        <v>270136.13982648135</v>
      </c>
      <c r="BA135" s="221">
        <v>792677.79380388698</v>
      </c>
      <c r="BB135" s="221">
        <v>48636.406314297194</v>
      </c>
      <c r="BC135" s="221">
        <v>93785.609173023448</v>
      </c>
      <c r="BD135" s="221">
        <v>377500.01437327906</v>
      </c>
      <c r="BE135" s="221">
        <v>18563.197255680883</v>
      </c>
      <c r="BF135" s="221">
        <v>96211.849054668841</v>
      </c>
      <c r="BG135" s="221">
        <v>147443.87240078743</v>
      </c>
      <c r="BH135" s="221">
        <v>30928.225933889044</v>
      </c>
      <c r="BI135" s="221">
        <v>78302.541427831035</v>
      </c>
      <c r="BJ135" s="221">
        <v>7448.0738521940921</v>
      </c>
      <c r="BK135" s="221">
        <v>36010.339598314655</v>
      </c>
      <c r="BL135" s="221">
        <v>117196.48313109625</v>
      </c>
      <c r="BM135" s="221">
        <v>188450.30693325464</v>
      </c>
      <c r="BN135" s="221">
        <v>67736.403953967485</v>
      </c>
      <c r="BO135" s="221">
        <v>159608.39034832691</v>
      </c>
      <c r="BP135" s="221">
        <v>168889.30541642811</v>
      </c>
      <c r="BQ135" s="221">
        <v>437140.99784868356</v>
      </c>
      <c r="BR135" s="221">
        <v>59772.998715698537</v>
      </c>
      <c r="BS135" s="221">
        <v>125741.83602966413</v>
      </c>
      <c r="BT135" s="221">
        <v>865782.65005262103</v>
      </c>
      <c r="BU135" s="221">
        <v>165123.07623100583</v>
      </c>
      <c r="BV135" s="221">
        <v>143474.09432641426</v>
      </c>
      <c r="BW135" s="221">
        <v>28128.208663049423</v>
      </c>
      <c r="BX135" s="221">
        <v>263507.26603742334</v>
      </c>
      <c r="BY135" s="221">
        <v>97353.702506395144</v>
      </c>
      <c r="BZ135" s="221">
        <v>70518.200562092999</v>
      </c>
      <c r="CA135" s="221">
        <v>63016.062668218467</v>
      </c>
      <c r="CB135" s="221">
        <v>163885.40748319999</v>
      </c>
      <c r="CC135" s="221">
        <v>200744.86616356269</v>
      </c>
      <c r="CD135" s="221">
        <v>608995.83030828461</v>
      </c>
      <c r="CE135" s="221">
        <v>442760.95988519985</v>
      </c>
      <c r="CF135" s="221">
        <v>161574.10815113742</v>
      </c>
      <c r="CG135" s="221">
        <v>90674.054428581439</v>
      </c>
      <c r="CH135" s="221">
        <v>160001.39574563404</v>
      </c>
      <c r="CI135" s="221">
        <v>180786.14200056548</v>
      </c>
      <c r="CJ135" s="221">
        <v>277523.5699541737</v>
      </c>
      <c r="CK135" s="221">
        <v>306180.04825601442</v>
      </c>
      <c r="CL135" s="221">
        <v>326952.30433071969</v>
      </c>
      <c r="CM135" s="221">
        <v>181575.78643622162</v>
      </c>
      <c r="CN135" s="221">
        <v>359878.68350837065</v>
      </c>
      <c r="CO135" s="221">
        <v>5028986.58159554</v>
      </c>
      <c r="CP135" s="221">
        <v>1105161.3763059978</v>
      </c>
      <c r="CQ135" s="221">
        <v>112291.56849466421</v>
      </c>
      <c r="CR135" s="221">
        <v>272674.61793140334</v>
      </c>
      <c r="CS135" s="221">
        <v>11615289.026114702</v>
      </c>
      <c r="CT135" s="221">
        <v>184497.46775393671</v>
      </c>
      <c r="CU135" s="221">
        <v>266635.04111050506</v>
      </c>
      <c r="CV135" s="221">
        <v>6182.3771335160254</v>
      </c>
      <c r="CW135" s="221">
        <v>28401.145210547147</v>
      </c>
      <c r="CX135" s="221">
        <v>17192.735271605652</v>
      </c>
      <c r="CY135" s="221">
        <v>922098.17813742941</v>
      </c>
      <c r="CZ135" s="221">
        <v>108788.45859504578</v>
      </c>
      <c r="DA135" s="221">
        <v>126797.62682565779</v>
      </c>
      <c r="DB135" s="221">
        <v>809047.6586010505</v>
      </c>
      <c r="DC135" s="221">
        <v>127372.89488898992</v>
      </c>
      <c r="DD135" s="221">
        <v>427049.88266629534</v>
      </c>
      <c r="DE135" s="221">
        <v>280054.92123551358</v>
      </c>
      <c r="DF135" s="221">
        <v>1053898.2561709913</v>
      </c>
      <c r="DG135" s="221">
        <v>299704.380079414</v>
      </c>
      <c r="DH135" s="221">
        <v>2536482.6959016449</v>
      </c>
      <c r="DI135" s="221">
        <v>2265727.2274961555</v>
      </c>
      <c r="DJ135" s="221">
        <v>392262.6972202154</v>
      </c>
      <c r="DK135" s="221">
        <v>295453.73477691424</v>
      </c>
      <c r="DL135" s="221">
        <v>537950.18905113661</v>
      </c>
      <c r="DM135" s="221">
        <v>907409.8305017493</v>
      </c>
      <c r="DN135" s="221">
        <v>1424.237765588568</v>
      </c>
      <c r="DO135" s="221">
        <v>125939.48816136684</v>
      </c>
      <c r="DP135" s="221">
        <v>1522459.4961469006</v>
      </c>
      <c r="DQ135" s="221">
        <v>574935.25177780248</v>
      </c>
      <c r="DR135" s="221">
        <v>991327.41009970277</v>
      </c>
      <c r="DS135" s="221">
        <v>1992101.5772450767</v>
      </c>
      <c r="DT135" s="221">
        <v>3766361.0032598558</v>
      </c>
      <c r="DU135" s="221">
        <v>474826.82359181083</v>
      </c>
      <c r="DV135" s="221">
        <v>343792.46610790613</v>
      </c>
      <c r="DW135" s="221">
        <v>107058.87806341915</v>
      </c>
      <c r="DX135" s="221">
        <v>3126934.4982492048</v>
      </c>
      <c r="DY135" s="221">
        <v>207246.98478621818</v>
      </c>
      <c r="DZ135" s="221">
        <v>10580174.661896301</v>
      </c>
      <c r="EA135" s="221">
        <v>9143261.0948549006</v>
      </c>
      <c r="EB135" s="221">
        <v>7211603.25747653</v>
      </c>
      <c r="EC135" s="221">
        <v>8833282.8080523908</v>
      </c>
      <c r="ED135" s="221">
        <v>943354.19154866703</v>
      </c>
      <c r="EE135" s="221">
        <v>2054117.2598097799</v>
      </c>
      <c r="EF135" s="221">
        <v>1944532.1448318027</v>
      </c>
      <c r="EG135" s="221">
        <v>267183.29261921579</v>
      </c>
      <c r="EH135" s="221">
        <v>4585447.1809810232</v>
      </c>
      <c r="EI135" s="221">
        <v>737349.09004327527</v>
      </c>
      <c r="EJ135" s="221">
        <v>1503323.69604832</v>
      </c>
      <c r="EK135" s="221">
        <v>1785523.8263049652</v>
      </c>
      <c r="EL135" s="221">
        <v>37491.643303166711</v>
      </c>
      <c r="EM135" s="221">
        <v>17769.090724901078</v>
      </c>
      <c r="EN135" s="221">
        <v>800873.26617766556</v>
      </c>
      <c r="EO135" s="221">
        <v>239382.32711094641</v>
      </c>
      <c r="EP135" s="221">
        <v>178044.24766717292</v>
      </c>
      <c r="EQ135" s="221">
        <v>305173.8996137192</v>
      </c>
      <c r="ER135" s="221">
        <v>371996.61614205397</v>
      </c>
      <c r="ES135" s="221">
        <v>1499.8057597983614</v>
      </c>
      <c r="ET135" s="221">
        <v>557186.47093116399</v>
      </c>
      <c r="EU135" s="221">
        <v>13912.101113374165</v>
      </c>
      <c r="EV135" s="221">
        <v>27562.374196968791</v>
      </c>
      <c r="EW135" s="221">
        <v>14254.540715273886</v>
      </c>
      <c r="EX135" s="221">
        <v>15037.920335018085</v>
      </c>
      <c r="EY135" s="221">
        <v>1310.0117442781027</v>
      </c>
      <c r="EZ135" s="221">
        <v>4040609.3815136598</v>
      </c>
      <c r="FA135" s="222">
        <f t="shared" si="5"/>
        <v>113800871.99308822</v>
      </c>
      <c r="FB135" s="223">
        <v>766100.4466744744</v>
      </c>
      <c r="FC135" s="223">
        <v>6754154.4808872901</v>
      </c>
      <c r="FD135" s="222">
        <f t="shared" si="6"/>
        <v>7520254.9275617646</v>
      </c>
      <c r="FE135" s="223">
        <v>0</v>
      </c>
      <c r="FF135" s="222">
        <f t="shared" si="7"/>
        <v>7520254.9275617646</v>
      </c>
      <c r="FG135" s="223">
        <v>0</v>
      </c>
      <c r="FH135" s="223">
        <v>0</v>
      </c>
      <c r="FI135" s="222">
        <f t="shared" si="8"/>
        <v>0</v>
      </c>
      <c r="FJ135" s="224">
        <v>2455734.6178987175</v>
      </c>
      <c r="FK135" s="206">
        <f t="shared" si="9"/>
        <v>9975989.5454604812</v>
      </c>
      <c r="FL135" s="224">
        <v>2199690.165581869</v>
      </c>
      <c r="FM135" s="225">
        <v>121577171.37296683</v>
      </c>
      <c r="FN135" s="140"/>
      <c r="FO135" s="140"/>
      <c r="FP135" s="140"/>
      <c r="FQ135" s="140"/>
      <c r="FR135" s="140"/>
      <c r="FS135" s="140"/>
      <c r="FT135" s="140"/>
      <c r="FU135" s="126"/>
    </row>
    <row r="136" spans="1:177" x14ac:dyDescent="0.15">
      <c r="A136" s="280"/>
      <c r="B136" s="215" t="s">
        <v>158</v>
      </c>
      <c r="C136" s="217" t="s">
        <v>690</v>
      </c>
      <c r="D136" s="221">
        <v>6314797.7515493585</v>
      </c>
      <c r="E136" s="221">
        <v>615843.77833219338</v>
      </c>
      <c r="F136" s="221">
        <v>1702873.4703110482</v>
      </c>
      <c r="G136" s="221">
        <v>1869450.7490415319</v>
      </c>
      <c r="H136" s="221">
        <v>335985.69329020852</v>
      </c>
      <c r="I136" s="221">
        <v>11457846.393017164</v>
      </c>
      <c r="J136" s="221">
        <v>3321585.7058046251</v>
      </c>
      <c r="K136" s="221">
        <v>952914.8319235082</v>
      </c>
      <c r="L136" s="221">
        <v>1865908.8314519569</v>
      </c>
      <c r="M136" s="221">
        <v>2258294.917799856</v>
      </c>
      <c r="N136" s="221">
        <v>299978.96434038621</v>
      </c>
      <c r="O136" s="221">
        <v>508243.04380105768</v>
      </c>
      <c r="P136" s="221">
        <v>349623.9419547249</v>
      </c>
      <c r="Q136" s="221">
        <v>291340.39430774044</v>
      </c>
      <c r="R136" s="221">
        <v>297067.50941588922</v>
      </c>
      <c r="S136" s="221">
        <v>419296.30886520213</v>
      </c>
      <c r="T136" s="221">
        <v>304339.56280939409</v>
      </c>
      <c r="U136" s="221">
        <v>830607.3580451957</v>
      </c>
      <c r="V136" s="221">
        <v>109737.28800815296</v>
      </c>
      <c r="W136" s="221">
        <v>85693.3584503983</v>
      </c>
      <c r="X136" s="221">
        <v>268957.66705075663</v>
      </c>
      <c r="Y136" s="221">
        <v>299852.65624972503</v>
      </c>
      <c r="Z136" s="221">
        <v>1215610.3835786148</v>
      </c>
      <c r="AA136" s="221">
        <v>411376.8000962176</v>
      </c>
      <c r="AB136" s="221">
        <v>360039.59499662375</v>
      </c>
      <c r="AC136" s="221">
        <v>209297.46112249649</v>
      </c>
      <c r="AD136" s="221">
        <v>2608780.095245203</v>
      </c>
      <c r="AE136" s="221">
        <v>301759.5016848594</v>
      </c>
      <c r="AF136" s="221">
        <v>234788.68671684479</v>
      </c>
      <c r="AG136" s="221">
        <v>414134.50895963155</v>
      </c>
      <c r="AH136" s="221">
        <v>445878.36822495388</v>
      </c>
      <c r="AI136" s="221">
        <v>1019026.2530077457</v>
      </c>
      <c r="AJ136" s="221">
        <v>584456.57630336692</v>
      </c>
      <c r="AK136" s="221">
        <v>217557.26608795775</v>
      </c>
      <c r="AL136" s="221">
        <v>1480725.2096486143</v>
      </c>
      <c r="AM136" s="221">
        <v>525868.69474164536</v>
      </c>
      <c r="AN136" s="221">
        <v>3532919.2056446318</v>
      </c>
      <c r="AO136" s="221">
        <v>1022883.4324859098</v>
      </c>
      <c r="AP136" s="221">
        <v>279751.55427767843</v>
      </c>
      <c r="AQ136" s="221">
        <v>702969.19152454822</v>
      </c>
      <c r="AR136" s="221">
        <v>2400000.4639153341</v>
      </c>
      <c r="AS136" s="221">
        <v>1030730.0700947752</v>
      </c>
      <c r="AT136" s="221">
        <v>4488273.0364147546</v>
      </c>
      <c r="AU136" s="221">
        <v>1272180.2874870463</v>
      </c>
      <c r="AV136" s="221">
        <v>236622.66514713576</v>
      </c>
      <c r="AW136" s="221">
        <v>436176.04972235806</v>
      </c>
      <c r="AX136" s="221">
        <v>3038599.6103835581</v>
      </c>
      <c r="AY136" s="221">
        <v>2574287.3229996152</v>
      </c>
      <c r="AZ136" s="221">
        <v>44951.565041121925</v>
      </c>
      <c r="BA136" s="221">
        <v>5586172.5408156496</v>
      </c>
      <c r="BB136" s="221">
        <v>929015.20129593613</v>
      </c>
      <c r="BC136" s="221">
        <v>1301638.5188008589</v>
      </c>
      <c r="BD136" s="221">
        <v>2314581.3086401136</v>
      </c>
      <c r="BE136" s="221">
        <v>5150440.2294732723</v>
      </c>
      <c r="BF136" s="221">
        <v>1915402.219981855</v>
      </c>
      <c r="BG136" s="221">
        <v>1621985.5242489541</v>
      </c>
      <c r="BH136" s="221">
        <v>2443689.0849796478</v>
      </c>
      <c r="BI136" s="221">
        <v>1391775.5058262371</v>
      </c>
      <c r="BJ136" s="221">
        <v>367995.74829814484</v>
      </c>
      <c r="BK136" s="221">
        <v>583590.0491501725</v>
      </c>
      <c r="BL136" s="221">
        <v>1548187.33593551</v>
      </c>
      <c r="BM136" s="221">
        <v>17891676.420395717</v>
      </c>
      <c r="BN136" s="221">
        <v>999439.9206698708</v>
      </c>
      <c r="BO136" s="221">
        <v>8631227.9370896034</v>
      </c>
      <c r="BP136" s="221">
        <v>2763285.7568040327</v>
      </c>
      <c r="BQ136" s="221">
        <v>8344511.4711878374</v>
      </c>
      <c r="BR136" s="221">
        <v>705182.46743621922</v>
      </c>
      <c r="BS136" s="221">
        <v>686466.34121511108</v>
      </c>
      <c r="BT136" s="221">
        <v>382155.21641656151</v>
      </c>
      <c r="BU136" s="221">
        <v>1136812.534799831</v>
      </c>
      <c r="BV136" s="221">
        <v>483460.83931812469</v>
      </c>
      <c r="BW136" s="221">
        <v>39485.257786204253</v>
      </c>
      <c r="BX136" s="221">
        <v>2590568.27102391</v>
      </c>
      <c r="BY136" s="221">
        <v>2460855.035190003</v>
      </c>
      <c r="BZ136" s="221">
        <v>1294696.0716470138</v>
      </c>
      <c r="CA136" s="221">
        <v>149580.95302367836</v>
      </c>
      <c r="CB136" s="221">
        <v>575456.90884842933</v>
      </c>
      <c r="CC136" s="221">
        <v>2160748.0818342185</v>
      </c>
      <c r="CD136" s="221">
        <v>752275.16311291582</v>
      </c>
      <c r="CE136" s="221">
        <v>3970171.9029703536</v>
      </c>
      <c r="CF136" s="221">
        <v>126167.72882028655</v>
      </c>
      <c r="CG136" s="221">
        <v>1207365.5366982901</v>
      </c>
      <c r="CH136" s="221">
        <v>559209.80409250257</v>
      </c>
      <c r="CI136" s="221">
        <v>1628426.8403471829</v>
      </c>
      <c r="CJ136" s="221">
        <v>3278837.8506406029</v>
      </c>
      <c r="CK136" s="221">
        <v>1073301.8574017291</v>
      </c>
      <c r="CL136" s="221">
        <v>392097.28878755594</v>
      </c>
      <c r="CM136" s="221">
        <v>1167328.5885631442</v>
      </c>
      <c r="CN136" s="221">
        <v>540221.18164052046</v>
      </c>
      <c r="CO136" s="221">
        <v>3963257.5221851575</v>
      </c>
      <c r="CP136" s="221">
        <v>2836111.716880782</v>
      </c>
      <c r="CQ136" s="221">
        <v>717844.13128603611</v>
      </c>
      <c r="CR136" s="221">
        <v>956862.0953112857</v>
      </c>
      <c r="CS136" s="221">
        <v>6180572.6452064877</v>
      </c>
      <c r="CT136" s="221">
        <v>1689149.9799396088</v>
      </c>
      <c r="CU136" s="221">
        <v>1422942.4193542507</v>
      </c>
      <c r="CV136" s="221">
        <v>1064365.126821633</v>
      </c>
      <c r="CW136" s="221">
        <v>200008.11665053721</v>
      </c>
      <c r="CX136" s="221">
        <v>251347.89258467735</v>
      </c>
      <c r="CY136" s="221">
        <v>26959707.709712807</v>
      </c>
      <c r="CZ136" s="221">
        <v>1833208.9979223697</v>
      </c>
      <c r="DA136" s="221">
        <v>1944383.2560276738</v>
      </c>
      <c r="DB136" s="221">
        <v>41827211.665755101</v>
      </c>
      <c r="DC136" s="221">
        <v>5062805.3302134303</v>
      </c>
      <c r="DD136" s="221">
        <v>24174604.993998099</v>
      </c>
      <c r="DE136" s="221">
        <v>12950501.782376099</v>
      </c>
      <c r="DF136" s="221">
        <v>5096529.3798546875</v>
      </c>
      <c r="DG136" s="221">
        <v>2199545.2802329399</v>
      </c>
      <c r="DH136" s="221">
        <v>35783914.126138397</v>
      </c>
      <c r="DI136" s="221">
        <v>18849529.422203571</v>
      </c>
      <c r="DJ136" s="221">
        <v>7617280.6163159544</v>
      </c>
      <c r="DK136" s="221">
        <v>5159710.7361768102</v>
      </c>
      <c r="DL136" s="221">
        <v>4417697.9597322736</v>
      </c>
      <c r="DM136" s="221">
        <v>63334033.907879896</v>
      </c>
      <c r="DN136" s="221">
        <v>84476.213274577123</v>
      </c>
      <c r="DO136" s="221">
        <v>5127486.528847537</v>
      </c>
      <c r="DP136" s="221">
        <v>1355186.4121776943</v>
      </c>
      <c r="DQ136" s="221">
        <v>1964366.0548376681</v>
      </c>
      <c r="DR136" s="221">
        <v>1437630.6683220807</v>
      </c>
      <c r="DS136" s="221">
        <v>484003.02482140117</v>
      </c>
      <c r="DT136" s="221">
        <v>3330658.5906602154</v>
      </c>
      <c r="DU136" s="221">
        <v>879588.61310179299</v>
      </c>
      <c r="DV136" s="221">
        <v>2600493.1863758718</v>
      </c>
      <c r="DW136" s="221">
        <v>1752484.227375756</v>
      </c>
      <c r="DX136" s="221">
        <v>4394486.6386735337</v>
      </c>
      <c r="DY136" s="221">
        <v>543711.81975209969</v>
      </c>
      <c r="DZ136" s="221">
        <v>3240849.0900680399</v>
      </c>
      <c r="EA136" s="221">
        <v>2178346.4328099615</v>
      </c>
      <c r="EB136" s="221">
        <v>3955467.5345767513</v>
      </c>
      <c r="EC136" s="221">
        <v>20399223.459059801</v>
      </c>
      <c r="ED136" s="221">
        <v>1048940.5142557011</v>
      </c>
      <c r="EE136" s="221">
        <v>20652067.6607311</v>
      </c>
      <c r="EF136" s="221">
        <v>101111978.32839017</v>
      </c>
      <c r="EG136" s="221">
        <v>5435246.4888068037</v>
      </c>
      <c r="EH136" s="221">
        <v>35991803.374739476</v>
      </c>
      <c r="EI136" s="221">
        <v>1196705.4329397767</v>
      </c>
      <c r="EJ136" s="221">
        <v>6719615.5400168104</v>
      </c>
      <c r="EK136" s="221">
        <v>6400534.6242242921</v>
      </c>
      <c r="EL136" s="221">
        <v>604779.0203519658</v>
      </c>
      <c r="EM136" s="221">
        <v>522836.05286778929</v>
      </c>
      <c r="EN136" s="221">
        <v>2266132.1456130701</v>
      </c>
      <c r="EO136" s="221">
        <v>1464393.4995726983</v>
      </c>
      <c r="EP136" s="221">
        <v>768753.53505012079</v>
      </c>
      <c r="EQ136" s="221">
        <v>11416699.919823973</v>
      </c>
      <c r="ER136" s="221">
        <v>2865459.0773186022</v>
      </c>
      <c r="ES136" s="221">
        <v>206872.78669162621</v>
      </c>
      <c r="ET136" s="221">
        <v>307396.18234019692</v>
      </c>
      <c r="EU136" s="221">
        <v>448619.48525622993</v>
      </c>
      <c r="EV136" s="221">
        <v>232964.20822568669</v>
      </c>
      <c r="EW136" s="221">
        <v>410183.77026200364</v>
      </c>
      <c r="EX136" s="221">
        <v>1981002.5874388111</v>
      </c>
      <c r="EY136" s="221">
        <v>555203.74607125961</v>
      </c>
      <c r="EZ136" s="221">
        <v>12695068.612574367</v>
      </c>
      <c r="FA136" s="222">
        <f t="shared" ref="FA136:FA164" si="10">SUM(D136:EZ136)</f>
        <v>702520212.42563879</v>
      </c>
      <c r="FB136" s="223">
        <v>12230669.051730603</v>
      </c>
      <c r="FC136" s="223">
        <v>85497265.624954283</v>
      </c>
      <c r="FD136" s="222">
        <f t="shared" ref="FD136:FD159" si="11">FB136+FC136</f>
        <v>97727934.676684886</v>
      </c>
      <c r="FE136" s="223">
        <v>34779061.464113697</v>
      </c>
      <c r="FF136" s="222">
        <f t="shared" ref="FF136:FF159" si="12">FD136+FE136</f>
        <v>132506996.14079858</v>
      </c>
      <c r="FG136" s="223">
        <v>0</v>
      </c>
      <c r="FH136" s="223">
        <v>0</v>
      </c>
      <c r="FI136" s="222">
        <f t="shared" ref="FI136:FI159" si="13">FG136+FH136</f>
        <v>0</v>
      </c>
      <c r="FJ136" s="224">
        <v>2608310.094632132</v>
      </c>
      <c r="FK136" s="206">
        <f t="shared" ref="FK136:FK159" si="14">FF136+FI136+FJ136</f>
        <v>135115306.23543072</v>
      </c>
      <c r="FL136" s="224">
        <v>6139454.2129791696</v>
      </c>
      <c r="FM136" s="225">
        <v>831496064.44809043</v>
      </c>
      <c r="FN136" s="140"/>
      <c r="FO136" s="140"/>
      <c r="FP136" s="140"/>
      <c r="FQ136" s="140"/>
      <c r="FR136" s="140"/>
      <c r="FS136" s="140"/>
      <c r="FT136" s="140"/>
      <c r="FU136" s="126"/>
    </row>
    <row r="137" spans="1:177" x14ac:dyDescent="0.15">
      <c r="A137" s="280"/>
      <c r="B137" s="215" t="s">
        <v>159</v>
      </c>
      <c r="C137" s="217" t="s">
        <v>691</v>
      </c>
      <c r="D137" s="221">
        <v>365321.88982245635</v>
      </c>
      <c r="E137" s="221">
        <v>136321.7604150892</v>
      </c>
      <c r="F137" s="221">
        <v>154044.54544213199</v>
      </c>
      <c r="G137" s="221">
        <v>70756.576429789595</v>
      </c>
      <c r="H137" s="221">
        <v>18986.375091506758</v>
      </c>
      <c r="I137" s="221">
        <v>65791.197712399648</v>
      </c>
      <c r="J137" s="221">
        <v>41792.559635556434</v>
      </c>
      <c r="K137" s="221">
        <v>15606.780074745162</v>
      </c>
      <c r="L137" s="221">
        <v>16935.487675701188</v>
      </c>
      <c r="M137" s="221">
        <v>84062.708674477923</v>
      </c>
      <c r="N137" s="221">
        <v>1044.0959286940197</v>
      </c>
      <c r="O137" s="221">
        <v>14837.115177718351</v>
      </c>
      <c r="P137" s="221">
        <v>3580.1395883851937</v>
      </c>
      <c r="Q137" s="221">
        <v>7017.6205678556389</v>
      </c>
      <c r="R137" s="221">
        <v>1594.0589278138409</v>
      </c>
      <c r="S137" s="221">
        <v>19768.83660072702</v>
      </c>
      <c r="T137" s="221">
        <v>11020.042647772894</v>
      </c>
      <c r="U137" s="221">
        <v>11340.211481844251</v>
      </c>
      <c r="V137" s="221">
        <v>3607.6346056808384</v>
      </c>
      <c r="W137" s="221">
        <v>9744.3077742309233</v>
      </c>
      <c r="X137" s="221">
        <v>6425.0258645495642</v>
      </c>
      <c r="Y137" s="221">
        <v>40917.667767013183</v>
      </c>
      <c r="Z137" s="221">
        <v>14880.577579699886</v>
      </c>
      <c r="AA137" s="221">
        <v>7746.5360872883748</v>
      </c>
      <c r="AB137" s="221">
        <v>3226.7446407928064</v>
      </c>
      <c r="AC137" s="221">
        <v>12588.208961516697</v>
      </c>
      <c r="AD137" s="221">
        <v>42107.501143346504</v>
      </c>
      <c r="AE137" s="221">
        <v>4189.4499344211226</v>
      </c>
      <c r="AF137" s="221">
        <v>2979.2234387007211</v>
      </c>
      <c r="AG137" s="221">
        <v>7615.2397482524302</v>
      </c>
      <c r="AH137" s="221">
        <v>8202.8535493163236</v>
      </c>
      <c r="AI137" s="221">
        <v>30765.830648564563</v>
      </c>
      <c r="AJ137" s="221">
        <v>19574.673748396362</v>
      </c>
      <c r="AK137" s="221">
        <v>19237.566567976315</v>
      </c>
      <c r="AL137" s="221">
        <v>38051.499141982742</v>
      </c>
      <c r="AM137" s="221">
        <v>26871.989843977142</v>
      </c>
      <c r="AN137" s="221">
        <v>48428.584346320655</v>
      </c>
      <c r="AO137" s="221">
        <v>42104.753022743571</v>
      </c>
      <c r="AP137" s="221">
        <v>3038.7756241276488</v>
      </c>
      <c r="AQ137" s="221">
        <v>18039.913293892831</v>
      </c>
      <c r="AR137" s="221">
        <v>63852.854495856183</v>
      </c>
      <c r="AS137" s="221">
        <v>7631.0043798468314</v>
      </c>
      <c r="AT137" s="221">
        <v>55617.024243798987</v>
      </c>
      <c r="AU137" s="221">
        <v>9655.2787336054007</v>
      </c>
      <c r="AV137" s="221">
        <v>5679.8285657708839</v>
      </c>
      <c r="AW137" s="221">
        <v>9004.2312690591589</v>
      </c>
      <c r="AX137" s="221">
        <v>18186.05263409399</v>
      </c>
      <c r="AY137" s="221">
        <v>16773.255337889172</v>
      </c>
      <c r="AZ137" s="221">
        <v>7876.243346221564</v>
      </c>
      <c r="BA137" s="221">
        <v>35400.076291870791</v>
      </c>
      <c r="BB137" s="221">
        <v>15801.643672388585</v>
      </c>
      <c r="BC137" s="221">
        <v>26278.573303566911</v>
      </c>
      <c r="BD137" s="221">
        <v>80870.088314852517</v>
      </c>
      <c r="BE137" s="221">
        <v>21022.586185698976</v>
      </c>
      <c r="BF137" s="221">
        <v>111847.49128710508</v>
      </c>
      <c r="BG137" s="221">
        <v>42031.246744540607</v>
      </c>
      <c r="BH137" s="221">
        <v>14309.735889998879</v>
      </c>
      <c r="BI137" s="221">
        <v>50217.395528320449</v>
      </c>
      <c r="BJ137" s="221">
        <v>8102.5718018591979</v>
      </c>
      <c r="BK137" s="221">
        <v>17434.570630351845</v>
      </c>
      <c r="BL137" s="221">
        <v>11510.977165557571</v>
      </c>
      <c r="BM137" s="221">
        <v>70210.2306353397</v>
      </c>
      <c r="BN137" s="221">
        <v>11451.824545881551</v>
      </c>
      <c r="BO137" s="221">
        <v>70373.796142031686</v>
      </c>
      <c r="BP137" s="221">
        <v>40222.608311013508</v>
      </c>
      <c r="BQ137" s="221">
        <v>173567.17391406812</v>
      </c>
      <c r="BR137" s="221">
        <v>8050.3262674961379</v>
      </c>
      <c r="BS137" s="221">
        <v>10352.113034912503</v>
      </c>
      <c r="BT137" s="221">
        <v>17484.653414299366</v>
      </c>
      <c r="BU137" s="221">
        <v>17277.909205722386</v>
      </c>
      <c r="BV137" s="221">
        <v>37898.777718574405</v>
      </c>
      <c r="BW137" s="221">
        <v>4265.9345392773976</v>
      </c>
      <c r="BX137" s="221">
        <v>89511.877236943605</v>
      </c>
      <c r="BY137" s="221">
        <v>29904.928607165686</v>
      </c>
      <c r="BZ137" s="221">
        <v>5626.5720097973799</v>
      </c>
      <c r="CA137" s="221">
        <v>3122.2421940554832</v>
      </c>
      <c r="CB137" s="221">
        <v>10227.741891240001</v>
      </c>
      <c r="CC137" s="221">
        <v>10591.877035843567</v>
      </c>
      <c r="CD137" s="221">
        <v>125549.69277915836</v>
      </c>
      <c r="CE137" s="221">
        <v>80506.525239894836</v>
      </c>
      <c r="CF137" s="221">
        <v>9680.0519443794492</v>
      </c>
      <c r="CG137" s="221">
        <v>6493.8572807705441</v>
      </c>
      <c r="CH137" s="221">
        <v>6258.7820532003725</v>
      </c>
      <c r="CI137" s="221">
        <v>11361.331549718581</v>
      </c>
      <c r="CJ137" s="221">
        <v>43312.335300741302</v>
      </c>
      <c r="CK137" s="221">
        <v>38181.91304364863</v>
      </c>
      <c r="CL137" s="221">
        <v>8983.8851050949597</v>
      </c>
      <c r="CM137" s="221">
        <v>10181.51633084973</v>
      </c>
      <c r="CN137" s="221">
        <v>10392.75541595301</v>
      </c>
      <c r="CO137" s="221">
        <v>23848.079950346288</v>
      </c>
      <c r="CP137" s="221">
        <v>29817.326836054424</v>
      </c>
      <c r="CQ137" s="221">
        <v>14244.742603475483</v>
      </c>
      <c r="CR137" s="221">
        <v>8935.0458314526404</v>
      </c>
      <c r="CS137" s="221">
        <v>74633.315148091759</v>
      </c>
      <c r="CT137" s="221">
        <v>4294.9399750600987</v>
      </c>
      <c r="CU137" s="221">
        <v>61991.509668633924</v>
      </c>
      <c r="CV137" s="221">
        <v>14773.997108417178</v>
      </c>
      <c r="CW137" s="221">
        <v>5750.919450855622</v>
      </c>
      <c r="CX137" s="221">
        <v>5591.8694103245998</v>
      </c>
      <c r="CY137" s="221">
        <v>698024.65367389959</v>
      </c>
      <c r="CZ137" s="221">
        <v>19492.579137350513</v>
      </c>
      <c r="DA137" s="221">
        <v>10153.598682020925</v>
      </c>
      <c r="DB137" s="221">
        <v>817813.04500365013</v>
      </c>
      <c r="DC137" s="221">
        <v>99661.640672085778</v>
      </c>
      <c r="DD137" s="221">
        <v>17974.999872411725</v>
      </c>
      <c r="DE137" s="221">
        <v>9580.2885207165673</v>
      </c>
      <c r="DF137" s="221">
        <v>63914.044917109357</v>
      </c>
      <c r="DG137" s="221">
        <v>77152.818672766443</v>
      </c>
      <c r="DH137" s="221">
        <v>2461.3896926615862</v>
      </c>
      <c r="DI137" s="221">
        <v>40440.876412704194</v>
      </c>
      <c r="DJ137" s="221">
        <v>336376.2273613225</v>
      </c>
      <c r="DK137" s="221">
        <v>179258.13175894896</v>
      </c>
      <c r="DL137" s="221">
        <v>7730.3701987082686</v>
      </c>
      <c r="DM137" s="221">
        <v>504147.97477392887</v>
      </c>
      <c r="DN137" s="221">
        <v>3045.1944815926154</v>
      </c>
      <c r="DO137" s="221">
        <v>60842.421562698073</v>
      </c>
      <c r="DP137" s="221">
        <v>659.91677942868205</v>
      </c>
      <c r="DQ137" s="221">
        <v>2170.2308115023866</v>
      </c>
      <c r="DR137" s="221">
        <v>83690.223224666188</v>
      </c>
      <c r="DS137" s="221">
        <v>715864.23191047006</v>
      </c>
      <c r="DT137" s="221">
        <v>129068.17035896968</v>
      </c>
      <c r="DU137" s="221">
        <v>10646.235251370905</v>
      </c>
      <c r="DV137" s="221">
        <v>21148.865317839296</v>
      </c>
      <c r="DW137" s="221">
        <v>13221.317091912069</v>
      </c>
      <c r="DX137" s="221">
        <v>67436.721604418883</v>
      </c>
      <c r="DY137" s="221">
        <v>328.56128528797001</v>
      </c>
      <c r="DZ137" s="221">
        <v>2255.953619501131</v>
      </c>
      <c r="EA137" s="221">
        <v>131.38121528290893</v>
      </c>
      <c r="EB137" s="221">
        <v>502.65781458720863</v>
      </c>
      <c r="EC137" s="221">
        <v>10603977.15718824</v>
      </c>
      <c r="ED137" s="221">
        <v>1168122.1906794293</v>
      </c>
      <c r="EE137" s="221">
        <v>15969830.553844564</v>
      </c>
      <c r="EF137" s="221">
        <v>186131.74394535169</v>
      </c>
      <c r="EG137" s="221">
        <v>217424.89707292398</v>
      </c>
      <c r="EH137" s="221">
        <v>2867947.0990211498</v>
      </c>
      <c r="EI137" s="221">
        <v>72960.118350153411</v>
      </c>
      <c r="EJ137" s="221">
        <v>55590.919115233475</v>
      </c>
      <c r="EK137" s="221">
        <v>121239.35443832842</v>
      </c>
      <c r="EL137" s="221">
        <v>12458.461671822624</v>
      </c>
      <c r="EM137" s="221">
        <v>8600.8814598653571</v>
      </c>
      <c r="EN137" s="221">
        <v>54627.926394773815</v>
      </c>
      <c r="EO137" s="221">
        <v>29204.245614767904</v>
      </c>
      <c r="EP137" s="221">
        <v>147800.92329983169</v>
      </c>
      <c r="EQ137" s="221">
        <v>24101.997571853324</v>
      </c>
      <c r="ER137" s="221">
        <v>23179.55291151327</v>
      </c>
      <c r="ES137" s="221">
        <v>8024.9567819991016</v>
      </c>
      <c r="ET137" s="221">
        <v>5693.5567002590105</v>
      </c>
      <c r="EU137" s="221">
        <v>8773.8449635411853</v>
      </c>
      <c r="EV137" s="221">
        <v>28269.862982685783</v>
      </c>
      <c r="EW137" s="221">
        <v>18910.522563496634</v>
      </c>
      <c r="EX137" s="221">
        <v>11071.04415741175</v>
      </c>
      <c r="EY137" s="221">
        <v>60202.738298325843</v>
      </c>
      <c r="EZ137" s="221">
        <v>1766210.3647402918</v>
      </c>
      <c r="FA137" s="222">
        <f t="shared" si="10"/>
        <v>40749743.903227113</v>
      </c>
      <c r="FB137" s="223">
        <v>6609092.4680041838</v>
      </c>
      <c r="FC137" s="223">
        <v>19023890.870657075</v>
      </c>
      <c r="FD137" s="222">
        <f t="shared" si="11"/>
        <v>25632983.338661261</v>
      </c>
      <c r="FE137" s="223">
        <v>3105844.9675658606</v>
      </c>
      <c r="FF137" s="222">
        <f t="shared" si="12"/>
        <v>28738828.306227122</v>
      </c>
      <c r="FG137" s="223">
        <v>0</v>
      </c>
      <c r="FH137" s="223">
        <v>0</v>
      </c>
      <c r="FI137" s="222">
        <f t="shared" si="13"/>
        <v>0</v>
      </c>
      <c r="FJ137" s="224">
        <v>0</v>
      </c>
      <c r="FK137" s="206">
        <f t="shared" si="14"/>
        <v>28738828.306227122</v>
      </c>
      <c r="FL137" s="224">
        <v>0</v>
      </c>
      <c r="FM137" s="225">
        <v>69488572.209454253</v>
      </c>
      <c r="FN137" s="140"/>
      <c r="FO137" s="140"/>
      <c r="FP137" s="140"/>
      <c r="FQ137" s="140"/>
      <c r="FR137" s="140"/>
      <c r="FS137" s="140"/>
      <c r="FT137" s="140"/>
      <c r="FU137" s="126"/>
    </row>
    <row r="138" spans="1:177" x14ac:dyDescent="0.15">
      <c r="A138" s="280"/>
      <c r="B138" s="215" t="s">
        <v>160</v>
      </c>
      <c r="C138" s="217" t="s">
        <v>692</v>
      </c>
      <c r="D138" s="221">
        <v>631972.91595821513</v>
      </c>
      <c r="E138" s="221">
        <v>307836.22125425423</v>
      </c>
      <c r="F138" s="221">
        <v>645577.52647948498</v>
      </c>
      <c r="G138" s="221">
        <v>935333.88460293703</v>
      </c>
      <c r="H138" s="221">
        <v>412374.6377728121</v>
      </c>
      <c r="I138" s="221">
        <v>45751.626732433419</v>
      </c>
      <c r="J138" s="221">
        <v>129662.68428036397</v>
      </c>
      <c r="K138" s="221">
        <v>31562.5335229546</v>
      </c>
      <c r="L138" s="221">
        <v>27852.892359649344</v>
      </c>
      <c r="M138" s="221">
        <v>87422.693528293414</v>
      </c>
      <c r="N138" s="221">
        <v>17861.865155977113</v>
      </c>
      <c r="O138" s="221">
        <v>41630.012279772149</v>
      </c>
      <c r="P138" s="221">
        <v>100145.43959270514</v>
      </c>
      <c r="Q138" s="221">
        <v>31721.581673080589</v>
      </c>
      <c r="R138" s="221">
        <v>5846.3002419758041</v>
      </c>
      <c r="S138" s="221">
        <v>76949.917222763717</v>
      </c>
      <c r="T138" s="221">
        <v>44346.246654586292</v>
      </c>
      <c r="U138" s="221">
        <v>145910.31162360008</v>
      </c>
      <c r="V138" s="221">
        <v>41645.566290260998</v>
      </c>
      <c r="W138" s="221">
        <v>42311.762621599235</v>
      </c>
      <c r="X138" s="221">
        <v>30202.272742601639</v>
      </c>
      <c r="Y138" s="221">
        <v>193023.64037524044</v>
      </c>
      <c r="Z138" s="221">
        <v>52252.224451388189</v>
      </c>
      <c r="AA138" s="221">
        <v>56654.750667145381</v>
      </c>
      <c r="AB138" s="221">
        <v>47600.611101115661</v>
      </c>
      <c r="AC138" s="221">
        <v>11660.057698954448</v>
      </c>
      <c r="AD138" s="221">
        <v>143976.43630544154</v>
      </c>
      <c r="AE138" s="221">
        <v>10292.128830727779</v>
      </c>
      <c r="AF138" s="221">
        <v>31423.094034593178</v>
      </c>
      <c r="AG138" s="221">
        <v>23332.979317225148</v>
      </c>
      <c r="AH138" s="221">
        <v>46252.586852479093</v>
      </c>
      <c r="AI138" s="221">
        <v>171950.51331418045</v>
      </c>
      <c r="AJ138" s="221">
        <v>102839.54995893686</v>
      </c>
      <c r="AK138" s="221">
        <v>62093.361180910615</v>
      </c>
      <c r="AL138" s="221">
        <v>251956.57974367207</v>
      </c>
      <c r="AM138" s="221">
        <v>154620.14834551749</v>
      </c>
      <c r="AN138" s="221">
        <v>117974.59214204524</v>
      </c>
      <c r="AO138" s="221">
        <v>49046.512511938177</v>
      </c>
      <c r="AP138" s="221">
        <v>23283.455060258228</v>
      </c>
      <c r="AQ138" s="221">
        <v>108394.32608995742</v>
      </c>
      <c r="AR138" s="221">
        <v>116153.5388467397</v>
      </c>
      <c r="AS138" s="221">
        <v>16859.514336251919</v>
      </c>
      <c r="AT138" s="221">
        <v>144108.3295439322</v>
      </c>
      <c r="AU138" s="221">
        <v>37907.600092655135</v>
      </c>
      <c r="AV138" s="221">
        <v>14722.377448483217</v>
      </c>
      <c r="AW138" s="221">
        <v>37860.239245549048</v>
      </c>
      <c r="AX138" s="221">
        <v>134732.35831316377</v>
      </c>
      <c r="AY138" s="221">
        <v>152956.74335331377</v>
      </c>
      <c r="AZ138" s="221">
        <v>20702.821620554943</v>
      </c>
      <c r="BA138" s="221">
        <v>589988.76710599603</v>
      </c>
      <c r="BB138" s="221">
        <v>27129.761466052754</v>
      </c>
      <c r="BC138" s="221">
        <v>68514.567561490141</v>
      </c>
      <c r="BD138" s="221">
        <v>185014.92841887363</v>
      </c>
      <c r="BE138" s="221">
        <v>69673.164717859268</v>
      </c>
      <c r="BF138" s="221">
        <v>198001.93382406331</v>
      </c>
      <c r="BG138" s="221">
        <v>199732.19491527835</v>
      </c>
      <c r="BH138" s="221">
        <v>91947.210371047608</v>
      </c>
      <c r="BI138" s="221">
        <v>75347.725718456248</v>
      </c>
      <c r="BJ138" s="221">
        <v>17679.542793996894</v>
      </c>
      <c r="BK138" s="221">
        <v>107659.34512934055</v>
      </c>
      <c r="BL138" s="221">
        <v>5189.8153644131598</v>
      </c>
      <c r="BM138" s="221">
        <v>76329.390535197279</v>
      </c>
      <c r="BN138" s="221">
        <v>17733.482871464857</v>
      </c>
      <c r="BO138" s="221">
        <v>105781.84612417393</v>
      </c>
      <c r="BP138" s="221">
        <v>89889.038711063593</v>
      </c>
      <c r="BQ138" s="221">
        <v>305173.99716794782</v>
      </c>
      <c r="BR138" s="221">
        <v>29273.053558345455</v>
      </c>
      <c r="BS138" s="221">
        <v>41940.471052853914</v>
      </c>
      <c r="BT138" s="221">
        <v>33552.761846337351</v>
      </c>
      <c r="BU138" s="221">
        <v>49055.473110864252</v>
      </c>
      <c r="BV138" s="221">
        <v>26873.798128890176</v>
      </c>
      <c r="BW138" s="221">
        <v>12806.513367615242</v>
      </c>
      <c r="BX138" s="221">
        <v>169306.57911250787</v>
      </c>
      <c r="BY138" s="221">
        <v>73283.259521242682</v>
      </c>
      <c r="BZ138" s="221">
        <v>45937.171120420819</v>
      </c>
      <c r="CA138" s="221">
        <v>18705.567942891659</v>
      </c>
      <c r="CB138" s="221">
        <v>49137.446884501594</v>
      </c>
      <c r="CC138" s="221">
        <v>143810.86011297308</v>
      </c>
      <c r="CD138" s="221">
        <v>86834.410378441811</v>
      </c>
      <c r="CE138" s="221">
        <v>100170.41896184014</v>
      </c>
      <c r="CF138" s="221">
        <v>14286.305523480973</v>
      </c>
      <c r="CG138" s="221">
        <v>99201.716533448707</v>
      </c>
      <c r="CH138" s="221">
        <v>42203.705412088297</v>
      </c>
      <c r="CI138" s="221">
        <v>85399.637217716736</v>
      </c>
      <c r="CJ138" s="221">
        <v>101880.43439318392</v>
      </c>
      <c r="CK138" s="221">
        <v>65264.501999201791</v>
      </c>
      <c r="CL138" s="221">
        <v>28443.240448052249</v>
      </c>
      <c r="CM138" s="221">
        <v>73096.745414634541</v>
      </c>
      <c r="CN138" s="221">
        <v>51878.524606981569</v>
      </c>
      <c r="CO138" s="221">
        <v>34571.504532626313</v>
      </c>
      <c r="CP138" s="221">
        <v>72670.482057268411</v>
      </c>
      <c r="CQ138" s="221">
        <v>44630.688663963672</v>
      </c>
      <c r="CR138" s="221">
        <v>15364.382359780222</v>
      </c>
      <c r="CS138" s="221">
        <v>281257.20180414931</v>
      </c>
      <c r="CT138" s="221">
        <v>17320.313920285767</v>
      </c>
      <c r="CU138" s="221">
        <v>58352.890235555438</v>
      </c>
      <c r="CV138" s="221">
        <v>93243.466188398525</v>
      </c>
      <c r="CW138" s="221">
        <v>73779.175955571714</v>
      </c>
      <c r="CX138" s="221">
        <v>16762.952875818431</v>
      </c>
      <c r="CY138" s="221">
        <v>687908.74380791839</v>
      </c>
      <c r="CZ138" s="221">
        <v>20951.240700520051</v>
      </c>
      <c r="DA138" s="221">
        <v>29691.955113501655</v>
      </c>
      <c r="DB138" s="221">
        <v>2704580.83007188</v>
      </c>
      <c r="DC138" s="221">
        <v>344285.43370066164</v>
      </c>
      <c r="DD138" s="221">
        <v>645951.76882937108</v>
      </c>
      <c r="DE138" s="221">
        <v>337682.70609373006</v>
      </c>
      <c r="DF138" s="221">
        <v>582267.85576551838</v>
      </c>
      <c r="DG138" s="221">
        <v>608960.86167655443</v>
      </c>
      <c r="DH138" s="221">
        <v>2807131.3113265517</v>
      </c>
      <c r="DI138" s="221">
        <v>1935646.0436495102</v>
      </c>
      <c r="DJ138" s="221">
        <v>95258.797005330198</v>
      </c>
      <c r="DK138" s="221">
        <v>63146.62231527258</v>
      </c>
      <c r="DL138" s="221">
        <v>719218.00635700766</v>
      </c>
      <c r="DM138" s="221">
        <v>3152117.9257913269</v>
      </c>
      <c r="DN138" s="221">
        <v>28330.319261015527</v>
      </c>
      <c r="DO138" s="221">
        <v>230168.95710826825</v>
      </c>
      <c r="DP138" s="221">
        <v>372560.18616743508</v>
      </c>
      <c r="DQ138" s="221">
        <v>600936.01790250163</v>
      </c>
      <c r="DR138" s="221">
        <v>465231.63165314676</v>
      </c>
      <c r="DS138" s="221">
        <v>1209137.8421146474</v>
      </c>
      <c r="DT138" s="221">
        <v>205240.23546762776</v>
      </c>
      <c r="DU138" s="221">
        <v>159551.85092964096</v>
      </c>
      <c r="DV138" s="221">
        <v>184043.65677461104</v>
      </c>
      <c r="DW138" s="221">
        <v>287638.34522838029</v>
      </c>
      <c r="DX138" s="221">
        <v>120762.57059301744</v>
      </c>
      <c r="DY138" s="221">
        <v>49304.530873559816</v>
      </c>
      <c r="DZ138" s="221">
        <v>150940.00876387898</v>
      </c>
      <c r="EA138" s="221">
        <v>109820.09623105881</v>
      </c>
      <c r="EB138" s="221">
        <v>329481.92816600809</v>
      </c>
      <c r="EC138" s="221">
        <v>6059984.2362782126</v>
      </c>
      <c r="ED138" s="221">
        <v>30767.256706187214</v>
      </c>
      <c r="EE138" s="221">
        <v>13836872.566535722</v>
      </c>
      <c r="EF138" s="221">
        <v>1516120.1880610273</v>
      </c>
      <c r="EG138" s="221">
        <v>2501361.9805506491</v>
      </c>
      <c r="EH138" s="221">
        <v>9160324.7004557773</v>
      </c>
      <c r="EI138" s="221">
        <v>389428.50020737323</v>
      </c>
      <c r="EJ138" s="221">
        <v>2129141.0428265319</v>
      </c>
      <c r="EK138" s="221">
        <v>416203.14986242726</v>
      </c>
      <c r="EL138" s="221">
        <v>122749.42351807254</v>
      </c>
      <c r="EM138" s="221">
        <v>18760.998353713519</v>
      </c>
      <c r="EN138" s="221">
        <v>113493.55630856095</v>
      </c>
      <c r="EO138" s="221">
        <v>376003.05671565293</v>
      </c>
      <c r="EP138" s="221">
        <v>522859.04921129666</v>
      </c>
      <c r="EQ138" s="221">
        <v>384426.39306522487</v>
      </c>
      <c r="ER138" s="221">
        <v>30332.859550231165</v>
      </c>
      <c r="ES138" s="221">
        <v>3596.8762469134572</v>
      </c>
      <c r="ET138" s="221">
        <v>9606.9237849631591</v>
      </c>
      <c r="EU138" s="221">
        <v>46425.248151715816</v>
      </c>
      <c r="EV138" s="221">
        <v>103431.47320178585</v>
      </c>
      <c r="EW138" s="221">
        <v>442957.44119366282</v>
      </c>
      <c r="EX138" s="221">
        <v>106736.55767821151</v>
      </c>
      <c r="EY138" s="221">
        <v>55667.417096352474</v>
      </c>
      <c r="EZ138" s="221">
        <v>1695494.9085137141</v>
      </c>
      <c r="FA138" s="222">
        <f t="shared" si="10"/>
        <v>69860326.414924741</v>
      </c>
      <c r="FB138" s="223">
        <v>7315788.0487041995</v>
      </c>
      <c r="FC138" s="223">
        <v>105734431.05108248</v>
      </c>
      <c r="FD138" s="222">
        <f t="shared" si="11"/>
        <v>113050219.09978667</v>
      </c>
      <c r="FE138" s="223">
        <v>0</v>
      </c>
      <c r="FF138" s="222">
        <f t="shared" si="12"/>
        <v>113050219.09978667</v>
      </c>
      <c r="FG138" s="223">
        <v>0</v>
      </c>
      <c r="FH138" s="223">
        <v>0</v>
      </c>
      <c r="FI138" s="222">
        <f t="shared" si="13"/>
        <v>0</v>
      </c>
      <c r="FJ138" s="224">
        <v>3661794.1421772055</v>
      </c>
      <c r="FK138" s="206">
        <f t="shared" si="14"/>
        <v>116712013.24196388</v>
      </c>
      <c r="FL138" s="224">
        <v>5217671.0119692488</v>
      </c>
      <c r="FM138" s="225">
        <v>181354668.64491934</v>
      </c>
      <c r="FN138" s="140"/>
      <c r="FO138" s="140"/>
      <c r="FP138" s="140"/>
      <c r="FQ138" s="140"/>
      <c r="FR138" s="140"/>
      <c r="FS138" s="140"/>
      <c r="FT138" s="140"/>
      <c r="FU138" s="126"/>
    </row>
    <row r="139" spans="1:177" x14ac:dyDescent="0.15">
      <c r="A139" s="280"/>
      <c r="B139" s="215" t="s">
        <v>161</v>
      </c>
      <c r="C139" s="217" t="s">
        <v>693</v>
      </c>
      <c r="D139" s="221">
        <v>8725.2037225185577</v>
      </c>
      <c r="E139" s="221">
        <v>421.91930649667211</v>
      </c>
      <c r="F139" s="221">
        <v>12.07886790370352</v>
      </c>
      <c r="G139" s="221">
        <v>20.608072454303709</v>
      </c>
      <c r="H139" s="221">
        <v>5636.9819638605213</v>
      </c>
      <c r="I139" s="221">
        <v>128511.52586732531</v>
      </c>
      <c r="J139" s="221">
        <v>25044.831651570748</v>
      </c>
      <c r="K139" s="221">
        <v>175.06582603374892</v>
      </c>
      <c r="L139" s="221">
        <v>668.70006017868673</v>
      </c>
      <c r="M139" s="221">
        <v>19823.643738854102</v>
      </c>
      <c r="N139" s="221">
        <v>17241.706696610941</v>
      </c>
      <c r="O139" s="221">
        <v>13963.227610664871</v>
      </c>
      <c r="P139" s="221">
        <v>7749.2078093931523</v>
      </c>
      <c r="Q139" s="221">
        <v>880.36484375862165</v>
      </c>
      <c r="R139" s="221">
        <v>113.57148230231381</v>
      </c>
      <c r="S139" s="221">
        <v>26359.765517355754</v>
      </c>
      <c r="T139" s="221">
        <v>4244.9621375224915</v>
      </c>
      <c r="U139" s="221">
        <v>43151.66476789747</v>
      </c>
      <c r="V139" s="221">
        <v>6030.410056717159</v>
      </c>
      <c r="W139" s="221">
        <v>4087.7836064103321</v>
      </c>
      <c r="X139" s="221">
        <v>931.10448121020056</v>
      </c>
      <c r="Y139" s="221">
        <v>204427.29140532544</v>
      </c>
      <c r="Z139" s="221">
        <v>9547.6832485353589</v>
      </c>
      <c r="AA139" s="221">
        <v>32497.731527601445</v>
      </c>
      <c r="AB139" s="221">
        <v>4748.6087203881543</v>
      </c>
      <c r="AC139" s="221">
        <v>2639.5729987323489</v>
      </c>
      <c r="AD139" s="221">
        <v>27224.385747674922</v>
      </c>
      <c r="AE139" s="221">
        <v>3580.5316062633087</v>
      </c>
      <c r="AF139" s="221">
        <v>5797.8440634221206</v>
      </c>
      <c r="AG139" s="221">
        <v>7340.4359937473391</v>
      </c>
      <c r="AH139" s="221">
        <v>35356.151160004163</v>
      </c>
      <c r="AI139" s="221">
        <v>106604.01871535131</v>
      </c>
      <c r="AJ139" s="221">
        <v>12615.663753691955</v>
      </c>
      <c r="AK139" s="221">
        <v>26576.668171602483</v>
      </c>
      <c r="AL139" s="221">
        <v>65653.33081272665</v>
      </c>
      <c r="AM139" s="221">
        <v>122198.09755260589</v>
      </c>
      <c r="AN139" s="221">
        <v>23034.080204584661</v>
      </c>
      <c r="AO139" s="221">
        <v>64282.797992492793</v>
      </c>
      <c r="AP139" s="221">
        <v>6020.314020301721</v>
      </c>
      <c r="AQ139" s="221">
        <v>91479.977277007041</v>
      </c>
      <c r="AR139" s="221">
        <v>5276.0338246766814</v>
      </c>
      <c r="AS139" s="221">
        <v>677.7883501534784</v>
      </c>
      <c r="AT139" s="221">
        <v>18203.939676151978</v>
      </c>
      <c r="AU139" s="221">
        <v>6108.3916364900606</v>
      </c>
      <c r="AV139" s="221">
        <v>2211.7277463826008</v>
      </c>
      <c r="AW139" s="221">
        <v>39471.563543142554</v>
      </c>
      <c r="AX139" s="221">
        <v>27077.659058533136</v>
      </c>
      <c r="AY139" s="221">
        <v>26129.981261644167</v>
      </c>
      <c r="AZ139" s="221">
        <v>8021.2311756667768</v>
      </c>
      <c r="BA139" s="221">
        <v>65299.487651894837</v>
      </c>
      <c r="BB139" s="221">
        <v>7622.8635901010912</v>
      </c>
      <c r="BC139" s="221">
        <v>33433.620339888505</v>
      </c>
      <c r="BD139" s="221">
        <v>260361.94763022792</v>
      </c>
      <c r="BE139" s="221">
        <v>558.15202880844072</v>
      </c>
      <c r="BF139" s="221">
        <v>97051.334495709016</v>
      </c>
      <c r="BG139" s="221">
        <v>100730.9666120387</v>
      </c>
      <c r="BH139" s="221">
        <v>50425.449267233082</v>
      </c>
      <c r="BI139" s="221">
        <v>4519.168960570074</v>
      </c>
      <c r="BJ139" s="221">
        <v>1666.0218697563193</v>
      </c>
      <c r="BK139" s="221">
        <v>12261.671026827964</v>
      </c>
      <c r="BL139" s="221">
        <v>523.68752042071696</v>
      </c>
      <c r="BM139" s="221">
        <v>10561.08106869726</v>
      </c>
      <c r="BN139" s="221">
        <v>42.334427809571473</v>
      </c>
      <c r="BO139" s="221">
        <v>5178.9517714649674</v>
      </c>
      <c r="BP139" s="221">
        <v>14880.364054363541</v>
      </c>
      <c r="BQ139" s="221">
        <v>209705.60426891388</v>
      </c>
      <c r="BR139" s="221">
        <v>26412.313583413659</v>
      </c>
      <c r="BS139" s="221">
        <v>16639.118487603824</v>
      </c>
      <c r="BT139" s="221">
        <v>17413.80758031792</v>
      </c>
      <c r="BU139" s="221">
        <v>20144.767285005193</v>
      </c>
      <c r="BV139" s="221">
        <v>46309.145257175842</v>
      </c>
      <c r="BW139" s="221">
        <v>19351.532872249991</v>
      </c>
      <c r="BX139" s="221">
        <v>113689.87038812159</v>
      </c>
      <c r="BY139" s="221">
        <v>21636.109481442581</v>
      </c>
      <c r="BZ139" s="221">
        <v>10031.526272563682</v>
      </c>
      <c r="CA139" s="221">
        <v>5268.4757915535583</v>
      </c>
      <c r="CB139" s="221">
        <v>23465.619301105242</v>
      </c>
      <c r="CC139" s="221">
        <v>85631.982137605257</v>
      </c>
      <c r="CD139" s="221">
        <v>51399.407440663788</v>
      </c>
      <c r="CE139" s="221">
        <v>123378.67274778037</v>
      </c>
      <c r="CF139" s="221">
        <v>19192.122973697755</v>
      </c>
      <c r="CG139" s="221">
        <v>3668.1511980701048</v>
      </c>
      <c r="CH139" s="221">
        <v>81226.670445705269</v>
      </c>
      <c r="CI139" s="221">
        <v>37109.732960139634</v>
      </c>
      <c r="CJ139" s="221">
        <v>97905.165271602818</v>
      </c>
      <c r="CK139" s="221">
        <v>24468.813370420976</v>
      </c>
      <c r="CL139" s="221">
        <v>59588.724414377946</v>
      </c>
      <c r="CM139" s="221">
        <v>46102.462242855006</v>
      </c>
      <c r="CN139" s="221">
        <v>38632.481055940043</v>
      </c>
      <c r="CO139" s="221">
        <v>47089.734440049855</v>
      </c>
      <c r="CP139" s="221">
        <v>63955.089411090943</v>
      </c>
      <c r="CQ139" s="221">
        <v>30882.592436974559</v>
      </c>
      <c r="CR139" s="221">
        <v>22426.984872600551</v>
      </c>
      <c r="CS139" s="221">
        <v>225699.11918949074</v>
      </c>
      <c r="CT139" s="221">
        <v>18897.442842605047</v>
      </c>
      <c r="CU139" s="221">
        <v>91103.351052237558</v>
      </c>
      <c r="CV139" s="221">
        <v>19210.479218124961</v>
      </c>
      <c r="CW139" s="221">
        <v>10068.383334068905</v>
      </c>
      <c r="CX139" s="221">
        <v>135280.64708582379</v>
      </c>
      <c r="CY139" s="221">
        <v>98067.089805387222</v>
      </c>
      <c r="CZ139" s="221">
        <v>28985.704172611462</v>
      </c>
      <c r="DA139" s="221">
        <v>30376.432407996777</v>
      </c>
      <c r="DB139" s="221">
        <v>176667.75898807056</v>
      </c>
      <c r="DC139" s="221">
        <v>21529.36887248253</v>
      </c>
      <c r="DD139" s="221">
        <v>51759.621578175735</v>
      </c>
      <c r="DE139" s="221">
        <v>27586.76561678878</v>
      </c>
      <c r="DF139" s="221">
        <v>44860.411926848064</v>
      </c>
      <c r="DG139" s="221">
        <v>56114.95712456476</v>
      </c>
      <c r="DH139" s="221">
        <v>37446673.477077603</v>
      </c>
      <c r="DI139" s="221">
        <v>45249674.336850204</v>
      </c>
      <c r="DJ139" s="221">
        <v>51504.949102111765</v>
      </c>
      <c r="DK139" s="221">
        <v>38793.720839508838</v>
      </c>
      <c r="DL139" s="221">
        <v>465372.91890034667</v>
      </c>
      <c r="DM139" s="221">
        <v>918471.93453625287</v>
      </c>
      <c r="DN139" s="221">
        <v>2277.4692516740638</v>
      </c>
      <c r="DO139" s="221">
        <v>29066.594503566092</v>
      </c>
      <c r="DP139" s="221">
        <v>88686.175026950121</v>
      </c>
      <c r="DQ139" s="221">
        <v>531785.33947631484</v>
      </c>
      <c r="DR139" s="221">
        <v>431351.22680768208</v>
      </c>
      <c r="DS139" s="221">
        <v>865867.27433050913</v>
      </c>
      <c r="DT139" s="221">
        <v>2891598.3244320457</v>
      </c>
      <c r="DU139" s="221">
        <v>3527077.7841943605</v>
      </c>
      <c r="DV139" s="221">
        <v>11652258.964835659</v>
      </c>
      <c r="DW139" s="221">
        <v>6921130.6649803296</v>
      </c>
      <c r="DX139" s="221">
        <v>5799121.0477867834</v>
      </c>
      <c r="DY139" s="221">
        <v>218592.14858514362</v>
      </c>
      <c r="DZ139" s="221">
        <v>6444275.6343195727</v>
      </c>
      <c r="EA139" s="221">
        <v>14902919.936148828</v>
      </c>
      <c r="EB139" s="221">
        <v>8324549.4478584006</v>
      </c>
      <c r="EC139" s="221">
        <v>79775433.556009948</v>
      </c>
      <c r="ED139" s="221">
        <v>5119464.4500227403</v>
      </c>
      <c r="EE139" s="221">
        <v>5661210.576627491</v>
      </c>
      <c r="EF139" s="221">
        <v>30733899.912444502</v>
      </c>
      <c r="EG139" s="221">
        <v>2758556.3972254749</v>
      </c>
      <c r="EH139" s="221">
        <v>40542185.005088069</v>
      </c>
      <c r="EI139" s="221">
        <v>2607672.3815072547</v>
      </c>
      <c r="EJ139" s="221">
        <v>3779822.419929428</v>
      </c>
      <c r="EK139" s="221">
        <v>2014669.3580201848</v>
      </c>
      <c r="EL139" s="221">
        <v>65948.513538635292</v>
      </c>
      <c r="EM139" s="221">
        <v>99316.604143699806</v>
      </c>
      <c r="EN139" s="221">
        <v>777242.93213106971</v>
      </c>
      <c r="EO139" s="221">
        <v>17788302.179255355</v>
      </c>
      <c r="EP139" s="221">
        <v>6806178.1293390244</v>
      </c>
      <c r="EQ139" s="221">
        <v>14848940.75331917</v>
      </c>
      <c r="ER139" s="221">
        <v>5196078.0032771602</v>
      </c>
      <c r="ES139" s="221">
        <v>202497.00275394757</v>
      </c>
      <c r="ET139" s="221">
        <v>292629.52753142553</v>
      </c>
      <c r="EU139" s="221">
        <v>581017.81592653471</v>
      </c>
      <c r="EV139" s="221">
        <v>598203.46796230215</v>
      </c>
      <c r="EW139" s="221">
        <v>596719.73249428906</v>
      </c>
      <c r="EX139" s="221">
        <v>3523536.1057646996</v>
      </c>
      <c r="EY139" s="221">
        <v>149794.76549179916</v>
      </c>
      <c r="EZ139" s="221">
        <v>12428254.21548981</v>
      </c>
      <c r="FA139" s="222">
        <f t="shared" si="10"/>
        <v>388111272.31799006</v>
      </c>
      <c r="FB139" s="223">
        <v>94249378.098405182</v>
      </c>
      <c r="FC139" s="223">
        <v>355674774.93793499</v>
      </c>
      <c r="FD139" s="222">
        <f t="shared" si="11"/>
        <v>449924153.03634018</v>
      </c>
      <c r="FE139" s="223">
        <v>0</v>
      </c>
      <c r="FF139" s="222">
        <f t="shared" si="12"/>
        <v>449924153.03634018</v>
      </c>
      <c r="FG139" s="227">
        <v>81897713.220970869</v>
      </c>
      <c r="FH139" s="223">
        <v>0</v>
      </c>
      <c r="FI139" s="222">
        <f t="shared" si="13"/>
        <v>81897713.220970869</v>
      </c>
      <c r="FJ139" s="224">
        <v>0</v>
      </c>
      <c r="FK139" s="206">
        <f t="shared" si="14"/>
        <v>531821866.25731105</v>
      </c>
      <c r="FL139" s="224">
        <v>0</v>
      </c>
      <c r="FM139" s="225">
        <v>919933138.57530141</v>
      </c>
      <c r="FN139" s="140"/>
      <c r="FO139" s="140"/>
      <c r="FP139" s="140"/>
      <c r="FQ139" s="140"/>
      <c r="FR139" s="140"/>
      <c r="FS139" s="140"/>
      <c r="FT139" s="140"/>
      <c r="FU139" s="126"/>
    </row>
    <row r="140" spans="1:177" x14ac:dyDescent="0.15">
      <c r="A140" s="280"/>
      <c r="B140" s="215" t="s">
        <v>162</v>
      </c>
      <c r="C140" s="217" t="s">
        <v>694</v>
      </c>
      <c r="D140" s="221">
        <v>19444.001116055035</v>
      </c>
      <c r="E140" s="221">
        <v>3420.3632080562502</v>
      </c>
      <c r="F140" s="221">
        <v>9341.8521806932495</v>
      </c>
      <c r="G140" s="221">
        <v>37801.322998732867</v>
      </c>
      <c r="H140" s="221">
        <v>5990.2550469986445</v>
      </c>
      <c r="I140" s="221">
        <v>240240.19713191365</v>
      </c>
      <c r="J140" s="221">
        <v>213834.23971496389</v>
      </c>
      <c r="K140" s="221">
        <v>39783.612052278433</v>
      </c>
      <c r="L140" s="221">
        <v>34589.450098313639</v>
      </c>
      <c r="M140" s="221">
        <v>185507.65519629695</v>
      </c>
      <c r="N140" s="221">
        <v>41120.903609811678</v>
      </c>
      <c r="O140" s="221">
        <v>32534.101114430203</v>
      </c>
      <c r="P140" s="221">
        <v>42575.384086696969</v>
      </c>
      <c r="Q140" s="221">
        <v>27199.329045824619</v>
      </c>
      <c r="R140" s="221">
        <v>9246.2955160850324</v>
      </c>
      <c r="S140" s="221">
        <v>36819.573364810334</v>
      </c>
      <c r="T140" s="221">
        <v>15598.451775176163</v>
      </c>
      <c r="U140" s="221">
        <v>131229.4662367283</v>
      </c>
      <c r="V140" s="221">
        <v>61634.784346405242</v>
      </c>
      <c r="W140" s="221">
        <v>44715.080510404841</v>
      </c>
      <c r="X140" s="221">
        <v>17754.404473913586</v>
      </c>
      <c r="Y140" s="221">
        <v>138072.15173798762</v>
      </c>
      <c r="Z140" s="221">
        <v>96626.868133870506</v>
      </c>
      <c r="AA140" s="221">
        <v>69161.565757899531</v>
      </c>
      <c r="AB140" s="221">
        <v>64607.262767718232</v>
      </c>
      <c r="AC140" s="221">
        <v>28263.330274149805</v>
      </c>
      <c r="AD140" s="221">
        <v>29381.746698820491</v>
      </c>
      <c r="AE140" s="221">
        <v>5064.1416764224978</v>
      </c>
      <c r="AF140" s="221">
        <v>18167.203740160472</v>
      </c>
      <c r="AG140" s="221">
        <v>35726.94324873171</v>
      </c>
      <c r="AH140" s="221">
        <v>48352.361115439147</v>
      </c>
      <c r="AI140" s="221">
        <v>294508.9661549406</v>
      </c>
      <c r="AJ140" s="221">
        <v>77372.123450591476</v>
      </c>
      <c r="AK140" s="221">
        <v>103643.86401693018</v>
      </c>
      <c r="AL140" s="221">
        <v>100460.02910043139</v>
      </c>
      <c r="AM140" s="221">
        <v>53570.10046830582</v>
      </c>
      <c r="AN140" s="221">
        <v>85956.101952706958</v>
      </c>
      <c r="AO140" s="221">
        <v>143412.94441959923</v>
      </c>
      <c r="AP140" s="221">
        <v>44956.10899645101</v>
      </c>
      <c r="AQ140" s="221">
        <v>101484.07437670397</v>
      </c>
      <c r="AR140" s="221">
        <v>105953.303738965</v>
      </c>
      <c r="AS140" s="221">
        <v>15988.581070373051</v>
      </c>
      <c r="AT140" s="221">
        <v>71477.895115013205</v>
      </c>
      <c r="AU140" s="221">
        <v>35824.178449912593</v>
      </c>
      <c r="AV140" s="221">
        <v>22021.002111753784</v>
      </c>
      <c r="AW140" s="221">
        <v>24052.558742210327</v>
      </c>
      <c r="AX140" s="221">
        <v>25171.293412027579</v>
      </c>
      <c r="AY140" s="221">
        <v>48676.016799455429</v>
      </c>
      <c r="AZ140" s="221">
        <v>97244.27202186067</v>
      </c>
      <c r="BA140" s="221">
        <v>114912.09634239717</v>
      </c>
      <c r="BB140" s="221">
        <v>20088.080511334756</v>
      </c>
      <c r="BC140" s="221">
        <v>73515.848716184875</v>
      </c>
      <c r="BD140" s="221">
        <v>157324.64504406974</v>
      </c>
      <c r="BE140" s="221">
        <v>86093.507223936758</v>
      </c>
      <c r="BF140" s="221">
        <v>205746.78883512929</v>
      </c>
      <c r="BG140" s="221">
        <v>174621.61181175473</v>
      </c>
      <c r="BH140" s="221">
        <v>138947.65504751325</v>
      </c>
      <c r="BI140" s="221">
        <v>166101.42546122152</v>
      </c>
      <c r="BJ140" s="221">
        <v>20050.953876173491</v>
      </c>
      <c r="BK140" s="221">
        <v>29521.533900149763</v>
      </c>
      <c r="BL140" s="221">
        <v>52762.602648729182</v>
      </c>
      <c r="BM140" s="221">
        <v>147814.44359580136</v>
      </c>
      <c r="BN140" s="221">
        <v>9495.2610450653319</v>
      </c>
      <c r="BO140" s="221">
        <v>64977.861213964876</v>
      </c>
      <c r="BP140" s="221">
        <v>20745.03043466304</v>
      </c>
      <c r="BQ140" s="221">
        <v>339508.84331185225</v>
      </c>
      <c r="BR140" s="221">
        <v>30958.189262834505</v>
      </c>
      <c r="BS140" s="221">
        <v>57594.841096487486</v>
      </c>
      <c r="BT140" s="221">
        <v>123699.70179582633</v>
      </c>
      <c r="BU140" s="221">
        <v>64762.59677201161</v>
      </c>
      <c r="BV140" s="221">
        <v>88362.722479777745</v>
      </c>
      <c r="BW140" s="221">
        <v>27382.997202201223</v>
      </c>
      <c r="BX140" s="221">
        <v>265856.24313193653</v>
      </c>
      <c r="BY140" s="221">
        <v>111831.33161798</v>
      </c>
      <c r="BZ140" s="221">
        <v>112773.32851353716</v>
      </c>
      <c r="CA140" s="221">
        <v>54287.300540594217</v>
      </c>
      <c r="CB140" s="221">
        <v>21745.812528194179</v>
      </c>
      <c r="CC140" s="221">
        <v>56535.80998880633</v>
      </c>
      <c r="CD140" s="221">
        <v>185792.22811494162</v>
      </c>
      <c r="CE140" s="221">
        <v>214404.23889335262</v>
      </c>
      <c r="CF140" s="221">
        <v>41169.236480057574</v>
      </c>
      <c r="CG140" s="221">
        <v>13677.559927892054</v>
      </c>
      <c r="CH140" s="221">
        <v>85638.342956369816</v>
      </c>
      <c r="CI140" s="221">
        <v>128974.45144026852</v>
      </c>
      <c r="CJ140" s="221">
        <v>188165.32891959324</v>
      </c>
      <c r="CK140" s="221">
        <v>143899.27522943116</v>
      </c>
      <c r="CL140" s="221">
        <v>76536.241345857125</v>
      </c>
      <c r="CM140" s="221">
        <v>77612.622867761514</v>
      </c>
      <c r="CN140" s="221">
        <v>78339.439023756902</v>
      </c>
      <c r="CO140" s="221">
        <v>141972.90818558304</v>
      </c>
      <c r="CP140" s="221">
        <v>245292.91761422376</v>
      </c>
      <c r="CQ140" s="221">
        <v>38561.227219191285</v>
      </c>
      <c r="CR140" s="221">
        <v>47671.015315906756</v>
      </c>
      <c r="CS140" s="221">
        <v>203933.8498471395</v>
      </c>
      <c r="CT140" s="221">
        <v>41229.65262688361</v>
      </c>
      <c r="CU140" s="221">
        <v>67726.689454377731</v>
      </c>
      <c r="CV140" s="221">
        <v>110388.57166132571</v>
      </c>
      <c r="CW140" s="221">
        <v>109621.10307425825</v>
      </c>
      <c r="CX140" s="221">
        <v>41926.681558406322</v>
      </c>
      <c r="CY140" s="221">
        <v>473285.01064619032</v>
      </c>
      <c r="CZ140" s="221">
        <v>142320.05904321783</v>
      </c>
      <c r="DA140" s="221">
        <v>102436.77274503752</v>
      </c>
      <c r="DB140" s="221">
        <v>14199443.230059851</v>
      </c>
      <c r="DC140" s="221">
        <v>1730395.2505814941</v>
      </c>
      <c r="DD140" s="221">
        <v>6351343.6626984002</v>
      </c>
      <c r="DE140" s="221">
        <v>3452151.1335777394</v>
      </c>
      <c r="DF140" s="221">
        <v>1768631.5425350459</v>
      </c>
      <c r="DG140" s="221">
        <v>2425028.4488113318</v>
      </c>
      <c r="DH140" s="221">
        <v>2130724.4317529337</v>
      </c>
      <c r="DI140" s="221">
        <v>3278618.4963684729</v>
      </c>
      <c r="DJ140" s="221">
        <v>416690.86787351017</v>
      </c>
      <c r="DK140" s="221">
        <v>313853.12453390681</v>
      </c>
      <c r="DL140" s="221">
        <v>933363.42642338329</v>
      </c>
      <c r="DM140" s="221">
        <v>666684.10847538221</v>
      </c>
      <c r="DN140" s="221">
        <v>10373.620184363313</v>
      </c>
      <c r="DO140" s="221">
        <v>702608.62076889689</v>
      </c>
      <c r="DP140" s="221">
        <v>1315597.797227937</v>
      </c>
      <c r="DQ140" s="221">
        <v>686271.87633656885</v>
      </c>
      <c r="DR140" s="221">
        <v>545796.94540870958</v>
      </c>
      <c r="DS140" s="221">
        <v>372240.30216546083</v>
      </c>
      <c r="DT140" s="221">
        <v>682870.59680562385</v>
      </c>
      <c r="DU140" s="221">
        <v>260270.41493864052</v>
      </c>
      <c r="DV140" s="221">
        <v>132743.69133419872</v>
      </c>
      <c r="DW140" s="221">
        <v>264627.95803898131</v>
      </c>
      <c r="DX140" s="221">
        <v>634305.50275231188</v>
      </c>
      <c r="DY140" s="221">
        <v>73566.898098669655</v>
      </c>
      <c r="DZ140" s="221">
        <v>1400538.917946144</v>
      </c>
      <c r="EA140" s="221">
        <v>198499.43599300325</v>
      </c>
      <c r="EB140" s="221">
        <v>148045.00915509241</v>
      </c>
      <c r="EC140" s="221">
        <v>1220420.2175977791</v>
      </c>
      <c r="ED140" s="221">
        <v>37781.487139052551</v>
      </c>
      <c r="EE140" s="221">
        <v>143419.34308673049</v>
      </c>
      <c r="EF140" s="221">
        <v>233229.93632503026</v>
      </c>
      <c r="EG140" s="221">
        <v>1446021.6023919857</v>
      </c>
      <c r="EH140" s="221">
        <v>713193.47052418534</v>
      </c>
      <c r="EI140" s="221">
        <v>586859.51627791126</v>
      </c>
      <c r="EJ140" s="221">
        <v>384124.07968320954</v>
      </c>
      <c r="EK140" s="221">
        <v>202931.41945746893</v>
      </c>
      <c r="EL140" s="221">
        <v>63861.098102284923</v>
      </c>
      <c r="EM140" s="221">
        <v>37456.632169892313</v>
      </c>
      <c r="EN140" s="221">
        <v>205009.29644928817</v>
      </c>
      <c r="EO140" s="221">
        <v>504032.75491305348</v>
      </c>
      <c r="EP140" s="221">
        <v>243822.74495784586</v>
      </c>
      <c r="EQ140" s="221">
        <v>279306.97239430703</v>
      </c>
      <c r="ER140" s="221">
        <v>257899.61262172516</v>
      </c>
      <c r="ES140" s="221">
        <v>4755.5141309653236</v>
      </c>
      <c r="ET140" s="221">
        <v>117227.59717516058</v>
      </c>
      <c r="EU140" s="221">
        <v>371790.62278693856</v>
      </c>
      <c r="EV140" s="221">
        <v>189313.18661282063</v>
      </c>
      <c r="EW140" s="221">
        <v>173914.23614296905</v>
      </c>
      <c r="EX140" s="221">
        <v>174360.52273940906</v>
      </c>
      <c r="EY140" s="221">
        <v>12766.578608270207</v>
      </c>
      <c r="EZ140" s="221">
        <v>972385.93104708497</v>
      </c>
      <c r="FA140" s="222">
        <f t="shared" si="10"/>
        <v>62745341.884696595</v>
      </c>
      <c r="FB140" s="223">
        <v>21548.547161237602</v>
      </c>
      <c r="FC140" s="223">
        <v>458568.78622387827</v>
      </c>
      <c r="FD140" s="222">
        <f t="shared" si="11"/>
        <v>480117.3333851159</v>
      </c>
      <c r="FE140" s="223">
        <v>0</v>
      </c>
      <c r="FF140" s="222">
        <f t="shared" si="12"/>
        <v>480117.3333851159</v>
      </c>
      <c r="FG140" s="223">
        <v>0</v>
      </c>
      <c r="FH140" s="223">
        <v>0</v>
      </c>
      <c r="FI140" s="222">
        <f t="shared" si="13"/>
        <v>0</v>
      </c>
      <c r="FJ140" s="224">
        <v>0</v>
      </c>
      <c r="FK140" s="206">
        <f t="shared" si="14"/>
        <v>480117.3333851159</v>
      </c>
      <c r="FL140" s="224">
        <v>0</v>
      </c>
      <c r="FM140" s="225">
        <v>63225459.21808172</v>
      </c>
      <c r="FN140" s="140"/>
      <c r="FO140" s="140"/>
      <c r="FP140" s="140"/>
      <c r="FQ140" s="140"/>
      <c r="FR140" s="140"/>
      <c r="FS140" s="140"/>
      <c r="FT140" s="140"/>
      <c r="FU140" s="126"/>
    </row>
    <row r="141" spans="1:177" x14ac:dyDescent="0.15">
      <c r="A141" s="280"/>
      <c r="B141" s="215" t="s">
        <v>163</v>
      </c>
      <c r="C141" s="217" t="s">
        <v>695</v>
      </c>
      <c r="D141" s="221">
        <v>1287067.8591405412</v>
      </c>
      <c r="E141" s="221">
        <v>35711.261537310464</v>
      </c>
      <c r="F141" s="221">
        <v>266096.31118814566</v>
      </c>
      <c r="G141" s="221">
        <v>926204.09546858107</v>
      </c>
      <c r="H141" s="221">
        <v>101399.85098459899</v>
      </c>
      <c r="I141" s="221">
        <v>6834713.9990464719</v>
      </c>
      <c r="J141" s="221">
        <v>1171826.3524622025</v>
      </c>
      <c r="K141" s="221">
        <v>1036183.019404626</v>
      </c>
      <c r="L141" s="221">
        <v>1067971.3519974097</v>
      </c>
      <c r="M141" s="221">
        <v>1497896.4984485011</v>
      </c>
      <c r="N141" s="221">
        <v>291675.30528048042</v>
      </c>
      <c r="O141" s="221">
        <v>681267.89470141393</v>
      </c>
      <c r="P141" s="221">
        <v>329000.96930027194</v>
      </c>
      <c r="Q141" s="221">
        <v>496436.4499292851</v>
      </c>
      <c r="R141" s="221">
        <v>103863.76120505283</v>
      </c>
      <c r="S141" s="221">
        <v>880315.37574351591</v>
      </c>
      <c r="T141" s="221">
        <v>343236.79853007908</v>
      </c>
      <c r="U141" s="221">
        <v>3116042.7575032641</v>
      </c>
      <c r="V141" s="221">
        <v>781632.53816012666</v>
      </c>
      <c r="W141" s="221">
        <v>1274841.4016177938</v>
      </c>
      <c r="X141" s="221">
        <v>484770.47326971154</v>
      </c>
      <c r="Y141" s="221">
        <v>5730192.2705501439</v>
      </c>
      <c r="Z141" s="221">
        <v>2857554.968642178</v>
      </c>
      <c r="AA141" s="221">
        <v>6545609.2262688056</v>
      </c>
      <c r="AB141" s="221">
        <v>3041773.9072892359</v>
      </c>
      <c r="AC141" s="221">
        <v>1004229.579130051</v>
      </c>
      <c r="AD141" s="221">
        <v>1260826.3209182862</v>
      </c>
      <c r="AE141" s="221">
        <v>120532.86084248534</v>
      </c>
      <c r="AF141" s="221">
        <v>165087.04670095275</v>
      </c>
      <c r="AG141" s="221">
        <v>253124.46890293524</v>
      </c>
      <c r="AH141" s="221">
        <v>735061.61598567106</v>
      </c>
      <c r="AI141" s="221">
        <v>6157025.8480935702</v>
      </c>
      <c r="AJ141" s="221">
        <v>1131513.7208222118</v>
      </c>
      <c r="AK141" s="221">
        <v>1440172.9872285663</v>
      </c>
      <c r="AL141" s="221">
        <v>1695968.6114778714</v>
      </c>
      <c r="AM141" s="221">
        <v>1065057.7104562044</v>
      </c>
      <c r="AN141" s="221">
        <v>2072709.5036772492</v>
      </c>
      <c r="AO141" s="221">
        <v>820436.81482800678</v>
      </c>
      <c r="AP141" s="221">
        <v>1422914.0791881497</v>
      </c>
      <c r="AQ141" s="221">
        <v>3124141.2424352197</v>
      </c>
      <c r="AR141" s="221">
        <v>2480311.0454669218</v>
      </c>
      <c r="AS141" s="221">
        <v>509692.06656595168</v>
      </c>
      <c r="AT141" s="221">
        <v>1657634.1301664442</v>
      </c>
      <c r="AU141" s="221">
        <v>1071880.6180146271</v>
      </c>
      <c r="AV141" s="221">
        <v>295004.16739542183</v>
      </c>
      <c r="AW141" s="221">
        <v>985871.15125783288</v>
      </c>
      <c r="AX141" s="221">
        <v>1645117.5434915181</v>
      </c>
      <c r="AY141" s="221">
        <v>2928881.227290289</v>
      </c>
      <c r="AZ141" s="221">
        <v>2052328.9794775941</v>
      </c>
      <c r="BA141" s="221">
        <v>14814488.111082699</v>
      </c>
      <c r="BB141" s="221">
        <v>503590.12312318548</v>
      </c>
      <c r="BC141" s="221">
        <v>1472339.3513159605</v>
      </c>
      <c r="BD141" s="221">
        <v>4833429.5195391867</v>
      </c>
      <c r="BE141" s="221">
        <v>1887777.1576578824</v>
      </c>
      <c r="BF141" s="221">
        <v>2405819.6226577964</v>
      </c>
      <c r="BG141" s="221">
        <v>1712522.0141368487</v>
      </c>
      <c r="BH141" s="221">
        <v>1359521.1153184664</v>
      </c>
      <c r="BI141" s="221">
        <v>2319270.750984767</v>
      </c>
      <c r="BJ141" s="221">
        <v>443120.65449200891</v>
      </c>
      <c r="BK141" s="221">
        <v>506303.25771318597</v>
      </c>
      <c r="BL141" s="221">
        <v>417536.21178915945</v>
      </c>
      <c r="BM141" s="221">
        <v>3261113.1480120416</v>
      </c>
      <c r="BN141" s="221">
        <v>306504.23630197335</v>
      </c>
      <c r="BO141" s="221">
        <v>1289304.6056224841</v>
      </c>
      <c r="BP141" s="221">
        <v>845010.46927357337</v>
      </c>
      <c r="BQ141" s="221">
        <v>6654242.6565035861</v>
      </c>
      <c r="BR141" s="221">
        <v>1085147.8841959378</v>
      </c>
      <c r="BS141" s="221">
        <v>910423.14551384374</v>
      </c>
      <c r="BT141" s="221">
        <v>1139501.9363482813</v>
      </c>
      <c r="BU141" s="221">
        <v>1520512.3238111273</v>
      </c>
      <c r="BV141" s="221">
        <v>999898.19818157807</v>
      </c>
      <c r="BW141" s="221">
        <v>141223.40334161356</v>
      </c>
      <c r="BX141" s="221">
        <v>3333896.4042646298</v>
      </c>
      <c r="BY141" s="221">
        <v>1823712.6796634933</v>
      </c>
      <c r="BZ141" s="221">
        <v>862109.69804742886</v>
      </c>
      <c r="CA141" s="221">
        <v>214930.82518678499</v>
      </c>
      <c r="CB141" s="221">
        <v>797068.04933848605</v>
      </c>
      <c r="CC141" s="221">
        <v>4775494.9195257248</v>
      </c>
      <c r="CD141" s="221">
        <v>9057007.0596962105</v>
      </c>
      <c r="CE141" s="221">
        <v>7440184.9367260123</v>
      </c>
      <c r="CF141" s="221">
        <v>769982.10050979629</v>
      </c>
      <c r="CG141" s="221">
        <v>314604.20146103739</v>
      </c>
      <c r="CH141" s="221">
        <v>698199.38326416176</v>
      </c>
      <c r="CI141" s="221">
        <v>990587.67721287953</v>
      </c>
      <c r="CJ141" s="221">
        <v>1968266.4706618569</v>
      </c>
      <c r="CK141" s="221">
        <v>2118152.3781900574</v>
      </c>
      <c r="CL141" s="221">
        <v>919566.11989200045</v>
      </c>
      <c r="CM141" s="221">
        <v>3270628.6924826861</v>
      </c>
      <c r="CN141" s="221">
        <v>1137435.9665144579</v>
      </c>
      <c r="CO141" s="221">
        <v>1268182.6621154174</v>
      </c>
      <c r="CP141" s="221">
        <v>8221401.5066355914</v>
      </c>
      <c r="CQ141" s="221">
        <v>687474.0537584736</v>
      </c>
      <c r="CR141" s="221">
        <v>752665.23232042813</v>
      </c>
      <c r="CS141" s="221">
        <v>4868821.527780016</v>
      </c>
      <c r="CT141" s="221">
        <v>438521.61967632931</v>
      </c>
      <c r="CU141" s="221">
        <v>1204745.6675356536</v>
      </c>
      <c r="CV141" s="221">
        <v>642763.63593933277</v>
      </c>
      <c r="CW141" s="221">
        <v>181234.4371814926</v>
      </c>
      <c r="CX141" s="221">
        <v>388506.1338801597</v>
      </c>
      <c r="CY141" s="221">
        <v>3322966.7354897386</v>
      </c>
      <c r="CZ141" s="221">
        <v>875819.78447197855</v>
      </c>
      <c r="DA141" s="221">
        <v>254555.55218425093</v>
      </c>
      <c r="DB141" s="221">
        <v>3931546.38433949</v>
      </c>
      <c r="DC141" s="221">
        <v>568180.59126717702</v>
      </c>
      <c r="DD141" s="221">
        <v>4484237.6144514792</v>
      </c>
      <c r="DE141" s="221">
        <v>2357023.747321994</v>
      </c>
      <c r="DF141" s="221">
        <v>1222161.1071278045</v>
      </c>
      <c r="DG141" s="221">
        <v>2615632.0762409172</v>
      </c>
      <c r="DH141" s="221">
        <v>71559908.850625902</v>
      </c>
      <c r="DI141" s="221">
        <v>52651932.760066785</v>
      </c>
      <c r="DJ141" s="221">
        <v>40016.149658735478</v>
      </c>
      <c r="DK141" s="221">
        <v>30140.314008568577</v>
      </c>
      <c r="DL141" s="221">
        <v>1491471.2256364168</v>
      </c>
      <c r="DM141" s="221">
        <v>2339387.9592927527</v>
      </c>
      <c r="DN141" s="221">
        <v>111870.77355518662</v>
      </c>
      <c r="DO141" s="221">
        <v>467021.27323274635</v>
      </c>
      <c r="DP141" s="221">
        <v>1397059.26446163</v>
      </c>
      <c r="DQ141" s="221">
        <v>1572651.4019186564</v>
      </c>
      <c r="DR141" s="221">
        <v>671530.90837587032</v>
      </c>
      <c r="DS141" s="221">
        <v>3808828.2181777232</v>
      </c>
      <c r="DT141" s="221">
        <v>2660655.3612329829</v>
      </c>
      <c r="DU141" s="221">
        <v>3870632.3742762515</v>
      </c>
      <c r="DV141" s="221">
        <v>5306550.5196155431</v>
      </c>
      <c r="DW141" s="221">
        <v>3781067.2963653277</v>
      </c>
      <c r="DX141" s="221">
        <v>11829538.56237518</v>
      </c>
      <c r="DY141" s="221">
        <v>284061.11680636642</v>
      </c>
      <c r="DZ141" s="221">
        <v>9948291.7019302007</v>
      </c>
      <c r="EA141" s="221">
        <v>13302447.797174627</v>
      </c>
      <c r="EB141" s="221">
        <v>10540030.101949099</v>
      </c>
      <c r="EC141" s="221">
        <v>84421129.473292738</v>
      </c>
      <c r="ED141" s="221">
        <v>3613447.2410245999</v>
      </c>
      <c r="EE141" s="221">
        <v>10695210.4126096</v>
      </c>
      <c r="EF141" s="221">
        <v>49191222.5695123</v>
      </c>
      <c r="EG141" s="221">
        <v>1968667.6246313078</v>
      </c>
      <c r="EH141" s="221">
        <v>80773791.0808108</v>
      </c>
      <c r="EI141" s="221">
        <v>5820550.8403325649</v>
      </c>
      <c r="EJ141" s="221">
        <v>13342920.082366839</v>
      </c>
      <c r="EK141" s="221">
        <v>6325938.643306002</v>
      </c>
      <c r="EL141" s="221">
        <v>156294.80249945505</v>
      </c>
      <c r="EM141" s="221">
        <v>97789.46098105931</v>
      </c>
      <c r="EN141" s="221">
        <v>2220706.7820270602</v>
      </c>
      <c r="EO141" s="221">
        <v>3282174.5436092354</v>
      </c>
      <c r="EP141" s="221">
        <v>2083186.1023833929</v>
      </c>
      <c r="EQ141" s="221">
        <v>3925084.7307880339</v>
      </c>
      <c r="ER141" s="221">
        <v>1858432.0534195499</v>
      </c>
      <c r="ES141" s="221">
        <v>58309.607850790213</v>
      </c>
      <c r="ET141" s="221">
        <v>446914.22467398579</v>
      </c>
      <c r="EU141" s="221">
        <v>2620512.9411677537</v>
      </c>
      <c r="EV141" s="221">
        <v>561020.87286935002</v>
      </c>
      <c r="EW141" s="221">
        <v>736805.23924555955</v>
      </c>
      <c r="EX141" s="221">
        <v>1646681.2363732755</v>
      </c>
      <c r="EY141" s="221">
        <v>95866.82255745455</v>
      </c>
      <c r="EZ141" s="221">
        <v>18571901.2492592</v>
      </c>
      <c r="FA141" s="222">
        <f t="shared" si="10"/>
        <v>699065328.13508475</v>
      </c>
      <c r="FB141" s="223">
        <v>2182548.4938538</v>
      </c>
      <c r="FC141" s="223">
        <v>46413731.00964734</v>
      </c>
      <c r="FD141" s="222">
        <f t="shared" si="11"/>
        <v>48596279.50350114</v>
      </c>
      <c r="FE141" s="223">
        <v>18762259.662812609</v>
      </c>
      <c r="FF141" s="222">
        <f t="shared" si="12"/>
        <v>67358539.166313753</v>
      </c>
      <c r="FG141" s="223">
        <v>0</v>
      </c>
      <c r="FH141" s="223">
        <v>0</v>
      </c>
      <c r="FI141" s="222">
        <f t="shared" si="13"/>
        <v>0</v>
      </c>
      <c r="FJ141" s="224">
        <v>38047605.91284661</v>
      </c>
      <c r="FK141" s="206">
        <f t="shared" si="14"/>
        <v>105406145.07916036</v>
      </c>
      <c r="FL141" s="224">
        <v>30344404.236205991</v>
      </c>
      <c r="FM141" s="225">
        <v>774127068.97803903</v>
      </c>
      <c r="FN141" s="140"/>
      <c r="FO141" s="140"/>
      <c r="FP141" s="140"/>
      <c r="FQ141" s="140"/>
      <c r="FR141" s="140"/>
      <c r="FS141" s="140"/>
      <c r="FT141" s="140"/>
      <c r="FU141" s="126"/>
    </row>
    <row r="142" spans="1:177" x14ac:dyDescent="0.15">
      <c r="A142" s="280"/>
      <c r="B142" s="215" t="s">
        <v>164</v>
      </c>
      <c r="C142" s="217" t="s">
        <v>696</v>
      </c>
      <c r="D142" s="221">
        <v>0</v>
      </c>
      <c r="E142" s="221">
        <v>0</v>
      </c>
      <c r="F142" s="221">
        <v>0</v>
      </c>
      <c r="G142" s="221">
        <v>0</v>
      </c>
      <c r="H142" s="221">
        <v>0</v>
      </c>
      <c r="I142" s="221">
        <v>0</v>
      </c>
      <c r="J142" s="221">
        <v>0</v>
      </c>
      <c r="K142" s="221">
        <v>0</v>
      </c>
      <c r="L142" s="221">
        <v>0</v>
      </c>
      <c r="M142" s="221">
        <v>0</v>
      </c>
      <c r="N142" s="221">
        <v>0</v>
      </c>
      <c r="O142" s="221">
        <v>0</v>
      </c>
      <c r="P142" s="221">
        <v>0</v>
      </c>
      <c r="Q142" s="221">
        <v>0</v>
      </c>
      <c r="R142" s="221">
        <v>0</v>
      </c>
      <c r="S142" s="221">
        <v>0</v>
      </c>
      <c r="T142" s="221">
        <v>0</v>
      </c>
      <c r="U142" s="221">
        <v>0</v>
      </c>
      <c r="V142" s="221">
        <v>0</v>
      </c>
      <c r="W142" s="221">
        <v>0</v>
      </c>
      <c r="X142" s="221">
        <v>0</v>
      </c>
      <c r="Y142" s="221">
        <v>0</v>
      </c>
      <c r="Z142" s="221">
        <v>0</v>
      </c>
      <c r="AA142" s="221">
        <v>0</v>
      </c>
      <c r="AB142" s="221">
        <v>0</v>
      </c>
      <c r="AC142" s="221">
        <v>0</v>
      </c>
      <c r="AD142" s="221">
        <v>0</v>
      </c>
      <c r="AE142" s="221">
        <v>0</v>
      </c>
      <c r="AF142" s="221">
        <v>0</v>
      </c>
      <c r="AG142" s="221">
        <v>0</v>
      </c>
      <c r="AH142" s="221">
        <v>0</v>
      </c>
      <c r="AI142" s="221">
        <v>0</v>
      </c>
      <c r="AJ142" s="221">
        <v>0</v>
      </c>
      <c r="AK142" s="221">
        <v>0</v>
      </c>
      <c r="AL142" s="221">
        <v>0</v>
      </c>
      <c r="AM142" s="221">
        <v>0</v>
      </c>
      <c r="AN142" s="221">
        <v>0</v>
      </c>
      <c r="AO142" s="221">
        <v>0</v>
      </c>
      <c r="AP142" s="221">
        <v>0</v>
      </c>
      <c r="AQ142" s="221">
        <v>0</v>
      </c>
      <c r="AR142" s="221">
        <v>0</v>
      </c>
      <c r="AS142" s="221">
        <v>0</v>
      </c>
      <c r="AT142" s="221">
        <v>0</v>
      </c>
      <c r="AU142" s="221">
        <v>0</v>
      </c>
      <c r="AV142" s="221">
        <v>0</v>
      </c>
      <c r="AW142" s="221">
        <v>0</v>
      </c>
      <c r="AX142" s="221">
        <v>0</v>
      </c>
      <c r="AY142" s="221">
        <v>0</v>
      </c>
      <c r="AZ142" s="221">
        <v>0</v>
      </c>
      <c r="BA142" s="221">
        <v>0</v>
      </c>
      <c r="BB142" s="221">
        <v>0</v>
      </c>
      <c r="BC142" s="221">
        <v>0</v>
      </c>
      <c r="BD142" s="221">
        <v>0</v>
      </c>
      <c r="BE142" s="221">
        <v>0</v>
      </c>
      <c r="BF142" s="221">
        <v>0</v>
      </c>
      <c r="BG142" s="221">
        <v>0</v>
      </c>
      <c r="BH142" s="221">
        <v>0</v>
      </c>
      <c r="BI142" s="221">
        <v>0</v>
      </c>
      <c r="BJ142" s="221">
        <v>0</v>
      </c>
      <c r="BK142" s="221">
        <v>0</v>
      </c>
      <c r="BL142" s="221">
        <v>0</v>
      </c>
      <c r="BM142" s="221">
        <v>0</v>
      </c>
      <c r="BN142" s="221">
        <v>0</v>
      </c>
      <c r="BO142" s="221">
        <v>0</v>
      </c>
      <c r="BP142" s="221">
        <v>0</v>
      </c>
      <c r="BQ142" s="221">
        <v>0</v>
      </c>
      <c r="BR142" s="221">
        <v>0</v>
      </c>
      <c r="BS142" s="221">
        <v>0</v>
      </c>
      <c r="BT142" s="221">
        <v>0</v>
      </c>
      <c r="BU142" s="221">
        <v>0</v>
      </c>
      <c r="BV142" s="221">
        <v>0</v>
      </c>
      <c r="BW142" s="221">
        <v>0</v>
      </c>
      <c r="BX142" s="221">
        <v>0</v>
      </c>
      <c r="BY142" s="221">
        <v>0</v>
      </c>
      <c r="BZ142" s="221">
        <v>0</v>
      </c>
      <c r="CA142" s="221">
        <v>0</v>
      </c>
      <c r="CB142" s="221">
        <v>0</v>
      </c>
      <c r="CC142" s="221">
        <v>0</v>
      </c>
      <c r="CD142" s="221">
        <v>0</v>
      </c>
      <c r="CE142" s="221">
        <v>0</v>
      </c>
      <c r="CF142" s="221">
        <v>0</v>
      </c>
      <c r="CG142" s="221">
        <v>0</v>
      </c>
      <c r="CH142" s="221">
        <v>0</v>
      </c>
      <c r="CI142" s="221">
        <v>0</v>
      </c>
      <c r="CJ142" s="221">
        <v>0</v>
      </c>
      <c r="CK142" s="221">
        <v>0</v>
      </c>
      <c r="CL142" s="221">
        <v>0</v>
      </c>
      <c r="CM142" s="221">
        <v>0</v>
      </c>
      <c r="CN142" s="221">
        <v>0</v>
      </c>
      <c r="CO142" s="221">
        <v>0</v>
      </c>
      <c r="CP142" s="221">
        <v>0</v>
      </c>
      <c r="CQ142" s="221">
        <v>0</v>
      </c>
      <c r="CR142" s="221">
        <v>0</v>
      </c>
      <c r="CS142" s="221">
        <v>0</v>
      </c>
      <c r="CT142" s="221">
        <v>0</v>
      </c>
      <c r="CU142" s="221">
        <v>0</v>
      </c>
      <c r="CV142" s="221">
        <v>0</v>
      </c>
      <c r="CW142" s="221">
        <v>0</v>
      </c>
      <c r="CX142" s="221">
        <v>0</v>
      </c>
      <c r="CY142" s="221">
        <v>0</v>
      </c>
      <c r="CZ142" s="221">
        <v>0</v>
      </c>
      <c r="DA142" s="221">
        <v>0</v>
      </c>
      <c r="DB142" s="221">
        <v>0</v>
      </c>
      <c r="DC142" s="221">
        <v>0</v>
      </c>
      <c r="DD142" s="221">
        <v>0</v>
      </c>
      <c r="DE142" s="221">
        <v>0</v>
      </c>
      <c r="DF142" s="221">
        <v>0</v>
      </c>
      <c r="DG142" s="221">
        <v>0</v>
      </c>
      <c r="DH142" s="221">
        <v>0</v>
      </c>
      <c r="DI142" s="221">
        <v>0</v>
      </c>
      <c r="DJ142" s="221">
        <v>0</v>
      </c>
      <c r="DK142" s="221">
        <v>0</v>
      </c>
      <c r="DL142" s="221">
        <v>0</v>
      </c>
      <c r="DM142" s="221">
        <v>0</v>
      </c>
      <c r="DN142" s="221">
        <v>0</v>
      </c>
      <c r="DO142" s="221">
        <v>0</v>
      </c>
      <c r="DP142" s="221">
        <v>0</v>
      </c>
      <c r="DQ142" s="221">
        <v>0</v>
      </c>
      <c r="DR142" s="221">
        <v>0</v>
      </c>
      <c r="DS142" s="221">
        <v>0</v>
      </c>
      <c r="DT142" s="221">
        <v>0</v>
      </c>
      <c r="DU142" s="221">
        <v>0</v>
      </c>
      <c r="DV142" s="221">
        <v>0</v>
      </c>
      <c r="DW142" s="221">
        <v>0</v>
      </c>
      <c r="DX142" s="221">
        <v>0</v>
      </c>
      <c r="DY142" s="221">
        <v>0</v>
      </c>
      <c r="DZ142" s="221">
        <v>0</v>
      </c>
      <c r="EA142" s="221">
        <v>0</v>
      </c>
      <c r="EB142" s="221">
        <v>0</v>
      </c>
      <c r="EC142" s="221">
        <v>0</v>
      </c>
      <c r="ED142" s="221">
        <v>0</v>
      </c>
      <c r="EE142" s="221">
        <v>0</v>
      </c>
      <c r="EF142" s="221">
        <v>0</v>
      </c>
      <c r="EG142" s="221">
        <v>0</v>
      </c>
      <c r="EH142" s="221">
        <v>0</v>
      </c>
      <c r="EI142" s="221">
        <v>683546.50067840808</v>
      </c>
      <c r="EJ142" s="221">
        <v>0</v>
      </c>
      <c r="EK142" s="221">
        <v>0</v>
      </c>
      <c r="EL142" s="221">
        <v>0</v>
      </c>
      <c r="EM142" s="221">
        <v>0</v>
      </c>
      <c r="EN142" s="221">
        <v>0</v>
      </c>
      <c r="EO142" s="221">
        <v>0</v>
      </c>
      <c r="EP142" s="221">
        <v>0</v>
      </c>
      <c r="EQ142" s="221">
        <v>0</v>
      </c>
      <c r="ER142" s="221">
        <v>0</v>
      </c>
      <c r="ES142" s="221">
        <v>0</v>
      </c>
      <c r="ET142" s="221">
        <v>0</v>
      </c>
      <c r="EU142" s="221">
        <v>0</v>
      </c>
      <c r="EV142" s="221">
        <v>0</v>
      </c>
      <c r="EW142" s="221">
        <v>0</v>
      </c>
      <c r="EX142" s="221">
        <v>0</v>
      </c>
      <c r="EY142" s="221">
        <v>0</v>
      </c>
      <c r="EZ142" s="221">
        <v>0</v>
      </c>
      <c r="FA142" s="222">
        <f t="shared" si="10"/>
        <v>683546.50067840808</v>
      </c>
      <c r="FB142" s="223">
        <v>0</v>
      </c>
      <c r="FC142" s="223">
        <v>0</v>
      </c>
      <c r="FD142" s="222">
        <f t="shared" si="11"/>
        <v>0</v>
      </c>
      <c r="FE142" s="223">
        <v>38152367.807965979</v>
      </c>
      <c r="FF142" s="222">
        <f t="shared" si="12"/>
        <v>38152367.807965979</v>
      </c>
      <c r="FG142" s="223">
        <v>159297576.14630142</v>
      </c>
      <c r="FH142" s="223">
        <v>0</v>
      </c>
      <c r="FI142" s="222">
        <f t="shared" si="13"/>
        <v>159297576.14630142</v>
      </c>
      <c r="FJ142" s="224">
        <v>7605271.3408159101</v>
      </c>
      <c r="FK142" s="206">
        <f t="shared" si="14"/>
        <v>205055215.29508328</v>
      </c>
      <c r="FL142" s="224">
        <v>14101362.91024025</v>
      </c>
      <c r="FM142" s="225">
        <v>191637398.88552147</v>
      </c>
      <c r="FN142" s="140"/>
      <c r="FO142" s="140"/>
      <c r="FP142" s="140"/>
      <c r="FQ142" s="140"/>
      <c r="FR142" s="140"/>
      <c r="FS142" s="140"/>
      <c r="FT142" s="140"/>
      <c r="FU142" s="126"/>
    </row>
    <row r="143" spans="1:177" x14ac:dyDescent="0.15">
      <c r="A143" s="280"/>
      <c r="B143" s="215" t="s">
        <v>165</v>
      </c>
      <c r="C143" s="217" t="s">
        <v>697</v>
      </c>
      <c r="D143" s="221">
        <v>2051387.8899847586</v>
      </c>
      <c r="E143" s="221">
        <v>305523.98185935471</v>
      </c>
      <c r="F143" s="221">
        <v>984166.52925897879</v>
      </c>
      <c r="G143" s="221">
        <v>455769.18341714964</v>
      </c>
      <c r="H143" s="221">
        <v>132078.55556897447</v>
      </c>
      <c r="I143" s="221">
        <v>2142296.3355124914</v>
      </c>
      <c r="J143" s="221">
        <v>423429.17275482364</v>
      </c>
      <c r="K143" s="221">
        <v>114014.11650176131</v>
      </c>
      <c r="L143" s="221">
        <v>803338.6268870756</v>
      </c>
      <c r="M143" s="221">
        <v>770982.84589461423</v>
      </c>
      <c r="N143" s="221">
        <v>10535.9364294391</v>
      </c>
      <c r="O143" s="221">
        <v>3392.8368321810558</v>
      </c>
      <c r="P143" s="221">
        <v>27131.055224442687</v>
      </c>
      <c r="Q143" s="221">
        <v>58907.146404866755</v>
      </c>
      <c r="R143" s="221">
        <v>1247.2475832670498</v>
      </c>
      <c r="S143" s="221">
        <v>59474.032214308223</v>
      </c>
      <c r="T143" s="221">
        <v>25564.797749396617</v>
      </c>
      <c r="U143" s="221">
        <v>63166.076642158194</v>
      </c>
      <c r="V143" s="221">
        <v>12740.441417416128</v>
      </c>
      <c r="W143" s="221">
        <v>2393.7554455525255</v>
      </c>
      <c r="X143" s="221">
        <v>48463.416645693651</v>
      </c>
      <c r="Y143" s="221">
        <v>79657.372781947051</v>
      </c>
      <c r="Z143" s="221">
        <v>8061.1744985059249</v>
      </c>
      <c r="AA143" s="221">
        <v>60295.27174655196</v>
      </c>
      <c r="AB143" s="221">
        <v>11686.995655606939</v>
      </c>
      <c r="AC143" s="221">
        <v>949.54256080399023</v>
      </c>
      <c r="AD143" s="221">
        <v>53105.052478333811</v>
      </c>
      <c r="AE143" s="221">
        <v>3664.4723873201619</v>
      </c>
      <c r="AF143" s="221">
        <v>7445.5335015706332</v>
      </c>
      <c r="AG143" s="221">
        <v>10010.079649346393</v>
      </c>
      <c r="AH143" s="221">
        <v>27193.49449646936</v>
      </c>
      <c r="AI143" s="221">
        <v>164406.62520465246</v>
      </c>
      <c r="AJ143" s="221">
        <v>74523.126006398626</v>
      </c>
      <c r="AK143" s="221">
        <v>58693.975393288711</v>
      </c>
      <c r="AL143" s="221">
        <v>445322.71746770281</v>
      </c>
      <c r="AM143" s="221">
        <v>321334.38608749956</v>
      </c>
      <c r="AN143" s="221">
        <v>748791.31723742653</v>
      </c>
      <c r="AO143" s="221">
        <v>67652.994950920518</v>
      </c>
      <c r="AP143" s="221">
        <v>61528.587530599201</v>
      </c>
      <c r="AQ143" s="221">
        <v>101739.19058157902</v>
      </c>
      <c r="AR143" s="221">
        <v>45095.174153945693</v>
      </c>
      <c r="AS143" s="221">
        <v>5536.8298585239845</v>
      </c>
      <c r="AT143" s="221">
        <v>78834.862648875205</v>
      </c>
      <c r="AU143" s="221">
        <v>6629.9226594527672</v>
      </c>
      <c r="AV143" s="221">
        <v>27644.241738079025</v>
      </c>
      <c r="AW143" s="221">
        <v>15198.860563777764</v>
      </c>
      <c r="AX143" s="221">
        <v>25450.561769683631</v>
      </c>
      <c r="AY143" s="221">
        <v>108420.80113964403</v>
      </c>
      <c r="AZ143" s="221">
        <v>6293.4488827183122</v>
      </c>
      <c r="BA143" s="221">
        <v>145413.31719174355</v>
      </c>
      <c r="BB143" s="221">
        <v>1933.4570477896357</v>
      </c>
      <c r="BC143" s="221">
        <v>103174.28639214911</v>
      </c>
      <c r="BD143" s="221">
        <v>280452.99800236139</v>
      </c>
      <c r="BE143" s="221">
        <v>22614.908748131078</v>
      </c>
      <c r="BF143" s="221">
        <v>249864.80144372454</v>
      </c>
      <c r="BG143" s="221">
        <v>164130.22869299052</v>
      </c>
      <c r="BH143" s="221">
        <v>74990.326820356058</v>
      </c>
      <c r="BI143" s="221">
        <v>707259.89156104473</v>
      </c>
      <c r="BJ143" s="221">
        <v>3823.4001859076984</v>
      </c>
      <c r="BK143" s="221">
        <v>13208.513352492871</v>
      </c>
      <c r="BL143" s="221">
        <v>18836.36025635073</v>
      </c>
      <c r="BM143" s="221">
        <v>1176634.2291517169</v>
      </c>
      <c r="BN143" s="221">
        <v>5657.1645766819693</v>
      </c>
      <c r="BO143" s="221">
        <v>69687.489584069204</v>
      </c>
      <c r="BP143" s="221">
        <v>14902.01656503995</v>
      </c>
      <c r="BQ143" s="221">
        <v>1736892.9729178445</v>
      </c>
      <c r="BR143" s="221">
        <v>14921.051131879158</v>
      </c>
      <c r="BS143" s="221">
        <v>43780.480510966809</v>
      </c>
      <c r="BT143" s="221">
        <v>268206.29018107429</v>
      </c>
      <c r="BU143" s="221">
        <v>49734.832626075549</v>
      </c>
      <c r="BV143" s="221">
        <v>27705.102926956675</v>
      </c>
      <c r="BW143" s="221">
        <v>5074.9703511008311</v>
      </c>
      <c r="BX143" s="221">
        <v>65568.120155993151</v>
      </c>
      <c r="BY143" s="221">
        <v>38126.748491982093</v>
      </c>
      <c r="BZ143" s="221">
        <v>87345.457814120207</v>
      </c>
      <c r="CA143" s="221">
        <v>218472.74797391205</v>
      </c>
      <c r="CB143" s="221">
        <v>79436.096001239886</v>
      </c>
      <c r="CC143" s="221">
        <v>334119.15444700449</v>
      </c>
      <c r="CD143" s="221">
        <v>285314.4191791467</v>
      </c>
      <c r="CE143" s="221">
        <v>412652.42267287534</v>
      </c>
      <c r="CF143" s="221">
        <v>279102.49349509476</v>
      </c>
      <c r="CG143" s="221">
        <v>221927.79022056659</v>
      </c>
      <c r="CH143" s="221">
        <v>590500.31754072616</v>
      </c>
      <c r="CI143" s="221">
        <v>21812.926509895951</v>
      </c>
      <c r="CJ143" s="221">
        <v>312560.74374474457</v>
      </c>
      <c r="CK143" s="221">
        <v>286335.22931174852</v>
      </c>
      <c r="CL143" s="221">
        <v>5461.0548021276954</v>
      </c>
      <c r="CM143" s="221">
        <v>325330.4214485758</v>
      </c>
      <c r="CN143" s="221">
        <v>43475.549172796258</v>
      </c>
      <c r="CO143" s="221">
        <v>320983.63473698084</v>
      </c>
      <c r="CP143" s="221">
        <v>487853.17049664521</v>
      </c>
      <c r="CQ143" s="221">
        <v>4869.5185112545932</v>
      </c>
      <c r="CR143" s="221">
        <v>2626.7660778809627</v>
      </c>
      <c r="CS143" s="221">
        <v>1813620.8434873191</v>
      </c>
      <c r="CT143" s="221">
        <v>216070.2001781477</v>
      </c>
      <c r="CU143" s="221">
        <v>264620.63789554598</v>
      </c>
      <c r="CV143" s="221">
        <v>36637.812907713844</v>
      </c>
      <c r="CW143" s="221">
        <v>15118.413846502139</v>
      </c>
      <c r="CX143" s="221">
        <v>6239.8446578075373</v>
      </c>
      <c r="CY143" s="221">
        <v>1765833.4261676001</v>
      </c>
      <c r="CZ143" s="221">
        <v>5259.9607983817132</v>
      </c>
      <c r="DA143" s="221">
        <v>28122.029662904482</v>
      </c>
      <c r="DB143" s="221">
        <v>42194786.5971255</v>
      </c>
      <c r="DC143" s="221">
        <v>4944517.6593166003</v>
      </c>
      <c r="DD143" s="221">
        <v>73878414.232703805</v>
      </c>
      <c r="DE143" s="221">
        <v>37666206.692966603</v>
      </c>
      <c r="DF143" s="221">
        <v>34666011.330754645</v>
      </c>
      <c r="DG143" s="221">
        <v>2933047.2070895657</v>
      </c>
      <c r="DH143" s="221">
        <v>6629070.883269825</v>
      </c>
      <c r="DI143" s="221">
        <v>471613.00163985125</v>
      </c>
      <c r="DJ143" s="221">
        <v>143196.77421842222</v>
      </c>
      <c r="DK143" s="221">
        <v>107856.34741885184</v>
      </c>
      <c r="DL143" s="221">
        <v>182139.20201695256</v>
      </c>
      <c r="DM143" s="221">
        <v>95024.329217435821</v>
      </c>
      <c r="DN143" s="221">
        <v>2323.5001499738837</v>
      </c>
      <c r="DO143" s="221">
        <v>265100.2007083589</v>
      </c>
      <c r="DP143" s="221">
        <v>13673.999640020393</v>
      </c>
      <c r="DQ143" s="221">
        <v>1222423.8306708329</v>
      </c>
      <c r="DR143" s="221">
        <v>4.5549786390268201</v>
      </c>
      <c r="DS143" s="221">
        <v>871.10284346555079</v>
      </c>
      <c r="DT143" s="221">
        <v>129760.3505669765</v>
      </c>
      <c r="DU143" s="221">
        <v>120862.24554578825</v>
      </c>
      <c r="DV143" s="221">
        <v>226332.95422224735</v>
      </c>
      <c r="DW143" s="221">
        <v>1837.0482210316932</v>
      </c>
      <c r="DX143" s="221">
        <v>83017.51988420944</v>
      </c>
      <c r="DY143" s="221">
        <v>1257.866104757702</v>
      </c>
      <c r="DZ143" s="221">
        <v>15953.468628347196</v>
      </c>
      <c r="EA143" s="221">
        <v>124744.51344731858</v>
      </c>
      <c r="EB143" s="221">
        <v>177110.65366236345</v>
      </c>
      <c r="EC143" s="221">
        <v>1095896.2993797073</v>
      </c>
      <c r="ED143" s="221">
        <v>1516.556660266077</v>
      </c>
      <c r="EE143" s="221">
        <v>77.603578803382462</v>
      </c>
      <c r="EF143" s="221">
        <v>668930.93677136058</v>
      </c>
      <c r="EG143" s="221">
        <v>3110.1479008486181</v>
      </c>
      <c r="EH143" s="221">
        <v>5418.0957738335001</v>
      </c>
      <c r="EI143" s="221">
        <v>5239739.6364771836</v>
      </c>
      <c r="EJ143" s="221">
        <v>46968996.360732466</v>
      </c>
      <c r="EK143" s="221">
        <v>7464652.8806083901</v>
      </c>
      <c r="EL143" s="221">
        <v>240741.68234871022</v>
      </c>
      <c r="EM143" s="221">
        <v>20999.770771002026</v>
      </c>
      <c r="EN143" s="221">
        <v>3576.8985097587379</v>
      </c>
      <c r="EO143" s="221">
        <v>3151.900285806074</v>
      </c>
      <c r="EP143" s="221">
        <v>291.46987535993145</v>
      </c>
      <c r="EQ143" s="221">
        <v>4801.8967695711481</v>
      </c>
      <c r="ER143" s="221">
        <v>109453.2235421302</v>
      </c>
      <c r="ES143" s="221">
        <v>1077.2131778358973</v>
      </c>
      <c r="ET143" s="221">
        <v>433.88740053311949</v>
      </c>
      <c r="EU143" s="221">
        <v>70.174701992008707</v>
      </c>
      <c r="EV143" s="221">
        <v>9254.9677254213439</v>
      </c>
      <c r="EW143" s="221">
        <v>7257.8884831695132</v>
      </c>
      <c r="EX143" s="221">
        <v>731.23610853097148</v>
      </c>
      <c r="EY143" s="221">
        <v>124.78533748685174</v>
      </c>
      <c r="EZ143" s="221">
        <v>345827.42688060296</v>
      </c>
      <c r="FA143" s="222">
        <f t="shared" si="10"/>
        <v>293388758.64329869</v>
      </c>
      <c r="FB143" s="223">
        <v>669111.46171708207</v>
      </c>
      <c r="FC143" s="223">
        <v>2713164.9252489749</v>
      </c>
      <c r="FD143" s="222">
        <f t="shared" si="11"/>
        <v>3382276.3869660571</v>
      </c>
      <c r="FE143" s="223">
        <v>31169204.239931002</v>
      </c>
      <c r="FF143" s="222">
        <f t="shared" si="12"/>
        <v>34551480.626897059</v>
      </c>
      <c r="FG143" s="223">
        <v>7033901.8121554339</v>
      </c>
      <c r="FH143" s="223">
        <v>0</v>
      </c>
      <c r="FI143" s="222">
        <f t="shared" si="13"/>
        <v>7033901.8121554339</v>
      </c>
      <c r="FJ143" s="224">
        <v>3143.7406760114286</v>
      </c>
      <c r="FK143" s="206">
        <f t="shared" si="14"/>
        <v>41588526.179728501</v>
      </c>
      <c r="FL143" s="224">
        <v>1188.2745895051214</v>
      </c>
      <c r="FM143" s="225">
        <v>334976096.54843765</v>
      </c>
      <c r="FN143" s="140"/>
      <c r="FO143" s="140"/>
      <c r="FP143" s="140"/>
      <c r="FQ143" s="140"/>
      <c r="FR143" s="140"/>
      <c r="FS143" s="140"/>
      <c r="FT143" s="140"/>
      <c r="FU143" s="126"/>
    </row>
    <row r="144" spans="1:177" x14ac:dyDescent="0.15">
      <c r="A144" s="280"/>
      <c r="B144" s="215" t="s">
        <v>166</v>
      </c>
      <c r="C144" s="217" t="s">
        <v>698</v>
      </c>
      <c r="D144" s="221">
        <v>1741084.7794727469</v>
      </c>
      <c r="E144" s="221">
        <v>434545.41526762384</v>
      </c>
      <c r="F144" s="221">
        <v>566270.01763072785</v>
      </c>
      <c r="G144" s="221">
        <v>742085.3137012833</v>
      </c>
      <c r="H144" s="221">
        <v>426385.02165339416</v>
      </c>
      <c r="I144" s="221">
        <v>24637.607773653814</v>
      </c>
      <c r="J144" s="221">
        <v>12596.83500949012</v>
      </c>
      <c r="K144" s="221">
        <v>7594.9691555642503</v>
      </c>
      <c r="L144" s="221">
        <v>244264.03068189669</v>
      </c>
      <c r="M144" s="221">
        <v>308874.06744025002</v>
      </c>
      <c r="N144" s="221">
        <v>195252.20557343995</v>
      </c>
      <c r="O144" s="221">
        <v>14325.401893435719</v>
      </c>
      <c r="P144" s="221">
        <v>78210.240263385291</v>
      </c>
      <c r="Q144" s="221">
        <v>8266.513939856035</v>
      </c>
      <c r="R144" s="221">
        <v>119.20213835352773</v>
      </c>
      <c r="S144" s="221">
        <v>16650.03299941837</v>
      </c>
      <c r="T144" s="221">
        <v>7275.6296814063644</v>
      </c>
      <c r="U144" s="221">
        <v>106028.42499739451</v>
      </c>
      <c r="V144" s="221">
        <v>7725.2839206121389</v>
      </c>
      <c r="W144" s="221">
        <v>149291.06845414834</v>
      </c>
      <c r="X144" s="221">
        <v>133714.11412576793</v>
      </c>
      <c r="Y144" s="221">
        <v>188589.79159044867</v>
      </c>
      <c r="Z144" s="221">
        <v>91662.528556101868</v>
      </c>
      <c r="AA144" s="221">
        <v>245847.1022818046</v>
      </c>
      <c r="AB144" s="221">
        <v>161938.35299415307</v>
      </c>
      <c r="AC144" s="221">
        <v>119070.38009384801</v>
      </c>
      <c r="AD144" s="221">
        <v>181704.94535765104</v>
      </c>
      <c r="AE144" s="221">
        <v>9803.2692004393466</v>
      </c>
      <c r="AF144" s="221">
        <v>4618.4084416506003</v>
      </c>
      <c r="AG144" s="221">
        <v>4164.1839721341985</v>
      </c>
      <c r="AH144" s="221">
        <v>45390.033602175943</v>
      </c>
      <c r="AI144" s="221">
        <v>683509.04805876513</v>
      </c>
      <c r="AJ144" s="221">
        <v>97195.154192908245</v>
      </c>
      <c r="AK144" s="221">
        <v>46745.41726214224</v>
      </c>
      <c r="AL144" s="221">
        <v>185180.68877086576</v>
      </c>
      <c r="AM144" s="221">
        <v>22452.915689822137</v>
      </c>
      <c r="AN144" s="221">
        <v>278521.76279419952</v>
      </c>
      <c r="AO144" s="221">
        <v>20109.864425999767</v>
      </c>
      <c r="AP144" s="221">
        <v>7579.4251261637373</v>
      </c>
      <c r="AQ144" s="221">
        <v>16641.338347082896</v>
      </c>
      <c r="AR144" s="221">
        <v>84403.873886036847</v>
      </c>
      <c r="AS144" s="221">
        <v>438.53750622670634</v>
      </c>
      <c r="AT144" s="221">
        <v>564926.44031218218</v>
      </c>
      <c r="AU144" s="221">
        <v>107744.04332416096</v>
      </c>
      <c r="AV144" s="221">
        <v>128006.59194382836</v>
      </c>
      <c r="AW144" s="221">
        <v>681231.21590211499</v>
      </c>
      <c r="AX144" s="221">
        <v>452182.1724875847</v>
      </c>
      <c r="AY144" s="221">
        <v>3741108.542287874</v>
      </c>
      <c r="AZ144" s="221">
        <v>631140.25634259998</v>
      </c>
      <c r="BA144" s="221">
        <v>1667138.6260345301</v>
      </c>
      <c r="BB144" s="221">
        <v>355789.5543650628</v>
      </c>
      <c r="BC144" s="221">
        <v>622854.88337909256</v>
      </c>
      <c r="BD144" s="221">
        <v>225321.53298821088</v>
      </c>
      <c r="BE144" s="221">
        <v>7823.6115376808102</v>
      </c>
      <c r="BF144" s="221">
        <v>112753.77595023456</v>
      </c>
      <c r="BG144" s="221">
        <v>34697.536493557564</v>
      </c>
      <c r="BH144" s="221">
        <v>135445.60964423299</v>
      </c>
      <c r="BI144" s="221">
        <v>265858.69672020472</v>
      </c>
      <c r="BJ144" s="221">
        <v>610355.26041608874</v>
      </c>
      <c r="BK144" s="221">
        <v>211355.39272535333</v>
      </c>
      <c r="BL144" s="221">
        <v>53104.442027356861</v>
      </c>
      <c r="BM144" s="221">
        <v>865694.85861820111</v>
      </c>
      <c r="BN144" s="221">
        <v>16675.355655422074</v>
      </c>
      <c r="BO144" s="221">
        <v>177013.83424425646</v>
      </c>
      <c r="BP144" s="221">
        <v>731956.24477235042</v>
      </c>
      <c r="BQ144" s="221">
        <v>431894.63659677154</v>
      </c>
      <c r="BR144" s="221">
        <v>412063.5183962686</v>
      </c>
      <c r="BS144" s="221">
        <v>127071.12491812985</v>
      </c>
      <c r="BT144" s="221">
        <v>425022.25422671321</v>
      </c>
      <c r="BU144" s="221">
        <v>268199.60977304901</v>
      </c>
      <c r="BV144" s="221">
        <v>61613.63117011563</v>
      </c>
      <c r="BW144" s="221">
        <v>118682.32028140148</v>
      </c>
      <c r="BX144" s="221">
        <v>177492.91038199593</v>
      </c>
      <c r="BY144" s="221">
        <v>491233.09894900228</v>
      </c>
      <c r="BZ144" s="221">
        <v>277732.88061428379</v>
      </c>
      <c r="CA144" s="221">
        <v>124748.89348325966</v>
      </c>
      <c r="CB144" s="221">
        <v>330531.30573258485</v>
      </c>
      <c r="CC144" s="221">
        <v>1556200.3654568295</v>
      </c>
      <c r="CD144" s="221">
        <v>3717237.370777518</v>
      </c>
      <c r="CE144" s="221">
        <v>3539652.5896915803</v>
      </c>
      <c r="CF144" s="221">
        <v>250648.86701692152</v>
      </c>
      <c r="CG144" s="221">
        <v>85140.668898505697</v>
      </c>
      <c r="CH144" s="221">
        <v>250076.75621191543</v>
      </c>
      <c r="CI144" s="221">
        <v>246684.07553271408</v>
      </c>
      <c r="CJ144" s="221">
        <v>241997.26073575791</v>
      </c>
      <c r="CK144" s="221">
        <v>219482.94899157144</v>
      </c>
      <c r="CL144" s="221">
        <v>445286.40421108605</v>
      </c>
      <c r="CM144" s="221">
        <v>452941.27332490333</v>
      </c>
      <c r="CN144" s="221">
        <v>367297.51321015373</v>
      </c>
      <c r="CO144" s="221">
        <v>309731.03756244981</v>
      </c>
      <c r="CP144" s="221">
        <v>450336.61904844391</v>
      </c>
      <c r="CQ144" s="221">
        <v>82151.289976224944</v>
      </c>
      <c r="CR144" s="221">
        <v>452466.23353912198</v>
      </c>
      <c r="CS144" s="221">
        <v>3714868.4545746264</v>
      </c>
      <c r="CT144" s="221">
        <v>166763.32730383944</v>
      </c>
      <c r="CU144" s="221">
        <v>493802.25555768987</v>
      </c>
      <c r="CV144" s="221">
        <v>54919.148245395001</v>
      </c>
      <c r="CW144" s="221">
        <v>25111.095402712064</v>
      </c>
      <c r="CX144" s="221">
        <v>47661.904594973683</v>
      </c>
      <c r="CY144" s="221">
        <v>1648877.1875987304</v>
      </c>
      <c r="CZ144" s="221">
        <v>0</v>
      </c>
      <c r="DA144" s="221">
        <v>0</v>
      </c>
      <c r="DB144" s="221">
        <v>3060518.0356421098</v>
      </c>
      <c r="DC144" s="221">
        <v>485152.10136371077</v>
      </c>
      <c r="DD144" s="221">
        <v>685.08534068139636</v>
      </c>
      <c r="DE144" s="221">
        <v>298.64650777574599</v>
      </c>
      <c r="DF144" s="221">
        <v>9460.2022351365376</v>
      </c>
      <c r="DG144" s="221">
        <v>0</v>
      </c>
      <c r="DH144" s="221">
        <v>187783.89290420615</v>
      </c>
      <c r="DI144" s="221">
        <v>2851178.658912925</v>
      </c>
      <c r="DJ144" s="221">
        <v>34165.672490081917</v>
      </c>
      <c r="DK144" s="221">
        <v>25733.712662187267</v>
      </c>
      <c r="DL144" s="221">
        <v>10891.357343708914</v>
      </c>
      <c r="DM144" s="221">
        <v>43019.579044469239</v>
      </c>
      <c r="DN144" s="221">
        <v>316.44628940231411</v>
      </c>
      <c r="DO144" s="221">
        <v>13407.669313688448</v>
      </c>
      <c r="DP144" s="221">
        <v>0</v>
      </c>
      <c r="DQ144" s="221">
        <v>44.190089387690392</v>
      </c>
      <c r="DR144" s="221">
        <v>6.7249432496180495</v>
      </c>
      <c r="DS144" s="221">
        <v>391015.1928657</v>
      </c>
      <c r="DT144" s="221">
        <v>386.02852086521858</v>
      </c>
      <c r="DU144" s="221">
        <v>132068.60319123973</v>
      </c>
      <c r="DV144" s="221">
        <v>0</v>
      </c>
      <c r="DW144" s="221">
        <v>0</v>
      </c>
      <c r="DX144" s="221">
        <v>163381.36437091319</v>
      </c>
      <c r="DY144" s="221">
        <v>9797.6027469696255</v>
      </c>
      <c r="DZ144" s="221">
        <v>143990.68167210984</v>
      </c>
      <c r="EA144" s="221">
        <v>856560.42080688337</v>
      </c>
      <c r="EB144" s="221">
        <v>438291.00763376575</v>
      </c>
      <c r="EC144" s="221">
        <v>16222.613106183693</v>
      </c>
      <c r="ED144" s="221">
        <v>28260.434992665076</v>
      </c>
      <c r="EE144" s="221">
        <v>113817.57746156525</v>
      </c>
      <c r="EF144" s="221">
        <v>77357.790495034977</v>
      </c>
      <c r="EG144" s="221">
        <v>28121.175901981369</v>
      </c>
      <c r="EH144" s="221">
        <v>63580.276256329518</v>
      </c>
      <c r="EI144" s="221">
        <v>5648490.4607397625</v>
      </c>
      <c r="EJ144" s="221">
        <v>1584461.32525716</v>
      </c>
      <c r="EK144" s="221">
        <v>1771396.5315094057</v>
      </c>
      <c r="EL144" s="221">
        <v>126.92460894282534</v>
      </c>
      <c r="EM144" s="221">
        <v>16833.992050067005</v>
      </c>
      <c r="EN144" s="221">
        <v>312.88107288242156</v>
      </c>
      <c r="EO144" s="221">
        <v>4771.9953469365419</v>
      </c>
      <c r="EP144" s="221">
        <v>4938.0284103062868</v>
      </c>
      <c r="EQ144" s="221">
        <v>1172209.7496697372</v>
      </c>
      <c r="ER144" s="221">
        <v>135037.05526055075</v>
      </c>
      <c r="ES144" s="221">
        <v>0</v>
      </c>
      <c r="ET144" s="221">
        <v>417.42086044239045</v>
      </c>
      <c r="EU144" s="221">
        <v>14388.747587393465</v>
      </c>
      <c r="EV144" s="221">
        <v>286.57138404297314</v>
      </c>
      <c r="EW144" s="221">
        <v>0</v>
      </c>
      <c r="EX144" s="221">
        <v>0</v>
      </c>
      <c r="EY144" s="221">
        <v>0</v>
      </c>
      <c r="EZ144" s="221">
        <v>0</v>
      </c>
      <c r="FA144" s="222">
        <f t="shared" si="10"/>
        <v>61725746.936946481</v>
      </c>
      <c r="FB144" s="223">
        <v>0</v>
      </c>
      <c r="FC144" s="223">
        <v>0</v>
      </c>
      <c r="FD144" s="222">
        <f t="shared" si="11"/>
        <v>0</v>
      </c>
      <c r="FE144" s="223">
        <v>32660316.407254003</v>
      </c>
      <c r="FF144" s="222">
        <f t="shared" si="12"/>
        <v>32660316.407254003</v>
      </c>
      <c r="FG144" s="223">
        <v>0</v>
      </c>
      <c r="FH144" s="223">
        <v>0</v>
      </c>
      <c r="FI144" s="222">
        <f t="shared" si="13"/>
        <v>0</v>
      </c>
      <c r="FJ144" s="224">
        <v>0</v>
      </c>
      <c r="FK144" s="206">
        <f t="shared" si="14"/>
        <v>32660316.407254003</v>
      </c>
      <c r="FL144" s="224">
        <v>0</v>
      </c>
      <c r="FM144" s="225">
        <v>94386063.344200492</v>
      </c>
      <c r="FN144" s="140"/>
      <c r="FO144" s="140"/>
      <c r="FP144" s="140"/>
      <c r="FQ144" s="140"/>
      <c r="FR144" s="140"/>
      <c r="FS144" s="140"/>
      <c r="FT144" s="140"/>
      <c r="FU144" s="126"/>
    </row>
    <row r="145" spans="1:177" x14ac:dyDescent="0.15">
      <c r="A145" s="280"/>
      <c r="B145" s="215" t="s">
        <v>167</v>
      </c>
      <c r="C145" s="217" t="s">
        <v>699</v>
      </c>
      <c r="D145" s="221">
        <v>1188743.7986929424</v>
      </c>
      <c r="E145" s="221">
        <v>15836.95880550212</v>
      </c>
      <c r="F145" s="221">
        <v>3128.1211991915739</v>
      </c>
      <c r="G145" s="221">
        <v>89610.166466973635</v>
      </c>
      <c r="H145" s="221">
        <v>236267.8912328833</v>
      </c>
      <c r="I145" s="221">
        <v>4636.7168595545527</v>
      </c>
      <c r="J145" s="221">
        <v>36807.508510212567</v>
      </c>
      <c r="K145" s="221">
        <v>16183.201957650377</v>
      </c>
      <c r="L145" s="221">
        <v>26716.921693935328</v>
      </c>
      <c r="M145" s="221">
        <v>154196.03339216136</v>
      </c>
      <c r="N145" s="221">
        <v>0</v>
      </c>
      <c r="O145" s="221">
        <v>0</v>
      </c>
      <c r="P145" s="221">
        <v>0</v>
      </c>
      <c r="Q145" s="221">
        <v>0</v>
      </c>
      <c r="R145" s="221">
        <v>0</v>
      </c>
      <c r="S145" s="221">
        <v>0</v>
      </c>
      <c r="T145" s="221">
        <v>0</v>
      </c>
      <c r="U145" s="221">
        <v>0</v>
      </c>
      <c r="V145" s="221">
        <v>0</v>
      </c>
      <c r="W145" s="221">
        <v>0</v>
      </c>
      <c r="X145" s="221">
        <v>0</v>
      </c>
      <c r="Y145" s="221">
        <v>0</v>
      </c>
      <c r="Z145" s="221">
        <v>0</v>
      </c>
      <c r="AA145" s="221">
        <v>104403.71161133212</v>
      </c>
      <c r="AB145" s="221">
        <v>0</v>
      </c>
      <c r="AC145" s="221">
        <v>0</v>
      </c>
      <c r="AD145" s="221">
        <v>0</v>
      </c>
      <c r="AE145" s="221">
        <v>0</v>
      </c>
      <c r="AF145" s="221">
        <v>0</v>
      </c>
      <c r="AG145" s="221">
        <v>0</v>
      </c>
      <c r="AH145" s="221">
        <v>0</v>
      </c>
      <c r="AI145" s="221">
        <v>0</v>
      </c>
      <c r="AJ145" s="221">
        <v>0</v>
      </c>
      <c r="AK145" s="221">
        <v>0</v>
      </c>
      <c r="AL145" s="221">
        <v>0</v>
      </c>
      <c r="AM145" s="221">
        <v>0</v>
      </c>
      <c r="AN145" s="221">
        <v>584886.54290180036</v>
      </c>
      <c r="AO145" s="221">
        <v>0</v>
      </c>
      <c r="AP145" s="221">
        <v>0</v>
      </c>
      <c r="AQ145" s="221">
        <v>0</v>
      </c>
      <c r="AR145" s="221">
        <v>0</v>
      </c>
      <c r="AS145" s="221">
        <v>0</v>
      </c>
      <c r="AT145" s="221">
        <v>0</v>
      </c>
      <c r="AU145" s="221">
        <v>0</v>
      </c>
      <c r="AV145" s="221">
        <v>0</v>
      </c>
      <c r="AW145" s="221">
        <v>0</v>
      </c>
      <c r="AX145" s="221">
        <v>0</v>
      </c>
      <c r="AY145" s="221">
        <v>0</v>
      </c>
      <c r="AZ145" s="221">
        <v>0</v>
      </c>
      <c r="BA145" s="221">
        <v>0</v>
      </c>
      <c r="BB145" s="221">
        <v>0</v>
      </c>
      <c r="BC145" s="221">
        <v>0</v>
      </c>
      <c r="BD145" s="221">
        <v>0</v>
      </c>
      <c r="BE145" s="221">
        <v>0</v>
      </c>
      <c r="BF145" s="221">
        <v>0</v>
      </c>
      <c r="BG145" s="221">
        <v>0</v>
      </c>
      <c r="BH145" s="221">
        <v>0</v>
      </c>
      <c r="BI145" s="221">
        <v>0</v>
      </c>
      <c r="BJ145" s="221">
        <v>0</v>
      </c>
      <c r="BK145" s="221">
        <v>0</v>
      </c>
      <c r="BL145" s="221">
        <v>19515.027552734067</v>
      </c>
      <c r="BM145" s="221">
        <v>278802.64035362331</v>
      </c>
      <c r="BN145" s="221">
        <v>21310.251053687778</v>
      </c>
      <c r="BO145" s="221">
        <v>32207.997885009496</v>
      </c>
      <c r="BP145" s="221">
        <v>2116.5077513092074</v>
      </c>
      <c r="BQ145" s="221">
        <v>5050.6324657708265</v>
      </c>
      <c r="BR145" s="221">
        <v>0</v>
      </c>
      <c r="BS145" s="221">
        <v>0</v>
      </c>
      <c r="BT145" s="221">
        <v>0</v>
      </c>
      <c r="BU145" s="221">
        <v>0</v>
      </c>
      <c r="BV145" s="221">
        <v>0</v>
      </c>
      <c r="BW145" s="221">
        <v>0</v>
      </c>
      <c r="BX145" s="221">
        <v>0</v>
      </c>
      <c r="BY145" s="221">
        <v>0</v>
      </c>
      <c r="BZ145" s="221">
        <v>0</v>
      </c>
      <c r="CA145" s="221">
        <v>0</v>
      </c>
      <c r="CB145" s="221">
        <v>0</v>
      </c>
      <c r="CC145" s="221">
        <v>0</v>
      </c>
      <c r="CD145" s="221">
        <v>0</v>
      </c>
      <c r="CE145" s="221">
        <v>0</v>
      </c>
      <c r="CF145" s="221">
        <v>0</v>
      </c>
      <c r="CG145" s="221">
        <v>0</v>
      </c>
      <c r="CH145" s="221">
        <v>0</v>
      </c>
      <c r="CI145" s="221">
        <v>0</v>
      </c>
      <c r="CJ145" s="221">
        <v>0</v>
      </c>
      <c r="CK145" s="221">
        <v>0</v>
      </c>
      <c r="CL145" s="221">
        <v>0</v>
      </c>
      <c r="CM145" s="221">
        <v>0</v>
      </c>
      <c r="CN145" s="221">
        <v>0</v>
      </c>
      <c r="CO145" s="221">
        <v>0</v>
      </c>
      <c r="CP145" s="221">
        <v>0</v>
      </c>
      <c r="CQ145" s="221">
        <v>0</v>
      </c>
      <c r="CR145" s="221">
        <v>0</v>
      </c>
      <c r="CS145" s="221">
        <v>0</v>
      </c>
      <c r="CT145" s="221">
        <v>0</v>
      </c>
      <c r="CU145" s="221">
        <v>0</v>
      </c>
      <c r="CV145" s="221">
        <v>0</v>
      </c>
      <c r="CW145" s="221">
        <v>0</v>
      </c>
      <c r="CX145" s="221">
        <v>0</v>
      </c>
      <c r="CY145" s="221">
        <v>1602567.700759402</v>
      </c>
      <c r="CZ145" s="221">
        <v>0</v>
      </c>
      <c r="DA145" s="221">
        <v>1675822.4774296461</v>
      </c>
      <c r="DB145" s="221">
        <v>0</v>
      </c>
      <c r="DC145" s="221">
        <v>0</v>
      </c>
      <c r="DD145" s="221">
        <v>0</v>
      </c>
      <c r="DE145" s="221">
        <v>0</v>
      </c>
      <c r="DF145" s="221">
        <v>0</v>
      </c>
      <c r="DG145" s="221">
        <v>0</v>
      </c>
      <c r="DH145" s="221">
        <v>0</v>
      </c>
      <c r="DI145" s="221">
        <v>0</v>
      </c>
      <c r="DJ145" s="221">
        <v>0</v>
      </c>
      <c r="DK145" s="221">
        <v>0</v>
      </c>
      <c r="DL145" s="221">
        <v>0</v>
      </c>
      <c r="DM145" s="221">
        <v>0</v>
      </c>
      <c r="DN145" s="221">
        <v>26691.218518001984</v>
      </c>
      <c r="DO145" s="221">
        <v>40177.413361420338</v>
      </c>
      <c r="DP145" s="221">
        <v>0</v>
      </c>
      <c r="DQ145" s="221">
        <v>0</v>
      </c>
      <c r="DR145" s="221">
        <v>0</v>
      </c>
      <c r="DS145" s="221">
        <v>0</v>
      </c>
      <c r="DT145" s="221">
        <v>0</v>
      </c>
      <c r="DU145" s="221">
        <v>0</v>
      </c>
      <c r="DV145" s="221">
        <v>0</v>
      </c>
      <c r="DW145" s="221">
        <v>0</v>
      </c>
      <c r="DX145" s="221">
        <v>0</v>
      </c>
      <c r="DY145" s="221">
        <v>0</v>
      </c>
      <c r="DZ145" s="221">
        <v>0</v>
      </c>
      <c r="EA145" s="221">
        <v>0</v>
      </c>
      <c r="EB145" s="221">
        <v>0</v>
      </c>
      <c r="EC145" s="221">
        <v>0</v>
      </c>
      <c r="ED145" s="221">
        <v>0</v>
      </c>
      <c r="EE145" s="221">
        <v>0</v>
      </c>
      <c r="EF145" s="221">
        <v>0</v>
      </c>
      <c r="EG145" s="221">
        <v>0</v>
      </c>
      <c r="EH145" s="221">
        <v>0</v>
      </c>
      <c r="EI145" s="221">
        <v>0</v>
      </c>
      <c r="EJ145" s="221">
        <v>0</v>
      </c>
      <c r="EK145" s="221">
        <v>0</v>
      </c>
      <c r="EL145" s="221">
        <v>689844.05129448313</v>
      </c>
      <c r="EM145" s="221">
        <v>0</v>
      </c>
      <c r="EN145" s="221">
        <v>0</v>
      </c>
      <c r="EO145" s="221">
        <v>0</v>
      </c>
      <c r="EP145" s="221">
        <v>0</v>
      </c>
      <c r="EQ145" s="221">
        <v>0</v>
      </c>
      <c r="ER145" s="221">
        <v>0</v>
      </c>
      <c r="ES145" s="221">
        <v>0</v>
      </c>
      <c r="ET145" s="221">
        <v>0</v>
      </c>
      <c r="EU145" s="221">
        <v>0</v>
      </c>
      <c r="EV145" s="221">
        <v>0</v>
      </c>
      <c r="EW145" s="221">
        <v>0</v>
      </c>
      <c r="EX145" s="221">
        <v>0</v>
      </c>
      <c r="EY145" s="221">
        <v>0</v>
      </c>
      <c r="EZ145" s="221">
        <v>0</v>
      </c>
      <c r="FA145" s="222">
        <f t="shared" si="10"/>
        <v>6855523.491749228</v>
      </c>
      <c r="FB145" s="223">
        <v>0</v>
      </c>
      <c r="FC145" s="223">
        <v>0</v>
      </c>
      <c r="FD145" s="222">
        <f t="shared" si="11"/>
        <v>0</v>
      </c>
      <c r="FE145" s="223">
        <v>5414773.0058581177</v>
      </c>
      <c r="FF145" s="222">
        <f t="shared" si="12"/>
        <v>5414773.0058581177</v>
      </c>
      <c r="FG145" s="223">
        <v>0</v>
      </c>
      <c r="FH145" s="223">
        <v>0</v>
      </c>
      <c r="FI145" s="222">
        <f t="shared" si="13"/>
        <v>0</v>
      </c>
      <c r="FJ145" s="224">
        <v>0</v>
      </c>
      <c r="FK145" s="206">
        <f t="shared" si="14"/>
        <v>5414773.0058581177</v>
      </c>
      <c r="FL145" s="224">
        <v>0</v>
      </c>
      <c r="FM145" s="225">
        <v>12270296.497607345</v>
      </c>
      <c r="FN145" s="140"/>
      <c r="FO145" s="140"/>
      <c r="FP145" s="140"/>
      <c r="FQ145" s="140"/>
      <c r="FR145" s="140"/>
      <c r="FS145" s="140"/>
      <c r="FT145" s="140"/>
      <c r="FU145" s="126"/>
    </row>
    <row r="146" spans="1:177" x14ac:dyDescent="0.15">
      <c r="A146" s="280"/>
      <c r="B146" s="215" t="s">
        <v>168</v>
      </c>
      <c r="C146" s="217" t="s">
        <v>700</v>
      </c>
      <c r="D146" s="221">
        <v>15502.002158623769</v>
      </c>
      <c r="E146" s="221">
        <v>2032.774311589036</v>
      </c>
      <c r="F146" s="221">
        <v>1291.5115749437159</v>
      </c>
      <c r="G146" s="221">
        <v>1748.3669947354601</v>
      </c>
      <c r="H146" s="221">
        <v>20251.157696890168</v>
      </c>
      <c r="I146" s="221">
        <v>75600.79504953904</v>
      </c>
      <c r="J146" s="221">
        <v>6894.2006328619082</v>
      </c>
      <c r="K146" s="221">
        <v>27117.597349587999</v>
      </c>
      <c r="L146" s="221">
        <v>72495.191117198003</v>
      </c>
      <c r="M146" s="221">
        <v>72745.497425389331</v>
      </c>
      <c r="N146" s="221">
        <v>0</v>
      </c>
      <c r="O146" s="221">
        <v>8655.4014784499814</v>
      </c>
      <c r="P146" s="221">
        <v>4021.8496762141049</v>
      </c>
      <c r="Q146" s="221">
        <v>2754.6813139433493</v>
      </c>
      <c r="R146" s="221">
        <v>13131.10888769134</v>
      </c>
      <c r="S146" s="221">
        <v>11658.668524605686</v>
      </c>
      <c r="T146" s="221">
        <v>15068.197693423639</v>
      </c>
      <c r="U146" s="221">
        <v>19073.146753026875</v>
      </c>
      <c r="V146" s="221">
        <v>2830.1997330894192</v>
      </c>
      <c r="W146" s="221">
        <v>6837.9187150907992</v>
      </c>
      <c r="X146" s="221">
        <v>14593.175438819739</v>
      </c>
      <c r="Y146" s="221">
        <v>29130.386966039838</v>
      </c>
      <c r="Z146" s="221">
        <v>63258.516012010929</v>
      </c>
      <c r="AA146" s="221">
        <v>10140.485636953408</v>
      </c>
      <c r="AB146" s="221">
        <v>3971.7221502879584</v>
      </c>
      <c r="AC146" s="221">
        <v>59026.812226255563</v>
      </c>
      <c r="AD146" s="221">
        <v>493892.30244464497</v>
      </c>
      <c r="AE146" s="221">
        <v>66386.817508926659</v>
      </c>
      <c r="AF146" s="221">
        <v>4421.6148318538462</v>
      </c>
      <c r="AG146" s="221">
        <v>14095.186048449763</v>
      </c>
      <c r="AH146" s="221">
        <v>13823.613038598438</v>
      </c>
      <c r="AI146" s="221">
        <v>39939.544289428479</v>
      </c>
      <c r="AJ146" s="221">
        <v>13172.030231941915</v>
      </c>
      <c r="AK146" s="221">
        <v>13345.096217774544</v>
      </c>
      <c r="AL146" s="221">
        <v>24813.615160430694</v>
      </c>
      <c r="AM146" s="221">
        <v>34586.895405699252</v>
      </c>
      <c r="AN146" s="221">
        <v>68507.198967543285</v>
      </c>
      <c r="AO146" s="221">
        <v>32724.459620418551</v>
      </c>
      <c r="AP146" s="221">
        <v>2766.1945812847621</v>
      </c>
      <c r="AQ146" s="221">
        <v>6073.4395016481076</v>
      </c>
      <c r="AR146" s="221">
        <v>90402.451012671576</v>
      </c>
      <c r="AS146" s="221">
        <v>73373.332566458033</v>
      </c>
      <c r="AT146" s="221">
        <v>102031.8865624421</v>
      </c>
      <c r="AU146" s="221">
        <v>78552.008566978446</v>
      </c>
      <c r="AV146" s="221">
        <v>16489.252760697975</v>
      </c>
      <c r="AW146" s="221">
        <v>45636.518277174378</v>
      </c>
      <c r="AX146" s="221">
        <v>50575.118527158025</v>
      </c>
      <c r="AY146" s="221">
        <v>56426.92655700571</v>
      </c>
      <c r="AZ146" s="221">
        <v>6208.5597000921043</v>
      </c>
      <c r="BA146" s="221">
        <v>75467.433387812169</v>
      </c>
      <c r="BB146" s="221">
        <v>52316.410540592515</v>
      </c>
      <c r="BC146" s="221">
        <v>17800.717109425954</v>
      </c>
      <c r="BD146" s="221">
        <v>41922.272642535674</v>
      </c>
      <c r="BE146" s="221">
        <v>96981.245402778994</v>
      </c>
      <c r="BF146" s="221">
        <v>21944.043978354155</v>
      </c>
      <c r="BG146" s="221">
        <v>35682.895244534513</v>
      </c>
      <c r="BH146" s="221">
        <v>74116.153138620764</v>
      </c>
      <c r="BI146" s="221">
        <v>19552.129274769377</v>
      </c>
      <c r="BJ146" s="221">
        <v>12403.966873268359</v>
      </c>
      <c r="BK146" s="221">
        <v>11941.77987927607</v>
      </c>
      <c r="BL146" s="221">
        <v>31001.58409402924</v>
      </c>
      <c r="BM146" s="221">
        <v>236117.34483526944</v>
      </c>
      <c r="BN146" s="221">
        <v>16913.296243265318</v>
      </c>
      <c r="BO146" s="221">
        <v>77378.043368600949</v>
      </c>
      <c r="BP146" s="221">
        <v>41360.252034799792</v>
      </c>
      <c r="BQ146" s="221">
        <v>99912.755523257176</v>
      </c>
      <c r="BR146" s="221">
        <v>4025.5651017352525</v>
      </c>
      <c r="BS146" s="221">
        <v>17489.571248425076</v>
      </c>
      <c r="BT146" s="221">
        <v>5209.1051499736486</v>
      </c>
      <c r="BU146" s="221">
        <v>57970.230207598623</v>
      </c>
      <c r="BV146" s="221">
        <v>43638.696282669996</v>
      </c>
      <c r="BW146" s="221">
        <v>3506.9486419817435</v>
      </c>
      <c r="BX146" s="221">
        <v>82335.775762581994</v>
      </c>
      <c r="BY146" s="221">
        <v>17519.046269335315</v>
      </c>
      <c r="BZ146" s="221">
        <v>10198.643576799084</v>
      </c>
      <c r="CA146" s="221">
        <v>6386.3335058889788</v>
      </c>
      <c r="CB146" s="221">
        <v>33182.143269007996</v>
      </c>
      <c r="CC146" s="221">
        <v>69977.37443020269</v>
      </c>
      <c r="CD146" s="221">
        <v>183371.32400091173</v>
      </c>
      <c r="CE146" s="221">
        <v>0</v>
      </c>
      <c r="CF146" s="221">
        <v>17448.914224083364</v>
      </c>
      <c r="CG146" s="221">
        <v>20785.179081976643</v>
      </c>
      <c r="CH146" s="221">
        <v>40785.140453735279</v>
      </c>
      <c r="CI146" s="221">
        <v>16996.88092868726</v>
      </c>
      <c r="CJ146" s="221">
        <v>35338.272841436687</v>
      </c>
      <c r="CK146" s="221">
        <v>13760.07225355887</v>
      </c>
      <c r="CL146" s="221">
        <v>0</v>
      </c>
      <c r="CM146" s="221">
        <v>64294.371880794984</v>
      </c>
      <c r="CN146" s="221">
        <v>28840.586250210912</v>
      </c>
      <c r="CO146" s="221">
        <v>13958.970847209801</v>
      </c>
      <c r="CP146" s="221">
        <v>27669.678621435778</v>
      </c>
      <c r="CQ146" s="221">
        <v>30820.83498657704</v>
      </c>
      <c r="CR146" s="221">
        <v>5480.9874475427632</v>
      </c>
      <c r="CS146" s="221">
        <v>121356.75701262835</v>
      </c>
      <c r="CT146" s="221">
        <v>2392.9167244659038</v>
      </c>
      <c r="CU146" s="221">
        <v>14540.876670735232</v>
      </c>
      <c r="CV146" s="221">
        <v>44089.122338155998</v>
      </c>
      <c r="CW146" s="221">
        <v>10443.494096466373</v>
      </c>
      <c r="CX146" s="221">
        <v>0</v>
      </c>
      <c r="CY146" s="221">
        <v>159675.29861558444</v>
      </c>
      <c r="CZ146" s="221">
        <v>6979.4216313494253</v>
      </c>
      <c r="DA146" s="221">
        <v>33753.299269577452</v>
      </c>
      <c r="DB146" s="221">
        <v>170910.85237319436</v>
      </c>
      <c r="DC146" s="221">
        <v>20827.811515407131</v>
      </c>
      <c r="DD146" s="221">
        <v>64431.041964591532</v>
      </c>
      <c r="DE146" s="221">
        <v>34340.360283316324</v>
      </c>
      <c r="DF146" s="221">
        <v>21382.795330554385</v>
      </c>
      <c r="DG146" s="221">
        <v>26078.991926633553</v>
      </c>
      <c r="DH146" s="221">
        <v>221363.84773107726</v>
      </c>
      <c r="DI146" s="221">
        <v>176314.55957710603</v>
      </c>
      <c r="DJ146" s="221">
        <v>118996.80893541193</v>
      </c>
      <c r="DK146" s="221">
        <v>89628.842802670886</v>
      </c>
      <c r="DL146" s="221">
        <v>9536.386057048916</v>
      </c>
      <c r="DM146" s="221">
        <v>37667.602010759496</v>
      </c>
      <c r="DN146" s="221">
        <v>838.91069550991563</v>
      </c>
      <c r="DO146" s="221">
        <v>35544.222086969676</v>
      </c>
      <c r="DP146" s="221">
        <v>34327.545258377591</v>
      </c>
      <c r="DQ146" s="221">
        <v>29030.052225198011</v>
      </c>
      <c r="DR146" s="221">
        <v>65118.310664237135</v>
      </c>
      <c r="DS146" s="221">
        <v>16142.466690251813</v>
      </c>
      <c r="DT146" s="221">
        <v>8353.591835951087</v>
      </c>
      <c r="DU146" s="221">
        <v>28743.084382226676</v>
      </c>
      <c r="DV146" s="221">
        <v>25716.949322083459</v>
      </c>
      <c r="DW146" s="221">
        <v>80893.537004618149</v>
      </c>
      <c r="DX146" s="221">
        <v>88730.430477535949</v>
      </c>
      <c r="DY146" s="221">
        <v>5320.9588053928219</v>
      </c>
      <c r="DZ146" s="221">
        <v>78199.586707544513</v>
      </c>
      <c r="EA146" s="221">
        <v>8839.9202828832804</v>
      </c>
      <c r="EB146" s="221">
        <v>4523.2741019452214</v>
      </c>
      <c r="EC146" s="221">
        <v>138211.69979535136</v>
      </c>
      <c r="ED146" s="221">
        <v>8563.3840323152144</v>
      </c>
      <c r="EE146" s="221">
        <v>9164.8397349454772</v>
      </c>
      <c r="EF146" s="221">
        <v>180417.54121180836</v>
      </c>
      <c r="EG146" s="221">
        <v>6502.2314948593557</v>
      </c>
      <c r="EH146" s="221">
        <v>538851.64117540617</v>
      </c>
      <c r="EI146" s="221">
        <v>54875.71295714844</v>
      </c>
      <c r="EJ146" s="221">
        <v>46764.021277872176</v>
      </c>
      <c r="EK146" s="221">
        <v>7520.2137603683104</v>
      </c>
      <c r="EL146" s="221">
        <v>30053.936706301345</v>
      </c>
      <c r="EM146" s="221">
        <v>299878.46764808876</v>
      </c>
      <c r="EN146" s="221">
        <v>236098.88137020008</v>
      </c>
      <c r="EO146" s="221">
        <v>163709.01011813109</v>
      </c>
      <c r="EP146" s="221">
        <v>22752.436872787915</v>
      </c>
      <c r="EQ146" s="221">
        <v>199796.11241844585</v>
      </c>
      <c r="ER146" s="221">
        <v>353867.92856933048</v>
      </c>
      <c r="ES146" s="221">
        <v>11367.48285660265</v>
      </c>
      <c r="ET146" s="221">
        <v>5301.9718171328404</v>
      </c>
      <c r="EU146" s="221">
        <v>15959.406262739005</v>
      </c>
      <c r="EV146" s="221">
        <v>63882.740240748411</v>
      </c>
      <c r="EW146" s="221">
        <v>131549.05425542564</v>
      </c>
      <c r="EX146" s="221">
        <v>0</v>
      </c>
      <c r="EY146" s="221">
        <v>1329.7803409809558</v>
      </c>
      <c r="EZ146" s="221">
        <v>146695.05473740309</v>
      </c>
      <c r="FA146" s="222">
        <f t="shared" si="10"/>
        <v>8290025.8757939879</v>
      </c>
      <c r="FB146" s="223">
        <v>120882.866598191</v>
      </c>
      <c r="FC146" s="223">
        <v>1481055.8885052041</v>
      </c>
      <c r="FD146" s="222">
        <f t="shared" si="11"/>
        <v>1601938.7551033951</v>
      </c>
      <c r="FE146" s="223">
        <v>4876893.7264422998</v>
      </c>
      <c r="FF146" s="222">
        <f t="shared" si="12"/>
        <v>6478832.4815456951</v>
      </c>
      <c r="FG146" s="223">
        <v>0</v>
      </c>
      <c r="FH146" s="223">
        <v>0</v>
      </c>
      <c r="FI146" s="222">
        <f t="shared" si="13"/>
        <v>0</v>
      </c>
      <c r="FJ146" s="224">
        <v>447027.25757200259</v>
      </c>
      <c r="FK146" s="206">
        <f t="shared" si="14"/>
        <v>6925859.7391176978</v>
      </c>
      <c r="FL146" s="224">
        <v>2655175.9137387685</v>
      </c>
      <c r="FM146" s="225">
        <v>12560709.701172924</v>
      </c>
      <c r="FN146" s="140"/>
      <c r="FO146" s="140"/>
      <c r="FP146" s="140"/>
      <c r="FQ146" s="140"/>
      <c r="FR146" s="140"/>
      <c r="FS146" s="140"/>
      <c r="FT146" s="140"/>
      <c r="FU146" s="126"/>
    </row>
    <row r="147" spans="1:177" x14ac:dyDescent="0.15">
      <c r="A147" s="280"/>
      <c r="B147" s="215" t="s">
        <v>701</v>
      </c>
      <c r="C147" s="217" t="s">
        <v>702</v>
      </c>
      <c r="D147" s="221">
        <v>0</v>
      </c>
      <c r="E147" s="221">
        <v>0</v>
      </c>
      <c r="F147" s="221">
        <v>0</v>
      </c>
      <c r="G147" s="221">
        <v>0</v>
      </c>
      <c r="H147" s="221">
        <v>0</v>
      </c>
      <c r="I147" s="221">
        <v>17866.604901057406</v>
      </c>
      <c r="J147" s="221">
        <v>651.38711030884144</v>
      </c>
      <c r="K147" s="221">
        <v>6450.6768241969539</v>
      </c>
      <c r="L147" s="221">
        <v>5852.8173122489734</v>
      </c>
      <c r="M147" s="221">
        <v>15728.546276047749</v>
      </c>
      <c r="N147" s="221">
        <v>531.24533657094094</v>
      </c>
      <c r="O147" s="221">
        <v>17935.8928967785</v>
      </c>
      <c r="P147" s="221">
        <v>9777.1568698287483</v>
      </c>
      <c r="Q147" s="221">
        <v>7036.0340961185948</v>
      </c>
      <c r="R147" s="221">
        <v>925.04169754997588</v>
      </c>
      <c r="S147" s="221">
        <v>11822.951868582209</v>
      </c>
      <c r="T147" s="221">
        <v>8314.9115477788746</v>
      </c>
      <c r="U147" s="221">
        <v>12048.347188306339</v>
      </c>
      <c r="V147" s="221">
        <v>3051.9812995882476</v>
      </c>
      <c r="W147" s="221">
        <v>4106.8290820009133</v>
      </c>
      <c r="X147" s="221">
        <v>2639.1835647376492</v>
      </c>
      <c r="Y147" s="221">
        <v>22410.49384984696</v>
      </c>
      <c r="Z147" s="221">
        <v>11609.844278359298</v>
      </c>
      <c r="AA147" s="221">
        <v>10128.557571259475</v>
      </c>
      <c r="AB147" s="221">
        <v>12145.687514125255</v>
      </c>
      <c r="AC147" s="221">
        <v>814.21531393377347</v>
      </c>
      <c r="AD147" s="221">
        <v>31407.810259601079</v>
      </c>
      <c r="AE147" s="221">
        <v>2567.3870834477734</v>
      </c>
      <c r="AF147" s="221">
        <v>3559.7723911487806</v>
      </c>
      <c r="AG147" s="221">
        <v>2915.2750552109669</v>
      </c>
      <c r="AH147" s="221">
        <v>10901.496471849077</v>
      </c>
      <c r="AI147" s="221">
        <v>36493.209784878192</v>
      </c>
      <c r="AJ147" s="221">
        <v>15202.790699644887</v>
      </c>
      <c r="AK147" s="221">
        <v>9369.3253701496142</v>
      </c>
      <c r="AL147" s="221">
        <v>34688.955724662104</v>
      </c>
      <c r="AM147" s="221">
        <v>25297.53189058572</v>
      </c>
      <c r="AN147" s="221">
        <v>11969.742456121396</v>
      </c>
      <c r="AO147" s="221">
        <v>15031.552513464494</v>
      </c>
      <c r="AP147" s="221">
        <v>4718.3142802390284</v>
      </c>
      <c r="AQ147" s="221">
        <v>24700.083211682246</v>
      </c>
      <c r="AR147" s="221">
        <v>2287.0882211711</v>
      </c>
      <c r="AS147" s="221">
        <v>3978.1336849220011</v>
      </c>
      <c r="AT147" s="221">
        <v>15589.415631381193</v>
      </c>
      <c r="AU147" s="221">
        <v>6874.0499349531501</v>
      </c>
      <c r="AV147" s="221">
        <v>3406.9651200631038</v>
      </c>
      <c r="AW147" s="221">
        <v>15164.476757544962</v>
      </c>
      <c r="AX147" s="221">
        <v>8458.7175697971452</v>
      </c>
      <c r="AY147" s="221">
        <v>32817.64455679871</v>
      </c>
      <c r="AZ147" s="221">
        <v>7447.4334366273979</v>
      </c>
      <c r="BA147" s="221">
        <v>155964.66273413307</v>
      </c>
      <c r="BB147" s="221">
        <v>6004.2050702043907</v>
      </c>
      <c r="BC147" s="221">
        <v>11891.193322442456</v>
      </c>
      <c r="BD147" s="221">
        <v>42587.090799454163</v>
      </c>
      <c r="BE147" s="221">
        <v>14171.542305163581</v>
      </c>
      <c r="BF147" s="221">
        <v>44498.531348484241</v>
      </c>
      <c r="BG147" s="221">
        <v>43082.308353804256</v>
      </c>
      <c r="BH147" s="221">
        <v>16056.725871334944</v>
      </c>
      <c r="BI147" s="221">
        <v>13821.399360875028</v>
      </c>
      <c r="BJ147" s="221">
        <v>7615.9735359953529</v>
      </c>
      <c r="BK147" s="221">
        <v>10540.016862618757</v>
      </c>
      <c r="BL147" s="221">
        <v>2129.8200646077989</v>
      </c>
      <c r="BM147" s="221">
        <v>26339.346988392572</v>
      </c>
      <c r="BN147" s="221">
        <v>2464.6539990553433</v>
      </c>
      <c r="BO147" s="221">
        <v>9223.7844247150406</v>
      </c>
      <c r="BP147" s="221">
        <v>11316.854421769945</v>
      </c>
      <c r="BQ147" s="221">
        <v>90263.191915179385</v>
      </c>
      <c r="BR147" s="221">
        <v>6074.5195866014119</v>
      </c>
      <c r="BS147" s="221">
        <v>12797.897508707327</v>
      </c>
      <c r="BT147" s="221">
        <v>18369.375945342126</v>
      </c>
      <c r="BU147" s="221">
        <v>15865.654299806823</v>
      </c>
      <c r="BV147" s="221">
        <v>2192.3023297047794</v>
      </c>
      <c r="BW147" s="221">
        <v>1968.8951769724727</v>
      </c>
      <c r="BX147" s="221">
        <v>4943.6220636847856</v>
      </c>
      <c r="BY147" s="221">
        <v>16205.055413032238</v>
      </c>
      <c r="BZ147" s="221">
        <v>15090.348598363262</v>
      </c>
      <c r="CA147" s="221">
        <v>4605.7996148530929</v>
      </c>
      <c r="CB147" s="221">
        <v>15152.429651662616</v>
      </c>
      <c r="CC147" s="221">
        <v>60655.207441151637</v>
      </c>
      <c r="CD147" s="221">
        <v>12214.964939060872</v>
      </c>
      <c r="CE147" s="221">
        <v>31290.418870627342</v>
      </c>
      <c r="CF147" s="221">
        <v>5540.9873844123695</v>
      </c>
      <c r="CG147" s="221">
        <v>4463.7630884710488</v>
      </c>
      <c r="CH147" s="221">
        <v>7185.6829822394602</v>
      </c>
      <c r="CI147" s="221">
        <v>9691.2063073610552</v>
      </c>
      <c r="CJ147" s="221">
        <v>37177.588696444429</v>
      </c>
      <c r="CK147" s="221">
        <v>25639.101947917748</v>
      </c>
      <c r="CL147" s="221">
        <v>6803.6842189824765</v>
      </c>
      <c r="CM147" s="221">
        <v>9537.6489066830945</v>
      </c>
      <c r="CN147" s="221">
        <v>7006.2184949832954</v>
      </c>
      <c r="CO147" s="221">
        <v>14125.369934064882</v>
      </c>
      <c r="CP147" s="221">
        <v>36278.968795905726</v>
      </c>
      <c r="CQ147" s="221">
        <v>7880.0890543285577</v>
      </c>
      <c r="CR147" s="221">
        <v>3979.3631115612861</v>
      </c>
      <c r="CS147" s="221">
        <v>26639.212006796733</v>
      </c>
      <c r="CT147" s="221">
        <v>4767.5744762983495</v>
      </c>
      <c r="CU147" s="221">
        <v>36315.26995654701</v>
      </c>
      <c r="CV147" s="221">
        <v>6092.0087253889342</v>
      </c>
      <c r="CW147" s="221">
        <v>13153.89507784612</v>
      </c>
      <c r="CX147" s="221">
        <v>20889.868698934741</v>
      </c>
      <c r="CY147" s="221">
        <v>82926.83684662891</v>
      </c>
      <c r="CZ147" s="221">
        <v>2906.256087292556</v>
      </c>
      <c r="DA147" s="221">
        <v>2866.591067217767</v>
      </c>
      <c r="DB147" s="221">
        <v>350743.47334376187</v>
      </c>
      <c r="DC147" s="221">
        <v>50556.501995080282</v>
      </c>
      <c r="DD147" s="221">
        <v>51178.830247357488</v>
      </c>
      <c r="DE147" s="221">
        <v>26617.646265832893</v>
      </c>
      <c r="DF147" s="221">
        <v>23174.919314969429</v>
      </c>
      <c r="DG147" s="221">
        <v>60252.750421445715</v>
      </c>
      <c r="DH147" s="221">
        <v>326649.71371894609</v>
      </c>
      <c r="DI147" s="221">
        <v>1077693.3100522712</v>
      </c>
      <c r="DJ147" s="221">
        <v>708.96305351405817</v>
      </c>
      <c r="DK147" s="221">
        <v>533.99363096200921</v>
      </c>
      <c r="DL147" s="221">
        <v>68798.497337510402</v>
      </c>
      <c r="DM147" s="221">
        <v>55836.557700305886</v>
      </c>
      <c r="DN147" s="221">
        <v>393.85852956166065</v>
      </c>
      <c r="DO147" s="221">
        <v>22632.621924240797</v>
      </c>
      <c r="DP147" s="221">
        <v>28929.272592144389</v>
      </c>
      <c r="DQ147" s="221">
        <v>895846.814104544</v>
      </c>
      <c r="DR147" s="221">
        <v>280556.11553770397</v>
      </c>
      <c r="DS147" s="221">
        <v>60863.597161163401</v>
      </c>
      <c r="DT147" s="221">
        <v>31251.578789988584</v>
      </c>
      <c r="DU147" s="221">
        <v>0</v>
      </c>
      <c r="DV147" s="221">
        <v>120235.27751182095</v>
      </c>
      <c r="DW147" s="221">
        <v>116068.55437297853</v>
      </c>
      <c r="DX147" s="221">
        <v>300028.25671370578</v>
      </c>
      <c r="DY147" s="221">
        <v>7844.6293406138657</v>
      </c>
      <c r="DZ147" s="221">
        <v>141997.70848108226</v>
      </c>
      <c r="EA147" s="221">
        <v>69327.65913354537</v>
      </c>
      <c r="EB147" s="221">
        <v>27736.324467641651</v>
      </c>
      <c r="EC147" s="221">
        <v>2371572.09303251</v>
      </c>
      <c r="ED147" s="221">
        <v>63345.420355388494</v>
      </c>
      <c r="EE147" s="221">
        <v>70219.709237979958</v>
      </c>
      <c r="EF147" s="221">
        <v>153291.65519580274</v>
      </c>
      <c r="EG147" s="221">
        <v>96746.644276630686</v>
      </c>
      <c r="EH147" s="221">
        <v>2181334.8157474101</v>
      </c>
      <c r="EI147" s="221">
        <v>453859.52506369504</v>
      </c>
      <c r="EJ147" s="221">
        <v>287100.32069251657</v>
      </c>
      <c r="EK147" s="221">
        <v>112473.41821661046</v>
      </c>
      <c r="EL147" s="221">
        <v>14866.931817775161</v>
      </c>
      <c r="EM147" s="221">
        <v>6660.7907018311371</v>
      </c>
      <c r="EN147" s="221">
        <v>1366053.1577975701</v>
      </c>
      <c r="EO147" s="221">
        <v>249678.30843436636</v>
      </c>
      <c r="EP147" s="221">
        <v>39593.506632103905</v>
      </c>
      <c r="EQ147" s="221">
        <v>257972.28387255035</v>
      </c>
      <c r="ER147" s="221">
        <v>18678.272693945859</v>
      </c>
      <c r="ES147" s="221">
        <v>1592.0603081455524</v>
      </c>
      <c r="ET147" s="221">
        <v>6509.8117727905283</v>
      </c>
      <c r="EU147" s="221">
        <v>9823.4667687958936</v>
      </c>
      <c r="EV147" s="221">
        <v>35897.839489611826</v>
      </c>
      <c r="EW147" s="221">
        <v>31061.744054716997</v>
      </c>
      <c r="EX147" s="221">
        <v>43901.626678629887</v>
      </c>
      <c r="EY147" s="221">
        <v>1155.0354927906164</v>
      </c>
      <c r="EZ147" s="221">
        <v>1340994.5446077536</v>
      </c>
      <c r="FA147" s="222">
        <f t="shared" si="10"/>
        <v>15014800.965873893</v>
      </c>
      <c r="FB147" s="223">
        <v>975794.83884510188</v>
      </c>
      <c r="FC147" s="223">
        <v>4636436.861601714</v>
      </c>
      <c r="FD147" s="222">
        <f t="shared" si="11"/>
        <v>5612231.7004468162</v>
      </c>
      <c r="FE147" s="223">
        <v>42877797.754319906</v>
      </c>
      <c r="FF147" s="222">
        <f t="shared" si="12"/>
        <v>48490029.454766721</v>
      </c>
      <c r="FG147" s="223">
        <v>0</v>
      </c>
      <c r="FH147" s="223">
        <v>0</v>
      </c>
      <c r="FI147" s="222">
        <f t="shared" si="13"/>
        <v>0</v>
      </c>
      <c r="FJ147" s="224">
        <v>376467.24351080868</v>
      </c>
      <c r="FK147" s="206">
        <f t="shared" si="14"/>
        <v>48866496.698277526</v>
      </c>
      <c r="FL147" s="224">
        <v>2584615.8996775704</v>
      </c>
      <c r="FM147" s="225">
        <v>61296681.764473833</v>
      </c>
      <c r="FN147" s="140"/>
      <c r="FO147" s="140"/>
      <c r="FP147" s="140"/>
      <c r="FQ147" s="140"/>
      <c r="FR147" s="140"/>
      <c r="FS147" s="140"/>
      <c r="FT147" s="140"/>
      <c r="FU147" s="126"/>
    </row>
    <row r="148" spans="1:177" x14ac:dyDescent="0.15">
      <c r="A148" s="280"/>
      <c r="B148" s="215" t="s">
        <v>170</v>
      </c>
      <c r="C148" s="217" t="s">
        <v>703</v>
      </c>
      <c r="D148" s="221">
        <v>0</v>
      </c>
      <c r="E148" s="221">
        <v>0</v>
      </c>
      <c r="F148" s="221">
        <v>0</v>
      </c>
      <c r="G148" s="221">
        <v>0</v>
      </c>
      <c r="H148" s="221">
        <v>0</v>
      </c>
      <c r="I148" s="221">
        <v>10487.17405494784</v>
      </c>
      <c r="J148" s="221">
        <v>901.18689574860707</v>
      </c>
      <c r="K148" s="221">
        <v>3721.8295404564451</v>
      </c>
      <c r="L148" s="221">
        <v>3726.7042666612201</v>
      </c>
      <c r="M148" s="221">
        <v>4376.1321078609872</v>
      </c>
      <c r="N148" s="221">
        <v>541.02657641127007</v>
      </c>
      <c r="O148" s="221">
        <v>3958.9474068834984</v>
      </c>
      <c r="P148" s="221">
        <v>1890.9420241339467</v>
      </c>
      <c r="Q148" s="221">
        <v>1041.7571705952735</v>
      </c>
      <c r="R148" s="221">
        <v>263.08271761366507</v>
      </c>
      <c r="S148" s="221">
        <v>3565.8956710070979</v>
      </c>
      <c r="T148" s="221">
        <v>4784.6744622783026</v>
      </c>
      <c r="U148" s="221">
        <v>7996.3518869624859</v>
      </c>
      <c r="V148" s="221">
        <v>354.80997828222451</v>
      </c>
      <c r="W148" s="221">
        <v>1621.2604405913769</v>
      </c>
      <c r="X148" s="221">
        <v>991.5738162651179</v>
      </c>
      <c r="Y148" s="221">
        <v>6346.0334763539231</v>
      </c>
      <c r="Z148" s="221">
        <v>4261.5199018182102</v>
      </c>
      <c r="AA148" s="221">
        <v>2518.9194095302314</v>
      </c>
      <c r="AB148" s="221">
        <v>986.58470331675426</v>
      </c>
      <c r="AC148" s="221">
        <v>7606.3698041966609</v>
      </c>
      <c r="AD148" s="221">
        <v>8342.3965262251168</v>
      </c>
      <c r="AE148" s="221">
        <v>581.90880423604892</v>
      </c>
      <c r="AF148" s="221">
        <v>706.54435759330102</v>
      </c>
      <c r="AG148" s="221">
        <v>956.73137068507299</v>
      </c>
      <c r="AH148" s="221">
        <v>1520.4783872046576</v>
      </c>
      <c r="AI148" s="221">
        <v>11036.437358613359</v>
      </c>
      <c r="AJ148" s="221">
        <v>12810.179117448955</v>
      </c>
      <c r="AK148" s="221">
        <v>13059.848016839383</v>
      </c>
      <c r="AL148" s="221">
        <v>18012.500226894328</v>
      </c>
      <c r="AM148" s="221">
        <v>15640.700750649386</v>
      </c>
      <c r="AN148" s="221">
        <v>17435.269286929335</v>
      </c>
      <c r="AO148" s="221">
        <v>30440.506310084475</v>
      </c>
      <c r="AP148" s="221">
        <v>10059.287519386267</v>
      </c>
      <c r="AQ148" s="221">
        <v>27173.331626490955</v>
      </c>
      <c r="AR148" s="221">
        <v>13984.802934686453</v>
      </c>
      <c r="AS148" s="221">
        <v>11176.248651540045</v>
      </c>
      <c r="AT148" s="221">
        <v>16334.841442701001</v>
      </c>
      <c r="AU148" s="221">
        <v>2092.6758132400305</v>
      </c>
      <c r="AV148" s="221">
        <v>3363.3457383074142</v>
      </c>
      <c r="AW148" s="221">
        <v>2992.9237508161996</v>
      </c>
      <c r="AX148" s="221">
        <v>2712.6728319236572</v>
      </c>
      <c r="AY148" s="221">
        <v>8384.8376376466094</v>
      </c>
      <c r="AZ148" s="221">
        <v>973.12024192181718</v>
      </c>
      <c r="BA148" s="221">
        <v>19494.400394627221</v>
      </c>
      <c r="BB148" s="221">
        <v>2189.325004743564</v>
      </c>
      <c r="BC148" s="221">
        <v>2357.6193264813082</v>
      </c>
      <c r="BD148" s="221">
        <v>14290.190863841201</v>
      </c>
      <c r="BE148" s="221">
        <v>5083.1985103786019</v>
      </c>
      <c r="BF148" s="221">
        <v>11449.068011318235</v>
      </c>
      <c r="BG148" s="221">
        <v>9828.9424625519296</v>
      </c>
      <c r="BH148" s="221">
        <v>5170.4045324823883</v>
      </c>
      <c r="BI148" s="221">
        <v>8475.8605381660655</v>
      </c>
      <c r="BJ148" s="221">
        <v>2274.9616239990314</v>
      </c>
      <c r="BK148" s="221">
        <v>3247.7732079466023</v>
      </c>
      <c r="BL148" s="221">
        <v>1983.6517207982322</v>
      </c>
      <c r="BM148" s="221">
        <v>6037.7165294123206</v>
      </c>
      <c r="BN148" s="221">
        <v>2652.789562660158</v>
      </c>
      <c r="BO148" s="221">
        <v>5773.2715599672229</v>
      </c>
      <c r="BP148" s="221">
        <v>4461.3808943007225</v>
      </c>
      <c r="BQ148" s="221">
        <v>32996.9319823068</v>
      </c>
      <c r="BR148" s="221">
        <v>3003.8855902996302</v>
      </c>
      <c r="BS148" s="221">
        <v>4587.1658531537414</v>
      </c>
      <c r="BT148" s="221">
        <v>4313.4053313817176</v>
      </c>
      <c r="BU148" s="221">
        <v>5252.964224003148</v>
      </c>
      <c r="BV148" s="221">
        <v>7161.6751693848</v>
      </c>
      <c r="BW148" s="221">
        <v>478.08959755481692</v>
      </c>
      <c r="BX148" s="221">
        <v>15944.836471342</v>
      </c>
      <c r="BY148" s="221">
        <v>6316.3618799085598</v>
      </c>
      <c r="BZ148" s="221">
        <v>4940.349340331446</v>
      </c>
      <c r="CA148" s="221">
        <v>1380.9859074491098</v>
      </c>
      <c r="CB148" s="221">
        <v>13646.983994599999</v>
      </c>
      <c r="CC148" s="221">
        <v>19199.174995224384</v>
      </c>
      <c r="CD148" s="221">
        <v>8472.4998711836906</v>
      </c>
      <c r="CE148" s="221">
        <v>11625.732332766558</v>
      </c>
      <c r="CF148" s="221">
        <v>3190.7538712577871</v>
      </c>
      <c r="CG148" s="221">
        <v>1381.792985602526</v>
      </c>
      <c r="CH148" s="221">
        <v>2190.9944312990974</v>
      </c>
      <c r="CI148" s="221">
        <v>3866.1975438921663</v>
      </c>
      <c r="CJ148" s="221">
        <v>15591.769845044069</v>
      </c>
      <c r="CK148" s="221">
        <v>5052.9783558424542</v>
      </c>
      <c r="CL148" s="221">
        <v>1577.9711604453039</v>
      </c>
      <c r="CM148" s="221">
        <v>4387.0195760911602</v>
      </c>
      <c r="CN148" s="221">
        <v>2254.0984376894844</v>
      </c>
      <c r="CO148" s="221">
        <v>3616.906784255812</v>
      </c>
      <c r="CP148" s="221">
        <v>14239.062948380815</v>
      </c>
      <c r="CQ148" s="221">
        <v>3333.8125951661182</v>
      </c>
      <c r="CR148" s="221">
        <v>1309.1631909484863</v>
      </c>
      <c r="CS148" s="221">
        <v>10305.634157161176</v>
      </c>
      <c r="CT148" s="221">
        <v>3002.9397546142063</v>
      </c>
      <c r="CU148" s="221">
        <v>10299.9633081588</v>
      </c>
      <c r="CV148" s="221">
        <v>2642.4509860374874</v>
      </c>
      <c r="CW148" s="221">
        <v>1658.3568287730905</v>
      </c>
      <c r="CX148" s="221">
        <v>1934.3425969668251</v>
      </c>
      <c r="CY148" s="221">
        <v>118089.42788208343</v>
      </c>
      <c r="CZ148" s="221">
        <v>2526.2204453538375</v>
      </c>
      <c r="DA148" s="221">
        <v>2857.4551683674413</v>
      </c>
      <c r="DB148" s="221">
        <v>1210036.3104099084</v>
      </c>
      <c r="DC148" s="221">
        <v>185273.01939839611</v>
      </c>
      <c r="DD148" s="221">
        <v>40733.742822032094</v>
      </c>
      <c r="DE148" s="221">
        <v>26380.424236245861</v>
      </c>
      <c r="DF148" s="221">
        <v>24973.286529508732</v>
      </c>
      <c r="DG148" s="221">
        <v>16391.625976371164</v>
      </c>
      <c r="DH148" s="221">
        <v>3962269.695106552</v>
      </c>
      <c r="DI148" s="221">
        <v>2580547.0415673489</v>
      </c>
      <c r="DJ148" s="221">
        <v>1237.2790510993136</v>
      </c>
      <c r="DK148" s="221">
        <v>931.92322185890976</v>
      </c>
      <c r="DL148" s="221">
        <v>3213.1324168736892</v>
      </c>
      <c r="DM148" s="221">
        <v>12691.494698582032</v>
      </c>
      <c r="DN148" s="221">
        <v>56.744558476860661</v>
      </c>
      <c r="DO148" s="221">
        <v>2404.2382574495773</v>
      </c>
      <c r="DP148" s="221">
        <v>1195.8351810485242</v>
      </c>
      <c r="DQ148" s="221">
        <v>1011.2915880606287</v>
      </c>
      <c r="DR148" s="221">
        <v>1046.5512786229176</v>
      </c>
      <c r="DS148" s="221">
        <v>4051.4248607204095</v>
      </c>
      <c r="DT148" s="221">
        <v>28031.427252565256</v>
      </c>
      <c r="DU148" s="221">
        <v>0</v>
      </c>
      <c r="DV148" s="221">
        <v>538277.08663316665</v>
      </c>
      <c r="DW148" s="221">
        <v>14801.898012792843</v>
      </c>
      <c r="DX148" s="221">
        <v>52587.202959796537</v>
      </c>
      <c r="DY148" s="221">
        <v>33.043719669518424</v>
      </c>
      <c r="DZ148" s="221">
        <v>0</v>
      </c>
      <c r="EA148" s="221">
        <v>0</v>
      </c>
      <c r="EB148" s="221">
        <v>0</v>
      </c>
      <c r="EC148" s="221">
        <v>242219.32093342577</v>
      </c>
      <c r="ED148" s="221">
        <v>2283.2308337373493</v>
      </c>
      <c r="EE148" s="221">
        <v>790.34159222849621</v>
      </c>
      <c r="EF148" s="221">
        <v>103731.88269689061</v>
      </c>
      <c r="EG148" s="221">
        <v>4288.7377587965348</v>
      </c>
      <c r="EH148" s="221">
        <v>83036.35006421803</v>
      </c>
      <c r="EI148" s="221">
        <v>1466072.0543329909</v>
      </c>
      <c r="EJ148" s="221">
        <v>1966425.8308672989</v>
      </c>
      <c r="EK148" s="221">
        <v>437927.38513457129</v>
      </c>
      <c r="EL148" s="221">
        <v>11031.854594890232</v>
      </c>
      <c r="EM148" s="221">
        <v>611.72066732966607</v>
      </c>
      <c r="EN148" s="221">
        <v>929824.45203865762</v>
      </c>
      <c r="EO148" s="221">
        <v>2484254.4282435682</v>
      </c>
      <c r="EP148" s="221">
        <v>1171720.4592067632</v>
      </c>
      <c r="EQ148" s="221">
        <v>3420142.697918585</v>
      </c>
      <c r="ER148" s="221">
        <v>1797410.5702367327</v>
      </c>
      <c r="ES148" s="221">
        <v>457139.34466320329</v>
      </c>
      <c r="ET148" s="221">
        <v>11960.361190628169</v>
      </c>
      <c r="EU148" s="221">
        <v>356549.59075946687</v>
      </c>
      <c r="EV148" s="221">
        <v>191685.32287722811</v>
      </c>
      <c r="EW148" s="221">
        <v>356505.95973772579</v>
      </c>
      <c r="EX148" s="221">
        <v>62987.645395538537</v>
      </c>
      <c r="EY148" s="221">
        <v>36193.442225263752</v>
      </c>
      <c r="EZ148" s="221">
        <v>1163088.0058103052</v>
      </c>
      <c r="FA148" s="222">
        <f t="shared" si="10"/>
        <v>26227191.984669164</v>
      </c>
      <c r="FB148" s="223">
        <v>18610293.309464529</v>
      </c>
      <c r="FC148" s="223">
        <v>110581637.49865848</v>
      </c>
      <c r="FD148" s="222">
        <f t="shared" si="11"/>
        <v>129191930.80812301</v>
      </c>
      <c r="FE148" s="223">
        <v>0</v>
      </c>
      <c r="FF148" s="222">
        <f t="shared" si="12"/>
        <v>129191930.80812301</v>
      </c>
      <c r="FG148" s="223">
        <v>0</v>
      </c>
      <c r="FH148" s="223">
        <v>0</v>
      </c>
      <c r="FI148" s="222">
        <f t="shared" si="13"/>
        <v>0</v>
      </c>
      <c r="FJ148" s="224">
        <v>455684.25127098017</v>
      </c>
      <c r="FK148" s="206">
        <f t="shared" si="14"/>
        <v>129647615.05939399</v>
      </c>
      <c r="FL148" s="224">
        <v>2810049.7656162325</v>
      </c>
      <c r="FM148" s="225">
        <v>153064757.27844691</v>
      </c>
      <c r="FN148" s="140"/>
      <c r="FO148" s="140"/>
      <c r="FP148" s="140"/>
      <c r="FQ148" s="140"/>
      <c r="FR148" s="140"/>
      <c r="FS148" s="140"/>
      <c r="FT148" s="140"/>
      <c r="FU148" s="126"/>
    </row>
    <row r="149" spans="1:177" x14ac:dyDescent="0.15">
      <c r="A149" s="280"/>
      <c r="B149" s="215" t="s">
        <v>171</v>
      </c>
      <c r="C149" s="216" t="s">
        <v>704</v>
      </c>
      <c r="D149" s="221">
        <v>275311.02763101377</v>
      </c>
      <c r="E149" s="221">
        <v>77266.332800846969</v>
      </c>
      <c r="F149" s="221">
        <v>158601.69140109327</v>
      </c>
      <c r="G149" s="221">
        <v>121946.15736390621</v>
      </c>
      <c r="H149" s="221">
        <v>445163.76704752061</v>
      </c>
      <c r="I149" s="221">
        <v>1522963.7132236254</v>
      </c>
      <c r="J149" s="221">
        <v>152326.12943282581</v>
      </c>
      <c r="K149" s="221">
        <v>62193.442396973689</v>
      </c>
      <c r="L149" s="221">
        <v>53182.104740451185</v>
      </c>
      <c r="M149" s="221">
        <v>268598.94752762502</v>
      </c>
      <c r="N149" s="221">
        <v>26847.324731396522</v>
      </c>
      <c r="O149" s="221">
        <v>120313.60473055695</v>
      </c>
      <c r="P149" s="221">
        <v>42455.429072302308</v>
      </c>
      <c r="Q149" s="221">
        <v>35340.164120832123</v>
      </c>
      <c r="R149" s="221">
        <v>13915.305846336294</v>
      </c>
      <c r="S149" s="221">
        <v>67851.041609752312</v>
      </c>
      <c r="T149" s="221">
        <v>63498.298804448597</v>
      </c>
      <c r="U149" s="221">
        <v>82145.155916236967</v>
      </c>
      <c r="V149" s="221">
        <v>82897.899897524665</v>
      </c>
      <c r="W149" s="221">
        <v>294034.59003831458</v>
      </c>
      <c r="X149" s="221">
        <v>82950.664122439819</v>
      </c>
      <c r="Y149" s="221">
        <v>626546.92887712386</v>
      </c>
      <c r="Z149" s="221">
        <v>209339.15109462308</v>
      </c>
      <c r="AA149" s="221">
        <v>116510.72147597169</v>
      </c>
      <c r="AB149" s="221">
        <v>29740.683371922274</v>
      </c>
      <c r="AC149" s="221">
        <v>84783.61559280708</v>
      </c>
      <c r="AD149" s="221">
        <v>294462.24191428226</v>
      </c>
      <c r="AE149" s="221">
        <v>20412.816307524925</v>
      </c>
      <c r="AF149" s="221">
        <v>15804.614595652667</v>
      </c>
      <c r="AG149" s="221">
        <v>32336.391954640534</v>
      </c>
      <c r="AH149" s="221">
        <v>193695.32343806833</v>
      </c>
      <c r="AI149" s="221">
        <v>294061.82196774916</v>
      </c>
      <c r="AJ149" s="221">
        <v>146618.4887332888</v>
      </c>
      <c r="AK149" s="221">
        <v>120870.39046316569</v>
      </c>
      <c r="AL149" s="221">
        <v>350916.79625009117</v>
      </c>
      <c r="AM149" s="221">
        <v>344481.84424196475</v>
      </c>
      <c r="AN149" s="221">
        <v>611442.60182006017</v>
      </c>
      <c r="AO149" s="221">
        <v>206490.63987048226</v>
      </c>
      <c r="AP149" s="221">
        <v>44389.013063431164</v>
      </c>
      <c r="AQ149" s="221">
        <v>298174.74409885885</v>
      </c>
      <c r="AR149" s="221">
        <v>261203.58370056489</v>
      </c>
      <c r="AS149" s="221">
        <v>233593.33888632598</v>
      </c>
      <c r="AT149" s="221">
        <v>403304.35184798791</v>
      </c>
      <c r="AU149" s="221">
        <v>107457.18541054212</v>
      </c>
      <c r="AV149" s="221">
        <v>55863.558050176995</v>
      </c>
      <c r="AW149" s="221">
        <v>134008.55141358558</v>
      </c>
      <c r="AX149" s="221">
        <v>345121.20235964278</v>
      </c>
      <c r="AY149" s="221">
        <v>266632.27748054505</v>
      </c>
      <c r="AZ149" s="221">
        <v>350085.21902332961</v>
      </c>
      <c r="BA149" s="221">
        <v>1246898.48617326</v>
      </c>
      <c r="BB149" s="221">
        <v>73325.256960470258</v>
      </c>
      <c r="BC149" s="221">
        <v>337652.28855852829</v>
      </c>
      <c r="BD149" s="221">
        <v>699183.43177898065</v>
      </c>
      <c r="BE149" s="221">
        <v>239949.83780184534</v>
      </c>
      <c r="BF149" s="221">
        <v>520182.34458759468</v>
      </c>
      <c r="BG149" s="221">
        <v>460870.59762381268</v>
      </c>
      <c r="BH149" s="221">
        <v>218394.68658435726</v>
      </c>
      <c r="BI149" s="221">
        <v>406536.27211950929</v>
      </c>
      <c r="BJ149" s="221">
        <v>86764.711601212926</v>
      </c>
      <c r="BK149" s="221">
        <v>144661.58093056321</v>
      </c>
      <c r="BL149" s="221">
        <v>78771.574625436304</v>
      </c>
      <c r="BM149" s="221">
        <v>819477.00077213673</v>
      </c>
      <c r="BN149" s="221">
        <v>187911.24820232706</v>
      </c>
      <c r="BO149" s="221">
        <v>208326.6681316233</v>
      </c>
      <c r="BP149" s="221">
        <v>112122.59324048203</v>
      </c>
      <c r="BQ149" s="221">
        <v>1643115.4534742541</v>
      </c>
      <c r="BR149" s="221">
        <v>261303.79828989386</v>
      </c>
      <c r="BS149" s="221">
        <v>180807.48461984863</v>
      </c>
      <c r="BT149" s="221">
        <v>369446.05870559422</v>
      </c>
      <c r="BU149" s="221">
        <v>327137.46733867662</v>
      </c>
      <c r="BV149" s="221">
        <v>131273.30875857381</v>
      </c>
      <c r="BW149" s="221">
        <v>87229.997073721446</v>
      </c>
      <c r="BX149" s="221">
        <v>392631.95421510393</v>
      </c>
      <c r="BY149" s="221">
        <v>450144.80660164764</v>
      </c>
      <c r="BZ149" s="221">
        <v>209876.34343442778</v>
      </c>
      <c r="CA149" s="221">
        <v>49039.81527339977</v>
      </c>
      <c r="CB149" s="221">
        <v>113172.58416220086</v>
      </c>
      <c r="CC149" s="221">
        <v>277469.23228034581</v>
      </c>
      <c r="CD149" s="221">
        <v>1858613.1407763143</v>
      </c>
      <c r="CE149" s="221">
        <v>1604898.5940426714</v>
      </c>
      <c r="CF149" s="221">
        <v>154052.18953712971</v>
      </c>
      <c r="CG149" s="221">
        <v>148926.34200257313</v>
      </c>
      <c r="CH149" s="221">
        <v>114250.1109361198</v>
      </c>
      <c r="CI149" s="221">
        <v>345903.96436543012</v>
      </c>
      <c r="CJ149" s="221">
        <v>488845.89578309376</v>
      </c>
      <c r="CK149" s="221">
        <v>188177.22068708835</v>
      </c>
      <c r="CL149" s="221">
        <v>296713.05235961528</v>
      </c>
      <c r="CM149" s="221">
        <v>503890.4501506454</v>
      </c>
      <c r="CN149" s="221">
        <v>118865.78941991561</v>
      </c>
      <c r="CO149" s="221">
        <v>355081.21702070802</v>
      </c>
      <c r="CP149" s="221">
        <v>693865.09330132336</v>
      </c>
      <c r="CQ149" s="221">
        <v>61020.69248544686</v>
      </c>
      <c r="CR149" s="221">
        <v>182457.86886512226</v>
      </c>
      <c r="CS149" s="221">
        <v>866465.48662348418</v>
      </c>
      <c r="CT149" s="221">
        <v>65945.757733514634</v>
      </c>
      <c r="CU149" s="221">
        <v>288565.19514595065</v>
      </c>
      <c r="CV149" s="221">
        <v>120492.92486524013</v>
      </c>
      <c r="CW149" s="221">
        <v>91006.836304158074</v>
      </c>
      <c r="CX149" s="221">
        <v>56211.438191671819</v>
      </c>
      <c r="CY149" s="221">
        <v>2053753.0533687468</v>
      </c>
      <c r="CZ149" s="221">
        <v>144426.7623017744</v>
      </c>
      <c r="DA149" s="221">
        <v>288637.58767750679</v>
      </c>
      <c r="DB149" s="221">
        <v>4962293.7077718228</v>
      </c>
      <c r="DC149" s="221">
        <v>604722.96869647049</v>
      </c>
      <c r="DD149" s="221">
        <v>3359911.7436836306</v>
      </c>
      <c r="DE149" s="221">
        <v>1790760.730854695</v>
      </c>
      <c r="DF149" s="221">
        <v>1394433.2154781877</v>
      </c>
      <c r="DG149" s="221">
        <v>1098035.8771862381</v>
      </c>
      <c r="DH149" s="221">
        <v>1569030.7521651071</v>
      </c>
      <c r="DI149" s="221">
        <v>1576874.5533187576</v>
      </c>
      <c r="DJ149" s="221">
        <v>846783.40498585079</v>
      </c>
      <c r="DK149" s="221">
        <v>478962.66633265215</v>
      </c>
      <c r="DL149" s="221">
        <v>3113938.5876102913</v>
      </c>
      <c r="DM149" s="221">
        <v>5170243.0180560602</v>
      </c>
      <c r="DN149" s="221">
        <v>415.28475258947014</v>
      </c>
      <c r="DO149" s="221">
        <v>228095.40972489497</v>
      </c>
      <c r="DP149" s="221">
        <v>272520.95709143858</v>
      </c>
      <c r="DQ149" s="221">
        <v>101072.42319494122</v>
      </c>
      <c r="DR149" s="221">
        <v>330164.50908958673</v>
      </c>
      <c r="DS149" s="221">
        <v>1750884.7083177681</v>
      </c>
      <c r="DT149" s="221">
        <v>1084123.5285605888</v>
      </c>
      <c r="DU149" s="221">
        <v>147619.56300268217</v>
      </c>
      <c r="DV149" s="221">
        <v>583179.27471789345</v>
      </c>
      <c r="DW149" s="221">
        <v>1632043.3390404822</v>
      </c>
      <c r="DX149" s="221">
        <v>894439.97359882866</v>
      </c>
      <c r="DY149" s="221">
        <v>125071.33718347545</v>
      </c>
      <c r="DZ149" s="221">
        <v>608657.94599926658</v>
      </c>
      <c r="EA149" s="221">
        <v>105778.80470943567</v>
      </c>
      <c r="EB149" s="221">
        <v>59356.768937335633</v>
      </c>
      <c r="EC149" s="221">
        <v>5010737.2829010896</v>
      </c>
      <c r="ED149" s="221">
        <v>90143.42426634577</v>
      </c>
      <c r="EE149" s="221">
        <v>206663.77390512143</v>
      </c>
      <c r="EF149" s="221">
        <v>1381367.4513139385</v>
      </c>
      <c r="EG149" s="221">
        <v>1269411.3496227148</v>
      </c>
      <c r="EH149" s="221">
        <v>5367498.9862628737</v>
      </c>
      <c r="EI149" s="221">
        <v>1245753.3933711487</v>
      </c>
      <c r="EJ149" s="221">
        <v>1649635.8626216112</v>
      </c>
      <c r="EK149" s="221">
        <v>505546.64688361663</v>
      </c>
      <c r="EL149" s="221">
        <v>436090.80031660257</v>
      </c>
      <c r="EM149" s="221">
        <v>504563.7369034763</v>
      </c>
      <c r="EN149" s="221">
        <v>1768058.3949533955</v>
      </c>
      <c r="EO149" s="221">
        <v>859588.39021052688</v>
      </c>
      <c r="EP149" s="221">
        <v>534170.19456889282</v>
      </c>
      <c r="EQ149" s="221">
        <v>1880403.2477431085</v>
      </c>
      <c r="ER149" s="221">
        <v>860440.83352445357</v>
      </c>
      <c r="ES149" s="221">
        <v>121714.3153366404</v>
      </c>
      <c r="ET149" s="221">
        <v>165896.83041390646</v>
      </c>
      <c r="EU149" s="221">
        <v>524978.13244793098</v>
      </c>
      <c r="EV149" s="221">
        <v>229879.06682175392</v>
      </c>
      <c r="EW149" s="221">
        <v>178987.21291233035</v>
      </c>
      <c r="EX149" s="221">
        <v>119925.12894179276</v>
      </c>
      <c r="EY149" s="221">
        <v>140575.43067890461</v>
      </c>
      <c r="EZ149" s="221">
        <v>13344155.1375365</v>
      </c>
      <c r="FA149" s="222">
        <f t="shared" si="10"/>
        <v>103958494.51614517</v>
      </c>
      <c r="FB149" s="223">
        <v>4515487.4473826597</v>
      </c>
      <c r="FC149" s="223">
        <v>10246328.290512852</v>
      </c>
      <c r="FD149" s="222">
        <f t="shared" si="11"/>
        <v>14761815.737895511</v>
      </c>
      <c r="FE149" s="223">
        <v>0</v>
      </c>
      <c r="FF149" s="222">
        <f t="shared" si="12"/>
        <v>14761815.737895511</v>
      </c>
      <c r="FG149" s="223">
        <v>0</v>
      </c>
      <c r="FH149" s="223">
        <v>0</v>
      </c>
      <c r="FI149" s="222">
        <f t="shared" si="13"/>
        <v>0</v>
      </c>
      <c r="FJ149" s="224">
        <v>0</v>
      </c>
      <c r="FK149" s="206">
        <f t="shared" si="14"/>
        <v>14761815.737895511</v>
      </c>
      <c r="FL149" s="224">
        <v>0</v>
      </c>
      <c r="FM149" s="225">
        <v>118720310.25404072</v>
      </c>
      <c r="FN149" s="140"/>
      <c r="FO149" s="140"/>
      <c r="FP149" s="140"/>
      <c r="FQ149" s="140"/>
      <c r="FR149" s="140"/>
      <c r="FS149" s="140"/>
      <c r="FT149" s="140"/>
      <c r="FU149" s="126"/>
    </row>
    <row r="150" spans="1:177" x14ac:dyDescent="0.15">
      <c r="A150" s="280"/>
      <c r="B150" s="215" t="s">
        <v>172</v>
      </c>
      <c r="C150" s="216" t="s">
        <v>705</v>
      </c>
      <c r="D150" s="221">
        <v>37353.381749752043</v>
      </c>
      <c r="E150" s="221">
        <v>14525.080721024084</v>
      </c>
      <c r="F150" s="221">
        <v>17254.554872018456</v>
      </c>
      <c r="G150" s="221">
        <v>45920.827967634854</v>
      </c>
      <c r="H150" s="221">
        <v>35190.956806141592</v>
      </c>
      <c r="I150" s="221">
        <v>78869.525721595011</v>
      </c>
      <c r="J150" s="221">
        <v>9415.6614021054393</v>
      </c>
      <c r="K150" s="221">
        <v>9770.4999957731543</v>
      </c>
      <c r="L150" s="221">
        <v>5261.6227054516985</v>
      </c>
      <c r="M150" s="221">
        <v>14826.584425595316</v>
      </c>
      <c r="N150" s="221">
        <v>2287.0550511408528</v>
      </c>
      <c r="O150" s="221">
        <v>21411.00803300766</v>
      </c>
      <c r="P150" s="221">
        <v>8006.6219999744444</v>
      </c>
      <c r="Q150" s="221">
        <v>2721.9944065554646</v>
      </c>
      <c r="R150" s="221">
        <v>757.46698878309337</v>
      </c>
      <c r="S150" s="221">
        <v>10527.76090209324</v>
      </c>
      <c r="T150" s="221">
        <v>4539.6236219286575</v>
      </c>
      <c r="U150" s="221">
        <v>11537.050864574605</v>
      </c>
      <c r="V150" s="221">
        <v>6128.1411340483692</v>
      </c>
      <c r="W150" s="221">
        <v>3454.2088292018548</v>
      </c>
      <c r="X150" s="221">
        <v>4338.9585502117498</v>
      </c>
      <c r="Y150" s="221">
        <v>23140.445576118749</v>
      </c>
      <c r="Z150" s="221">
        <v>12943.267394244054</v>
      </c>
      <c r="AA150" s="221">
        <v>16566.356215473879</v>
      </c>
      <c r="AB150" s="221">
        <v>6276.2840440008931</v>
      </c>
      <c r="AC150" s="221">
        <v>11882.316655388011</v>
      </c>
      <c r="AD150" s="221">
        <v>29564.987279940095</v>
      </c>
      <c r="AE150" s="221">
        <v>1201.3347584531448</v>
      </c>
      <c r="AF150" s="221">
        <v>2425.8183815925768</v>
      </c>
      <c r="AG150" s="221">
        <v>2312.7078228651089</v>
      </c>
      <c r="AH150" s="221">
        <v>7154.9002074495411</v>
      </c>
      <c r="AI150" s="221">
        <v>37330.469165294475</v>
      </c>
      <c r="AJ150" s="221">
        <v>8234.8080901055109</v>
      </c>
      <c r="AK150" s="221">
        <v>11866.162907958291</v>
      </c>
      <c r="AL150" s="221">
        <v>24012.659156504862</v>
      </c>
      <c r="AM150" s="221">
        <v>34941.946326462545</v>
      </c>
      <c r="AN150" s="221">
        <v>8916.3504525953776</v>
      </c>
      <c r="AO150" s="221">
        <v>15097.001305835884</v>
      </c>
      <c r="AP150" s="221">
        <v>3417.7166893187014</v>
      </c>
      <c r="AQ150" s="221">
        <v>19433.618842072654</v>
      </c>
      <c r="AR150" s="221">
        <v>16151.049009365808</v>
      </c>
      <c r="AS150" s="221">
        <v>6312.4976080409751</v>
      </c>
      <c r="AT150" s="221">
        <v>19241.822054420845</v>
      </c>
      <c r="AU150" s="221">
        <v>6030.1431529331376</v>
      </c>
      <c r="AV150" s="221">
        <v>2537.1093696343651</v>
      </c>
      <c r="AW150" s="221">
        <v>10296.021598493657</v>
      </c>
      <c r="AX150" s="221">
        <v>12569.414880902716</v>
      </c>
      <c r="AY150" s="221">
        <v>32757.527548582791</v>
      </c>
      <c r="AZ150" s="221">
        <v>8001.8439639449471</v>
      </c>
      <c r="BA150" s="221">
        <v>94447.785959807705</v>
      </c>
      <c r="BB150" s="221">
        <v>5863.9180499140466</v>
      </c>
      <c r="BC150" s="221">
        <v>7503.6933445451014</v>
      </c>
      <c r="BD150" s="221">
        <v>38790.203836666937</v>
      </c>
      <c r="BE150" s="221">
        <v>17338.267255876712</v>
      </c>
      <c r="BF150" s="221">
        <v>26654.622757882422</v>
      </c>
      <c r="BG150" s="221">
        <v>30916.885130757066</v>
      </c>
      <c r="BH150" s="221">
        <v>15972.468787230167</v>
      </c>
      <c r="BI150" s="221">
        <v>18932.301506820673</v>
      </c>
      <c r="BJ150" s="221">
        <v>4706.0298175756434</v>
      </c>
      <c r="BK150" s="221">
        <v>7655.1102341460664</v>
      </c>
      <c r="BL150" s="221">
        <v>2751.6100042965872</v>
      </c>
      <c r="BM150" s="221">
        <v>24926.228484254585</v>
      </c>
      <c r="BN150" s="221">
        <v>3040.3382694409838</v>
      </c>
      <c r="BO150" s="221">
        <v>16518.096188261767</v>
      </c>
      <c r="BP150" s="221">
        <v>7645.2501934097645</v>
      </c>
      <c r="BQ150" s="221">
        <v>97532.695960872938</v>
      </c>
      <c r="BR150" s="221">
        <v>12616.437493158119</v>
      </c>
      <c r="BS150" s="221">
        <v>7868.9739032844136</v>
      </c>
      <c r="BT150" s="221">
        <v>12709.852663976113</v>
      </c>
      <c r="BU150" s="221">
        <v>16153.967788245916</v>
      </c>
      <c r="BV150" s="221">
        <v>30336.081453457806</v>
      </c>
      <c r="BW150" s="221">
        <v>1656.0401589124453</v>
      </c>
      <c r="BX150" s="221">
        <v>41310.021380393606</v>
      </c>
      <c r="BY150" s="221">
        <v>15720.355075903924</v>
      </c>
      <c r="BZ150" s="221">
        <v>10485.840352213218</v>
      </c>
      <c r="CA150" s="221">
        <v>3347.0377955073091</v>
      </c>
      <c r="CB150" s="221">
        <v>10004.605441226446</v>
      </c>
      <c r="CC150" s="221">
        <v>35557.840815527386</v>
      </c>
      <c r="CD150" s="221">
        <v>37804.075595667775</v>
      </c>
      <c r="CE150" s="221">
        <v>43761.175183435364</v>
      </c>
      <c r="CF150" s="221">
        <v>7918.0774043654646</v>
      </c>
      <c r="CG150" s="221">
        <v>4113.3821491965755</v>
      </c>
      <c r="CH150" s="221">
        <v>11334.788612370381</v>
      </c>
      <c r="CI150" s="221">
        <v>11458.151641885317</v>
      </c>
      <c r="CJ150" s="221">
        <v>17006.08355340677</v>
      </c>
      <c r="CK150" s="221">
        <v>18863.460470181431</v>
      </c>
      <c r="CL150" s="221">
        <v>3528.2065477112742</v>
      </c>
      <c r="CM150" s="221">
        <v>10829.319393830479</v>
      </c>
      <c r="CN150" s="221">
        <v>7890.7173437317906</v>
      </c>
      <c r="CO150" s="221">
        <v>10962.540233612142</v>
      </c>
      <c r="CP150" s="221">
        <v>34103.672155721491</v>
      </c>
      <c r="CQ150" s="221">
        <v>7220.9673972788232</v>
      </c>
      <c r="CR150" s="221">
        <v>2213.1100287544818</v>
      </c>
      <c r="CS150" s="221">
        <v>27025.10807022735</v>
      </c>
      <c r="CT150" s="221">
        <v>3050.7007510839139</v>
      </c>
      <c r="CU150" s="221">
        <v>22319.829639305786</v>
      </c>
      <c r="CV150" s="221">
        <v>6203.7986776755379</v>
      </c>
      <c r="CW150" s="221">
        <v>8419.3545412358271</v>
      </c>
      <c r="CX150" s="221">
        <v>11945.568019906766</v>
      </c>
      <c r="CY150" s="221">
        <v>16737.041313539099</v>
      </c>
      <c r="CZ150" s="221">
        <v>10029.340694712846</v>
      </c>
      <c r="DA150" s="221">
        <v>15054.525736621566</v>
      </c>
      <c r="DB150" s="221">
        <v>347957.48782162101</v>
      </c>
      <c r="DC150" s="221">
        <v>42654.263746250217</v>
      </c>
      <c r="DD150" s="221">
        <v>146009.81673711538</v>
      </c>
      <c r="DE150" s="221">
        <v>76500.953411889437</v>
      </c>
      <c r="DF150" s="221">
        <v>37562.976797065094</v>
      </c>
      <c r="DG150" s="221">
        <v>48565.788672624636</v>
      </c>
      <c r="DH150" s="221">
        <v>752913.74511029839</v>
      </c>
      <c r="DI150" s="221">
        <v>565279.53482327494</v>
      </c>
      <c r="DJ150" s="221">
        <v>161193.29382911252</v>
      </c>
      <c r="DK150" s="221">
        <v>121411.39348783709</v>
      </c>
      <c r="DL150" s="221">
        <v>276917.96386926179</v>
      </c>
      <c r="DM150" s="221">
        <v>69225.237838637069</v>
      </c>
      <c r="DN150" s="221">
        <v>909.28382087693933</v>
      </c>
      <c r="DO150" s="221">
        <v>11294.896418702874</v>
      </c>
      <c r="DP150" s="221">
        <v>26793.160161489748</v>
      </c>
      <c r="DQ150" s="221">
        <v>52568.695313045078</v>
      </c>
      <c r="DR150" s="221">
        <v>10107.059629504312</v>
      </c>
      <c r="DS150" s="221">
        <v>6667.9456713019963</v>
      </c>
      <c r="DT150" s="221">
        <v>26025.960617425619</v>
      </c>
      <c r="DU150" s="221">
        <v>37167.991638157058</v>
      </c>
      <c r="DV150" s="221">
        <v>93427.832850090752</v>
      </c>
      <c r="DW150" s="221">
        <v>232876.87398111168</v>
      </c>
      <c r="DX150" s="221">
        <v>338345.00082964799</v>
      </c>
      <c r="DY150" s="221">
        <v>9384.7703616935123</v>
      </c>
      <c r="DZ150" s="221">
        <v>29263.097213742054</v>
      </c>
      <c r="EA150" s="221">
        <v>38993.191024194777</v>
      </c>
      <c r="EB150" s="221">
        <v>30407.134510527234</v>
      </c>
      <c r="EC150" s="221">
        <v>3798762.4794107573</v>
      </c>
      <c r="ED150" s="221">
        <v>100413.58146370626</v>
      </c>
      <c r="EE150" s="221">
        <v>408330.4945990768</v>
      </c>
      <c r="EF150" s="221">
        <v>214927.96275763394</v>
      </c>
      <c r="EG150" s="221">
        <v>19709.449654699987</v>
      </c>
      <c r="EH150" s="221">
        <v>421840.8453791308</v>
      </c>
      <c r="EI150" s="221">
        <v>105834.08810207759</v>
      </c>
      <c r="EJ150" s="221">
        <v>255088.26808800999</v>
      </c>
      <c r="EK150" s="221">
        <v>97352.541360747797</v>
      </c>
      <c r="EL150" s="221">
        <v>16743.363379856037</v>
      </c>
      <c r="EM150" s="221">
        <v>6666.0521378027161</v>
      </c>
      <c r="EN150" s="221">
        <v>26776.461123341975</v>
      </c>
      <c r="EO150" s="221">
        <v>113035.45471661362</v>
      </c>
      <c r="EP150" s="221">
        <v>53968.250393159367</v>
      </c>
      <c r="EQ150" s="221">
        <v>6120462.4665829698</v>
      </c>
      <c r="ER150" s="221">
        <v>712837.65602957807</v>
      </c>
      <c r="ES150" s="221">
        <v>12694.554739932581</v>
      </c>
      <c r="ET150" s="221">
        <v>70445.284077338263</v>
      </c>
      <c r="EU150" s="221">
        <v>43972.04479844615</v>
      </c>
      <c r="EV150" s="221">
        <v>60498.204647487306</v>
      </c>
      <c r="EW150" s="221">
        <v>17370.781534532041</v>
      </c>
      <c r="EX150" s="221">
        <v>35801.925237351163</v>
      </c>
      <c r="EY150" s="221">
        <v>66089.641532547394</v>
      </c>
      <c r="EZ150" s="221">
        <v>5953931.0749281039</v>
      </c>
      <c r="FA150" s="222">
        <f t="shared" si="10"/>
        <v>24027448.99932703</v>
      </c>
      <c r="FB150" s="223">
        <v>44591940.412720397</v>
      </c>
      <c r="FC150" s="223">
        <v>152681509.90112439</v>
      </c>
      <c r="FD150" s="222">
        <f t="shared" si="11"/>
        <v>197273450.3138448</v>
      </c>
      <c r="FE150" s="223">
        <v>226899402.60597301</v>
      </c>
      <c r="FF150" s="222">
        <f t="shared" si="12"/>
        <v>424172852.91981781</v>
      </c>
      <c r="FG150" s="223">
        <v>0</v>
      </c>
      <c r="FH150" s="223">
        <v>0</v>
      </c>
      <c r="FI150" s="222">
        <f t="shared" si="13"/>
        <v>0</v>
      </c>
      <c r="FJ150" s="224">
        <v>0</v>
      </c>
      <c r="FK150" s="206">
        <f t="shared" si="14"/>
        <v>424172852.91981781</v>
      </c>
      <c r="FL150" s="224">
        <v>0</v>
      </c>
      <c r="FM150" s="225">
        <v>448200301.91914481</v>
      </c>
      <c r="FN150" s="140"/>
      <c r="FO150" s="140"/>
      <c r="FP150" s="140"/>
      <c r="FQ150" s="140"/>
      <c r="FR150" s="140"/>
      <c r="FS150" s="140"/>
      <c r="FT150" s="140"/>
      <c r="FU150" s="126"/>
    </row>
    <row r="151" spans="1:177" x14ac:dyDescent="0.15">
      <c r="A151" s="280"/>
      <c r="B151" s="215" t="s">
        <v>173</v>
      </c>
      <c r="C151" s="216" t="s">
        <v>706</v>
      </c>
      <c r="D151" s="221">
        <v>4293.8373891240235</v>
      </c>
      <c r="E151" s="221">
        <v>2577.2399854629953</v>
      </c>
      <c r="F151" s="221">
        <v>71797.52904135811</v>
      </c>
      <c r="G151" s="221">
        <v>2805.0908343808678</v>
      </c>
      <c r="H151" s="221">
        <v>38085.810426595075</v>
      </c>
      <c r="I151" s="221">
        <v>147030.43119375655</v>
      </c>
      <c r="J151" s="221">
        <v>13089.118925770508</v>
      </c>
      <c r="K151" s="221">
        <v>52446.851495935567</v>
      </c>
      <c r="L151" s="221">
        <v>12721.028431560302</v>
      </c>
      <c r="M151" s="221">
        <v>60098.540523259464</v>
      </c>
      <c r="N151" s="221">
        <v>0</v>
      </c>
      <c r="O151" s="221">
        <v>996.93618984335228</v>
      </c>
      <c r="P151" s="221">
        <v>2216.3474285120719</v>
      </c>
      <c r="Q151" s="221">
        <v>4338.5846355784888</v>
      </c>
      <c r="R151" s="221">
        <v>16575.392850609373</v>
      </c>
      <c r="S151" s="221">
        <v>32880.745463395622</v>
      </c>
      <c r="T151" s="221">
        <v>8276.811008070732</v>
      </c>
      <c r="U151" s="221">
        <v>4295.2890348362407</v>
      </c>
      <c r="V151" s="221">
        <v>667.41406909690886</v>
      </c>
      <c r="W151" s="221">
        <v>2611.0683456224119</v>
      </c>
      <c r="X151" s="221">
        <v>1258.973237457222</v>
      </c>
      <c r="Y151" s="221">
        <v>4264.4536957499759</v>
      </c>
      <c r="Z151" s="221">
        <v>2059.4475823679973</v>
      </c>
      <c r="AA151" s="221">
        <v>7973.5683120572294</v>
      </c>
      <c r="AB151" s="221">
        <v>1195.5416729718513</v>
      </c>
      <c r="AC151" s="221">
        <v>5415.033414408148</v>
      </c>
      <c r="AD151" s="221">
        <v>21461.060634344369</v>
      </c>
      <c r="AE151" s="221">
        <v>1151.9784317158039</v>
      </c>
      <c r="AF151" s="221">
        <v>619.72732269647918</v>
      </c>
      <c r="AG151" s="221">
        <v>2288.8195731829533</v>
      </c>
      <c r="AH151" s="221">
        <v>14616.887138809196</v>
      </c>
      <c r="AI151" s="221">
        <v>5527.5389281219595</v>
      </c>
      <c r="AJ151" s="221">
        <v>37957.120299105423</v>
      </c>
      <c r="AK151" s="221">
        <v>38523.098229890747</v>
      </c>
      <c r="AL151" s="221">
        <v>43576.145552188966</v>
      </c>
      <c r="AM151" s="221">
        <v>7711.7550812180407</v>
      </c>
      <c r="AN151" s="221">
        <v>67171.234929785656</v>
      </c>
      <c r="AO151" s="221">
        <v>2636.0808226773311</v>
      </c>
      <c r="AP151" s="221">
        <v>4930.9350705439492</v>
      </c>
      <c r="AQ151" s="221">
        <v>13680.336961669344</v>
      </c>
      <c r="AR151" s="221">
        <v>469234.00743867783</v>
      </c>
      <c r="AS151" s="221">
        <v>29729.014678362975</v>
      </c>
      <c r="AT151" s="221">
        <v>30341.637884806001</v>
      </c>
      <c r="AU151" s="221">
        <v>12863.969426473011</v>
      </c>
      <c r="AV151" s="221">
        <v>567.38508467624763</v>
      </c>
      <c r="AW151" s="221">
        <v>6068.4546439232117</v>
      </c>
      <c r="AX151" s="221">
        <v>15878.779056528736</v>
      </c>
      <c r="AY151" s="221">
        <v>14854.465195115876</v>
      </c>
      <c r="AZ151" s="221">
        <v>5638.2989406542238</v>
      </c>
      <c r="BA151" s="221">
        <v>59259.05367306195</v>
      </c>
      <c r="BB151" s="221">
        <v>6737.2700750673475</v>
      </c>
      <c r="BC151" s="221">
        <v>3967.5407420096594</v>
      </c>
      <c r="BD151" s="221">
        <v>7123.7097451116342</v>
      </c>
      <c r="BE151" s="221">
        <v>63089.962416576469</v>
      </c>
      <c r="BF151" s="221">
        <v>60545.736593042013</v>
      </c>
      <c r="BG151" s="221">
        <v>62540.365398566537</v>
      </c>
      <c r="BH151" s="221">
        <v>55963.659481690709</v>
      </c>
      <c r="BI151" s="221">
        <v>1735.6812219983497</v>
      </c>
      <c r="BJ151" s="221">
        <v>2390.8814009221819</v>
      </c>
      <c r="BK151" s="221">
        <v>7976.9804099835064</v>
      </c>
      <c r="BL151" s="221">
        <v>37503.335496244683</v>
      </c>
      <c r="BM151" s="221">
        <v>248265.42206493815</v>
      </c>
      <c r="BN151" s="221">
        <v>2707.0247633542895</v>
      </c>
      <c r="BO151" s="221">
        <v>48998.3164481278</v>
      </c>
      <c r="BP151" s="221">
        <v>41271.765025004788</v>
      </c>
      <c r="BQ151" s="221">
        <v>250664.83921010906</v>
      </c>
      <c r="BR151" s="221">
        <v>187092.93335912767</v>
      </c>
      <c r="BS151" s="221">
        <v>36773.173160651633</v>
      </c>
      <c r="BT151" s="221">
        <v>28645.560405858381</v>
      </c>
      <c r="BU151" s="221">
        <v>38749.322009649608</v>
      </c>
      <c r="BV151" s="221">
        <v>15371.152122809999</v>
      </c>
      <c r="BW151" s="221">
        <v>6084.9292339344911</v>
      </c>
      <c r="BX151" s="221">
        <v>36578.973462909998</v>
      </c>
      <c r="BY151" s="221">
        <v>61930.949734316389</v>
      </c>
      <c r="BZ151" s="221">
        <v>35373.138350288667</v>
      </c>
      <c r="CA151" s="221">
        <v>4185.973425365878</v>
      </c>
      <c r="CB151" s="221">
        <v>40381.29708987</v>
      </c>
      <c r="CC151" s="221">
        <v>65977.075428139084</v>
      </c>
      <c r="CD151" s="221">
        <v>198191.79461021011</v>
      </c>
      <c r="CE151" s="221">
        <v>0</v>
      </c>
      <c r="CF151" s="221">
        <v>29291.35101521411</v>
      </c>
      <c r="CG151" s="221">
        <v>2597.3814144908506</v>
      </c>
      <c r="CH151" s="221">
        <v>60600.822681655554</v>
      </c>
      <c r="CI151" s="221">
        <v>56401.044941164277</v>
      </c>
      <c r="CJ151" s="221">
        <v>83379.796116922313</v>
      </c>
      <c r="CK151" s="221">
        <v>31783.074975920659</v>
      </c>
      <c r="CL151" s="221">
        <v>15859.968564111978</v>
      </c>
      <c r="CM151" s="221">
        <v>17182.178198415742</v>
      </c>
      <c r="CN151" s="221">
        <v>39800.528515554011</v>
      </c>
      <c r="CO151" s="221">
        <v>24257.031863356377</v>
      </c>
      <c r="CP151" s="221">
        <v>32361.328421103346</v>
      </c>
      <c r="CQ151" s="221">
        <v>61887.630627650404</v>
      </c>
      <c r="CR151" s="221">
        <v>6915.1426290413629</v>
      </c>
      <c r="CS151" s="221">
        <v>29331.323466542766</v>
      </c>
      <c r="CT151" s="221">
        <v>1304.1207288549388</v>
      </c>
      <c r="CU151" s="221">
        <v>36021.20829865113</v>
      </c>
      <c r="CV151" s="221">
        <v>4998.4043309408735</v>
      </c>
      <c r="CW151" s="221">
        <v>6127.844459258672</v>
      </c>
      <c r="CX151" s="221">
        <v>3999.3980832051493</v>
      </c>
      <c r="CY151" s="221">
        <v>295103.19414218754</v>
      </c>
      <c r="CZ151" s="221">
        <v>19655.149881610883</v>
      </c>
      <c r="DA151" s="221">
        <v>1192.5536864844016</v>
      </c>
      <c r="DB151" s="221">
        <v>500209.34472871991</v>
      </c>
      <c r="DC151" s="221">
        <v>60957.310817841826</v>
      </c>
      <c r="DD151" s="221">
        <v>220895.086032644</v>
      </c>
      <c r="DE151" s="221">
        <v>117732.33224047303</v>
      </c>
      <c r="DF151" s="221">
        <v>99264.830082100918</v>
      </c>
      <c r="DG151" s="221">
        <v>62914.024442676651</v>
      </c>
      <c r="DH151" s="221">
        <v>148981.6096254469</v>
      </c>
      <c r="DI151" s="221">
        <v>230429.50889876141</v>
      </c>
      <c r="DJ151" s="221">
        <v>41099.213976364714</v>
      </c>
      <c r="DK151" s="221">
        <v>12557.379043285733</v>
      </c>
      <c r="DL151" s="221">
        <v>63801.921070684395</v>
      </c>
      <c r="DM151" s="221">
        <v>15208.496935374373</v>
      </c>
      <c r="DN151" s="221">
        <v>608.01227202649159</v>
      </c>
      <c r="DO151" s="221">
        <v>10757.541802098185</v>
      </c>
      <c r="DP151" s="221">
        <v>1539.3800468236132</v>
      </c>
      <c r="DQ151" s="221">
        <v>1332.2243766229508</v>
      </c>
      <c r="DR151" s="221">
        <v>31963.239917115512</v>
      </c>
      <c r="DS151" s="221">
        <v>74405.129194711568</v>
      </c>
      <c r="DT151" s="221">
        <v>106645.5269172087</v>
      </c>
      <c r="DU151" s="221">
        <v>132.65931487190903</v>
      </c>
      <c r="DV151" s="221">
        <v>8864.5069082093432</v>
      </c>
      <c r="DW151" s="221">
        <v>5094.6670568980271</v>
      </c>
      <c r="DX151" s="221">
        <v>6589.002999851944</v>
      </c>
      <c r="DY151" s="221">
        <v>1318.4336652863167</v>
      </c>
      <c r="DZ151" s="221">
        <v>1377.7644277018151</v>
      </c>
      <c r="EA151" s="221">
        <v>3117.9593688237856</v>
      </c>
      <c r="EB151" s="221">
        <v>4691.7172015624774</v>
      </c>
      <c r="EC151" s="221">
        <v>318158.85388350091</v>
      </c>
      <c r="ED151" s="221">
        <v>4707.5516181527055</v>
      </c>
      <c r="EE151" s="221">
        <v>80925.050812111076</v>
      </c>
      <c r="EF151" s="221">
        <v>2108.4686210250443</v>
      </c>
      <c r="EG151" s="221">
        <v>160.16361486203098</v>
      </c>
      <c r="EH151" s="221">
        <v>5156.9314486273133</v>
      </c>
      <c r="EI151" s="221">
        <v>15617.70284738782</v>
      </c>
      <c r="EJ151" s="221">
        <v>23277.843450939286</v>
      </c>
      <c r="EK151" s="221">
        <v>9612.6588131722783</v>
      </c>
      <c r="EL151" s="221">
        <v>8116.3112655404739</v>
      </c>
      <c r="EM151" s="221">
        <v>1644.0447619220433</v>
      </c>
      <c r="EN151" s="221">
        <v>8856.3967314052534</v>
      </c>
      <c r="EO151" s="221">
        <v>55307.49896920169</v>
      </c>
      <c r="EP151" s="221">
        <v>16134.961573627585</v>
      </c>
      <c r="EQ151" s="221">
        <v>179086.42037144661</v>
      </c>
      <c r="ER151" s="221">
        <v>2495050.2500531198</v>
      </c>
      <c r="ES151" s="221">
        <v>90835.035568334046</v>
      </c>
      <c r="ET151" s="221">
        <v>3380.8557985538469</v>
      </c>
      <c r="EU151" s="221">
        <v>14351.524674274666</v>
      </c>
      <c r="EV151" s="221">
        <v>12765.243924963763</v>
      </c>
      <c r="EW151" s="221">
        <v>23301.108799679823</v>
      </c>
      <c r="EX151" s="221">
        <v>1305.3814509034398</v>
      </c>
      <c r="EY151" s="221">
        <v>8412.1489659885847</v>
      </c>
      <c r="EZ151" s="221">
        <v>2310824.716343516</v>
      </c>
      <c r="FA151" s="222">
        <f t="shared" si="10"/>
        <v>11444714.057840668</v>
      </c>
      <c r="FB151" s="223">
        <v>38532328.644257501</v>
      </c>
      <c r="FC151" s="223">
        <v>125163304.00691229</v>
      </c>
      <c r="FD151" s="222">
        <f t="shared" si="11"/>
        <v>163695632.65116978</v>
      </c>
      <c r="FE151" s="223">
        <v>238962910.24608165</v>
      </c>
      <c r="FF151" s="222">
        <f t="shared" si="12"/>
        <v>402658542.89725143</v>
      </c>
      <c r="FG151" s="223">
        <v>0</v>
      </c>
      <c r="FH151" s="223">
        <v>0</v>
      </c>
      <c r="FI151" s="222">
        <f t="shared" si="13"/>
        <v>0</v>
      </c>
      <c r="FJ151" s="224">
        <v>401395.75427910738</v>
      </c>
      <c r="FK151" s="206">
        <f t="shared" si="14"/>
        <v>403059938.65153056</v>
      </c>
      <c r="FL151" s="224">
        <v>2755761.2686243332</v>
      </c>
      <c r="FM151" s="225">
        <v>411748891.4407469</v>
      </c>
      <c r="FN151" s="140"/>
      <c r="FO151" s="140"/>
      <c r="FP151" s="140"/>
      <c r="FQ151" s="140"/>
      <c r="FR151" s="140"/>
      <c r="FS151" s="140"/>
      <c r="FT151" s="140"/>
      <c r="FU151" s="126"/>
    </row>
    <row r="152" spans="1:177" x14ac:dyDescent="0.15">
      <c r="A152" s="280"/>
      <c r="B152" s="215" t="s">
        <v>174</v>
      </c>
      <c r="C152" s="216" t="s">
        <v>707</v>
      </c>
      <c r="D152" s="221">
        <v>0</v>
      </c>
      <c r="E152" s="221">
        <v>0</v>
      </c>
      <c r="F152" s="221">
        <v>0</v>
      </c>
      <c r="G152" s="221">
        <v>0</v>
      </c>
      <c r="H152" s="221">
        <v>0</v>
      </c>
      <c r="I152" s="221">
        <v>0</v>
      </c>
      <c r="J152" s="221">
        <v>0</v>
      </c>
      <c r="K152" s="221">
        <v>0</v>
      </c>
      <c r="L152" s="221">
        <v>0</v>
      </c>
      <c r="M152" s="221">
        <v>0</v>
      </c>
      <c r="N152" s="221">
        <v>0</v>
      </c>
      <c r="O152" s="221">
        <v>0</v>
      </c>
      <c r="P152" s="221">
        <v>0</v>
      </c>
      <c r="Q152" s="221">
        <v>0</v>
      </c>
      <c r="R152" s="221">
        <v>0</v>
      </c>
      <c r="S152" s="221">
        <v>0</v>
      </c>
      <c r="T152" s="221">
        <v>0</v>
      </c>
      <c r="U152" s="221">
        <v>0</v>
      </c>
      <c r="V152" s="221">
        <v>0</v>
      </c>
      <c r="W152" s="221">
        <v>0</v>
      </c>
      <c r="X152" s="221">
        <v>0</v>
      </c>
      <c r="Y152" s="221">
        <v>0</v>
      </c>
      <c r="Z152" s="221">
        <v>0</v>
      </c>
      <c r="AA152" s="221">
        <v>0</v>
      </c>
      <c r="AB152" s="221">
        <v>0</v>
      </c>
      <c r="AC152" s="221">
        <v>0</v>
      </c>
      <c r="AD152" s="221">
        <v>0</v>
      </c>
      <c r="AE152" s="221">
        <v>0</v>
      </c>
      <c r="AF152" s="221">
        <v>0</v>
      </c>
      <c r="AG152" s="221">
        <v>0</v>
      </c>
      <c r="AH152" s="221">
        <v>0</v>
      </c>
      <c r="AI152" s="221">
        <v>0</v>
      </c>
      <c r="AJ152" s="221">
        <v>0</v>
      </c>
      <c r="AK152" s="221">
        <v>0</v>
      </c>
      <c r="AL152" s="221">
        <v>0</v>
      </c>
      <c r="AM152" s="221">
        <v>0</v>
      </c>
      <c r="AN152" s="221">
        <v>0</v>
      </c>
      <c r="AO152" s="221">
        <v>0</v>
      </c>
      <c r="AP152" s="221">
        <v>0</v>
      </c>
      <c r="AQ152" s="221">
        <v>0</v>
      </c>
      <c r="AR152" s="221">
        <v>0</v>
      </c>
      <c r="AS152" s="221">
        <v>0</v>
      </c>
      <c r="AT152" s="221">
        <v>0</v>
      </c>
      <c r="AU152" s="221">
        <v>0</v>
      </c>
      <c r="AV152" s="221">
        <v>0</v>
      </c>
      <c r="AW152" s="221">
        <v>0</v>
      </c>
      <c r="AX152" s="221">
        <v>0</v>
      </c>
      <c r="AY152" s="221">
        <v>0</v>
      </c>
      <c r="AZ152" s="221">
        <v>0</v>
      </c>
      <c r="BA152" s="221">
        <v>0</v>
      </c>
      <c r="BB152" s="221">
        <v>0</v>
      </c>
      <c r="BC152" s="221">
        <v>0</v>
      </c>
      <c r="BD152" s="221">
        <v>0</v>
      </c>
      <c r="BE152" s="221">
        <v>0</v>
      </c>
      <c r="BF152" s="221">
        <v>0</v>
      </c>
      <c r="BG152" s="221">
        <v>0</v>
      </c>
      <c r="BH152" s="221">
        <v>0</v>
      </c>
      <c r="BI152" s="221">
        <v>0</v>
      </c>
      <c r="BJ152" s="221">
        <v>0</v>
      </c>
      <c r="BK152" s="221">
        <v>0</v>
      </c>
      <c r="BL152" s="221">
        <v>0</v>
      </c>
      <c r="BM152" s="221">
        <v>0</v>
      </c>
      <c r="BN152" s="221">
        <v>0</v>
      </c>
      <c r="BO152" s="221">
        <v>0</v>
      </c>
      <c r="BP152" s="221">
        <v>0</v>
      </c>
      <c r="BQ152" s="221">
        <v>0</v>
      </c>
      <c r="BR152" s="221">
        <v>0</v>
      </c>
      <c r="BS152" s="221">
        <v>0</v>
      </c>
      <c r="BT152" s="221">
        <v>0</v>
      </c>
      <c r="BU152" s="221">
        <v>0</v>
      </c>
      <c r="BV152" s="221">
        <v>0</v>
      </c>
      <c r="BW152" s="221">
        <v>0</v>
      </c>
      <c r="BX152" s="221">
        <v>0</v>
      </c>
      <c r="BY152" s="221">
        <v>0</v>
      </c>
      <c r="BZ152" s="221">
        <v>0</v>
      </c>
      <c r="CA152" s="221">
        <v>0</v>
      </c>
      <c r="CB152" s="221">
        <v>0</v>
      </c>
      <c r="CC152" s="221">
        <v>0</v>
      </c>
      <c r="CD152" s="221">
        <v>0</v>
      </c>
      <c r="CE152" s="221">
        <v>0</v>
      </c>
      <c r="CF152" s="221">
        <v>0</v>
      </c>
      <c r="CG152" s="221">
        <v>0</v>
      </c>
      <c r="CH152" s="221">
        <v>0</v>
      </c>
      <c r="CI152" s="221">
        <v>0</v>
      </c>
      <c r="CJ152" s="221">
        <v>0</v>
      </c>
      <c r="CK152" s="221">
        <v>0</v>
      </c>
      <c r="CL152" s="221">
        <v>0</v>
      </c>
      <c r="CM152" s="221">
        <v>0</v>
      </c>
      <c r="CN152" s="221">
        <v>0</v>
      </c>
      <c r="CO152" s="221">
        <v>0</v>
      </c>
      <c r="CP152" s="221">
        <v>0</v>
      </c>
      <c r="CQ152" s="221">
        <v>0</v>
      </c>
      <c r="CR152" s="221">
        <v>0</v>
      </c>
      <c r="CS152" s="221">
        <v>0</v>
      </c>
      <c r="CT152" s="221">
        <v>0</v>
      </c>
      <c r="CU152" s="221">
        <v>0</v>
      </c>
      <c r="CV152" s="221">
        <v>0</v>
      </c>
      <c r="CW152" s="221">
        <v>0</v>
      </c>
      <c r="CX152" s="221">
        <v>0</v>
      </c>
      <c r="CY152" s="221">
        <v>0</v>
      </c>
      <c r="CZ152" s="221">
        <v>0</v>
      </c>
      <c r="DA152" s="221">
        <v>0</v>
      </c>
      <c r="DB152" s="221">
        <v>0</v>
      </c>
      <c r="DC152" s="221">
        <v>0</v>
      </c>
      <c r="DD152" s="221">
        <v>0</v>
      </c>
      <c r="DE152" s="221">
        <v>0</v>
      </c>
      <c r="DF152" s="221">
        <v>0</v>
      </c>
      <c r="DG152" s="221">
        <v>0</v>
      </c>
      <c r="DH152" s="221">
        <v>0</v>
      </c>
      <c r="DI152" s="221">
        <v>0</v>
      </c>
      <c r="DJ152" s="221">
        <v>0</v>
      </c>
      <c r="DK152" s="221">
        <v>0</v>
      </c>
      <c r="DL152" s="221">
        <v>0</v>
      </c>
      <c r="DM152" s="221">
        <v>0</v>
      </c>
      <c r="DN152" s="221">
        <v>0</v>
      </c>
      <c r="DO152" s="221">
        <v>0</v>
      </c>
      <c r="DP152" s="221">
        <v>0</v>
      </c>
      <c r="DQ152" s="221">
        <v>0</v>
      </c>
      <c r="DR152" s="221">
        <v>0</v>
      </c>
      <c r="DS152" s="221">
        <v>0</v>
      </c>
      <c r="DT152" s="221">
        <v>0</v>
      </c>
      <c r="DU152" s="221">
        <v>0</v>
      </c>
      <c r="DV152" s="221">
        <v>0</v>
      </c>
      <c r="DW152" s="221">
        <v>0</v>
      </c>
      <c r="DX152" s="221">
        <v>0</v>
      </c>
      <c r="DY152" s="221">
        <v>0</v>
      </c>
      <c r="DZ152" s="221">
        <v>0</v>
      </c>
      <c r="EA152" s="221">
        <v>0</v>
      </c>
      <c r="EB152" s="221">
        <v>0</v>
      </c>
      <c r="EC152" s="221">
        <v>0</v>
      </c>
      <c r="ED152" s="221">
        <v>0</v>
      </c>
      <c r="EE152" s="221">
        <v>0</v>
      </c>
      <c r="EF152" s="221">
        <v>0</v>
      </c>
      <c r="EG152" s="221">
        <v>0</v>
      </c>
      <c r="EH152" s="221">
        <v>0</v>
      </c>
      <c r="EI152" s="221">
        <v>0</v>
      </c>
      <c r="EJ152" s="221">
        <v>0</v>
      </c>
      <c r="EK152" s="221">
        <v>0</v>
      </c>
      <c r="EL152" s="221">
        <v>0</v>
      </c>
      <c r="EM152" s="221">
        <v>0</v>
      </c>
      <c r="EN152" s="221">
        <v>0</v>
      </c>
      <c r="EO152" s="221">
        <v>0</v>
      </c>
      <c r="EP152" s="221">
        <v>0</v>
      </c>
      <c r="EQ152" s="221">
        <v>0</v>
      </c>
      <c r="ER152" s="221">
        <v>0</v>
      </c>
      <c r="ES152" s="221">
        <v>0</v>
      </c>
      <c r="ET152" s="221">
        <v>0</v>
      </c>
      <c r="EU152" s="221">
        <v>0</v>
      </c>
      <c r="EV152" s="221">
        <v>0</v>
      </c>
      <c r="EW152" s="221">
        <v>0</v>
      </c>
      <c r="EX152" s="221">
        <v>0</v>
      </c>
      <c r="EY152" s="221">
        <v>0</v>
      </c>
      <c r="EZ152" s="221">
        <v>0</v>
      </c>
      <c r="FA152" s="222">
        <f t="shared" si="10"/>
        <v>0</v>
      </c>
      <c r="FB152" s="223">
        <v>442510.3818281308</v>
      </c>
      <c r="FC152" s="223">
        <v>1121999.575574975</v>
      </c>
      <c r="FD152" s="222">
        <f t="shared" si="11"/>
        <v>1564509.9574031057</v>
      </c>
      <c r="FE152" s="223">
        <v>11413298.428121459</v>
      </c>
      <c r="FF152" s="222">
        <f t="shared" si="12"/>
        <v>12977808.385524563</v>
      </c>
      <c r="FG152" s="223">
        <v>0</v>
      </c>
      <c r="FH152" s="223">
        <v>0</v>
      </c>
      <c r="FI152" s="222">
        <f t="shared" si="13"/>
        <v>0</v>
      </c>
      <c r="FJ152" s="224">
        <v>0</v>
      </c>
      <c r="FK152" s="206">
        <f t="shared" si="14"/>
        <v>12977808.385524563</v>
      </c>
      <c r="FL152" s="224">
        <v>0</v>
      </c>
      <c r="FM152" s="225">
        <v>12977808.385524565</v>
      </c>
      <c r="FN152" s="140"/>
      <c r="FO152" s="140"/>
      <c r="FP152" s="140"/>
      <c r="FQ152" s="140"/>
      <c r="FR152" s="140"/>
      <c r="FS152" s="140"/>
      <c r="FT152" s="140"/>
      <c r="FU152" s="126"/>
    </row>
    <row r="153" spans="1:177" x14ac:dyDescent="0.15">
      <c r="A153" s="280"/>
      <c r="B153" s="215" t="s">
        <v>175</v>
      </c>
      <c r="C153" s="216" t="s">
        <v>708</v>
      </c>
      <c r="D153" s="221">
        <v>2269.8166747468758</v>
      </c>
      <c r="E153" s="221">
        <v>3040.8675356501926</v>
      </c>
      <c r="F153" s="221">
        <v>223.8154846330367</v>
      </c>
      <c r="G153" s="221">
        <v>1618.7842973590966</v>
      </c>
      <c r="H153" s="221">
        <v>3982.9265275610628</v>
      </c>
      <c r="I153" s="221">
        <v>24668.615399721355</v>
      </c>
      <c r="J153" s="221">
        <v>4347.732574320793</v>
      </c>
      <c r="K153" s="221">
        <v>13073.723567867592</v>
      </c>
      <c r="L153" s="221">
        <v>4414.7907140382349</v>
      </c>
      <c r="M153" s="221">
        <v>9001.395956138027</v>
      </c>
      <c r="N153" s="221">
        <v>2515.2283069371715</v>
      </c>
      <c r="O153" s="221">
        <v>5113.7218839661455</v>
      </c>
      <c r="P153" s="221">
        <v>3398.5762713530062</v>
      </c>
      <c r="Q153" s="221">
        <v>2631.7703048661529</v>
      </c>
      <c r="R153" s="221">
        <v>309.61479857340828</v>
      </c>
      <c r="S153" s="221">
        <v>7532.9853072312235</v>
      </c>
      <c r="T153" s="221">
        <v>6451.3935631556778</v>
      </c>
      <c r="U153" s="221">
        <v>13650.943798807893</v>
      </c>
      <c r="V153" s="221">
        <v>830.96018295405315</v>
      </c>
      <c r="W153" s="221">
        <v>4670.1164677948263</v>
      </c>
      <c r="X153" s="221">
        <v>2885.0503877733131</v>
      </c>
      <c r="Y153" s="221">
        <v>17766.532853109515</v>
      </c>
      <c r="Z153" s="221">
        <v>5585.4367543967646</v>
      </c>
      <c r="AA153" s="221">
        <v>5508.9674257703909</v>
      </c>
      <c r="AB153" s="221">
        <v>3878.5722839708683</v>
      </c>
      <c r="AC153" s="221">
        <v>2947.4917832592355</v>
      </c>
      <c r="AD153" s="221">
        <v>19205.430162988065</v>
      </c>
      <c r="AE153" s="221">
        <v>952.41135961856219</v>
      </c>
      <c r="AF153" s="221">
        <v>3594.8073779133993</v>
      </c>
      <c r="AG153" s="221">
        <v>3002.4606256471352</v>
      </c>
      <c r="AH153" s="221">
        <v>2996.8769647753743</v>
      </c>
      <c r="AI153" s="221">
        <v>8660.1940979205792</v>
      </c>
      <c r="AJ153" s="221">
        <v>6983.4650034866818</v>
      </c>
      <c r="AK153" s="221">
        <v>19622.661713441961</v>
      </c>
      <c r="AL153" s="221">
        <v>26681.862000167377</v>
      </c>
      <c r="AM153" s="221">
        <v>18963.918562486419</v>
      </c>
      <c r="AN153" s="221">
        <v>5147.9781709738809</v>
      </c>
      <c r="AO153" s="221">
        <v>11087.142605683124</v>
      </c>
      <c r="AP153" s="221">
        <v>2684.1398480318057</v>
      </c>
      <c r="AQ153" s="221">
        <v>11582.957667980423</v>
      </c>
      <c r="AR153" s="221">
        <v>2371.572749027674</v>
      </c>
      <c r="AS153" s="221">
        <v>1206.9829211468125</v>
      </c>
      <c r="AT153" s="221">
        <v>8433.2483697503721</v>
      </c>
      <c r="AU153" s="221">
        <v>3668.4976907003424</v>
      </c>
      <c r="AV153" s="221">
        <v>2789.2039185639874</v>
      </c>
      <c r="AW153" s="221">
        <v>5796.7008765444716</v>
      </c>
      <c r="AX153" s="221">
        <v>4511.3832757897071</v>
      </c>
      <c r="AY153" s="221">
        <v>10710.072160642705</v>
      </c>
      <c r="AZ153" s="221">
        <v>6189.2911473972781</v>
      </c>
      <c r="BA153" s="221">
        <v>135946.23320058937</v>
      </c>
      <c r="BB153" s="221">
        <v>2350.3673036619962</v>
      </c>
      <c r="BC153" s="221">
        <v>2457.3397416750704</v>
      </c>
      <c r="BD153" s="221">
        <v>71401.428220774105</v>
      </c>
      <c r="BE153" s="221">
        <v>5465.4523472830988</v>
      </c>
      <c r="BF153" s="221">
        <v>14265.884227917739</v>
      </c>
      <c r="BG153" s="221">
        <v>25817.276545863839</v>
      </c>
      <c r="BH153" s="221">
        <v>16255.588064661095</v>
      </c>
      <c r="BI153" s="221">
        <v>12110.662973386199</v>
      </c>
      <c r="BJ153" s="221">
        <v>9536.8511924885788</v>
      </c>
      <c r="BK153" s="221">
        <v>5998.7855542532898</v>
      </c>
      <c r="BL153" s="221">
        <v>540.46017672480741</v>
      </c>
      <c r="BM153" s="221">
        <v>8871.5826000616125</v>
      </c>
      <c r="BN153" s="221">
        <v>2788.2918848782583</v>
      </c>
      <c r="BO153" s="221">
        <v>4055.9190899273271</v>
      </c>
      <c r="BP153" s="221">
        <v>3562.018379916422</v>
      </c>
      <c r="BQ153" s="221">
        <v>52687.029026839686</v>
      </c>
      <c r="BR153" s="221">
        <v>6412.772046679559</v>
      </c>
      <c r="BS153" s="221">
        <v>3865.6157146809674</v>
      </c>
      <c r="BT153" s="221">
        <v>4137.7513335568201</v>
      </c>
      <c r="BU153" s="221">
        <v>6666.8050896484456</v>
      </c>
      <c r="BV153" s="221">
        <v>3866.0598750226204</v>
      </c>
      <c r="BW153" s="221">
        <v>1035.2595350542797</v>
      </c>
      <c r="BX153" s="221">
        <v>5989.780816623901</v>
      </c>
      <c r="BY153" s="221">
        <v>3213.9518094373916</v>
      </c>
      <c r="BZ153" s="221">
        <v>5421.9321130451426</v>
      </c>
      <c r="CA153" s="221">
        <v>1361.2675158017239</v>
      </c>
      <c r="CB153" s="221">
        <v>2188.1088416410557</v>
      </c>
      <c r="CC153" s="221">
        <v>11891.709092421954</v>
      </c>
      <c r="CD153" s="221">
        <v>10408.677910722483</v>
      </c>
      <c r="CE153" s="221">
        <v>9258.0035415981838</v>
      </c>
      <c r="CF153" s="221">
        <v>2188.4578251216603</v>
      </c>
      <c r="CG153" s="221">
        <v>1204.3725660757939</v>
      </c>
      <c r="CH153" s="221">
        <v>2411.6981500111706</v>
      </c>
      <c r="CI153" s="221">
        <v>2498.9500516849394</v>
      </c>
      <c r="CJ153" s="221">
        <v>11603.388173569871</v>
      </c>
      <c r="CK153" s="221">
        <v>18099.363644114317</v>
      </c>
      <c r="CL153" s="221">
        <v>1619.753722390464</v>
      </c>
      <c r="CM153" s="221">
        <v>5831.6655033884481</v>
      </c>
      <c r="CN153" s="221">
        <v>3097.6438696746845</v>
      </c>
      <c r="CO153" s="221">
        <v>2801.3749138068924</v>
      </c>
      <c r="CP153" s="221">
        <v>20245.976669707386</v>
      </c>
      <c r="CQ153" s="221">
        <v>3221.1939780749258</v>
      </c>
      <c r="CR153" s="221">
        <v>190.01729250204056</v>
      </c>
      <c r="CS153" s="221">
        <v>7165.7999543344085</v>
      </c>
      <c r="CT153" s="221">
        <v>2052.7539837038844</v>
      </c>
      <c r="CU153" s="221">
        <v>9299.079337050598</v>
      </c>
      <c r="CV153" s="221">
        <v>8059.7093757252505</v>
      </c>
      <c r="CW153" s="221">
        <v>16143.205944907228</v>
      </c>
      <c r="CX153" s="221">
        <v>1307.8645453711019</v>
      </c>
      <c r="CY153" s="221">
        <v>79797.456050880515</v>
      </c>
      <c r="CZ153" s="221">
        <v>2809.3671358578222</v>
      </c>
      <c r="DA153" s="221">
        <v>9417.9305338526647</v>
      </c>
      <c r="DB153" s="221">
        <v>69552.427014356916</v>
      </c>
      <c r="DC153" s="221">
        <v>8475.9090495375658</v>
      </c>
      <c r="DD153" s="221">
        <v>42620.341211514009</v>
      </c>
      <c r="DE153" s="221">
        <v>22715.725649844291</v>
      </c>
      <c r="DF153" s="221">
        <v>107351.9399100486</v>
      </c>
      <c r="DG153" s="221">
        <v>15182.086898444712</v>
      </c>
      <c r="DH153" s="221">
        <v>95508.262263023717</v>
      </c>
      <c r="DI153" s="221">
        <v>83060.74293004947</v>
      </c>
      <c r="DJ153" s="221">
        <v>13948.358104671343</v>
      </c>
      <c r="DK153" s="221">
        <v>10505.955639512213</v>
      </c>
      <c r="DL153" s="221">
        <v>6012.7414010183811</v>
      </c>
      <c r="DM153" s="221">
        <v>10553.973339786504</v>
      </c>
      <c r="DN153" s="221">
        <v>238.72539768966075</v>
      </c>
      <c r="DO153" s="221">
        <v>1627.1166802957941</v>
      </c>
      <c r="DP153" s="221">
        <v>73306.38637083926</v>
      </c>
      <c r="DQ153" s="221">
        <v>30972.210005574718</v>
      </c>
      <c r="DR153" s="221">
        <v>1381.5776572305174</v>
      </c>
      <c r="DS153" s="221">
        <v>1198.904635002956</v>
      </c>
      <c r="DT153" s="221">
        <v>15969.609093450195</v>
      </c>
      <c r="DU153" s="221">
        <v>19213.045706197368</v>
      </c>
      <c r="DV153" s="221">
        <v>47444.750740934549</v>
      </c>
      <c r="DW153" s="221">
        <v>162366.65833784692</v>
      </c>
      <c r="DX153" s="221">
        <v>521798.5486609714</v>
      </c>
      <c r="DY153" s="221">
        <v>70138.97922708877</v>
      </c>
      <c r="DZ153" s="221">
        <v>263890.91731350543</v>
      </c>
      <c r="EA153" s="221">
        <v>2383.7728267932698</v>
      </c>
      <c r="EB153" s="221">
        <v>1645.7037178924716</v>
      </c>
      <c r="EC153" s="221">
        <v>559594.41139493755</v>
      </c>
      <c r="ED153" s="221">
        <v>72090.710929727953</v>
      </c>
      <c r="EE153" s="221">
        <v>11783.036803483103</v>
      </c>
      <c r="EF153" s="221">
        <v>149217.4797443155</v>
      </c>
      <c r="EG153" s="221">
        <v>1327.7331259543298</v>
      </c>
      <c r="EH153" s="221">
        <v>587998.60996326059</v>
      </c>
      <c r="EI153" s="221">
        <v>681449.83821460744</v>
      </c>
      <c r="EJ153" s="221">
        <v>367863.79763147933</v>
      </c>
      <c r="EK153" s="221">
        <v>179592.30934513881</v>
      </c>
      <c r="EL153" s="221">
        <v>16682.469529954364</v>
      </c>
      <c r="EM153" s="221">
        <v>9675.2661943339972</v>
      </c>
      <c r="EN153" s="221">
        <v>54294.611245167143</v>
      </c>
      <c r="EO153" s="221">
        <v>145027.44322780462</v>
      </c>
      <c r="EP153" s="221">
        <v>52609.798778126315</v>
      </c>
      <c r="EQ153" s="221">
        <v>1500947.397937675</v>
      </c>
      <c r="ER153" s="221">
        <v>113781.04095968325</v>
      </c>
      <c r="ES153" s="221">
        <v>350.33423133995353</v>
      </c>
      <c r="ET153" s="221">
        <v>298928.03537214501</v>
      </c>
      <c r="EU153" s="221">
        <v>3960.0820387107383</v>
      </c>
      <c r="EV153" s="221">
        <v>108247.8243763854</v>
      </c>
      <c r="EW153" s="221">
        <v>2636.9895432034245</v>
      </c>
      <c r="EX153" s="221">
        <v>20409.734466701862</v>
      </c>
      <c r="EY153" s="221">
        <v>5757.2412007645362</v>
      </c>
      <c r="EZ153" s="221">
        <v>3989762.1877282802</v>
      </c>
      <c r="FA153" s="222">
        <f t="shared" si="10"/>
        <v>11633112.73313158</v>
      </c>
      <c r="FB153" s="223">
        <v>439057.33802210435</v>
      </c>
      <c r="FC153" s="223">
        <v>8340420.4486306021</v>
      </c>
      <c r="FD153" s="222">
        <f t="shared" si="11"/>
        <v>8779477.7866527066</v>
      </c>
      <c r="FE153" s="223">
        <v>731447.10937280999</v>
      </c>
      <c r="FF153" s="222">
        <f t="shared" si="12"/>
        <v>9510924.8960255161</v>
      </c>
      <c r="FG153" s="223">
        <v>550000</v>
      </c>
      <c r="FH153" s="223">
        <v>0</v>
      </c>
      <c r="FI153" s="222">
        <f t="shared" si="13"/>
        <v>550000</v>
      </c>
      <c r="FJ153" s="224">
        <v>1346603.7621818809</v>
      </c>
      <c r="FK153" s="206">
        <f t="shared" si="14"/>
        <v>11407528.658207398</v>
      </c>
      <c r="FL153" s="224">
        <v>2081432.5302579224</v>
      </c>
      <c r="FM153" s="225">
        <v>20959208.861081053</v>
      </c>
      <c r="FN153" s="140"/>
      <c r="FO153" s="140"/>
      <c r="FP153" s="140"/>
      <c r="FQ153" s="140"/>
      <c r="FR153" s="140"/>
      <c r="FS153" s="140"/>
      <c r="FT153" s="140"/>
      <c r="FU153" s="126"/>
    </row>
    <row r="154" spans="1:177" x14ac:dyDescent="0.15">
      <c r="A154" s="280"/>
      <c r="B154" s="215" t="s">
        <v>176</v>
      </c>
      <c r="C154" s="216" t="s">
        <v>709</v>
      </c>
      <c r="D154" s="221">
        <v>1086.3619332781702</v>
      </c>
      <c r="E154" s="221">
        <v>1552.5286169425376</v>
      </c>
      <c r="F154" s="221">
        <v>498.89443382745679</v>
      </c>
      <c r="G154" s="221">
        <v>183.64099559716843</v>
      </c>
      <c r="H154" s="221">
        <v>12341.773628468862</v>
      </c>
      <c r="I154" s="221">
        <v>97943.932290447323</v>
      </c>
      <c r="J154" s="221">
        <v>52592.645496064833</v>
      </c>
      <c r="K154" s="221">
        <v>26477.41558078735</v>
      </c>
      <c r="L154" s="221">
        <v>15656.804516049424</v>
      </c>
      <c r="M154" s="221">
        <v>32741.456971181993</v>
      </c>
      <c r="N154" s="221">
        <v>0</v>
      </c>
      <c r="O154" s="221">
        <v>24626.100130608258</v>
      </c>
      <c r="P154" s="221">
        <v>8479.906716479687</v>
      </c>
      <c r="Q154" s="221">
        <v>9427.773496128726</v>
      </c>
      <c r="R154" s="221">
        <v>9514.6228406116024</v>
      </c>
      <c r="S154" s="221">
        <v>19115.916368921833</v>
      </c>
      <c r="T154" s="221">
        <v>19200.32173376303</v>
      </c>
      <c r="U154" s="221">
        <v>69270.60797113771</v>
      </c>
      <c r="V154" s="221">
        <v>14502.238377174022</v>
      </c>
      <c r="W154" s="221">
        <v>56735.89653054122</v>
      </c>
      <c r="X154" s="221">
        <v>27356.225835622994</v>
      </c>
      <c r="Y154" s="221">
        <v>92662.302021696116</v>
      </c>
      <c r="Z154" s="221">
        <v>11764.630141612259</v>
      </c>
      <c r="AA154" s="221">
        <v>44962.410573933412</v>
      </c>
      <c r="AB154" s="221">
        <v>11361.520144956459</v>
      </c>
      <c r="AC154" s="221">
        <v>5015.6577712652406</v>
      </c>
      <c r="AD154" s="221">
        <v>107756.67822319413</v>
      </c>
      <c r="AE154" s="221">
        <v>28739.744748297882</v>
      </c>
      <c r="AF154" s="221">
        <v>19425.480374921503</v>
      </c>
      <c r="AG154" s="221">
        <v>37669.284565425391</v>
      </c>
      <c r="AH154" s="221">
        <v>72736.393757448022</v>
      </c>
      <c r="AI154" s="221">
        <v>236392.5683055378</v>
      </c>
      <c r="AJ154" s="221">
        <v>41570.223219275947</v>
      </c>
      <c r="AK154" s="221">
        <v>37396.928215579333</v>
      </c>
      <c r="AL154" s="221">
        <v>101529.87253448294</v>
      </c>
      <c r="AM154" s="221">
        <v>63446.617837513615</v>
      </c>
      <c r="AN154" s="221">
        <v>32566.528298366928</v>
      </c>
      <c r="AO154" s="221">
        <v>104213.38556050758</v>
      </c>
      <c r="AP154" s="221">
        <v>19939.713354357584</v>
      </c>
      <c r="AQ154" s="221">
        <v>51324.892224428775</v>
      </c>
      <c r="AR154" s="221">
        <v>94486.092705143994</v>
      </c>
      <c r="AS154" s="221">
        <v>21842.184026616836</v>
      </c>
      <c r="AT154" s="221">
        <v>65885.904699814782</v>
      </c>
      <c r="AU154" s="221">
        <v>64505.444714336438</v>
      </c>
      <c r="AV154" s="221">
        <v>19754.584255358335</v>
      </c>
      <c r="AW154" s="221">
        <v>51979.471755838189</v>
      </c>
      <c r="AX154" s="221">
        <v>61449.011571193209</v>
      </c>
      <c r="AY154" s="221">
        <v>123597.28514231277</v>
      </c>
      <c r="AZ154" s="221">
        <v>4609.431712821176</v>
      </c>
      <c r="BA154" s="221">
        <v>215065.40143836167</v>
      </c>
      <c r="BB154" s="221">
        <v>11759.975230908538</v>
      </c>
      <c r="BC154" s="221">
        <v>10598.863624132069</v>
      </c>
      <c r="BD154" s="221">
        <v>311350.95101043023</v>
      </c>
      <c r="BE154" s="221">
        <v>202945.19038019891</v>
      </c>
      <c r="BF154" s="221">
        <v>112348.8098438884</v>
      </c>
      <c r="BG154" s="221">
        <v>160263.83323676791</v>
      </c>
      <c r="BH154" s="221">
        <v>98913.511646546482</v>
      </c>
      <c r="BI154" s="221">
        <v>51790.675133551653</v>
      </c>
      <c r="BJ154" s="221">
        <v>10559.628804329155</v>
      </c>
      <c r="BK154" s="221">
        <v>11379.925861727639</v>
      </c>
      <c r="BL154" s="221">
        <v>77945.602458776266</v>
      </c>
      <c r="BM154" s="221">
        <v>387970.86451402184</v>
      </c>
      <c r="BN154" s="221">
        <v>15338.204497114308</v>
      </c>
      <c r="BO154" s="221">
        <v>167217.5338473556</v>
      </c>
      <c r="BP154" s="221">
        <v>115432.8216020667</v>
      </c>
      <c r="BQ154" s="221">
        <v>228734.63731403684</v>
      </c>
      <c r="BR154" s="221">
        <v>88919.247250878921</v>
      </c>
      <c r="BS154" s="221">
        <v>90092.001200112558</v>
      </c>
      <c r="BT154" s="221">
        <v>108765.7174877182</v>
      </c>
      <c r="BU154" s="221">
        <v>62969.451884677736</v>
      </c>
      <c r="BV154" s="221">
        <v>113864.2377322</v>
      </c>
      <c r="BW154" s="221">
        <v>16376.952389966289</v>
      </c>
      <c r="BX154" s="221">
        <v>218283.357755762</v>
      </c>
      <c r="BY154" s="221">
        <v>72115.4576513551</v>
      </c>
      <c r="BZ154" s="221">
        <v>39888.186681826366</v>
      </c>
      <c r="CA154" s="221">
        <v>15606.802809066317</v>
      </c>
      <c r="CB154" s="221">
        <v>46313.155473999999</v>
      </c>
      <c r="CC154" s="221">
        <v>80998.403797196734</v>
      </c>
      <c r="CD154" s="221">
        <v>195035.57756237264</v>
      </c>
      <c r="CE154" s="221">
        <v>54571.698402936956</v>
      </c>
      <c r="CF154" s="221">
        <v>41994.482342112089</v>
      </c>
      <c r="CG154" s="221">
        <v>7991.4031265266167</v>
      </c>
      <c r="CH154" s="221">
        <v>15011.987506493952</v>
      </c>
      <c r="CI154" s="221">
        <v>39103.52700088155</v>
      </c>
      <c r="CJ154" s="221">
        <v>96867.189776279731</v>
      </c>
      <c r="CK154" s="221">
        <v>123706.3726508753</v>
      </c>
      <c r="CL154" s="221">
        <v>56100.218115192081</v>
      </c>
      <c r="CM154" s="221">
        <v>99102.610588743963</v>
      </c>
      <c r="CN154" s="221">
        <v>103418.22377648173</v>
      </c>
      <c r="CO154" s="221">
        <v>190220.48553796293</v>
      </c>
      <c r="CP154" s="221">
        <v>230977.53187408252</v>
      </c>
      <c r="CQ154" s="221">
        <v>220305.28715128242</v>
      </c>
      <c r="CR154" s="221">
        <v>25693.269057707192</v>
      </c>
      <c r="CS154" s="221">
        <v>169788.09699921217</v>
      </c>
      <c r="CT154" s="221">
        <v>4380.760094569885</v>
      </c>
      <c r="CU154" s="221">
        <v>17031.666610896471</v>
      </c>
      <c r="CV154" s="221">
        <v>38166.860918182072</v>
      </c>
      <c r="CW154" s="221">
        <v>10070.250298203884</v>
      </c>
      <c r="CX154" s="221">
        <v>13703.591084577438</v>
      </c>
      <c r="CY154" s="221">
        <v>374321.31951486319</v>
      </c>
      <c r="CZ154" s="221">
        <v>51960.421148833098</v>
      </c>
      <c r="DA154" s="221">
        <v>84960.704934355323</v>
      </c>
      <c r="DB154" s="221">
        <v>138233.82776879548</v>
      </c>
      <c r="DC154" s="221">
        <v>24408.399731904963</v>
      </c>
      <c r="DD154" s="221">
        <v>64395.282213424085</v>
      </c>
      <c r="DE154" s="221">
        <v>38991.516076182605</v>
      </c>
      <c r="DF154" s="221">
        <v>46111.522456556646</v>
      </c>
      <c r="DG154" s="221">
        <v>39122.761869393071</v>
      </c>
      <c r="DH154" s="221">
        <v>312595.12572702038</v>
      </c>
      <c r="DI154" s="221">
        <v>86979.243538116891</v>
      </c>
      <c r="DJ154" s="221">
        <v>64507.273402627397</v>
      </c>
      <c r="DK154" s="221">
        <v>19482.23729126581</v>
      </c>
      <c r="DL154" s="221">
        <v>86397.144596054524</v>
      </c>
      <c r="DM154" s="221">
        <v>2403.7301828634072</v>
      </c>
      <c r="DN154" s="221">
        <v>21353.535779091257</v>
      </c>
      <c r="DO154" s="221">
        <v>9367.0015988597061</v>
      </c>
      <c r="DP154" s="221">
        <v>73455.34585641179</v>
      </c>
      <c r="DQ154" s="221">
        <v>32234.007001893431</v>
      </c>
      <c r="DR154" s="221">
        <v>4720.753486638886</v>
      </c>
      <c r="DS154" s="221">
        <v>34805.749001531352</v>
      </c>
      <c r="DT154" s="221">
        <v>22225.283831929704</v>
      </c>
      <c r="DU154" s="221">
        <v>65168.081023916529</v>
      </c>
      <c r="DV154" s="221">
        <v>337092.57899895695</v>
      </c>
      <c r="DW154" s="221">
        <v>26271.425508588905</v>
      </c>
      <c r="DX154" s="221">
        <v>55064.116462876751</v>
      </c>
      <c r="DY154" s="221">
        <v>243391.63983783661</v>
      </c>
      <c r="DZ154" s="221">
        <v>80104.200157976258</v>
      </c>
      <c r="EA154" s="221">
        <v>18614.598286879853</v>
      </c>
      <c r="EB154" s="221">
        <v>17783.490019296074</v>
      </c>
      <c r="EC154" s="221">
        <v>301665.13715858239</v>
      </c>
      <c r="ED154" s="221">
        <v>11537.744613798537</v>
      </c>
      <c r="EE154" s="221">
        <v>329735.2670299593</v>
      </c>
      <c r="EF154" s="221">
        <v>360108.85246090277</v>
      </c>
      <c r="EG154" s="221">
        <v>5253.1044928573574</v>
      </c>
      <c r="EH154" s="221">
        <v>137895.60826836852</v>
      </c>
      <c r="EI154" s="221">
        <v>104389.85708214254</v>
      </c>
      <c r="EJ154" s="221">
        <v>4445.6714323012584</v>
      </c>
      <c r="EK154" s="221">
        <v>33556.131727013737</v>
      </c>
      <c r="EL154" s="221">
        <v>3801.7332284755503</v>
      </c>
      <c r="EM154" s="221">
        <v>864.76632040515995</v>
      </c>
      <c r="EN154" s="221">
        <v>44735.573235513111</v>
      </c>
      <c r="EO154" s="221">
        <v>5863.6145243750807</v>
      </c>
      <c r="EP154" s="221">
        <v>8059.2095317445364</v>
      </c>
      <c r="EQ154" s="221">
        <v>291969.26892079983</v>
      </c>
      <c r="ER154" s="221">
        <v>68414.906498748009</v>
      </c>
      <c r="ES154" s="221">
        <v>25712.135039927449</v>
      </c>
      <c r="ET154" s="221">
        <v>3731.2819938178509</v>
      </c>
      <c r="EU154" s="221">
        <v>1644643.394597518</v>
      </c>
      <c r="EV154" s="221">
        <v>40527.559447534324</v>
      </c>
      <c r="EW154" s="221">
        <v>54977.04249089543</v>
      </c>
      <c r="EX154" s="221">
        <v>295842.49292443483</v>
      </c>
      <c r="EY154" s="221">
        <v>12332.98119848392</v>
      </c>
      <c r="EZ154" s="221">
        <v>811277.65411231748</v>
      </c>
      <c r="FA154" s="222">
        <f t="shared" si="10"/>
        <v>14102803.105590278</v>
      </c>
      <c r="FB154" s="223">
        <v>2074335.1569901339</v>
      </c>
      <c r="FC154" s="223">
        <v>13290221.600181244</v>
      </c>
      <c r="FD154" s="222">
        <f t="shared" si="11"/>
        <v>15364556.757171378</v>
      </c>
      <c r="FE154" s="223">
        <v>13921714.865880739</v>
      </c>
      <c r="FF154" s="222">
        <f t="shared" si="12"/>
        <v>29286271.623052116</v>
      </c>
      <c r="FG154" s="223">
        <v>6310000</v>
      </c>
      <c r="FH154" s="223">
        <v>0</v>
      </c>
      <c r="FI154" s="222">
        <f t="shared" si="13"/>
        <v>6310000</v>
      </c>
      <c r="FJ154" s="224">
        <v>1828171.9870288332</v>
      </c>
      <c r="FK154" s="206">
        <f t="shared" si="14"/>
        <v>37424443.61008095</v>
      </c>
      <c r="FL154" s="224">
        <v>10698659.958405325</v>
      </c>
      <c r="FM154" s="225">
        <v>40828586.757265903</v>
      </c>
      <c r="FN154" s="140"/>
      <c r="FO154" s="140"/>
      <c r="FP154" s="140"/>
      <c r="FQ154" s="140"/>
      <c r="FR154" s="140"/>
      <c r="FS154" s="140"/>
      <c r="FT154" s="140"/>
      <c r="FU154" s="126"/>
    </row>
    <row r="155" spans="1:177" x14ac:dyDescent="0.15">
      <c r="A155" s="280"/>
      <c r="B155" s="215" t="s">
        <v>177</v>
      </c>
      <c r="C155" s="216" t="s">
        <v>710</v>
      </c>
      <c r="D155" s="221">
        <v>14651.149923921321</v>
      </c>
      <c r="E155" s="221">
        <v>10018.224227206647</v>
      </c>
      <c r="F155" s="221">
        <v>4982.9733581081127</v>
      </c>
      <c r="G155" s="221">
        <v>20149.652872781873</v>
      </c>
      <c r="H155" s="221">
        <v>10209.468559135994</v>
      </c>
      <c r="I155" s="221">
        <v>26563.509228662973</v>
      </c>
      <c r="J155" s="221">
        <v>30999.28302114395</v>
      </c>
      <c r="K155" s="221">
        <v>7204.9968896324335</v>
      </c>
      <c r="L155" s="221">
        <v>5167.462038328692</v>
      </c>
      <c r="M155" s="221">
        <v>9596.317895329239</v>
      </c>
      <c r="N155" s="221">
        <v>0</v>
      </c>
      <c r="O155" s="221">
        <v>3245.4775254069377</v>
      </c>
      <c r="P155" s="221">
        <v>1946.3889198027443</v>
      </c>
      <c r="Q155" s="221">
        <v>3381.2029607120526</v>
      </c>
      <c r="R155" s="221">
        <v>815.93998129373279</v>
      </c>
      <c r="S155" s="221">
        <v>3473.500555455118</v>
      </c>
      <c r="T155" s="221">
        <v>2389.2067755769963</v>
      </c>
      <c r="U155" s="221">
        <v>3518.694657075634</v>
      </c>
      <c r="V155" s="221">
        <v>588.73712555819623</v>
      </c>
      <c r="W155" s="221">
        <v>1865.2554849387241</v>
      </c>
      <c r="X155" s="221">
        <v>1026.1429418584007</v>
      </c>
      <c r="Y155" s="221">
        <v>3624.0688977058971</v>
      </c>
      <c r="Z155" s="221">
        <v>4760.4786317584967</v>
      </c>
      <c r="AA155" s="221">
        <v>2733.884591735417</v>
      </c>
      <c r="AB155" s="221">
        <v>965.42898812830197</v>
      </c>
      <c r="AC155" s="221">
        <v>11461.403586075396</v>
      </c>
      <c r="AD155" s="221">
        <v>8464.0291730522658</v>
      </c>
      <c r="AE155" s="221">
        <v>1557.1161147073892</v>
      </c>
      <c r="AF155" s="221">
        <v>1765.7167981583636</v>
      </c>
      <c r="AG155" s="221">
        <v>3060.0424304025209</v>
      </c>
      <c r="AH155" s="221">
        <v>4140.9162083263245</v>
      </c>
      <c r="AI155" s="221">
        <v>9733.3242065487993</v>
      </c>
      <c r="AJ155" s="221">
        <v>2898.7584867091291</v>
      </c>
      <c r="AK155" s="221">
        <v>2965.3662801902319</v>
      </c>
      <c r="AL155" s="221">
        <v>8649.9079984730051</v>
      </c>
      <c r="AM155" s="221">
        <v>5124.0530555057321</v>
      </c>
      <c r="AN155" s="221">
        <v>10076.2772505917</v>
      </c>
      <c r="AO155" s="221">
        <v>6061.9193658485701</v>
      </c>
      <c r="AP155" s="221">
        <v>2572.4406836298817</v>
      </c>
      <c r="AQ155" s="221">
        <v>2421.4470577470429</v>
      </c>
      <c r="AR155" s="221">
        <v>11927.692786600173</v>
      </c>
      <c r="AS155" s="221">
        <v>3588.8498604792389</v>
      </c>
      <c r="AT155" s="221">
        <v>11105.592798767393</v>
      </c>
      <c r="AU155" s="221">
        <v>3881.2618656345639</v>
      </c>
      <c r="AV155" s="221">
        <v>902.81648282166213</v>
      </c>
      <c r="AW155" s="221">
        <v>3193.7481115849173</v>
      </c>
      <c r="AX155" s="221">
        <v>9716.4535598814509</v>
      </c>
      <c r="AY155" s="221">
        <v>4943.6820885622774</v>
      </c>
      <c r="AZ155" s="221">
        <v>2856.517261995622</v>
      </c>
      <c r="BA155" s="221">
        <v>8430.2368370404001</v>
      </c>
      <c r="BB155" s="221">
        <v>3867.0018842740869</v>
      </c>
      <c r="BC155" s="221">
        <v>4447.3974528584695</v>
      </c>
      <c r="BD155" s="221">
        <v>12506.507272421857</v>
      </c>
      <c r="BE155" s="221">
        <v>11395.56702985783</v>
      </c>
      <c r="BF155" s="221">
        <v>6426.5210883487862</v>
      </c>
      <c r="BG155" s="221">
        <v>8563.7041851330505</v>
      </c>
      <c r="BH155" s="221">
        <v>5935.8115137822506</v>
      </c>
      <c r="BI155" s="221">
        <v>2140.8125769810499</v>
      </c>
      <c r="BJ155" s="221">
        <v>2288.0752903821854</v>
      </c>
      <c r="BK155" s="221">
        <v>2619.7577286701917</v>
      </c>
      <c r="BL155" s="221">
        <v>12049.677209792835</v>
      </c>
      <c r="BM155" s="221">
        <v>39302.173883656236</v>
      </c>
      <c r="BN155" s="221">
        <v>2385.41949080213</v>
      </c>
      <c r="BO155" s="221">
        <v>12138.18450723258</v>
      </c>
      <c r="BP155" s="221">
        <v>6154.5791789500399</v>
      </c>
      <c r="BQ155" s="221">
        <v>24387.885646754134</v>
      </c>
      <c r="BR155" s="221">
        <v>3518.2093356444479</v>
      </c>
      <c r="BS155" s="221">
        <v>3488.8863562378983</v>
      </c>
      <c r="BT155" s="221">
        <v>3131.6036255600511</v>
      </c>
      <c r="BU155" s="221">
        <v>5290.5859737088149</v>
      </c>
      <c r="BV155" s="221">
        <v>8829.8816412050601</v>
      </c>
      <c r="BW155" s="221">
        <v>1892.6442596691356</v>
      </c>
      <c r="BX155" s="221">
        <v>17528.392182435</v>
      </c>
      <c r="BY155" s="221">
        <v>5449.0115123258975</v>
      </c>
      <c r="BZ155" s="221">
        <v>3731.0591011234992</v>
      </c>
      <c r="CA155" s="221">
        <v>1145.7132606841235</v>
      </c>
      <c r="CB155" s="221">
        <v>1988.8277112999999</v>
      </c>
      <c r="CC155" s="221">
        <v>4875.9213741712292</v>
      </c>
      <c r="CD155" s="221">
        <v>22401.363079366696</v>
      </c>
      <c r="CE155" s="221">
        <v>9194.6404090342039</v>
      </c>
      <c r="CF155" s="221">
        <v>1528.0816736888589</v>
      </c>
      <c r="CG155" s="221">
        <v>3632.8756955398071</v>
      </c>
      <c r="CH155" s="221">
        <v>4547.3976632602598</v>
      </c>
      <c r="CI155" s="221">
        <v>2821.8096597784452</v>
      </c>
      <c r="CJ155" s="221">
        <v>5837.6960466191085</v>
      </c>
      <c r="CK155" s="221">
        <v>6123.7294552139501</v>
      </c>
      <c r="CL155" s="221">
        <v>4583.6584568679709</v>
      </c>
      <c r="CM155" s="221">
        <v>5439.3851870648887</v>
      </c>
      <c r="CN155" s="221">
        <v>4849.3792160223547</v>
      </c>
      <c r="CO155" s="221">
        <v>10430.965556772533</v>
      </c>
      <c r="CP155" s="221">
        <v>6239.5440783806162</v>
      </c>
      <c r="CQ155" s="221">
        <v>2970.7334615934951</v>
      </c>
      <c r="CR155" s="221">
        <v>2580.9071619405886</v>
      </c>
      <c r="CS155" s="221">
        <v>15862.278896721282</v>
      </c>
      <c r="CT155" s="221">
        <v>1141.9327792445195</v>
      </c>
      <c r="CU155" s="221">
        <v>4236.4933736475168</v>
      </c>
      <c r="CV155" s="221">
        <v>8607.7758941039647</v>
      </c>
      <c r="CW155" s="221">
        <v>3142.7770766211397</v>
      </c>
      <c r="CX155" s="221">
        <v>4102.1383224114343</v>
      </c>
      <c r="CY155" s="221">
        <v>63147.416556512035</v>
      </c>
      <c r="CZ155" s="221">
        <v>1019.1200457843978</v>
      </c>
      <c r="DA155" s="221">
        <v>3172.3238147888242</v>
      </c>
      <c r="DB155" s="221">
        <v>50005.736912558838</v>
      </c>
      <c r="DC155" s="221">
        <v>14875.243066077091</v>
      </c>
      <c r="DD155" s="221">
        <v>27510.383423484865</v>
      </c>
      <c r="DE155" s="221">
        <v>19332.657941368314</v>
      </c>
      <c r="DF155" s="221">
        <v>38414.814675164249</v>
      </c>
      <c r="DG155" s="221">
        <v>22619.897378983434</v>
      </c>
      <c r="DH155" s="221">
        <v>117332.11666335465</v>
      </c>
      <c r="DI155" s="221">
        <v>12312.705801790873</v>
      </c>
      <c r="DJ155" s="221">
        <v>16758.27370707618</v>
      </c>
      <c r="DK155" s="221">
        <v>11454.475735444368</v>
      </c>
      <c r="DL155" s="221">
        <v>14803.186425007169</v>
      </c>
      <c r="DM155" s="221">
        <v>6402.4079976886278</v>
      </c>
      <c r="DN155" s="221">
        <v>645.93750643185183</v>
      </c>
      <c r="DO155" s="221">
        <v>2962.2037341211035</v>
      </c>
      <c r="DP155" s="221">
        <v>2370.1336252407996</v>
      </c>
      <c r="DQ155" s="221">
        <v>1619.3601926880615</v>
      </c>
      <c r="DR155" s="221">
        <v>5187.930319562658</v>
      </c>
      <c r="DS155" s="221">
        <v>2087.6832601923406</v>
      </c>
      <c r="DT155" s="221">
        <v>63144.925597214795</v>
      </c>
      <c r="DU155" s="221">
        <v>2012.522640667255</v>
      </c>
      <c r="DV155" s="221">
        <v>7396.4003314864931</v>
      </c>
      <c r="DW155" s="221">
        <v>16972.496446608639</v>
      </c>
      <c r="DX155" s="221">
        <v>14117.492744725178</v>
      </c>
      <c r="DY155" s="221">
        <v>243830.92655379928</v>
      </c>
      <c r="DZ155" s="221">
        <v>175961.72452243266</v>
      </c>
      <c r="EA155" s="221">
        <v>5482.1293765395494</v>
      </c>
      <c r="EB155" s="221">
        <v>10314.74106647507</v>
      </c>
      <c r="EC155" s="221">
        <v>46864.452642647942</v>
      </c>
      <c r="ED155" s="221">
        <v>7301.6171838868086</v>
      </c>
      <c r="EE155" s="221">
        <v>6839.9032143889026</v>
      </c>
      <c r="EF155" s="221">
        <v>70853.301983854355</v>
      </c>
      <c r="EG155" s="221">
        <v>697.44594537848207</v>
      </c>
      <c r="EH155" s="221">
        <v>22497.963210038906</v>
      </c>
      <c r="EI155" s="221">
        <v>26845.220755136706</v>
      </c>
      <c r="EJ155" s="221">
        <v>13538.805821818303</v>
      </c>
      <c r="EK155" s="221">
        <v>2631.3718367033921</v>
      </c>
      <c r="EL155" s="221">
        <v>1010.9762186855975</v>
      </c>
      <c r="EM155" s="221">
        <v>483.10445881764042</v>
      </c>
      <c r="EN155" s="221">
        <v>2337.5268281096801</v>
      </c>
      <c r="EO155" s="221">
        <v>10754.873831587549</v>
      </c>
      <c r="EP155" s="221">
        <v>7502.8579861661428</v>
      </c>
      <c r="EQ155" s="221">
        <v>99015.636662187797</v>
      </c>
      <c r="ER155" s="221">
        <v>12478.485526181086</v>
      </c>
      <c r="ES155" s="221">
        <v>2060.9456304067535</v>
      </c>
      <c r="ET155" s="221">
        <v>2286.2233886090489</v>
      </c>
      <c r="EU155" s="221">
        <v>22698.223039431603</v>
      </c>
      <c r="EV155" s="221">
        <v>2867967.4385505589</v>
      </c>
      <c r="EW155" s="221">
        <v>744.87836296921228</v>
      </c>
      <c r="EX155" s="221">
        <v>1944.5190064902188</v>
      </c>
      <c r="EY155" s="221">
        <v>669.27936561993135</v>
      </c>
      <c r="EZ155" s="221">
        <v>826960.494825606</v>
      </c>
      <c r="FA155" s="222">
        <f t="shared" si="10"/>
        <v>5693385.3061569985</v>
      </c>
      <c r="FB155" s="223">
        <v>1260473.653622034</v>
      </c>
      <c r="FC155" s="223">
        <v>8499097.8667075299</v>
      </c>
      <c r="FD155" s="222">
        <f t="shared" si="11"/>
        <v>9759571.5203295648</v>
      </c>
      <c r="FE155" s="223">
        <v>15001368.397987481</v>
      </c>
      <c r="FF155" s="222">
        <f t="shared" si="12"/>
        <v>24760939.918317046</v>
      </c>
      <c r="FG155" s="223">
        <v>0</v>
      </c>
      <c r="FH155" s="223">
        <v>0</v>
      </c>
      <c r="FI155" s="222">
        <f t="shared" si="13"/>
        <v>0</v>
      </c>
      <c r="FJ155" s="224">
        <v>305907.22944960359</v>
      </c>
      <c r="FK155" s="206">
        <f t="shared" si="14"/>
        <v>25066847.14776665</v>
      </c>
      <c r="FL155" s="224">
        <v>2514055.8856163723</v>
      </c>
      <c r="FM155" s="225">
        <v>28246176.568307288</v>
      </c>
      <c r="FN155" s="140"/>
      <c r="FO155" s="140"/>
      <c r="FP155" s="140"/>
      <c r="FQ155" s="140"/>
      <c r="FR155" s="140"/>
      <c r="FS155" s="140"/>
      <c r="FT155" s="140"/>
      <c r="FU155" s="126"/>
    </row>
    <row r="156" spans="1:177" x14ac:dyDescent="0.15">
      <c r="A156" s="280"/>
      <c r="B156" s="215" t="s">
        <v>178</v>
      </c>
      <c r="C156" s="216" t="s">
        <v>711</v>
      </c>
      <c r="D156" s="221">
        <v>0</v>
      </c>
      <c r="E156" s="221">
        <v>0</v>
      </c>
      <c r="F156" s="221">
        <v>0</v>
      </c>
      <c r="G156" s="221">
        <v>0</v>
      </c>
      <c r="H156" s="221">
        <v>0</v>
      </c>
      <c r="I156" s="221">
        <v>0</v>
      </c>
      <c r="J156" s="221">
        <v>0</v>
      </c>
      <c r="K156" s="221">
        <v>0</v>
      </c>
      <c r="L156" s="221">
        <v>0</v>
      </c>
      <c r="M156" s="221">
        <v>0</v>
      </c>
      <c r="N156" s="221">
        <v>0</v>
      </c>
      <c r="O156" s="221">
        <v>0</v>
      </c>
      <c r="P156" s="221">
        <v>0</v>
      </c>
      <c r="Q156" s="221">
        <v>0</v>
      </c>
      <c r="R156" s="221">
        <v>0</v>
      </c>
      <c r="S156" s="221">
        <v>0</v>
      </c>
      <c r="T156" s="221">
        <v>0</v>
      </c>
      <c r="U156" s="221">
        <v>0</v>
      </c>
      <c r="V156" s="221">
        <v>0</v>
      </c>
      <c r="W156" s="221">
        <v>0</v>
      </c>
      <c r="X156" s="221">
        <v>0</v>
      </c>
      <c r="Y156" s="221">
        <v>0</v>
      </c>
      <c r="Z156" s="221">
        <v>0</v>
      </c>
      <c r="AA156" s="221">
        <v>0</v>
      </c>
      <c r="AB156" s="221">
        <v>0</v>
      </c>
      <c r="AC156" s="221">
        <v>0</v>
      </c>
      <c r="AD156" s="221">
        <v>0</v>
      </c>
      <c r="AE156" s="221">
        <v>0</v>
      </c>
      <c r="AF156" s="221">
        <v>0</v>
      </c>
      <c r="AG156" s="221">
        <v>0</v>
      </c>
      <c r="AH156" s="221">
        <v>0</v>
      </c>
      <c r="AI156" s="221">
        <v>0</v>
      </c>
      <c r="AJ156" s="221">
        <v>0</v>
      </c>
      <c r="AK156" s="221">
        <v>0</v>
      </c>
      <c r="AL156" s="221">
        <v>0</v>
      </c>
      <c r="AM156" s="221">
        <v>0</v>
      </c>
      <c r="AN156" s="221">
        <v>0</v>
      </c>
      <c r="AO156" s="221">
        <v>0</v>
      </c>
      <c r="AP156" s="221">
        <v>0</v>
      </c>
      <c r="AQ156" s="221">
        <v>0</v>
      </c>
      <c r="AR156" s="221">
        <v>0</v>
      </c>
      <c r="AS156" s="221">
        <v>0</v>
      </c>
      <c r="AT156" s="221">
        <v>0</v>
      </c>
      <c r="AU156" s="221">
        <v>0</v>
      </c>
      <c r="AV156" s="221">
        <v>0</v>
      </c>
      <c r="AW156" s="221">
        <v>0</v>
      </c>
      <c r="AX156" s="221">
        <v>0</v>
      </c>
      <c r="AY156" s="221">
        <v>0</v>
      </c>
      <c r="AZ156" s="221">
        <v>0</v>
      </c>
      <c r="BA156" s="221">
        <v>0</v>
      </c>
      <c r="BB156" s="221">
        <v>0</v>
      </c>
      <c r="BC156" s="221">
        <v>0</v>
      </c>
      <c r="BD156" s="221">
        <v>0</v>
      </c>
      <c r="BE156" s="221">
        <v>0</v>
      </c>
      <c r="BF156" s="221">
        <v>0</v>
      </c>
      <c r="BG156" s="221">
        <v>0</v>
      </c>
      <c r="BH156" s="221">
        <v>0</v>
      </c>
      <c r="BI156" s="221">
        <v>0</v>
      </c>
      <c r="BJ156" s="221">
        <v>0</v>
      </c>
      <c r="BK156" s="221">
        <v>0</v>
      </c>
      <c r="BL156" s="221">
        <v>0</v>
      </c>
      <c r="BM156" s="221">
        <v>0</v>
      </c>
      <c r="BN156" s="221">
        <v>0</v>
      </c>
      <c r="BO156" s="221">
        <v>0</v>
      </c>
      <c r="BP156" s="221">
        <v>0</v>
      </c>
      <c r="BQ156" s="221">
        <v>0</v>
      </c>
      <c r="BR156" s="221">
        <v>0</v>
      </c>
      <c r="BS156" s="221">
        <v>0</v>
      </c>
      <c r="BT156" s="221">
        <v>0</v>
      </c>
      <c r="BU156" s="221">
        <v>0</v>
      </c>
      <c r="BV156" s="221">
        <v>0</v>
      </c>
      <c r="BW156" s="221">
        <v>0</v>
      </c>
      <c r="BX156" s="221">
        <v>0</v>
      </c>
      <c r="BY156" s="221">
        <v>0</v>
      </c>
      <c r="BZ156" s="221">
        <v>0</v>
      </c>
      <c r="CA156" s="221">
        <v>0</v>
      </c>
      <c r="CB156" s="221">
        <v>0</v>
      </c>
      <c r="CC156" s="221">
        <v>0</v>
      </c>
      <c r="CD156" s="221">
        <v>0</v>
      </c>
      <c r="CE156" s="221">
        <v>0</v>
      </c>
      <c r="CF156" s="221">
        <v>0</v>
      </c>
      <c r="CG156" s="221">
        <v>0</v>
      </c>
      <c r="CH156" s="221">
        <v>0</v>
      </c>
      <c r="CI156" s="221">
        <v>0</v>
      </c>
      <c r="CJ156" s="221">
        <v>0</v>
      </c>
      <c r="CK156" s="221">
        <v>0</v>
      </c>
      <c r="CL156" s="221">
        <v>0</v>
      </c>
      <c r="CM156" s="221">
        <v>0</v>
      </c>
      <c r="CN156" s="221">
        <v>0</v>
      </c>
      <c r="CO156" s="221">
        <v>0</v>
      </c>
      <c r="CP156" s="221">
        <v>0</v>
      </c>
      <c r="CQ156" s="221">
        <v>0</v>
      </c>
      <c r="CR156" s="221">
        <v>0</v>
      </c>
      <c r="CS156" s="221">
        <v>0</v>
      </c>
      <c r="CT156" s="221">
        <v>0</v>
      </c>
      <c r="CU156" s="221">
        <v>0</v>
      </c>
      <c r="CV156" s="221">
        <v>0</v>
      </c>
      <c r="CW156" s="221">
        <v>0</v>
      </c>
      <c r="CX156" s="221">
        <v>0</v>
      </c>
      <c r="CY156" s="221">
        <v>0</v>
      </c>
      <c r="CZ156" s="221">
        <v>0</v>
      </c>
      <c r="DA156" s="221">
        <v>0</v>
      </c>
      <c r="DB156" s="221">
        <v>0</v>
      </c>
      <c r="DC156" s="221">
        <v>0</v>
      </c>
      <c r="DD156" s="221">
        <v>0</v>
      </c>
      <c r="DE156" s="221">
        <v>0</v>
      </c>
      <c r="DF156" s="221">
        <v>0</v>
      </c>
      <c r="DG156" s="221">
        <v>0</v>
      </c>
      <c r="DH156" s="221">
        <v>0</v>
      </c>
      <c r="DI156" s="221">
        <v>0</v>
      </c>
      <c r="DJ156" s="221">
        <v>0</v>
      </c>
      <c r="DK156" s="221">
        <v>0</v>
      </c>
      <c r="DL156" s="221">
        <v>0</v>
      </c>
      <c r="DM156" s="221">
        <v>0</v>
      </c>
      <c r="DN156" s="221">
        <v>0</v>
      </c>
      <c r="DO156" s="221">
        <v>0</v>
      </c>
      <c r="DP156" s="221">
        <v>0</v>
      </c>
      <c r="DQ156" s="221">
        <v>0</v>
      </c>
      <c r="DR156" s="221">
        <v>0</v>
      </c>
      <c r="DS156" s="221">
        <v>0</v>
      </c>
      <c r="DT156" s="221">
        <v>0</v>
      </c>
      <c r="DU156" s="221">
        <v>0</v>
      </c>
      <c r="DV156" s="221">
        <v>0</v>
      </c>
      <c r="DW156" s="221">
        <v>0</v>
      </c>
      <c r="DX156" s="221">
        <v>0</v>
      </c>
      <c r="DY156" s="221">
        <v>0</v>
      </c>
      <c r="DZ156" s="221">
        <v>0</v>
      </c>
      <c r="EA156" s="221">
        <v>0</v>
      </c>
      <c r="EB156" s="221">
        <v>0</v>
      </c>
      <c r="EC156" s="221">
        <v>0</v>
      </c>
      <c r="ED156" s="221">
        <v>0</v>
      </c>
      <c r="EE156" s="221">
        <v>0</v>
      </c>
      <c r="EF156" s="221">
        <v>0</v>
      </c>
      <c r="EG156" s="221">
        <v>0</v>
      </c>
      <c r="EH156" s="221">
        <v>0</v>
      </c>
      <c r="EI156" s="221">
        <v>0</v>
      </c>
      <c r="EJ156" s="221">
        <v>0</v>
      </c>
      <c r="EK156" s="221">
        <v>0</v>
      </c>
      <c r="EL156" s="221">
        <v>0</v>
      </c>
      <c r="EM156" s="221">
        <v>0</v>
      </c>
      <c r="EN156" s="221">
        <v>0</v>
      </c>
      <c r="EO156" s="221">
        <v>0</v>
      </c>
      <c r="EP156" s="221">
        <v>0</v>
      </c>
      <c r="EQ156" s="221">
        <v>0</v>
      </c>
      <c r="ER156" s="221">
        <v>0</v>
      </c>
      <c r="ES156" s="221">
        <v>0</v>
      </c>
      <c r="ET156" s="221">
        <v>0</v>
      </c>
      <c r="EU156" s="221">
        <v>0</v>
      </c>
      <c r="EV156" s="221">
        <v>0</v>
      </c>
      <c r="EW156" s="221">
        <v>2292745.7058306052</v>
      </c>
      <c r="EX156" s="221">
        <v>0</v>
      </c>
      <c r="EY156" s="221">
        <v>0</v>
      </c>
      <c r="EZ156" s="221">
        <v>0</v>
      </c>
      <c r="FA156" s="222">
        <f t="shared" si="10"/>
        <v>2292745.7058306052</v>
      </c>
      <c r="FB156" s="223">
        <v>245973.63731055002</v>
      </c>
      <c r="FC156" s="223">
        <v>3636372.1355108898</v>
      </c>
      <c r="FD156" s="222">
        <f t="shared" si="11"/>
        <v>3882345.7728214399</v>
      </c>
      <c r="FE156" s="223">
        <v>19376140.105290052</v>
      </c>
      <c r="FF156" s="222">
        <f t="shared" si="12"/>
        <v>23258485.878111493</v>
      </c>
      <c r="FG156" s="223">
        <v>0</v>
      </c>
      <c r="FH156" s="223">
        <v>0</v>
      </c>
      <c r="FI156" s="222">
        <f t="shared" si="13"/>
        <v>0</v>
      </c>
      <c r="FJ156" s="224">
        <v>347107.25728720106</v>
      </c>
      <c r="FK156" s="206">
        <f t="shared" si="14"/>
        <v>23605593.135398693</v>
      </c>
      <c r="FL156" s="224">
        <v>2701472.7716324339</v>
      </c>
      <c r="FM156" s="225">
        <v>23196866.069596872</v>
      </c>
      <c r="FN156" s="140"/>
      <c r="FO156" s="140"/>
      <c r="FP156" s="140"/>
      <c r="FQ156" s="140"/>
      <c r="FR156" s="140"/>
      <c r="FS156" s="140"/>
      <c r="FT156" s="140"/>
      <c r="FU156" s="126"/>
    </row>
    <row r="157" spans="1:177" x14ac:dyDescent="0.15">
      <c r="A157" s="281"/>
      <c r="B157" s="215" t="s">
        <v>179</v>
      </c>
      <c r="C157" s="216" t="s">
        <v>712</v>
      </c>
      <c r="D157" s="221">
        <v>1223.6740542027003</v>
      </c>
      <c r="E157" s="221">
        <v>3417.4377673898307</v>
      </c>
      <c r="F157" s="221">
        <v>771.99664194878869</v>
      </c>
      <c r="G157" s="221">
        <v>1207.4493033745323</v>
      </c>
      <c r="H157" s="221">
        <v>1076.0980503263845</v>
      </c>
      <c r="I157" s="221">
        <v>103247.69866449598</v>
      </c>
      <c r="J157" s="221">
        <v>30045.806789047412</v>
      </c>
      <c r="K157" s="221">
        <v>50090.361275484385</v>
      </c>
      <c r="L157" s="221">
        <v>18659.75881676915</v>
      </c>
      <c r="M157" s="221">
        <v>15835.110484986246</v>
      </c>
      <c r="N157" s="221">
        <v>8654.9583818599403</v>
      </c>
      <c r="O157" s="221">
        <v>14065.665201351763</v>
      </c>
      <c r="P157" s="221">
        <v>12563.428441746133</v>
      </c>
      <c r="Q157" s="221">
        <v>13923.237772715907</v>
      </c>
      <c r="R157" s="221">
        <v>6414.2556036344904</v>
      </c>
      <c r="S157" s="221">
        <v>38135.748500118527</v>
      </c>
      <c r="T157" s="221">
        <v>15625.696501998334</v>
      </c>
      <c r="U157" s="221">
        <v>25459.415564308256</v>
      </c>
      <c r="V157" s="221">
        <v>4728.6269932847217</v>
      </c>
      <c r="W157" s="221">
        <v>23058.809570078505</v>
      </c>
      <c r="X157" s="221">
        <v>16434.341442631085</v>
      </c>
      <c r="Y157" s="221">
        <v>66728.072572713718</v>
      </c>
      <c r="Z157" s="221">
        <v>44488.758880315982</v>
      </c>
      <c r="AA157" s="221">
        <v>39119.296645455353</v>
      </c>
      <c r="AB157" s="221">
        <v>13095.826031304679</v>
      </c>
      <c r="AC157" s="221">
        <v>48473.620117574457</v>
      </c>
      <c r="AD157" s="221">
        <v>33864.794604515184</v>
      </c>
      <c r="AE157" s="221">
        <v>13508.939122733485</v>
      </c>
      <c r="AF157" s="221">
        <v>15595.778345458251</v>
      </c>
      <c r="AG157" s="221">
        <v>27085.521565306117</v>
      </c>
      <c r="AH157" s="221">
        <v>11754.303830901836</v>
      </c>
      <c r="AI157" s="221">
        <v>39348.017447420178</v>
      </c>
      <c r="AJ157" s="221">
        <v>16392.081261740987</v>
      </c>
      <c r="AK157" s="221">
        <v>20440.875230016787</v>
      </c>
      <c r="AL157" s="221">
        <v>37402.619671760585</v>
      </c>
      <c r="AM157" s="221">
        <v>27276.519645310666</v>
      </c>
      <c r="AN157" s="221">
        <v>12906.117203228083</v>
      </c>
      <c r="AO157" s="221">
        <v>16207.448055381969</v>
      </c>
      <c r="AP157" s="221">
        <v>5087.4209721068901</v>
      </c>
      <c r="AQ157" s="221">
        <v>26632.332687537644</v>
      </c>
      <c r="AR157" s="221">
        <v>35541.302373768143</v>
      </c>
      <c r="AS157" s="221">
        <v>14067.035071640967</v>
      </c>
      <c r="AT157" s="221">
        <v>16808.951840383754</v>
      </c>
      <c r="AU157" s="221">
        <v>17531.437299160494</v>
      </c>
      <c r="AV157" s="221">
        <v>12376.810105305773</v>
      </c>
      <c r="AW157" s="221">
        <v>16350.770645486555</v>
      </c>
      <c r="AX157" s="221">
        <v>19839.526909583663</v>
      </c>
      <c r="AY157" s="221">
        <v>35384.918888834844</v>
      </c>
      <c r="AZ157" s="221">
        <v>17871.639719776096</v>
      </c>
      <c r="BA157" s="221">
        <v>168165.53919629398</v>
      </c>
      <c r="BB157" s="221">
        <v>17391.371928000579</v>
      </c>
      <c r="BC157" s="221">
        <v>12821.423078780026</v>
      </c>
      <c r="BD157" s="221">
        <v>45918.613389392347</v>
      </c>
      <c r="BE157" s="221">
        <v>15280.160543618022</v>
      </c>
      <c r="BF157" s="221">
        <v>47979.582380757594</v>
      </c>
      <c r="BG157" s="221">
        <v>46452.570921696526</v>
      </c>
      <c r="BH157" s="221">
        <v>17312.818877696416</v>
      </c>
      <c r="BI157" s="221">
        <v>14902.62616788061</v>
      </c>
      <c r="BJ157" s="221">
        <v>8211.7592406053573</v>
      </c>
      <c r="BK157" s="221">
        <v>11364.546225921518</v>
      </c>
      <c r="BL157" s="221">
        <v>13601.940639419272</v>
      </c>
      <c r="BM157" s="221">
        <v>28399.833857450936</v>
      </c>
      <c r="BN157" s="221">
        <v>13277.278402543692</v>
      </c>
      <c r="BO157" s="221">
        <v>9945.3470412094593</v>
      </c>
      <c r="BP157" s="221">
        <v>12202.154818203308</v>
      </c>
      <c r="BQ157" s="221">
        <v>97324.342275172894</v>
      </c>
      <c r="BR157" s="221">
        <v>15358.407179239632</v>
      </c>
      <c r="BS157" s="221">
        <v>13799.057351466954</v>
      </c>
      <c r="BT157" s="221">
        <v>19806.384014396452</v>
      </c>
      <c r="BU157" s="221">
        <v>17106.799771009173</v>
      </c>
      <c r="BV157" s="221">
        <v>10879.022513427888</v>
      </c>
      <c r="BW157" s="221">
        <v>20516.500565726805</v>
      </c>
      <c r="BX157" s="221">
        <v>24532.098248400467</v>
      </c>
      <c r="BY157" s="221">
        <v>17472.752117509634</v>
      </c>
      <c r="BZ157" s="221">
        <v>16270.843575046705</v>
      </c>
      <c r="CA157" s="221">
        <v>4966.1041390826467</v>
      </c>
      <c r="CB157" s="221">
        <v>25568.279577906327</v>
      </c>
      <c r="CC157" s="221">
        <v>47801.290106560053</v>
      </c>
      <c r="CD157" s="221">
        <v>411447.44270980818</v>
      </c>
      <c r="CE157" s="221">
        <v>353650.59200362</v>
      </c>
      <c r="CF157" s="221">
        <v>5974.4503523275416</v>
      </c>
      <c r="CG157" s="221">
        <v>4812.95652048804</v>
      </c>
      <c r="CH157" s="221">
        <v>7747.8076464346577</v>
      </c>
      <c r="CI157" s="221">
        <v>10449.334476452792</v>
      </c>
      <c r="CJ157" s="221">
        <v>40085.934741539626</v>
      </c>
      <c r="CK157" s="221">
        <v>27644.809593390561</v>
      </c>
      <c r="CL157" s="221">
        <v>7335.9260929469738</v>
      </c>
      <c r="CM157" s="221">
        <v>10283.764426060523</v>
      </c>
      <c r="CN157" s="221">
        <v>7554.3041698514044</v>
      </c>
      <c r="CO157" s="221">
        <v>15230.376153738929</v>
      </c>
      <c r="CP157" s="221">
        <v>39117.016968202399</v>
      </c>
      <c r="CQ157" s="221">
        <v>8496.5357732206812</v>
      </c>
      <c r="CR157" s="221">
        <v>15151.322646899747</v>
      </c>
      <c r="CS157" s="221">
        <v>28723.156944787592</v>
      </c>
      <c r="CT157" s="221">
        <v>5140.5345197858151</v>
      </c>
      <c r="CU157" s="221">
        <v>39156.158043398944</v>
      </c>
      <c r="CV157" s="221">
        <v>6568.5769944110843</v>
      </c>
      <c r="CW157" s="221">
        <v>2572.6216167755751</v>
      </c>
      <c r="CX157" s="221">
        <v>2252.4050147348103</v>
      </c>
      <c r="CY157" s="221">
        <v>265576.19810789975</v>
      </c>
      <c r="CZ157" s="221">
        <v>3133.6081354533117</v>
      </c>
      <c r="DA157" s="221">
        <v>3090.839873382527</v>
      </c>
      <c r="DB157" s="221">
        <v>682227.17665209086</v>
      </c>
      <c r="DC157" s="221">
        <v>85826.842913260625</v>
      </c>
      <c r="DD157" s="221">
        <v>241021.96620914547</v>
      </c>
      <c r="DE157" s="221">
        <v>137799.95664698607</v>
      </c>
      <c r="DF157" s="221">
        <v>140106.78534501532</v>
      </c>
      <c r="DG157" s="221">
        <v>53401.662848097178</v>
      </c>
      <c r="DH157" s="221">
        <v>452508.3534027086</v>
      </c>
      <c r="DI157" s="221">
        <v>236223.69227399828</v>
      </c>
      <c r="DJ157" s="221">
        <v>11695.689441200193</v>
      </c>
      <c r="DK157" s="221">
        <v>8809.2371532682246</v>
      </c>
      <c r="DL157" s="221">
        <v>30941.237345221041</v>
      </c>
      <c r="DM157" s="221">
        <v>124326.66858937121</v>
      </c>
      <c r="DN157" s="221">
        <v>4130.4023071895863</v>
      </c>
      <c r="DO157" s="221">
        <v>62509.879556753614</v>
      </c>
      <c r="DP157" s="221">
        <v>15245.687182129474</v>
      </c>
      <c r="DQ157" s="221">
        <v>39146.875674930947</v>
      </c>
      <c r="DR157" s="221">
        <v>8630.8693255755734</v>
      </c>
      <c r="DS157" s="221">
        <v>207479.64271624034</v>
      </c>
      <c r="DT157" s="221">
        <v>259243.31485509666</v>
      </c>
      <c r="DU157" s="221">
        <v>37741.345733918984</v>
      </c>
      <c r="DV157" s="221">
        <v>60616.802666899566</v>
      </c>
      <c r="DW157" s="221">
        <v>141126.00826342421</v>
      </c>
      <c r="DX157" s="221">
        <v>48771.296348366392</v>
      </c>
      <c r="DY157" s="221">
        <v>33705.952359576069</v>
      </c>
      <c r="DZ157" s="221">
        <v>544361.00961620756</v>
      </c>
      <c r="EA157" s="221">
        <v>143763.38338896973</v>
      </c>
      <c r="EB157" s="221">
        <v>68631.509325812163</v>
      </c>
      <c r="EC157" s="221">
        <v>8987058.6288035754</v>
      </c>
      <c r="ED157" s="221">
        <v>163601.29058516724</v>
      </c>
      <c r="EE157" s="221">
        <v>2183034.9260690552</v>
      </c>
      <c r="EF157" s="221">
        <v>435071.0414190786</v>
      </c>
      <c r="EG157" s="221">
        <v>165514.99779199489</v>
      </c>
      <c r="EH157" s="221">
        <v>1845514.2898696358</v>
      </c>
      <c r="EI157" s="221">
        <v>87192.103269468847</v>
      </c>
      <c r="EJ157" s="221">
        <v>114197.53532702608</v>
      </c>
      <c r="EK157" s="221">
        <v>216380.90342774006</v>
      </c>
      <c r="EL157" s="221">
        <v>24695.845566876036</v>
      </c>
      <c r="EM157" s="221">
        <v>32842.438387457041</v>
      </c>
      <c r="EN157" s="221">
        <v>39410.852205663527</v>
      </c>
      <c r="EO157" s="221">
        <v>554170.43843997223</v>
      </c>
      <c r="EP157" s="221">
        <v>138951.03708397879</v>
      </c>
      <c r="EQ157" s="221">
        <v>175810.5452558503</v>
      </c>
      <c r="ER157" s="221">
        <v>53810.694976675222</v>
      </c>
      <c r="ES157" s="221">
        <v>21213.890554559614</v>
      </c>
      <c r="ET157" s="221">
        <v>14156.548383035137</v>
      </c>
      <c r="EU157" s="221">
        <v>28089.502385492462</v>
      </c>
      <c r="EV157" s="221">
        <v>185639.44037061738</v>
      </c>
      <c r="EW157" s="221">
        <v>140515.27949293019</v>
      </c>
      <c r="EX157" s="221">
        <v>1595918.1221544305</v>
      </c>
      <c r="EY157" s="221">
        <v>3314.2316688677865</v>
      </c>
      <c r="EZ157" s="221">
        <v>625046.61461345234</v>
      </c>
      <c r="FA157" s="222">
        <f t="shared" si="10"/>
        <v>24952790.880480554</v>
      </c>
      <c r="FB157" s="223">
        <v>5774335.1569901342</v>
      </c>
      <c r="FC157" s="223">
        <v>29107057.442552947</v>
      </c>
      <c r="FD157" s="222">
        <f t="shared" si="11"/>
        <v>34881392.59954308</v>
      </c>
      <c r="FE157" s="223">
        <v>0</v>
      </c>
      <c r="FF157" s="222">
        <f t="shared" si="12"/>
        <v>34881392.59954308</v>
      </c>
      <c r="FG157" s="223">
        <v>0</v>
      </c>
      <c r="FH157" s="223">
        <v>0</v>
      </c>
      <c r="FI157" s="222">
        <f t="shared" si="13"/>
        <v>0</v>
      </c>
      <c r="FJ157" s="224">
        <v>1239586.4580850769</v>
      </c>
      <c r="FK157" s="206">
        <f t="shared" si="14"/>
        <v>36120979.057628155</v>
      </c>
      <c r="FL157" s="224">
        <v>7625364.6634316798</v>
      </c>
      <c r="FM157" s="225">
        <v>53448405.274677038</v>
      </c>
      <c r="FN157" s="140"/>
      <c r="FO157" s="140"/>
      <c r="FP157" s="140"/>
      <c r="FQ157" s="140"/>
      <c r="FR157" s="140"/>
      <c r="FS157" s="140"/>
      <c r="FT157" s="140"/>
      <c r="FU157" s="126"/>
    </row>
    <row r="158" spans="1:177" x14ac:dyDescent="0.15">
      <c r="A158" s="281"/>
      <c r="B158" s="215" t="s">
        <v>180</v>
      </c>
      <c r="C158" s="216" t="s">
        <v>713</v>
      </c>
      <c r="D158" s="221">
        <v>1115.8150024064323</v>
      </c>
      <c r="E158" s="221">
        <v>8847.3193203375995</v>
      </c>
      <c r="F158" s="221">
        <v>5243.5873434707619</v>
      </c>
      <c r="G158" s="221">
        <v>1782.9918137705004</v>
      </c>
      <c r="H158" s="221">
        <v>1969.8945663281543</v>
      </c>
      <c r="I158" s="221">
        <v>38674.467914872082</v>
      </c>
      <c r="J158" s="221">
        <v>20561.447985422354</v>
      </c>
      <c r="K158" s="221">
        <v>6902.2832369519156</v>
      </c>
      <c r="L158" s="221">
        <v>10203.055057815334</v>
      </c>
      <c r="M158" s="221">
        <v>17128.798418962509</v>
      </c>
      <c r="N158" s="221">
        <v>4334.1932573420072</v>
      </c>
      <c r="O158" s="221">
        <v>6617.2847837740374</v>
      </c>
      <c r="P158" s="221">
        <v>3982.7012901838675</v>
      </c>
      <c r="Q158" s="221">
        <v>5685.5462149781224</v>
      </c>
      <c r="R158" s="221">
        <v>1110.1114416272742</v>
      </c>
      <c r="S158" s="221">
        <v>5502.9477223805679</v>
      </c>
      <c r="T158" s="221">
        <v>4749.7606891456035</v>
      </c>
      <c r="U158" s="221">
        <v>7777.5424730974628</v>
      </c>
      <c r="V158" s="221">
        <v>1465.3605604235609</v>
      </c>
      <c r="W158" s="221">
        <v>2809.1120444959211</v>
      </c>
      <c r="X158" s="221">
        <v>2053.7279527256901</v>
      </c>
      <c r="Y158" s="221">
        <v>8002.1258865124491</v>
      </c>
      <c r="Z158" s="221">
        <v>11491.596300886842</v>
      </c>
      <c r="AA158" s="221">
        <v>3805.2265567527284</v>
      </c>
      <c r="AB158" s="221">
        <v>6932.3652938970808</v>
      </c>
      <c r="AC158" s="221">
        <v>4363.5805488873348</v>
      </c>
      <c r="AD158" s="221">
        <v>23945.557208937898</v>
      </c>
      <c r="AE158" s="221">
        <v>3078.8269971746754</v>
      </c>
      <c r="AF158" s="221">
        <v>2954.1825047392813</v>
      </c>
      <c r="AG158" s="221">
        <v>6101.6183817866267</v>
      </c>
      <c r="AH158" s="221">
        <v>5023.2311779083793</v>
      </c>
      <c r="AI158" s="221">
        <v>29666.088646021697</v>
      </c>
      <c r="AJ158" s="221">
        <v>12375.416652490308</v>
      </c>
      <c r="AK158" s="221">
        <v>7919.2642201761755</v>
      </c>
      <c r="AL158" s="221">
        <v>21806.9457170813</v>
      </c>
      <c r="AM158" s="221">
        <v>13525.964281639424</v>
      </c>
      <c r="AN158" s="221">
        <v>22615.473189425291</v>
      </c>
      <c r="AO158" s="221">
        <v>12351.84123760699</v>
      </c>
      <c r="AP158" s="221">
        <v>2150.2209302648321</v>
      </c>
      <c r="AQ158" s="221">
        <v>4721.0116104976223</v>
      </c>
      <c r="AR158" s="221">
        <v>16112.560673331516</v>
      </c>
      <c r="AS158" s="221">
        <v>6424.9249318206539</v>
      </c>
      <c r="AT158" s="221">
        <v>19973.810052736251</v>
      </c>
      <c r="AU158" s="221">
        <v>6522.3473409597973</v>
      </c>
      <c r="AV158" s="221">
        <v>2014.3827007915472</v>
      </c>
      <c r="AW158" s="221">
        <v>6210.3628559423005</v>
      </c>
      <c r="AX158" s="221">
        <v>16593.369567851314</v>
      </c>
      <c r="AY158" s="221">
        <v>9876.0550907680554</v>
      </c>
      <c r="AZ158" s="221">
        <v>5338.71312687721</v>
      </c>
      <c r="BA158" s="221">
        <v>22198.227257399598</v>
      </c>
      <c r="BB158" s="221">
        <v>6877.2280539118965</v>
      </c>
      <c r="BC158" s="221">
        <v>7997.0809860654617</v>
      </c>
      <c r="BD158" s="221">
        <v>24856.667493143483</v>
      </c>
      <c r="BE158" s="221">
        <v>17225.505494158886</v>
      </c>
      <c r="BF158" s="221">
        <v>16748.829953492703</v>
      </c>
      <c r="BG158" s="221">
        <v>13689.999718390731</v>
      </c>
      <c r="BH158" s="221">
        <v>13600.964722026201</v>
      </c>
      <c r="BI158" s="221">
        <v>12689.599186712423</v>
      </c>
      <c r="BJ158" s="221">
        <v>5019.303532453544</v>
      </c>
      <c r="BK158" s="221">
        <v>6982.9104219256033</v>
      </c>
      <c r="BL158" s="221">
        <v>5990.427740835863</v>
      </c>
      <c r="BM158" s="221">
        <v>55316.379853368424</v>
      </c>
      <c r="BN158" s="221">
        <v>6550.2052913778944</v>
      </c>
      <c r="BO158" s="221">
        <v>20394.692278455906</v>
      </c>
      <c r="BP158" s="221">
        <v>13721.111909902163</v>
      </c>
      <c r="BQ158" s="221">
        <v>52493.046741922044</v>
      </c>
      <c r="BR158" s="221">
        <v>6524.8791038571335</v>
      </c>
      <c r="BS158" s="221">
        <v>7820.402718180886</v>
      </c>
      <c r="BT158" s="221">
        <v>5146.0330853558862</v>
      </c>
      <c r="BU158" s="221">
        <v>10687.439820613301</v>
      </c>
      <c r="BV158" s="221">
        <v>15035.13101062</v>
      </c>
      <c r="BW158" s="221">
        <v>1949.3074551833881</v>
      </c>
      <c r="BX158" s="221">
        <v>20676.871123903002</v>
      </c>
      <c r="BY158" s="221">
        <v>8854.2844301268342</v>
      </c>
      <c r="BZ158" s="221">
        <v>7177.6937054993259</v>
      </c>
      <c r="CA158" s="221">
        <v>2107.8600972428976</v>
      </c>
      <c r="CB158" s="221">
        <v>4770.3802133999998</v>
      </c>
      <c r="CC158" s="221">
        <v>9743.7669767114603</v>
      </c>
      <c r="CD158" s="221">
        <v>55108.204928422907</v>
      </c>
      <c r="CE158" s="221">
        <v>15820.087546928571</v>
      </c>
      <c r="CF158" s="221">
        <v>3316.8353194776582</v>
      </c>
      <c r="CG158" s="221">
        <v>5537.4318389094615</v>
      </c>
      <c r="CH158" s="221">
        <v>8497.5110873774738</v>
      </c>
      <c r="CI158" s="221">
        <v>4497.944607955279</v>
      </c>
      <c r="CJ158" s="221">
        <v>25066.653152314713</v>
      </c>
      <c r="CK158" s="221">
        <v>2862.5371537118535</v>
      </c>
      <c r="CL158" s="221">
        <v>3251.6108794967831</v>
      </c>
      <c r="CM158" s="221">
        <v>9376.5622994227469</v>
      </c>
      <c r="CN158" s="221">
        <v>7417.8404532092063</v>
      </c>
      <c r="CO158" s="221">
        <v>3669.3862868367942</v>
      </c>
      <c r="CP158" s="221">
        <v>15504.439078010331</v>
      </c>
      <c r="CQ158" s="221">
        <v>164005.98326904009</v>
      </c>
      <c r="CR158" s="221">
        <v>19336.791408319208</v>
      </c>
      <c r="CS158" s="221">
        <v>3554.1241929646808</v>
      </c>
      <c r="CT158" s="221">
        <v>6966.1388144621105</v>
      </c>
      <c r="CU158" s="221">
        <v>8673.2252690747537</v>
      </c>
      <c r="CV158" s="221">
        <v>71521.177410417571</v>
      </c>
      <c r="CW158" s="221">
        <v>20671.453154568095</v>
      </c>
      <c r="CX158" s="221">
        <v>3853.8655509547652</v>
      </c>
      <c r="CY158" s="221">
        <v>75345.530726728059</v>
      </c>
      <c r="CZ158" s="221">
        <v>9156.8707420508726</v>
      </c>
      <c r="DA158" s="221">
        <v>17478.47050135005</v>
      </c>
      <c r="DB158" s="221">
        <v>17086.305475856341</v>
      </c>
      <c r="DC158" s="221">
        <v>2082.1986726082196</v>
      </c>
      <c r="DD158" s="221">
        <v>14177.462761929384</v>
      </c>
      <c r="DE158" s="221">
        <v>7556.2828770565657</v>
      </c>
      <c r="DF158" s="221">
        <v>2325.3920672884865</v>
      </c>
      <c r="DG158" s="221">
        <v>1209.4210875034844</v>
      </c>
      <c r="DH158" s="221">
        <v>6914.4357637068661</v>
      </c>
      <c r="DI158" s="221">
        <v>15705.232821877073</v>
      </c>
      <c r="DJ158" s="221">
        <v>14055.000928579057</v>
      </c>
      <c r="DK158" s="221">
        <v>20470.992893845476</v>
      </c>
      <c r="DL158" s="221">
        <v>16039.273592785215</v>
      </c>
      <c r="DM158" s="221">
        <v>3911.2067281675595</v>
      </c>
      <c r="DN158" s="221">
        <v>343.04807827918034</v>
      </c>
      <c r="DO158" s="221">
        <v>2027.8603927943682</v>
      </c>
      <c r="DP158" s="221">
        <v>2995.4607377345019</v>
      </c>
      <c r="DQ158" s="221">
        <v>17465.110768244256</v>
      </c>
      <c r="DR158" s="221">
        <v>2220.4948364879369</v>
      </c>
      <c r="DS158" s="221">
        <v>19007.373758376041</v>
      </c>
      <c r="DT158" s="221">
        <v>37740.678271678706</v>
      </c>
      <c r="DU158" s="221">
        <v>5935.8740201599421</v>
      </c>
      <c r="DV158" s="221">
        <v>8497.462776903003</v>
      </c>
      <c r="DW158" s="221">
        <v>2185.3683112315903</v>
      </c>
      <c r="DX158" s="221">
        <v>11399.36275032151</v>
      </c>
      <c r="DY158" s="221">
        <v>19816.175775233969</v>
      </c>
      <c r="DZ158" s="221">
        <v>6610.4272692186441</v>
      </c>
      <c r="EA158" s="221">
        <v>8691.064171873104</v>
      </c>
      <c r="EB158" s="221">
        <v>21545.527160542504</v>
      </c>
      <c r="EC158" s="221">
        <v>53526.389781358412</v>
      </c>
      <c r="ED158" s="221">
        <v>3828.6940524224806</v>
      </c>
      <c r="EE158" s="221">
        <v>77413.093067826572</v>
      </c>
      <c r="EF158" s="221">
        <v>8374.3069753356485</v>
      </c>
      <c r="EG158" s="221">
        <v>11084.145702910577</v>
      </c>
      <c r="EH158" s="221">
        <v>31782.460665246079</v>
      </c>
      <c r="EI158" s="221">
        <v>10729.204058100368</v>
      </c>
      <c r="EJ158" s="221">
        <v>40276.711911737264</v>
      </c>
      <c r="EK158" s="221">
        <v>16737.903527504866</v>
      </c>
      <c r="EL158" s="221">
        <v>14561.922646645573</v>
      </c>
      <c r="EM158" s="221">
        <v>15242.172180340684</v>
      </c>
      <c r="EN158" s="221">
        <v>1475.6899901777656</v>
      </c>
      <c r="EO158" s="221">
        <v>988.1469743838237</v>
      </c>
      <c r="EP158" s="221">
        <v>4666.4701802285308</v>
      </c>
      <c r="EQ158" s="221">
        <v>19670.228369423385</v>
      </c>
      <c r="ER158" s="221">
        <v>12137.012217607069</v>
      </c>
      <c r="ES158" s="221">
        <v>9684.1315725726854</v>
      </c>
      <c r="ET158" s="221">
        <v>23154.403794873218</v>
      </c>
      <c r="EU158" s="221">
        <v>3073.7949482265631</v>
      </c>
      <c r="EV158" s="221">
        <v>4347.4268210354157</v>
      </c>
      <c r="EW158" s="221">
        <v>3085.1966401572899</v>
      </c>
      <c r="EX158" s="221">
        <v>3006.9113382109399</v>
      </c>
      <c r="EY158" s="221">
        <v>108969.84914350686</v>
      </c>
      <c r="EZ158" s="221">
        <v>125231.50801405466</v>
      </c>
      <c r="FA158" s="222">
        <f t="shared" si="10"/>
        <v>2304814.1881466885</v>
      </c>
      <c r="FB158" s="223">
        <v>0</v>
      </c>
      <c r="FC158" s="223">
        <v>0</v>
      </c>
      <c r="FD158" s="222">
        <f t="shared" si="11"/>
        <v>0</v>
      </c>
      <c r="FE158" s="223">
        <v>9715498.8719658442</v>
      </c>
      <c r="FF158" s="222">
        <f t="shared" si="12"/>
        <v>9715498.8719658442</v>
      </c>
      <c r="FG158" s="223">
        <v>0</v>
      </c>
      <c r="FH158" s="223">
        <v>0</v>
      </c>
      <c r="FI158" s="222">
        <f t="shared" si="13"/>
        <v>0</v>
      </c>
      <c r="FJ158" s="224">
        <v>0</v>
      </c>
      <c r="FK158" s="206">
        <f t="shared" si="14"/>
        <v>9715498.8719658442</v>
      </c>
      <c r="FL158" s="224">
        <v>0</v>
      </c>
      <c r="FM158" s="225">
        <v>12020313.060112534</v>
      </c>
      <c r="FN158" s="140"/>
      <c r="FO158" s="140"/>
      <c r="FP158" s="140"/>
      <c r="FQ158" s="140"/>
      <c r="FR158" s="140"/>
      <c r="FS158" s="140"/>
      <c r="FT158" s="140"/>
      <c r="FU158" s="126"/>
    </row>
    <row r="159" spans="1:177" x14ac:dyDescent="0.15">
      <c r="A159" s="281"/>
      <c r="B159" s="218" t="s">
        <v>181</v>
      </c>
      <c r="C159" s="187" t="s">
        <v>714</v>
      </c>
      <c r="D159" s="221">
        <v>112123.49012860838</v>
      </c>
      <c r="E159" s="221">
        <v>101578.52574515837</v>
      </c>
      <c r="F159" s="221">
        <v>114784.44973659999</v>
      </c>
      <c r="G159" s="221">
        <v>52723.413785067336</v>
      </c>
      <c r="H159" s="221">
        <v>17500.442124061501</v>
      </c>
      <c r="I159" s="221">
        <v>27282.832857328951</v>
      </c>
      <c r="J159" s="221">
        <v>1460.2241254302962</v>
      </c>
      <c r="K159" s="221">
        <v>11373.569351213229</v>
      </c>
      <c r="L159" s="221">
        <v>9751.3649283311206</v>
      </c>
      <c r="M159" s="221">
        <v>20698.271226723744</v>
      </c>
      <c r="N159" s="221">
        <v>807.54125769914049</v>
      </c>
      <c r="O159" s="221">
        <v>14694.478748317959</v>
      </c>
      <c r="P159" s="221">
        <v>23974.888198919351</v>
      </c>
      <c r="Q159" s="221">
        <v>5785.2292898677069</v>
      </c>
      <c r="R159" s="221">
        <v>1084.2073136274173</v>
      </c>
      <c r="S159" s="221">
        <v>19931.987396143864</v>
      </c>
      <c r="T159" s="221">
        <v>15514.302375060499</v>
      </c>
      <c r="U159" s="221">
        <v>13324.781900993396</v>
      </c>
      <c r="V159" s="221">
        <v>3177.3497892836172</v>
      </c>
      <c r="W159" s="221">
        <v>2625.2108326427933</v>
      </c>
      <c r="X159" s="221">
        <v>3184.0108357523727</v>
      </c>
      <c r="Y159" s="221">
        <v>48596.173886606979</v>
      </c>
      <c r="Z159" s="221">
        <v>14821.394541979491</v>
      </c>
      <c r="AA159" s="221">
        <v>13277.139256634297</v>
      </c>
      <c r="AB159" s="221">
        <v>13562.478539447142</v>
      </c>
      <c r="AC159" s="221">
        <v>8807.8460110559772</v>
      </c>
      <c r="AD159" s="221">
        <v>95428.432318278763</v>
      </c>
      <c r="AE159" s="221">
        <v>2882.3488006013486</v>
      </c>
      <c r="AF159" s="221">
        <v>4541.0058644042192</v>
      </c>
      <c r="AG159" s="221">
        <v>6134.764482978755</v>
      </c>
      <c r="AH159" s="221">
        <v>8669.7958281664669</v>
      </c>
      <c r="AI159" s="221">
        <v>39940.719277544675</v>
      </c>
      <c r="AJ159" s="221">
        <v>23562.335217910004</v>
      </c>
      <c r="AK159" s="221">
        <v>17028.536289382067</v>
      </c>
      <c r="AL159" s="221">
        <v>22646.101131203817</v>
      </c>
      <c r="AM159" s="221">
        <v>19971.662613157881</v>
      </c>
      <c r="AN159" s="221">
        <v>22754.743648972089</v>
      </c>
      <c r="AO159" s="221">
        <v>24597.126452495089</v>
      </c>
      <c r="AP159" s="221">
        <v>7172.2204465512905</v>
      </c>
      <c r="AQ159" s="221">
        <v>41403.855325274264</v>
      </c>
      <c r="AR159" s="221">
        <v>8566.8169496770661</v>
      </c>
      <c r="AS159" s="221">
        <v>8945.9256748188509</v>
      </c>
      <c r="AT159" s="221">
        <v>26212.827156160813</v>
      </c>
      <c r="AU159" s="221">
        <v>15981.506165162167</v>
      </c>
      <c r="AV159" s="221">
        <v>6594.2031060931822</v>
      </c>
      <c r="AW159" s="221">
        <v>12615.570967491789</v>
      </c>
      <c r="AX159" s="221">
        <v>14560.664688337334</v>
      </c>
      <c r="AY159" s="221">
        <v>81206.33843233611</v>
      </c>
      <c r="AZ159" s="221">
        <v>11317.194476899063</v>
      </c>
      <c r="BA159" s="221">
        <v>139494.1326517218</v>
      </c>
      <c r="BB159" s="221">
        <v>10301.908070652027</v>
      </c>
      <c r="BC159" s="221">
        <v>15583.712240277617</v>
      </c>
      <c r="BD159" s="221">
        <v>117639.20265459309</v>
      </c>
      <c r="BE159" s="221">
        <v>26760.680215264434</v>
      </c>
      <c r="BF159" s="221">
        <v>66402.428644897242</v>
      </c>
      <c r="BG159" s="221">
        <v>146573.71447229726</v>
      </c>
      <c r="BH159" s="221">
        <v>67747.036958743134</v>
      </c>
      <c r="BI159" s="221">
        <v>39841.416833827585</v>
      </c>
      <c r="BJ159" s="221">
        <v>9597.3680454455116</v>
      </c>
      <c r="BK159" s="221">
        <v>12008.329927273777</v>
      </c>
      <c r="BL159" s="221">
        <v>5500.9946937441973</v>
      </c>
      <c r="BM159" s="221">
        <v>25370.93149697726</v>
      </c>
      <c r="BN159" s="221">
        <v>3309.8729305719535</v>
      </c>
      <c r="BO159" s="221">
        <v>47036.294642189328</v>
      </c>
      <c r="BP159" s="221">
        <v>15701.822230238493</v>
      </c>
      <c r="BQ159" s="221">
        <v>164948.45856680654</v>
      </c>
      <c r="BR159" s="221">
        <v>11566.949926978459</v>
      </c>
      <c r="BS159" s="221">
        <v>23263.15850284179</v>
      </c>
      <c r="BT159" s="221">
        <v>42477.06633708049</v>
      </c>
      <c r="BU159" s="221">
        <v>27756.842443868129</v>
      </c>
      <c r="BV159" s="221">
        <v>6898.6408467970459</v>
      </c>
      <c r="BW159" s="221">
        <v>3336.4595442943264</v>
      </c>
      <c r="BX159" s="221">
        <v>9321.9300387050444</v>
      </c>
      <c r="BY159" s="221">
        <v>19300.051139513831</v>
      </c>
      <c r="BZ159" s="221">
        <v>21190.413117080992</v>
      </c>
      <c r="CA159" s="221">
        <v>8679.3194150959735</v>
      </c>
      <c r="CB159" s="221">
        <v>15445.500194070784</v>
      </c>
      <c r="CC159" s="221">
        <v>55646.296179735145</v>
      </c>
      <c r="CD159" s="221">
        <v>32318.683349650517</v>
      </c>
      <c r="CE159" s="221">
        <v>51088.709572206208</v>
      </c>
      <c r="CF159" s="221">
        <v>4333.9285257221891</v>
      </c>
      <c r="CG159" s="221">
        <v>9194.5449834401225</v>
      </c>
      <c r="CH159" s="221">
        <v>4214.0464582709919</v>
      </c>
      <c r="CI159" s="221">
        <v>12781.963792362718</v>
      </c>
      <c r="CJ159" s="221">
        <v>16265.401649547281</v>
      </c>
      <c r="CK159" s="221">
        <v>10630.397948011074</v>
      </c>
      <c r="CL159" s="221">
        <v>3433.0950737694307</v>
      </c>
      <c r="CM159" s="221">
        <v>14186.052880024892</v>
      </c>
      <c r="CN159" s="221">
        <v>10551.700898991787</v>
      </c>
      <c r="CO159" s="221">
        <v>2597.6022039036015</v>
      </c>
      <c r="CP159" s="221">
        <v>66503.365928698942</v>
      </c>
      <c r="CQ159" s="221">
        <v>3006.5825975901312</v>
      </c>
      <c r="CR159" s="221">
        <v>1173.6891487800772</v>
      </c>
      <c r="CS159" s="221">
        <v>13509.21939860764</v>
      </c>
      <c r="CT159" s="221">
        <v>1310.0182872023929</v>
      </c>
      <c r="CU159" s="221">
        <v>11207.555294209495</v>
      </c>
      <c r="CV159" s="221">
        <v>10340.594929884754</v>
      </c>
      <c r="CW159" s="221">
        <v>7214.9737737986106</v>
      </c>
      <c r="CX159" s="221">
        <v>8153.9881570265879</v>
      </c>
      <c r="CY159" s="221">
        <v>112052.03091832163</v>
      </c>
      <c r="CZ159" s="221">
        <v>2548.4642981249062</v>
      </c>
      <c r="DA159" s="221">
        <v>5012.3123524681268</v>
      </c>
      <c r="DB159" s="221">
        <v>164611.13148342594</v>
      </c>
      <c r="DC159" s="221">
        <v>20060.104857404716</v>
      </c>
      <c r="DD159" s="221">
        <v>54768.638309172296</v>
      </c>
      <c r="DE159" s="221">
        <v>29190.506849124195</v>
      </c>
      <c r="DF159" s="221">
        <v>14948.907565688824</v>
      </c>
      <c r="DG159" s="221">
        <v>45173.767352515919</v>
      </c>
      <c r="DH159" s="221">
        <v>168299.37800544975</v>
      </c>
      <c r="DI159" s="221">
        <v>59659.930830746722</v>
      </c>
      <c r="DJ159" s="221">
        <v>992.11495404236814</v>
      </c>
      <c r="DK159" s="221">
        <v>747.2647044367958</v>
      </c>
      <c r="DL159" s="221">
        <v>19755.076315089707</v>
      </c>
      <c r="DM159" s="221">
        <v>28300.555831876005</v>
      </c>
      <c r="DN159" s="221">
        <v>3152.4109419500392</v>
      </c>
      <c r="DO159" s="221">
        <v>151226.42241121046</v>
      </c>
      <c r="DP159" s="221">
        <v>8824.5160892448584</v>
      </c>
      <c r="DQ159" s="221">
        <v>8521.6653870667524</v>
      </c>
      <c r="DR159" s="221">
        <v>560.19514331075129</v>
      </c>
      <c r="DS159" s="221">
        <v>9704.1900707216028</v>
      </c>
      <c r="DT159" s="221">
        <v>25395.547607556065</v>
      </c>
      <c r="DU159" s="221">
        <v>42035.230951116253</v>
      </c>
      <c r="DV159" s="221">
        <v>42911.606482027419</v>
      </c>
      <c r="DW159" s="221">
        <v>99682.149277272678</v>
      </c>
      <c r="DX159" s="221">
        <v>160809.13960143385</v>
      </c>
      <c r="DY159" s="221">
        <v>11911.591314821957</v>
      </c>
      <c r="DZ159" s="221">
        <v>132821.31844009052</v>
      </c>
      <c r="EA159" s="221">
        <v>24504.971957791255</v>
      </c>
      <c r="EB159" s="221">
        <v>19017.624134617621</v>
      </c>
      <c r="EC159" s="221">
        <v>736768.99639504519</v>
      </c>
      <c r="ED159" s="221">
        <v>17727.865835569322</v>
      </c>
      <c r="EE159" s="221">
        <v>79350.271941888088</v>
      </c>
      <c r="EF159" s="221">
        <v>1094100.1498706124</v>
      </c>
      <c r="EG159" s="221">
        <v>71445.774047891988</v>
      </c>
      <c r="EH159" s="221">
        <v>979128.41940677608</v>
      </c>
      <c r="EI159" s="221">
        <v>136692.45114355953</v>
      </c>
      <c r="EJ159" s="221">
        <v>198558.43687767236</v>
      </c>
      <c r="EK159" s="221">
        <v>156647.4234349296</v>
      </c>
      <c r="EL159" s="221">
        <v>13841.648755204371</v>
      </c>
      <c r="EM159" s="221">
        <v>14388.217827663537</v>
      </c>
      <c r="EN159" s="221">
        <v>24493.519836099524</v>
      </c>
      <c r="EO159" s="221">
        <v>123018.42522348611</v>
      </c>
      <c r="EP159" s="221">
        <v>32241.751155835558</v>
      </c>
      <c r="EQ159" s="221">
        <v>770359.60312950285</v>
      </c>
      <c r="ER159" s="221">
        <v>104177.96989402571</v>
      </c>
      <c r="ES159" s="221">
        <v>13062.749889289711</v>
      </c>
      <c r="ET159" s="221">
        <v>6475.3556845405392</v>
      </c>
      <c r="EU159" s="221">
        <v>19790.499888141854</v>
      </c>
      <c r="EV159" s="221">
        <v>54539.572255650543</v>
      </c>
      <c r="EW159" s="221">
        <v>25190.838881877928</v>
      </c>
      <c r="EX159" s="221">
        <v>17453.529613597464</v>
      </c>
      <c r="EY159" s="221">
        <v>2181.4393009587275</v>
      </c>
      <c r="EZ159" s="221">
        <v>17414518.836218297</v>
      </c>
      <c r="FA159" s="222">
        <f t="shared" si="10"/>
        <v>26221249.858255975</v>
      </c>
      <c r="FB159" s="223">
        <v>514555.17677044036</v>
      </c>
      <c r="FC159" s="223">
        <v>5646249.4982035868</v>
      </c>
      <c r="FD159" s="222">
        <f t="shared" si="11"/>
        <v>6160804.6749740271</v>
      </c>
      <c r="FE159" s="223">
        <v>691203103.45749915</v>
      </c>
      <c r="FF159" s="222">
        <f t="shared" si="12"/>
        <v>697363908.13247323</v>
      </c>
      <c r="FG159" s="223">
        <v>0</v>
      </c>
      <c r="FH159" s="223">
        <v>0</v>
      </c>
      <c r="FI159" s="222">
        <f t="shared" si="13"/>
        <v>0</v>
      </c>
      <c r="FJ159" s="224">
        <v>1162870.2888675388</v>
      </c>
      <c r="FK159" s="206">
        <f t="shared" si="14"/>
        <v>698526778.42134082</v>
      </c>
      <c r="FL159" s="224">
        <v>2959374.4786612657</v>
      </c>
      <c r="FM159" s="225">
        <v>721788653.80093551</v>
      </c>
      <c r="FN159" s="140"/>
      <c r="FO159" s="140"/>
      <c r="FP159" s="140"/>
      <c r="FQ159" s="140"/>
      <c r="FR159" s="140"/>
      <c r="FS159" s="140"/>
      <c r="FT159" s="140"/>
      <c r="FU159" s="126"/>
    </row>
    <row r="160" spans="1:177" s="191" customFormat="1" x14ac:dyDescent="0.15">
      <c r="A160" s="282"/>
      <c r="B160" s="189" t="s">
        <v>715</v>
      </c>
      <c r="C160" s="190" t="s">
        <v>978</v>
      </c>
      <c r="D160" s="219">
        <f>SUM(D7:D159)</f>
        <v>200423000.00000039</v>
      </c>
      <c r="E160" s="219">
        <f t="shared" ref="E160:BP160" si="15">SUM(E7:E159)</f>
        <v>18888999.999999985</v>
      </c>
      <c r="F160" s="219">
        <f t="shared" si="15"/>
        <v>132456999.99999994</v>
      </c>
      <c r="G160" s="219">
        <f t="shared" si="15"/>
        <v>47997000.000000022</v>
      </c>
      <c r="H160" s="219">
        <f t="shared" si="15"/>
        <v>30521052.665209841</v>
      </c>
      <c r="I160" s="219">
        <f t="shared" si="15"/>
        <v>114798874.99155094</v>
      </c>
      <c r="J160" s="219">
        <f t="shared" si="15"/>
        <v>39293119.033448242</v>
      </c>
      <c r="K160" s="219">
        <f t="shared" si="15"/>
        <v>31076861.878240995</v>
      </c>
      <c r="L160" s="219">
        <f t="shared" si="15"/>
        <v>27842890.456180014</v>
      </c>
      <c r="M160" s="219">
        <f t="shared" si="15"/>
        <v>41448147.018667258</v>
      </c>
      <c r="N160" s="219">
        <f t="shared" si="15"/>
        <v>11043734.35512943</v>
      </c>
      <c r="O160" s="219">
        <f t="shared" si="15"/>
        <v>108450303.20230541</v>
      </c>
      <c r="P160" s="219">
        <f t="shared" si="15"/>
        <v>72344566.346950069</v>
      </c>
      <c r="Q160" s="219">
        <f t="shared" si="15"/>
        <v>70034189.735502705</v>
      </c>
      <c r="R160" s="219">
        <f t="shared" si="15"/>
        <v>9762101.7129505035</v>
      </c>
      <c r="S160" s="219">
        <f t="shared" si="15"/>
        <v>132069745.7555155</v>
      </c>
      <c r="T160" s="219">
        <f t="shared" si="15"/>
        <v>50841961.999595582</v>
      </c>
      <c r="U160" s="219">
        <f t="shared" si="15"/>
        <v>89512109.727535173</v>
      </c>
      <c r="V160" s="219">
        <f t="shared" si="15"/>
        <v>21715736.064555489</v>
      </c>
      <c r="W160" s="219">
        <f t="shared" si="15"/>
        <v>36096102.493029974</v>
      </c>
      <c r="X160" s="219">
        <f t="shared" si="15"/>
        <v>24276721.024671476</v>
      </c>
      <c r="Y160" s="219">
        <f t="shared" si="15"/>
        <v>108749344.1437929</v>
      </c>
      <c r="Z160" s="219">
        <f t="shared" si="15"/>
        <v>57958387.189592756</v>
      </c>
      <c r="AA160" s="219">
        <f t="shared" si="15"/>
        <v>51988878.041251674</v>
      </c>
      <c r="AB160" s="219">
        <f t="shared" si="15"/>
        <v>17480395.869142644</v>
      </c>
      <c r="AC160" s="219">
        <f t="shared" si="15"/>
        <v>34149975.82988441</v>
      </c>
      <c r="AD160" s="219">
        <f t="shared" si="15"/>
        <v>207761351.46569443</v>
      </c>
      <c r="AE160" s="219">
        <f t="shared" si="15"/>
        <v>20671526.341748651</v>
      </c>
      <c r="AF160" s="219">
        <f t="shared" si="15"/>
        <v>18175365.701705821</v>
      </c>
      <c r="AG160" s="219">
        <f t="shared" si="15"/>
        <v>30630815.331073113</v>
      </c>
      <c r="AH160" s="219">
        <f t="shared" si="15"/>
        <v>43377194.53057237</v>
      </c>
      <c r="AI160" s="219">
        <f t="shared" si="15"/>
        <v>189438822.57268164</v>
      </c>
      <c r="AJ160" s="219">
        <f t="shared" si="15"/>
        <v>62610063.759758703</v>
      </c>
      <c r="AK160" s="219">
        <f t="shared" si="15"/>
        <v>60353538.441834584</v>
      </c>
      <c r="AL160" s="219">
        <f t="shared" si="15"/>
        <v>131444700.62049207</v>
      </c>
      <c r="AM160" s="219">
        <f t="shared" si="15"/>
        <v>79326113.118927315</v>
      </c>
      <c r="AN160" s="219">
        <f t="shared" si="15"/>
        <v>143954004.73767015</v>
      </c>
      <c r="AO160" s="219">
        <f t="shared" si="15"/>
        <v>58097720.901106618</v>
      </c>
      <c r="AP160" s="219">
        <f t="shared" si="15"/>
        <v>30871448.463644039</v>
      </c>
      <c r="AQ160" s="219">
        <f t="shared" si="15"/>
        <v>79577004.722914413</v>
      </c>
      <c r="AR160" s="219">
        <f t="shared" si="15"/>
        <v>301104871.92310053</v>
      </c>
      <c r="AS160" s="219">
        <f t="shared" si="15"/>
        <v>39782997.474694543</v>
      </c>
      <c r="AT160" s="219">
        <f t="shared" si="15"/>
        <v>198739797.20569879</v>
      </c>
      <c r="AU160" s="219">
        <f t="shared" si="15"/>
        <v>52320389.875118211</v>
      </c>
      <c r="AV160" s="219">
        <f t="shared" si="15"/>
        <v>20601103.382853042</v>
      </c>
      <c r="AW160" s="219">
        <f t="shared" si="15"/>
        <v>54027180.9737553</v>
      </c>
      <c r="AX160" s="219">
        <f t="shared" si="15"/>
        <v>142818063.24676308</v>
      </c>
      <c r="AY160" s="219">
        <f t="shared" si="15"/>
        <v>153872784.45202306</v>
      </c>
      <c r="AZ160" s="219">
        <f t="shared" si="15"/>
        <v>29030151.473992415</v>
      </c>
      <c r="BA160" s="219">
        <f t="shared" si="15"/>
        <v>199253802.00662163</v>
      </c>
      <c r="BB160" s="219">
        <f t="shared" si="15"/>
        <v>65329696.822161786</v>
      </c>
      <c r="BC160" s="219">
        <f t="shared" si="15"/>
        <v>60797876.488809794</v>
      </c>
      <c r="BD160" s="219">
        <f t="shared" si="15"/>
        <v>213120152.69533429</v>
      </c>
      <c r="BE160" s="219">
        <f t="shared" si="15"/>
        <v>85785864.647898644</v>
      </c>
      <c r="BF160" s="219">
        <f t="shared" si="15"/>
        <v>137663168.59834382</v>
      </c>
      <c r="BG160" s="219">
        <f t="shared" si="15"/>
        <v>98531948.94935976</v>
      </c>
      <c r="BH160" s="219">
        <f t="shared" si="15"/>
        <v>73479047.755021214</v>
      </c>
      <c r="BI160" s="219">
        <f t="shared" si="15"/>
        <v>54006367.336510219</v>
      </c>
      <c r="BJ160" s="219">
        <f t="shared" si="15"/>
        <v>19269753.807006188</v>
      </c>
      <c r="BK160" s="219">
        <f t="shared" si="15"/>
        <v>43459129.707267717</v>
      </c>
      <c r="BL160" s="219">
        <f t="shared" si="15"/>
        <v>47205611.283214502</v>
      </c>
      <c r="BM160" s="219">
        <f t="shared" si="15"/>
        <v>413225393.14984876</v>
      </c>
      <c r="BN160" s="219">
        <f t="shared" si="15"/>
        <v>39937253.723041199</v>
      </c>
      <c r="BO160" s="219">
        <f t="shared" si="15"/>
        <v>198824121.9227978</v>
      </c>
      <c r="BP160" s="219">
        <f t="shared" si="15"/>
        <v>183600488.94724214</v>
      </c>
      <c r="BQ160" s="219">
        <f t="shared" ref="BQ160:EB160" si="16">SUM(BQ7:BQ159)</f>
        <v>364059110.22804391</v>
      </c>
      <c r="BR160" s="219">
        <f t="shared" si="16"/>
        <v>37670329.752515554</v>
      </c>
      <c r="BS160" s="219">
        <f t="shared" si="16"/>
        <v>46237610.232073493</v>
      </c>
      <c r="BT160" s="219">
        <f t="shared" si="16"/>
        <v>50418722.795626938</v>
      </c>
      <c r="BU160" s="219">
        <f t="shared" si="16"/>
        <v>67135710.083495855</v>
      </c>
      <c r="BV160" s="219">
        <f t="shared" si="16"/>
        <v>52642445.736130349</v>
      </c>
      <c r="BW160" s="219">
        <f t="shared" si="16"/>
        <v>14720756.341852214</v>
      </c>
      <c r="BX160" s="219">
        <f t="shared" si="16"/>
        <v>105076314.19224131</v>
      </c>
      <c r="BY160" s="219">
        <f t="shared" si="16"/>
        <v>82647088.045621261</v>
      </c>
      <c r="BZ160" s="219">
        <f t="shared" si="16"/>
        <v>42926254.052947454</v>
      </c>
      <c r="CA160" s="219">
        <f t="shared" si="16"/>
        <v>18071173.816940766</v>
      </c>
      <c r="CB160" s="219">
        <f t="shared" si="16"/>
        <v>23513060.296054911</v>
      </c>
      <c r="CC160" s="219">
        <f t="shared" si="16"/>
        <v>96140837.744783938</v>
      </c>
      <c r="CD160" s="219">
        <f t="shared" si="16"/>
        <v>297783899.97316295</v>
      </c>
      <c r="CE160" s="219">
        <f t="shared" si="16"/>
        <v>292670042.93473762</v>
      </c>
      <c r="CF160" s="219">
        <f t="shared" si="16"/>
        <v>35596081.665697567</v>
      </c>
      <c r="CG160" s="219">
        <f t="shared" si="16"/>
        <v>31980391.158869576</v>
      </c>
      <c r="CH160" s="219">
        <f t="shared" si="16"/>
        <v>51736212.386181936</v>
      </c>
      <c r="CI160" s="219">
        <f t="shared" si="16"/>
        <v>55300215.681938149</v>
      </c>
      <c r="CJ160" s="219">
        <f t="shared" si="16"/>
        <v>147573693.82664022</v>
      </c>
      <c r="CK160" s="219">
        <f t="shared" si="16"/>
        <v>118793988.86342849</v>
      </c>
      <c r="CL160" s="219">
        <f t="shared" si="16"/>
        <v>54132072.013261087</v>
      </c>
      <c r="CM160" s="219">
        <f t="shared" si="16"/>
        <v>99724768.303631246</v>
      </c>
      <c r="CN160" s="219">
        <f t="shared" si="16"/>
        <v>43022562.088197045</v>
      </c>
      <c r="CO160" s="219">
        <f t="shared" si="16"/>
        <v>177483667.76998538</v>
      </c>
      <c r="CP160" s="219">
        <f t="shared" si="16"/>
        <v>241719921.46650776</v>
      </c>
      <c r="CQ160" s="219">
        <f t="shared" si="16"/>
        <v>30467881.323518053</v>
      </c>
      <c r="CR160" s="219">
        <f t="shared" si="16"/>
        <v>45760198.967103548</v>
      </c>
      <c r="CS160" s="219">
        <f t="shared" si="16"/>
        <v>345827215.07978886</v>
      </c>
      <c r="CT160" s="219">
        <f t="shared" si="16"/>
        <v>32340497.477089569</v>
      </c>
      <c r="CU160" s="219">
        <f t="shared" si="16"/>
        <v>71722915.230177119</v>
      </c>
      <c r="CV160" s="219">
        <f t="shared" si="16"/>
        <v>33109407.817463677</v>
      </c>
      <c r="CW160" s="219">
        <f t="shared" si="16"/>
        <v>13654448.598891301</v>
      </c>
      <c r="CX160" s="219">
        <f t="shared" si="16"/>
        <v>14001446.885246139</v>
      </c>
      <c r="CY160" s="219">
        <f t="shared" si="16"/>
        <v>440909245.02433974</v>
      </c>
      <c r="CZ160" s="219">
        <f t="shared" si="16"/>
        <v>45113488.007188626</v>
      </c>
      <c r="DA160" s="219">
        <f t="shared" si="16"/>
        <v>16121009.265818043</v>
      </c>
      <c r="DB160" s="219">
        <f t="shared" si="16"/>
        <v>1012473882.9684802</v>
      </c>
      <c r="DC160" s="219">
        <f t="shared" si="16"/>
        <v>122743326.19796184</v>
      </c>
      <c r="DD160" s="219">
        <f t="shared" si="16"/>
        <v>385902395.63140029</v>
      </c>
      <c r="DE160" s="219">
        <f t="shared" si="16"/>
        <v>206091866.01683295</v>
      </c>
      <c r="DF160" s="219">
        <f t="shared" si="16"/>
        <v>144422516.05748534</v>
      </c>
      <c r="DG160" s="219">
        <f t="shared" si="16"/>
        <v>154032575.15742984</v>
      </c>
      <c r="DH160" s="219">
        <f t="shared" si="16"/>
        <v>262228925.066625</v>
      </c>
      <c r="DI160" s="219">
        <f t="shared" si="16"/>
        <v>199329197.85397017</v>
      </c>
      <c r="DJ160" s="219">
        <f t="shared" si="16"/>
        <v>26190362.872401729</v>
      </c>
      <c r="DK160" s="219">
        <f t="shared" si="16"/>
        <v>18419914.971784536</v>
      </c>
      <c r="DL160" s="219">
        <f t="shared" si="16"/>
        <v>62110468.051811092</v>
      </c>
      <c r="DM160" s="219">
        <f t="shared" si="16"/>
        <v>223585973.75082791</v>
      </c>
      <c r="DN160" s="219">
        <f t="shared" si="16"/>
        <v>2198123.6324762171</v>
      </c>
      <c r="DO160" s="219">
        <f t="shared" si="16"/>
        <v>41118124.086418688</v>
      </c>
      <c r="DP160" s="219">
        <f t="shared" si="16"/>
        <v>30483411.005513042</v>
      </c>
      <c r="DQ160" s="219">
        <f t="shared" si="16"/>
        <v>28689054.039744288</v>
      </c>
      <c r="DR160" s="219">
        <f t="shared" si="16"/>
        <v>14082056.416962443</v>
      </c>
      <c r="DS160" s="219">
        <f t="shared" si="16"/>
        <v>63606617.383454502</v>
      </c>
      <c r="DT160" s="219">
        <f t="shared" si="16"/>
        <v>59933599.295720294</v>
      </c>
      <c r="DU160" s="219">
        <f t="shared" si="16"/>
        <v>44720348.041468427</v>
      </c>
      <c r="DV160" s="219">
        <f t="shared" si="16"/>
        <v>61459401.291901961</v>
      </c>
      <c r="DW160" s="219">
        <f t="shared" si="16"/>
        <v>230891347.6615985</v>
      </c>
      <c r="DX160" s="219">
        <f t="shared" si="16"/>
        <v>89385458.707810476</v>
      </c>
      <c r="DY160" s="219">
        <f t="shared" si="16"/>
        <v>6334045.4554053564</v>
      </c>
      <c r="DZ160" s="219">
        <f t="shared" si="16"/>
        <v>86261108.791288972</v>
      </c>
      <c r="EA160" s="219">
        <f t="shared" si="16"/>
        <v>92121869.984630197</v>
      </c>
      <c r="EB160" s="219">
        <f t="shared" si="16"/>
        <v>76554944.107295886</v>
      </c>
      <c r="EC160" s="219">
        <f t="shared" ref="EC160:FM160" si="17">SUM(EC7:EC159)</f>
        <v>343276359.28999281</v>
      </c>
      <c r="ED160" s="219">
        <f t="shared" si="17"/>
        <v>20929752.069529951</v>
      </c>
      <c r="EE160" s="219">
        <f t="shared" si="17"/>
        <v>107732836.80861056</v>
      </c>
      <c r="EF160" s="219">
        <f t="shared" si="17"/>
        <v>238588396.81947285</v>
      </c>
      <c r="EG160" s="219">
        <f t="shared" si="17"/>
        <v>34203066.748705812</v>
      </c>
      <c r="EH160" s="219">
        <f t="shared" si="17"/>
        <v>528386279.13175905</v>
      </c>
      <c r="EI160" s="219">
        <f t="shared" si="17"/>
        <v>110270652.42679764</v>
      </c>
      <c r="EJ160" s="219">
        <f t="shared" si="17"/>
        <v>201497824.46502647</v>
      </c>
      <c r="EK160" s="219">
        <f t="shared" si="17"/>
        <v>64053022.869432867</v>
      </c>
      <c r="EL160" s="219">
        <f t="shared" si="17"/>
        <v>6794962.1977840848</v>
      </c>
      <c r="EM160" s="219">
        <f t="shared" si="17"/>
        <v>6660568.069783262</v>
      </c>
      <c r="EN160" s="219">
        <f t="shared" si="17"/>
        <v>36696171.874756373</v>
      </c>
      <c r="EO160" s="219">
        <f t="shared" si="17"/>
        <v>65048308.539662018</v>
      </c>
      <c r="EP160" s="219">
        <f t="shared" si="17"/>
        <v>63435845.037861593</v>
      </c>
      <c r="EQ160" s="219">
        <f t="shared" si="17"/>
        <v>132411508.55259563</v>
      </c>
      <c r="ER160" s="219">
        <f t="shared" si="17"/>
        <v>248478874.19216582</v>
      </c>
      <c r="ES160" s="219">
        <f t="shared" si="17"/>
        <v>3962684.8592370865</v>
      </c>
      <c r="ET160" s="219">
        <f t="shared" si="17"/>
        <v>13413735.320831012</v>
      </c>
      <c r="EU160" s="219">
        <f t="shared" si="17"/>
        <v>18904902.317578297</v>
      </c>
      <c r="EV160" s="219">
        <f t="shared" si="17"/>
        <v>13185119.765899023</v>
      </c>
      <c r="EW160" s="219">
        <f t="shared" si="17"/>
        <v>10742831.757207194</v>
      </c>
      <c r="EX160" s="219">
        <f t="shared" si="17"/>
        <v>24672169.455792055</v>
      </c>
      <c r="EY160" s="219">
        <f t="shared" si="17"/>
        <v>2697756.6082487269</v>
      </c>
      <c r="EZ160" s="219">
        <f t="shared" si="17"/>
        <v>291893854.16174936</v>
      </c>
      <c r="FA160" s="219">
        <f t="shared" si="17"/>
        <v>15734410971.05937</v>
      </c>
      <c r="FB160" s="219">
        <f t="shared" si="17"/>
        <v>714241895.98047173</v>
      </c>
      <c r="FC160" s="219">
        <f t="shared" si="17"/>
        <v>2759390257.1480818</v>
      </c>
      <c r="FD160" s="219">
        <f t="shared" si="17"/>
        <v>3473632153.1285529</v>
      </c>
      <c r="FE160" s="219">
        <f t="shared" si="17"/>
        <v>1484060384.1350315</v>
      </c>
      <c r="FF160" s="219">
        <f t="shared" si="17"/>
        <v>4957692537.2635851</v>
      </c>
      <c r="FG160" s="219">
        <f t="shared" si="17"/>
        <v>4077133561.0867848</v>
      </c>
      <c r="FH160" s="219">
        <f t="shared" si="17"/>
        <v>115148188.41564667</v>
      </c>
      <c r="FI160" s="219">
        <f t="shared" si="17"/>
        <v>4192281749.5024314</v>
      </c>
      <c r="FJ160" s="219">
        <f t="shared" si="17"/>
        <v>1756939611.7767489</v>
      </c>
      <c r="FK160" s="219">
        <f t="shared" si="17"/>
        <v>10906913898.542772</v>
      </c>
      <c r="FL160" s="219">
        <f t="shared" si="17"/>
        <v>1686342176.4579098</v>
      </c>
      <c r="FM160" s="219">
        <f t="shared" si="17"/>
        <v>24954982693.144238</v>
      </c>
      <c r="FN160" s="140"/>
      <c r="FO160" s="140"/>
    </row>
    <row r="161" spans="1:171" x14ac:dyDescent="0.15">
      <c r="A161" s="284" t="s">
        <v>977</v>
      </c>
      <c r="B161" s="182" t="s">
        <v>716</v>
      </c>
      <c r="C161" s="188" t="s">
        <v>979</v>
      </c>
      <c r="D161" s="221">
        <v>420078488.36545473</v>
      </c>
      <c r="E161" s="221">
        <v>36110688.231176876</v>
      </c>
      <c r="F161" s="221">
        <v>131009193.17170349</v>
      </c>
      <c r="G161" s="221">
        <v>69058274.344173312</v>
      </c>
      <c r="H161" s="221">
        <v>10461985.997836111</v>
      </c>
      <c r="I161" s="221">
        <v>50793651.419159874</v>
      </c>
      <c r="J161" s="221">
        <v>14076546.633617984</v>
      </c>
      <c r="K161" s="221">
        <v>8706393.7907116376</v>
      </c>
      <c r="L161" s="221">
        <v>6830378.5781620787</v>
      </c>
      <c r="M161" s="221">
        <v>15340981.666793585</v>
      </c>
      <c r="N161" s="221">
        <v>6931461.5577501198</v>
      </c>
      <c r="O161" s="221">
        <v>7577241.5996606527</v>
      </c>
      <c r="P161" s="221">
        <v>5636129.8736328408</v>
      </c>
      <c r="Q161" s="221">
        <v>4065747.8206480448</v>
      </c>
      <c r="R161" s="221">
        <v>761864.07524485514</v>
      </c>
      <c r="S161" s="221">
        <v>12712214.957635123</v>
      </c>
      <c r="T161" s="221">
        <v>5279254.7901284127</v>
      </c>
      <c r="U161" s="221">
        <v>9458741.6040734183</v>
      </c>
      <c r="V161" s="221">
        <v>3178522.9154696018</v>
      </c>
      <c r="W161" s="221">
        <v>4122064.8058720655</v>
      </c>
      <c r="X161" s="221">
        <v>1852348.7620255647</v>
      </c>
      <c r="Y161" s="221">
        <v>15078868.290244577</v>
      </c>
      <c r="Z161" s="221">
        <v>6279089.9610381145</v>
      </c>
      <c r="AA161" s="221">
        <v>7505934.8290159153</v>
      </c>
      <c r="AB161" s="221">
        <v>2768561.5109141255</v>
      </c>
      <c r="AC161" s="221">
        <v>3449530.6984536597</v>
      </c>
      <c r="AD161" s="221">
        <v>24541251.403318007</v>
      </c>
      <c r="AE161" s="221">
        <v>1928922.9339319435</v>
      </c>
      <c r="AF161" s="221">
        <v>1877426.1234848541</v>
      </c>
      <c r="AG161" s="221">
        <v>2699256.3478904972</v>
      </c>
      <c r="AH161" s="221">
        <v>5741691.6179925352</v>
      </c>
      <c r="AI161" s="221">
        <v>27098272.204654384</v>
      </c>
      <c r="AJ161" s="221">
        <v>8284170.1778142722</v>
      </c>
      <c r="AK161" s="221">
        <v>9434295.4900998827</v>
      </c>
      <c r="AL161" s="221">
        <v>14272335.84905614</v>
      </c>
      <c r="AM161" s="221">
        <v>13131378.74911383</v>
      </c>
      <c r="AN161" s="221">
        <v>11269670.453653177</v>
      </c>
      <c r="AO161" s="221">
        <v>14335169.027266961</v>
      </c>
      <c r="AP161" s="221">
        <v>5261510.4181502974</v>
      </c>
      <c r="AQ161" s="221">
        <v>13768353.92998926</v>
      </c>
      <c r="AR161" s="221">
        <v>6444067.9907134911</v>
      </c>
      <c r="AS161" s="221">
        <v>6835771.4490835508</v>
      </c>
      <c r="AT161" s="221">
        <v>11697246.173605317</v>
      </c>
      <c r="AU161" s="221">
        <v>6549987.5396856675</v>
      </c>
      <c r="AV161" s="221">
        <v>1882060.7555201591</v>
      </c>
      <c r="AW161" s="221">
        <v>4471523.9284262359</v>
      </c>
      <c r="AX161" s="221">
        <v>7949577.6886970028</v>
      </c>
      <c r="AY161" s="221">
        <v>11695955.704581369</v>
      </c>
      <c r="AZ161" s="221">
        <v>3479718.6877025845</v>
      </c>
      <c r="BA161" s="221">
        <v>29898519.133035492</v>
      </c>
      <c r="BB161" s="221">
        <v>5458501.0654347353</v>
      </c>
      <c r="BC161" s="221">
        <v>8271263.3812132608</v>
      </c>
      <c r="BD161" s="221">
        <v>23706680.959446229</v>
      </c>
      <c r="BE161" s="221">
        <v>13424654.821833173</v>
      </c>
      <c r="BF161" s="221">
        <v>24284380.838083554</v>
      </c>
      <c r="BG161" s="221">
        <v>12869767.805937165</v>
      </c>
      <c r="BH161" s="221">
        <v>9687120.5963838771</v>
      </c>
      <c r="BI161" s="221">
        <v>9814838.4482325632</v>
      </c>
      <c r="BJ161" s="221">
        <v>5464372.4488327848</v>
      </c>
      <c r="BK161" s="221">
        <v>5587737.3191554295</v>
      </c>
      <c r="BL161" s="221">
        <v>6041857.0022577876</v>
      </c>
      <c r="BM161" s="221">
        <v>36592147.745552137</v>
      </c>
      <c r="BN161" s="221">
        <v>6248675.1460254202</v>
      </c>
      <c r="BO161" s="221">
        <v>16003966.144985458</v>
      </c>
      <c r="BP161" s="221">
        <v>17284042.352988243</v>
      </c>
      <c r="BQ161" s="221">
        <v>57051774.671450585</v>
      </c>
      <c r="BR161" s="221">
        <v>4837779.6966195293</v>
      </c>
      <c r="BS161" s="221">
        <v>6517921.7926523024</v>
      </c>
      <c r="BT161" s="221">
        <v>5823956.1561190374</v>
      </c>
      <c r="BU161" s="221">
        <v>8241605.5383038949</v>
      </c>
      <c r="BV161" s="221">
        <v>6681399.3634299086</v>
      </c>
      <c r="BW161" s="221">
        <v>1847841.141310286</v>
      </c>
      <c r="BX161" s="221">
        <v>11583558.129288655</v>
      </c>
      <c r="BY161" s="221">
        <v>11090745.331951106</v>
      </c>
      <c r="BZ161" s="221">
        <v>6738505.8597047003</v>
      </c>
      <c r="CA161" s="221">
        <v>2258677.2068717103</v>
      </c>
      <c r="CB161" s="221">
        <v>4707389.9434598321</v>
      </c>
      <c r="CC161" s="221">
        <v>21845063.253504317</v>
      </c>
      <c r="CD161" s="221">
        <v>15243119.794412807</v>
      </c>
      <c r="CE161" s="221">
        <v>25770482.71957409</v>
      </c>
      <c r="CF161" s="221">
        <v>4557478.3533603577</v>
      </c>
      <c r="CG161" s="221">
        <v>6425117.6341339862</v>
      </c>
      <c r="CH161" s="221">
        <v>6914134.8836584436</v>
      </c>
      <c r="CI161" s="221">
        <v>6459044.5225468902</v>
      </c>
      <c r="CJ161" s="221">
        <v>14458266.314538015</v>
      </c>
      <c r="CK161" s="221">
        <v>12149382.640037216</v>
      </c>
      <c r="CL161" s="221">
        <v>5346229.1273808256</v>
      </c>
      <c r="CM161" s="221">
        <v>8318917.9505554093</v>
      </c>
      <c r="CN161" s="221">
        <v>4588670.7862616796</v>
      </c>
      <c r="CO161" s="221">
        <v>15165528.562225299</v>
      </c>
      <c r="CP161" s="221">
        <v>36304018.976537213</v>
      </c>
      <c r="CQ161" s="221">
        <v>4586673.5679249605</v>
      </c>
      <c r="CR161" s="221">
        <v>5608600.1735996008</v>
      </c>
      <c r="CS161" s="221">
        <v>28287385.969359979</v>
      </c>
      <c r="CT161" s="221">
        <v>3634899.1102452134</v>
      </c>
      <c r="CU161" s="221">
        <v>9977040.2846330181</v>
      </c>
      <c r="CV161" s="221">
        <v>2939473.1744224033</v>
      </c>
      <c r="CW161" s="221">
        <v>16555353.780652175</v>
      </c>
      <c r="CX161" s="221">
        <v>2804917.9462836366</v>
      </c>
      <c r="CY161" s="221">
        <v>59922166.085467204</v>
      </c>
      <c r="CZ161" s="221">
        <v>5429770.0308290878</v>
      </c>
      <c r="DA161" s="221">
        <v>6413893.1874392852</v>
      </c>
      <c r="DB161" s="221">
        <v>210005775.74261624</v>
      </c>
      <c r="DC161" s="221">
        <v>24739267.357103739</v>
      </c>
      <c r="DD161" s="221">
        <v>84302070.263162926</v>
      </c>
      <c r="DE161" s="221">
        <v>44379360.435208946</v>
      </c>
      <c r="DF161" s="221">
        <v>16011739.655944962</v>
      </c>
      <c r="DG161" s="221">
        <v>42146314.815480977</v>
      </c>
      <c r="DH161" s="221">
        <v>184239731.41603515</v>
      </c>
      <c r="DI161" s="221">
        <v>217675755.81847298</v>
      </c>
      <c r="DJ161" s="221">
        <v>12903752.473100673</v>
      </c>
      <c r="DK161" s="221">
        <v>10780966.360701382</v>
      </c>
      <c r="DL161" s="221">
        <v>30786167.873075381</v>
      </c>
      <c r="DM161" s="221">
        <v>64038408.00795313</v>
      </c>
      <c r="DN161" s="221">
        <v>376793.7705709436</v>
      </c>
      <c r="DO161" s="221">
        <v>9025303.7751993537</v>
      </c>
      <c r="DP161" s="221">
        <v>5775831.1050344035</v>
      </c>
      <c r="DQ161" s="221">
        <v>7017545.7111491701</v>
      </c>
      <c r="DR161" s="221">
        <v>1633831.3944527172</v>
      </c>
      <c r="DS161" s="221">
        <v>53704026.777999021</v>
      </c>
      <c r="DT161" s="221">
        <v>17797366.575550679</v>
      </c>
      <c r="DU161" s="221">
        <v>35282504.115865417</v>
      </c>
      <c r="DV161" s="221">
        <v>28729734.114476953</v>
      </c>
      <c r="DW161" s="221">
        <v>61174590.533790611</v>
      </c>
      <c r="DX161" s="221">
        <v>24613311.759233039</v>
      </c>
      <c r="DY161" s="221">
        <v>2177697.8512441963</v>
      </c>
      <c r="DZ161" s="221">
        <v>32780975.166624121</v>
      </c>
      <c r="EA161" s="221">
        <v>57111521.611088678</v>
      </c>
      <c r="EB161" s="221">
        <v>15459373.517261611</v>
      </c>
      <c r="EC161" s="221">
        <v>205248647.02519384</v>
      </c>
      <c r="ED161" s="221">
        <v>37240356.620242424</v>
      </c>
      <c r="EE161" s="221">
        <v>40922100.974218644</v>
      </c>
      <c r="EF161" s="221">
        <v>120324417.30181797</v>
      </c>
      <c r="EG161" s="221">
        <v>5188831.7278763251</v>
      </c>
      <c r="EH161" s="221">
        <v>210757957.46858612</v>
      </c>
      <c r="EI161" s="221">
        <v>53558976.511030354</v>
      </c>
      <c r="EJ161" s="221">
        <v>80722987.121179312</v>
      </c>
      <c r="EK161" s="221">
        <v>18550015.071445581</v>
      </c>
      <c r="EL161" s="221">
        <v>3273996.2494655545</v>
      </c>
      <c r="EM161" s="221">
        <v>1897671.7092360524</v>
      </c>
      <c r="EN161" s="221">
        <v>11621726.893476171</v>
      </c>
      <c r="EO161" s="221">
        <v>64190742.58797729</v>
      </c>
      <c r="EP161" s="221">
        <v>48030522.204634003</v>
      </c>
      <c r="EQ161" s="221">
        <v>234140678.45611992</v>
      </c>
      <c r="ER161" s="221">
        <v>132298549.02142343</v>
      </c>
      <c r="ES161" s="221">
        <v>8406926.3042388689</v>
      </c>
      <c r="ET161" s="221">
        <v>5641359.649470333</v>
      </c>
      <c r="EU161" s="221">
        <v>14687052.581203992</v>
      </c>
      <c r="EV161" s="221">
        <v>8859892.3579953052</v>
      </c>
      <c r="EW161" s="221">
        <v>8767141.7606464624</v>
      </c>
      <c r="EX161" s="221">
        <v>15944685.746905763</v>
      </c>
      <c r="EY161" s="221">
        <v>8701553.2185247391</v>
      </c>
      <c r="EZ161" s="221">
        <v>355128816.52331156</v>
      </c>
      <c r="FA161" s="222">
        <f t="shared" si="10"/>
        <v>4750274406.8497877</v>
      </c>
      <c r="FB161" s="238"/>
      <c r="FC161" s="238"/>
      <c r="FD161" s="239"/>
      <c r="FE161" s="238"/>
      <c r="FF161" s="239"/>
      <c r="FG161" s="238"/>
      <c r="FH161" s="238"/>
      <c r="FI161" s="239"/>
      <c r="FJ161" s="238"/>
      <c r="FK161" s="240"/>
      <c r="FL161" s="238"/>
      <c r="FM161" s="241"/>
      <c r="FN161" s="140"/>
      <c r="FO161" s="140"/>
    </row>
    <row r="162" spans="1:171" x14ac:dyDescent="0.15">
      <c r="A162" s="285"/>
      <c r="B162" s="182" t="s">
        <v>717</v>
      </c>
      <c r="C162" s="185" t="s">
        <v>980</v>
      </c>
      <c r="D162" s="221">
        <v>-36586478.383582048</v>
      </c>
      <c r="E162" s="221">
        <v>-1005650.7771010452</v>
      </c>
      <c r="F162" s="221">
        <v>193677.16097560705</v>
      </c>
      <c r="G162" s="221">
        <v>467597.71314756852</v>
      </c>
      <c r="H162" s="221">
        <v>1853710.3944805127</v>
      </c>
      <c r="I162" s="221">
        <v>30066446.177225385</v>
      </c>
      <c r="J162" s="221">
        <v>40251642.134919181</v>
      </c>
      <c r="K162" s="221">
        <v>11878827.130164715</v>
      </c>
      <c r="L162" s="221">
        <v>7638885.5428599808</v>
      </c>
      <c r="M162" s="221">
        <v>6343079.286722905</v>
      </c>
      <c r="N162" s="221">
        <v>1157596.9366001259</v>
      </c>
      <c r="O162" s="221">
        <v>1719515.4361112318</v>
      </c>
      <c r="P162" s="221">
        <v>1056749.368187889</v>
      </c>
      <c r="Q162" s="221">
        <v>1935850.2963868631</v>
      </c>
      <c r="R162" s="221">
        <v>462286.34923571988</v>
      </c>
      <c r="S162" s="221">
        <v>3254827.5522931842</v>
      </c>
      <c r="T162" s="221">
        <v>125317.30925019772</v>
      </c>
      <c r="U162" s="221">
        <v>1582514.5781969843</v>
      </c>
      <c r="V162" s="221">
        <v>974874.26331286307</v>
      </c>
      <c r="W162" s="221">
        <v>3405725.875993263</v>
      </c>
      <c r="X162" s="221">
        <v>909653.23964950303</v>
      </c>
      <c r="Y162" s="221">
        <v>3773053.0175085496</v>
      </c>
      <c r="Z162" s="221">
        <v>8950085.9209634103</v>
      </c>
      <c r="AA162" s="221">
        <v>2089885.9197001366</v>
      </c>
      <c r="AB162" s="221">
        <v>917171.35608140496</v>
      </c>
      <c r="AC162" s="221">
        <v>47441339.050038613</v>
      </c>
      <c r="AD162" s="221">
        <v>4735206.6161349369</v>
      </c>
      <c r="AE162" s="221">
        <v>356676.50985522999</v>
      </c>
      <c r="AF162" s="221">
        <v>340040.18136031192</v>
      </c>
      <c r="AG162" s="221">
        <v>-633077.21982071595</v>
      </c>
      <c r="AH162" s="221">
        <v>-1776283.8176081926</v>
      </c>
      <c r="AI162" s="221">
        <v>-3503158.2988881879</v>
      </c>
      <c r="AJ162" s="221">
        <v>1392523.7508314974</v>
      </c>
      <c r="AK162" s="221">
        <v>-191152.83872244693</v>
      </c>
      <c r="AL162" s="221">
        <v>4823247.1734697176</v>
      </c>
      <c r="AM162" s="221">
        <v>1589683.4030540125</v>
      </c>
      <c r="AN162" s="221">
        <v>7315908.2437766697</v>
      </c>
      <c r="AO162" s="221">
        <v>2245632.1144050881</v>
      </c>
      <c r="AP162" s="221">
        <v>958187.99982781895</v>
      </c>
      <c r="AQ162" s="221">
        <v>-1985552.3042033708</v>
      </c>
      <c r="AR162" s="221">
        <v>57502691.267883956</v>
      </c>
      <c r="AS162" s="221">
        <v>5675106.5042578215</v>
      </c>
      <c r="AT162" s="221">
        <v>16892971.051148865</v>
      </c>
      <c r="AU162" s="221">
        <v>2228136.6745064296</v>
      </c>
      <c r="AV162" s="221">
        <v>605264.72833647416</v>
      </c>
      <c r="AW162" s="221">
        <v>2305323.8361728922</v>
      </c>
      <c r="AX162" s="221">
        <v>19151770.875603795</v>
      </c>
      <c r="AY162" s="221">
        <v>6584130.3611179655</v>
      </c>
      <c r="AZ162" s="221">
        <v>2051506.7542345263</v>
      </c>
      <c r="BA162" s="221">
        <v>15097620.100023404</v>
      </c>
      <c r="BB162" s="221">
        <v>1584012.125176989</v>
      </c>
      <c r="BC162" s="221">
        <v>2689978.6882243464</v>
      </c>
      <c r="BD162" s="221">
        <v>7675717.579802528</v>
      </c>
      <c r="BE162" s="221">
        <v>6096888.9030896975</v>
      </c>
      <c r="BF162" s="221">
        <v>7060484.3187724017</v>
      </c>
      <c r="BG162" s="221">
        <v>4837373.2975468375</v>
      </c>
      <c r="BH162" s="221">
        <v>2578853.2687199344</v>
      </c>
      <c r="BI162" s="221">
        <v>1600587.76941763</v>
      </c>
      <c r="BJ162" s="221">
        <v>1540437.0877244978</v>
      </c>
      <c r="BK162" s="221">
        <v>2767322.918570986</v>
      </c>
      <c r="BL162" s="221">
        <v>1961965.9443895184</v>
      </c>
      <c r="BM162" s="221">
        <v>16499574.128010977</v>
      </c>
      <c r="BN162" s="221">
        <v>2542834.7976898085</v>
      </c>
      <c r="BO162" s="221">
        <v>13653761.96771373</v>
      </c>
      <c r="BP162" s="221">
        <v>6750046.8929540711</v>
      </c>
      <c r="BQ162" s="221">
        <v>12378925.008621832</v>
      </c>
      <c r="BR162" s="221">
        <v>1991447.9242081866</v>
      </c>
      <c r="BS162" s="221">
        <v>3797739.8750717612</v>
      </c>
      <c r="BT162" s="221">
        <v>1521458.8629395694</v>
      </c>
      <c r="BU162" s="221">
        <v>3415850.3130033133</v>
      </c>
      <c r="BV162" s="221">
        <v>2004594.0576426564</v>
      </c>
      <c r="BW162" s="221">
        <v>-195631.17585619248</v>
      </c>
      <c r="BX162" s="221">
        <v>5192472.3185973549</v>
      </c>
      <c r="BY162" s="221">
        <v>4529644.0010322602</v>
      </c>
      <c r="BZ162" s="221">
        <v>2144669.58870616</v>
      </c>
      <c r="CA162" s="221">
        <v>485336.63380761194</v>
      </c>
      <c r="CB162" s="221">
        <v>1877142.4801181457</v>
      </c>
      <c r="CC162" s="221">
        <v>6848457.2040693322</v>
      </c>
      <c r="CD162" s="221">
        <v>42526949.883516788</v>
      </c>
      <c r="CE162" s="221">
        <v>12555891.016708612</v>
      </c>
      <c r="CF162" s="221">
        <v>2041633.0251878866</v>
      </c>
      <c r="CG162" s="221">
        <v>-442966.23854238191</v>
      </c>
      <c r="CH162" s="221">
        <v>367158.70534797991</v>
      </c>
      <c r="CI162" s="221">
        <v>1190939.9806005703</v>
      </c>
      <c r="CJ162" s="221">
        <v>3024086.2118836334</v>
      </c>
      <c r="CK162" s="221">
        <v>2460720.4918664256</v>
      </c>
      <c r="CL162" s="221">
        <v>1519248.3421350173</v>
      </c>
      <c r="CM162" s="221">
        <v>-379313.32794977957</v>
      </c>
      <c r="CN162" s="221">
        <v>-1551077.9114664132</v>
      </c>
      <c r="CO162" s="221">
        <v>-6054251.2545129769</v>
      </c>
      <c r="CP162" s="221">
        <v>-6786790.8694051523</v>
      </c>
      <c r="CQ162" s="221">
        <v>-2163370.6565367547</v>
      </c>
      <c r="CR162" s="221">
        <v>-1081382.7630694783</v>
      </c>
      <c r="CS162" s="221">
        <v>11612567.319109986</v>
      </c>
      <c r="CT162" s="221">
        <v>1133365.1603036751</v>
      </c>
      <c r="CU162" s="221">
        <v>5579835.4113083677</v>
      </c>
      <c r="CV162" s="221">
        <v>4853040.4949268959</v>
      </c>
      <c r="CW162" s="221">
        <v>9333669.3960203752</v>
      </c>
      <c r="CX162" s="221">
        <v>904361.39385805232</v>
      </c>
      <c r="CY162" s="221">
        <v>26938086.567133848</v>
      </c>
      <c r="CZ162" s="221">
        <v>1282677.1903687045</v>
      </c>
      <c r="DA162" s="221">
        <v>1893896.8400241728</v>
      </c>
      <c r="DB162" s="221">
        <v>38381487.466963597</v>
      </c>
      <c r="DC162" s="221">
        <v>4634433.5706369607</v>
      </c>
      <c r="DD162" s="221">
        <v>11833184.435535556</v>
      </c>
      <c r="DE162" s="221">
        <v>6407279.5560388835</v>
      </c>
      <c r="DF162" s="221">
        <v>17303389.241460536</v>
      </c>
      <c r="DG162" s="221">
        <v>14861257.182687776</v>
      </c>
      <c r="DH162" s="221">
        <v>76688460.727228895</v>
      </c>
      <c r="DI162" s="221">
        <v>29725542.512508281</v>
      </c>
      <c r="DJ162" s="221">
        <v>700945.86230283778</v>
      </c>
      <c r="DK162" s="221">
        <v>154287.99514590768</v>
      </c>
      <c r="DL162" s="221">
        <v>79527.233844975897</v>
      </c>
      <c r="DM162" s="221">
        <v>6282366.3026685594</v>
      </c>
      <c r="DN162" s="221">
        <v>36033.335259836218</v>
      </c>
      <c r="DO162" s="221">
        <v>422869.32979807444</v>
      </c>
      <c r="DP162" s="221">
        <v>1308630.9736182159</v>
      </c>
      <c r="DQ162" s="221">
        <v>160098.65344039962</v>
      </c>
      <c r="DR162" s="221">
        <v>306073.67491158459</v>
      </c>
      <c r="DS162" s="221">
        <v>801080.49250234978</v>
      </c>
      <c r="DT162" s="221">
        <v>1723946.1881970991</v>
      </c>
      <c r="DU162" s="221">
        <v>581137.50366988278</v>
      </c>
      <c r="DV162" s="221">
        <v>1238832.6102129489</v>
      </c>
      <c r="DW162" s="221">
        <v>1865773.817629965</v>
      </c>
      <c r="DX162" s="221">
        <v>1189120.1346303411</v>
      </c>
      <c r="DY162" s="221">
        <v>50425.651928381507</v>
      </c>
      <c r="DZ162" s="221">
        <v>524043.02266837785</v>
      </c>
      <c r="EA162" s="221">
        <v>4203707.6720991377</v>
      </c>
      <c r="EB162" s="221">
        <v>3807257.7632702272</v>
      </c>
      <c r="EC162" s="221">
        <v>46022476.235983931</v>
      </c>
      <c r="ED162" s="221">
        <v>4591658.20016512</v>
      </c>
      <c r="EE162" s="221">
        <v>7115622.5068155676</v>
      </c>
      <c r="EF162" s="221">
        <v>109245061.16596055</v>
      </c>
      <c r="EG162" s="221">
        <v>3181215.2842559363</v>
      </c>
      <c r="EH162" s="221">
        <v>22813460.747421101</v>
      </c>
      <c r="EI162" s="221">
        <v>962884.71206233616</v>
      </c>
      <c r="EJ162" s="221">
        <v>7436970.6857685633</v>
      </c>
      <c r="EK162" s="221">
        <v>2476497.1845258386</v>
      </c>
      <c r="EL162" s="221">
        <v>71247.14899853371</v>
      </c>
      <c r="EM162" s="221">
        <v>90945.884519463885</v>
      </c>
      <c r="EN162" s="221">
        <v>559560.04714886961</v>
      </c>
      <c r="EO162" s="221">
        <v>3603501.8565029711</v>
      </c>
      <c r="EP162" s="221">
        <v>3016399.902161622</v>
      </c>
      <c r="EQ162" s="221">
        <v>979514.40883429337</v>
      </c>
      <c r="ER162" s="221">
        <v>140065.5057477931</v>
      </c>
      <c r="ES162" s="221">
        <v>7602.366800038285</v>
      </c>
      <c r="ET162" s="221">
        <v>335737.94054625474</v>
      </c>
      <c r="EU162" s="221">
        <v>998435.22491309105</v>
      </c>
      <c r="EV162" s="221">
        <v>581689.59161255241</v>
      </c>
      <c r="EW162" s="221">
        <v>219605.04011435638</v>
      </c>
      <c r="EX162" s="221">
        <v>264614.88400186645</v>
      </c>
      <c r="EY162" s="221">
        <v>40008.196089908291</v>
      </c>
      <c r="EZ162" s="221">
        <v>1953275.1944351352</v>
      </c>
      <c r="FA162" s="222">
        <f t="shared" si="10"/>
        <v>963190750.53091061</v>
      </c>
      <c r="FB162" s="242"/>
      <c r="FC162" s="242"/>
      <c r="FD162" s="243"/>
      <c r="FE162" s="242"/>
      <c r="FF162" s="243"/>
      <c r="FG162" s="242"/>
      <c r="FH162" s="242"/>
      <c r="FI162" s="243"/>
      <c r="FJ162" s="242"/>
      <c r="FK162" s="207"/>
      <c r="FL162" s="242"/>
      <c r="FM162" s="244"/>
      <c r="FN162" s="140"/>
      <c r="FO162" s="140"/>
    </row>
    <row r="163" spans="1:171" x14ac:dyDescent="0.15">
      <c r="A163" s="285"/>
      <c r="B163" s="182" t="s">
        <v>718</v>
      </c>
      <c r="C163" s="185" t="s">
        <v>981</v>
      </c>
      <c r="D163" s="221">
        <v>14000158.316137446</v>
      </c>
      <c r="E163" s="221">
        <v>1252511.6200810464</v>
      </c>
      <c r="F163" s="221">
        <v>5037226.5868750308</v>
      </c>
      <c r="G163" s="221">
        <v>2591405.7894602297</v>
      </c>
      <c r="H163" s="221">
        <v>4517433.6942756455</v>
      </c>
      <c r="I163" s="221">
        <v>11130082.259922516</v>
      </c>
      <c r="J163" s="221">
        <v>28644780.659702003</v>
      </c>
      <c r="K163" s="221">
        <v>2906359.829329133</v>
      </c>
      <c r="L163" s="221">
        <v>2730132.4319225173</v>
      </c>
      <c r="M163" s="221">
        <v>5901641.2453346159</v>
      </c>
      <c r="N163" s="221">
        <v>611847.87467331102</v>
      </c>
      <c r="O163" s="221">
        <v>4065204.4348893357</v>
      </c>
      <c r="P163" s="221">
        <v>1381284.025479862</v>
      </c>
      <c r="Q163" s="221">
        <v>1954138.6455874855</v>
      </c>
      <c r="R163" s="221">
        <v>331269.40216926183</v>
      </c>
      <c r="S163" s="221">
        <v>3680497.4606624292</v>
      </c>
      <c r="T163" s="221">
        <v>1720888.8185504521</v>
      </c>
      <c r="U163" s="221">
        <v>3524797.5016633845</v>
      </c>
      <c r="V163" s="221">
        <v>413964.64056143881</v>
      </c>
      <c r="W163" s="221">
        <v>915186.42386104353</v>
      </c>
      <c r="X163" s="221">
        <v>1006868.9636114623</v>
      </c>
      <c r="Y163" s="221">
        <v>2548438.7933077025</v>
      </c>
      <c r="Z163" s="221">
        <v>1798087.7801992781</v>
      </c>
      <c r="AA163" s="221">
        <v>1964657.2934209353</v>
      </c>
      <c r="AB163" s="221">
        <v>1016209.565063013</v>
      </c>
      <c r="AC163" s="221">
        <v>985989.04822690226</v>
      </c>
      <c r="AD163" s="221">
        <v>4831585.3568543354</v>
      </c>
      <c r="AE163" s="221">
        <v>830397.06884768361</v>
      </c>
      <c r="AF163" s="221">
        <v>600270.16499993391</v>
      </c>
      <c r="AG163" s="221">
        <v>1388857.4225839819</v>
      </c>
      <c r="AH163" s="221">
        <v>2460512.74277741</v>
      </c>
      <c r="AI163" s="221">
        <v>3424796.7027922464</v>
      </c>
      <c r="AJ163" s="221">
        <v>1023316.6853638224</v>
      </c>
      <c r="AK163" s="221">
        <v>1019384.5159410072</v>
      </c>
      <c r="AL163" s="221">
        <v>5142114.8319852464</v>
      </c>
      <c r="AM163" s="221">
        <v>1872594.3958936401</v>
      </c>
      <c r="AN163" s="221">
        <v>8895540.8267706446</v>
      </c>
      <c r="AO163" s="221">
        <v>2942936.0409039035</v>
      </c>
      <c r="AP163" s="221">
        <v>1313609.7817840772</v>
      </c>
      <c r="AQ163" s="221">
        <v>2244589.7216229141</v>
      </c>
      <c r="AR163" s="221">
        <v>6898355.6010995209</v>
      </c>
      <c r="AS163" s="221">
        <v>3715242.9737149794</v>
      </c>
      <c r="AT163" s="221">
        <v>11499784.927810282</v>
      </c>
      <c r="AU163" s="221">
        <v>4807416.0847682245</v>
      </c>
      <c r="AV163" s="221">
        <v>989486.6848044747</v>
      </c>
      <c r="AW163" s="221">
        <v>1527355.4538680934</v>
      </c>
      <c r="AX163" s="221">
        <v>7654175.0044113221</v>
      </c>
      <c r="AY163" s="221">
        <v>7073024.2848995803</v>
      </c>
      <c r="AZ163" s="221">
        <v>686443.66463236441</v>
      </c>
      <c r="BA163" s="221">
        <v>6608195.0107286582</v>
      </c>
      <c r="BB163" s="221">
        <v>4106577.6119411597</v>
      </c>
      <c r="BC163" s="221">
        <v>4207716.3956595939</v>
      </c>
      <c r="BD163" s="221">
        <v>6869190.1770812972</v>
      </c>
      <c r="BE163" s="221">
        <v>12184492.802501645</v>
      </c>
      <c r="BF163" s="221">
        <v>7684035.4633101793</v>
      </c>
      <c r="BG163" s="221">
        <v>5247825.689161486</v>
      </c>
      <c r="BH163" s="221">
        <v>4852702.4504876537</v>
      </c>
      <c r="BI163" s="221">
        <v>2424071.6661943579</v>
      </c>
      <c r="BJ163" s="221">
        <v>1114706.609645644</v>
      </c>
      <c r="BK163" s="221">
        <v>2226614.8588655433</v>
      </c>
      <c r="BL163" s="221">
        <v>3852501.6225781543</v>
      </c>
      <c r="BM163" s="221">
        <v>28016726.033262827</v>
      </c>
      <c r="BN163" s="221">
        <v>4223264.0422551204</v>
      </c>
      <c r="BO163" s="221">
        <v>10294949.82645208</v>
      </c>
      <c r="BP163" s="221">
        <v>6731869.9113407349</v>
      </c>
      <c r="BQ163" s="221">
        <v>15733112.605767528</v>
      </c>
      <c r="BR163" s="221">
        <v>1371592.9835082092</v>
      </c>
      <c r="BS163" s="221">
        <v>1738700.2596002531</v>
      </c>
      <c r="BT163" s="221">
        <v>1529530.9400129621</v>
      </c>
      <c r="BU163" s="221">
        <v>2024587.1306409927</v>
      </c>
      <c r="BV163" s="221">
        <v>2163321.4531200719</v>
      </c>
      <c r="BW163" s="221">
        <v>345855.12797228975</v>
      </c>
      <c r="BX163" s="221">
        <v>5599100.7042854065</v>
      </c>
      <c r="BY163" s="221">
        <v>4082756.9316767394</v>
      </c>
      <c r="BZ163" s="221">
        <v>1808755.3843394371</v>
      </c>
      <c r="CA163" s="221">
        <v>844452.95339229517</v>
      </c>
      <c r="CB163" s="221">
        <v>1029601.5356531747</v>
      </c>
      <c r="CC163" s="221">
        <v>2369922.6156314854</v>
      </c>
      <c r="CD163" s="221">
        <v>7973318.6374737108</v>
      </c>
      <c r="CE163" s="221">
        <v>7781531.0243248008</v>
      </c>
      <c r="CF163" s="221">
        <v>867315.70933879772</v>
      </c>
      <c r="CG163" s="221">
        <v>1467408.3700979177</v>
      </c>
      <c r="CH163" s="221">
        <v>1235227.7737847553</v>
      </c>
      <c r="CI163" s="221">
        <v>2020838.4305728816</v>
      </c>
      <c r="CJ163" s="221">
        <v>4540225.6529291393</v>
      </c>
      <c r="CK163" s="221">
        <v>3350089.719288501</v>
      </c>
      <c r="CL163" s="221">
        <v>1888563.212677784</v>
      </c>
      <c r="CM163" s="221">
        <v>2702565.5073561217</v>
      </c>
      <c r="CN163" s="221">
        <v>1265404.4165546079</v>
      </c>
      <c r="CO163" s="221">
        <v>5571190.2311776085</v>
      </c>
      <c r="CP163" s="221">
        <v>3832259.2983615082</v>
      </c>
      <c r="CQ163" s="221">
        <v>579092.81585213752</v>
      </c>
      <c r="CR163" s="221">
        <v>884818.71076168248</v>
      </c>
      <c r="CS163" s="221">
        <v>16103219.678753134</v>
      </c>
      <c r="CT163" s="221">
        <v>2751750.7501759422</v>
      </c>
      <c r="CU163" s="221">
        <v>1601152.0225317408</v>
      </c>
      <c r="CV163" s="221">
        <v>729602.1093368408</v>
      </c>
      <c r="CW163" s="221">
        <v>4250633.9286471969</v>
      </c>
      <c r="CX163" s="221">
        <v>324288.35322213947</v>
      </c>
      <c r="CY163" s="221">
        <v>86697034.894628033</v>
      </c>
      <c r="CZ163" s="221">
        <v>3713739.552604578</v>
      </c>
      <c r="DA163" s="221">
        <v>4657011.4882751126</v>
      </c>
      <c r="DB163" s="221">
        <v>14003446.998902595</v>
      </c>
      <c r="DC163" s="221">
        <v>1649645.1966705678</v>
      </c>
      <c r="DD163" s="221">
        <v>5751386.4925931925</v>
      </c>
      <c r="DE163" s="221">
        <v>3027717.5087183747</v>
      </c>
      <c r="DF163" s="221">
        <v>1086844.5004843678</v>
      </c>
      <c r="DG163" s="221">
        <v>1985183.6727898887</v>
      </c>
      <c r="DH163" s="221">
        <v>24611361.652096462</v>
      </c>
      <c r="DI163" s="221">
        <v>65477833.13732028</v>
      </c>
      <c r="DJ163" s="221">
        <v>10867688.365308963</v>
      </c>
      <c r="DK163" s="221">
        <v>9079853.5487428121</v>
      </c>
      <c r="DL163" s="221">
        <v>9212625.5596536454</v>
      </c>
      <c r="DM163" s="221">
        <v>122351405.76505303</v>
      </c>
      <c r="DN163" s="221">
        <v>226695.21348650003</v>
      </c>
      <c r="DO163" s="221">
        <v>9963979.8621874787</v>
      </c>
      <c r="DP163" s="221">
        <v>7280797.9369490528</v>
      </c>
      <c r="DQ163" s="221">
        <v>8210277.4133188631</v>
      </c>
      <c r="DR163" s="221">
        <v>7981756.1355485804</v>
      </c>
      <c r="DS163" s="221">
        <v>18604603.275454957</v>
      </c>
      <c r="DT163" s="221">
        <v>5718030.2952196589</v>
      </c>
      <c r="DU163" s="221">
        <v>2917449.7009539581</v>
      </c>
      <c r="DV163" s="221">
        <v>13061064.400244564</v>
      </c>
      <c r="DW163" s="221">
        <v>33120416.167050466</v>
      </c>
      <c r="DX163" s="221">
        <v>66981438.44720462</v>
      </c>
      <c r="DY163" s="221">
        <v>2954711.4611936575</v>
      </c>
      <c r="DZ163" s="221">
        <v>16000008.382016214</v>
      </c>
      <c r="EA163" s="221">
        <v>6361138.3238136619</v>
      </c>
      <c r="EB163" s="221">
        <v>4695332.5038951542</v>
      </c>
      <c r="EC163" s="221">
        <v>25883386.437449656</v>
      </c>
      <c r="ED163" s="221">
        <v>467231.17010493664</v>
      </c>
      <c r="EE163" s="221">
        <v>2395443.2768201078</v>
      </c>
      <c r="EF163" s="221">
        <v>41953715.615285419</v>
      </c>
      <c r="EG163" s="221">
        <v>17556632.087828849</v>
      </c>
      <c r="EH163" s="221">
        <v>11100908.416722473</v>
      </c>
      <c r="EI163" s="221">
        <v>16251111.20561713</v>
      </c>
      <c r="EJ163" s="221">
        <v>31982483.217615727</v>
      </c>
      <c r="EK163" s="221">
        <v>6844841.703895418</v>
      </c>
      <c r="EL163" s="221">
        <v>2175056.3126813406</v>
      </c>
      <c r="EM163" s="221">
        <v>2265854.4249731125</v>
      </c>
      <c r="EN163" s="221">
        <v>7043500.3244441273</v>
      </c>
      <c r="EO163" s="221">
        <v>13337659.453376623</v>
      </c>
      <c r="EP163" s="221">
        <v>2464085.5691376771</v>
      </c>
      <c r="EQ163" s="221">
        <v>61826618.139757261</v>
      </c>
      <c r="ER163" s="221">
        <v>24393897.930908289</v>
      </c>
      <c r="ES163" s="221">
        <v>264360.41790567094</v>
      </c>
      <c r="ET163" s="221">
        <v>1043132.1569868998</v>
      </c>
      <c r="EU163" s="221">
        <v>5206534.3300798312</v>
      </c>
      <c r="EV163" s="221">
        <v>3421112.0363242617</v>
      </c>
      <c r="EW163" s="221">
        <v>3099889.748793243</v>
      </c>
      <c r="EX163" s="221">
        <v>6760126.4150181599</v>
      </c>
      <c r="EY163" s="221">
        <v>492084.3362131688</v>
      </c>
      <c r="EZ163" s="221">
        <v>68022488.533296511</v>
      </c>
      <c r="FA163" s="222">
        <f t="shared" si="10"/>
        <v>1336982712.3079977</v>
      </c>
      <c r="FB163" s="242"/>
      <c r="FC163" s="242"/>
      <c r="FD163" s="243"/>
      <c r="FE163" s="242"/>
      <c r="FF163" s="243"/>
      <c r="FG163" s="242"/>
      <c r="FH163" s="242"/>
      <c r="FI163" s="243"/>
      <c r="FJ163" s="242"/>
      <c r="FK163" s="245"/>
      <c r="FL163" s="242"/>
      <c r="FM163" s="244"/>
      <c r="FN163" s="140"/>
      <c r="FO163" s="140"/>
    </row>
    <row r="164" spans="1:171" x14ac:dyDescent="0.15">
      <c r="A164" s="285"/>
      <c r="B164" s="182" t="s">
        <v>719</v>
      </c>
      <c r="C164" s="185" t="s">
        <v>982</v>
      </c>
      <c r="D164" s="221">
        <v>3707291.2357109967</v>
      </c>
      <c r="E164" s="221">
        <v>94524.777048964985</v>
      </c>
      <c r="F164" s="221">
        <v>6569912.9410319105</v>
      </c>
      <c r="G164" s="221">
        <v>1670359.3058512087</v>
      </c>
      <c r="H164" s="221">
        <v>11299817.248197919</v>
      </c>
      <c r="I164" s="221">
        <v>29472258.892218366</v>
      </c>
      <c r="J164" s="221">
        <v>7153152.0289142327</v>
      </c>
      <c r="K164" s="221">
        <v>3956685.9083333211</v>
      </c>
      <c r="L164" s="221">
        <v>7009722.8728288934</v>
      </c>
      <c r="M164" s="221">
        <v>8873261.8556890693</v>
      </c>
      <c r="N164" s="221">
        <v>-1571100.144211448</v>
      </c>
      <c r="O164" s="221">
        <v>6815328.0910437787</v>
      </c>
      <c r="P164" s="221">
        <v>3929247.6965395822</v>
      </c>
      <c r="Q164" s="221">
        <v>6524171.5419464307</v>
      </c>
      <c r="R164" s="221">
        <v>1573837.3322248633</v>
      </c>
      <c r="S164" s="221">
        <v>8174827.6277020918</v>
      </c>
      <c r="T164" s="221">
        <v>4127585.4920674479</v>
      </c>
      <c r="U164" s="221">
        <v>6581598.7215520125</v>
      </c>
      <c r="V164" s="221">
        <v>1262597.0883054237</v>
      </c>
      <c r="W164" s="221">
        <v>2151176.2879504734</v>
      </c>
      <c r="X164" s="221">
        <v>2830552.1932879328</v>
      </c>
      <c r="Y164" s="221">
        <v>6939190.1268424764</v>
      </c>
      <c r="Z164" s="221">
        <v>13902049.964783842</v>
      </c>
      <c r="AA164" s="221">
        <v>4975508.2977755163</v>
      </c>
      <c r="AB164" s="221">
        <v>2899201.4588086684</v>
      </c>
      <c r="AC164" s="221">
        <v>5312518.5878139194</v>
      </c>
      <c r="AD164" s="221">
        <v>10701358.112378594</v>
      </c>
      <c r="AE164" s="221">
        <v>1065947.3971645231</v>
      </c>
      <c r="AF164" s="221">
        <v>1634349.9540779088</v>
      </c>
      <c r="AG164" s="221">
        <v>1292628.1558755129</v>
      </c>
      <c r="AH164" s="221">
        <v>3161294.4125478133</v>
      </c>
      <c r="AI164" s="221">
        <v>13198069.355130196</v>
      </c>
      <c r="AJ164" s="221">
        <v>4415079.0202318961</v>
      </c>
      <c r="AK164" s="221">
        <v>5093193.3046111008</v>
      </c>
      <c r="AL164" s="221">
        <v>9623201.2758019045</v>
      </c>
      <c r="AM164" s="221">
        <v>5894350.4811080415</v>
      </c>
      <c r="AN164" s="221">
        <v>15394908.02887485</v>
      </c>
      <c r="AO164" s="221">
        <v>5251174.5669771247</v>
      </c>
      <c r="AP164" s="221">
        <v>4247302.9283558521</v>
      </c>
      <c r="AQ164" s="221">
        <v>6331742.8423546506</v>
      </c>
      <c r="AR164" s="221">
        <v>14912260.251984183</v>
      </c>
      <c r="AS164" s="221">
        <v>7192414.9309902051</v>
      </c>
      <c r="AT164" s="221">
        <v>18972955.855444171</v>
      </c>
      <c r="AU164" s="221">
        <v>1578960.0472222168</v>
      </c>
      <c r="AV164" s="221">
        <v>2298091.037430366</v>
      </c>
      <c r="AW164" s="221">
        <v>5770311.4282837193</v>
      </c>
      <c r="AX164" s="221">
        <v>13620105.622472905</v>
      </c>
      <c r="AY164" s="221">
        <v>17616833.789127793</v>
      </c>
      <c r="AZ164" s="221">
        <v>4823648.0566385929</v>
      </c>
      <c r="BA164" s="221">
        <v>28674633.831091557</v>
      </c>
      <c r="BB164" s="221">
        <v>4972978.7763514435</v>
      </c>
      <c r="BC164" s="221">
        <v>3674984.9957961612</v>
      </c>
      <c r="BD164" s="221">
        <v>16011388.757234797</v>
      </c>
      <c r="BE164" s="221">
        <v>21879715.068010308</v>
      </c>
      <c r="BF164" s="221">
        <v>20147175.217139401</v>
      </c>
      <c r="BG164" s="221">
        <v>14145623.394322561</v>
      </c>
      <c r="BH164" s="221">
        <v>7983893.2717898488</v>
      </c>
      <c r="BI164" s="221">
        <v>5452501.581278055</v>
      </c>
      <c r="BJ164" s="221">
        <v>5467325.0667325296</v>
      </c>
      <c r="BK164" s="221">
        <v>9474497.0185409337</v>
      </c>
      <c r="BL164" s="221">
        <v>4906352.4896544376</v>
      </c>
      <c r="BM164" s="221">
        <v>61731897.089841217</v>
      </c>
      <c r="BN164" s="221">
        <v>3194925.2296861392</v>
      </c>
      <c r="BO164" s="221">
        <v>18856205.263725091</v>
      </c>
      <c r="BP164" s="221">
        <v>14062914.020646533</v>
      </c>
      <c r="BQ164" s="221">
        <v>32948916.46384963</v>
      </c>
      <c r="BR164" s="221">
        <v>3086414.4006549343</v>
      </c>
      <c r="BS164" s="221">
        <v>4535969.2315978548</v>
      </c>
      <c r="BT164" s="221">
        <v>3855230.7099477276</v>
      </c>
      <c r="BU164" s="221">
        <v>5888057.495319522</v>
      </c>
      <c r="BV164" s="221">
        <v>6120587.8777133869</v>
      </c>
      <c r="BW164" s="221">
        <v>880555.31073391484</v>
      </c>
      <c r="BX164" s="221">
        <v>10018168.644292818</v>
      </c>
      <c r="BY164" s="221">
        <v>5232879.587140657</v>
      </c>
      <c r="BZ164" s="221">
        <v>3227622.6582545657</v>
      </c>
      <c r="CA164" s="221">
        <v>1129419.0018943159</v>
      </c>
      <c r="CB164" s="221">
        <v>2243440.9343697052</v>
      </c>
      <c r="CC164" s="221">
        <v>2882965.4914692901</v>
      </c>
      <c r="CD164" s="221">
        <v>22382447.899331328</v>
      </c>
      <c r="CE164" s="221">
        <v>24725919.076155588</v>
      </c>
      <c r="CF164" s="221">
        <v>2579912.8363067317</v>
      </c>
      <c r="CG164" s="221">
        <v>1852324.1293840015</v>
      </c>
      <c r="CH164" s="221">
        <v>2537960.7431856985</v>
      </c>
      <c r="CI164" s="221">
        <v>4571997.4128244035</v>
      </c>
      <c r="CJ164" s="221">
        <v>12170977.539487928</v>
      </c>
      <c r="CK164" s="221">
        <v>15533531.817679834</v>
      </c>
      <c r="CL164" s="221">
        <v>4028702.5698591135</v>
      </c>
      <c r="CM164" s="221">
        <v>9206511.888930222</v>
      </c>
      <c r="CN164" s="221">
        <v>2729323.7301066536</v>
      </c>
      <c r="CO164" s="221">
        <v>8565097.9842514712</v>
      </c>
      <c r="CP164" s="221">
        <v>9411827.9907330573</v>
      </c>
      <c r="CQ164" s="221">
        <v>1922756.0028988994</v>
      </c>
      <c r="CR164" s="221">
        <v>2167307.1891656006</v>
      </c>
      <c r="CS164" s="221">
        <v>16057041.608378412</v>
      </c>
      <c r="CT164" s="221">
        <v>3236211.9567267527</v>
      </c>
      <c r="CU164" s="221">
        <v>7098616.3259180756</v>
      </c>
      <c r="CV164" s="221">
        <v>1312721.5902129665</v>
      </c>
      <c r="CW164" s="221">
        <v>41866955.5983233</v>
      </c>
      <c r="CX164" s="221">
        <v>290846.49707476993</v>
      </c>
      <c r="CY164" s="221">
        <v>30377608.323462293</v>
      </c>
      <c r="CZ164" s="221">
        <v>3536414.810738198</v>
      </c>
      <c r="DA164" s="221">
        <v>1866689.2624046551</v>
      </c>
      <c r="DB164" s="221">
        <v>64427829.059530653</v>
      </c>
      <c r="DC164" s="221">
        <v>7589778.3415966341</v>
      </c>
      <c r="DD164" s="221">
        <v>12693327.523530267</v>
      </c>
      <c r="DE164" s="221">
        <v>6682181.7724096673</v>
      </c>
      <c r="DF164" s="221">
        <v>7504640.786050126</v>
      </c>
      <c r="DG164" s="221">
        <v>8739033.1812786683</v>
      </c>
      <c r="DH164" s="221">
        <v>212244615.73613951</v>
      </c>
      <c r="DI164" s="221">
        <v>66408661.228700452</v>
      </c>
      <c r="DJ164" s="221">
        <v>1067341.7011680419</v>
      </c>
      <c r="DK164" s="221">
        <v>891754.16218298092</v>
      </c>
      <c r="DL164" s="221">
        <v>-3784096.7250236338</v>
      </c>
      <c r="DM164" s="221">
        <v>15941335.635528784</v>
      </c>
      <c r="DN164" s="221">
        <v>217795.18877476835</v>
      </c>
      <c r="DO164" s="221">
        <v>5274143.5624456676</v>
      </c>
      <c r="DP164" s="221">
        <v>1101858.0256115706</v>
      </c>
      <c r="DQ164" s="221">
        <v>1449266.7528108112</v>
      </c>
      <c r="DR164" s="221">
        <v>5758363.0130626801</v>
      </c>
      <c r="DS164" s="221">
        <v>6766386.9222492892</v>
      </c>
      <c r="DT164" s="221">
        <v>1767365.1234791595</v>
      </c>
      <c r="DU164" s="221">
        <v>697450.07103600388</v>
      </c>
      <c r="DV164" s="221">
        <v>89707.612627262497</v>
      </c>
      <c r="DW164" s="221">
        <v>21342232.818330325</v>
      </c>
      <c r="DX164" s="221">
        <v>9596998.6842170525</v>
      </c>
      <c r="DY164" s="221">
        <v>279243.58209716174</v>
      </c>
      <c r="DZ164" s="221">
        <v>25431156.701275293</v>
      </c>
      <c r="EA164" s="221">
        <v>48893609.623987027</v>
      </c>
      <c r="EB164" s="221">
        <v>21060263.481243938</v>
      </c>
      <c r="EC164" s="221">
        <v>211065195.45947018</v>
      </c>
      <c r="ED164" s="221">
        <v>6259574.149411818</v>
      </c>
      <c r="EE164" s="221">
        <v>23188665.078454468</v>
      </c>
      <c r="EF164" s="221">
        <v>409821547.6727646</v>
      </c>
      <c r="EG164" s="221">
        <v>3095713.3694147998</v>
      </c>
      <c r="EH164" s="221">
        <v>1068463.2135503092</v>
      </c>
      <c r="EI164" s="221">
        <v>10593774.030014003</v>
      </c>
      <c r="EJ164" s="221">
        <v>13335831.05884761</v>
      </c>
      <c r="EK164" s="221">
        <v>2461686.5149007821</v>
      </c>
      <c r="EL164" s="221">
        <v>-44965.411322168613</v>
      </c>
      <c r="EM164" s="221">
        <v>1645669.6126610332</v>
      </c>
      <c r="EN164" s="221">
        <v>5375722.6246482916</v>
      </c>
      <c r="EO164" s="221">
        <v>6884544.8409280274</v>
      </c>
      <c r="EP164" s="221">
        <v>1773457.5402458154</v>
      </c>
      <c r="EQ164" s="221">
        <v>18841982.361837722</v>
      </c>
      <c r="ER164" s="221">
        <v>6437504.7905015927</v>
      </c>
      <c r="ES164" s="221">
        <v>336234.43734290003</v>
      </c>
      <c r="ET164" s="221">
        <v>525243.79324655293</v>
      </c>
      <c r="EU164" s="221">
        <v>1031662.3034906948</v>
      </c>
      <c r="EV164" s="221">
        <v>2198362.8164761472</v>
      </c>
      <c r="EW164" s="221">
        <v>367397.76283561788</v>
      </c>
      <c r="EX164" s="221">
        <v>5806808.7729591914</v>
      </c>
      <c r="EY164" s="221">
        <v>88910.701035988823</v>
      </c>
      <c r="EZ164" s="221">
        <v>4790219.3881429862</v>
      </c>
      <c r="FA164" s="222">
        <f t="shared" si="10"/>
        <v>2170123852.3961611</v>
      </c>
      <c r="FB164" s="242"/>
      <c r="FC164" s="242"/>
      <c r="FD164" s="243"/>
      <c r="FE164" s="242"/>
      <c r="FF164" s="243"/>
      <c r="FG164" s="242"/>
      <c r="FH164" s="242"/>
      <c r="FI164" s="243"/>
      <c r="FJ164" s="242"/>
      <c r="FK164" s="245"/>
      <c r="FL164" s="242"/>
      <c r="FM164" s="244"/>
      <c r="FN164" s="140"/>
      <c r="FO164" s="140"/>
    </row>
    <row r="165" spans="1:171" x14ac:dyDescent="0.15">
      <c r="A165" s="285"/>
      <c r="B165" s="82" t="s">
        <v>993</v>
      </c>
      <c r="C165" s="184" t="s">
        <v>983</v>
      </c>
      <c r="D165" s="220">
        <f>SUM(D161:D164)</f>
        <v>401199459.53372109</v>
      </c>
      <c r="E165" s="220">
        <f t="shared" ref="E165:BP165" si="18">SUM(E161:E164)</f>
        <v>36452073.851205841</v>
      </c>
      <c r="F165" s="220">
        <f t="shared" si="18"/>
        <v>142810009.86058602</v>
      </c>
      <c r="G165" s="220">
        <f t="shared" si="18"/>
        <v>73787637.152632311</v>
      </c>
      <c r="H165" s="220">
        <f t="shared" si="18"/>
        <v>28132947.334790193</v>
      </c>
      <c r="I165" s="220">
        <f t="shared" si="18"/>
        <v>121462438.74852614</v>
      </c>
      <c r="J165" s="220">
        <f t="shared" si="18"/>
        <v>90126121.457153395</v>
      </c>
      <c r="K165" s="220">
        <f t="shared" si="18"/>
        <v>27448266.658538807</v>
      </c>
      <c r="L165" s="220">
        <f t="shared" si="18"/>
        <v>24209119.425773472</v>
      </c>
      <c r="M165" s="220">
        <f t="shared" si="18"/>
        <v>36458964.05454018</v>
      </c>
      <c r="N165" s="220">
        <f t="shared" si="18"/>
        <v>7129806.2248121081</v>
      </c>
      <c r="O165" s="220">
        <f t="shared" si="18"/>
        <v>20177289.561704997</v>
      </c>
      <c r="P165" s="220">
        <f t="shared" si="18"/>
        <v>12003410.963840175</v>
      </c>
      <c r="Q165" s="220">
        <f t="shared" si="18"/>
        <v>14479908.304568823</v>
      </c>
      <c r="R165" s="220">
        <f t="shared" si="18"/>
        <v>3129257.1588747003</v>
      </c>
      <c r="S165" s="220">
        <f t="shared" si="18"/>
        <v>27822367.598292828</v>
      </c>
      <c r="T165" s="220">
        <f t="shared" si="18"/>
        <v>11253046.40999651</v>
      </c>
      <c r="U165" s="220">
        <f t="shared" si="18"/>
        <v>21147652.405485801</v>
      </c>
      <c r="V165" s="220">
        <f t="shared" si="18"/>
        <v>5829958.907649328</v>
      </c>
      <c r="W165" s="220">
        <f t="shared" si="18"/>
        <v>10594153.393676845</v>
      </c>
      <c r="X165" s="220">
        <f t="shared" si="18"/>
        <v>6599423.1585744619</v>
      </c>
      <c r="Y165" s="220">
        <f t="shared" si="18"/>
        <v>28339550.227903306</v>
      </c>
      <c r="Z165" s="220">
        <f t="shared" si="18"/>
        <v>30929313.626984641</v>
      </c>
      <c r="AA165" s="220">
        <f t="shared" si="18"/>
        <v>16535986.339912504</v>
      </c>
      <c r="AB165" s="220">
        <f t="shared" si="18"/>
        <v>7601143.8908672109</v>
      </c>
      <c r="AC165" s="220">
        <f t="shared" si="18"/>
        <v>57189377.384533092</v>
      </c>
      <c r="AD165" s="220">
        <f t="shared" si="18"/>
        <v>44809401.488685876</v>
      </c>
      <c r="AE165" s="220">
        <f t="shared" si="18"/>
        <v>4181943.9097993802</v>
      </c>
      <c r="AF165" s="220">
        <f t="shared" si="18"/>
        <v>4452086.4239230081</v>
      </c>
      <c r="AG165" s="220">
        <f t="shared" si="18"/>
        <v>4747664.7065292764</v>
      </c>
      <c r="AH165" s="220">
        <f t="shared" si="18"/>
        <v>9587214.9557095654</v>
      </c>
      <c r="AI165" s="220">
        <f t="shared" si="18"/>
        <v>40217979.963688642</v>
      </c>
      <c r="AJ165" s="220">
        <f t="shared" si="18"/>
        <v>15115089.634241488</v>
      </c>
      <c r="AK165" s="220">
        <f t="shared" si="18"/>
        <v>15355720.471929543</v>
      </c>
      <c r="AL165" s="220">
        <f t="shared" si="18"/>
        <v>33860899.130313009</v>
      </c>
      <c r="AM165" s="220">
        <f t="shared" si="18"/>
        <v>22488007.029169522</v>
      </c>
      <c r="AN165" s="220">
        <f t="shared" si="18"/>
        <v>42876027.553075343</v>
      </c>
      <c r="AO165" s="220">
        <f t="shared" si="18"/>
        <v>24774911.749553077</v>
      </c>
      <c r="AP165" s="220">
        <f t="shared" si="18"/>
        <v>11780611.128118046</v>
      </c>
      <c r="AQ165" s="220">
        <f t="shared" si="18"/>
        <v>20359134.189763453</v>
      </c>
      <c r="AR165" s="220">
        <f t="shared" si="18"/>
        <v>85757375.111681148</v>
      </c>
      <c r="AS165" s="220">
        <f t="shared" si="18"/>
        <v>23418535.858046558</v>
      </c>
      <c r="AT165" s="220">
        <f t="shared" si="18"/>
        <v>59062958.008008637</v>
      </c>
      <c r="AU165" s="220">
        <f t="shared" si="18"/>
        <v>15164500.346182538</v>
      </c>
      <c r="AV165" s="220">
        <f t="shared" si="18"/>
        <v>5774903.2060914747</v>
      </c>
      <c r="AW165" s="220">
        <f t="shared" si="18"/>
        <v>14074514.64675094</v>
      </c>
      <c r="AX165" s="220">
        <f t="shared" si="18"/>
        <v>48375629.191185027</v>
      </c>
      <c r="AY165" s="220">
        <f t="shared" si="18"/>
        <v>42969944.139726713</v>
      </c>
      <c r="AZ165" s="220">
        <f t="shared" si="18"/>
        <v>11041317.163208067</v>
      </c>
      <c r="BA165" s="220">
        <f t="shared" si="18"/>
        <v>80278968.07487911</v>
      </c>
      <c r="BB165" s="220">
        <f t="shared" si="18"/>
        <v>16122069.578904327</v>
      </c>
      <c r="BC165" s="220">
        <f t="shared" si="18"/>
        <v>18843943.460893363</v>
      </c>
      <c r="BD165" s="220">
        <f t="shared" si="18"/>
        <v>54262977.473564848</v>
      </c>
      <c r="BE165" s="220">
        <f t="shared" si="18"/>
        <v>53585751.595434822</v>
      </c>
      <c r="BF165" s="220">
        <f t="shared" si="18"/>
        <v>59176075.837305538</v>
      </c>
      <c r="BG165" s="220">
        <f t="shared" si="18"/>
        <v>37100590.186968051</v>
      </c>
      <c r="BH165" s="220">
        <f t="shared" si="18"/>
        <v>25102569.587381314</v>
      </c>
      <c r="BI165" s="220">
        <f t="shared" si="18"/>
        <v>19291999.465122607</v>
      </c>
      <c r="BJ165" s="220">
        <f t="shared" si="18"/>
        <v>13586841.212935455</v>
      </c>
      <c r="BK165" s="220">
        <f t="shared" si="18"/>
        <v>20056172.115132891</v>
      </c>
      <c r="BL165" s="220">
        <f t="shared" si="18"/>
        <v>16762677.058879897</v>
      </c>
      <c r="BM165" s="220">
        <f t="shared" si="18"/>
        <v>142840344.99666715</v>
      </c>
      <c r="BN165" s="220">
        <f t="shared" si="18"/>
        <v>16209699.215656489</v>
      </c>
      <c r="BO165" s="220">
        <f t="shared" si="18"/>
        <v>58808883.202876359</v>
      </c>
      <c r="BP165" s="220">
        <f t="shared" si="18"/>
        <v>44828873.17792958</v>
      </c>
      <c r="BQ165" s="220">
        <f t="shared" ref="BQ165:EB165" si="19">SUM(BQ161:BQ164)</f>
        <v>118112728.74968958</v>
      </c>
      <c r="BR165" s="220">
        <f t="shared" si="19"/>
        <v>11287235.004990859</v>
      </c>
      <c r="BS165" s="220">
        <f t="shared" si="19"/>
        <v>16590331.158922173</v>
      </c>
      <c r="BT165" s="220">
        <f t="shared" si="19"/>
        <v>12730176.669019297</v>
      </c>
      <c r="BU165" s="220">
        <f t="shared" si="19"/>
        <v>19570100.477267724</v>
      </c>
      <c r="BV165" s="220">
        <f t="shared" si="19"/>
        <v>16969902.751906022</v>
      </c>
      <c r="BW165" s="220">
        <f t="shared" si="19"/>
        <v>2878620.4041602984</v>
      </c>
      <c r="BX165" s="220">
        <f t="shared" si="19"/>
        <v>32393299.796464235</v>
      </c>
      <c r="BY165" s="220">
        <f t="shared" si="19"/>
        <v>24936025.851800762</v>
      </c>
      <c r="BZ165" s="220">
        <f t="shared" si="19"/>
        <v>13919553.491004864</v>
      </c>
      <c r="CA165" s="220">
        <f t="shared" si="19"/>
        <v>4717885.7959659332</v>
      </c>
      <c r="CB165" s="220">
        <f t="shared" si="19"/>
        <v>9857574.8936008569</v>
      </c>
      <c r="CC165" s="220">
        <f t="shared" si="19"/>
        <v>33946408.564674422</v>
      </c>
      <c r="CD165" s="220">
        <f t="shared" si="19"/>
        <v>88125836.214734629</v>
      </c>
      <c r="CE165" s="220">
        <f t="shared" si="19"/>
        <v>70833823.836763099</v>
      </c>
      <c r="CF165" s="220">
        <f t="shared" si="19"/>
        <v>10046339.924193773</v>
      </c>
      <c r="CG165" s="220">
        <f t="shared" si="19"/>
        <v>9301883.8950735237</v>
      </c>
      <c r="CH165" s="220">
        <f t="shared" si="19"/>
        <v>11054482.105976878</v>
      </c>
      <c r="CI165" s="220">
        <f t="shared" si="19"/>
        <v>14242820.346544746</v>
      </c>
      <c r="CJ165" s="220">
        <f t="shared" si="19"/>
        <v>34193555.718838714</v>
      </c>
      <c r="CK165" s="220">
        <f t="shared" si="19"/>
        <v>33493724.668871976</v>
      </c>
      <c r="CL165" s="220">
        <f t="shared" si="19"/>
        <v>12782743.252052741</v>
      </c>
      <c r="CM165" s="220">
        <f t="shared" si="19"/>
        <v>19848682.018891975</v>
      </c>
      <c r="CN165" s="220">
        <f t="shared" si="19"/>
        <v>7032321.0214565285</v>
      </c>
      <c r="CO165" s="220">
        <f t="shared" si="19"/>
        <v>23247565.523141399</v>
      </c>
      <c r="CP165" s="220">
        <f t="shared" si="19"/>
        <v>42761315.39622663</v>
      </c>
      <c r="CQ165" s="220">
        <f t="shared" si="19"/>
        <v>4925151.7301392425</v>
      </c>
      <c r="CR165" s="220">
        <f t="shared" si="19"/>
        <v>7579343.3104574047</v>
      </c>
      <c r="CS165" s="220">
        <f t="shared" si="19"/>
        <v>72060214.575601503</v>
      </c>
      <c r="CT165" s="220">
        <f t="shared" si="19"/>
        <v>10756226.977451583</v>
      </c>
      <c r="CU165" s="220">
        <f t="shared" si="19"/>
        <v>24256644.0443912</v>
      </c>
      <c r="CV165" s="220">
        <f t="shared" si="19"/>
        <v>9834837.368899107</v>
      </c>
      <c r="CW165" s="220">
        <f t="shared" si="19"/>
        <v>72006612.703643054</v>
      </c>
      <c r="CX165" s="220">
        <f t="shared" si="19"/>
        <v>4324414.1904385984</v>
      </c>
      <c r="CY165" s="220">
        <f t="shared" si="19"/>
        <v>203934895.87069136</v>
      </c>
      <c r="CZ165" s="220">
        <f t="shared" si="19"/>
        <v>13962601.584540568</v>
      </c>
      <c r="DA165" s="220">
        <f t="shared" si="19"/>
        <v>14831490.778143227</v>
      </c>
      <c r="DB165" s="220">
        <f t="shared" si="19"/>
        <v>326818539.26801306</v>
      </c>
      <c r="DC165" s="220">
        <f t="shared" si="19"/>
        <v>38613124.466007903</v>
      </c>
      <c r="DD165" s="220">
        <f t="shared" si="19"/>
        <v>114579968.71482193</v>
      </c>
      <c r="DE165" s="220">
        <f t="shared" si="19"/>
        <v>60496539.272375874</v>
      </c>
      <c r="DF165" s="220">
        <f t="shared" si="19"/>
        <v>41906614.183939993</v>
      </c>
      <c r="DG165" s="220">
        <f t="shared" si="19"/>
        <v>67731788.852237314</v>
      </c>
      <c r="DH165" s="220">
        <f t="shared" si="19"/>
        <v>497784169.53149998</v>
      </c>
      <c r="DI165" s="220">
        <f t="shared" si="19"/>
        <v>379287792.69700199</v>
      </c>
      <c r="DJ165" s="220">
        <f t="shared" si="19"/>
        <v>25539728.401880514</v>
      </c>
      <c r="DK165" s="220">
        <f t="shared" si="19"/>
        <v>20906862.066773079</v>
      </c>
      <c r="DL165" s="220">
        <f t="shared" si="19"/>
        <v>36294223.941550367</v>
      </c>
      <c r="DM165" s="220">
        <f t="shared" si="19"/>
        <v>208613515.71120349</v>
      </c>
      <c r="DN165" s="220">
        <f t="shared" si="19"/>
        <v>857317.50809204823</v>
      </c>
      <c r="DO165" s="220">
        <f t="shared" si="19"/>
        <v>24686296.529630575</v>
      </c>
      <c r="DP165" s="220">
        <f t="shared" si="19"/>
        <v>15467118.041213242</v>
      </c>
      <c r="DQ165" s="220">
        <f t="shared" si="19"/>
        <v>16837188.530719243</v>
      </c>
      <c r="DR165" s="220">
        <f t="shared" si="19"/>
        <v>15680024.217975562</v>
      </c>
      <c r="DS165" s="220">
        <f t="shared" si="19"/>
        <v>79876097.468205616</v>
      </c>
      <c r="DT165" s="220">
        <f t="shared" si="19"/>
        <v>27006708.182446599</v>
      </c>
      <c r="DU165" s="220">
        <f t="shared" si="19"/>
        <v>39478541.391525261</v>
      </c>
      <c r="DV165" s="220">
        <f t="shared" si="19"/>
        <v>43119338.737561725</v>
      </c>
      <c r="DW165" s="220">
        <f t="shared" si="19"/>
        <v>117503013.33680135</v>
      </c>
      <c r="DX165" s="220">
        <f t="shared" si="19"/>
        <v>102380869.02528505</v>
      </c>
      <c r="DY165" s="220">
        <f t="shared" si="19"/>
        <v>5462078.5464633964</v>
      </c>
      <c r="DZ165" s="220">
        <f t="shared" si="19"/>
        <v>74736183.272584006</v>
      </c>
      <c r="EA165" s="220">
        <f t="shared" si="19"/>
        <v>116569977.2309885</v>
      </c>
      <c r="EB165" s="220">
        <f t="shared" si="19"/>
        <v>45022227.265670933</v>
      </c>
      <c r="EC165" s="220">
        <f t="shared" ref="EC165:FA165" si="20">SUM(EC161:EC164)</f>
        <v>488219705.15809762</v>
      </c>
      <c r="ED165" s="220">
        <f t="shared" si="20"/>
        <v>48558820.139924303</v>
      </c>
      <c r="EE165" s="220">
        <f t="shared" si="20"/>
        <v>73621831.836308792</v>
      </c>
      <c r="EF165" s="220">
        <f t="shared" si="20"/>
        <v>681344741.7558285</v>
      </c>
      <c r="EG165" s="220">
        <f t="shared" si="20"/>
        <v>29022392.469375908</v>
      </c>
      <c r="EH165" s="220">
        <f t="shared" si="20"/>
        <v>245740789.84628001</v>
      </c>
      <c r="EI165" s="220">
        <f t="shared" si="20"/>
        <v>81366746.458723828</v>
      </c>
      <c r="EJ165" s="220">
        <f t="shared" si="20"/>
        <v>133478272.0834112</v>
      </c>
      <c r="EK165" s="220">
        <f t="shared" si="20"/>
        <v>30333040.474767618</v>
      </c>
      <c r="EL165" s="220">
        <f t="shared" si="20"/>
        <v>5475334.2998232599</v>
      </c>
      <c r="EM165" s="220">
        <f t="shared" si="20"/>
        <v>5900141.6313896617</v>
      </c>
      <c r="EN165" s="220">
        <f t="shared" si="20"/>
        <v>24600509.88971746</v>
      </c>
      <c r="EO165" s="220">
        <f t="shared" si="20"/>
        <v>88016448.738784909</v>
      </c>
      <c r="EP165" s="220">
        <f t="shared" si="20"/>
        <v>55284465.216179118</v>
      </c>
      <c r="EQ165" s="220">
        <f t="shared" si="20"/>
        <v>315788793.36654919</v>
      </c>
      <c r="ER165" s="220">
        <f t="shared" si="20"/>
        <v>163270017.24858111</v>
      </c>
      <c r="ES165" s="220">
        <f t="shared" si="20"/>
        <v>9015123.5262874793</v>
      </c>
      <c r="ET165" s="220">
        <f t="shared" si="20"/>
        <v>7545473.5402500406</v>
      </c>
      <c r="EU165" s="220">
        <f t="shared" si="20"/>
        <v>21923684.439687606</v>
      </c>
      <c r="EV165" s="220">
        <f t="shared" si="20"/>
        <v>15061056.802408267</v>
      </c>
      <c r="EW165" s="220">
        <f t="shared" si="20"/>
        <v>12454034.312389679</v>
      </c>
      <c r="EX165" s="220">
        <f t="shared" si="20"/>
        <v>28776235.81888498</v>
      </c>
      <c r="EY165" s="220">
        <f t="shared" si="20"/>
        <v>9322556.4518638067</v>
      </c>
      <c r="EZ165" s="220">
        <f t="shared" si="20"/>
        <v>429894799.6391862</v>
      </c>
      <c r="FA165" s="220">
        <f t="shared" si="20"/>
        <v>9220571722.0848579</v>
      </c>
      <c r="FB165" s="246"/>
      <c r="FC165" s="242"/>
      <c r="FD165" s="243"/>
      <c r="FE165" s="242"/>
      <c r="FF165" s="243"/>
      <c r="FG165" s="242"/>
      <c r="FH165" s="242"/>
      <c r="FI165" s="243"/>
      <c r="FJ165" s="242"/>
      <c r="FK165" s="245"/>
      <c r="FL165" s="242"/>
      <c r="FM165" s="244"/>
      <c r="FN165" s="140"/>
      <c r="FO165" s="140"/>
    </row>
    <row r="166" spans="1:171" ht="14.25" thickBot="1" x14ac:dyDescent="0.2">
      <c r="A166" s="271" t="s">
        <v>985</v>
      </c>
      <c r="B166" s="272"/>
      <c r="C166" s="186" t="s">
        <v>984</v>
      </c>
      <c r="D166" s="228">
        <v>601622459.53372145</v>
      </c>
      <c r="E166" s="228">
        <v>55341073.851205826</v>
      </c>
      <c r="F166" s="228">
        <v>275267009.86058593</v>
      </c>
      <c r="G166" s="228">
        <v>121784637.15263233</v>
      </c>
      <c r="H166" s="228">
        <v>58654000.00000003</v>
      </c>
      <c r="I166" s="228">
        <v>236261313.74007708</v>
      </c>
      <c r="J166" s="228">
        <v>129419240.49060163</v>
      </c>
      <c r="K166" s="228">
        <v>58525128.536779806</v>
      </c>
      <c r="L166" s="228">
        <v>52052009.881953485</v>
      </c>
      <c r="M166" s="228">
        <v>77907111.073207438</v>
      </c>
      <c r="N166" s="228">
        <v>18173540.579941537</v>
      </c>
      <c r="O166" s="228">
        <v>128627592.7640104</v>
      </c>
      <c r="P166" s="228">
        <v>84347977.310790241</v>
      </c>
      <c r="Q166" s="228">
        <v>84514098.040071532</v>
      </c>
      <c r="R166" s="228">
        <v>12891358.871825203</v>
      </c>
      <c r="S166" s="228">
        <v>159892113.35380834</v>
      </c>
      <c r="T166" s="228">
        <v>62095008.409592092</v>
      </c>
      <c r="U166" s="228">
        <v>110659762.13302097</v>
      </c>
      <c r="V166" s="228">
        <v>27545694.972204816</v>
      </c>
      <c r="W166" s="228">
        <v>46690255.886706822</v>
      </c>
      <c r="X166" s="228">
        <v>30876144.183245938</v>
      </c>
      <c r="Y166" s="228">
        <v>137088894.3716962</v>
      </c>
      <c r="Z166" s="228">
        <v>88887700.816577405</v>
      </c>
      <c r="AA166" s="228">
        <v>68524864.381164178</v>
      </c>
      <c r="AB166" s="228">
        <v>25081539.760009855</v>
      </c>
      <c r="AC166" s="228">
        <v>91339353.214417502</v>
      </c>
      <c r="AD166" s="228">
        <v>252570752.9543803</v>
      </c>
      <c r="AE166" s="228">
        <v>24853470.251548029</v>
      </c>
      <c r="AF166" s="228">
        <v>22627452.125628829</v>
      </c>
      <c r="AG166" s="228">
        <v>35378480.037602387</v>
      </c>
      <c r="AH166" s="228">
        <v>52964409.486281931</v>
      </c>
      <c r="AI166" s="228">
        <v>229656802.53637028</v>
      </c>
      <c r="AJ166" s="228">
        <v>77725153.394000188</v>
      </c>
      <c r="AK166" s="228">
        <v>75709258.913764119</v>
      </c>
      <c r="AL166" s="228">
        <v>165305599.75080508</v>
      </c>
      <c r="AM166" s="228">
        <v>101814120.14809683</v>
      </c>
      <c r="AN166" s="228">
        <v>186830032.2907455</v>
      </c>
      <c r="AO166" s="228">
        <v>82872632.650659695</v>
      </c>
      <c r="AP166" s="228">
        <v>42652059.591762081</v>
      </c>
      <c r="AQ166" s="228">
        <v>99936138.912677869</v>
      </c>
      <c r="AR166" s="228">
        <v>386862247.03478169</v>
      </c>
      <c r="AS166" s="228">
        <v>63201533.332741097</v>
      </c>
      <c r="AT166" s="228">
        <v>257802755.21370742</v>
      </c>
      <c r="AU166" s="228">
        <v>67484890.221300751</v>
      </c>
      <c r="AV166" s="228">
        <v>26376006.588944517</v>
      </c>
      <c r="AW166" s="228">
        <v>68101695.620506242</v>
      </c>
      <c r="AX166" s="228">
        <v>191193692.43794811</v>
      </c>
      <c r="AY166" s="228">
        <v>196842728.59174979</v>
      </c>
      <c r="AZ166" s="228">
        <v>40071468.637200482</v>
      </c>
      <c r="BA166" s="228">
        <v>279532770.08150077</v>
      </c>
      <c r="BB166" s="228">
        <v>81451766.40106611</v>
      </c>
      <c r="BC166" s="228">
        <v>79641819.949703157</v>
      </c>
      <c r="BD166" s="228">
        <v>267383130.16889912</v>
      </c>
      <c r="BE166" s="228">
        <v>139371616.24333346</v>
      </c>
      <c r="BF166" s="228">
        <v>196839244.43564937</v>
      </c>
      <c r="BG166" s="228">
        <v>135632539.1363278</v>
      </c>
      <c r="BH166" s="228">
        <v>98581617.342402533</v>
      </c>
      <c r="BI166" s="228">
        <v>73298366.801632822</v>
      </c>
      <c r="BJ166" s="228">
        <v>32856595.019941643</v>
      </c>
      <c r="BK166" s="228">
        <v>63515301.822400607</v>
      </c>
      <c r="BL166" s="228">
        <v>63968288.342094399</v>
      </c>
      <c r="BM166" s="228">
        <v>556065738.14651585</v>
      </c>
      <c r="BN166" s="228">
        <v>56146952.938697688</v>
      </c>
      <c r="BO166" s="228">
        <v>257633005.12567416</v>
      </c>
      <c r="BP166" s="228">
        <v>228429362.12517172</v>
      </c>
      <c r="BQ166" s="228">
        <v>482171838.97773349</v>
      </c>
      <c r="BR166" s="228">
        <v>48957564.757506415</v>
      </c>
      <c r="BS166" s="228">
        <v>62827941.390995666</v>
      </c>
      <c r="BT166" s="228">
        <v>63148899.464646235</v>
      </c>
      <c r="BU166" s="228">
        <v>86705810.560763583</v>
      </c>
      <c r="BV166" s="228">
        <v>69612348.488036364</v>
      </c>
      <c r="BW166" s="228">
        <v>17599376.746012513</v>
      </c>
      <c r="BX166" s="228">
        <v>137469613.98870555</v>
      </c>
      <c r="BY166" s="228">
        <v>107583113.89742202</v>
      </c>
      <c r="BZ166" s="228">
        <v>56845807.543952316</v>
      </c>
      <c r="CA166" s="228">
        <v>22789059.612906698</v>
      </c>
      <c r="CB166" s="228">
        <v>33370635.189655766</v>
      </c>
      <c r="CC166" s="228">
        <v>130087246.30945836</v>
      </c>
      <c r="CD166" s="228">
        <v>385909736.18789756</v>
      </c>
      <c r="CE166" s="228">
        <v>363503866.77150071</v>
      </c>
      <c r="CF166" s="228">
        <v>45642421.589891344</v>
      </c>
      <c r="CG166" s="228">
        <v>41282275.053943098</v>
      </c>
      <c r="CH166" s="228">
        <v>62790694.492158815</v>
      </c>
      <c r="CI166" s="228">
        <v>69543036.028482899</v>
      </c>
      <c r="CJ166" s="228">
        <v>181767249.54547894</v>
      </c>
      <c r="CK166" s="228">
        <v>152287713.53230047</v>
      </c>
      <c r="CL166" s="228">
        <v>66914815.265313827</v>
      </c>
      <c r="CM166" s="228">
        <v>119573450.32252322</v>
      </c>
      <c r="CN166" s="228">
        <v>50054883.109653577</v>
      </c>
      <c r="CO166" s="228">
        <v>200731233.29312676</v>
      </c>
      <c r="CP166" s="228">
        <v>284481236.86273438</v>
      </c>
      <c r="CQ166" s="228">
        <v>35393033.053657293</v>
      </c>
      <c r="CR166" s="228">
        <v>53339542.277560949</v>
      </c>
      <c r="CS166" s="228">
        <v>417887429.65539038</v>
      </c>
      <c r="CT166" s="228">
        <v>43096724.454541154</v>
      </c>
      <c r="CU166" s="228">
        <v>95979559.274568319</v>
      </c>
      <c r="CV166" s="228">
        <v>42944245.186362788</v>
      </c>
      <c r="CW166" s="228">
        <v>85661061.302534357</v>
      </c>
      <c r="CX166" s="228">
        <v>18325861.075684737</v>
      </c>
      <c r="CY166" s="228">
        <v>644844140.89503109</v>
      </c>
      <c r="CZ166" s="228">
        <v>59076089.591729194</v>
      </c>
      <c r="DA166" s="228">
        <v>30952500.043961272</v>
      </c>
      <c r="DB166" s="228">
        <v>1339292422.2364933</v>
      </c>
      <c r="DC166" s="228">
        <v>161356450.66396976</v>
      </c>
      <c r="DD166" s="228">
        <v>500482364.34622222</v>
      </c>
      <c r="DE166" s="228">
        <v>266588405.28920883</v>
      </c>
      <c r="DF166" s="228">
        <v>186329130.24142534</v>
      </c>
      <c r="DG166" s="228">
        <v>221764364.00966716</v>
      </c>
      <c r="DH166" s="228">
        <v>760013094.59812498</v>
      </c>
      <c r="DI166" s="228">
        <v>578616990.55097222</v>
      </c>
      <c r="DJ166" s="228">
        <v>51730091.274282247</v>
      </c>
      <c r="DK166" s="228">
        <v>39326777.038557619</v>
      </c>
      <c r="DL166" s="228">
        <v>98404691.993361458</v>
      </c>
      <c r="DM166" s="228">
        <v>432199489.46203136</v>
      </c>
      <c r="DN166" s="228">
        <v>3055441.1405682652</v>
      </c>
      <c r="DO166" s="228">
        <v>65804420.61604926</v>
      </c>
      <c r="DP166" s="228">
        <v>45950529.046726286</v>
      </c>
      <c r="DQ166" s="228">
        <v>45526242.570463531</v>
      </c>
      <c r="DR166" s="228">
        <v>29762080.634938005</v>
      </c>
      <c r="DS166" s="228">
        <v>143482714.85166013</v>
      </c>
      <c r="DT166" s="228">
        <v>86940307.478166893</v>
      </c>
      <c r="DU166" s="228">
        <v>84198889.43299368</v>
      </c>
      <c r="DV166" s="228">
        <v>104578740.02946368</v>
      </c>
      <c r="DW166" s="228">
        <v>348394360.99839985</v>
      </c>
      <c r="DX166" s="228">
        <v>191766327.73309553</v>
      </c>
      <c r="DY166" s="228">
        <v>11796124.001868753</v>
      </c>
      <c r="DZ166" s="228">
        <v>160997292.06387299</v>
      </c>
      <c r="EA166" s="228">
        <v>208691847.2156187</v>
      </c>
      <c r="EB166" s="228">
        <v>121577171.37296683</v>
      </c>
      <c r="EC166" s="228">
        <v>831496064.44809043</v>
      </c>
      <c r="ED166" s="228">
        <v>69488572.209454253</v>
      </c>
      <c r="EE166" s="228">
        <v>181354668.64491934</v>
      </c>
      <c r="EF166" s="228">
        <v>919933138.57530141</v>
      </c>
      <c r="EG166" s="228">
        <v>63225459.21808172</v>
      </c>
      <c r="EH166" s="228">
        <v>774127068.97803903</v>
      </c>
      <c r="EI166" s="228">
        <v>191637398.88552147</v>
      </c>
      <c r="EJ166" s="228">
        <v>334976096.54843765</v>
      </c>
      <c r="EK166" s="228">
        <v>94386063.344200492</v>
      </c>
      <c r="EL166" s="228">
        <v>12270296.497607345</v>
      </c>
      <c r="EM166" s="228">
        <v>12560709.701172924</v>
      </c>
      <c r="EN166" s="228">
        <v>61296681.764473833</v>
      </c>
      <c r="EO166" s="228">
        <v>153064757.27844691</v>
      </c>
      <c r="EP166" s="228">
        <v>118720310.25404072</v>
      </c>
      <c r="EQ166" s="228">
        <v>448200301.91914481</v>
      </c>
      <c r="ER166" s="228">
        <v>411748891.4407469</v>
      </c>
      <c r="ES166" s="228">
        <v>12977808.385524565</v>
      </c>
      <c r="ET166" s="228">
        <v>20959208.861081053</v>
      </c>
      <c r="EU166" s="228">
        <v>40828586.757265903</v>
      </c>
      <c r="EV166" s="228">
        <v>28246176.568307288</v>
      </c>
      <c r="EW166" s="228">
        <v>23196866.069596872</v>
      </c>
      <c r="EX166" s="228">
        <v>53448405.274677038</v>
      </c>
      <c r="EY166" s="228">
        <v>12020313.060112534</v>
      </c>
      <c r="EZ166" s="228">
        <v>721788653.80093551</v>
      </c>
      <c r="FA166" s="229">
        <v>24954982693.144238</v>
      </c>
      <c r="FB166" s="247"/>
      <c r="FC166" s="247"/>
      <c r="FD166" s="248"/>
      <c r="FE166" s="247"/>
      <c r="FF166" s="248"/>
      <c r="FG166" s="247"/>
      <c r="FH166" s="247"/>
      <c r="FI166" s="248"/>
      <c r="FJ166" s="247"/>
      <c r="FK166" s="249"/>
      <c r="FL166" s="247"/>
      <c r="FM166" s="250"/>
      <c r="FN166" s="140"/>
      <c r="FO166" s="140"/>
    </row>
    <row r="167" spans="1:171" s="191" customFormat="1" x14ac:dyDescent="0.15">
      <c r="D167" s="252">
        <f>D161/D165</f>
        <v>1.0470564662616322</v>
      </c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97"/>
      <c r="CE167" s="97"/>
      <c r="CF167" s="97"/>
      <c r="CG167" s="97"/>
      <c r="CH167" s="97"/>
      <c r="CI167" s="97"/>
      <c r="CJ167" s="97"/>
      <c r="CK167" s="97"/>
      <c r="CL167" s="97"/>
      <c r="CM167" s="97"/>
      <c r="CN167" s="97"/>
      <c r="CO167" s="97"/>
      <c r="CP167" s="97"/>
      <c r="CQ167" s="97"/>
      <c r="CR167" s="97"/>
      <c r="CS167" s="97"/>
      <c r="CT167" s="97"/>
      <c r="CU167" s="97"/>
      <c r="CV167" s="97"/>
      <c r="CW167" s="97"/>
      <c r="CX167" s="97"/>
      <c r="CY167" s="97"/>
      <c r="CZ167" s="97"/>
      <c r="DA167" s="97"/>
      <c r="DB167" s="97"/>
      <c r="DC167" s="97"/>
      <c r="DD167" s="97"/>
      <c r="DE167" s="97"/>
      <c r="DF167" s="97"/>
      <c r="DG167" s="97"/>
      <c r="DH167" s="97"/>
      <c r="DI167" s="97"/>
      <c r="DJ167" s="97"/>
      <c r="DK167" s="97"/>
      <c r="DL167" s="97"/>
      <c r="DM167" s="97"/>
      <c r="DN167" s="97"/>
      <c r="DO167" s="97"/>
      <c r="DP167" s="97"/>
      <c r="DQ167" s="97"/>
      <c r="DR167" s="97"/>
      <c r="DS167" s="97"/>
      <c r="DT167" s="97"/>
      <c r="DU167" s="97"/>
      <c r="DV167" s="97"/>
      <c r="DW167" s="97"/>
      <c r="DX167" s="97"/>
      <c r="DY167" s="97"/>
      <c r="DZ167" s="97"/>
      <c r="EA167" s="97"/>
      <c r="EB167" s="97"/>
      <c r="EC167" s="97"/>
      <c r="ED167" s="97"/>
      <c r="EE167" s="97"/>
      <c r="EF167" s="97"/>
      <c r="EG167" s="97"/>
      <c r="EH167" s="97"/>
      <c r="EI167" s="97"/>
      <c r="EJ167" s="97"/>
      <c r="EK167" s="97"/>
      <c r="EL167" s="97"/>
      <c r="EM167" s="97"/>
      <c r="EN167" s="97"/>
      <c r="EO167" s="97"/>
      <c r="EP167" s="97"/>
      <c r="EQ167" s="97"/>
      <c r="ER167" s="97"/>
      <c r="ES167" s="97"/>
      <c r="ET167" s="97"/>
      <c r="EU167" s="97"/>
      <c r="EV167" s="97"/>
      <c r="EW167" s="97"/>
      <c r="EX167" s="97"/>
      <c r="EY167" s="97"/>
      <c r="EZ167" s="97"/>
      <c r="FA167" s="192"/>
      <c r="FD167" s="198"/>
      <c r="FF167" s="198"/>
      <c r="FI167" s="198"/>
      <c r="FK167" s="203"/>
    </row>
    <row r="168" spans="1:171" x14ac:dyDescent="0.15">
      <c r="C168" s="251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  <c r="BK168" s="140"/>
      <c r="BL168" s="140"/>
      <c r="BM168" s="140"/>
      <c r="BN168" s="140"/>
      <c r="BO168" s="140"/>
      <c r="BP168" s="140"/>
      <c r="BQ168" s="140"/>
      <c r="BR168" s="140"/>
      <c r="BS168" s="140"/>
      <c r="BT168" s="140"/>
      <c r="BU168" s="140"/>
      <c r="BV168" s="140"/>
      <c r="BW168" s="140"/>
      <c r="BX168" s="140"/>
      <c r="BY168" s="140"/>
      <c r="BZ168" s="140"/>
      <c r="CA168" s="140"/>
      <c r="CB168" s="140"/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40"/>
      <c r="DB168" s="140"/>
      <c r="DC168" s="140"/>
      <c r="DD168" s="140"/>
      <c r="DE168" s="140"/>
      <c r="DF168" s="140"/>
      <c r="DG168" s="140"/>
      <c r="DH168" s="140"/>
      <c r="DI168" s="140"/>
      <c r="DJ168" s="140"/>
      <c r="DK168" s="140"/>
      <c r="DL168" s="140"/>
      <c r="DM168" s="140"/>
      <c r="DN168" s="140"/>
      <c r="DO168" s="140"/>
      <c r="DP168" s="140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  <c r="FA168" s="140"/>
    </row>
    <row r="169" spans="1:171" x14ac:dyDescent="0.15"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  <c r="AU169" s="140"/>
      <c r="AV169" s="140"/>
      <c r="AW169" s="140"/>
      <c r="AX169" s="140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  <c r="BK169" s="140"/>
      <c r="BL169" s="140"/>
      <c r="BM169" s="140"/>
      <c r="BN169" s="140"/>
      <c r="BO169" s="140"/>
      <c r="BP169" s="140"/>
      <c r="BQ169" s="140"/>
      <c r="BR169" s="140"/>
      <c r="BS169" s="140"/>
      <c r="BT169" s="140"/>
      <c r="BU169" s="140"/>
      <c r="BV169" s="140"/>
      <c r="BW169" s="140"/>
      <c r="BX169" s="140"/>
      <c r="BY169" s="140"/>
      <c r="BZ169" s="140"/>
      <c r="CA169" s="140"/>
      <c r="CB169" s="140"/>
      <c r="CC169" s="140"/>
      <c r="CD169" s="140"/>
      <c r="CE169" s="140"/>
      <c r="CF169" s="140"/>
      <c r="CG169" s="140"/>
      <c r="CH169" s="140"/>
      <c r="CI169" s="140"/>
      <c r="CJ169" s="140"/>
      <c r="CK169" s="140"/>
      <c r="CL169" s="140"/>
      <c r="CM169" s="140"/>
      <c r="CN169" s="140"/>
      <c r="CO169" s="140"/>
      <c r="CP169" s="140"/>
      <c r="CQ169" s="140"/>
      <c r="CR169" s="140"/>
      <c r="CS169" s="140"/>
      <c r="CT169" s="140"/>
      <c r="CU169" s="140"/>
      <c r="CV169" s="140"/>
      <c r="CW169" s="140"/>
      <c r="CX169" s="140"/>
      <c r="CY169" s="140"/>
      <c r="CZ169" s="140"/>
      <c r="DA169" s="140"/>
      <c r="DB169" s="140"/>
      <c r="DC169" s="140"/>
      <c r="DD169" s="140"/>
      <c r="DE169" s="140"/>
      <c r="DF169" s="140"/>
      <c r="DG169" s="140"/>
      <c r="DH169" s="140"/>
      <c r="DI169" s="140"/>
      <c r="DJ169" s="140"/>
      <c r="DK169" s="140"/>
      <c r="DL169" s="140"/>
      <c r="DM169" s="140"/>
      <c r="DN169" s="140"/>
      <c r="DO169" s="140"/>
      <c r="DP169" s="140"/>
      <c r="DQ169" s="140"/>
      <c r="DR169" s="140"/>
      <c r="DS169" s="140"/>
      <c r="DT169" s="140"/>
      <c r="DU169" s="140"/>
      <c r="DV169" s="140"/>
      <c r="DW169" s="140"/>
      <c r="DX169" s="140"/>
      <c r="DY169" s="140"/>
      <c r="DZ169" s="140"/>
      <c r="EA169" s="140"/>
      <c r="EB169" s="140"/>
      <c r="EC169" s="140"/>
      <c r="ED169" s="140"/>
      <c r="EE169" s="140"/>
      <c r="EF169" s="140"/>
      <c r="EG169" s="140"/>
      <c r="EH169" s="140"/>
      <c r="EI169" s="140"/>
      <c r="EJ169" s="140"/>
      <c r="EK169" s="140"/>
      <c r="EL169" s="140"/>
      <c r="EM169" s="140"/>
      <c r="EN169" s="140"/>
      <c r="EO169" s="140"/>
      <c r="EP169" s="140"/>
      <c r="EQ169" s="140"/>
      <c r="ER169" s="140"/>
      <c r="ES169" s="140"/>
      <c r="ET169" s="140"/>
      <c r="EU169" s="140"/>
      <c r="EV169" s="140"/>
      <c r="EW169" s="140"/>
      <c r="EX169" s="140"/>
      <c r="EY169" s="140"/>
      <c r="EZ169" s="140"/>
      <c r="FA169" s="140"/>
    </row>
    <row r="170" spans="1:171" x14ac:dyDescent="0.15"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140"/>
      <c r="BV170" s="140"/>
      <c r="BW170" s="140"/>
      <c r="BX170" s="140"/>
      <c r="BY170" s="140"/>
      <c r="BZ170" s="140"/>
      <c r="CA170" s="140"/>
      <c r="CB170" s="140"/>
      <c r="CC170" s="140"/>
      <c r="CD170" s="140"/>
      <c r="CE170" s="140"/>
      <c r="CF170" s="140"/>
      <c r="CG170" s="140"/>
      <c r="CH170" s="140"/>
      <c r="CI170" s="140"/>
      <c r="CJ170" s="140"/>
      <c r="CK170" s="140"/>
      <c r="CL170" s="140"/>
      <c r="CM170" s="140"/>
      <c r="CN170" s="140"/>
      <c r="CO170" s="140"/>
      <c r="CP170" s="140"/>
      <c r="CQ170" s="140"/>
      <c r="CR170" s="140"/>
      <c r="CS170" s="140"/>
      <c r="CT170" s="140"/>
      <c r="CU170" s="140"/>
      <c r="CV170" s="140"/>
      <c r="CW170" s="140"/>
      <c r="CX170" s="140"/>
      <c r="CY170" s="140"/>
      <c r="CZ170" s="140"/>
      <c r="DA170" s="140"/>
      <c r="DB170" s="140"/>
      <c r="DC170" s="140"/>
      <c r="DD170" s="140"/>
      <c r="DE170" s="140"/>
      <c r="DF170" s="140"/>
      <c r="DG170" s="140"/>
      <c r="DH170" s="140"/>
      <c r="DI170" s="140"/>
      <c r="DJ170" s="140"/>
      <c r="DK170" s="140"/>
      <c r="DL170" s="140"/>
      <c r="DM170" s="140"/>
      <c r="DN170" s="140"/>
      <c r="DO170" s="140"/>
      <c r="DP170" s="140"/>
      <c r="DQ170" s="140"/>
      <c r="DR170" s="140"/>
      <c r="DS170" s="140"/>
      <c r="DT170" s="140"/>
      <c r="DU170" s="140"/>
      <c r="DV170" s="140"/>
      <c r="DW170" s="140"/>
      <c r="DX170" s="140"/>
      <c r="DY170" s="140"/>
      <c r="DZ170" s="140"/>
      <c r="EA170" s="140"/>
      <c r="EB170" s="140"/>
      <c r="EC170" s="140"/>
      <c r="ED170" s="140"/>
      <c r="EE170" s="140"/>
      <c r="EF170" s="140"/>
      <c r="EG170" s="140"/>
      <c r="EH170" s="140"/>
      <c r="EI170" s="140"/>
      <c r="EJ170" s="140"/>
      <c r="EK170" s="140"/>
      <c r="EL170" s="140"/>
      <c r="EM170" s="140"/>
      <c r="EN170" s="140"/>
      <c r="EO170" s="140"/>
      <c r="EP170" s="140"/>
      <c r="EQ170" s="140"/>
      <c r="ER170" s="140"/>
      <c r="ES170" s="140"/>
      <c r="ET170" s="140"/>
      <c r="EU170" s="140"/>
      <c r="EV170" s="140"/>
      <c r="EW170" s="140"/>
      <c r="EX170" s="140"/>
      <c r="EY170" s="140"/>
      <c r="EZ170" s="140"/>
      <c r="FA170" s="140"/>
    </row>
    <row r="171" spans="1:171" x14ac:dyDescent="0.15">
      <c r="B171" s="140"/>
    </row>
    <row r="172" spans="1:171" x14ac:dyDescent="0.15">
      <c r="FB172" s="140"/>
    </row>
    <row r="173" spans="1:171" x14ac:dyDescent="0.15">
      <c r="FB173" s="140"/>
    </row>
  </sheetData>
  <mergeCells count="10">
    <mergeCell ref="FL4:FL5"/>
    <mergeCell ref="FM4:FM5"/>
    <mergeCell ref="FB4:FK4"/>
    <mergeCell ref="A166:B166"/>
    <mergeCell ref="A4:B5"/>
    <mergeCell ref="C4:C5"/>
    <mergeCell ref="A7:A160"/>
    <mergeCell ref="FB3:FJ3"/>
    <mergeCell ref="A161:A165"/>
    <mergeCell ref="D4:FA4"/>
  </mergeCells>
  <phoneticPr fontId="3" type="noConversion"/>
  <conditionalFormatting sqref="BQ7:CI76 BQ78:CI159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07F8-FDB7-492C-AE11-024A173162A5}">
  <dimension ref="A1:FM167"/>
  <sheetViews>
    <sheetView tabSelected="1" zoomScale="85" zoomScaleNormal="85" workbookViewId="0">
      <pane xSplit="3" ySplit="6" topLeftCell="D154" activePane="bottomRight" state="frozen"/>
      <selection pane="topRight" activeCell="D1" sqref="D1"/>
      <selection pane="bottomLeft" activeCell="A7" sqref="A7"/>
      <selection pane="bottomRight" activeCell="W21" sqref="W21"/>
    </sheetView>
  </sheetViews>
  <sheetFormatPr defaultRowHeight="13.5" x14ac:dyDescent="0.15"/>
  <sheetData>
    <row r="1" spans="1:169" x14ac:dyDescent="0.15">
      <c r="A1" s="235" t="s">
        <v>997</v>
      </c>
      <c r="B1" s="47"/>
      <c r="C1" s="47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1"/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1"/>
      <c r="CO1" s="191"/>
      <c r="CP1" s="191"/>
      <c r="CQ1" s="191"/>
      <c r="CR1" s="191"/>
      <c r="CS1" s="191"/>
      <c r="CT1" s="191"/>
      <c r="CU1" s="191"/>
      <c r="CV1" s="191"/>
      <c r="CW1" s="191"/>
      <c r="CX1" s="191"/>
      <c r="CY1" s="191"/>
      <c r="CZ1" s="191"/>
      <c r="DA1" s="191"/>
      <c r="DB1" s="191"/>
      <c r="DC1" s="191"/>
      <c r="DD1" s="191"/>
      <c r="DE1" s="191"/>
      <c r="DF1" s="191"/>
      <c r="DG1" s="191"/>
      <c r="DH1" s="191"/>
      <c r="DI1" s="191"/>
      <c r="DJ1" s="191"/>
      <c r="DK1" s="191"/>
      <c r="DL1" s="191"/>
      <c r="DM1" s="191"/>
      <c r="DN1" s="191"/>
      <c r="DO1" s="191"/>
      <c r="DP1" s="191"/>
      <c r="DQ1" s="191"/>
      <c r="DR1" s="191"/>
      <c r="DS1" s="191"/>
      <c r="DT1" s="191"/>
      <c r="DU1" s="191"/>
      <c r="DV1" s="191"/>
      <c r="DW1" s="191"/>
      <c r="DX1" s="191"/>
      <c r="DY1" s="191"/>
      <c r="DZ1" s="191"/>
      <c r="EA1" s="191"/>
      <c r="EB1" s="191"/>
      <c r="EC1" s="191"/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1"/>
      <c r="EP1" s="191"/>
      <c r="EQ1" s="191"/>
      <c r="ER1" s="191"/>
      <c r="ES1" s="191"/>
      <c r="ET1" s="191"/>
      <c r="EU1" s="191"/>
      <c r="EV1" s="191"/>
      <c r="EW1" s="191"/>
      <c r="EX1" s="191"/>
      <c r="EY1" s="191"/>
      <c r="EZ1" s="191"/>
      <c r="FA1" s="191"/>
      <c r="FB1" s="191"/>
      <c r="FC1" s="191"/>
      <c r="FD1" s="198"/>
      <c r="FE1" s="191"/>
      <c r="FF1" s="198"/>
      <c r="FG1" s="191"/>
      <c r="FH1" s="191"/>
      <c r="FI1" s="198"/>
      <c r="FJ1" s="191"/>
      <c r="FK1" s="203"/>
      <c r="FL1" s="191"/>
      <c r="FM1" s="191"/>
    </row>
    <row r="2" spans="1:169" x14ac:dyDescent="0.15">
      <c r="A2" s="236" t="s">
        <v>998</v>
      </c>
      <c r="B2" s="150"/>
      <c r="C2" s="150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3"/>
      <c r="BC2" s="193"/>
      <c r="BD2" s="193"/>
      <c r="BE2" s="193"/>
      <c r="BF2" s="193"/>
      <c r="BG2" s="193"/>
      <c r="BH2" s="193"/>
      <c r="BI2" s="193"/>
      <c r="BJ2" s="193"/>
      <c r="BK2" s="193"/>
      <c r="BL2" s="193"/>
      <c r="BM2" s="193"/>
      <c r="BN2" s="193"/>
      <c r="BO2" s="193"/>
      <c r="BP2" s="193"/>
      <c r="BQ2" s="193"/>
      <c r="BR2" s="193"/>
      <c r="BS2" s="193"/>
      <c r="BT2" s="193"/>
      <c r="BU2" s="193"/>
      <c r="BV2" s="193"/>
      <c r="BW2" s="193"/>
      <c r="BX2" s="193"/>
      <c r="BY2" s="193"/>
      <c r="BZ2" s="193"/>
      <c r="CA2" s="193"/>
      <c r="CB2" s="193"/>
      <c r="CC2" s="193"/>
      <c r="CD2" s="193"/>
      <c r="CE2" s="193"/>
      <c r="CF2" s="193"/>
      <c r="CG2" s="193"/>
      <c r="CH2" s="193"/>
      <c r="CI2" s="193"/>
      <c r="CJ2" s="193"/>
      <c r="CK2" s="193"/>
      <c r="CL2" s="193"/>
      <c r="CM2" s="193"/>
      <c r="CN2" s="193"/>
      <c r="CO2" s="193"/>
      <c r="CP2" s="193"/>
      <c r="CQ2" s="193"/>
      <c r="CR2" s="193"/>
      <c r="CS2" s="193"/>
      <c r="CT2" s="193"/>
      <c r="CU2" s="193"/>
      <c r="CV2" s="193"/>
      <c r="CW2" s="193"/>
      <c r="CX2" s="193"/>
      <c r="CY2" s="193"/>
      <c r="CZ2" s="193"/>
      <c r="DA2" s="193"/>
      <c r="DB2" s="193"/>
      <c r="DC2" s="193"/>
      <c r="DD2" s="193"/>
      <c r="DE2" s="193"/>
      <c r="DF2" s="193"/>
      <c r="DG2" s="193"/>
      <c r="DH2" s="193"/>
      <c r="DI2" s="193"/>
      <c r="DJ2" s="193"/>
      <c r="DK2" s="193"/>
      <c r="DL2" s="193"/>
      <c r="DM2" s="193"/>
      <c r="DN2" s="193"/>
      <c r="DO2" s="193"/>
      <c r="DP2" s="193"/>
      <c r="DQ2" s="193"/>
      <c r="DR2" s="193"/>
      <c r="DS2" s="193"/>
      <c r="DT2" s="193"/>
      <c r="DU2" s="193"/>
      <c r="DV2" s="193"/>
      <c r="DW2" s="193"/>
      <c r="DX2" s="193"/>
      <c r="DY2" s="193"/>
      <c r="DZ2" s="193"/>
      <c r="EA2" s="193"/>
      <c r="EB2" s="193"/>
      <c r="EC2" s="193"/>
      <c r="ED2" s="193"/>
      <c r="EE2" s="193"/>
      <c r="EF2" s="193"/>
      <c r="EG2" s="193"/>
      <c r="EH2" s="193"/>
      <c r="EI2" s="193"/>
      <c r="EJ2" s="193"/>
      <c r="EK2" s="193"/>
      <c r="EL2" s="193"/>
      <c r="EM2" s="193"/>
      <c r="EN2" s="193"/>
      <c r="EO2" s="193"/>
      <c r="EP2" s="193"/>
      <c r="EQ2" s="193"/>
      <c r="ER2" s="193"/>
      <c r="ES2" s="193"/>
      <c r="ET2" s="193"/>
      <c r="EU2" s="193"/>
      <c r="EV2" s="193"/>
      <c r="EW2" s="193"/>
      <c r="EX2" s="193"/>
      <c r="EY2" s="193"/>
      <c r="EZ2" s="193"/>
      <c r="FA2" s="194"/>
      <c r="FB2" s="195"/>
      <c r="FC2" s="195"/>
      <c r="FD2" s="192"/>
      <c r="FE2" s="195"/>
      <c r="FF2" s="192"/>
      <c r="FG2" s="195"/>
      <c r="FH2" s="195"/>
      <c r="FI2" s="192"/>
      <c r="FJ2" s="196"/>
      <c r="FK2" s="203"/>
      <c r="FL2" s="196"/>
      <c r="FM2" s="191"/>
    </row>
    <row r="3" spans="1:169" ht="14.25" thickBot="1" x14ac:dyDescent="0.2">
      <c r="A3" s="237" t="s">
        <v>568</v>
      </c>
      <c r="B3" s="49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191"/>
      <c r="FB3" s="283"/>
      <c r="FC3" s="283"/>
      <c r="FD3" s="283"/>
      <c r="FE3" s="283"/>
      <c r="FF3" s="283"/>
      <c r="FG3" s="283"/>
      <c r="FH3" s="283"/>
      <c r="FI3" s="283"/>
      <c r="FJ3" s="283"/>
      <c r="FK3" s="204"/>
      <c r="FL3" s="191"/>
      <c r="FM3" s="191"/>
    </row>
    <row r="4" spans="1:169" x14ac:dyDescent="0.15">
      <c r="A4" s="273" t="s">
        <v>975</v>
      </c>
      <c r="B4" s="274"/>
      <c r="C4" s="277" t="s">
        <v>976</v>
      </c>
      <c r="D4" s="286" t="s">
        <v>987</v>
      </c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287"/>
      <c r="AX4" s="287"/>
      <c r="AY4" s="287"/>
      <c r="AZ4" s="287"/>
      <c r="BA4" s="287"/>
      <c r="BB4" s="287"/>
      <c r="BC4" s="287"/>
      <c r="BD4" s="287"/>
      <c r="BE4" s="287"/>
      <c r="BF4" s="287"/>
      <c r="BG4" s="287"/>
      <c r="BH4" s="287"/>
      <c r="BI4" s="287"/>
      <c r="BJ4" s="287"/>
      <c r="BK4" s="287"/>
      <c r="BL4" s="287"/>
      <c r="BM4" s="287"/>
      <c r="BN4" s="287"/>
      <c r="BO4" s="287"/>
      <c r="BP4" s="287"/>
      <c r="BQ4" s="287"/>
      <c r="BR4" s="287"/>
      <c r="BS4" s="287"/>
      <c r="BT4" s="287"/>
      <c r="BU4" s="287"/>
      <c r="BV4" s="287"/>
      <c r="BW4" s="287"/>
      <c r="BX4" s="287"/>
      <c r="BY4" s="287"/>
      <c r="BZ4" s="287"/>
      <c r="CA4" s="287"/>
      <c r="CB4" s="287"/>
      <c r="CC4" s="287"/>
      <c r="CD4" s="287"/>
      <c r="CE4" s="287"/>
      <c r="CF4" s="287"/>
      <c r="CG4" s="287"/>
      <c r="CH4" s="287"/>
      <c r="CI4" s="287"/>
      <c r="CJ4" s="287"/>
      <c r="CK4" s="287"/>
      <c r="CL4" s="287"/>
      <c r="CM4" s="287"/>
      <c r="CN4" s="287"/>
      <c r="CO4" s="287"/>
      <c r="CP4" s="287"/>
      <c r="CQ4" s="287"/>
      <c r="CR4" s="287"/>
      <c r="CS4" s="287"/>
      <c r="CT4" s="287"/>
      <c r="CU4" s="287"/>
      <c r="CV4" s="287"/>
      <c r="CW4" s="287"/>
      <c r="CX4" s="287"/>
      <c r="CY4" s="287"/>
      <c r="CZ4" s="287"/>
      <c r="DA4" s="287"/>
      <c r="DB4" s="287"/>
      <c r="DC4" s="287"/>
      <c r="DD4" s="287"/>
      <c r="DE4" s="287"/>
      <c r="DF4" s="287"/>
      <c r="DG4" s="287"/>
      <c r="DH4" s="287"/>
      <c r="DI4" s="287"/>
      <c r="DJ4" s="287"/>
      <c r="DK4" s="287"/>
      <c r="DL4" s="287"/>
      <c r="DM4" s="287"/>
      <c r="DN4" s="287"/>
      <c r="DO4" s="287"/>
      <c r="DP4" s="287"/>
      <c r="DQ4" s="287"/>
      <c r="DR4" s="287"/>
      <c r="DS4" s="287"/>
      <c r="DT4" s="287"/>
      <c r="DU4" s="287"/>
      <c r="DV4" s="287"/>
      <c r="DW4" s="287"/>
      <c r="DX4" s="287"/>
      <c r="DY4" s="287"/>
      <c r="DZ4" s="287"/>
      <c r="EA4" s="287"/>
      <c r="EB4" s="287"/>
      <c r="EC4" s="287"/>
      <c r="ED4" s="287"/>
      <c r="EE4" s="287"/>
      <c r="EF4" s="287"/>
      <c r="EG4" s="287"/>
      <c r="EH4" s="287"/>
      <c r="EI4" s="287"/>
      <c r="EJ4" s="287"/>
      <c r="EK4" s="287"/>
      <c r="EL4" s="287"/>
      <c r="EM4" s="287"/>
      <c r="EN4" s="287"/>
      <c r="EO4" s="287"/>
      <c r="EP4" s="287"/>
      <c r="EQ4" s="287"/>
      <c r="ER4" s="287"/>
      <c r="ES4" s="287"/>
      <c r="ET4" s="287"/>
      <c r="EU4" s="287"/>
      <c r="EV4" s="287"/>
      <c r="EW4" s="287"/>
      <c r="EX4" s="288"/>
      <c r="EY4" s="288"/>
      <c r="EZ4" s="288"/>
      <c r="FA4" s="289"/>
      <c r="FB4" s="294" t="s">
        <v>721</v>
      </c>
      <c r="FC4" s="267"/>
      <c r="FD4" s="267"/>
      <c r="FE4" s="267"/>
      <c r="FF4" s="267"/>
      <c r="FG4" s="267"/>
      <c r="FH4" s="267"/>
      <c r="FI4" s="267"/>
      <c r="FJ4" s="267"/>
      <c r="FK4" s="295"/>
      <c r="FL4" s="290" t="s">
        <v>991</v>
      </c>
      <c r="FM4" s="292" t="s">
        <v>992</v>
      </c>
    </row>
    <row r="5" spans="1:169" ht="45" x14ac:dyDescent="0.15">
      <c r="A5" s="275"/>
      <c r="B5" s="276"/>
      <c r="C5" s="278"/>
      <c r="D5" s="197" t="s">
        <v>38</v>
      </c>
      <c r="E5" s="197" t="s">
        <v>39</v>
      </c>
      <c r="F5" s="197" t="s">
        <v>40</v>
      </c>
      <c r="G5" s="197" t="s">
        <v>41</v>
      </c>
      <c r="H5" s="197" t="s">
        <v>42</v>
      </c>
      <c r="I5" s="230" t="s">
        <v>43</v>
      </c>
      <c r="J5" s="230" t="s">
        <v>44</v>
      </c>
      <c r="K5" s="230" t="s">
        <v>45</v>
      </c>
      <c r="L5" s="230" t="s">
        <v>46</v>
      </c>
      <c r="M5" s="230" t="s">
        <v>47</v>
      </c>
      <c r="N5" s="230" t="s">
        <v>48</v>
      </c>
      <c r="O5" s="230" t="s">
        <v>49</v>
      </c>
      <c r="P5" s="230" t="s">
        <v>50</v>
      </c>
      <c r="Q5" s="230" t="s">
        <v>51</v>
      </c>
      <c r="R5" s="230" t="s">
        <v>52</v>
      </c>
      <c r="S5" s="230" t="s">
        <v>53</v>
      </c>
      <c r="T5" s="230" t="s">
        <v>54</v>
      </c>
      <c r="U5" s="230" t="s">
        <v>55</v>
      </c>
      <c r="V5" s="230" t="s">
        <v>56</v>
      </c>
      <c r="W5" s="230" t="s">
        <v>57</v>
      </c>
      <c r="X5" s="230" t="s">
        <v>58</v>
      </c>
      <c r="Y5" s="230" t="s">
        <v>59</v>
      </c>
      <c r="Z5" s="230" t="s">
        <v>60</v>
      </c>
      <c r="AA5" s="230" t="s">
        <v>61</v>
      </c>
      <c r="AB5" s="230" t="s">
        <v>62</v>
      </c>
      <c r="AC5" s="230" t="s">
        <v>63</v>
      </c>
      <c r="AD5" s="230" t="s">
        <v>64</v>
      </c>
      <c r="AE5" s="230" t="s">
        <v>65</v>
      </c>
      <c r="AF5" s="230" t="s">
        <v>66</v>
      </c>
      <c r="AG5" s="230" t="s">
        <v>67</v>
      </c>
      <c r="AH5" s="230" t="s">
        <v>68</v>
      </c>
      <c r="AI5" s="230" t="s">
        <v>69</v>
      </c>
      <c r="AJ5" s="230" t="s">
        <v>70</v>
      </c>
      <c r="AK5" s="230" t="s">
        <v>71</v>
      </c>
      <c r="AL5" s="230" t="s">
        <v>72</v>
      </c>
      <c r="AM5" s="230" t="s">
        <v>73</v>
      </c>
      <c r="AN5" s="230" t="s">
        <v>74</v>
      </c>
      <c r="AO5" s="230" t="s">
        <v>75</v>
      </c>
      <c r="AP5" s="230" t="s">
        <v>76</v>
      </c>
      <c r="AQ5" s="230" t="s">
        <v>77</v>
      </c>
      <c r="AR5" s="230" t="s">
        <v>78</v>
      </c>
      <c r="AS5" s="230" t="s">
        <v>79</v>
      </c>
      <c r="AT5" s="230" t="s">
        <v>80</v>
      </c>
      <c r="AU5" s="230" t="s">
        <v>81</v>
      </c>
      <c r="AV5" s="230" t="s">
        <v>82</v>
      </c>
      <c r="AW5" s="230" t="s">
        <v>83</v>
      </c>
      <c r="AX5" s="230" t="s">
        <v>84</v>
      </c>
      <c r="AY5" s="230" t="s">
        <v>85</v>
      </c>
      <c r="AZ5" s="230" t="s">
        <v>86</v>
      </c>
      <c r="BA5" s="230" t="s">
        <v>87</v>
      </c>
      <c r="BB5" s="230" t="s">
        <v>88</v>
      </c>
      <c r="BC5" s="230" t="s">
        <v>89</v>
      </c>
      <c r="BD5" s="230" t="s">
        <v>90</v>
      </c>
      <c r="BE5" s="230" t="s">
        <v>91</v>
      </c>
      <c r="BF5" s="230" t="s">
        <v>92</v>
      </c>
      <c r="BG5" s="230" t="s">
        <v>93</v>
      </c>
      <c r="BH5" s="230" t="s">
        <v>94</v>
      </c>
      <c r="BI5" s="230" t="s">
        <v>95</v>
      </c>
      <c r="BJ5" s="230" t="s">
        <v>96</v>
      </c>
      <c r="BK5" s="230" t="s">
        <v>97</v>
      </c>
      <c r="BL5" s="231" t="s">
        <v>98</v>
      </c>
      <c r="BM5" s="231" t="s">
        <v>99</v>
      </c>
      <c r="BN5" s="231" t="s">
        <v>100</v>
      </c>
      <c r="BO5" s="231" t="s">
        <v>101</v>
      </c>
      <c r="BP5" s="231" t="s">
        <v>102</v>
      </c>
      <c r="BQ5" s="231" t="s">
        <v>103</v>
      </c>
      <c r="BR5" s="231" t="s">
        <v>104</v>
      </c>
      <c r="BS5" s="231" t="s">
        <v>105</v>
      </c>
      <c r="BT5" s="231" t="s">
        <v>106</v>
      </c>
      <c r="BU5" s="231" t="s">
        <v>107</v>
      </c>
      <c r="BV5" s="231" t="s">
        <v>531</v>
      </c>
      <c r="BW5" s="232" t="s">
        <v>108</v>
      </c>
      <c r="BX5" s="231" t="s">
        <v>109</v>
      </c>
      <c r="BY5" s="232" t="s">
        <v>110</v>
      </c>
      <c r="BZ5" s="232" t="s">
        <v>111</v>
      </c>
      <c r="CA5" s="231" t="s">
        <v>112</v>
      </c>
      <c r="CB5" s="231" t="s">
        <v>589</v>
      </c>
      <c r="CC5" s="231" t="s">
        <v>113</v>
      </c>
      <c r="CD5" s="231" t="s">
        <v>114</v>
      </c>
      <c r="CE5" s="231" t="s">
        <v>115</v>
      </c>
      <c r="CF5" s="231" t="s">
        <v>116</v>
      </c>
      <c r="CG5" s="231" t="s">
        <v>117</v>
      </c>
      <c r="CH5" s="231" t="s">
        <v>118</v>
      </c>
      <c r="CI5" s="231" t="s">
        <v>119</v>
      </c>
      <c r="CJ5" s="231" t="s">
        <v>120</v>
      </c>
      <c r="CK5" s="231" t="s">
        <v>121</v>
      </c>
      <c r="CL5" s="231" t="s">
        <v>122</v>
      </c>
      <c r="CM5" s="231" t="s">
        <v>123</v>
      </c>
      <c r="CN5" s="231" t="s">
        <v>124</v>
      </c>
      <c r="CO5" s="231" t="s">
        <v>125</v>
      </c>
      <c r="CP5" s="231" t="s">
        <v>126</v>
      </c>
      <c r="CQ5" s="231" t="s">
        <v>127</v>
      </c>
      <c r="CR5" s="231" t="s">
        <v>128</v>
      </c>
      <c r="CS5" s="231" t="s">
        <v>129</v>
      </c>
      <c r="CT5" s="231" t="s">
        <v>130</v>
      </c>
      <c r="CU5" s="232" t="s">
        <v>131</v>
      </c>
      <c r="CV5" s="232" t="s">
        <v>132</v>
      </c>
      <c r="CW5" s="232" t="s">
        <v>133</v>
      </c>
      <c r="CX5" s="232" t="s">
        <v>134</v>
      </c>
      <c r="CY5" s="232" t="s">
        <v>135</v>
      </c>
      <c r="CZ5" s="232" t="s">
        <v>136</v>
      </c>
      <c r="DA5" s="231" t="s">
        <v>137</v>
      </c>
      <c r="DB5" s="231" t="s">
        <v>3</v>
      </c>
      <c r="DC5" s="231" t="s">
        <v>586</v>
      </c>
      <c r="DD5" s="231" t="s">
        <v>4</v>
      </c>
      <c r="DE5" s="231" t="s">
        <v>5</v>
      </c>
      <c r="DF5" s="231" t="s">
        <v>138</v>
      </c>
      <c r="DG5" s="231" t="s">
        <v>139</v>
      </c>
      <c r="DH5" s="231" t="s">
        <v>140</v>
      </c>
      <c r="DI5" s="231" t="s">
        <v>141</v>
      </c>
      <c r="DJ5" s="231" t="s">
        <v>6</v>
      </c>
      <c r="DK5" s="231" t="s">
        <v>142</v>
      </c>
      <c r="DL5" s="231" t="s">
        <v>143</v>
      </c>
      <c r="DM5" s="231" t="s">
        <v>144</v>
      </c>
      <c r="DN5" s="231" t="s">
        <v>7</v>
      </c>
      <c r="DO5" s="231" t="s">
        <v>145</v>
      </c>
      <c r="DP5" s="231" t="s">
        <v>146</v>
      </c>
      <c r="DQ5" s="231" t="s">
        <v>147</v>
      </c>
      <c r="DR5" s="231" t="s">
        <v>148</v>
      </c>
      <c r="DS5" s="231" t="s">
        <v>149</v>
      </c>
      <c r="DT5" s="231" t="s">
        <v>150</v>
      </c>
      <c r="DU5" s="231" t="s">
        <v>151</v>
      </c>
      <c r="DV5" s="231" t="s">
        <v>152</v>
      </c>
      <c r="DW5" s="231" t="s">
        <v>153</v>
      </c>
      <c r="DX5" s="231" t="s">
        <v>8</v>
      </c>
      <c r="DY5" s="231" t="s">
        <v>154</v>
      </c>
      <c r="DZ5" s="231" t="s">
        <v>811</v>
      </c>
      <c r="EA5" s="231" t="s">
        <v>156</v>
      </c>
      <c r="EB5" s="231" t="s">
        <v>157</v>
      </c>
      <c r="EC5" s="231" t="s">
        <v>158</v>
      </c>
      <c r="ED5" s="231" t="s">
        <v>159</v>
      </c>
      <c r="EE5" s="231" t="s">
        <v>160</v>
      </c>
      <c r="EF5" s="231" t="s">
        <v>161</v>
      </c>
      <c r="EG5" s="231" t="s">
        <v>162</v>
      </c>
      <c r="EH5" s="231" t="s">
        <v>163</v>
      </c>
      <c r="EI5" s="231" t="s">
        <v>164</v>
      </c>
      <c r="EJ5" s="231" t="s">
        <v>165</v>
      </c>
      <c r="EK5" s="231" t="s">
        <v>166</v>
      </c>
      <c r="EL5" s="231" t="s">
        <v>167</v>
      </c>
      <c r="EM5" s="231" t="s">
        <v>168</v>
      </c>
      <c r="EN5" s="231" t="s">
        <v>169</v>
      </c>
      <c r="EO5" s="231" t="s">
        <v>170</v>
      </c>
      <c r="EP5" s="231" t="s">
        <v>171</v>
      </c>
      <c r="EQ5" s="231" t="s">
        <v>172</v>
      </c>
      <c r="ER5" s="231" t="s">
        <v>173</v>
      </c>
      <c r="ES5" s="231" t="s">
        <v>174</v>
      </c>
      <c r="ET5" s="231" t="s">
        <v>175</v>
      </c>
      <c r="EU5" s="231" t="s">
        <v>176</v>
      </c>
      <c r="EV5" s="231" t="s">
        <v>177</v>
      </c>
      <c r="EW5" s="231" t="s">
        <v>178</v>
      </c>
      <c r="EX5" s="231" t="s">
        <v>179</v>
      </c>
      <c r="EY5" s="231" t="s">
        <v>180</v>
      </c>
      <c r="EZ5" s="231" t="s">
        <v>181</v>
      </c>
      <c r="FA5" s="205" t="s">
        <v>994</v>
      </c>
      <c r="FB5" s="87" t="s">
        <v>722</v>
      </c>
      <c r="FC5" s="87" t="s">
        <v>723</v>
      </c>
      <c r="FD5" s="88" t="s">
        <v>724</v>
      </c>
      <c r="FE5" s="87" t="s">
        <v>725</v>
      </c>
      <c r="FF5" s="88" t="s">
        <v>726</v>
      </c>
      <c r="FG5" s="87" t="s">
        <v>727</v>
      </c>
      <c r="FH5" s="87" t="s">
        <v>728</v>
      </c>
      <c r="FI5" s="88" t="s">
        <v>729</v>
      </c>
      <c r="FJ5" s="200" t="s">
        <v>730</v>
      </c>
      <c r="FK5" s="233" t="s">
        <v>989</v>
      </c>
      <c r="FL5" s="291"/>
      <c r="FM5" s="293"/>
    </row>
    <row r="6" spans="1:169" x14ac:dyDescent="0.15">
      <c r="A6" s="201"/>
      <c r="B6" s="208" t="s">
        <v>976</v>
      </c>
      <c r="C6" s="209" t="s">
        <v>590</v>
      </c>
      <c r="D6" s="210" t="s">
        <v>182</v>
      </c>
      <c r="E6" s="210" t="s">
        <v>183</v>
      </c>
      <c r="F6" s="210" t="s">
        <v>184</v>
      </c>
      <c r="G6" s="210" t="s">
        <v>185</v>
      </c>
      <c r="H6" s="210" t="s">
        <v>186</v>
      </c>
      <c r="I6" s="210" t="s">
        <v>187</v>
      </c>
      <c r="J6" s="210" t="s">
        <v>188</v>
      </c>
      <c r="K6" s="210" t="s">
        <v>189</v>
      </c>
      <c r="L6" s="210" t="s">
        <v>190</v>
      </c>
      <c r="M6" s="210" t="s">
        <v>191</v>
      </c>
      <c r="N6" s="210" t="s">
        <v>192</v>
      </c>
      <c r="O6" s="210" t="s">
        <v>193</v>
      </c>
      <c r="P6" s="210" t="s">
        <v>194</v>
      </c>
      <c r="Q6" s="210" t="s">
        <v>195</v>
      </c>
      <c r="R6" s="210" t="s">
        <v>196</v>
      </c>
      <c r="S6" s="210" t="s">
        <v>197</v>
      </c>
      <c r="T6" s="210" t="s">
        <v>198</v>
      </c>
      <c r="U6" s="210" t="s">
        <v>199</v>
      </c>
      <c r="V6" s="210" t="s">
        <v>200</v>
      </c>
      <c r="W6" s="210" t="s">
        <v>201</v>
      </c>
      <c r="X6" s="210" t="s">
        <v>202</v>
      </c>
      <c r="Y6" s="210" t="s">
        <v>203</v>
      </c>
      <c r="Z6" s="210" t="s">
        <v>204</v>
      </c>
      <c r="AA6" s="210" t="s">
        <v>205</v>
      </c>
      <c r="AB6" s="210" t="s">
        <v>206</v>
      </c>
      <c r="AC6" s="210" t="s">
        <v>207</v>
      </c>
      <c r="AD6" s="210" t="s">
        <v>208</v>
      </c>
      <c r="AE6" s="210" t="s">
        <v>209</v>
      </c>
      <c r="AF6" s="210" t="s">
        <v>210</v>
      </c>
      <c r="AG6" s="210" t="s">
        <v>211</v>
      </c>
      <c r="AH6" s="210" t="s">
        <v>212</v>
      </c>
      <c r="AI6" s="210" t="s">
        <v>213</v>
      </c>
      <c r="AJ6" s="210" t="s">
        <v>214</v>
      </c>
      <c r="AK6" s="210" t="s">
        <v>215</v>
      </c>
      <c r="AL6" s="210" t="s">
        <v>216</v>
      </c>
      <c r="AM6" s="210" t="s">
        <v>217</v>
      </c>
      <c r="AN6" s="210" t="s">
        <v>218</v>
      </c>
      <c r="AO6" s="210" t="s">
        <v>219</v>
      </c>
      <c r="AP6" s="210" t="s">
        <v>220</v>
      </c>
      <c r="AQ6" s="210" t="s">
        <v>221</v>
      </c>
      <c r="AR6" s="210" t="s">
        <v>222</v>
      </c>
      <c r="AS6" s="210" t="s">
        <v>223</v>
      </c>
      <c r="AT6" s="210" t="s">
        <v>224</v>
      </c>
      <c r="AU6" s="210" t="s">
        <v>225</v>
      </c>
      <c r="AV6" s="210" t="s">
        <v>226</v>
      </c>
      <c r="AW6" s="210" t="s">
        <v>227</v>
      </c>
      <c r="AX6" s="210" t="s">
        <v>228</v>
      </c>
      <c r="AY6" s="210" t="s">
        <v>229</v>
      </c>
      <c r="AZ6" s="210" t="s">
        <v>230</v>
      </c>
      <c r="BA6" s="210" t="s">
        <v>231</v>
      </c>
      <c r="BB6" s="210" t="s">
        <v>232</v>
      </c>
      <c r="BC6" s="210" t="s">
        <v>233</v>
      </c>
      <c r="BD6" s="210" t="s">
        <v>234</v>
      </c>
      <c r="BE6" s="210" t="s">
        <v>235</v>
      </c>
      <c r="BF6" s="210" t="s">
        <v>236</v>
      </c>
      <c r="BG6" s="210" t="s">
        <v>237</v>
      </c>
      <c r="BH6" s="210" t="s">
        <v>238</v>
      </c>
      <c r="BI6" s="210" t="s">
        <v>239</v>
      </c>
      <c r="BJ6" s="210" t="s">
        <v>240</v>
      </c>
      <c r="BK6" s="210" t="s">
        <v>241</v>
      </c>
      <c r="BL6" s="210" t="s">
        <v>242</v>
      </c>
      <c r="BM6" s="210" t="s">
        <v>243</v>
      </c>
      <c r="BN6" s="210" t="s">
        <v>244</v>
      </c>
      <c r="BO6" s="210" t="s">
        <v>245</v>
      </c>
      <c r="BP6" s="210" t="s">
        <v>246</v>
      </c>
      <c r="BQ6" s="210" t="s">
        <v>247</v>
      </c>
      <c r="BR6" s="210" t="s">
        <v>248</v>
      </c>
      <c r="BS6" s="210" t="s">
        <v>249</v>
      </c>
      <c r="BT6" s="210" t="s">
        <v>250</v>
      </c>
      <c r="BU6" s="210" t="s">
        <v>251</v>
      </c>
      <c r="BV6" s="210" t="s">
        <v>532</v>
      </c>
      <c r="BW6" s="210" t="s">
        <v>252</v>
      </c>
      <c r="BX6" s="210" t="s">
        <v>534</v>
      </c>
      <c r="BY6" s="210" t="s">
        <v>253</v>
      </c>
      <c r="BZ6" s="210" t="s">
        <v>254</v>
      </c>
      <c r="CA6" s="210" t="s">
        <v>255</v>
      </c>
      <c r="CB6" s="210" t="s">
        <v>603</v>
      </c>
      <c r="CC6" s="210" t="s">
        <v>540</v>
      </c>
      <c r="CD6" s="210" t="s">
        <v>256</v>
      </c>
      <c r="CE6" s="210" t="s">
        <v>257</v>
      </c>
      <c r="CF6" s="210" t="s">
        <v>258</v>
      </c>
      <c r="CG6" s="210" t="s">
        <v>259</v>
      </c>
      <c r="CH6" s="210" t="s">
        <v>260</v>
      </c>
      <c r="CI6" s="210" t="s">
        <v>261</v>
      </c>
      <c r="CJ6" s="210" t="s">
        <v>262</v>
      </c>
      <c r="CK6" s="210" t="s">
        <v>263</v>
      </c>
      <c r="CL6" s="210" t="s">
        <v>264</v>
      </c>
      <c r="CM6" s="210" t="s">
        <v>265</v>
      </c>
      <c r="CN6" s="210" t="s">
        <v>266</v>
      </c>
      <c r="CO6" s="210" t="s">
        <v>267</v>
      </c>
      <c r="CP6" s="210" t="s">
        <v>268</v>
      </c>
      <c r="CQ6" s="210" t="s">
        <v>269</v>
      </c>
      <c r="CR6" s="210" t="s">
        <v>270</v>
      </c>
      <c r="CS6" s="210" t="s">
        <v>271</v>
      </c>
      <c r="CT6" s="210" t="s">
        <v>272</v>
      </c>
      <c r="CU6" s="210" t="s">
        <v>273</v>
      </c>
      <c r="CV6" s="210" t="s">
        <v>274</v>
      </c>
      <c r="CW6" s="210" t="s">
        <v>275</v>
      </c>
      <c r="CX6" s="210" t="s">
        <v>276</v>
      </c>
      <c r="CY6" s="210" t="s">
        <v>277</v>
      </c>
      <c r="CZ6" s="210" t="s">
        <v>278</v>
      </c>
      <c r="DA6" s="210" t="s">
        <v>279</v>
      </c>
      <c r="DB6" s="210" t="s">
        <v>588</v>
      </c>
      <c r="DC6" s="210" t="s">
        <v>587</v>
      </c>
      <c r="DD6" s="210" t="s">
        <v>585</v>
      </c>
      <c r="DE6" s="210" t="s">
        <v>584</v>
      </c>
      <c r="DF6" s="210" t="s">
        <v>280</v>
      </c>
      <c r="DG6" s="210" t="s">
        <v>281</v>
      </c>
      <c r="DH6" s="210" t="s">
        <v>282</v>
      </c>
      <c r="DI6" s="210" t="s">
        <v>283</v>
      </c>
      <c r="DJ6" s="210" t="s">
        <v>284</v>
      </c>
      <c r="DK6" s="210" t="s">
        <v>285</v>
      </c>
      <c r="DL6" s="210" t="s">
        <v>286</v>
      </c>
      <c r="DM6" s="210" t="s">
        <v>287</v>
      </c>
      <c r="DN6" s="210" t="s">
        <v>288</v>
      </c>
      <c r="DO6" s="210" t="s">
        <v>289</v>
      </c>
      <c r="DP6" s="210" t="s">
        <v>290</v>
      </c>
      <c r="DQ6" s="210" t="s">
        <v>291</v>
      </c>
      <c r="DR6" s="210" t="s">
        <v>292</v>
      </c>
      <c r="DS6" s="210" t="s">
        <v>293</v>
      </c>
      <c r="DT6" s="210" t="s">
        <v>294</v>
      </c>
      <c r="DU6" s="210" t="s">
        <v>295</v>
      </c>
      <c r="DV6" s="210" t="s">
        <v>296</v>
      </c>
      <c r="DW6" s="210" t="s">
        <v>297</v>
      </c>
      <c r="DX6" s="210" t="s">
        <v>298</v>
      </c>
      <c r="DY6" s="210" t="s">
        <v>299</v>
      </c>
      <c r="DZ6" s="210" t="s">
        <v>300</v>
      </c>
      <c r="EA6" s="210" t="s">
        <v>301</v>
      </c>
      <c r="EB6" s="210" t="s">
        <v>302</v>
      </c>
      <c r="EC6" s="210" t="s">
        <v>303</v>
      </c>
      <c r="ED6" s="210" t="s">
        <v>304</v>
      </c>
      <c r="EE6" s="210" t="s">
        <v>305</v>
      </c>
      <c r="EF6" s="210" t="s">
        <v>306</v>
      </c>
      <c r="EG6" s="210" t="s">
        <v>307</v>
      </c>
      <c r="EH6" s="210" t="s">
        <v>308</v>
      </c>
      <c r="EI6" s="210" t="s">
        <v>309</v>
      </c>
      <c r="EJ6" s="210" t="s">
        <v>310</v>
      </c>
      <c r="EK6" s="210" t="s">
        <v>311</v>
      </c>
      <c r="EL6" s="210" t="s">
        <v>312</v>
      </c>
      <c r="EM6" s="210" t="s">
        <v>313</v>
      </c>
      <c r="EN6" s="210" t="s">
        <v>314</v>
      </c>
      <c r="EO6" s="210" t="s">
        <v>315</v>
      </c>
      <c r="EP6" s="210" t="s">
        <v>316</v>
      </c>
      <c r="EQ6" s="210" t="s">
        <v>317</v>
      </c>
      <c r="ER6" s="210" t="s">
        <v>318</v>
      </c>
      <c r="ES6" s="210" t="s">
        <v>319</v>
      </c>
      <c r="ET6" s="210" t="s">
        <v>320</v>
      </c>
      <c r="EU6" s="210" t="s">
        <v>321</v>
      </c>
      <c r="EV6" s="210" t="s">
        <v>322</v>
      </c>
      <c r="EW6" s="210" t="s">
        <v>323</v>
      </c>
      <c r="EX6" s="210" t="s">
        <v>324</v>
      </c>
      <c r="EY6" s="210" t="s">
        <v>325</v>
      </c>
      <c r="EZ6" s="210" t="s">
        <v>326</v>
      </c>
      <c r="FA6" s="210" t="s">
        <v>741</v>
      </c>
      <c r="FB6" s="211" t="s">
        <v>731</v>
      </c>
      <c r="FC6" s="211" t="s">
        <v>732</v>
      </c>
      <c r="FD6" s="212" t="s">
        <v>733</v>
      </c>
      <c r="FE6" s="211" t="s">
        <v>734</v>
      </c>
      <c r="FF6" s="212" t="s">
        <v>735</v>
      </c>
      <c r="FG6" s="211" t="s">
        <v>736</v>
      </c>
      <c r="FH6" s="211" t="s">
        <v>737</v>
      </c>
      <c r="FI6" s="212" t="s">
        <v>738</v>
      </c>
      <c r="FJ6" s="213" t="s">
        <v>739</v>
      </c>
      <c r="FK6" s="214" t="s">
        <v>990</v>
      </c>
      <c r="FL6" s="202" t="s">
        <v>996</v>
      </c>
      <c r="FM6" s="234" t="s">
        <v>995</v>
      </c>
    </row>
    <row r="7" spans="1:169" x14ac:dyDescent="0.15">
      <c r="A7" s="279" t="s">
        <v>986</v>
      </c>
      <c r="B7" s="215" t="s">
        <v>38</v>
      </c>
      <c r="C7" s="216" t="s">
        <v>604</v>
      </c>
      <c r="D7" s="307">
        <v>59643958.640318438</v>
      </c>
      <c r="E7" s="307">
        <v>0</v>
      </c>
      <c r="F7" s="307">
        <v>22251368.372105598</v>
      </c>
      <c r="G7" s="307">
        <v>904767.30013539619</v>
      </c>
      <c r="H7" s="307">
        <v>4870188.7457871204</v>
      </c>
      <c r="I7" s="307">
        <v>0</v>
      </c>
      <c r="J7" s="307">
        <v>0</v>
      </c>
      <c r="K7" s="307">
        <v>0</v>
      </c>
      <c r="L7" s="307">
        <v>0</v>
      </c>
      <c r="M7" s="307">
        <v>0.47471700838075936</v>
      </c>
      <c r="N7" s="307">
        <v>0</v>
      </c>
      <c r="O7" s="307">
        <v>85319553.200254127</v>
      </c>
      <c r="P7" s="307">
        <v>36463598.000728913</v>
      </c>
      <c r="Q7" s="307">
        <v>39789797.660499625</v>
      </c>
      <c r="R7" s="307">
        <v>6328533.4820804056</v>
      </c>
      <c r="S7" s="307">
        <v>2009664.9336771651</v>
      </c>
      <c r="T7" s="307">
        <v>196405.47627077144</v>
      </c>
      <c r="U7" s="307">
        <v>45355145.124101758</v>
      </c>
      <c r="V7" s="307">
        <v>1904363.8163133205</v>
      </c>
      <c r="W7" s="307">
        <v>19030.539935080273</v>
      </c>
      <c r="X7" s="307">
        <v>6771843.0911750505</v>
      </c>
      <c r="Y7" s="307">
        <v>18587405.395496778</v>
      </c>
      <c r="Z7" s="307">
        <v>17006200.429966312</v>
      </c>
      <c r="AA7" s="307">
        <v>6784340.9624034995</v>
      </c>
      <c r="AB7" s="307">
        <v>8576780.3328212779</v>
      </c>
      <c r="AC7" s="307">
        <v>6281181.2040191796</v>
      </c>
      <c r="AD7" s="307">
        <v>39826023.379174791</v>
      </c>
      <c r="AE7" s="307">
        <v>260686.96525456427</v>
      </c>
      <c r="AF7" s="307">
        <v>4139154.087352627</v>
      </c>
      <c r="AG7" s="307">
        <v>0</v>
      </c>
      <c r="AH7" s="307">
        <v>679786.30109261465</v>
      </c>
      <c r="AI7" s="307">
        <v>0</v>
      </c>
      <c r="AJ7" s="307">
        <v>0</v>
      </c>
      <c r="AK7" s="307">
        <v>0</v>
      </c>
      <c r="AL7" s="307">
        <v>3261290.0010725968</v>
      </c>
      <c r="AM7" s="307">
        <v>250284.06557772975</v>
      </c>
      <c r="AN7" s="307">
        <v>10694728.078217395</v>
      </c>
      <c r="AO7" s="307">
        <v>0</v>
      </c>
      <c r="AP7" s="307">
        <v>1076165.4234714757</v>
      </c>
      <c r="AQ7" s="307">
        <v>421173.99859968974</v>
      </c>
      <c r="AR7" s="307">
        <v>0</v>
      </c>
      <c r="AS7" s="307">
        <v>0</v>
      </c>
      <c r="AT7" s="307">
        <v>943146.15884691407</v>
      </c>
      <c r="AU7" s="307">
        <v>622779.93295318447</v>
      </c>
      <c r="AV7" s="307">
        <v>243707.10437188175</v>
      </c>
      <c r="AW7" s="307">
        <v>94971.19853381328</v>
      </c>
      <c r="AX7" s="307">
        <v>2980.5407343146471</v>
      </c>
      <c r="AY7" s="307">
        <v>2383147.3890788099</v>
      </c>
      <c r="AZ7" s="307">
        <v>483282.80950799049</v>
      </c>
      <c r="BA7" s="307">
        <v>19268291.709510732</v>
      </c>
      <c r="BB7" s="307">
        <v>478707.48361747194</v>
      </c>
      <c r="BC7" s="307">
        <v>0</v>
      </c>
      <c r="BD7" s="307">
        <v>0</v>
      </c>
      <c r="BE7" s="307">
        <v>0</v>
      </c>
      <c r="BF7" s="307">
        <v>0</v>
      </c>
      <c r="BG7" s="307">
        <v>0</v>
      </c>
      <c r="BH7" s="307">
        <v>0</v>
      </c>
      <c r="BI7" s="307">
        <v>0</v>
      </c>
      <c r="BJ7" s="307">
        <v>0</v>
      </c>
      <c r="BK7" s="307">
        <v>0</v>
      </c>
      <c r="BL7" s="307">
        <v>0</v>
      </c>
      <c r="BM7" s="307">
        <v>0</v>
      </c>
      <c r="BN7" s="307">
        <v>0</v>
      </c>
      <c r="BO7" s="307">
        <v>0</v>
      </c>
      <c r="BP7" s="307">
        <v>0</v>
      </c>
      <c r="BQ7" s="307">
        <v>0</v>
      </c>
      <c r="BR7" s="307">
        <v>0</v>
      </c>
      <c r="BS7" s="307">
        <v>0</v>
      </c>
      <c r="BT7" s="307">
        <v>0</v>
      </c>
      <c r="BU7" s="307">
        <v>0</v>
      </c>
      <c r="BV7" s="307">
        <v>0</v>
      </c>
      <c r="BW7" s="307">
        <v>0</v>
      </c>
      <c r="BX7" s="307">
        <v>0</v>
      </c>
      <c r="BY7" s="307">
        <v>0</v>
      </c>
      <c r="BZ7" s="307">
        <v>0</v>
      </c>
      <c r="CA7" s="307">
        <v>0</v>
      </c>
      <c r="CB7" s="307">
        <v>0</v>
      </c>
      <c r="CC7" s="307">
        <v>0</v>
      </c>
      <c r="CD7" s="307">
        <v>0</v>
      </c>
      <c r="CE7" s="307">
        <v>0</v>
      </c>
      <c r="CF7" s="307">
        <v>0</v>
      </c>
      <c r="CG7" s="307">
        <v>0</v>
      </c>
      <c r="CH7" s="307">
        <v>0</v>
      </c>
      <c r="CI7" s="307">
        <v>0</v>
      </c>
      <c r="CJ7" s="307">
        <v>0</v>
      </c>
      <c r="CK7" s="307">
        <v>0</v>
      </c>
      <c r="CL7" s="307">
        <v>0</v>
      </c>
      <c r="CM7" s="307">
        <v>0</v>
      </c>
      <c r="CN7" s="307">
        <v>0</v>
      </c>
      <c r="CO7" s="307">
        <v>0</v>
      </c>
      <c r="CP7" s="307">
        <v>0</v>
      </c>
      <c r="CQ7" s="307">
        <v>0</v>
      </c>
      <c r="CR7" s="307">
        <v>0</v>
      </c>
      <c r="CS7" s="307">
        <v>0</v>
      </c>
      <c r="CT7" s="307">
        <v>0</v>
      </c>
      <c r="CU7" s="307">
        <v>0</v>
      </c>
      <c r="CV7" s="307">
        <v>867657.91557404853</v>
      </c>
      <c r="CW7" s="307">
        <v>0</v>
      </c>
      <c r="CX7" s="307">
        <v>0</v>
      </c>
      <c r="CY7" s="307">
        <v>69263.8180924271</v>
      </c>
      <c r="CZ7" s="307">
        <v>128.11150630024514</v>
      </c>
      <c r="DA7" s="307">
        <v>0</v>
      </c>
      <c r="DB7" s="307">
        <v>3322082.3091120753</v>
      </c>
      <c r="DC7" s="307">
        <v>872067.24775035819</v>
      </c>
      <c r="DD7" s="307">
        <v>0</v>
      </c>
      <c r="DE7" s="307">
        <v>0</v>
      </c>
      <c r="DF7" s="307">
        <v>0</v>
      </c>
      <c r="DG7" s="307">
        <v>513916.91345790302</v>
      </c>
      <c r="DH7" s="307">
        <v>0</v>
      </c>
      <c r="DI7" s="307">
        <v>0</v>
      </c>
      <c r="DJ7" s="307">
        <v>5745.3190088777055</v>
      </c>
      <c r="DK7" s="307">
        <v>4327.3958260292084</v>
      </c>
      <c r="DL7" s="307">
        <v>0</v>
      </c>
      <c r="DM7" s="307">
        <v>0</v>
      </c>
      <c r="DN7" s="307">
        <v>0</v>
      </c>
      <c r="DO7" s="307">
        <v>348.84648150129891</v>
      </c>
      <c r="DP7" s="307">
        <v>0</v>
      </c>
      <c r="DQ7" s="307">
        <v>0</v>
      </c>
      <c r="DR7" s="307">
        <v>0</v>
      </c>
      <c r="DS7" s="307">
        <v>0</v>
      </c>
      <c r="DT7" s="307">
        <v>43329.289248944544</v>
      </c>
      <c r="DU7" s="307">
        <v>0</v>
      </c>
      <c r="DV7" s="307">
        <v>417673.18194534618</v>
      </c>
      <c r="DW7" s="307">
        <v>14700184.459517451</v>
      </c>
      <c r="DX7" s="307">
        <v>413117.85711331351</v>
      </c>
      <c r="DY7" s="307">
        <v>0</v>
      </c>
      <c r="DZ7" s="307">
        <v>0</v>
      </c>
      <c r="EA7" s="307">
        <v>0</v>
      </c>
      <c r="EB7" s="307">
        <v>0</v>
      </c>
      <c r="EC7" s="307">
        <v>0</v>
      </c>
      <c r="ED7" s="307">
        <v>0</v>
      </c>
      <c r="EE7" s="307">
        <v>0</v>
      </c>
      <c r="EF7" s="307">
        <v>252424.93767400354</v>
      </c>
      <c r="EG7" s="307">
        <v>0</v>
      </c>
      <c r="EH7" s="307">
        <v>5944633.9493080415</v>
      </c>
      <c r="EI7" s="307">
        <v>1371415.4060434464</v>
      </c>
      <c r="EJ7" s="307">
        <v>553567.56846613472</v>
      </c>
      <c r="EK7" s="307">
        <v>227883.27081209744</v>
      </c>
      <c r="EL7" s="307">
        <v>6532.9559036045339</v>
      </c>
      <c r="EM7" s="307">
        <v>111510.00477664164</v>
      </c>
      <c r="EN7" s="307">
        <v>7173968.2902592495</v>
      </c>
      <c r="EO7" s="307">
        <v>1731270.5977564272</v>
      </c>
      <c r="EP7" s="307">
        <v>24203.255114855594</v>
      </c>
      <c r="EQ7" s="307">
        <v>463247.64964624762</v>
      </c>
      <c r="ER7" s="307">
        <v>183057.7921805082</v>
      </c>
      <c r="ES7" s="307">
        <v>260171.89597885992</v>
      </c>
      <c r="ET7" s="307">
        <v>0</v>
      </c>
      <c r="EU7" s="307">
        <v>27508.754989428435</v>
      </c>
      <c r="EV7" s="307">
        <v>111404.78374149199</v>
      </c>
      <c r="EW7" s="307">
        <v>90108.016218964069</v>
      </c>
      <c r="EX7" s="307">
        <v>26035.35463224056</v>
      </c>
      <c r="EY7" s="307">
        <v>0</v>
      </c>
      <c r="EZ7" s="307">
        <v>0</v>
      </c>
      <c r="FA7" s="306">
        <f>SUM(D7:EZ7)</f>
        <v>493983220.95791215</v>
      </c>
      <c r="FB7" s="297">
        <v>47016596.7260812</v>
      </c>
      <c r="FC7" s="297">
        <v>85833589.534778327</v>
      </c>
      <c r="FD7" s="298">
        <f>FB7+FC7</f>
        <v>132850186.26085952</v>
      </c>
      <c r="FE7" s="297">
        <v>0</v>
      </c>
      <c r="FF7" s="298">
        <f>FD7+FE7</f>
        <v>132850186.26085952</v>
      </c>
      <c r="FG7" s="297">
        <v>0</v>
      </c>
      <c r="FH7" s="297">
        <v>7219687.1001994517</v>
      </c>
      <c r="FI7" s="298">
        <f>FG7+FH7</f>
        <v>7219687.1001994517</v>
      </c>
      <c r="FJ7" s="297">
        <v>9528661.6636752635</v>
      </c>
      <c r="FK7" s="299">
        <f>FF7+FI7+FJ7</f>
        <v>149598535.02473426</v>
      </c>
      <c r="FL7" s="297">
        <v>41959296.448924892</v>
      </c>
      <c r="FM7" s="305">
        <v>601622459.53372145</v>
      </c>
    </row>
    <row r="8" spans="1:169" x14ac:dyDescent="0.15">
      <c r="A8" s="280"/>
      <c r="B8" s="215" t="s">
        <v>39</v>
      </c>
      <c r="C8" s="216" t="s">
        <v>605</v>
      </c>
      <c r="D8" s="307">
        <v>126.17774351746903</v>
      </c>
      <c r="E8" s="307">
        <v>3119895.2489742991</v>
      </c>
      <c r="F8" s="307">
        <v>0</v>
      </c>
      <c r="G8" s="307">
        <v>0</v>
      </c>
      <c r="H8" s="307">
        <v>257626.97741439805</v>
      </c>
      <c r="I8" s="307">
        <v>204722.94991434712</v>
      </c>
      <c r="J8" s="307">
        <v>2209.0982800916954</v>
      </c>
      <c r="K8" s="307">
        <v>5860.0384641349774</v>
      </c>
      <c r="L8" s="307">
        <v>16176.631954180553</v>
      </c>
      <c r="M8" s="307">
        <v>17891.541612685323</v>
      </c>
      <c r="N8" s="307">
        <v>106.34749069198128</v>
      </c>
      <c r="O8" s="307">
        <v>2380.9870846087183</v>
      </c>
      <c r="P8" s="307">
        <v>3987.2716330521821</v>
      </c>
      <c r="Q8" s="307">
        <v>18006.511762315396</v>
      </c>
      <c r="R8" s="307">
        <v>436.35869127858592</v>
      </c>
      <c r="S8" s="307">
        <v>2450.5049753058292</v>
      </c>
      <c r="T8" s="307">
        <v>641.5741984345924</v>
      </c>
      <c r="U8" s="307">
        <v>153458.53337759111</v>
      </c>
      <c r="V8" s="307">
        <v>332.05469801024589</v>
      </c>
      <c r="W8" s="307">
        <v>528.53470650647409</v>
      </c>
      <c r="X8" s="307">
        <v>664.91723884238627</v>
      </c>
      <c r="Y8" s="307">
        <v>64203.74696631611</v>
      </c>
      <c r="Z8" s="307">
        <v>11905.333393072095</v>
      </c>
      <c r="AA8" s="307">
        <v>37656.649012572241</v>
      </c>
      <c r="AB8" s="307">
        <v>2955.6466015092606</v>
      </c>
      <c r="AC8" s="307">
        <v>2918.1646346439629</v>
      </c>
      <c r="AD8" s="307">
        <v>22352.307688890385</v>
      </c>
      <c r="AE8" s="307">
        <v>189.07032505880647</v>
      </c>
      <c r="AF8" s="307">
        <v>1338.3526950081937</v>
      </c>
      <c r="AG8" s="307">
        <v>0</v>
      </c>
      <c r="AH8" s="307">
        <v>0</v>
      </c>
      <c r="AI8" s="307">
        <v>0</v>
      </c>
      <c r="AJ8" s="307">
        <v>0</v>
      </c>
      <c r="AK8" s="307">
        <v>264176.2513733157</v>
      </c>
      <c r="AL8" s="307">
        <v>23046714.478815496</v>
      </c>
      <c r="AM8" s="307">
        <v>2559962.7554745306</v>
      </c>
      <c r="AN8" s="307">
        <v>4881831.334319219</v>
      </c>
      <c r="AO8" s="307">
        <v>0</v>
      </c>
      <c r="AP8" s="307">
        <v>907813.92398776428</v>
      </c>
      <c r="AQ8" s="307">
        <v>243042.83188416486</v>
      </c>
      <c r="AR8" s="307">
        <v>8034.3842218806385</v>
      </c>
      <c r="AS8" s="307">
        <v>1549.461335330355</v>
      </c>
      <c r="AT8" s="307">
        <v>0</v>
      </c>
      <c r="AU8" s="307">
        <v>2524.595288412846</v>
      </c>
      <c r="AV8" s="307">
        <v>790.11750630764436</v>
      </c>
      <c r="AW8" s="307">
        <v>2243.6856748299888</v>
      </c>
      <c r="AX8" s="307">
        <v>93702.225524661</v>
      </c>
      <c r="AY8" s="307">
        <v>2697063.2001514058</v>
      </c>
      <c r="AZ8" s="307">
        <v>110790.61134287724</v>
      </c>
      <c r="BA8" s="307">
        <v>155082.93204772047</v>
      </c>
      <c r="BB8" s="307">
        <v>25481.293233438028</v>
      </c>
      <c r="BC8" s="307">
        <v>6860736.0256101731</v>
      </c>
      <c r="BD8" s="307">
        <v>0</v>
      </c>
      <c r="BE8" s="307">
        <v>5965.1508099295033</v>
      </c>
      <c r="BF8" s="307">
        <v>101188.14356684024</v>
      </c>
      <c r="BG8" s="307">
        <v>65485.586273487505</v>
      </c>
      <c r="BH8" s="307">
        <v>35408.166041032135</v>
      </c>
      <c r="BI8" s="307">
        <v>2335.0106794908911</v>
      </c>
      <c r="BJ8" s="307">
        <v>8559.3667179070198</v>
      </c>
      <c r="BK8" s="307">
        <v>4303.0297988710727</v>
      </c>
      <c r="BL8" s="307">
        <v>2276.3157682483079</v>
      </c>
      <c r="BM8" s="307">
        <v>14680.291766118944</v>
      </c>
      <c r="BN8" s="307">
        <v>3358.0630370885187</v>
      </c>
      <c r="BO8" s="307">
        <v>7610.0659503198349</v>
      </c>
      <c r="BP8" s="307">
        <v>7120.0113495893411</v>
      </c>
      <c r="BQ8" s="307">
        <v>89778.73863728618</v>
      </c>
      <c r="BR8" s="307">
        <v>923.56595808331235</v>
      </c>
      <c r="BS8" s="307">
        <v>7019.9489417938021</v>
      </c>
      <c r="BT8" s="307">
        <v>3888.3753210769451</v>
      </c>
      <c r="BU8" s="307">
        <v>2525.7606555159377</v>
      </c>
      <c r="BV8" s="307">
        <v>6949.8447787615423</v>
      </c>
      <c r="BW8" s="307">
        <v>165.98006277398306</v>
      </c>
      <c r="BX8" s="307">
        <v>2727.1535817947556</v>
      </c>
      <c r="BY8" s="307">
        <v>2887.6895147721239</v>
      </c>
      <c r="BZ8" s="307">
        <v>34178.444791338567</v>
      </c>
      <c r="CA8" s="307">
        <v>661.30047805211211</v>
      </c>
      <c r="CB8" s="307">
        <v>1118.0057622214481</v>
      </c>
      <c r="CC8" s="307">
        <v>30075.967538177363</v>
      </c>
      <c r="CD8" s="307">
        <v>14013.459071569045</v>
      </c>
      <c r="CE8" s="307">
        <v>8344.7959540266129</v>
      </c>
      <c r="CF8" s="307">
        <v>2479.1708718602904</v>
      </c>
      <c r="CG8" s="307">
        <v>7674.222186457946</v>
      </c>
      <c r="CH8" s="307">
        <v>2749.3591018768507</v>
      </c>
      <c r="CI8" s="307">
        <v>6114.1977071883312</v>
      </c>
      <c r="CJ8" s="307">
        <v>4146.6500608049973</v>
      </c>
      <c r="CK8" s="307">
        <v>3361.1418748686588</v>
      </c>
      <c r="CL8" s="307">
        <v>2387.6574159955317</v>
      </c>
      <c r="CM8" s="307">
        <v>33159.918006011896</v>
      </c>
      <c r="CN8" s="307">
        <v>4080.7659569828606</v>
      </c>
      <c r="CO8" s="307">
        <v>0</v>
      </c>
      <c r="CP8" s="307">
        <v>1048.6812014231709</v>
      </c>
      <c r="CQ8" s="307">
        <v>1660.7870984502263</v>
      </c>
      <c r="CR8" s="307">
        <v>0</v>
      </c>
      <c r="CS8" s="307">
        <v>0</v>
      </c>
      <c r="CT8" s="307">
        <v>0</v>
      </c>
      <c r="CU8" s="307">
        <v>0</v>
      </c>
      <c r="CV8" s="307">
        <v>207795.93284747106</v>
      </c>
      <c r="CW8" s="307">
        <v>0</v>
      </c>
      <c r="CX8" s="307">
        <v>0</v>
      </c>
      <c r="CY8" s="307">
        <v>6967.6615568996258</v>
      </c>
      <c r="CZ8" s="307">
        <v>541.55612661960481</v>
      </c>
      <c r="DA8" s="307">
        <v>0</v>
      </c>
      <c r="DB8" s="307">
        <v>8835575.1637366582</v>
      </c>
      <c r="DC8" s="307">
        <v>1802499.5825751412</v>
      </c>
      <c r="DD8" s="307">
        <v>1079936.4227027525</v>
      </c>
      <c r="DE8" s="307">
        <v>581531.9096706179</v>
      </c>
      <c r="DF8" s="307">
        <v>79804.312721465234</v>
      </c>
      <c r="DG8" s="307">
        <v>955962.09315375355</v>
      </c>
      <c r="DH8" s="307">
        <v>5747.3402817539099</v>
      </c>
      <c r="DI8" s="307">
        <v>6959.82904478812</v>
      </c>
      <c r="DJ8" s="307">
        <v>11062.673280653718</v>
      </c>
      <c r="DK8" s="307">
        <v>8332.4470069377749</v>
      </c>
      <c r="DL8" s="307">
        <v>5425.6172524514095</v>
      </c>
      <c r="DM8" s="307">
        <v>4121.4636527170551</v>
      </c>
      <c r="DN8" s="307">
        <v>0</v>
      </c>
      <c r="DO8" s="307">
        <v>552.48807642806787</v>
      </c>
      <c r="DP8" s="307">
        <v>369.44683281579455</v>
      </c>
      <c r="DQ8" s="307">
        <v>32829.360124437226</v>
      </c>
      <c r="DR8" s="307">
        <v>8515.6839884652909</v>
      </c>
      <c r="DS8" s="307">
        <v>2186.9014469501776</v>
      </c>
      <c r="DT8" s="307">
        <v>2827.5204999972111</v>
      </c>
      <c r="DU8" s="307">
        <v>1260.9911455477964</v>
      </c>
      <c r="DV8" s="307">
        <v>8134.9677155479467</v>
      </c>
      <c r="DW8" s="307">
        <v>121867.26930025186</v>
      </c>
      <c r="DX8" s="307">
        <v>19801.521545764037</v>
      </c>
      <c r="DY8" s="307">
        <v>98.12289063993741</v>
      </c>
      <c r="DZ8" s="307">
        <v>528.94912424623624</v>
      </c>
      <c r="EA8" s="307">
        <v>455.72405363038575</v>
      </c>
      <c r="EB8" s="307">
        <v>276.09665450672685</v>
      </c>
      <c r="EC8" s="307">
        <v>90024.054485304674</v>
      </c>
      <c r="ED8" s="307">
        <v>4791.0776660413949</v>
      </c>
      <c r="EE8" s="307">
        <v>3987.5017583000222</v>
      </c>
      <c r="EF8" s="307">
        <v>418.32567152463548</v>
      </c>
      <c r="EG8" s="307">
        <v>0</v>
      </c>
      <c r="EH8" s="307">
        <v>32723.98114460543</v>
      </c>
      <c r="EI8" s="307">
        <v>5636.9207177145054</v>
      </c>
      <c r="EJ8" s="307">
        <v>5161.0521701528232</v>
      </c>
      <c r="EK8" s="307">
        <v>722.93898254076453</v>
      </c>
      <c r="EL8" s="307">
        <v>1031.5214274207492</v>
      </c>
      <c r="EM8" s="307">
        <v>39930.194175097749</v>
      </c>
      <c r="EN8" s="307">
        <v>67834.583529728305</v>
      </c>
      <c r="EO8" s="307">
        <v>49475.218480251307</v>
      </c>
      <c r="EP8" s="307">
        <v>2992.0958610657599</v>
      </c>
      <c r="EQ8" s="307">
        <v>11118.943389363263</v>
      </c>
      <c r="ER8" s="307">
        <v>0.12305834101695899</v>
      </c>
      <c r="ES8" s="307">
        <v>674.20193175324994</v>
      </c>
      <c r="ET8" s="307">
        <v>0</v>
      </c>
      <c r="EU8" s="307">
        <v>482.55715621658442</v>
      </c>
      <c r="EV8" s="307">
        <v>346.05998224549444</v>
      </c>
      <c r="EW8" s="307">
        <v>3011.9856004440817</v>
      </c>
      <c r="EX8" s="307">
        <v>8808.1527073822672</v>
      </c>
      <c r="EY8" s="307">
        <v>0</v>
      </c>
      <c r="EZ8" s="307">
        <v>0</v>
      </c>
      <c r="FA8" s="306">
        <f t="shared" ref="FA8:FA71" si="0">SUM(D8:EZ8)</f>
        <v>60466112.962516382</v>
      </c>
      <c r="FB8" s="297">
        <v>822910.14951975725</v>
      </c>
      <c r="FC8" s="297">
        <v>1159428.1385876697</v>
      </c>
      <c r="FD8" s="298">
        <f t="shared" ref="FD8:FD71" si="1">FB8+FC8</f>
        <v>1982338.2881074268</v>
      </c>
      <c r="FE8" s="297">
        <v>0</v>
      </c>
      <c r="FF8" s="298">
        <f t="shared" ref="FF8:FF71" si="2">FD8+FE8</f>
        <v>1982338.2881074268</v>
      </c>
      <c r="FG8" s="297">
        <v>0</v>
      </c>
      <c r="FH8" s="297">
        <v>2545650.9166031927</v>
      </c>
      <c r="FI8" s="298">
        <f t="shared" ref="FI8:FI71" si="3">FG8+FH8</f>
        <v>2545650.9166031927</v>
      </c>
      <c r="FJ8" s="297">
        <v>132294.82800939449</v>
      </c>
      <c r="FK8" s="299">
        <f t="shared" ref="FK8:FK71" si="4">FF8+FI8+FJ8</f>
        <v>4660284.0327200145</v>
      </c>
      <c r="FL8" s="297">
        <v>9785323.1440305281</v>
      </c>
      <c r="FM8" s="305">
        <v>55341073.851205826</v>
      </c>
    </row>
    <row r="9" spans="1:169" x14ac:dyDescent="0.15">
      <c r="A9" s="280"/>
      <c r="B9" s="215" t="s">
        <v>40</v>
      </c>
      <c r="C9" s="216" t="s">
        <v>606</v>
      </c>
      <c r="D9" s="307">
        <v>93.742953869309929</v>
      </c>
      <c r="E9" s="307">
        <v>0</v>
      </c>
      <c r="F9" s="307">
        <v>19105284.701052215</v>
      </c>
      <c r="G9" s="307">
        <v>0</v>
      </c>
      <c r="H9" s="307">
        <v>1313842.3255506223</v>
      </c>
      <c r="I9" s="307">
        <v>0</v>
      </c>
      <c r="J9" s="307">
        <v>0</v>
      </c>
      <c r="K9" s="307">
        <v>0</v>
      </c>
      <c r="L9" s="307">
        <v>0</v>
      </c>
      <c r="M9" s="307">
        <v>0</v>
      </c>
      <c r="N9" s="307">
        <v>0</v>
      </c>
      <c r="O9" s="307">
        <v>0</v>
      </c>
      <c r="P9" s="307">
        <v>1842.2898362369942</v>
      </c>
      <c r="Q9" s="307">
        <v>0</v>
      </c>
      <c r="R9" s="307">
        <v>0</v>
      </c>
      <c r="S9" s="307">
        <v>78625081.296482325</v>
      </c>
      <c r="T9" s="307">
        <v>0</v>
      </c>
      <c r="U9" s="307">
        <v>1336524.8453307315</v>
      </c>
      <c r="V9" s="307">
        <v>47098.288841187161</v>
      </c>
      <c r="W9" s="307">
        <v>13294247.444078717</v>
      </c>
      <c r="X9" s="307">
        <v>7433.0780122760925</v>
      </c>
      <c r="Y9" s="307">
        <v>6966446.8423402328</v>
      </c>
      <c r="Z9" s="307">
        <v>16422.725849872437</v>
      </c>
      <c r="AA9" s="307">
        <v>410367.06675035809</v>
      </c>
      <c r="AB9" s="307">
        <v>0</v>
      </c>
      <c r="AC9" s="307">
        <v>0</v>
      </c>
      <c r="AD9" s="307">
        <v>86036.956029146211</v>
      </c>
      <c r="AE9" s="307">
        <v>8060262.7073166026</v>
      </c>
      <c r="AF9" s="307">
        <v>2141680.9977572439</v>
      </c>
      <c r="AG9" s="307">
        <v>0</v>
      </c>
      <c r="AH9" s="307">
        <v>0</v>
      </c>
      <c r="AI9" s="307">
        <v>0</v>
      </c>
      <c r="AJ9" s="307">
        <v>5330307.7832094748</v>
      </c>
      <c r="AK9" s="307">
        <v>0</v>
      </c>
      <c r="AL9" s="307">
        <v>0</v>
      </c>
      <c r="AM9" s="307">
        <v>0</v>
      </c>
      <c r="AN9" s="307">
        <v>0</v>
      </c>
      <c r="AO9" s="307">
        <v>0</v>
      </c>
      <c r="AP9" s="307">
        <v>471005.9432874592</v>
      </c>
      <c r="AQ9" s="307">
        <v>213129.17625413297</v>
      </c>
      <c r="AR9" s="307">
        <v>0</v>
      </c>
      <c r="AS9" s="307">
        <v>0</v>
      </c>
      <c r="AT9" s="307">
        <v>0</v>
      </c>
      <c r="AU9" s="307">
        <v>604.45310064104194</v>
      </c>
      <c r="AV9" s="307">
        <v>0</v>
      </c>
      <c r="AW9" s="307">
        <v>0.97740748374420106</v>
      </c>
      <c r="AX9" s="307">
        <v>0</v>
      </c>
      <c r="AY9" s="307">
        <v>1966404.6683726825</v>
      </c>
      <c r="AZ9" s="307">
        <v>830.85257376748552</v>
      </c>
      <c r="BA9" s="307">
        <v>16189090.79341295</v>
      </c>
      <c r="BB9" s="307">
        <v>0</v>
      </c>
      <c r="BC9" s="307">
        <v>0</v>
      </c>
      <c r="BD9" s="307">
        <v>0</v>
      </c>
      <c r="BE9" s="307">
        <v>0</v>
      </c>
      <c r="BF9" s="307">
        <v>0</v>
      </c>
      <c r="BG9" s="307">
        <v>0</v>
      </c>
      <c r="BH9" s="307">
        <v>0</v>
      </c>
      <c r="BI9" s="307">
        <v>0</v>
      </c>
      <c r="BJ9" s="307">
        <v>0</v>
      </c>
      <c r="BK9" s="307">
        <v>0</v>
      </c>
      <c r="BL9" s="307">
        <v>0</v>
      </c>
      <c r="BM9" s="307">
        <v>0</v>
      </c>
      <c r="BN9" s="307">
        <v>0</v>
      </c>
      <c r="BO9" s="307">
        <v>0</v>
      </c>
      <c r="BP9" s="307">
        <v>0</v>
      </c>
      <c r="BQ9" s="307">
        <v>0</v>
      </c>
      <c r="BR9" s="307">
        <v>0</v>
      </c>
      <c r="BS9" s="307">
        <v>0</v>
      </c>
      <c r="BT9" s="307">
        <v>0</v>
      </c>
      <c r="BU9" s="307">
        <v>0</v>
      </c>
      <c r="BV9" s="307">
        <v>0</v>
      </c>
      <c r="BW9" s="307">
        <v>0</v>
      </c>
      <c r="BX9" s="307">
        <v>0</v>
      </c>
      <c r="BY9" s="307">
        <v>0</v>
      </c>
      <c r="BZ9" s="307">
        <v>0</v>
      </c>
      <c r="CA9" s="307">
        <v>0</v>
      </c>
      <c r="CB9" s="307">
        <v>0</v>
      </c>
      <c r="CC9" s="307">
        <v>0</v>
      </c>
      <c r="CD9" s="307">
        <v>0</v>
      </c>
      <c r="CE9" s="307">
        <v>0</v>
      </c>
      <c r="CF9" s="307">
        <v>0</v>
      </c>
      <c r="CG9" s="307">
        <v>0</v>
      </c>
      <c r="CH9" s="307">
        <v>0</v>
      </c>
      <c r="CI9" s="307">
        <v>0</v>
      </c>
      <c r="CJ9" s="307">
        <v>0</v>
      </c>
      <c r="CK9" s="307">
        <v>0</v>
      </c>
      <c r="CL9" s="307">
        <v>1.1148139847354015E-2</v>
      </c>
      <c r="CM9" s="307">
        <v>0</v>
      </c>
      <c r="CN9" s="307">
        <v>0</v>
      </c>
      <c r="CO9" s="307">
        <v>0</v>
      </c>
      <c r="CP9" s="307">
        <v>0</v>
      </c>
      <c r="CQ9" s="307">
        <v>0</v>
      </c>
      <c r="CR9" s="307">
        <v>0</v>
      </c>
      <c r="CS9" s="307">
        <v>0</v>
      </c>
      <c r="CT9" s="307">
        <v>0</v>
      </c>
      <c r="CU9" s="307">
        <v>0</v>
      </c>
      <c r="CV9" s="307">
        <v>1561519.3559106381</v>
      </c>
      <c r="CW9" s="307">
        <v>0</v>
      </c>
      <c r="CX9" s="307">
        <v>0</v>
      </c>
      <c r="CY9" s="307">
        <v>0</v>
      </c>
      <c r="CZ9" s="307">
        <v>0</v>
      </c>
      <c r="DA9" s="307">
        <v>0</v>
      </c>
      <c r="DB9" s="307">
        <v>0</v>
      </c>
      <c r="DC9" s="307">
        <v>0</v>
      </c>
      <c r="DD9" s="307">
        <v>0</v>
      </c>
      <c r="DE9" s="307">
        <v>0</v>
      </c>
      <c r="DF9" s="307">
        <v>0</v>
      </c>
      <c r="DG9" s="307">
        <v>0</v>
      </c>
      <c r="DH9" s="307">
        <v>0</v>
      </c>
      <c r="DI9" s="307">
        <v>0</v>
      </c>
      <c r="DJ9" s="307">
        <v>663.29760760222553</v>
      </c>
      <c r="DK9" s="307">
        <v>499.59824582721069</v>
      </c>
      <c r="DL9" s="307">
        <v>0</v>
      </c>
      <c r="DM9" s="307">
        <v>0</v>
      </c>
      <c r="DN9" s="307">
        <v>0</v>
      </c>
      <c r="DO9" s="307">
        <v>184.2194793409538</v>
      </c>
      <c r="DP9" s="307">
        <v>0</v>
      </c>
      <c r="DQ9" s="307">
        <v>0</v>
      </c>
      <c r="DR9" s="307">
        <v>0</v>
      </c>
      <c r="DS9" s="307">
        <v>0</v>
      </c>
      <c r="DT9" s="307">
        <v>0</v>
      </c>
      <c r="DU9" s="307">
        <v>0</v>
      </c>
      <c r="DV9" s="307">
        <v>22.650930084960891</v>
      </c>
      <c r="DW9" s="307">
        <v>7882763.8568503475</v>
      </c>
      <c r="DX9" s="307">
        <v>0</v>
      </c>
      <c r="DY9" s="307">
        <v>0</v>
      </c>
      <c r="DZ9" s="307">
        <v>0</v>
      </c>
      <c r="EA9" s="307">
        <v>0</v>
      </c>
      <c r="EB9" s="307">
        <v>0</v>
      </c>
      <c r="EC9" s="307">
        <v>0</v>
      </c>
      <c r="ED9" s="307">
        <v>0</v>
      </c>
      <c r="EE9" s="307">
        <v>0</v>
      </c>
      <c r="EF9" s="307">
        <v>0</v>
      </c>
      <c r="EG9" s="307">
        <v>0</v>
      </c>
      <c r="EH9" s="307">
        <v>0</v>
      </c>
      <c r="EI9" s="307">
        <v>790369.32755843154</v>
      </c>
      <c r="EJ9" s="307">
        <v>0</v>
      </c>
      <c r="EK9" s="307">
        <v>760.52754322356975</v>
      </c>
      <c r="EL9" s="307">
        <v>1085.1544541444564</v>
      </c>
      <c r="EM9" s="307">
        <v>0</v>
      </c>
      <c r="EN9" s="307">
        <v>0</v>
      </c>
      <c r="EO9" s="307">
        <v>156108.54588145169</v>
      </c>
      <c r="EP9" s="307">
        <v>0</v>
      </c>
      <c r="EQ9" s="307">
        <v>0</v>
      </c>
      <c r="ER9" s="307">
        <v>17525.300635743388</v>
      </c>
      <c r="ES9" s="307">
        <v>0</v>
      </c>
      <c r="ET9" s="307">
        <v>0</v>
      </c>
      <c r="EU9" s="307">
        <v>0</v>
      </c>
      <c r="EV9" s="307">
        <v>0</v>
      </c>
      <c r="EW9" s="307">
        <v>0</v>
      </c>
      <c r="EX9" s="307">
        <v>99475.331145754899</v>
      </c>
      <c r="EY9" s="307">
        <v>0</v>
      </c>
      <c r="EZ9" s="307">
        <v>0</v>
      </c>
      <c r="FA9" s="306">
        <f t="shared" si="0"/>
        <v>166095017.13319102</v>
      </c>
      <c r="FB9" s="297">
        <v>35878705.787100479</v>
      </c>
      <c r="FC9" s="297">
        <v>56258217.099384695</v>
      </c>
      <c r="FD9" s="298">
        <f t="shared" si="1"/>
        <v>92136922.886485174</v>
      </c>
      <c r="FE9" s="297">
        <v>0</v>
      </c>
      <c r="FF9" s="298">
        <f t="shared" si="2"/>
        <v>92136922.886485174</v>
      </c>
      <c r="FG9" s="297">
        <v>18494370.335745938</v>
      </c>
      <c r="FH9" s="297">
        <v>722773.65415302338</v>
      </c>
      <c r="FI9" s="298">
        <f t="shared" si="3"/>
        <v>19217143.989898961</v>
      </c>
      <c r="FJ9" s="297">
        <v>786463.81056854082</v>
      </c>
      <c r="FK9" s="299">
        <f t="shared" si="4"/>
        <v>112140530.68695268</v>
      </c>
      <c r="FL9" s="297">
        <v>2968537.9595576236</v>
      </c>
      <c r="FM9" s="305">
        <v>275267009.86058593</v>
      </c>
    </row>
    <row r="10" spans="1:169" x14ac:dyDescent="0.15">
      <c r="A10" s="280"/>
      <c r="B10" s="215" t="s">
        <v>41</v>
      </c>
      <c r="C10" s="216" t="s">
        <v>607</v>
      </c>
      <c r="D10" s="307">
        <v>0</v>
      </c>
      <c r="E10" s="307">
        <v>0</v>
      </c>
      <c r="F10" s="307">
        <v>0</v>
      </c>
      <c r="G10" s="307">
        <v>3626400.9802974714</v>
      </c>
      <c r="H10" s="307">
        <v>603314.17884545901</v>
      </c>
      <c r="I10" s="307">
        <v>0</v>
      </c>
      <c r="J10" s="307">
        <v>0</v>
      </c>
      <c r="K10" s="307">
        <v>0</v>
      </c>
      <c r="L10" s="307">
        <v>0</v>
      </c>
      <c r="M10" s="307">
        <v>0</v>
      </c>
      <c r="N10" s="307">
        <v>0</v>
      </c>
      <c r="O10" s="307">
        <v>0</v>
      </c>
      <c r="P10" s="307">
        <v>4235396.9329202333</v>
      </c>
      <c r="Q10" s="307">
        <v>0</v>
      </c>
      <c r="R10" s="307">
        <v>0</v>
      </c>
      <c r="S10" s="307">
        <v>266.15105933321507</v>
      </c>
      <c r="T10" s="307">
        <v>31841740.658577345</v>
      </c>
      <c r="U10" s="307">
        <v>954729.01798080071</v>
      </c>
      <c r="V10" s="307">
        <v>73198.547264618697</v>
      </c>
      <c r="W10" s="307">
        <v>0</v>
      </c>
      <c r="X10" s="307">
        <v>15574.513530447883</v>
      </c>
      <c r="Y10" s="307">
        <v>1427782.8369288254</v>
      </c>
      <c r="Z10" s="307">
        <v>2358.7409891615685</v>
      </c>
      <c r="AA10" s="307">
        <v>0</v>
      </c>
      <c r="AB10" s="307">
        <v>0</v>
      </c>
      <c r="AC10" s="307">
        <v>0</v>
      </c>
      <c r="AD10" s="307">
        <v>0</v>
      </c>
      <c r="AE10" s="307">
        <v>0</v>
      </c>
      <c r="AF10" s="307">
        <v>0</v>
      </c>
      <c r="AG10" s="307">
        <v>0</v>
      </c>
      <c r="AH10" s="307">
        <v>0</v>
      </c>
      <c r="AI10" s="307">
        <v>0</v>
      </c>
      <c r="AJ10" s="307">
        <v>0</v>
      </c>
      <c r="AK10" s="307">
        <v>0</v>
      </c>
      <c r="AL10" s="307">
        <v>0</v>
      </c>
      <c r="AM10" s="307">
        <v>0</v>
      </c>
      <c r="AN10" s="307">
        <v>0</v>
      </c>
      <c r="AO10" s="307">
        <v>0</v>
      </c>
      <c r="AP10" s="307">
        <v>386975.91840865812</v>
      </c>
      <c r="AQ10" s="307">
        <v>0</v>
      </c>
      <c r="AR10" s="307">
        <v>0</v>
      </c>
      <c r="AS10" s="307">
        <v>0</v>
      </c>
      <c r="AT10" s="307">
        <v>0</v>
      </c>
      <c r="AU10" s="307">
        <v>0</v>
      </c>
      <c r="AV10" s="307">
        <v>0</v>
      </c>
      <c r="AW10" s="307">
        <v>0</v>
      </c>
      <c r="AX10" s="307">
        <v>0</v>
      </c>
      <c r="AY10" s="307">
        <v>0</v>
      </c>
      <c r="AZ10" s="307">
        <v>2410.1334190702673</v>
      </c>
      <c r="BA10" s="307">
        <v>35168.819190830225</v>
      </c>
      <c r="BB10" s="307">
        <v>0</v>
      </c>
      <c r="BC10" s="307">
        <v>0</v>
      </c>
      <c r="BD10" s="307">
        <v>0</v>
      </c>
      <c r="BE10" s="307">
        <v>0</v>
      </c>
      <c r="BF10" s="307">
        <v>0</v>
      </c>
      <c r="BG10" s="307">
        <v>0</v>
      </c>
      <c r="BH10" s="307">
        <v>0</v>
      </c>
      <c r="BI10" s="307">
        <v>0</v>
      </c>
      <c r="BJ10" s="307">
        <v>0</v>
      </c>
      <c r="BK10" s="307">
        <v>0</v>
      </c>
      <c r="BL10" s="307">
        <v>0</v>
      </c>
      <c r="BM10" s="307">
        <v>0</v>
      </c>
      <c r="BN10" s="307">
        <v>0</v>
      </c>
      <c r="BO10" s="307">
        <v>0</v>
      </c>
      <c r="BP10" s="307">
        <v>0</v>
      </c>
      <c r="BQ10" s="307">
        <v>0</v>
      </c>
      <c r="BR10" s="307">
        <v>0</v>
      </c>
      <c r="BS10" s="307">
        <v>0</v>
      </c>
      <c r="BT10" s="307">
        <v>0</v>
      </c>
      <c r="BU10" s="307">
        <v>0</v>
      </c>
      <c r="BV10" s="307">
        <v>0</v>
      </c>
      <c r="BW10" s="307">
        <v>0</v>
      </c>
      <c r="BX10" s="307">
        <v>0</v>
      </c>
      <c r="BY10" s="307">
        <v>0</v>
      </c>
      <c r="BZ10" s="307">
        <v>0</v>
      </c>
      <c r="CA10" s="307">
        <v>0</v>
      </c>
      <c r="CB10" s="307">
        <v>0</v>
      </c>
      <c r="CC10" s="307">
        <v>0</v>
      </c>
      <c r="CD10" s="307">
        <v>0</v>
      </c>
      <c r="CE10" s="307">
        <v>0</v>
      </c>
      <c r="CF10" s="307">
        <v>0</v>
      </c>
      <c r="CG10" s="307">
        <v>0</v>
      </c>
      <c r="CH10" s="307">
        <v>0</v>
      </c>
      <c r="CI10" s="307">
        <v>0</v>
      </c>
      <c r="CJ10" s="307">
        <v>0</v>
      </c>
      <c r="CK10" s="307">
        <v>0</v>
      </c>
      <c r="CL10" s="307">
        <v>0</v>
      </c>
      <c r="CM10" s="307">
        <v>0</v>
      </c>
      <c r="CN10" s="307">
        <v>0</v>
      </c>
      <c r="CO10" s="307">
        <v>0</v>
      </c>
      <c r="CP10" s="307">
        <v>0</v>
      </c>
      <c r="CQ10" s="307">
        <v>0</v>
      </c>
      <c r="CR10" s="307">
        <v>0</v>
      </c>
      <c r="CS10" s="307">
        <v>0</v>
      </c>
      <c r="CT10" s="307">
        <v>0</v>
      </c>
      <c r="CU10" s="307">
        <v>0</v>
      </c>
      <c r="CV10" s="307">
        <v>0</v>
      </c>
      <c r="CW10" s="307">
        <v>0</v>
      </c>
      <c r="CX10" s="307">
        <v>0</v>
      </c>
      <c r="CY10" s="307">
        <v>0</v>
      </c>
      <c r="CZ10" s="307">
        <v>0</v>
      </c>
      <c r="DA10" s="307">
        <v>0</v>
      </c>
      <c r="DB10" s="307">
        <v>0</v>
      </c>
      <c r="DC10" s="307">
        <v>0</v>
      </c>
      <c r="DD10" s="307">
        <v>0</v>
      </c>
      <c r="DE10" s="307">
        <v>0</v>
      </c>
      <c r="DF10" s="307">
        <v>0</v>
      </c>
      <c r="DG10" s="307">
        <v>0</v>
      </c>
      <c r="DH10" s="307">
        <v>0</v>
      </c>
      <c r="DI10" s="307">
        <v>0</v>
      </c>
      <c r="DJ10" s="307">
        <v>291.96412362689989</v>
      </c>
      <c r="DK10" s="307">
        <v>219.90847296399727</v>
      </c>
      <c r="DL10" s="307">
        <v>0</v>
      </c>
      <c r="DM10" s="307">
        <v>0</v>
      </c>
      <c r="DN10" s="307">
        <v>0</v>
      </c>
      <c r="DO10" s="307">
        <v>455.8775121879886</v>
      </c>
      <c r="DP10" s="307">
        <v>0</v>
      </c>
      <c r="DQ10" s="307">
        <v>0</v>
      </c>
      <c r="DR10" s="307">
        <v>0</v>
      </c>
      <c r="DS10" s="307">
        <v>0</v>
      </c>
      <c r="DT10" s="307">
        <v>0</v>
      </c>
      <c r="DU10" s="307">
        <v>0</v>
      </c>
      <c r="DV10" s="307">
        <v>0</v>
      </c>
      <c r="DW10" s="307">
        <v>27885169.646674585</v>
      </c>
      <c r="DX10" s="307">
        <v>0</v>
      </c>
      <c r="DY10" s="307">
        <v>0</v>
      </c>
      <c r="DZ10" s="307">
        <v>0</v>
      </c>
      <c r="EA10" s="307">
        <v>0</v>
      </c>
      <c r="EB10" s="307">
        <v>0</v>
      </c>
      <c r="EC10" s="307">
        <v>0</v>
      </c>
      <c r="ED10" s="307">
        <v>0</v>
      </c>
      <c r="EE10" s="307">
        <v>0</v>
      </c>
      <c r="EF10" s="307">
        <v>0</v>
      </c>
      <c r="EG10" s="307">
        <v>0</v>
      </c>
      <c r="EH10" s="307">
        <v>0</v>
      </c>
      <c r="EI10" s="307">
        <v>683482.52325463819</v>
      </c>
      <c r="EJ10" s="307">
        <v>0</v>
      </c>
      <c r="EK10" s="307">
        <v>615.93857108211</v>
      </c>
      <c r="EL10" s="307">
        <v>1171.7979882860329</v>
      </c>
      <c r="EM10" s="307">
        <v>0</v>
      </c>
      <c r="EN10" s="307">
        <v>0</v>
      </c>
      <c r="EO10" s="307">
        <v>0</v>
      </c>
      <c r="EP10" s="307">
        <v>0</v>
      </c>
      <c r="EQ10" s="307">
        <v>0</v>
      </c>
      <c r="ER10" s="307">
        <v>39774.50325783623</v>
      </c>
      <c r="ES10" s="307">
        <v>0</v>
      </c>
      <c r="ET10" s="307">
        <v>0</v>
      </c>
      <c r="EU10" s="307">
        <v>0</v>
      </c>
      <c r="EV10" s="307">
        <v>0</v>
      </c>
      <c r="EW10" s="307">
        <v>0</v>
      </c>
      <c r="EX10" s="307">
        <v>36271.537593928886</v>
      </c>
      <c r="EY10" s="307">
        <v>0</v>
      </c>
      <c r="EZ10" s="307">
        <v>0</v>
      </c>
      <c r="FA10" s="306">
        <f t="shared" si="0"/>
        <v>71852771.126861379</v>
      </c>
      <c r="FB10" s="297">
        <v>7889399.8420015033</v>
      </c>
      <c r="FC10" s="297">
        <v>44186300.666888967</v>
      </c>
      <c r="FD10" s="298">
        <f t="shared" si="1"/>
        <v>52075700.508890472</v>
      </c>
      <c r="FE10" s="297">
        <v>0</v>
      </c>
      <c r="FF10" s="298">
        <f t="shared" si="2"/>
        <v>52075700.508890472</v>
      </c>
      <c r="FG10" s="297">
        <v>12903.744916544172</v>
      </c>
      <c r="FH10" s="297">
        <v>744069.78159131925</v>
      </c>
      <c r="FI10" s="298">
        <f t="shared" si="3"/>
        <v>756973.52650786343</v>
      </c>
      <c r="FJ10" s="297">
        <v>1327768.3368025785</v>
      </c>
      <c r="FK10" s="299">
        <f t="shared" si="4"/>
        <v>54160442.372200914</v>
      </c>
      <c r="FL10" s="297">
        <v>4228576.3464299999</v>
      </c>
      <c r="FM10" s="305">
        <v>121784637.15263233</v>
      </c>
    </row>
    <row r="11" spans="1:169" ht="33.75" x14ac:dyDescent="0.15">
      <c r="A11" s="280"/>
      <c r="B11" s="215" t="s">
        <v>42</v>
      </c>
      <c r="C11" s="216" t="s">
        <v>608</v>
      </c>
      <c r="D11" s="307">
        <v>9363332.0480748396</v>
      </c>
      <c r="E11" s="307">
        <v>5952055.7191567533</v>
      </c>
      <c r="F11" s="307">
        <v>889535.7334966457</v>
      </c>
      <c r="G11" s="307">
        <v>4103967.8592738239</v>
      </c>
      <c r="H11" s="307">
        <v>4551298.2303444948</v>
      </c>
      <c r="I11" s="307">
        <v>0</v>
      </c>
      <c r="J11" s="307">
        <v>0</v>
      </c>
      <c r="K11" s="307">
        <v>0</v>
      </c>
      <c r="L11" s="307">
        <v>0</v>
      </c>
      <c r="M11" s="307">
        <v>0</v>
      </c>
      <c r="N11" s="307">
        <v>0</v>
      </c>
      <c r="O11" s="307">
        <v>0</v>
      </c>
      <c r="P11" s="307">
        <v>76545.537046544909</v>
      </c>
      <c r="Q11" s="307">
        <v>0</v>
      </c>
      <c r="R11" s="307">
        <v>0</v>
      </c>
      <c r="S11" s="307">
        <v>0</v>
      </c>
      <c r="T11" s="307">
        <v>2.1153094031027827E-2</v>
      </c>
      <c r="U11" s="307">
        <v>427616.15773429972</v>
      </c>
      <c r="V11" s="307">
        <v>0</v>
      </c>
      <c r="W11" s="307">
        <v>0</v>
      </c>
      <c r="X11" s="307">
        <v>0</v>
      </c>
      <c r="Y11" s="307">
        <v>0</v>
      </c>
      <c r="Z11" s="307">
        <v>0</v>
      </c>
      <c r="AA11" s="307">
        <v>0</v>
      </c>
      <c r="AB11" s="307">
        <v>0</v>
      </c>
      <c r="AC11" s="307">
        <v>0</v>
      </c>
      <c r="AD11" s="307">
        <v>13822512.276395686</v>
      </c>
      <c r="AE11" s="307">
        <v>6146.3666349925988</v>
      </c>
      <c r="AF11" s="307">
        <v>1334324.3576856747</v>
      </c>
      <c r="AG11" s="307">
        <v>0</v>
      </c>
      <c r="AH11" s="307">
        <v>0</v>
      </c>
      <c r="AI11" s="307">
        <v>0</v>
      </c>
      <c r="AJ11" s="307">
        <v>0</v>
      </c>
      <c r="AK11" s="307">
        <v>0</v>
      </c>
      <c r="AL11" s="307">
        <v>239773.10192419286</v>
      </c>
      <c r="AM11" s="307">
        <v>0</v>
      </c>
      <c r="AN11" s="307">
        <v>203421.0639095862</v>
      </c>
      <c r="AO11" s="307">
        <v>0</v>
      </c>
      <c r="AP11" s="307">
        <v>0</v>
      </c>
      <c r="AQ11" s="307">
        <v>0</v>
      </c>
      <c r="AR11" s="307">
        <v>0</v>
      </c>
      <c r="AS11" s="307">
        <v>0</v>
      </c>
      <c r="AT11" s="307">
        <v>0</v>
      </c>
      <c r="AU11" s="307">
        <v>0</v>
      </c>
      <c r="AV11" s="307">
        <v>0</v>
      </c>
      <c r="AW11" s="307">
        <v>0</v>
      </c>
      <c r="AX11" s="307">
        <v>0</v>
      </c>
      <c r="AY11" s="307">
        <v>0</v>
      </c>
      <c r="AZ11" s="307">
        <v>0</v>
      </c>
      <c r="BA11" s="307">
        <v>0</v>
      </c>
      <c r="BB11" s="307">
        <v>0</v>
      </c>
      <c r="BC11" s="307">
        <v>0</v>
      </c>
      <c r="BD11" s="307">
        <v>0</v>
      </c>
      <c r="BE11" s="307">
        <v>0</v>
      </c>
      <c r="BF11" s="307">
        <v>0</v>
      </c>
      <c r="BG11" s="307">
        <v>0</v>
      </c>
      <c r="BH11" s="307">
        <v>0</v>
      </c>
      <c r="BI11" s="307">
        <v>0</v>
      </c>
      <c r="BJ11" s="307">
        <v>0</v>
      </c>
      <c r="BK11" s="307">
        <v>0</v>
      </c>
      <c r="BL11" s="307">
        <v>0</v>
      </c>
      <c r="BM11" s="307">
        <v>0</v>
      </c>
      <c r="BN11" s="307">
        <v>0</v>
      </c>
      <c r="BO11" s="307">
        <v>0</v>
      </c>
      <c r="BP11" s="307">
        <v>0</v>
      </c>
      <c r="BQ11" s="307">
        <v>0</v>
      </c>
      <c r="BR11" s="307">
        <v>0</v>
      </c>
      <c r="BS11" s="307">
        <v>0</v>
      </c>
      <c r="BT11" s="307">
        <v>0</v>
      </c>
      <c r="BU11" s="307">
        <v>0</v>
      </c>
      <c r="BV11" s="307">
        <v>0</v>
      </c>
      <c r="BW11" s="307">
        <v>0</v>
      </c>
      <c r="BX11" s="307">
        <v>0</v>
      </c>
      <c r="BY11" s="307">
        <v>0</v>
      </c>
      <c r="BZ11" s="307">
        <v>0</v>
      </c>
      <c r="CA11" s="307">
        <v>0</v>
      </c>
      <c r="CB11" s="307">
        <v>0</v>
      </c>
      <c r="CC11" s="307">
        <v>0</v>
      </c>
      <c r="CD11" s="307">
        <v>0</v>
      </c>
      <c r="CE11" s="307">
        <v>0</v>
      </c>
      <c r="CF11" s="307">
        <v>0</v>
      </c>
      <c r="CG11" s="307">
        <v>0</v>
      </c>
      <c r="CH11" s="307">
        <v>0</v>
      </c>
      <c r="CI11" s="307">
        <v>0</v>
      </c>
      <c r="CJ11" s="307">
        <v>0</v>
      </c>
      <c r="CK11" s="307">
        <v>0</v>
      </c>
      <c r="CL11" s="307">
        <v>0</v>
      </c>
      <c r="CM11" s="307">
        <v>0</v>
      </c>
      <c r="CN11" s="307">
        <v>0</v>
      </c>
      <c r="CO11" s="307">
        <v>0</v>
      </c>
      <c r="CP11" s="307">
        <v>0</v>
      </c>
      <c r="CQ11" s="307">
        <v>0</v>
      </c>
      <c r="CR11" s="307">
        <v>0</v>
      </c>
      <c r="CS11" s="307">
        <v>0</v>
      </c>
      <c r="CT11" s="307">
        <v>0</v>
      </c>
      <c r="CU11" s="307">
        <v>0</v>
      </c>
      <c r="CV11" s="307">
        <v>0</v>
      </c>
      <c r="CW11" s="307">
        <v>0</v>
      </c>
      <c r="CX11" s="307">
        <v>0</v>
      </c>
      <c r="CY11" s="307">
        <v>0</v>
      </c>
      <c r="CZ11" s="307">
        <v>0</v>
      </c>
      <c r="DA11" s="307">
        <v>0</v>
      </c>
      <c r="DB11" s="307">
        <v>0</v>
      </c>
      <c r="DC11" s="307">
        <v>0</v>
      </c>
      <c r="DD11" s="307">
        <v>0</v>
      </c>
      <c r="DE11" s="307">
        <v>0</v>
      </c>
      <c r="DF11" s="307">
        <v>0</v>
      </c>
      <c r="DG11" s="307">
        <v>0</v>
      </c>
      <c r="DH11" s="307">
        <v>0</v>
      </c>
      <c r="DI11" s="307">
        <v>0</v>
      </c>
      <c r="DJ11" s="307">
        <v>0</v>
      </c>
      <c r="DK11" s="307">
        <v>0</v>
      </c>
      <c r="DL11" s="307">
        <v>0</v>
      </c>
      <c r="DM11" s="307">
        <v>0</v>
      </c>
      <c r="DN11" s="307">
        <v>0</v>
      </c>
      <c r="DO11" s="307">
        <v>0</v>
      </c>
      <c r="DP11" s="307">
        <v>0</v>
      </c>
      <c r="DQ11" s="307">
        <v>0</v>
      </c>
      <c r="DR11" s="307">
        <v>0</v>
      </c>
      <c r="DS11" s="307">
        <v>0</v>
      </c>
      <c r="DT11" s="307">
        <v>0</v>
      </c>
      <c r="DU11" s="307">
        <v>0</v>
      </c>
      <c r="DV11" s="307">
        <v>0</v>
      </c>
      <c r="DW11" s="307">
        <v>0</v>
      </c>
      <c r="DX11" s="307">
        <v>0</v>
      </c>
      <c r="DY11" s="307">
        <v>0</v>
      </c>
      <c r="DZ11" s="307">
        <v>0</v>
      </c>
      <c r="EA11" s="307">
        <v>0</v>
      </c>
      <c r="EB11" s="307">
        <v>0</v>
      </c>
      <c r="EC11" s="307">
        <v>0</v>
      </c>
      <c r="ED11" s="307">
        <v>0</v>
      </c>
      <c r="EE11" s="307">
        <v>0</v>
      </c>
      <c r="EF11" s="307">
        <v>0</v>
      </c>
      <c r="EG11" s="307">
        <v>0</v>
      </c>
      <c r="EH11" s="307">
        <v>0</v>
      </c>
      <c r="EI11" s="307">
        <v>0</v>
      </c>
      <c r="EJ11" s="307">
        <v>0</v>
      </c>
      <c r="EK11" s="307">
        <v>0</v>
      </c>
      <c r="EL11" s="307">
        <v>0</v>
      </c>
      <c r="EM11" s="307">
        <v>0</v>
      </c>
      <c r="EN11" s="307">
        <v>0</v>
      </c>
      <c r="EO11" s="307">
        <v>0</v>
      </c>
      <c r="EP11" s="307">
        <v>0</v>
      </c>
      <c r="EQ11" s="307">
        <v>0</v>
      </c>
      <c r="ER11" s="307">
        <v>0</v>
      </c>
      <c r="ES11" s="307">
        <v>0</v>
      </c>
      <c r="ET11" s="307">
        <v>0</v>
      </c>
      <c r="EU11" s="307">
        <v>0</v>
      </c>
      <c r="EV11" s="307">
        <v>0</v>
      </c>
      <c r="EW11" s="307">
        <v>0</v>
      </c>
      <c r="EX11" s="307">
        <v>0</v>
      </c>
      <c r="EY11" s="307">
        <v>0</v>
      </c>
      <c r="EZ11" s="307">
        <v>0</v>
      </c>
      <c r="FA11" s="306">
        <f t="shared" si="0"/>
        <v>40970528.472830638</v>
      </c>
      <c r="FB11" s="297">
        <v>0</v>
      </c>
      <c r="FC11" s="297">
        <v>0</v>
      </c>
      <c r="FD11" s="298">
        <f t="shared" si="1"/>
        <v>0</v>
      </c>
      <c r="FE11" s="297">
        <v>17683471.527169351</v>
      </c>
      <c r="FF11" s="298">
        <f t="shared" si="2"/>
        <v>17683471.527169351</v>
      </c>
      <c r="FG11" s="297">
        <v>0</v>
      </c>
      <c r="FH11" s="297">
        <v>0</v>
      </c>
      <c r="FI11" s="298">
        <f t="shared" si="3"/>
        <v>0</v>
      </c>
      <c r="FJ11" s="297">
        <v>0</v>
      </c>
      <c r="FK11" s="299">
        <f t="shared" si="4"/>
        <v>17683471.527169351</v>
      </c>
      <c r="FL11" s="297">
        <v>0</v>
      </c>
      <c r="FM11" s="305">
        <v>58654000.00000003</v>
      </c>
    </row>
    <row r="12" spans="1:169" ht="22.5" x14ac:dyDescent="0.15">
      <c r="A12" s="280"/>
      <c r="B12" s="215" t="s">
        <v>43</v>
      </c>
      <c r="C12" s="216" t="s">
        <v>449</v>
      </c>
      <c r="D12" s="307">
        <v>336215.35706417612</v>
      </c>
      <c r="E12" s="307">
        <v>36417.540188740139</v>
      </c>
      <c r="F12" s="307">
        <v>104764.96195129711</v>
      </c>
      <c r="G12" s="307">
        <v>54145.088572951157</v>
      </c>
      <c r="H12" s="307">
        <v>97799.8750594905</v>
      </c>
      <c r="I12" s="307">
        <v>36778887.316852406</v>
      </c>
      <c r="J12" s="307">
        <v>69424.42268078652</v>
      </c>
      <c r="K12" s="307">
        <v>340939.39346438996</v>
      </c>
      <c r="L12" s="307">
        <v>408831.72093288874</v>
      </c>
      <c r="M12" s="307">
        <v>1115485.9067300679</v>
      </c>
      <c r="N12" s="307">
        <v>59673.167127209512</v>
      </c>
      <c r="O12" s="307">
        <v>264011.75096391601</v>
      </c>
      <c r="P12" s="307">
        <v>158152.14438360592</v>
      </c>
      <c r="Q12" s="307">
        <v>168847.0702986072</v>
      </c>
      <c r="R12" s="307">
        <v>102064.7323927515</v>
      </c>
      <c r="S12" s="307">
        <v>221699.76198522997</v>
      </c>
      <c r="T12" s="307">
        <v>88392.23885050432</v>
      </c>
      <c r="U12" s="307">
        <v>597406.19861510443</v>
      </c>
      <c r="V12" s="307">
        <v>51815.698158449261</v>
      </c>
      <c r="W12" s="307">
        <v>35676.027037132888</v>
      </c>
      <c r="X12" s="307">
        <v>150398.17449087807</v>
      </c>
      <c r="Y12" s="307">
        <v>234560.81615109034</v>
      </c>
      <c r="Z12" s="307">
        <v>341924.82195795351</v>
      </c>
      <c r="AA12" s="307">
        <v>243707.13225633182</v>
      </c>
      <c r="AB12" s="307">
        <v>21200.832093421068</v>
      </c>
      <c r="AC12" s="307">
        <v>11086.325329795705</v>
      </c>
      <c r="AD12" s="307">
        <v>1067937.0871321433</v>
      </c>
      <c r="AE12" s="307">
        <v>89172.313482456811</v>
      </c>
      <c r="AF12" s="307">
        <v>142174.81723694751</v>
      </c>
      <c r="AG12" s="307">
        <v>163024.39112066448</v>
      </c>
      <c r="AH12" s="307">
        <v>136441.26824043618</v>
      </c>
      <c r="AI12" s="307">
        <v>171279.70667736922</v>
      </c>
      <c r="AJ12" s="307">
        <v>146186.44011122241</v>
      </c>
      <c r="AK12" s="307">
        <v>161716.25673742034</v>
      </c>
      <c r="AL12" s="307">
        <v>327293.48146764562</v>
      </c>
      <c r="AM12" s="307">
        <v>4269.6580445617346</v>
      </c>
      <c r="AN12" s="307">
        <v>3495681.3501395769</v>
      </c>
      <c r="AO12" s="307">
        <v>31079.517438935101</v>
      </c>
      <c r="AP12" s="307">
        <v>9895.4947176950518</v>
      </c>
      <c r="AQ12" s="307">
        <v>13520.687746341129</v>
      </c>
      <c r="AR12" s="307">
        <v>129703.49027746555</v>
      </c>
      <c r="AS12" s="307">
        <v>24398313.406790525</v>
      </c>
      <c r="AT12" s="307">
        <v>11444857.796883844</v>
      </c>
      <c r="AU12" s="307">
        <v>4628500.3633202501</v>
      </c>
      <c r="AV12" s="307">
        <v>306045.83833468799</v>
      </c>
      <c r="AW12" s="307">
        <v>392161.20585078769</v>
      </c>
      <c r="AX12" s="307">
        <v>1477369.9033348528</v>
      </c>
      <c r="AY12" s="307">
        <v>3384231.9750841493</v>
      </c>
      <c r="AZ12" s="307">
        <v>38544.503701056317</v>
      </c>
      <c r="BA12" s="307">
        <v>454863.2759354366</v>
      </c>
      <c r="BB12" s="307">
        <v>1571426.5829465864</v>
      </c>
      <c r="BC12" s="307">
        <v>366269.223461013</v>
      </c>
      <c r="BD12" s="307">
        <v>236663.42482772924</v>
      </c>
      <c r="BE12" s="307">
        <v>9247838.1850524712</v>
      </c>
      <c r="BF12" s="307">
        <v>2984986.8789845207</v>
      </c>
      <c r="BG12" s="307">
        <v>13236775.596042626</v>
      </c>
      <c r="BH12" s="307">
        <v>1772425.5013473078</v>
      </c>
      <c r="BI12" s="307">
        <v>2485357.2881641011</v>
      </c>
      <c r="BJ12" s="307">
        <v>1291184.5229236041</v>
      </c>
      <c r="BK12" s="307">
        <v>3211579.8761879043</v>
      </c>
      <c r="BL12" s="307">
        <v>2433242.2417296059</v>
      </c>
      <c r="BM12" s="307">
        <v>19309619.834931541</v>
      </c>
      <c r="BN12" s="307">
        <v>1091824.749981682</v>
      </c>
      <c r="BO12" s="307">
        <v>3030283.0171257402</v>
      </c>
      <c r="BP12" s="307">
        <v>319360.51659929828</v>
      </c>
      <c r="BQ12" s="307">
        <v>501737.4350412286</v>
      </c>
      <c r="BR12" s="307">
        <v>38390.755811555617</v>
      </c>
      <c r="BS12" s="307">
        <v>92024.109844312799</v>
      </c>
      <c r="BT12" s="307">
        <v>676.48362307543562</v>
      </c>
      <c r="BU12" s="307">
        <v>32308.464207798312</v>
      </c>
      <c r="BV12" s="307">
        <v>49859.862791045009</v>
      </c>
      <c r="BW12" s="307">
        <v>0</v>
      </c>
      <c r="BX12" s="307">
        <v>136943.22816712526</v>
      </c>
      <c r="BY12" s="307">
        <v>87635.71152078775</v>
      </c>
      <c r="BZ12" s="307">
        <v>92119.32784516603</v>
      </c>
      <c r="CA12" s="307">
        <v>25084.406070743618</v>
      </c>
      <c r="CB12" s="307">
        <v>8298.8357521643484</v>
      </c>
      <c r="CC12" s="307">
        <v>23038.821488957834</v>
      </c>
      <c r="CD12" s="307">
        <v>10192.619076448153</v>
      </c>
      <c r="CE12" s="307">
        <v>34563.425821098681</v>
      </c>
      <c r="CF12" s="307">
        <v>24417.315738086796</v>
      </c>
      <c r="CG12" s="307">
        <v>1140.5687358581354</v>
      </c>
      <c r="CH12" s="307">
        <v>18816.878525242268</v>
      </c>
      <c r="CI12" s="307">
        <v>34802.264366875781</v>
      </c>
      <c r="CJ12" s="307">
        <v>79240.592893982335</v>
      </c>
      <c r="CK12" s="307">
        <v>70632.485819029185</v>
      </c>
      <c r="CL12" s="307">
        <v>366.55205946457056</v>
      </c>
      <c r="CM12" s="307">
        <v>866.05242518051421</v>
      </c>
      <c r="CN12" s="307">
        <v>7116.7603117528406</v>
      </c>
      <c r="CO12" s="307">
        <v>0</v>
      </c>
      <c r="CP12" s="307">
        <v>442.47018626245455</v>
      </c>
      <c r="CQ12" s="307">
        <v>0</v>
      </c>
      <c r="CR12" s="307">
        <v>0</v>
      </c>
      <c r="CS12" s="307">
        <v>0</v>
      </c>
      <c r="CT12" s="307">
        <v>0</v>
      </c>
      <c r="CU12" s="307">
        <v>20092.163155148257</v>
      </c>
      <c r="CV12" s="307">
        <v>91077.679293155248</v>
      </c>
      <c r="CW12" s="307">
        <v>33800.203140209662</v>
      </c>
      <c r="CX12" s="307">
        <v>39765.813554441665</v>
      </c>
      <c r="CY12" s="307">
        <v>88418219.95643355</v>
      </c>
      <c r="CZ12" s="307">
        <v>1564150.2858944021</v>
      </c>
      <c r="DA12" s="307">
        <v>0</v>
      </c>
      <c r="DB12" s="307">
        <v>224094.67798495071</v>
      </c>
      <c r="DC12" s="307">
        <v>27308.98389345605</v>
      </c>
      <c r="DD12" s="307">
        <v>187889.09473094504</v>
      </c>
      <c r="DE12" s="307">
        <v>100140.84841143245</v>
      </c>
      <c r="DF12" s="307">
        <v>148608.10014363346</v>
      </c>
      <c r="DG12" s="307">
        <v>114258.25988297022</v>
      </c>
      <c r="DH12" s="307">
        <v>35147.118167247325</v>
      </c>
      <c r="DI12" s="307">
        <v>9409.365121617715</v>
      </c>
      <c r="DJ12" s="307">
        <v>10269.264055465839</v>
      </c>
      <c r="DK12" s="307">
        <v>44825.702816834964</v>
      </c>
      <c r="DL12" s="307">
        <v>0</v>
      </c>
      <c r="DM12" s="307">
        <v>0</v>
      </c>
      <c r="DN12" s="307">
        <v>0</v>
      </c>
      <c r="DO12" s="307">
        <v>0</v>
      </c>
      <c r="DP12" s="307">
        <v>7273.6043805857298</v>
      </c>
      <c r="DQ12" s="307">
        <v>16662.222307880267</v>
      </c>
      <c r="DR12" s="307">
        <v>0</v>
      </c>
      <c r="DS12" s="307">
        <v>0</v>
      </c>
      <c r="DT12" s="307">
        <v>0</v>
      </c>
      <c r="DU12" s="307">
        <v>23885.351926833064</v>
      </c>
      <c r="DV12" s="307">
        <v>50851.892601649524</v>
      </c>
      <c r="DW12" s="307">
        <v>20117.315153197298</v>
      </c>
      <c r="DX12" s="307">
        <v>0</v>
      </c>
      <c r="DY12" s="307">
        <v>0</v>
      </c>
      <c r="DZ12" s="307">
        <v>0</v>
      </c>
      <c r="EA12" s="307">
        <v>0</v>
      </c>
      <c r="EB12" s="307">
        <v>0</v>
      </c>
      <c r="EC12" s="307">
        <v>30792.744727928217</v>
      </c>
      <c r="ED12" s="307">
        <v>0</v>
      </c>
      <c r="EE12" s="307">
        <v>0</v>
      </c>
      <c r="EF12" s="307">
        <v>58565.900832266278</v>
      </c>
      <c r="EG12" s="307">
        <v>0</v>
      </c>
      <c r="EH12" s="307">
        <v>58.191464928789706</v>
      </c>
      <c r="EI12" s="307">
        <v>205400.92944484975</v>
      </c>
      <c r="EJ12" s="307">
        <v>3691.6438896709133</v>
      </c>
      <c r="EK12" s="307">
        <v>138056.59934018587</v>
      </c>
      <c r="EL12" s="307">
        <v>2921.3978054457584</v>
      </c>
      <c r="EM12" s="307">
        <v>6669.6848271853414</v>
      </c>
      <c r="EN12" s="307">
        <v>40373.919352160578</v>
      </c>
      <c r="EO12" s="307">
        <v>247153.2354469407</v>
      </c>
      <c r="EP12" s="307">
        <v>95755.574003789836</v>
      </c>
      <c r="EQ12" s="307">
        <v>579142.46981557878</v>
      </c>
      <c r="ER12" s="307">
        <v>369274.9995175213</v>
      </c>
      <c r="ES12" s="307">
        <v>19937.828651570991</v>
      </c>
      <c r="ET12" s="307">
        <v>8113.6037261263991</v>
      </c>
      <c r="EU12" s="307">
        <v>123.4155848588569</v>
      </c>
      <c r="EV12" s="307">
        <v>18525.540298651202</v>
      </c>
      <c r="EW12" s="307">
        <v>4189.2338624083404</v>
      </c>
      <c r="EX12" s="307">
        <v>12984.979203254094</v>
      </c>
      <c r="EY12" s="307">
        <v>2669.1733046811819</v>
      </c>
      <c r="EZ12" s="307">
        <v>548543.17222199973</v>
      </c>
      <c r="FA12" s="306">
        <f t="shared" si="0"/>
        <v>252248137.71419618</v>
      </c>
      <c r="FB12" s="297">
        <v>829552.89233490033</v>
      </c>
      <c r="FC12" s="297">
        <v>497730.17104050389</v>
      </c>
      <c r="FD12" s="298">
        <f t="shared" si="1"/>
        <v>1327283.0633754041</v>
      </c>
      <c r="FE12" s="297">
        <v>0</v>
      </c>
      <c r="FF12" s="298">
        <f t="shared" si="2"/>
        <v>1327283.0633754041</v>
      </c>
      <c r="FG12" s="297">
        <v>0</v>
      </c>
      <c r="FH12" s="297">
        <v>-692976.67591096566</v>
      </c>
      <c r="FI12" s="298">
        <f t="shared" si="3"/>
        <v>-692976.67591096566</v>
      </c>
      <c r="FJ12" s="297">
        <v>446405.17991656763</v>
      </c>
      <c r="FK12" s="299">
        <f t="shared" si="4"/>
        <v>1080711.5673810062</v>
      </c>
      <c r="FL12" s="297">
        <v>17067535.541500002</v>
      </c>
      <c r="FM12" s="305">
        <v>236261313.74007708</v>
      </c>
    </row>
    <row r="13" spans="1:169" ht="22.5" x14ac:dyDescent="0.15">
      <c r="A13" s="280"/>
      <c r="B13" s="215" t="s">
        <v>44</v>
      </c>
      <c r="C13" s="216" t="s">
        <v>450</v>
      </c>
      <c r="D13" s="307">
        <v>0</v>
      </c>
      <c r="E13" s="307">
        <v>0</v>
      </c>
      <c r="F13" s="307">
        <v>0</v>
      </c>
      <c r="G13" s="307">
        <v>0</v>
      </c>
      <c r="H13" s="307">
        <v>0</v>
      </c>
      <c r="I13" s="307">
        <v>68942.973533178301</v>
      </c>
      <c r="J13" s="307">
        <v>818689.7811477324</v>
      </c>
      <c r="K13" s="307">
        <v>25549.683072768414</v>
      </c>
      <c r="L13" s="307">
        <v>19369.383148585133</v>
      </c>
      <c r="M13" s="307">
        <v>18974.908505750951</v>
      </c>
      <c r="N13" s="307">
        <v>21699.94555876925</v>
      </c>
      <c r="O13" s="307">
        <v>0</v>
      </c>
      <c r="P13" s="307">
        <v>0</v>
      </c>
      <c r="Q13" s="307">
        <v>0</v>
      </c>
      <c r="R13" s="307">
        <v>0</v>
      </c>
      <c r="S13" s="307">
        <v>0</v>
      </c>
      <c r="T13" s="307">
        <v>0</v>
      </c>
      <c r="U13" s="307">
        <v>0</v>
      </c>
      <c r="V13" s="307">
        <v>0</v>
      </c>
      <c r="W13" s="307">
        <v>0</v>
      </c>
      <c r="X13" s="307">
        <v>0</v>
      </c>
      <c r="Y13" s="307">
        <v>0</v>
      </c>
      <c r="Z13" s="307">
        <v>0</v>
      </c>
      <c r="AA13" s="307">
        <v>0</v>
      </c>
      <c r="AB13" s="307">
        <v>0</v>
      </c>
      <c r="AC13" s="307">
        <v>0</v>
      </c>
      <c r="AD13" s="307">
        <v>0</v>
      </c>
      <c r="AE13" s="307">
        <v>0</v>
      </c>
      <c r="AF13" s="307">
        <v>0</v>
      </c>
      <c r="AG13" s="307">
        <v>0</v>
      </c>
      <c r="AH13" s="307">
        <v>0</v>
      </c>
      <c r="AI13" s="307">
        <v>0</v>
      </c>
      <c r="AJ13" s="307">
        <v>0</v>
      </c>
      <c r="AK13" s="307">
        <v>0</v>
      </c>
      <c r="AL13" s="307">
        <v>0</v>
      </c>
      <c r="AM13" s="307">
        <v>0</v>
      </c>
      <c r="AN13" s="307">
        <v>86358.073322431985</v>
      </c>
      <c r="AO13" s="307">
        <v>0</v>
      </c>
      <c r="AP13" s="307">
        <v>0</v>
      </c>
      <c r="AQ13" s="307">
        <v>0</v>
      </c>
      <c r="AR13" s="307">
        <v>233069686.66066068</v>
      </c>
      <c r="AS13" s="307">
        <v>9944.1966138836524</v>
      </c>
      <c r="AT13" s="307">
        <v>13496005.091051046</v>
      </c>
      <c r="AU13" s="307">
        <v>2042575.2632924153</v>
      </c>
      <c r="AV13" s="307">
        <v>1142103.3276402724</v>
      </c>
      <c r="AW13" s="307">
        <v>574345.96110186377</v>
      </c>
      <c r="AX13" s="307">
        <v>3132874.1433279924</v>
      </c>
      <c r="AY13" s="307">
        <v>686695.12428952637</v>
      </c>
      <c r="AZ13" s="307">
        <v>27090.78377265342</v>
      </c>
      <c r="BA13" s="307">
        <v>39104.477567642542</v>
      </c>
      <c r="BB13" s="307">
        <v>939847.87403842527</v>
      </c>
      <c r="BC13" s="307">
        <v>251393.61181221646</v>
      </c>
      <c r="BD13" s="307">
        <v>939947.51640923461</v>
      </c>
      <c r="BE13" s="307">
        <v>0</v>
      </c>
      <c r="BF13" s="307">
        <v>0</v>
      </c>
      <c r="BG13" s="307">
        <v>0</v>
      </c>
      <c r="BH13" s="307">
        <v>734344.39811838476</v>
      </c>
      <c r="BI13" s="307">
        <v>453010.03837103694</v>
      </c>
      <c r="BJ13" s="307">
        <v>211570.79701261397</v>
      </c>
      <c r="BK13" s="307">
        <v>326520.2752623416</v>
      </c>
      <c r="BL13" s="307">
        <v>36241.425250348591</v>
      </c>
      <c r="BM13" s="307">
        <v>449386.76774798823</v>
      </c>
      <c r="BN13" s="307">
        <v>81810.038273038735</v>
      </c>
      <c r="BO13" s="307">
        <v>541561.85459024482</v>
      </c>
      <c r="BP13" s="307">
        <v>528158.90467243968</v>
      </c>
      <c r="BQ13" s="307">
        <v>836226.63405217207</v>
      </c>
      <c r="BR13" s="307">
        <v>110062.11185854278</v>
      </c>
      <c r="BS13" s="307">
        <v>131678.17862556622</v>
      </c>
      <c r="BT13" s="307">
        <v>56097.843254697014</v>
      </c>
      <c r="BU13" s="307">
        <v>85331.48642185278</v>
      </c>
      <c r="BV13" s="307">
        <v>32055.615388714115</v>
      </c>
      <c r="BW13" s="307">
        <v>5441.482009404619</v>
      </c>
      <c r="BX13" s="307">
        <v>329524.08034025395</v>
      </c>
      <c r="BY13" s="307">
        <v>235075.78872296528</v>
      </c>
      <c r="BZ13" s="307">
        <v>152331.30266624351</v>
      </c>
      <c r="CA13" s="307">
        <v>15466.990021412441</v>
      </c>
      <c r="CB13" s="307">
        <v>16473.193870820785</v>
      </c>
      <c r="CC13" s="307">
        <v>67917.466223594223</v>
      </c>
      <c r="CD13" s="307">
        <v>253634.99176923593</v>
      </c>
      <c r="CE13" s="307">
        <v>298533.08168052719</v>
      </c>
      <c r="CF13" s="307">
        <v>72625.423678176492</v>
      </c>
      <c r="CG13" s="307">
        <v>55980.625371278904</v>
      </c>
      <c r="CH13" s="307">
        <v>70823.532357265605</v>
      </c>
      <c r="CI13" s="307">
        <v>24945.486211731029</v>
      </c>
      <c r="CJ13" s="307">
        <v>0</v>
      </c>
      <c r="CK13" s="307">
        <v>0</v>
      </c>
      <c r="CL13" s="307">
        <v>0</v>
      </c>
      <c r="CM13" s="307">
        <v>0</v>
      </c>
      <c r="CN13" s="307">
        <v>69049.63435636877</v>
      </c>
      <c r="CO13" s="307">
        <v>0</v>
      </c>
      <c r="CP13" s="307">
        <v>0</v>
      </c>
      <c r="CQ13" s="307">
        <v>0</v>
      </c>
      <c r="CR13" s="307">
        <v>0</v>
      </c>
      <c r="CS13" s="307">
        <v>0</v>
      </c>
      <c r="CT13" s="307">
        <v>0</v>
      </c>
      <c r="CU13" s="307">
        <v>0</v>
      </c>
      <c r="CV13" s="307">
        <v>0</v>
      </c>
      <c r="CW13" s="307">
        <v>0</v>
      </c>
      <c r="CX13" s="307">
        <v>0</v>
      </c>
      <c r="CY13" s="307">
        <v>8656136.4287889954</v>
      </c>
      <c r="CZ13" s="307">
        <v>27306844.984753057</v>
      </c>
      <c r="DA13" s="307">
        <v>0</v>
      </c>
      <c r="DB13" s="307">
        <v>0</v>
      </c>
      <c r="DC13" s="307">
        <v>0</v>
      </c>
      <c r="DD13" s="307">
        <v>0</v>
      </c>
      <c r="DE13" s="307">
        <v>0</v>
      </c>
      <c r="DF13" s="307">
        <v>0</v>
      </c>
      <c r="DG13" s="307">
        <v>0</v>
      </c>
      <c r="DH13" s="307">
        <v>0</v>
      </c>
      <c r="DI13" s="307">
        <v>0</v>
      </c>
      <c r="DJ13" s="307">
        <v>0</v>
      </c>
      <c r="DK13" s="307">
        <v>0</v>
      </c>
      <c r="DL13" s="307">
        <v>68.622187624983582</v>
      </c>
      <c r="DM13" s="307">
        <v>36.772630661242225</v>
      </c>
      <c r="DN13" s="307">
        <v>0</v>
      </c>
      <c r="DO13" s="307">
        <v>468.61373885386365</v>
      </c>
      <c r="DP13" s="307">
        <v>0</v>
      </c>
      <c r="DQ13" s="307">
        <v>0</v>
      </c>
      <c r="DR13" s="307">
        <v>0</v>
      </c>
      <c r="DS13" s="307">
        <v>0</v>
      </c>
      <c r="DT13" s="307">
        <v>0</v>
      </c>
      <c r="DU13" s="307">
        <v>0</v>
      </c>
      <c r="DV13" s="307">
        <v>0</v>
      </c>
      <c r="DW13" s="307">
        <v>0</v>
      </c>
      <c r="DX13" s="307">
        <v>0</v>
      </c>
      <c r="DY13" s="307">
        <v>0</v>
      </c>
      <c r="DZ13" s="307">
        <v>0</v>
      </c>
      <c r="EA13" s="307">
        <v>0</v>
      </c>
      <c r="EB13" s="307">
        <v>0</v>
      </c>
      <c r="EC13" s="307">
        <v>0</v>
      </c>
      <c r="ED13" s="307">
        <v>0</v>
      </c>
      <c r="EE13" s="307">
        <v>0</v>
      </c>
      <c r="EF13" s="307">
        <v>0</v>
      </c>
      <c r="EG13" s="307">
        <v>0</v>
      </c>
      <c r="EH13" s="307">
        <v>0</v>
      </c>
      <c r="EI13" s="307">
        <v>3084.2790555406327</v>
      </c>
      <c r="EJ13" s="307">
        <v>0</v>
      </c>
      <c r="EK13" s="307">
        <v>0</v>
      </c>
      <c r="EL13" s="307">
        <v>0</v>
      </c>
      <c r="EM13" s="307">
        <v>0</v>
      </c>
      <c r="EN13" s="307">
        <v>0</v>
      </c>
      <c r="EO13" s="307">
        <v>0</v>
      </c>
      <c r="EP13" s="307">
        <v>0</v>
      </c>
      <c r="EQ13" s="307">
        <v>0</v>
      </c>
      <c r="ER13" s="307">
        <v>52619.275105141183</v>
      </c>
      <c r="ES13" s="307">
        <v>0</v>
      </c>
      <c r="ET13" s="307">
        <v>0</v>
      </c>
      <c r="EU13" s="307">
        <v>0</v>
      </c>
      <c r="EV13" s="307">
        <v>0</v>
      </c>
      <c r="EW13" s="307">
        <v>603.17867660236834</v>
      </c>
      <c r="EX13" s="307">
        <v>2150.6139633487669</v>
      </c>
      <c r="EY13" s="307">
        <v>384.31588582670508</v>
      </c>
      <c r="EZ13" s="307">
        <v>71288.536180901647</v>
      </c>
      <c r="FA13" s="306">
        <f t="shared" si="0"/>
        <v>299786763.84901285</v>
      </c>
      <c r="FB13" s="297">
        <v>0</v>
      </c>
      <c r="FC13" s="297">
        <v>0</v>
      </c>
      <c r="FD13" s="298">
        <f t="shared" si="1"/>
        <v>0</v>
      </c>
      <c r="FE13" s="297">
        <v>0</v>
      </c>
      <c r="FF13" s="298">
        <f t="shared" si="2"/>
        <v>0</v>
      </c>
      <c r="FG13" s="297">
        <v>0</v>
      </c>
      <c r="FH13" s="297">
        <v>9421221.9896917865</v>
      </c>
      <c r="FI13" s="298">
        <f t="shared" si="3"/>
        <v>9421221.9896917865</v>
      </c>
      <c r="FJ13" s="297">
        <v>1506774.9185425485</v>
      </c>
      <c r="FK13" s="299">
        <f t="shared" si="4"/>
        <v>10927996.908234335</v>
      </c>
      <c r="FL13" s="297">
        <v>181295520.26664546</v>
      </c>
      <c r="FM13" s="305">
        <v>129419240.49060163</v>
      </c>
    </row>
    <row r="14" spans="1:169" ht="22.5" x14ac:dyDescent="0.15">
      <c r="A14" s="280"/>
      <c r="B14" s="215" t="s">
        <v>45</v>
      </c>
      <c r="C14" s="216" t="s">
        <v>451</v>
      </c>
      <c r="D14" s="307">
        <v>0</v>
      </c>
      <c r="E14" s="307">
        <v>0</v>
      </c>
      <c r="F14" s="307">
        <v>0</v>
      </c>
      <c r="G14" s="307">
        <v>0</v>
      </c>
      <c r="H14" s="307">
        <v>0</v>
      </c>
      <c r="I14" s="307">
        <v>0</v>
      </c>
      <c r="J14" s="307">
        <v>0</v>
      </c>
      <c r="K14" s="307">
        <v>10359002.328614211</v>
      </c>
      <c r="L14" s="307">
        <v>0</v>
      </c>
      <c r="M14" s="307">
        <v>0</v>
      </c>
      <c r="N14" s="307">
        <v>0</v>
      </c>
      <c r="O14" s="307">
        <v>0</v>
      </c>
      <c r="P14" s="307">
        <v>0</v>
      </c>
      <c r="Q14" s="307">
        <v>0</v>
      </c>
      <c r="R14" s="307">
        <v>0</v>
      </c>
      <c r="S14" s="307">
        <v>0</v>
      </c>
      <c r="T14" s="307">
        <v>0</v>
      </c>
      <c r="U14" s="307">
        <v>0</v>
      </c>
      <c r="V14" s="307">
        <v>0</v>
      </c>
      <c r="W14" s="307">
        <v>0</v>
      </c>
      <c r="X14" s="307">
        <v>0</v>
      </c>
      <c r="Y14" s="307">
        <v>0</v>
      </c>
      <c r="Z14" s="307">
        <v>0</v>
      </c>
      <c r="AA14" s="307">
        <v>0</v>
      </c>
      <c r="AB14" s="307">
        <v>0</v>
      </c>
      <c r="AC14" s="307">
        <v>0</v>
      </c>
      <c r="AD14" s="307">
        <v>0</v>
      </c>
      <c r="AE14" s="307">
        <v>0</v>
      </c>
      <c r="AF14" s="307">
        <v>0</v>
      </c>
      <c r="AG14" s="307">
        <v>0</v>
      </c>
      <c r="AH14" s="307">
        <v>0</v>
      </c>
      <c r="AI14" s="307">
        <v>0</v>
      </c>
      <c r="AJ14" s="307">
        <v>0</v>
      </c>
      <c r="AK14" s="307">
        <v>0</v>
      </c>
      <c r="AL14" s="307">
        <v>0</v>
      </c>
      <c r="AM14" s="307">
        <v>0</v>
      </c>
      <c r="AN14" s="307">
        <v>0</v>
      </c>
      <c r="AO14" s="307">
        <v>0</v>
      </c>
      <c r="AP14" s="307">
        <v>0</v>
      </c>
      <c r="AQ14" s="307">
        <v>0</v>
      </c>
      <c r="AR14" s="307">
        <v>0</v>
      </c>
      <c r="AS14" s="307">
        <v>0</v>
      </c>
      <c r="AT14" s="307">
        <v>183788.97881209559</v>
      </c>
      <c r="AU14" s="307">
        <v>0</v>
      </c>
      <c r="AV14" s="307">
        <v>0</v>
      </c>
      <c r="AW14" s="307">
        <v>0</v>
      </c>
      <c r="AX14" s="307">
        <v>0</v>
      </c>
      <c r="AY14" s="307">
        <v>247364.11777979083</v>
      </c>
      <c r="AZ14" s="307">
        <v>0</v>
      </c>
      <c r="BA14" s="307">
        <v>44299.723396369089</v>
      </c>
      <c r="BB14" s="307">
        <v>0</v>
      </c>
      <c r="BC14" s="307">
        <v>0</v>
      </c>
      <c r="BD14" s="307">
        <v>0</v>
      </c>
      <c r="BE14" s="307">
        <v>0</v>
      </c>
      <c r="BF14" s="307">
        <v>0</v>
      </c>
      <c r="BG14" s="307">
        <v>0</v>
      </c>
      <c r="BH14" s="307">
        <v>0</v>
      </c>
      <c r="BI14" s="307">
        <v>0</v>
      </c>
      <c r="BJ14" s="307">
        <v>0</v>
      </c>
      <c r="BK14" s="307">
        <v>0</v>
      </c>
      <c r="BL14" s="307">
        <v>12206196.063220466</v>
      </c>
      <c r="BM14" s="307">
        <v>80603435.966504827</v>
      </c>
      <c r="BN14" s="307">
        <v>11895175.785587581</v>
      </c>
      <c r="BO14" s="307">
        <v>2010593.7504513818</v>
      </c>
      <c r="BP14" s="307">
        <v>0</v>
      </c>
      <c r="BQ14" s="307">
        <v>2533286.9488970521</v>
      </c>
      <c r="BR14" s="307">
        <v>0</v>
      </c>
      <c r="BS14" s="307">
        <v>0</v>
      </c>
      <c r="BT14" s="307">
        <v>0</v>
      </c>
      <c r="BU14" s="307">
        <v>0</v>
      </c>
      <c r="BV14" s="307">
        <v>0</v>
      </c>
      <c r="BW14" s="307">
        <v>0</v>
      </c>
      <c r="BX14" s="307">
        <v>0</v>
      </c>
      <c r="BY14" s="307">
        <v>0</v>
      </c>
      <c r="BZ14" s="307">
        <v>0</v>
      </c>
      <c r="CA14" s="307">
        <v>0</v>
      </c>
      <c r="CB14" s="307">
        <v>0</v>
      </c>
      <c r="CC14" s="307">
        <v>0</v>
      </c>
      <c r="CD14" s="307">
        <v>0</v>
      </c>
      <c r="CE14" s="307">
        <v>0</v>
      </c>
      <c r="CF14" s="307">
        <v>0</v>
      </c>
      <c r="CG14" s="307">
        <v>0</v>
      </c>
      <c r="CH14" s="307">
        <v>0</v>
      </c>
      <c r="CI14" s="307">
        <v>0</v>
      </c>
      <c r="CJ14" s="307">
        <v>0</v>
      </c>
      <c r="CK14" s="307">
        <v>0</v>
      </c>
      <c r="CL14" s="307">
        <v>0</v>
      </c>
      <c r="CM14" s="307">
        <v>0</v>
      </c>
      <c r="CN14" s="307">
        <v>0</v>
      </c>
      <c r="CO14" s="307">
        <v>0</v>
      </c>
      <c r="CP14" s="307">
        <v>0</v>
      </c>
      <c r="CQ14" s="307">
        <v>0</v>
      </c>
      <c r="CR14" s="307">
        <v>0</v>
      </c>
      <c r="CS14" s="307">
        <v>0</v>
      </c>
      <c r="CT14" s="307">
        <v>0</v>
      </c>
      <c r="CU14" s="307">
        <v>0</v>
      </c>
      <c r="CV14" s="307">
        <v>0</v>
      </c>
      <c r="CW14" s="307">
        <v>0</v>
      </c>
      <c r="CX14" s="307">
        <v>0</v>
      </c>
      <c r="CY14" s="307">
        <v>0</v>
      </c>
      <c r="CZ14" s="307">
        <v>0</v>
      </c>
      <c r="DA14" s="307">
        <v>0</v>
      </c>
      <c r="DB14" s="307">
        <v>0</v>
      </c>
      <c r="DC14" s="307">
        <v>0</v>
      </c>
      <c r="DD14" s="307">
        <v>0</v>
      </c>
      <c r="DE14" s="307">
        <v>0</v>
      </c>
      <c r="DF14" s="307">
        <v>0</v>
      </c>
      <c r="DG14" s="307">
        <v>0</v>
      </c>
      <c r="DH14" s="307">
        <v>0</v>
      </c>
      <c r="DI14" s="307">
        <v>0</v>
      </c>
      <c r="DJ14" s="307">
        <v>0</v>
      </c>
      <c r="DK14" s="307">
        <v>0</v>
      </c>
      <c r="DL14" s="307">
        <v>0</v>
      </c>
      <c r="DM14" s="307">
        <v>0</v>
      </c>
      <c r="DN14" s="307">
        <v>0</v>
      </c>
      <c r="DO14" s="307">
        <v>0</v>
      </c>
      <c r="DP14" s="307">
        <v>0</v>
      </c>
      <c r="DQ14" s="307">
        <v>0</v>
      </c>
      <c r="DR14" s="307">
        <v>0</v>
      </c>
      <c r="DS14" s="307">
        <v>0</v>
      </c>
      <c r="DT14" s="307">
        <v>0</v>
      </c>
      <c r="DU14" s="307">
        <v>0</v>
      </c>
      <c r="DV14" s="307">
        <v>0</v>
      </c>
      <c r="DW14" s="307">
        <v>0</v>
      </c>
      <c r="DX14" s="307">
        <v>0</v>
      </c>
      <c r="DY14" s="307">
        <v>0</v>
      </c>
      <c r="DZ14" s="307">
        <v>0</v>
      </c>
      <c r="EA14" s="307">
        <v>0</v>
      </c>
      <c r="EB14" s="307">
        <v>0</v>
      </c>
      <c r="EC14" s="307">
        <v>0</v>
      </c>
      <c r="ED14" s="307">
        <v>0</v>
      </c>
      <c r="EE14" s="307">
        <v>0</v>
      </c>
      <c r="EF14" s="307">
        <v>0</v>
      </c>
      <c r="EG14" s="307">
        <v>0</v>
      </c>
      <c r="EH14" s="307">
        <v>0</v>
      </c>
      <c r="EI14" s="307">
        <v>96697.147447034542</v>
      </c>
      <c r="EJ14" s="307">
        <v>0</v>
      </c>
      <c r="EK14" s="307">
        <v>0</v>
      </c>
      <c r="EL14" s="307">
        <v>0</v>
      </c>
      <c r="EM14" s="307">
        <v>0</v>
      </c>
      <c r="EN14" s="307">
        <v>0</v>
      </c>
      <c r="EO14" s="307">
        <v>0</v>
      </c>
      <c r="EP14" s="307">
        <v>0</v>
      </c>
      <c r="EQ14" s="307">
        <v>0</v>
      </c>
      <c r="ER14" s="307">
        <v>0</v>
      </c>
      <c r="ES14" s="307">
        <v>0</v>
      </c>
      <c r="ET14" s="307">
        <v>0</v>
      </c>
      <c r="EU14" s="307">
        <v>0</v>
      </c>
      <c r="EV14" s="307">
        <v>0</v>
      </c>
      <c r="EW14" s="307">
        <v>0</v>
      </c>
      <c r="EX14" s="307">
        <v>0</v>
      </c>
      <c r="EY14" s="307">
        <v>0</v>
      </c>
      <c r="EZ14" s="307">
        <v>0</v>
      </c>
      <c r="FA14" s="306">
        <f t="shared" si="0"/>
        <v>120179840.8107108</v>
      </c>
      <c r="FB14" s="297">
        <v>0</v>
      </c>
      <c r="FC14" s="297">
        <v>0</v>
      </c>
      <c r="FD14" s="298">
        <f t="shared" si="1"/>
        <v>0</v>
      </c>
      <c r="FE14" s="297">
        <v>0</v>
      </c>
      <c r="FF14" s="298">
        <f t="shared" si="2"/>
        <v>0</v>
      </c>
      <c r="FG14" s="297">
        <v>0</v>
      </c>
      <c r="FH14" s="297">
        <v>-1334806.7241559436</v>
      </c>
      <c r="FI14" s="298">
        <f t="shared" si="3"/>
        <v>-1334806.7241559436</v>
      </c>
      <c r="FJ14" s="297">
        <v>494781.27852497285</v>
      </c>
      <c r="FK14" s="299">
        <f t="shared" si="4"/>
        <v>-840025.44563097076</v>
      </c>
      <c r="FL14" s="297">
        <v>60814686.828299999</v>
      </c>
      <c r="FM14" s="305">
        <v>58525128.536779806</v>
      </c>
    </row>
    <row r="15" spans="1:169" ht="22.5" x14ac:dyDescent="0.15">
      <c r="A15" s="280"/>
      <c r="B15" s="215" t="s">
        <v>46</v>
      </c>
      <c r="C15" s="216" t="s">
        <v>452</v>
      </c>
      <c r="D15" s="307">
        <v>0</v>
      </c>
      <c r="E15" s="307">
        <v>0</v>
      </c>
      <c r="F15" s="307">
        <v>0</v>
      </c>
      <c r="G15" s="307">
        <v>0</v>
      </c>
      <c r="H15" s="307">
        <v>0</v>
      </c>
      <c r="I15" s="307">
        <v>0</v>
      </c>
      <c r="J15" s="307">
        <v>0</v>
      </c>
      <c r="K15" s="307">
        <v>0</v>
      </c>
      <c r="L15" s="307">
        <v>2497046.7491640411</v>
      </c>
      <c r="M15" s="307">
        <v>0</v>
      </c>
      <c r="N15" s="307">
        <v>0</v>
      </c>
      <c r="O15" s="307">
        <v>0</v>
      </c>
      <c r="P15" s="307">
        <v>0</v>
      </c>
      <c r="Q15" s="307">
        <v>0</v>
      </c>
      <c r="R15" s="307">
        <v>0</v>
      </c>
      <c r="S15" s="307">
        <v>0</v>
      </c>
      <c r="T15" s="307">
        <v>0</v>
      </c>
      <c r="U15" s="307">
        <v>0</v>
      </c>
      <c r="V15" s="307">
        <v>0</v>
      </c>
      <c r="W15" s="307">
        <v>0</v>
      </c>
      <c r="X15" s="307">
        <v>0</v>
      </c>
      <c r="Y15" s="307">
        <v>0</v>
      </c>
      <c r="Z15" s="307">
        <v>0</v>
      </c>
      <c r="AA15" s="307">
        <v>0</v>
      </c>
      <c r="AB15" s="307">
        <v>0</v>
      </c>
      <c r="AC15" s="307">
        <v>0</v>
      </c>
      <c r="AD15" s="307">
        <v>0</v>
      </c>
      <c r="AE15" s="307">
        <v>0</v>
      </c>
      <c r="AF15" s="307">
        <v>0</v>
      </c>
      <c r="AG15" s="307">
        <v>0</v>
      </c>
      <c r="AH15" s="307">
        <v>0</v>
      </c>
      <c r="AI15" s="307">
        <v>0</v>
      </c>
      <c r="AJ15" s="307">
        <v>0</v>
      </c>
      <c r="AK15" s="307">
        <v>0</v>
      </c>
      <c r="AL15" s="307">
        <v>0</v>
      </c>
      <c r="AM15" s="307">
        <v>0</v>
      </c>
      <c r="AN15" s="307">
        <v>0</v>
      </c>
      <c r="AO15" s="307">
        <v>0</v>
      </c>
      <c r="AP15" s="307">
        <v>0</v>
      </c>
      <c r="AQ15" s="307">
        <v>0</v>
      </c>
      <c r="AR15" s="307">
        <v>203762.42949676374</v>
      </c>
      <c r="AS15" s="307">
        <v>0</v>
      </c>
      <c r="AT15" s="307">
        <v>3610950.7032796494</v>
      </c>
      <c r="AU15" s="307">
        <v>42813.13045015659</v>
      </c>
      <c r="AV15" s="307">
        <v>0</v>
      </c>
      <c r="AW15" s="307">
        <v>288690.20409678755</v>
      </c>
      <c r="AX15" s="307">
        <v>0</v>
      </c>
      <c r="AY15" s="307">
        <v>1099928.5120340923</v>
      </c>
      <c r="AZ15" s="307">
        <v>26595.365748104541</v>
      </c>
      <c r="BA15" s="307">
        <v>25617.479991768607</v>
      </c>
      <c r="BB15" s="307">
        <v>0</v>
      </c>
      <c r="BC15" s="307">
        <v>0</v>
      </c>
      <c r="BD15" s="307">
        <v>0</v>
      </c>
      <c r="BE15" s="307">
        <v>0</v>
      </c>
      <c r="BF15" s="307">
        <v>0</v>
      </c>
      <c r="BG15" s="307">
        <v>0</v>
      </c>
      <c r="BH15" s="307">
        <v>0</v>
      </c>
      <c r="BI15" s="307">
        <v>536542.09143269539</v>
      </c>
      <c r="BJ15" s="307">
        <v>1188138.2359986641</v>
      </c>
      <c r="BK15" s="307">
        <v>14944.189828142997</v>
      </c>
      <c r="BL15" s="307">
        <v>0</v>
      </c>
      <c r="BM15" s="307">
        <v>0</v>
      </c>
      <c r="BN15" s="307">
        <v>2058566.895973186</v>
      </c>
      <c r="BO15" s="307">
        <v>59440573.80932834</v>
      </c>
      <c r="BP15" s="307">
        <v>11271770.507440388</v>
      </c>
      <c r="BQ15" s="307">
        <v>2893488.4357683058</v>
      </c>
      <c r="BR15" s="307">
        <v>0</v>
      </c>
      <c r="BS15" s="307">
        <v>0</v>
      </c>
      <c r="BT15" s="307">
        <v>0</v>
      </c>
      <c r="BU15" s="307">
        <v>0</v>
      </c>
      <c r="BV15" s="307">
        <v>0</v>
      </c>
      <c r="BW15" s="307">
        <v>0</v>
      </c>
      <c r="BX15" s="307">
        <v>0</v>
      </c>
      <c r="BY15" s="307">
        <v>0</v>
      </c>
      <c r="BZ15" s="307">
        <v>0</v>
      </c>
      <c r="CA15" s="307">
        <v>0</v>
      </c>
      <c r="CB15" s="307">
        <v>0</v>
      </c>
      <c r="CC15" s="307">
        <v>0</v>
      </c>
      <c r="CD15" s="307">
        <v>0</v>
      </c>
      <c r="CE15" s="307">
        <v>0</v>
      </c>
      <c r="CF15" s="307">
        <v>0</v>
      </c>
      <c r="CG15" s="307">
        <v>0</v>
      </c>
      <c r="CH15" s="307">
        <v>0</v>
      </c>
      <c r="CI15" s="307">
        <v>0</v>
      </c>
      <c r="CJ15" s="307">
        <v>0</v>
      </c>
      <c r="CK15" s="307">
        <v>0</v>
      </c>
      <c r="CL15" s="307">
        <v>0</v>
      </c>
      <c r="CM15" s="307">
        <v>0</v>
      </c>
      <c r="CN15" s="307">
        <v>0</v>
      </c>
      <c r="CO15" s="307">
        <v>0.45151238074762712</v>
      </c>
      <c r="CP15" s="307">
        <v>0</v>
      </c>
      <c r="CQ15" s="307">
        <v>0</v>
      </c>
      <c r="CR15" s="307">
        <v>0</v>
      </c>
      <c r="CS15" s="307">
        <v>0</v>
      </c>
      <c r="CT15" s="307">
        <v>0</v>
      </c>
      <c r="CU15" s="307">
        <v>0</v>
      </c>
      <c r="CV15" s="307">
        <v>0</v>
      </c>
      <c r="CW15" s="307">
        <v>11917.069257656962</v>
      </c>
      <c r="CX15" s="307">
        <v>0</v>
      </c>
      <c r="CY15" s="307">
        <v>0</v>
      </c>
      <c r="CZ15" s="307">
        <v>0</v>
      </c>
      <c r="DA15" s="307">
        <v>0</v>
      </c>
      <c r="DB15" s="307">
        <v>0</v>
      </c>
      <c r="DC15" s="307">
        <v>0</v>
      </c>
      <c r="DD15" s="307">
        <v>0</v>
      </c>
      <c r="DE15" s="307">
        <v>0</v>
      </c>
      <c r="DF15" s="307">
        <v>0</v>
      </c>
      <c r="DG15" s="307">
        <v>0</v>
      </c>
      <c r="DH15" s="307">
        <v>0</v>
      </c>
      <c r="DI15" s="307">
        <v>0</v>
      </c>
      <c r="DJ15" s="307">
        <v>0</v>
      </c>
      <c r="DK15" s="307">
        <v>0</v>
      </c>
      <c r="DL15" s="307">
        <v>0</v>
      </c>
      <c r="DM15" s="307">
        <v>0</v>
      </c>
      <c r="DN15" s="307">
        <v>0</v>
      </c>
      <c r="DO15" s="307">
        <v>0</v>
      </c>
      <c r="DP15" s="307">
        <v>0</v>
      </c>
      <c r="DQ15" s="307">
        <v>0</v>
      </c>
      <c r="DR15" s="307">
        <v>0</v>
      </c>
      <c r="DS15" s="307">
        <v>0</v>
      </c>
      <c r="DT15" s="307">
        <v>0</v>
      </c>
      <c r="DU15" s="307">
        <v>0</v>
      </c>
      <c r="DV15" s="307">
        <v>0</v>
      </c>
      <c r="DW15" s="307">
        <v>0</v>
      </c>
      <c r="DX15" s="307">
        <v>0</v>
      </c>
      <c r="DY15" s="307">
        <v>0</v>
      </c>
      <c r="DZ15" s="307">
        <v>0</v>
      </c>
      <c r="EA15" s="307">
        <v>0</v>
      </c>
      <c r="EB15" s="307">
        <v>0</v>
      </c>
      <c r="EC15" s="307">
        <v>0</v>
      </c>
      <c r="ED15" s="307">
        <v>0</v>
      </c>
      <c r="EE15" s="307">
        <v>0</v>
      </c>
      <c r="EF15" s="307">
        <v>0</v>
      </c>
      <c r="EG15" s="307">
        <v>0</v>
      </c>
      <c r="EH15" s="307">
        <v>0</v>
      </c>
      <c r="EI15" s="307">
        <v>138192.59253921447</v>
      </c>
      <c r="EJ15" s="307">
        <v>0</v>
      </c>
      <c r="EK15" s="307">
        <v>0</v>
      </c>
      <c r="EL15" s="307">
        <v>0</v>
      </c>
      <c r="EM15" s="307">
        <v>0</v>
      </c>
      <c r="EN15" s="307">
        <v>0</v>
      </c>
      <c r="EO15" s="307">
        <v>0</v>
      </c>
      <c r="EP15" s="307">
        <v>0</v>
      </c>
      <c r="EQ15" s="307">
        <v>0</v>
      </c>
      <c r="ER15" s="307">
        <v>0</v>
      </c>
      <c r="ES15" s="307">
        <v>0</v>
      </c>
      <c r="ET15" s="307">
        <v>0</v>
      </c>
      <c r="EU15" s="307">
        <v>0</v>
      </c>
      <c r="EV15" s="307">
        <v>0</v>
      </c>
      <c r="EW15" s="307">
        <v>0</v>
      </c>
      <c r="EX15" s="307">
        <v>0</v>
      </c>
      <c r="EY15" s="307">
        <v>0</v>
      </c>
      <c r="EZ15" s="307">
        <v>0</v>
      </c>
      <c r="FA15" s="306">
        <f t="shared" si="0"/>
        <v>85349538.853340358</v>
      </c>
      <c r="FB15" s="297">
        <v>0</v>
      </c>
      <c r="FC15" s="297">
        <v>0</v>
      </c>
      <c r="FD15" s="298">
        <f t="shared" si="1"/>
        <v>0</v>
      </c>
      <c r="FE15" s="297">
        <v>0</v>
      </c>
      <c r="FF15" s="298">
        <f t="shared" si="2"/>
        <v>0</v>
      </c>
      <c r="FG15" s="297">
        <v>0</v>
      </c>
      <c r="FH15" s="297">
        <v>-223679.09014671214</v>
      </c>
      <c r="FI15" s="298">
        <f t="shared" si="3"/>
        <v>-223679.09014671214</v>
      </c>
      <c r="FJ15" s="297">
        <v>794766.17387096258</v>
      </c>
      <c r="FK15" s="299">
        <f t="shared" si="4"/>
        <v>571087.08372425043</v>
      </c>
      <c r="FL15" s="297">
        <v>33868616.05511111</v>
      </c>
      <c r="FM15" s="305">
        <v>52052009.881953485</v>
      </c>
    </row>
    <row r="16" spans="1:169" ht="22.5" x14ac:dyDescent="0.15">
      <c r="A16" s="280"/>
      <c r="B16" s="215" t="s">
        <v>47</v>
      </c>
      <c r="C16" s="216" t="s">
        <v>453</v>
      </c>
      <c r="D16" s="307">
        <v>524.7282689401203</v>
      </c>
      <c r="E16" s="307">
        <v>639.67797471435324</v>
      </c>
      <c r="F16" s="307">
        <v>609.5831284443716</v>
      </c>
      <c r="G16" s="307">
        <v>182.52729594162534</v>
      </c>
      <c r="H16" s="307">
        <v>239.2857538066408</v>
      </c>
      <c r="I16" s="307">
        <v>43230.122312288564</v>
      </c>
      <c r="J16" s="307">
        <v>19313.350000576651</v>
      </c>
      <c r="K16" s="307">
        <v>21195.860624782566</v>
      </c>
      <c r="L16" s="307">
        <v>64524.293816464662</v>
      </c>
      <c r="M16" s="307">
        <v>938993.65825530118</v>
      </c>
      <c r="N16" s="307">
        <v>63409.517575267913</v>
      </c>
      <c r="O16" s="307">
        <v>559.64599726876872</v>
      </c>
      <c r="P16" s="307">
        <v>5915.8097120603225</v>
      </c>
      <c r="Q16" s="307">
        <v>7313.6444752671623</v>
      </c>
      <c r="R16" s="307">
        <v>2378.5982458241688</v>
      </c>
      <c r="S16" s="307">
        <v>2212.2078955689585</v>
      </c>
      <c r="T16" s="307">
        <v>9249.0064083964135</v>
      </c>
      <c r="U16" s="307">
        <v>10446.020317404882</v>
      </c>
      <c r="V16" s="307">
        <v>1867.8985887988881</v>
      </c>
      <c r="W16" s="307">
        <v>1235.9370444267661</v>
      </c>
      <c r="X16" s="307">
        <v>6496.3362753480178</v>
      </c>
      <c r="Y16" s="307">
        <v>6614.1555516939488</v>
      </c>
      <c r="Z16" s="307">
        <v>3477.5486227427964</v>
      </c>
      <c r="AA16" s="307">
        <v>1047.3790154951662</v>
      </c>
      <c r="AB16" s="307">
        <v>6268.6130068660377</v>
      </c>
      <c r="AC16" s="307">
        <v>100.15100291704158</v>
      </c>
      <c r="AD16" s="307">
        <v>6737.7399135524884</v>
      </c>
      <c r="AE16" s="307">
        <v>722.09398760197575</v>
      </c>
      <c r="AF16" s="307">
        <v>160.40899258888152</v>
      </c>
      <c r="AG16" s="307">
        <v>3753.3374701634948</v>
      </c>
      <c r="AH16" s="307">
        <v>1725.1147876514904</v>
      </c>
      <c r="AI16" s="307">
        <v>95.155391812742891</v>
      </c>
      <c r="AJ16" s="307">
        <v>2447.8850185961933</v>
      </c>
      <c r="AK16" s="307">
        <v>4072.7375765029951</v>
      </c>
      <c r="AL16" s="307">
        <v>6580.1580008058172</v>
      </c>
      <c r="AM16" s="307">
        <v>6836.3309721876358</v>
      </c>
      <c r="AN16" s="307">
        <v>136095.137953261</v>
      </c>
      <c r="AO16" s="307">
        <v>615.6413618651344</v>
      </c>
      <c r="AP16" s="307">
        <v>540816.47639097949</v>
      </c>
      <c r="AQ16" s="307">
        <v>72472.13345580337</v>
      </c>
      <c r="AR16" s="307">
        <v>797.45244512625379</v>
      </c>
      <c r="AS16" s="307">
        <v>21844.768669841673</v>
      </c>
      <c r="AT16" s="307">
        <v>5939259.6185485981</v>
      </c>
      <c r="AU16" s="307">
        <v>1997971.998348908</v>
      </c>
      <c r="AV16" s="307">
        <v>47010.724740778445</v>
      </c>
      <c r="AW16" s="307">
        <v>501379.1268910832</v>
      </c>
      <c r="AX16" s="307">
        <v>208632.68854088694</v>
      </c>
      <c r="AY16" s="307">
        <v>629002.07718330715</v>
      </c>
      <c r="AZ16" s="307">
        <v>11151.40231628055</v>
      </c>
      <c r="BA16" s="307">
        <v>121359.63054083247</v>
      </c>
      <c r="BB16" s="307">
        <v>4116.164389769292</v>
      </c>
      <c r="BC16" s="307">
        <v>18274.798503539998</v>
      </c>
      <c r="BD16" s="307">
        <v>33846.424068419314</v>
      </c>
      <c r="BE16" s="307">
        <v>12606249.669071984</v>
      </c>
      <c r="BF16" s="307">
        <v>5860079.0107187107</v>
      </c>
      <c r="BG16" s="307">
        <v>10376348.322389357</v>
      </c>
      <c r="BH16" s="307">
        <v>4887764.82850629</v>
      </c>
      <c r="BI16" s="307">
        <v>8530849.7535830997</v>
      </c>
      <c r="BJ16" s="307">
        <v>2496209.1669276236</v>
      </c>
      <c r="BK16" s="307">
        <v>3865562.7852792833</v>
      </c>
      <c r="BL16" s="307">
        <v>125239.07712698507</v>
      </c>
      <c r="BM16" s="307">
        <v>95932.31075825599</v>
      </c>
      <c r="BN16" s="307">
        <v>39507.46983845799</v>
      </c>
      <c r="BO16" s="307">
        <v>144613.17871969097</v>
      </c>
      <c r="BP16" s="307">
        <v>62876.868245477133</v>
      </c>
      <c r="BQ16" s="307">
        <v>133779.85805203914</v>
      </c>
      <c r="BR16" s="307">
        <v>5770.0967771318919</v>
      </c>
      <c r="BS16" s="307">
        <v>3018.0171546151469</v>
      </c>
      <c r="BT16" s="307">
        <v>2732.1982398320802</v>
      </c>
      <c r="BU16" s="307">
        <v>11035.423468164896</v>
      </c>
      <c r="BV16" s="307">
        <v>213.01416938768108</v>
      </c>
      <c r="BW16" s="307">
        <v>8693.4096261237864</v>
      </c>
      <c r="BX16" s="307">
        <v>21874.951236309727</v>
      </c>
      <c r="BY16" s="307">
        <v>17848.11216966455</v>
      </c>
      <c r="BZ16" s="307">
        <v>15678.798300106027</v>
      </c>
      <c r="CA16" s="307">
        <v>12269.196283478037</v>
      </c>
      <c r="CB16" s="307">
        <v>2352.6488803654979</v>
      </c>
      <c r="CC16" s="307">
        <v>51868.659623147236</v>
      </c>
      <c r="CD16" s="307">
        <v>917.248304605464</v>
      </c>
      <c r="CE16" s="307">
        <v>131676.35400787523</v>
      </c>
      <c r="CF16" s="307">
        <v>29164.674998892504</v>
      </c>
      <c r="CG16" s="307">
        <v>12618.888148241836</v>
      </c>
      <c r="CH16" s="307">
        <v>70.814681346681269</v>
      </c>
      <c r="CI16" s="307">
        <v>2677.7835160886716</v>
      </c>
      <c r="CJ16" s="307">
        <v>35640.563956474711</v>
      </c>
      <c r="CK16" s="307">
        <v>27933.012175092532</v>
      </c>
      <c r="CL16" s="307">
        <v>437102.04462861869</v>
      </c>
      <c r="CM16" s="307">
        <v>17334.008502910467</v>
      </c>
      <c r="CN16" s="307">
        <v>5246.2838326337032</v>
      </c>
      <c r="CO16" s="307">
        <v>74056.12406894748</v>
      </c>
      <c r="CP16" s="307">
        <v>0</v>
      </c>
      <c r="CQ16" s="307">
        <v>0</v>
      </c>
      <c r="CR16" s="307">
        <v>0</v>
      </c>
      <c r="CS16" s="307">
        <v>0</v>
      </c>
      <c r="CT16" s="307">
        <v>242.93880101515975</v>
      </c>
      <c r="CU16" s="307">
        <v>5239.8909107776735</v>
      </c>
      <c r="CV16" s="307">
        <v>17267.725316362059</v>
      </c>
      <c r="CW16" s="307">
        <v>2837.1453476244897</v>
      </c>
      <c r="CX16" s="307">
        <v>13159.597983292449</v>
      </c>
      <c r="CY16" s="307">
        <v>84202.917630524898</v>
      </c>
      <c r="CZ16" s="307">
        <v>0</v>
      </c>
      <c r="DA16" s="307">
        <v>0</v>
      </c>
      <c r="DB16" s="307">
        <v>5861865.5596001502</v>
      </c>
      <c r="DC16" s="307">
        <v>1496522.7902645452</v>
      </c>
      <c r="DD16" s="307">
        <v>5694905.3001901023</v>
      </c>
      <c r="DE16" s="307">
        <v>4248695.0485870512</v>
      </c>
      <c r="DF16" s="307">
        <v>1003002.2009651599</v>
      </c>
      <c r="DG16" s="307">
        <v>1731247.3717502961</v>
      </c>
      <c r="DH16" s="307">
        <v>38339.268112961436</v>
      </c>
      <c r="DI16" s="307">
        <v>13026.816704909597</v>
      </c>
      <c r="DJ16" s="307">
        <v>29648.798078269054</v>
      </c>
      <c r="DK16" s="307">
        <v>22331.585914103482</v>
      </c>
      <c r="DL16" s="307">
        <v>99.037439799896674</v>
      </c>
      <c r="DM16" s="307">
        <v>53.071964963766113</v>
      </c>
      <c r="DN16" s="307">
        <v>0</v>
      </c>
      <c r="DO16" s="307">
        <v>0</v>
      </c>
      <c r="DP16" s="307">
        <v>0</v>
      </c>
      <c r="DQ16" s="307">
        <v>0</v>
      </c>
      <c r="DR16" s="307">
        <v>0</v>
      </c>
      <c r="DS16" s="307">
        <v>42809.803759949682</v>
      </c>
      <c r="DT16" s="307">
        <v>0</v>
      </c>
      <c r="DU16" s="307">
        <v>0</v>
      </c>
      <c r="DV16" s="307">
        <v>4692.3686625253258</v>
      </c>
      <c r="DW16" s="307">
        <v>404.64681571553615</v>
      </c>
      <c r="DX16" s="307">
        <v>0</v>
      </c>
      <c r="DY16" s="307">
        <v>0</v>
      </c>
      <c r="DZ16" s="307">
        <v>0</v>
      </c>
      <c r="EA16" s="307">
        <v>26.518539597754359</v>
      </c>
      <c r="EB16" s="307">
        <v>19.395128658750671</v>
      </c>
      <c r="EC16" s="307">
        <v>1153.9064000410206</v>
      </c>
      <c r="ED16" s="307">
        <v>0</v>
      </c>
      <c r="EE16" s="307">
        <v>0</v>
      </c>
      <c r="EF16" s="307">
        <v>301.04901641489761</v>
      </c>
      <c r="EG16" s="307">
        <v>0</v>
      </c>
      <c r="EH16" s="307">
        <v>1311.8941583936662</v>
      </c>
      <c r="EI16" s="307">
        <v>15784.749971939766</v>
      </c>
      <c r="EJ16" s="307">
        <v>2136.2892378290117</v>
      </c>
      <c r="EK16" s="307">
        <v>698.84279695771386</v>
      </c>
      <c r="EL16" s="307">
        <v>3044.1609124819051</v>
      </c>
      <c r="EM16" s="307">
        <v>2285.8484041515048</v>
      </c>
      <c r="EN16" s="307">
        <v>1427.3806217013678</v>
      </c>
      <c r="EO16" s="307">
        <v>3286.5965127593972</v>
      </c>
      <c r="EP16" s="307">
        <v>189.7000981002364</v>
      </c>
      <c r="EQ16" s="307">
        <v>2439.6528943430585</v>
      </c>
      <c r="ER16" s="307">
        <v>22.666025585626983</v>
      </c>
      <c r="ES16" s="307">
        <v>866.01004453459655</v>
      </c>
      <c r="ET16" s="307">
        <v>786.82759583025904</v>
      </c>
      <c r="EU16" s="307">
        <v>258.82102180249268</v>
      </c>
      <c r="EV16" s="307">
        <v>3139.0041132888173</v>
      </c>
      <c r="EW16" s="307">
        <v>0</v>
      </c>
      <c r="EX16" s="307">
        <v>558.02208443850304</v>
      </c>
      <c r="EY16" s="307">
        <v>0</v>
      </c>
      <c r="EZ16" s="307">
        <v>19600.669758298151</v>
      </c>
      <c r="FA16" s="306">
        <f t="shared" si="0"/>
        <v>82058559.299731866</v>
      </c>
      <c r="FB16" s="297">
        <v>0</v>
      </c>
      <c r="FC16" s="297">
        <v>0</v>
      </c>
      <c r="FD16" s="298">
        <f t="shared" si="1"/>
        <v>0</v>
      </c>
      <c r="FE16" s="297">
        <v>0</v>
      </c>
      <c r="FF16" s="298">
        <f t="shared" si="2"/>
        <v>0</v>
      </c>
      <c r="FG16" s="297">
        <v>0</v>
      </c>
      <c r="FH16" s="297">
        <v>2558348.5401404193</v>
      </c>
      <c r="FI16" s="298">
        <f t="shared" si="3"/>
        <v>2558348.5401404193</v>
      </c>
      <c r="FJ16" s="297">
        <v>1628760.2465322183</v>
      </c>
      <c r="FK16" s="299">
        <f t="shared" si="4"/>
        <v>4187108.7866726378</v>
      </c>
      <c r="FL16" s="297">
        <v>8338557.0131971231</v>
      </c>
      <c r="FM16" s="305">
        <v>77907111.073207438</v>
      </c>
    </row>
    <row r="17" spans="1:169" ht="33.75" x14ac:dyDescent="0.15">
      <c r="A17" s="280"/>
      <c r="B17" s="215" t="s">
        <v>48</v>
      </c>
      <c r="C17" s="216" t="s">
        <v>454</v>
      </c>
      <c r="D17" s="307">
        <v>0</v>
      </c>
      <c r="E17" s="307">
        <v>0</v>
      </c>
      <c r="F17" s="307">
        <v>0</v>
      </c>
      <c r="G17" s="307">
        <v>0</v>
      </c>
      <c r="H17" s="307">
        <v>0</v>
      </c>
      <c r="I17" s="307">
        <v>1047943.1903433602</v>
      </c>
      <c r="J17" s="307">
        <v>15285065.621752176</v>
      </c>
      <c r="K17" s="307">
        <v>166533.26733272409</v>
      </c>
      <c r="L17" s="307">
        <v>98907.3614235368</v>
      </c>
      <c r="M17" s="307">
        <v>658431.49224146223</v>
      </c>
      <c r="N17" s="307">
        <v>154295.2173817172</v>
      </c>
      <c r="O17" s="307">
        <v>0</v>
      </c>
      <c r="P17" s="307">
        <v>0</v>
      </c>
      <c r="Q17" s="307">
        <v>0</v>
      </c>
      <c r="R17" s="307">
        <v>0</v>
      </c>
      <c r="S17" s="307">
        <v>0</v>
      </c>
      <c r="T17" s="307">
        <v>0</v>
      </c>
      <c r="U17" s="307">
        <v>0</v>
      </c>
      <c r="V17" s="307">
        <v>0</v>
      </c>
      <c r="W17" s="307">
        <v>0</v>
      </c>
      <c r="X17" s="307">
        <v>0</v>
      </c>
      <c r="Y17" s="307">
        <v>0</v>
      </c>
      <c r="Z17" s="307">
        <v>0</v>
      </c>
      <c r="AA17" s="307">
        <v>575542.20344772027</v>
      </c>
      <c r="AB17" s="307">
        <v>0</v>
      </c>
      <c r="AC17" s="307">
        <v>0</v>
      </c>
      <c r="AD17" s="307">
        <v>0</v>
      </c>
      <c r="AE17" s="307">
        <v>0</v>
      </c>
      <c r="AF17" s="307">
        <v>0</v>
      </c>
      <c r="AG17" s="307">
        <v>0</v>
      </c>
      <c r="AH17" s="307">
        <v>0</v>
      </c>
      <c r="AI17" s="307">
        <v>0</v>
      </c>
      <c r="AJ17" s="307">
        <v>0</v>
      </c>
      <c r="AK17" s="307">
        <v>0</v>
      </c>
      <c r="AL17" s="307">
        <v>0</v>
      </c>
      <c r="AM17" s="307">
        <v>0</v>
      </c>
      <c r="AN17" s="307">
        <v>0</v>
      </c>
      <c r="AO17" s="307">
        <v>0</v>
      </c>
      <c r="AP17" s="307">
        <v>0</v>
      </c>
      <c r="AQ17" s="307">
        <v>0</v>
      </c>
      <c r="AR17" s="307">
        <v>0</v>
      </c>
      <c r="AS17" s="307">
        <v>0</v>
      </c>
      <c r="AT17" s="307">
        <v>0</v>
      </c>
      <c r="AU17" s="307">
        <v>0</v>
      </c>
      <c r="AV17" s="307">
        <v>0</v>
      </c>
      <c r="AW17" s="307">
        <v>0</v>
      </c>
      <c r="AX17" s="307">
        <v>0</v>
      </c>
      <c r="AY17" s="307">
        <v>0</v>
      </c>
      <c r="AZ17" s="307">
        <v>0</v>
      </c>
      <c r="BA17" s="307">
        <v>0</v>
      </c>
      <c r="BB17" s="307">
        <v>0</v>
      </c>
      <c r="BC17" s="307">
        <v>0</v>
      </c>
      <c r="BD17" s="307">
        <v>0</v>
      </c>
      <c r="BE17" s="307">
        <v>0</v>
      </c>
      <c r="BF17" s="307">
        <v>0</v>
      </c>
      <c r="BG17" s="307">
        <v>0</v>
      </c>
      <c r="BH17" s="307">
        <v>0</v>
      </c>
      <c r="BI17" s="307">
        <v>0</v>
      </c>
      <c r="BJ17" s="307">
        <v>0</v>
      </c>
      <c r="BK17" s="307">
        <v>0</v>
      </c>
      <c r="BL17" s="307">
        <v>0</v>
      </c>
      <c r="BM17" s="307">
        <v>0</v>
      </c>
      <c r="BN17" s="307">
        <v>0</v>
      </c>
      <c r="BO17" s="307">
        <v>0</v>
      </c>
      <c r="BP17" s="307">
        <v>0</v>
      </c>
      <c r="BQ17" s="307">
        <v>0</v>
      </c>
      <c r="BR17" s="307">
        <v>0</v>
      </c>
      <c r="BS17" s="307">
        <v>0</v>
      </c>
      <c r="BT17" s="307">
        <v>0</v>
      </c>
      <c r="BU17" s="307">
        <v>0</v>
      </c>
      <c r="BV17" s="307">
        <v>0</v>
      </c>
      <c r="BW17" s="307">
        <v>0</v>
      </c>
      <c r="BX17" s="307">
        <v>0</v>
      </c>
      <c r="BY17" s="307">
        <v>0</v>
      </c>
      <c r="BZ17" s="307">
        <v>0</v>
      </c>
      <c r="CA17" s="307">
        <v>0</v>
      </c>
      <c r="CB17" s="307">
        <v>0</v>
      </c>
      <c r="CC17" s="307">
        <v>0</v>
      </c>
      <c r="CD17" s="307">
        <v>0</v>
      </c>
      <c r="CE17" s="307">
        <v>0</v>
      </c>
      <c r="CF17" s="307">
        <v>0</v>
      </c>
      <c r="CG17" s="307">
        <v>0</v>
      </c>
      <c r="CH17" s="307">
        <v>0</v>
      </c>
      <c r="CI17" s="307">
        <v>0</v>
      </c>
      <c r="CJ17" s="307">
        <v>0</v>
      </c>
      <c r="CK17" s="307">
        <v>0</v>
      </c>
      <c r="CL17" s="307">
        <v>0</v>
      </c>
      <c r="CM17" s="307">
        <v>0</v>
      </c>
      <c r="CN17" s="307">
        <v>0</v>
      </c>
      <c r="CO17" s="307">
        <v>0</v>
      </c>
      <c r="CP17" s="307">
        <v>0</v>
      </c>
      <c r="CQ17" s="307">
        <v>0</v>
      </c>
      <c r="CR17" s="307">
        <v>0</v>
      </c>
      <c r="CS17" s="307">
        <v>0</v>
      </c>
      <c r="CT17" s="307">
        <v>0</v>
      </c>
      <c r="CU17" s="307">
        <v>11.539554541446627</v>
      </c>
      <c r="CV17" s="307">
        <v>0</v>
      </c>
      <c r="CW17" s="307">
        <v>0</v>
      </c>
      <c r="CX17" s="307">
        <v>0</v>
      </c>
      <c r="CY17" s="307">
        <v>186810.68646426447</v>
      </c>
      <c r="CZ17" s="307">
        <v>0</v>
      </c>
      <c r="DA17" s="307">
        <v>0</v>
      </c>
      <c r="DB17" s="307">
        <v>0</v>
      </c>
      <c r="DC17" s="307">
        <v>0</v>
      </c>
      <c r="DD17" s="307">
        <v>0</v>
      </c>
      <c r="DE17" s="307">
        <v>0</v>
      </c>
      <c r="DF17" s="307">
        <v>0</v>
      </c>
      <c r="DG17" s="307">
        <v>0</v>
      </c>
      <c r="DH17" s="307">
        <v>0</v>
      </c>
      <c r="DI17" s="307">
        <v>0</v>
      </c>
      <c r="DJ17" s="307">
        <v>0</v>
      </c>
      <c r="DK17" s="307">
        <v>0</v>
      </c>
      <c r="DL17" s="307">
        <v>0</v>
      </c>
      <c r="DM17" s="307">
        <v>0</v>
      </c>
      <c r="DN17" s="307">
        <v>0</v>
      </c>
      <c r="DO17" s="307">
        <v>0</v>
      </c>
      <c r="DP17" s="307">
        <v>0</v>
      </c>
      <c r="DQ17" s="307">
        <v>0</v>
      </c>
      <c r="DR17" s="307">
        <v>0</v>
      </c>
      <c r="DS17" s="307">
        <v>0</v>
      </c>
      <c r="DT17" s="307">
        <v>0</v>
      </c>
      <c r="DU17" s="307">
        <v>0</v>
      </c>
      <c r="DV17" s="307">
        <v>0</v>
      </c>
      <c r="DW17" s="307">
        <v>0</v>
      </c>
      <c r="DX17" s="307">
        <v>0</v>
      </c>
      <c r="DY17" s="307">
        <v>0</v>
      </c>
      <c r="DZ17" s="307">
        <v>0</v>
      </c>
      <c r="EA17" s="307">
        <v>0</v>
      </c>
      <c r="EB17" s="307">
        <v>0</v>
      </c>
      <c r="EC17" s="307">
        <v>0</v>
      </c>
      <c r="ED17" s="307">
        <v>0</v>
      </c>
      <c r="EE17" s="307">
        <v>0</v>
      </c>
      <c r="EF17" s="307">
        <v>0</v>
      </c>
      <c r="EG17" s="307">
        <v>0</v>
      </c>
      <c r="EH17" s="307">
        <v>0</v>
      </c>
      <c r="EI17" s="307">
        <v>0</v>
      </c>
      <c r="EJ17" s="307">
        <v>0</v>
      </c>
      <c r="EK17" s="307">
        <v>0</v>
      </c>
      <c r="EL17" s="307">
        <v>0</v>
      </c>
      <c r="EM17" s="307">
        <v>0</v>
      </c>
      <c r="EN17" s="307">
        <v>0</v>
      </c>
      <c r="EO17" s="307">
        <v>0</v>
      </c>
      <c r="EP17" s="307">
        <v>0</v>
      </c>
      <c r="EQ17" s="307">
        <v>0</v>
      </c>
      <c r="ER17" s="307">
        <v>0</v>
      </c>
      <c r="ES17" s="307">
        <v>0</v>
      </c>
      <c r="ET17" s="307">
        <v>0</v>
      </c>
      <c r="EU17" s="307">
        <v>0</v>
      </c>
      <c r="EV17" s="307">
        <v>0</v>
      </c>
      <c r="EW17" s="307">
        <v>0</v>
      </c>
      <c r="EX17" s="307">
        <v>0</v>
      </c>
      <c r="EY17" s="307">
        <v>0</v>
      </c>
      <c r="EZ17" s="307">
        <v>0</v>
      </c>
      <c r="FA17" s="306">
        <f t="shared" si="0"/>
        <v>18173540.5799415</v>
      </c>
      <c r="FB17" s="297">
        <v>0</v>
      </c>
      <c r="FC17" s="297">
        <v>0</v>
      </c>
      <c r="FD17" s="298">
        <f t="shared" si="1"/>
        <v>0</v>
      </c>
      <c r="FE17" s="297">
        <v>0</v>
      </c>
      <c r="FF17" s="298">
        <f t="shared" si="2"/>
        <v>0</v>
      </c>
      <c r="FG17" s="297">
        <v>0</v>
      </c>
      <c r="FH17" s="297">
        <v>0</v>
      </c>
      <c r="FI17" s="298">
        <f t="shared" si="3"/>
        <v>0</v>
      </c>
      <c r="FJ17" s="297">
        <v>0</v>
      </c>
      <c r="FK17" s="299">
        <f t="shared" si="4"/>
        <v>0</v>
      </c>
      <c r="FL17" s="297">
        <v>0</v>
      </c>
      <c r="FM17" s="305">
        <v>18173540.579941537</v>
      </c>
    </row>
    <row r="18" spans="1:169" x14ac:dyDescent="0.15">
      <c r="A18" s="280"/>
      <c r="B18" s="215" t="s">
        <v>455</v>
      </c>
      <c r="C18" s="216" t="s">
        <v>456</v>
      </c>
      <c r="D18" s="307">
        <v>755167.05427235423</v>
      </c>
      <c r="E18" s="307">
        <v>0</v>
      </c>
      <c r="F18" s="307">
        <v>8033256.8674446847</v>
      </c>
      <c r="G18" s="307">
        <v>1309549.4245004759</v>
      </c>
      <c r="H18" s="307">
        <v>872706.81832738803</v>
      </c>
      <c r="I18" s="307">
        <v>0</v>
      </c>
      <c r="J18" s="307">
        <v>0</v>
      </c>
      <c r="K18" s="307">
        <v>0</v>
      </c>
      <c r="L18" s="307">
        <v>0</v>
      </c>
      <c r="M18" s="307">
        <v>0</v>
      </c>
      <c r="N18" s="307">
        <v>0</v>
      </c>
      <c r="O18" s="307">
        <v>6400328.4259492373</v>
      </c>
      <c r="P18" s="307">
        <v>5572329.7012321958</v>
      </c>
      <c r="Q18" s="307">
        <v>1176018.5384463803</v>
      </c>
      <c r="R18" s="307">
        <v>55986.804941330964</v>
      </c>
      <c r="S18" s="307">
        <v>685198.50172292569</v>
      </c>
      <c r="T18" s="307">
        <v>343442.19078337157</v>
      </c>
      <c r="U18" s="307">
        <v>5101434.0633237446</v>
      </c>
      <c r="V18" s="307">
        <v>7208173.7027294831</v>
      </c>
      <c r="W18" s="307">
        <v>0</v>
      </c>
      <c r="X18" s="307">
        <v>1982700.6637457509</v>
      </c>
      <c r="Y18" s="307">
        <v>16277350.987093855</v>
      </c>
      <c r="Z18" s="307">
        <v>7996922.9352741605</v>
      </c>
      <c r="AA18" s="307">
        <v>564237.64270905836</v>
      </c>
      <c r="AB18" s="307">
        <v>0</v>
      </c>
      <c r="AC18" s="307">
        <v>0</v>
      </c>
      <c r="AD18" s="307">
        <v>0</v>
      </c>
      <c r="AE18" s="307">
        <v>0</v>
      </c>
      <c r="AF18" s="307">
        <v>0</v>
      </c>
      <c r="AG18" s="307">
        <v>0</v>
      </c>
      <c r="AH18" s="307">
        <v>0</v>
      </c>
      <c r="AI18" s="307">
        <v>0</v>
      </c>
      <c r="AJ18" s="307">
        <v>0</v>
      </c>
      <c r="AK18" s="307">
        <v>0</v>
      </c>
      <c r="AL18" s="307">
        <v>144101.94416578926</v>
      </c>
      <c r="AM18" s="307">
        <v>2706.9096872081841</v>
      </c>
      <c r="AN18" s="307">
        <v>0</v>
      </c>
      <c r="AO18" s="307">
        <v>0</v>
      </c>
      <c r="AP18" s="307">
        <v>0</v>
      </c>
      <c r="AQ18" s="307">
        <v>0</v>
      </c>
      <c r="AR18" s="307">
        <v>0</v>
      </c>
      <c r="AS18" s="307">
        <v>0</v>
      </c>
      <c r="AT18" s="307">
        <v>0</v>
      </c>
      <c r="AU18" s="307">
        <v>0</v>
      </c>
      <c r="AV18" s="307">
        <v>113882.04245692957</v>
      </c>
      <c r="AW18" s="307">
        <v>0</v>
      </c>
      <c r="AX18" s="307">
        <v>0</v>
      </c>
      <c r="AY18" s="307">
        <v>0</v>
      </c>
      <c r="AZ18" s="307">
        <v>3039.8660185071431</v>
      </c>
      <c r="BA18" s="307">
        <v>155465.06598441684</v>
      </c>
      <c r="BB18" s="307">
        <v>0</v>
      </c>
      <c r="BC18" s="307">
        <v>0</v>
      </c>
      <c r="BD18" s="307">
        <v>0</v>
      </c>
      <c r="BE18" s="307">
        <v>0</v>
      </c>
      <c r="BF18" s="307">
        <v>0</v>
      </c>
      <c r="BG18" s="307">
        <v>0</v>
      </c>
      <c r="BH18" s="307">
        <v>0</v>
      </c>
      <c r="BI18" s="307">
        <v>0</v>
      </c>
      <c r="BJ18" s="307">
        <v>0</v>
      </c>
      <c r="BK18" s="307">
        <v>0</v>
      </c>
      <c r="BL18" s="307">
        <v>0</v>
      </c>
      <c r="BM18" s="307">
        <v>0</v>
      </c>
      <c r="BN18" s="307">
        <v>0</v>
      </c>
      <c r="BO18" s="307">
        <v>0</v>
      </c>
      <c r="BP18" s="307">
        <v>0</v>
      </c>
      <c r="BQ18" s="307">
        <v>0</v>
      </c>
      <c r="BR18" s="307">
        <v>0</v>
      </c>
      <c r="BS18" s="307">
        <v>0</v>
      </c>
      <c r="BT18" s="307">
        <v>0</v>
      </c>
      <c r="BU18" s="307">
        <v>0</v>
      </c>
      <c r="BV18" s="307">
        <v>0</v>
      </c>
      <c r="BW18" s="307">
        <v>0</v>
      </c>
      <c r="BX18" s="307">
        <v>0</v>
      </c>
      <c r="BY18" s="307">
        <v>0</v>
      </c>
      <c r="BZ18" s="307">
        <v>0</v>
      </c>
      <c r="CA18" s="307">
        <v>0</v>
      </c>
      <c r="CB18" s="307">
        <v>0</v>
      </c>
      <c r="CC18" s="307">
        <v>0</v>
      </c>
      <c r="CD18" s="307">
        <v>0</v>
      </c>
      <c r="CE18" s="307">
        <v>0</v>
      </c>
      <c r="CF18" s="307">
        <v>0</v>
      </c>
      <c r="CG18" s="307">
        <v>0</v>
      </c>
      <c r="CH18" s="307">
        <v>0</v>
      </c>
      <c r="CI18" s="307">
        <v>0</v>
      </c>
      <c r="CJ18" s="307">
        <v>0</v>
      </c>
      <c r="CK18" s="307">
        <v>0</v>
      </c>
      <c r="CL18" s="307">
        <v>0</v>
      </c>
      <c r="CM18" s="307">
        <v>0</v>
      </c>
      <c r="CN18" s="307">
        <v>0</v>
      </c>
      <c r="CO18" s="307">
        <v>0</v>
      </c>
      <c r="CP18" s="307">
        <v>0</v>
      </c>
      <c r="CQ18" s="307">
        <v>0</v>
      </c>
      <c r="CR18" s="307">
        <v>0</v>
      </c>
      <c r="CS18" s="307">
        <v>0</v>
      </c>
      <c r="CT18" s="307">
        <v>0</v>
      </c>
      <c r="CU18" s="307">
        <v>0</v>
      </c>
      <c r="CV18" s="307">
        <v>0</v>
      </c>
      <c r="CW18" s="307">
        <v>0</v>
      </c>
      <c r="CX18" s="307">
        <v>0</v>
      </c>
      <c r="CY18" s="307">
        <v>0</v>
      </c>
      <c r="CZ18" s="307">
        <v>0</v>
      </c>
      <c r="DA18" s="307">
        <v>0</v>
      </c>
      <c r="DB18" s="307">
        <v>0</v>
      </c>
      <c r="DC18" s="307">
        <v>0</v>
      </c>
      <c r="DD18" s="307">
        <v>0</v>
      </c>
      <c r="DE18" s="307">
        <v>0</v>
      </c>
      <c r="DF18" s="307">
        <v>0</v>
      </c>
      <c r="DG18" s="307">
        <v>0</v>
      </c>
      <c r="DH18" s="307">
        <v>0</v>
      </c>
      <c r="DI18" s="307">
        <v>0</v>
      </c>
      <c r="DJ18" s="307">
        <v>214.99443047513066</v>
      </c>
      <c r="DK18" s="307">
        <v>53.978203799185664</v>
      </c>
      <c r="DL18" s="307">
        <v>0</v>
      </c>
      <c r="DM18" s="307">
        <v>0</v>
      </c>
      <c r="DN18" s="307">
        <v>369.34806627638113</v>
      </c>
      <c r="DO18" s="307">
        <v>205.43440428553546</v>
      </c>
      <c r="DP18" s="307">
        <v>0</v>
      </c>
      <c r="DQ18" s="307">
        <v>0</v>
      </c>
      <c r="DR18" s="307">
        <v>0</v>
      </c>
      <c r="DS18" s="307">
        <v>0</v>
      </c>
      <c r="DT18" s="307">
        <v>0</v>
      </c>
      <c r="DU18" s="307">
        <v>0</v>
      </c>
      <c r="DV18" s="307">
        <v>0</v>
      </c>
      <c r="DW18" s="307">
        <v>8619680.4495007228</v>
      </c>
      <c r="DX18" s="307">
        <v>0</v>
      </c>
      <c r="DY18" s="307">
        <v>0</v>
      </c>
      <c r="DZ18" s="307">
        <v>0</v>
      </c>
      <c r="EA18" s="307">
        <v>0</v>
      </c>
      <c r="EB18" s="307">
        <v>0</v>
      </c>
      <c r="EC18" s="307">
        <v>0</v>
      </c>
      <c r="ED18" s="307">
        <v>0</v>
      </c>
      <c r="EE18" s="307">
        <v>0</v>
      </c>
      <c r="EF18" s="307">
        <v>0</v>
      </c>
      <c r="EG18" s="307">
        <v>0</v>
      </c>
      <c r="EH18" s="307">
        <v>0</v>
      </c>
      <c r="EI18" s="307">
        <v>148556.57947524614</v>
      </c>
      <c r="EJ18" s="307">
        <v>0</v>
      </c>
      <c r="EK18" s="307">
        <v>0</v>
      </c>
      <c r="EL18" s="307">
        <v>0</v>
      </c>
      <c r="EM18" s="307">
        <v>0</v>
      </c>
      <c r="EN18" s="307">
        <v>0</v>
      </c>
      <c r="EO18" s="307">
        <v>211871.95818097121</v>
      </c>
      <c r="EP18" s="307">
        <v>0</v>
      </c>
      <c r="EQ18" s="307">
        <v>1640141.6346690557</v>
      </c>
      <c r="ER18" s="307">
        <v>645962.03661693668</v>
      </c>
      <c r="ES18" s="307">
        <v>385576.61322725448</v>
      </c>
      <c r="ET18" s="307">
        <v>0</v>
      </c>
      <c r="EU18" s="307">
        <v>0</v>
      </c>
      <c r="EV18" s="307">
        <v>0</v>
      </c>
      <c r="EW18" s="307">
        <v>0</v>
      </c>
      <c r="EX18" s="307">
        <v>37469.720329679563</v>
      </c>
      <c r="EY18" s="307">
        <v>0</v>
      </c>
      <c r="EZ18" s="307">
        <v>0</v>
      </c>
      <c r="FA18" s="306">
        <f t="shared" si="0"/>
        <v>76444102.897913933</v>
      </c>
      <c r="FB18" s="297">
        <v>18649553.650922596</v>
      </c>
      <c r="FC18" s="297">
        <v>33683028.000910163</v>
      </c>
      <c r="FD18" s="298">
        <f t="shared" si="1"/>
        <v>52332581.651832759</v>
      </c>
      <c r="FE18" s="297">
        <v>0</v>
      </c>
      <c r="FF18" s="298">
        <f t="shared" si="2"/>
        <v>52332581.651832759</v>
      </c>
      <c r="FG18" s="297">
        <v>0</v>
      </c>
      <c r="FH18" s="297">
        <v>583817.09333279834</v>
      </c>
      <c r="FI18" s="298">
        <f t="shared" si="3"/>
        <v>583817.09333279834</v>
      </c>
      <c r="FJ18" s="297">
        <v>744842.36216546874</v>
      </c>
      <c r="FK18" s="299">
        <f t="shared" si="4"/>
        <v>53661241.107331023</v>
      </c>
      <c r="FL18" s="297">
        <v>1477751.2412346611</v>
      </c>
      <c r="FM18" s="305">
        <v>128627592.7640104</v>
      </c>
    </row>
    <row r="19" spans="1:169" x14ac:dyDescent="0.15">
      <c r="A19" s="280"/>
      <c r="B19" s="215" t="s">
        <v>457</v>
      </c>
      <c r="C19" s="216" t="s">
        <v>458</v>
      </c>
      <c r="D19" s="307">
        <v>679892.93360691564</v>
      </c>
      <c r="E19" s="307">
        <v>0</v>
      </c>
      <c r="F19" s="307">
        <v>53135356.470224231</v>
      </c>
      <c r="G19" s="307">
        <v>18924457.772196855</v>
      </c>
      <c r="H19" s="307">
        <v>3547235.3451036667</v>
      </c>
      <c r="I19" s="307">
        <v>0</v>
      </c>
      <c r="J19" s="307">
        <v>0</v>
      </c>
      <c r="K19" s="307">
        <v>0</v>
      </c>
      <c r="L19" s="307">
        <v>0</v>
      </c>
      <c r="M19" s="307">
        <v>0</v>
      </c>
      <c r="N19" s="307">
        <v>0</v>
      </c>
      <c r="O19" s="307">
        <v>0</v>
      </c>
      <c r="P19" s="307">
        <v>6889403.4277639817</v>
      </c>
      <c r="Q19" s="307">
        <v>0</v>
      </c>
      <c r="R19" s="307">
        <v>0</v>
      </c>
      <c r="S19" s="307">
        <v>944100.47620957694</v>
      </c>
      <c r="T19" s="307">
        <v>0</v>
      </c>
      <c r="U19" s="307">
        <v>0</v>
      </c>
      <c r="V19" s="307">
        <v>276.94511455254093</v>
      </c>
      <c r="W19" s="307">
        <v>0</v>
      </c>
      <c r="X19" s="307">
        <v>1058.2787221723163</v>
      </c>
      <c r="Y19" s="307">
        <v>58549.211352242361</v>
      </c>
      <c r="Z19" s="307">
        <v>0</v>
      </c>
      <c r="AA19" s="307">
        <v>0</v>
      </c>
      <c r="AB19" s="307">
        <v>0</v>
      </c>
      <c r="AC19" s="307">
        <v>0</v>
      </c>
      <c r="AD19" s="307">
        <v>0</v>
      </c>
      <c r="AE19" s="307">
        <v>0</v>
      </c>
      <c r="AF19" s="307">
        <v>0</v>
      </c>
      <c r="AG19" s="307">
        <v>0</v>
      </c>
      <c r="AH19" s="307">
        <v>0</v>
      </c>
      <c r="AI19" s="307">
        <v>0</v>
      </c>
      <c r="AJ19" s="307">
        <v>0</v>
      </c>
      <c r="AK19" s="307">
        <v>0</v>
      </c>
      <c r="AL19" s="307">
        <v>0</v>
      </c>
      <c r="AM19" s="307">
        <v>0</v>
      </c>
      <c r="AN19" s="307">
        <v>0</v>
      </c>
      <c r="AO19" s="307">
        <v>0</v>
      </c>
      <c r="AP19" s="307">
        <v>0</v>
      </c>
      <c r="AQ19" s="307">
        <v>0</v>
      </c>
      <c r="AR19" s="307">
        <v>0</v>
      </c>
      <c r="AS19" s="307">
        <v>0</v>
      </c>
      <c r="AT19" s="307">
        <v>0</v>
      </c>
      <c r="AU19" s="307">
        <v>0</v>
      </c>
      <c r="AV19" s="307">
        <v>108.95355050738209</v>
      </c>
      <c r="AW19" s="307">
        <v>0</v>
      </c>
      <c r="AX19" s="307">
        <v>0</v>
      </c>
      <c r="AY19" s="307">
        <v>0</v>
      </c>
      <c r="AZ19" s="307">
        <v>0</v>
      </c>
      <c r="BA19" s="307">
        <v>0</v>
      </c>
      <c r="BB19" s="307">
        <v>0</v>
      </c>
      <c r="BC19" s="307">
        <v>0</v>
      </c>
      <c r="BD19" s="307">
        <v>0</v>
      </c>
      <c r="BE19" s="307">
        <v>0</v>
      </c>
      <c r="BF19" s="307">
        <v>0</v>
      </c>
      <c r="BG19" s="307">
        <v>0</v>
      </c>
      <c r="BH19" s="307">
        <v>0</v>
      </c>
      <c r="BI19" s="307">
        <v>0</v>
      </c>
      <c r="BJ19" s="307">
        <v>0</v>
      </c>
      <c r="BK19" s="307">
        <v>0</v>
      </c>
      <c r="BL19" s="307">
        <v>0</v>
      </c>
      <c r="BM19" s="307">
        <v>0</v>
      </c>
      <c r="BN19" s="307">
        <v>0</v>
      </c>
      <c r="BO19" s="307">
        <v>0</v>
      </c>
      <c r="BP19" s="307">
        <v>0</v>
      </c>
      <c r="BQ19" s="307">
        <v>0</v>
      </c>
      <c r="BR19" s="307">
        <v>0</v>
      </c>
      <c r="BS19" s="307">
        <v>0</v>
      </c>
      <c r="BT19" s="307">
        <v>0</v>
      </c>
      <c r="BU19" s="307">
        <v>0</v>
      </c>
      <c r="BV19" s="307">
        <v>0</v>
      </c>
      <c r="BW19" s="307">
        <v>0</v>
      </c>
      <c r="BX19" s="307">
        <v>0</v>
      </c>
      <c r="BY19" s="307">
        <v>0</v>
      </c>
      <c r="BZ19" s="307">
        <v>0</v>
      </c>
      <c r="CA19" s="307">
        <v>0</v>
      </c>
      <c r="CB19" s="307">
        <v>0</v>
      </c>
      <c r="CC19" s="307">
        <v>0</v>
      </c>
      <c r="CD19" s="307">
        <v>0</v>
      </c>
      <c r="CE19" s="307">
        <v>0</v>
      </c>
      <c r="CF19" s="307">
        <v>0</v>
      </c>
      <c r="CG19" s="307">
        <v>0</v>
      </c>
      <c r="CH19" s="307">
        <v>0</v>
      </c>
      <c r="CI19" s="307">
        <v>0</v>
      </c>
      <c r="CJ19" s="307">
        <v>0</v>
      </c>
      <c r="CK19" s="307">
        <v>0</v>
      </c>
      <c r="CL19" s="307">
        <v>0</v>
      </c>
      <c r="CM19" s="307">
        <v>0</v>
      </c>
      <c r="CN19" s="307">
        <v>0</v>
      </c>
      <c r="CO19" s="307">
        <v>0</v>
      </c>
      <c r="CP19" s="307">
        <v>0</v>
      </c>
      <c r="CQ19" s="307">
        <v>0</v>
      </c>
      <c r="CR19" s="307">
        <v>0</v>
      </c>
      <c r="CS19" s="307">
        <v>0</v>
      </c>
      <c r="CT19" s="307">
        <v>0</v>
      </c>
      <c r="CU19" s="307">
        <v>0</v>
      </c>
      <c r="CV19" s="307">
        <v>0</v>
      </c>
      <c r="CW19" s="307">
        <v>0</v>
      </c>
      <c r="CX19" s="307">
        <v>0</v>
      </c>
      <c r="CY19" s="307">
        <v>0</v>
      </c>
      <c r="CZ19" s="307">
        <v>0</v>
      </c>
      <c r="DA19" s="307">
        <v>0</v>
      </c>
      <c r="DB19" s="307">
        <v>0</v>
      </c>
      <c r="DC19" s="307">
        <v>0</v>
      </c>
      <c r="DD19" s="307">
        <v>0</v>
      </c>
      <c r="DE19" s="307">
        <v>0</v>
      </c>
      <c r="DF19" s="307">
        <v>0</v>
      </c>
      <c r="DG19" s="307">
        <v>0</v>
      </c>
      <c r="DH19" s="307">
        <v>0</v>
      </c>
      <c r="DI19" s="307">
        <v>0</v>
      </c>
      <c r="DJ19" s="307">
        <v>71.35106959923705</v>
      </c>
      <c r="DK19" s="307">
        <v>17.913964411105997</v>
      </c>
      <c r="DL19" s="307">
        <v>0</v>
      </c>
      <c r="DM19" s="307">
        <v>0</v>
      </c>
      <c r="DN19" s="307">
        <v>0</v>
      </c>
      <c r="DO19" s="307">
        <v>0</v>
      </c>
      <c r="DP19" s="307">
        <v>0</v>
      </c>
      <c r="DQ19" s="307">
        <v>0</v>
      </c>
      <c r="DR19" s="307">
        <v>0</v>
      </c>
      <c r="DS19" s="307">
        <v>0</v>
      </c>
      <c r="DT19" s="307">
        <v>0</v>
      </c>
      <c r="DU19" s="307">
        <v>4782.3860013800331</v>
      </c>
      <c r="DV19" s="307">
        <v>0</v>
      </c>
      <c r="DW19" s="307">
        <v>0</v>
      </c>
      <c r="DX19" s="307">
        <v>0</v>
      </c>
      <c r="DY19" s="307">
        <v>0</v>
      </c>
      <c r="DZ19" s="307">
        <v>0</v>
      </c>
      <c r="EA19" s="307">
        <v>0</v>
      </c>
      <c r="EB19" s="307">
        <v>0</v>
      </c>
      <c r="EC19" s="307">
        <v>0</v>
      </c>
      <c r="ED19" s="307">
        <v>0</v>
      </c>
      <c r="EE19" s="307">
        <v>0</v>
      </c>
      <c r="EF19" s="307">
        <v>0</v>
      </c>
      <c r="EG19" s="307">
        <v>0</v>
      </c>
      <c r="EH19" s="307">
        <v>0</v>
      </c>
      <c r="EI19" s="307">
        <v>0</v>
      </c>
      <c r="EJ19" s="307">
        <v>0</v>
      </c>
      <c r="EK19" s="307">
        <v>0</v>
      </c>
      <c r="EL19" s="307">
        <v>0</v>
      </c>
      <c r="EM19" s="307">
        <v>115136.26422933886</v>
      </c>
      <c r="EN19" s="307">
        <v>0</v>
      </c>
      <c r="EO19" s="307">
        <v>0</v>
      </c>
      <c r="EP19" s="307">
        <v>0</v>
      </c>
      <c r="EQ19" s="307">
        <v>0</v>
      </c>
      <c r="ER19" s="307">
        <v>0</v>
      </c>
      <c r="ES19" s="307">
        <v>0</v>
      </c>
      <c r="ET19" s="307">
        <v>0</v>
      </c>
      <c r="EU19" s="307">
        <v>0</v>
      </c>
      <c r="EV19" s="307">
        <v>0</v>
      </c>
      <c r="EW19" s="307">
        <v>0</v>
      </c>
      <c r="EX19" s="307">
        <v>7923.9048263660761</v>
      </c>
      <c r="EY19" s="307">
        <v>0</v>
      </c>
      <c r="EZ19" s="307">
        <v>0</v>
      </c>
      <c r="FA19" s="306">
        <f t="shared" si="0"/>
        <v>84308371.633935794</v>
      </c>
      <c r="FB19" s="297">
        <v>31968.11867662716</v>
      </c>
      <c r="FC19" s="297">
        <v>255100.69803819957</v>
      </c>
      <c r="FD19" s="298">
        <f t="shared" si="1"/>
        <v>287068.81671482674</v>
      </c>
      <c r="FE19" s="297">
        <v>0</v>
      </c>
      <c r="FF19" s="298">
        <f t="shared" si="2"/>
        <v>287068.81671482674</v>
      </c>
      <c r="FG19" s="297">
        <v>0</v>
      </c>
      <c r="FH19" s="297">
        <v>1173001.0184103199</v>
      </c>
      <c r="FI19" s="298">
        <f t="shared" si="3"/>
        <v>1173001.0184103199</v>
      </c>
      <c r="FJ19" s="297">
        <v>604826.49402930052</v>
      </c>
      <c r="FK19" s="299">
        <f t="shared" si="4"/>
        <v>2064896.3291544472</v>
      </c>
      <c r="FL19" s="297">
        <v>2025290.6523000002</v>
      </c>
      <c r="FM19" s="305">
        <v>84347977.310790241</v>
      </c>
    </row>
    <row r="20" spans="1:169" ht="22.5" x14ac:dyDescent="0.15">
      <c r="A20" s="280"/>
      <c r="B20" s="215" t="s">
        <v>459</v>
      </c>
      <c r="C20" s="216" t="s">
        <v>460</v>
      </c>
      <c r="D20" s="307">
        <v>3653.9030493159744</v>
      </c>
      <c r="E20" s="307">
        <v>0</v>
      </c>
      <c r="F20" s="307">
        <v>204697.25717359173</v>
      </c>
      <c r="G20" s="307">
        <v>212016.63909766535</v>
      </c>
      <c r="H20" s="307">
        <v>77.122033829062431</v>
      </c>
      <c r="I20" s="307">
        <v>0</v>
      </c>
      <c r="J20" s="307">
        <v>0</v>
      </c>
      <c r="K20" s="307">
        <v>0</v>
      </c>
      <c r="L20" s="307">
        <v>0</v>
      </c>
      <c r="M20" s="307">
        <v>0</v>
      </c>
      <c r="N20" s="307">
        <v>0</v>
      </c>
      <c r="O20" s="307">
        <v>0</v>
      </c>
      <c r="P20" s="307">
        <v>4078701.8900152599</v>
      </c>
      <c r="Q20" s="307">
        <v>17477063.598505735</v>
      </c>
      <c r="R20" s="307">
        <v>0</v>
      </c>
      <c r="S20" s="307">
        <v>67552.612668162183</v>
      </c>
      <c r="T20" s="307">
        <v>377920.12506031239</v>
      </c>
      <c r="U20" s="307">
        <v>4034358.2322721416</v>
      </c>
      <c r="V20" s="307">
        <v>1418050.3959369652</v>
      </c>
      <c r="W20" s="307">
        <v>0</v>
      </c>
      <c r="X20" s="307">
        <v>1248333.9963219883</v>
      </c>
      <c r="Y20" s="307">
        <v>5741394.7748550614</v>
      </c>
      <c r="Z20" s="307">
        <v>0</v>
      </c>
      <c r="AA20" s="307">
        <v>201104.1949460936</v>
      </c>
      <c r="AB20" s="307">
        <v>0</v>
      </c>
      <c r="AC20" s="307">
        <v>0.38063972400270168</v>
      </c>
      <c r="AD20" s="307">
        <v>0</v>
      </c>
      <c r="AE20" s="307">
        <v>0</v>
      </c>
      <c r="AF20" s="307">
        <v>0</v>
      </c>
      <c r="AG20" s="307">
        <v>0</v>
      </c>
      <c r="AH20" s="307">
        <v>0</v>
      </c>
      <c r="AI20" s="307">
        <v>0</v>
      </c>
      <c r="AJ20" s="307">
        <v>0</v>
      </c>
      <c r="AK20" s="307">
        <v>0</v>
      </c>
      <c r="AL20" s="307">
        <v>0</v>
      </c>
      <c r="AM20" s="307">
        <v>0</v>
      </c>
      <c r="AN20" s="307">
        <v>10701.486616226275</v>
      </c>
      <c r="AO20" s="307">
        <v>0</v>
      </c>
      <c r="AP20" s="307">
        <v>0</v>
      </c>
      <c r="AQ20" s="307">
        <v>0</v>
      </c>
      <c r="AR20" s="307">
        <v>0</v>
      </c>
      <c r="AS20" s="307">
        <v>0</v>
      </c>
      <c r="AT20" s="307">
        <v>1035030.5279936271</v>
      </c>
      <c r="AU20" s="307">
        <v>0</v>
      </c>
      <c r="AV20" s="307">
        <v>24264.209161010353</v>
      </c>
      <c r="AW20" s="307">
        <v>1161663.4321459676</v>
      </c>
      <c r="AX20" s="307">
        <v>7166.5672327956927</v>
      </c>
      <c r="AY20" s="307">
        <v>6759462.2927722819</v>
      </c>
      <c r="AZ20" s="307">
        <v>3509506.8286217712</v>
      </c>
      <c r="BA20" s="307">
        <v>252595.66760934846</v>
      </c>
      <c r="BB20" s="307">
        <v>39242.56958388073</v>
      </c>
      <c r="BC20" s="307">
        <v>303.49444499079499</v>
      </c>
      <c r="BD20" s="307">
        <v>50375.634416840127</v>
      </c>
      <c r="BE20" s="307">
        <v>0</v>
      </c>
      <c r="BF20" s="307">
        <v>0</v>
      </c>
      <c r="BG20" s="307">
        <v>0</v>
      </c>
      <c r="BH20" s="307">
        <v>0</v>
      </c>
      <c r="BI20" s="307">
        <v>0</v>
      </c>
      <c r="BJ20" s="307">
        <v>0</v>
      </c>
      <c r="BK20" s="307">
        <v>0</v>
      </c>
      <c r="BL20" s="307">
        <v>0</v>
      </c>
      <c r="BM20" s="307">
        <v>0</v>
      </c>
      <c r="BN20" s="307">
        <v>0</v>
      </c>
      <c r="BO20" s="307">
        <v>0</v>
      </c>
      <c r="BP20" s="307">
        <v>0</v>
      </c>
      <c r="BQ20" s="307">
        <v>0</v>
      </c>
      <c r="BR20" s="307">
        <v>0</v>
      </c>
      <c r="BS20" s="307">
        <v>0</v>
      </c>
      <c r="BT20" s="307">
        <v>0</v>
      </c>
      <c r="BU20" s="307">
        <v>0</v>
      </c>
      <c r="BV20" s="307">
        <v>0</v>
      </c>
      <c r="BW20" s="307">
        <v>0</v>
      </c>
      <c r="BX20" s="307">
        <v>0</v>
      </c>
      <c r="BY20" s="307">
        <v>0</v>
      </c>
      <c r="BZ20" s="307">
        <v>0</v>
      </c>
      <c r="CA20" s="307">
        <v>0</v>
      </c>
      <c r="CB20" s="307">
        <v>0</v>
      </c>
      <c r="CC20" s="307">
        <v>0</v>
      </c>
      <c r="CD20" s="307">
        <v>0</v>
      </c>
      <c r="CE20" s="307">
        <v>0</v>
      </c>
      <c r="CF20" s="307">
        <v>0</v>
      </c>
      <c r="CG20" s="307">
        <v>0</v>
      </c>
      <c r="CH20" s="307">
        <v>0</v>
      </c>
      <c r="CI20" s="307">
        <v>0</v>
      </c>
      <c r="CJ20" s="307">
        <v>0</v>
      </c>
      <c r="CK20" s="307">
        <v>0</v>
      </c>
      <c r="CL20" s="307">
        <v>0</v>
      </c>
      <c r="CM20" s="307">
        <v>0</v>
      </c>
      <c r="CN20" s="307">
        <v>0</v>
      </c>
      <c r="CO20" s="307">
        <v>0</v>
      </c>
      <c r="CP20" s="307">
        <v>0</v>
      </c>
      <c r="CQ20" s="307">
        <v>0</v>
      </c>
      <c r="CR20" s="307">
        <v>0</v>
      </c>
      <c r="CS20" s="307">
        <v>0</v>
      </c>
      <c r="CT20" s="307">
        <v>0</v>
      </c>
      <c r="CU20" s="307">
        <v>0</v>
      </c>
      <c r="CV20" s="307">
        <v>0</v>
      </c>
      <c r="CW20" s="307">
        <v>0</v>
      </c>
      <c r="CX20" s="307">
        <v>0</v>
      </c>
      <c r="CY20" s="307">
        <v>0</v>
      </c>
      <c r="CZ20" s="307">
        <v>0</v>
      </c>
      <c r="DA20" s="307">
        <v>0</v>
      </c>
      <c r="DB20" s="307">
        <v>0</v>
      </c>
      <c r="DC20" s="307">
        <v>0</v>
      </c>
      <c r="DD20" s="307">
        <v>0</v>
      </c>
      <c r="DE20" s="307">
        <v>0</v>
      </c>
      <c r="DF20" s="307">
        <v>0</v>
      </c>
      <c r="DG20" s="307">
        <v>0</v>
      </c>
      <c r="DH20" s="307">
        <v>0</v>
      </c>
      <c r="DI20" s="307">
        <v>0</v>
      </c>
      <c r="DJ20" s="307">
        <v>3145.7341933166758</v>
      </c>
      <c r="DK20" s="307">
        <v>789.792930959464</v>
      </c>
      <c r="DL20" s="307">
        <v>0</v>
      </c>
      <c r="DM20" s="307">
        <v>0</v>
      </c>
      <c r="DN20" s="307">
        <v>265.29563504234477</v>
      </c>
      <c r="DO20" s="307">
        <v>147.55961018440337</v>
      </c>
      <c r="DP20" s="307">
        <v>0</v>
      </c>
      <c r="DQ20" s="307">
        <v>0</v>
      </c>
      <c r="DR20" s="307">
        <v>0</v>
      </c>
      <c r="DS20" s="307">
        <v>0</v>
      </c>
      <c r="DT20" s="307">
        <v>0</v>
      </c>
      <c r="DU20" s="307">
        <v>0</v>
      </c>
      <c r="DV20" s="307">
        <v>174606.38602653731</v>
      </c>
      <c r="DW20" s="307">
        <v>11617582.490273308</v>
      </c>
      <c r="DX20" s="307">
        <v>634845.42592512025</v>
      </c>
      <c r="DY20" s="307">
        <v>0</v>
      </c>
      <c r="DZ20" s="307">
        <v>0</v>
      </c>
      <c r="EA20" s="307">
        <v>0</v>
      </c>
      <c r="EB20" s="307">
        <v>0</v>
      </c>
      <c r="EC20" s="307">
        <v>0</v>
      </c>
      <c r="ED20" s="307">
        <v>0</v>
      </c>
      <c r="EE20" s="307">
        <v>0</v>
      </c>
      <c r="EF20" s="307">
        <v>0</v>
      </c>
      <c r="EG20" s="307">
        <v>0</v>
      </c>
      <c r="EH20" s="307">
        <v>69467.071807746557</v>
      </c>
      <c r="EI20" s="307">
        <v>148600.44233656913</v>
      </c>
      <c r="EJ20" s="307">
        <v>0</v>
      </c>
      <c r="EK20" s="307">
        <v>0</v>
      </c>
      <c r="EL20" s="307">
        <v>0</v>
      </c>
      <c r="EM20" s="307">
        <v>0</v>
      </c>
      <c r="EN20" s="307">
        <v>0</v>
      </c>
      <c r="EO20" s="307">
        <v>44705.280368844709</v>
      </c>
      <c r="EP20" s="307">
        <v>34152.542538768663</v>
      </c>
      <c r="EQ20" s="307">
        <v>1215996.9361903018</v>
      </c>
      <c r="ER20" s="307">
        <v>46594.887094406578</v>
      </c>
      <c r="ES20" s="307">
        <v>301389.95991420111</v>
      </c>
      <c r="ET20" s="307">
        <v>0</v>
      </c>
      <c r="EU20" s="307">
        <v>0</v>
      </c>
      <c r="EV20" s="307">
        <v>8.1519839580311615E-2</v>
      </c>
      <c r="EW20" s="307">
        <v>0</v>
      </c>
      <c r="EX20" s="307">
        <v>92271.072440204385</v>
      </c>
      <c r="EY20" s="307">
        <v>0</v>
      </c>
      <c r="EZ20" s="307">
        <v>0</v>
      </c>
      <c r="FA20" s="306">
        <f t="shared" si="0"/>
        <v>62299798.791979954</v>
      </c>
      <c r="FB20" s="297">
        <v>8676887.9940014388</v>
      </c>
      <c r="FC20" s="297">
        <v>18369864.401246231</v>
      </c>
      <c r="FD20" s="298">
        <f t="shared" si="1"/>
        <v>27046752.395247668</v>
      </c>
      <c r="FE20" s="297">
        <v>0</v>
      </c>
      <c r="FF20" s="298">
        <f t="shared" si="2"/>
        <v>27046752.395247668</v>
      </c>
      <c r="FG20" s="297">
        <v>0</v>
      </c>
      <c r="FH20" s="297">
        <v>309547.12335635623</v>
      </c>
      <c r="FI20" s="298">
        <f t="shared" si="3"/>
        <v>309547.12335635623</v>
      </c>
      <c r="FJ20" s="297">
        <v>707843.05953143444</v>
      </c>
      <c r="FK20" s="299">
        <f t="shared" si="4"/>
        <v>28064142.578135461</v>
      </c>
      <c r="FL20" s="297">
        <v>5849843.3300437694</v>
      </c>
      <c r="FM20" s="305">
        <v>84514098.040071532</v>
      </c>
    </row>
    <row r="21" spans="1:169" x14ac:dyDescent="0.15">
      <c r="A21" s="280"/>
      <c r="B21" s="215" t="s">
        <v>461</v>
      </c>
      <c r="C21" s="216" t="s">
        <v>462</v>
      </c>
      <c r="D21" s="307">
        <v>0</v>
      </c>
      <c r="E21" s="307">
        <v>0</v>
      </c>
      <c r="F21" s="307">
        <v>0</v>
      </c>
      <c r="G21" s="307">
        <v>0</v>
      </c>
      <c r="H21" s="307">
        <v>0</v>
      </c>
      <c r="I21" s="307">
        <v>0</v>
      </c>
      <c r="J21" s="307">
        <v>0</v>
      </c>
      <c r="K21" s="307">
        <v>0</v>
      </c>
      <c r="L21" s="307">
        <v>0</v>
      </c>
      <c r="M21" s="307">
        <v>0</v>
      </c>
      <c r="N21" s="307">
        <v>0</v>
      </c>
      <c r="O21" s="307">
        <v>0</v>
      </c>
      <c r="P21" s="307">
        <v>39498.804455108446</v>
      </c>
      <c r="Q21" s="307">
        <v>0</v>
      </c>
      <c r="R21" s="307">
        <v>1017982.9746891483</v>
      </c>
      <c r="S21" s="307">
        <v>39413.702062706921</v>
      </c>
      <c r="T21" s="307">
        <v>36873.167145719839</v>
      </c>
      <c r="U21" s="307">
        <v>1628476.2889482731</v>
      </c>
      <c r="V21" s="307">
        <v>137756.82503733816</v>
      </c>
      <c r="W21" s="307">
        <v>538951.51141428598</v>
      </c>
      <c r="X21" s="307">
        <v>580167.29561158188</v>
      </c>
      <c r="Y21" s="307">
        <v>2533865.6317857513</v>
      </c>
      <c r="Z21" s="307">
        <v>129150.48935416577</v>
      </c>
      <c r="AA21" s="307">
        <v>2614902.6467247857</v>
      </c>
      <c r="AB21" s="307">
        <v>0</v>
      </c>
      <c r="AC21" s="307">
        <v>0</v>
      </c>
      <c r="AD21" s="307">
        <v>0</v>
      </c>
      <c r="AE21" s="307">
        <v>0</v>
      </c>
      <c r="AF21" s="307">
        <v>0</v>
      </c>
      <c r="AG21" s="307">
        <v>0</v>
      </c>
      <c r="AH21" s="307">
        <v>0</v>
      </c>
      <c r="AI21" s="307">
        <v>0</v>
      </c>
      <c r="AJ21" s="307">
        <v>0</v>
      </c>
      <c r="AK21" s="307">
        <v>0</v>
      </c>
      <c r="AL21" s="307">
        <v>0</v>
      </c>
      <c r="AM21" s="307">
        <v>0</v>
      </c>
      <c r="AN21" s="307">
        <v>0</v>
      </c>
      <c r="AO21" s="307">
        <v>0</v>
      </c>
      <c r="AP21" s="307">
        <v>0</v>
      </c>
      <c r="AQ21" s="307">
        <v>0</v>
      </c>
      <c r="AR21" s="307">
        <v>0</v>
      </c>
      <c r="AS21" s="307">
        <v>0</v>
      </c>
      <c r="AT21" s="307">
        <v>0</v>
      </c>
      <c r="AU21" s="307">
        <v>0</v>
      </c>
      <c r="AV21" s="307">
        <v>0</v>
      </c>
      <c r="AW21" s="307">
        <v>0</v>
      </c>
      <c r="AX21" s="307">
        <v>0</v>
      </c>
      <c r="AY21" s="307">
        <v>0</v>
      </c>
      <c r="AZ21" s="307">
        <v>0</v>
      </c>
      <c r="BA21" s="307">
        <v>252469.38998773057</v>
      </c>
      <c r="BB21" s="307">
        <v>0</v>
      </c>
      <c r="BC21" s="307">
        <v>0</v>
      </c>
      <c r="BD21" s="307">
        <v>0</v>
      </c>
      <c r="BE21" s="307">
        <v>0</v>
      </c>
      <c r="BF21" s="307">
        <v>0</v>
      </c>
      <c r="BG21" s="307">
        <v>0</v>
      </c>
      <c r="BH21" s="307">
        <v>0</v>
      </c>
      <c r="BI21" s="307">
        <v>0</v>
      </c>
      <c r="BJ21" s="307">
        <v>0</v>
      </c>
      <c r="BK21" s="307">
        <v>0</v>
      </c>
      <c r="BL21" s="307">
        <v>0</v>
      </c>
      <c r="BM21" s="307">
        <v>0</v>
      </c>
      <c r="BN21" s="307">
        <v>0</v>
      </c>
      <c r="BO21" s="307">
        <v>0</v>
      </c>
      <c r="BP21" s="307">
        <v>0</v>
      </c>
      <c r="BQ21" s="307">
        <v>0</v>
      </c>
      <c r="BR21" s="307">
        <v>0</v>
      </c>
      <c r="BS21" s="307">
        <v>0</v>
      </c>
      <c r="BT21" s="307">
        <v>0</v>
      </c>
      <c r="BU21" s="307">
        <v>0</v>
      </c>
      <c r="BV21" s="307">
        <v>0</v>
      </c>
      <c r="BW21" s="307">
        <v>0</v>
      </c>
      <c r="BX21" s="307">
        <v>0</v>
      </c>
      <c r="BY21" s="307">
        <v>0</v>
      </c>
      <c r="BZ21" s="307">
        <v>0</v>
      </c>
      <c r="CA21" s="307">
        <v>0</v>
      </c>
      <c r="CB21" s="307">
        <v>0</v>
      </c>
      <c r="CC21" s="307">
        <v>0</v>
      </c>
      <c r="CD21" s="307">
        <v>0</v>
      </c>
      <c r="CE21" s="307">
        <v>0</v>
      </c>
      <c r="CF21" s="307">
        <v>0</v>
      </c>
      <c r="CG21" s="307">
        <v>0</v>
      </c>
      <c r="CH21" s="307">
        <v>0</v>
      </c>
      <c r="CI21" s="307">
        <v>0</v>
      </c>
      <c r="CJ21" s="307">
        <v>0</v>
      </c>
      <c r="CK21" s="307">
        <v>0</v>
      </c>
      <c r="CL21" s="307">
        <v>5.7832653332191279E-2</v>
      </c>
      <c r="CM21" s="307">
        <v>0</v>
      </c>
      <c r="CN21" s="307">
        <v>0</v>
      </c>
      <c r="CO21" s="307">
        <v>0</v>
      </c>
      <c r="CP21" s="307">
        <v>0</v>
      </c>
      <c r="CQ21" s="307">
        <v>0</v>
      </c>
      <c r="CR21" s="307">
        <v>0</v>
      </c>
      <c r="CS21" s="307">
        <v>0</v>
      </c>
      <c r="CT21" s="307">
        <v>0</v>
      </c>
      <c r="CU21" s="307">
        <v>0</v>
      </c>
      <c r="CV21" s="307">
        <v>0</v>
      </c>
      <c r="CW21" s="307">
        <v>0</v>
      </c>
      <c r="CX21" s="307">
        <v>0</v>
      </c>
      <c r="CY21" s="307">
        <v>0</v>
      </c>
      <c r="CZ21" s="307">
        <v>0</v>
      </c>
      <c r="DA21" s="307">
        <v>0</v>
      </c>
      <c r="DB21" s="307">
        <v>0</v>
      </c>
      <c r="DC21" s="307">
        <v>0</v>
      </c>
      <c r="DD21" s="307">
        <v>0</v>
      </c>
      <c r="DE21" s="307">
        <v>0</v>
      </c>
      <c r="DF21" s="307">
        <v>0</v>
      </c>
      <c r="DG21" s="307">
        <v>0</v>
      </c>
      <c r="DH21" s="307">
        <v>0</v>
      </c>
      <c r="DI21" s="307">
        <v>0</v>
      </c>
      <c r="DJ21" s="307">
        <v>665.21886489968153</v>
      </c>
      <c r="DK21" s="307">
        <v>167.01511467652404</v>
      </c>
      <c r="DL21" s="307">
        <v>0</v>
      </c>
      <c r="DM21" s="307">
        <v>0</v>
      </c>
      <c r="DN21" s="307">
        <v>88.155385181849454</v>
      </c>
      <c r="DO21" s="307">
        <v>49.032727591863967</v>
      </c>
      <c r="DP21" s="307">
        <v>0</v>
      </c>
      <c r="DQ21" s="307">
        <v>0</v>
      </c>
      <c r="DR21" s="307">
        <v>0</v>
      </c>
      <c r="DS21" s="307">
        <v>0</v>
      </c>
      <c r="DT21" s="307">
        <v>0</v>
      </c>
      <c r="DU21" s="307">
        <v>0</v>
      </c>
      <c r="DV21" s="307">
        <v>14648.094728939512</v>
      </c>
      <c r="DW21" s="307">
        <v>656477.28175008111</v>
      </c>
      <c r="DX21" s="307">
        <v>0</v>
      </c>
      <c r="DY21" s="307">
        <v>0</v>
      </c>
      <c r="DZ21" s="307">
        <v>0</v>
      </c>
      <c r="EA21" s="307">
        <v>0</v>
      </c>
      <c r="EB21" s="307">
        <v>0</v>
      </c>
      <c r="EC21" s="307">
        <v>0</v>
      </c>
      <c r="ED21" s="307">
        <v>0</v>
      </c>
      <c r="EE21" s="307">
        <v>0</v>
      </c>
      <c r="EF21" s="307">
        <v>0</v>
      </c>
      <c r="EG21" s="307">
        <v>0</v>
      </c>
      <c r="EH21" s="307">
        <v>0</v>
      </c>
      <c r="EI21" s="307">
        <v>0</v>
      </c>
      <c r="EJ21" s="307">
        <v>0</v>
      </c>
      <c r="EK21" s="307">
        <v>0</v>
      </c>
      <c r="EL21" s="307">
        <v>0</v>
      </c>
      <c r="EM21" s="307">
        <v>0</v>
      </c>
      <c r="EN21" s="307">
        <v>0</v>
      </c>
      <c r="EO21" s="307">
        <v>26794.555943615978</v>
      </c>
      <c r="EP21" s="307">
        <v>0</v>
      </c>
      <c r="EQ21" s="307">
        <v>81937.143033843182</v>
      </c>
      <c r="ER21" s="307">
        <v>0</v>
      </c>
      <c r="ES21" s="307">
        <v>4008.3680470613217</v>
      </c>
      <c r="ET21" s="307">
        <v>0</v>
      </c>
      <c r="EU21" s="307">
        <v>0</v>
      </c>
      <c r="EV21" s="307">
        <v>0</v>
      </c>
      <c r="EW21" s="307">
        <v>0</v>
      </c>
      <c r="EX21" s="307">
        <v>29419.994546618076</v>
      </c>
      <c r="EY21" s="307">
        <v>0</v>
      </c>
      <c r="EZ21" s="307">
        <v>0</v>
      </c>
      <c r="FA21" s="306">
        <f t="shared" si="0"/>
        <v>10363763.645191755</v>
      </c>
      <c r="FB21" s="297">
        <v>1122317.972040466</v>
      </c>
      <c r="FC21" s="297">
        <v>1463032.7620108144</v>
      </c>
      <c r="FD21" s="298">
        <f t="shared" si="1"/>
        <v>2585350.7340512807</v>
      </c>
      <c r="FE21" s="297">
        <v>0</v>
      </c>
      <c r="FF21" s="298">
        <f t="shared" si="2"/>
        <v>2585350.7340512807</v>
      </c>
      <c r="FG21" s="297">
        <v>0</v>
      </c>
      <c r="FH21" s="297">
        <v>487906.23501932668</v>
      </c>
      <c r="FI21" s="298">
        <f t="shared" si="3"/>
        <v>487906.23501932668</v>
      </c>
      <c r="FJ21" s="297">
        <v>247033.79815495282</v>
      </c>
      <c r="FK21" s="299">
        <f t="shared" si="4"/>
        <v>3320290.7672255603</v>
      </c>
      <c r="FL21" s="297">
        <v>792695.54059210862</v>
      </c>
      <c r="FM21" s="305">
        <v>12891358.871825203</v>
      </c>
    </row>
    <row r="22" spans="1:169" ht="22.5" x14ac:dyDescent="0.15">
      <c r="A22" s="280"/>
      <c r="B22" s="215" t="s">
        <v>463</v>
      </c>
      <c r="C22" s="216" t="s">
        <v>464</v>
      </c>
      <c r="D22" s="307">
        <v>0</v>
      </c>
      <c r="E22" s="307">
        <v>0</v>
      </c>
      <c r="F22" s="307">
        <v>15845.033000482239</v>
      </c>
      <c r="G22" s="307">
        <v>104.13771249088256</v>
      </c>
      <c r="H22" s="307">
        <v>0</v>
      </c>
      <c r="I22" s="307">
        <v>0</v>
      </c>
      <c r="J22" s="307">
        <v>0</v>
      </c>
      <c r="K22" s="307">
        <v>0</v>
      </c>
      <c r="L22" s="307">
        <v>0</v>
      </c>
      <c r="M22" s="307">
        <v>0</v>
      </c>
      <c r="N22" s="307">
        <v>0</v>
      </c>
      <c r="O22" s="307">
        <v>0</v>
      </c>
      <c r="P22" s="307">
        <v>741866.42374678352</v>
      </c>
      <c r="Q22" s="307">
        <v>0</v>
      </c>
      <c r="R22" s="307">
        <v>0</v>
      </c>
      <c r="S22" s="307">
        <v>20153078.562759068</v>
      </c>
      <c r="T22" s="307">
        <v>218210.02051043909</v>
      </c>
      <c r="U22" s="307">
        <v>430348.60077705415</v>
      </c>
      <c r="V22" s="307">
        <v>1125726.9731016401</v>
      </c>
      <c r="W22" s="307">
        <v>0</v>
      </c>
      <c r="X22" s="307">
        <v>637309.94447156973</v>
      </c>
      <c r="Y22" s="307">
        <v>1404430.025582823</v>
      </c>
      <c r="Z22" s="307">
        <v>0</v>
      </c>
      <c r="AA22" s="307">
        <v>0</v>
      </c>
      <c r="AB22" s="307">
        <v>0</v>
      </c>
      <c r="AC22" s="307">
        <v>0</v>
      </c>
      <c r="AD22" s="307">
        <v>0</v>
      </c>
      <c r="AE22" s="307">
        <v>0</v>
      </c>
      <c r="AF22" s="307">
        <v>0</v>
      </c>
      <c r="AG22" s="307">
        <v>0</v>
      </c>
      <c r="AH22" s="307">
        <v>0</v>
      </c>
      <c r="AI22" s="307">
        <v>0</v>
      </c>
      <c r="AJ22" s="307">
        <v>12209327.108912826</v>
      </c>
      <c r="AK22" s="307">
        <v>0</v>
      </c>
      <c r="AL22" s="307">
        <v>0</v>
      </c>
      <c r="AM22" s="307">
        <v>0</v>
      </c>
      <c r="AN22" s="307">
        <v>0</v>
      </c>
      <c r="AO22" s="307">
        <v>0</v>
      </c>
      <c r="AP22" s="307">
        <v>128260.96251840681</v>
      </c>
      <c r="AQ22" s="307">
        <v>16377.819487758341</v>
      </c>
      <c r="AR22" s="307">
        <v>0</v>
      </c>
      <c r="AS22" s="307">
        <v>0</v>
      </c>
      <c r="AT22" s="307">
        <v>0</v>
      </c>
      <c r="AU22" s="307">
        <v>0</v>
      </c>
      <c r="AV22" s="307">
        <v>0</v>
      </c>
      <c r="AW22" s="307">
        <v>0</v>
      </c>
      <c r="AX22" s="307">
        <v>0</v>
      </c>
      <c r="AY22" s="307">
        <v>131425.77735887235</v>
      </c>
      <c r="AZ22" s="307">
        <v>827712.09692572325</v>
      </c>
      <c r="BA22" s="307">
        <v>84205.350147193705</v>
      </c>
      <c r="BB22" s="307">
        <v>0</v>
      </c>
      <c r="BC22" s="307">
        <v>0</v>
      </c>
      <c r="BD22" s="307">
        <v>0</v>
      </c>
      <c r="BE22" s="307">
        <v>0</v>
      </c>
      <c r="BF22" s="307">
        <v>0</v>
      </c>
      <c r="BG22" s="307">
        <v>0</v>
      </c>
      <c r="BH22" s="307">
        <v>0</v>
      </c>
      <c r="BI22" s="307">
        <v>0</v>
      </c>
      <c r="BJ22" s="307">
        <v>0</v>
      </c>
      <c r="BK22" s="307">
        <v>0</v>
      </c>
      <c r="BL22" s="307">
        <v>0</v>
      </c>
      <c r="BM22" s="307">
        <v>0</v>
      </c>
      <c r="BN22" s="307">
        <v>0</v>
      </c>
      <c r="BO22" s="307">
        <v>0</v>
      </c>
      <c r="BP22" s="307">
        <v>0</v>
      </c>
      <c r="BQ22" s="307">
        <v>0</v>
      </c>
      <c r="BR22" s="307">
        <v>0</v>
      </c>
      <c r="BS22" s="307">
        <v>0</v>
      </c>
      <c r="BT22" s="307">
        <v>0</v>
      </c>
      <c r="BU22" s="307">
        <v>0</v>
      </c>
      <c r="BV22" s="307">
        <v>0</v>
      </c>
      <c r="BW22" s="307">
        <v>0</v>
      </c>
      <c r="BX22" s="307">
        <v>0</v>
      </c>
      <c r="BY22" s="307">
        <v>0</v>
      </c>
      <c r="BZ22" s="307">
        <v>0</v>
      </c>
      <c r="CA22" s="307">
        <v>0</v>
      </c>
      <c r="CB22" s="307">
        <v>0</v>
      </c>
      <c r="CC22" s="307">
        <v>0</v>
      </c>
      <c r="CD22" s="307">
        <v>0</v>
      </c>
      <c r="CE22" s="307">
        <v>0</v>
      </c>
      <c r="CF22" s="307">
        <v>0</v>
      </c>
      <c r="CG22" s="307">
        <v>0</v>
      </c>
      <c r="CH22" s="307">
        <v>0</v>
      </c>
      <c r="CI22" s="307">
        <v>0</v>
      </c>
      <c r="CJ22" s="307">
        <v>0</v>
      </c>
      <c r="CK22" s="307">
        <v>0</v>
      </c>
      <c r="CL22" s="307">
        <v>0</v>
      </c>
      <c r="CM22" s="307">
        <v>0</v>
      </c>
      <c r="CN22" s="307">
        <v>0</v>
      </c>
      <c r="CO22" s="307">
        <v>0</v>
      </c>
      <c r="CP22" s="307">
        <v>0</v>
      </c>
      <c r="CQ22" s="307">
        <v>0</v>
      </c>
      <c r="CR22" s="307">
        <v>0</v>
      </c>
      <c r="CS22" s="307">
        <v>0</v>
      </c>
      <c r="CT22" s="307">
        <v>0</v>
      </c>
      <c r="CU22" s="307">
        <v>0</v>
      </c>
      <c r="CV22" s="307">
        <v>0</v>
      </c>
      <c r="CW22" s="307">
        <v>0</v>
      </c>
      <c r="CX22" s="307">
        <v>0</v>
      </c>
      <c r="CY22" s="307">
        <v>0</v>
      </c>
      <c r="CZ22" s="307">
        <v>0</v>
      </c>
      <c r="DA22" s="307">
        <v>0</v>
      </c>
      <c r="DB22" s="307">
        <v>0</v>
      </c>
      <c r="DC22" s="307">
        <v>0</v>
      </c>
      <c r="DD22" s="307">
        <v>0</v>
      </c>
      <c r="DE22" s="307">
        <v>0</v>
      </c>
      <c r="DF22" s="307">
        <v>0</v>
      </c>
      <c r="DG22" s="307">
        <v>0</v>
      </c>
      <c r="DH22" s="307">
        <v>0</v>
      </c>
      <c r="DI22" s="307">
        <v>0</v>
      </c>
      <c r="DJ22" s="307">
        <v>19174.751373452717</v>
      </c>
      <c r="DK22" s="307">
        <v>4814.1648839348391</v>
      </c>
      <c r="DL22" s="307">
        <v>0</v>
      </c>
      <c r="DM22" s="307">
        <v>0</v>
      </c>
      <c r="DN22" s="307">
        <v>2608.9198877617787</v>
      </c>
      <c r="DO22" s="307">
        <v>1451.1025265379178</v>
      </c>
      <c r="DP22" s="307">
        <v>0</v>
      </c>
      <c r="DQ22" s="307">
        <v>0</v>
      </c>
      <c r="DR22" s="307">
        <v>0</v>
      </c>
      <c r="DS22" s="307">
        <v>0</v>
      </c>
      <c r="DT22" s="307">
        <v>0</v>
      </c>
      <c r="DU22" s="307">
        <v>0</v>
      </c>
      <c r="DV22" s="307">
        <v>1437653.1293646891</v>
      </c>
      <c r="DW22" s="307">
        <v>21407864.421450641</v>
      </c>
      <c r="DX22" s="307">
        <v>0</v>
      </c>
      <c r="DY22" s="307">
        <v>0</v>
      </c>
      <c r="DZ22" s="307">
        <v>0</v>
      </c>
      <c r="EA22" s="307">
        <v>0</v>
      </c>
      <c r="EB22" s="307">
        <v>0</v>
      </c>
      <c r="EC22" s="307">
        <v>0</v>
      </c>
      <c r="ED22" s="307">
        <v>0</v>
      </c>
      <c r="EE22" s="307">
        <v>0</v>
      </c>
      <c r="EF22" s="307">
        <v>0</v>
      </c>
      <c r="EG22" s="307">
        <v>0</v>
      </c>
      <c r="EH22" s="307">
        <v>0</v>
      </c>
      <c r="EI22" s="307">
        <v>55442.773752588495</v>
      </c>
      <c r="EJ22" s="307">
        <v>0</v>
      </c>
      <c r="EK22" s="307">
        <v>0</v>
      </c>
      <c r="EL22" s="307">
        <v>0</v>
      </c>
      <c r="EM22" s="307">
        <v>179329.24430444455</v>
      </c>
      <c r="EN22" s="307">
        <v>0</v>
      </c>
      <c r="EO22" s="307">
        <v>157527.03724189612</v>
      </c>
      <c r="EP22" s="307">
        <v>0</v>
      </c>
      <c r="EQ22" s="307">
        <v>0</v>
      </c>
      <c r="ER22" s="307">
        <v>0</v>
      </c>
      <c r="ES22" s="307">
        <v>27170.968389154979</v>
      </c>
      <c r="ET22" s="307">
        <v>0</v>
      </c>
      <c r="EU22" s="307">
        <v>0</v>
      </c>
      <c r="EV22" s="307">
        <v>0</v>
      </c>
      <c r="EW22" s="307">
        <v>0</v>
      </c>
      <c r="EX22" s="307">
        <v>162600.05069828779</v>
      </c>
      <c r="EY22" s="307">
        <v>0</v>
      </c>
      <c r="EZ22" s="307">
        <v>0</v>
      </c>
      <c r="FA22" s="306">
        <f t="shared" si="0"/>
        <v>61579865.400886513</v>
      </c>
      <c r="FB22" s="297">
        <v>28743303.405780289</v>
      </c>
      <c r="FC22" s="297">
        <v>82740673.500089318</v>
      </c>
      <c r="FD22" s="298">
        <f t="shared" si="1"/>
        <v>111483976.9058696</v>
      </c>
      <c r="FE22" s="297">
        <v>0</v>
      </c>
      <c r="FF22" s="298">
        <f t="shared" si="2"/>
        <v>111483976.9058696</v>
      </c>
      <c r="FG22" s="297">
        <v>0</v>
      </c>
      <c r="FH22" s="297">
        <v>1184295.0364894727</v>
      </c>
      <c r="FI22" s="298">
        <f t="shared" si="3"/>
        <v>1184295.0364894727</v>
      </c>
      <c r="FJ22" s="297">
        <v>3401109.878560144</v>
      </c>
      <c r="FK22" s="299">
        <f t="shared" si="4"/>
        <v>116069381.82091922</v>
      </c>
      <c r="FL22" s="297">
        <v>17757133.867997482</v>
      </c>
      <c r="FM22" s="305">
        <v>159892113.35380834</v>
      </c>
    </row>
    <row r="23" spans="1:169" x14ac:dyDescent="0.15">
      <c r="A23" s="280"/>
      <c r="B23" s="215" t="s">
        <v>465</v>
      </c>
      <c r="C23" s="216" t="s">
        <v>466</v>
      </c>
      <c r="D23" s="307">
        <v>0</v>
      </c>
      <c r="E23" s="307">
        <v>0</v>
      </c>
      <c r="F23" s="307">
        <v>0</v>
      </c>
      <c r="G23" s="307">
        <v>145896.13817750377</v>
      </c>
      <c r="H23" s="307">
        <v>0</v>
      </c>
      <c r="I23" s="307">
        <v>0</v>
      </c>
      <c r="J23" s="307">
        <v>0</v>
      </c>
      <c r="K23" s="307">
        <v>0</v>
      </c>
      <c r="L23" s="307">
        <v>0</v>
      </c>
      <c r="M23" s="307">
        <v>0</v>
      </c>
      <c r="N23" s="307">
        <v>0</v>
      </c>
      <c r="O23" s="307">
        <v>0</v>
      </c>
      <c r="P23" s="307">
        <v>1046139.4463668612</v>
      </c>
      <c r="Q23" s="307">
        <v>0</v>
      </c>
      <c r="R23" s="307">
        <v>0</v>
      </c>
      <c r="S23" s="307">
        <v>14681.379880446271</v>
      </c>
      <c r="T23" s="307">
        <v>5432815.6219309261</v>
      </c>
      <c r="U23" s="307">
        <v>0</v>
      </c>
      <c r="V23" s="307">
        <v>140106.44762924846</v>
      </c>
      <c r="W23" s="307">
        <v>0</v>
      </c>
      <c r="X23" s="307">
        <v>33007.439114765992</v>
      </c>
      <c r="Y23" s="307">
        <v>1336148.1834495417</v>
      </c>
      <c r="Z23" s="307">
        <v>0</v>
      </c>
      <c r="AA23" s="307">
        <v>0</v>
      </c>
      <c r="AB23" s="307">
        <v>0</v>
      </c>
      <c r="AC23" s="307">
        <v>0</v>
      </c>
      <c r="AD23" s="307">
        <v>0</v>
      </c>
      <c r="AE23" s="307">
        <v>0</v>
      </c>
      <c r="AF23" s="307">
        <v>0</v>
      </c>
      <c r="AG23" s="307">
        <v>0</v>
      </c>
      <c r="AH23" s="307">
        <v>0</v>
      </c>
      <c r="AI23" s="307">
        <v>0</v>
      </c>
      <c r="AJ23" s="307">
        <v>1115.4812288963733</v>
      </c>
      <c r="AK23" s="307">
        <v>0</v>
      </c>
      <c r="AL23" s="307">
        <v>0</v>
      </c>
      <c r="AM23" s="307">
        <v>0</v>
      </c>
      <c r="AN23" s="307">
        <v>0</v>
      </c>
      <c r="AO23" s="307">
        <v>0</v>
      </c>
      <c r="AP23" s="307">
        <v>0</v>
      </c>
      <c r="AQ23" s="307">
        <v>0</v>
      </c>
      <c r="AR23" s="307">
        <v>0</v>
      </c>
      <c r="AS23" s="307">
        <v>0</v>
      </c>
      <c r="AT23" s="307">
        <v>0</v>
      </c>
      <c r="AU23" s="307">
        <v>0</v>
      </c>
      <c r="AV23" s="307">
        <v>0</v>
      </c>
      <c r="AW23" s="307">
        <v>0</v>
      </c>
      <c r="AX23" s="307">
        <v>0</v>
      </c>
      <c r="AY23" s="307">
        <v>0</v>
      </c>
      <c r="AZ23" s="307">
        <v>26247.04812191673</v>
      </c>
      <c r="BA23" s="307">
        <v>203319.67635661867</v>
      </c>
      <c r="BB23" s="307">
        <v>0</v>
      </c>
      <c r="BC23" s="307">
        <v>0</v>
      </c>
      <c r="BD23" s="307">
        <v>0</v>
      </c>
      <c r="BE23" s="307">
        <v>0</v>
      </c>
      <c r="BF23" s="307">
        <v>0</v>
      </c>
      <c r="BG23" s="307">
        <v>0</v>
      </c>
      <c r="BH23" s="307">
        <v>0</v>
      </c>
      <c r="BI23" s="307">
        <v>0</v>
      </c>
      <c r="BJ23" s="307">
        <v>0</v>
      </c>
      <c r="BK23" s="307">
        <v>0</v>
      </c>
      <c r="BL23" s="307">
        <v>0</v>
      </c>
      <c r="BM23" s="307">
        <v>0</v>
      </c>
      <c r="BN23" s="307">
        <v>0</v>
      </c>
      <c r="BO23" s="307">
        <v>0</v>
      </c>
      <c r="BP23" s="307">
        <v>0</v>
      </c>
      <c r="BQ23" s="307">
        <v>0</v>
      </c>
      <c r="BR23" s="307">
        <v>0</v>
      </c>
      <c r="BS23" s="307">
        <v>0</v>
      </c>
      <c r="BT23" s="307">
        <v>0</v>
      </c>
      <c r="BU23" s="307">
        <v>0</v>
      </c>
      <c r="BV23" s="307">
        <v>0</v>
      </c>
      <c r="BW23" s="307">
        <v>0</v>
      </c>
      <c r="BX23" s="307">
        <v>0</v>
      </c>
      <c r="BY23" s="307">
        <v>0</v>
      </c>
      <c r="BZ23" s="307">
        <v>0</v>
      </c>
      <c r="CA23" s="307">
        <v>0</v>
      </c>
      <c r="CB23" s="307">
        <v>0</v>
      </c>
      <c r="CC23" s="307">
        <v>0</v>
      </c>
      <c r="CD23" s="307">
        <v>0</v>
      </c>
      <c r="CE23" s="307">
        <v>0</v>
      </c>
      <c r="CF23" s="307">
        <v>0</v>
      </c>
      <c r="CG23" s="307">
        <v>0</v>
      </c>
      <c r="CH23" s="307">
        <v>0</v>
      </c>
      <c r="CI23" s="307">
        <v>0</v>
      </c>
      <c r="CJ23" s="307">
        <v>0</v>
      </c>
      <c r="CK23" s="307">
        <v>0</v>
      </c>
      <c r="CL23" s="307">
        <v>0</v>
      </c>
      <c r="CM23" s="307">
        <v>0</v>
      </c>
      <c r="CN23" s="307">
        <v>0</v>
      </c>
      <c r="CO23" s="307">
        <v>0</v>
      </c>
      <c r="CP23" s="307">
        <v>0</v>
      </c>
      <c r="CQ23" s="307">
        <v>0</v>
      </c>
      <c r="CR23" s="307">
        <v>0</v>
      </c>
      <c r="CS23" s="307">
        <v>0</v>
      </c>
      <c r="CT23" s="307">
        <v>0</v>
      </c>
      <c r="CU23" s="307">
        <v>0</v>
      </c>
      <c r="CV23" s="307">
        <v>53299.215085206182</v>
      </c>
      <c r="CW23" s="307">
        <v>0</v>
      </c>
      <c r="CX23" s="307">
        <v>0</v>
      </c>
      <c r="CY23" s="307">
        <v>0</v>
      </c>
      <c r="CZ23" s="307">
        <v>0</v>
      </c>
      <c r="DA23" s="307">
        <v>0</v>
      </c>
      <c r="DB23" s="307">
        <v>0</v>
      </c>
      <c r="DC23" s="307">
        <v>0</v>
      </c>
      <c r="DD23" s="307">
        <v>0</v>
      </c>
      <c r="DE23" s="307">
        <v>0</v>
      </c>
      <c r="DF23" s="307">
        <v>0</v>
      </c>
      <c r="DG23" s="307">
        <v>0</v>
      </c>
      <c r="DH23" s="307">
        <v>0</v>
      </c>
      <c r="DI23" s="307">
        <v>0</v>
      </c>
      <c r="DJ23" s="307">
        <v>2943.7155652707097</v>
      </c>
      <c r="DK23" s="307">
        <v>739.07253484595469</v>
      </c>
      <c r="DL23" s="307">
        <v>0</v>
      </c>
      <c r="DM23" s="307">
        <v>0</v>
      </c>
      <c r="DN23" s="307">
        <v>447.38973222202878</v>
      </c>
      <c r="DO23" s="307">
        <v>248.84184315971538</v>
      </c>
      <c r="DP23" s="307">
        <v>0</v>
      </c>
      <c r="DQ23" s="307">
        <v>0</v>
      </c>
      <c r="DR23" s="307">
        <v>0</v>
      </c>
      <c r="DS23" s="307">
        <v>0</v>
      </c>
      <c r="DT23" s="307">
        <v>0</v>
      </c>
      <c r="DU23" s="307">
        <v>0</v>
      </c>
      <c r="DV23" s="307">
        <v>810467.87736910069</v>
      </c>
      <c r="DW23" s="307">
        <v>22121481.471955582</v>
      </c>
      <c r="DX23" s="307">
        <v>0</v>
      </c>
      <c r="DY23" s="307">
        <v>0</v>
      </c>
      <c r="DZ23" s="307">
        <v>0</v>
      </c>
      <c r="EA23" s="307">
        <v>0</v>
      </c>
      <c r="EB23" s="307">
        <v>0</v>
      </c>
      <c r="EC23" s="307">
        <v>0</v>
      </c>
      <c r="ED23" s="307">
        <v>0</v>
      </c>
      <c r="EE23" s="307">
        <v>0</v>
      </c>
      <c r="EF23" s="307">
        <v>0</v>
      </c>
      <c r="EG23" s="307">
        <v>0</v>
      </c>
      <c r="EH23" s="307">
        <v>0</v>
      </c>
      <c r="EI23" s="307">
        <v>169786.20445262323</v>
      </c>
      <c r="EJ23" s="307">
        <v>0</v>
      </c>
      <c r="EK23" s="307">
        <v>0</v>
      </c>
      <c r="EL23" s="307">
        <v>0</v>
      </c>
      <c r="EM23" s="307">
        <v>3308.5945397823862</v>
      </c>
      <c r="EN23" s="307">
        <v>14193.778899254356</v>
      </c>
      <c r="EO23" s="307">
        <v>47165.840841573008</v>
      </c>
      <c r="EP23" s="307">
        <v>55365.564119631483</v>
      </c>
      <c r="EQ23" s="307">
        <v>243883.8174417743</v>
      </c>
      <c r="ER23" s="307">
        <v>23542.951201286454</v>
      </c>
      <c r="ES23" s="307">
        <v>13272.485883276424</v>
      </c>
      <c r="ET23" s="307">
        <v>0</v>
      </c>
      <c r="EU23" s="307">
        <v>0</v>
      </c>
      <c r="EV23" s="307">
        <v>0</v>
      </c>
      <c r="EW23" s="307">
        <v>2671.8099510014954</v>
      </c>
      <c r="EX23" s="307">
        <v>99621.613396985282</v>
      </c>
      <c r="EY23" s="307">
        <v>0</v>
      </c>
      <c r="EZ23" s="307">
        <v>0</v>
      </c>
      <c r="FA23" s="306">
        <f t="shared" si="0"/>
        <v>32041917.107069299</v>
      </c>
      <c r="FB23" s="297">
        <v>4487825.5832990389</v>
      </c>
      <c r="FC23" s="297">
        <v>22316608.437730514</v>
      </c>
      <c r="FD23" s="298">
        <f t="shared" si="1"/>
        <v>26804434.021029554</v>
      </c>
      <c r="FE23" s="297">
        <v>0</v>
      </c>
      <c r="FF23" s="298">
        <f t="shared" si="2"/>
        <v>26804434.021029554</v>
      </c>
      <c r="FG23" s="297">
        <v>0</v>
      </c>
      <c r="FH23" s="297">
        <v>388820.91669424274</v>
      </c>
      <c r="FI23" s="298">
        <f t="shared" si="3"/>
        <v>388820.91669424274</v>
      </c>
      <c r="FJ23" s="297">
        <v>11257642.262847809</v>
      </c>
      <c r="FK23" s="299">
        <f t="shared" si="4"/>
        <v>38450897.200571604</v>
      </c>
      <c r="FL23" s="297">
        <v>8397805.8980487622</v>
      </c>
      <c r="FM23" s="305">
        <v>62095008.409592092</v>
      </c>
    </row>
    <row r="24" spans="1:169" ht="45" x14ac:dyDescent="0.15">
      <c r="A24" s="280"/>
      <c r="B24" s="215" t="s">
        <v>55</v>
      </c>
      <c r="C24" s="216" t="s">
        <v>467</v>
      </c>
      <c r="D24" s="307">
        <v>0</v>
      </c>
      <c r="E24" s="307">
        <v>0</v>
      </c>
      <c r="F24" s="307">
        <v>0</v>
      </c>
      <c r="G24" s="307">
        <v>0</v>
      </c>
      <c r="H24" s="307">
        <v>0</v>
      </c>
      <c r="I24" s="307">
        <v>0</v>
      </c>
      <c r="J24" s="307">
        <v>0</v>
      </c>
      <c r="K24" s="307">
        <v>0</v>
      </c>
      <c r="L24" s="307">
        <v>0</v>
      </c>
      <c r="M24" s="307">
        <v>0</v>
      </c>
      <c r="N24" s="307">
        <v>0</v>
      </c>
      <c r="O24" s="307">
        <v>0</v>
      </c>
      <c r="P24" s="307">
        <v>0</v>
      </c>
      <c r="Q24" s="307">
        <v>0</v>
      </c>
      <c r="R24" s="307">
        <v>0</v>
      </c>
      <c r="S24" s="307">
        <v>0</v>
      </c>
      <c r="T24" s="307">
        <v>0</v>
      </c>
      <c r="U24" s="307">
        <v>7048029.0411412641</v>
      </c>
      <c r="V24" s="307">
        <v>1188663.3124012877</v>
      </c>
      <c r="W24" s="307">
        <v>159944.82547220556</v>
      </c>
      <c r="X24" s="307">
        <v>1324383.6328142101</v>
      </c>
      <c r="Y24" s="307">
        <v>9441412.3162337523</v>
      </c>
      <c r="Z24" s="307">
        <v>816266.85387375369</v>
      </c>
      <c r="AA24" s="307">
        <v>2771434.1385778813</v>
      </c>
      <c r="AB24" s="307">
        <v>0</v>
      </c>
      <c r="AC24" s="307">
        <v>0</v>
      </c>
      <c r="AD24" s="307">
        <v>0</v>
      </c>
      <c r="AE24" s="307">
        <v>0</v>
      </c>
      <c r="AF24" s="307">
        <v>0</v>
      </c>
      <c r="AG24" s="307">
        <v>0</v>
      </c>
      <c r="AH24" s="307">
        <v>0</v>
      </c>
      <c r="AI24" s="307">
        <v>0</v>
      </c>
      <c r="AJ24" s="307">
        <v>0</v>
      </c>
      <c r="AK24" s="307">
        <v>0</v>
      </c>
      <c r="AL24" s="307">
        <v>0</v>
      </c>
      <c r="AM24" s="307">
        <v>0</v>
      </c>
      <c r="AN24" s="307">
        <v>0</v>
      </c>
      <c r="AO24" s="307">
        <v>0</v>
      </c>
      <c r="AP24" s="307">
        <v>0</v>
      </c>
      <c r="AQ24" s="307">
        <v>0</v>
      </c>
      <c r="AR24" s="307">
        <v>0</v>
      </c>
      <c r="AS24" s="307">
        <v>0</v>
      </c>
      <c r="AT24" s="307">
        <v>0</v>
      </c>
      <c r="AU24" s="307">
        <v>0</v>
      </c>
      <c r="AV24" s="307">
        <v>0</v>
      </c>
      <c r="AW24" s="307">
        <v>0</v>
      </c>
      <c r="AX24" s="307">
        <v>0</v>
      </c>
      <c r="AY24" s="307">
        <v>1084733.5604731932</v>
      </c>
      <c r="AZ24" s="307">
        <v>163220.55728218378</v>
      </c>
      <c r="BA24" s="307">
        <v>1453925.7093433321</v>
      </c>
      <c r="BB24" s="307">
        <v>6.248445546773107E-2</v>
      </c>
      <c r="BC24" s="307">
        <v>0</v>
      </c>
      <c r="BD24" s="307">
        <v>0</v>
      </c>
      <c r="BE24" s="307">
        <v>0</v>
      </c>
      <c r="BF24" s="307">
        <v>0</v>
      </c>
      <c r="BG24" s="307">
        <v>0</v>
      </c>
      <c r="BH24" s="307">
        <v>0</v>
      </c>
      <c r="BI24" s="307">
        <v>0</v>
      </c>
      <c r="BJ24" s="307">
        <v>0</v>
      </c>
      <c r="BK24" s="307">
        <v>0</v>
      </c>
      <c r="BL24" s="307">
        <v>0</v>
      </c>
      <c r="BM24" s="307">
        <v>0</v>
      </c>
      <c r="BN24" s="307">
        <v>0</v>
      </c>
      <c r="BO24" s="307">
        <v>0</v>
      </c>
      <c r="BP24" s="307">
        <v>0</v>
      </c>
      <c r="BQ24" s="307">
        <v>0</v>
      </c>
      <c r="BR24" s="307">
        <v>0</v>
      </c>
      <c r="BS24" s="307">
        <v>0</v>
      </c>
      <c r="BT24" s="307">
        <v>0</v>
      </c>
      <c r="BU24" s="307">
        <v>0</v>
      </c>
      <c r="BV24" s="307">
        <v>0</v>
      </c>
      <c r="BW24" s="307">
        <v>0</v>
      </c>
      <c r="BX24" s="307">
        <v>0</v>
      </c>
      <c r="BY24" s="307">
        <v>0</v>
      </c>
      <c r="BZ24" s="307">
        <v>0</v>
      </c>
      <c r="CA24" s="307">
        <v>0</v>
      </c>
      <c r="CB24" s="307">
        <v>0</v>
      </c>
      <c r="CC24" s="307">
        <v>0</v>
      </c>
      <c r="CD24" s="307">
        <v>0</v>
      </c>
      <c r="CE24" s="307">
        <v>0</v>
      </c>
      <c r="CF24" s="307">
        <v>0</v>
      </c>
      <c r="CG24" s="307">
        <v>0</v>
      </c>
      <c r="CH24" s="307">
        <v>0</v>
      </c>
      <c r="CI24" s="307">
        <v>0</v>
      </c>
      <c r="CJ24" s="307">
        <v>0</v>
      </c>
      <c r="CK24" s="307">
        <v>0</v>
      </c>
      <c r="CL24" s="307">
        <v>0</v>
      </c>
      <c r="CM24" s="307">
        <v>0</v>
      </c>
      <c r="CN24" s="307">
        <v>0</v>
      </c>
      <c r="CO24" s="307">
        <v>0</v>
      </c>
      <c r="CP24" s="307">
        <v>0</v>
      </c>
      <c r="CQ24" s="307">
        <v>0</v>
      </c>
      <c r="CR24" s="307">
        <v>0</v>
      </c>
      <c r="CS24" s="307">
        <v>0</v>
      </c>
      <c r="CT24" s="307">
        <v>0</v>
      </c>
      <c r="CU24" s="307">
        <v>0</v>
      </c>
      <c r="CV24" s="307">
        <v>0</v>
      </c>
      <c r="CW24" s="307">
        <v>0</v>
      </c>
      <c r="CX24" s="307">
        <v>0</v>
      </c>
      <c r="CY24" s="307">
        <v>0</v>
      </c>
      <c r="CZ24" s="307">
        <v>0</v>
      </c>
      <c r="DA24" s="307">
        <v>0</v>
      </c>
      <c r="DB24" s="307">
        <v>0</v>
      </c>
      <c r="DC24" s="307">
        <v>0</v>
      </c>
      <c r="DD24" s="307">
        <v>0</v>
      </c>
      <c r="DE24" s="307">
        <v>0</v>
      </c>
      <c r="DF24" s="307">
        <v>0</v>
      </c>
      <c r="DG24" s="307">
        <v>0</v>
      </c>
      <c r="DH24" s="307">
        <v>0</v>
      </c>
      <c r="DI24" s="307">
        <v>0</v>
      </c>
      <c r="DJ24" s="307">
        <v>20759.41943659406</v>
      </c>
      <c r="DK24" s="307">
        <v>5212.0241934865735</v>
      </c>
      <c r="DL24" s="307">
        <v>0</v>
      </c>
      <c r="DM24" s="307">
        <v>0</v>
      </c>
      <c r="DN24" s="307">
        <v>755.24386607107112</v>
      </c>
      <c r="DO24" s="307">
        <v>420.07286144948222</v>
      </c>
      <c r="DP24" s="307">
        <v>41262.247014512992</v>
      </c>
      <c r="DQ24" s="307">
        <v>41087.830150837734</v>
      </c>
      <c r="DR24" s="307">
        <v>0</v>
      </c>
      <c r="DS24" s="307">
        <v>0</v>
      </c>
      <c r="DT24" s="307">
        <v>0</v>
      </c>
      <c r="DU24" s="307">
        <v>0</v>
      </c>
      <c r="DV24" s="307">
        <v>390012.03051938151</v>
      </c>
      <c r="DW24" s="307">
        <v>9188628.5346933082</v>
      </c>
      <c r="DX24" s="307">
        <v>0</v>
      </c>
      <c r="DY24" s="307">
        <v>0</v>
      </c>
      <c r="DZ24" s="307">
        <v>0</v>
      </c>
      <c r="EA24" s="307">
        <v>0</v>
      </c>
      <c r="EB24" s="307">
        <v>0</v>
      </c>
      <c r="EC24" s="307">
        <v>0</v>
      </c>
      <c r="ED24" s="307">
        <v>0</v>
      </c>
      <c r="EE24" s="307">
        <v>0</v>
      </c>
      <c r="EF24" s="307">
        <v>0</v>
      </c>
      <c r="EG24" s="307">
        <v>0</v>
      </c>
      <c r="EH24" s="307">
        <v>7067014.9128588475</v>
      </c>
      <c r="EI24" s="307">
        <v>206603.05840350446</v>
      </c>
      <c r="EJ24" s="307">
        <v>0</v>
      </c>
      <c r="EK24" s="307">
        <v>0</v>
      </c>
      <c r="EL24" s="307">
        <v>0</v>
      </c>
      <c r="EM24" s="307">
        <v>29559.649672023457</v>
      </c>
      <c r="EN24" s="307">
        <v>112191.53936388546</v>
      </c>
      <c r="EO24" s="307">
        <v>313504.2537758869</v>
      </c>
      <c r="EP24" s="307">
        <v>267291.4858675992</v>
      </c>
      <c r="EQ24" s="307">
        <v>1947841.5799902952</v>
      </c>
      <c r="ER24" s="307">
        <v>65655.514925099182</v>
      </c>
      <c r="ES24" s="307">
        <v>46178.956409992563</v>
      </c>
      <c r="ET24" s="307">
        <v>0</v>
      </c>
      <c r="EU24" s="307">
        <v>0</v>
      </c>
      <c r="EV24" s="307">
        <v>0</v>
      </c>
      <c r="EW24" s="307">
        <v>6562.2692700903426</v>
      </c>
      <c r="EX24" s="307">
        <v>152923.30219658039</v>
      </c>
      <c r="EY24" s="307">
        <v>0</v>
      </c>
      <c r="EZ24" s="307">
        <v>0</v>
      </c>
      <c r="FA24" s="306">
        <f t="shared" si="0"/>
        <v>45355477.935566954</v>
      </c>
      <c r="FB24" s="297">
        <v>13553118.158460399</v>
      </c>
      <c r="FC24" s="297">
        <v>49033567.165777326</v>
      </c>
      <c r="FD24" s="298">
        <f t="shared" si="1"/>
        <v>62586685.324237727</v>
      </c>
      <c r="FE24" s="297">
        <v>0</v>
      </c>
      <c r="FF24" s="298">
        <f t="shared" si="2"/>
        <v>62586685.324237727</v>
      </c>
      <c r="FG24" s="297">
        <v>0</v>
      </c>
      <c r="FH24" s="297">
        <v>437396.33512850059</v>
      </c>
      <c r="FI24" s="298">
        <f t="shared" si="3"/>
        <v>437396.33512850059</v>
      </c>
      <c r="FJ24" s="297">
        <v>8285648.3725514878</v>
      </c>
      <c r="FK24" s="299">
        <f t="shared" si="4"/>
        <v>71309730.031917721</v>
      </c>
      <c r="FL24" s="297">
        <v>6005445.8344636494</v>
      </c>
      <c r="FM24" s="305">
        <v>110659762.13302097</v>
      </c>
    </row>
    <row r="25" spans="1:169" x14ac:dyDescent="0.15">
      <c r="A25" s="280"/>
      <c r="B25" s="215" t="s">
        <v>56</v>
      </c>
      <c r="C25" s="216" t="s">
        <v>468</v>
      </c>
      <c r="D25" s="307">
        <v>0</v>
      </c>
      <c r="E25" s="307">
        <v>0</v>
      </c>
      <c r="F25" s="307">
        <v>0</v>
      </c>
      <c r="G25" s="307">
        <v>0</v>
      </c>
      <c r="H25" s="307">
        <v>0</v>
      </c>
      <c r="I25" s="307">
        <v>0</v>
      </c>
      <c r="J25" s="307">
        <v>0</v>
      </c>
      <c r="K25" s="307">
        <v>0</v>
      </c>
      <c r="L25" s="307">
        <v>0</v>
      </c>
      <c r="M25" s="307">
        <v>0</v>
      </c>
      <c r="N25" s="307">
        <v>0</v>
      </c>
      <c r="O25" s="307">
        <v>0</v>
      </c>
      <c r="P25" s="307">
        <v>0</v>
      </c>
      <c r="Q25" s="307">
        <v>0</v>
      </c>
      <c r="R25" s="307">
        <v>0</v>
      </c>
      <c r="S25" s="307">
        <v>0</v>
      </c>
      <c r="T25" s="307">
        <v>0</v>
      </c>
      <c r="U25" s="307">
        <v>0</v>
      </c>
      <c r="V25" s="307">
        <v>791802.63707460894</v>
      </c>
      <c r="W25" s="307">
        <v>0</v>
      </c>
      <c r="X25" s="307">
        <v>0</v>
      </c>
      <c r="Y25" s="307">
        <v>0</v>
      </c>
      <c r="Z25" s="307">
        <v>0</v>
      </c>
      <c r="AA25" s="307">
        <v>0</v>
      </c>
      <c r="AB25" s="307">
        <v>0</v>
      </c>
      <c r="AC25" s="307">
        <v>0</v>
      </c>
      <c r="AD25" s="307">
        <v>0</v>
      </c>
      <c r="AE25" s="307">
        <v>0</v>
      </c>
      <c r="AF25" s="307">
        <v>0</v>
      </c>
      <c r="AG25" s="307">
        <v>0</v>
      </c>
      <c r="AH25" s="307">
        <v>0</v>
      </c>
      <c r="AI25" s="307">
        <v>0</v>
      </c>
      <c r="AJ25" s="307">
        <v>0</v>
      </c>
      <c r="AK25" s="307">
        <v>0</v>
      </c>
      <c r="AL25" s="307">
        <v>0</v>
      </c>
      <c r="AM25" s="307">
        <v>0</v>
      </c>
      <c r="AN25" s="307">
        <v>0</v>
      </c>
      <c r="AO25" s="307">
        <v>0</v>
      </c>
      <c r="AP25" s="307">
        <v>0</v>
      </c>
      <c r="AQ25" s="307">
        <v>0</v>
      </c>
      <c r="AR25" s="307">
        <v>0</v>
      </c>
      <c r="AS25" s="307">
        <v>0</v>
      </c>
      <c r="AT25" s="307">
        <v>0</v>
      </c>
      <c r="AU25" s="307">
        <v>0</v>
      </c>
      <c r="AV25" s="307">
        <v>0</v>
      </c>
      <c r="AW25" s="307">
        <v>0</v>
      </c>
      <c r="AX25" s="307">
        <v>0</v>
      </c>
      <c r="AY25" s="307">
        <v>0</v>
      </c>
      <c r="AZ25" s="307">
        <v>0</v>
      </c>
      <c r="BA25" s="307">
        <v>0</v>
      </c>
      <c r="BB25" s="307">
        <v>0</v>
      </c>
      <c r="BC25" s="307">
        <v>0</v>
      </c>
      <c r="BD25" s="307">
        <v>0</v>
      </c>
      <c r="BE25" s="307">
        <v>0</v>
      </c>
      <c r="BF25" s="307">
        <v>0</v>
      </c>
      <c r="BG25" s="307">
        <v>0</v>
      </c>
      <c r="BH25" s="307">
        <v>0</v>
      </c>
      <c r="BI25" s="307">
        <v>0</v>
      </c>
      <c r="BJ25" s="307">
        <v>0</v>
      </c>
      <c r="BK25" s="307">
        <v>0</v>
      </c>
      <c r="BL25" s="307">
        <v>0</v>
      </c>
      <c r="BM25" s="307">
        <v>0</v>
      </c>
      <c r="BN25" s="307">
        <v>0</v>
      </c>
      <c r="BO25" s="307">
        <v>0</v>
      </c>
      <c r="BP25" s="307">
        <v>0</v>
      </c>
      <c r="BQ25" s="307">
        <v>0</v>
      </c>
      <c r="BR25" s="307">
        <v>0</v>
      </c>
      <c r="BS25" s="307">
        <v>0</v>
      </c>
      <c r="BT25" s="307">
        <v>0</v>
      </c>
      <c r="BU25" s="307">
        <v>0</v>
      </c>
      <c r="BV25" s="307">
        <v>0</v>
      </c>
      <c r="BW25" s="307">
        <v>0</v>
      </c>
      <c r="BX25" s="307">
        <v>0</v>
      </c>
      <c r="BY25" s="307">
        <v>0</v>
      </c>
      <c r="BZ25" s="307">
        <v>0</v>
      </c>
      <c r="CA25" s="307">
        <v>0</v>
      </c>
      <c r="CB25" s="307">
        <v>0</v>
      </c>
      <c r="CC25" s="307">
        <v>0</v>
      </c>
      <c r="CD25" s="307">
        <v>0</v>
      </c>
      <c r="CE25" s="307">
        <v>0</v>
      </c>
      <c r="CF25" s="307">
        <v>0</v>
      </c>
      <c r="CG25" s="307">
        <v>0</v>
      </c>
      <c r="CH25" s="307">
        <v>0</v>
      </c>
      <c r="CI25" s="307">
        <v>0</v>
      </c>
      <c r="CJ25" s="307">
        <v>0</v>
      </c>
      <c r="CK25" s="307">
        <v>0</v>
      </c>
      <c r="CL25" s="307">
        <v>0</v>
      </c>
      <c r="CM25" s="307">
        <v>0</v>
      </c>
      <c r="CN25" s="307">
        <v>0</v>
      </c>
      <c r="CO25" s="307">
        <v>0</v>
      </c>
      <c r="CP25" s="307">
        <v>0</v>
      </c>
      <c r="CQ25" s="307">
        <v>0</v>
      </c>
      <c r="CR25" s="307">
        <v>0</v>
      </c>
      <c r="CS25" s="307">
        <v>0</v>
      </c>
      <c r="CT25" s="307">
        <v>0</v>
      </c>
      <c r="CU25" s="307">
        <v>0</v>
      </c>
      <c r="CV25" s="307">
        <v>0</v>
      </c>
      <c r="CW25" s="307">
        <v>0</v>
      </c>
      <c r="CX25" s="307">
        <v>0</v>
      </c>
      <c r="CY25" s="307">
        <v>0</v>
      </c>
      <c r="CZ25" s="307">
        <v>0</v>
      </c>
      <c r="DA25" s="307">
        <v>0</v>
      </c>
      <c r="DB25" s="307">
        <v>0</v>
      </c>
      <c r="DC25" s="307">
        <v>0</v>
      </c>
      <c r="DD25" s="307">
        <v>0</v>
      </c>
      <c r="DE25" s="307">
        <v>0</v>
      </c>
      <c r="DF25" s="307">
        <v>0</v>
      </c>
      <c r="DG25" s="307">
        <v>0</v>
      </c>
      <c r="DH25" s="307">
        <v>0</v>
      </c>
      <c r="DI25" s="307">
        <v>0</v>
      </c>
      <c r="DJ25" s="307">
        <v>30835.382163528582</v>
      </c>
      <c r="DK25" s="307">
        <v>7741.7751658513371</v>
      </c>
      <c r="DL25" s="307">
        <v>0</v>
      </c>
      <c r="DM25" s="307">
        <v>0</v>
      </c>
      <c r="DN25" s="307">
        <v>727.92644519561497</v>
      </c>
      <c r="DO25" s="307">
        <v>404.87868686549052</v>
      </c>
      <c r="DP25" s="307">
        <v>47151.371886401663</v>
      </c>
      <c r="DQ25" s="307">
        <v>46324.685538807251</v>
      </c>
      <c r="DR25" s="307">
        <v>0</v>
      </c>
      <c r="DS25" s="307">
        <v>0</v>
      </c>
      <c r="DT25" s="307">
        <v>0</v>
      </c>
      <c r="DU25" s="307">
        <v>0</v>
      </c>
      <c r="DV25" s="307">
        <v>1038406.2371943713</v>
      </c>
      <c r="DW25" s="307">
        <v>2645242.9043684551</v>
      </c>
      <c r="DX25" s="307">
        <v>0</v>
      </c>
      <c r="DY25" s="307">
        <v>0</v>
      </c>
      <c r="DZ25" s="307">
        <v>0</v>
      </c>
      <c r="EA25" s="307">
        <v>0</v>
      </c>
      <c r="EB25" s="307">
        <v>0</v>
      </c>
      <c r="EC25" s="307">
        <v>0</v>
      </c>
      <c r="ED25" s="307">
        <v>0</v>
      </c>
      <c r="EE25" s="307">
        <v>0</v>
      </c>
      <c r="EF25" s="307">
        <v>0</v>
      </c>
      <c r="EG25" s="307">
        <v>0</v>
      </c>
      <c r="EH25" s="307">
        <v>0</v>
      </c>
      <c r="EI25" s="307">
        <v>0</v>
      </c>
      <c r="EJ25" s="307">
        <v>0</v>
      </c>
      <c r="EK25" s="307">
        <v>0</v>
      </c>
      <c r="EL25" s="307">
        <v>0</v>
      </c>
      <c r="EM25" s="307">
        <v>0</v>
      </c>
      <c r="EN25" s="307">
        <v>0</v>
      </c>
      <c r="EO25" s="307">
        <v>0</v>
      </c>
      <c r="EP25" s="307">
        <v>0</v>
      </c>
      <c r="EQ25" s="307">
        <v>0</v>
      </c>
      <c r="ER25" s="307">
        <v>0</v>
      </c>
      <c r="ES25" s="307">
        <v>27481.465820623001</v>
      </c>
      <c r="ET25" s="307">
        <v>0</v>
      </c>
      <c r="EU25" s="307">
        <v>0</v>
      </c>
      <c r="EV25" s="307">
        <v>0</v>
      </c>
      <c r="EW25" s="307">
        <v>2716.984096715054</v>
      </c>
      <c r="EX25" s="307">
        <v>187264.61382834555</v>
      </c>
      <c r="EY25" s="307">
        <v>0</v>
      </c>
      <c r="EZ25" s="307">
        <v>0</v>
      </c>
      <c r="FA25" s="306">
        <f t="shared" si="0"/>
        <v>4826100.8622697685</v>
      </c>
      <c r="FB25" s="297">
        <v>6694674.0828044228</v>
      </c>
      <c r="FC25" s="297">
        <v>15389169.315647248</v>
      </c>
      <c r="FD25" s="298">
        <f t="shared" si="1"/>
        <v>22083843.398451671</v>
      </c>
      <c r="FE25" s="297">
        <v>0</v>
      </c>
      <c r="FF25" s="298">
        <f t="shared" si="2"/>
        <v>22083843.398451671</v>
      </c>
      <c r="FG25" s="297">
        <v>0</v>
      </c>
      <c r="FH25" s="297">
        <v>279884.49164380709</v>
      </c>
      <c r="FI25" s="298">
        <f t="shared" si="3"/>
        <v>279884.49164380709</v>
      </c>
      <c r="FJ25" s="297">
        <v>525378.91833955678</v>
      </c>
      <c r="FK25" s="299">
        <f t="shared" si="4"/>
        <v>22889106.808435038</v>
      </c>
      <c r="FL25" s="297">
        <v>169512.6985</v>
      </c>
      <c r="FM25" s="305">
        <v>27545694.972204816</v>
      </c>
    </row>
    <row r="26" spans="1:169" x14ac:dyDescent="0.15">
      <c r="A26" s="280"/>
      <c r="B26" s="215" t="s">
        <v>57</v>
      </c>
      <c r="C26" s="216" t="s">
        <v>469</v>
      </c>
      <c r="D26" s="307">
        <v>0</v>
      </c>
      <c r="E26" s="307">
        <v>0</v>
      </c>
      <c r="F26" s="307">
        <v>0</v>
      </c>
      <c r="G26" s="307">
        <v>0</v>
      </c>
      <c r="H26" s="307">
        <v>0</v>
      </c>
      <c r="I26" s="307">
        <v>0</v>
      </c>
      <c r="J26" s="307">
        <v>0</v>
      </c>
      <c r="K26" s="307">
        <v>0</v>
      </c>
      <c r="L26" s="307">
        <v>0</v>
      </c>
      <c r="M26" s="307">
        <v>0</v>
      </c>
      <c r="N26" s="307">
        <v>0</v>
      </c>
      <c r="O26" s="307">
        <v>0</v>
      </c>
      <c r="P26" s="307">
        <v>63713.311300175352</v>
      </c>
      <c r="Q26" s="307">
        <v>0</v>
      </c>
      <c r="R26" s="307">
        <v>0</v>
      </c>
      <c r="S26" s="307">
        <v>0</v>
      </c>
      <c r="T26" s="307">
        <v>0</v>
      </c>
      <c r="U26" s="307">
        <v>0</v>
      </c>
      <c r="V26" s="307">
        <v>19948.450193959281</v>
      </c>
      <c r="W26" s="307">
        <v>8833367.1122480296</v>
      </c>
      <c r="X26" s="307">
        <v>5084.0412977748047</v>
      </c>
      <c r="Y26" s="307">
        <v>4448086.8155608289</v>
      </c>
      <c r="Z26" s="307">
        <v>837.24884343693475</v>
      </c>
      <c r="AA26" s="307">
        <v>564870.1027312004</v>
      </c>
      <c r="AB26" s="307">
        <v>0</v>
      </c>
      <c r="AC26" s="307">
        <v>0</v>
      </c>
      <c r="AD26" s="307">
        <v>0</v>
      </c>
      <c r="AE26" s="307">
        <v>0</v>
      </c>
      <c r="AF26" s="307">
        <v>0</v>
      </c>
      <c r="AG26" s="307">
        <v>0</v>
      </c>
      <c r="AH26" s="307">
        <v>0</v>
      </c>
      <c r="AI26" s="307">
        <v>0</v>
      </c>
      <c r="AJ26" s="307">
        <v>0</v>
      </c>
      <c r="AK26" s="307">
        <v>0</v>
      </c>
      <c r="AL26" s="307">
        <v>0</v>
      </c>
      <c r="AM26" s="307">
        <v>0</v>
      </c>
      <c r="AN26" s="307">
        <v>0</v>
      </c>
      <c r="AO26" s="307">
        <v>0</v>
      </c>
      <c r="AP26" s="307">
        <v>0</v>
      </c>
      <c r="AQ26" s="307">
        <v>0</v>
      </c>
      <c r="AR26" s="307">
        <v>0</v>
      </c>
      <c r="AS26" s="307">
        <v>0</v>
      </c>
      <c r="AT26" s="307">
        <v>0</v>
      </c>
      <c r="AU26" s="307">
        <v>0</v>
      </c>
      <c r="AV26" s="307">
        <v>0</v>
      </c>
      <c r="AW26" s="307">
        <v>0</v>
      </c>
      <c r="AX26" s="307">
        <v>0</v>
      </c>
      <c r="AY26" s="307">
        <v>0</v>
      </c>
      <c r="AZ26" s="307">
        <v>3013.7359990867044</v>
      </c>
      <c r="BA26" s="307">
        <v>4917.8028932682309</v>
      </c>
      <c r="BB26" s="307">
        <v>0</v>
      </c>
      <c r="BC26" s="307">
        <v>0</v>
      </c>
      <c r="BD26" s="307">
        <v>0</v>
      </c>
      <c r="BE26" s="307">
        <v>0</v>
      </c>
      <c r="BF26" s="307">
        <v>0</v>
      </c>
      <c r="BG26" s="307">
        <v>0</v>
      </c>
      <c r="BH26" s="307">
        <v>0</v>
      </c>
      <c r="BI26" s="307">
        <v>0</v>
      </c>
      <c r="BJ26" s="307">
        <v>0</v>
      </c>
      <c r="BK26" s="307">
        <v>0</v>
      </c>
      <c r="BL26" s="307">
        <v>0</v>
      </c>
      <c r="BM26" s="307">
        <v>0</v>
      </c>
      <c r="BN26" s="307">
        <v>0</v>
      </c>
      <c r="BO26" s="307">
        <v>0</v>
      </c>
      <c r="BP26" s="307">
        <v>0</v>
      </c>
      <c r="BQ26" s="307">
        <v>0</v>
      </c>
      <c r="BR26" s="307">
        <v>0</v>
      </c>
      <c r="BS26" s="307">
        <v>0</v>
      </c>
      <c r="BT26" s="307">
        <v>0</v>
      </c>
      <c r="BU26" s="307">
        <v>0</v>
      </c>
      <c r="BV26" s="307">
        <v>0</v>
      </c>
      <c r="BW26" s="307">
        <v>0</v>
      </c>
      <c r="BX26" s="307">
        <v>0</v>
      </c>
      <c r="BY26" s="307">
        <v>0</v>
      </c>
      <c r="BZ26" s="307">
        <v>0</v>
      </c>
      <c r="CA26" s="307">
        <v>0</v>
      </c>
      <c r="CB26" s="307">
        <v>0</v>
      </c>
      <c r="CC26" s="307">
        <v>0</v>
      </c>
      <c r="CD26" s="307">
        <v>0</v>
      </c>
      <c r="CE26" s="307">
        <v>0</v>
      </c>
      <c r="CF26" s="307">
        <v>0</v>
      </c>
      <c r="CG26" s="307">
        <v>0</v>
      </c>
      <c r="CH26" s="307">
        <v>0</v>
      </c>
      <c r="CI26" s="307">
        <v>0</v>
      </c>
      <c r="CJ26" s="307">
        <v>0</v>
      </c>
      <c r="CK26" s="307">
        <v>0</v>
      </c>
      <c r="CL26" s="307">
        <v>0</v>
      </c>
      <c r="CM26" s="307">
        <v>0</v>
      </c>
      <c r="CN26" s="307">
        <v>0</v>
      </c>
      <c r="CO26" s="307">
        <v>0</v>
      </c>
      <c r="CP26" s="307">
        <v>0</v>
      </c>
      <c r="CQ26" s="307">
        <v>0</v>
      </c>
      <c r="CR26" s="307">
        <v>0</v>
      </c>
      <c r="CS26" s="307">
        <v>0</v>
      </c>
      <c r="CT26" s="307">
        <v>0</v>
      </c>
      <c r="CU26" s="307">
        <v>0</v>
      </c>
      <c r="CV26" s="307">
        <v>0</v>
      </c>
      <c r="CW26" s="307">
        <v>0</v>
      </c>
      <c r="CX26" s="307">
        <v>0</v>
      </c>
      <c r="CY26" s="307">
        <v>0</v>
      </c>
      <c r="CZ26" s="307">
        <v>0</v>
      </c>
      <c r="DA26" s="307">
        <v>0</v>
      </c>
      <c r="DB26" s="307">
        <v>0</v>
      </c>
      <c r="DC26" s="307">
        <v>0</v>
      </c>
      <c r="DD26" s="307">
        <v>0</v>
      </c>
      <c r="DE26" s="307">
        <v>0</v>
      </c>
      <c r="DF26" s="307">
        <v>0</v>
      </c>
      <c r="DG26" s="307">
        <v>0</v>
      </c>
      <c r="DH26" s="307">
        <v>0</v>
      </c>
      <c r="DI26" s="307">
        <v>0</v>
      </c>
      <c r="DJ26" s="307">
        <v>285.37780027837277</v>
      </c>
      <c r="DK26" s="307">
        <v>71.649209838350473</v>
      </c>
      <c r="DL26" s="307">
        <v>0</v>
      </c>
      <c r="DM26" s="307">
        <v>0</v>
      </c>
      <c r="DN26" s="307">
        <v>0</v>
      </c>
      <c r="DO26" s="307">
        <v>0</v>
      </c>
      <c r="DP26" s="307">
        <v>0</v>
      </c>
      <c r="DQ26" s="307">
        <v>0</v>
      </c>
      <c r="DR26" s="307">
        <v>0</v>
      </c>
      <c r="DS26" s="307">
        <v>0</v>
      </c>
      <c r="DT26" s="307">
        <v>0</v>
      </c>
      <c r="DU26" s="307">
        <v>0</v>
      </c>
      <c r="DV26" s="307">
        <v>0</v>
      </c>
      <c r="DW26" s="307">
        <v>2774401.8604402868</v>
      </c>
      <c r="DX26" s="307">
        <v>17635.746575153767</v>
      </c>
      <c r="DY26" s="307">
        <v>0</v>
      </c>
      <c r="DZ26" s="307">
        <v>0</v>
      </c>
      <c r="EA26" s="307">
        <v>0</v>
      </c>
      <c r="EB26" s="307">
        <v>0</v>
      </c>
      <c r="EC26" s="307">
        <v>0</v>
      </c>
      <c r="ED26" s="307">
        <v>0</v>
      </c>
      <c r="EE26" s="307">
        <v>0</v>
      </c>
      <c r="EF26" s="307">
        <v>0</v>
      </c>
      <c r="EG26" s="307">
        <v>0</v>
      </c>
      <c r="EH26" s="307">
        <v>0</v>
      </c>
      <c r="EI26" s="307">
        <v>0</v>
      </c>
      <c r="EJ26" s="307">
        <v>0</v>
      </c>
      <c r="EK26" s="307">
        <v>0</v>
      </c>
      <c r="EL26" s="307">
        <v>0</v>
      </c>
      <c r="EM26" s="307">
        <v>0</v>
      </c>
      <c r="EN26" s="307">
        <v>0</v>
      </c>
      <c r="EO26" s="307">
        <v>149135.3332898416</v>
      </c>
      <c r="EP26" s="307">
        <v>0</v>
      </c>
      <c r="EQ26" s="307">
        <v>0</v>
      </c>
      <c r="ER26" s="307">
        <v>0</v>
      </c>
      <c r="ES26" s="307">
        <v>27416.517611125713</v>
      </c>
      <c r="ET26" s="307">
        <v>0</v>
      </c>
      <c r="EU26" s="307">
        <v>0</v>
      </c>
      <c r="EV26" s="307">
        <v>0</v>
      </c>
      <c r="EW26" s="307">
        <v>6309.96186660883</v>
      </c>
      <c r="EX26" s="307">
        <v>180580.70092666824</v>
      </c>
      <c r="EY26" s="307">
        <v>0</v>
      </c>
      <c r="EZ26" s="307">
        <v>0</v>
      </c>
      <c r="FA26" s="306">
        <f t="shared" si="0"/>
        <v>17099675.768787567</v>
      </c>
      <c r="FB26" s="297">
        <v>5657294.6492861249</v>
      </c>
      <c r="FC26" s="297">
        <v>31753162.766495161</v>
      </c>
      <c r="FD26" s="298">
        <f t="shared" si="1"/>
        <v>37410457.415781289</v>
      </c>
      <c r="FE26" s="297">
        <v>0</v>
      </c>
      <c r="FF26" s="298">
        <f t="shared" si="2"/>
        <v>37410457.415781289</v>
      </c>
      <c r="FG26" s="297">
        <v>0</v>
      </c>
      <c r="FH26" s="297">
        <v>445202.88135333994</v>
      </c>
      <c r="FI26" s="298">
        <f t="shared" si="3"/>
        <v>445202.88135333994</v>
      </c>
      <c r="FJ26" s="297">
        <v>205512.10997326148</v>
      </c>
      <c r="FK26" s="299">
        <f t="shared" si="4"/>
        <v>38061172.40710789</v>
      </c>
      <c r="FL26" s="297">
        <v>8470592.2891886402</v>
      </c>
      <c r="FM26" s="305">
        <v>46690255.886706822</v>
      </c>
    </row>
    <row r="27" spans="1:169" ht="22.5" x14ac:dyDescent="0.15">
      <c r="A27" s="280"/>
      <c r="B27" s="215" t="s">
        <v>58</v>
      </c>
      <c r="C27" s="216" t="s">
        <v>470</v>
      </c>
      <c r="D27" s="307">
        <v>0</v>
      </c>
      <c r="E27" s="307">
        <v>0</v>
      </c>
      <c r="F27" s="307">
        <v>0</v>
      </c>
      <c r="G27" s="307">
        <v>0</v>
      </c>
      <c r="H27" s="307">
        <v>0</v>
      </c>
      <c r="I27" s="307">
        <v>0</v>
      </c>
      <c r="J27" s="307">
        <v>0</v>
      </c>
      <c r="K27" s="307">
        <v>0</v>
      </c>
      <c r="L27" s="307">
        <v>0</v>
      </c>
      <c r="M27" s="307">
        <v>0</v>
      </c>
      <c r="N27" s="307">
        <v>0</v>
      </c>
      <c r="O27" s="307">
        <v>0</v>
      </c>
      <c r="P27" s="307">
        <v>394148.7240731935</v>
      </c>
      <c r="Q27" s="307">
        <v>0</v>
      </c>
      <c r="R27" s="307">
        <v>0</v>
      </c>
      <c r="S27" s="307">
        <v>447783.14241960121</v>
      </c>
      <c r="T27" s="307">
        <v>874728.59931927477</v>
      </c>
      <c r="U27" s="307">
        <v>1299530.8442701148</v>
      </c>
      <c r="V27" s="307">
        <v>1041878.7006678917</v>
      </c>
      <c r="W27" s="307">
        <v>29192.011251481024</v>
      </c>
      <c r="X27" s="307">
        <v>2705815.674603716</v>
      </c>
      <c r="Y27" s="307">
        <v>2079819.4881329066</v>
      </c>
      <c r="Z27" s="307">
        <v>473215.97290225589</v>
      </c>
      <c r="AA27" s="307">
        <v>166889.19926297886</v>
      </c>
      <c r="AB27" s="307">
        <v>0</v>
      </c>
      <c r="AC27" s="307">
        <v>0</v>
      </c>
      <c r="AD27" s="307">
        <v>0</v>
      </c>
      <c r="AE27" s="307">
        <v>0</v>
      </c>
      <c r="AF27" s="307">
        <v>0</v>
      </c>
      <c r="AG27" s="307">
        <v>0</v>
      </c>
      <c r="AH27" s="307">
        <v>0</v>
      </c>
      <c r="AI27" s="307">
        <v>0</v>
      </c>
      <c r="AJ27" s="307">
        <v>0</v>
      </c>
      <c r="AK27" s="307">
        <v>0</v>
      </c>
      <c r="AL27" s="307">
        <v>0</v>
      </c>
      <c r="AM27" s="307">
        <v>0</v>
      </c>
      <c r="AN27" s="307">
        <v>0</v>
      </c>
      <c r="AO27" s="307">
        <v>0</v>
      </c>
      <c r="AP27" s="307">
        <v>0</v>
      </c>
      <c r="AQ27" s="307">
        <v>0</v>
      </c>
      <c r="AR27" s="307">
        <v>0</v>
      </c>
      <c r="AS27" s="307">
        <v>0</v>
      </c>
      <c r="AT27" s="307">
        <v>0</v>
      </c>
      <c r="AU27" s="307">
        <v>0</v>
      </c>
      <c r="AV27" s="307">
        <v>0</v>
      </c>
      <c r="AW27" s="307">
        <v>0</v>
      </c>
      <c r="AX27" s="307">
        <v>0</v>
      </c>
      <c r="AY27" s="307">
        <v>0</v>
      </c>
      <c r="AZ27" s="307">
        <v>0</v>
      </c>
      <c r="BA27" s="307">
        <v>0</v>
      </c>
      <c r="BB27" s="307">
        <v>0</v>
      </c>
      <c r="BC27" s="307">
        <v>0</v>
      </c>
      <c r="BD27" s="307">
        <v>0</v>
      </c>
      <c r="BE27" s="307">
        <v>0</v>
      </c>
      <c r="BF27" s="307">
        <v>0</v>
      </c>
      <c r="BG27" s="307">
        <v>0</v>
      </c>
      <c r="BH27" s="307">
        <v>0</v>
      </c>
      <c r="BI27" s="307">
        <v>0</v>
      </c>
      <c r="BJ27" s="307">
        <v>0</v>
      </c>
      <c r="BK27" s="307">
        <v>0</v>
      </c>
      <c r="BL27" s="307">
        <v>0</v>
      </c>
      <c r="BM27" s="307">
        <v>0</v>
      </c>
      <c r="BN27" s="307">
        <v>0</v>
      </c>
      <c r="BO27" s="307">
        <v>0</v>
      </c>
      <c r="BP27" s="307">
        <v>0</v>
      </c>
      <c r="BQ27" s="307">
        <v>0</v>
      </c>
      <c r="BR27" s="307">
        <v>0</v>
      </c>
      <c r="BS27" s="307">
        <v>0</v>
      </c>
      <c r="BT27" s="307">
        <v>0</v>
      </c>
      <c r="BU27" s="307">
        <v>0</v>
      </c>
      <c r="BV27" s="307">
        <v>0</v>
      </c>
      <c r="BW27" s="307">
        <v>0</v>
      </c>
      <c r="BX27" s="307">
        <v>0</v>
      </c>
      <c r="BY27" s="307">
        <v>0</v>
      </c>
      <c r="BZ27" s="307">
        <v>0</v>
      </c>
      <c r="CA27" s="307">
        <v>0</v>
      </c>
      <c r="CB27" s="307">
        <v>0</v>
      </c>
      <c r="CC27" s="307">
        <v>4.3813775608364927E-2</v>
      </c>
      <c r="CD27" s="307">
        <v>0</v>
      </c>
      <c r="CE27" s="307">
        <v>0</v>
      </c>
      <c r="CF27" s="307">
        <v>0</v>
      </c>
      <c r="CG27" s="307">
        <v>0</v>
      </c>
      <c r="CH27" s="307">
        <v>0</v>
      </c>
      <c r="CI27" s="307">
        <v>0</v>
      </c>
      <c r="CJ27" s="307">
        <v>0</v>
      </c>
      <c r="CK27" s="307">
        <v>0</v>
      </c>
      <c r="CL27" s="307">
        <v>0</v>
      </c>
      <c r="CM27" s="307">
        <v>0</v>
      </c>
      <c r="CN27" s="307">
        <v>0</v>
      </c>
      <c r="CO27" s="307">
        <v>0</v>
      </c>
      <c r="CP27" s="307">
        <v>0</v>
      </c>
      <c r="CQ27" s="307">
        <v>0</v>
      </c>
      <c r="CR27" s="307">
        <v>0</v>
      </c>
      <c r="CS27" s="307">
        <v>0</v>
      </c>
      <c r="CT27" s="307">
        <v>0</v>
      </c>
      <c r="CU27" s="307">
        <v>0</v>
      </c>
      <c r="CV27" s="307">
        <v>0</v>
      </c>
      <c r="CW27" s="307">
        <v>0</v>
      </c>
      <c r="CX27" s="307">
        <v>0.39735569574303975</v>
      </c>
      <c r="CY27" s="307">
        <v>0</v>
      </c>
      <c r="CZ27" s="307">
        <v>0</v>
      </c>
      <c r="DA27" s="307">
        <v>0</v>
      </c>
      <c r="DB27" s="307">
        <v>0</v>
      </c>
      <c r="DC27" s="307">
        <v>0</v>
      </c>
      <c r="DD27" s="307">
        <v>0</v>
      </c>
      <c r="DE27" s="307">
        <v>0</v>
      </c>
      <c r="DF27" s="307">
        <v>0</v>
      </c>
      <c r="DG27" s="307">
        <v>0</v>
      </c>
      <c r="DH27" s="307">
        <v>0</v>
      </c>
      <c r="DI27" s="307">
        <v>0</v>
      </c>
      <c r="DJ27" s="307">
        <v>1925.7665398725239</v>
      </c>
      <c r="DK27" s="307">
        <v>483.49819355397591</v>
      </c>
      <c r="DL27" s="307">
        <v>0</v>
      </c>
      <c r="DM27" s="307">
        <v>0</v>
      </c>
      <c r="DN27" s="307">
        <v>0</v>
      </c>
      <c r="DO27" s="307">
        <v>0</v>
      </c>
      <c r="DP27" s="307">
        <v>0</v>
      </c>
      <c r="DQ27" s="307">
        <v>0</v>
      </c>
      <c r="DR27" s="307">
        <v>0</v>
      </c>
      <c r="DS27" s="307">
        <v>0</v>
      </c>
      <c r="DT27" s="307">
        <v>0</v>
      </c>
      <c r="DU27" s="307">
        <v>0</v>
      </c>
      <c r="DV27" s="307">
        <v>0</v>
      </c>
      <c r="DW27" s="307">
        <v>5438240.2024967996</v>
      </c>
      <c r="DX27" s="307">
        <v>0</v>
      </c>
      <c r="DY27" s="307">
        <v>0</v>
      </c>
      <c r="DZ27" s="307">
        <v>0</v>
      </c>
      <c r="EA27" s="307">
        <v>0</v>
      </c>
      <c r="EB27" s="307">
        <v>0</v>
      </c>
      <c r="EC27" s="307">
        <v>0</v>
      </c>
      <c r="ED27" s="307">
        <v>0</v>
      </c>
      <c r="EE27" s="307">
        <v>0</v>
      </c>
      <c r="EF27" s="307">
        <v>0</v>
      </c>
      <c r="EG27" s="307">
        <v>0</v>
      </c>
      <c r="EH27" s="307">
        <v>0</v>
      </c>
      <c r="EI27" s="307">
        <v>0</v>
      </c>
      <c r="EJ27" s="307">
        <v>0</v>
      </c>
      <c r="EK27" s="307">
        <v>0</v>
      </c>
      <c r="EL27" s="307">
        <v>0</v>
      </c>
      <c r="EM27" s="307">
        <v>0</v>
      </c>
      <c r="EN27" s="307">
        <v>0</v>
      </c>
      <c r="EO27" s="307">
        <v>0</v>
      </c>
      <c r="EP27" s="307">
        <v>0</v>
      </c>
      <c r="EQ27" s="307">
        <v>0</v>
      </c>
      <c r="ER27" s="307">
        <v>0</v>
      </c>
      <c r="ES27" s="307">
        <v>3996.3343112747616</v>
      </c>
      <c r="ET27" s="307">
        <v>0</v>
      </c>
      <c r="EU27" s="307">
        <v>0</v>
      </c>
      <c r="EV27" s="307">
        <v>0</v>
      </c>
      <c r="EW27" s="307">
        <v>0</v>
      </c>
      <c r="EX27" s="307">
        <v>0</v>
      </c>
      <c r="EY27" s="307">
        <v>0</v>
      </c>
      <c r="EZ27" s="307">
        <v>0</v>
      </c>
      <c r="FA27" s="306">
        <f t="shared" si="0"/>
        <v>14957648.599614387</v>
      </c>
      <c r="FB27" s="297">
        <v>3726332.8324960824</v>
      </c>
      <c r="FC27" s="297">
        <v>11489808.254339634</v>
      </c>
      <c r="FD27" s="298">
        <f t="shared" si="1"/>
        <v>15216141.086835716</v>
      </c>
      <c r="FE27" s="297">
        <v>0</v>
      </c>
      <c r="FF27" s="298">
        <f t="shared" si="2"/>
        <v>15216141.086835716</v>
      </c>
      <c r="FG27" s="297">
        <v>0</v>
      </c>
      <c r="FH27" s="297">
        <v>-371146.79685409169</v>
      </c>
      <c r="FI27" s="298">
        <f t="shared" si="3"/>
        <v>-371146.79685409169</v>
      </c>
      <c r="FJ27" s="297">
        <v>1297199.4282654014</v>
      </c>
      <c r="FK27" s="299">
        <f t="shared" si="4"/>
        <v>16142193.718247026</v>
      </c>
      <c r="FL27" s="297">
        <v>223698.13461547869</v>
      </c>
      <c r="FM27" s="305">
        <v>30876144.183245938</v>
      </c>
    </row>
    <row r="28" spans="1:169" x14ac:dyDescent="0.15">
      <c r="A28" s="280"/>
      <c r="B28" s="215" t="s">
        <v>59</v>
      </c>
      <c r="C28" s="216" t="s">
        <v>471</v>
      </c>
      <c r="D28" s="307">
        <v>0</v>
      </c>
      <c r="E28" s="307">
        <v>0</v>
      </c>
      <c r="F28" s="307">
        <v>0</v>
      </c>
      <c r="G28" s="307">
        <v>0</v>
      </c>
      <c r="H28" s="307">
        <v>0</v>
      </c>
      <c r="I28" s="307">
        <v>0</v>
      </c>
      <c r="J28" s="307">
        <v>0</v>
      </c>
      <c r="K28" s="307">
        <v>0</v>
      </c>
      <c r="L28" s="307">
        <v>0</v>
      </c>
      <c r="M28" s="307">
        <v>0</v>
      </c>
      <c r="N28" s="307">
        <v>0</v>
      </c>
      <c r="O28" s="307">
        <v>0</v>
      </c>
      <c r="P28" s="307">
        <v>1077082.5007028633</v>
      </c>
      <c r="Q28" s="307">
        <v>52136.386398818155</v>
      </c>
      <c r="R28" s="307">
        <v>0</v>
      </c>
      <c r="S28" s="307">
        <v>4142786.7481278679</v>
      </c>
      <c r="T28" s="307">
        <v>220815.54812254733</v>
      </c>
      <c r="U28" s="307">
        <v>533692.20896128693</v>
      </c>
      <c r="V28" s="307">
        <v>558633.90011279716</v>
      </c>
      <c r="W28" s="307">
        <v>1006297.7225071636</v>
      </c>
      <c r="X28" s="307">
        <v>1960937.8146107197</v>
      </c>
      <c r="Y28" s="307">
        <v>5248449.4129722947</v>
      </c>
      <c r="Z28" s="307">
        <v>1424019.3186610329</v>
      </c>
      <c r="AA28" s="307">
        <v>3233060.0639473088</v>
      </c>
      <c r="AB28" s="307">
        <v>0</v>
      </c>
      <c r="AC28" s="307">
        <v>184263.08192491974</v>
      </c>
      <c r="AD28" s="307">
        <v>0</v>
      </c>
      <c r="AE28" s="307">
        <v>0</v>
      </c>
      <c r="AF28" s="307">
        <v>0</v>
      </c>
      <c r="AG28" s="307">
        <v>0</v>
      </c>
      <c r="AH28" s="307">
        <v>0</v>
      </c>
      <c r="AI28" s="307">
        <v>0</v>
      </c>
      <c r="AJ28" s="307">
        <v>0</v>
      </c>
      <c r="AK28" s="307">
        <v>0</v>
      </c>
      <c r="AL28" s="307">
        <v>0</v>
      </c>
      <c r="AM28" s="307">
        <v>0</v>
      </c>
      <c r="AN28" s="307">
        <v>0</v>
      </c>
      <c r="AO28" s="307">
        <v>0</v>
      </c>
      <c r="AP28" s="307">
        <v>0</v>
      </c>
      <c r="AQ28" s="307">
        <v>0</v>
      </c>
      <c r="AR28" s="307">
        <v>0</v>
      </c>
      <c r="AS28" s="307">
        <v>0</v>
      </c>
      <c r="AT28" s="307">
        <v>0</v>
      </c>
      <c r="AU28" s="307">
        <v>0</v>
      </c>
      <c r="AV28" s="307">
        <v>0</v>
      </c>
      <c r="AW28" s="307">
        <v>0</v>
      </c>
      <c r="AX28" s="307">
        <v>0</v>
      </c>
      <c r="AY28" s="307">
        <v>0</v>
      </c>
      <c r="AZ28" s="307">
        <v>0</v>
      </c>
      <c r="BA28" s="307">
        <v>0</v>
      </c>
      <c r="BB28" s="307">
        <v>0</v>
      </c>
      <c r="BC28" s="307">
        <v>0</v>
      </c>
      <c r="BD28" s="307">
        <v>0</v>
      </c>
      <c r="BE28" s="307">
        <v>0</v>
      </c>
      <c r="BF28" s="307">
        <v>0</v>
      </c>
      <c r="BG28" s="307">
        <v>0</v>
      </c>
      <c r="BH28" s="307">
        <v>0</v>
      </c>
      <c r="BI28" s="307">
        <v>0</v>
      </c>
      <c r="BJ28" s="307">
        <v>0</v>
      </c>
      <c r="BK28" s="307">
        <v>0</v>
      </c>
      <c r="BL28" s="307">
        <v>0</v>
      </c>
      <c r="BM28" s="307">
        <v>0</v>
      </c>
      <c r="BN28" s="307">
        <v>0</v>
      </c>
      <c r="BO28" s="307">
        <v>0</v>
      </c>
      <c r="BP28" s="307">
        <v>0</v>
      </c>
      <c r="BQ28" s="307">
        <v>0</v>
      </c>
      <c r="BR28" s="307">
        <v>0</v>
      </c>
      <c r="BS28" s="307">
        <v>0</v>
      </c>
      <c r="BT28" s="307">
        <v>0</v>
      </c>
      <c r="BU28" s="307">
        <v>0</v>
      </c>
      <c r="BV28" s="307">
        <v>0.32000176630797739</v>
      </c>
      <c r="BW28" s="307">
        <v>0</v>
      </c>
      <c r="BX28" s="307">
        <v>0</v>
      </c>
      <c r="BY28" s="307">
        <v>0</v>
      </c>
      <c r="BZ28" s="307">
        <v>0</v>
      </c>
      <c r="CA28" s="307">
        <v>0</v>
      </c>
      <c r="CB28" s="307">
        <v>0</v>
      </c>
      <c r="CC28" s="307">
        <v>0</v>
      </c>
      <c r="CD28" s="307">
        <v>0</v>
      </c>
      <c r="CE28" s="307">
        <v>0</v>
      </c>
      <c r="CF28" s="307">
        <v>0</v>
      </c>
      <c r="CG28" s="307">
        <v>0</v>
      </c>
      <c r="CH28" s="307">
        <v>0</v>
      </c>
      <c r="CI28" s="307">
        <v>0</v>
      </c>
      <c r="CJ28" s="307">
        <v>0</v>
      </c>
      <c r="CK28" s="307">
        <v>0</v>
      </c>
      <c r="CL28" s="307">
        <v>0</v>
      </c>
      <c r="CM28" s="307">
        <v>0</v>
      </c>
      <c r="CN28" s="307">
        <v>0</v>
      </c>
      <c r="CO28" s="307">
        <v>0</v>
      </c>
      <c r="CP28" s="307">
        <v>0</v>
      </c>
      <c r="CQ28" s="307">
        <v>0</v>
      </c>
      <c r="CR28" s="307">
        <v>0</v>
      </c>
      <c r="CS28" s="307">
        <v>2.09082475714297E-2</v>
      </c>
      <c r="CT28" s="307">
        <v>0</v>
      </c>
      <c r="CU28" s="307">
        <v>0</v>
      </c>
      <c r="CV28" s="307">
        <v>0</v>
      </c>
      <c r="CW28" s="307">
        <v>0</v>
      </c>
      <c r="CX28" s="307">
        <v>0</v>
      </c>
      <c r="CY28" s="307">
        <v>0</v>
      </c>
      <c r="CZ28" s="307">
        <v>0</v>
      </c>
      <c r="DA28" s="307">
        <v>0</v>
      </c>
      <c r="DB28" s="307">
        <v>0</v>
      </c>
      <c r="DC28" s="307">
        <v>0</v>
      </c>
      <c r="DD28" s="307">
        <v>0</v>
      </c>
      <c r="DE28" s="307">
        <v>0</v>
      </c>
      <c r="DF28" s="307">
        <v>0</v>
      </c>
      <c r="DG28" s="307">
        <v>0</v>
      </c>
      <c r="DH28" s="307">
        <v>0</v>
      </c>
      <c r="DI28" s="307">
        <v>0</v>
      </c>
      <c r="DJ28" s="307">
        <v>4373.0209510011864</v>
      </c>
      <c r="DK28" s="307">
        <v>1097.9252606199721</v>
      </c>
      <c r="DL28" s="307">
        <v>194.9102449804721</v>
      </c>
      <c r="DM28" s="307">
        <v>80.62644568531384</v>
      </c>
      <c r="DN28" s="307">
        <v>739.17710684304222</v>
      </c>
      <c r="DO28" s="307">
        <v>411.13639757821795</v>
      </c>
      <c r="DP28" s="307">
        <v>273274.24801826</v>
      </c>
      <c r="DQ28" s="307">
        <v>224936.17287075735</v>
      </c>
      <c r="DR28" s="307">
        <v>0</v>
      </c>
      <c r="DS28" s="307">
        <v>0</v>
      </c>
      <c r="DT28" s="307">
        <v>0</v>
      </c>
      <c r="DU28" s="307">
        <v>0</v>
      </c>
      <c r="DV28" s="307">
        <v>0</v>
      </c>
      <c r="DW28" s="307">
        <v>9456939.0416240469</v>
      </c>
      <c r="DX28" s="307">
        <v>83770.140468142243</v>
      </c>
      <c r="DY28" s="307">
        <v>0</v>
      </c>
      <c r="DZ28" s="307">
        <v>0</v>
      </c>
      <c r="EA28" s="307">
        <v>0</v>
      </c>
      <c r="EB28" s="307">
        <v>0</v>
      </c>
      <c r="EC28" s="307">
        <v>0</v>
      </c>
      <c r="ED28" s="307">
        <v>0</v>
      </c>
      <c r="EE28" s="307">
        <v>0</v>
      </c>
      <c r="EF28" s="307">
        <v>0</v>
      </c>
      <c r="EG28" s="307">
        <v>0</v>
      </c>
      <c r="EH28" s="307">
        <v>0</v>
      </c>
      <c r="EI28" s="307">
        <v>614664.90874060476</v>
      </c>
      <c r="EJ28" s="307">
        <v>0</v>
      </c>
      <c r="EK28" s="307">
        <v>0</v>
      </c>
      <c r="EL28" s="307">
        <v>0</v>
      </c>
      <c r="EM28" s="307">
        <v>0</v>
      </c>
      <c r="EN28" s="307">
        <v>2.7927581975249968E-2</v>
      </c>
      <c r="EO28" s="307">
        <v>1101178.0385550612</v>
      </c>
      <c r="EP28" s="307">
        <v>0</v>
      </c>
      <c r="EQ28" s="307">
        <v>1484170.6254160011</v>
      </c>
      <c r="ER28" s="307">
        <v>1067240.9560831604</v>
      </c>
      <c r="ES28" s="307">
        <v>25807.85200551977</v>
      </c>
      <c r="ET28" s="307">
        <v>0</v>
      </c>
      <c r="EU28" s="307">
        <v>0</v>
      </c>
      <c r="EV28" s="307">
        <v>0</v>
      </c>
      <c r="EW28" s="307">
        <v>97445.193413431305</v>
      </c>
      <c r="EX28" s="307">
        <v>699923.73226618441</v>
      </c>
      <c r="EY28" s="307">
        <v>0</v>
      </c>
      <c r="EZ28" s="307">
        <v>0</v>
      </c>
      <c r="FA28" s="306">
        <f t="shared" si="0"/>
        <v>34778422.78175509</v>
      </c>
      <c r="FB28" s="297">
        <v>26300137.771486111</v>
      </c>
      <c r="FC28" s="297">
        <v>76795343.999925718</v>
      </c>
      <c r="FD28" s="298">
        <f t="shared" si="1"/>
        <v>103095481.77141184</v>
      </c>
      <c r="FE28" s="297">
        <v>0</v>
      </c>
      <c r="FF28" s="298">
        <f t="shared" si="2"/>
        <v>103095481.77141184</v>
      </c>
      <c r="FG28" s="297">
        <v>0</v>
      </c>
      <c r="FH28" s="297">
        <v>514895.68099199748</v>
      </c>
      <c r="FI28" s="298">
        <f t="shared" si="3"/>
        <v>514895.68099199748</v>
      </c>
      <c r="FJ28" s="297">
        <v>6799193.3180236053</v>
      </c>
      <c r="FK28" s="299">
        <f t="shared" si="4"/>
        <v>110409570.77042744</v>
      </c>
      <c r="FL28" s="297">
        <v>8099099.1804863233</v>
      </c>
      <c r="FM28" s="305">
        <v>137088894.3716962</v>
      </c>
    </row>
    <row r="29" spans="1:169" x14ac:dyDescent="0.15">
      <c r="A29" s="280"/>
      <c r="B29" s="215" t="s">
        <v>60</v>
      </c>
      <c r="C29" s="216" t="s">
        <v>472</v>
      </c>
      <c r="D29" s="307">
        <v>11445.315410928124</v>
      </c>
      <c r="E29" s="307">
        <v>7937.3130953354457</v>
      </c>
      <c r="F29" s="307">
        <v>4327.0961071746005</v>
      </c>
      <c r="G29" s="307">
        <v>6352.3302622167375</v>
      </c>
      <c r="H29" s="307">
        <v>168434.93276636017</v>
      </c>
      <c r="I29" s="307">
        <v>75962.712474964515</v>
      </c>
      <c r="J29" s="307">
        <v>7522.5250154029509</v>
      </c>
      <c r="K29" s="307">
        <v>41283.609006457598</v>
      </c>
      <c r="L29" s="307">
        <v>71306.093411155132</v>
      </c>
      <c r="M29" s="307">
        <v>57928.305374730211</v>
      </c>
      <c r="N29" s="307">
        <v>8129.1096735037327</v>
      </c>
      <c r="O29" s="307">
        <v>7758.0174926334166</v>
      </c>
      <c r="P29" s="307">
        <v>187748.01583886682</v>
      </c>
      <c r="Q29" s="307">
        <v>3044.7470843700844</v>
      </c>
      <c r="R29" s="307">
        <v>400.11877334693889</v>
      </c>
      <c r="S29" s="307">
        <v>114003.78028487536</v>
      </c>
      <c r="T29" s="307">
        <v>76190.576863381139</v>
      </c>
      <c r="U29" s="307">
        <v>97134.239218840958</v>
      </c>
      <c r="V29" s="307">
        <v>2939.7465206568522</v>
      </c>
      <c r="W29" s="307">
        <v>2099.4853944732172</v>
      </c>
      <c r="X29" s="307">
        <v>95250.772082814103</v>
      </c>
      <c r="Y29" s="307">
        <v>411379.08836593037</v>
      </c>
      <c r="Z29" s="307">
        <v>8923131.9595966469</v>
      </c>
      <c r="AA29" s="307">
        <v>1330430.4428552394</v>
      </c>
      <c r="AB29" s="307">
        <v>265857.6570338211</v>
      </c>
      <c r="AC29" s="307">
        <v>80024.379990667803</v>
      </c>
      <c r="AD29" s="307">
        <v>13264.648926422411</v>
      </c>
      <c r="AE29" s="307">
        <v>1083.9369515533883</v>
      </c>
      <c r="AF29" s="307">
        <v>1502.9165819556192</v>
      </c>
      <c r="AG29" s="307">
        <v>1230.8134515735769</v>
      </c>
      <c r="AH29" s="307">
        <v>4605.9188148392614</v>
      </c>
      <c r="AI29" s="307">
        <v>173190.38939721943</v>
      </c>
      <c r="AJ29" s="307">
        <v>6559.3251482981423</v>
      </c>
      <c r="AK29" s="307">
        <v>3955.6785692193898</v>
      </c>
      <c r="AL29" s="307">
        <v>100402.21937138178</v>
      </c>
      <c r="AM29" s="307">
        <v>10682.532990338566</v>
      </c>
      <c r="AN29" s="307">
        <v>165617.80346950013</v>
      </c>
      <c r="AO29" s="307">
        <v>180893.99890615128</v>
      </c>
      <c r="AP29" s="307">
        <v>1994.7145763486396</v>
      </c>
      <c r="AQ29" s="307">
        <v>15198.980458077933</v>
      </c>
      <c r="AR29" s="307">
        <v>259989.93125995237</v>
      </c>
      <c r="AS29" s="307">
        <v>1680.902630256918</v>
      </c>
      <c r="AT29" s="307">
        <v>1245401.1277140849</v>
      </c>
      <c r="AU29" s="307">
        <v>2973.395580388772</v>
      </c>
      <c r="AV29" s="307">
        <v>2050.1060545385749</v>
      </c>
      <c r="AW29" s="307">
        <v>1394478.745772948</v>
      </c>
      <c r="AX29" s="307">
        <v>37151.822573843645</v>
      </c>
      <c r="AY29" s="307">
        <v>3873435.1709535783</v>
      </c>
      <c r="AZ29" s="307">
        <v>506923.41823743191</v>
      </c>
      <c r="BA29" s="307">
        <v>4006969.3190501342</v>
      </c>
      <c r="BB29" s="307">
        <v>130902.35167671904</v>
      </c>
      <c r="BC29" s="307">
        <v>43963.281639831606</v>
      </c>
      <c r="BD29" s="307">
        <v>254107.42346203892</v>
      </c>
      <c r="BE29" s="307">
        <v>83940.014998749597</v>
      </c>
      <c r="BF29" s="307">
        <v>165722.08727125582</v>
      </c>
      <c r="BG29" s="307">
        <v>126841.3229097131</v>
      </c>
      <c r="BH29" s="307">
        <v>74656.974172420523</v>
      </c>
      <c r="BI29" s="307">
        <v>108821.59619234729</v>
      </c>
      <c r="BJ29" s="307">
        <v>31609.229797335793</v>
      </c>
      <c r="BK29" s="307">
        <v>42135.810155230123</v>
      </c>
      <c r="BL29" s="307">
        <v>45167.407695776761</v>
      </c>
      <c r="BM29" s="307">
        <v>56499.356655666597</v>
      </c>
      <c r="BN29" s="307">
        <v>42623.864014261679</v>
      </c>
      <c r="BO29" s="307">
        <v>81474.764098469066</v>
      </c>
      <c r="BP29" s="307">
        <v>66787.714561961446</v>
      </c>
      <c r="BQ29" s="307">
        <v>483900.81986116606</v>
      </c>
      <c r="BR29" s="307">
        <v>37510.207484720682</v>
      </c>
      <c r="BS29" s="307">
        <v>61621.884476591236</v>
      </c>
      <c r="BT29" s="307">
        <v>7755.4523153229493</v>
      </c>
      <c r="BU29" s="307">
        <v>63450.190581307717</v>
      </c>
      <c r="BV29" s="307">
        <v>5158.7177550067472</v>
      </c>
      <c r="BW29" s="307">
        <v>832.16971423211294</v>
      </c>
      <c r="BX29" s="307">
        <v>9625.5099920266057</v>
      </c>
      <c r="BY29" s="307">
        <v>73504.462461888383</v>
      </c>
      <c r="BZ29" s="307">
        <v>46079.841118797973</v>
      </c>
      <c r="CA29" s="307">
        <v>2097.8652841986268</v>
      </c>
      <c r="CB29" s="307">
        <v>11239.430805237189</v>
      </c>
      <c r="CC29" s="307">
        <v>19088.505128625897</v>
      </c>
      <c r="CD29" s="307">
        <v>33819.532691895642</v>
      </c>
      <c r="CE29" s="307">
        <v>152417.56671689666</v>
      </c>
      <c r="CF29" s="307">
        <v>2458.7839410687775</v>
      </c>
      <c r="CG29" s="307">
        <v>1884.9627699488913</v>
      </c>
      <c r="CH29" s="307">
        <v>3034.1129464409591</v>
      </c>
      <c r="CI29" s="307">
        <v>38671.114936881233</v>
      </c>
      <c r="CJ29" s="307">
        <v>238637.30177812331</v>
      </c>
      <c r="CK29" s="307">
        <v>49848.873791427868</v>
      </c>
      <c r="CL29" s="307">
        <v>121737.46983905042</v>
      </c>
      <c r="CM29" s="307">
        <v>4104.6349703965052</v>
      </c>
      <c r="CN29" s="307">
        <v>3832.3704362409071</v>
      </c>
      <c r="CO29" s="307">
        <v>51019.475828595263</v>
      </c>
      <c r="CP29" s="307">
        <v>166956.86398389953</v>
      </c>
      <c r="CQ29" s="307">
        <v>3489.9385391535725</v>
      </c>
      <c r="CR29" s="307">
        <v>1682.8121550867556</v>
      </c>
      <c r="CS29" s="307">
        <v>196755.87685274452</v>
      </c>
      <c r="CT29" s="307">
        <v>39469.3001805651</v>
      </c>
      <c r="CU29" s="307">
        <v>20792.081786103568</v>
      </c>
      <c r="CV29" s="307">
        <v>93062.521884864167</v>
      </c>
      <c r="CW29" s="307">
        <v>5553.5035270726166</v>
      </c>
      <c r="CX29" s="307">
        <v>883.27414665882918</v>
      </c>
      <c r="CY29" s="307">
        <v>530969.81326215458</v>
      </c>
      <c r="CZ29" s="307">
        <v>1227.0056128122926</v>
      </c>
      <c r="DA29" s="307">
        <v>1210.2591312576992</v>
      </c>
      <c r="DB29" s="307">
        <v>520474.04801394488</v>
      </c>
      <c r="DC29" s="307">
        <v>47976.274450909645</v>
      </c>
      <c r="DD29" s="307">
        <v>262511.03811183613</v>
      </c>
      <c r="DE29" s="307">
        <v>132637.65133011978</v>
      </c>
      <c r="DF29" s="307">
        <v>52030.42300753115</v>
      </c>
      <c r="DG29" s="307">
        <v>67741.776838208956</v>
      </c>
      <c r="DH29" s="307">
        <v>544268.4854565009</v>
      </c>
      <c r="DI29" s="307">
        <v>433837.92293567618</v>
      </c>
      <c r="DJ29" s="307">
        <v>3247.0643330507942</v>
      </c>
      <c r="DK29" s="307">
        <v>815.23367805919383</v>
      </c>
      <c r="DL29" s="307">
        <v>5520.911189663645</v>
      </c>
      <c r="DM29" s="307">
        <v>134512.01014047008</v>
      </c>
      <c r="DN29" s="307">
        <v>720.75434079697186</v>
      </c>
      <c r="DO29" s="307">
        <v>2059.1258870920101</v>
      </c>
      <c r="DP29" s="307">
        <v>423960.27823778789</v>
      </c>
      <c r="DQ29" s="307">
        <v>391207.02632093662</v>
      </c>
      <c r="DR29" s="307">
        <v>8932.1446107535285</v>
      </c>
      <c r="DS29" s="307">
        <v>50741.178291813369</v>
      </c>
      <c r="DT29" s="307">
        <v>224855.71831676812</v>
      </c>
      <c r="DU29" s="307">
        <v>7198.7727539303251</v>
      </c>
      <c r="DV29" s="307">
        <v>5213601.6712792385</v>
      </c>
      <c r="DW29" s="307">
        <v>10287938.788503911</v>
      </c>
      <c r="DX29" s="307">
        <v>7176.1296210862074</v>
      </c>
      <c r="DY29" s="307">
        <v>1833.1403216739259</v>
      </c>
      <c r="DZ29" s="307">
        <v>52086.776246126698</v>
      </c>
      <c r="EA29" s="307">
        <v>156337.52129408103</v>
      </c>
      <c r="EB29" s="307">
        <v>82347.525714627584</v>
      </c>
      <c r="EC29" s="307">
        <v>377366.59970845032</v>
      </c>
      <c r="ED29" s="307">
        <v>82293.717896546543</v>
      </c>
      <c r="EE29" s="307">
        <v>655032.68802861974</v>
      </c>
      <c r="EF29" s="307">
        <v>241498.96658650198</v>
      </c>
      <c r="EG29" s="307">
        <v>6078.8801078296556</v>
      </c>
      <c r="EH29" s="307">
        <v>963504.50667307316</v>
      </c>
      <c r="EI29" s="307">
        <v>842999.42549828847</v>
      </c>
      <c r="EJ29" s="307">
        <v>392925.80216068565</v>
      </c>
      <c r="EK29" s="307">
        <v>306677.09851882566</v>
      </c>
      <c r="EL29" s="307">
        <v>25030.385244000925</v>
      </c>
      <c r="EM29" s="307">
        <v>15299.224961330876</v>
      </c>
      <c r="EN29" s="307">
        <v>4425.101024402089</v>
      </c>
      <c r="EO29" s="307">
        <v>199761.23966639125</v>
      </c>
      <c r="EP29" s="307">
        <v>1822138.7698288159</v>
      </c>
      <c r="EQ29" s="307">
        <v>887661.92874492274</v>
      </c>
      <c r="ER29" s="307">
        <v>2557807.7836104399</v>
      </c>
      <c r="ES29" s="307">
        <v>11438.437888778959</v>
      </c>
      <c r="ET29" s="307">
        <v>2578.8686391207657</v>
      </c>
      <c r="EU29" s="307">
        <v>5287.5692291046216</v>
      </c>
      <c r="EV29" s="307">
        <v>14071.532744539985</v>
      </c>
      <c r="EW29" s="307">
        <v>4284.8692063584167</v>
      </c>
      <c r="EX29" s="307">
        <v>2255444.1308877091</v>
      </c>
      <c r="EY29" s="307">
        <v>6139.6762513402</v>
      </c>
      <c r="EZ29" s="307">
        <v>797455.20053806331</v>
      </c>
      <c r="FA29" s="306">
        <f t="shared" si="0"/>
        <v>59603669.690295801</v>
      </c>
      <c r="FB29" s="297">
        <v>10485216.557453254</v>
      </c>
      <c r="FC29" s="297">
        <v>21605263.807601415</v>
      </c>
      <c r="FD29" s="298">
        <f t="shared" si="1"/>
        <v>32090480.365054667</v>
      </c>
      <c r="FE29" s="297">
        <v>0</v>
      </c>
      <c r="FF29" s="298">
        <f t="shared" si="2"/>
        <v>32090480.365054667</v>
      </c>
      <c r="FG29" s="297">
        <v>0</v>
      </c>
      <c r="FH29" s="297">
        <v>1494147.8521146732</v>
      </c>
      <c r="FI29" s="298">
        <f t="shared" si="3"/>
        <v>1494147.8521146732</v>
      </c>
      <c r="FJ29" s="297">
        <v>1035167.9870786692</v>
      </c>
      <c r="FK29" s="299">
        <f t="shared" si="4"/>
        <v>34619796.204248004</v>
      </c>
      <c r="FL29" s="297">
        <v>5335765.0779663697</v>
      </c>
      <c r="FM29" s="305">
        <v>88887700.816577405</v>
      </c>
    </row>
    <row r="30" spans="1:169" x14ac:dyDescent="0.15">
      <c r="A30" s="280"/>
      <c r="B30" s="215" t="s">
        <v>61</v>
      </c>
      <c r="C30" s="216" t="s">
        <v>473</v>
      </c>
      <c r="D30" s="307">
        <v>19543.958555788835</v>
      </c>
      <c r="E30" s="307">
        <v>118354.29066887626</v>
      </c>
      <c r="F30" s="307">
        <v>16370.24923340197</v>
      </c>
      <c r="G30" s="307">
        <v>22294.421186607793</v>
      </c>
      <c r="H30" s="307">
        <v>186642.90220568859</v>
      </c>
      <c r="I30" s="307">
        <v>160769.06801549991</v>
      </c>
      <c r="J30" s="307">
        <v>58245.802486999928</v>
      </c>
      <c r="K30" s="307">
        <v>40181.799424106008</v>
      </c>
      <c r="L30" s="307">
        <v>44576.741644693335</v>
      </c>
      <c r="M30" s="307">
        <v>60017.630818176389</v>
      </c>
      <c r="N30" s="307">
        <v>1561.2554416953315</v>
      </c>
      <c r="O30" s="307">
        <v>35472.140184897951</v>
      </c>
      <c r="P30" s="307">
        <v>13409.278604395002</v>
      </c>
      <c r="Q30" s="307">
        <v>20602.455288329234</v>
      </c>
      <c r="R30" s="307">
        <v>2277.3499270695384</v>
      </c>
      <c r="S30" s="307">
        <v>27503.185897965537</v>
      </c>
      <c r="T30" s="307">
        <v>31483.425748893926</v>
      </c>
      <c r="U30" s="307">
        <v>226664.20955347762</v>
      </c>
      <c r="V30" s="307">
        <v>48836.355403729773</v>
      </c>
      <c r="W30" s="307">
        <v>261481.16239413875</v>
      </c>
      <c r="X30" s="307">
        <v>15999.08848344193</v>
      </c>
      <c r="Y30" s="307">
        <v>174933.33762942173</v>
      </c>
      <c r="Z30" s="307">
        <v>235709.4191116319</v>
      </c>
      <c r="AA30" s="307">
        <v>3304587.0657949438</v>
      </c>
      <c r="AB30" s="307">
        <v>195140.30209051847</v>
      </c>
      <c r="AC30" s="307">
        <v>43499.7507589339</v>
      </c>
      <c r="AD30" s="307">
        <v>62179.635762186801</v>
      </c>
      <c r="AE30" s="307">
        <v>8647.9377597474195</v>
      </c>
      <c r="AF30" s="307">
        <v>17318.111944502951</v>
      </c>
      <c r="AG30" s="307">
        <v>7768.7254264074872</v>
      </c>
      <c r="AH30" s="307">
        <v>27586.180604456655</v>
      </c>
      <c r="AI30" s="307">
        <v>39115.889197254037</v>
      </c>
      <c r="AJ30" s="307">
        <v>41675.276262881816</v>
      </c>
      <c r="AK30" s="307">
        <v>53287.750561817098</v>
      </c>
      <c r="AL30" s="307">
        <v>99348.684966082947</v>
      </c>
      <c r="AM30" s="307">
        <v>130349.14505242376</v>
      </c>
      <c r="AN30" s="307">
        <v>16746.917788037576</v>
      </c>
      <c r="AO30" s="307">
        <v>47488.779170112663</v>
      </c>
      <c r="AP30" s="307">
        <v>8297.5509919096385</v>
      </c>
      <c r="AQ30" s="307">
        <v>182395.6214271585</v>
      </c>
      <c r="AR30" s="307">
        <v>13952.576789815696</v>
      </c>
      <c r="AS30" s="307">
        <v>12171.386923536575</v>
      </c>
      <c r="AT30" s="307">
        <v>60725.701590992852</v>
      </c>
      <c r="AU30" s="307">
        <v>28813.091869239015</v>
      </c>
      <c r="AV30" s="307">
        <v>9246.2641528836011</v>
      </c>
      <c r="AW30" s="307">
        <v>22653.481527453623</v>
      </c>
      <c r="AX30" s="307">
        <v>59345.818034731121</v>
      </c>
      <c r="AY30" s="307">
        <v>54955.245692062526</v>
      </c>
      <c r="AZ30" s="307">
        <v>29998.278630103152</v>
      </c>
      <c r="BA30" s="307">
        <v>185030.28210750397</v>
      </c>
      <c r="BB30" s="307">
        <v>18600.432311034281</v>
      </c>
      <c r="BC30" s="307">
        <v>15922.603871910029</v>
      </c>
      <c r="BD30" s="307">
        <v>145316.52279165594</v>
      </c>
      <c r="BE30" s="307">
        <v>25570.200759531217</v>
      </c>
      <c r="BF30" s="307">
        <v>65552.433675031323</v>
      </c>
      <c r="BG30" s="307">
        <v>95646.148703852348</v>
      </c>
      <c r="BH30" s="307">
        <v>58032.613171807359</v>
      </c>
      <c r="BI30" s="307">
        <v>35207.769472888125</v>
      </c>
      <c r="BJ30" s="307">
        <v>12113.126560011209</v>
      </c>
      <c r="BK30" s="307">
        <v>7288.3323202014672</v>
      </c>
      <c r="BL30" s="307">
        <v>1726.5569504113553</v>
      </c>
      <c r="BM30" s="307">
        <v>37570.338700876346</v>
      </c>
      <c r="BN30" s="307">
        <v>1595.2683838756354</v>
      </c>
      <c r="BO30" s="307">
        <v>84272.679494877404</v>
      </c>
      <c r="BP30" s="307">
        <v>17384.897154691778</v>
      </c>
      <c r="BQ30" s="307">
        <v>214123.03710387903</v>
      </c>
      <c r="BR30" s="307">
        <v>14606.828412619736</v>
      </c>
      <c r="BS30" s="307">
        <v>11574.332341254054</v>
      </c>
      <c r="BT30" s="307">
        <v>12336.265037993717</v>
      </c>
      <c r="BU30" s="307">
        <v>24222.154685934715</v>
      </c>
      <c r="BV30" s="307">
        <v>1649.9639099233173</v>
      </c>
      <c r="BW30" s="307">
        <v>11801.538127564736</v>
      </c>
      <c r="BX30" s="307">
        <v>2093.0396782595017</v>
      </c>
      <c r="BY30" s="307">
        <v>31103.86219872615</v>
      </c>
      <c r="BZ30" s="307">
        <v>15339.039888187683</v>
      </c>
      <c r="CA30" s="307">
        <v>16145.966317981751</v>
      </c>
      <c r="CB30" s="307">
        <v>24559.045183109578</v>
      </c>
      <c r="CC30" s="307">
        <v>70852.873061296763</v>
      </c>
      <c r="CD30" s="307">
        <v>110710.32558411216</v>
      </c>
      <c r="CE30" s="307">
        <v>143664.90104834814</v>
      </c>
      <c r="CF30" s="307">
        <v>10794.263309850314</v>
      </c>
      <c r="CG30" s="307">
        <v>14964.937517742888</v>
      </c>
      <c r="CH30" s="307">
        <v>35737.137409556832</v>
      </c>
      <c r="CI30" s="307">
        <v>28693.41012744002</v>
      </c>
      <c r="CJ30" s="307">
        <v>45532.674099499302</v>
      </c>
      <c r="CK30" s="307">
        <v>41834.884993143765</v>
      </c>
      <c r="CL30" s="307">
        <v>8566.049273315768</v>
      </c>
      <c r="CM30" s="307">
        <v>25332.982508105568</v>
      </c>
      <c r="CN30" s="307">
        <v>21518.905512181122</v>
      </c>
      <c r="CO30" s="307">
        <v>11497.963396923453</v>
      </c>
      <c r="CP30" s="307">
        <v>63647.508880220761</v>
      </c>
      <c r="CQ30" s="307">
        <v>9766.6697916609883</v>
      </c>
      <c r="CR30" s="307">
        <v>2331.7778889677211</v>
      </c>
      <c r="CS30" s="307">
        <v>72878.42199280308</v>
      </c>
      <c r="CT30" s="307">
        <v>14883.655468608771</v>
      </c>
      <c r="CU30" s="307">
        <v>37801.033376254665</v>
      </c>
      <c r="CV30" s="307">
        <v>48330.901210819335</v>
      </c>
      <c r="CW30" s="307">
        <v>25083.844892419154</v>
      </c>
      <c r="CX30" s="307">
        <v>4686.0060217439786</v>
      </c>
      <c r="CY30" s="307">
        <v>573392.01986875129</v>
      </c>
      <c r="CZ30" s="307">
        <v>10450.984377797111</v>
      </c>
      <c r="DA30" s="307">
        <v>30155.831023430124</v>
      </c>
      <c r="DB30" s="307">
        <v>22551.419527587412</v>
      </c>
      <c r="DC30" s="307">
        <v>2748.1971378847884</v>
      </c>
      <c r="DD30" s="307">
        <v>23493.372610883474</v>
      </c>
      <c r="DE30" s="307">
        <v>8342.5833150435574</v>
      </c>
      <c r="DF30" s="307">
        <v>6532.6222466431791</v>
      </c>
      <c r="DG30" s="307">
        <v>15108.257109887836</v>
      </c>
      <c r="DH30" s="307">
        <v>631649.47878159967</v>
      </c>
      <c r="DI30" s="307">
        <v>40571.795318238088</v>
      </c>
      <c r="DJ30" s="307">
        <v>223673.83418875348</v>
      </c>
      <c r="DK30" s="307">
        <v>56157.323609284715</v>
      </c>
      <c r="DL30" s="307">
        <v>78494.959935072693</v>
      </c>
      <c r="DM30" s="307">
        <v>118469.70097132026</v>
      </c>
      <c r="DN30" s="307">
        <v>6610.7050770159685</v>
      </c>
      <c r="DO30" s="307">
        <v>6717.3667833217569</v>
      </c>
      <c r="DP30" s="307">
        <v>1042592.7130946175</v>
      </c>
      <c r="DQ30" s="307">
        <v>488431.1845104649</v>
      </c>
      <c r="DR30" s="307">
        <v>100915.58951906762</v>
      </c>
      <c r="DS30" s="307">
        <v>229873.7226510171</v>
      </c>
      <c r="DT30" s="307">
        <v>59454.558263820451</v>
      </c>
      <c r="DU30" s="307">
        <v>338551.45655701577</v>
      </c>
      <c r="DV30" s="307">
        <v>2015610.2953931466</v>
      </c>
      <c r="DW30" s="307">
        <v>7558208.6815290945</v>
      </c>
      <c r="DX30" s="307">
        <v>687754.93422161043</v>
      </c>
      <c r="DY30" s="307">
        <v>54872.451863782328</v>
      </c>
      <c r="DZ30" s="307">
        <v>669786.15717117069</v>
      </c>
      <c r="EA30" s="307">
        <v>123757.64132459951</v>
      </c>
      <c r="EB30" s="307">
        <v>111551.03224004949</v>
      </c>
      <c r="EC30" s="307">
        <v>475675.08879934589</v>
      </c>
      <c r="ED30" s="307">
        <v>61399.888864269735</v>
      </c>
      <c r="EE30" s="307">
        <v>138575.70882761016</v>
      </c>
      <c r="EF30" s="307">
        <v>1413299.3466343991</v>
      </c>
      <c r="EG30" s="307">
        <v>56114.380054601184</v>
      </c>
      <c r="EH30" s="307">
        <v>1404912.0516120179</v>
      </c>
      <c r="EI30" s="307">
        <v>754804.69309412618</v>
      </c>
      <c r="EJ30" s="307">
        <v>435264.74768337834</v>
      </c>
      <c r="EK30" s="307">
        <v>279827.4528699785</v>
      </c>
      <c r="EL30" s="307">
        <v>33700.716433249021</v>
      </c>
      <c r="EM30" s="307">
        <v>21994.180896602353</v>
      </c>
      <c r="EN30" s="307">
        <v>107987.40823297875</v>
      </c>
      <c r="EO30" s="307">
        <v>650860.91843983624</v>
      </c>
      <c r="EP30" s="307">
        <v>129417.32104701565</v>
      </c>
      <c r="EQ30" s="307">
        <v>603448.16199611407</v>
      </c>
      <c r="ER30" s="307">
        <v>64815.400807095473</v>
      </c>
      <c r="ES30" s="307">
        <v>863.0667900227877</v>
      </c>
      <c r="ET30" s="307">
        <v>78802.864238769573</v>
      </c>
      <c r="EU30" s="307">
        <v>7749.8189719376041</v>
      </c>
      <c r="EV30" s="307">
        <v>240732.69858791761</v>
      </c>
      <c r="EW30" s="307">
        <v>41934.241950004012</v>
      </c>
      <c r="EX30" s="307">
        <v>2633413.1760031199</v>
      </c>
      <c r="EY30" s="307">
        <v>38819.437161971291</v>
      </c>
      <c r="EZ30" s="307">
        <v>2764752.2340728813</v>
      </c>
      <c r="FA30" s="306">
        <f t="shared" si="0"/>
        <v>36211366.979650944</v>
      </c>
      <c r="FB30" s="297">
        <v>7915896.6022742931</v>
      </c>
      <c r="FC30" s="297">
        <v>24145628.424546514</v>
      </c>
      <c r="FD30" s="298">
        <f t="shared" si="1"/>
        <v>32061525.026820809</v>
      </c>
      <c r="FE30" s="297">
        <v>0</v>
      </c>
      <c r="FF30" s="298">
        <f t="shared" si="2"/>
        <v>32061525.026820809</v>
      </c>
      <c r="FG30" s="297">
        <v>0</v>
      </c>
      <c r="FH30" s="297">
        <v>282483.2890933262</v>
      </c>
      <c r="FI30" s="298">
        <f t="shared" si="3"/>
        <v>282483.2890933262</v>
      </c>
      <c r="FJ30" s="297">
        <v>1161078.9922849878</v>
      </c>
      <c r="FK30" s="299">
        <f t="shared" si="4"/>
        <v>33505087.308199123</v>
      </c>
      <c r="FL30" s="297">
        <v>1191589.9066859181</v>
      </c>
      <c r="FM30" s="305">
        <v>68524864.381164178</v>
      </c>
    </row>
    <row r="31" spans="1:169" x14ac:dyDescent="0.15">
      <c r="A31" s="280"/>
      <c r="B31" s="215" t="s">
        <v>62</v>
      </c>
      <c r="C31" s="216" t="s">
        <v>474</v>
      </c>
      <c r="D31" s="307">
        <v>3727.6971592442442</v>
      </c>
      <c r="E31" s="307">
        <v>31349.285704349026</v>
      </c>
      <c r="F31" s="307">
        <v>1432.3984042580605</v>
      </c>
      <c r="G31" s="307">
        <v>6266.9861689168483</v>
      </c>
      <c r="H31" s="307">
        <v>98834.46132158523</v>
      </c>
      <c r="I31" s="307">
        <v>97226.766888856204</v>
      </c>
      <c r="J31" s="307">
        <v>5102.2541303620719</v>
      </c>
      <c r="K31" s="307">
        <v>90163.071205182452</v>
      </c>
      <c r="L31" s="307">
        <v>39394.707381305576</v>
      </c>
      <c r="M31" s="307">
        <v>58171.816206740383</v>
      </c>
      <c r="N31" s="307">
        <v>3497.9357742370066</v>
      </c>
      <c r="O31" s="307">
        <v>36959.141120534667</v>
      </c>
      <c r="P31" s="307">
        <v>7688.7459548690376</v>
      </c>
      <c r="Q31" s="307">
        <v>7934.6114384234779</v>
      </c>
      <c r="R31" s="307">
        <v>4120.5110763739249</v>
      </c>
      <c r="S31" s="307">
        <v>25014.978580839885</v>
      </c>
      <c r="T31" s="307">
        <v>25354.806926039812</v>
      </c>
      <c r="U31" s="307">
        <v>201597.89915313132</v>
      </c>
      <c r="V31" s="307">
        <v>168.5346017964057</v>
      </c>
      <c r="W31" s="307">
        <v>71.40325692562125</v>
      </c>
      <c r="X31" s="307">
        <v>8643.8474920873559</v>
      </c>
      <c r="Y31" s="307">
        <v>36307.675546741113</v>
      </c>
      <c r="Z31" s="307">
        <v>778.35362956411961</v>
      </c>
      <c r="AA31" s="307">
        <v>173962.98229688045</v>
      </c>
      <c r="AB31" s="307">
        <v>184670.89982474913</v>
      </c>
      <c r="AC31" s="307">
        <v>68937.321271977213</v>
      </c>
      <c r="AD31" s="307">
        <v>40384.243624531489</v>
      </c>
      <c r="AE31" s="307">
        <v>12354.328941118714</v>
      </c>
      <c r="AF31" s="307">
        <v>7023.3258474768791</v>
      </c>
      <c r="AG31" s="307">
        <v>110070.71745293943</v>
      </c>
      <c r="AH31" s="307">
        <v>70876.148798618291</v>
      </c>
      <c r="AI31" s="307">
        <v>78249.731444890349</v>
      </c>
      <c r="AJ31" s="307">
        <v>27908.655981424221</v>
      </c>
      <c r="AK31" s="307">
        <v>136353.09139491289</v>
      </c>
      <c r="AL31" s="307">
        <v>104928.56746462823</v>
      </c>
      <c r="AM31" s="307">
        <v>117219.3971981887</v>
      </c>
      <c r="AN31" s="307">
        <v>36793.481824073329</v>
      </c>
      <c r="AO31" s="307">
        <v>148.3470480734895</v>
      </c>
      <c r="AP31" s="307">
        <v>70255.719394065731</v>
      </c>
      <c r="AQ31" s="307">
        <v>198747.12870921203</v>
      </c>
      <c r="AR31" s="307">
        <v>43619.441101189019</v>
      </c>
      <c r="AS31" s="307">
        <v>8474.7023280263638</v>
      </c>
      <c r="AT31" s="307">
        <v>608875.85287948488</v>
      </c>
      <c r="AU31" s="307">
        <v>134280.27056181166</v>
      </c>
      <c r="AV31" s="307">
        <v>14879.767809245699</v>
      </c>
      <c r="AW31" s="307">
        <v>35095.391902379088</v>
      </c>
      <c r="AX31" s="307">
        <v>269.62436585887298</v>
      </c>
      <c r="AY31" s="307">
        <v>130690.52872896305</v>
      </c>
      <c r="AZ31" s="307">
        <v>22668.464943558192</v>
      </c>
      <c r="BA31" s="307">
        <v>105835.71166474088</v>
      </c>
      <c r="BB31" s="307">
        <v>13492.948683742825</v>
      </c>
      <c r="BC31" s="307">
        <v>23379.448937478424</v>
      </c>
      <c r="BD31" s="307">
        <v>123360.80335879937</v>
      </c>
      <c r="BE31" s="307">
        <v>49789.377967351291</v>
      </c>
      <c r="BF31" s="307">
        <v>62440.457943063753</v>
      </c>
      <c r="BG31" s="307">
        <v>83165.4970694535</v>
      </c>
      <c r="BH31" s="307">
        <v>70127.111434117236</v>
      </c>
      <c r="BI31" s="307">
        <v>50681.138823973946</v>
      </c>
      <c r="BJ31" s="307">
        <v>20103.906492799189</v>
      </c>
      <c r="BK31" s="307">
        <v>13407.934333984773</v>
      </c>
      <c r="BL31" s="307">
        <v>13531.776980405899</v>
      </c>
      <c r="BM31" s="307">
        <v>74211.131315644539</v>
      </c>
      <c r="BN31" s="307">
        <v>7384.1528623195427</v>
      </c>
      <c r="BO31" s="307">
        <v>84309.273187793937</v>
      </c>
      <c r="BP31" s="307">
        <v>29922.910694847167</v>
      </c>
      <c r="BQ31" s="307">
        <v>264192.10278350045</v>
      </c>
      <c r="BR31" s="307">
        <v>19572.448349393751</v>
      </c>
      <c r="BS31" s="307">
        <v>11034.575100583425</v>
      </c>
      <c r="BT31" s="307">
        <v>13455.699298097692</v>
      </c>
      <c r="BU31" s="307">
        <v>28524.064674001769</v>
      </c>
      <c r="BV31" s="307">
        <v>48998.29355614393</v>
      </c>
      <c r="BW31" s="307">
        <v>9774.659390695595</v>
      </c>
      <c r="BX31" s="307">
        <v>115339.63249419488</v>
      </c>
      <c r="BY31" s="307">
        <v>59973.88649132054</v>
      </c>
      <c r="BZ31" s="307">
        <v>18894.168628837506</v>
      </c>
      <c r="CA31" s="307">
        <v>14725.166783760287</v>
      </c>
      <c r="CB31" s="307">
        <v>30279.322797886998</v>
      </c>
      <c r="CC31" s="307">
        <v>101254.64026870899</v>
      </c>
      <c r="CD31" s="307">
        <v>36708.382020271376</v>
      </c>
      <c r="CE31" s="307">
        <v>190617.84765551018</v>
      </c>
      <c r="CF31" s="307">
        <v>16969.711699259526</v>
      </c>
      <c r="CG31" s="307">
        <v>14341.425092866721</v>
      </c>
      <c r="CH31" s="307">
        <v>24518.587880495241</v>
      </c>
      <c r="CI31" s="307">
        <v>50322.16521716243</v>
      </c>
      <c r="CJ31" s="307">
        <v>63189.590623996119</v>
      </c>
      <c r="CK31" s="307">
        <v>33209.783283773359</v>
      </c>
      <c r="CL31" s="307">
        <v>15072.089660068559</v>
      </c>
      <c r="CM31" s="307">
        <v>61765.799101086945</v>
      </c>
      <c r="CN31" s="307">
        <v>23837.222905196126</v>
      </c>
      <c r="CO31" s="307">
        <v>12647.216801947212</v>
      </c>
      <c r="CP31" s="307">
        <v>75073.383768966669</v>
      </c>
      <c r="CQ31" s="307">
        <v>17308.497298717455</v>
      </c>
      <c r="CR31" s="307">
        <v>12084.431360686342</v>
      </c>
      <c r="CS31" s="307">
        <v>111261.9355720149</v>
      </c>
      <c r="CT31" s="307">
        <v>31633.827880303972</v>
      </c>
      <c r="CU31" s="307">
        <v>46259.548124168985</v>
      </c>
      <c r="CV31" s="307">
        <v>64696.370646853647</v>
      </c>
      <c r="CW31" s="307">
        <v>7391.3372301507734</v>
      </c>
      <c r="CX31" s="307">
        <v>11667.52149160417</v>
      </c>
      <c r="CY31" s="307">
        <v>232945.51126376051</v>
      </c>
      <c r="CZ31" s="307">
        <v>17774.247571045413</v>
      </c>
      <c r="DA31" s="307">
        <v>86322.065550672458</v>
      </c>
      <c r="DB31" s="307">
        <v>445923.72391340381</v>
      </c>
      <c r="DC31" s="307">
        <v>54341.869711331979</v>
      </c>
      <c r="DD31" s="307">
        <v>337002.7740732042</v>
      </c>
      <c r="DE31" s="307">
        <v>191341.25138671178</v>
      </c>
      <c r="DF31" s="307">
        <v>233719.14431740562</v>
      </c>
      <c r="DG31" s="307">
        <v>88839.859205231245</v>
      </c>
      <c r="DH31" s="307">
        <v>54192.789320699943</v>
      </c>
      <c r="DI31" s="307">
        <v>60860.126968373326</v>
      </c>
      <c r="DJ31" s="307">
        <v>7818.7096467997308</v>
      </c>
      <c r="DK31" s="307">
        <v>1963.0271436749301</v>
      </c>
      <c r="DL31" s="307">
        <v>69501.996311105264</v>
      </c>
      <c r="DM31" s="307">
        <v>192077.55793404119</v>
      </c>
      <c r="DN31" s="307">
        <v>93.053317371831795</v>
      </c>
      <c r="DO31" s="307">
        <v>3942.6220172139519</v>
      </c>
      <c r="DP31" s="307">
        <v>186669.6253840077</v>
      </c>
      <c r="DQ31" s="307">
        <v>57739.530033704912</v>
      </c>
      <c r="DR31" s="307">
        <v>39601.159738649221</v>
      </c>
      <c r="DS31" s="307">
        <v>56292.179628193117</v>
      </c>
      <c r="DT31" s="307">
        <v>103387.39390061139</v>
      </c>
      <c r="DU31" s="307">
        <v>193125.58769875014</v>
      </c>
      <c r="DV31" s="307">
        <v>208904.24346680497</v>
      </c>
      <c r="DW31" s="307">
        <v>1121952.9660998925</v>
      </c>
      <c r="DX31" s="307">
        <v>104957.22412535685</v>
      </c>
      <c r="DY31" s="307">
        <v>37050.066576507103</v>
      </c>
      <c r="DZ31" s="307">
        <v>82276.632270834059</v>
      </c>
      <c r="EA31" s="307">
        <v>26829.155636709213</v>
      </c>
      <c r="EB31" s="307">
        <v>3854.2204280384999</v>
      </c>
      <c r="EC31" s="307">
        <v>555779.42059185088</v>
      </c>
      <c r="ED31" s="307">
        <v>51497.322447754996</v>
      </c>
      <c r="EE31" s="307">
        <v>634.20790767041274</v>
      </c>
      <c r="EF31" s="307">
        <v>674980.91953787627</v>
      </c>
      <c r="EG31" s="307">
        <v>44777.267156463327</v>
      </c>
      <c r="EH31" s="307">
        <v>1172976.6945001548</v>
      </c>
      <c r="EI31" s="307">
        <v>518433.16848296154</v>
      </c>
      <c r="EJ31" s="307">
        <v>402732.20149949472</v>
      </c>
      <c r="EK31" s="307">
        <v>90514.987897757528</v>
      </c>
      <c r="EL31" s="307">
        <v>39131.409039995793</v>
      </c>
      <c r="EM31" s="307">
        <v>3108.3141262402219</v>
      </c>
      <c r="EN31" s="307">
        <v>271406.26148965256</v>
      </c>
      <c r="EO31" s="307">
        <v>295083.84148711502</v>
      </c>
      <c r="EP31" s="307">
        <v>251763.93042667909</v>
      </c>
      <c r="EQ31" s="307">
        <v>100542.65877936647</v>
      </c>
      <c r="ER31" s="307">
        <v>84169.004981338978</v>
      </c>
      <c r="ES31" s="307">
        <v>10392.234096040887</v>
      </c>
      <c r="ET31" s="307">
        <v>146888.83543689764</v>
      </c>
      <c r="EU31" s="307">
        <v>100833.63224822491</v>
      </c>
      <c r="EV31" s="307">
        <v>281226.04794785829</v>
      </c>
      <c r="EW31" s="307">
        <v>13335.593659329654</v>
      </c>
      <c r="EX31" s="307">
        <v>739191.72231187031</v>
      </c>
      <c r="EY31" s="307">
        <v>26923.793179109089</v>
      </c>
      <c r="EZ31" s="307">
        <v>285296.50726714521</v>
      </c>
      <c r="FA31" s="306">
        <f t="shared" si="0"/>
        <v>16172205.231082339</v>
      </c>
      <c r="FB31" s="297">
        <v>1909722.3898499981</v>
      </c>
      <c r="FC31" s="297">
        <v>6069068.8534575049</v>
      </c>
      <c r="FD31" s="298">
        <f t="shared" si="1"/>
        <v>7978791.2433075029</v>
      </c>
      <c r="FE31" s="297">
        <v>0</v>
      </c>
      <c r="FF31" s="298">
        <f t="shared" si="2"/>
        <v>7978791.2433075029</v>
      </c>
      <c r="FG31" s="297">
        <v>0</v>
      </c>
      <c r="FH31" s="297">
        <v>226828.40585571871</v>
      </c>
      <c r="FI31" s="298">
        <f t="shared" si="3"/>
        <v>226828.40585571871</v>
      </c>
      <c r="FJ31" s="297">
        <v>993866.43178864697</v>
      </c>
      <c r="FK31" s="299">
        <f t="shared" si="4"/>
        <v>9199486.0809518695</v>
      </c>
      <c r="FL31" s="297">
        <v>290151.55202435562</v>
      </c>
      <c r="FM31" s="305">
        <v>25081539.760009855</v>
      </c>
    </row>
    <row r="32" spans="1:169" x14ac:dyDescent="0.15">
      <c r="A32" s="280"/>
      <c r="B32" s="215" t="s">
        <v>63</v>
      </c>
      <c r="C32" s="216" t="s">
        <v>475</v>
      </c>
      <c r="D32" s="307">
        <v>716.1101608690941</v>
      </c>
      <c r="E32" s="307">
        <v>10898.84024833353</v>
      </c>
      <c r="F32" s="307">
        <v>275.17124054944298</v>
      </c>
      <c r="G32" s="307">
        <v>1203.9208878484378</v>
      </c>
      <c r="H32" s="307">
        <v>194146.21494843502</v>
      </c>
      <c r="I32" s="307">
        <v>68103.07602578291</v>
      </c>
      <c r="J32" s="307">
        <v>6899.9374964930075</v>
      </c>
      <c r="K32" s="307">
        <v>242477.53742073401</v>
      </c>
      <c r="L32" s="307">
        <v>112431.78985994714</v>
      </c>
      <c r="M32" s="307">
        <v>305347.66402378969</v>
      </c>
      <c r="N32" s="307">
        <v>17.813690368971642</v>
      </c>
      <c r="O32" s="307">
        <v>788.03737739811891</v>
      </c>
      <c r="P32" s="307">
        <v>148.20956039443257</v>
      </c>
      <c r="Q32" s="307">
        <v>135567.30674979935</v>
      </c>
      <c r="R32" s="307">
        <v>29649.85939956575</v>
      </c>
      <c r="S32" s="307">
        <v>171181.71740202379</v>
      </c>
      <c r="T32" s="307">
        <v>87012.062530793948</v>
      </c>
      <c r="U32" s="307">
        <v>7404.8945138115168</v>
      </c>
      <c r="V32" s="307">
        <v>36047.917220827032</v>
      </c>
      <c r="W32" s="307">
        <v>137634.68248084132</v>
      </c>
      <c r="X32" s="307">
        <v>367.70835582522216</v>
      </c>
      <c r="Y32" s="307">
        <v>3499.5740843356971</v>
      </c>
      <c r="Z32" s="307">
        <v>1295.7162384425058</v>
      </c>
      <c r="AA32" s="307">
        <v>715.11158386792408</v>
      </c>
      <c r="AB32" s="307">
        <v>205.48566586472401</v>
      </c>
      <c r="AC32" s="307">
        <v>12358665.655338313</v>
      </c>
      <c r="AD32" s="307">
        <v>161757.6158810918</v>
      </c>
      <c r="AE32" s="307">
        <v>313237.89206307445</v>
      </c>
      <c r="AF32" s="307">
        <v>317.75535913397283</v>
      </c>
      <c r="AG32" s="307">
        <v>16533.351745987005</v>
      </c>
      <c r="AH32" s="307">
        <v>8534.2363925182963</v>
      </c>
      <c r="AI32" s="307">
        <v>31183.107057531794</v>
      </c>
      <c r="AJ32" s="307">
        <v>6085.4230935134783</v>
      </c>
      <c r="AK32" s="307">
        <v>585.13318865052429</v>
      </c>
      <c r="AL32" s="307">
        <v>530265.32648885052</v>
      </c>
      <c r="AM32" s="307">
        <v>262.25004593329493</v>
      </c>
      <c r="AN32" s="307">
        <v>2214.0230732665132</v>
      </c>
      <c r="AO32" s="307">
        <v>487273.93682745547</v>
      </c>
      <c r="AP32" s="307">
        <v>55678.441303362546</v>
      </c>
      <c r="AQ32" s="307">
        <v>107179.46548230236</v>
      </c>
      <c r="AR32" s="307">
        <v>1403926.3936520678</v>
      </c>
      <c r="AS32" s="307">
        <v>123179.89227896708</v>
      </c>
      <c r="AT32" s="307">
        <v>407.45551648739445</v>
      </c>
      <c r="AU32" s="307">
        <v>1196.2895845488738</v>
      </c>
      <c r="AV32" s="307">
        <v>41745.979070227069</v>
      </c>
      <c r="AW32" s="307">
        <v>160897.95691216097</v>
      </c>
      <c r="AX32" s="307">
        <v>693.96641740298924</v>
      </c>
      <c r="AY32" s="307">
        <v>4410.0499053552576</v>
      </c>
      <c r="AZ32" s="307">
        <v>89624.305012080411</v>
      </c>
      <c r="BA32" s="307">
        <v>14473.663707462587</v>
      </c>
      <c r="BB32" s="307">
        <v>199746.08568703552</v>
      </c>
      <c r="BC32" s="307">
        <v>731.83099046641314</v>
      </c>
      <c r="BD32" s="307">
        <v>8279.3473447610213</v>
      </c>
      <c r="BE32" s="307">
        <v>1840.514366870173</v>
      </c>
      <c r="BF32" s="307">
        <v>299312.47155927587</v>
      </c>
      <c r="BG32" s="307">
        <v>297.38180327915768</v>
      </c>
      <c r="BH32" s="307">
        <v>798.231097136583</v>
      </c>
      <c r="BI32" s="307">
        <v>2468.7336703827755</v>
      </c>
      <c r="BJ32" s="307">
        <v>148.02268370333698</v>
      </c>
      <c r="BK32" s="307">
        <v>89929.040649789997</v>
      </c>
      <c r="BL32" s="307">
        <v>310445.83143830631</v>
      </c>
      <c r="BM32" s="307">
        <v>2772337.2542508263</v>
      </c>
      <c r="BN32" s="307">
        <v>161844.75420615444</v>
      </c>
      <c r="BO32" s="307">
        <v>1593454.623892446</v>
      </c>
      <c r="BP32" s="307">
        <v>1671037.2814741654</v>
      </c>
      <c r="BQ32" s="307">
        <v>1528942.9883505329</v>
      </c>
      <c r="BR32" s="307">
        <v>311029.05361054128</v>
      </c>
      <c r="BS32" s="307">
        <v>389733.6916654472</v>
      </c>
      <c r="BT32" s="307">
        <v>314845.76074739982</v>
      </c>
      <c r="BU32" s="307">
        <v>585960.6800542709</v>
      </c>
      <c r="BV32" s="307">
        <v>617728.42462917033</v>
      </c>
      <c r="BW32" s="307">
        <v>80960.611303434896</v>
      </c>
      <c r="BX32" s="307">
        <v>1136088.6333284993</v>
      </c>
      <c r="BY32" s="307">
        <v>496926.64382011467</v>
      </c>
      <c r="BZ32" s="307">
        <v>327280.45242589008</v>
      </c>
      <c r="CA32" s="307">
        <v>132766.3072978009</v>
      </c>
      <c r="CB32" s="307">
        <v>95434.743469097884</v>
      </c>
      <c r="CC32" s="307">
        <v>343261.70868861931</v>
      </c>
      <c r="CD32" s="307">
        <v>643964.45823512855</v>
      </c>
      <c r="CE32" s="307">
        <v>414382.96433123236</v>
      </c>
      <c r="CF32" s="307">
        <v>201695.31804921222</v>
      </c>
      <c r="CG32" s="307">
        <v>223601.27147567851</v>
      </c>
      <c r="CH32" s="307">
        <v>518360.14585206972</v>
      </c>
      <c r="CI32" s="307">
        <v>380062.90972555807</v>
      </c>
      <c r="CJ32" s="307">
        <v>570810.86449262407</v>
      </c>
      <c r="CK32" s="307">
        <v>696198.43703862524</v>
      </c>
      <c r="CL32" s="307">
        <v>0</v>
      </c>
      <c r="CM32" s="307">
        <v>456418.83127082151</v>
      </c>
      <c r="CN32" s="307">
        <v>594550.59571332636</v>
      </c>
      <c r="CO32" s="307">
        <v>1039679.3835784311</v>
      </c>
      <c r="CP32" s="307">
        <v>693116.3739600936</v>
      </c>
      <c r="CQ32" s="307">
        <v>303848.2975498524</v>
      </c>
      <c r="CR32" s="307">
        <v>390617.29885300738</v>
      </c>
      <c r="CS32" s="307">
        <v>2352471.8123649731</v>
      </c>
      <c r="CT32" s="307">
        <v>197766.48626807603</v>
      </c>
      <c r="CU32" s="307">
        <v>532410.03267840506</v>
      </c>
      <c r="CV32" s="307">
        <v>118545.07929593776</v>
      </c>
      <c r="CW32" s="307">
        <v>108303.76429829851</v>
      </c>
      <c r="CX32" s="307">
        <v>0</v>
      </c>
      <c r="CY32" s="307">
        <v>3053680.2770714774</v>
      </c>
      <c r="CZ32" s="307">
        <v>294631.13988765096</v>
      </c>
      <c r="DA32" s="307">
        <v>214249.10053003812</v>
      </c>
      <c r="DB32" s="307">
        <v>1672951.6152253901</v>
      </c>
      <c r="DC32" s="307">
        <v>565983.10873233376</v>
      </c>
      <c r="DD32" s="307">
        <v>0</v>
      </c>
      <c r="DE32" s="307">
        <v>0</v>
      </c>
      <c r="DF32" s="307">
        <v>0</v>
      </c>
      <c r="DG32" s="307">
        <v>0</v>
      </c>
      <c r="DH32" s="307">
        <v>121452.72938228445</v>
      </c>
      <c r="DI32" s="307">
        <v>115949.96642189196</v>
      </c>
      <c r="DJ32" s="307">
        <v>2022.4716943262345</v>
      </c>
      <c r="DK32" s="307">
        <v>507.77775523377483</v>
      </c>
      <c r="DL32" s="307">
        <v>169548.82867747892</v>
      </c>
      <c r="DM32" s="307">
        <v>556467.50911457092</v>
      </c>
      <c r="DN32" s="307">
        <v>389.25000745153079</v>
      </c>
      <c r="DO32" s="307">
        <v>216.50409690997583</v>
      </c>
      <c r="DP32" s="307">
        <v>115021.15543575777</v>
      </c>
      <c r="DQ32" s="307">
        <v>83807.647069879255</v>
      </c>
      <c r="DR32" s="307">
        <v>58793.889372190017</v>
      </c>
      <c r="DS32" s="307">
        <v>238646.01620461987</v>
      </c>
      <c r="DT32" s="307">
        <v>67190.945357718738</v>
      </c>
      <c r="DU32" s="307">
        <v>106514.90889664645</v>
      </c>
      <c r="DV32" s="307">
        <v>958700.82029916486</v>
      </c>
      <c r="DW32" s="307">
        <v>3840282.9439233933</v>
      </c>
      <c r="DX32" s="307">
        <v>411234.10972900188</v>
      </c>
      <c r="DY32" s="307">
        <v>32186.956911784022</v>
      </c>
      <c r="DZ32" s="307">
        <v>385826.36074654642</v>
      </c>
      <c r="EA32" s="307">
        <v>219909.37574009891</v>
      </c>
      <c r="EB32" s="307">
        <v>146913.9699051122</v>
      </c>
      <c r="EC32" s="307">
        <v>582593.83291839494</v>
      </c>
      <c r="ED32" s="307">
        <v>51002.56776689089</v>
      </c>
      <c r="EE32" s="307">
        <v>376001.14084017661</v>
      </c>
      <c r="EF32" s="307">
        <v>1465906.2961380295</v>
      </c>
      <c r="EG32" s="307">
        <v>73873.274018146549</v>
      </c>
      <c r="EH32" s="307">
        <v>2570390.6398246605</v>
      </c>
      <c r="EI32" s="307">
        <v>199331.27509156067</v>
      </c>
      <c r="EJ32" s="307">
        <v>307180.69612668839</v>
      </c>
      <c r="EK32" s="307">
        <v>212669.73651550413</v>
      </c>
      <c r="EL32" s="307">
        <v>34169.072288009927</v>
      </c>
      <c r="EM32" s="307">
        <v>20499.154457901961</v>
      </c>
      <c r="EN32" s="307">
        <v>238824.375353237</v>
      </c>
      <c r="EO32" s="307">
        <v>388434.15834959882</v>
      </c>
      <c r="EP32" s="307">
        <v>515270.21157841408</v>
      </c>
      <c r="EQ32" s="307">
        <v>1922724.4434945381</v>
      </c>
      <c r="ER32" s="307">
        <v>455331.85097199515</v>
      </c>
      <c r="ES32" s="307">
        <v>53291.271551086727</v>
      </c>
      <c r="ET32" s="307">
        <v>82699.243772970993</v>
      </c>
      <c r="EU32" s="307">
        <v>252627.73573486943</v>
      </c>
      <c r="EV32" s="307">
        <v>140869.57900723096</v>
      </c>
      <c r="EW32" s="307">
        <v>85786.222609987395</v>
      </c>
      <c r="EX32" s="307">
        <v>1258273.2863193257</v>
      </c>
      <c r="EY32" s="307">
        <v>8496.0764713424924</v>
      </c>
      <c r="EZ32" s="307">
        <v>1058989.1866493577</v>
      </c>
      <c r="FA32" s="306">
        <f t="shared" si="0"/>
        <v>67173116.060140297</v>
      </c>
      <c r="FB32" s="297">
        <v>5876597.074128936</v>
      </c>
      <c r="FC32" s="297">
        <v>19798573.011487294</v>
      </c>
      <c r="FD32" s="298">
        <f t="shared" si="1"/>
        <v>25675170.085616231</v>
      </c>
      <c r="FE32" s="297">
        <v>0</v>
      </c>
      <c r="FF32" s="298">
        <f t="shared" si="2"/>
        <v>25675170.085616231</v>
      </c>
      <c r="FG32" s="297">
        <v>0</v>
      </c>
      <c r="FH32" s="297">
        <v>1005014.4979524889</v>
      </c>
      <c r="FI32" s="298">
        <f t="shared" si="3"/>
        <v>1005014.4979524889</v>
      </c>
      <c r="FJ32" s="297">
        <v>768577.809102464</v>
      </c>
      <c r="FK32" s="299">
        <f t="shared" si="4"/>
        <v>27448762.392671183</v>
      </c>
      <c r="FL32" s="297">
        <v>3282525.2383939936</v>
      </c>
      <c r="FM32" s="305">
        <v>91339353.214417502</v>
      </c>
    </row>
    <row r="33" spans="1:169" ht="33.75" x14ac:dyDescent="0.15">
      <c r="A33" s="280"/>
      <c r="B33" s="215" t="s">
        <v>64</v>
      </c>
      <c r="C33" s="216" t="s">
        <v>476</v>
      </c>
      <c r="D33" s="307">
        <v>2160.1405679745885</v>
      </c>
      <c r="E33" s="307">
        <v>0</v>
      </c>
      <c r="F33" s="307">
        <v>0</v>
      </c>
      <c r="G33" s="307">
        <v>0</v>
      </c>
      <c r="H33" s="307">
        <v>45.595832180945585</v>
      </c>
      <c r="I33" s="307">
        <v>13556.825439931799</v>
      </c>
      <c r="J33" s="307">
        <v>1985.9034362418204</v>
      </c>
      <c r="K33" s="307">
        <v>1541.7595795104548</v>
      </c>
      <c r="L33" s="307">
        <v>4491.1658250627634</v>
      </c>
      <c r="M33" s="307">
        <v>37939.034944472827</v>
      </c>
      <c r="N33" s="307">
        <v>3739.2982176552919</v>
      </c>
      <c r="O33" s="307">
        <v>0</v>
      </c>
      <c r="P33" s="307">
        <v>0</v>
      </c>
      <c r="Q33" s="307">
        <v>0</v>
      </c>
      <c r="R33" s="307">
        <v>0</v>
      </c>
      <c r="S33" s="307">
        <v>0</v>
      </c>
      <c r="T33" s="307">
        <v>0</v>
      </c>
      <c r="U33" s="307">
        <v>0</v>
      </c>
      <c r="V33" s="307">
        <v>0</v>
      </c>
      <c r="W33" s="307">
        <v>0</v>
      </c>
      <c r="X33" s="307">
        <v>0</v>
      </c>
      <c r="Y33" s="307">
        <v>0</v>
      </c>
      <c r="Z33" s="307">
        <v>29987.077263296094</v>
      </c>
      <c r="AA33" s="307">
        <v>0</v>
      </c>
      <c r="AB33" s="307">
        <v>45989.786209118371</v>
      </c>
      <c r="AC33" s="307">
        <v>104044.62342592495</v>
      </c>
      <c r="AD33" s="307">
        <v>86312532.440327778</v>
      </c>
      <c r="AE33" s="307">
        <v>1199283.2742950378</v>
      </c>
      <c r="AF33" s="307">
        <v>675557.78822282446</v>
      </c>
      <c r="AG33" s="307">
        <v>11953145.727701524</v>
      </c>
      <c r="AH33" s="307">
        <v>19544110.825615101</v>
      </c>
      <c r="AI33" s="307">
        <v>78904409.103336334</v>
      </c>
      <c r="AJ33" s="307">
        <v>2989469.5038421499</v>
      </c>
      <c r="AK33" s="307">
        <v>6748875.0829928834</v>
      </c>
      <c r="AL33" s="307">
        <v>91850.353793211805</v>
      </c>
      <c r="AM33" s="307">
        <v>2722697.5243907431</v>
      </c>
      <c r="AN33" s="307">
        <v>150819.43893840883</v>
      </c>
      <c r="AO33" s="307">
        <v>43238.939988350852</v>
      </c>
      <c r="AP33" s="307">
        <v>2593720.6095794723</v>
      </c>
      <c r="AQ33" s="307">
        <v>3660029.8206233303</v>
      </c>
      <c r="AR33" s="307">
        <v>11652.638482750564</v>
      </c>
      <c r="AS33" s="307">
        <v>893.28785925885018</v>
      </c>
      <c r="AT33" s="307">
        <v>40882.21930186847</v>
      </c>
      <c r="AU33" s="307">
        <v>34215.681092846018</v>
      </c>
      <c r="AV33" s="307">
        <v>20388.197441561457</v>
      </c>
      <c r="AW33" s="307">
        <v>65375.485871674442</v>
      </c>
      <c r="AX33" s="307">
        <v>175753.16144740657</v>
      </c>
      <c r="AY33" s="307">
        <v>0</v>
      </c>
      <c r="AZ33" s="307">
        <v>0</v>
      </c>
      <c r="BA33" s="307">
        <v>3414543.1475789724</v>
      </c>
      <c r="BB33" s="307">
        <v>97790.893763750079</v>
      </c>
      <c r="BC33" s="307">
        <v>1184941.9137078666</v>
      </c>
      <c r="BD33" s="307">
        <v>124732.38666293025</v>
      </c>
      <c r="BE33" s="307">
        <v>0</v>
      </c>
      <c r="BF33" s="307">
        <v>0</v>
      </c>
      <c r="BG33" s="307">
        <v>0</v>
      </c>
      <c r="BH33" s="307">
        <v>0</v>
      </c>
      <c r="BI33" s="307">
        <v>0</v>
      </c>
      <c r="BJ33" s="307">
        <v>0</v>
      </c>
      <c r="BK33" s="307">
        <v>0</v>
      </c>
      <c r="BL33" s="307">
        <v>0</v>
      </c>
      <c r="BM33" s="307">
        <v>0</v>
      </c>
      <c r="BN33" s="307">
        <v>0</v>
      </c>
      <c r="BO33" s="307">
        <v>28456.192275162452</v>
      </c>
      <c r="BP33" s="307">
        <v>26182.873078804398</v>
      </c>
      <c r="BQ33" s="307">
        <v>430012.49001563533</v>
      </c>
      <c r="BR33" s="307">
        <v>32116.069598392409</v>
      </c>
      <c r="BS33" s="307">
        <v>21878.194752804662</v>
      </c>
      <c r="BT33" s="307">
        <v>14924.863442424659</v>
      </c>
      <c r="BU33" s="307">
        <v>15243.462055787653</v>
      </c>
      <c r="BV33" s="307">
        <v>29077.549798233078</v>
      </c>
      <c r="BW33" s="307">
        <v>6804.5478198127257</v>
      </c>
      <c r="BX33" s="307">
        <v>56331.221670881234</v>
      </c>
      <c r="BY33" s="307">
        <v>4654.7056456387354</v>
      </c>
      <c r="BZ33" s="307">
        <v>23591.08295548446</v>
      </c>
      <c r="CA33" s="307">
        <v>12472.256842924067</v>
      </c>
      <c r="CB33" s="307">
        <v>12920.205829263899</v>
      </c>
      <c r="CC33" s="307">
        <v>39579.975110071697</v>
      </c>
      <c r="CD33" s="307">
        <v>0</v>
      </c>
      <c r="CE33" s="307">
        <v>0</v>
      </c>
      <c r="CF33" s="307">
        <v>9103.3223286507036</v>
      </c>
      <c r="CG33" s="307">
        <v>14293.50586589627</v>
      </c>
      <c r="CH33" s="307">
        <v>33892.334706926704</v>
      </c>
      <c r="CI33" s="307">
        <v>36180.177853323759</v>
      </c>
      <c r="CJ33" s="307">
        <v>50045.647136166663</v>
      </c>
      <c r="CK33" s="307">
        <v>58980.481427336505</v>
      </c>
      <c r="CL33" s="307">
        <v>9638.3181426747542</v>
      </c>
      <c r="CM33" s="307">
        <v>64481.532620404563</v>
      </c>
      <c r="CN33" s="307">
        <v>26390.857459315041</v>
      </c>
      <c r="CO33" s="307">
        <v>9834.7769233334693</v>
      </c>
      <c r="CP33" s="307">
        <v>52747.625066985907</v>
      </c>
      <c r="CQ33" s="307">
        <v>14181.5969711898</v>
      </c>
      <c r="CR33" s="307">
        <v>17131.428628831003</v>
      </c>
      <c r="CS33" s="307">
        <v>85389.331819949773</v>
      </c>
      <c r="CT33" s="307">
        <v>4173.940468283241</v>
      </c>
      <c r="CU33" s="307">
        <v>34561.927893258398</v>
      </c>
      <c r="CV33" s="307">
        <v>2942490.4317538557</v>
      </c>
      <c r="CW33" s="307">
        <v>4285.6534637771838</v>
      </c>
      <c r="CX33" s="307">
        <v>0</v>
      </c>
      <c r="CY33" s="307">
        <v>0</v>
      </c>
      <c r="CZ33" s="307">
        <v>0</v>
      </c>
      <c r="DA33" s="307">
        <v>0</v>
      </c>
      <c r="DB33" s="307">
        <v>9243.957078851081</v>
      </c>
      <c r="DC33" s="307">
        <v>1126.501875225686</v>
      </c>
      <c r="DD33" s="307">
        <v>615.46627615028228</v>
      </c>
      <c r="DE33" s="307">
        <v>328.03029441688682</v>
      </c>
      <c r="DF33" s="307">
        <v>174.53777159821161</v>
      </c>
      <c r="DG33" s="307">
        <v>1770.6266907633644</v>
      </c>
      <c r="DH33" s="307">
        <v>6161.9055761498894</v>
      </c>
      <c r="DI33" s="307">
        <v>28110.928166961443</v>
      </c>
      <c r="DJ33" s="307">
        <v>18546.082608032943</v>
      </c>
      <c r="DK33" s="307">
        <v>4004.4406408728382</v>
      </c>
      <c r="DL33" s="307">
        <v>462.9729998099084</v>
      </c>
      <c r="DM33" s="307">
        <v>133.86722727839407</v>
      </c>
      <c r="DN33" s="307">
        <v>0</v>
      </c>
      <c r="DO33" s="307">
        <v>0</v>
      </c>
      <c r="DP33" s="307">
        <v>2.1757829638654686E-3</v>
      </c>
      <c r="DQ33" s="307">
        <v>7.9728913328204216E-4</v>
      </c>
      <c r="DR33" s="307">
        <v>0</v>
      </c>
      <c r="DS33" s="307">
        <v>0</v>
      </c>
      <c r="DT33" s="307">
        <v>18192.942489116023</v>
      </c>
      <c r="DU33" s="307">
        <v>0</v>
      </c>
      <c r="DV33" s="307">
        <v>0</v>
      </c>
      <c r="DW33" s="307">
        <v>0</v>
      </c>
      <c r="DX33" s="307">
        <v>0</v>
      </c>
      <c r="DY33" s="307">
        <v>0</v>
      </c>
      <c r="DZ33" s="307">
        <v>0</v>
      </c>
      <c r="EA33" s="307">
        <v>0</v>
      </c>
      <c r="EB33" s="307">
        <v>0</v>
      </c>
      <c r="EC33" s="307">
        <v>0</v>
      </c>
      <c r="ED33" s="307">
        <v>0</v>
      </c>
      <c r="EE33" s="307">
        <v>0</v>
      </c>
      <c r="EF33" s="307">
        <v>105.9944787548244</v>
      </c>
      <c r="EG33" s="307">
        <v>0</v>
      </c>
      <c r="EH33" s="307">
        <v>0</v>
      </c>
      <c r="EI33" s="307">
        <v>380392.73691392667</v>
      </c>
      <c r="EJ33" s="307">
        <v>0</v>
      </c>
      <c r="EK33" s="307">
        <v>0</v>
      </c>
      <c r="EL33" s="307">
        <v>0</v>
      </c>
      <c r="EM33" s="307">
        <v>46242.789531301154</v>
      </c>
      <c r="EN33" s="307">
        <v>195530.02723284677</v>
      </c>
      <c r="EO33" s="307">
        <v>134307.40169822058</v>
      </c>
      <c r="EP33" s="307">
        <v>193891.41268459041</v>
      </c>
      <c r="EQ33" s="307">
        <v>565866.75404047407</v>
      </c>
      <c r="ER33" s="307">
        <v>3566274.5975752217</v>
      </c>
      <c r="ES33" s="307">
        <v>0</v>
      </c>
      <c r="ET33" s="307">
        <v>210.06139063621904</v>
      </c>
      <c r="EU33" s="307">
        <v>3290.079174113007</v>
      </c>
      <c r="EV33" s="307">
        <v>0</v>
      </c>
      <c r="EW33" s="307">
        <v>0</v>
      </c>
      <c r="EX33" s="307">
        <v>0</v>
      </c>
      <c r="EY33" s="307">
        <v>0</v>
      </c>
      <c r="EZ33" s="307">
        <v>186331.18693418783</v>
      </c>
      <c r="FA33" s="306">
        <f t="shared" si="0"/>
        <v>232589754.54334348</v>
      </c>
      <c r="FB33" s="297">
        <v>362225.45035299915</v>
      </c>
      <c r="FC33" s="297">
        <v>591244.51086766645</v>
      </c>
      <c r="FD33" s="298">
        <f t="shared" si="1"/>
        <v>953469.9612206656</v>
      </c>
      <c r="FE33" s="297">
        <v>0</v>
      </c>
      <c r="FF33" s="298">
        <f t="shared" si="2"/>
        <v>953469.9612206656</v>
      </c>
      <c r="FG33" s="297">
        <v>0</v>
      </c>
      <c r="FH33" s="297">
        <v>418048.90766336769</v>
      </c>
      <c r="FI33" s="298">
        <f t="shared" si="3"/>
        <v>418048.90766336769</v>
      </c>
      <c r="FJ33" s="297">
        <v>24915129.203525446</v>
      </c>
      <c r="FK33" s="299">
        <f t="shared" si="4"/>
        <v>26286648.072409481</v>
      </c>
      <c r="FL33" s="297">
        <v>6305649.6613726178</v>
      </c>
      <c r="FM33" s="305">
        <v>252570752.9543803</v>
      </c>
    </row>
    <row r="34" spans="1:169" ht="22.5" x14ac:dyDescent="0.15">
      <c r="A34" s="280"/>
      <c r="B34" s="215" t="s">
        <v>65</v>
      </c>
      <c r="C34" s="216" t="s">
        <v>477</v>
      </c>
      <c r="D34" s="307">
        <v>0</v>
      </c>
      <c r="E34" s="307">
        <v>0</v>
      </c>
      <c r="F34" s="307">
        <v>0</v>
      </c>
      <c r="G34" s="307">
        <v>0</v>
      </c>
      <c r="H34" s="307">
        <v>0</v>
      </c>
      <c r="I34" s="307">
        <v>0</v>
      </c>
      <c r="J34" s="307">
        <v>0</v>
      </c>
      <c r="K34" s="307">
        <v>0</v>
      </c>
      <c r="L34" s="307">
        <v>0</v>
      </c>
      <c r="M34" s="307">
        <v>0</v>
      </c>
      <c r="N34" s="307">
        <v>0</v>
      </c>
      <c r="O34" s="307">
        <v>0</v>
      </c>
      <c r="P34" s="307">
        <v>0</v>
      </c>
      <c r="Q34" s="307">
        <v>0</v>
      </c>
      <c r="R34" s="307">
        <v>0</v>
      </c>
      <c r="S34" s="307">
        <v>0</v>
      </c>
      <c r="T34" s="307">
        <v>0</v>
      </c>
      <c r="U34" s="307">
        <v>0</v>
      </c>
      <c r="V34" s="307">
        <v>0</v>
      </c>
      <c r="W34" s="307">
        <v>0</v>
      </c>
      <c r="X34" s="307">
        <v>0</v>
      </c>
      <c r="Y34" s="307">
        <v>0</v>
      </c>
      <c r="Z34" s="307">
        <v>0</v>
      </c>
      <c r="AA34" s="307">
        <v>0</v>
      </c>
      <c r="AB34" s="307">
        <v>0</v>
      </c>
      <c r="AC34" s="307">
        <v>0</v>
      </c>
      <c r="AD34" s="307">
        <v>1307370.5726474705</v>
      </c>
      <c r="AE34" s="307">
        <v>4204873.6761690099</v>
      </c>
      <c r="AF34" s="307">
        <v>26763.279090773307</v>
      </c>
      <c r="AG34" s="307">
        <v>1801078.4905471422</v>
      </c>
      <c r="AH34" s="307">
        <v>3062755.2047716365</v>
      </c>
      <c r="AI34" s="307">
        <v>12441273.925958419</v>
      </c>
      <c r="AJ34" s="307">
        <v>117227.5123151304</v>
      </c>
      <c r="AK34" s="307">
        <v>22021.85275114157</v>
      </c>
      <c r="AL34" s="307">
        <v>0</v>
      </c>
      <c r="AM34" s="307">
        <v>224.74558031295058</v>
      </c>
      <c r="AN34" s="307">
        <v>0</v>
      </c>
      <c r="AO34" s="307">
        <v>0</v>
      </c>
      <c r="AP34" s="307">
        <v>406694.48601082538</v>
      </c>
      <c r="AQ34" s="307">
        <v>219933.4832567627</v>
      </c>
      <c r="AR34" s="307">
        <v>0</v>
      </c>
      <c r="AS34" s="307">
        <v>0</v>
      </c>
      <c r="AT34" s="307">
        <v>0</v>
      </c>
      <c r="AU34" s="307">
        <v>0</v>
      </c>
      <c r="AV34" s="307">
        <v>0</v>
      </c>
      <c r="AW34" s="307">
        <v>0</v>
      </c>
      <c r="AX34" s="307">
        <v>0</v>
      </c>
      <c r="AY34" s="307">
        <v>0</v>
      </c>
      <c r="AZ34" s="307">
        <v>0</v>
      </c>
      <c r="BA34" s="307">
        <v>0</v>
      </c>
      <c r="BB34" s="307">
        <v>0</v>
      </c>
      <c r="BC34" s="307">
        <v>0</v>
      </c>
      <c r="BD34" s="307">
        <v>0</v>
      </c>
      <c r="BE34" s="307">
        <v>0</v>
      </c>
      <c r="BF34" s="307">
        <v>0</v>
      </c>
      <c r="BG34" s="307">
        <v>0</v>
      </c>
      <c r="BH34" s="307">
        <v>0</v>
      </c>
      <c r="BI34" s="307">
        <v>0</v>
      </c>
      <c r="BJ34" s="307">
        <v>0</v>
      </c>
      <c r="BK34" s="307">
        <v>0</v>
      </c>
      <c r="BL34" s="307">
        <v>0</v>
      </c>
      <c r="BM34" s="307">
        <v>0</v>
      </c>
      <c r="BN34" s="307">
        <v>0</v>
      </c>
      <c r="BO34" s="307">
        <v>243.8131814347405</v>
      </c>
      <c r="BP34" s="307">
        <v>1022.0407356062384</v>
      </c>
      <c r="BQ34" s="307">
        <v>1352.9059933348562</v>
      </c>
      <c r="BR34" s="307">
        <v>257.35859783012143</v>
      </c>
      <c r="BS34" s="307">
        <v>86.105168059098261</v>
      </c>
      <c r="BT34" s="307">
        <v>93.772806343159758</v>
      </c>
      <c r="BU34" s="307">
        <v>0</v>
      </c>
      <c r="BV34" s="307">
        <v>223.84656267256025</v>
      </c>
      <c r="BW34" s="307">
        <v>0</v>
      </c>
      <c r="BX34" s="307">
        <v>323.71169437547417</v>
      </c>
      <c r="BY34" s="307">
        <v>0</v>
      </c>
      <c r="BZ34" s="307">
        <v>0</v>
      </c>
      <c r="CA34" s="307">
        <v>0</v>
      </c>
      <c r="CB34" s="307">
        <v>16581.247637199103</v>
      </c>
      <c r="CC34" s="307">
        <v>45878.895503917061</v>
      </c>
      <c r="CD34" s="307">
        <v>0</v>
      </c>
      <c r="CE34" s="307">
        <v>0</v>
      </c>
      <c r="CF34" s="307">
        <v>323.87877202375387</v>
      </c>
      <c r="CG34" s="307">
        <v>698.3762052584957</v>
      </c>
      <c r="CH34" s="307">
        <v>6167.7454306674426</v>
      </c>
      <c r="CI34" s="307">
        <v>141.40048117746832</v>
      </c>
      <c r="CJ34" s="307">
        <v>185.80588335428064</v>
      </c>
      <c r="CK34" s="307">
        <v>101.50930181867925</v>
      </c>
      <c r="CL34" s="307">
        <v>0</v>
      </c>
      <c r="CM34" s="307">
        <v>526.50607544822356</v>
      </c>
      <c r="CN34" s="307">
        <v>209.51516731594953</v>
      </c>
      <c r="CO34" s="307">
        <v>0</v>
      </c>
      <c r="CP34" s="307">
        <v>0</v>
      </c>
      <c r="CQ34" s="307">
        <v>0</v>
      </c>
      <c r="CR34" s="307">
        <v>0</v>
      </c>
      <c r="CS34" s="307">
        <v>0</v>
      </c>
      <c r="CT34" s="307">
        <v>883.30530091499202</v>
      </c>
      <c r="CU34" s="307">
        <v>99.829048470606466</v>
      </c>
      <c r="CV34" s="307">
        <v>24140.752785979741</v>
      </c>
      <c r="CW34" s="307">
        <v>0</v>
      </c>
      <c r="CX34" s="307">
        <v>0</v>
      </c>
      <c r="CY34" s="307">
        <v>0</v>
      </c>
      <c r="CZ34" s="307">
        <v>0</v>
      </c>
      <c r="DA34" s="307">
        <v>0</v>
      </c>
      <c r="DB34" s="307">
        <v>17818.917348916886</v>
      </c>
      <c r="DC34" s="307">
        <v>2171.4773918596807</v>
      </c>
      <c r="DD34" s="307">
        <v>0</v>
      </c>
      <c r="DE34" s="307">
        <v>0</v>
      </c>
      <c r="DF34" s="307">
        <v>0</v>
      </c>
      <c r="DG34" s="307">
        <v>0</v>
      </c>
      <c r="DH34" s="307">
        <v>0</v>
      </c>
      <c r="DI34" s="307">
        <v>0</v>
      </c>
      <c r="DJ34" s="307">
        <v>6079.1711872843862</v>
      </c>
      <c r="DK34" s="307">
        <v>1312.6049678351319</v>
      </c>
      <c r="DL34" s="307">
        <v>0</v>
      </c>
      <c r="DM34" s="307">
        <v>0</v>
      </c>
      <c r="DN34" s="307">
        <v>0</v>
      </c>
      <c r="DO34" s="307">
        <v>0</v>
      </c>
      <c r="DP34" s="307">
        <v>0</v>
      </c>
      <c r="DQ34" s="307">
        <v>0</v>
      </c>
      <c r="DR34" s="307">
        <v>0</v>
      </c>
      <c r="DS34" s="307">
        <v>0</v>
      </c>
      <c r="DT34" s="307">
        <v>0</v>
      </c>
      <c r="DU34" s="307">
        <v>0</v>
      </c>
      <c r="DV34" s="307">
        <v>0</v>
      </c>
      <c r="DW34" s="307">
        <v>0</v>
      </c>
      <c r="DX34" s="307">
        <v>0</v>
      </c>
      <c r="DY34" s="307">
        <v>0</v>
      </c>
      <c r="DZ34" s="307">
        <v>0</v>
      </c>
      <c r="EA34" s="307">
        <v>0</v>
      </c>
      <c r="EB34" s="307">
        <v>0</v>
      </c>
      <c r="EC34" s="307">
        <v>0</v>
      </c>
      <c r="ED34" s="307">
        <v>0</v>
      </c>
      <c r="EE34" s="307">
        <v>0</v>
      </c>
      <c r="EF34" s="307">
        <v>804.07484712477083</v>
      </c>
      <c r="EG34" s="307">
        <v>0</v>
      </c>
      <c r="EH34" s="307">
        <v>0</v>
      </c>
      <c r="EI34" s="307">
        <v>119725.7674789342</v>
      </c>
      <c r="EJ34" s="307">
        <v>0</v>
      </c>
      <c r="EK34" s="307">
        <v>0</v>
      </c>
      <c r="EL34" s="307">
        <v>0</v>
      </c>
      <c r="EM34" s="307">
        <v>3447.4009585418962</v>
      </c>
      <c r="EN34" s="307">
        <v>14525.103158588387</v>
      </c>
      <c r="EO34" s="307">
        <v>225.70826947592457</v>
      </c>
      <c r="EP34" s="307">
        <v>14509.843001558111</v>
      </c>
      <c r="EQ34" s="307">
        <v>314230.84093642893</v>
      </c>
      <c r="ER34" s="307">
        <v>0</v>
      </c>
      <c r="ES34" s="307">
        <v>0</v>
      </c>
      <c r="ET34" s="307">
        <v>0</v>
      </c>
      <c r="EU34" s="307">
        <v>3050.3858879328973</v>
      </c>
      <c r="EV34" s="307">
        <v>0</v>
      </c>
      <c r="EW34" s="307">
        <v>0</v>
      </c>
      <c r="EX34" s="307">
        <v>0</v>
      </c>
      <c r="EY34" s="307">
        <v>0</v>
      </c>
      <c r="EZ34" s="307">
        <v>52434.093077063531</v>
      </c>
      <c r="FA34" s="306">
        <f t="shared" si="0"/>
        <v>24260094.939943373</v>
      </c>
      <c r="FB34" s="297">
        <v>27282.546099548035</v>
      </c>
      <c r="FC34" s="297">
        <v>37471.067864161647</v>
      </c>
      <c r="FD34" s="298">
        <f t="shared" si="1"/>
        <v>64753.613963709679</v>
      </c>
      <c r="FE34" s="297">
        <v>0</v>
      </c>
      <c r="FF34" s="298">
        <f t="shared" si="2"/>
        <v>64753.613963709679</v>
      </c>
      <c r="FG34" s="297">
        <v>0</v>
      </c>
      <c r="FH34" s="297">
        <v>-427382.11893735995</v>
      </c>
      <c r="FI34" s="298">
        <f t="shared" si="3"/>
        <v>-427382.11893735995</v>
      </c>
      <c r="FJ34" s="297">
        <v>1362634.8324112466</v>
      </c>
      <c r="FK34" s="299">
        <f t="shared" si="4"/>
        <v>1000006.3274375964</v>
      </c>
      <c r="FL34" s="297">
        <v>406631.01583292906</v>
      </c>
      <c r="FM34" s="305">
        <v>24853470.251548029</v>
      </c>
    </row>
    <row r="35" spans="1:169" ht="22.5" x14ac:dyDescent="0.15">
      <c r="A35" s="280"/>
      <c r="B35" s="215" t="s">
        <v>66</v>
      </c>
      <c r="C35" s="216" t="s">
        <v>478</v>
      </c>
      <c r="D35" s="307">
        <v>0</v>
      </c>
      <c r="E35" s="307">
        <v>0</v>
      </c>
      <c r="F35" s="307">
        <v>0</v>
      </c>
      <c r="G35" s="307">
        <v>0</v>
      </c>
      <c r="H35" s="307">
        <v>0</v>
      </c>
      <c r="I35" s="307">
        <v>326.46808439921733</v>
      </c>
      <c r="J35" s="307">
        <v>97.428067370436608</v>
      </c>
      <c r="K35" s="307">
        <v>750.90652093378571</v>
      </c>
      <c r="L35" s="307">
        <v>1507.3811151819748</v>
      </c>
      <c r="M35" s="307">
        <v>19652.688182354432</v>
      </c>
      <c r="N35" s="307">
        <v>591.69362498487317</v>
      </c>
      <c r="O35" s="307">
        <v>0</v>
      </c>
      <c r="P35" s="307">
        <v>0</v>
      </c>
      <c r="Q35" s="307">
        <v>0</v>
      </c>
      <c r="R35" s="307">
        <v>0</v>
      </c>
      <c r="S35" s="307">
        <v>0</v>
      </c>
      <c r="T35" s="307">
        <v>0</v>
      </c>
      <c r="U35" s="307">
        <v>0</v>
      </c>
      <c r="V35" s="307">
        <v>0</v>
      </c>
      <c r="W35" s="307">
        <v>0</v>
      </c>
      <c r="X35" s="307">
        <v>0</v>
      </c>
      <c r="Y35" s="307">
        <v>0</v>
      </c>
      <c r="Z35" s="307">
        <v>9777.2399683274489</v>
      </c>
      <c r="AA35" s="307">
        <v>0</v>
      </c>
      <c r="AB35" s="307">
        <v>23665.189605548068</v>
      </c>
      <c r="AC35" s="307">
        <v>0</v>
      </c>
      <c r="AD35" s="307">
        <v>1676210.5568691797</v>
      </c>
      <c r="AE35" s="307">
        <v>53792.564701344127</v>
      </c>
      <c r="AF35" s="307">
        <v>4746950.9614291005</v>
      </c>
      <c r="AG35" s="307">
        <v>327003.43165887153</v>
      </c>
      <c r="AH35" s="307">
        <v>898542.70330747368</v>
      </c>
      <c r="AI35" s="307">
        <v>11122824.909070961</v>
      </c>
      <c r="AJ35" s="307">
        <v>113843.36444643619</v>
      </c>
      <c r="AK35" s="307">
        <v>258320.31381787322</v>
      </c>
      <c r="AL35" s="307">
        <v>40913.460487093063</v>
      </c>
      <c r="AM35" s="307">
        <v>110269.70286426711</v>
      </c>
      <c r="AN35" s="307">
        <v>32074.691270523872</v>
      </c>
      <c r="AO35" s="307">
        <v>17992.609644172251</v>
      </c>
      <c r="AP35" s="307">
        <v>727968.90582849283</v>
      </c>
      <c r="AQ35" s="307">
        <v>266997.67706474656</v>
      </c>
      <c r="AR35" s="307">
        <v>0</v>
      </c>
      <c r="AS35" s="307">
        <v>0</v>
      </c>
      <c r="AT35" s="307">
        <v>0</v>
      </c>
      <c r="AU35" s="307">
        <v>0</v>
      </c>
      <c r="AV35" s="307">
        <v>0</v>
      </c>
      <c r="AW35" s="307">
        <v>0</v>
      </c>
      <c r="AX35" s="307">
        <v>0</v>
      </c>
      <c r="AY35" s="307">
        <v>0</v>
      </c>
      <c r="AZ35" s="307">
        <v>0</v>
      </c>
      <c r="BA35" s="307">
        <v>62404.687144495809</v>
      </c>
      <c r="BB35" s="307">
        <v>0</v>
      </c>
      <c r="BC35" s="307">
        <v>0</v>
      </c>
      <c r="BD35" s="307">
        <v>0</v>
      </c>
      <c r="BE35" s="307">
        <v>0</v>
      </c>
      <c r="BF35" s="307">
        <v>0</v>
      </c>
      <c r="BG35" s="307">
        <v>0</v>
      </c>
      <c r="BH35" s="307">
        <v>0</v>
      </c>
      <c r="BI35" s="307">
        <v>0</v>
      </c>
      <c r="BJ35" s="307">
        <v>0</v>
      </c>
      <c r="BK35" s="307">
        <v>0</v>
      </c>
      <c r="BL35" s="307">
        <v>135.58034958072443</v>
      </c>
      <c r="BM35" s="307">
        <v>4164.0115807664124</v>
      </c>
      <c r="BN35" s="307">
        <v>658.26062598733961</v>
      </c>
      <c r="BO35" s="307">
        <v>7722.6273730965531</v>
      </c>
      <c r="BP35" s="307">
        <v>12757.91540012224</v>
      </c>
      <c r="BQ35" s="307">
        <v>394194.34002004273</v>
      </c>
      <c r="BR35" s="307">
        <v>4503.4573850628922</v>
      </c>
      <c r="BS35" s="307">
        <v>7120.0459049163119</v>
      </c>
      <c r="BT35" s="307">
        <v>6086.9669137288047</v>
      </c>
      <c r="BU35" s="307">
        <v>7157.1252574784812</v>
      </c>
      <c r="BV35" s="307">
        <v>5146.5921849964898</v>
      </c>
      <c r="BW35" s="307">
        <v>1045.41069969667</v>
      </c>
      <c r="BX35" s="307">
        <v>15112.594407513079</v>
      </c>
      <c r="BY35" s="307">
        <v>1758.3375689926895</v>
      </c>
      <c r="BZ35" s="307">
        <v>11992.004391295441</v>
      </c>
      <c r="CA35" s="307">
        <v>1900.3685291059264</v>
      </c>
      <c r="CB35" s="307">
        <v>5186.6734639602955</v>
      </c>
      <c r="CC35" s="307">
        <v>41810.648276049586</v>
      </c>
      <c r="CD35" s="307">
        <v>0</v>
      </c>
      <c r="CE35" s="307">
        <v>0</v>
      </c>
      <c r="CF35" s="307">
        <v>2351.3118719421477</v>
      </c>
      <c r="CG35" s="307">
        <v>3432.8481054863687</v>
      </c>
      <c r="CH35" s="307">
        <v>5125.6928046592711</v>
      </c>
      <c r="CI35" s="307">
        <v>3522.1338247876388</v>
      </c>
      <c r="CJ35" s="307">
        <v>13864.47334963172</v>
      </c>
      <c r="CK35" s="307">
        <v>21598.493091966899</v>
      </c>
      <c r="CL35" s="307">
        <v>4181.1686170279354</v>
      </c>
      <c r="CM35" s="307">
        <v>17186.83733440268</v>
      </c>
      <c r="CN35" s="307">
        <v>7442.7829272723066</v>
      </c>
      <c r="CO35" s="307">
        <v>4627.5374989182419</v>
      </c>
      <c r="CP35" s="307">
        <v>0</v>
      </c>
      <c r="CQ35" s="307">
        <v>3093.424631241066</v>
      </c>
      <c r="CR35" s="307">
        <v>9073.3191453996224</v>
      </c>
      <c r="CS35" s="307">
        <v>42944.194816891562</v>
      </c>
      <c r="CT35" s="307">
        <v>1633.9481672320464</v>
      </c>
      <c r="CU35" s="307">
        <v>9843.6170766218329</v>
      </c>
      <c r="CV35" s="307">
        <v>11563.686080265381</v>
      </c>
      <c r="CW35" s="307">
        <v>1673.8368166934708</v>
      </c>
      <c r="CX35" s="307">
        <v>0</v>
      </c>
      <c r="CY35" s="307">
        <v>0</v>
      </c>
      <c r="CZ35" s="307">
        <v>0</v>
      </c>
      <c r="DA35" s="307">
        <v>0</v>
      </c>
      <c r="DB35" s="307">
        <v>41241.317835001188</v>
      </c>
      <c r="DC35" s="307">
        <v>5025.8154036865799</v>
      </c>
      <c r="DD35" s="307">
        <v>0</v>
      </c>
      <c r="DE35" s="307">
        <v>0</v>
      </c>
      <c r="DF35" s="307">
        <v>0</v>
      </c>
      <c r="DG35" s="307">
        <v>0</v>
      </c>
      <c r="DH35" s="307">
        <v>73384.876533699367</v>
      </c>
      <c r="DI35" s="307">
        <v>113187.93442084847</v>
      </c>
      <c r="DJ35" s="307">
        <v>2373.5347341611277</v>
      </c>
      <c r="DK35" s="307">
        <v>512.48984234985164</v>
      </c>
      <c r="DL35" s="307">
        <v>0</v>
      </c>
      <c r="DM35" s="307">
        <v>0</v>
      </c>
      <c r="DN35" s="307">
        <v>2.5169228684771016E-4</v>
      </c>
      <c r="DO35" s="307">
        <v>2.1019770006056208E-2</v>
      </c>
      <c r="DP35" s="307">
        <v>0</v>
      </c>
      <c r="DQ35" s="307">
        <v>0</v>
      </c>
      <c r="DR35" s="307">
        <v>0</v>
      </c>
      <c r="DS35" s="307">
        <v>0</v>
      </c>
      <c r="DT35" s="307">
        <v>0</v>
      </c>
      <c r="DU35" s="307">
        <v>0</v>
      </c>
      <c r="DV35" s="307">
        <v>0</v>
      </c>
      <c r="DW35" s="307">
        <v>0</v>
      </c>
      <c r="DX35" s="307">
        <v>5281.570408219849</v>
      </c>
      <c r="DY35" s="307">
        <v>0</v>
      </c>
      <c r="DZ35" s="307">
        <v>0</v>
      </c>
      <c r="EA35" s="307">
        <v>0</v>
      </c>
      <c r="EB35" s="307">
        <v>0</v>
      </c>
      <c r="EC35" s="307">
        <v>0</v>
      </c>
      <c r="ED35" s="307">
        <v>0</v>
      </c>
      <c r="EE35" s="307">
        <v>0</v>
      </c>
      <c r="EF35" s="307">
        <v>147.50803792615838</v>
      </c>
      <c r="EG35" s="307">
        <v>0</v>
      </c>
      <c r="EH35" s="307">
        <v>0</v>
      </c>
      <c r="EI35" s="307">
        <v>128060.88248514768</v>
      </c>
      <c r="EJ35" s="307">
        <v>0</v>
      </c>
      <c r="EK35" s="307">
        <v>0</v>
      </c>
      <c r="EL35" s="307">
        <v>0</v>
      </c>
      <c r="EM35" s="307">
        <v>0</v>
      </c>
      <c r="EN35" s="307">
        <v>0</v>
      </c>
      <c r="EO35" s="307">
        <v>77481.104753057196</v>
      </c>
      <c r="EP35" s="307">
        <v>12213.755098677741</v>
      </c>
      <c r="EQ35" s="307">
        <v>27569.999434615962</v>
      </c>
      <c r="ER35" s="307">
        <v>0</v>
      </c>
      <c r="ES35" s="307">
        <v>0</v>
      </c>
      <c r="ET35" s="307">
        <v>56.064078893691097</v>
      </c>
      <c r="EU35" s="307">
        <v>1313.6957818919111</v>
      </c>
      <c r="EV35" s="307">
        <v>0</v>
      </c>
      <c r="EW35" s="307">
        <v>0</v>
      </c>
      <c r="EX35" s="307">
        <v>0</v>
      </c>
      <c r="EY35" s="307">
        <v>0</v>
      </c>
      <c r="EZ35" s="307">
        <v>89457.703632955308</v>
      </c>
      <c r="FA35" s="306">
        <f t="shared" si="0"/>
        <v>21781400.07501955</v>
      </c>
      <c r="FB35" s="297">
        <v>30557.40794539229</v>
      </c>
      <c r="FC35" s="297">
        <v>72496.867017501019</v>
      </c>
      <c r="FD35" s="298">
        <f t="shared" si="1"/>
        <v>103054.27496289331</v>
      </c>
      <c r="FE35" s="297">
        <v>0</v>
      </c>
      <c r="FF35" s="298">
        <f t="shared" si="2"/>
        <v>103054.27496289331</v>
      </c>
      <c r="FG35" s="297">
        <v>0</v>
      </c>
      <c r="FH35" s="297">
        <v>-118414.44649714965</v>
      </c>
      <c r="FI35" s="298">
        <f t="shared" si="3"/>
        <v>-118414.44649714965</v>
      </c>
      <c r="FJ35" s="297">
        <v>1466586.6851806818</v>
      </c>
      <c r="FK35" s="299">
        <f t="shared" si="4"/>
        <v>1451226.5136464254</v>
      </c>
      <c r="FL35" s="297">
        <v>605174.46303716581</v>
      </c>
      <c r="FM35" s="305">
        <v>22627452.125628829</v>
      </c>
    </row>
    <row r="36" spans="1:169" ht="33.75" x14ac:dyDescent="0.15">
      <c r="A36" s="280"/>
      <c r="B36" s="215" t="s">
        <v>67</v>
      </c>
      <c r="C36" s="216" t="s">
        <v>479</v>
      </c>
      <c r="D36" s="307">
        <v>0</v>
      </c>
      <c r="E36" s="307">
        <v>6859.8520395779315</v>
      </c>
      <c r="F36" s="307">
        <v>746.56008335023307</v>
      </c>
      <c r="G36" s="307">
        <v>62.760444172283528</v>
      </c>
      <c r="H36" s="307">
        <v>17725.330241463038</v>
      </c>
      <c r="I36" s="307">
        <v>1046.8948824168499</v>
      </c>
      <c r="J36" s="307">
        <v>576.76349308427507</v>
      </c>
      <c r="K36" s="307">
        <v>158.28645580743324</v>
      </c>
      <c r="L36" s="307">
        <v>50.745458848926773</v>
      </c>
      <c r="M36" s="307">
        <v>67.026112011807044</v>
      </c>
      <c r="N36" s="307">
        <v>110.96493868388589</v>
      </c>
      <c r="O36" s="307">
        <v>27.001939247053123</v>
      </c>
      <c r="P36" s="307">
        <v>88.710233927250115</v>
      </c>
      <c r="Q36" s="307">
        <v>12.315175554756706</v>
      </c>
      <c r="R36" s="307">
        <v>3.2833589333907689</v>
      </c>
      <c r="S36" s="307">
        <v>479.89195915538608</v>
      </c>
      <c r="T36" s="307">
        <v>4.6038008064050242</v>
      </c>
      <c r="U36" s="307">
        <v>4699.2881313542603</v>
      </c>
      <c r="V36" s="307">
        <v>28.147392606132691</v>
      </c>
      <c r="W36" s="307">
        <v>871.01109455754818</v>
      </c>
      <c r="X36" s="307">
        <v>164.23064211174952</v>
      </c>
      <c r="Y36" s="307">
        <v>2306.0805359312953</v>
      </c>
      <c r="Z36" s="307">
        <v>585.59785884019323</v>
      </c>
      <c r="AA36" s="307">
        <v>862.44821071972228</v>
      </c>
      <c r="AB36" s="307">
        <v>165.19996917024935</v>
      </c>
      <c r="AC36" s="307">
        <v>14.69767714031487</v>
      </c>
      <c r="AD36" s="307">
        <v>70060.559114159259</v>
      </c>
      <c r="AE36" s="307">
        <v>162.69749731562172</v>
      </c>
      <c r="AF36" s="307">
        <v>235.03593672455418</v>
      </c>
      <c r="AG36" s="307">
        <v>3498858.3462319393</v>
      </c>
      <c r="AH36" s="307">
        <v>1855673.4955600915</v>
      </c>
      <c r="AI36" s="307">
        <v>14775283.077921079</v>
      </c>
      <c r="AJ36" s="307">
        <v>425988.21376922721</v>
      </c>
      <c r="AK36" s="307">
        <v>288011.72264504561</v>
      </c>
      <c r="AL36" s="307">
        <v>1162.4847686848323</v>
      </c>
      <c r="AM36" s="307">
        <v>23081.528012792009</v>
      </c>
      <c r="AN36" s="307">
        <v>250.70405754579221</v>
      </c>
      <c r="AO36" s="307">
        <v>64.065704291612576</v>
      </c>
      <c r="AP36" s="307">
        <v>26201.45015255261</v>
      </c>
      <c r="AQ36" s="307">
        <v>275647.37167083856</v>
      </c>
      <c r="AR36" s="307">
        <v>14876.270297914132</v>
      </c>
      <c r="AS36" s="307">
        <v>1417.1008470576107</v>
      </c>
      <c r="AT36" s="307">
        <v>491.41940362675183</v>
      </c>
      <c r="AU36" s="307">
        <v>98.235798018812972</v>
      </c>
      <c r="AV36" s="307">
        <v>48.8989499309412</v>
      </c>
      <c r="AW36" s="307">
        <v>374.11811277601117</v>
      </c>
      <c r="AX36" s="307">
        <v>421.6341666137269</v>
      </c>
      <c r="AY36" s="307">
        <v>386.58400786499777</v>
      </c>
      <c r="AZ36" s="307">
        <v>380.57465436272241</v>
      </c>
      <c r="BA36" s="307">
        <v>2529.1853339197819</v>
      </c>
      <c r="BB36" s="307">
        <v>152.08275271155554</v>
      </c>
      <c r="BC36" s="307">
        <v>146.99780839336583</v>
      </c>
      <c r="BD36" s="307">
        <v>124057.98912965626</v>
      </c>
      <c r="BE36" s="307">
        <v>944.85935539435559</v>
      </c>
      <c r="BF36" s="307">
        <v>42.509889068687286</v>
      </c>
      <c r="BG36" s="307">
        <v>352.45185638519808</v>
      </c>
      <c r="BH36" s="307">
        <v>4433.5958863510677</v>
      </c>
      <c r="BI36" s="307">
        <v>204.42429720602536</v>
      </c>
      <c r="BJ36" s="307">
        <v>2.4934804312939205</v>
      </c>
      <c r="BK36" s="307">
        <v>2832.6852087704665</v>
      </c>
      <c r="BL36" s="307">
        <v>2.5591796220117682</v>
      </c>
      <c r="BM36" s="307">
        <v>16.965663234484978</v>
      </c>
      <c r="BN36" s="307">
        <v>5.7972836414425855</v>
      </c>
      <c r="BO36" s="307">
        <v>139.94317473812944</v>
      </c>
      <c r="BP36" s="307">
        <v>139.71485957550991</v>
      </c>
      <c r="BQ36" s="307">
        <v>2959.0375086817844</v>
      </c>
      <c r="BR36" s="307">
        <v>46.513766454344839</v>
      </c>
      <c r="BS36" s="307">
        <v>2247.3694235579624</v>
      </c>
      <c r="BT36" s="307">
        <v>298.35642087157169</v>
      </c>
      <c r="BU36" s="307">
        <v>477.41796522214577</v>
      </c>
      <c r="BV36" s="307">
        <v>287.88236910437769</v>
      </c>
      <c r="BW36" s="307">
        <v>1.9614058192979526E-4</v>
      </c>
      <c r="BX36" s="307">
        <v>42.102310894461397</v>
      </c>
      <c r="BY36" s="307">
        <v>266.02201246490802</v>
      </c>
      <c r="BZ36" s="307">
        <v>64.697470617871261</v>
      </c>
      <c r="CA36" s="307">
        <v>21.384769684744484</v>
      </c>
      <c r="CB36" s="307">
        <v>864.89263342381037</v>
      </c>
      <c r="CC36" s="307">
        <v>1263.5433876498375</v>
      </c>
      <c r="CD36" s="307">
        <v>56.940478454437894</v>
      </c>
      <c r="CE36" s="307">
        <v>141.09238417339546</v>
      </c>
      <c r="CF36" s="307">
        <v>418.04326479382325</v>
      </c>
      <c r="CG36" s="307">
        <v>668.7092826823382</v>
      </c>
      <c r="CH36" s="307">
        <v>415.08521025862467</v>
      </c>
      <c r="CI36" s="307">
        <v>15.610708103326871</v>
      </c>
      <c r="CJ36" s="307">
        <v>2128.2758992997369</v>
      </c>
      <c r="CK36" s="307">
        <v>58.76363920983669</v>
      </c>
      <c r="CL36" s="307">
        <v>73.407642011382393</v>
      </c>
      <c r="CM36" s="307">
        <v>82.945261821292803</v>
      </c>
      <c r="CN36" s="307">
        <v>62.898898121718354</v>
      </c>
      <c r="CO36" s="307">
        <v>4824.8449620265046</v>
      </c>
      <c r="CP36" s="307">
        <v>1972.4313626560256</v>
      </c>
      <c r="CQ36" s="307">
        <v>0.20556780127060539</v>
      </c>
      <c r="CR36" s="307">
        <v>4.6650947747395763</v>
      </c>
      <c r="CS36" s="307">
        <v>238.46277296693961</v>
      </c>
      <c r="CT36" s="307">
        <v>2233.3260423199822</v>
      </c>
      <c r="CU36" s="307">
        <v>118.4643803221299</v>
      </c>
      <c r="CV36" s="307">
        <v>20018.921048276425</v>
      </c>
      <c r="CW36" s="307">
        <v>77.269427079119396</v>
      </c>
      <c r="CX36" s="307">
        <v>27.19465578706458</v>
      </c>
      <c r="CY36" s="307">
        <v>134.58783853652324</v>
      </c>
      <c r="CZ36" s="307">
        <v>155.02307756130202</v>
      </c>
      <c r="DA36" s="307">
        <v>424.6355903930957</v>
      </c>
      <c r="DB36" s="307">
        <v>3120.1217660073607</v>
      </c>
      <c r="DC36" s="307">
        <v>380.22926657472357</v>
      </c>
      <c r="DD36" s="307">
        <v>130.43285453913131</v>
      </c>
      <c r="DE36" s="307">
        <v>69.517907534642745</v>
      </c>
      <c r="DF36" s="307">
        <v>1420.9781040596213</v>
      </c>
      <c r="DG36" s="307">
        <v>4.6170264034940391</v>
      </c>
      <c r="DH36" s="307">
        <v>16608.077973147359</v>
      </c>
      <c r="DI36" s="307">
        <v>16813.447383166451</v>
      </c>
      <c r="DJ36" s="307">
        <v>1149.6439793234072</v>
      </c>
      <c r="DK36" s="307">
        <v>248.22929837179805</v>
      </c>
      <c r="DL36" s="307">
        <v>247.76264413316204</v>
      </c>
      <c r="DM36" s="307">
        <v>23.479580804766933</v>
      </c>
      <c r="DN36" s="307">
        <v>0</v>
      </c>
      <c r="DO36" s="307">
        <v>8.047965303715273</v>
      </c>
      <c r="DP36" s="307">
        <v>494.2911977415838</v>
      </c>
      <c r="DQ36" s="307">
        <v>45.797092856039569</v>
      </c>
      <c r="DR36" s="307">
        <v>152.37020973478053</v>
      </c>
      <c r="DS36" s="307">
        <v>1978.5157417884452</v>
      </c>
      <c r="DT36" s="307">
        <v>27540.901525319361</v>
      </c>
      <c r="DU36" s="307">
        <v>0</v>
      </c>
      <c r="DV36" s="307">
        <v>19330.126033849716</v>
      </c>
      <c r="DW36" s="307">
        <v>6392.8979886440748</v>
      </c>
      <c r="DX36" s="307">
        <v>4515.4392494901749</v>
      </c>
      <c r="DY36" s="307">
        <v>7.848284499379508</v>
      </c>
      <c r="DZ36" s="307">
        <v>95.959961267673123</v>
      </c>
      <c r="EA36" s="307">
        <v>0</v>
      </c>
      <c r="EB36" s="307">
        <v>0</v>
      </c>
      <c r="EC36" s="307">
        <v>1000.014402748885</v>
      </c>
      <c r="ED36" s="307">
        <v>625.32142515162229</v>
      </c>
      <c r="EE36" s="307">
        <v>11.385950576906136</v>
      </c>
      <c r="EF36" s="307">
        <v>99.698868471927625</v>
      </c>
      <c r="EG36" s="307">
        <v>201.80701461468456</v>
      </c>
      <c r="EH36" s="307">
        <v>14395.173146359259</v>
      </c>
      <c r="EI36" s="307">
        <v>2568.0407259948161</v>
      </c>
      <c r="EJ36" s="307">
        <v>1721.0182482771754</v>
      </c>
      <c r="EK36" s="307">
        <v>562.66816447311828</v>
      </c>
      <c r="EL36" s="307">
        <v>15.928428063032754</v>
      </c>
      <c r="EM36" s="307">
        <v>125.08320081021003</v>
      </c>
      <c r="EN36" s="307">
        <v>443.52030436791222</v>
      </c>
      <c r="EO36" s="307">
        <v>7586.1989558739288</v>
      </c>
      <c r="EP36" s="307">
        <v>797.91641496794819</v>
      </c>
      <c r="EQ36" s="307">
        <v>24234.864266822995</v>
      </c>
      <c r="ER36" s="307">
        <v>8.4004718302164716E-2</v>
      </c>
      <c r="ES36" s="307">
        <v>185.79661499126632</v>
      </c>
      <c r="ET36" s="307">
        <v>8.9268401370359474</v>
      </c>
      <c r="EU36" s="307">
        <v>2634.1005422557787</v>
      </c>
      <c r="EV36" s="307">
        <v>186.77259830569153</v>
      </c>
      <c r="EW36" s="307">
        <v>1121.9895024503164</v>
      </c>
      <c r="EX36" s="307">
        <v>12017.383559985465</v>
      </c>
      <c r="EY36" s="307">
        <v>0</v>
      </c>
      <c r="EZ36" s="307">
        <v>272648.67502091167</v>
      </c>
      <c r="FA36" s="306">
        <f t="shared" si="0"/>
        <v>21920059.662529115</v>
      </c>
      <c r="FB36" s="297">
        <v>853574.58982223761</v>
      </c>
      <c r="FC36" s="297">
        <v>1885289.01352413</v>
      </c>
      <c r="FD36" s="298">
        <f t="shared" si="1"/>
        <v>2738863.6033463674</v>
      </c>
      <c r="FE36" s="297">
        <v>0</v>
      </c>
      <c r="FF36" s="298">
        <f t="shared" si="2"/>
        <v>2738863.6033463674</v>
      </c>
      <c r="FG36" s="297">
        <v>0</v>
      </c>
      <c r="FH36" s="297">
        <v>1013140.9092306234</v>
      </c>
      <c r="FI36" s="298">
        <f t="shared" si="3"/>
        <v>1013140.9092306234</v>
      </c>
      <c r="FJ36" s="297">
        <v>10616400.814143097</v>
      </c>
      <c r="FK36" s="299">
        <f t="shared" si="4"/>
        <v>14368405.326720089</v>
      </c>
      <c r="FL36" s="297">
        <v>909984.95164681098</v>
      </c>
      <c r="FM36" s="305">
        <v>35378480.037602387</v>
      </c>
    </row>
    <row r="37" spans="1:169" x14ac:dyDescent="0.15">
      <c r="A37" s="280"/>
      <c r="B37" s="215" t="s">
        <v>68</v>
      </c>
      <c r="C37" s="216" t="s">
        <v>480</v>
      </c>
      <c r="D37" s="307">
        <v>7374.1339949529511</v>
      </c>
      <c r="E37" s="307">
        <v>6299.8632684279783</v>
      </c>
      <c r="F37" s="307">
        <v>558.07102681434264</v>
      </c>
      <c r="G37" s="307">
        <v>631.49682503691997</v>
      </c>
      <c r="H37" s="307">
        <v>159.56275886932087</v>
      </c>
      <c r="I37" s="307">
        <v>88179.159726972226</v>
      </c>
      <c r="J37" s="307">
        <v>14193.738431808293</v>
      </c>
      <c r="K37" s="307">
        <v>5110.5048380424114</v>
      </c>
      <c r="L37" s="307">
        <v>30542.339009992087</v>
      </c>
      <c r="M37" s="307">
        <v>111743.16048845761</v>
      </c>
      <c r="N37" s="307">
        <v>78320.478347309851</v>
      </c>
      <c r="O37" s="307">
        <v>17758.682642829343</v>
      </c>
      <c r="P37" s="307">
        <v>38805.74158177129</v>
      </c>
      <c r="Q37" s="307">
        <v>60027.793408872458</v>
      </c>
      <c r="R37" s="307">
        <v>1929.7291429675797</v>
      </c>
      <c r="S37" s="307">
        <v>40604.9543006112</v>
      </c>
      <c r="T37" s="307">
        <v>851.91239925380273</v>
      </c>
      <c r="U37" s="307">
        <v>21630.800659512646</v>
      </c>
      <c r="V37" s="307">
        <v>2174.3580538908532</v>
      </c>
      <c r="W37" s="307">
        <v>7912.8530107034849</v>
      </c>
      <c r="X37" s="307">
        <v>27125.741261072682</v>
      </c>
      <c r="Y37" s="307">
        <v>20085.966647777859</v>
      </c>
      <c r="Z37" s="307">
        <v>20414.650544277723</v>
      </c>
      <c r="AA37" s="307">
        <v>45396.169252205844</v>
      </c>
      <c r="AB37" s="307">
        <v>35172.94619198404</v>
      </c>
      <c r="AC37" s="307">
        <v>58235.699361616549</v>
      </c>
      <c r="AD37" s="307">
        <v>95958.261430853541</v>
      </c>
      <c r="AE37" s="307">
        <v>9808.5027308309454</v>
      </c>
      <c r="AF37" s="307">
        <v>26719.138084276965</v>
      </c>
      <c r="AG37" s="307">
        <v>79312.890864927205</v>
      </c>
      <c r="AH37" s="307">
        <v>724956.02627217793</v>
      </c>
      <c r="AI37" s="307">
        <v>4926791.267195628</v>
      </c>
      <c r="AJ37" s="307">
        <v>238565.33861783153</v>
      </c>
      <c r="AK37" s="307">
        <v>135704.3282542979</v>
      </c>
      <c r="AL37" s="307">
        <v>114030.74366746336</v>
      </c>
      <c r="AM37" s="307">
        <v>418584.49231639993</v>
      </c>
      <c r="AN37" s="307">
        <v>355563.31696854474</v>
      </c>
      <c r="AO37" s="307">
        <v>63908.253726463066</v>
      </c>
      <c r="AP37" s="307">
        <v>204865.26617677748</v>
      </c>
      <c r="AQ37" s="307">
        <v>704220.78468726785</v>
      </c>
      <c r="AR37" s="307">
        <v>20017.549332865288</v>
      </c>
      <c r="AS37" s="307">
        <v>2952.9787157436708</v>
      </c>
      <c r="AT37" s="307">
        <v>73888.105076379274</v>
      </c>
      <c r="AU37" s="307">
        <v>61985.129947062909</v>
      </c>
      <c r="AV37" s="307">
        <v>9693.6922075292059</v>
      </c>
      <c r="AW37" s="307">
        <v>70800.326385589375</v>
      </c>
      <c r="AX37" s="307">
        <v>42489.288550477635</v>
      </c>
      <c r="AY37" s="307">
        <v>56072.442379382541</v>
      </c>
      <c r="AZ37" s="307">
        <v>13223.472288434166</v>
      </c>
      <c r="BA37" s="307">
        <v>467906.1409004028</v>
      </c>
      <c r="BB37" s="307">
        <v>11743.472731909744</v>
      </c>
      <c r="BC37" s="307">
        <v>173021.40273174958</v>
      </c>
      <c r="BD37" s="307">
        <v>457764.74811798509</v>
      </c>
      <c r="BE37" s="307">
        <v>60872.4814014125</v>
      </c>
      <c r="BF37" s="307">
        <v>17514.260189116801</v>
      </c>
      <c r="BG37" s="307">
        <v>34206.402791668923</v>
      </c>
      <c r="BH37" s="307">
        <v>91305.302395846753</v>
      </c>
      <c r="BI37" s="307">
        <v>36811.546028860786</v>
      </c>
      <c r="BJ37" s="307">
        <v>2584.8529891814778</v>
      </c>
      <c r="BK37" s="307">
        <v>9765.7410928148529</v>
      </c>
      <c r="BL37" s="307">
        <v>2929.9011096486292</v>
      </c>
      <c r="BM37" s="307">
        <v>4148.8362233168382</v>
      </c>
      <c r="BN37" s="307">
        <v>17492.980750774223</v>
      </c>
      <c r="BO37" s="307">
        <v>52016.056700762274</v>
      </c>
      <c r="BP37" s="307">
        <v>20686.286316959468</v>
      </c>
      <c r="BQ37" s="307">
        <v>126990.94991856211</v>
      </c>
      <c r="BR37" s="307">
        <v>7434.783419969227</v>
      </c>
      <c r="BS37" s="307">
        <v>8387.3622066905555</v>
      </c>
      <c r="BT37" s="307">
        <v>23327.972088754199</v>
      </c>
      <c r="BU37" s="307">
        <v>12079.954790070742</v>
      </c>
      <c r="BV37" s="307">
        <v>29762.783631729442</v>
      </c>
      <c r="BW37" s="307">
        <v>10932.707696814674</v>
      </c>
      <c r="BX37" s="307">
        <v>39828.416199665626</v>
      </c>
      <c r="BY37" s="307">
        <v>9927.3922697724192</v>
      </c>
      <c r="BZ37" s="307">
        <v>2938.5055871848313</v>
      </c>
      <c r="CA37" s="307">
        <v>8061.5074754532452</v>
      </c>
      <c r="CB37" s="307">
        <v>17775.640918309735</v>
      </c>
      <c r="CC37" s="307">
        <v>91539.244300555991</v>
      </c>
      <c r="CD37" s="307">
        <v>242965.19003102445</v>
      </c>
      <c r="CE37" s="307">
        <v>617645.79118081299</v>
      </c>
      <c r="CF37" s="307">
        <v>21390.138864836139</v>
      </c>
      <c r="CG37" s="307">
        <v>49992.441036133052</v>
      </c>
      <c r="CH37" s="307">
        <v>66819.256002817419</v>
      </c>
      <c r="CI37" s="307">
        <v>11755.117432457391</v>
      </c>
      <c r="CJ37" s="307">
        <v>26078.133461881778</v>
      </c>
      <c r="CK37" s="307">
        <v>195665.2121702033</v>
      </c>
      <c r="CL37" s="307">
        <v>20391.11676039522</v>
      </c>
      <c r="CM37" s="307">
        <v>198655.36695439366</v>
      </c>
      <c r="CN37" s="307">
        <v>6235.8491869001118</v>
      </c>
      <c r="CO37" s="307">
        <v>3147.0226719205375</v>
      </c>
      <c r="CP37" s="307">
        <v>7902.0908827700487</v>
      </c>
      <c r="CQ37" s="307">
        <v>8575.9840962922499</v>
      </c>
      <c r="CR37" s="307">
        <v>32287.734764555418</v>
      </c>
      <c r="CS37" s="307">
        <v>139051.47457835113</v>
      </c>
      <c r="CT37" s="307">
        <v>10208.054609406485</v>
      </c>
      <c r="CU37" s="307">
        <v>164092.93225727545</v>
      </c>
      <c r="CV37" s="307">
        <v>254257.66111289168</v>
      </c>
      <c r="CW37" s="307">
        <v>94435.412377937755</v>
      </c>
      <c r="CX37" s="307">
        <v>39557.850396555077</v>
      </c>
      <c r="CY37" s="307">
        <v>6871.7788095367741</v>
      </c>
      <c r="CZ37" s="307">
        <v>1710.3176837833757</v>
      </c>
      <c r="DA37" s="307">
        <v>7137.9465599346513</v>
      </c>
      <c r="DB37" s="307">
        <v>2216.1141796674747</v>
      </c>
      <c r="DC37" s="307">
        <v>270.06364891299609</v>
      </c>
      <c r="DD37" s="307">
        <v>203.5649124290793</v>
      </c>
      <c r="DE37" s="307">
        <v>108.49572225912455</v>
      </c>
      <c r="DF37" s="307">
        <v>1400.5017921835874</v>
      </c>
      <c r="DG37" s="307">
        <v>330.26073297656092</v>
      </c>
      <c r="DH37" s="307">
        <v>16159.704576631735</v>
      </c>
      <c r="DI37" s="307">
        <v>114730.99002478195</v>
      </c>
      <c r="DJ37" s="307">
        <v>185168.03716884332</v>
      </c>
      <c r="DK37" s="307">
        <v>39981.187892930102</v>
      </c>
      <c r="DL37" s="307">
        <v>10348.631782833752</v>
      </c>
      <c r="DM37" s="307">
        <v>6192.2980919988713</v>
      </c>
      <c r="DN37" s="307">
        <v>668.25676312005726</v>
      </c>
      <c r="DO37" s="307">
        <v>26258.640028572805</v>
      </c>
      <c r="DP37" s="307">
        <v>172264.58069021805</v>
      </c>
      <c r="DQ37" s="307">
        <v>51306.566819335887</v>
      </c>
      <c r="DR37" s="307">
        <v>47459.353493161085</v>
      </c>
      <c r="DS37" s="307">
        <v>89036.546518764197</v>
      </c>
      <c r="DT37" s="307">
        <v>77963.170372465684</v>
      </c>
      <c r="DU37" s="307">
        <v>655509.02828449511</v>
      </c>
      <c r="DV37" s="307">
        <v>1863396.0972106266</v>
      </c>
      <c r="DW37" s="307">
        <v>88685.942034402455</v>
      </c>
      <c r="DX37" s="307">
        <v>68636.647648223836</v>
      </c>
      <c r="DY37" s="307">
        <v>4542.2182877375744</v>
      </c>
      <c r="DZ37" s="307">
        <v>11658.422066476374</v>
      </c>
      <c r="EA37" s="307">
        <v>5437.2387820978856</v>
      </c>
      <c r="EB37" s="307">
        <v>3206.4601512172421</v>
      </c>
      <c r="EC37" s="307">
        <v>10789.053818209584</v>
      </c>
      <c r="ED37" s="307">
        <v>1575.5518949117031</v>
      </c>
      <c r="EE37" s="307">
        <v>67.234567060056975</v>
      </c>
      <c r="EF37" s="307">
        <v>2360.8894015030801</v>
      </c>
      <c r="EG37" s="307">
        <v>44150.398429627807</v>
      </c>
      <c r="EH37" s="307">
        <v>918170.01317921723</v>
      </c>
      <c r="EI37" s="307">
        <v>710339.20849659317</v>
      </c>
      <c r="EJ37" s="307">
        <v>117837.81714944459</v>
      </c>
      <c r="EK37" s="307">
        <v>13060.024086825015</v>
      </c>
      <c r="EL37" s="307">
        <v>42.960513500897719</v>
      </c>
      <c r="EM37" s="307">
        <v>21129.811655177913</v>
      </c>
      <c r="EN37" s="307">
        <v>42082.723719981339</v>
      </c>
      <c r="EO37" s="307">
        <v>580695.12679419096</v>
      </c>
      <c r="EP37" s="307">
        <v>128107.72940149727</v>
      </c>
      <c r="EQ37" s="307">
        <v>7840.423219573514</v>
      </c>
      <c r="ER37" s="307">
        <v>1816264.8075330963</v>
      </c>
      <c r="ES37" s="307">
        <v>5943.1128438449232</v>
      </c>
      <c r="ET37" s="307">
        <v>960.047053869705</v>
      </c>
      <c r="EU37" s="307">
        <v>47726.865810243253</v>
      </c>
      <c r="EV37" s="307">
        <v>21508.910365369386</v>
      </c>
      <c r="EW37" s="307">
        <v>32791.755049100502</v>
      </c>
      <c r="EX37" s="307">
        <v>90469.557234512671</v>
      </c>
      <c r="EY37" s="307">
        <v>0</v>
      </c>
      <c r="EZ37" s="307">
        <v>2025309.9364446662</v>
      </c>
      <c r="FA37" s="306">
        <f t="shared" si="0"/>
        <v>23450302.588251628</v>
      </c>
      <c r="FB37" s="297">
        <v>1315596.4502275593</v>
      </c>
      <c r="FC37" s="297">
        <v>4949924.9747421155</v>
      </c>
      <c r="FD37" s="298">
        <f t="shared" si="1"/>
        <v>6265521.424969675</v>
      </c>
      <c r="FE37" s="297">
        <v>0</v>
      </c>
      <c r="FF37" s="298">
        <f t="shared" si="2"/>
        <v>6265521.424969675</v>
      </c>
      <c r="FG37" s="297">
        <v>0</v>
      </c>
      <c r="FH37" s="297">
        <v>1307621.2918119456</v>
      </c>
      <c r="FI37" s="298">
        <f t="shared" si="3"/>
        <v>1307621.2918119456</v>
      </c>
      <c r="FJ37" s="297">
        <v>25984093.044691078</v>
      </c>
      <c r="FK37" s="299">
        <f t="shared" si="4"/>
        <v>33557235.761472702</v>
      </c>
      <c r="FL37" s="297">
        <v>4043128.8634424256</v>
      </c>
      <c r="FM37" s="305">
        <v>52964409.486281931</v>
      </c>
    </row>
    <row r="38" spans="1:169" ht="22.5" x14ac:dyDescent="0.15">
      <c r="A38" s="280"/>
      <c r="B38" s="215" t="s">
        <v>69</v>
      </c>
      <c r="C38" s="216" t="s">
        <v>481</v>
      </c>
      <c r="D38" s="307">
        <v>379.17122597574246</v>
      </c>
      <c r="E38" s="307">
        <v>115164.28642792357</v>
      </c>
      <c r="F38" s="307">
        <v>736.23881614316031</v>
      </c>
      <c r="G38" s="307">
        <v>1666.0020030384005</v>
      </c>
      <c r="H38" s="307">
        <v>8.0031031988217194</v>
      </c>
      <c r="I38" s="307">
        <v>1259057.9427809711</v>
      </c>
      <c r="J38" s="307">
        <v>140283.39379578922</v>
      </c>
      <c r="K38" s="307">
        <v>109902.24127489004</v>
      </c>
      <c r="L38" s="307">
        <v>131582.89640666998</v>
      </c>
      <c r="M38" s="307">
        <v>120438.32011695801</v>
      </c>
      <c r="N38" s="307">
        <v>189720.91888755796</v>
      </c>
      <c r="O38" s="307">
        <v>675864.48995754076</v>
      </c>
      <c r="P38" s="307">
        <v>118018.46178025636</v>
      </c>
      <c r="Q38" s="307">
        <v>228689.16758834699</v>
      </c>
      <c r="R38" s="307">
        <v>32269.978086525509</v>
      </c>
      <c r="S38" s="307">
        <v>371237.09117834689</v>
      </c>
      <c r="T38" s="307">
        <v>113578.42217642062</v>
      </c>
      <c r="U38" s="307">
        <v>336431.47600208456</v>
      </c>
      <c r="V38" s="307">
        <v>80670.616419431375</v>
      </c>
      <c r="W38" s="307">
        <v>86516.610871095705</v>
      </c>
      <c r="X38" s="307">
        <v>85441.009397957532</v>
      </c>
      <c r="Y38" s="307">
        <v>451011.27339268354</v>
      </c>
      <c r="Z38" s="307">
        <v>343926.38710064732</v>
      </c>
      <c r="AA38" s="307">
        <v>177470.48117434472</v>
      </c>
      <c r="AB38" s="307">
        <v>72967.759801157023</v>
      </c>
      <c r="AC38" s="307">
        <v>279338.30160220218</v>
      </c>
      <c r="AD38" s="307">
        <v>589602.98569124285</v>
      </c>
      <c r="AE38" s="307">
        <v>337082.04247384286</v>
      </c>
      <c r="AF38" s="307">
        <v>63825.850685811369</v>
      </c>
      <c r="AG38" s="307">
        <v>662612.91384921246</v>
      </c>
      <c r="AH38" s="307">
        <v>309946.82905540243</v>
      </c>
      <c r="AI38" s="307">
        <v>6757602.0866584945</v>
      </c>
      <c r="AJ38" s="307">
        <v>1350456.3037130486</v>
      </c>
      <c r="AK38" s="307">
        <v>157150.28622535861</v>
      </c>
      <c r="AL38" s="307">
        <v>492990.97507286019</v>
      </c>
      <c r="AM38" s="307">
        <v>707459.38103997323</v>
      </c>
      <c r="AN38" s="307">
        <v>386954.70372542262</v>
      </c>
      <c r="AO38" s="307">
        <v>221468.41367617215</v>
      </c>
      <c r="AP38" s="307">
        <v>236950.16252085625</v>
      </c>
      <c r="AQ38" s="307">
        <v>661825.36580564734</v>
      </c>
      <c r="AR38" s="307">
        <v>345207.13833173551</v>
      </c>
      <c r="AS38" s="307">
        <v>176066.22187181949</v>
      </c>
      <c r="AT38" s="307">
        <v>249723.14709804786</v>
      </c>
      <c r="AU38" s="307">
        <v>227278.29635814502</v>
      </c>
      <c r="AV38" s="307">
        <v>117658.00195351901</v>
      </c>
      <c r="AW38" s="307">
        <v>183475.33767842001</v>
      </c>
      <c r="AX38" s="307">
        <v>363137.20928710478</v>
      </c>
      <c r="AY38" s="307">
        <v>1553336.2226067032</v>
      </c>
      <c r="AZ38" s="307">
        <v>140250.12273467341</v>
      </c>
      <c r="BA38" s="307">
        <v>218459.35927471644</v>
      </c>
      <c r="BB38" s="307">
        <v>278821.69915748556</v>
      </c>
      <c r="BC38" s="307">
        <v>251459.12805845012</v>
      </c>
      <c r="BD38" s="307">
        <v>891654.18772015045</v>
      </c>
      <c r="BE38" s="307">
        <v>443060.62349270622</v>
      </c>
      <c r="BF38" s="307">
        <v>694824.61290355795</v>
      </c>
      <c r="BG38" s="307">
        <v>1046192.9550229516</v>
      </c>
      <c r="BH38" s="307">
        <v>483374.12548914331</v>
      </c>
      <c r="BI38" s="307">
        <v>435682.03068442445</v>
      </c>
      <c r="BJ38" s="307">
        <v>366388.51788893086</v>
      </c>
      <c r="BK38" s="307">
        <v>354967.17767526716</v>
      </c>
      <c r="BL38" s="307">
        <v>56405.655445319193</v>
      </c>
      <c r="BM38" s="307">
        <v>486863.68725540827</v>
      </c>
      <c r="BN38" s="307">
        <v>51130.010795550937</v>
      </c>
      <c r="BO38" s="307">
        <v>160026.46884594951</v>
      </c>
      <c r="BP38" s="307">
        <v>98758.634639075142</v>
      </c>
      <c r="BQ38" s="307">
        <v>796766.31009617669</v>
      </c>
      <c r="BR38" s="307">
        <v>148039.5830127254</v>
      </c>
      <c r="BS38" s="307">
        <v>308156.2509133984</v>
      </c>
      <c r="BT38" s="307">
        <v>314387.15491663001</v>
      </c>
      <c r="BU38" s="307">
        <v>343302.19042519364</v>
      </c>
      <c r="BV38" s="307">
        <v>42231.034572313554</v>
      </c>
      <c r="BW38" s="307">
        <v>91763.736068824408</v>
      </c>
      <c r="BX38" s="307">
        <v>63953.958112767359</v>
      </c>
      <c r="BY38" s="307">
        <v>329587.24206076522</v>
      </c>
      <c r="BZ38" s="307">
        <v>199842.90969306085</v>
      </c>
      <c r="CA38" s="307">
        <v>106520.69696279842</v>
      </c>
      <c r="CB38" s="307">
        <v>173883.34210631519</v>
      </c>
      <c r="CC38" s="307">
        <v>372943.06970885035</v>
      </c>
      <c r="CD38" s="307">
        <v>778938.92629821994</v>
      </c>
      <c r="CE38" s="307">
        <v>779527.09979015426</v>
      </c>
      <c r="CF38" s="307">
        <v>515652.43221118848</v>
      </c>
      <c r="CG38" s="307">
        <v>218718.13981997277</v>
      </c>
      <c r="CH38" s="307">
        <v>258560.46024886257</v>
      </c>
      <c r="CI38" s="307">
        <v>189485.20961465809</v>
      </c>
      <c r="CJ38" s="307">
        <v>597503.87108997186</v>
      </c>
      <c r="CK38" s="307">
        <v>407237.97631472803</v>
      </c>
      <c r="CL38" s="307">
        <v>127398.79800076917</v>
      </c>
      <c r="CM38" s="307">
        <v>219010.63523614994</v>
      </c>
      <c r="CN38" s="307">
        <v>175841.73639921824</v>
      </c>
      <c r="CO38" s="307">
        <v>111335.1261266462</v>
      </c>
      <c r="CP38" s="307">
        <v>444378.66783840407</v>
      </c>
      <c r="CQ38" s="307">
        <v>69421.607600976917</v>
      </c>
      <c r="CR38" s="307">
        <v>32243.972736616899</v>
      </c>
      <c r="CS38" s="307">
        <v>735842.61129215744</v>
      </c>
      <c r="CT38" s="307">
        <v>76502.05183736443</v>
      </c>
      <c r="CU38" s="307">
        <v>360231.57657639607</v>
      </c>
      <c r="CV38" s="307">
        <v>415549.51053955429</v>
      </c>
      <c r="CW38" s="307">
        <v>151586.06016709248</v>
      </c>
      <c r="CX38" s="307">
        <v>100070.20136143877</v>
      </c>
      <c r="CY38" s="307">
        <v>597928.49498184759</v>
      </c>
      <c r="CZ38" s="307">
        <v>212344.97511276332</v>
      </c>
      <c r="DA38" s="307">
        <v>324626.88305199391</v>
      </c>
      <c r="DB38" s="307">
        <v>2150502.7330883681</v>
      </c>
      <c r="DC38" s="307">
        <v>371710.07102946623</v>
      </c>
      <c r="DD38" s="307">
        <v>363522.05061883002</v>
      </c>
      <c r="DE38" s="307">
        <v>196940.23570791807</v>
      </c>
      <c r="DF38" s="307">
        <v>402626.35069298837</v>
      </c>
      <c r="DG38" s="307">
        <v>273629.83068380126</v>
      </c>
      <c r="DH38" s="307">
        <v>699174.71843749331</v>
      </c>
      <c r="DI38" s="307">
        <v>1790923.6169424988</v>
      </c>
      <c r="DJ38" s="307">
        <v>244797.13786056731</v>
      </c>
      <c r="DK38" s="307">
        <v>52856.20841533487</v>
      </c>
      <c r="DL38" s="307">
        <v>482136.28092242818</v>
      </c>
      <c r="DM38" s="307">
        <v>221778.27606166064</v>
      </c>
      <c r="DN38" s="307">
        <v>11286.030408849025</v>
      </c>
      <c r="DO38" s="307">
        <v>28561.911950756516</v>
      </c>
      <c r="DP38" s="307">
        <v>236616.57089289819</v>
      </c>
      <c r="DQ38" s="307">
        <v>63490.836971790537</v>
      </c>
      <c r="DR38" s="307">
        <v>558895.93756136973</v>
      </c>
      <c r="DS38" s="307">
        <v>398463.42713173619</v>
      </c>
      <c r="DT38" s="307">
        <v>187034.35876716141</v>
      </c>
      <c r="DU38" s="307">
        <v>161348.44981605487</v>
      </c>
      <c r="DV38" s="307">
        <v>1689767.0556508405</v>
      </c>
      <c r="DW38" s="307">
        <v>718322.92247679899</v>
      </c>
      <c r="DX38" s="307">
        <v>559311.24984467309</v>
      </c>
      <c r="DY38" s="307">
        <v>25740.70880992258</v>
      </c>
      <c r="DZ38" s="307">
        <v>92965.379050506337</v>
      </c>
      <c r="EA38" s="307">
        <v>12296.135201195688</v>
      </c>
      <c r="EB38" s="307">
        <v>26884.226424887675</v>
      </c>
      <c r="EC38" s="307">
        <v>6353556.3499240037</v>
      </c>
      <c r="ED38" s="307">
        <v>248270.62065910362</v>
      </c>
      <c r="EE38" s="307">
        <v>131173.63301441848</v>
      </c>
      <c r="EF38" s="307">
        <v>1349828.2724719862</v>
      </c>
      <c r="EG38" s="307">
        <v>129722.19697211764</v>
      </c>
      <c r="EH38" s="307">
        <v>13473675.85631487</v>
      </c>
      <c r="EI38" s="307">
        <v>778689.20058896113</v>
      </c>
      <c r="EJ38" s="307">
        <v>869099.40497002541</v>
      </c>
      <c r="EK38" s="307">
        <v>87261.544827042642</v>
      </c>
      <c r="EL38" s="307">
        <v>20702.461250202567</v>
      </c>
      <c r="EM38" s="307">
        <v>257437.93431251813</v>
      </c>
      <c r="EN38" s="307">
        <v>212117.84212661907</v>
      </c>
      <c r="EO38" s="307">
        <v>716044.45451278181</v>
      </c>
      <c r="EP38" s="307">
        <v>267471.54512035288</v>
      </c>
      <c r="EQ38" s="307">
        <v>426975.48380000598</v>
      </c>
      <c r="ER38" s="307">
        <v>3025787.3646045518</v>
      </c>
      <c r="ES38" s="307">
        <v>13872.083508076528</v>
      </c>
      <c r="ET38" s="307">
        <v>78307.111943082899</v>
      </c>
      <c r="EU38" s="307">
        <v>2429515.633705603</v>
      </c>
      <c r="EV38" s="307">
        <v>1370354.6377176931</v>
      </c>
      <c r="EW38" s="307">
        <v>261777.82112574822</v>
      </c>
      <c r="EX38" s="307">
        <v>147779.71071381442</v>
      </c>
      <c r="EY38" s="307">
        <v>15623.014733290755</v>
      </c>
      <c r="EZ38" s="307">
        <v>11579928.907584485</v>
      </c>
      <c r="FA38" s="306">
        <f t="shared" si="0"/>
        <v>95590370.114649892</v>
      </c>
      <c r="FB38" s="297">
        <v>9874899.9264867976</v>
      </c>
      <c r="FC38" s="297">
        <v>53885495.256404892</v>
      </c>
      <c r="FD38" s="298">
        <f t="shared" si="1"/>
        <v>63760395.182891689</v>
      </c>
      <c r="FE38" s="297">
        <v>0</v>
      </c>
      <c r="FF38" s="298">
        <f t="shared" si="2"/>
        <v>63760395.182891689</v>
      </c>
      <c r="FG38" s="297">
        <v>0</v>
      </c>
      <c r="FH38" s="297">
        <v>2500900.4778532358</v>
      </c>
      <c r="FI38" s="298">
        <f t="shared" si="3"/>
        <v>2500900.4778532358</v>
      </c>
      <c r="FJ38" s="297">
        <v>78113191.727187321</v>
      </c>
      <c r="FK38" s="299">
        <f t="shared" si="4"/>
        <v>144374487.38793224</v>
      </c>
      <c r="FL38" s="297">
        <v>10308054.966211949</v>
      </c>
      <c r="FM38" s="305">
        <v>229656802.53637028</v>
      </c>
    </row>
    <row r="39" spans="1:169" ht="33.75" x14ac:dyDescent="0.15">
      <c r="A39" s="280"/>
      <c r="B39" s="215" t="s">
        <v>70</v>
      </c>
      <c r="C39" s="216" t="s">
        <v>482</v>
      </c>
      <c r="D39" s="307">
        <v>325.46984056600536</v>
      </c>
      <c r="E39" s="307">
        <v>4646.070593607491</v>
      </c>
      <c r="F39" s="307">
        <v>1685.657220998246</v>
      </c>
      <c r="G39" s="307">
        <v>7254.5063620490027</v>
      </c>
      <c r="H39" s="307">
        <v>61655.519070938695</v>
      </c>
      <c r="I39" s="307">
        <v>3516.7627996705796</v>
      </c>
      <c r="J39" s="307">
        <v>463.70251876003169</v>
      </c>
      <c r="K39" s="307">
        <v>985.17105357397213</v>
      </c>
      <c r="L39" s="307">
        <v>452.56341908551735</v>
      </c>
      <c r="M39" s="307">
        <v>421.90951303616964</v>
      </c>
      <c r="N39" s="307">
        <v>345.8819244460143</v>
      </c>
      <c r="O39" s="307">
        <v>0</v>
      </c>
      <c r="P39" s="307">
        <v>0</v>
      </c>
      <c r="Q39" s="307">
        <v>0</v>
      </c>
      <c r="R39" s="307">
        <v>0</v>
      </c>
      <c r="S39" s="307">
        <v>0</v>
      </c>
      <c r="T39" s="307">
        <v>0</v>
      </c>
      <c r="U39" s="307">
        <v>0</v>
      </c>
      <c r="V39" s="307">
        <v>2607.1909916581835</v>
      </c>
      <c r="W39" s="307">
        <v>2300.470174811318</v>
      </c>
      <c r="X39" s="307">
        <v>420.8108419173991</v>
      </c>
      <c r="Y39" s="307">
        <v>20533.779388876079</v>
      </c>
      <c r="Z39" s="307">
        <v>76.05657977257259</v>
      </c>
      <c r="AA39" s="307">
        <v>707.33383006701933</v>
      </c>
      <c r="AB39" s="307">
        <v>20.856263076326506</v>
      </c>
      <c r="AC39" s="307">
        <v>0.14043441538480464</v>
      </c>
      <c r="AD39" s="307">
        <v>6980.3489485015052</v>
      </c>
      <c r="AE39" s="307">
        <v>458.91964614986728</v>
      </c>
      <c r="AF39" s="307">
        <v>511.57450613405831</v>
      </c>
      <c r="AG39" s="307">
        <v>24577.54933752129</v>
      </c>
      <c r="AH39" s="307">
        <v>61273.718747030369</v>
      </c>
      <c r="AI39" s="307">
        <v>6666311.4483539918</v>
      </c>
      <c r="AJ39" s="307">
        <v>18827138.307885088</v>
      </c>
      <c r="AK39" s="307">
        <v>10480417.364501394</v>
      </c>
      <c r="AL39" s="307">
        <v>82511.221729366007</v>
      </c>
      <c r="AM39" s="307">
        <v>3363540.5964502478</v>
      </c>
      <c r="AN39" s="307">
        <v>70468.478538448922</v>
      </c>
      <c r="AO39" s="307">
        <v>2184.811757204332</v>
      </c>
      <c r="AP39" s="307">
        <v>207426.46369103808</v>
      </c>
      <c r="AQ39" s="307">
        <v>640168.07081490441</v>
      </c>
      <c r="AR39" s="307">
        <v>1.6787807576452369</v>
      </c>
      <c r="AS39" s="307">
        <v>3713.3193734517954</v>
      </c>
      <c r="AT39" s="307">
        <v>559.31603940297759</v>
      </c>
      <c r="AU39" s="307">
        <v>31.427446575687497</v>
      </c>
      <c r="AV39" s="307">
        <v>946.43626839298554</v>
      </c>
      <c r="AW39" s="307">
        <v>123.38418876925471</v>
      </c>
      <c r="AX39" s="307">
        <v>730.47963321946736</v>
      </c>
      <c r="AY39" s="307">
        <v>622.28944383518717</v>
      </c>
      <c r="AZ39" s="307">
        <v>11890.969240450011</v>
      </c>
      <c r="BA39" s="307">
        <v>62238.49327785171</v>
      </c>
      <c r="BB39" s="307">
        <v>202.23067597598481</v>
      </c>
      <c r="BC39" s="307">
        <v>196.34134631610351</v>
      </c>
      <c r="BD39" s="307">
        <v>65753.709830647495</v>
      </c>
      <c r="BE39" s="307">
        <v>272.98872804308297</v>
      </c>
      <c r="BF39" s="307">
        <v>1060.6364483530829</v>
      </c>
      <c r="BG39" s="307">
        <v>3291.5875901782429</v>
      </c>
      <c r="BH39" s="307">
        <v>810.46771437647908</v>
      </c>
      <c r="BI39" s="307">
        <v>288.66956327303063</v>
      </c>
      <c r="BJ39" s="307">
        <v>984.64761579347658</v>
      </c>
      <c r="BK39" s="307">
        <v>3.9501991099556033</v>
      </c>
      <c r="BL39" s="307">
        <v>102.06064548201094</v>
      </c>
      <c r="BM39" s="307">
        <v>3302.5175937948225</v>
      </c>
      <c r="BN39" s="307">
        <v>9.119953466455458</v>
      </c>
      <c r="BO39" s="307">
        <v>964.64757734826571</v>
      </c>
      <c r="BP39" s="307">
        <v>2560.0655277729593</v>
      </c>
      <c r="BQ39" s="307">
        <v>81987.250173435212</v>
      </c>
      <c r="BR39" s="307">
        <v>127.06226638796272</v>
      </c>
      <c r="BS39" s="307">
        <v>1361.4227389024154</v>
      </c>
      <c r="BT39" s="307">
        <v>673.85203369721955</v>
      </c>
      <c r="BU39" s="307">
        <v>518.99099671819647</v>
      </c>
      <c r="BV39" s="307">
        <v>7802.6929110184738</v>
      </c>
      <c r="BW39" s="307">
        <v>12955.240730191745</v>
      </c>
      <c r="BX39" s="307">
        <v>90.785853240845626</v>
      </c>
      <c r="BY39" s="307">
        <v>7766.5470552652159</v>
      </c>
      <c r="BZ39" s="307">
        <v>2164.8254545881728</v>
      </c>
      <c r="CA39" s="307">
        <v>459.49978587486152</v>
      </c>
      <c r="CB39" s="307">
        <v>9224.411534569701</v>
      </c>
      <c r="CC39" s="307">
        <v>16664.274343349185</v>
      </c>
      <c r="CD39" s="307">
        <v>2695201.8567832722</v>
      </c>
      <c r="CE39" s="307">
        <v>202457.57987914101</v>
      </c>
      <c r="CF39" s="307">
        <v>75935.786848988864</v>
      </c>
      <c r="CG39" s="307">
        <v>6273.5747280991854</v>
      </c>
      <c r="CH39" s="307">
        <v>48096.696441928078</v>
      </c>
      <c r="CI39" s="307">
        <v>160.68517640029432</v>
      </c>
      <c r="CJ39" s="307">
        <v>1465.6214579896789</v>
      </c>
      <c r="CK39" s="307">
        <v>1080.073093291908</v>
      </c>
      <c r="CL39" s="307">
        <v>10517.193343655326</v>
      </c>
      <c r="CM39" s="307">
        <v>23252.924717072525</v>
      </c>
      <c r="CN39" s="307">
        <v>89.841316694430731</v>
      </c>
      <c r="CO39" s="307">
        <v>564.09322104978958</v>
      </c>
      <c r="CP39" s="307">
        <v>658.72349703401721</v>
      </c>
      <c r="CQ39" s="307">
        <v>0</v>
      </c>
      <c r="CR39" s="307">
        <v>1195.4528282211786</v>
      </c>
      <c r="CS39" s="307">
        <v>14200.854835062135</v>
      </c>
      <c r="CT39" s="307">
        <v>25270.1463317655</v>
      </c>
      <c r="CU39" s="307">
        <v>31566.603824968599</v>
      </c>
      <c r="CV39" s="307">
        <v>39596.692671946446</v>
      </c>
      <c r="CW39" s="307">
        <v>241.30523767924365</v>
      </c>
      <c r="CX39" s="307">
        <v>2696.3521907670183</v>
      </c>
      <c r="CY39" s="307">
        <v>1485.8423277413463</v>
      </c>
      <c r="CZ39" s="307">
        <v>1526.5175905236529</v>
      </c>
      <c r="DA39" s="307">
        <v>13.064146173108018</v>
      </c>
      <c r="DB39" s="307">
        <v>4338.1894953974734</v>
      </c>
      <c r="DC39" s="307">
        <v>528.66738345533531</v>
      </c>
      <c r="DD39" s="307">
        <v>7.0863557585875858</v>
      </c>
      <c r="DE39" s="307">
        <v>3.7768752828703969</v>
      </c>
      <c r="DF39" s="307">
        <v>1543.8415960585498</v>
      </c>
      <c r="DG39" s="307">
        <v>1369.9070812485659</v>
      </c>
      <c r="DH39" s="307">
        <v>57450.503879532786</v>
      </c>
      <c r="DI39" s="307">
        <v>35528.667018635468</v>
      </c>
      <c r="DJ39" s="307">
        <v>4931.5537492972117</v>
      </c>
      <c r="DK39" s="307">
        <v>1064.8132370434387</v>
      </c>
      <c r="DL39" s="307">
        <v>4395.6963070654128</v>
      </c>
      <c r="DM39" s="307">
        <v>851.74331643325445</v>
      </c>
      <c r="DN39" s="307">
        <v>7.7095216956800652</v>
      </c>
      <c r="DO39" s="307">
        <v>46.414975274032066</v>
      </c>
      <c r="DP39" s="307">
        <v>2812.541965817205</v>
      </c>
      <c r="DQ39" s="307">
        <v>1297.0987525737205</v>
      </c>
      <c r="DR39" s="307">
        <v>0</v>
      </c>
      <c r="DS39" s="307">
        <v>10555.527719086056</v>
      </c>
      <c r="DT39" s="307">
        <v>21122.72505107215</v>
      </c>
      <c r="DU39" s="307">
        <v>0</v>
      </c>
      <c r="DV39" s="307">
        <v>63854.228442001338</v>
      </c>
      <c r="DW39" s="307">
        <v>180.57072195221676</v>
      </c>
      <c r="DX39" s="307">
        <v>37224.508260365466</v>
      </c>
      <c r="DY39" s="307">
        <v>0</v>
      </c>
      <c r="DZ39" s="307">
        <v>1.4086669460815082</v>
      </c>
      <c r="EA39" s="307">
        <v>0</v>
      </c>
      <c r="EB39" s="307">
        <v>0</v>
      </c>
      <c r="EC39" s="307">
        <v>112.04776266032007</v>
      </c>
      <c r="ED39" s="307">
        <v>163.5418240682861</v>
      </c>
      <c r="EE39" s="307">
        <v>22.314546115078862</v>
      </c>
      <c r="EF39" s="307">
        <v>228.60292981716805</v>
      </c>
      <c r="EG39" s="307">
        <v>14074.990582565855</v>
      </c>
      <c r="EH39" s="307">
        <v>49951.099310673315</v>
      </c>
      <c r="EI39" s="307">
        <v>3621.9325856617224</v>
      </c>
      <c r="EJ39" s="307">
        <v>21863.311502332232</v>
      </c>
      <c r="EK39" s="307">
        <v>761.18453114262559</v>
      </c>
      <c r="EL39" s="307">
        <v>20809.20811160385</v>
      </c>
      <c r="EM39" s="307">
        <v>681.24884855001096</v>
      </c>
      <c r="EN39" s="307">
        <v>6946.5631494710233</v>
      </c>
      <c r="EO39" s="307">
        <v>37956.853494598778</v>
      </c>
      <c r="EP39" s="307">
        <v>20861.97314149997</v>
      </c>
      <c r="EQ39" s="307">
        <v>425.39743012321975</v>
      </c>
      <c r="ER39" s="307">
        <v>24719.924724025444</v>
      </c>
      <c r="ES39" s="307">
        <v>10793.452931365371</v>
      </c>
      <c r="ET39" s="307">
        <v>478.33326649080914</v>
      </c>
      <c r="EU39" s="307">
        <v>9169.8146044357891</v>
      </c>
      <c r="EV39" s="307">
        <v>3267.7865098507482</v>
      </c>
      <c r="EW39" s="307">
        <v>1471.662537236072</v>
      </c>
      <c r="EX39" s="307">
        <v>491.49044228148239</v>
      </c>
      <c r="EY39" s="307">
        <v>5450.2859930039967</v>
      </c>
      <c r="EZ39" s="307">
        <v>485848.31489805883</v>
      </c>
      <c r="FA39" s="306">
        <f t="shared" si="0"/>
        <v>44997683.01682736</v>
      </c>
      <c r="FB39" s="297">
        <v>2121302.8424710305</v>
      </c>
      <c r="FC39" s="297">
        <v>21156395.663402364</v>
      </c>
      <c r="FD39" s="298">
        <f t="shared" si="1"/>
        <v>23277698.505873393</v>
      </c>
      <c r="FE39" s="297">
        <v>0</v>
      </c>
      <c r="FF39" s="298">
        <f t="shared" si="2"/>
        <v>23277698.505873393</v>
      </c>
      <c r="FG39" s="297">
        <v>0</v>
      </c>
      <c r="FH39" s="297">
        <v>1410497.062445611</v>
      </c>
      <c r="FI39" s="298">
        <f t="shared" si="3"/>
        <v>1410497.062445611</v>
      </c>
      <c r="FJ39" s="297">
        <v>17873546.102633134</v>
      </c>
      <c r="FK39" s="299">
        <f t="shared" si="4"/>
        <v>42561741.670952141</v>
      </c>
      <c r="FL39" s="297">
        <v>9834271.2937792912</v>
      </c>
      <c r="FM39" s="305">
        <v>77725153.394000188</v>
      </c>
    </row>
    <row r="40" spans="1:169" x14ac:dyDescent="0.15">
      <c r="A40" s="280"/>
      <c r="B40" s="215" t="s">
        <v>71</v>
      </c>
      <c r="C40" s="216" t="s">
        <v>483</v>
      </c>
      <c r="D40" s="307">
        <v>1889.0795617446834</v>
      </c>
      <c r="E40" s="307">
        <v>75.254014236991296</v>
      </c>
      <c r="F40" s="307">
        <v>0</v>
      </c>
      <c r="G40" s="307">
        <v>0</v>
      </c>
      <c r="H40" s="307">
        <v>64.336997047661853</v>
      </c>
      <c r="I40" s="307">
        <v>184847.87307322389</v>
      </c>
      <c r="J40" s="307">
        <v>14503.482156980808</v>
      </c>
      <c r="K40" s="307">
        <v>1297.3956334353252</v>
      </c>
      <c r="L40" s="307">
        <v>2248.8805765876778</v>
      </c>
      <c r="M40" s="307">
        <v>1510.8667773803272</v>
      </c>
      <c r="N40" s="307">
        <v>4870.987462217834</v>
      </c>
      <c r="O40" s="307">
        <v>2630.6321148730417</v>
      </c>
      <c r="P40" s="307">
        <v>34.720625347693684</v>
      </c>
      <c r="Q40" s="307">
        <v>13.729136128885475</v>
      </c>
      <c r="R40" s="307">
        <v>17.418181700899865</v>
      </c>
      <c r="S40" s="307">
        <v>2798.4809170992762</v>
      </c>
      <c r="T40" s="307">
        <v>298.85545973340709</v>
      </c>
      <c r="U40" s="307">
        <v>2373.1482710368459</v>
      </c>
      <c r="V40" s="307">
        <v>265.99882521232331</v>
      </c>
      <c r="W40" s="307">
        <v>201.17981369881244</v>
      </c>
      <c r="X40" s="307">
        <v>1451.5668430112773</v>
      </c>
      <c r="Y40" s="307">
        <v>6217.0510248220435</v>
      </c>
      <c r="Z40" s="307">
        <v>2015.5870769501907</v>
      </c>
      <c r="AA40" s="307">
        <v>818.89416709620423</v>
      </c>
      <c r="AB40" s="307">
        <v>84.43687295014503</v>
      </c>
      <c r="AC40" s="307">
        <v>6.5480887822224831</v>
      </c>
      <c r="AD40" s="307">
        <v>182.21341300264208</v>
      </c>
      <c r="AE40" s="307">
        <v>1.1598346056459641</v>
      </c>
      <c r="AF40" s="307">
        <v>7.7380145354058101</v>
      </c>
      <c r="AG40" s="307">
        <v>41682.826026098337</v>
      </c>
      <c r="AH40" s="307">
        <v>14931.324055353787</v>
      </c>
      <c r="AI40" s="307">
        <v>139203.55415728677</v>
      </c>
      <c r="AJ40" s="307">
        <v>57673.298248988765</v>
      </c>
      <c r="AK40" s="307">
        <v>10645101.183614822</v>
      </c>
      <c r="AL40" s="307">
        <v>5921.8955261411438</v>
      </c>
      <c r="AM40" s="307">
        <v>26372.754571133377</v>
      </c>
      <c r="AN40" s="307">
        <v>10326.344342625194</v>
      </c>
      <c r="AO40" s="307">
        <v>5553.9829681917536</v>
      </c>
      <c r="AP40" s="307">
        <v>2859.0937168866662</v>
      </c>
      <c r="AQ40" s="307">
        <v>23876.713124044974</v>
      </c>
      <c r="AR40" s="307">
        <v>36586.15377024698</v>
      </c>
      <c r="AS40" s="307">
        <v>1404.1837490343082</v>
      </c>
      <c r="AT40" s="307">
        <v>3830.5807127155272</v>
      </c>
      <c r="AU40" s="307">
        <v>1576.857157277394</v>
      </c>
      <c r="AV40" s="307">
        <v>180.48829595310133</v>
      </c>
      <c r="AW40" s="307">
        <v>460.33908949172343</v>
      </c>
      <c r="AX40" s="307">
        <v>11847.118590739716</v>
      </c>
      <c r="AY40" s="307">
        <v>11300.560587908798</v>
      </c>
      <c r="AZ40" s="307">
        <v>270.37140110227631</v>
      </c>
      <c r="BA40" s="307">
        <v>11913.322636779441</v>
      </c>
      <c r="BB40" s="307">
        <v>9967.5971443824219</v>
      </c>
      <c r="BC40" s="307">
        <v>639.5729691671628</v>
      </c>
      <c r="BD40" s="307">
        <v>2587.8911096873881</v>
      </c>
      <c r="BE40" s="307">
        <v>9143.3718640875559</v>
      </c>
      <c r="BF40" s="307">
        <v>241.62600095464677</v>
      </c>
      <c r="BG40" s="307">
        <v>726.69642488384216</v>
      </c>
      <c r="BH40" s="307">
        <v>2072.6691866154888</v>
      </c>
      <c r="BI40" s="307">
        <v>1827.6543032501399</v>
      </c>
      <c r="BJ40" s="307">
        <v>1341.5891700288566</v>
      </c>
      <c r="BK40" s="307">
        <v>2324.4377358365691</v>
      </c>
      <c r="BL40" s="307">
        <v>49.632809744198674</v>
      </c>
      <c r="BM40" s="307">
        <v>4835.6942009659315</v>
      </c>
      <c r="BN40" s="307">
        <v>98.388038788294821</v>
      </c>
      <c r="BO40" s="307">
        <v>9556.050908752788</v>
      </c>
      <c r="BP40" s="307">
        <v>1876.169797958147</v>
      </c>
      <c r="BQ40" s="307">
        <v>79313.519216431305</v>
      </c>
      <c r="BR40" s="307">
        <v>974.87109409121115</v>
      </c>
      <c r="BS40" s="307">
        <v>996.980294077699</v>
      </c>
      <c r="BT40" s="307">
        <v>2088.6134913767355</v>
      </c>
      <c r="BU40" s="307">
        <v>187.94869131307235</v>
      </c>
      <c r="BV40" s="307">
        <v>87.011604428958876</v>
      </c>
      <c r="BW40" s="307">
        <v>6.1044396904890759</v>
      </c>
      <c r="BX40" s="307">
        <v>696.51488088826738</v>
      </c>
      <c r="BY40" s="307">
        <v>639.73235366371114</v>
      </c>
      <c r="BZ40" s="307">
        <v>838.92545827201991</v>
      </c>
      <c r="CA40" s="307">
        <v>113.05028315062599</v>
      </c>
      <c r="CB40" s="307">
        <v>9225.7533372820672</v>
      </c>
      <c r="CC40" s="307">
        <v>18744.562880930935</v>
      </c>
      <c r="CD40" s="307">
        <v>117454.01222368429</v>
      </c>
      <c r="CE40" s="307">
        <v>115979.02147413749</v>
      </c>
      <c r="CF40" s="307">
        <v>832.56227065754285</v>
      </c>
      <c r="CG40" s="307">
        <v>3843.2126835591739</v>
      </c>
      <c r="CH40" s="307">
        <v>487.07055510603379</v>
      </c>
      <c r="CI40" s="307">
        <v>653.85302694282973</v>
      </c>
      <c r="CJ40" s="307">
        <v>253.3784135240677</v>
      </c>
      <c r="CK40" s="307">
        <v>5550.0392293216128</v>
      </c>
      <c r="CL40" s="307">
        <v>9025.6038289022999</v>
      </c>
      <c r="CM40" s="307">
        <v>6558.0548713567505</v>
      </c>
      <c r="CN40" s="307">
        <v>5881.1505784308974</v>
      </c>
      <c r="CO40" s="307">
        <v>402.47667553006789</v>
      </c>
      <c r="CP40" s="307">
        <v>1591.228172034826</v>
      </c>
      <c r="CQ40" s="307">
        <v>38.024799690024651</v>
      </c>
      <c r="CR40" s="307">
        <v>194.20588154784176</v>
      </c>
      <c r="CS40" s="307">
        <v>1013.2183513215277</v>
      </c>
      <c r="CT40" s="307">
        <v>38.485630589059866</v>
      </c>
      <c r="CU40" s="307">
        <v>1532.2490037882269</v>
      </c>
      <c r="CV40" s="307">
        <v>1211.3579460994249</v>
      </c>
      <c r="CW40" s="307">
        <v>772.68812159187598</v>
      </c>
      <c r="CX40" s="307">
        <v>465.14977500875341</v>
      </c>
      <c r="CY40" s="307">
        <v>110684.60491268692</v>
      </c>
      <c r="CZ40" s="307">
        <v>283.17302303451004</v>
      </c>
      <c r="DA40" s="307">
        <v>2311.0357444284309</v>
      </c>
      <c r="DB40" s="307">
        <v>14963.948901044063</v>
      </c>
      <c r="DC40" s="307">
        <v>1823.5606628219657</v>
      </c>
      <c r="DD40" s="307">
        <v>10079.135964905599</v>
      </c>
      <c r="DE40" s="307">
        <v>7127.472405115589</v>
      </c>
      <c r="DF40" s="307">
        <v>451.58496407128359</v>
      </c>
      <c r="DG40" s="307">
        <v>43.93022662791757</v>
      </c>
      <c r="DH40" s="307">
        <v>32425.675554104921</v>
      </c>
      <c r="DI40" s="307">
        <v>8744.4871521712339</v>
      </c>
      <c r="DJ40" s="307">
        <v>34656.678843625748</v>
      </c>
      <c r="DK40" s="307">
        <v>7483.0149402538591</v>
      </c>
      <c r="DL40" s="307">
        <v>35626.327032782181</v>
      </c>
      <c r="DM40" s="307">
        <v>10753.365780814353</v>
      </c>
      <c r="DN40" s="307">
        <v>29.053053064698901</v>
      </c>
      <c r="DO40" s="307">
        <v>1829.4412665692544</v>
      </c>
      <c r="DP40" s="307">
        <v>1018.3850384865449</v>
      </c>
      <c r="DQ40" s="307">
        <v>19.544110412355515</v>
      </c>
      <c r="DR40" s="307">
        <v>7103.1356616002286</v>
      </c>
      <c r="DS40" s="307">
        <v>10684.012288363254</v>
      </c>
      <c r="DT40" s="307">
        <v>11318.771228212408</v>
      </c>
      <c r="DU40" s="307">
        <v>16120.158844440859</v>
      </c>
      <c r="DV40" s="307">
        <v>148611.28600540894</v>
      </c>
      <c r="DW40" s="307">
        <v>7750.3745683908492</v>
      </c>
      <c r="DX40" s="307">
        <v>0</v>
      </c>
      <c r="DY40" s="307">
        <v>430.71576160714289</v>
      </c>
      <c r="DZ40" s="307">
        <v>3276.4096604203646</v>
      </c>
      <c r="EA40" s="307">
        <v>31.108593571022574</v>
      </c>
      <c r="EB40" s="307">
        <v>24.226770290840662</v>
      </c>
      <c r="EC40" s="307">
        <v>155064.46913662463</v>
      </c>
      <c r="ED40" s="307">
        <v>1844.2046747862314</v>
      </c>
      <c r="EE40" s="307">
        <v>13770.516451930755</v>
      </c>
      <c r="EF40" s="307">
        <v>418606.38046754402</v>
      </c>
      <c r="EG40" s="307">
        <v>12353.078477373167</v>
      </c>
      <c r="EH40" s="307">
        <v>249386.93015844695</v>
      </c>
      <c r="EI40" s="307">
        <v>94728.044134168187</v>
      </c>
      <c r="EJ40" s="307">
        <v>59773.502301525659</v>
      </c>
      <c r="EK40" s="307">
        <v>14614.199782178597</v>
      </c>
      <c r="EL40" s="307">
        <v>456.62401438010886</v>
      </c>
      <c r="EM40" s="307">
        <v>1408.5623855172257</v>
      </c>
      <c r="EN40" s="307">
        <v>25686.440020231879</v>
      </c>
      <c r="EO40" s="307">
        <v>178631.72930619918</v>
      </c>
      <c r="EP40" s="307">
        <v>145790.06014164595</v>
      </c>
      <c r="EQ40" s="307">
        <v>52855.150332847661</v>
      </c>
      <c r="ER40" s="307">
        <v>114.66285287177126</v>
      </c>
      <c r="ES40" s="307">
        <v>1948.0009637558815</v>
      </c>
      <c r="ET40" s="307">
        <v>41.702329118698572</v>
      </c>
      <c r="EU40" s="307">
        <v>36761.156938204345</v>
      </c>
      <c r="EV40" s="307">
        <v>80762.227903310792</v>
      </c>
      <c r="EW40" s="307">
        <v>74613.725793315913</v>
      </c>
      <c r="EX40" s="307">
        <v>120531.65555811574</v>
      </c>
      <c r="EY40" s="307">
        <v>3703.67803806338</v>
      </c>
      <c r="EZ40" s="307">
        <v>6468402.7904578829</v>
      </c>
      <c r="FA40" s="306">
        <f t="shared" si="0"/>
        <v>20416134.246059153</v>
      </c>
      <c r="FB40" s="297">
        <v>5580504.3255419414</v>
      </c>
      <c r="FC40" s="297">
        <v>27961758.683409207</v>
      </c>
      <c r="FD40" s="298">
        <f t="shared" si="1"/>
        <v>33542263.00895115</v>
      </c>
      <c r="FE40" s="297">
        <v>0</v>
      </c>
      <c r="FF40" s="298">
        <f t="shared" si="2"/>
        <v>33542263.00895115</v>
      </c>
      <c r="FG40" s="297">
        <v>0</v>
      </c>
      <c r="FH40" s="297">
        <v>860394.03899043403</v>
      </c>
      <c r="FI40" s="298">
        <f t="shared" si="3"/>
        <v>860394.03899043403</v>
      </c>
      <c r="FJ40" s="297">
        <v>26116114.479874901</v>
      </c>
      <c r="FK40" s="299">
        <f t="shared" si="4"/>
        <v>60518771.527816482</v>
      </c>
      <c r="FL40" s="297">
        <v>5225646.8601114992</v>
      </c>
      <c r="FM40" s="305">
        <v>75709258.913764119</v>
      </c>
    </row>
    <row r="41" spans="1:169" ht="45" x14ac:dyDescent="0.15">
      <c r="A41" s="280"/>
      <c r="B41" s="215" t="s">
        <v>484</v>
      </c>
      <c r="C41" s="216" t="s">
        <v>485</v>
      </c>
      <c r="D41" s="307">
        <v>3555.3100862382012</v>
      </c>
      <c r="E41" s="307">
        <v>11479.656180678963</v>
      </c>
      <c r="F41" s="307">
        <v>36.750533928240699</v>
      </c>
      <c r="G41" s="307">
        <v>219.22813760053899</v>
      </c>
      <c r="H41" s="307">
        <v>3818.4069046942477</v>
      </c>
      <c r="I41" s="307">
        <v>3535185.3456020597</v>
      </c>
      <c r="J41" s="307">
        <v>1196.2014553913962</v>
      </c>
      <c r="K41" s="307">
        <v>12780.659259755303</v>
      </c>
      <c r="L41" s="307">
        <v>255962.34015426089</v>
      </c>
      <c r="M41" s="307">
        <v>66765.646401358477</v>
      </c>
      <c r="N41" s="307">
        <v>4425.7373362135904</v>
      </c>
      <c r="O41" s="307">
        <v>20054.796750268833</v>
      </c>
      <c r="P41" s="307">
        <v>12146.267074960902</v>
      </c>
      <c r="Q41" s="307">
        <v>9820.0297545315407</v>
      </c>
      <c r="R41" s="307">
        <v>7178.0287552580667</v>
      </c>
      <c r="S41" s="307">
        <v>34418.397971118022</v>
      </c>
      <c r="T41" s="307">
        <v>12332.663100895154</v>
      </c>
      <c r="U41" s="307">
        <v>25816.203746057952</v>
      </c>
      <c r="V41" s="307">
        <v>12004.149291729878</v>
      </c>
      <c r="W41" s="307">
        <v>15632.51467673614</v>
      </c>
      <c r="X41" s="307">
        <v>8771.204840749755</v>
      </c>
      <c r="Y41" s="307">
        <v>102604.73642849762</v>
      </c>
      <c r="Z41" s="307">
        <v>158021.92411055631</v>
      </c>
      <c r="AA41" s="307">
        <v>122506.68394233586</v>
      </c>
      <c r="AB41" s="307">
        <v>55859.54450743764</v>
      </c>
      <c r="AC41" s="307">
        <v>134121.14795769367</v>
      </c>
      <c r="AD41" s="307">
        <v>203945.72094831651</v>
      </c>
      <c r="AE41" s="307">
        <v>5205.6926677028841</v>
      </c>
      <c r="AF41" s="307">
        <v>19089.274352590957</v>
      </c>
      <c r="AG41" s="307">
        <v>30454.430835477538</v>
      </c>
      <c r="AH41" s="307">
        <v>111030.80892867796</v>
      </c>
      <c r="AI41" s="307">
        <v>162444.18159389083</v>
      </c>
      <c r="AJ41" s="307">
        <v>63915.748308078306</v>
      </c>
      <c r="AK41" s="307">
        <v>176740.88283200766</v>
      </c>
      <c r="AL41" s="307">
        <v>50836615.498648614</v>
      </c>
      <c r="AM41" s="307">
        <v>32238188.633510087</v>
      </c>
      <c r="AN41" s="307">
        <v>2164366.2681693584</v>
      </c>
      <c r="AO41" s="307">
        <v>407270.65737526823</v>
      </c>
      <c r="AP41" s="307">
        <v>1028774.9643594658</v>
      </c>
      <c r="AQ41" s="307">
        <v>3946307.3571038339</v>
      </c>
      <c r="AR41" s="307">
        <v>36270.985894031168</v>
      </c>
      <c r="AS41" s="307">
        <v>30379.577517621561</v>
      </c>
      <c r="AT41" s="307">
        <v>143077.25786401721</v>
      </c>
      <c r="AU41" s="307">
        <v>93555.390161384072</v>
      </c>
      <c r="AV41" s="307">
        <v>59893.24615116528</v>
      </c>
      <c r="AW41" s="307">
        <v>117404.38520070621</v>
      </c>
      <c r="AX41" s="307">
        <v>262370.74073955801</v>
      </c>
      <c r="AY41" s="307">
        <v>171699.84509838454</v>
      </c>
      <c r="AZ41" s="307">
        <v>173216.2293901339</v>
      </c>
      <c r="BA41" s="307">
        <v>103312.10466666211</v>
      </c>
      <c r="BB41" s="307">
        <v>180119.32715558494</v>
      </c>
      <c r="BC41" s="307">
        <v>33131.459974063175</v>
      </c>
      <c r="BD41" s="307">
        <v>625090.90209609771</v>
      </c>
      <c r="BE41" s="307">
        <v>137257.78503440748</v>
      </c>
      <c r="BF41" s="307">
        <v>662586.65340722271</v>
      </c>
      <c r="BG41" s="307">
        <v>393285.73084559652</v>
      </c>
      <c r="BH41" s="307">
        <v>375431.44523679663</v>
      </c>
      <c r="BI41" s="307">
        <v>266729.21488039603</v>
      </c>
      <c r="BJ41" s="307">
        <v>105672.51943452792</v>
      </c>
      <c r="BK41" s="307">
        <v>35053.467551899448</v>
      </c>
      <c r="BL41" s="307">
        <v>1961.1304740622088</v>
      </c>
      <c r="BM41" s="307">
        <v>33654.516041172552</v>
      </c>
      <c r="BN41" s="307">
        <v>11622.286297854487</v>
      </c>
      <c r="BO41" s="307">
        <v>75302.946865617967</v>
      </c>
      <c r="BP41" s="307">
        <v>96037.131020262968</v>
      </c>
      <c r="BQ41" s="307">
        <v>4115439.1509755268</v>
      </c>
      <c r="BR41" s="307">
        <v>29228.33421970874</v>
      </c>
      <c r="BS41" s="307">
        <v>105399.11627311393</v>
      </c>
      <c r="BT41" s="307">
        <v>158044.63404266676</v>
      </c>
      <c r="BU41" s="307">
        <v>97917.93784833957</v>
      </c>
      <c r="BV41" s="307">
        <v>76330.261894554118</v>
      </c>
      <c r="BW41" s="307">
        <v>41019.659708278137</v>
      </c>
      <c r="BX41" s="307">
        <v>183728.07418791484</v>
      </c>
      <c r="BY41" s="307">
        <v>15034.75254332093</v>
      </c>
      <c r="BZ41" s="307">
        <v>74268.274110350598</v>
      </c>
      <c r="CA41" s="307">
        <v>19894.010087877134</v>
      </c>
      <c r="CB41" s="307">
        <v>36091.391104882248</v>
      </c>
      <c r="CC41" s="307">
        <v>333817.00447373104</v>
      </c>
      <c r="CD41" s="307">
        <v>100113.73077917472</v>
      </c>
      <c r="CE41" s="307">
        <v>480276.05261938833</v>
      </c>
      <c r="CF41" s="307">
        <v>45434.594711664795</v>
      </c>
      <c r="CG41" s="307">
        <v>41585.341937731653</v>
      </c>
      <c r="CH41" s="307">
        <v>36678.789582406673</v>
      </c>
      <c r="CI41" s="307">
        <v>131648.38879827893</v>
      </c>
      <c r="CJ41" s="307">
        <v>101968.94350728442</v>
      </c>
      <c r="CK41" s="307">
        <v>220082.29103924596</v>
      </c>
      <c r="CL41" s="307">
        <v>65347.102464277137</v>
      </c>
      <c r="CM41" s="307">
        <v>219337.83607803343</v>
      </c>
      <c r="CN41" s="307">
        <v>45716.509008763096</v>
      </c>
      <c r="CO41" s="307">
        <v>31925.86740364803</v>
      </c>
      <c r="CP41" s="307">
        <v>141369.0551500626</v>
      </c>
      <c r="CQ41" s="307">
        <v>71015.065708138951</v>
      </c>
      <c r="CR41" s="307">
        <v>113320.17162062967</v>
      </c>
      <c r="CS41" s="307">
        <v>277211.4103676526</v>
      </c>
      <c r="CT41" s="307">
        <v>24366.73237513244</v>
      </c>
      <c r="CU41" s="307">
        <v>144565.06786174991</v>
      </c>
      <c r="CV41" s="307">
        <v>1154768.4840347378</v>
      </c>
      <c r="CW41" s="307">
        <v>4421.6954918810261</v>
      </c>
      <c r="CX41" s="307">
        <v>26878.236599739783</v>
      </c>
      <c r="CY41" s="307">
        <v>112006.23363910202</v>
      </c>
      <c r="CZ41" s="307">
        <v>981.01595074311194</v>
      </c>
      <c r="DA41" s="307">
        <v>1115.3464189566373</v>
      </c>
      <c r="DB41" s="307">
        <v>21592646.955555234</v>
      </c>
      <c r="DC41" s="307">
        <v>2958911.6000150898</v>
      </c>
      <c r="DD41" s="307">
        <v>3490689.2870617192</v>
      </c>
      <c r="DE41" s="307">
        <v>1209438.2200206164</v>
      </c>
      <c r="DF41" s="307">
        <v>885405.60627043992</v>
      </c>
      <c r="DG41" s="307">
        <v>23332587.149250083</v>
      </c>
      <c r="DH41" s="307">
        <v>17026.640736535941</v>
      </c>
      <c r="DI41" s="307">
        <v>111086.29648490818</v>
      </c>
      <c r="DJ41" s="307">
        <v>26493.759799383264</v>
      </c>
      <c r="DK41" s="307">
        <v>5720.4904514024402</v>
      </c>
      <c r="DL41" s="307">
        <v>26872.540757044735</v>
      </c>
      <c r="DM41" s="307">
        <v>19036.935383074699</v>
      </c>
      <c r="DN41" s="307">
        <v>20.908999632625797</v>
      </c>
      <c r="DO41" s="307">
        <v>1689.5442979454513</v>
      </c>
      <c r="DP41" s="307">
        <v>3558.2926593014136</v>
      </c>
      <c r="DQ41" s="307">
        <v>1576.1331912788753</v>
      </c>
      <c r="DR41" s="307">
        <v>1482.6496397950009</v>
      </c>
      <c r="DS41" s="307">
        <v>49082.397552848626</v>
      </c>
      <c r="DT41" s="307">
        <v>4265.1600246623084</v>
      </c>
      <c r="DU41" s="307">
        <v>7236.9925798241784</v>
      </c>
      <c r="DV41" s="307">
        <v>5366.3642853004685</v>
      </c>
      <c r="DW41" s="307">
        <v>35259.051055400778</v>
      </c>
      <c r="DX41" s="307">
        <v>0</v>
      </c>
      <c r="DY41" s="307">
        <v>131.24678872865528</v>
      </c>
      <c r="DZ41" s="307">
        <v>275.11167334599384</v>
      </c>
      <c r="EA41" s="307">
        <v>64.171282994506356</v>
      </c>
      <c r="EB41" s="307">
        <v>35.947527499187444</v>
      </c>
      <c r="EC41" s="307">
        <v>6560.6576483466124</v>
      </c>
      <c r="ED41" s="307">
        <v>886.40536898446135</v>
      </c>
      <c r="EE41" s="307">
        <v>0</v>
      </c>
      <c r="EF41" s="307">
        <v>172.99007339293362</v>
      </c>
      <c r="EG41" s="307">
        <v>0</v>
      </c>
      <c r="EH41" s="307">
        <v>749.24878208968664</v>
      </c>
      <c r="EI41" s="307">
        <v>3086.5172765735069</v>
      </c>
      <c r="EJ41" s="307">
        <v>1081.7501776848355</v>
      </c>
      <c r="EK41" s="307">
        <v>8012.8883793114137</v>
      </c>
      <c r="EL41" s="307">
        <v>97687.724547828519</v>
      </c>
      <c r="EM41" s="307">
        <v>36377.963051448372</v>
      </c>
      <c r="EN41" s="307">
        <v>570.90916865760414</v>
      </c>
      <c r="EO41" s="307">
        <v>2111.6783231359141</v>
      </c>
      <c r="EP41" s="307">
        <v>23070.16322498017</v>
      </c>
      <c r="EQ41" s="307">
        <v>98836.574291029159</v>
      </c>
      <c r="ER41" s="307">
        <v>27447.705987538138</v>
      </c>
      <c r="ES41" s="307">
        <v>11787.845595855411</v>
      </c>
      <c r="ET41" s="307">
        <v>1351.0889240337053</v>
      </c>
      <c r="EU41" s="307">
        <v>1440.500681299746</v>
      </c>
      <c r="EV41" s="307">
        <v>209670.29271813529</v>
      </c>
      <c r="EW41" s="307">
        <v>2400.3302898779079</v>
      </c>
      <c r="EX41" s="307">
        <v>555.26197694853818</v>
      </c>
      <c r="EY41" s="307">
        <v>5931.6769608336454</v>
      </c>
      <c r="EZ41" s="307">
        <v>31116.851131411051</v>
      </c>
      <c r="FA41" s="306">
        <f t="shared" si="0"/>
        <v>163480393.01613578</v>
      </c>
      <c r="FB41" s="297">
        <v>768986.16576040455</v>
      </c>
      <c r="FC41" s="297">
        <v>2340379.8748923782</v>
      </c>
      <c r="FD41" s="298">
        <f t="shared" si="1"/>
        <v>3109366.0406527827</v>
      </c>
      <c r="FE41" s="297">
        <v>0</v>
      </c>
      <c r="FF41" s="298">
        <f t="shared" si="2"/>
        <v>3109366.0406527827</v>
      </c>
      <c r="FG41" s="297">
        <v>0</v>
      </c>
      <c r="FH41" s="297">
        <v>128075.00046007067</v>
      </c>
      <c r="FI41" s="298">
        <f t="shared" si="3"/>
        <v>128075.00046007067</v>
      </c>
      <c r="FJ41" s="297">
        <v>7988134.4486931153</v>
      </c>
      <c r="FK41" s="299">
        <f t="shared" si="4"/>
        <v>11225575.489805968</v>
      </c>
      <c r="FL41" s="297">
        <v>9400368.7551365849</v>
      </c>
      <c r="FM41" s="305">
        <v>165305599.75080508</v>
      </c>
    </row>
    <row r="42" spans="1:169" x14ac:dyDescent="0.15">
      <c r="A42" s="280"/>
      <c r="B42" s="215" t="s">
        <v>486</v>
      </c>
      <c r="C42" s="216" t="s">
        <v>487</v>
      </c>
      <c r="D42" s="307">
        <v>47659.795530164876</v>
      </c>
      <c r="E42" s="307">
        <v>11893.751095679441</v>
      </c>
      <c r="F42" s="307">
        <v>1503.364013868143</v>
      </c>
      <c r="G42" s="307">
        <v>168441.48703184069</v>
      </c>
      <c r="H42" s="307">
        <v>61714.63120318827</v>
      </c>
      <c r="I42" s="307">
        <v>9627.2900056098606</v>
      </c>
      <c r="J42" s="307">
        <v>147927.94112009302</v>
      </c>
      <c r="K42" s="307">
        <v>5503.2670011095634</v>
      </c>
      <c r="L42" s="307">
        <v>5692.1686977331619</v>
      </c>
      <c r="M42" s="307">
        <v>3965.3172873003923</v>
      </c>
      <c r="N42" s="307">
        <v>1255.5432902023776</v>
      </c>
      <c r="O42" s="307">
        <v>4440.9143724800688</v>
      </c>
      <c r="P42" s="307">
        <v>1045.8518576011861</v>
      </c>
      <c r="Q42" s="307">
        <v>941.38478811837365</v>
      </c>
      <c r="R42" s="307">
        <v>466.3792196433206</v>
      </c>
      <c r="S42" s="307">
        <v>6452.2777150582988</v>
      </c>
      <c r="T42" s="307">
        <v>940.91101424324131</v>
      </c>
      <c r="U42" s="307">
        <v>26008.391690670062</v>
      </c>
      <c r="V42" s="307">
        <v>9954.8020501269639</v>
      </c>
      <c r="W42" s="307">
        <v>11132.849941710358</v>
      </c>
      <c r="X42" s="307">
        <v>33732.002452733104</v>
      </c>
      <c r="Y42" s="307">
        <v>21375.71322042777</v>
      </c>
      <c r="Z42" s="307">
        <v>25114.276788261035</v>
      </c>
      <c r="AA42" s="307">
        <v>5196.1148337809464</v>
      </c>
      <c r="AB42" s="307">
        <v>8591.3987113761232</v>
      </c>
      <c r="AC42" s="307">
        <v>8561.0582268916078</v>
      </c>
      <c r="AD42" s="307">
        <v>12717.019372434084</v>
      </c>
      <c r="AE42" s="307">
        <v>36.65522008585009</v>
      </c>
      <c r="AF42" s="307">
        <v>5288.9064221378057</v>
      </c>
      <c r="AG42" s="307">
        <v>779.9232390408614</v>
      </c>
      <c r="AH42" s="307">
        <v>26606.062931797693</v>
      </c>
      <c r="AI42" s="307">
        <v>42144.157275530721</v>
      </c>
      <c r="AJ42" s="307">
        <v>198.0475297908612</v>
      </c>
      <c r="AK42" s="307">
        <v>11327.610788303813</v>
      </c>
      <c r="AL42" s="307">
        <v>378926.64747557061</v>
      </c>
      <c r="AM42" s="307">
        <v>862451.83134541521</v>
      </c>
      <c r="AN42" s="307">
        <v>287.84227045406493</v>
      </c>
      <c r="AO42" s="307">
        <v>8840.2572258155506</v>
      </c>
      <c r="AP42" s="307">
        <v>44052.976542104443</v>
      </c>
      <c r="AQ42" s="307">
        <v>62918.798873403008</v>
      </c>
      <c r="AR42" s="307">
        <v>47883.898877176456</v>
      </c>
      <c r="AS42" s="307">
        <v>214.36684306657605</v>
      </c>
      <c r="AT42" s="307">
        <v>681.5227849862049</v>
      </c>
      <c r="AU42" s="307">
        <v>1745.9757045863498</v>
      </c>
      <c r="AV42" s="307">
        <v>40.4495627971583</v>
      </c>
      <c r="AW42" s="307">
        <v>2327.4631710263561</v>
      </c>
      <c r="AX42" s="307">
        <v>53561.315743734333</v>
      </c>
      <c r="AY42" s="307">
        <v>1771.8927278589949</v>
      </c>
      <c r="AZ42" s="307">
        <v>264.51783844754124</v>
      </c>
      <c r="BA42" s="307">
        <v>6605.592631381417</v>
      </c>
      <c r="BB42" s="307">
        <v>1239.1763754992282</v>
      </c>
      <c r="BC42" s="307">
        <v>101.16226062064354</v>
      </c>
      <c r="BD42" s="307">
        <v>3917.4258435223614</v>
      </c>
      <c r="BE42" s="307">
        <v>52.256568511034473</v>
      </c>
      <c r="BF42" s="307">
        <v>4737.2263143261252</v>
      </c>
      <c r="BG42" s="307">
        <v>885.61010679923902</v>
      </c>
      <c r="BH42" s="307">
        <v>8709.1674003299304</v>
      </c>
      <c r="BI42" s="307">
        <v>24479.618620361201</v>
      </c>
      <c r="BJ42" s="307">
        <v>167.69070476285941</v>
      </c>
      <c r="BK42" s="307">
        <v>6576.5441507902451</v>
      </c>
      <c r="BL42" s="307">
        <v>1.3135520533882896</v>
      </c>
      <c r="BM42" s="307">
        <v>2163.698152485857</v>
      </c>
      <c r="BN42" s="307">
        <v>1.745506068146742</v>
      </c>
      <c r="BO42" s="307">
        <v>507.49490207419353</v>
      </c>
      <c r="BP42" s="307">
        <v>833.8107058197661</v>
      </c>
      <c r="BQ42" s="307">
        <v>345194.26477373706</v>
      </c>
      <c r="BR42" s="307">
        <v>78.297048502857308</v>
      </c>
      <c r="BS42" s="307">
        <v>71.63483350548735</v>
      </c>
      <c r="BT42" s="307">
        <v>6013.4877354717337</v>
      </c>
      <c r="BU42" s="307">
        <v>55166.39759783382</v>
      </c>
      <c r="BV42" s="307">
        <v>17225.729424924419</v>
      </c>
      <c r="BW42" s="307">
        <v>15909.128464443256</v>
      </c>
      <c r="BX42" s="307">
        <v>17827.690670367538</v>
      </c>
      <c r="BY42" s="307">
        <v>655.51667777090631</v>
      </c>
      <c r="BZ42" s="307">
        <v>71.422559142384969</v>
      </c>
      <c r="CA42" s="307">
        <v>1658.4844294622153</v>
      </c>
      <c r="CB42" s="307">
        <v>11034.55265342173</v>
      </c>
      <c r="CC42" s="307">
        <v>44071.598311340582</v>
      </c>
      <c r="CD42" s="307">
        <v>5592670.2675612941</v>
      </c>
      <c r="CE42" s="307">
        <v>336969.30799659633</v>
      </c>
      <c r="CF42" s="307">
        <v>226109.62490159826</v>
      </c>
      <c r="CG42" s="307">
        <v>99314.986250387767</v>
      </c>
      <c r="CH42" s="307">
        <v>103782.98877007843</v>
      </c>
      <c r="CI42" s="307">
        <v>262.26992842980337</v>
      </c>
      <c r="CJ42" s="307">
        <v>18136.605491236245</v>
      </c>
      <c r="CK42" s="307">
        <v>45867.325580409102</v>
      </c>
      <c r="CL42" s="307">
        <v>1804.4526759414528</v>
      </c>
      <c r="CM42" s="307">
        <v>103651.67422558718</v>
      </c>
      <c r="CN42" s="307">
        <v>2897.7824191131622</v>
      </c>
      <c r="CO42" s="307">
        <v>2704.3127760699349</v>
      </c>
      <c r="CP42" s="307">
        <v>53532.262862839598</v>
      </c>
      <c r="CQ42" s="307">
        <v>4096.1621781499343</v>
      </c>
      <c r="CR42" s="307">
        <v>9150.6610200834693</v>
      </c>
      <c r="CS42" s="307">
        <v>1251.6982309683353</v>
      </c>
      <c r="CT42" s="307">
        <v>550.66932665846025</v>
      </c>
      <c r="CU42" s="307">
        <v>25178.17031865456</v>
      </c>
      <c r="CV42" s="307">
        <v>23217.249467419097</v>
      </c>
      <c r="CW42" s="307">
        <v>1493.4661985743662</v>
      </c>
      <c r="CX42" s="307">
        <v>9969.0535494768646</v>
      </c>
      <c r="CY42" s="307">
        <v>55019.363035054601</v>
      </c>
      <c r="CZ42" s="307">
        <v>1083.4532253054781</v>
      </c>
      <c r="DA42" s="307">
        <v>986.22235688098795</v>
      </c>
      <c r="DB42" s="307">
        <v>1194276.0426026743</v>
      </c>
      <c r="DC42" s="307">
        <v>161597.57214375425</v>
      </c>
      <c r="DD42" s="307">
        <v>130906.02730511558</v>
      </c>
      <c r="DE42" s="307">
        <v>69770.09844704617</v>
      </c>
      <c r="DF42" s="307">
        <v>34827.275986299937</v>
      </c>
      <c r="DG42" s="307">
        <v>3455913.9669191567</v>
      </c>
      <c r="DH42" s="307">
        <v>96329.369079966418</v>
      </c>
      <c r="DI42" s="307">
        <v>164232.65808345118</v>
      </c>
      <c r="DJ42" s="307">
        <v>13485.951988261004</v>
      </c>
      <c r="DK42" s="307">
        <v>2911.8652905849426</v>
      </c>
      <c r="DL42" s="307">
        <v>16502.091756987931</v>
      </c>
      <c r="DM42" s="307">
        <v>62068.060152212602</v>
      </c>
      <c r="DN42" s="307">
        <v>4402.8973313024171</v>
      </c>
      <c r="DO42" s="307">
        <v>4944.251685135725</v>
      </c>
      <c r="DP42" s="307">
        <v>2106.3954205432483</v>
      </c>
      <c r="DQ42" s="307">
        <v>57342.932526291639</v>
      </c>
      <c r="DR42" s="307">
        <v>61960.590177358237</v>
      </c>
      <c r="DS42" s="307">
        <v>47183.129405163592</v>
      </c>
      <c r="DT42" s="307">
        <v>7053.7552268765539</v>
      </c>
      <c r="DU42" s="307">
        <v>253511.67882254437</v>
      </c>
      <c r="DV42" s="307">
        <v>158580.72345510361</v>
      </c>
      <c r="DW42" s="307">
        <v>42153.333200063389</v>
      </c>
      <c r="DX42" s="307">
        <v>389549.21449751471</v>
      </c>
      <c r="DY42" s="307">
        <v>749.39572599706094</v>
      </c>
      <c r="DZ42" s="307">
        <v>78849.753216307756</v>
      </c>
      <c r="EA42" s="307">
        <v>75402.449902883542</v>
      </c>
      <c r="EB42" s="307">
        <v>113263.7420236152</v>
      </c>
      <c r="EC42" s="307">
        <v>680148.63176434289</v>
      </c>
      <c r="ED42" s="307">
        <v>5011.0393756485628</v>
      </c>
      <c r="EE42" s="307">
        <v>25529.519805878102</v>
      </c>
      <c r="EF42" s="307">
        <v>441141.50345774187</v>
      </c>
      <c r="EG42" s="307">
        <v>25848.728413285149</v>
      </c>
      <c r="EH42" s="307">
        <v>447028.06978106982</v>
      </c>
      <c r="EI42" s="307">
        <v>35728.382332361129</v>
      </c>
      <c r="EJ42" s="307">
        <v>190231.89644918957</v>
      </c>
      <c r="EK42" s="307">
        <v>96740.868954504476</v>
      </c>
      <c r="EL42" s="307">
        <v>18512.30057164159</v>
      </c>
      <c r="EM42" s="307">
        <v>3946.9042824489766</v>
      </c>
      <c r="EN42" s="307">
        <v>44868.943694009198</v>
      </c>
      <c r="EO42" s="307">
        <v>426811.10044768098</v>
      </c>
      <c r="EP42" s="307">
        <v>132894.72507284847</v>
      </c>
      <c r="EQ42" s="307">
        <v>191596.48050902199</v>
      </c>
      <c r="ER42" s="307">
        <v>21453.14068502764</v>
      </c>
      <c r="ES42" s="307">
        <v>10711.283917522509</v>
      </c>
      <c r="ET42" s="307">
        <v>1023.896962767389</v>
      </c>
      <c r="EU42" s="307">
        <v>28321.233138624342</v>
      </c>
      <c r="EV42" s="307">
        <v>10894.073289854525</v>
      </c>
      <c r="EW42" s="307">
        <v>8686.4424307833851</v>
      </c>
      <c r="EX42" s="307">
        <v>27234.50048672923</v>
      </c>
      <c r="EY42" s="307">
        <v>4713.0571891723839</v>
      </c>
      <c r="EZ42" s="307">
        <v>3376186.0810693777</v>
      </c>
      <c r="FA42" s="306">
        <f t="shared" si="0"/>
        <v>22445002.81870136</v>
      </c>
      <c r="FB42" s="297">
        <v>4204491.5665585836</v>
      </c>
      <c r="FC42" s="297">
        <v>13805955.843493996</v>
      </c>
      <c r="FD42" s="298">
        <f t="shared" si="1"/>
        <v>18010447.410052579</v>
      </c>
      <c r="FE42" s="297">
        <v>0</v>
      </c>
      <c r="FF42" s="298">
        <f t="shared" si="2"/>
        <v>18010447.410052579</v>
      </c>
      <c r="FG42" s="297">
        <v>29709972.435866699</v>
      </c>
      <c r="FH42" s="297">
        <v>1423980.4765221651</v>
      </c>
      <c r="FI42" s="298">
        <f t="shared" si="3"/>
        <v>31133952.912388865</v>
      </c>
      <c r="FJ42" s="297">
        <v>32260227.300911181</v>
      </c>
      <c r="FK42" s="299">
        <f t="shared" si="4"/>
        <v>81404627.623352617</v>
      </c>
      <c r="FL42" s="297">
        <v>2035510.293957131</v>
      </c>
      <c r="FM42" s="305">
        <v>101814120.14809683</v>
      </c>
    </row>
    <row r="43" spans="1:169" ht="22.5" x14ac:dyDescent="0.15">
      <c r="A43" s="280"/>
      <c r="B43" s="215" t="s">
        <v>488</v>
      </c>
      <c r="C43" s="216" t="s">
        <v>489</v>
      </c>
      <c r="D43" s="307">
        <v>60739.288481781434</v>
      </c>
      <c r="E43" s="307">
        <v>10052.960724002267</v>
      </c>
      <c r="F43" s="307">
        <v>124.14250539881324</v>
      </c>
      <c r="G43" s="307">
        <v>32792.689499789369</v>
      </c>
      <c r="H43" s="307">
        <v>8966.397618412775</v>
      </c>
      <c r="I43" s="307">
        <v>6805.0858363549369</v>
      </c>
      <c r="J43" s="307">
        <v>3579.4531397978344</v>
      </c>
      <c r="K43" s="307">
        <v>10976.396816182787</v>
      </c>
      <c r="L43" s="307">
        <v>21817.892313635242</v>
      </c>
      <c r="M43" s="307">
        <v>252153.11532225265</v>
      </c>
      <c r="N43" s="307">
        <v>9440.0168947810416</v>
      </c>
      <c r="O43" s="307">
        <v>473409.99704871437</v>
      </c>
      <c r="P43" s="307">
        <v>176442.33742261288</v>
      </c>
      <c r="Q43" s="307">
        <v>400796.74682482844</v>
      </c>
      <c r="R43" s="307">
        <v>17195.020928229525</v>
      </c>
      <c r="S43" s="307">
        <v>1009218.2523880746</v>
      </c>
      <c r="T43" s="307">
        <v>342047.71539732185</v>
      </c>
      <c r="U43" s="307">
        <v>790358.51624212344</v>
      </c>
      <c r="V43" s="307">
        <v>382231.87271713081</v>
      </c>
      <c r="W43" s="307">
        <v>1196358.6435399679</v>
      </c>
      <c r="X43" s="307">
        <v>256699.54985738508</v>
      </c>
      <c r="Y43" s="307">
        <v>1469841.9392937287</v>
      </c>
      <c r="Z43" s="307">
        <v>1255393.9613253537</v>
      </c>
      <c r="AA43" s="307">
        <v>1910758.4256022286</v>
      </c>
      <c r="AB43" s="307">
        <v>544647.49375070469</v>
      </c>
      <c r="AC43" s="307">
        <v>3018554.9572980725</v>
      </c>
      <c r="AD43" s="307">
        <v>538680.38750477869</v>
      </c>
      <c r="AE43" s="307">
        <v>73188.677418196909</v>
      </c>
      <c r="AF43" s="307">
        <v>66285.280373713817</v>
      </c>
      <c r="AG43" s="307">
        <v>159152.57483178991</v>
      </c>
      <c r="AH43" s="307">
        <v>391696.11969845055</v>
      </c>
      <c r="AI43" s="307">
        <v>705336.86806379387</v>
      </c>
      <c r="AJ43" s="307">
        <v>598659.67760611163</v>
      </c>
      <c r="AK43" s="307">
        <v>552284.3381134622</v>
      </c>
      <c r="AL43" s="307">
        <v>1347527.1539790996</v>
      </c>
      <c r="AM43" s="307">
        <v>969720.41477618774</v>
      </c>
      <c r="AN43" s="307">
        <v>52578979.966487616</v>
      </c>
      <c r="AO43" s="307">
        <v>28267689.95608139</v>
      </c>
      <c r="AP43" s="307">
        <v>582590.16145234881</v>
      </c>
      <c r="AQ43" s="307">
        <v>7025542.1504304213</v>
      </c>
      <c r="AR43" s="307">
        <v>77613.067468915993</v>
      </c>
      <c r="AS43" s="307">
        <v>4189.9972378187822</v>
      </c>
      <c r="AT43" s="307">
        <v>272635.06991080457</v>
      </c>
      <c r="AU43" s="307">
        <v>226258.86459018718</v>
      </c>
      <c r="AV43" s="307">
        <v>157165.74774717883</v>
      </c>
      <c r="AW43" s="307">
        <v>388454.82267194625</v>
      </c>
      <c r="AX43" s="307">
        <v>750269.01909104944</v>
      </c>
      <c r="AY43" s="307">
        <v>594846.93471663888</v>
      </c>
      <c r="AZ43" s="307">
        <v>489644.594692774</v>
      </c>
      <c r="BA43" s="307">
        <v>2450104.8188467608</v>
      </c>
      <c r="BB43" s="307">
        <v>511402.95976447716</v>
      </c>
      <c r="BC43" s="307">
        <v>449803.20444025024</v>
      </c>
      <c r="BD43" s="307">
        <v>1297069.8113023979</v>
      </c>
      <c r="BE43" s="307">
        <v>4233381.5406320207</v>
      </c>
      <c r="BF43" s="307">
        <v>902418.77048907802</v>
      </c>
      <c r="BG43" s="307">
        <v>1575002.5722645666</v>
      </c>
      <c r="BH43" s="307">
        <v>692826.08058084175</v>
      </c>
      <c r="BI43" s="307">
        <v>1344697.5567927682</v>
      </c>
      <c r="BJ43" s="307">
        <v>45293.331290876566</v>
      </c>
      <c r="BK43" s="307">
        <v>190020.55081033087</v>
      </c>
      <c r="BL43" s="307">
        <v>1944.6890931543376</v>
      </c>
      <c r="BM43" s="307">
        <v>63634.589674190778</v>
      </c>
      <c r="BN43" s="307">
        <v>10761.736407215867</v>
      </c>
      <c r="BO43" s="307">
        <v>119134.94271185284</v>
      </c>
      <c r="BP43" s="307">
        <v>213706.74254842405</v>
      </c>
      <c r="BQ43" s="307">
        <v>1335266.3331888686</v>
      </c>
      <c r="BR43" s="307">
        <v>59273.345046322422</v>
      </c>
      <c r="BS43" s="307">
        <v>124533.86064095447</v>
      </c>
      <c r="BT43" s="307">
        <v>100571.93812707168</v>
      </c>
      <c r="BU43" s="307">
        <v>316508.53272124042</v>
      </c>
      <c r="BV43" s="307">
        <v>265571.88507456542</v>
      </c>
      <c r="BW43" s="307">
        <v>104342.94169325681</v>
      </c>
      <c r="BX43" s="307">
        <v>456504.6499138705</v>
      </c>
      <c r="BY43" s="307">
        <v>26672.902785433729</v>
      </c>
      <c r="BZ43" s="307">
        <v>211850.52765077987</v>
      </c>
      <c r="CA43" s="307">
        <v>35346.374962426911</v>
      </c>
      <c r="CB43" s="307">
        <v>181982.13042808961</v>
      </c>
      <c r="CC43" s="307">
        <v>503493.85656322184</v>
      </c>
      <c r="CD43" s="307">
        <v>91066.052938595341</v>
      </c>
      <c r="CE43" s="307">
        <v>718290.72041214327</v>
      </c>
      <c r="CF43" s="307">
        <v>34151.521497098714</v>
      </c>
      <c r="CG43" s="307">
        <v>43130.22136621736</v>
      </c>
      <c r="CH43" s="307">
        <v>141040.69274254111</v>
      </c>
      <c r="CI43" s="307">
        <v>326289.73473060603</v>
      </c>
      <c r="CJ43" s="307">
        <v>876592.71131414606</v>
      </c>
      <c r="CK43" s="307">
        <v>661924.54207324213</v>
      </c>
      <c r="CL43" s="307">
        <v>622948.0324079704</v>
      </c>
      <c r="CM43" s="307">
        <v>1538956.2556743829</v>
      </c>
      <c r="CN43" s="307">
        <v>361532.52495593531</v>
      </c>
      <c r="CO43" s="307">
        <v>720825.40775541682</v>
      </c>
      <c r="CP43" s="307">
        <v>770636.8905070218</v>
      </c>
      <c r="CQ43" s="307">
        <v>85615.374832959686</v>
      </c>
      <c r="CR43" s="307">
        <v>208266.13938598832</v>
      </c>
      <c r="CS43" s="307">
        <v>922340.51203456463</v>
      </c>
      <c r="CT43" s="307">
        <v>582860.66670823772</v>
      </c>
      <c r="CU43" s="307">
        <v>245244.69038987046</v>
      </c>
      <c r="CV43" s="307">
        <v>592429.09206722619</v>
      </c>
      <c r="CW43" s="307">
        <v>8771.415766001408</v>
      </c>
      <c r="CX43" s="307">
        <v>5358.8080836004747</v>
      </c>
      <c r="CY43" s="307">
        <v>4742.1464107710635</v>
      </c>
      <c r="CZ43" s="307">
        <v>1645.0553528511005</v>
      </c>
      <c r="DA43" s="307">
        <v>2282.5782942907022</v>
      </c>
      <c r="DB43" s="307">
        <v>353092.91212994198</v>
      </c>
      <c r="DC43" s="307">
        <v>43029.172923498147</v>
      </c>
      <c r="DD43" s="307">
        <v>102704.88807999255</v>
      </c>
      <c r="DE43" s="307">
        <v>48199.108769332161</v>
      </c>
      <c r="DF43" s="307">
        <v>60586.368943448877</v>
      </c>
      <c r="DG43" s="307">
        <v>469108.78975860652</v>
      </c>
      <c r="DH43" s="307">
        <v>183434.08901706603</v>
      </c>
      <c r="DI43" s="307">
        <v>356124.98977799376</v>
      </c>
      <c r="DJ43" s="307">
        <v>22481.503436735351</v>
      </c>
      <c r="DK43" s="307">
        <v>4854.1704430342688</v>
      </c>
      <c r="DL43" s="307">
        <v>9026.5863015589694</v>
      </c>
      <c r="DM43" s="307">
        <v>12638.763610850172</v>
      </c>
      <c r="DN43" s="307">
        <v>48.678364065886115</v>
      </c>
      <c r="DO43" s="307">
        <v>331.78436679397055</v>
      </c>
      <c r="DP43" s="307">
        <v>50203.944383268172</v>
      </c>
      <c r="DQ43" s="307">
        <v>18639.8873532404</v>
      </c>
      <c r="DR43" s="307">
        <v>74920.124372168444</v>
      </c>
      <c r="DS43" s="307">
        <v>7848.5309648729444</v>
      </c>
      <c r="DT43" s="307">
        <v>224679.57646879152</v>
      </c>
      <c r="DU43" s="307">
        <v>258618.9927699765</v>
      </c>
      <c r="DV43" s="307">
        <v>507252.37614927557</v>
      </c>
      <c r="DW43" s="307">
        <v>1056070.4901578412</v>
      </c>
      <c r="DX43" s="307">
        <v>5157.8025837444802</v>
      </c>
      <c r="DY43" s="307">
        <v>4559.486056390213</v>
      </c>
      <c r="DZ43" s="307">
        <v>136350.66626785783</v>
      </c>
      <c r="EA43" s="307">
        <v>1142309.4542801781</v>
      </c>
      <c r="EB43" s="307">
        <v>513124.30354462267</v>
      </c>
      <c r="EC43" s="307">
        <v>2773689.6894581905</v>
      </c>
      <c r="ED43" s="307">
        <v>394460.02379548206</v>
      </c>
      <c r="EE43" s="307">
        <v>13261.029102801351</v>
      </c>
      <c r="EF43" s="307">
        <v>1078082.7684794713</v>
      </c>
      <c r="EG43" s="307">
        <v>23303.010778574913</v>
      </c>
      <c r="EH43" s="307">
        <v>29294794.188787077</v>
      </c>
      <c r="EI43" s="307">
        <v>746434.34541868162</v>
      </c>
      <c r="EJ43" s="307">
        <v>1132633.8893125814</v>
      </c>
      <c r="EK43" s="307">
        <v>300684.53364971484</v>
      </c>
      <c r="EL43" s="307">
        <v>10203.992251343016</v>
      </c>
      <c r="EM43" s="307">
        <v>5343.1843286654303</v>
      </c>
      <c r="EN43" s="307">
        <v>8840.2729627494791</v>
      </c>
      <c r="EO43" s="307">
        <v>236398.6108482008</v>
      </c>
      <c r="EP43" s="307">
        <v>137361.97196803597</v>
      </c>
      <c r="EQ43" s="307">
        <v>4231651.6972620385</v>
      </c>
      <c r="ER43" s="307">
        <v>54747.55570168174</v>
      </c>
      <c r="ES43" s="307">
        <v>9754.3943012531672</v>
      </c>
      <c r="ET43" s="307">
        <v>3140167.3687151955</v>
      </c>
      <c r="EU43" s="307">
        <v>8760.6599868228277</v>
      </c>
      <c r="EV43" s="307">
        <v>23043.950030789427</v>
      </c>
      <c r="EW43" s="307">
        <v>4082.882204692412</v>
      </c>
      <c r="EX43" s="307">
        <v>7960.157624270525</v>
      </c>
      <c r="EY43" s="307">
        <v>17257.049836819155</v>
      </c>
      <c r="EZ43" s="307">
        <v>6079894.1341916416</v>
      </c>
      <c r="FA43" s="306">
        <f t="shared" si="0"/>
        <v>193268088.4801524</v>
      </c>
      <c r="FB43" s="297">
        <v>299890.83901220263</v>
      </c>
      <c r="FC43" s="297">
        <v>1591993.9738190724</v>
      </c>
      <c r="FD43" s="298">
        <f t="shared" si="1"/>
        <v>1891884.8128312749</v>
      </c>
      <c r="FE43" s="297">
        <v>0</v>
      </c>
      <c r="FF43" s="298">
        <f t="shared" si="2"/>
        <v>1891884.8128312749</v>
      </c>
      <c r="FG43" s="297">
        <v>0</v>
      </c>
      <c r="FH43" s="297">
        <v>247962.77829543172</v>
      </c>
      <c r="FI43" s="298">
        <f t="shared" si="3"/>
        <v>247962.77829543172</v>
      </c>
      <c r="FJ43" s="297">
        <v>8007400.1452671085</v>
      </c>
      <c r="FK43" s="299">
        <f t="shared" si="4"/>
        <v>10147247.736393815</v>
      </c>
      <c r="FL43" s="297">
        <v>16585303.925800888</v>
      </c>
      <c r="FM43" s="305">
        <v>186830032.2907455</v>
      </c>
    </row>
    <row r="44" spans="1:169" ht="22.5" x14ac:dyDescent="0.15">
      <c r="A44" s="280"/>
      <c r="B44" s="215" t="s">
        <v>490</v>
      </c>
      <c r="C44" s="216" t="s">
        <v>491</v>
      </c>
      <c r="D44" s="307">
        <v>2065.8747727028112</v>
      </c>
      <c r="E44" s="307">
        <v>342.25256398258819</v>
      </c>
      <c r="F44" s="307">
        <v>201.02298245821237</v>
      </c>
      <c r="G44" s="307">
        <v>1599.7710663509069</v>
      </c>
      <c r="H44" s="307">
        <v>70637.111728957418</v>
      </c>
      <c r="I44" s="307">
        <v>4909.851013087783</v>
      </c>
      <c r="J44" s="307">
        <v>1685.5747646423779</v>
      </c>
      <c r="K44" s="307">
        <v>1672.001724279238</v>
      </c>
      <c r="L44" s="307">
        <v>1029.3024132391652</v>
      </c>
      <c r="M44" s="307">
        <v>1508.3516496453556</v>
      </c>
      <c r="N44" s="307">
        <v>6083.2582152705381</v>
      </c>
      <c r="O44" s="307">
        <v>1131.509656140476</v>
      </c>
      <c r="P44" s="307">
        <v>1545.6616168503911</v>
      </c>
      <c r="Q44" s="307">
        <v>1430.7339014291842</v>
      </c>
      <c r="R44" s="307">
        <v>191.1427560676259</v>
      </c>
      <c r="S44" s="307">
        <v>3213.5369863660412</v>
      </c>
      <c r="T44" s="307">
        <v>4925.7558303754795</v>
      </c>
      <c r="U44" s="307">
        <v>1712.8069525597407</v>
      </c>
      <c r="V44" s="307">
        <v>2546.6892196427943</v>
      </c>
      <c r="W44" s="307">
        <v>3041.2078025110131</v>
      </c>
      <c r="X44" s="307">
        <v>1375.9896458205619</v>
      </c>
      <c r="Y44" s="307">
        <v>114503.77929675544</v>
      </c>
      <c r="Z44" s="307">
        <v>526560.70788375998</v>
      </c>
      <c r="AA44" s="307">
        <v>415288.64298288152</v>
      </c>
      <c r="AB44" s="307">
        <v>164175.17563786145</v>
      </c>
      <c r="AC44" s="307">
        <v>679294.63733165921</v>
      </c>
      <c r="AD44" s="307">
        <v>1166.8703876424929</v>
      </c>
      <c r="AE44" s="307">
        <v>84.391413200915125</v>
      </c>
      <c r="AF44" s="307">
        <v>107.13429042253931</v>
      </c>
      <c r="AG44" s="307">
        <v>276.72102634295425</v>
      </c>
      <c r="AH44" s="307">
        <v>56675.562480983906</v>
      </c>
      <c r="AI44" s="307">
        <v>193700.48177293269</v>
      </c>
      <c r="AJ44" s="307">
        <v>1258.3412358529349</v>
      </c>
      <c r="AK44" s="307">
        <v>62679.005410431018</v>
      </c>
      <c r="AL44" s="307">
        <v>4149.1415099477726</v>
      </c>
      <c r="AM44" s="307">
        <v>87537.818377944539</v>
      </c>
      <c r="AN44" s="307">
        <v>414769.4651936657</v>
      </c>
      <c r="AO44" s="307">
        <v>2582198.8143309997</v>
      </c>
      <c r="AP44" s="307">
        <v>71149.457051690886</v>
      </c>
      <c r="AQ44" s="307">
        <v>133959.66786150611</v>
      </c>
      <c r="AR44" s="307">
        <v>9699.504926824593</v>
      </c>
      <c r="AS44" s="307">
        <v>86.308156450564354</v>
      </c>
      <c r="AT44" s="307">
        <v>323.82213725528948</v>
      </c>
      <c r="AU44" s="307">
        <v>945.96512625497917</v>
      </c>
      <c r="AV44" s="307">
        <v>222.18438599651211</v>
      </c>
      <c r="AW44" s="307">
        <v>75724.993693609591</v>
      </c>
      <c r="AX44" s="307">
        <v>521.62777873937648</v>
      </c>
      <c r="AY44" s="307">
        <v>1102.9255225826025</v>
      </c>
      <c r="AZ44" s="307">
        <v>302222.2784630009</v>
      </c>
      <c r="BA44" s="307">
        <v>971236.96591707028</v>
      </c>
      <c r="BB44" s="307">
        <v>86007.399226289665</v>
      </c>
      <c r="BC44" s="307">
        <v>1025.3948707345207</v>
      </c>
      <c r="BD44" s="307">
        <v>8435.5772918894854</v>
      </c>
      <c r="BE44" s="307">
        <v>204.79714866328533</v>
      </c>
      <c r="BF44" s="307">
        <v>1038.8284749538668</v>
      </c>
      <c r="BG44" s="307">
        <v>1330.6164140157414</v>
      </c>
      <c r="BH44" s="307">
        <v>895.62990053812894</v>
      </c>
      <c r="BI44" s="307">
        <v>167696.93328733632</v>
      </c>
      <c r="BJ44" s="307">
        <v>161.80959824421754</v>
      </c>
      <c r="BK44" s="307">
        <v>235.16590524675101</v>
      </c>
      <c r="BL44" s="307">
        <v>39.602832484723947</v>
      </c>
      <c r="BM44" s="307">
        <v>620.2228820857988</v>
      </c>
      <c r="BN44" s="307">
        <v>49.904920998948697</v>
      </c>
      <c r="BO44" s="307">
        <v>216.96771291065608</v>
      </c>
      <c r="BP44" s="307">
        <v>376.26544198036657</v>
      </c>
      <c r="BQ44" s="307">
        <v>3585.0782032874117</v>
      </c>
      <c r="BR44" s="307">
        <v>261.44165155286112</v>
      </c>
      <c r="BS44" s="307">
        <v>693.65887378637797</v>
      </c>
      <c r="BT44" s="307">
        <v>546.98710215076812</v>
      </c>
      <c r="BU44" s="307">
        <v>963.81978270335117</v>
      </c>
      <c r="BV44" s="307">
        <v>33706.30843089283</v>
      </c>
      <c r="BW44" s="307">
        <v>34919.814909492547</v>
      </c>
      <c r="BX44" s="307">
        <v>23783.351245545386</v>
      </c>
      <c r="BY44" s="307">
        <v>739.57859305767852</v>
      </c>
      <c r="BZ44" s="307">
        <v>473.82615834163005</v>
      </c>
      <c r="CA44" s="307">
        <v>184.76009030305818</v>
      </c>
      <c r="CB44" s="307">
        <v>81412.379763650053</v>
      </c>
      <c r="CC44" s="307">
        <v>97833.76651029638</v>
      </c>
      <c r="CD44" s="307">
        <v>13263.262182822458</v>
      </c>
      <c r="CE44" s="307">
        <v>973.47222558325063</v>
      </c>
      <c r="CF44" s="307">
        <v>113.33176657519516</v>
      </c>
      <c r="CG44" s="307">
        <v>186.80149604466607</v>
      </c>
      <c r="CH44" s="307">
        <v>854.57099828717401</v>
      </c>
      <c r="CI44" s="307">
        <v>1226.9005543255803</v>
      </c>
      <c r="CJ44" s="307">
        <v>1253.4841220132776</v>
      </c>
      <c r="CK44" s="307">
        <v>1868.2982446629753</v>
      </c>
      <c r="CL44" s="307">
        <v>83312.475059729564</v>
      </c>
      <c r="CM44" s="307">
        <v>291126.70794573217</v>
      </c>
      <c r="CN44" s="307">
        <v>74799.40461857323</v>
      </c>
      <c r="CO44" s="307">
        <v>87904.231299714738</v>
      </c>
      <c r="CP44" s="307">
        <v>188003.10572790934</v>
      </c>
      <c r="CQ44" s="307">
        <v>19518.724780542452</v>
      </c>
      <c r="CR44" s="307">
        <v>128967.50726333044</v>
      </c>
      <c r="CS44" s="307">
        <v>133406.84662542876</v>
      </c>
      <c r="CT44" s="307">
        <v>38234.811830071529</v>
      </c>
      <c r="CU44" s="307">
        <v>121413.36794565649</v>
      </c>
      <c r="CV44" s="307">
        <v>294.11812466656806</v>
      </c>
      <c r="CW44" s="307">
        <v>160.17369084599457</v>
      </c>
      <c r="CX44" s="307">
        <v>38.854831794819177</v>
      </c>
      <c r="CY44" s="307">
        <v>47826.990062830948</v>
      </c>
      <c r="CZ44" s="307">
        <v>180.07210970348711</v>
      </c>
      <c r="DA44" s="307">
        <v>146.09477204793092</v>
      </c>
      <c r="DB44" s="307">
        <v>6548.551548367097</v>
      </c>
      <c r="DC44" s="307">
        <v>798.03005750914576</v>
      </c>
      <c r="DD44" s="307">
        <v>2016.3356737247555</v>
      </c>
      <c r="DE44" s="307">
        <v>1074.6635686237025</v>
      </c>
      <c r="DF44" s="307">
        <v>1545.2021822044915</v>
      </c>
      <c r="DG44" s="307">
        <v>2893.7912330972185</v>
      </c>
      <c r="DH44" s="307">
        <v>4466842.5043501947</v>
      </c>
      <c r="DI44" s="307">
        <v>2094841.1417284436</v>
      </c>
      <c r="DJ44" s="307">
        <v>313.65861023621505</v>
      </c>
      <c r="DK44" s="307">
        <v>67.7246679385308</v>
      </c>
      <c r="DL44" s="307">
        <v>729.46333186471111</v>
      </c>
      <c r="DM44" s="307">
        <v>1010.176552472597</v>
      </c>
      <c r="DN44" s="307">
        <v>24.116441231550141</v>
      </c>
      <c r="DO44" s="307">
        <v>67.566791129273128</v>
      </c>
      <c r="DP44" s="307">
        <v>924.53789949843622</v>
      </c>
      <c r="DQ44" s="307">
        <v>523.59623525065228</v>
      </c>
      <c r="DR44" s="307">
        <v>1953.6562320765413</v>
      </c>
      <c r="DS44" s="307">
        <v>847.75487872969143</v>
      </c>
      <c r="DT44" s="307">
        <v>594.48903258585801</v>
      </c>
      <c r="DU44" s="307">
        <v>1989802.3199822591</v>
      </c>
      <c r="DV44" s="307">
        <v>3586.8357081872077</v>
      </c>
      <c r="DW44" s="307">
        <v>10099.869695692141</v>
      </c>
      <c r="DX44" s="307">
        <v>682200.1259005972</v>
      </c>
      <c r="DY44" s="307">
        <v>37229.566673697453</v>
      </c>
      <c r="DZ44" s="307">
        <v>390604.493514815</v>
      </c>
      <c r="EA44" s="307">
        <v>6448620.1859883592</v>
      </c>
      <c r="EB44" s="307">
        <v>5099430.6788663641</v>
      </c>
      <c r="EC44" s="307">
        <v>8527047.3791403174</v>
      </c>
      <c r="ED44" s="307">
        <v>500240.11148239695</v>
      </c>
      <c r="EE44" s="307">
        <v>1103989.2801350236</v>
      </c>
      <c r="EF44" s="307">
        <v>1451621.5684578542</v>
      </c>
      <c r="EG44" s="307">
        <v>1182752.1479948747</v>
      </c>
      <c r="EH44" s="307">
        <v>24636685.350016139</v>
      </c>
      <c r="EI44" s="307">
        <v>721307.18248540896</v>
      </c>
      <c r="EJ44" s="307">
        <v>56600.089751889813</v>
      </c>
      <c r="EK44" s="307">
        <v>2100917.4457889749</v>
      </c>
      <c r="EL44" s="307">
        <v>30756.519852748152</v>
      </c>
      <c r="EM44" s="307">
        <v>28930.895974101648</v>
      </c>
      <c r="EN44" s="307">
        <v>4558.9881178692222</v>
      </c>
      <c r="EO44" s="307">
        <v>98538.96792615614</v>
      </c>
      <c r="EP44" s="307">
        <v>1781.2935720041582</v>
      </c>
      <c r="EQ44" s="307">
        <v>2105153.9254814498</v>
      </c>
      <c r="ER44" s="307">
        <v>6903.7988627776494</v>
      </c>
      <c r="ES44" s="307">
        <v>124.90304498906985</v>
      </c>
      <c r="ET44" s="307">
        <v>2656347.9988009427</v>
      </c>
      <c r="EU44" s="307">
        <v>554645.81166211911</v>
      </c>
      <c r="EV44" s="307">
        <v>5891.1587738696144</v>
      </c>
      <c r="EW44" s="307">
        <v>2232.985815300367</v>
      </c>
      <c r="EX44" s="307">
        <v>3806.217577864104</v>
      </c>
      <c r="EY44" s="307">
        <v>92677.089469487255</v>
      </c>
      <c r="EZ44" s="307">
        <v>3867732.9794109492</v>
      </c>
      <c r="FA44" s="306">
        <f t="shared" si="0"/>
        <v>79753420.421289638</v>
      </c>
      <c r="FB44" s="297">
        <v>237051.98896886528</v>
      </c>
      <c r="FC44" s="297">
        <v>1158805.6163085476</v>
      </c>
      <c r="FD44" s="298">
        <f t="shared" si="1"/>
        <v>1395857.6052774128</v>
      </c>
      <c r="FE44" s="297">
        <v>0</v>
      </c>
      <c r="FF44" s="298">
        <f t="shared" si="2"/>
        <v>1395857.6052774128</v>
      </c>
      <c r="FG44" s="297">
        <v>0</v>
      </c>
      <c r="FH44" s="297">
        <v>575723.12352280342</v>
      </c>
      <c r="FI44" s="298">
        <f t="shared" si="3"/>
        <v>575723.12352280342</v>
      </c>
      <c r="FJ44" s="297">
        <v>1979428.2404015192</v>
      </c>
      <c r="FK44" s="299">
        <f t="shared" si="4"/>
        <v>3951008.9692017352</v>
      </c>
      <c r="FL44" s="297">
        <v>831796.73983168136</v>
      </c>
      <c r="FM44" s="305">
        <v>82872632.650659695</v>
      </c>
    </row>
    <row r="45" spans="1:169" x14ac:dyDescent="0.15">
      <c r="A45" s="280"/>
      <c r="B45" s="215" t="s">
        <v>492</v>
      </c>
      <c r="C45" s="216" t="s">
        <v>493</v>
      </c>
      <c r="D45" s="307">
        <v>595.88244702509292</v>
      </c>
      <c r="E45" s="307">
        <v>123.06832576306141</v>
      </c>
      <c r="F45" s="307">
        <v>330.53356326687117</v>
      </c>
      <c r="G45" s="307">
        <v>1447.592733495932</v>
      </c>
      <c r="H45" s="307">
        <v>207.89389442246349</v>
      </c>
      <c r="I45" s="307">
        <v>9110.3934908097635</v>
      </c>
      <c r="J45" s="307">
        <v>1602.5450717755059</v>
      </c>
      <c r="K45" s="307">
        <v>4552.378152273589</v>
      </c>
      <c r="L45" s="307">
        <v>2661.3484864754118</v>
      </c>
      <c r="M45" s="307">
        <v>5759.2376463867204</v>
      </c>
      <c r="N45" s="307">
        <v>802.4328329400015</v>
      </c>
      <c r="O45" s="307">
        <v>4859.7439337447295</v>
      </c>
      <c r="P45" s="307">
        <v>4661.6830613312432</v>
      </c>
      <c r="Q45" s="307">
        <v>3809.7659372626922</v>
      </c>
      <c r="R45" s="307">
        <v>471.65970000141647</v>
      </c>
      <c r="S45" s="307">
        <v>4440.9990697011381</v>
      </c>
      <c r="T45" s="307">
        <v>2719.4844623251706</v>
      </c>
      <c r="U45" s="307">
        <v>10251.177978283833</v>
      </c>
      <c r="V45" s="307">
        <v>1808.8439658398188</v>
      </c>
      <c r="W45" s="307">
        <v>2612.8745539475894</v>
      </c>
      <c r="X45" s="307">
        <v>1613.8338087528502</v>
      </c>
      <c r="Y45" s="307">
        <v>14771.26386127251</v>
      </c>
      <c r="Z45" s="307">
        <v>5327.8109327344146</v>
      </c>
      <c r="AA45" s="307">
        <v>7103.6648215625928</v>
      </c>
      <c r="AB45" s="307">
        <v>3454.2478653256153</v>
      </c>
      <c r="AC45" s="307">
        <v>1025.2694115911381</v>
      </c>
      <c r="AD45" s="307">
        <v>15197.308428310016</v>
      </c>
      <c r="AE45" s="307">
        <v>979.67367355963427</v>
      </c>
      <c r="AF45" s="307">
        <v>1810.1736695317011</v>
      </c>
      <c r="AG45" s="307">
        <v>2946.4447708546022</v>
      </c>
      <c r="AH45" s="307">
        <v>7389.1186497689032</v>
      </c>
      <c r="AI45" s="307">
        <v>56364.851289646322</v>
      </c>
      <c r="AJ45" s="307">
        <v>53457.978220994839</v>
      </c>
      <c r="AK45" s="307">
        <v>8102.3643546376543</v>
      </c>
      <c r="AL45" s="307">
        <v>35607.469194671154</v>
      </c>
      <c r="AM45" s="307">
        <v>23245.48292560755</v>
      </c>
      <c r="AN45" s="307">
        <v>8174.2341099600981</v>
      </c>
      <c r="AO45" s="307">
        <v>7329.5727597718742</v>
      </c>
      <c r="AP45" s="307">
        <v>1154871.4477178603</v>
      </c>
      <c r="AQ45" s="307">
        <v>164855.87402110809</v>
      </c>
      <c r="AR45" s="307">
        <v>1654.392125484145</v>
      </c>
      <c r="AS45" s="307">
        <v>1503.1234551348505</v>
      </c>
      <c r="AT45" s="307">
        <v>5366.589371189878</v>
      </c>
      <c r="AU45" s="307">
        <v>3560.1129470393303</v>
      </c>
      <c r="AV45" s="307">
        <v>1729.9188299382849</v>
      </c>
      <c r="AW45" s="307">
        <v>13690.487550924145</v>
      </c>
      <c r="AX45" s="307">
        <v>6807.3228192915612</v>
      </c>
      <c r="AY45" s="307">
        <v>12829.572655850588</v>
      </c>
      <c r="AZ45" s="307">
        <v>132442.55917913144</v>
      </c>
      <c r="BA45" s="307">
        <v>713155.9209350429</v>
      </c>
      <c r="BB45" s="307">
        <v>67535.299269250332</v>
      </c>
      <c r="BC45" s="307">
        <v>6922.925453544658</v>
      </c>
      <c r="BD45" s="307">
        <v>37834.395160781867</v>
      </c>
      <c r="BE45" s="307">
        <v>3897.5889870657966</v>
      </c>
      <c r="BF45" s="307">
        <v>18501.406571956399</v>
      </c>
      <c r="BG45" s="307">
        <v>28843.571862227982</v>
      </c>
      <c r="BH45" s="307">
        <v>9197.7620825324848</v>
      </c>
      <c r="BI45" s="307">
        <v>8390.887982947188</v>
      </c>
      <c r="BJ45" s="307">
        <v>2230.9514071586127</v>
      </c>
      <c r="BK45" s="307">
        <v>3962.2750418924484</v>
      </c>
      <c r="BL45" s="307">
        <v>737.69427448574902</v>
      </c>
      <c r="BM45" s="307">
        <v>6505.4766932654511</v>
      </c>
      <c r="BN45" s="307">
        <v>806.71023717860658</v>
      </c>
      <c r="BO45" s="307">
        <v>3251.8937560228092</v>
      </c>
      <c r="BP45" s="307">
        <v>4815.584632085237</v>
      </c>
      <c r="BQ45" s="307">
        <v>195872.77589656314</v>
      </c>
      <c r="BR45" s="307">
        <v>3196.0319081657672</v>
      </c>
      <c r="BS45" s="307">
        <v>5150.1676897852612</v>
      </c>
      <c r="BT45" s="307">
        <v>7853.3164406567021</v>
      </c>
      <c r="BU45" s="307">
        <v>12519.453032006821</v>
      </c>
      <c r="BV45" s="307">
        <v>11234.282611110666</v>
      </c>
      <c r="BW45" s="307">
        <v>1587.7343154882778</v>
      </c>
      <c r="BX45" s="307">
        <v>18694.558628766285</v>
      </c>
      <c r="BY45" s="307">
        <v>7659.1687314216779</v>
      </c>
      <c r="BZ45" s="307">
        <v>5635.7720739955676</v>
      </c>
      <c r="CA45" s="307">
        <v>1630.5090606328952</v>
      </c>
      <c r="CB45" s="307">
        <v>14986.942656483228</v>
      </c>
      <c r="CC45" s="307">
        <v>24725.966717508771</v>
      </c>
      <c r="CD45" s="307">
        <v>52614.415811154613</v>
      </c>
      <c r="CE45" s="307">
        <v>23206.602435043387</v>
      </c>
      <c r="CF45" s="307">
        <v>2617.4046582799365</v>
      </c>
      <c r="CG45" s="307">
        <v>2842.2134634335271</v>
      </c>
      <c r="CH45" s="307">
        <v>3676.0095776615772</v>
      </c>
      <c r="CI45" s="307">
        <v>4055.7688144867243</v>
      </c>
      <c r="CJ45" s="307">
        <v>33230.291448364966</v>
      </c>
      <c r="CK45" s="307">
        <v>11408.538335896963</v>
      </c>
      <c r="CL45" s="307">
        <v>3153.0960751908865</v>
      </c>
      <c r="CM45" s="307">
        <v>4268.9833119781551</v>
      </c>
      <c r="CN45" s="307">
        <v>6846.0875946441865</v>
      </c>
      <c r="CO45" s="307">
        <v>9455.9963399601875</v>
      </c>
      <c r="CP45" s="307">
        <v>45456.50231657469</v>
      </c>
      <c r="CQ45" s="307">
        <v>7000.9864092254466</v>
      </c>
      <c r="CR45" s="307">
        <v>1709.757475127316</v>
      </c>
      <c r="CS45" s="307">
        <v>19515.617717128749</v>
      </c>
      <c r="CT45" s="307">
        <v>2453.1300706050538</v>
      </c>
      <c r="CU45" s="307">
        <v>13707.562614904742</v>
      </c>
      <c r="CV45" s="307">
        <v>131844.86584470575</v>
      </c>
      <c r="CW45" s="307">
        <v>0</v>
      </c>
      <c r="CX45" s="307">
        <v>1414.7081182358806</v>
      </c>
      <c r="CY45" s="307">
        <v>20541.174234581871</v>
      </c>
      <c r="CZ45" s="307">
        <v>2216.0661067130441</v>
      </c>
      <c r="DA45" s="307">
        <v>5406.7398070512854</v>
      </c>
      <c r="DB45" s="307">
        <v>204083.29795570637</v>
      </c>
      <c r="DC45" s="307">
        <v>24870.325109505979</v>
      </c>
      <c r="DD45" s="307">
        <v>79461.346079566123</v>
      </c>
      <c r="DE45" s="307">
        <v>42351.189267886999</v>
      </c>
      <c r="DF45" s="307">
        <v>29837.28469784277</v>
      </c>
      <c r="DG45" s="307">
        <v>535655.41644966521</v>
      </c>
      <c r="DH45" s="307">
        <v>351331.49867955502</v>
      </c>
      <c r="DI45" s="307">
        <v>55044.592955729138</v>
      </c>
      <c r="DJ45" s="307">
        <v>7050.4397941375428</v>
      </c>
      <c r="DK45" s="307">
        <v>1522.3197396652804</v>
      </c>
      <c r="DL45" s="307">
        <v>29706.3011547647</v>
      </c>
      <c r="DM45" s="307">
        <v>42902.451238707203</v>
      </c>
      <c r="DN45" s="307">
        <v>226.20852960640121</v>
      </c>
      <c r="DO45" s="307">
        <v>1491.254402291991</v>
      </c>
      <c r="DP45" s="307">
        <v>4044.9488962486084</v>
      </c>
      <c r="DQ45" s="307">
        <v>5694.5311261082297</v>
      </c>
      <c r="DR45" s="307">
        <v>6374.9809234972172</v>
      </c>
      <c r="DS45" s="307">
        <v>6795.3492638439238</v>
      </c>
      <c r="DT45" s="307">
        <v>5220.0778197686641</v>
      </c>
      <c r="DU45" s="307">
        <v>0</v>
      </c>
      <c r="DV45" s="307">
        <v>88710.026601760605</v>
      </c>
      <c r="DW45" s="307">
        <v>204174.35546785191</v>
      </c>
      <c r="DX45" s="307">
        <v>5427.1425114254153</v>
      </c>
      <c r="DY45" s="307">
        <v>10021.649877944412</v>
      </c>
      <c r="DZ45" s="307">
        <v>41320.775082545835</v>
      </c>
      <c r="EA45" s="307">
        <v>140051.25128731635</v>
      </c>
      <c r="EB45" s="307">
        <v>52886.680537094348</v>
      </c>
      <c r="EC45" s="307">
        <v>679555.63232328778</v>
      </c>
      <c r="ED45" s="307">
        <v>88314.004376026525</v>
      </c>
      <c r="EE45" s="307">
        <v>386638.95045775693</v>
      </c>
      <c r="EF45" s="307">
        <v>786135.84655839636</v>
      </c>
      <c r="EG45" s="307">
        <v>38556.192590799561</v>
      </c>
      <c r="EH45" s="307">
        <v>2311030.0037467899</v>
      </c>
      <c r="EI45" s="307">
        <v>75987.963033955282</v>
      </c>
      <c r="EJ45" s="307">
        <v>228788.07641637814</v>
      </c>
      <c r="EK45" s="307">
        <v>42311.00861040294</v>
      </c>
      <c r="EL45" s="307">
        <v>10240.957265349656</v>
      </c>
      <c r="EM45" s="307">
        <v>4072.4931907780842</v>
      </c>
      <c r="EN45" s="307">
        <v>22540.629036958817</v>
      </c>
      <c r="EO45" s="307">
        <v>226655.4047193689</v>
      </c>
      <c r="EP45" s="307">
        <v>44779.937195361963</v>
      </c>
      <c r="EQ45" s="307">
        <v>375132.98828713608</v>
      </c>
      <c r="ER45" s="307">
        <v>11312.824020869055</v>
      </c>
      <c r="ES45" s="307">
        <v>1036.4462721778377</v>
      </c>
      <c r="ET45" s="307">
        <v>4597.5513352893868</v>
      </c>
      <c r="EU45" s="307">
        <v>10076.483022998753</v>
      </c>
      <c r="EV45" s="307">
        <v>156237.38399186393</v>
      </c>
      <c r="EW45" s="307">
        <v>84508.2691771916</v>
      </c>
      <c r="EX45" s="307">
        <v>183427.19757293418</v>
      </c>
      <c r="EY45" s="307">
        <v>2165.3960996615388</v>
      </c>
      <c r="EZ45" s="307">
        <v>513043.98397828668</v>
      </c>
      <c r="FA45" s="306">
        <f t="shared" si="0"/>
        <v>11715422.564149607</v>
      </c>
      <c r="FB45" s="297">
        <v>1896800.15806793</v>
      </c>
      <c r="FC45" s="297">
        <v>11654962.285109906</v>
      </c>
      <c r="FD45" s="298">
        <f t="shared" si="1"/>
        <v>13551762.443177836</v>
      </c>
      <c r="FE45" s="297">
        <v>0</v>
      </c>
      <c r="FF45" s="298">
        <f t="shared" si="2"/>
        <v>13551762.443177836</v>
      </c>
      <c r="FG45" s="297">
        <v>2738248.5388321895</v>
      </c>
      <c r="FH45" s="297">
        <v>1937815.963885122</v>
      </c>
      <c r="FI45" s="298">
        <f t="shared" si="3"/>
        <v>4676064.5027173115</v>
      </c>
      <c r="FJ45" s="297">
        <v>14207176.338789903</v>
      </c>
      <c r="FK45" s="299">
        <f t="shared" si="4"/>
        <v>32435003.284685049</v>
      </c>
      <c r="FL45" s="297">
        <v>1498366.2570725908</v>
      </c>
      <c r="FM45" s="305">
        <v>42652059.591762081</v>
      </c>
    </row>
    <row r="46" spans="1:169" ht="22.5" x14ac:dyDescent="0.15">
      <c r="A46" s="280"/>
      <c r="B46" s="215" t="s">
        <v>494</v>
      </c>
      <c r="C46" s="216" t="s">
        <v>495</v>
      </c>
      <c r="D46" s="307">
        <v>399714.89852107811</v>
      </c>
      <c r="E46" s="307">
        <v>66346.720542970827</v>
      </c>
      <c r="F46" s="307">
        <v>2169.0866043743326</v>
      </c>
      <c r="G46" s="307">
        <v>223285.56403410417</v>
      </c>
      <c r="H46" s="307">
        <v>59815.610969331152</v>
      </c>
      <c r="I46" s="307">
        <v>8413.8220314519913</v>
      </c>
      <c r="J46" s="307">
        <v>2649.9578154840387</v>
      </c>
      <c r="K46" s="307">
        <v>67299.737815319226</v>
      </c>
      <c r="L46" s="307">
        <v>58878.499543745333</v>
      </c>
      <c r="M46" s="307">
        <v>8511.9763081570691</v>
      </c>
      <c r="N46" s="307">
        <v>798.03585831649877</v>
      </c>
      <c r="O46" s="307">
        <v>18289.554781972227</v>
      </c>
      <c r="P46" s="307">
        <v>24881.691950770066</v>
      </c>
      <c r="Q46" s="307">
        <v>25392.280736420282</v>
      </c>
      <c r="R46" s="307">
        <v>359.8759368492203</v>
      </c>
      <c r="S46" s="307">
        <v>31280.093965658441</v>
      </c>
      <c r="T46" s="307">
        <v>8902.2845215162397</v>
      </c>
      <c r="U46" s="307">
        <v>31040.309882701469</v>
      </c>
      <c r="V46" s="307">
        <v>27388.109907283884</v>
      </c>
      <c r="W46" s="307">
        <v>114822.84906393343</v>
      </c>
      <c r="X46" s="307">
        <v>23351.868237357376</v>
      </c>
      <c r="Y46" s="307">
        <v>158765.7920829957</v>
      </c>
      <c r="Z46" s="307">
        <v>130558.42126163116</v>
      </c>
      <c r="AA46" s="307">
        <v>70423.740187581439</v>
      </c>
      <c r="AB46" s="307">
        <v>13318.132848728223</v>
      </c>
      <c r="AC46" s="307">
        <v>14214.395637378031</v>
      </c>
      <c r="AD46" s="307">
        <v>20751.548690518706</v>
      </c>
      <c r="AE46" s="307">
        <v>1752.1840363399824</v>
      </c>
      <c r="AF46" s="307">
        <v>2186.5959769231677</v>
      </c>
      <c r="AG46" s="307">
        <v>42048.902774659073</v>
      </c>
      <c r="AH46" s="307">
        <v>10342.396636827441</v>
      </c>
      <c r="AI46" s="307">
        <v>106197.23604381655</v>
      </c>
      <c r="AJ46" s="307">
        <v>26185.658044218348</v>
      </c>
      <c r="AK46" s="307">
        <v>100659.28809159537</v>
      </c>
      <c r="AL46" s="307">
        <v>299568.57156106341</v>
      </c>
      <c r="AM46" s="307">
        <v>65571.532829250835</v>
      </c>
      <c r="AN46" s="307">
        <v>228413.78321218878</v>
      </c>
      <c r="AO46" s="307">
        <v>225324.41872175472</v>
      </c>
      <c r="AP46" s="307">
        <v>84092.924269224808</v>
      </c>
      <c r="AQ46" s="307">
        <v>9752682.2606020998</v>
      </c>
      <c r="AR46" s="307">
        <v>120850.39430986298</v>
      </c>
      <c r="AS46" s="307">
        <v>1839.8694658813688</v>
      </c>
      <c r="AT46" s="307">
        <v>5147.1578376894631</v>
      </c>
      <c r="AU46" s="307">
        <v>16371.196688954436</v>
      </c>
      <c r="AV46" s="307">
        <v>2452.5446194937804</v>
      </c>
      <c r="AW46" s="307">
        <v>26548.199602180252</v>
      </c>
      <c r="AX46" s="307">
        <v>16937.350503144338</v>
      </c>
      <c r="AY46" s="307">
        <v>13421.191382726947</v>
      </c>
      <c r="AZ46" s="307">
        <v>129806.25963187248</v>
      </c>
      <c r="BA46" s="307">
        <v>614441.7342224454</v>
      </c>
      <c r="BB46" s="307">
        <v>2591.855835123924</v>
      </c>
      <c r="BC46" s="307">
        <v>20175.258887587494</v>
      </c>
      <c r="BD46" s="307">
        <v>71706.870659388398</v>
      </c>
      <c r="BE46" s="307">
        <v>4034.5668546028128</v>
      </c>
      <c r="BF46" s="307">
        <v>19785.980339930007</v>
      </c>
      <c r="BG46" s="307">
        <v>44309.485911443182</v>
      </c>
      <c r="BH46" s="307">
        <v>13731.473117819174</v>
      </c>
      <c r="BI46" s="307">
        <v>51435.104311889008</v>
      </c>
      <c r="BJ46" s="307">
        <v>2324.1415889516711</v>
      </c>
      <c r="BK46" s="307">
        <v>2940.8748296809417</v>
      </c>
      <c r="BL46" s="307">
        <v>632.02832463940422</v>
      </c>
      <c r="BM46" s="307">
        <v>9520.7672131512863</v>
      </c>
      <c r="BN46" s="307">
        <v>519.34110013779059</v>
      </c>
      <c r="BO46" s="307">
        <v>3264.0019283532347</v>
      </c>
      <c r="BP46" s="307">
        <v>6319.5533698385889</v>
      </c>
      <c r="BQ46" s="307">
        <v>344467.74594311148</v>
      </c>
      <c r="BR46" s="307">
        <v>4932.8273938839357</v>
      </c>
      <c r="BS46" s="307">
        <v>10695.723263636926</v>
      </c>
      <c r="BT46" s="307">
        <v>53063.672257791673</v>
      </c>
      <c r="BU46" s="307">
        <v>80443.000076551529</v>
      </c>
      <c r="BV46" s="307">
        <v>43985.402899730318</v>
      </c>
      <c r="BW46" s="307">
        <v>6939.437299784955</v>
      </c>
      <c r="BX46" s="307">
        <v>49620.848401236581</v>
      </c>
      <c r="BY46" s="307">
        <v>81310.670239203988</v>
      </c>
      <c r="BZ46" s="307">
        <v>47480.552727522314</v>
      </c>
      <c r="CA46" s="307">
        <v>3020.2929687083661</v>
      </c>
      <c r="CB46" s="307">
        <v>65950.590588745705</v>
      </c>
      <c r="CC46" s="307">
        <v>151439.92463153737</v>
      </c>
      <c r="CD46" s="307">
        <v>283471.49498935783</v>
      </c>
      <c r="CE46" s="307">
        <v>234045.842254941</v>
      </c>
      <c r="CF46" s="307">
        <v>46526.282247818031</v>
      </c>
      <c r="CG46" s="307">
        <v>3658.4712815663011</v>
      </c>
      <c r="CH46" s="307">
        <v>46656.5886239756</v>
      </c>
      <c r="CI46" s="307">
        <v>19111.236059545154</v>
      </c>
      <c r="CJ46" s="307">
        <v>23539.522588420245</v>
      </c>
      <c r="CK46" s="307">
        <v>11365.580897177855</v>
      </c>
      <c r="CL46" s="307">
        <v>8677.3533317294823</v>
      </c>
      <c r="CM46" s="307">
        <v>97872.250460957177</v>
      </c>
      <c r="CN46" s="307">
        <v>11799.84588801409</v>
      </c>
      <c r="CO46" s="307">
        <v>182705.60435657963</v>
      </c>
      <c r="CP46" s="307">
        <v>326657.54969980201</v>
      </c>
      <c r="CQ46" s="307">
        <v>39452.131886600866</v>
      </c>
      <c r="CR46" s="307">
        <v>46693.282399564268</v>
      </c>
      <c r="CS46" s="307">
        <v>68112.22287787158</v>
      </c>
      <c r="CT46" s="307">
        <v>19203.918407160036</v>
      </c>
      <c r="CU46" s="307">
        <v>50132.674789503806</v>
      </c>
      <c r="CV46" s="307">
        <v>28693.865922970177</v>
      </c>
      <c r="CW46" s="307">
        <v>0</v>
      </c>
      <c r="CX46" s="307">
        <v>1571.508790196827</v>
      </c>
      <c r="CY46" s="307">
        <v>295259.02403925912</v>
      </c>
      <c r="CZ46" s="307">
        <v>2306.8090002875833</v>
      </c>
      <c r="DA46" s="307">
        <v>4368.4431847685646</v>
      </c>
      <c r="DB46" s="307">
        <v>858813.85203316738</v>
      </c>
      <c r="DC46" s="307">
        <v>115413.21715908588</v>
      </c>
      <c r="DD46" s="307">
        <v>315976.35812274204</v>
      </c>
      <c r="DE46" s="307">
        <v>168408.60628807213</v>
      </c>
      <c r="DF46" s="307">
        <v>535608.86625360069</v>
      </c>
      <c r="DG46" s="307">
        <v>369467.18550248729</v>
      </c>
      <c r="DH46" s="307">
        <v>261591.30539010151</v>
      </c>
      <c r="DI46" s="307">
        <v>27044.505335712864</v>
      </c>
      <c r="DJ46" s="307">
        <v>14901.401682911917</v>
      </c>
      <c r="DK46" s="307">
        <v>3217.4869359838549</v>
      </c>
      <c r="DL46" s="307">
        <v>19965.166896386851</v>
      </c>
      <c r="DM46" s="307">
        <v>33278.198909152401</v>
      </c>
      <c r="DN46" s="307">
        <v>134.8573029325226</v>
      </c>
      <c r="DO46" s="307">
        <v>919.18208144006985</v>
      </c>
      <c r="DP46" s="307">
        <v>2488.0605253544391</v>
      </c>
      <c r="DQ46" s="307">
        <v>4374.8572396810123</v>
      </c>
      <c r="DR46" s="307">
        <v>37278.539994593055</v>
      </c>
      <c r="DS46" s="307">
        <v>3072.014527268233</v>
      </c>
      <c r="DT46" s="307">
        <v>67015.060375756395</v>
      </c>
      <c r="DU46" s="307">
        <v>168182.53217462212</v>
      </c>
      <c r="DV46" s="307">
        <v>186834.76547109571</v>
      </c>
      <c r="DW46" s="307">
        <v>122900.37471580347</v>
      </c>
      <c r="DX46" s="307">
        <v>47542.795089832849</v>
      </c>
      <c r="DY46" s="307">
        <v>6366.0648162487159</v>
      </c>
      <c r="DZ46" s="307">
        <v>413334.71207601804</v>
      </c>
      <c r="EA46" s="307">
        <v>994040.2093175773</v>
      </c>
      <c r="EB46" s="307">
        <v>419779.7969447847</v>
      </c>
      <c r="EC46" s="307">
        <v>8411190.6202071179</v>
      </c>
      <c r="ED46" s="307">
        <v>505451.66803903773</v>
      </c>
      <c r="EE46" s="307">
        <v>1559239.293527853</v>
      </c>
      <c r="EF46" s="307">
        <v>1056348.5760588208</v>
      </c>
      <c r="EG46" s="307">
        <v>26146.486940636543</v>
      </c>
      <c r="EH46" s="307">
        <v>4416122.6639477732</v>
      </c>
      <c r="EI46" s="307">
        <v>587719.76228920126</v>
      </c>
      <c r="EJ46" s="307">
        <v>559645.32833026291</v>
      </c>
      <c r="EK46" s="307">
        <v>93119.295647084378</v>
      </c>
      <c r="EL46" s="307">
        <v>38148.907252054472</v>
      </c>
      <c r="EM46" s="307">
        <v>28496.221527459391</v>
      </c>
      <c r="EN46" s="307">
        <v>391873.043029944</v>
      </c>
      <c r="EO46" s="307">
        <v>883191.54810003832</v>
      </c>
      <c r="EP46" s="307">
        <v>31857.696989554501</v>
      </c>
      <c r="EQ46" s="307">
        <v>3200295.2679174505</v>
      </c>
      <c r="ER46" s="307">
        <v>158321.79392274332</v>
      </c>
      <c r="ES46" s="307">
        <v>38285.944283884564</v>
      </c>
      <c r="ET46" s="307">
        <v>76512.564872697592</v>
      </c>
      <c r="EU46" s="307">
        <v>14840.291609059053</v>
      </c>
      <c r="EV46" s="307">
        <v>91350.302663964612</v>
      </c>
      <c r="EW46" s="307">
        <v>617870.14329711744</v>
      </c>
      <c r="EX46" s="307">
        <v>409892.18474558293</v>
      </c>
      <c r="EY46" s="307">
        <v>17418.306510123446</v>
      </c>
      <c r="EZ46" s="307">
        <v>4843876.9911003616</v>
      </c>
      <c r="FA46" s="306">
        <f t="shared" si="0"/>
        <v>49808154.883716144</v>
      </c>
      <c r="FB46" s="297">
        <v>2457290.1047308729</v>
      </c>
      <c r="FC46" s="297">
        <v>11193647.267360339</v>
      </c>
      <c r="FD46" s="298">
        <f t="shared" si="1"/>
        <v>13650937.372091211</v>
      </c>
      <c r="FE46" s="297">
        <v>0</v>
      </c>
      <c r="FF46" s="298">
        <f t="shared" si="2"/>
        <v>13650937.372091211</v>
      </c>
      <c r="FG46" s="297">
        <v>2092159.9025021519</v>
      </c>
      <c r="FH46" s="297">
        <v>1797820.3882438981</v>
      </c>
      <c r="FI46" s="298">
        <f t="shared" si="3"/>
        <v>3889980.29074605</v>
      </c>
      <c r="FJ46" s="297">
        <v>35908734.444379039</v>
      </c>
      <c r="FK46" s="299">
        <f t="shared" si="4"/>
        <v>53449652.107216299</v>
      </c>
      <c r="FL46" s="297">
        <v>3321668.0782545186</v>
      </c>
      <c r="FM46" s="305">
        <v>99936138.912677869</v>
      </c>
    </row>
    <row r="47" spans="1:169" ht="33.75" x14ac:dyDescent="0.15">
      <c r="A47" s="280"/>
      <c r="B47" s="215" t="s">
        <v>496</v>
      </c>
      <c r="C47" s="216" t="s">
        <v>497</v>
      </c>
      <c r="D47" s="307">
        <v>2502844.939051785</v>
      </c>
      <c r="E47" s="307">
        <v>279978.89485394006</v>
      </c>
      <c r="F47" s="307">
        <v>795111.8056966482</v>
      </c>
      <c r="G47" s="307">
        <v>1014846.0133492372</v>
      </c>
      <c r="H47" s="307">
        <v>1436472.3707922017</v>
      </c>
      <c r="I47" s="307">
        <v>865048.96911742259</v>
      </c>
      <c r="J47" s="307">
        <v>431217.74225103704</v>
      </c>
      <c r="K47" s="307">
        <v>2902147.8030021694</v>
      </c>
      <c r="L47" s="307">
        <v>3307080.4859995102</v>
      </c>
      <c r="M47" s="307">
        <v>4783294.0386208119</v>
      </c>
      <c r="N47" s="307">
        <v>937631.5630908641</v>
      </c>
      <c r="O47" s="307">
        <v>116317.55627858161</v>
      </c>
      <c r="P47" s="307">
        <v>136428.9378832104</v>
      </c>
      <c r="Q47" s="307">
        <v>87312.228989584517</v>
      </c>
      <c r="R47" s="307">
        <v>16325.2990546892</v>
      </c>
      <c r="S47" s="307">
        <v>111894.54300891123</v>
      </c>
      <c r="T47" s="307">
        <v>142956.26301712621</v>
      </c>
      <c r="U47" s="307">
        <v>191306.7905106353</v>
      </c>
      <c r="V47" s="307">
        <v>40716.399243814827</v>
      </c>
      <c r="W47" s="307">
        <v>81966.825566697153</v>
      </c>
      <c r="X47" s="307">
        <v>37817.762948682641</v>
      </c>
      <c r="Y47" s="307">
        <v>217528.36313825505</v>
      </c>
      <c r="Z47" s="307">
        <v>92176.681117861401</v>
      </c>
      <c r="AA47" s="307">
        <v>174838.42303170214</v>
      </c>
      <c r="AB47" s="307">
        <v>34570.381615022656</v>
      </c>
      <c r="AC47" s="307">
        <v>21636.446597024551</v>
      </c>
      <c r="AD47" s="307">
        <v>286412.62252557778</v>
      </c>
      <c r="AE47" s="307">
        <v>89720.533372188438</v>
      </c>
      <c r="AF47" s="307">
        <v>86668.221551085007</v>
      </c>
      <c r="AG47" s="307">
        <v>48591.615053198562</v>
      </c>
      <c r="AH47" s="307">
        <v>160569.01654212203</v>
      </c>
      <c r="AI47" s="307">
        <v>545457.79579512239</v>
      </c>
      <c r="AJ47" s="307">
        <v>118011.16125289103</v>
      </c>
      <c r="AK47" s="307">
        <v>130933.31282859467</v>
      </c>
      <c r="AL47" s="307">
        <v>947387.9158721097</v>
      </c>
      <c r="AM47" s="307">
        <v>407246.45248794119</v>
      </c>
      <c r="AN47" s="307">
        <v>409125.89463996043</v>
      </c>
      <c r="AO47" s="307">
        <v>147430.96193918827</v>
      </c>
      <c r="AP47" s="307">
        <v>220889.48450657754</v>
      </c>
      <c r="AQ47" s="307">
        <v>406315.92859564954</v>
      </c>
      <c r="AR47" s="307">
        <v>21784614.136490606</v>
      </c>
      <c r="AS47" s="307">
        <v>258637.38489719253</v>
      </c>
      <c r="AT47" s="307">
        <v>24478078.369879697</v>
      </c>
      <c r="AU47" s="307">
        <v>1485597.841816263</v>
      </c>
      <c r="AV47" s="307">
        <v>49454.248191620703</v>
      </c>
      <c r="AW47" s="307">
        <v>2043922.4164247466</v>
      </c>
      <c r="AX47" s="307">
        <v>24459282.083732545</v>
      </c>
      <c r="AY47" s="307">
        <v>9165285.048612453</v>
      </c>
      <c r="AZ47" s="307">
        <v>233671.74451394248</v>
      </c>
      <c r="BA47" s="307">
        <v>588777.15740063321</v>
      </c>
      <c r="BB47" s="307">
        <v>4500109.4544835184</v>
      </c>
      <c r="BC47" s="307">
        <v>165485.56851669904</v>
      </c>
      <c r="BD47" s="307">
        <v>2014836.3799855546</v>
      </c>
      <c r="BE47" s="307">
        <v>2553421.8902604729</v>
      </c>
      <c r="BF47" s="307">
        <v>1455369.9644453397</v>
      </c>
      <c r="BG47" s="307">
        <v>5418579.9274939978</v>
      </c>
      <c r="BH47" s="307">
        <v>4527021.193758144</v>
      </c>
      <c r="BI47" s="307">
        <v>2804875.0039048325</v>
      </c>
      <c r="BJ47" s="307">
        <v>661167.60818720562</v>
      </c>
      <c r="BK47" s="307">
        <v>3853427.4227653206</v>
      </c>
      <c r="BL47" s="307">
        <v>109614.32419206567</v>
      </c>
      <c r="BM47" s="307">
        <v>951371.59751476231</v>
      </c>
      <c r="BN47" s="307">
        <v>54448.714040856124</v>
      </c>
      <c r="BO47" s="307">
        <v>6399707.1882759696</v>
      </c>
      <c r="BP47" s="307">
        <v>227536.819622429</v>
      </c>
      <c r="BQ47" s="307">
        <v>3096517.8793493374</v>
      </c>
      <c r="BR47" s="307">
        <v>160223.64467638213</v>
      </c>
      <c r="BS47" s="307">
        <v>160852.07969083037</v>
      </c>
      <c r="BT47" s="307">
        <v>357887.87714491313</v>
      </c>
      <c r="BU47" s="307">
        <v>430755.3662536426</v>
      </c>
      <c r="BV47" s="307">
        <v>147216.4936298765</v>
      </c>
      <c r="BW47" s="307">
        <v>18868.621093641814</v>
      </c>
      <c r="BX47" s="307">
        <v>970274.95870899246</v>
      </c>
      <c r="BY47" s="307">
        <v>396484.70252956264</v>
      </c>
      <c r="BZ47" s="307">
        <v>286259.28547444299</v>
      </c>
      <c r="CA47" s="307">
        <v>95360.754119598583</v>
      </c>
      <c r="CB47" s="307">
        <v>114736.27048779142</v>
      </c>
      <c r="CC47" s="307">
        <v>222106.00334316908</v>
      </c>
      <c r="CD47" s="307">
        <v>651445.40328950738</v>
      </c>
      <c r="CE47" s="307">
        <v>565138.15510525415</v>
      </c>
      <c r="CF47" s="307">
        <v>53078.322480130504</v>
      </c>
      <c r="CG47" s="307">
        <v>262293.13001828006</v>
      </c>
      <c r="CH47" s="307">
        <v>263000.28978413768</v>
      </c>
      <c r="CI47" s="307">
        <v>125480.07600386786</v>
      </c>
      <c r="CJ47" s="307">
        <v>595892.36616523517</v>
      </c>
      <c r="CK47" s="307">
        <v>149574.47247757931</v>
      </c>
      <c r="CL47" s="307">
        <v>37554.227148208527</v>
      </c>
      <c r="CM47" s="307">
        <v>170462.9541970664</v>
      </c>
      <c r="CN47" s="307">
        <v>78981.087414737762</v>
      </c>
      <c r="CO47" s="307">
        <v>417534.79143503238</v>
      </c>
      <c r="CP47" s="307">
        <v>113546.13982970238</v>
      </c>
      <c r="CQ47" s="307">
        <v>31880.481001808181</v>
      </c>
      <c r="CR47" s="307">
        <v>25369.771992645721</v>
      </c>
      <c r="CS47" s="307">
        <v>255365.88761143904</v>
      </c>
      <c r="CT47" s="307">
        <v>31110.315603694558</v>
      </c>
      <c r="CU47" s="307">
        <v>347335.48400086985</v>
      </c>
      <c r="CV47" s="307">
        <v>251197.65284771219</v>
      </c>
      <c r="CW47" s="307">
        <v>178743.1667610752</v>
      </c>
      <c r="CX47" s="307">
        <v>223724.46341500917</v>
      </c>
      <c r="CY47" s="307">
        <v>10804733.425361186</v>
      </c>
      <c r="CZ47" s="307">
        <v>611791.08938984759</v>
      </c>
      <c r="DA47" s="307">
        <v>32290.655853383527</v>
      </c>
      <c r="DB47" s="307">
        <v>9161100.5732904598</v>
      </c>
      <c r="DC47" s="307">
        <v>1323998.8019022606</v>
      </c>
      <c r="DD47" s="307">
        <v>14469402.350846706</v>
      </c>
      <c r="DE47" s="307">
        <v>7427542.5765549624</v>
      </c>
      <c r="DF47" s="307">
        <v>1172182.2384225517</v>
      </c>
      <c r="DG47" s="307">
        <v>1672639.3944660712</v>
      </c>
      <c r="DH47" s="307">
        <v>2546051.9160243785</v>
      </c>
      <c r="DI47" s="307">
        <v>1345271.9150412844</v>
      </c>
      <c r="DJ47" s="307">
        <v>434217.75426525972</v>
      </c>
      <c r="DK47" s="307">
        <v>874848.7634768266</v>
      </c>
      <c r="DL47" s="307">
        <v>3860039.2100895378</v>
      </c>
      <c r="DM47" s="307">
        <v>37173739.340866074</v>
      </c>
      <c r="DN47" s="307">
        <v>579308.11404703499</v>
      </c>
      <c r="DO47" s="307">
        <v>11565301.154105216</v>
      </c>
      <c r="DP47" s="307">
        <v>7340278.8097621277</v>
      </c>
      <c r="DQ47" s="307">
        <v>4916056.8587685879</v>
      </c>
      <c r="DR47" s="307">
        <v>628405.6505757689</v>
      </c>
      <c r="DS47" s="307">
        <v>13013723.911673445</v>
      </c>
      <c r="DT47" s="307">
        <v>10876537.836780876</v>
      </c>
      <c r="DU47" s="307">
        <v>1565278.3934307555</v>
      </c>
      <c r="DV47" s="307">
        <v>823917.37790777686</v>
      </c>
      <c r="DW47" s="307">
        <v>430921.80878734007</v>
      </c>
      <c r="DX47" s="307">
        <v>533835.43121814239</v>
      </c>
      <c r="DY47" s="307">
        <v>57233.018175352132</v>
      </c>
      <c r="DZ47" s="307">
        <v>316210.88192339404</v>
      </c>
      <c r="EA47" s="307">
        <v>66666.199214731503</v>
      </c>
      <c r="EB47" s="307">
        <v>44986.013317897974</v>
      </c>
      <c r="EC47" s="307">
        <v>3209307.4772581845</v>
      </c>
      <c r="ED47" s="307">
        <v>315315.41990205046</v>
      </c>
      <c r="EE47" s="307">
        <v>537065.04973257612</v>
      </c>
      <c r="EF47" s="307">
        <v>1682297.7300230961</v>
      </c>
      <c r="EG47" s="307">
        <v>3980285.7031742996</v>
      </c>
      <c r="EH47" s="307">
        <v>16722731.806605961</v>
      </c>
      <c r="EI47" s="307">
        <v>1345992.2632017985</v>
      </c>
      <c r="EJ47" s="307">
        <v>8213122.2724776771</v>
      </c>
      <c r="EK47" s="307">
        <v>2015866.9725532215</v>
      </c>
      <c r="EL47" s="307">
        <v>258944.23813677291</v>
      </c>
      <c r="EM47" s="307">
        <v>152476.57064167314</v>
      </c>
      <c r="EN47" s="307">
        <v>677311.90734414314</v>
      </c>
      <c r="EO47" s="307">
        <v>917964.67194999685</v>
      </c>
      <c r="EP47" s="307">
        <v>582528.72368386819</v>
      </c>
      <c r="EQ47" s="307">
        <v>2308104.6798518309</v>
      </c>
      <c r="ER47" s="307">
        <v>204082.22875642485</v>
      </c>
      <c r="ES47" s="307">
        <v>81876.893196460354</v>
      </c>
      <c r="ET47" s="307">
        <v>81625.466119000906</v>
      </c>
      <c r="EU47" s="307">
        <v>182417.45309413606</v>
      </c>
      <c r="EV47" s="307">
        <v>129462.18915892778</v>
      </c>
      <c r="EW47" s="307">
        <v>197984.46193331314</v>
      </c>
      <c r="EX47" s="307">
        <v>62885.660953373794</v>
      </c>
      <c r="EY47" s="307">
        <v>16071.105396777026</v>
      </c>
      <c r="EZ47" s="307">
        <v>3856687.5190516766</v>
      </c>
      <c r="FA47" s="306">
        <f t="shared" si="0"/>
        <v>349695694.43901801</v>
      </c>
      <c r="FB47" s="297">
        <v>4677106.1982729873</v>
      </c>
      <c r="FC47" s="297">
        <v>31530455.046590261</v>
      </c>
      <c r="FD47" s="298">
        <f t="shared" si="1"/>
        <v>36207561.244863249</v>
      </c>
      <c r="FE47" s="297">
        <v>0</v>
      </c>
      <c r="FF47" s="298">
        <f t="shared" si="2"/>
        <v>36207561.244863249</v>
      </c>
      <c r="FG47" s="297">
        <v>0</v>
      </c>
      <c r="FH47" s="297">
        <v>4401957.4239968816</v>
      </c>
      <c r="FI47" s="298">
        <f t="shared" si="3"/>
        <v>4401957.4239968816</v>
      </c>
      <c r="FJ47" s="297">
        <v>21457758.96785783</v>
      </c>
      <c r="FK47" s="299">
        <f t="shared" si="4"/>
        <v>62067277.63671796</v>
      </c>
      <c r="FL47" s="297">
        <v>24900725.040954515</v>
      </c>
      <c r="FM47" s="305">
        <v>386862247.03478169</v>
      </c>
    </row>
    <row r="48" spans="1:169" x14ac:dyDescent="0.15">
      <c r="A48" s="280"/>
      <c r="B48" s="215" t="s">
        <v>498</v>
      </c>
      <c r="C48" s="216" t="s">
        <v>499</v>
      </c>
      <c r="D48" s="307">
        <v>0</v>
      </c>
      <c r="E48" s="307">
        <v>0</v>
      </c>
      <c r="F48" s="307">
        <v>0</v>
      </c>
      <c r="G48" s="307">
        <v>0</v>
      </c>
      <c r="H48" s="307">
        <v>0</v>
      </c>
      <c r="I48" s="307">
        <v>47421.100873719915</v>
      </c>
      <c r="J48" s="307">
        <v>68384.097517831178</v>
      </c>
      <c r="K48" s="307">
        <v>143811.26979927256</v>
      </c>
      <c r="L48" s="307">
        <v>50452.374088293756</v>
      </c>
      <c r="M48" s="307">
        <v>75431.474495263552</v>
      </c>
      <c r="N48" s="307">
        <v>119.19013277873806</v>
      </c>
      <c r="O48" s="307">
        <v>0</v>
      </c>
      <c r="P48" s="307">
        <v>0</v>
      </c>
      <c r="Q48" s="307">
        <v>0</v>
      </c>
      <c r="R48" s="307">
        <v>0</v>
      </c>
      <c r="S48" s="307">
        <v>0</v>
      </c>
      <c r="T48" s="307">
        <v>0</v>
      </c>
      <c r="U48" s="307">
        <v>0</v>
      </c>
      <c r="V48" s="307">
        <v>0</v>
      </c>
      <c r="W48" s="307">
        <v>0</v>
      </c>
      <c r="X48" s="307">
        <v>0</v>
      </c>
      <c r="Y48" s="307">
        <v>0</v>
      </c>
      <c r="Z48" s="307">
        <v>0</v>
      </c>
      <c r="AA48" s="307">
        <v>0</v>
      </c>
      <c r="AB48" s="307">
        <v>0</v>
      </c>
      <c r="AC48" s="307">
        <v>0</v>
      </c>
      <c r="AD48" s="307">
        <v>0</v>
      </c>
      <c r="AE48" s="307">
        <v>0</v>
      </c>
      <c r="AF48" s="307">
        <v>0</v>
      </c>
      <c r="AG48" s="307">
        <v>0</v>
      </c>
      <c r="AH48" s="307">
        <v>0</v>
      </c>
      <c r="AI48" s="307">
        <v>0</v>
      </c>
      <c r="AJ48" s="307">
        <v>0</v>
      </c>
      <c r="AK48" s="307">
        <v>0</v>
      </c>
      <c r="AL48" s="307">
        <v>0</v>
      </c>
      <c r="AM48" s="307">
        <v>0</v>
      </c>
      <c r="AN48" s="307">
        <v>0</v>
      </c>
      <c r="AO48" s="307">
        <v>0</v>
      </c>
      <c r="AP48" s="307">
        <v>0</v>
      </c>
      <c r="AQ48" s="307">
        <v>0</v>
      </c>
      <c r="AR48" s="307">
        <v>0</v>
      </c>
      <c r="AS48" s="307">
        <v>1833256.5811619493</v>
      </c>
      <c r="AT48" s="307">
        <v>4004266.9575025197</v>
      </c>
      <c r="AU48" s="307">
        <v>270202.4294412579</v>
      </c>
      <c r="AV48" s="307">
        <v>342177.11846951529</v>
      </c>
      <c r="AW48" s="307">
        <v>173633.730529744</v>
      </c>
      <c r="AX48" s="307">
        <v>216253.21204208332</v>
      </c>
      <c r="AY48" s="307">
        <v>3463282.5199485472</v>
      </c>
      <c r="AZ48" s="307">
        <v>0</v>
      </c>
      <c r="BA48" s="307">
        <v>0</v>
      </c>
      <c r="BB48" s="307">
        <v>0</v>
      </c>
      <c r="BC48" s="307">
        <v>72974.345479611729</v>
      </c>
      <c r="BD48" s="307">
        <v>325440.22956463811</v>
      </c>
      <c r="BE48" s="307">
        <v>44960.140351926486</v>
      </c>
      <c r="BF48" s="307">
        <v>190741.6295501751</v>
      </c>
      <c r="BG48" s="307">
        <v>246992.46342762647</v>
      </c>
      <c r="BH48" s="307">
        <v>464237.68878485658</v>
      </c>
      <c r="BI48" s="307">
        <v>134764.20532620308</v>
      </c>
      <c r="BJ48" s="307">
        <v>148959.63862974456</v>
      </c>
      <c r="BK48" s="307">
        <v>1216749.6049690791</v>
      </c>
      <c r="BL48" s="307">
        <v>5370858.2531625712</v>
      </c>
      <c r="BM48" s="307">
        <v>36069767.820955694</v>
      </c>
      <c r="BN48" s="307">
        <v>2690489.1814386435</v>
      </c>
      <c r="BO48" s="307">
        <v>981703.39391165483</v>
      </c>
      <c r="BP48" s="307">
        <v>123449.76985510869</v>
      </c>
      <c r="BQ48" s="307">
        <v>518027.71465771779</v>
      </c>
      <c r="BR48" s="307">
        <v>0</v>
      </c>
      <c r="BS48" s="307">
        <v>0</v>
      </c>
      <c r="BT48" s="307">
        <v>0</v>
      </c>
      <c r="BU48" s="307">
        <v>0</v>
      </c>
      <c r="BV48" s="307">
        <v>0</v>
      </c>
      <c r="BW48" s="307">
        <v>0</v>
      </c>
      <c r="BX48" s="307">
        <v>0</v>
      </c>
      <c r="BY48" s="307">
        <v>0</v>
      </c>
      <c r="BZ48" s="307">
        <v>0</v>
      </c>
      <c r="CA48" s="307">
        <v>0</v>
      </c>
      <c r="CB48" s="307">
        <v>0</v>
      </c>
      <c r="CC48" s="307">
        <v>0</v>
      </c>
      <c r="CD48" s="307">
        <v>0</v>
      </c>
      <c r="CE48" s="307">
        <v>0</v>
      </c>
      <c r="CF48" s="307">
        <v>0</v>
      </c>
      <c r="CG48" s="307">
        <v>0</v>
      </c>
      <c r="CH48" s="307">
        <v>0</v>
      </c>
      <c r="CI48" s="307">
        <v>0</v>
      </c>
      <c r="CJ48" s="307">
        <v>0</v>
      </c>
      <c r="CK48" s="307">
        <v>0</v>
      </c>
      <c r="CL48" s="307">
        <v>0</v>
      </c>
      <c r="CM48" s="307">
        <v>0</v>
      </c>
      <c r="CN48" s="307">
        <v>0</v>
      </c>
      <c r="CO48" s="307">
        <v>0</v>
      </c>
      <c r="CP48" s="307">
        <v>0</v>
      </c>
      <c r="CQ48" s="307">
        <v>0</v>
      </c>
      <c r="CR48" s="307">
        <v>0</v>
      </c>
      <c r="CS48" s="307">
        <v>0</v>
      </c>
      <c r="CT48" s="307">
        <v>0</v>
      </c>
      <c r="CU48" s="307">
        <v>0</v>
      </c>
      <c r="CV48" s="307">
        <v>154328.95337227601</v>
      </c>
      <c r="CW48" s="307">
        <v>31924.674537551342</v>
      </c>
      <c r="CX48" s="307">
        <v>896.23859623958447</v>
      </c>
      <c r="CY48" s="307">
        <v>351578.05354861054</v>
      </c>
      <c r="CZ48" s="307">
        <v>661628.80414798658</v>
      </c>
      <c r="DA48" s="307">
        <v>0</v>
      </c>
      <c r="DB48" s="307">
        <v>665425.80322919542</v>
      </c>
      <c r="DC48" s="307">
        <v>126390.09186571484</v>
      </c>
      <c r="DD48" s="307">
        <v>522993.14237180247</v>
      </c>
      <c r="DE48" s="307">
        <v>278744.10202183825</v>
      </c>
      <c r="DF48" s="307">
        <v>0</v>
      </c>
      <c r="DG48" s="307">
        <v>0</v>
      </c>
      <c r="DH48" s="307">
        <v>0</v>
      </c>
      <c r="DI48" s="307">
        <v>0</v>
      </c>
      <c r="DJ48" s="307">
        <v>0</v>
      </c>
      <c r="DK48" s="307">
        <v>0</v>
      </c>
      <c r="DL48" s="307">
        <v>0</v>
      </c>
      <c r="DM48" s="307">
        <v>0</v>
      </c>
      <c r="DN48" s="307">
        <v>0</v>
      </c>
      <c r="DO48" s="307">
        <v>0</v>
      </c>
      <c r="DP48" s="307">
        <v>0</v>
      </c>
      <c r="DQ48" s="307">
        <v>0</v>
      </c>
      <c r="DR48" s="307">
        <v>0</v>
      </c>
      <c r="DS48" s="307">
        <v>0</v>
      </c>
      <c r="DT48" s="307">
        <v>0</v>
      </c>
      <c r="DU48" s="307">
        <v>0</v>
      </c>
      <c r="DV48" s="307">
        <v>0</v>
      </c>
      <c r="DW48" s="307">
        <v>195368.76050849597</v>
      </c>
      <c r="DX48" s="307">
        <v>0</v>
      </c>
      <c r="DY48" s="307">
        <v>0</v>
      </c>
      <c r="DZ48" s="307">
        <v>0</v>
      </c>
      <c r="EA48" s="307">
        <v>0</v>
      </c>
      <c r="EB48" s="307">
        <v>0</v>
      </c>
      <c r="EC48" s="307">
        <v>0</v>
      </c>
      <c r="ED48" s="307">
        <v>0</v>
      </c>
      <c r="EE48" s="307">
        <v>0</v>
      </c>
      <c r="EF48" s="307">
        <v>0</v>
      </c>
      <c r="EG48" s="307">
        <v>0</v>
      </c>
      <c r="EH48" s="307">
        <v>0</v>
      </c>
      <c r="EI48" s="307">
        <v>0</v>
      </c>
      <c r="EJ48" s="307">
        <v>0</v>
      </c>
      <c r="EK48" s="307">
        <v>0</v>
      </c>
      <c r="EL48" s="307">
        <v>0</v>
      </c>
      <c r="EM48" s="307">
        <v>0</v>
      </c>
      <c r="EN48" s="307">
        <v>0</v>
      </c>
      <c r="EO48" s="307">
        <v>0</v>
      </c>
      <c r="EP48" s="307">
        <v>0</v>
      </c>
      <c r="EQ48" s="307">
        <v>0</v>
      </c>
      <c r="ER48" s="307">
        <v>0</v>
      </c>
      <c r="ES48" s="307">
        <v>0</v>
      </c>
      <c r="ET48" s="307">
        <v>0</v>
      </c>
      <c r="EU48" s="307">
        <v>0</v>
      </c>
      <c r="EV48" s="307">
        <v>0</v>
      </c>
      <c r="EW48" s="307">
        <v>0</v>
      </c>
      <c r="EX48" s="307">
        <v>0</v>
      </c>
      <c r="EY48" s="307">
        <v>0</v>
      </c>
      <c r="EZ48" s="307">
        <v>0</v>
      </c>
      <c r="FA48" s="306">
        <f t="shared" si="0"/>
        <v>62278086.760267749</v>
      </c>
      <c r="FB48" s="297">
        <v>944665.59248386184</v>
      </c>
      <c r="FC48" s="297">
        <v>939759.0909777924</v>
      </c>
      <c r="FD48" s="298">
        <f t="shared" si="1"/>
        <v>1884424.6834616542</v>
      </c>
      <c r="FE48" s="297">
        <v>0</v>
      </c>
      <c r="FF48" s="298">
        <f t="shared" si="2"/>
        <v>1884424.6834616542</v>
      </c>
      <c r="FG48" s="297">
        <v>0</v>
      </c>
      <c r="FH48" s="297">
        <v>498601.14709456119</v>
      </c>
      <c r="FI48" s="298">
        <f t="shared" si="3"/>
        <v>498601.14709456119</v>
      </c>
      <c r="FJ48" s="297">
        <v>2173352.8371875342</v>
      </c>
      <c r="FK48" s="299">
        <f t="shared" si="4"/>
        <v>4556378.6677437499</v>
      </c>
      <c r="FL48" s="297">
        <v>3632932.0952703427</v>
      </c>
      <c r="FM48" s="305">
        <v>63201533.332741097</v>
      </c>
    </row>
    <row r="49" spans="1:169" ht="22.5" x14ac:dyDescent="0.15">
      <c r="A49" s="280"/>
      <c r="B49" s="215" t="s">
        <v>80</v>
      </c>
      <c r="C49" s="216" t="s">
        <v>500</v>
      </c>
      <c r="D49" s="307">
        <v>2319.0423704456639</v>
      </c>
      <c r="E49" s="307">
        <v>27.467131743563979</v>
      </c>
      <c r="F49" s="307">
        <v>542.74209485425911</v>
      </c>
      <c r="G49" s="307">
        <v>12764.563138492045</v>
      </c>
      <c r="H49" s="307">
        <v>667.64990896143831</v>
      </c>
      <c r="I49" s="307">
        <v>152179.53295220798</v>
      </c>
      <c r="J49" s="307">
        <v>1756835.7368676846</v>
      </c>
      <c r="K49" s="307">
        <v>520439.55309213849</v>
      </c>
      <c r="L49" s="307">
        <v>895969.94232752256</v>
      </c>
      <c r="M49" s="307">
        <v>1637641.6627409589</v>
      </c>
      <c r="N49" s="307">
        <v>262746.75940503791</v>
      </c>
      <c r="O49" s="307">
        <v>0</v>
      </c>
      <c r="P49" s="307">
        <v>0</v>
      </c>
      <c r="Q49" s="307">
        <v>8235.6531082223701</v>
      </c>
      <c r="R49" s="307">
        <v>110071.40915654793</v>
      </c>
      <c r="S49" s="307">
        <v>7639.8785747838228</v>
      </c>
      <c r="T49" s="307">
        <v>5935.2335649807846</v>
      </c>
      <c r="U49" s="307">
        <v>79642.637606204735</v>
      </c>
      <c r="V49" s="307">
        <v>0</v>
      </c>
      <c r="W49" s="307">
        <v>0</v>
      </c>
      <c r="X49" s="307">
        <v>0</v>
      </c>
      <c r="Y49" s="307">
        <v>0</v>
      </c>
      <c r="Z49" s="307">
        <v>119048.80834593144</v>
      </c>
      <c r="AA49" s="307">
        <v>69415.731374779352</v>
      </c>
      <c r="AB49" s="307">
        <v>21.654295579777781</v>
      </c>
      <c r="AC49" s="307">
        <v>3255.1145244560539</v>
      </c>
      <c r="AD49" s="307">
        <v>155906.80552476007</v>
      </c>
      <c r="AE49" s="307">
        <v>31201.748963199792</v>
      </c>
      <c r="AF49" s="307">
        <v>18176.475965220096</v>
      </c>
      <c r="AG49" s="307">
        <v>116259.10951195714</v>
      </c>
      <c r="AH49" s="307">
        <v>406391.59551237791</v>
      </c>
      <c r="AI49" s="307">
        <v>25388.285148561921</v>
      </c>
      <c r="AJ49" s="307">
        <v>226111.86495837118</v>
      </c>
      <c r="AK49" s="307">
        <v>611133.1304192018</v>
      </c>
      <c r="AL49" s="307">
        <v>3108048.4309510551</v>
      </c>
      <c r="AM49" s="307">
        <v>788809.54708736134</v>
      </c>
      <c r="AN49" s="307">
        <v>9429733.2741967458</v>
      </c>
      <c r="AO49" s="307">
        <v>200764.34605790192</v>
      </c>
      <c r="AP49" s="307">
        <v>131465.08000728776</v>
      </c>
      <c r="AQ49" s="307">
        <v>279096.06855121168</v>
      </c>
      <c r="AR49" s="307">
        <v>4757973.9054182377</v>
      </c>
      <c r="AS49" s="307">
        <v>99389.496551305536</v>
      </c>
      <c r="AT49" s="307">
        <v>51816819.962708347</v>
      </c>
      <c r="AU49" s="307">
        <v>13253352.963748822</v>
      </c>
      <c r="AV49" s="307">
        <v>7070071.2870587613</v>
      </c>
      <c r="AW49" s="307">
        <v>10571074.202253856</v>
      </c>
      <c r="AX49" s="307">
        <v>47143962.696767323</v>
      </c>
      <c r="AY49" s="307">
        <v>28945280.390917365</v>
      </c>
      <c r="AZ49" s="307">
        <v>3681318.8619230739</v>
      </c>
      <c r="BA49" s="307">
        <v>10848270.705992002</v>
      </c>
      <c r="BB49" s="307">
        <v>7451898.5364252366</v>
      </c>
      <c r="BC49" s="307">
        <v>1149894.944858938</v>
      </c>
      <c r="BD49" s="307">
        <v>9792296.886832919</v>
      </c>
      <c r="BE49" s="307">
        <v>258795.99279390805</v>
      </c>
      <c r="BF49" s="307">
        <v>454206.10042527877</v>
      </c>
      <c r="BG49" s="307">
        <v>1383952.4524014117</v>
      </c>
      <c r="BH49" s="307">
        <v>7735113.8322437443</v>
      </c>
      <c r="BI49" s="307">
        <v>1269744.0799761729</v>
      </c>
      <c r="BJ49" s="307">
        <v>422470.16891666391</v>
      </c>
      <c r="BK49" s="307">
        <v>1607984.2665722985</v>
      </c>
      <c r="BL49" s="307">
        <v>70968.599576353037</v>
      </c>
      <c r="BM49" s="307">
        <v>3149762.0316871195</v>
      </c>
      <c r="BN49" s="307">
        <v>228967.01570898484</v>
      </c>
      <c r="BO49" s="307">
        <v>7628868.148568674</v>
      </c>
      <c r="BP49" s="307">
        <v>1422680.5614029218</v>
      </c>
      <c r="BQ49" s="307">
        <v>1417913.9602105131</v>
      </c>
      <c r="BR49" s="307">
        <v>19372.127658365527</v>
      </c>
      <c r="BS49" s="307">
        <v>53174.769557767766</v>
      </c>
      <c r="BT49" s="307">
        <v>36024.053855547703</v>
      </c>
      <c r="BU49" s="307">
        <v>280685.29647844151</v>
      </c>
      <c r="BV49" s="307">
        <v>300352.21546819009</v>
      </c>
      <c r="BW49" s="307">
        <v>18368.890795532927</v>
      </c>
      <c r="BX49" s="307">
        <v>736359.37780501577</v>
      </c>
      <c r="BY49" s="307">
        <v>42010.182966285603</v>
      </c>
      <c r="BZ49" s="307">
        <v>19555.477524513386</v>
      </c>
      <c r="CA49" s="307">
        <v>23072.136974367611</v>
      </c>
      <c r="CB49" s="307">
        <v>71746.741207733969</v>
      </c>
      <c r="CC49" s="307">
        <v>176554.18432997208</v>
      </c>
      <c r="CD49" s="307">
        <v>88063.03941052343</v>
      </c>
      <c r="CE49" s="307">
        <v>492450.88136140403</v>
      </c>
      <c r="CF49" s="307">
        <v>33618.025005628173</v>
      </c>
      <c r="CG49" s="307">
        <v>29890.568239227065</v>
      </c>
      <c r="CH49" s="307">
        <v>122738.93857735617</v>
      </c>
      <c r="CI49" s="307">
        <v>72120.416321615077</v>
      </c>
      <c r="CJ49" s="307">
        <v>529921.17112019658</v>
      </c>
      <c r="CK49" s="307">
        <v>780466.63861932</v>
      </c>
      <c r="CL49" s="307">
        <v>5548200.1242910204</v>
      </c>
      <c r="CM49" s="307">
        <v>868105.77864315978</v>
      </c>
      <c r="CN49" s="307">
        <v>294079.48226710741</v>
      </c>
      <c r="CO49" s="307">
        <v>31021.425874141831</v>
      </c>
      <c r="CP49" s="307">
        <v>98001.904237393843</v>
      </c>
      <c r="CQ49" s="307">
        <v>186047.54007317559</v>
      </c>
      <c r="CR49" s="307">
        <v>2452.3681753452174</v>
      </c>
      <c r="CS49" s="307">
        <v>3051203.9950514133</v>
      </c>
      <c r="CT49" s="307">
        <v>21940.365523296692</v>
      </c>
      <c r="CU49" s="307">
        <v>181797.53557562325</v>
      </c>
      <c r="CV49" s="307">
        <v>906409.24036275805</v>
      </c>
      <c r="CW49" s="307">
        <v>138694.99086916575</v>
      </c>
      <c r="CX49" s="307">
        <v>6388.5461275806801</v>
      </c>
      <c r="CY49" s="307">
        <v>52229.808990360034</v>
      </c>
      <c r="CZ49" s="307">
        <v>13951.607843667151</v>
      </c>
      <c r="DA49" s="307">
        <v>755626.26414729783</v>
      </c>
      <c r="DB49" s="307">
        <v>782544.85408096807</v>
      </c>
      <c r="DC49" s="307">
        <v>150649.44446332855</v>
      </c>
      <c r="DD49" s="307">
        <v>1609993.9267447502</v>
      </c>
      <c r="DE49" s="307">
        <v>1111856.9242755617</v>
      </c>
      <c r="DF49" s="307">
        <v>353479.22791638639</v>
      </c>
      <c r="DG49" s="307">
        <v>287268.22417736461</v>
      </c>
      <c r="DH49" s="307">
        <v>0</v>
      </c>
      <c r="DI49" s="307">
        <v>39.718503381895303</v>
      </c>
      <c r="DJ49" s="307">
        <v>13556.712445575627</v>
      </c>
      <c r="DK49" s="307">
        <v>60115.249258647913</v>
      </c>
      <c r="DL49" s="307">
        <v>1304.0045745797852</v>
      </c>
      <c r="DM49" s="307">
        <v>588.40754262304563</v>
      </c>
      <c r="DN49" s="307">
        <v>68.298048168393805</v>
      </c>
      <c r="DO49" s="307">
        <v>7659.1968849659424</v>
      </c>
      <c r="DP49" s="307">
        <v>0.27163021173936724</v>
      </c>
      <c r="DQ49" s="307">
        <v>0.13382085819411321</v>
      </c>
      <c r="DR49" s="307">
        <v>26843.88180336111</v>
      </c>
      <c r="DS49" s="307">
        <v>861.69600455111981</v>
      </c>
      <c r="DT49" s="307">
        <v>2539.7858928677201</v>
      </c>
      <c r="DU49" s="307">
        <v>0</v>
      </c>
      <c r="DV49" s="307">
        <v>3462.1822128258218</v>
      </c>
      <c r="DW49" s="307">
        <v>0</v>
      </c>
      <c r="DX49" s="307">
        <v>0</v>
      </c>
      <c r="DY49" s="307">
        <v>4.0778775080816558</v>
      </c>
      <c r="DZ49" s="307">
        <v>54965.696880482385</v>
      </c>
      <c r="EA49" s="307">
        <v>0</v>
      </c>
      <c r="EB49" s="307">
        <v>0</v>
      </c>
      <c r="EC49" s="307">
        <v>0</v>
      </c>
      <c r="ED49" s="307">
        <v>0</v>
      </c>
      <c r="EE49" s="307">
        <v>0</v>
      </c>
      <c r="EF49" s="307">
        <v>20385.743827611583</v>
      </c>
      <c r="EG49" s="307">
        <v>2079.6723976322241</v>
      </c>
      <c r="EH49" s="307">
        <v>210451.22499462726</v>
      </c>
      <c r="EI49" s="307">
        <v>2052879.5858329185</v>
      </c>
      <c r="EJ49" s="307">
        <v>2118034.7717837747</v>
      </c>
      <c r="EK49" s="307">
        <v>227667.27549481759</v>
      </c>
      <c r="EL49" s="307">
        <v>6024.7218817643161</v>
      </c>
      <c r="EM49" s="307">
        <v>93325.158498906167</v>
      </c>
      <c r="EN49" s="307">
        <v>51889.041061457145</v>
      </c>
      <c r="EO49" s="307">
        <v>214131.07391487481</v>
      </c>
      <c r="EP49" s="307">
        <v>188237.43206172928</v>
      </c>
      <c r="EQ49" s="307">
        <v>919281.67354314856</v>
      </c>
      <c r="ER49" s="307">
        <v>59401.56164778614</v>
      </c>
      <c r="ES49" s="307">
        <v>522.22069672124348</v>
      </c>
      <c r="ET49" s="307">
        <v>1605.2716722042119</v>
      </c>
      <c r="EU49" s="307">
        <v>1106.2670307006117</v>
      </c>
      <c r="EV49" s="307">
        <v>3594.985845310684</v>
      </c>
      <c r="EW49" s="307">
        <v>10413.752156377763</v>
      </c>
      <c r="EX49" s="307">
        <v>14.654086661534107</v>
      </c>
      <c r="EY49" s="307">
        <v>0</v>
      </c>
      <c r="EZ49" s="307">
        <v>12010.158662391841</v>
      </c>
      <c r="FA49" s="306">
        <f t="shared" si="0"/>
        <v>271550472.86083704</v>
      </c>
      <c r="FB49" s="297">
        <v>0</v>
      </c>
      <c r="FC49" s="297">
        <v>0</v>
      </c>
      <c r="FD49" s="298">
        <f t="shared" si="1"/>
        <v>0</v>
      </c>
      <c r="FE49" s="297">
        <v>0</v>
      </c>
      <c r="FF49" s="298">
        <f t="shared" si="2"/>
        <v>0</v>
      </c>
      <c r="FG49" s="297">
        <v>0</v>
      </c>
      <c r="FH49" s="297">
        <v>-971980.02210417285</v>
      </c>
      <c r="FI49" s="298">
        <f t="shared" si="3"/>
        <v>-971980.02210417285</v>
      </c>
      <c r="FJ49" s="297">
        <v>29788262.394449066</v>
      </c>
      <c r="FK49" s="299">
        <f t="shared" si="4"/>
        <v>28816282.372344892</v>
      </c>
      <c r="FL49" s="297">
        <v>42564000.019474253</v>
      </c>
      <c r="FM49" s="305">
        <v>257802755.21370742</v>
      </c>
    </row>
    <row r="50" spans="1:169" x14ac:dyDescent="0.15">
      <c r="A50" s="280"/>
      <c r="B50" s="215" t="s">
        <v>81</v>
      </c>
      <c r="C50" s="216" t="s">
        <v>501</v>
      </c>
      <c r="D50" s="307">
        <v>52655755.364076853</v>
      </c>
      <c r="E50" s="307">
        <v>1517227.7190852948</v>
      </c>
      <c r="F50" s="307">
        <v>0</v>
      </c>
      <c r="G50" s="307">
        <v>0</v>
      </c>
      <c r="H50" s="307">
        <v>19071.397748286734</v>
      </c>
      <c r="I50" s="307">
        <v>0</v>
      </c>
      <c r="J50" s="307">
        <v>0</v>
      </c>
      <c r="K50" s="307">
        <v>0</v>
      </c>
      <c r="L50" s="307">
        <v>0</v>
      </c>
      <c r="M50" s="307">
        <v>0</v>
      </c>
      <c r="N50" s="307">
        <v>0</v>
      </c>
      <c r="O50" s="307">
        <v>0</v>
      </c>
      <c r="P50" s="307">
        <v>0</v>
      </c>
      <c r="Q50" s="307">
        <v>0</v>
      </c>
      <c r="R50" s="307">
        <v>0</v>
      </c>
      <c r="S50" s="307">
        <v>0</v>
      </c>
      <c r="T50" s="307">
        <v>0</v>
      </c>
      <c r="U50" s="307">
        <v>0</v>
      </c>
      <c r="V50" s="307">
        <v>0</v>
      </c>
      <c r="W50" s="307">
        <v>0</v>
      </c>
      <c r="X50" s="307">
        <v>0</v>
      </c>
      <c r="Y50" s="307">
        <v>0</v>
      </c>
      <c r="Z50" s="307">
        <v>0</v>
      </c>
      <c r="AA50" s="307">
        <v>0</v>
      </c>
      <c r="AB50" s="307">
        <v>0</v>
      </c>
      <c r="AC50" s="307">
        <v>0</v>
      </c>
      <c r="AD50" s="307">
        <v>0</v>
      </c>
      <c r="AE50" s="307">
        <v>0</v>
      </c>
      <c r="AF50" s="307">
        <v>0</v>
      </c>
      <c r="AG50" s="307">
        <v>0</v>
      </c>
      <c r="AH50" s="307">
        <v>0</v>
      </c>
      <c r="AI50" s="307">
        <v>0</v>
      </c>
      <c r="AJ50" s="307">
        <v>0</v>
      </c>
      <c r="AK50" s="307">
        <v>0</v>
      </c>
      <c r="AL50" s="307">
        <v>0</v>
      </c>
      <c r="AM50" s="307">
        <v>0</v>
      </c>
      <c r="AN50" s="307">
        <v>0</v>
      </c>
      <c r="AO50" s="307">
        <v>0</v>
      </c>
      <c r="AP50" s="307">
        <v>0</v>
      </c>
      <c r="AQ50" s="307">
        <v>0</v>
      </c>
      <c r="AR50" s="307">
        <v>0</v>
      </c>
      <c r="AS50" s="307">
        <v>0</v>
      </c>
      <c r="AT50" s="307">
        <v>122484.8967069489</v>
      </c>
      <c r="AU50" s="307">
        <v>8040198.0701983701</v>
      </c>
      <c r="AV50" s="307">
        <v>167200.52922049357</v>
      </c>
      <c r="AW50" s="307">
        <v>0</v>
      </c>
      <c r="AX50" s="307">
        <v>0</v>
      </c>
      <c r="AY50" s="307">
        <v>0</v>
      </c>
      <c r="AZ50" s="307">
        <v>0</v>
      </c>
      <c r="BA50" s="307">
        <v>0</v>
      </c>
      <c r="BB50" s="307">
        <v>0</v>
      </c>
      <c r="BC50" s="307">
        <v>0</v>
      </c>
      <c r="BD50" s="307">
        <v>0</v>
      </c>
      <c r="BE50" s="307">
        <v>0</v>
      </c>
      <c r="BF50" s="307">
        <v>0</v>
      </c>
      <c r="BG50" s="307">
        <v>0</v>
      </c>
      <c r="BH50" s="307">
        <v>0</v>
      </c>
      <c r="BI50" s="307">
        <v>0</v>
      </c>
      <c r="BJ50" s="307">
        <v>0</v>
      </c>
      <c r="BK50" s="307">
        <v>0</v>
      </c>
      <c r="BL50" s="307">
        <v>0</v>
      </c>
      <c r="BM50" s="307">
        <v>0</v>
      </c>
      <c r="BN50" s="307">
        <v>0</v>
      </c>
      <c r="BO50" s="307">
        <v>0</v>
      </c>
      <c r="BP50" s="307">
        <v>0</v>
      </c>
      <c r="BQ50" s="307">
        <v>0</v>
      </c>
      <c r="BR50" s="307">
        <v>0</v>
      </c>
      <c r="BS50" s="307">
        <v>0</v>
      </c>
      <c r="BT50" s="307">
        <v>0</v>
      </c>
      <c r="BU50" s="307">
        <v>0</v>
      </c>
      <c r="BV50" s="307">
        <v>0</v>
      </c>
      <c r="BW50" s="307">
        <v>0</v>
      </c>
      <c r="BX50" s="307">
        <v>1.0181318076683425E-2</v>
      </c>
      <c r="BY50" s="307">
        <v>0</v>
      </c>
      <c r="BZ50" s="307">
        <v>0</v>
      </c>
      <c r="CA50" s="307">
        <v>0</v>
      </c>
      <c r="CB50" s="307">
        <v>0</v>
      </c>
      <c r="CC50" s="307">
        <v>0</v>
      </c>
      <c r="CD50" s="307">
        <v>0</v>
      </c>
      <c r="CE50" s="307">
        <v>0</v>
      </c>
      <c r="CF50" s="307">
        <v>0</v>
      </c>
      <c r="CG50" s="307">
        <v>0</v>
      </c>
      <c r="CH50" s="307">
        <v>0</v>
      </c>
      <c r="CI50" s="307">
        <v>0</v>
      </c>
      <c r="CJ50" s="307">
        <v>0</v>
      </c>
      <c r="CK50" s="307">
        <v>0</v>
      </c>
      <c r="CL50" s="307">
        <v>0</v>
      </c>
      <c r="CM50" s="307">
        <v>0</v>
      </c>
      <c r="CN50" s="307">
        <v>0</v>
      </c>
      <c r="CO50" s="307">
        <v>0</v>
      </c>
      <c r="CP50" s="307">
        <v>0</v>
      </c>
      <c r="CQ50" s="307">
        <v>0</v>
      </c>
      <c r="CR50" s="307">
        <v>0</v>
      </c>
      <c r="CS50" s="307">
        <v>0</v>
      </c>
      <c r="CT50" s="307">
        <v>0.25322023467527821</v>
      </c>
      <c r="CU50" s="307">
        <v>0</v>
      </c>
      <c r="CV50" s="307">
        <v>0</v>
      </c>
      <c r="CW50" s="307">
        <v>0</v>
      </c>
      <c r="CX50" s="307">
        <v>0</v>
      </c>
      <c r="CY50" s="307">
        <v>0</v>
      </c>
      <c r="CZ50" s="307">
        <v>0</v>
      </c>
      <c r="DA50" s="307">
        <v>0</v>
      </c>
      <c r="DB50" s="307">
        <v>0</v>
      </c>
      <c r="DC50" s="307">
        <v>0</v>
      </c>
      <c r="DD50" s="307">
        <v>0</v>
      </c>
      <c r="DE50" s="307">
        <v>0</v>
      </c>
      <c r="DF50" s="307">
        <v>0</v>
      </c>
      <c r="DG50" s="307">
        <v>0</v>
      </c>
      <c r="DH50" s="307">
        <v>0</v>
      </c>
      <c r="DI50" s="307">
        <v>0</v>
      </c>
      <c r="DJ50" s="307">
        <v>0</v>
      </c>
      <c r="DK50" s="307">
        <v>0</v>
      </c>
      <c r="DL50" s="307">
        <v>0</v>
      </c>
      <c r="DM50" s="307">
        <v>0</v>
      </c>
      <c r="DN50" s="307">
        <v>0</v>
      </c>
      <c r="DO50" s="307">
        <v>0</v>
      </c>
      <c r="DP50" s="307">
        <v>0</v>
      </c>
      <c r="DQ50" s="307">
        <v>0</v>
      </c>
      <c r="DR50" s="307">
        <v>0</v>
      </c>
      <c r="DS50" s="307">
        <v>0</v>
      </c>
      <c r="DT50" s="307">
        <v>0</v>
      </c>
      <c r="DU50" s="307">
        <v>0</v>
      </c>
      <c r="DV50" s="307">
        <v>173062.18037663258</v>
      </c>
      <c r="DW50" s="307">
        <v>0</v>
      </c>
      <c r="DX50" s="307">
        <v>0</v>
      </c>
      <c r="DY50" s="307">
        <v>0</v>
      </c>
      <c r="DZ50" s="307">
        <v>0</v>
      </c>
      <c r="EA50" s="307">
        <v>0</v>
      </c>
      <c r="EB50" s="307">
        <v>0</v>
      </c>
      <c r="EC50" s="307">
        <v>0</v>
      </c>
      <c r="ED50" s="307">
        <v>0</v>
      </c>
      <c r="EE50" s="307">
        <v>0</v>
      </c>
      <c r="EF50" s="307">
        <v>1826.2935159301378</v>
      </c>
      <c r="EG50" s="307">
        <v>0</v>
      </c>
      <c r="EH50" s="307">
        <v>0</v>
      </c>
      <c r="EI50" s="307">
        <v>63828.816092792709</v>
      </c>
      <c r="EJ50" s="307">
        <v>0</v>
      </c>
      <c r="EK50" s="307">
        <v>0</v>
      </c>
      <c r="EL50" s="307">
        <v>0</v>
      </c>
      <c r="EM50" s="307">
        <v>4549.6840288011108</v>
      </c>
      <c r="EN50" s="307">
        <v>4656.5154444419441</v>
      </c>
      <c r="EO50" s="307">
        <v>0</v>
      </c>
      <c r="EP50" s="307">
        <v>0</v>
      </c>
      <c r="EQ50" s="307">
        <v>126272.62929036407</v>
      </c>
      <c r="ER50" s="307">
        <v>0</v>
      </c>
      <c r="ES50" s="307">
        <v>0</v>
      </c>
      <c r="ET50" s="307">
        <v>0</v>
      </c>
      <c r="EU50" s="307">
        <v>0</v>
      </c>
      <c r="EV50" s="307">
        <v>0</v>
      </c>
      <c r="EW50" s="307">
        <v>32398.214068835612</v>
      </c>
      <c r="EX50" s="307">
        <v>0</v>
      </c>
      <c r="EY50" s="307">
        <v>0</v>
      </c>
      <c r="EZ50" s="307">
        <v>0</v>
      </c>
      <c r="FA50" s="306">
        <f t="shared" si="0"/>
        <v>62928532.573255591</v>
      </c>
      <c r="FB50" s="297">
        <v>0</v>
      </c>
      <c r="FC50" s="297">
        <v>0</v>
      </c>
      <c r="FD50" s="298">
        <f t="shared" si="1"/>
        <v>0</v>
      </c>
      <c r="FE50" s="297">
        <v>0</v>
      </c>
      <c r="FF50" s="298">
        <f t="shared" si="2"/>
        <v>0</v>
      </c>
      <c r="FG50" s="297">
        <v>0</v>
      </c>
      <c r="FH50" s="297">
        <v>2466237.0936698467</v>
      </c>
      <c r="FI50" s="298">
        <f t="shared" si="3"/>
        <v>2466237.0936698467</v>
      </c>
      <c r="FJ50" s="297">
        <v>4119639.0679752911</v>
      </c>
      <c r="FK50" s="299">
        <f t="shared" si="4"/>
        <v>6585876.1616451377</v>
      </c>
      <c r="FL50" s="297">
        <v>2029518.5135999999</v>
      </c>
      <c r="FM50" s="305">
        <v>67484890.221300751</v>
      </c>
    </row>
    <row r="51" spans="1:169" x14ac:dyDescent="0.15">
      <c r="A51" s="280"/>
      <c r="B51" s="215" t="s">
        <v>82</v>
      </c>
      <c r="C51" s="216" t="s">
        <v>502</v>
      </c>
      <c r="D51" s="307">
        <v>15836415.163625572</v>
      </c>
      <c r="E51" s="307">
        <v>1236333.5293326005</v>
      </c>
      <c r="F51" s="307">
        <v>3244.4506833307482</v>
      </c>
      <c r="G51" s="307">
        <v>10904.566016523635</v>
      </c>
      <c r="H51" s="307">
        <v>325023.75960441562</v>
      </c>
      <c r="I51" s="307">
        <v>0</v>
      </c>
      <c r="J51" s="307">
        <v>0</v>
      </c>
      <c r="K51" s="307">
        <v>0</v>
      </c>
      <c r="L51" s="307">
        <v>0</v>
      </c>
      <c r="M51" s="307">
        <v>0</v>
      </c>
      <c r="N51" s="307">
        <v>0</v>
      </c>
      <c r="O51" s="307">
        <v>0</v>
      </c>
      <c r="P51" s="307">
        <v>0</v>
      </c>
      <c r="Q51" s="307">
        <v>0</v>
      </c>
      <c r="R51" s="307">
        <v>0</v>
      </c>
      <c r="S51" s="307">
        <v>0</v>
      </c>
      <c r="T51" s="307">
        <v>0</v>
      </c>
      <c r="U51" s="307">
        <v>0</v>
      </c>
      <c r="V51" s="307">
        <v>0</v>
      </c>
      <c r="W51" s="307">
        <v>0</v>
      </c>
      <c r="X51" s="307">
        <v>0</v>
      </c>
      <c r="Y51" s="307">
        <v>0</v>
      </c>
      <c r="Z51" s="307">
        <v>0</v>
      </c>
      <c r="AA51" s="307">
        <v>0</v>
      </c>
      <c r="AB51" s="307">
        <v>0</v>
      </c>
      <c r="AC51" s="307">
        <v>0</v>
      </c>
      <c r="AD51" s="307">
        <v>0</v>
      </c>
      <c r="AE51" s="307">
        <v>0</v>
      </c>
      <c r="AF51" s="307">
        <v>0</v>
      </c>
      <c r="AG51" s="307">
        <v>0</v>
      </c>
      <c r="AH51" s="307">
        <v>0</v>
      </c>
      <c r="AI51" s="307">
        <v>0</v>
      </c>
      <c r="AJ51" s="307">
        <v>0</v>
      </c>
      <c r="AK51" s="307">
        <v>0</v>
      </c>
      <c r="AL51" s="307">
        <v>0</v>
      </c>
      <c r="AM51" s="307">
        <v>0</v>
      </c>
      <c r="AN51" s="307">
        <v>0</v>
      </c>
      <c r="AO51" s="307">
        <v>0</v>
      </c>
      <c r="AP51" s="307">
        <v>0</v>
      </c>
      <c r="AQ51" s="307">
        <v>0</v>
      </c>
      <c r="AR51" s="307">
        <v>0</v>
      </c>
      <c r="AS51" s="307">
        <v>0</v>
      </c>
      <c r="AT51" s="307">
        <v>0</v>
      </c>
      <c r="AU51" s="307">
        <v>0</v>
      </c>
      <c r="AV51" s="307">
        <v>4721988.1771948645</v>
      </c>
      <c r="AW51" s="307">
        <v>0</v>
      </c>
      <c r="AX51" s="307">
        <v>0</v>
      </c>
      <c r="AY51" s="307">
        <v>0</v>
      </c>
      <c r="AZ51" s="307">
        <v>0</v>
      </c>
      <c r="BA51" s="307">
        <v>0</v>
      </c>
      <c r="BB51" s="307">
        <v>0</v>
      </c>
      <c r="BC51" s="307">
        <v>0</v>
      </c>
      <c r="BD51" s="307">
        <v>0</v>
      </c>
      <c r="BE51" s="307">
        <v>0</v>
      </c>
      <c r="BF51" s="307">
        <v>0</v>
      </c>
      <c r="BG51" s="307">
        <v>0</v>
      </c>
      <c r="BH51" s="307">
        <v>0</v>
      </c>
      <c r="BI51" s="307">
        <v>0</v>
      </c>
      <c r="BJ51" s="307">
        <v>0</v>
      </c>
      <c r="BK51" s="307">
        <v>0</v>
      </c>
      <c r="BL51" s="307">
        <v>0</v>
      </c>
      <c r="BM51" s="307">
        <v>0</v>
      </c>
      <c r="BN51" s="307">
        <v>0</v>
      </c>
      <c r="BO51" s="307">
        <v>0</v>
      </c>
      <c r="BP51" s="307">
        <v>0</v>
      </c>
      <c r="BQ51" s="307">
        <v>0</v>
      </c>
      <c r="BR51" s="307">
        <v>0</v>
      </c>
      <c r="BS51" s="307">
        <v>0</v>
      </c>
      <c r="BT51" s="307">
        <v>0</v>
      </c>
      <c r="BU51" s="307">
        <v>0</v>
      </c>
      <c r="BV51" s="307">
        <v>0</v>
      </c>
      <c r="BW51" s="307">
        <v>0</v>
      </c>
      <c r="BX51" s="307">
        <v>0</v>
      </c>
      <c r="BY51" s="307">
        <v>0</v>
      </c>
      <c r="BZ51" s="307">
        <v>0</v>
      </c>
      <c r="CA51" s="307">
        <v>0</v>
      </c>
      <c r="CB51" s="307">
        <v>0</v>
      </c>
      <c r="CC51" s="307">
        <v>0</v>
      </c>
      <c r="CD51" s="307">
        <v>0</v>
      </c>
      <c r="CE51" s="307">
        <v>0</v>
      </c>
      <c r="CF51" s="307">
        <v>0</v>
      </c>
      <c r="CG51" s="307">
        <v>0</v>
      </c>
      <c r="CH51" s="307">
        <v>0</v>
      </c>
      <c r="CI51" s="307">
        <v>0</v>
      </c>
      <c r="CJ51" s="307">
        <v>0</v>
      </c>
      <c r="CK51" s="307">
        <v>0</v>
      </c>
      <c r="CL51" s="307">
        <v>0</v>
      </c>
      <c r="CM51" s="307">
        <v>0</v>
      </c>
      <c r="CN51" s="307">
        <v>0</v>
      </c>
      <c r="CO51" s="307">
        <v>0</v>
      </c>
      <c r="CP51" s="307">
        <v>0</v>
      </c>
      <c r="CQ51" s="307">
        <v>0</v>
      </c>
      <c r="CR51" s="307">
        <v>0</v>
      </c>
      <c r="CS51" s="307">
        <v>0</v>
      </c>
      <c r="CT51" s="307">
        <v>0</v>
      </c>
      <c r="CU51" s="307">
        <v>0</v>
      </c>
      <c r="CV51" s="307">
        <v>0</v>
      </c>
      <c r="CW51" s="307">
        <v>0</v>
      </c>
      <c r="CX51" s="307">
        <v>0</v>
      </c>
      <c r="CY51" s="307">
        <v>0</v>
      </c>
      <c r="CZ51" s="307">
        <v>0</v>
      </c>
      <c r="DA51" s="307">
        <v>0</v>
      </c>
      <c r="DB51" s="307">
        <v>0</v>
      </c>
      <c r="DC51" s="307">
        <v>0</v>
      </c>
      <c r="DD51" s="307">
        <v>0</v>
      </c>
      <c r="DE51" s="307">
        <v>0</v>
      </c>
      <c r="DF51" s="307">
        <v>0</v>
      </c>
      <c r="DG51" s="307">
        <v>0</v>
      </c>
      <c r="DH51" s="307">
        <v>6028.3379029087246</v>
      </c>
      <c r="DI51" s="307">
        <v>4231.3359997151438</v>
      </c>
      <c r="DJ51" s="307">
        <v>0</v>
      </c>
      <c r="DK51" s="307">
        <v>0</v>
      </c>
      <c r="DL51" s="307">
        <v>0</v>
      </c>
      <c r="DM51" s="307">
        <v>0</v>
      </c>
      <c r="DN51" s="307">
        <v>0</v>
      </c>
      <c r="DO51" s="307">
        <v>0</v>
      </c>
      <c r="DP51" s="307">
        <v>0</v>
      </c>
      <c r="DQ51" s="307">
        <v>0</v>
      </c>
      <c r="DR51" s="307">
        <v>0</v>
      </c>
      <c r="DS51" s="307">
        <v>0</v>
      </c>
      <c r="DT51" s="307">
        <v>223.9072513028818</v>
      </c>
      <c r="DU51" s="307">
        <v>0</v>
      </c>
      <c r="DV51" s="307">
        <v>94705.983934680844</v>
      </c>
      <c r="DW51" s="307">
        <v>0</v>
      </c>
      <c r="DX51" s="307">
        <v>0</v>
      </c>
      <c r="DY51" s="307">
        <v>0.35950965728916862</v>
      </c>
      <c r="DZ51" s="307">
        <v>0</v>
      </c>
      <c r="EA51" s="307">
        <v>0</v>
      </c>
      <c r="EB51" s="307">
        <v>0</v>
      </c>
      <c r="EC51" s="307">
        <v>0</v>
      </c>
      <c r="ED51" s="307">
        <v>0</v>
      </c>
      <c r="EE51" s="307">
        <v>0</v>
      </c>
      <c r="EF51" s="307">
        <v>1895.7295573726642</v>
      </c>
      <c r="EG51" s="307">
        <v>0</v>
      </c>
      <c r="EH51" s="307">
        <v>0</v>
      </c>
      <c r="EI51" s="307">
        <v>125742.85898220692</v>
      </c>
      <c r="EJ51" s="307">
        <v>0</v>
      </c>
      <c r="EK51" s="307">
        <v>0</v>
      </c>
      <c r="EL51" s="307">
        <v>0</v>
      </c>
      <c r="EM51" s="307">
        <v>20255.950217864418</v>
      </c>
      <c r="EN51" s="307">
        <v>511814.88083792932</v>
      </c>
      <c r="EO51" s="307">
        <v>18877.784344439795</v>
      </c>
      <c r="EP51" s="307">
        <v>16595.001105779233</v>
      </c>
      <c r="EQ51" s="307">
        <v>534.51341881058067</v>
      </c>
      <c r="ER51" s="307">
        <v>0</v>
      </c>
      <c r="ES51" s="307">
        <v>0</v>
      </c>
      <c r="ET51" s="307">
        <v>0</v>
      </c>
      <c r="EU51" s="307">
        <v>0</v>
      </c>
      <c r="EV51" s="307">
        <v>0</v>
      </c>
      <c r="EW51" s="307">
        <v>9611.2395019308187</v>
      </c>
      <c r="EX51" s="307">
        <v>0</v>
      </c>
      <c r="EY51" s="307">
        <v>0</v>
      </c>
      <c r="EZ51" s="307">
        <v>0</v>
      </c>
      <c r="FA51" s="306">
        <f t="shared" si="0"/>
        <v>22944427.529021904</v>
      </c>
      <c r="FB51" s="297">
        <v>130065.96644718987</v>
      </c>
      <c r="FC51" s="297">
        <v>196841.07915166041</v>
      </c>
      <c r="FD51" s="298">
        <f t="shared" si="1"/>
        <v>326907.04559885029</v>
      </c>
      <c r="FE51" s="297">
        <v>0</v>
      </c>
      <c r="FF51" s="298">
        <f t="shared" si="2"/>
        <v>326907.04559885029</v>
      </c>
      <c r="FG51" s="297">
        <v>0</v>
      </c>
      <c r="FH51" s="297">
        <v>178191.5031652952</v>
      </c>
      <c r="FI51" s="298">
        <f t="shared" si="3"/>
        <v>178191.5031652952</v>
      </c>
      <c r="FJ51" s="297">
        <v>3378029.4686676082</v>
      </c>
      <c r="FK51" s="299">
        <f t="shared" si="4"/>
        <v>3883128.0174317537</v>
      </c>
      <c r="FL51" s="297">
        <v>451548.95750915608</v>
      </c>
      <c r="FM51" s="305">
        <v>26376006.588944517</v>
      </c>
    </row>
    <row r="52" spans="1:169" ht="33.75" x14ac:dyDescent="0.15">
      <c r="A52" s="280"/>
      <c r="B52" s="215" t="s">
        <v>83</v>
      </c>
      <c r="C52" s="216" t="s">
        <v>503</v>
      </c>
      <c r="D52" s="307">
        <v>9274.4370164424072</v>
      </c>
      <c r="E52" s="307">
        <v>29.829664935043915</v>
      </c>
      <c r="F52" s="307">
        <v>8790.6059595485804</v>
      </c>
      <c r="G52" s="307">
        <v>251.69244235148923</v>
      </c>
      <c r="H52" s="307">
        <v>451.97492959841179</v>
      </c>
      <c r="I52" s="307">
        <v>47465.740752380771</v>
      </c>
      <c r="J52" s="307">
        <v>10040.236495635949</v>
      </c>
      <c r="K52" s="307">
        <v>45833.789296773517</v>
      </c>
      <c r="L52" s="307">
        <v>1992.0450420492778</v>
      </c>
      <c r="M52" s="307">
        <v>3632.8287029346993</v>
      </c>
      <c r="N52" s="307">
        <v>7922.6854244462183</v>
      </c>
      <c r="O52" s="307">
        <v>46.745257371802801</v>
      </c>
      <c r="P52" s="307">
        <v>3.0165498327469105</v>
      </c>
      <c r="Q52" s="307">
        <v>3308.849881842506</v>
      </c>
      <c r="R52" s="307">
        <v>131.12460324859069</v>
      </c>
      <c r="S52" s="307">
        <v>6428.1103236242734</v>
      </c>
      <c r="T52" s="307">
        <v>50.873754984623083</v>
      </c>
      <c r="U52" s="307">
        <v>4453.13744853758</v>
      </c>
      <c r="V52" s="307">
        <v>1037.7430580918435</v>
      </c>
      <c r="W52" s="307">
        <v>8038.671211065961</v>
      </c>
      <c r="X52" s="307">
        <v>1163.9516406784787</v>
      </c>
      <c r="Y52" s="307">
        <v>18251.063896050735</v>
      </c>
      <c r="Z52" s="307">
        <v>1845.403920257535</v>
      </c>
      <c r="AA52" s="307">
        <v>5310.0456397723774</v>
      </c>
      <c r="AB52" s="307">
        <v>65.196067488599155</v>
      </c>
      <c r="AC52" s="307">
        <v>3726.9918740547264</v>
      </c>
      <c r="AD52" s="307">
        <v>2354840.1742141908</v>
      </c>
      <c r="AE52" s="307">
        <v>438018.19853097096</v>
      </c>
      <c r="AF52" s="307">
        <v>59150.768218432175</v>
      </c>
      <c r="AG52" s="307">
        <v>177851.73563357361</v>
      </c>
      <c r="AH52" s="307">
        <v>171032.82934004703</v>
      </c>
      <c r="AI52" s="307">
        <v>96241.14686877653</v>
      </c>
      <c r="AJ52" s="307">
        <v>280467.46235727397</v>
      </c>
      <c r="AK52" s="307">
        <v>140056.76934902949</v>
      </c>
      <c r="AL52" s="307">
        <v>1405161.7400892382</v>
      </c>
      <c r="AM52" s="307">
        <v>1054483.8229799594</v>
      </c>
      <c r="AN52" s="307">
        <v>535899.86013529939</v>
      </c>
      <c r="AO52" s="307">
        <v>3466749.5956472512</v>
      </c>
      <c r="AP52" s="307">
        <v>155080.65819015953</v>
      </c>
      <c r="AQ52" s="307">
        <v>659123.21692809672</v>
      </c>
      <c r="AR52" s="307">
        <v>9586.662587934341</v>
      </c>
      <c r="AS52" s="307">
        <v>4932.311543623593</v>
      </c>
      <c r="AT52" s="307">
        <v>116305.79282450225</v>
      </c>
      <c r="AU52" s="307">
        <v>27401.531461884075</v>
      </c>
      <c r="AV52" s="307">
        <v>6401.6617874908516</v>
      </c>
      <c r="AW52" s="307">
        <v>9414799.0045253821</v>
      </c>
      <c r="AX52" s="307">
        <v>275382.29144771333</v>
      </c>
      <c r="AY52" s="307">
        <v>825265.06730484765</v>
      </c>
      <c r="AZ52" s="307">
        <v>57709.991221417295</v>
      </c>
      <c r="BA52" s="307">
        <v>115889.1581484044</v>
      </c>
      <c r="BB52" s="307">
        <v>44703.714070206865</v>
      </c>
      <c r="BC52" s="307">
        <v>98232.806563903432</v>
      </c>
      <c r="BD52" s="307">
        <v>3959489.8742516399</v>
      </c>
      <c r="BE52" s="307">
        <v>18195.621195146345</v>
      </c>
      <c r="BF52" s="307">
        <v>410863.87374004221</v>
      </c>
      <c r="BG52" s="307">
        <v>543195.31011895218</v>
      </c>
      <c r="BH52" s="307">
        <v>471442.27659681597</v>
      </c>
      <c r="BI52" s="307">
        <v>2561131.7307401146</v>
      </c>
      <c r="BJ52" s="307">
        <v>120974.29502381077</v>
      </c>
      <c r="BK52" s="307">
        <v>1252.524609959893</v>
      </c>
      <c r="BL52" s="307">
        <v>3533.9706975287031</v>
      </c>
      <c r="BM52" s="307">
        <v>192461.58783867708</v>
      </c>
      <c r="BN52" s="307">
        <v>9742.2770859183147</v>
      </c>
      <c r="BO52" s="307">
        <v>60382.817872408268</v>
      </c>
      <c r="BP52" s="307">
        <v>97430.675944170463</v>
      </c>
      <c r="BQ52" s="307">
        <v>5403732.1794615863</v>
      </c>
      <c r="BR52" s="307">
        <v>160401.09150897886</v>
      </c>
      <c r="BS52" s="307">
        <v>34600.510386980008</v>
      </c>
      <c r="BT52" s="307">
        <v>46719.448254967203</v>
      </c>
      <c r="BU52" s="307">
        <v>167375.98082940729</v>
      </c>
      <c r="BV52" s="307">
        <v>35476.01121964708</v>
      </c>
      <c r="BW52" s="307">
        <v>12032.567944820777</v>
      </c>
      <c r="BX52" s="307">
        <v>571819.3846212104</v>
      </c>
      <c r="BY52" s="307">
        <v>91067.172599432655</v>
      </c>
      <c r="BZ52" s="307">
        <v>108370.30821389689</v>
      </c>
      <c r="CA52" s="307">
        <v>117438.47188853446</v>
      </c>
      <c r="CB52" s="307">
        <v>16307.748457287811</v>
      </c>
      <c r="CC52" s="307">
        <v>121049.25506890955</v>
      </c>
      <c r="CD52" s="307">
        <v>1725053.1535552796</v>
      </c>
      <c r="CE52" s="307">
        <v>1061455.5279035948</v>
      </c>
      <c r="CF52" s="307">
        <v>68443.576508224025</v>
      </c>
      <c r="CG52" s="307">
        <v>454969.98018789873</v>
      </c>
      <c r="CH52" s="307">
        <v>87292.695349239279</v>
      </c>
      <c r="CI52" s="307">
        <v>188767.20532014337</v>
      </c>
      <c r="CJ52" s="307">
        <v>157384.35426767141</v>
      </c>
      <c r="CK52" s="307">
        <v>784495.76940849936</v>
      </c>
      <c r="CL52" s="307">
        <v>11425.913839239773</v>
      </c>
      <c r="CM52" s="307">
        <v>99775.314002664687</v>
      </c>
      <c r="CN52" s="307">
        <v>406899.58547783969</v>
      </c>
      <c r="CO52" s="307">
        <v>923327.06776024937</v>
      </c>
      <c r="CP52" s="307">
        <v>20275.662620776879</v>
      </c>
      <c r="CQ52" s="307">
        <v>52409.181884439757</v>
      </c>
      <c r="CR52" s="307">
        <v>9475.3947195269648</v>
      </c>
      <c r="CS52" s="307">
        <v>744808.23772447079</v>
      </c>
      <c r="CT52" s="307">
        <v>20996.817991950866</v>
      </c>
      <c r="CU52" s="307">
        <v>76504.260741747319</v>
      </c>
      <c r="CV52" s="307">
        <v>41748.927065640681</v>
      </c>
      <c r="CW52" s="307">
        <v>0</v>
      </c>
      <c r="CX52" s="307">
        <v>26329.481456269696</v>
      </c>
      <c r="CY52" s="307">
        <v>31064.184963069078</v>
      </c>
      <c r="CZ52" s="307">
        <v>1469.2746438378904</v>
      </c>
      <c r="DA52" s="307">
        <v>36644.316351972855</v>
      </c>
      <c r="DB52" s="307">
        <v>8216684.5476263557</v>
      </c>
      <c r="DC52" s="307">
        <v>1018782.7877640992</v>
      </c>
      <c r="DD52" s="307">
        <v>1560336.131186954</v>
      </c>
      <c r="DE52" s="307">
        <v>747325.22353515076</v>
      </c>
      <c r="DF52" s="307">
        <v>620474.74396308116</v>
      </c>
      <c r="DG52" s="307">
        <v>4592462.6741560614</v>
      </c>
      <c r="DH52" s="307">
        <v>31016.741310592006</v>
      </c>
      <c r="DI52" s="307">
        <v>9782.6093495465793</v>
      </c>
      <c r="DJ52" s="307">
        <v>5217.7573015669641</v>
      </c>
      <c r="DK52" s="307">
        <v>37358.656809859182</v>
      </c>
      <c r="DL52" s="307">
        <v>472.72563699239356</v>
      </c>
      <c r="DM52" s="307">
        <v>213.30883168330519</v>
      </c>
      <c r="DN52" s="307">
        <v>1375.8601067315185</v>
      </c>
      <c r="DO52" s="307">
        <v>13933.220981041994</v>
      </c>
      <c r="DP52" s="307">
        <v>45.134611686693972</v>
      </c>
      <c r="DQ52" s="307">
        <v>22.249908938019949</v>
      </c>
      <c r="DR52" s="307">
        <v>160787.58060979596</v>
      </c>
      <c r="DS52" s="307">
        <v>1775.3652434124451</v>
      </c>
      <c r="DT52" s="307">
        <v>4367.2946082242779</v>
      </c>
      <c r="DU52" s="307">
        <v>547.38828677711319</v>
      </c>
      <c r="DV52" s="307">
        <v>20641.157186108128</v>
      </c>
      <c r="DW52" s="307">
        <v>184.98736280065179</v>
      </c>
      <c r="DX52" s="307">
        <v>5090.5537722488634</v>
      </c>
      <c r="DY52" s="307">
        <v>1646.5903326585283</v>
      </c>
      <c r="DZ52" s="307">
        <v>94516.388655584684</v>
      </c>
      <c r="EA52" s="307">
        <v>2.8636776851386045</v>
      </c>
      <c r="EB52" s="307">
        <v>1.6042715123177946</v>
      </c>
      <c r="EC52" s="307">
        <v>4922.038954272487</v>
      </c>
      <c r="ED52" s="307">
        <v>0</v>
      </c>
      <c r="EE52" s="307">
        <v>0</v>
      </c>
      <c r="EF52" s="307">
        <v>35396.905796222658</v>
      </c>
      <c r="EG52" s="307">
        <v>3576.1056462218562</v>
      </c>
      <c r="EH52" s="307">
        <v>335232.6031541446</v>
      </c>
      <c r="EI52" s="307">
        <v>443723.85113354196</v>
      </c>
      <c r="EJ52" s="307">
        <v>211876.53732124242</v>
      </c>
      <c r="EK52" s="307">
        <v>391485.77944207448</v>
      </c>
      <c r="EL52" s="307">
        <v>74755.886528924937</v>
      </c>
      <c r="EM52" s="307">
        <v>49745.047571176059</v>
      </c>
      <c r="EN52" s="307">
        <v>364672.7294555392</v>
      </c>
      <c r="EO52" s="307">
        <v>368230.67370321153</v>
      </c>
      <c r="EP52" s="307">
        <v>323684.10413314524</v>
      </c>
      <c r="EQ52" s="307">
        <v>1105135.0858029048</v>
      </c>
      <c r="ER52" s="307">
        <v>61947.799186788237</v>
      </c>
      <c r="ES52" s="307">
        <v>26195.404189396999</v>
      </c>
      <c r="ET52" s="307">
        <v>52550.283789144727</v>
      </c>
      <c r="EU52" s="307">
        <v>5071.0997662855643</v>
      </c>
      <c r="EV52" s="307">
        <v>12023.427805747979</v>
      </c>
      <c r="EW52" s="307">
        <v>18082.928338219343</v>
      </c>
      <c r="EX52" s="307">
        <v>734.81356901012441</v>
      </c>
      <c r="EY52" s="307">
        <v>13234.736266406029</v>
      </c>
      <c r="EZ52" s="307">
        <v>693167.92608615523</v>
      </c>
      <c r="FA52" s="306">
        <f t="shared" si="0"/>
        <v>66288329.527465627</v>
      </c>
      <c r="FB52" s="297">
        <v>29598.86312759003</v>
      </c>
      <c r="FC52" s="297">
        <v>62154.936008347286</v>
      </c>
      <c r="FD52" s="298">
        <f t="shared" si="1"/>
        <v>91753.799135937312</v>
      </c>
      <c r="FE52" s="297">
        <v>0</v>
      </c>
      <c r="FF52" s="298">
        <f t="shared" si="2"/>
        <v>91753.799135937312</v>
      </c>
      <c r="FG52" s="297">
        <v>0</v>
      </c>
      <c r="FH52" s="297">
        <v>301287.76168180717</v>
      </c>
      <c r="FI52" s="298">
        <f t="shared" si="3"/>
        <v>301287.76168180717</v>
      </c>
      <c r="FJ52" s="297">
        <v>4509938.5302339895</v>
      </c>
      <c r="FK52" s="299">
        <f t="shared" si="4"/>
        <v>4902980.0910517341</v>
      </c>
      <c r="FL52" s="297">
        <v>3089613.9980111457</v>
      </c>
      <c r="FM52" s="305">
        <v>68101695.620506242</v>
      </c>
    </row>
    <row r="53" spans="1:169" x14ac:dyDescent="0.15">
      <c r="A53" s="280"/>
      <c r="B53" s="215" t="s">
        <v>84</v>
      </c>
      <c r="C53" s="216" t="s">
        <v>504</v>
      </c>
      <c r="D53" s="307">
        <v>127.31430492211045</v>
      </c>
      <c r="E53" s="307">
        <v>21.092376893603284</v>
      </c>
      <c r="F53" s="307">
        <v>993.63811650961952</v>
      </c>
      <c r="G53" s="307">
        <v>281.44706891438858</v>
      </c>
      <c r="H53" s="307">
        <v>49.209180300453788</v>
      </c>
      <c r="I53" s="307">
        <v>856012.2496680303</v>
      </c>
      <c r="J53" s="307">
        <v>53742.202595095274</v>
      </c>
      <c r="K53" s="307">
        <v>1320.7795276415418</v>
      </c>
      <c r="L53" s="307">
        <v>20238.769821233887</v>
      </c>
      <c r="M53" s="307">
        <v>24591.619278409791</v>
      </c>
      <c r="N53" s="307">
        <v>38544.083624065417</v>
      </c>
      <c r="O53" s="307">
        <v>5549.4305623170858</v>
      </c>
      <c r="P53" s="307">
        <v>421.88175013447506</v>
      </c>
      <c r="Q53" s="307">
        <v>838.48569020544039</v>
      </c>
      <c r="R53" s="307">
        <v>142.22450209915459</v>
      </c>
      <c r="S53" s="307">
        <v>202.24986615422318</v>
      </c>
      <c r="T53" s="307">
        <v>8.805226815065172</v>
      </c>
      <c r="U53" s="307">
        <v>281.14011933133338</v>
      </c>
      <c r="V53" s="307">
        <v>873.31957369062138</v>
      </c>
      <c r="W53" s="307">
        <v>108.4785582351146</v>
      </c>
      <c r="X53" s="307">
        <v>9366.0095495022015</v>
      </c>
      <c r="Y53" s="307">
        <v>123159.89437634891</v>
      </c>
      <c r="Z53" s="307">
        <v>1074.7331268562502</v>
      </c>
      <c r="AA53" s="307">
        <v>2122137.6567936125</v>
      </c>
      <c r="AB53" s="307">
        <v>0</v>
      </c>
      <c r="AC53" s="307">
        <v>1577.7420268046894</v>
      </c>
      <c r="AD53" s="307">
        <v>300376.40884522506</v>
      </c>
      <c r="AE53" s="307">
        <v>841.68409730365352</v>
      </c>
      <c r="AF53" s="307">
        <v>1164.3527358049168</v>
      </c>
      <c r="AG53" s="307">
        <v>13073.984570277396</v>
      </c>
      <c r="AH53" s="307">
        <v>240691.64325924433</v>
      </c>
      <c r="AI53" s="307">
        <v>148642.28563690989</v>
      </c>
      <c r="AJ53" s="307">
        <v>253575.06206388972</v>
      </c>
      <c r="AK53" s="307">
        <v>3904564.4870244944</v>
      </c>
      <c r="AL53" s="307">
        <v>356401.45329313818</v>
      </c>
      <c r="AM53" s="307">
        <v>1153627.0488099016</v>
      </c>
      <c r="AN53" s="307">
        <v>753834.84262276813</v>
      </c>
      <c r="AO53" s="307">
        <v>570019.68640949659</v>
      </c>
      <c r="AP53" s="307">
        <v>1021353.1438300468</v>
      </c>
      <c r="AQ53" s="307">
        <v>4921733.5281965621</v>
      </c>
      <c r="AR53" s="307">
        <v>726326.75932593131</v>
      </c>
      <c r="AS53" s="307">
        <v>5400.6178405644132</v>
      </c>
      <c r="AT53" s="307">
        <v>3262412.0146753537</v>
      </c>
      <c r="AU53" s="307">
        <v>41334.660864547535</v>
      </c>
      <c r="AV53" s="307">
        <v>170711.2004243214</v>
      </c>
      <c r="AW53" s="307">
        <v>5730581.9260467142</v>
      </c>
      <c r="AX53" s="307">
        <v>25067415.072068997</v>
      </c>
      <c r="AY53" s="307">
        <v>4205532.676533618</v>
      </c>
      <c r="AZ53" s="307">
        <v>68876.059483394245</v>
      </c>
      <c r="BA53" s="307">
        <v>468969.67525507667</v>
      </c>
      <c r="BB53" s="307">
        <v>13413201.747506896</v>
      </c>
      <c r="BC53" s="307">
        <v>12397126.788162952</v>
      </c>
      <c r="BD53" s="307">
        <v>74871767.674095213</v>
      </c>
      <c r="BE53" s="307">
        <v>2255.219242459103</v>
      </c>
      <c r="BF53" s="307">
        <v>755043.27779673331</v>
      </c>
      <c r="BG53" s="307">
        <v>2909354.6618548683</v>
      </c>
      <c r="BH53" s="307">
        <v>1733150.6197861596</v>
      </c>
      <c r="BI53" s="307">
        <v>560031.03225258249</v>
      </c>
      <c r="BJ53" s="307">
        <v>284771.56396842684</v>
      </c>
      <c r="BK53" s="307">
        <v>259797.88520395264</v>
      </c>
      <c r="BL53" s="307">
        <v>3839.282538808071</v>
      </c>
      <c r="BM53" s="307">
        <v>27000.029675123147</v>
      </c>
      <c r="BN53" s="307">
        <v>403.73749530666913</v>
      </c>
      <c r="BO53" s="307">
        <v>131737.94932670437</v>
      </c>
      <c r="BP53" s="307">
        <v>64330.119746592703</v>
      </c>
      <c r="BQ53" s="307">
        <v>2101703.6782371262</v>
      </c>
      <c r="BR53" s="307">
        <v>94857.237399394478</v>
      </c>
      <c r="BS53" s="307">
        <v>154584.35894634735</v>
      </c>
      <c r="BT53" s="307">
        <v>8993.8384421222636</v>
      </c>
      <c r="BU53" s="307">
        <v>559491.65641307784</v>
      </c>
      <c r="BV53" s="307">
        <v>135469.06791530526</v>
      </c>
      <c r="BW53" s="307">
        <v>403186.84656522749</v>
      </c>
      <c r="BX53" s="307">
        <v>182032.28136009391</v>
      </c>
      <c r="BY53" s="307">
        <v>17066.27116158756</v>
      </c>
      <c r="BZ53" s="307">
        <v>91817.098495372906</v>
      </c>
      <c r="CA53" s="307">
        <v>43872.659748164915</v>
      </c>
      <c r="CB53" s="307">
        <v>86224.544663153851</v>
      </c>
      <c r="CC53" s="307">
        <v>196153.32415435111</v>
      </c>
      <c r="CD53" s="307">
        <v>128167.14269553631</v>
      </c>
      <c r="CE53" s="307">
        <v>1243069.5822255237</v>
      </c>
      <c r="CF53" s="307">
        <v>25392.069171690775</v>
      </c>
      <c r="CG53" s="307">
        <v>53616.925045563505</v>
      </c>
      <c r="CH53" s="307">
        <v>789334.7009116722</v>
      </c>
      <c r="CI53" s="307">
        <v>326548.34615728451</v>
      </c>
      <c r="CJ53" s="307">
        <v>1207526.0840061575</v>
      </c>
      <c r="CK53" s="307">
        <v>2924871.0347462101</v>
      </c>
      <c r="CL53" s="307">
        <v>1236370.2329479165</v>
      </c>
      <c r="CM53" s="307">
        <v>1503557.3950736602</v>
      </c>
      <c r="CN53" s="307">
        <v>871306.93690726778</v>
      </c>
      <c r="CO53" s="307">
        <v>1366910.0987372694</v>
      </c>
      <c r="CP53" s="307">
        <v>649205.30379262008</v>
      </c>
      <c r="CQ53" s="307">
        <v>252024.73649277666</v>
      </c>
      <c r="CR53" s="307">
        <v>229740.81305349196</v>
      </c>
      <c r="CS53" s="307">
        <v>2036504.0305926169</v>
      </c>
      <c r="CT53" s="307">
        <v>368170.81782248011</v>
      </c>
      <c r="CU53" s="307">
        <v>828094.01892145746</v>
      </c>
      <c r="CV53" s="307">
        <v>1130369.0117378877</v>
      </c>
      <c r="CW53" s="307">
        <v>24287.670013366111</v>
      </c>
      <c r="CX53" s="307">
        <v>12815.254201677484</v>
      </c>
      <c r="CY53" s="307">
        <v>8173.2425581808766</v>
      </c>
      <c r="CZ53" s="307">
        <v>206.81406595072036</v>
      </c>
      <c r="DA53" s="307">
        <v>97152.03622823421</v>
      </c>
      <c r="DB53" s="307">
        <v>18512849.63348696</v>
      </c>
      <c r="DC53" s="307">
        <v>2637242.1896210797</v>
      </c>
      <c r="DD53" s="307">
        <v>6815079.498813061</v>
      </c>
      <c r="DE53" s="307">
        <v>3832393.1455041734</v>
      </c>
      <c r="DF53" s="307">
        <v>5140259.2581119156</v>
      </c>
      <c r="DG53" s="307">
        <v>1606864.0619761231</v>
      </c>
      <c r="DH53" s="307">
        <v>806.47442747485707</v>
      </c>
      <c r="DI53" s="307">
        <v>580.45892089227243</v>
      </c>
      <c r="DJ53" s="307">
        <v>1432.0581300022959</v>
      </c>
      <c r="DK53" s="307">
        <v>4092.0463092723708</v>
      </c>
      <c r="DL53" s="307">
        <v>713.00056147896748</v>
      </c>
      <c r="DM53" s="307">
        <v>321.72817159616352</v>
      </c>
      <c r="DN53" s="307">
        <v>63.830386617057123</v>
      </c>
      <c r="DO53" s="307">
        <v>2313.3842201669904</v>
      </c>
      <c r="DP53" s="307">
        <v>0.29483967773344844</v>
      </c>
      <c r="DQ53" s="307">
        <v>0.14522832539247596</v>
      </c>
      <c r="DR53" s="307">
        <v>1519.4132744188098</v>
      </c>
      <c r="DS53" s="307">
        <v>370.24701182114211</v>
      </c>
      <c r="DT53" s="307">
        <v>453.65362156070933</v>
      </c>
      <c r="DU53" s="307">
        <v>142.15011309777432</v>
      </c>
      <c r="DV53" s="307">
        <v>5312.9900247689493</v>
      </c>
      <c r="DW53" s="307">
        <v>2.0585871512939815</v>
      </c>
      <c r="DX53" s="307">
        <v>0</v>
      </c>
      <c r="DY53" s="307">
        <v>0.7283939977798477</v>
      </c>
      <c r="DZ53" s="307">
        <v>9817.9048850967283</v>
      </c>
      <c r="EA53" s="307">
        <v>0</v>
      </c>
      <c r="EB53" s="307">
        <v>0</v>
      </c>
      <c r="EC53" s="307">
        <v>0</v>
      </c>
      <c r="ED53" s="307">
        <v>0</v>
      </c>
      <c r="EE53" s="307">
        <v>0</v>
      </c>
      <c r="EF53" s="307">
        <v>3634.9831436907775</v>
      </c>
      <c r="EG53" s="307">
        <v>0</v>
      </c>
      <c r="EH53" s="307">
        <v>34964.899363847464</v>
      </c>
      <c r="EI53" s="307">
        <v>342120.50744552154</v>
      </c>
      <c r="EJ53" s="307">
        <v>142292.29182999663</v>
      </c>
      <c r="EK53" s="307">
        <v>40665.647712241378</v>
      </c>
      <c r="EL53" s="307">
        <v>68428.889359017528</v>
      </c>
      <c r="EM53" s="307">
        <v>9573.1007162796523</v>
      </c>
      <c r="EN53" s="307">
        <v>9270.4547014801537</v>
      </c>
      <c r="EO53" s="307">
        <v>38247.827935506197</v>
      </c>
      <c r="EP53" s="307">
        <v>33622.737803187272</v>
      </c>
      <c r="EQ53" s="307">
        <v>796544.31439501862</v>
      </c>
      <c r="ER53" s="307">
        <v>31339.741591138682</v>
      </c>
      <c r="ES53" s="307">
        <v>0</v>
      </c>
      <c r="ET53" s="307">
        <v>603.21803235913171</v>
      </c>
      <c r="EU53" s="307">
        <v>1834.6272188834503</v>
      </c>
      <c r="EV53" s="307">
        <v>3675.9261647672079</v>
      </c>
      <c r="EW53" s="307">
        <v>1940.8350107356241</v>
      </c>
      <c r="EX53" s="307">
        <v>37.195694827416276</v>
      </c>
      <c r="EY53" s="307">
        <v>6873.8016597526093</v>
      </c>
      <c r="EZ53" s="307">
        <v>156565.12401615171</v>
      </c>
      <c r="FA53" s="306">
        <f t="shared" si="0"/>
        <v>225746669.95987344</v>
      </c>
      <c r="FB53" s="297">
        <v>0</v>
      </c>
      <c r="FC53" s="297">
        <v>0</v>
      </c>
      <c r="FD53" s="298">
        <f t="shared" si="1"/>
        <v>0</v>
      </c>
      <c r="FE53" s="297">
        <v>0</v>
      </c>
      <c r="FF53" s="298">
        <f t="shared" si="2"/>
        <v>0</v>
      </c>
      <c r="FG53" s="297">
        <v>0</v>
      </c>
      <c r="FH53" s="297">
        <v>2323333.1161387232</v>
      </c>
      <c r="FI53" s="298">
        <f t="shared" si="3"/>
        <v>2323333.1161387232</v>
      </c>
      <c r="FJ53" s="297">
        <v>11372615.853914265</v>
      </c>
      <c r="FK53" s="299">
        <f t="shared" si="4"/>
        <v>13695948.970052987</v>
      </c>
      <c r="FL53" s="297">
        <v>48248926.49197834</v>
      </c>
      <c r="FM53" s="305">
        <v>191193692.43794811</v>
      </c>
    </row>
    <row r="54" spans="1:169" ht="45" x14ac:dyDescent="0.15">
      <c r="A54" s="280"/>
      <c r="B54" s="215" t="s">
        <v>85</v>
      </c>
      <c r="C54" s="216" t="s">
        <v>505</v>
      </c>
      <c r="D54" s="307">
        <v>2774.6427535127727</v>
      </c>
      <c r="E54" s="307">
        <v>121.65949506821588</v>
      </c>
      <c r="F54" s="307">
        <v>5125.3789843209706</v>
      </c>
      <c r="G54" s="307">
        <v>2874.2934519392111</v>
      </c>
      <c r="H54" s="307">
        <v>369.05593304105156</v>
      </c>
      <c r="I54" s="307">
        <v>2076887.4100564593</v>
      </c>
      <c r="J54" s="307">
        <v>2780900.3145319857</v>
      </c>
      <c r="K54" s="307">
        <v>829984.22297046101</v>
      </c>
      <c r="L54" s="307">
        <v>2059892.8747349731</v>
      </c>
      <c r="M54" s="307">
        <v>4222059.9492447581</v>
      </c>
      <c r="N54" s="307">
        <v>949943.4543532494</v>
      </c>
      <c r="O54" s="307">
        <v>9181.4553752033771</v>
      </c>
      <c r="P54" s="307">
        <v>8691.4101516238552</v>
      </c>
      <c r="Q54" s="307">
        <v>33813.928849460579</v>
      </c>
      <c r="R54" s="307">
        <v>86779.949553756713</v>
      </c>
      <c r="S54" s="307">
        <v>30470.415529762431</v>
      </c>
      <c r="T54" s="307">
        <v>23960.749871286011</v>
      </c>
      <c r="U54" s="307">
        <v>25598.28002691111</v>
      </c>
      <c r="V54" s="307">
        <v>3005.7560338501485</v>
      </c>
      <c r="W54" s="307">
        <v>9709.5167761304656</v>
      </c>
      <c r="X54" s="307">
        <v>19288.202587315231</v>
      </c>
      <c r="Y54" s="307">
        <v>304586.95905535005</v>
      </c>
      <c r="Z54" s="307">
        <v>45051.186369381496</v>
      </c>
      <c r="AA54" s="307">
        <v>26490.21887753925</v>
      </c>
      <c r="AB54" s="307">
        <v>1203.4614496166262</v>
      </c>
      <c r="AC54" s="307">
        <v>17484.339262945305</v>
      </c>
      <c r="AD54" s="307">
        <v>1425983.5795331078</v>
      </c>
      <c r="AE54" s="307">
        <v>70400.417684759261</v>
      </c>
      <c r="AF54" s="307">
        <v>72615.251773937183</v>
      </c>
      <c r="AG54" s="307">
        <v>407488.47426877113</v>
      </c>
      <c r="AH54" s="307">
        <v>231303.05736895229</v>
      </c>
      <c r="AI54" s="307">
        <v>1075755.423368932</v>
      </c>
      <c r="AJ54" s="307">
        <v>1518700.6610544217</v>
      </c>
      <c r="AK54" s="307">
        <v>1667284.3425756786</v>
      </c>
      <c r="AL54" s="307">
        <v>8864913.3323735986</v>
      </c>
      <c r="AM54" s="307">
        <v>489037.83255817613</v>
      </c>
      <c r="AN54" s="307">
        <v>7962647.989435426</v>
      </c>
      <c r="AO54" s="307">
        <v>1313934.0111111838</v>
      </c>
      <c r="AP54" s="307">
        <v>153729.18113370388</v>
      </c>
      <c r="AQ54" s="307">
        <v>2486771.8815102023</v>
      </c>
      <c r="AR54" s="307">
        <v>4771855.5759105887</v>
      </c>
      <c r="AS54" s="307">
        <v>54576.558062394673</v>
      </c>
      <c r="AT54" s="307">
        <v>7721870.1246131193</v>
      </c>
      <c r="AU54" s="307">
        <v>1558016.4226658086</v>
      </c>
      <c r="AV54" s="307">
        <v>812666.68260915822</v>
      </c>
      <c r="AW54" s="307">
        <v>6800297.188724746</v>
      </c>
      <c r="AX54" s="307">
        <v>6875057.8848142372</v>
      </c>
      <c r="AY54" s="307">
        <v>28566642.366034616</v>
      </c>
      <c r="AZ54" s="307">
        <v>1656991.4656298761</v>
      </c>
      <c r="BA54" s="307">
        <v>1723613.5676044761</v>
      </c>
      <c r="BB54" s="307">
        <v>577666.51973261079</v>
      </c>
      <c r="BC54" s="307">
        <v>3900531.6074463916</v>
      </c>
      <c r="BD54" s="307">
        <v>7675174.9568839222</v>
      </c>
      <c r="BE54" s="307">
        <v>614216.11274402239</v>
      </c>
      <c r="BF54" s="307">
        <v>5215027.9923326829</v>
      </c>
      <c r="BG54" s="307">
        <v>2439449.522557626</v>
      </c>
      <c r="BH54" s="307">
        <v>1441306.9414181469</v>
      </c>
      <c r="BI54" s="307">
        <v>382899.12304052652</v>
      </c>
      <c r="BJ54" s="307">
        <v>237652.4000363024</v>
      </c>
      <c r="BK54" s="307">
        <v>121514.91334575626</v>
      </c>
      <c r="BL54" s="307">
        <v>35253.616656626757</v>
      </c>
      <c r="BM54" s="307">
        <v>822141.2872664805</v>
      </c>
      <c r="BN54" s="307">
        <v>4313.2505500297102</v>
      </c>
      <c r="BO54" s="307">
        <v>314238.25513302186</v>
      </c>
      <c r="BP54" s="307">
        <v>316292.69343496813</v>
      </c>
      <c r="BQ54" s="307">
        <v>2144032.9066760945</v>
      </c>
      <c r="BR54" s="307">
        <v>58652.640428402439</v>
      </c>
      <c r="BS54" s="307">
        <v>57949.566061864673</v>
      </c>
      <c r="BT54" s="307">
        <v>126845.4804396073</v>
      </c>
      <c r="BU54" s="307">
        <v>156658.13849478075</v>
      </c>
      <c r="BV54" s="307">
        <v>119285.81008319533</v>
      </c>
      <c r="BW54" s="307">
        <v>8377.1884272537245</v>
      </c>
      <c r="BX54" s="307">
        <v>169642.54572659614</v>
      </c>
      <c r="BY54" s="307">
        <v>389841.46990015876</v>
      </c>
      <c r="BZ54" s="307">
        <v>285718.95765501691</v>
      </c>
      <c r="CA54" s="307">
        <v>14616.27562598883</v>
      </c>
      <c r="CB54" s="307">
        <v>28666.263849203649</v>
      </c>
      <c r="CC54" s="307">
        <v>105193.16057023466</v>
      </c>
      <c r="CD54" s="307">
        <v>379971.32747036882</v>
      </c>
      <c r="CE54" s="307">
        <v>1820499.8170285306</v>
      </c>
      <c r="CF54" s="307">
        <v>54251.239277964749</v>
      </c>
      <c r="CG54" s="307">
        <v>308866.71683805122</v>
      </c>
      <c r="CH54" s="307">
        <v>162516.04631294421</v>
      </c>
      <c r="CI54" s="307">
        <v>118157.7465495052</v>
      </c>
      <c r="CJ54" s="307">
        <v>3649846.8867935757</v>
      </c>
      <c r="CK54" s="307">
        <v>1296772.0083051727</v>
      </c>
      <c r="CL54" s="307">
        <v>762064.3115241786</v>
      </c>
      <c r="CM54" s="307">
        <v>534197.88976380532</v>
      </c>
      <c r="CN54" s="307">
        <v>711152.83119636297</v>
      </c>
      <c r="CO54" s="307">
        <v>254168.23249080556</v>
      </c>
      <c r="CP54" s="307">
        <v>56029.272684621246</v>
      </c>
      <c r="CQ54" s="307">
        <v>65404.224419965067</v>
      </c>
      <c r="CR54" s="307">
        <v>89720.057146920459</v>
      </c>
      <c r="CS54" s="307">
        <v>4155482.2211693106</v>
      </c>
      <c r="CT54" s="307">
        <v>45707.31800236323</v>
      </c>
      <c r="CU54" s="307">
        <v>100531.8186433325</v>
      </c>
      <c r="CV54" s="307">
        <v>526731.87036320474</v>
      </c>
      <c r="CW54" s="307">
        <v>37079.975715523477</v>
      </c>
      <c r="CX54" s="307">
        <v>41324.460682169207</v>
      </c>
      <c r="CY54" s="307">
        <v>107316.12990222636</v>
      </c>
      <c r="CZ54" s="307">
        <v>1879.9218806192073</v>
      </c>
      <c r="DA54" s="307">
        <v>1296555.390112685</v>
      </c>
      <c r="DB54" s="307">
        <v>8547432.6287582591</v>
      </c>
      <c r="DC54" s="307">
        <v>947290.67208531068</v>
      </c>
      <c r="DD54" s="307">
        <v>5508438.5991685642</v>
      </c>
      <c r="DE54" s="307">
        <v>1994504.1918986375</v>
      </c>
      <c r="DF54" s="307">
        <v>69000.540256516077</v>
      </c>
      <c r="DG54" s="307">
        <v>1879164.3690067111</v>
      </c>
      <c r="DH54" s="307">
        <v>1057.4104105774563</v>
      </c>
      <c r="DI54" s="307">
        <v>190.03016060970339</v>
      </c>
      <c r="DJ54" s="307">
        <v>12096.163452795461</v>
      </c>
      <c r="DK54" s="307">
        <v>9110.8756808299895</v>
      </c>
      <c r="DL54" s="307">
        <v>6096.654517774441</v>
      </c>
      <c r="DM54" s="307">
        <v>3879.4552144290451</v>
      </c>
      <c r="DN54" s="307">
        <v>20.547247601870602</v>
      </c>
      <c r="DO54" s="307">
        <v>685.03845532598575</v>
      </c>
      <c r="DP54" s="307">
        <v>526.48158646109039</v>
      </c>
      <c r="DQ54" s="307">
        <v>6387.8879536164459</v>
      </c>
      <c r="DR54" s="307">
        <v>54221.865213091296</v>
      </c>
      <c r="DS54" s="307">
        <v>25513.920768037391</v>
      </c>
      <c r="DT54" s="307">
        <v>17096.582321816506</v>
      </c>
      <c r="DU54" s="307">
        <v>0</v>
      </c>
      <c r="DV54" s="307">
        <v>107830.88786327245</v>
      </c>
      <c r="DW54" s="307">
        <v>5557.2588610521379</v>
      </c>
      <c r="DX54" s="307">
        <v>1616.7362345575095</v>
      </c>
      <c r="DY54" s="307">
        <v>227.56317177129395</v>
      </c>
      <c r="DZ54" s="307">
        <v>359093.28803427442</v>
      </c>
      <c r="EA54" s="307">
        <v>145251.98016798537</v>
      </c>
      <c r="EB54" s="307">
        <v>69055.787783432403</v>
      </c>
      <c r="EC54" s="307">
        <v>284864.95280681131</v>
      </c>
      <c r="ED54" s="307">
        <v>0</v>
      </c>
      <c r="EE54" s="307">
        <v>0</v>
      </c>
      <c r="EF54" s="307">
        <v>136085.00921629919</v>
      </c>
      <c r="EG54" s="307">
        <v>15216.128623783623</v>
      </c>
      <c r="EH54" s="307">
        <v>3136935.0322235986</v>
      </c>
      <c r="EI54" s="307">
        <v>7423454.9387802845</v>
      </c>
      <c r="EJ54" s="307">
        <v>11818334.086475126</v>
      </c>
      <c r="EK54" s="307">
        <v>921875.46833922924</v>
      </c>
      <c r="EL54" s="307">
        <v>82421.782071441907</v>
      </c>
      <c r="EM54" s="307">
        <v>1034170.2270047021</v>
      </c>
      <c r="EN54" s="307">
        <v>1877676.1088969661</v>
      </c>
      <c r="EO54" s="307">
        <v>2680266.0377847021</v>
      </c>
      <c r="EP54" s="307">
        <v>2457733.3418265833</v>
      </c>
      <c r="EQ54" s="307">
        <v>1558830.9196334984</v>
      </c>
      <c r="ER54" s="307">
        <v>56429.112366394977</v>
      </c>
      <c r="ES54" s="307">
        <v>361.35966753539634</v>
      </c>
      <c r="ET54" s="307">
        <v>553917.11558473809</v>
      </c>
      <c r="EU54" s="307">
        <v>913150.38054929476</v>
      </c>
      <c r="EV54" s="307">
        <v>26173.775951924668</v>
      </c>
      <c r="EW54" s="307">
        <v>72583.979961267833</v>
      </c>
      <c r="EX54" s="307">
        <v>36375.759296654607</v>
      </c>
      <c r="EY54" s="307">
        <v>0</v>
      </c>
      <c r="EZ54" s="307">
        <v>132670.05005790095</v>
      </c>
      <c r="FA54" s="306">
        <f t="shared" si="0"/>
        <v>201188662.65288362</v>
      </c>
      <c r="FB54" s="297">
        <v>214994.69017156999</v>
      </c>
      <c r="FC54" s="297">
        <v>327343.55585828953</v>
      </c>
      <c r="FD54" s="298">
        <f t="shared" si="1"/>
        <v>542338.24602985953</v>
      </c>
      <c r="FE54" s="297">
        <v>0</v>
      </c>
      <c r="FF54" s="298">
        <f t="shared" si="2"/>
        <v>542338.24602985953</v>
      </c>
      <c r="FG54" s="297">
        <v>0</v>
      </c>
      <c r="FH54" s="297">
        <v>732792.60621513694</v>
      </c>
      <c r="FI54" s="298">
        <f t="shared" si="3"/>
        <v>732792.60621513694</v>
      </c>
      <c r="FJ54" s="297">
        <v>11255040.173209539</v>
      </c>
      <c r="FK54" s="299">
        <f t="shared" si="4"/>
        <v>12530171.025454536</v>
      </c>
      <c r="FL54" s="297">
        <v>16876105.086588282</v>
      </c>
      <c r="FM54" s="305">
        <v>196842728.59174979</v>
      </c>
    </row>
    <row r="55" spans="1:169" ht="22.5" x14ac:dyDescent="0.15">
      <c r="A55" s="280"/>
      <c r="B55" s="215" t="s">
        <v>86</v>
      </c>
      <c r="C55" s="216" t="s">
        <v>506</v>
      </c>
      <c r="D55" s="307">
        <v>8429.3251042323045</v>
      </c>
      <c r="E55" s="307">
        <v>26243.214288413765</v>
      </c>
      <c r="F55" s="307">
        <v>1124.3791331175203</v>
      </c>
      <c r="G55" s="307">
        <v>8801.0868083766964</v>
      </c>
      <c r="H55" s="307">
        <v>33765.295511384924</v>
      </c>
      <c r="I55" s="307">
        <v>27980.498374136972</v>
      </c>
      <c r="J55" s="307">
        <v>14923.835296513569</v>
      </c>
      <c r="K55" s="307">
        <v>1320.6115180001066</v>
      </c>
      <c r="L55" s="307">
        <v>7740.2777069653112</v>
      </c>
      <c r="M55" s="307">
        <v>3432.0302661887081</v>
      </c>
      <c r="N55" s="307">
        <v>13421.945863072311</v>
      </c>
      <c r="O55" s="307">
        <v>367.04640671978973</v>
      </c>
      <c r="P55" s="307">
        <v>36090.099337101092</v>
      </c>
      <c r="Q55" s="307">
        <v>30356.273122939576</v>
      </c>
      <c r="R55" s="307">
        <v>20.099935156652251</v>
      </c>
      <c r="S55" s="307">
        <v>123714.24016049587</v>
      </c>
      <c r="T55" s="307">
        <v>20482.313428333422</v>
      </c>
      <c r="U55" s="307">
        <v>71015.624416236387</v>
      </c>
      <c r="V55" s="307">
        <v>21383.88098355335</v>
      </c>
      <c r="W55" s="307">
        <v>115708.12856432666</v>
      </c>
      <c r="X55" s="307">
        <v>49911.671206935389</v>
      </c>
      <c r="Y55" s="307">
        <v>338892.18162524945</v>
      </c>
      <c r="Z55" s="307">
        <v>19190.747244232465</v>
      </c>
      <c r="AA55" s="307">
        <v>449156.58554324158</v>
      </c>
      <c r="AB55" s="307">
        <v>82927.738640099575</v>
      </c>
      <c r="AC55" s="307">
        <v>448640.18904575938</v>
      </c>
      <c r="AD55" s="307">
        <v>1821.2119095547671</v>
      </c>
      <c r="AE55" s="307">
        <v>18764.055263396232</v>
      </c>
      <c r="AF55" s="307">
        <v>1335.5778749583512</v>
      </c>
      <c r="AG55" s="307">
        <v>11307.570632180514</v>
      </c>
      <c r="AH55" s="307">
        <v>26149.669923052774</v>
      </c>
      <c r="AI55" s="307">
        <v>56523.95767703501</v>
      </c>
      <c r="AJ55" s="307">
        <v>63507.144545699251</v>
      </c>
      <c r="AK55" s="307">
        <v>24485.654218491916</v>
      </c>
      <c r="AL55" s="307">
        <v>23206.951386872377</v>
      </c>
      <c r="AM55" s="307">
        <v>38259.442447657835</v>
      </c>
      <c r="AN55" s="307">
        <v>47544.492524613932</v>
      </c>
      <c r="AO55" s="307">
        <v>45803.069796319221</v>
      </c>
      <c r="AP55" s="307">
        <v>150917.10425600348</v>
      </c>
      <c r="AQ55" s="307">
        <v>7684.4666794520053</v>
      </c>
      <c r="AR55" s="307">
        <v>23673.202633766319</v>
      </c>
      <c r="AS55" s="307">
        <v>1957.5563375181259</v>
      </c>
      <c r="AT55" s="307">
        <v>6437.3664322192071</v>
      </c>
      <c r="AU55" s="307">
        <v>2156.0566126758254</v>
      </c>
      <c r="AV55" s="307">
        <v>4744.8790316785153</v>
      </c>
      <c r="AW55" s="307">
        <v>2777.9000449221571</v>
      </c>
      <c r="AX55" s="307">
        <v>86926.987462937308</v>
      </c>
      <c r="AY55" s="307">
        <v>86878.707135625897</v>
      </c>
      <c r="AZ55" s="307">
        <v>4167507.5293167001</v>
      </c>
      <c r="BA55" s="307">
        <v>164211.2195225193</v>
      </c>
      <c r="BB55" s="307">
        <v>28944.855378758839</v>
      </c>
      <c r="BC55" s="307">
        <v>9090.7237385171848</v>
      </c>
      <c r="BD55" s="307">
        <v>55579.783121906374</v>
      </c>
      <c r="BE55" s="307">
        <v>1802.968983182252</v>
      </c>
      <c r="BF55" s="307">
        <v>10331.181548931696</v>
      </c>
      <c r="BG55" s="307">
        <v>3884.0635372673078</v>
      </c>
      <c r="BH55" s="307">
        <v>42711.691320573693</v>
      </c>
      <c r="BI55" s="307">
        <v>3629.9839557182995</v>
      </c>
      <c r="BJ55" s="307">
        <v>755.92309013717636</v>
      </c>
      <c r="BK55" s="307">
        <v>286.27496026914963</v>
      </c>
      <c r="BL55" s="307">
        <v>127.42586257127032</v>
      </c>
      <c r="BM55" s="307">
        <v>22410.549812113095</v>
      </c>
      <c r="BN55" s="307">
        <v>3583.6726042235482</v>
      </c>
      <c r="BO55" s="307">
        <v>13317.837479924827</v>
      </c>
      <c r="BP55" s="307">
        <v>5591.566114631004</v>
      </c>
      <c r="BQ55" s="307">
        <v>54221.194308362392</v>
      </c>
      <c r="BR55" s="307">
        <v>842.02821886254333</v>
      </c>
      <c r="BS55" s="307">
        <v>504.64094064314651</v>
      </c>
      <c r="BT55" s="307">
        <v>6218.4129016093129</v>
      </c>
      <c r="BU55" s="307">
        <v>38787.912414796476</v>
      </c>
      <c r="BV55" s="307">
        <v>7887.0305631488181</v>
      </c>
      <c r="BW55" s="307">
        <v>777.25584275089045</v>
      </c>
      <c r="BX55" s="307">
        <v>8172.2990298729283</v>
      </c>
      <c r="BY55" s="307">
        <v>36647.406420112995</v>
      </c>
      <c r="BZ55" s="307">
        <v>1816.4271112088131</v>
      </c>
      <c r="CA55" s="307">
        <v>8923.6110742583514</v>
      </c>
      <c r="CB55" s="307">
        <v>12059.17351852693</v>
      </c>
      <c r="CC55" s="307">
        <v>18352.346314440896</v>
      </c>
      <c r="CD55" s="307">
        <v>227174.94432138753</v>
      </c>
      <c r="CE55" s="307">
        <v>161336.26082770235</v>
      </c>
      <c r="CF55" s="307">
        <v>2802.8532661239824</v>
      </c>
      <c r="CG55" s="307">
        <v>1154.8238793553594</v>
      </c>
      <c r="CH55" s="307">
        <v>730.41821026756497</v>
      </c>
      <c r="CI55" s="307">
        <v>52633.234590039414</v>
      </c>
      <c r="CJ55" s="307">
        <v>13441.048346570147</v>
      </c>
      <c r="CK55" s="307">
        <v>12339.141488786394</v>
      </c>
      <c r="CL55" s="307">
        <v>921.81491495255977</v>
      </c>
      <c r="CM55" s="307">
        <v>35245.063468041917</v>
      </c>
      <c r="CN55" s="307">
        <v>23935.45649886753</v>
      </c>
      <c r="CO55" s="307">
        <v>16668.993666064078</v>
      </c>
      <c r="CP55" s="307">
        <v>27975.233071856768</v>
      </c>
      <c r="CQ55" s="307">
        <v>8384.4243430909009</v>
      </c>
      <c r="CR55" s="307">
        <v>56.418401942086575</v>
      </c>
      <c r="CS55" s="307">
        <v>119721.99388238767</v>
      </c>
      <c r="CT55" s="307">
        <v>6908.771690754761</v>
      </c>
      <c r="CU55" s="307">
        <v>12937.027630825918</v>
      </c>
      <c r="CV55" s="307">
        <v>58908.870485471438</v>
      </c>
      <c r="CW55" s="307">
        <v>921.03181330822827</v>
      </c>
      <c r="CX55" s="307">
        <v>696.98140402777346</v>
      </c>
      <c r="CY55" s="307">
        <v>10506.630752984252</v>
      </c>
      <c r="CZ55" s="307">
        <v>2193.8101721505509</v>
      </c>
      <c r="DA55" s="307">
        <v>511.33126429675701</v>
      </c>
      <c r="DB55" s="307">
        <v>8867.816950322067</v>
      </c>
      <c r="DC55" s="307">
        <v>1080.6640855733535</v>
      </c>
      <c r="DD55" s="307">
        <v>174106.23192651247</v>
      </c>
      <c r="DE55" s="307">
        <v>92794.878828946981</v>
      </c>
      <c r="DF55" s="307">
        <v>10213.685493161527</v>
      </c>
      <c r="DG55" s="307">
        <v>225924.40660575539</v>
      </c>
      <c r="DH55" s="307">
        <v>39492.175402430854</v>
      </c>
      <c r="DI55" s="307">
        <v>708.626653885216</v>
      </c>
      <c r="DJ55" s="307">
        <v>91621.398456754236</v>
      </c>
      <c r="DK55" s="307">
        <v>45132.021337005113</v>
      </c>
      <c r="DL55" s="307">
        <v>20919.209059826288</v>
      </c>
      <c r="DM55" s="307">
        <v>13175.356091546804</v>
      </c>
      <c r="DN55" s="307">
        <v>1.8113792546727281</v>
      </c>
      <c r="DO55" s="307">
        <v>12.345748734426728</v>
      </c>
      <c r="DP55" s="307">
        <v>178218.36246620762</v>
      </c>
      <c r="DQ55" s="307">
        <v>64587.162566784376</v>
      </c>
      <c r="DR55" s="307">
        <v>16616.977078291486</v>
      </c>
      <c r="DS55" s="307">
        <v>6715.6360825409492</v>
      </c>
      <c r="DT55" s="307">
        <v>4829.4030860511521</v>
      </c>
      <c r="DU55" s="307">
        <v>90251.791185218215</v>
      </c>
      <c r="DV55" s="307">
        <v>2231551.1570477379</v>
      </c>
      <c r="DW55" s="307">
        <v>667371.91481400863</v>
      </c>
      <c r="DX55" s="307">
        <v>10831.415869184184</v>
      </c>
      <c r="DY55" s="307">
        <v>1023.1749008853585</v>
      </c>
      <c r="DZ55" s="307">
        <v>100653.1083667565</v>
      </c>
      <c r="EA55" s="307">
        <v>5980.8740156663353</v>
      </c>
      <c r="EB55" s="307">
        <v>4129.0621208559996</v>
      </c>
      <c r="EC55" s="307">
        <v>205810.06728656852</v>
      </c>
      <c r="ED55" s="307">
        <v>4521.8920308168563</v>
      </c>
      <c r="EE55" s="307">
        <v>15815.762674551217</v>
      </c>
      <c r="EF55" s="307">
        <v>113673.16982395177</v>
      </c>
      <c r="EG55" s="307">
        <v>4109.5973466481455</v>
      </c>
      <c r="EH55" s="307">
        <v>312315.52695113886</v>
      </c>
      <c r="EI55" s="307">
        <v>1663346.7316976488</v>
      </c>
      <c r="EJ55" s="307">
        <v>272138.73039546236</v>
      </c>
      <c r="EK55" s="307">
        <v>66648.355920864444</v>
      </c>
      <c r="EL55" s="307">
        <v>97160.871100386517</v>
      </c>
      <c r="EM55" s="307">
        <v>74287.562709313934</v>
      </c>
      <c r="EN55" s="307">
        <v>528222.18900102819</v>
      </c>
      <c r="EO55" s="307">
        <v>5903347.0239338782</v>
      </c>
      <c r="EP55" s="307">
        <v>1371075.6875633083</v>
      </c>
      <c r="EQ55" s="307">
        <v>2412419.7006623209</v>
      </c>
      <c r="ER55" s="307">
        <v>272109.648928968</v>
      </c>
      <c r="ES55" s="307">
        <v>49838.33916982833</v>
      </c>
      <c r="ET55" s="307">
        <v>9643.620744758231</v>
      </c>
      <c r="EU55" s="307">
        <v>11880.580957913999</v>
      </c>
      <c r="EV55" s="307">
        <v>26705.158522358495</v>
      </c>
      <c r="EW55" s="307">
        <v>16634.728490115747</v>
      </c>
      <c r="EX55" s="307">
        <v>27556.438723201496</v>
      </c>
      <c r="EY55" s="307">
        <v>43468.647303794685</v>
      </c>
      <c r="EZ55" s="307">
        <v>1352872.0391948631</v>
      </c>
      <c r="FA55" s="306">
        <f t="shared" si="0"/>
        <v>27177398.650508799</v>
      </c>
      <c r="FB55" s="297">
        <v>1879068.356122727</v>
      </c>
      <c r="FC55" s="297">
        <v>17360377.121067882</v>
      </c>
      <c r="FD55" s="298">
        <f t="shared" si="1"/>
        <v>19239445.47719061</v>
      </c>
      <c r="FE55" s="297">
        <v>0</v>
      </c>
      <c r="FF55" s="298">
        <f t="shared" si="2"/>
        <v>19239445.47719061</v>
      </c>
      <c r="FG55" s="297">
        <v>0</v>
      </c>
      <c r="FH55" s="297">
        <v>475930.48747628485</v>
      </c>
      <c r="FI55" s="298">
        <f t="shared" si="3"/>
        <v>475930.48747628485</v>
      </c>
      <c r="FJ55" s="297">
        <v>5314298.3358094757</v>
      </c>
      <c r="FK55" s="299">
        <f t="shared" si="4"/>
        <v>25029674.300476372</v>
      </c>
      <c r="FL55" s="297">
        <v>12135604.313784683</v>
      </c>
      <c r="FM55" s="305">
        <v>40071468.637200482</v>
      </c>
    </row>
    <row r="56" spans="1:169" x14ac:dyDescent="0.15">
      <c r="A56" s="280"/>
      <c r="B56" s="215" t="s">
        <v>87</v>
      </c>
      <c r="C56" s="216" t="s">
        <v>507</v>
      </c>
      <c r="D56" s="307">
        <v>2686.8455358680803</v>
      </c>
      <c r="E56" s="307">
        <v>35655.669128334557</v>
      </c>
      <c r="F56" s="307">
        <v>3487040.8345355052</v>
      </c>
      <c r="G56" s="307">
        <v>337404.59542751516</v>
      </c>
      <c r="H56" s="307">
        <v>1588138.5257081173</v>
      </c>
      <c r="I56" s="307">
        <v>42163.270515396478</v>
      </c>
      <c r="J56" s="307">
        <v>18626.587390778113</v>
      </c>
      <c r="K56" s="307">
        <v>5264.3372832770701</v>
      </c>
      <c r="L56" s="307">
        <v>2576.7672327044511</v>
      </c>
      <c r="M56" s="307">
        <v>273.00933744499849</v>
      </c>
      <c r="N56" s="307">
        <v>601.22365026287025</v>
      </c>
      <c r="O56" s="307">
        <v>204.35047444847103</v>
      </c>
      <c r="P56" s="307">
        <v>47801.986833248819</v>
      </c>
      <c r="Q56" s="307">
        <v>578.25601141566233</v>
      </c>
      <c r="R56" s="307">
        <v>4540.6808099248274</v>
      </c>
      <c r="S56" s="307">
        <v>292109.76567895984</v>
      </c>
      <c r="T56" s="307">
        <v>54334.161956620417</v>
      </c>
      <c r="U56" s="307">
        <v>37459.121277969374</v>
      </c>
      <c r="V56" s="307">
        <v>132.46973733849521</v>
      </c>
      <c r="W56" s="307">
        <v>5852.514071407827</v>
      </c>
      <c r="X56" s="307">
        <v>69800.680432590569</v>
      </c>
      <c r="Y56" s="307">
        <v>384428.83095231792</v>
      </c>
      <c r="Z56" s="307">
        <v>43869.832415743382</v>
      </c>
      <c r="AA56" s="307">
        <v>39025.987245180928</v>
      </c>
      <c r="AB56" s="307">
        <v>15285.30126936884</v>
      </c>
      <c r="AC56" s="307">
        <v>896.01470855617595</v>
      </c>
      <c r="AD56" s="307">
        <v>448.79516856964648</v>
      </c>
      <c r="AE56" s="307">
        <v>13.729347458495072</v>
      </c>
      <c r="AF56" s="307">
        <v>452.30808532222568</v>
      </c>
      <c r="AG56" s="307">
        <v>484.37814211370357</v>
      </c>
      <c r="AH56" s="307">
        <v>5484.8012294390555</v>
      </c>
      <c r="AI56" s="307">
        <v>4514.5254471422213</v>
      </c>
      <c r="AJ56" s="307">
        <v>85045.612055988851</v>
      </c>
      <c r="AK56" s="307">
        <v>1454.2204529021194</v>
      </c>
      <c r="AL56" s="307">
        <v>363.99246133346611</v>
      </c>
      <c r="AM56" s="307">
        <v>2267.8720616553346</v>
      </c>
      <c r="AN56" s="307">
        <v>605656.24086092517</v>
      </c>
      <c r="AO56" s="307">
        <v>9570.312737993514</v>
      </c>
      <c r="AP56" s="307">
        <v>1048.0122077949579</v>
      </c>
      <c r="AQ56" s="307">
        <v>1154.7723950598438</v>
      </c>
      <c r="AR56" s="307">
        <v>8474.4826547642151</v>
      </c>
      <c r="AS56" s="307">
        <v>356.53451208100768</v>
      </c>
      <c r="AT56" s="307">
        <v>90741.123740854935</v>
      </c>
      <c r="AU56" s="307">
        <v>96533.787736100829</v>
      </c>
      <c r="AV56" s="307">
        <v>427320.24865349085</v>
      </c>
      <c r="AW56" s="307">
        <v>138696.11824544746</v>
      </c>
      <c r="AX56" s="307">
        <v>7184.4931227363622</v>
      </c>
      <c r="AY56" s="307">
        <v>160395.49206650013</v>
      </c>
      <c r="AZ56" s="307">
        <v>246772.88797510226</v>
      </c>
      <c r="BA56" s="307">
        <v>60485051.319037974</v>
      </c>
      <c r="BB56" s="307">
        <v>16948.064053410937</v>
      </c>
      <c r="BC56" s="307">
        <v>69312.766189124784</v>
      </c>
      <c r="BD56" s="307">
        <v>11988.796694073653</v>
      </c>
      <c r="BE56" s="307">
        <v>92809.2129582286</v>
      </c>
      <c r="BF56" s="307">
        <v>294405.67526246456</v>
      </c>
      <c r="BG56" s="307">
        <v>549.15444578675522</v>
      </c>
      <c r="BH56" s="307">
        <v>37469.263207796022</v>
      </c>
      <c r="BI56" s="307">
        <v>95976.748092879017</v>
      </c>
      <c r="BJ56" s="307">
        <v>7345.6687551759687</v>
      </c>
      <c r="BK56" s="307">
        <v>48.173186925766785</v>
      </c>
      <c r="BL56" s="307">
        <v>136.71613739594198</v>
      </c>
      <c r="BM56" s="307">
        <v>60170.692434335964</v>
      </c>
      <c r="BN56" s="307">
        <v>46135.292296260159</v>
      </c>
      <c r="BO56" s="307">
        <v>12623.546158734745</v>
      </c>
      <c r="BP56" s="307">
        <v>401.76835573698213</v>
      </c>
      <c r="BQ56" s="307">
        <v>160563.99401409912</v>
      </c>
      <c r="BR56" s="307">
        <v>31.540693179685253</v>
      </c>
      <c r="BS56" s="307">
        <v>88.995789617179057</v>
      </c>
      <c r="BT56" s="307">
        <v>7.7825949333647015</v>
      </c>
      <c r="BU56" s="307">
        <v>115.72366052264401</v>
      </c>
      <c r="BV56" s="307">
        <v>875.48080597196508</v>
      </c>
      <c r="BW56" s="307">
        <v>1995.4084138830785</v>
      </c>
      <c r="BX56" s="307">
        <v>3870.636091320755</v>
      </c>
      <c r="BY56" s="307">
        <v>5.5750461073058517</v>
      </c>
      <c r="BZ56" s="307">
        <v>6.5340477409693154</v>
      </c>
      <c r="CA56" s="307">
        <v>0</v>
      </c>
      <c r="CB56" s="307">
        <v>77784.422482118593</v>
      </c>
      <c r="CC56" s="307">
        <v>254043.05609889593</v>
      </c>
      <c r="CD56" s="307">
        <v>428.63973192332935</v>
      </c>
      <c r="CE56" s="307">
        <v>8184.9355936260836</v>
      </c>
      <c r="CF56" s="307">
        <v>66.925228895429768</v>
      </c>
      <c r="CG56" s="307">
        <v>106.74694210165109</v>
      </c>
      <c r="CH56" s="307">
        <v>9325.8776164776991</v>
      </c>
      <c r="CI56" s="307">
        <v>2253.5748249188027</v>
      </c>
      <c r="CJ56" s="307">
        <v>3551.1910540051103</v>
      </c>
      <c r="CK56" s="307">
        <v>75.584971062487256</v>
      </c>
      <c r="CL56" s="307">
        <v>76842.772315178387</v>
      </c>
      <c r="CM56" s="307">
        <v>5793.0443235842331</v>
      </c>
      <c r="CN56" s="307">
        <v>104.16660326604529</v>
      </c>
      <c r="CO56" s="307">
        <v>5063.1868833049757</v>
      </c>
      <c r="CP56" s="307">
        <v>8.788439729147548</v>
      </c>
      <c r="CQ56" s="307">
        <v>12.970766609730104</v>
      </c>
      <c r="CR56" s="307">
        <v>1046.3604194959614</v>
      </c>
      <c r="CS56" s="307">
        <v>397331.86404286459</v>
      </c>
      <c r="CT56" s="307">
        <v>7035.1228860492611</v>
      </c>
      <c r="CU56" s="307">
        <v>10337.123700855049</v>
      </c>
      <c r="CV56" s="307">
        <v>122516.33234402293</v>
      </c>
      <c r="CW56" s="307">
        <v>4.4105077255574088</v>
      </c>
      <c r="CX56" s="307">
        <v>6.5547298030332763</v>
      </c>
      <c r="CY56" s="307">
        <v>13800.872504078719</v>
      </c>
      <c r="CZ56" s="307">
        <v>196.27891299002488</v>
      </c>
      <c r="DA56" s="307">
        <v>10638.098542758908</v>
      </c>
      <c r="DB56" s="307">
        <v>761676.56289202557</v>
      </c>
      <c r="DC56" s="307">
        <v>142733.94445599036</v>
      </c>
      <c r="DD56" s="307">
        <v>470852.23065010022</v>
      </c>
      <c r="DE56" s="307">
        <v>250954.11695520149</v>
      </c>
      <c r="DF56" s="307">
        <v>178178.48140434796</v>
      </c>
      <c r="DG56" s="307">
        <v>150646.28916738063</v>
      </c>
      <c r="DH56" s="307">
        <v>7666.1363625926269</v>
      </c>
      <c r="DI56" s="307">
        <v>1957.3616824704775</v>
      </c>
      <c r="DJ56" s="307">
        <v>6306.6805888160361</v>
      </c>
      <c r="DK56" s="307">
        <v>3832.0809029183893</v>
      </c>
      <c r="DL56" s="307">
        <v>13.919464796566766</v>
      </c>
      <c r="DM56" s="307">
        <v>6.2804973203092</v>
      </c>
      <c r="DN56" s="307">
        <v>56.690452109856359</v>
      </c>
      <c r="DO56" s="307">
        <v>11326.647301829895</v>
      </c>
      <c r="DP56" s="307">
        <v>13682.772344706013</v>
      </c>
      <c r="DQ56" s="307">
        <v>4934.4119519287851</v>
      </c>
      <c r="DR56" s="307">
        <v>17343.389338615882</v>
      </c>
      <c r="DS56" s="307">
        <v>5043.1338653119774</v>
      </c>
      <c r="DT56" s="307">
        <v>23473.99821244568</v>
      </c>
      <c r="DU56" s="307">
        <v>42096.195971287736</v>
      </c>
      <c r="DV56" s="307">
        <v>1107.7079042073788</v>
      </c>
      <c r="DW56" s="307">
        <v>0</v>
      </c>
      <c r="DX56" s="307">
        <v>132155.62100618056</v>
      </c>
      <c r="DY56" s="307">
        <v>9569.1348984976648</v>
      </c>
      <c r="DZ56" s="307">
        <v>93587.7848572519</v>
      </c>
      <c r="EA56" s="307">
        <v>2476.8883002750877</v>
      </c>
      <c r="EB56" s="307">
        <v>1267.3920514576382</v>
      </c>
      <c r="EC56" s="307">
        <v>89860.386168623721</v>
      </c>
      <c r="ED56" s="307">
        <v>3836.2129627105974</v>
      </c>
      <c r="EE56" s="307">
        <v>10528.085786901029</v>
      </c>
      <c r="EF56" s="307">
        <v>12834.630991258009</v>
      </c>
      <c r="EG56" s="307">
        <v>6095.7747474896159</v>
      </c>
      <c r="EH56" s="307">
        <v>140833.41549215055</v>
      </c>
      <c r="EI56" s="307">
        <v>845116.9928152177</v>
      </c>
      <c r="EJ56" s="307">
        <v>2003149.7450175246</v>
      </c>
      <c r="EK56" s="307">
        <v>2679.596284334561</v>
      </c>
      <c r="EL56" s="307">
        <v>19149.342946378503</v>
      </c>
      <c r="EM56" s="307">
        <v>36755.173403264511</v>
      </c>
      <c r="EN56" s="307">
        <v>4543.1827354966181</v>
      </c>
      <c r="EO56" s="307">
        <v>166798.78865837477</v>
      </c>
      <c r="EP56" s="307">
        <v>13806.096687098227</v>
      </c>
      <c r="EQ56" s="307">
        <v>615863.52534271777</v>
      </c>
      <c r="ER56" s="307">
        <v>145045667.99467382</v>
      </c>
      <c r="ES56" s="307">
        <v>123534.86322684689</v>
      </c>
      <c r="ET56" s="307">
        <v>3955.6330552758982</v>
      </c>
      <c r="EU56" s="307">
        <v>4259.3727271436483</v>
      </c>
      <c r="EV56" s="307">
        <v>5347.6525686118712</v>
      </c>
      <c r="EW56" s="307">
        <v>6305.8464359861709</v>
      </c>
      <c r="EX56" s="307">
        <v>5691.9155366734594</v>
      </c>
      <c r="EY56" s="307">
        <v>14800.265523848393</v>
      </c>
      <c r="EZ56" s="307">
        <v>156208.75662790437</v>
      </c>
      <c r="FA56" s="306">
        <f t="shared" si="0"/>
        <v>222487248.89576685</v>
      </c>
      <c r="FB56" s="297">
        <v>16363800.109064963</v>
      </c>
      <c r="FC56" s="297">
        <v>47482651.552124009</v>
      </c>
      <c r="FD56" s="298">
        <f t="shared" si="1"/>
        <v>63846451.661188975</v>
      </c>
      <c r="FE56" s="297">
        <v>0</v>
      </c>
      <c r="FF56" s="298">
        <f t="shared" si="2"/>
        <v>63846451.661188975</v>
      </c>
      <c r="FG56" s="297">
        <v>0</v>
      </c>
      <c r="FH56" s="297">
        <v>1837577.3949306423</v>
      </c>
      <c r="FI56" s="298">
        <f t="shared" si="3"/>
        <v>1837577.3949306423</v>
      </c>
      <c r="FJ56" s="297">
        <v>17982930.974048588</v>
      </c>
      <c r="FK56" s="299">
        <f t="shared" si="4"/>
        <v>83666960.030168205</v>
      </c>
      <c r="FL56" s="297">
        <v>26621438.844434254</v>
      </c>
      <c r="FM56" s="305">
        <v>279532770.08150077</v>
      </c>
    </row>
    <row r="57" spans="1:169" ht="22.5" x14ac:dyDescent="0.15">
      <c r="A57" s="280"/>
      <c r="B57" s="215" t="s">
        <v>88</v>
      </c>
      <c r="C57" s="216" t="s">
        <v>508</v>
      </c>
      <c r="D57" s="307">
        <v>0</v>
      </c>
      <c r="E57" s="307">
        <v>0</v>
      </c>
      <c r="F57" s="307">
        <v>0</v>
      </c>
      <c r="G57" s="307">
        <v>0</v>
      </c>
      <c r="H57" s="307">
        <v>0.1590726077465946</v>
      </c>
      <c r="I57" s="307">
        <v>0</v>
      </c>
      <c r="J57" s="307">
        <v>0</v>
      </c>
      <c r="K57" s="307">
        <v>0</v>
      </c>
      <c r="L57" s="307">
        <v>0</v>
      </c>
      <c r="M57" s="307">
        <v>0</v>
      </c>
      <c r="N57" s="307">
        <v>0</v>
      </c>
      <c r="O57" s="307">
        <v>0</v>
      </c>
      <c r="P57" s="307">
        <v>0.11084566833945486</v>
      </c>
      <c r="Q57" s="307">
        <v>0</v>
      </c>
      <c r="R57" s="307">
        <v>0.22050061366542784</v>
      </c>
      <c r="S57" s="307">
        <v>0.20206336470344444</v>
      </c>
      <c r="T57" s="307">
        <v>0.17616989084292572</v>
      </c>
      <c r="U57" s="307">
        <v>0.14962344387729501</v>
      </c>
      <c r="V57" s="307">
        <v>0.11407844094601072</v>
      </c>
      <c r="W57" s="307">
        <v>0.22715833532368088</v>
      </c>
      <c r="X57" s="307">
        <v>0.15183777602746817</v>
      </c>
      <c r="Y57" s="307">
        <v>0.1582552527160036</v>
      </c>
      <c r="Z57" s="307">
        <v>0.14455624854357613</v>
      </c>
      <c r="AA57" s="307">
        <v>0.16709669727153054</v>
      </c>
      <c r="AB57" s="307">
        <v>0.16435716043123166</v>
      </c>
      <c r="AC57" s="307">
        <v>693972.01770207472</v>
      </c>
      <c r="AD57" s="307">
        <v>23271061.650612395</v>
      </c>
      <c r="AE57" s="307">
        <v>1726965.3002810264</v>
      </c>
      <c r="AF57" s="307">
        <v>1418213.04197283</v>
      </c>
      <c r="AG57" s="307">
        <v>4627181.224594688</v>
      </c>
      <c r="AH57" s="307">
        <v>4698267.8193229176</v>
      </c>
      <c r="AI57" s="307">
        <v>6930268.3481318904</v>
      </c>
      <c r="AJ57" s="307">
        <v>29524.589734947658</v>
      </c>
      <c r="AK57" s="307">
        <v>107427.07962577426</v>
      </c>
      <c r="AL57" s="307">
        <v>31705.272201696709</v>
      </c>
      <c r="AM57" s="307">
        <v>154984.15343551911</v>
      </c>
      <c r="AN57" s="307">
        <v>102973.30688300107</v>
      </c>
      <c r="AO57" s="307">
        <v>90230.416299995457</v>
      </c>
      <c r="AP57" s="307">
        <v>373375.90928106295</v>
      </c>
      <c r="AQ57" s="307">
        <v>1197730.8366731277</v>
      </c>
      <c r="AR57" s="307">
        <v>0</v>
      </c>
      <c r="AS57" s="307">
        <v>0</v>
      </c>
      <c r="AT57" s="307">
        <v>0</v>
      </c>
      <c r="AU57" s="307">
        <v>0</v>
      </c>
      <c r="AV57" s="307">
        <v>0</v>
      </c>
      <c r="AW57" s="307">
        <v>0</v>
      </c>
      <c r="AX57" s="307">
        <v>151571.16960678215</v>
      </c>
      <c r="AY57" s="307">
        <v>979089.76744658523</v>
      </c>
      <c r="AZ57" s="307">
        <v>24024.065220608274</v>
      </c>
      <c r="BA57" s="307">
        <v>832489.78645562322</v>
      </c>
      <c r="BB57" s="307">
        <v>21336776.820181157</v>
      </c>
      <c r="BC57" s="307">
        <v>3182049.8498489149</v>
      </c>
      <c r="BD57" s="307">
        <v>922787.76829186035</v>
      </c>
      <c r="BE57" s="307">
        <v>0</v>
      </c>
      <c r="BF57" s="307">
        <v>0</v>
      </c>
      <c r="BG57" s="307">
        <v>0</v>
      </c>
      <c r="BH57" s="307">
        <v>0</v>
      </c>
      <c r="BI57" s="307">
        <v>0</v>
      </c>
      <c r="BJ57" s="307">
        <v>0</v>
      </c>
      <c r="BK57" s="307">
        <v>0</v>
      </c>
      <c r="BL57" s="307">
        <v>0</v>
      </c>
      <c r="BM57" s="307">
        <v>0</v>
      </c>
      <c r="BN57" s="307">
        <v>0</v>
      </c>
      <c r="BO57" s="307">
        <v>900.80493796300004</v>
      </c>
      <c r="BP57" s="307">
        <v>10266.245690420059</v>
      </c>
      <c r="BQ57" s="307">
        <v>44587.495786746389</v>
      </c>
      <c r="BR57" s="307">
        <v>0</v>
      </c>
      <c r="BS57" s="307">
        <v>0</v>
      </c>
      <c r="BT57" s="307">
        <v>0</v>
      </c>
      <c r="BU57" s="307">
        <v>0</v>
      </c>
      <c r="BV57" s="307">
        <v>0</v>
      </c>
      <c r="BW57" s="307">
        <v>0</v>
      </c>
      <c r="BX57" s="307">
        <v>0</v>
      </c>
      <c r="BY57" s="307">
        <v>376.53973789282605</v>
      </c>
      <c r="BZ57" s="307">
        <v>21.929031904388331</v>
      </c>
      <c r="CA57" s="307">
        <v>0</v>
      </c>
      <c r="CB57" s="307">
        <v>11207.294794773446</v>
      </c>
      <c r="CC57" s="307">
        <v>41312.192878125992</v>
      </c>
      <c r="CD57" s="307">
        <v>1931.807630883387</v>
      </c>
      <c r="CE57" s="307">
        <v>62370.52192102313</v>
      </c>
      <c r="CF57" s="307">
        <v>6491.2751236867152</v>
      </c>
      <c r="CG57" s="307">
        <v>177.07442271449531</v>
      </c>
      <c r="CH57" s="307">
        <v>5763.5111192665936</v>
      </c>
      <c r="CI57" s="307">
        <v>4653.5056363778822</v>
      </c>
      <c r="CJ57" s="307">
        <v>349.38372082720775</v>
      </c>
      <c r="CK57" s="307">
        <v>279586.1040204647</v>
      </c>
      <c r="CL57" s="307">
        <v>47939.350513466168</v>
      </c>
      <c r="CM57" s="307">
        <v>1848.4676276003077</v>
      </c>
      <c r="CN57" s="307">
        <v>30815.260451743336</v>
      </c>
      <c r="CO57" s="307">
        <v>29.101351043804229</v>
      </c>
      <c r="CP57" s="307">
        <v>0</v>
      </c>
      <c r="CQ57" s="307">
        <v>0</v>
      </c>
      <c r="CR57" s="307">
        <v>0</v>
      </c>
      <c r="CS57" s="307">
        <v>222.31378650380816</v>
      </c>
      <c r="CT57" s="307">
        <v>0</v>
      </c>
      <c r="CU57" s="307">
        <v>3393.5596042712355</v>
      </c>
      <c r="CV57" s="307">
        <v>2175858.8495259145</v>
      </c>
      <c r="CW57" s="307">
        <v>70.741914435090592</v>
      </c>
      <c r="CX57" s="307">
        <v>0</v>
      </c>
      <c r="CY57" s="307">
        <v>6055.2807780523235</v>
      </c>
      <c r="CZ57" s="307">
        <v>79.827581803480584</v>
      </c>
      <c r="DA57" s="307">
        <v>12.365609072365002</v>
      </c>
      <c r="DB57" s="307">
        <v>266133.93660211726</v>
      </c>
      <c r="DC57" s="307">
        <v>32432.039232352286</v>
      </c>
      <c r="DD57" s="307">
        <v>100213.23826571979</v>
      </c>
      <c r="DE57" s="307">
        <v>53411.501696555817</v>
      </c>
      <c r="DF57" s="307">
        <v>38870.451247089455</v>
      </c>
      <c r="DG57" s="307">
        <v>33706.848712668201</v>
      </c>
      <c r="DH57" s="307">
        <v>0</v>
      </c>
      <c r="DI57" s="307">
        <v>0</v>
      </c>
      <c r="DJ57" s="307">
        <v>0</v>
      </c>
      <c r="DK57" s="307">
        <v>0</v>
      </c>
      <c r="DL57" s="307">
        <v>0</v>
      </c>
      <c r="DM57" s="307">
        <v>0</v>
      </c>
      <c r="DN57" s="307">
        <v>0</v>
      </c>
      <c r="DO57" s="307">
        <v>0</v>
      </c>
      <c r="DP57" s="307">
        <v>0</v>
      </c>
      <c r="DQ57" s="307">
        <v>0</v>
      </c>
      <c r="DR57" s="307">
        <v>0</v>
      </c>
      <c r="DS57" s="307">
        <v>0</v>
      </c>
      <c r="DT57" s="307">
        <v>0</v>
      </c>
      <c r="DU57" s="307">
        <v>0</v>
      </c>
      <c r="DV57" s="307">
        <v>0</v>
      </c>
      <c r="DW57" s="307">
        <v>0</v>
      </c>
      <c r="DX57" s="307">
        <v>0</v>
      </c>
      <c r="DY57" s="307">
        <v>0</v>
      </c>
      <c r="DZ57" s="307">
        <v>0</v>
      </c>
      <c r="EA57" s="307">
        <v>0</v>
      </c>
      <c r="EB57" s="307">
        <v>0</v>
      </c>
      <c r="EC57" s="307">
        <v>0</v>
      </c>
      <c r="ED57" s="307">
        <v>0</v>
      </c>
      <c r="EE57" s="307">
        <v>0</v>
      </c>
      <c r="EF57" s="307">
        <v>0</v>
      </c>
      <c r="EG57" s="307">
        <v>0</v>
      </c>
      <c r="EH57" s="307">
        <v>0</v>
      </c>
      <c r="EI57" s="307">
        <v>298109.14652654057</v>
      </c>
      <c r="EJ57" s="307">
        <v>0</v>
      </c>
      <c r="EK57" s="307">
        <v>0</v>
      </c>
      <c r="EL57" s="307">
        <v>0</v>
      </c>
      <c r="EM57" s="307">
        <v>0</v>
      </c>
      <c r="EN57" s="307">
        <v>0</v>
      </c>
      <c r="EO57" s="307">
        <v>0</v>
      </c>
      <c r="EP57" s="307">
        <v>0</v>
      </c>
      <c r="EQ57" s="307">
        <v>0</v>
      </c>
      <c r="ER57" s="307">
        <v>0</v>
      </c>
      <c r="ES57" s="307">
        <v>0</v>
      </c>
      <c r="ET57" s="307">
        <v>0</v>
      </c>
      <c r="EU57" s="307">
        <v>0</v>
      </c>
      <c r="EV57" s="307">
        <v>0</v>
      </c>
      <c r="EW57" s="307">
        <v>0</v>
      </c>
      <c r="EX57" s="307">
        <v>0</v>
      </c>
      <c r="EY57" s="307">
        <v>0</v>
      </c>
      <c r="EZ57" s="307">
        <v>0</v>
      </c>
      <c r="FA57" s="306">
        <f t="shared" si="0"/>
        <v>76441870.306900024</v>
      </c>
      <c r="FB57" s="297">
        <v>518.15486786694248</v>
      </c>
      <c r="FC57" s="297">
        <v>1119.7148312000747</v>
      </c>
      <c r="FD57" s="298">
        <f t="shared" si="1"/>
        <v>1637.8696990670173</v>
      </c>
      <c r="FE57" s="297">
        <v>0</v>
      </c>
      <c r="FF57" s="298">
        <f t="shared" si="2"/>
        <v>1637.8696990670173</v>
      </c>
      <c r="FG57" s="297">
        <v>0</v>
      </c>
      <c r="FH57" s="297">
        <v>2447732.0218723873</v>
      </c>
      <c r="FI57" s="298">
        <f t="shared" si="3"/>
        <v>2447732.0218723873</v>
      </c>
      <c r="FJ57" s="297">
        <v>4479872.6599321635</v>
      </c>
      <c r="FK57" s="299">
        <f t="shared" si="4"/>
        <v>6929242.5515036173</v>
      </c>
      <c r="FL57" s="297">
        <v>1919346.4573374575</v>
      </c>
      <c r="FM57" s="305">
        <v>81451766.40106611</v>
      </c>
    </row>
    <row r="58" spans="1:169" x14ac:dyDescent="0.15">
      <c r="A58" s="280"/>
      <c r="B58" s="215" t="s">
        <v>89</v>
      </c>
      <c r="C58" s="216" t="s">
        <v>509</v>
      </c>
      <c r="D58" s="307">
        <v>10426.025589902047</v>
      </c>
      <c r="E58" s="307">
        <v>1468.4147566556958</v>
      </c>
      <c r="F58" s="307">
        <v>19319.202183131572</v>
      </c>
      <c r="G58" s="307">
        <v>6264.1022978090114</v>
      </c>
      <c r="H58" s="307">
        <v>1505.5767269804264</v>
      </c>
      <c r="I58" s="307">
        <v>466801.94950646628</v>
      </c>
      <c r="J58" s="307">
        <v>35599.583982083917</v>
      </c>
      <c r="K58" s="307">
        <v>669060.97790482803</v>
      </c>
      <c r="L58" s="307">
        <v>99974.892463762444</v>
      </c>
      <c r="M58" s="307">
        <v>91355.73496837313</v>
      </c>
      <c r="N58" s="307">
        <v>348569.30269598297</v>
      </c>
      <c r="O58" s="307">
        <v>112339.82888977233</v>
      </c>
      <c r="P58" s="307">
        <v>6392.0869443090469</v>
      </c>
      <c r="Q58" s="307">
        <v>1047.6133810088068</v>
      </c>
      <c r="R58" s="307">
        <v>1851.7271724727213</v>
      </c>
      <c r="S58" s="307">
        <v>25169.934129775014</v>
      </c>
      <c r="T58" s="307">
        <v>834.05364949226396</v>
      </c>
      <c r="U58" s="307">
        <v>17048.899501000909</v>
      </c>
      <c r="V58" s="307">
        <v>5077.0542944512817</v>
      </c>
      <c r="W58" s="307">
        <v>8269.4803023319819</v>
      </c>
      <c r="X58" s="307">
        <v>15309.967452226216</v>
      </c>
      <c r="Y58" s="307">
        <v>28356.904854017346</v>
      </c>
      <c r="Z58" s="307">
        <v>13213.552921564773</v>
      </c>
      <c r="AA58" s="307">
        <v>9756.3809323666173</v>
      </c>
      <c r="AB58" s="307">
        <v>1207.8639591593462</v>
      </c>
      <c r="AC58" s="307">
        <v>3785.4598228427149</v>
      </c>
      <c r="AD58" s="307">
        <v>275437.39203427872</v>
      </c>
      <c r="AE58" s="307">
        <v>3091.9838945109705</v>
      </c>
      <c r="AF58" s="307">
        <v>625.68855751416947</v>
      </c>
      <c r="AG58" s="307">
        <v>108419.71493779743</v>
      </c>
      <c r="AH58" s="307">
        <v>83545.756895154802</v>
      </c>
      <c r="AI58" s="307">
        <v>476473.57920827728</v>
      </c>
      <c r="AJ58" s="307">
        <v>419728.09573654173</v>
      </c>
      <c r="AK58" s="307">
        <v>3247733.1321874615</v>
      </c>
      <c r="AL58" s="307">
        <v>345884.14824686444</v>
      </c>
      <c r="AM58" s="307">
        <v>241923.5148370504</v>
      </c>
      <c r="AN58" s="307">
        <v>43620.987753059759</v>
      </c>
      <c r="AO58" s="307">
        <v>233542.82956981883</v>
      </c>
      <c r="AP58" s="307">
        <v>76367.959841090997</v>
      </c>
      <c r="AQ58" s="307">
        <v>1080883.6978168096</v>
      </c>
      <c r="AR58" s="307">
        <v>67999.65370484149</v>
      </c>
      <c r="AS58" s="307">
        <v>13940.365003109309</v>
      </c>
      <c r="AT58" s="307">
        <v>19439.281312896423</v>
      </c>
      <c r="AU58" s="307">
        <v>8803.3496659355551</v>
      </c>
      <c r="AV58" s="307">
        <v>1004.9650783208265</v>
      </c>
      <c r="AW58" s="307">
        <v>106649.03593244337</v>
      </c>
      <c r="AX58" s="307">
        <v>803697.98677738174</v>
      </c>
      <c r="AY58" s="307">
        <v>52135.016797972203</v>
      </c>
      <c r="AZ58" s="307">
        <v>18720.567590118761</v>
      </c>
      <c r="BA58" s="307">
        <v>268847.32207322656</v>
      </c>
      <c r="BB58" s="307">
        <v>3285.0566342413326</v>
      </c>
      <c r="BC58" s="307">
        <v>9846107.3419694081</v>
      </c>
      <c r="BD58" s="307">
        <v>2623759.4125035345</v>
      </c>
      <c r="BE58" s="307">
        <v>52575.716995246737</v>
      </c>
      <c r="BF58" s="307">
        <v>83887.797134922628</v>
      </c>
      <c r="BG58" s="307">
        <v>307960.21952988446</v>
      </c>
      <c r="BH58" s="307">
        <v>273812.48320902651</v>
      </c>
      <c r="BI58" s="307">
        <v>176421.95124319207</v>
      </c>
      <c r="BJ58" s="307">
        <v>57303.24120544528</v>
      </c>
      <c r="BK58" s="307">
        <v>231264.28383644231</v>
      </c>
      <c r="BL58" s="307">
        <v>5257.182117745414</v>
      </c>
      <c r="BM58" s="307">
        <v>128169.96526883627</v>
      </c>
      <c r="BN58" s="307">
        <v>6532.4223826073394</v>
      </c>
      <c r="BO58" s="307">
        <v>44963.051986288301</v>
      </c>
      <c r="BP58" s="307">
        <v>53967.898320869965</v>
      </c>
      <c r="BQ58" s="307">
        <v>1274080.0667878692</v>
      </c>
      <c r="BR58" s="307">
        <v>51824.761712231339</v>
      </c>
      <c r="BS58" s="307">
        <v>123394.99059004309</v>
      </c>
      <c r="BT58" s="307">
        <v>919210.93390015466</v>
      </c>
      <c r="BU58" s="307">
        <v>1070283.2965817191</v>
      </c>
      <c r="BV58" s="307">
        <v>107832.07376966276</v>
      </c>
      <c r="BW58" s="307">
        <v>265443.1910024478</v>
      </c>
      <c r="BX58" s="307">
        <v>454214.39937113534</v>
      </c>
      <c r="BY58" s="307">
        <v>1459495.9885075521</v>
      </c>
      <c r="BZ58" s="307">
        <v>83423.706849761744</v>
      </c>
      <c r="CA58" s="307">
        <v>1081877.5806396257</v>
      </c>
      <c r="CB58" s="307">
        <v>164666.64729087483</v>
      </c>
      <c r="CC58" s="307">
        <v>352874.60507492855</v>
      </c>
      <c r="CD58" s="307">
        <v>5316717.930092359</v>
      </c>
      <c r="CE58" s="307">
        <v>7365167.9344518846</v>
      </c>
      <c r="CF58" s="307">
        <v>579948.16752753325</v>
      </c>
      <c r="CG58" s="307">
        <v>208657.04962299077</v>
      </c>
      <c r="CH58" s="307">
        <v>2133810.8414684962</v>
      </c>
      <c r="CI58" s="307">
        <v>114003.9909289614</v>
      </c>
      <c r="CJ58" s="307">
        <v>650345.00388233038</v>
      </c>
      <c r="CK58" s="307">
        <v>1689741.1860634666</v>
      </c>
      <c r="CL58" s="307">
        <v>110936.61073677972</v>
      </c>
      <c r="CM58" s="307">
        <v>707326.74851887894</v>
      </c>
      <c r="CN58" s="307">
        <v>329230.87637465529</v>
      </c>
      <c r="CO58" s="307">
        <v>741541.44603887619</v>
      </c>
      <c r="CP58" s="307">
        <v>1162828.2367836535</v>
      </c>
      <c r="CQ58" s="307">
        <v>70288.174646339816</v>
      </c>
      <c r="CR58" s="307">
        <v>47447.446039856462</v>
      </c>
      <c r="CS58" s="307">
        <v>1001802.3306830354</v>
      </c>
      <c r="CT58" s="307">
        <v>373105.97056279861</v>
      </c>
      <c r="CU58" s="307">
        <v>711834.36873887014</v>
      </c>
      <c r="CV58" s="307">
        <v>544751.58892816806</v>
      </c>
      <c r="CW58" s="307">
        <v>152708.67637272651</v>
      </c>
      <c r="CX58" s="307">
        <v>202756.49867741601</v>
      </c>
      <c r="CY58" s="307">
        <v>15588.476203125956</v>
      </c>
      <c r="CZ58" s="307">
        <v>4023.6843834399624</v>
      </c>
      <c r="DA58" s="307">
        <v>2318.1279730564693</v>
      </c>
      <c r="DB58" s="307">
        <v>1226831.0560748214</v>
      </c>
      <c r="DC58" s="307">
        <v>149506.04740639549</v>
      </c>
      <c r="DD58" s="307">
        <v>1659667.8093731783</v>
      </c>
      <c r="DE58" s="307">
        <v>884567.26426709769</v>
      </c>
      <c r="DF58" s="307">
        <v>175222.0194235183</v>
      </c>
      <c r="DG58" s="307">
        <v>493435.91678261576</v>
      </c>
      <c r="DH58" s="307">
        <v>106973.59989280747</v>
      </c>
      <c r="DI58" s="307">
        <v>75226.771767957369</v>
      </c>
      <c r="DJ58" s="307">
        <v>4881.975974347567</v>
      </c>
      <c r="DK58" s="307">
        <v>10448.987465807173</v>
      </c>
      <c r="DL58" s="307">
        <v>2212207.394183652</v>
      </c>
      <c r="DM58" s="307">
        <v>3095335.9226702582</v>
      </c>
      <c r="DN58" s="307">
        <v>69.761631951148445</v>
      </c>
      <c r="DO58" s="307">
        <v>5335.9086112587556</v>
      </c>
      <c r="DP58" s="307">
        <v>36357.440443631378</v>
      </c>
      <c r="DQ58" s="307">
        <v>16333.738427631492</v>
      </c>
      <c r="DR58" s="307">
        <v>70144.43360266836</v>
      </c>
      <c r="DS58" s="307">
        <v>1071987.923154094</v>
      </c>
      <c r="DT58" s="307">
        <v>463806.19328254426</v>
      </c>
      <c r="DU58" s="307">
        <v>395684.86318578495</v>
      </c>
      <c r="DV58" s="307">
        <v>11148.71820092386</v>
      </c>
      <c r="DW58" s="307">
        <v>64667.011210860721</v>
      </c>
      <c r="DX58" s="307">
        <v>183135.45396943027</v>
      </c>
      <c r="DY58" s="307">
        <v>3816.903692273364</v>
      </c>
      <c r="DZ58" s="307">
        <v>230672.45901717892</v>
      </c>
      <c r="EA58" s="307">
        <v>0</v>
      </c>
      <c r="EB58" s="307">
        <v>0.92834526207038148</v>
      </c>
      <c r="EC58" s="307">
        <v>16885.415290364126</v>
      </c>
      <c r="ED58" s="307">
        <v>140.81890657958104</v>
      </c>
      <c r="EE58" s="307">
        <v>1802.4544488298034</v>
      </c>
      <c r="EF58" s="307">
        <v>98186.037089663514</v>
      </c>
      <c r="EG58" s="307">
        <v>24250.230071503764</v>
      </c>
      <c r="EH58" s="307">
        <v>166616.61733975128</v>
      </c>
      <c r="EI58" s="307">
        <v>276908.96316839493</v>
      </c>
      <c r="EJ58" s="307">
        <v>63642.608039600411</v>
      </c>
      <c r="EK58" s="307">
        <v>571378.69784297375</v>
      </c>
      <c r="EL58" s="307">
        <v>30088.989149704921</v>
      </c>
      <c r="EM58" s="307">
        <v>14082.932008101754</v>
      </c>
      <c r="EN58" s="307">
        <v>208803.58667080343</v>
      </c>
      <c r="EO58" s="307">
        <v>61456.804405843592</v>
      </c>
      <c r="EP58" s="307">
        <v>995330.74893186113</v>
      </c>
      <c r="EQ58" s="307">
        <v>9875.3733481252493</v>
      </c>
      <c r="ER58" s="307">
        <v>414595.13924925943</v>
      </c>
      <c r="ES58" s="307">
        <v>889.29872461422588</v>
      </c>
      <c r="ET58" s="307">
        <v>309.02535664164782</v>
      </c>
      <c r="EU58" s="307">
        <v>10910.278254887504</v>
      </c>
      <c r="EV58" s="307">
        <v>15276.124227910379</v>
      </c>
      <c r="EW58" s="307">
        <v>46640.877570288772</v>
      </c>
      <c r="EX58" s="307">
        <v>989.69177348090534</v>
      </c>
      <c r="EY58" s="307">
        <v>79.445464513633553</v>
      </c>
      <c r="EZ58" s="307">
        <v>0</v>
      </c>
      <c r="FA58" s="306">
        <f t="shared" si="0"/>
        <v>71215900.888242275</v>
      </c>
      <c r="FB58" s="297">
        <v>408409.90068095719</v>
      </c>
      <c r="FC58" s="297">
        <v>1058757.3363716973</v>
      </c>
      <c r="FD58" s="298">
        <f t="shared" si="1"/>
        <v>1467167.2370526544</v>
      </c>
      <c r="FE58" s="297">
        <v>0</v>
      </c>
      <c r="FF58" s="298">
        <f t="shared" si="2"/>
        <v>1467167.2370526544</v>
      </c>
      <c r="FG58" s="297">
        <v>0</v>
      </c>
      <c r="FH58" s="297">
        <v>-884359.54676079086</v>
      </c>
      <c r="FI58" s="298">
        <f t="shared" si="3"/>
        <v>-884359.54676079086</v>
      </c>
      <c r="FJ58" s="297">
        <v>11545600.466674229</v>
      </c>
      <c r="FK58" s="299">
        <f t="shared" si="4"/>
        <v>12128408.156966092</v>
      </c>
      <c r="FL58" s="297">
        <v>3702489.0955051803</v>
      </c>
      <c r="FM58" s="305">
        <v>79641819.949703157</v>
      </c>
    </row>
    <row r="59" spans="1:169" x14ac:dyDescent="0.15">
      <c r="A59" s="280"/>
      <c r="B59" s="215" t="s">
        <v>90</v>
      </c>
      <c r="C59" s="216" t="s">
        <v>510</v>
      </c>
      <c r="D59" s="307">
        <v>7823547.3389556259</v>
      </c>
      <c r="E59" s="307">
        <v>223.38722474348921</v>
      </c>
      <c r="F59" s="307">
        <v>8988.8108683204391</v>
      </c>
      <c r="G59" s="307">
        <v>753.36606288388771</v>
      </c>
      <c r="H59" s="307">
        <v>144044.99853276496</v>
      </c>
      <c r="I59" s="307">
        <v>122506.9798493166</v>
      </c>
      <c r="J59" s="307">
        <v>37846.984455992591</v>
      </c>
      <c r="K59" s="307">
        <v>16061.179424227594</v>
      </c>
      <c r="L59" s="307">
        <v>59801.730368434364</v>
      </c>
      <c r="M59" s="307">
        <v>350270.88104311028</v>
      </c>
      <c r="N59" s="307">
        <v>371145.80336390808</v>
      </c>
      <c r="O59" s="307">
        <v>1040761.48441551</v>
      </c>
      <c r="P59" s="307">
        <v>183125.30860951229</v>
      </c>
      <c r="Q59" s="307">
        <v>731007.42865243112</v>
      </c>
      <c r="R59" s="307">
        <v>20642.817310466649</v>
      </c>
      <c r="S59" s="307">
        <v>1003304.3061071058</v>
      </c>
      <c r="T59" s="307">
        <v>667849.66742271686</v>
      </c>
      <c r="U59" s="307">
        <v>1007685.5085362128</v>
      </c>
      <c r="V59" s="307">
        <v>420102.65299064165</v>
      </c>
      <c r="W59" s="307">
        <v>1402648.9720536657</v>
      </c>
      <c r="X59" s="307">
        <v>514031.46011828131</v>
      </c>
      <c r="Y59" s="307">
        <v>1799009.1157310097</v>
      </c>
      <c r="Z59" s="307">
        <v>602130.07025426859</v>
      </c>
      <c r="AA59" s="307">
        <v>3606692.9528955976</v>
      </c>
      <c r="AB59" s="307">
        <v>423830.99804635003</v>
      </c>
      <c r="AC59" s="307">
        <v>316056.03849094472</v>
      </c>
      <c r="AD59" s="307">
        <v>696573.30830551812</v>
      </c>
      <c r="AE59" s="307">
        <v>44205.119819330372</v>
      </c>
      <c r="AF59" s="307">
        <v>47046.267031902484</v>
      </c>
      <c r="AG59" s="307">
        <v>132278.00322430057</v>
      </c>
      <c r="AH59" s="307">
        <v>859577.99550765171</v>
      </c>
      <c r="AI59" s="307">
        <v>716946.09785402671</v>
      </c>
      <c r="AJ59" s="307">
        <v>832712.29929286649</v>
      </c>
      <c r="AK59" s="307">
        <v>4070476.1959204446</v>
      </c>
      <c r="AL59" s="307">
        <v>1021244.7762815956</v>
      </c>
      <c r="AM59" s="307">
        <v>2546793.780043066</v>
      </c>
      <c r="AN59" s="307">
        <v>1260075.1005865494</v>
      </c>
      <c r="AO59" s="307">
        <v>3971010.5215961132</v>
      </c>
      <c r="AP59" s="307">
        <v>781214.8053768134</v>
      </c>
      <c r="AQ59" s="307">
        <v>5638786.0730906706</v>
      </c>
      <c r="AR59" s="307">
        <v>851563.61282822385</v>
      </c>
      <c r="AS59" s="307">
        <v>6330.8398993193487</v>
      </c>
      <c r="AT59" s="307">
        <v>4950542.2633998282</v>
      </c>
      <c r="AU59" s="307">
        <v>2860419.9816152221</v>
      </c>
      <c r="AV59" s="307">
        <v>386721.90356937988</v>
      </c>
      <c r="AW59" s="307">
        <v>460174.11934554548</v>
      </c>
      <c r="AX59" s="307">
        <v>1282506.667081631</v>
      </c>
      <c r="AY59" s="307">
        <v>4337916.1668353267</v>
      </c>
      <c r="AZ59" s="307">
        <v>2534145.3120596893</v>
      </c>
      <c r="BA59" s="307">
        <v>1465963.2544754518</v>
      </c>
      <c r="BB59" s="307">
        <v>1707411.7360458917</v>
      </c>
      <c r="BC59" s="307">
        <v>1297095.2921772753</v>
      </c>
      <c r="BD59" s="307">
        <v>52093985.372876614</v>
      </c>
      <c r="BE59" s="307">
        <v>368726.94300133525</v>
      </c>
      <c r="BF59" s="307">
        <v>691752.26862004586</v>
      </c>
      <c r="BG59" s="307">
        <v>1393648.456948376</v>
      </c>
      <c r="BH59" s="307">
        <v>2023748.8293363098</v>
      </c>
      <c r="BI59" s="307">
        <v>1243276.7446759106</v>
      </c>
      <c r="BJ59" s="307">
        <v>58053.356203923715</v>
      </c>
      <c r="BK59" s="307">
        <v>163319.29594063901</v>
      </c>
      <c r="BL59" s="307">
        <v>3638.5896151833686</v>
      </c>
      <c r="BM59" s="307">
        <v>59630.77874852714</v>
      </c>
      <c r="BN59" s="307">
        <v>10908.052785473683</v>
      </c>
      <c r="BO59" s="307">
        <v>199574.38369140297</v>
      </c>
      <c r="BP59" s="307">
        <v>387646.59855778044</v>
      </c>
      <c r="BQ59" s="307">
        <v>4123940.4229456168</v>
      </c>
      <c r="BR59" s="307">
        <v>123644.89983967226</v>
      </c>
      <c r="BS59" s="307">
        <v>193367.01838210982</v>
      </c>
      <c r="BT59" s="307">
        <v>163811.78175011065</v>
      </c>
      <c r="BU59" s="307">
        <v>710319.4256242112</v>
      </c>
      <c r="BV59" s="307">
        <v>1043056.8707731625</v>
      </c>
      <c r="BW59" s="307">
        <v>863595.66265023698</v>
      </c>
      <c r="BX59" s="307">
        <v>1586619.7501967149</v>
      </c>
      <c r="BY59" s="307">
        <v>109770.32628958418</v>
      </c>
      <c r="BZ59" s="307">
        <v>2006564.2769434254</v>
      </c>
      <c r="CA59" s="307">
        <v>253778.79111806612</v>
      </c>
      <c r="CB59" s="307">
        <v>787976.24807839736</v>
      </c>
      <c r="CC59" s="307">
        <v>2802212.1871927981</v>
      </c>
      <c r="CD59" s="307">
        <v>2988967.8554804111</v>
      </c>
      <c r="CE59" s="307">
        <v>9705813.8580977209</v>
      </c>
      <c r="CF59" s="307">
        <v>175013.65968377047</v>
      </c>
      <c r="CG59" s="307">
        <v>102040.96304658859</v>
      </c>
      <c r="CH59" s="307">
        <v>1587862.3607257863</v>
      </c>
      <c r="CI59" s="307">
        <v>732107.46269206947</v>
      </c>
      <c r="CJ59" s="307">
        <v>4376757.4347967878</v>
      </c>
      <c r="CK59" s="307">
        <v>4077847.0570203718</v>
      </c>
      <c r="CL59" s="307">
        <v>2032151.242895294</v>
      </c>
      <c r="CM59" s="307">
        <v>9013954.7968945205</v>
      </c>
      <c r="CN59" s="307">
        <v>1216191.4322602635</v>
      </c>
      <c r="CO59" s="307">
        <v>2074969.9218524494</v>
      </c>
      <c r="CP59" s="307">
        <v>4173679.8428714471</v>
      </c>
      <c r="CQ59" s="307">
        <v>451296.80998890154</v>
      </c>
      <c r="CR59" s="307">
        <v>1702082.7375058625</v>
      </c>
      <c r="CS59" s="307">
        <v>5852341.8099483186</v>
      </c>
      <c r="CT59" s="307">
        <v>971558.00314011401</v>
      </c>
      <c r="CU59" s="307">
        <v>1280758.9283532752</v>
      </c>
      <c r="CV59" s="307">
        <v>1966378.919181156</v>
      </c>
      <c r="CW59" s="307">
        <v>232786.21020942114</v>
      </c>
      <c r="CX59" s="307">
        <v>30059.46327138416</v>
      </c>
      <c r="CY59" s="307">
        <v>14475.880872290116</v>
      </c>
      <c r="CZ59" s="307">
        <v>24866.028495298156</v>
      </c>
      <c r="DA59" s="307">
        <v>641455.40704126598</v>
      </c>
      <c r="DB59" s="307">
        <v>12074324.292144487</v>
      </c>
      <c r="DC59" s="307">
        <v>1824979.776722834</v>
      </c>
      <c r="DD59" s="307">
        <v>5767383.9462805968</v>
      </c>
      <c r="DE59" s="307">
        <v>4291471.7273532981</v>
      </c>
      <c r="DF59" s="307">
        <v>2657129.025259993</v>
      </c>
      <c r="DG59" s="307">
        <v>1913007.6678435989</v>
      </c>
      <c r="DH59" s="307">
        <v>1415603.6414705641</v>
      </c>
      <c r="DI59" s="307">
        <v>1265848.1130052852</v>
      </c>
      <c r="DJ59" s="307">
        <v>11993.77807946591</v>
      </c>
      <c r="DK59" s="307">
        <v>25670.514864989764</v>
      </c>
      <c r="DL59" s="307">
        <v>8525.905752321547</v>
      </c>
      <c r="DM59" s="307">
        <v>4145.6531997002339</v>
      </c>
      <c r="DN59" s="307">
        <v>100.55036252584298</v>
      </c>
      <c r="DO59" s="307">
        <v>8495.1956114135173</v>
      </c>
      <c r="DP59" s="307">
        <v>795.05964236124635</v>
      </c>
      <c r="DQ59" s="307">
        <v>498.57178262760465</v>
      </c>
      <c r="DR59" s="307">
        <v>28567.730811646841</v>
      </c>
      <c r="DS59" s="307">
        <v>136072.39405102064</v>
      </c>
      <c r="DT59" s="307">
        <v>114074.79922915588</v>
      </c>
      <c r="DU59" s="307">
        <v>583585.62490128912</v>
      </c>
      <c r="DV59" s="307">
        <v>640182.9213740991</v>
      </c>
      <c r="DW59" s="307">
        <v>727132.90275782475</v>
      </c>
      <c r="DX59" s="307">
        <v>306513.7616764413</v>
      </c>
      <c r="DY59" s="307">
        <v>995.25506157498444</v>
      </c>
      <c r="DZ59" s="307">
        <v>444550.09106918762</v>
      </c>
      <c r="EA59" s="307">
        <v>73.065073153531927</v>
      </c>
      <c r="EB59" s="307">
        <v>110.28426449672445</v>
      </c>
      <c r="EC59" s="307">
        <v>128687.22308585761</v>
      </c>
      <c r="ED59" s="307">
        <v>766.37756328297633</v>
      </c>
      <c r="EE59" s="307">
        <v>1513.4310729676592</v>
      </c>
      <c r="EF59" s="307">
        <v>254988.63556757092</v>
      </c>
      <c r="EG59" s="307">
        <v>439874.33871056431</v>
      </c>
      <c r="EH59" s="307">
        <v>2366084.4043094618</v>
      </c>
      <c r="EI59" s="307">
        <v>668729.96463298006</v>
      </c>
      <c r="EJ59" s="307">
        <v>80281.376507786044</v>
      </c>
      <c r="EK59" s="307">
        <v>708830.54656531592</v>
      </c>
      <c r="EL59" s="307">
        <v>93074.901577678014</v>
      </c>
      <c r="EM59" s="307">
        <v>138212.50571032666</v>
      </c>
      <c r="EN59" s="307">
        <v>959991.37445029314</v>
      </c>
      <c r="EO59" s="307">
        <v>944710.50428396848</v>
      </c>
      <c r="EP59" s="307">
        <v>678884.41163996211</v>
      </c>
      <c r="EQ59" s="307">
        <v>44402.200231191804</v>
      </c>
      <c r="ER59" s="307">
        <v>150688.68632009771</v>
      </c>
      <c r="ES59" s="307">
        <v>306.59553960803493</v>
      </c>
      <c r="ET59" s="307">
        <v>1366.385235102045</v>
      </c>
      <c r="EU59" s="307">
        <v>130976.53825889358</v>
      </c>
      <c r="EV59" s="307">
        <v>67501.816055730218</v>
      </c>
      <c r="EW59" s="307">
        <v>14621.610574935674</v>
      </c>
      <c r="EX59" s="307">
        <v>9340.5189942543402</v>
      </c>
      <c r="EY59" s="307">
        <v>0</v>
      </c>
      <c r="EZ59" s="307">
        <v>249000.84129558332</v>
      </c>
      <c r="FA59" s="306">
        <f t="shared" si="0"/>
        <v>238710454.59198755</v>
      </c>
      <c r="FB59" s="297">
        <v>1163249.0080146599</v>
      </c>
      <c r="FC59" s="297">
        <v>3676631.7062204103</v>
      </c>
      <c r="FD59" s="298">
        <f t="shared" si="1"/>
        <v>4839880.7142350702</v>
      </c>
      <c r="FE59" s="297">
        <v>0</v>
      </c>
      <c r="FF59" s="298">
        <f t="shared" si="2"/>
        <v>4839880.7142350702</v>
      </c>
      <c r="FG59" s="297">
        <v>0</v>
      </c>
      <c r="FH59" s="297">
        <v>3645426.9145542998</v>
      </c>
      <c r="FI59" s="298">
        <f t="shared" si="3"/>
        <v>3645426.9145542998</v>
      </c>
      <c r="FJ59" s="297">
        <v>32542445.755699012</v>
      </c>
      <c r="FK59" s="299">
        <f t="shared" si="4"/>
        <v>41027753.384488381</v>
      </c>
      <c r="FL59" s="297">
        <v>12355077.80757639</v>
      </c>
      <c r="FM59" s="305">
        <v>267383130.16889912</v>
      </c>
    </row>
    <row r="60" spans="1:169" ht="22.5" x14ac:dyDescent="0.15">
      <c r="A60" s="280"/>
      <c r="B60" s="215" t="s">
        <v>91</v>
      </c>
      <c r="C60" s="216" t="s">
        <v>511</v>
      </c>
      <c r="D60" s="307">
        <v>3843.4244771499921</v>
      </c>
      <c r="E60" s="307">
        <v>191.40019220682063</v>
      </c>
      <c r="F60" s="307">
        <v>1747.9466633334143</v>
      </c>
      <c r="G60" s="307">
        <v>8273.923700747815</v>
      </c>
      <c r="H60" s="307">
        <v>190.03233683817314</v>
      </c>
      <c r="I60" s="307">
        <v>455710.95515532547</v>
      </c>
      <c r="J60" s="307">
        <v>11275.628460045778</v>
      </c>
      <c r="K60" s="307">
        <v>30025.818338180245</v>
      </c>
      <c r="L60" s="307">
        <v>133352.93965134921</v>
      </c>
      <c r="M60" s="307">
        <v>829561.15855637437</v>
      </c>
      <c r="N60" s="307">
        <v>262543.4093142277</v>
      </c>
      <c r="O60" s="307">
        <v>6420.2247827316451</v>
      </c>
      <c r="P60" s="307">
        <v>315.64635323439626</v>
      </c>
      <c r="Q60" s="307">
        <v>832.95856343475259</v>
      </c>
      <c r="R60" s="307">
        <v>8526.4840817579716</v>
      </c>
      <c r="S60" s="307">
        <v>2357.3242059325894</v>
      </c>
      <c r="T60" s="307">
        <v>173.18590663789473</v>
      </c>
      <c r="U60" s="307">
        <v>7286.9613844390415</v>
      </c>
      <c r="V60" s="307">
        <v>575.90665733541277</v>
      </c>
      <c r="W60" s="307">
        <v>584.3220679589158</v>
      </c>
      <c r="X60" s="307">
        <v>10927.41427809462</v>
      </c>
      <c r="Y60" s="307">
        <v>13367.486852302955</v>
      </c>
      <c r="Z60" s="307">
        <v>3277.8149244606211</v>
      </c>
      <c r="AA60" s="307">
        <v>1272.6829555374964</v>
      </c>
      <c r="AB60" s="307">
        <v>1371.6310882701366</v>
      </c>
      <c r="AC60" s="307">
        <v>21579.177893132444</v>
      </c>
      <c r="AD60" s="307">
        <v>0</v>
      </c>
      <c r="AE60" s="307">
        <v>0</v>
      </c>
      <c r="AF60" s="307">
        <v>0</v>
      </c>
      <c r="AG60" s="307">
        <v>1428.9326876407749</v>
      </c>
      <c r="AH60" s="307">
        <v>742.02637320064389</v>
      </c>
      <c r="AI60" s="307">
        <v>10403.164109544814</v>
      </c>
      <c r="AJ60" s="307">
        <v>2368.3270020298733</v>
      </c>
      <c r="AK60" s="307">
        <v>1522.2184133469138</v>
      </c>
      <c r="AL60" s="307">
        <v>92781.634477850355</v>
      </c>
      <c r="AM60" s="307">
        <v>2905.1371329802232</v>
      </c>
      <c r="AN60" s="307">
        <v>46260.235901106324</v>
      </c>
      <c r="AO60" s="307">
        <v>875.05762191021006</v>
      </c>
      <c r="AP60" s="307">
        <v>27788.679763074218</v>
      </c>
      <c r="AQ60" s="307">
        <v>69601.716107663073</v>
      </c>
      <c r="AR60" s="307">
        <v>3055.807656481662</v>
      </c>
      <c r="AS60" s="307">
        <v>688.45605419929905</v>
      </c>
      <c r="AT60" s="307">
        <v>208088.59672217851</v>
      </c>
      <c r="AU60" s="307">
        <v>1221.685291470689</v>
      </c>
      <c r="AV60" s="307">
        <v>600.43879872442903</v>
      </c>
      <c r="AW60" s="307">
        <v>66884.741994163109</v>
      </c>
      <c r="AX60" s="307">
        <v>27124.474357088377</v>
      </c>
      <c r="AY60" s="307">
        <v>21160.87232029848</v>
      </c>
      <c r="AZ60" s="307">
        <v>10510.176992730292</v>
      </c>
      <c r="BA60" s="307">
        <v>7677.311126550223</v>
      </c>
      <c r="BB60" s="307">
        <v>2572.4248561513327</v>
      </c>
      <c r="BC60" s="307">
        <v>595.18914131186</v>
      </c>
      <c r="BD60" s="307">
        <v>12576.885551602511</v>
      </c>
      <c r="BE60" s="307">
        <v>8533416.2251803651</v>
      </c>
      <c r="BF60" s="307">
        <v>49409421.618931606</v>
      </c>
      <c r="BG60" s="307">
        <v>2807595.1214935984</v>
      </c>
      <c r="BH60" s="307">
        <v>63110.658643138857</v>
      </c>
      <c r="BI60" s="307">
        <v>12630.977294287022</v>
      </c>
      <c r="BJ60" s="307">
        <v>34986.717095415697</v>
      </c>
      <c r="BK60" s="307">
        <v>21562.453717037115</v>
      </c>
      <c r="BL60" s="307">
        <v>21233.108045297402</v>
      </c>
      <c r="BM60" s="307">
        <v>468012.784675239</v>
      </c>
      <c r="BN60" s="307">
        <v>43679.521617558341</v>
      </c>
      <c r="BO60" s="307">
        <v>181012.94983641262</v>
      </c>
      <c r="BP60" s="307">
        <v>15154.973028294688</v>
      </c>
      <c r="BQ60" s="307">
        <v>107734.66824839308</v>
      </c>
      <c r="BR60" s="307">
        <v>4178.818223348866</v>
      </c>
      <c r="BS60" s="307">
        <v>1344.0180070447732</v>
      </c>
      <c r="BT60" s="307">
        <v>1975.4915993386146</v>
      </c>
      <c r="BU60" s="307">
        <v>1671.1234888806966</v>
      </c>
      <c r="BV60" s="307">
        <v>279.94725843685677</v>
      </c>
      <c r="BW60" s="307">
        <v>97.783473076211038</v>
      </c>
      <c r="BX60" s="307">
        <v>3018.4722679470642</v>
      </c>
      <c r="BY60" s="307">
        <v>5454.8846597520551</v>
      </c>
      <c r="BZ60" s="307">
        <v>699.98400016587243</v>
      </c>
      <c r="CA60" s="307">
        <v>6741.0107856084123</v>
      </c>
      <c r="CB60" s="307">
        <v>8833.7311960648694</v>
      </c>
      <c r="CC60" s="307">
        <v>38052.680378709178</v>
      </c>
      <c r="CD60" s="307">
        <v>4419.5912518115492</v>
      </c>
      <c r="CE60" s="307">
        <v>3570.3380156614799</v>
      </c>
      <c r="CF60" s="307">
        <v>2605.9779742051223</v>
      </c>
      <c r="CG60" s="307">
        <v>2188.4923908975788</v>
      </c>
      <c r="CH60" s="307">
        <v>342.64988620905268</v>
      </c>
      <c r="CI60" s="307">
        <v>964.67839084982063</v>
      </c>
      <c r="CJ60" s="307">
        <v>1834.6847962806073</v>
      </c>
      <c r="CK60" s="307">
        <v>3664.4222712042902</v>
      </c>
      <c r="CL60" s="307">
        <v>371.58613822885678</v>
      </c>
      <c r="CM60" s="307">
        <v>2059.543068939568</v>
      </c>
      <c r="CN60" s="307">
        <v>5334.0484631902691</v>
      </c>
      <c r="CO60" s="307">
        <v>219.06960025465963</v>
      </c>
      <c r="CP60" s="307">
        <v>37075.613080714204</v>
      </c>
      <c r="CQ60" s="307">
        <v>229.73823607033586</v>
      </c>
      <c r="CR60" s="307">
        <v>428.36794618547503</v>
      </c>
      <c r="CS60" s="307">
        <v>9665.1977503815451</v>
      </c>
      <c r="CT60" s="307">
        <v>146.62078255307506</v>
      </c>
      <c r="CU60" s="307">
        <v>1429.479291326264</v>
      </c>
      <c r="CV60" s="307">
        <v>3387.6782502547067</v>
      </c>
      <c r="CW60" s="307">
        <v>0</v>
      </c>
      <c r="CX60" s="307">
        <v>853.88185084319139</v>
      </c>
      <c r="CY60" s="307">
        <v>12670.762898591889</v>
      </c>
      <c r="CZ60" s="307">
        <v>688.70940987180074</v>
      </c>
      <c r="DA60" s="307">
        <v>2704.473048119432</v>
      </c>
      <c r="DB60" s="307">
        <v>41743274.476710185</v>
      </c>
      <c r="DC60" s="307">
        <v>6010867.8973457757</v>
      </c>
      <c r="DD60" s="307">
        <v>13275282.208497223</v>
      </c>
      <c r="DE60" s="307">
        <v>7173748.0646067793</v>
      </c>
      <c r="DF60" s="307">
        <v>1969689.1777181556</v>
      </c>
      <c r="DG60" s="307">
        <v>4230223.2278811811</v>
      </c>
      <c r="DH60" s="307">
        <v>60798.887187890054</v>
      </c>
      <c r="DI60" s="307">
        <v>45558.370970659467</v>
      </c>
      <c r="DJ60" s="307">
        <v>6267.4957571110381</v>
      </c>
      <c r="DK60" s="307">
        <v>13414.44221605472</v>
      </c>
      <c r="DL60" s="307">
        <v>1180.3307079129818</v>
      </c>
      <c r="DM60" s="307">
        <v>942.38697833323135</v>
      </c>
      <c r="DN60" s="307">
        <v>0.99041034350856516</v>
      </c>
      <c r="DO60" s="307">
        <v>8.4622500013214808</v>
      </c>
      <c r="DP60" s="307">
        <v>0</v>
      </c>
      <c r="DQ60" s="307">
        <v>10574.490688609609</v>
      </c>
      <c r="DR60" s="307">
        <v>0</v>
      </c>
      <c r="DS60" s="307">
        <v>64296.577492998404</v>
      </c>
      <c r="DT60" s="307">
        <v>767.72653816594243</v>
      </c>
      <c r="DU60" s="307">
        <v>2393.8677378044008</v>
      </c>
      <c r="DV60" s="307">
        <v>5444.5434823442883</v>
      </c>
      <c r="DW60" s="307">
        <v>4251.9951347450642</v>
      </c>
      <c r="DX60" s="307">
        <v>861.20064208291114</v>
      </c>
      <c r="DY60" s="307">
        <v>36.804040397421019</v>
      </c>
      <c r="DZ60" s="307">
        <v>146.77522397742396</v>
      </c>
      <c r="EA60" s="307">
        <v>0</v>
      </c>
      <c r="EB60" s="307">
        <v>0</v>
      </c>
      <c r="EC60" s="307">
        <v>3613.4525177047735</v>
      </c>
      <c r="ED60" s="307">
        <v>0</v>
      </c>
      <c r="EE60" s="307">
        <v>0</v>
      </c>
      <c r="EF60" s="307">
        <v>1186.1117005387941</v>
      </c>
      <c r="EG60" s="307">
        <v>1591.4948540273788</v>
      </c>
      <c r="EH60" s="307">
        <v>7023.4420668487819</v>
      </c>
      <c r="EI60" s="307">
        <v>1666.8586960693729</v>
      </c>
      <c r="EJ60" s="307">
        <v>2667.5612978306203</v>
      </c>
      <c r="EK60" s="307">
        <v>791.89268513163654</v>
      </c>
      <c r="EL60" s="307">
        <v>42040.173588232748</v>
      </c>
      <c r="EM60" s="307">
        <v>830.82245661332388</v>
      </c>
      <c r="EN60" s="307">
        <v>2369.2464414891633</v>
      </c>
      <c r="EO60" s="307">
        <v>757.11650149386321</v>
      </c>
      <c r="EP60" s="307">
        <v>212.73958819819524</v>
      </c>
      <c r="EQ60" s="307">
        <v>208.90750755830445</v>
      </c>
      <c r="ER60" s="307">
        <v>108824.38433443692</v>
      </c>
      <c r="ES60" s="307">
        <v>232.98242924410187</v>
      </c>
      <c r="ET60" s="307">
        <v>161.54247172544291</v>
      </c>
      <c r="EU60" s="307">
        <v>213.64827042727421</v>
      </c>
      <c r="EV60" s="307">
        <v>298.26155258241835</v>
      </c>
      <c r="EW60" s="307">
        <v>30.607852193393747</v>
      </c>
      <c r="EX60" s="307">
        <v>224.08692571807927</v>
      </c>
      <c r="EY60" s="307">
        <v>0</v>
      </c>
      <c r="EZ60" s="307">
        <v>0</v>
      </c>
      <c r="FA60" s="306">
        <f t="shared" si="0"/>
        <v>139118751.11118892</v>
      </c>
      <c r="FB60" s="297">
        <v>74375.318425601086</v>
      </c>
      <c r="FC60" s="297">
        <v>50902.132121469847</v>
      </c>
      <c r="FD60" s="298">
        <f t="shared" si="1"/>
        <v>125277.45054707094</v>
      </c>
      <c r="FE60" s="297">
        <v>0</v>
      </c>
      <c r="FF60" s="298">
        <f t="shared" si="2"/>
        <v>125277.45054707094</v>
      </c>
      <c r="FG60" s="297">
        <v>0</v>
      </c>
      <c r="FH60" s="297">
        <v>293208.81533997756</v>
      </c>
      <c r="FI60" s="298">
        <f t="shared" si="3"/>
        <v>293208.81533997756</v>
      </c>
      <c r="FJ60" s="297">
        <v>285281.95192756265</v>
      </c>
      <c r="FK60" s="299">
        <f t="shared" si="4"/>
        <v>703768.21781461115</v>
      </c>
      <c r="FL60" s="297">
        <v>450903.08566989319</v>
      </c>
      <c r="FM60" s="305">
        <v>139371616.24333346</v>
      </c>
    </row>
    <row r="61" spans="1:169" ht="33.75" x14ac:dyDescent="0.15">
      <c r="A61" s="280"/>
      <c r="B61" s="215" t="s">
        <v>92</v>
      </c>
      <c r="C61" s="216" t="s">
        <v>512</v>
      </c>
      <c r="D61" s="307">
        <v>3196.2739409093392</v>
      </c>
      <c r="E61" s="307">
        <v>43.192196961777249</v>
      </c>
      <c r="F61" s="307">
        <v>4234.4829632036535</v>
      </c>
      <c r="G61" s="307">
        <v>3520.9816690115613</v>
      </c>
      <c r="H61" s="307">
        <v>358.80321063700956</v>
      </c>
      <c r="I61" s="307">
        <v>26754.707354316859</v>
      </c>
      <c r="J61" s="307">
        <v>2504.351319157784</v>
      </c>
      <c r="K61" s="307">
        <v>818.34229940012335</v>
      </c>
      <c r="L61" s="307">
        <v>25071.072049266921</v>
      </c>
      <c r="M61" s="307">
        <v>291371.01639626914</v>
      </c>
      <c r="N61" s="307">
        <v>198125.47632051591</v>
      </c>
      <c r="O61" s="307">
        <v>0</v>
      </c>
      <c r="P61" s="307">
        <v>233.08266418179025</v>
      </c>
      <c r="Q61" s="307">
        <v>0</v>
      </c>
      <c r="R61" s="307">
        <v>238.09922398606932</v>
      </c>
      <c r="S61" s="307">
        <v>3518.9773563370427</v>
      </c>
      <c r="T61" s="307">
        <v>1244.0026356885928</v>
      </c>
      <c r="U61" s="307">
        <v>2267.0948666770964</v>
      </c>
      <c r="V61" s="307">
        <v>1.122621045695039</v>
      </c>
      <c r="W61" s="307">
        <v>5.9533810775490539E-2</v>
      </c>
      <c r="X61" s="307">
        <v>48.488790223084763</v>
      </c>
      <c r="Y61" s="307">
        <v>7579.0423515001685</v>
      </c>
      <c r="Z61" s="307">
        <v>5164.5578016311474</v>
      </c>
      <c r="AA61" s="307">
        <v>661.81988370955787</v>
      </c>
      <c r="AB61" s="307">
        <v>194.54608850589204</v>
      </c>
      <c r="AC61" s="307">
        <v>0</v>
      </c>
      <c r="AD61" s="307">
        <v>51262.255739393324</v>
      </c>
      <c r="AE61" s="307">
        <v>0</v>
      </c>
      <c r="AF61" s="307">
        <v>29.312461501364343</v>
      </c>
      <c r="AG61" s="307">
        <v>2090.5275488847874</v>
      </c>
      <c r="AH61" s="307">
        <v>1468.3908218415215</v>
      </c>
      <c r="AI61" s="307">
        <v>537.59843584412556</v>
      </c>
      <c r="AJ61" s="307">
        <v>1425.4794597406685</v>
      </c>
      <c r="AK61" s="307">
        <v>1177.9317298052119</v>
      </c>
      <c r="AL61" s="307">
        <v>30577.405669117798</v>
      </c>
      <c r="AM61" s="307">
        <v>1997.5913208679103</v>
      </c>
      <c r="AN61" s="307">
        <v>593.24272304021247</v>
      </c>
      <c r="AO61" s="307">
        <v>211.15259993812728</v>
      </c>
      <c r="AP61" s="307">
        <v>31159.34991742071</v>
      </c>
      <c r="AQ61" s="307">
        <v>4860.4314904296925</v>
      </c>
      <c r="AR61" s="307">
        <v>6365.6219886848457</v>
      </c>
      <c r="AS61" s="307">
        <v>404.34997427659488</v>
      </c>
      <c r="AT61" s="307">
        <v>3919.1370132484826</v>
      </c>
      <c r="AU61" s="307">
        <v>275.88331976274748</v>
      </c>
      <c r="AV61" s="307">
        <v>447.25482313859334</v>
      </c>
      <c r="AW61" s="307">
        <v>2273.0828559630877</v>
      </c>
      <c r="AX61" s="307">
        <v>1068.5407686171077</v>
      </c>
      <c r="AY61" s="307">
        <v>10160.505455993585</v>
      </c>
      <c r="AZ61" s="307">
        <v>65.48053150807614</v>
      </c>
      <c r="BA61" s="307">
        <v>1950.3100689516077</v>
      </c>
      <c r="BB61" s="307">
        <v>14044.120628986177</v>
      </c>
      <c r="BC61" s="307">
        <v>46.146205544900724</v>
      </c>
      <c r="BD61" s="307">
        <v>831.76162184680891</v>
      </c>
      <c r="BE61" s="307">
        <v>232155.21280230058</v>
      </c>
      <c r="BF61" s="307">
        <v>10148630.425485875</v>
      </c>
      <c r="BG61" s="307">
        <v>1963486.8308193153</v>
      </c>
      <c r="BH61" s="307">
        <v>1035.6343085351018</v>
      </c>
      <c r="BI61" s="307">
        <v>2512.3558411429067</v>
      </c>
      <c r="BJ61" s="307">
        <v>37649.713191825715</v>
      </c>
      <c r="BK61" s="307">
        <v>6028.4730620313721</v>
      </c>
      <c r="BL61" s="307">
        <v>697.95015507039534</v>
      </c>
      <c r="BM61" s="307">
        <v>134940.68806030994</v>
      </c>
      <c r="BN61" s="307">
        <v>2425.4727976353415</v>
      </c>
      <c r="BO61" s="307">
        <v>4635.0457544604269</v>
      </c>
      <c r="BP61" s="307">
        <v>3566.7369543091754</v>
      </c>
      <c r="BQ61" s="307">
        <v>419840.05549326871</v>
      </c>
      <c r="BR61" s="307">
        <v>267.17374263892503</v>
      </c>
      <c r="BS61" s="307">
        <v>513.54169047941457</v>
      </c>
      <c r="BT61" s="307">
        <v>13132.202364215598</v>
      </c>
      <c r="BU61" s="307">
        <v>40.013988897847206</v>
      </c>
      <c r="BV61" s="307">
        <v>45236.322197760805</v>
      </c>
      <c r="BW61" s="307">
        <v>19718.6679982192</v>
      </c>
      <c r="BX61" s="307">
        <v>13471.712994420588</v>
      </c>
      <c r="BY61" s="307">
        <v>29792.61217439358</v>
      </c>
      <c r="BZ61" s="307">
        <v>175.71813807458344</v>
      </c>
      <c r="CA61" s="307">
        <v>39735.51467844229</v>
      </c>
      <c r="CB61" s="307">
        <v>18035.614914090467</v>
      </c>
      <c r="CC61" s="307">
        <v>72279.657858245046</v>
      </c>
      <c r="CD61" s="307">
        <v>1234.4648637335795</v>
      </c>
      <c r="CE61" s="307">
        <v>2794.7320057068846</v>
      </c>
      <c r="CF61" s="307">
        <v>14192.224447787505</v>
      </c>
      <c r="CG61" s="307">
        <v>24197.306255572574</v>
      </c>
      <c r="CH61" s="307">
        <v>19454.75156817061</v>
      </c>
      <c r="CI61" s="307">
        <v>43.134435011127351</v>
      </c>
      <c r="CJ61" s="307">
        <v>6692.5343736662835</v>
      </c>
      <c r="CK61" s="307">
        <v>48.322994496458662</v>
      </c>
      <c r="CL61" s="307">
        <v>349.96159530837679</v>
      </c>
      <c r="CM61" s="307">
        <v>18644.855166736226</v>
      </c>
      <c r="CN61" s="307">
        <v>98.826372180726196</v>
      </c>
      <c r="CO61" s="307">
        <v>0</v>
      </c>
      <c r="CP61" s="307">
        <v>117.42342349462101</v>
      </c>
      <c r="CQ61" s="307">
        <v>1426.7525303506491</v>
      </c>
      <c r="CR61" s="307">
        <v>0</v>
      </c>
      <c r="CS61" s="307">
        <v>5.067386344624901</v>
      </c>
      <c r="CT61" s="307">
        <v>31.450762574429394</v>
      </c>
      <c r="CU61" s="307">
        <v>35261.498426118997</v>
      </c>
      <c r="CV61" s="307">
        <v>6635.2304723280013</v>
      </c>
      <c r="CW61" s="307">
        <v>0</v>
      </c>
      <c r="CX61" s="307">
        <v>21520.380879653054</v>
      </c>
      <c r="CY61" s="307">
        <v>1071368.7240657171</v>
      </c>
      <c r="CZ61" s="307">
        <v>278.79073722708011</v>
      </c>
      <c r="DA61" s="307">
        <v>1767.5322924506886</v>
      </c>
      <c r="DB61" s="307">
        <v>109594674.16131996</v>
      </c>
      <c r="DC61" s="307">
        <v>13386583.817043489</v>
      </c>
      <c r="DD61" s="307">
        <v>31017633.40529602</v>
      </c>
      <c r="DE61" s="307">
        <v>16693413.241535738</v>
      </c>
      <c r="DF61" s="307">
        <v>1773014.1343287569</v>
      </c>
      <c r="DG61" s="307">
        <v>4834347.8854953796</v>
      </c>
      <c r="DH61" s="307">
        <v>33655.059956512254</v>
      </c>
      <c r="DI61" s="307">
        <v>29726.588231319132</v>
      </c>
      <c r="DJ61" s="307">
        <v>7706.7872946031521</v>
      </c>
      <c r="DK61" s="307">
        <v>16494.985691467311</v>
      </c>
      <c r="DL61" s="307">
        <v>191.56174932546503</v>
      </c>
      <c r="DM61" s="307">
        <v>55406.172062608704</v>
      </c>
      <c r="DN61" s="307">
        <v>2.0493361139667798</v>
      </c>
      <c r="DO61" s="307">
        <v>157.50602104449442</v>
      </c>
      <c r="DP61" s="307">
        <v>0</v>
      </c>
      <c r="DQ61" s="307">
        <v>2.2939554398644459E-2</v>
      </c>
      <c r="DR61" s="307">
        <v>3682.4133536993945</v>
      </c>
      <c r="DS61" s="307">
        <v>0</v>
      </c>
      <c r="DT61" s="307">
        <v>1785.1458956871361</v>
      </c>
      <c r="DU61" s="307">
        <v>0</v>
      </c>
      <c r="DV61" s="307">
        <v>13798.623605624518</v>
      </c>
      <c r="DW61" s="307">
        <v>116.13716359699623</v>
      </c>
      <c r="DX61" s="307">
        <v>0</v>
      </c>
      <c r="DY61" s="307">
        <v>68.35518596524048</v>
      </c>
      <c r="DZ61" s="307">
        <v>0</v>
      </c>
      <c r="EA61" s="307">
        <v>246.15334653815137</v>
      </c>
      <c r="EB61" s="307">
        <v>137.89082807987748</v>
      </c>
      <c r="EC61" s="307">
        <v>318.53524490498387</v>
      </c>
      <c r="ED61" s="307">
        <v>0</v>
      </c>
      <c r="EE61" s="307">
        <v>0</v>
      </c>
      <c r="EF61" s="307">
        <v>2600.5084042571857</v>
      </c>
      <c r="EG61" s="307">
        <v>0</v>
      </c>
      <c r="EH61" s="307">
        <v>2971.7491644104375</v>
      </c>
      <c r="EI61" s="307">
        <v>1890.5866426304137</v>
      </c>
      <c r="EJ61" s="307">
        <v>0</v>
      </c>
      <c r="EK61" s="307">
        <v>4503.9213296994876</v>
      </c>
      <c r="EL61" s="307">
        <v>28039.021206172947</v>
      </c>
      <c r="EM61" s="307">
        <v>5941.1054914437964</v>
      </c>
      <c r="EN61" s="307">
        <v>1851.8677225281724</v>
      </c>
      <c r="EO61" s="307">
        <v>0</v>
      </c>
      <c r="EP61" s="307">
        <v>0</v>
      </c>
      <c r="EQ61" s="307">
        <v>497.32929456778601</v>
      </c>
      <c r="ER61" s="307">
        <v>148.62379252595707</v>
      </c>
      <c r="ES61" s="307">
        <v>421.02857243393055</v>
      </c>
      <c r="ET61" s="307">
        <v>0</v>
      </c>
      <c r="EU61" s="307">
        <v>385.23196478413263</v>
      </c>
      <c r="EV61" s="307">
        <v>221.02015068463541</v>
      </c>
      <c r="EW61" s="307">
        <v>0</v>
      </c>
      <c r="EX61" s="307">
        <v>44.318756857642391</v>
      </c>
      <c r="EY61" s="307">
        <v>0</v>
      </c>
      <c r="EZ61" s="307">
        <v>0</v>
      </c>
      <c r="FA61" s="306">
        <f t="shared" si="0"/>
        <v>192695236.71665093</v>
      </c>
      <c r="FB61" s="297">
        <v>152108.61214144918</v>
      </c>
      <c r="FC61" s="297">
        <v>141342.027928517</v>
      </c>
      <c r="FD61" s="298">
        <f t="shared" si="1"/>
        <v>293450.6400699662</v>
      </c>
      <c r="FE61" s="297">
        <v>0</v>
      </c>
      <c r="FF61" s="298">
        <f t="shared" si="2"/>
        <v>293450.6400699662</v>
      </c>
      <c r="FG61" s="297">
        <v>0</v>
      </c>
      <c r="FH61" s="297">
        <v>2225688.4904293516</v>
      </c>
      <c r="FI61" s="298">
        <f t="shared" si="3"/>
        <v>2225688.4904293516</v>
      </c>
      <c r="FJ61" s="297">
        <v>1660841.1549802462</v>
      </c>
      <c r="FK61" s="299">
        <f t="shared" si="4"/>
        <v>4179980.2854795642</v>
      </c>
      <c r="FL61" s="297">
        <v>35972.5664810585</v>
      </c>
      <c r="FM61" s="305">
        <v>196839244.43564937</v>
      </c>
    </row>
    <row r="62" spans="1:169" ht="22.5" x14ac:dyDescent="0.15">
      <c r="A62" s="280"/>
      <c r="B62" s="215" t="s">
        <v>93</v>
      </c>
      <c r="C62" s="216" t="s">
        <v>513</v>
      </c>
      <c r="D62" s="307">
        <v>5394.20615872894</v>
      </c>
      <c r="E62" s="307">
        <v>717.05910140758715</v>
      </c>
      <c r="F62" s="307">
        <v>9161.1949869106302</v>
      </c>
      <c r="G62" s="307">
        <v>113983.06387400873</v>
      </c>
      <c r="H62" s="307">
        <v>36875.366614393053</v>
      </c>
      <c r="I62" s="307">
        <v>35496.058033522837</v>
      </c>
      <c r="J62" s="307">
        <v>3930.0525824996976</v>
      </c>
      <c r="K62" s="307">
        <v>3253.7423493206452</v>
      </c>
      <c r="L62" s="307">
        <v>4118.7356875200721</v>
      </c>
      <c r="M62" s="307">
        <v>24646.275450528192</v>
      </c>
      <c r="N62" s="307">
        <v>28007.914161776884</v>
      </c>
      <c r="O62" s="307">
        <v>0</v>
      </c>
      <c r="P62" s="307">
        <v>220.51571999954899</v>
      </c>
      <c r="Q62" s="307">
        <v>409.51556015623549</v>
      </c>
      <c r="R62" s="307">
        <v>112.18255989795605</v>
      </c>
      <c r="S62" s="307">
        <v>3329.2543425650874</v>
      </c>
      <c r="T62" s="307">
        <v>846.97426034829209</v>
      </c>
      <c r="U62" s="307">
        <v>1073.848838080376</v>
      </c>
      <c r="V62" s="307">
        <v>136.07190334936499</v>
      </c>
      <c r="W62" s="307">
        <v>0.31865672671614237</v>
      </c>
      <c r="X62" s="307">
        <v>226.00655833066406</v>
      </c>
      <c r="Y62" s="307">
        <v>1309.980975384309</v>
      </c>
      <c r="Z62" s="307">
        <v>1211.9021591253959</v>
      </c>
      <c r="AA62" s="307">
        <v>807.99419490580249</v>
      </c>
      <c r="AB62" s="307">
        <v>153.28991325418841</v>
      </c>
      <c r="AC62" s="307">
        <v>149.09466013324814</v>
      </c>
      <c r="AD62" s="307">
        <v>0</v>
      </c>
      <c r="AE62" s="307">
        <v>0</v>
      </c>
      <c r="AF62" s="307">
        <v>0</v>
      </c>
      <c r="AG62" s="307">
        <v>156.98170276750886</v>
      </c>
      <c r="AH62" s="307">
        <v>6905.0106519714191</v>
      </c>
      <c r="AI62" s="307">
        <v>255.3612580870178</v>
      </c>
      <c r="AJ62" s="307">
        <v>3843.6340875688652</v>
      </c>
      <c r="AK62" s="307">
        <v>48.737804497551842</v>
      </c>
      <c r="AL62" s="307">
        <v>8990.215283688387</v>
      </c>
      <c r="AM62" s="307">
        <v>83043.217633735781</v>
      </c>
      <c r="AN62" s="307">
        <v>4267.2120543925303</v>
      </c>
      <c r="AO62" s="307">
        <v>194.56778427945991</v>
      </c>
      <c r="AP62" s="307">
        <v>18374.496122707598</v>
      </c>
      <c r="AQ62" s="307">
        <v>50129.820957820411</v>
      </c>
      <c r="AR62" s="307">
        <v>9328.8373359133984</v>
      </c>
      <c r="AS62" s="307">
        <v>805.68181010170281</v>
      </c>
      <c r="AT62" s="307">
        <v>6658.4949348854079</v>
      </c>
      <c r="AU62" s="307">
        <v>676.22123298687825</v>
      </c>
      <c r="AV62" s="307">
        <v>1989.8860621438098</v>
      </c>
      <c r="AW62" s="307">
        <v>12087.111243209094</v>
      </c>
      <c r="AX62" s="307">
        <v>14629.737277643791</v>
      </c>
      <c r="AY62" s="307">
        <v>3469.0712327235528</v>
      </c>
      <c r="AZ62" s="307">
        <v>750.12023002142894</v>
      </c>
      <c r="BA62" s="307">
        <v>6239.1813603338005</v>
      </c>
      <c r="BB62" s="307">
        <v>1685.2007850599518</v>
      </c>
      <c r="BC62" s="307">
        <v>12081.314554698893</v>
      </c>
      <c r="BD62" s="307">
        <v>21551.025067374074</v>
      </c>
      <c r="BE62" s="307">
        <v>154361.75516618107</v>
      </c>
      <c r="BF62" s="307">
        <v>975825.37546761683</v>
      </c>
      <c r="BG62" s="307">
        <v>10598605.573659332</v>
      </c>
      <c r="BH62" s="307">
        <v>91056.763604827662</v>
      </c>
      <c r="BI62" s="307">
        <v>108364.9255472059</v>
      </c>
      <c r="BJ62" s="307">
        <v>11847.212817758164</v>
      </c>
      <c r="BK62" s="307">
        <v>3539.253424069615</v>
      </c>
      <c r="BL62" s="307">
        <v>2787.7382523363203</v>
      </c>
      <c r="BM62" s="307">
        <v>27539.444334039134</v>
      </c>
      <c r="BN62" s="307">
        <v>9658.1566867891324</v>
      </c>
      <c r="BO62" s="307">
        <v>9127.7944709369622</v>
      </c>
      <c r="BP62" s="307">
        <v>6701.7422193419416</v>
      </c>
      <c r="BQ62" s="307">
        <v>124913.02816368038</v>
      </c>
      <c r="BR62" s="307">
        <v>967.23450106973883</v>
      </c>
      <c r="BS62" s="307">
        <v>332.40431135391134</v>
      </c>
      <c r="BT62" s="307">
        <v>1352.3211317179878</v>
      </c>
      <c r="BU62" s="307">
        <v>1484.9841063709825</v>
      </c>
      <c r="BV62" s="307">
        <v>62453.756597678446</v>
      </c>
      <c r="BW62" s="307">
        <v>0</v>
      </c>
      <c r="BX62" s="307">
        <v>194325.95912074132</v>
      </c>
      <c r="BY62" s="307">
        <v>1132.9129703422202</v>
      </c>
      <c r="BZ62" s="307">
        <v>5051.1793992310586</v>
      </c>
      <c r="CA62" s="307">
        <v>639.90262022123068</v>
      </c>
      <c r="CB62" s="307">
        <v>2417.189749972018</v>
      </c>
      <c r="CC62" s="307">
        <v>13669.266229377159</v>
      </c>
      <c r="CD62" s="307">
        <v>32316.486664577289</v>
      </c>
      <c r="CE62" s="307">
        <v>11353.084538419234</v>
      </c>
      <c r="CF62" s="307">
        <v>9590.3628869131444</v>
      </c>
      <c r="CG62" s="307">
        <v>15109.208085223747</v>
      </c>
      <c r="CH62" s="307">
        <v>3074.4580392524654</v>
      </c>
      <c r="CI62" s="307">
        <v>7424.4708170829235</v>
      </c>
      <c r="CJ62" s="307">
        <v>8825.8429929980648</v>
      </c>
      <c r="CK62" s="307">
        <v>274.66648327471927</v>
      </c>
      <c r="CL62" s="307">
        <v>105763.23925302777</v>
      </c>
      <c r="CM62" s="307">
        <v>11070.981750521856</v>
      </c>
      <c r="CN62" s="307">
        <v>17728.776832564396</v>
      </c>
      <c r="CO62" s="307">
        <v>33062.432429504057</v>
      </c>
      <c r="CP62" s="307">
        <v>7226.6566284409046</v>
      </c>
      <c r="CQ62" s="307">
        <v>1045.7987515051273</v>
      </c>
      <c r="CR62" s="307">
        <v>72.352331882845618</v>
      </c>
      <c r="CS62" s="307">
        <v>57342.082233583387</v>
      </c>
      <c r="CT62" s="307">
        <v>201.01239937943623</v>
      </c>
      <c r="CU62" s="307">
        <v>2986.8399714732568</v>
      </c>
      <c r="CV62" s="307">
        <v>271.13152296149582</v>
      </c>
      <c r="CW62" s="307">
        <v>0</v>
      </c>
      <c r="CX62" s="307">
        <v>2127.5130003605877</v>
      </c>
      <c r="CY62" s="307">
        <v>2939.4863719126361</v>
      </c>
      <c r="CZ62" s="307">
        <v>73.895123854276179</v>
      </c>
      <c r="DA62" s="307">
        <v>4638.1190656503022</v>
      </c>
      <c r="DB62" s="307">
        <v>77976438.433252126</v>
      </c>
      <c r="DC62" s="307">
        <v>7678723.2119122539</v>
      </c>
      <c r="DD62" s="307">
        <v>10936147.093159724</v>
      </c>
      <c r="DE62" s="307">
        <v>10844295.393650282</v>
      </c>
      <c r="DF62" s="307">
        <v>2761582.3930406244</v>
      </c>
      <c r="DG62" s="307">
        <v>7861558.8610136425</v>
      </c>
      <c r="DH62" s="307">
        <v>14313.783444759258</v>
      </c>
      <c r="DI62" s="307">
        <v>9651.5892194923799</v>
      </c>
      <c r="DJ62" s="307">
        <v>6422.9675107413259</v>
      </c>
      <c r="DK62" s="307">
        <v>13747.201413049137</v>
      </c>
      <c r="DL62" s="307">
        <v>4715.1264861976124</v>
      </c>
      <c r="DM62" s="307">
        <v>1363.362715338322</v>
      </c>
      <c r="DN62" s="307">
        <v>0.36813657147819506</v>
      </c>
      <c r="DO62" s="307">
        <v>282.94037496030336</v>
      </c>
      <c r="DP62" s="307">
        <v>0</v>
      </c>
      <c r="DQ62" s="307">
        <v>11002.598932731657</v>
      </c>
      <c r="DR62" s="307">
        <v>2239.5202315593247</v>
      </c>
      <c r="DS62" s="307">
        <v>8034.2552621008099</v>
      </c>
      <c r="DT62" s="307">
        <v>0</v>
      </c>
      <c r="DU62" s="307">
        <v>1716.1570056641347</v>
      </c>
      <c r="DV62" s="307">
        <v>11481.68680747936</v>
      </c>
      <c r="DW62" s="307">
        <v>1722.1348252434777</v>
      </c>
      <c r="DX62" s="307">
        <v>7462.8343750551858</v>
      </c>
      <c r="DY62" s="307">
        <v>19.58968332999336</v>
      </c>
      <c r="DZ62" s="307">
        <v>0</v>
      </c>
      <c r="EA62" s="307">
        <v>0</v>
      </c>
      <c r="EB62" s="307">
        <v>0</v>
      </c>
      <c r="EC62" s="307">
        <v>119.16580622047827</v>
      </c>
      <c r="ED62" s="307">
        <v>0</v>
      </c>
      <c r="EE62" s="307">
        <v>0</v>
      </c>
      <c r="EF62" s="307">
        <v>4407.1099286708186</v>
      </c>
      <c r="EG62" s="307">
        <v>0</v>
      </c>
      <c r="EH62" s="307">
        <v>668.69272362771164</v>
      </c>
      <c r="EI62" s="307">
        <v>2259.7508941835445</v>
      </c>
      <c r="EJ62" s="307">
        <v>10944.30346400232</v>
      </c>
      <c r="EK62" s="307">
        <v>1266.1165060380131</v>
      </c>
      <c r="EL62" s="307">
        <v>66810.497650648686</v>
      </c>
      <c r="EM62" s="307">
        <v>2688.5408291108274</v>
      </c>
      <c r="EN62" s="307">
        <v>2670.7144930867389</v>
      </c>
      <c r="EO62" s="307">
        <v>544.14390593030578</v>
      </c>
      <c r="EP62" s="307">
        <v>0</v>
      </c>
      <c r="EQ62" s="307">
        <v>358.82105349812525</v>
      </c>
      <c r="ER62" s="307">
        <v>18031.111443115733</v>
      </c>
      <c r="ES62" s="307">
        <v>605.34161403890084</v>
      </c>
      <c r="ET62" s="307">
        <v>0</v>
      </c>
      <c r="EU62" s="307">
        <v>540.9181397365503</v>
      </c>
      <c r="EV62" s="307">
        <v>182.53213404748601</v>
      </c>
      <c r="EW62" s="307">
        <v>1.0494553025506894</v>
      </c>
      <c r="EX62" s="307">
        <v>1204.6668558030801</v>
      </c>
      <c r="EY62" s="307">
        <v>309.63912592285811</v>
      </c>
      <c r="EZ62" s="307">
        <v>0</v>
      </c>
      <c r="FA62" s="306">
        <f t="shared" si="0"/>
        <v>131552941.14897396</v>
      </c>
      <c r="FB62" s="297">
        <v>282994.91787676699</v>
      </c>
      <c r="FC62" s="297">
        <v>239808.44259670147</v>
      </c>
      <c r="FD62" s="298">
        <f t="shared" si="1"/>
        <v>522803.36047346843</v>
      </c>
      <c r="FE62" s="297">
        <v>0</v>
      </c>
      <c r="FF62" s="298">
        <f t="shared" si="2"/>
        <v>522803.36047346843</v>
      </c>
      <c r="FG62" s="297">
        <v>0</v>
      </c>
      <c r="FH62" s="297">
        <v>11974.658140423595</v>
      </c>
      <c r="FI62" s="298">
        <f t="shared" si="3"/>
        <v>11974.658140423595</v>
      </c>
      <c r="FJ62" s="297">
        <v>3723055.2875315752</v>
      </c>
      <c r="FK62" s="299">
        <f t="shared" si="4"/>
        <v>4257833.3061454669</v>
      </c>
      <c r="FL62" s="297">
        <v>178235.31879170809</v>
      </c>
      <c r="FM62" s="305">
        <v>135632539.1363278</v>
      </c>
    </row>
    <row r="63" spans="1:169" ht="22.5" x14ac:dyDescent="0.15">
      <c r="A63" s="280"/>
      <c r="B63" s="215" t="s">
        <v>94</v>
      </c>
      <c r="C63" s="216" t="s">
        <v>514</v>
      </c>
      <c r="D63" s="307">
        <v>884.12614507255284</v>
      </c>
      <c r="E63" s="307">
        <v>12071.053209927941</v>
      </c>
      <c r="F63" s="307">
        <v>2339.5753682913105</v>
      </c>
      <c r="G63" s="307">
        <v>191.69020820421471</v>
      </c>
      <c r="H63" s="307">
        <v>90.090368265452966</v>
      </c>
      <c r="I63" s="307">
        <v>5684.2600377988492</v>
      </c>
      <c r="J63" s="307">
        <v>13921.401773735928</v>
      </c>
      <c r="K63" s="307">
        <v>2090.0192647993094</v>
      </c>
      <c r="L63" s="307">
        <v>17553.191835654114</v>
      </c>
      <c r="M63" s="307">
        <v>47709.794985700319</v>
      </c>
      <c r="N63" s="307">
        <v>38662.088995903468</v>
      </c>
      <c r="O63" s="307">
        <v>8280.8137567643898</v>
      </c>
      <c r="P63" s="307">
        <v>29408.575394836342</v>
      </c>
      <c r="Q63" s="307">
        <v>66943.646001697547</v>
      </c>
      <c r="R63" s="307">
        <v>7440.7444317023756</v>
      </c>
      <c r="S63" s="307">
        <v>13517.933578816645</v>
      </c>
      <c r="T63" s="307">
        <v>69266.079617662617</v>
      </c>
      <c r="U63" s="307">
        <v>132846.40422697598</v>
      </c>
      <c r="V63" s="307">
        <v>81328.112502231947</v>
      </c>
      <c r="W63" s="307">
        <v>145757.1970705901</v>
      </c>
      <c r="X63" s="307">
        <v>171915.16677557322</v>
      </c>
      <c r="Y63" s="307">
        <v>380694.45340290113</v>
      </c>
      <c r="Z63" s="307">
        <v>2678486.0498402952</v>
      </c>
      <c r="AA63" s="307">
        <v>1238611.5250057608</v>
      </c>
      <c r="AB63" s="307">
        <v>94253.726454334799</v>
      </c>
      <c r="AC63" s="307">
        <v>49763.660884662509</v>
      </c>
      <c r="AD63" s="307">
        <v>73171.412318631657</v>
      </c>
      <c r="AE63" s="307">
        <v>2006.8117305498979</v>
      </c>
      <c r="AF63" s="307">
        <v>6586.6383408958573</v>
      </c>
      <c r="AG63" s="307">
        <v>9961.2637159138176</v>
      </c>
      <c r="AH63" s="307">
        <v>69812.499925378434</v>
      </c>
      <c r="AI63" s="307">
        <v>68560.366923677619</v>
      </c>
      <c r="AJ63" s="307">
        <v>13663.67623260915</v>
      </c>
      <c r="AK63" s="307">
        <v>69697.612411842914</v>
      </c>
      <c r="AL63" s="307">
        <v>239452.78241392178</v>
      </c>
      <c r="AM63" s="307">
        <v>1206282.7203360558</v>
      </c>
      <c r="AN63" s="307">
        <v>65974.126212445888</v>
      </c>
      <c r="AO63" s="307">
        <v>37651.393651514474</v>
      </c>
      <c r="AP63" s="307">
        <v>101768.24327260151</v>
      </c>
      <c r="AQ63" s="307">
        <v>92281.317545875994</v>
      </c>
      <c r="AR63" s="307">
        <v>14908.416745738426</v>
      </c>
      <c r="AS63" s="307">
        <v>3234.0858926552419</v>
      </c>
      <c r="AT63" s="307">
        <v>64416.791290930079</v>
      </c>
      <c r="AU63" s="307">
        <v>37990.936459120159</v>
      </c>
      <c r="AV63" s="307">
        <v>40095.638134849709</v>
      </c>
      <c r="AW63" s="307">
        <v>190466.26389722977</v>
      </c>
      <c r="AX63" s="307">
        <v>115817.78699600349</v>
      </c>
      <c r="AY63" s="307">
        <v>300215.6950584072</v>
      </c>
      <c r="AZ63" s="307">
        <v>204337.10422282814</v>
      </c>
      <c r="BA63" s="307">
        <v>2587042.9257039819</v>
      </c>
      <c r="BB63" s="307">
        <v>30301.23830880268</v>
      </c>
      <c r="BC63" s="307">
        <v>13652.256430326528</v>
      </c>
      <c r="BD63" s="307">
        <v>572653.45047378144</v>
      </c>
      <c r="BE63" s="307">
        <v>54919.185633621128</v>
      </c>
      <c r="BF63" s="307">
        <v>77385.910575723756</v>
      </c>
      <c r="BG63" s="307">
        <v>444677.63789643906</v>
      </c>
      <c r="BH63" s="307">
        <v>15961807.618337523</v>
      </c>
      <c r="BI63" s="307">
        <v>151739.62248154278</v>
      </c>
      <c r="BJ63" s="307">
        <v>45506.775681667728</v>
      </c>
      <c r="BK63" s="307">
        <v>112795.8291676169</v>
      </c>
      <c r="BL63" s="307">
        <v>323.34719030042459</v>
      </c>
      <c r="BM63" s="307">
        <v>10433.878239187374</v>
      </c>
      <c r="BN63" s="307">
        <v>1401.7701737972843</v>
      </c>
      <c r="BO63" s="307">
        <v>20460.39677239626</v>
      </c>
      <c r="BP63" s="307">
        <v>29813.066289820657</v>
      </c>
      <c r="BQ63" s="307">
        <v>2372262.2682557092</v>
      </c>
      <c r="BR63" s="307">
        <v>418629.88995353156</v>
      </c>
      <c r="BS63" s="307">
        <v>61309.734225903609</v>
      </c>
      <c r="BT63" s="307">
        <v>29637.010108314953</v>
      </c>
      <c r="BU63" s="307">
        <v>23856.847525271874</v>
      </c>
      <c r="BV63" s="307">
        <v>122334.79988448127</v>
      </c>
      <c r="BW63" s="307">
        <v>700112.63450591813</v>
      </c>
      <c r="BX63" s="307">
        <v>85589.285568316744</v>
      </c>
      <c r="BY63" s="307">
        <v>7984.8451662414172</v>
      </c>
      <c r="BZ63" s="307">
        <v>168075.21424692567</v>
      </c>
      <c r="CA63" s="307">
        <v>64746.504596831976</v>
      </c>
      <c r="CB63" s="307">
        <v>157205.6280835658</v>
      </c>
      <c r="CC63" s="307">
        <v>205585.21162577113</v>
      </c>
      <c r="CD63" s="307">
        <v>3250460.6267259968</v>
      </c>
      <c r="CE63" s="307">
        <v>2982204.598452385</v>
      </c>
      <c r="CF63" s="307">
        <v>21647.175629498553</v>
      </c>
      <c r="CG63" s="307">
        <v>42653.222705712833</v>
      </c>
      <c r="CH63" s="307">
        <v>268938.56127345568</v>
      </c>
      <c r="CI63" s="307">
        <v>226958.74921226359</v>
      </c>
      <c r="CJ63" s="307">
        <v>1500960.7445634669</v>
      </c>
      <c r="CK63" s="307">
        <v>4417861.7937159408</v>
      </c>
      <c r="CL63" s="307">
        <v>478047.33800034149</v>
      </c>
      <c r="CM63" s="307">
        <v>1257484.7392625296</v>
      </c>
      <c r="CN63" s="307">
        <v>2314203.6705703824</v>
      </c>
      <c r="CO63" s="307">
        <v>580043.77750567289</v>
      </c>
      <c r="CP63" s="307">
        <v>5472036.5291604726</v>
      </c>
      <c r="CQ63" s="307">
        <v>41809.798464268533</v>
      </c>
      <c r="CR63" s="307">
        <v>562923.83978178387</v>
      </c>
      <c r="CS63" s="307">
        <v>6076758.6329804473</v>
      </c>
      <c r="CT63" s="307">
        <v>566661.27753493434</v>
      </c>
      <c r="CU63" s="307">
        <v>2038490.3717597639</v>
      </c>
      <c r="CV63" s="307">
        <v>280419.48789313715</v>
      </c>
      <c r="CW63" s="307">
        <v>0</v>
      </c>
      <c r="CX63" s="307">
        <v>35803.610634228651</v>
      </c>
      <c r="CY63" s="307">
        <v>27615.477580528353</v>
      </c>
      <c r="CZ63" s="307">
        <v>2698.8354993911607</v>
      </c>
      <c r="DA63" s="307">
        <v>3541.6331747306535</v>
      </c>
      <c r="DB63" s="307">
        <v>15578478.228563165</v>
      </c>
      <c r="DC63" s="307">
        <v>1744116.1761553669</v>
      </c>
      <c r="DD63" s="307">
        <v>162975.27770595037</v>
      </c>
      <c r="DE63" s="307">
        <v>86862.319513186347</v>
      </c>
      <c r="DF63" s="307">
        <v>190119.50830081257</v>
      </c>
      <c r="DG63" s="307">
        <v>7407760.1670014001</v>
      </c>
      <c r="DH63" s="307">
        <v>4609.4922980440342</v>
      </c>
      <c r="DI63" s="307">
        <v>941.67228975337582</v>
      </c>
      <c r="DJ63" s="307">
        <v>1675.0100361120644</v>
      </c>
      <c r="DK63" s="307">
        <v>3585.0563305517271</v>
      </c>
      <c r="DL63" s="307">
        <v>4206.5977539776359</v>
      </c>
      <c r="DM63" s="307">
        <v>1216.3236243823742</v>
      </c>
      <c r="DN63" s="307">
        <v>1.6809360965079581</v>
      </c>
      <c r="DO63" s="307">
        <v>5983.5105311865118</v>
      </c>
      <c r="DP63" s="307">
        <v>0</v>
      </c>
      <c r="DQ63" s="307">
        <v>5007.6370844674384</v>
      </c>
      <c r="DR63" s="307">
        <v>0</v>
      </c>
      <c r="DS63" s="307">
        <v>0</v>
      </c>
      <c r="DT63" s="307">
        <v>0</v>
      </c>
      <c r="DU63" s="307">
        <v>482.23392093523154</v>
      </c>
      <c r="DV63" s="307">
        <v>32382.959945677438</v>
      </c>
      <c r="DW63" s="307">
        <v>12319.106937869054</v>
      </c>
      <c r="DX63" s="307">
        <v>1046.7547785162149</v>
      </c>
      <c r="DY63" s="307">
        <v>25.807090576274874</v>
      </c>
      <c r="DZ63" s="307">
        <v>0</v>
      </c>
      <c r="EA63" s="307">
        <v>11.553925154248798</v>
      </c>
      <c r="EB63" s="307">
        <v>6.4721342359759531</v>
      </c>
      <c r="EC63" s="307">
        <v>14.012806639250389</v>
      </c>
      <c r="ED63" s="307">
        <v>0</v>
      </c>
      <c r="EE63" s="307">
        <v>0</v>
      </c>
      <c r="EF63" s="307">
        <v>12968.616713312491</v>
      </c>
      <c r="EG63" s="307">
        <v>0</v>
      </c>
      <c r="EH63" s="307">
        <v>119.28642178949828</v>
      </c>
      <c r="EI63" s="307">
        <v>590181.82212602487</v>
      </c>
      <c r="EJ63" s="307">
        <v>125026.69772078705</v>
      </c>
      <c r="EK63" s="307">
        <v>0</v>
      </c>
      <c r="EL63" s="307">
        <v>12.65126478053682</v>
      </c>
      <c r="EM63" s="307">
        <v>1009.3585382747551</v>
      </c>
      <c r="EN63" s="307">
        <v>424.00530342149096</v>
      </c>
      <c r="EO63" s="307">
        <v>701.6522809400393</v>
      </c>
      <c r="EP63" s="307">
        <v>32582.0443799233</v>
      </c>
      <c r="EQ63" s="307">
        <v>638561.2696636779</v>
      </c>
      <c r="ER63" s="307">
        <v>124221.14139148737</v>
      </c>
      <c r="ES63" s="307">
        <v>166.6705996664956</v>
      </c>
      <c r="ET63" s="307">
        <v>94.325731093596033</v>
      </c>
      <c r="EU63" s="307">
        <v>0</v>
      </c>
      <c r="EV63" s="307">
        <v>152.37876026298494</v>
      </c>
      <c r="EW63" s="307">
        <v>0.40213799911932602</v>
      </c>
      <c r="EX63" s="307">
        <v>471.80870217919346</v>
      </c>
      <c r="EY63" s="307">
        <v>0</v>
      </c>
      <c r="EZ63" s="307">
        <v>12508.322906378035</v>
      </c>
      <c r="FA63" s="306">
        <f t="shared" si="0"/>
        <v>92103564.25435853</v>
      </c>
      <c r="FB63" s="297">
        <v>315427.12817183725</v>
      </c>
      <c r="FC63" s="297">
        <v>1383525.4231434648</v>
      </c>
      <c r="FD63" s="298">
        <f t="shared" si="1"/>
        <v>1698952.551315302</v>
      </c>
      <c r="FE63" s="297">
        <v>0</v>
      </c>
      <c r="FF63" s="298">
        <f t="shared" si="2"/>
        <v>1698952.551315302</v>
      </c>
      <c r="FG63" s="297">
        <v>0</v>
      </c>
      <c r="FH63" s="297">
        <v>738436.04563025467</v>
      </c>
      <c r="FI63" s="298">
        <f t="shared" si="3"/>
        <v>738436.04563025467</v>
      </c>
      <c r="FJ63" s="297">
        <v>8975529.5752601773</v>
      </c>
      <c r="FK63" s="299">
        <f t="shared" si="4"/>
        <v>11412918.172205735</v>
      </c>
      <c r="FL63" s="297">
        <v>4934865.0841617053</v>
      </c>
      <c r="FM63" s="305">
        <v>98581617.342402533</v>
      </c>
    </row>
    <row r="64" spans="1:169" x14ac:dyDescent="0.15">
      <c r="A64" s="280"/>
      <c r="B64" s="215" t="s">
        <v>95</v>
      </c>
      <c r="C64" s="216" t="s">
        <v>515</v>
      </c>
      <c r="D64" s="307">
        <v>1294.2418013283952</v>
      </c>
      <c r="E64" s="307">
        <v>8.4119756128933787</v>
      </c>
      <c r="F64" s="307">
        <v>0</v>
      </c>
      <c r="G64" s="307">
        <v>204653.47645462607</v>
      </c>
      <c r="H64" s="307">
        <v>75016.95255794593</v>
      </c>
      <c r="I64" s="307">
        <v>4398.8654730275002</v>
      </c>
      <c r="J64" s="307">
        <v>733.9063275820489</v>
      </c>
      <c r="K64" s="307">
        <v>17738.824242955907</v>
      </c>
      <c r="L64" s="307">
        <v>10091.90854648771</v>
      </c>
      <c r="M64" s="307">
        <v>215.60061268000504</v>
      </c>
      <c r="N64" s="307">
        <v>130.80434093490621</v>
      </c>
      <c r="O64" s="307">
        <v>9.1113450982375284</v>
      </c>
      <c r="P64" s="307">
        <v>37.934599866733045</v>
      </c>
      <c r="Q64" s="307">
        <v>0.20057042000154446</v>
      </c>
      <c r="R64" s="307">
        <v>15.570636821432824</v>
      </c>
      <c r="S64" s="307">
        <v>3352.4381224752287</v>
      </c>
      <c r="T64" s="307">
        <v>420.88618841652516</v>
      </c>
      <c r="U64" s="307">
        <v>3.0559753732003143</v>
      </c>
      <c r="V64" s="307">
        <v>236.61733841512785</v>
      </c>
      <c r="W64" s="307">
        <v>66.459166114237973</v>
      </c>
      <c r="X64" s="307">
        <v>195.33742204157986</v>
      </c>
      <c r="Y64" s="307">
        <v>380.15977716547047</v>
      </c>
      <c r="Z64" s="307">
        <v>111636.18861402925</v>
      </c>
      <c r="AA64" s="307">
        <v>42178.162225997912</v>
      </c>
      <c r="AB64" s="307">
        <v>8896.1931082502706</v>
      </c>
      <c r="AC64" s="307">
        <v>1.2072950297142921</v>
      </c>
      <c r="AD64" s="307">
        <v>1390.4608980918481</v>
      </c>
      <c r="AE64" s="307">
        <v>133.47703376211243</v>
      </c>
      <c r="AF64" s="307">
        <v>101.38047110398927</v>
      </c>
      <c r="AG64" s="307">
        <v>254.61918544448886</v>
      </c>
      <c r="AH64" s="307">
        <v>29.132512820050248</v>
      </c>
      <c r="AI64" s="307">
        <v>0</v>
      </c>
      <c r="AJ64" s="307">
        <v>0</v>
      </c>
      <c r="AK64" s="307">
        <v>0</v>
      </c>
      <c r="AL64" s="307">
        <v>116.37335632300098</v>
      </c>
      <c r="AM64" s="307">
        <v>213.99493518025889</v>
      </c>
      <c r="AN64" s="307">
        <v>565.69128445225101</v>
      </c>
      <c r="AO64" s="307">
        <v>2625.4442278402112</v>
      </c>
      <c r="AP64" s="307">
        <v>77299.800040291942</v>
      </c>
      <c r="AQ64" s="307">
        <v>917.90615766508097</v>
      </c>
      <c r="AR64" s="307">
        <v>11346.625328099715</v>
      </c>
      <c r="AS64" s="307">
        <v>3.0036056202016068</v>
      </c>
      <c r="AT64" s="307">
        <v>584.90217485229505</v>
      </c>
      <c r="AU64" s="307">
        <v>207.02093418307678</v>
      </c>
      <c r="AV64" s="307">
        <v>13.439411544851927</v>
      </c>
      <c r="AW64" s="307">
        <v>54.046356842875817</v>
      </c>
      <c r="AX64" s="307">
        <v>1064.8897138403058</v>
      </c>
      <c r="AY64" s="307">
        <v>693337.11082417169</v>
      </c>
      <c r="AZ64" s="307">
        <v>0</v>
      </c>
      <c r="BA64" s="307">
        <v>498.89989918929979</v>
      </c>
      <c r="BB64" s="307">
        <v>67.910419743454</v>
      </c>
      <c r="BC64" s="307">
        <v>87.355182511213201</v>
      </c>
      <c r="BD64" s="307">
        <v>27934.44276241785</v>
      </c>
      <c r="BE64" s="307">
        <v>0</v>
      </c>
      <c r="BF64" s="307">
        <v>0</v>
      </c>
      <c r="BG64" s="307">
        <v>0</v>
      </c>
      <c r="BH64" s="307">
        <v>13641.053637321023</v>
      </c>
      <c r="BI64" s="307">
        <v>2403653.0024187141</v>
      </c>
      <c r="BJ64" s="307">
        <v>1547.3682612628756</v>
      </c>
      <c r="BK64" s="307">
        <v>2095.4505474677303</v>
      </c>
      <c r="BL64" s="307">
        <v>0</v>
      </c>
      <c r="BM64" s="307">
        <v>0</v>
      </c>
      <c r="BN64" s="307">
        <v>0</v>
      </c>
      <c r="BO64" s="307">
        <v>1590.1555672878426</v>
      </c>
      <c r="BP64" s="307">
        <v>3365.1468946378309</v>
      </c>
      <c r="BQ64" s="307">
        <v>277456.11610151723</v>
      </c>
      <c r="BR64" s="307">
        <v>749.87520653883166</v>
      </c>
      <c r="BS64" s="307">
        <v>9034.7848618003936</v>
      </c>
      <c r="BT64" s="307">
        <v>275.34451891884027</v>
      </c>
      <c r="BU64" s="307">
        <v>2843.7092916820102</v>
      </c>
      <c r="BV64" s="307">
        <v>77481.603037780733</v>
      </c>
      <c r="BW64" s="307">
        <v>3792.6056141819558</v>
      </c>
      <c r="BX64" s="307">
        <v>216.19598844822042</v>
      </c>
      <c r="BY64" s="307">
        <v>342.59411829156545</v>
      </c>
      <c r="BZ64" s="307">
        <v>101.48525475797521</v>
      </c>
      <c r="CA64" s="307">
        <v>4602.3689874219108</v>
      </c>
      <c r="CB64" s="307">
        <v>87785.367010191956</v>
      </c>
      <c r="CC64" s="307">
        <v>189678.60189930213</v>
      </c>
      <c r="CD64" s="307">
        <v>2883.8670272676759</v>
      </c>
      <c r="CE64" s="307">
        <v>3544692.7313770782</v>
      </c>
      <c r="CF64" s="307">
        <v>58.575922408619157</v>
      </c>
      <c r="CG64" s="307">
        <v>3040.968056477308</v>
      </c>
      <c r="CH64" s="307">
        <v>41116.410901846364</v>
      </c>
      <c r="CI64" s="307">
        <v>6723.0491480416113</v>
      </c>
      <c r="CJ64" s="307">
        <v>797269.13648924942</v>
      </c>
      <c r="CK64" s="307">
        <v>0</v>
      </c>
      <c r="CL64" s="307">
        <v>15495.004194316167</v>
      </c>
      <c r="CM64" s="307">
        <v>89400.504759539734</v>
      </c>
      <c r="CN64" s="307">
        <v>241708.71722541712</v>
      </c>
      <c r="CO64" s="307">
        <v>13044.47984883507</v>
      </c>
      <c r="CP64" s="307">
        <v>4723.3272496796435</v>
      </c>
      <c r="CQ64" s="307">
        <v>110169.24403053922</v>
      </c>
      <c r="CR64" s="307">
        <v>2.3742944087288294</v>
      </c>
      <c r="CS64" s="307">
        <v>1284949.9306222806</v>
      </c>
      <c r="CT64" s="307">
        <v>660.95444962954537</v>
      </c>
      <c r="CU64" s="307">
        <v>103272.52752291701</v>
      </c>
      <c r="CV64" s="307">
        <v>496.51035623424639</v>
      </c>
      <c r="CW64" s="307">
        <v>0</v>
      </c>
      <c r="CX64" s="307">
        <v>42.306209506030953</v>
      </c>
      <c r="CY64" s="307">
        <v>28609.159154855726</v>
      </c>
      <c r="CZ64" s="307">
        <v>0</v>
      </c>
      <c r="DA64" s="307">
        <v>8.9415159224949932</v>
      </c>
      <c r="DB64" s="307">
        <v>34144157.592185274</v>
      </c>
      <c r="DC64" s="307">
        <v>3890644.241773379</v>
      </c>
      <c r="DD64" s="307">
        <v>107279.53991114152</v>
      </c>
      <c r="DE64" s="307">
        <v>57177.688568215111</v>
      </c>
      <c r="DF64" s="307">
        <v>378163.36704514362</v>
      </c>
      <c r="DG64" s="307">
        <v>9877957.5369297881</v>
      </c>
      <c r="DH64" s="307">
        <v>0</v>
      </c>
      <c r="DI64" s="307">
        <v>0</v>
      </c>
      <c r="DJ64" s="307">
        <v>831.85078271359907</v>
      </c>
      <c r="DK64" s="307">
        <v>1780.4262961695322</v>
      </c>
      <c r="DL64" s="307">
        <v>142.12328946086686</v>
      </c>
      <c r="DM64" s="307">
        <v>41.094549700668345</v>
      </c>
      <c r="DN64" s="307">
        <v>4.191895518110063</v>
      </c>
      <c r="DO64" s="307">
        <v>6802.1705504160773</v>
      </c>
      <c r="DP64" s="307">
        <v>0</v>
      </c>
      <c r="DQ64" s="307">
        <v>0</v>
      </c>
      <c r="DR64" s="307">
        <v>0</v>
      </c>
      <c r="DS64" s="307">
        <v>0</v>
      </c>
      <c r="DT64" s="307">
        <v>0</v>
      </c>
      <c r="DU64" s="307">
        <v>0</v>
      </c>
      <c r="DV64" s="307">
        <v>93571.926762172938</v>
      </c>
      <c r="DW64" s="307">
        <v>253194.28989914371</v>
      </c>
      <c r="DX64" s="307">
        <v>56431.216774491069</v>
      </c>
      <c r="DY64" s="307">
        <v>55.049547115960763</v>
      </c>
      <c r="DZ64" s="307">
        <v>0</v>
      </c>
      <c r="EA64" s="307">
        <v>0</v>
      </c>
      <c r="EB64" s="307">
        <v>0</v>
      </c>
      <c r="EC64" s="307">
        <v>29873.600391950211</v>
      </c>
      <c r="ED64" s="307">
        <v>0</v>
      </c>
      <c r="EE64" s="307">
        <v>3036.0519700125765</v>
      </c>
      <c r="EF64" s="307">
        <v>2527.0891334221287</v>
      </c>
      <c r="EG64" s="307">
        <v>0</v>
      </c>
      <c r="EH64" s="307">
        <v>116945.09631736997</v>
      </c>
      <c r="EI64" s="307">
        <v>144630.49785355196</v>
      </c>
      <c r="EJ64" s="307">
        <v>10884.793482032306</v>
      </c>
      <c r="EK64" s="307">
        <v>0</v>
      </c>
      <c r="EL64" s="307">
        <v>0</v>
      </c>
      <c r="EM64" s="307">
        <v>0</v>
      </c>
      <c r="EN64" s="307">
        <v>113.45124232401446</v>
      </c>
      <c r="EO64" s="307">
        <v>279.76791449304568</v>
      </c>
      <c r="EP64" s="307">
        <v>26453.179268436128</v>
      </c>
      <c r="EQ64" s="307">
        <v>991.61088639590275</v>
      </c>
      <c r="ER64" s="307">
        <v>61658.738814592689</v>
      </c>
      <c r="ES64" s="307">
        <v>525.265433928422</v>
      </c>
      <c r="ET64" s="307">
        <v>0</v>
      </c>
      <c r="EU64" s="307">
        <v>0</v>
      </c>
      <c r="EV64" s="307">
        <v>0</v>
      </c>
      <c r="EW64" s="307">
        <v>0</v>
      </c>
      <c r="EX64" s="307">
        <v>0</v>
      </c>
      <c r="EY64" s="307">
        <v>0</v>
      </c>
      <c r="EZ64" s="307">
        <v>0</v>
      </c>
      <c r="FA64" s="306">
        <f t="shared" si="0"/>
        <v>59935335.440477014</v>
      </c>
      <c r="FB64" s="297">
        <v>465028.76710710104</v>
      </c>
      <c r="FC64" s="297">
        <v>1746995.809436064</v>
      </c>
      <c r="FD64" s="298">
        <f t="shared" si="1"/>
        <v>2212024.5765431649</v>
      </c>
      <c r="FE64" s="297">
        <v>0</v>
      </c>
      <c r="FF64" s="298">
        <f t="shared" si="2"/>
        <v>2212024.5765431649</v>
      </c>
      <c r="FG64" s="297">
        <v>0</v>
      </c>
      <c r="FH64" s="297">
        <v>1343691.7408127321</v>
      </c>
      <c r="FI64" s="298">
        <f t="shared" si="3"/>
        <v>1343691.7408127321</v>
      </c>
      <c r="FJ64" s="297">
        <v>10487228.737007242</v>
      </c>
      <c r="FK64" s="299">
        <f t="shared" si="4"/>
        <v>14042945.054363139</v>
      </c>
      <c r="FL64" s="297">
        <v>679913.69320737256</v>
      </c>
      <c r="FM64" s="305">
        <v>73298366.801632822</v>
      </c>
    </row>
    <row r="65" spans="1:169" ht="22.5" x14ac:dyDescent="0.15">
      <c r="A65" s="280"/>
      <c r="B65" s="215" t="s">
        <v>96</v>
      </c>
      <c r="C65" s="216" t="s">
        <v>516</v>
      </c>
      <c r="D65" s="307">
        <v>0</v>
      </c>
      <c r="E65" s="307">
        <v>0</v>
      </c>
      <c r="F65" s="307">
        <v>0</v>
      </c>
      <c r="G65" s="307">
        <v>0</v>
      </c>
      <c r="H65" s="307">
        <v>0</v>
      </c>
      <c r="I65" s="307">
        <v>19014.988877559834</v>
      </c>
      <c r="J65" s="307">
        <v>1605.5492173736488</v>
      </c>
      <c r="K65" s="307">
        <v>6125.8482908296846</v>
      </c>
      <c r="L65" s="307">
        <v>6780.0849258733469</v>
      </c>
      <c r="M65" s="307">
        <v>518.71270972872503</v>
      </c>
      <c r="N65" s="307">
        <v>530.51183673531989</v>
      </c>
      <c r="O65" s="307">
        <v>0</v>
      </c>
      <c r="P65" s="307">
        <v>0</v>
      </c>
      <c r="Q65" s="307">
        <v>0</v>
      </c>
      <c r="R65" s="307">
        <v>0</v>
      </c>
      <c r="S65" s="307">
        <v>0</v>
      </c>
      <c r="T65" s="307">
        <v>0</v>
      </c>
      <c r="U65" s="307">
        <v>0</v>
      </c>
      <c r="V65" s="307">
        <v>0</v>
      </c>
      <c r="W65" s="307">
        <v>0</v>
      </c>
      <c r="X65" s="307">
        <v>0</v>
      </c>
      <c r="Y65" s="307">
        <v>0</v>
      </c>
      <c r="Z65" s="307">
        <v>0</v>
      </c>
      <c r="AA65" s="307">
        <v>0</v>
      </c>
      <c r="AB65" s="307">
        <v>0</v>
      </c>
      <c r="AC65" s="307">
        <v>0</v>
      </c>
      <c r="AD65" s="307">
        <v>0</v>
      </c>
      <c r="AE65" s="307">
        <v>0</v>
      </c>
      <c r="AF65" s="307">
        <v>0</v>
      </c>
      <c r="AG65" s="307">
        <v>0</v>
      </c>
      <c r="AH65" s="307">
        <v>0</v>
      </c>
      <c r="AI65" s="307">
        <v>0</v>
      </c>
      <c r="AJ65" s="307">
        <v>0</v>
      </c>
      <c r="AK65" s="307">
        <v>0</v>
      </c>
      <c r="AL65" s="307">
        <v>0</v>
      </c>
      <c r="AM65" s="307">
        <v>0</v>
      </c>
      <c r="AN65" s="307">
        <v>0</v>
      </c>
      <c r="AO65" s="307">
        <v>0</v>
      </c>
      <c r="AP65" s="307">
        <v>0</v>
      </c>
      <c r="AQ65" s="307">
        <v>0</v>
      </c>
      <c r="AR65" s="307">
        <v>3700.5484253655218</v>
      </c>
      <c r="AS65" s="307">
        <v>2818915.9033749057</v>
      </c>
      <c r="AT65" s="307">
        <v>47580.757037868141</v>
      </c>
      <c r="AU65" s="307">
        <v>4378.3371951247764</v>
      </c>
      <c r="AV65" s="307">
        <v>201.99496996442423</v>
      </c>
      <c r="AW65" s="307">
        <v>20569.856725492227</v>
      </c>
      <c r="AX65" s="307">
        <v>7403.219482744842</v>
      </c>
      <c r="AY65" s="307">
        <v>0</v>
      </c>
      <c r="AZ65" s="307">
        <v>0</v>
      </c>
      <c r="BA65" s="307">
        <v>0</v>
      </c>
      <c r="BB65" s="307">
        <v>0</v>
      </c>
      <c r="BC65" s="307">
        <v>0</v>
      </c>
      <c r="BD65" s="307">
        <v>0</v>
      </c>
      <c r="BE65" s="307">
        <v>1491001.061129723</v>
      </c>
      <c r="BF65" s="307">
        <v>129626.98770487416</v>
      </c>
      <c r="BG65" s="307">
        <v>2183796.6829121937</v>
      </c>
      <c r="BH65" s="307">
        <v>1577075.3303747599</v>
      </c>
      <c r="BI65" s="307">
        <v>812218.34385547927</v>
      </c>
      <c r="BJ65" s="307">
        <v>1540220.7585617579</v>
      </c>
      <c r="BK65" s="307">
        <v>553901.55030277197</v>
      </c>
      <c r="BL65" s="307">
        <v>1729109.6387962762</v>
      </c>
      <c r="BM65" s="307">
        <v>4713797.0287623703</v>
      </c>
      <c r="BN65" s="307">
        <v>280518.87022555131</v>
      </c>
      <c r="BO65" s="307">
        <v>426064.31905175291</v>
      </c>
      <c r="BP65" s="307">
        <v>488289.97127961396</v>
      </c>
      <c r="BQ65" s="307">
        <v>595613.30140457593</v>
      </c>
      <c r="BR65" s="307">
        <v>37560.872257441442</v>
      </c>
      <c r="BS65" s="307">
        <v>41419.021824012394</v>
      </c>
      <c r="BT65" s="307">
        <v>1160.2899484605634</v>
      </c>
      <c r="BU65" s="307">
        <v>55855.60168780815</v>
      </c>
      <c r="BV65" s="307">
        <v>61920.330283888557</v>
      </c>
      <c r="BW65" s="307">
        <v>0.25956437671424404</v>
      </c>
      <c r="BX65" s="307">
        <v>75516.514932391365</v>
      </c>
      <c r="BY65" s="307">
        <v>22126.787407019699</v>
      </c>
      <c r="BZ65" s="307">
        <v>46092.702101991395</v>
      </c>
      <c r="CA65" s="307">
        <v>2092.2509873711283</v>
      </c>
      <c r="CB65" s="307">
        <v>1976.2952507583111</v>
      </c>
      <c r="CC65" s="307">
        <v>27257.705400652128</v>
      </c>
      <c r="CD65" s="307">
        <v>20793.411199325321</v>
      </c>
      <c r="CE65" s="307">
        <v>166283.49433295935</v>
      </c>
      <c r="CF65" s="307">
        <v>17934.93592202376</v>
      </c>
      <c r="CG65" s="307">
        <v>12114.948949361864</v>
      </c>
      <c r="CH65" s="307">
        <v>7475.3445321523532</v>
      </c>
      <c r="CI65" s="307">
        <v>38108.873699141979</v>
      </c>
      <c r="CJ65" s="307">
        <v>2656.3162392297104</v>
      </c>
      <c r="CK65" s="307">
        <v>121599.59398197749</v>
      </c>
      <c r="CL65" s="307">
        <v>28332.511013883697</v>
      </c>
      <c r="CM65" s="307">
        <v>5418.6142541578938</v>
      </c>
      <c r="CN65" s="307">
        <v>3674.0412080356436</v>
      </c>
      <c r="CO65" s="307">
        <v>18.276827335699735</v>
      </c>
      <c r="CP65" s="307">
        <v>11592.956054547911</v>
      </c>
      <c r="CQ65" s="307">
        <v>8393.9462289188305</v>
      </c>
      <c r="CR65" s="307">
        <v>16182.894173294073</v>
      </c>
      <c r="CS65" s="307">
        <v>22832.455895043568</v>
      </c>
      <c r="CT65" s="307">
        <v>1568.4081909342647</v>
      </c>
      <c r="CU65" s="307">
        <v>25712.275262382409</v>
      </c>
      <c r="CV65" s="307">
        <v>1818.6102496923586</v>
      </c>
      <c r="CW65" s="307">
        <v>0</v>
      </c>
      <c r="CX65" s="307">
        <v>390.75827904297478</v>
      </c>
      <c r="CY65" s="307">
        <v>150926.70774237291</v>
      </c>
      <c r="CZ65" s="307">
        <v>34.899386131490395</v>
      </c>
      <c r="DA65" s="307">
        <v>765.49918565034534</v>
      </c>
      <c r="DB65" s="307">
        <v>4785813.2098773979</v>
      </c>
      <c r="DC65" s="307">
        <v>770253.23762288433</v>
      </c>
      <c r="DD65" s="307">
        <v>98941.529779396384</v>
      </c>
      <c r="DE65" s="307">
        <v>52733.708411454267</v>
      </c>
      <c r="DF65" s="307">
        <v>2651682.8761809515</v>
      </c>
      <c r="DG65" s="307">
        <v>1948040.890380322</v>
      </c>
      <c r="DH65" s="307">
        <v>0</v>
      </c>
      <c r="DI65" s="307">
        <v>0</v>
      </c>
      <c r="DJ65" s="307">
        <v>0</v>
      </c>
      <c r="DK65" s="307">
        <v>0</v>
      </c>
      <c r="DL65" s="307">
        <v>0</v>
      </c>
      <c r="DM65" s="307">
        <v>0</v>
      </c>
      <c r="DN65" s="307">
        <v>0</v>
      </c>
      <c r="DO65" s="307">
        <v>0</v>
      </c>
      <c r="DP65" s="307">
        <v>0</v>
      </c>
      <c r="DQ65" s="307">
        <v>0</v>
      </c>
      <c r="DR65" s="307">
        <v>0</v>
      </c>
      <c r="DS65" s="307">
        <v>0</v>
      </c>
      <c r="DT65" s="307">
        <v>0</v>
      </c>
      <c r="DU65" s="307">
        <v>0</v>
      </c>
      <c r="DV65" s="307">
        <v>0</v>
      </c>
      <c r="DW65" s="307">
        <v>0</v>
      </c>
      <c r="DX65" s="307">
        <v>0</v>
      </c>
      <c r="DY65" s="307">
        <v>0</v>
      </c>
      <c r="DZ65" s="307">
        <v>0</v>
      </c>
      <c r="EA65" s="307">
        <v>0</v>
      </c>
      <c r="EB65" s="307">
        <v>0</v>
      </c>
      <c r="EC65" s="307">
        <v>0</v>
      </c>
      <c r="ED65" s="307">
        <v>0</v>
      </c>
      <c r="EE65" s="307">
        <v>0</v>
      </c>
      <c r="EF65" s="307">
        <v>0</v>
      </c>
      <c r="EG65" s="307">
        <v>0</v>
      </c>
      <c r="EH65" s="307">
        <v>0</v>
      </c>
      <c r="EI65" s="307">
        <v>278896.53233527008</v>
      </c>
      <c r="EJ65" s="307">
        <v>0</v>
      </c>
      <c r="EK65" s="307">
        <v>0</v>
      </c>
      <c r="EL65" s="307">
        <v>0</v>
      </c>
      <c r="EM65" s="307">
        <v>913.2683857859173</v>
      </c>
      <c r="EN65" s="307">
        <v>27209.410224480125</v>
      </c>
      <c r="EO65" s="307">
        <v>0</v>
      </c>
      <c r="EP65" s="307">
        <v>0</v>
      </c>
      <c r="EQ65" s="307">
        <v>113141.23191474032</v>
      </c>
      <c r="ER65" s="307">
        <v>0</v>
      </c>
      <c r="ES65" s="307">
        <v>0</v>
      </c>
      <c r="ET65" s="307">
        <v>0</v>
      </c>
      <c r="EU65" s="307">
        <v>0</v>
      </c>
      <c r="EV65" s="307">
        <v>0</v>
      </c>
      <c r="EW65" s="307">
        <v>0</v>
      </c>
      <c r="EX65" s="307">
        <v>0</v>
      </c>
      <c r="EY65" s="307">
        <v>0</v>
      </c>
      <c r="EZ65" s="307">
        <v>0</v>
      </c>
      <c r="FA65" s="306">
        <f t="shared" si="0"/>
        <v>31223794.456997719</v>
      </c>
      <c r="FB65" s="297">
        <v>0</v>
      </c>
      <c r="FC65" s="297">
        <v>0</v>
      </c>
      <c r="FD65" s="298">
        <f t="shared" si="1"/>
        <v>0</v>
      </c>
      <c r="FE65" s="297">
        <v>0</v>
      </c>
      <c r="FF65" s="298">
        <f t="shared" si="2"/>
        <v>0</v>
      </c>
      <c r="FG65" s="297">
        <v>0</v>
      </c>
      <c r="FH65" s="297">
        <v>-9636.5178103167891</v>
      </c>
      <c r="FI65" s="298">
        <f t="shared" si="3"/>
        <v>-9636.5178103167891</v>
      </c>
      <c r="FJ65" s="297">
        <v>1919572.3438053082</v>
      </c>
      <c r="FK65" s="299">
        <f t="shared" si="4"/>
        <v>1909935.8259949915</v>
      </c>
      <c r="FL65" s="297">
        <v>277135.26305105881</v>
      </c>
      <c r="FM65" s="305">
        <v>32856595.019941643</v>
      </c>
    </row>
    <row r="66" spans="1:169" ht="33.75" x14ac:dyDescent="0.15">
      <c r="A66" s="280"/>
      <c r="B66" s="215" t="s">
        <v>97</v>
      </c>
      <c r="C66" s="216" t="s">
        <v>517</v>
      </c>
      <c r="D66" s="307">
        <v>71.372425620825155</v>
      </c>
      <c r="E66" s="307">
        <v>601.4261435791808</v>
      </c>
      <c r="F66" s="307">
        <v>342.270922716786</v>
      </c>
      <c r="G66" s="307">
        <v>34.41974297549811</v>
      </c>
      <c r="H66" s="307">
        <v>207.78479760580237</v>
      </c>
      <c r="I66" s="307">
        <v>71305.090028506573</v>
      </c>
      <c r="J66" s="307">
        <v>9748.569233875729</v>
      </c>
      <c r="K66" s="307">
        <v>35474.761739603018</v>
      </c>
      <c r="L66" s="307">
        <v>166189.796534383</v>
      </c>
      <c r="M66" s="307">
        <v>157190.47520200477</v>
      </c>
      <c r="N66" s="307">
        <v>5284.8031594836311</v>
      </c>
      <c r="O66" s="307">
        <v>447.82100677231364</v>
      </c>
      <c r="P66" s="307">
        <v>2298.8568358819562</v>
      </c>
      <c r="Q66" s="307">
        <v>3.8697591692812923</v>
      </c>
      <c r="R66" s="307">
        <v>334.34857920118105</v>
      </c>
      <c r="S66" s="307">
        <v>994.66757106901696</v>
      </c>
      <c r="T66" s="307">
        <v>12.110551852467223</v>
      </c>
      <c r="U66" s="307">
        <v>97.189816740292088</v>
      </c>
      <c r="V66" s="307">
        <v>58.471262302205346</v>
      </c>
      <c r="W66" s="307">
        <v>103.57501838650455</v>
      </c>
      <c r="X66" s="307">
        <v>477.04283121955831</v>
      </c>
      <c r="Y66" s="307">
        <v>13810.898268961742</v>
      </c>
      <c r="Z66" s="307">
        <v>983.3319809300508</v>
      </c>
      <c r="AA66" s="307">
        <v>164.07919414900238</v>
      </c>
      <c r="AB66" s="307">
        <v>34.627742384717365</v>
      </c>
      <c r="AC66" s="307">
        <v>924.2025025643685</v>
      </c>
      <c r="AD66" s="307">
        <v>159495.51921421089</v>
      </c>
      <c r="AE66" s="307">
        <v>4.6118584295395469E-2</v>
      </c>
      <c r="AF66" s="307">
        <v>23.97867739665389</v>
      </c>
      <c r="AG66" s="307">
        <v>2520.0780956681974</v>
      </c>
      <c r="AH66" s="307">
        <v>791.89876291151222</v>
      </c>
      <c r="AI66" s="307">
        <v>1836.8086005441426</v>
      </c>
      <c r="AJ66" s="307">
        <v>5589.3028772421358</v>
      </c>
      <c r="AK66" s="307">
        <v>356.79889318903076</v>
      </c>
      <c r="AL66" s="307">
        <v>251852.6439686314</v>
      </c>
      <c r="AM66" s="307">
        <v>16274.672507517291</v>
      </c>
      <c r="AN66" s="307">
        <v>30288.825496293059</v>
      </c>
      <c r="AO66" s="307">
        <v>7716.2679058211561</v>
      </c>
      <c r="AP66" s="307">
        <v>8865.6100805576916</v>
      </c>
      <c r="AQ66" s="307">
        <v>418467.97944197344</v>
      </c>
      <c r="AR66" s="307">
        <v>7822.6010500648308</v>
      </c>
      <c r="AS66" s="307">
        <v>105850.17793547895</v>
      </c>
      <c r="AT66" s="307">
        <v>684196.06373125874</v>
      </c>
      <c r="AU66" s="307">
        <v>13084.161825626637</v>
      </c>
      <c r="AV66" s="307">
        <v>1450.902373126482</v>
      </c>
      <c r="AW66" s="307">
        <v>206338.21487697994</v>
      </c>
      <c r="AX66" s="307">
        <v>781337.92933810304</v>
      </c>
      <c r="AY66" s="307">
        <v>607006.11726093863</v>
      </c>
      <c r="AZ66" s="307">
        <v>1142.3000846459795</v>
      </c>
      <c r="BA66" s="307">
        <v>13206.111418673787</v>
      </c>
      <c r="BB66" s="307">
        <v>11105.772962808156</v>
      </c>
      <c r="BC66" s="307">
        <v>84194.074892485092</v>
      </c>
      <c r="BD66" s="307">
        <v>840464.36116686568</v>
      </c>
      <c r="BE66" s="307">
        <v>2455001.5345216738</v>
      </c>
      <c r="BF66" s="307">
        <v>2626884.7892831098</v>
      </c>
      <c r="BG66" s="307">
        <v>5399450.8632433712</v>
      </c>
      <c r="BH66" s="307">
        <v>2150921.9039980648</v>
      </c>
      <c r="BI66" s="307">
        <v>3284714.3757073288</v>
      </c>
      <c r="BJ66" s="307">
        <v>1551438.241437993</v>
      </c>
      <c r="BK66" s="307">
        <v>12038858.60745913</v>
      </c>
      <c r="BL66" s="307">
        <v>99311.356989461769</v>
      </c>
      <c r="BM66" s="307">
        <v>745899.8100698567</v>
      </c>
      <c r="BN66" s="307">
        <v>264317.55802481895</v>
      </c>
      <c r="BO66" s="307">
        <v>4280636.4111273531</v>
      </c>
      <c r="BP66" s="307">
        <v>218621.57890763463</v>
      </c>
      <c r="BQ66" s="307">
        <v>2554557.4054562752</v>
      </c>
      <c r="BR66" s="307">
        <v>61810.836869051462</v>
      </c>
      <c r="BS66" s="307">
        <v>99285.115934293339</v>
      </c>
      <c r="BT66" s="307">
        <v>4361.0025017921371</v>
      </c>
      <c r="BU66" s="307">
        <v>135497.59006272734</v>
      </c>
      <c r="BV66" s="307">
        <v>11992.47017471636</v>
      </c>
      <c r="BW66" s="307">
        <v>84.99393992033086</v>
      </c>
      <c r="BX66" s="307">
        <v>149471.51784443232</v>
      </c>
      <c r="BY66" s="307">
        <v>35755.611146399759</v>
      </c>
      <c r="BZ66" s="307">
        <v>87660.416565193475</v>
      </c>
      <c r="CA66" s="307">
        <v>45103.847616230363</v>
      </c>
      <c r="CB66" s="307">
        <v>282328.40067087277</v>
      </c>
      <c r="CC66" s="307">
        <v>1968030.0715028911</v>
      </c>
      <c r="CD66" s="307">
        <v>259466.35462454433</v>
      </c>
      <c r="CE66" s="307">
        <v>159879.06667453254</v>
      </c>
      <c r="CF66" s="307">
        <v>12205.283764903692</v>
      </c>
      <c r="CG66" s="307">
        <v>61191.5852349817</v>
      </c>
      <c r="CH66" s="307">
        <v>54641.032844440553</v>
      </c>
      <c r="CI66" s="307">
        <v>106810.58087879085</v>
      </c>
      <c r="CJ66" s="307">
        <v>1025591.8809762697</v>
      </c>
      <c r="CK66" s="307">
        <v>598588.6613197868</v>
      </c>
      <c r="CL66" s="307">
        <v>3782358.9412796097</v>
      </c>
      <c r="CM66" s="307">
        <v>16488.330677863814</v>
      </c>
      <c r="CN66" s="307">
        <v>382339.82858165016</v>
      </c>
      <c r="CO66" s="307">
        <v>34915.576634283891</v>
      </c>
      <c r="CP66" s="307">
        <v>15403.136753193055</v>
      </c>
      <c r="CQ66" s="307">
        <v>314.87299987955976</v>
      </c>
      <c r="CR66" s="307">
        <v>1462.6166116192994</v>
      </c>
      <c r="CS66" s="307">
        <v>537307.24937702389</v>
      </c>
      <c r="CT66" s="307">
        <v>167495.58318689631</v>
      </c>
      <c r="CU66" s="307">
        <v>516918.45394093805</v>
      </c>
      <c r="CV66" s="307">
        <v>81389.176074952411</v>
      </c>
      <c r="CW66" s="307">
        <v>21873.074233426898</v>
      </c>
      <c r="CX66" s="307">
        <v>761.30880902692581</v>
      </c>
      <c r="CY66" s="307">
        <v>360443.79899710458</v>
      </c>
      <c r="CZ66" s="307">
        <v>112.26056806967594</v>
      </c>
      <c r="DA66" s="307">
        <v>154.55092563936324</v>
      </c>
      <c r="DB66" s="307">
        <v>4392175.4757486368</v>
      </c>
      <c r="DC66" s="307">
        <v>696157.68368330668</v>
      </c>
      <c r="DD66" s="307">
        <v>844512.40975183854</v>
      </c>
      <c r="DE66" s="307">
        <v>1134223.5828181116</v>
      </c>
      <c r="DF66" s="307">
        <v>55426.895958200701</v>
      </c>
      <c r="DG66" s="307">
        <v>194028.27444607631</v>
      </c>
      <c r="DH66" s="307">
        <v>5481.7895114887333</v>
      </c>
      <c r="DI66" s="307">
        <v>2874.5582348675066</v>
      </c>
      <c r="DJ66" s="307">
        <v>0</v>
      </c>
      <c r="DK66" s="307">
        <v>0</v>
      </c>
      <c r="DL66" s="307">
        <v>988.9469296176195</v>
      </c>
      <c r="DM66" s="307">
        <v>285.94538310670373</v>
      </c>
      <c r="DN66" s="307">
        <v>0</v>
      </c>
      <c r="DO66" s="307">
        <v>0</v>
      </c>
      <c r="DP66" s="307">
        <v>0</v>
      </c>
      <c r="DQ66" s="307">
        <v>55225.723216455226</v>
      </c>
      <c r="DR66" s="307">
        <v>0</v>
      </c>
      <c r="DS66" s="307">
        <v>0</v>
      </c>
      <c r="DT66" s="307">
        <v>0</v>
      </c>
      <c r="DU66" s="307">
        <v>1422.805025713684</v>
      </c>
      <c r="DV66" s="307">
        <v>26.165316974610256</v>
      </c>
      <c r="DW66" s="307">
        <v>0</v>
      </c>
      <c r="DX66" s="307">
        <v>20687.512785825405</v>
      </c>
      <c r="DY66" s="307">
        <v>0</v>
      </c>
      <c r="DZ66" s="307">
        <v>0</v>
      </c>
      <c r="EA66" s="307">
        <v>0</v>
      </c>
      <c r="EB66" s="307">
        <v>0</v>
      </c>
      <c r="EC66" s="307">
        <v>0</v>
      </c>
      <c r="ED66" s="307">
        <v>0</v>
      </c>
      <c r="EE66" s="307">
        <v>0</v>
      </c>
      <c r="EF66" s="307">
        <v>3733.139299071071</v>
      </c>
      <c r="EG66" s="307">
        <v>0</v>
      </c>
      <c r="EH66" s="307">
        <v>93270.098861139093</v>
      </c>
      <c r="EI66" s="307">
        <v>842407.784679509</v>
      </c>
      <c r="EJ66" s="307">
        <v>0</v>
      </c>
      <c r="EK66" s="307">
        <v>0</v>
      </c>
      <c r="EL66" s="307">
        <v>0</v>
      </c>
      <c r="EM66" s="307">
        <v>54309.513445958648</v>
      </c>
      <c r="EN66" s="307">
        <v>278091.6360455699</v>
      </c>
      <c r="EO66" s="307">
        <v>15167.059034706775</v>
      </c>
      <c r="EP66" s="307">
        <v>12856.820298211858</v>
      </c>
      <c r="EQ66" s="307">
        <v>257599.6656049302</v>
      </c>
      <c r="ER66" s="307">
        <v>0</v>
      </c>
      <c r="ES66" s="307">
        <v>0</v>
      </c>
      <c r="ET66" s="307">
        <v>0</v>
      </c>
      <c r="EU66" s="307">
        <v>0</v>
      </c>
      <c r="EV66" s="307">
        <v>0.2890753449031086</v>
      </c>
      <c r="EW66" s="307">
        <v>0</v>
      </c>
      <c r="EX66" s="307">
        <v>0</v>
      </c>
      <c r="EY66" s="307">
        <v>0</v>
      </c>
      <c r="EZ66" s="307">
        <v>0</v>
      </c>
      <c r="FA66" s="306">
        <f t="shared" si="0"/>
        <v>62439538.374588214</v>
      </c>
      <c r="FB66" s="297">
        <v>6608.5458783690938</v>
      </c>
      <c r="FC66" s="297">
        <v>11534.530893347679</v>
      </c>
      <c r="FD66" s="298">
        <f t="shared" si="1"/>
        <v>18143.076771716773</v>
      </c>
      <c r="FE66" s="297">
        <v>0</v>
      </c>
      <c r="FF66" s="298">
        <f t="shared" si="2"/>
        <v>18143.076771716773</v>
      </c>
      <c r="FG66" s="297">
        <v>0</v>
      </c>
      <c r="FH66" s="297">
        <v>-106208.89871358099</v>
      </c>
      <c r="FI66" s="298">
        <f t="shared" si="3"/>
        <v>-106208.89871358099</v>
      </c>
      <c r="FJ66" s="297">
        <v>4317670.5035985634</v>
      </c>
      <c r="FK66" s="299">
        <f t="shared" si="4"/>
        <v>4229604.6816566996</v>
      </c>
      <c r="FL66" s="297">
        <v>3153841.2338442905</v>
      </c>
      <c r="FM66" s="305">
        <v>63515301.822400607</v>
      </c>
    </row>
    <row r="67" spans="1:169" x14ac:dyDescent="0.15">
      <c r="A67" s="280"/>
      <c r="B67" s="215" t="s">
        <v>518</v>
      </c>
      <c r="C67" s="216" t="s">
        <v>519</v>
      </c>
      <c r="D67" s="307">
        <v>0</v>
      </c>
      <c r="E67" s="307">
        <v>0</v>
      </c>
      <c r="F67" s="307">
        <v>0</v>
      </c>
      <c r="G67" s="307">
        <v>0</v>
      </c>
      <c r="H67" s="307">
        <v>0</v>
      </c>
      <c r="I67" s="307">
        <v>0</v>
      </c>
      <c r="J67" s="307">
        <v>0</v>
      </c>
      <c r="K67" s="307">
        <v>0</v>
      </c>
      <c r="L67" s="307">
        <v>0</v>
      </c>
      <c r="M67" s="307">
        <v>0</v>
      </c>
      <c r="N67" s="307">
        <v>0</v>
      </c>
      <c r="O67" s="307">
        <v>0</v>
      </c>
      <c r="P67" s="307">
        <v>0</v>
      </c>
      <c r="Q67" s="307">
        <v>0</v>
      </c>
      <c r="R67" s="307">
        <v>0</v>
      </c>
      <c r="S67" s="307">
        <v>0</v>
      </c>
      <c r="T67" s="307">
        <v>0</v>
      </c>
      <c r="U67" s="307">
        <v>0</v>
      </c>
      <c r="V67" s="307">
        <v>0</v>
      </c>
      <c r="W67" s="307">
        <v>0</v>
      </c>
      <c r="X67" s="307">
        <v>0</v>
      </c>
      <c r="Y67" s="307">
        <v>0</v>
      </c>
      <c r="Z67" s="307">
        <v>0</v>
      </c>
      <c r="AA67" s="307">
        <v>0</v>
      </c>
      <c r="AB67" s="307">
        <v>0</v>
      </c>
      <c r="AC67" s="307">
        <v>0</v>
      </c>
      <c r="AD67" s="307">
        <v>0</v>
      </c>
      <c r="AE67" s="307">
        <v>0</v>
      </c>
      <c r="AF67" s="307">
        <v>0</v>
      </c>
      <c r="AG67" s="307">
        <v>0</v>
      </c>
      <c r="AH67" s="307">
        <v>0</v>
      </c>
      <c r="AI67" s="307">
        <v>0</v>
      </c>
      <c r="AJ67" s="307">
        <v>0</v>
      </c>
      <c r="AK67" s="307">
        <v>0</v>
      </c>
      <c r="AL67" s="307">
        <v>0</v>
      </c>
      <c r="AM67" s="307">
        <v>0</v>
      </c>
      <c r="AN67" s="307">
        <v>0</v>
      </c>
      <c r="AO67" s="307">
        <v>0</v>
      </c>
      <c r="AP67" s="307">
        <v>0</v>
      </c>
      <c r="AQ67" s="307">
        <v>0</v>
      </c>
      <c r="AR67" s="307">
        <v>0</v>
      </c>
      <c r="AS67" s="307">
        <v>0</v>
      </c>
      <c r="AT67" s="307">
        <v>0</v>
      </c>
      <c r="AU67" s="307">
        <v>0</v>
      </c>
      <c r="AV67" s="307">
        <v>0</v>
      </c>
      <c r="AW67" s="307">
        <v>0</v>
      </c>
      <c r="AX67" s="307">
        <v>0</v>
      </c>
      <c r="AY67" s="307">
        <v>0</v>
      </c>
      <c r="AZ67" s="307">
        <v>0</v>
      </c>
      <c r="BA67" s="307">
        <v>0</v>
      </c>
      <c r="BB67" s="307">
        <v>0</v>
      </c>
      <c r="BC67" s="307">
        <v>0</v>
      </c>
      <c r="BD67" s="307">
        <v>0</v>
      </c>
      <c r="BE67" s="307">
        <v>115582.43735740344</v>
      </c>
      <c r="BF67" s="307">
        <v>172757.03793088504</v>
      </c>
      <c r="BG67" s="307">
        <v>136259.01066610977</v>
      </c>
      <c r="BH67" s="307">
        <v>36427.913147490697</v>
      </c>
      <c r="BI67" s="307">
        <v>2339.1398523991784</v>
      </c>
      <c r="BJ67" s="307">
        <v>30188.287474296372</v>
      </c>
      <c r="BK67" s="307">
        <v>7999.726793301179</v>
      </c>
      <c r="BL67" s="307">
        <v>1114372.078140035</v>
      </c>
      <c r="BM67" s="307">
        <v>47584242.034142852</v>
      </c>
      <c r="BN67" s="307">
        <v>625267.73524793482</v>
      </c>
      <c r="BO67" s="307">
        <v>226245.02496040589</v>
      </c>
      <c r="BP67" s="307">
        <v>0</v>
      </c>
      <c r="BQ67" s="307">
        <v>8568057.9842166733</v>
      </c>
      <c r="BR67" s="307">
        <v>202349.06600540958</v>
      </c>
      <c r="BS67" s="307">
        <v>454299.96419500117</v>
      </c>
      <c r="BT67" s="307">
        <v>327002.35727362905</v>
      </c>
      <c r="BU67" s="307">
        <v>381183.23852657719</v>
      </c>
      <c r="BV67" s="307">
        <v>179270.87088174792</v>
      </c>
      <c r="BW67" s="307">
        <v>3805.8864332178791</v>
      </c>
      <c r="BX67" s="307">
        <v>3896879.3062056033</v>
      </c>
      <c r="BY67" s="307">
        <v>137544.15711906311</v>
      </c>
      <c r="BZ67" s="307">
        <v>182642.74580600622</v>
      </c>
      <c r="CA67" s="307">
        <v>69938.153932328991</v>
      </c>
      <c r="CB67" s="307">
        <v>62298.556096397166</v>
      </c>
      <c r="CC67" s="307">
        <v>205748.15874656173</v>
      </c>
      <c r="CD67" s="307">
        <v>0</v>
      </c>
      <c r="CE67" s="307">
        <v>0</v>
      </c>
      <c r="CF67" s="307">
        <v>0</v>
      </c>
      <c r="CG67" s="307">
        <v>0</v>
      </c>
      <c r="CH67" s="307">
        <v>0</v>
      </c>
      <c r="CI67" s="307">
        <v>0</v>
      </c>
      <c r="CJ67" s="307">
        <v>0</v>
      </c>
      <c r="CK67" s="307">
        <v>0</v>
      </c>
      <c r="CL67" s="307">
        <v>0</v>
      </c>
      <c r="CM67" s="307">
        <v>0</v>
      </c>
      <c r="CN67" s="307">
        <v>0</v>
      </c>
      <c r="CO67" s="307">
        <v>0</v>
      </c>
      <c r="CP67" s="307">
        <v>0</v>
      </c>
      <c r="CQ67" s="307">
        <v>0</v>
      </c>
      <c r="CR67" s="307">
        <v>0</v>
      </c>
      <c r="CS67" s="307">
        <v>0</v>
      </c>
      <c r="CT67" s="307">
        <v>0</v>
      </c>
      <c r="CU67" s="307">
        <v>0</v>
      </c>
      <c r="CV67" s="307">
        <v>0</v>
      </c>
      <c r="CW67" s="307">
        <v>0</v>
      </c>
      <c r="CX67" s="307">
        <v>0</v>
      </c>
      <c r="CY67" s="307">
        <v>0</v>
      </c>
      <c r="CZ67" s="307">
        <v>0</v>
      </c>
      <c r="DA67" s="307">
        <v>0</v>
      </c>
      <c r="DB67" s="307">
        <v>0</v>
      </c>
      <c r="DC67" s="307">
        <v>0</v>
      </c>
      <c r="DD67" s="307">
        <v>0</v>
      </c>
      <c r="DE67" s="307">
        <v>0</v>
      </c>
      <c r="DF67" s="307">
        <v>0</v>
      </c>
      <c r="DG67" s="307">
        <v>0</v>
      </c>
      <c r="DH67" s="307">
        <v>0</v>
      </c>
      <c r="DI67" s="307">
        <v>0</v>
      </c>
      <c r="DJ67" s="307">
        <v>0</v>
      </c>
      <c r="DK67" s="307">
        <v>0</v>
      </c>
      <c r="DL67" s="307">
        <v>0</v>
      </c>
      <c r="DM67" s="307">
        <v>0</v>
      </c>
      <c r="DN67" s="307">
        <v>0</v>
      </c>
      <c r="DO67" s="307">
        <v>0</v>
      </c>
      <c r="DP67" s="307">
        <v>0</v>
      </c>
      <c r="DQ67" s="307">
        <v>0</v>
      </c>
      <c r="DR67" s="307">
        <v>0</v>
      </c>
      <c r="DS67" s="307">
        <v>0</v>
      </c>
      <c r="DT67" s="307">
        <v>0</v>
      </c>
      <c r="DU67" s="307">
        <v>0</v>
      </c>
      <c r="DV67" s="307">
        <v>0</v>
      </c>
      <c r="DW67" s="307">
        <v>0</v>
      </c>
      <c r="DX67" s="307">
        <v>0</v>
      </c>
      <c r="DY67" s="307">
        <v>0</v>
      </c>
      <c r="DZ67" s="307">
        <v>0</v>
      </c>
      <c r="EA67" s="307">
        <v>0</v>
      </c>
      <c r="EB67" s="307">
        <v>0</v>
      </c>
      <c r="EC67" s="307">
        <v>0</v>
      </c>
      <c r="ED67" s="307">
        <v>0</v>
      </c>
      <c r="EE67" s="307">
        <v>0</v>
      </c>
      <c r="EF67" s="307">
        <v>0</v>
      </c>
      <c r="EG67" s="307">
        <v>0</v>
      </c>
      <c r="EH67" s="307">
        <v>0</v>
      </c>
      <c r="EI67" s="307">
        <v>36287.222530519357</v>
      </c>
      <c r="EJ67" s="307">
        <v>0</v>
      </c>
      <c r="EK67" s="307">
        <v>0</v>
      </c>
      <c r="EL67" s="307">
        <v>0</v>
      </c>
      <c r="EM67" s="307">
        <v>0</v>
      </c>
      <c r="EN67" s="307">
        <v>0</v>
      </c>
      <c r="EO67" s="307">
        <v>0</v>
      </c>
      <c r="EP67" s="307">
        <v>0</v>
      </c>
      <c r="EQ67" s="307">
        <v>0</v>
      </c>
      <c r="ER67" s="307">
        <v>1.1555051135427508E-2</v>
      </c>
      <c r="ES67" s="307">
        <v>0</v>
      </c>
      <c r="ET67" s="307">
        <v>0</v>
      </c>
      <c r="EU67" s="307">
        <v>0</v>
      </c>
      <c r="EV67" s="307">
        <v>0</v>
      </c>
      <c r="EW67" s="307">
        <v>0</v>
      </c>
      <c r="EX67" s="307">
        <v>0</v>
      </c>
      <c r="EY67" s="307">
        <v>0</v>
      </c>
      <c r="EZ67" s="307">
        <v>0</v>
      </c>
      <c r="FA67" s="306">
        <f t="shared" si="0"/>
        <v>64758988.10523691</v>
      </c>
      <c r="FB67" s="297">
        <v>0</v>
      </c>
      <c r="FC67" s="297">
        <v>0</v>
      </c>
      <c r="FD67" s="298">
        <f t="shared" si="1"/>
        <v>0</v>
      </c>
      <c r="FE67" s="297">
        <v>0</v>
      </c>
      <c r="FF67" s="298">
        <f t="shared" si="2"/>
        <v>0</v>
      </c>
      <c r="FG67" s="297">
        <v>0</v>
      </c>
      <c r="FH67" s="297">
        <v>-626747.8978093965</v>
      </c>
      <c r="FI67" s="298">
        <f t="shared" si="3"/>
        <v>-626747.8978093965</v>
      </c>
      <c r="FJ67" s="297">
        <v>85600.537113104961</v>
      </c>
      <c r="FK67" s="299">
        <f t="shared" si="4"/>
        <v>-541147.36069629155</v>
      </c>
      <c r="FL67" s="297">
        <v>249552.40244623166</v>
      </c>
      <c r="FM67" s="305">
        <v>63968288.342094399</v>
      </c>
    </row>
    <row r="68" spans="1:169" x14ac:dyDescent="0.15">
      <c r="A68" s="280"/>
      <c r="B68" s="215" t="s">
        <v>99</v>
      </c>
      <c r="C68" s="216" t="s">
        <v>520</v>
      </c>
      <c r="D68" s="307">
        <v>66280.096173274273</v>
      </c>
      <c r="E68" s="307">
        <v>19925.324413253824</v>
      </c>
      <c r="F68" s="307">
        <v>81028.256154973336</v>
      </c>
      <c r="G68" s="307">
        <v>24085.434762540957</v>
      </c>
      <c r="H68" s="307">
        <v>52699.78183378822</v>
      </c>
      <c r="I68" s="307">
        <v>5873019.6570282085</v>
      </c>
      <c r="J68" s="307">
        <v>812561.32984152087</v>
      </c>
      <c r="K68" s="307">
        <v>262081.84072449966</v>
      </c>
      <c r="L68" s="307">
        <v>223428.47126978068</v>
      </c>
      <c r="M68" s="307">
        <v>287005.07905237377</v>
      </c>
      <c r="N68" s="307">
        <v>912482.32894502778</v>
      </c>
      <c r="O68" s="307">
        <v>10419.792152776165</v>
      </c>
      <c r="P68" s="307">
        <v>6743.3005647656992</v>
      </c>
      <c r="Q68" s="307">
        <v>20103.458364610131</v>
      </c>
      <c r="R68" s="307">
        <v>15256.791509900335</v>
      </c>
      <c r="S68" s="307">
        <v>39576.021483713666</v>
      </c>
      <c r="T68" s="307">
        <v>16503.953639080817</v>
      </c>
      <c r="U68" s="307">
        <v>87133.961598919326</v>
      </c>
      <c r="V68" s="307">
        <v>779.32679634983936</v>
      </c>
      <c r="W68" s="307">
        <v>4617.961040961879</v>
      </c>
      <c r="X68" s="307">
        <v>44924.951357584301</v>
      </c>
      <c r="Y68" s="307">
        <v>60563.173275908339</v>
      </c>
      <c r="Z68" s="307">
        <v>22223.649907846349</v>
      </c>
      <c r="AA68" s="307">
        <v>7405.0862759618431</v>
      </c>
      <c r="AB68" s="307">
        <v>638.72747161248981</v>
      </c>
      <c r="AC68" s="307">
        <v>96.642696717654047</v>
      </c>
      <c r="AD68" s="307">
        <v>66252.433222709835</v>
      </c>
      <c r="AE68" s="307">
        <v>238.19878146959149</v>
      </c>
      <c r="AF68" s="307">
        <v>5563.2889522506184</v>
      </c>
      <c r="AG68" s="307">
        <v>5527.6543716423203</v>
      </c>
      <c r="AH68" s="307">
        <v>91294.376109472243</v>
      </c>
      <c r="AI68" s="307">
        <v>21965.935071641612</v>
      </c>
      <c r="AJ68" s="307">
        <v>52014.138537569197</v>
      </c>
      <c r="AK68" s="307">
        <v>6313.1090549930441</v>
      </c>
      <c r="AL68" s="307">
        <v>151664.15129910823</v>
      </c>
      <c r="AM68" s="307">
        <v>1854729.8197418933</v>
      </c>
      <c r="AN68" s="307">
        <v>122682.43145913468</v>
      </c>
      <c r="AO68" s="307">
        <v>40184.745769473462</v>
      </c>
      <c r="AP68" s="307">
        <v>358672.09974387783</v>
      </c>
      <c r="AQ68" s="307">
        <v>559738.48378542531</v>
      </c>
      <c r="AR68" s="307">
        <v>96480.39169699492</v>
      </c>
      <c r="AS68" s="307">
        <v>30912.647561445352</v>
      </c>
      <c r="AT68" s="307">
        <v>160344.55896138152</v>
      </c>
      <c r="AU68" s="307">
        <v>200694.45212352296</v>
      </c>
      <c r="AV68" s="307">
        <v>38066.128864995146</v>
      </c>
      <c r="AW68" s="307">
        <v>79721.987711176567</v>
      </c>
      <c r="AX68" s="307">
        <v>83394.45930872827</v>
      </c>
      <c r="AY68" s="307">
        <v>62002.843553529041</v>
      </c>
      <c r="AZ68" s="307">
        <v>7645.1877958074065</v>
      </c>
      <c r="BA68" s="307">
        <v>36523.801570148469</v>
      </c>
      <c r="BB68" s="307">
        <v>23248.339938359779</v>
      </c>
      <c r="BC68" s="307">
        <v>826047.90496847674</v>
      </c>
      <c r="BD68" s="307">
        <v>366572.71145736455</v>
      </c>
      <c r="BE68" s="307">
        <v>125980.14450640426</v>
      </c>
      <c r="BF68" s="307">
        <v>11782931.281332174</v>
      </c>
      <c r="BG68" s="307">
        <v>566888.82980091253</v>
      </c>
      <c r="BH68" s="307">
        <v>190403.0071987905</v>
      </c>
      <c r="BI68" s="307">
        <v>189026.39878618455</v>
      </c>
      <c r="BJ68" s="307">
        <v>123021.62303819683</v>
      </c>
      <c r="BK68" s="307">
        <v>83968.807161671357</v>
      </c>
      <c r="BL68" s="307">
        <v>22750.184877266056</v>
      </c>
      <c r="BM68" s="307">
        <v>51143300.788423985</v>
      </c>
      <c r="BN68" s="307">
        <v>589528.24965778179</v>
      </c>
      <c r="BO68" s="307">
        <v>400009.17128475045</v>
      </c>
      <c r="BP68" s="307">
        <v>1441165.8655371221</v>
      </c>
      <c r="BQ68" s="307">
        <v>80480972.063064322</v>
      </c>
      <c r="BR68" s="307">
        <v>3453130.5277359914</v>
      </c>
      <c r="BS68" s="307">
        <v>2548737.7904646005</v>
      </c>
      <c r="BT68" s="307">
        <v>3473052.1916403095</v>
      </c>
      <c r="BU68" s="307">
        <v>4427043.0128586534</v>
      </c>
      <c r="BV68" s="307">
        <v>4709211.6776977275</v>
      </c>
      <c r="BW68" s="307">
        <v>129805.47833097418</v>
      </c>
      <c r="BX68" s="307">
        <v>10651800.319681585</v>
      </c>
      <c r="BY68" s="307">
        <v>7535056.1476425845</v>
      </c>
      <c r="BZ68" s="307">
        <v>5163788.127277799</v>
      </c>
      <c r="CA68" s="307">
        <v>1221701.1482443325</v>
      </c>
      <c r="CB68" s="307">
        <v>719831.08923723339</v>
      </c>
      <c r="CC68" s="307">
        <v>5317434.5814228132</v>
      </c>
      <c r="CD68" s="307">
        <v>8646089.8891541492</v>
      </c>
      <c r="CE68" s="307">
        <v>14419506.028195795</v>
      </c>
      <c r="CF68" s="307">
        <v>2272798.5833998295</v>
      </c>
      <c r="CG68" s="307">
        <v>3036602.3185940799</v>
      </c>
      <c r="CH68" s="307">
        <v>1782786.6327286451</v>
      </c>
      <c r="CI68" s="307">
        <v>3469430.6647909926</v>
      </c>
      <c r="CJ68" s="307">
        <v>6241715.1014396911</v>
      </c>
      <c r="CK68" s="307">
        <v>1026207.9124740296</v>
      </c>
      <c r="CL68" s="307">
        <v>211163.92593491217</v>
      </c>
      <c r="CM68" s="307">
        <v>2149896.9031788353</v>
      </c>
      <c r="CN68" s="307">
        <v>570773.20643803827</v>
      </c>
      <c r="CO68" s="307">
        <v>82038.106422005425</v>
      </c>
      <c r="CP68" s="307">
        <v>479051.91095616552</v>
      </c>
      <c r="CQ68" s="307">
        <v>143235.51233055617</v>
      </c>
      <c r="CR68" s="307">
        <v>136410.51213043689</v>
      </c>
      <c r="CS68" s="307">
        <v>843522.15440723987</v>
      </c>
      <c r="CT68" s="307">
        <v>342052.88648767705</v>
      </c>
      <c r="CU68" s="307">
        <v>1981103.8789360384</v>
      </c>
      <c r="CV68" s="307">
        <v>228762.11038690573</v>
      </c>
      <c r="CW68" s="307">
        <v>62618.443829908007</v>
      </c>
      <c r="CX68" s="307">
        <v>560224.5355607114</v>
      </c>
      <c r="CY68" s="307">
        <v>221338.40664907312</v>
      </c>
      <c r="CZ68" s="307">
        <v>57733.260801107441</v>
      </c>
      <c r="DA68" s="307">
        <v>47119.798012594263</v>
      </c>
      <c r="DB68" s="307">
        <v>148726333.76712501</v>
      </c>
      <c r="DC68" s="307">
        <v>16852795.961972274</v>
      </c>
      <c r="DD68" s="307">
        <v>61256811.594404995</v>
      </c>
      <c r="DE68" s="307">
        <v>30209326.433479544</v>
      </c>
      <c r="DF68" s="307">
        <v>8843585.074595904</v>
      </c>
      <c r="DG68" s="307">
        <v>2265936.4694966157</v>
      </c>
      <c r="DH68" s="307">
        <v>5724.8889285468467</v>
      </c>
      <c r="DI68" s="307">
        <v>2041.5779947553235</v>
      </c>
      <c r="DJ68" s="307">
        <v>17788.688681460786</v>
      </c>
      <c r="DK68" s="307">
        <v>191276.0576257747</v>
      </c>
      <c r="DL68" s="307">
        <v>543.04973009325795</v>
      </c>
      <c r="DM68" s="307">
        <v>186.47628863147622</v>
      </c>
      <c r="DN68" s="307">
        <v>783.77217349692717</v>
      </c>
      <c r="DO68" s="307">
        <v>52725.397493131692</v>
      </c>
      <c r="DP68" s="307">
        <v>0</v>
      </c>
      <c r="DQ68" s="307">
        <v>34157.627023082809</v>
      </c>
      <c r="DR68" s="307">
        <v>123286.26769115418</v>
      </c>
      <c r="DS68" s="307">
        <v>41479.121630370304</v>
      </c>
      <c r="DT68" s="307">
        <v>91.383639048895958</v>
      </c>
      <c r="DU68" s="307">
        <v>1919.3845440314678</v>
      </c>
      <c r="DV68" s="307">
        <v>2268.4185755351878</v>
      </c>
      <c r="DW68" s="307">
        <v>254.21100874412846</v>
      </c>
      <c r="DX68" s="307">
        <v>5758.8762483889941</v>
      </c>
      <c r="DY68" s="307">
        <v>324.52272526623739</v>
      </c>
      <c r="DZ68" s="307">
        <v>0</v>
      </c>
      <c r="EA68" s="307">
        <v>0</v>
      </c>
      <c r="EB68" s="307">
        <v>0</v>
      </c>
      <c r="EC68" s="307">
        <v>19.211900375240646</v>
      </c>
      <c r="ED68" s="307">
        <v>0</v>
      </c>
      <c r="EE68" s="307">
        <v>0</v>
      </c>
      <c r="EF68" s="307">
        <v>1637.250890520058</v>
      </c>
      <c r="EG68" s="307">
        <v>711.49676433423338</v>
      </c>
      <c r="EH68" s="307">
        <v>308.05722815298594</v>
      </c>
      <c r="EI68" s="307">
        <v>3595.4751083730512</v>
      </c>
      <c r="EJ68" s="307">
        <v>139583.22309932706</v>
      </c>
      <c r="EK68" s="307">
        <v>0</v>
      </c>
      <c r="EL68" s="307">
        <v>30284.09906683207</v>
      </c>
      <c r="EM68" s="307">
        <v>2393.9153088653002</v>
      </c>
      <c r="EN68" s="307">
        <v>50012.970883997288</v>
      </c>
      <c r="EO68" s="307">
        <v>8653.4731835625189</v>
      </c>
      <c r="EP68" s="307">
        <v>0</v>
      </c>
      <c r="EQ68" s="307">
        <v>20.184838887976692</v>
      </c>
      <c r="ER68" s="307">
        <v>336.911351998947</v>
      </c>
      <c r="ES68" s="307">
        <v>0.1146247506795727</v>
      </c>
      <c r="ET68" s="307">
        <v>0</v>
      </c>
      <c r="EU68" s="307">
        <v>0</v>
      </c>
      <c r="EV68" s="307">
        <v>172.39564478117146</v>
      </c>
      <c r="EW68" s="307">
        <v>164.48964014686982</v>
      </c>
      <c r="EX68" s="307">
        <v>143.40735279606241</v>
      </c>
      <c r="EY68" s="307">
        <v>194.49513298938393</v>
      </c>
      <c r="EZ68" s="307">
        <v>0.18284229425622125</v>
      </c>
      <c r="FA68" s="306">
        <f t="shared" si="0"/>
        <v>528676432.24783105</v>
      </c>
      <c r="FB68" s="297">
        <v>0</v>
      </c>
      <c r="FC68" s="297">
        <v>0</v>
      </c>
      <c r="FD68" s="298">
        <f t="shared" si="1"/>
        <v>0</v>
      </c>
      <c r="FE68" s="297">
        <v>0</v>
      </c>
      <c r="FF68" s="298">
        <f t="shared" si="2"/>
        <v>0</v>
      </c>
      <c r="FG68" s="297">
        <v>0</v>
      </c>
      <c r="FH68" s="297">
        <v>4174312.7956857635</v>
      </c>
      <c r="FI68" s="298">
        <f t="shared" si="3"/>
        <v>4174312.7956857635</v>
      </c>
      <c r="FJ68" s="297">
        <v>33963545.900988773</v>
      </c>
      <c r="FK68" s="299">
        <f t="shared" si="4"/>
        <v>38137858.696674533</v>
      </c>
      <c r="FL68" s="297">
        <v>10748552.797990363</v>
      </c>
      <c r="FM68" s="305">
        <v>556065738.14651585</v>
      </c>
    </row>
    <row r="69" spans="1:169" ht="22.5" x14ac:dyDescent="0.15">
      <c r="A69" s="280"/>
      <c r="B69" s="215" t="s">
        <v>521</v>
      </c>
      <c r="C69" s="216" t="s">
        <v>522</v>
      </c>
      <c r="D69" s="307">
        <v>0</v>
      </c>
      <c r="E69" s="307">
        <v>0</v>
      </c>
      <c r="F69" s="307">
        <v>867.4026124372632</v>
      </c>
      <c r="G69" s="307">
        <v>0</v>
      </c>
      <c r="H69" s="307">
        <v>23.167258269384369</v>
      </c>
      <c r="I69" s="307">
        <v>96281.892616614365</v>
      </c>
      <c r="J69" s="307">
        <v>321314.30487556977</v>
      </c>
      <c r="K69" s="307">
        <v>150257.8005458409</v>
      </c>
      <c r="L69" s="307">
        <v>40321.657913307921</v>
      </c>
      <c r="M69" s="307">
        <v>7405.0442280678099</v>
      </c>
      <c r="N69" s="307">
        <v>167068.89870958976</v>
      </c>
      <c r="O69" s="307">
        <v>0</v>
      </c>
      <c r="P69" s="307">
        <v>0</v>
      </c>
      <c r="Q69" s="307">
        <v>0</v>
      </c>
      <c r="R69" s="307">
        <v>0</v>
      </c>
      <c r="S69" s="307">
        <v>0</v>
      </c>
      <c r="T69" s="307">
        <v>0</v>
      </c>
      <c r="U69" s="307">
        <v>0</v>
      </c>
      <c r="V69" s="307">
        <v>0</v>
      </c>
      <c r="W69" s="307">
        <v>0</v>
      </c>
      <c r="X69" s="307">
        <v>0</v>
      </c>
      <c r="Y69" s="307">
        <v>0</v>
      </c>
      <c r="Z69" s="307">
        <v>0</v>
      </c>
      <c r="AA69" s="307">
        <v>0</v>
      </c>
      <c r="AB69" s="307">
        <v>0</v>
      </c>
      <c r="AC69" s="307">
        <v>0</v>
      </c>
      <c r="AD69" s="307">
        <v>0</v>
      </c>
      <c r="AE69" s="307">
        <v>0</v>
      </c>
      <c r="AF69" s="307">
        <v>0</v>
      </c>
      <c r="AG69" s="307">
        <v>0</v>
      </c>
      <c r="AH69" s="307">
        <v>7506.0419139386468</v>
      </c>
      <c r="AI69" s="307">
        <v>0</v>
      </c>
      <c r="AJ69" s="307">
        <v>99.029477414640198</v>
      </c>
      <c r="AK69" s="307">
        <v>87333.988016467294</v>
      </c>
      <c r="AL69" s="307">
        <v>0</v>
      </c>
      <c r="AM69" s="307">
        <v>298839.61113265017</v>
      </c>
      <c r="AN69" s="307">
        <v>0</v>
      </c>
      <c r="AO69" s="307">
        <v>0</v>
      </c>
      <c r="AP69" s="307">
        <v>76240.228040840171</v>
      </c>
      <c r="AQ69" s="307">
        <v>556971.15935229219</v>
      </c>
      <c r="AR69" s="307">
        <v>0</v>
      </c>
      <c r="AS69" s="307">
        <v>0</v>
      </c>
      <c r="AT69" s="307">
        <v>0</v>
      </c>
      <c r="AU69" s="307">
        <v>0</v>
      </c>
      <c r="AV69" s="307">
        <v>0</v>
      </c>
      <c r="AW69" s="307">
        <v>0</v>
      </c>
      <c r="AX69" s="307">
        <v>0</v>
      </c>
      <c r="AY69" s="307">
        <v>98031.322018120569</v>
      </c>
      <c r="AZ69" s="307">
        <v>9.292530818639019</v>
      </c>
      <c r="BA69" s="307">
        <v>7173.2385874079509</v>
      </c>
      <c r="BB69" s="307">
        <v>4201.5735888316913</v>
      </c>
      <c r="BC69" s="307">
        <v>228577.62807236132</v>
      </c>
      <c r="BD69" s="307">
        <v>64955.213876448615</v>
      </c>
      <c r="BE69" s="307">
        <v>15229.948784193417</v>
      </c>
      <c r="BF69" s="307">
        <v>69208.870324112548</v>
      </c>
      <c r="BG69" s="307">
        <v>230706.15602618339</v>
      </c>
      <c r="BH69" s="307">
        <v>26294.868108804159</v>
      </c>
      <c r="BI69" s="307">
        <v>519.40007912665703</v>
      </c>
      <c r="BJ69" s="307">
        <v>259219.94160314099</v>
      </c>
      <c r="BK69" s="307">
        <v>357265.66615174687</v>
      </c>
      <c r="BL69" s="307">
        <v>5169440.3658219352</v>
      </c>
      <c r="BM69" s="307">
        <v>16018473.606769908</v>
      </c>
      <c r="BN69" s="307">
        <v>5174018.0567054115</v>
      </c>
      <c r="BO69" s="307">
        <v>403282.8947688042</v>
      </c>
      <c r="BP69" s="307">
        <v>130021.15722989457</v>
      </c>
      <c r="BQ69" s="307">
        <v>12074168.618795073</v>
      </c>
      <c r="BR69" s="307">
        <v>428615.996798735</v>
      </c>
      <c r="BS69" s="307">
        <v>743375.97373845638</v>
      </c>
      <c r="BT69" s="307">
        <v>890839.69588826748</v>
      </c>
      <c r="BU69" s="307">
        <v>1525912.6159153648</v>
      </c>
      <c r="BV69" s="307">
        <v>1564930.3991765594</v>
      </c>
      <c r="BW69" s="307">
        <v>12394.682519662798</v>
      </c>
      <c r="BX69" s="307">
        <v>1526170.3642896838</v>
      </c>
      <c r="BY69" s="307">
        <v>513791.62785158801</v>
      </c>
      <c r="BZ69" s="307">
        <v>1091858.2824151919</v>
      </c>
      <c r="CA69" s="307">
        <v>177660.10574412835</v>
      </c>
      <c r="CB69" s="307">
        <v>119796.16998177153</v>
      </c>
      <c r="CC69" s="307">
        <v>594865.92928711383</v>
      </c>
      <c r="CD69" s="307">
        <v>114754.7204036476</v>
      </c>
      <c r="CE69" s="307">
        <v>1699991.4661570617</v>
      </c>
      <c r="CF69" s="307">
        <v>94278.918747097181</v>
      </c>
      <c r="CG69" s="307">
        <v>332827.38588153297</v>
      </c>
      <c r="CH69" s="307">
        <v>453158.93171868642</v>
      </c>
      <c r="CI69" s="307">
        <v>1223678.53780032</v>
      </c>
      <c r="CJ69" s="307">
        <v>469006.81404511817</v>
      </c>
      <c r="CK69" s="307">
        <v>40093.554212877156</v>
      </c>
      <c r="CL69" s="307">
        <v>75488.154665799157</v>
      </c>
      <c r="CM69" s="307">
        <v>281038.19218991074</v>
      </c>
      <c r="CN69" s="307">
        <v>43514.266211334725</v>
      </c>
      <c r="CO69" s="307">
        <v>6529.1188986723628</v>
      </c>
      <c r="CP69" s="307">
        <v>77419.391924920681</v>
      </c>
      <c r="CQ69" s="307">
        <v>79140.190275589848</v>
      </c>
      <c r="CR69" s="307">
        <v>5232.189236946575</v>
      </c>
      <c r="CS69" s="307">
        <v>129589.45368000201</v>
      </c>
      <c r="CT69" s="307">
        <v>53085.77962404798</v>
      </c>
      <c r="CU69" s="307">
        <v>124199.54869892633</v>
      </c>
      <c r="CV69" s="307">
        <v>251948.51520992731</v>
      </c>
      <c r="CW69" s="307">
        <v>743.33871109711583</v>
      </c>
      <c r="CX69" s="307">
        <v>123851.72598349261</v>
      </c>
      <c r="CY69" s="307">
        <v>769.88323343902221</v>
      </c>
      <c r="CZ69" s="307">
        <v>14227.48575215352</v>
      </c>
      <c r="DA69" s="307">
        <v>787.57645270560056</v>
      </c>
      <c r="DB69" s="307">
        <v>636990.29541694256</v>
      </c>
      <c r="DC69" s="307">
        <v>86896.812837678328</v>
      </c>
      <c r="DD69" s="307">
        <v>103385.63075640313</v>
      </c>
      <c r="DE69" s="307">
        <v>76750.827327434308</v>
      </c>
      <c r="DF69" s="307">
        <v>76030.280814561309</v>
      </c>
      <c r="DG69" s="307">
        <v>78453.476507041807</v>
      </c>
      <c r="DH69" s="307">
        <v>0</v>
      </c>
      <c r="DI69" s="307">
        <v>0</v>
      </c>
      <c r="DJ69" s="307">
        <v>4679.5941537556964</v>
      </c>
      <c r="DK69" s="307">
        <v>15516.583147568028</v>
      </c>
      <c r="DL69" s="307">
        <v>0</v>
      </c>
      <c r="DM69" s="307">
        <v>0</v>
      </c>
      <c r="DN69" s="307">
        <v>0</v>
      </c>
      <c r="DO69" s="307">
        <v>0</v>
      </c>
      <c r="DP69" s="307">
        <v>5.2649205492360518E-2</v>
      </c>
      <c r="DQ69" s="307">
        <v>1.9568733043988568E-2</v>
      </c>
      <c r="DR69" s="307">
        <v>0</v>
      </c>
      <c r="DS69" s="307">
        <v>0</v>
      </c>
      <c r="DT69" s="307">
        <v>0</v>
      </c>
      <c r="DU69" s="307">
        <v>751.92810971267545</v>
      </c>
      <c r="DV69" s="307">
        <v>0</v>
      </c>
      <c r="DW69" s="307">
        <v>0</v>
      </c>
      <c r="DX69" s="307">
        <v>0</v>
      </c>
      <c r="DY69" s="307">
        <v>0</v>
      </c>
      <c r="DZ69" s="307">
        <v>0</v>
      </c>
      <c r="EA69" s="307">
        <v>0</v>
      </c>
      <c r="EB69" s="307">
        <v>0</v>
      </c>
      <c r="EC69" s="307">
        <v>0</v>
      </c>
      <c r="ED69" s="307">
        <v>0</v>
      </c>
      <c r="EE69" s="307">
        <v>0</v>
      </c>
      <c r="EF69" s="307">
        <v>0</v>
      </c>
      <c r="EG69" s="307">
        <v>0</v>
      </c>
      <c r="EH69" s="307">
        <v>0</v>
      </c>
      <c r="EI69" s="307">
        <v>99831.902673781806</v>
      </c>
      <c r="EJ69" s="307">
        <v>120855.38768553275</v>
      </c>
      <c r="EK69" s="307">
        <v>0</v>
      </c>
      <c r="EL69" s="307">
        <v>0</v>
      </c>
      <c r="EM69" s="307">
        <v>8840.3753767976177</v>
      </c>
      <c r="EN69" s="307">
        <v>0</v>
      </c>
      <c r="EO69" s="307">
        <v>0</v>
      </c>
      <c r="EP69" s="307">
        <v>0</v>
      </c>
      <c r="EQ69" s="307">
        <v>22969.217805262779</v>
      </c>
      <c r="ER69" s="307">
        <v>0</v>
      </c>
      <c r="ES69" s="307">
        <v>0</v>
      </c>
      <c r="ET69" s="307">
        <v>0</v>
      </c>
      <c r="EU69" s="307">
        <v>0</v>
      </c>
      <c r="EV69" s="307">
        <v>317.48299109598179</v>
      </c>
      <c r="EW69" s="307">
        <v>0</v>
      </c>
      <c r="EX69" s="307">
        <v>7.0449447942283943</v>
      </c>
      <c r="EY69" s="307">
        <v>0</v>
      </c>
      <c r="EZ69" s="307">
        <v>0</v>
      </c>
      <c r="FA69" s="306">
        <f t="shared" si="0"/>
        <v>58359171.942623734</v>
      </c>
      <c r="FB69" s="297">
        <v>0</v>
      </c>
      <c r="FC69" s="297">
        <v>0</v>
      </c>
      <c r="FD69" s="298">
        <f t="shared" si="1"/>
        <v>0</v>
      </c>
      <c r="FE69" s="297">
        <v>0</v>
      </c>
      <c r="FF69" s="298">
        <f t="shared" si="2"/>
        <v>0</v>
      </c>
      <c r="FG69" s="297">
        <v>0</v>
      </c>
      <c r="FH69" s="297">
        <v>-528670.08631845482</v>
      </c>
      <c r="FI69" s="298">
        <f t="shared" si="3"/>
        <v>-528670.08631845482</v>
      </c>
      <c r="FJ69" s="297">
        <v>2533646.9538807357</v>
      </c>
      <c r="FK69" s="299">
        <f t="shared" si="4"/>
        <v>2004976.867562281</v>
      </c>
      <c r="FL69" s="297">
        <v>4217195.871488357</v>
      </c>
      <c r="FM69" s="305">
        <v>56146952.938697688</v>
      </c>
    </row>
    <row r="70" spans="1:169" ht="22.5" x14ac:dyDescent="0.15">
      <c r="A70" s="280"/>
      <c r="B70" s="215" t="s">
        <v>523</v>
      </c>
      <c r="C70" s="216" t="s">
        <v>524</v>
      </c>
      <c r="D70" s="307">
        <v>660.96640182639919</v>
      </c>
      <c r="E70" s="307">
        <v>12.72954322615038</v>
      </c>
      <c r="F70" s="307">
        <v>10494.965747302593</v>
      </c>
      <c r="G70" s="307">
        <v>0</v>
      </c>
      <c r="H70" s="307">
        <v>0</v>
      </c>
      <c r="I70" s="307">
        <v>7153.9566775207204</v>
      </c>
      <c r="J70" s="307">
        <v>164.86520130883196</v>
      </c>
      <c r="K70" s="307">
        <v>1142.3328245742093</v>
      </c>
      <c r="L70" s="307">
        <v>433623.54997295974</v>
      </c>
      <c r="M70" s="307">
        <v>0</v>
      </c>
      <c r="N70" s="307">
        <v>151853.4894106265</v>
      </c>
      <c r="O70" s="307">
        <v>0</v>
      </c>
      <c r="P70" s="307">
        <v>10.894222412587595</v>
      </c>
      <c r="Q70" s="307">
        <v>472.11603648027329</v>
      </c>
      <c r="R70" s="307">
        <v>707.05691137227404</v>
      </c>
      <c r="S70" s="307">
        <v>15808.936016706544</v>
      </c>
      <c r="T70" s="307">
        <v>0.46327030162758182</v>
      </c>
      <c r="U70" s="307">
        <v>8.5731730097303824</v>
      </c>
      <c r="V70" s="307">
        <v>230.05420375213703</v>
      </c>
      <c r="W70" s="307">
        <v>25.499274111437501</v>
      </c>
      <c r="X70" s="307">
        <v>57.147967354390168</v>
      </c>
      <c r="Y70" s="307">
        <v>7256.8911126711791</v>
      </c>
      <c r="Z70" s="307">
        <v>1284.5864230846894</v>
      </c>
      <c r="AA70" s="307">
        <v>47938.947033964847</v>
      </c>
      <c r="AB70" s="307">
        <v>0</v>
      </c>
      <c r="AC70" s="307">
        <v>0.25952612314666562</v>
      </c>
      <c r="AD70" s="307">
        <v>19265.351197310199</v>
      </c>
      <c r="AE70" s="307">
        <v>51.344893901961761</v>
      </c>
      <c r="AF70" s="307">
        <v>8.0207611697106955</v>
      </c>
      <c r="AG70" s="307">
        <v>0</v>
      </c>
      <c r="AH70" s="307">
        <v>4174.0091701288266</v>
      </c>
      <c r="AI70" s="307">
        <v>19.797796367388983</v>
      </c>
      <c r="AJ70" s="307">
        <v>9973.0704295048781</v>
      </c>
      <c r="AK70" s="307">
        <v>636.90346052165967</v>
      </c>
      <c r="AL70" s="307">
        <v>90825.958461086542</v>
      </c>
      <c r="AM70" s="307">
        <v>161737.70462871654</v>
      </c>
      <c r="AN70" s="307">
        <v>950.5037836238497</v>
      </c>
      <c r="AO70" s="307">
        <v>156125.46274444889</v>
      </c>
      <c r="AP70" s="307">
        <v>6825481.8536577597</v>
      </c>
      <c r="AQ70" s="307">
        <v>2870163.2147503402</v>
      </c>
      <c r="AR70" s="307">
        <v>5737.9812655534843</v>
      </c>
      <c r="AS70" s="307">
        <v>78.306474302519121</v>
      </c>
      <c r="AT70" s="307">
        <v>1843382.7430567001</v>
      </c>
      <c r="AU70" s="307">
        <v>8610.1328243157532</v>
      </c>
      <c r="AV70" s="307">
        <v>15021.772050519336</v>
      </c>
      <c r="AW70" s="307">
        <v>322192.0595268691</v>
      </c>
      <c r="AX70" s="307">
        <v>305523.08043468051</v>
      </c>
      <c r="AY70" s="307">
        <v>4629154.2491793828</v>
      </c>
      <c r="AZ70" s="307">
        <v>5931.5841783174355</v>
      </c>
      <c r="BA70" s="307">
        <v>61433.899067813625</v>
      </c>
      <c r="BB70" s="307">
        <v>4193.3206358246298</v>
      </c>
      <c r="BC70" s="307">
        <v>103337.67857228161</v>
      </c>
      <c r="BD70" s="307">
        <v>1341095.7711470081</v>
      </c>
      <c r="BE70" s="307">
        <v>64500.755437781831</v>
      </c>
      <c r="BF70" s="307">
        <v>28512.252233763498</v>
      </c>
      <c r="BG70" s="307">
        <v>409364.15179121838</v>
      </c>
      <c r="BH70" s="307">
        <v>147996.50756137836</v>
      </c>
      <c r="BI70" s="307">
        <v>1620903.5834971434</v>
      </c>
      <c r="BJ70" s="307">
        <v>1387433.982877763</v>
      </c>
      <c r="BK70" s="307">
        <v>1025645.8978740203</v>
      </c>
      <c r="BL70" s="307">
        <v>310956.99409215554</v>
      </c>
      <c r="BM70" s="307">
        <v>7189254.5285199806</v>
      </c>
      <c r="BN70" s="307">
        <v>325020.33589920215</v>
      </c>
      <c r="BO70" s="307">
        <v>46327300.390742123</v>
      </c>
      <c r="BP70" s="307">
        <v>105907634.88048461</v>
      </c>
      <c r="BQ70" s="307">
        <v>22762181.100674342</v>
      </c>
      <c r="BR70" s="307">
        <v>603848.60057379608</v>
      </c>
      <c r="BS70" s="307">
        <v>2064542.6740391655</v>
      </c>
      <c r="BT70" s="307">
        <v>630263.14684742386</v>
      </c>
      <c r="BU70" s="307">
        <v>4932799.9788019005</v>
      </c>
      <c r="BV70" s="307">
        <v>2046439.1387010023</v>
      </c>
      <c r="BW70" s="307">
        <v>41655.726338304281</v>
      </c>
      <c r="BX70" s="307">
        <v>4625372.4545166856</v>
      </c>
      <c r="BY70" s="307">
        <v>1543463.4461018865</v>
      </c>
      <c r="BZ70" s="307">
        <v>791210.64867873699</v>
      </c>
      <c r="CA70" s="307">
        <v>159126.01483799421</v>
      </c>
      <c r="CB70" s="307">
        <v>249357.6869205487</v>
      </c>
      <c r="CC70" s="307">
        <v>1309268.4889705332</v>
      </c>
      <c r="CD70" s="307">
        <v>2644522.9893540461</v>
      </c>
      <c r="CE70" s="307">
        <v>20509112.714162804</v>
      </c>
      <c r="CF70" s="307">
        <v>1020302.4936459296</v>
      </c>
      <c r="CG70" s="307">
        <v>30634.36319027649</v>
      </c>
      <c r="CH70" s="307">
        <v>1910725.1381446403</v>
      </c>
      <c r="CI70" s="307">
        <v>1940498.6875731407</v>
      </c>
      <c r="CJ70" s="307">
        <v>8852328.3929203637</v>
      </c>
      <c r="CK70" s="307">
        <v>21126944.628155775</v>
      </c>
      <c r="CL70" s="307">
        <v>8657718.7262672987</v>
      </c>
      <c r="CM70" s="307">
        <v>3341154.1251234068</v>
      </c>
      <c r="CN70" s="307">
        <v>4683601.7829275653</v>
      </c>
      <c r="CO70" s="307">
        <v>630349.68358908524</v>
      </c>
      <c r="CP70" s="307">
        <v>737294.65844093333</v>
      </c>
      <c r="CQ70" s="307">
        <v>393211.4360703773</v>
      </c>
      <c r="CR70" s="307">
        <v>123792.16287738596</v>
      </c>
      <c r="CS70" s="307">
        <v>10948176.125670793</v>
      </c>
      <c r="CT70" s="307">
        <v>394992.86756109894</v>
      </c>
      <c r="CU70" s="307">
        <v>1490793.5161407294</v>
      </c>
      <c r="CV70" s="307">
        <v>2370241.9060014682</v>
      </c>
      <c r="CW70" s="307">
        <v>94576.749709935189</v>
      </c>
      <c r="CX70" s="307">
        <v>961958.30206263752</v>
      </c>
      <c r="CY70" s="307">
        <v>68747.3760985642</v>
      </c>
      <c r="CZ70" s="307">
        <v>380.5014694945778</v>
      </c>
      <c r="DA70" s="307">
        <v>2528.3138272505903</v>
      </c>
      <c r="DB70" s="307">
        <v>57214.266533441893</v>
      </c>
      <c r="DC70" s="307">
        <v>6972.336412837948</v>
      </c>
      <c r="DD70" s="307">
        <v>61051.862188750179</v>
      </c>
      <c r="DE70" s="307">
        <v>32539.330105529356</v>
      </c>
      <c r="DF70" s="307">
        <v>38996.752462771008</v>
      </c>
      <c r="DG70" s="307">
        <v>32254.650381304262</v>
      </c>
      <c r="DH70" s="307">
        <v>0</v>
      </c>
      <c r="DI70" s="307">
        <v>0</v>
      </c>
      <c r="DJ70" s="307">
        <v>1720.100539318654</v>
      </c>
      <c r="DK70" s="307">
        <v>1295.5861776685163</v>
      </c>
      <c r="DL70" s="307">
        <v>1287.7319942764811</v>
      </c>
      <c r="DM70" s="307">
        <v>372.34362190277363</v>
      </c>
      <c r="DN70" s="307">
        <v>0.37677741413591281</v>
      </c>
      <c r="DO70" s="307">
        <v>28.958059901572852</v>
      </c>
      <c r="DP70" s="307">
        <v>0</v>
      </c>
      <c r="DQ70" s="307">
        <v>0</v>
      </c>
      <c r="DR70" s="307">
        <v>0</v>
      </c>
      <c r="DS70" s="307">
        <v>168.40985576553848</v>
      </c>
      <c r="DT70" s="307">
        <v>0</v>
      </c>
      <c r="DU70" s="307">
        <v>432.48087449986548</v>
      </c>
      <c r="DV70" s="307">
        <v>48.738707213956715</v>
      </c>
      <c r="DW70" s="307">
        <v>0</v>
      </c>
      <c r="DX70" s="307">
        <v>0</v>
      </c>
      <c r="DY70" s="307">
        <v>0</v>
      </c>
      <c r="DZ70" s="307">
        <v>0</v>
      </c>
      <c r="EA70" s="307">
        <v>0</v>
      </c>
      <c r="EB70" s="307">
        <v>0</v>
      </c>
      <c r="EC70" s="307">
        <v>0</v>
      </c>
      <c r="ED70" s="307">
        <v>0</v>
      </c>
      <c r="EE70" s="307">
        <v>0</v>
      </c>
      <c r="EF70" s="307">
        <v>0</v>
      </c>
      <c r="EG70" s="307">
        <v>0</v>
      </c>
      <c r="EH70" s="307">
        <v>0</v>
      </c>
      <c r="EI70" s="307">
        <v>138031.3862786837</v>
      </c>
      <c r="EJ70" s="307">
        <v>0</v>
      </c>
      <c r="EK70" s="307">
        <v>0</v>
      </c>
      <c r="EL70" s="307">
        <v>0</v>
      </c>
      <c r="EM70" s="307">
        <v>0</v>
      </c>
      <c r="EN70" s="307">
        <v>1.3241535116980884E-3</v>
      </c>
      <c r="EO70" s="307">
        <v>0</v>
      </c>
      <c r="EP70" s="307">
        <v>125888.91491422603</v>
      </c>
      <c r="EQ70" s="307">
        <v>0</v>
      </c>
      <c r="ER70" s="307">
        <v>0</v>
      </c>
      <c r="ES70" s="307">
        <v>0</v>
      </c>
      <c r="ET70" s="307">
        <v>0</v>
      </c>
      <c r="EU70" s="307">
        <v>0</v>
      </c>
      <c r="EV70" s="307">
        <v>0</v>
      </c>
      <c r="EW70" s="307">
        <v>0</v>
      </c>
      <c r="EX70" s="307">
        <v>0</v>
      </c>
      <c r="EY70" s="307">
        <v>0</v>
      </c>
      <c r="EZ70" s="307">
        <v>0</v>
      </c>
      <c r="FA70" s="306">
        <f t="shared" si="0"/>
        <v>319400959.29030734</v>
      </c>
      <c r="FB70" s="297">
        <v>0</v>
      </c>
      <c r="FC70" s="297">
        <v>0</v>
      </c>
      <c r="FD70" s="298">
        <f t="shared" si="1"/>
        <v>0</v>
      </c>
      <c r="FE70" s="297">
        <v>0</v>
      </c>
      <c r="FF70" s="298">
        <f t="shared" si="2"/>
        <v>0</v>
      </c>
      <c r="FG70" s="297">
        <v>0</v>
      </c>
      <c r="FH70" s="297">
        <v>1825616.574127245</v>
      </c>
      <c r="FI70" s="298">
        <f t="shared" si="3"/>
        <v>1825616.574127245</v>
      </c>
      <c r="FJ70" s="297">
        <v>5646862.2238417976</v>
      </c>
      <c r="FK70" s="299">
        <f t="shared" si="4"/>
        <v>7472478.7979690423</v>
      </c>
      <c r="FL70" s="297">
        <v>69240432.962602109</v>
      </c>
      <c r="FM70" s="305">
        <v>257633005.12567416</v>
      </c>
    </row>
    <row r="71" spans="1:169" ht="22.5" x14ac:dyDescent="0.15">
      <c r="A71" s="280"/>
      <c r="B71" s="215" t="s">
        <v>102</v>
      </c>
      <c r="C71" s="216" t="s">
        <v>525</v>
      </c>
      <c r="D71" s="307">
        <v>13.822089675999642</v>
      </c>
      <c r="E71" s="307">
        <v>58.477879122151379</v>
      </c>
      <c r="F71" s="307">
        <v>0</v>
      </c>
      <c r="G71" s="307">
        <v>40.74272128751565</v>
      </c>
      <c r="H71" s="307">
        <v>317.05131106223632</v>
      </c>
      <c r="I71" s="307">
        <v>8859.1817469634534</v>
      </c>
      <c r="J71" s="307">
        <v>67.601710425674369</v>
      </c>
      <c r="K71" s="307">
        <v>1251.8381412036726</v>
      </c>
      <c r="L71" s="307">
        <v>49752.545441866678</v>
      </c>
      <c r="M71" s="307">
        <v>21358.994944799284</v>
      </c>
      <c r="N71" s="307">
        <v>1511.7724407761903</v>
      </c>
      <c r="O71" s="307">
        <v>18.298190262624647</v>
      </c>
      <c r="P71" s="307">
        <v>0</v>
      </c>
      <c r="Q71" s="307">
        <v>10.422318674328807</v>
      </c>
      <c r="R71" s="307">
        <v>1050.9820967676872</v>
      </c>
      <c r="S71" s="307">
        <v>7.6026455947245752</v>
      </c>
      <c r="T71" s="307">
        <v>24.859029251935574</v>
      </c>
      <c r="U71" s="307">
        <v>0</v>
      </c>
      <c r="V71" s="307">
        <v>62.084269766857105</v>
      </c>
      <c r="W71" s="307">
        <v>98.167662169265867</v>
      </c>
      <c r="X71" s="307">
        <v>7.5656757521811668</v>
      </c>
      <c r="Y71" s="307">
        <v>9730.0198075808694</v>
      </c>
      <c r="Z71" s="307">
        <v>1247.5941341072689</v>
      </c>
      <c r="AA71" s="307">
        <v>58286.043146399308</v>
      </c>
      <c r="AB71" s="307">
        <v>1.2183751702721402</v>
      </c>
      <c r="AC71" s="307">
        <v>1.7041278031433542</v>
      </c>
      <c r="AD71" s="307">
        <v>94.609555345262322</v>
      </c>
      <c r="AE71" s="307">
        <v>1620.4828384597645</v>
      </c>
      <c r="AF71" s="307">
        <v>0.72902121295809197</v>
      </c>
      <c r="AG71" s="307">
        <v>0</v>
      </c>
      <c r="AH71" s="307">
        <v>92416.804148391471</v>
      </c>
      <c r="AI71" s="307">
        <v>137.33157158659583</v>
      </c>
      <c r="AJ71" s="307">
        <v>53209.633820540766</v>
      </c>
      <c r="AK71" s="307">
        <v>4.747316524757637</v>
      </c>
      <c r="AL71" s="307">
        <v>103334.95025580938</v>
      </c>
      <c r="AM71" s="307">
        <v>545719.98407451436</v>
      </c>
      <c r="AN71" s="307">
        <v>165424.9526067214</v>
      </c>
      <c r="AO71" s="307">
        <v>691013.3594357142</v>
      </c>
      <c r="AP71" s="307">
        <v>2448199.0725398664</v>
      </c>
      <c r="AQ71" s="307">
        <v>4770953.3813369069</v>
      </c>
      <c r="AR71" s="307">
        <v>2634.3780472349808</v>
      </c>
      <c r="AS71" s="307">
        <v>876.41103418356499</v>
      </c>
      <c r="AT71" s="307">
        <v>31289.856393080405</v>
      </c>
      <c r="AU71" s="307">
        <v>515.81112354980348</v>
      </c>
      <c r="AV71" s="307">
        <v>2841.7539629786575</v>
      </c>
      <c r="AW71" s="307">
        <v>216092.83962461969</v>
      </c>
      <c r="AX71" s="307">
        <v>332819.54866342637</v>
      </c>
      <c r="AY71" s="307">
        <v>2089491.9136407543</v>
      </c>
      <c r="AZ71" s="307">
        <v>3205.6065690730529</v>
      </c>
      <c r="BA71" s="307">
        <v>56016.732044247787</v>
      </c>
      <c r="BB71" s="307">
        <v>6261.1821082381093</v>
      </c>
      <c r="BC71" s="307">
        <v>159157.72290409525</v>
      </c>
      <c r="BD71" s="307">
        <v>506276.35120888625</v>
      </c>
      <c r="BE71" s="307">
        <v>29.612900912757802</v>
      </c>
      <c r="BF71" s="307">
        <v>16053.664782306951</v>
      </c>
      <c r="BG71" s="307">
        <v>743276.07203770848</v>
      </c>
      <c r="BH71" s="307">
        <v>966780.16880844871</v>
      </c>
      <c r="BI71" s="307">
        <v>283828.63737279974</v>
      </c>
      <c r="BJ71" s="307">
        <v>256143.66112096977</v>
      </c>
      <c r="BK71" s="307">
        <v>332594.86489573109</v>
      </c>
      <c r="BL71" s="307">
        <v>5114.4293057659579</v>
      </c>
      <c r="BM71" s="307">
        <v>683788.86685485102</v>
      </c>
      <c r="BN71" s="307">
        <v>47429.71134597333</v>
      </c>
      <c r="BO71" s="307">
        <v>4891112.1342116641</v>
      </c>
      <c r="BP71" s="307">
        <v>31739624.921047553</v>
      </c>
      <c r="BQ71" s="307">
        <v>23312751.581737392</v>
      </c>
      <c r="BR71" s="307">
        <v>2749514.2075379654</v>
      </c>
      <c r="BS71" s="307">
        <v>2275283.935539769</v>
      </c>
      <c r="BT71" s="307">
        <v>1108989.101328091</v>
      </c>
      <c r="BU71" s="307">
        <v>6112218.5027115317</v>
      </c>
      <c r="BV71" s="307">
        <v>1788847.4811566556</v>
      </c>
      <c r="BW71" s="307">
        <v>35266.578689800401</v>
      </c>
      <c r="BX71" s="307">
        <v>6362678.4365498992</v>
      </c>
      <c r="BY71" s="307">
        <v>846816.13054074789</v>
      </c>
      <c r="BZ71" s="307">
        <v>2403327.6361173689</v>
      </c>
      <c r="CA71" s="307">
        <v>370429.04789352597</v>
      </c>
      <c r="CB71" s="307">
        <v>764685.89515701553</v>
      </c>
      <c r="CC71" s="307">
        <v>3546284.7033199971</v>
      </c>
      <c r="CD71" s="307">
        <v>4097462.7994486056</v>
      </c>
      <c r="CE71" s="307">
        <v>9349091.4254101142</v>
      </c>
      <c r="CF71" s="307">
        <v>1452248.0877351568</v>
      </c>
      <c r="CG71" s="307">
        <v>547598.58811863535</v>
      </c>
      <c r="CH71" s="307">
        <v>2177470.3737064158</v>
      </c>
      <c r="CI71" s="307">
        <v>7845322.4763426976</v>
      </c>
      <c r="CJ71" s="307">
        <v>15237148.878148299</v>
      </c>
      <c r="CK71" s="307">
        <v>39387388.384888522</v>
      </c>
      <c r="CL71" s="307">
        <v>3980370.2932951055</v>
      </c>
      <c r="CM71" s="307">
        <v>3413462.942520204</v>
      </c>
      <c r="CN71" s="307">
        <v>3333717.6201738319</v>
      </c>
      <c r="CO71" s="307">
        <v>553207.63021117181</v>
      </c>
      <c r="CP71" s="307">
        <v>873847.11409781117</v>
      </c>
      <c r="CQ71" s="307">
        <v>825420.22648227424</v>
      </c>
      <c r="CR71" s="307">
        <v>660748.79403833614</v>
      </c>
      <c r="CS71" s="307">
        <v>11233584.998145515</v>
      </c>
      <c r="CT71" s="307">
        <v>643924.91392843565</v>
      </c>
      <c r="CU71" s="307">
        <v>948691.88624868263</v>
      </c>
      <c r="CV71" s="307">
        <v>1127129.3021794779</v>
      </c>
      <c r="CW71" s="307">
        <v>104732.67553985606</v>
      </c>
      <c r="CX71" s="307">
        <v>597983.92438886338</v>
      </c>
      <c r="CY71" s="307">
        <v>1768.0954862394547</v>
      </c>
      <c r="CZ71" s="307">
        <v>36.856651463234066</v>
      </c>
      <c r="DA71" s="307">
        <v>1310.3519118420431</v>
      </c>
      <c r="DB71" s="307">
        <v>6208782.3632933823</v>
      </c>
      <c r="DC71" s="307">
        <v>795214.29131345428</v>
      </c>
      <c r="DD71" s="307">
        <v>158987.84008724053</v>
      </c>
      <c r="DE71" s="307">
        <v>84737.100980960895</v>
      </c>
      <c r="DF71" s="307">
        <v>462021.00781120977</v>
      </c>
      <c r="DG71" s="307">
        <v>1766264.3797949881</v>
      </c>
      <c r="DH71" s="307">
        <v>7267.6377111423999</v>
      </c>
      <c r="DI71" s="307">
        <v>15380.719072766067</v>
      </c>
      <c r="DJ71" s="307">
        <v>748.37022798746921</v>
      </c>
      <c r="DK71" s="307">
        <v>563.6752625769534</v>
      </c>
      <c r="DL71" s="307">
        <v>26.79600015439998</v>
      </c>
      <c r="DM71" s="307">
        <v>7.7476194121870332</v>
      </c>
      <c r="DN71" s="307">
        <v>0.66519506581536192</v>
      </c>
      <c r="DO71" s="307">
        <v>51.124404694230932</v>
      </c>
      <c r="DP71" s="307">
        <v>18718.716024629986</v>
      </c>
      <c r="DQ71" s="307">
        <v>85775.710748429352</v>
      </c>
      <c r="DR71" s="307">
        <v>16064.209703310313</v>
      </c>
      <c r="DS71" s="307">
        <v>0</v>
      </c>
      <c r="DT71" s="307">
        <v>0</v>
      </c>
      <c r="DU71" s="307">
        <v>0</v>
      </c>
      <c r="DV71" s="307">
        <v>5146.5453257210611</v>
      </c>
      <c r="DW71" s="307">
        <v>0</v>
      </c>
      <c r="DX71" s="307">
        <v>0</v>
      </c>
      <c r="DY71" s="307">
        <v>0</v>
      </c>
      <c r="DZ71" s="307">
        <v>0</v>
      </c>
      <c r="EA71" s="307">
        <v>0</v>
      </c>
      <c r="EB71" s="307">
        <v>0</v>
      </c>
      <c r="EC71" s="307">
        <v>0</v>
      </c>
      <c r="ED71" s="307">
        <v>0</v>
      </c>
      <c r="EE71" s="307">
        <v>0</v>
      </c>
      <c r="EF71" s="307">
        <v>0</v>
      </c>
      <c r="EG71" s="307">
        <v>0</v>
      </c>
      <c r="EH71" s="307">
        <v>1415.5427822129775</v>
      </c>
      <c r="EI71" s="307">
        <v>3758.5724041671929</v>
      </c>
      <c r="EJ71" s="307">
        <v>74014.978160134167</v>
      </c>
      <c r="EK71" s="307">
        <v>0</v>
      </c>
      <c r="EL71" s="307">
        <v>0</v>
      </c>
      <c r="EM71" s="307">
        <v>0</v>
      </c>
      <c r="EN71" s="307">
        <v>1.575394946283535E-3</v>
      </c>
      <c r="EO71" s="307">
        <v>6655.9140908441941</v>
      </c>
      <c r="EP71" s="307">
        <v>0</v>
      </c>
      <c r="EQ71" s="307">
        <v>40767.412936561675</v>
      </c>
      <c r="ER71" s="307">
        <v>1146.7996976038023</v>
      </c>
      <c r="ES71" s="307">
        <v>0</v>
      </c>
      <c r="ET71" s="307">
        <v>0.47985750809570438</v>
      </c>
      <c r="EU71" s="307">
        <v>0</v>
      </c>
      <c r="EV71" s="307">
        <v>302.56627828197054</v>
      </c>
      <c r="EW71" s="307">
        <v>0</v>
      </c>
      <c r="EX71" s="307">
        <v>0</v>
      </c>
      <c r="EY71" s="307">
        <v>0</v>
      </c>
      <c r="EZ71" s="307">
        <v>0</v>
      </c>
      <c r="FA71" s="306">
        <f t="shared" si="0"/>
        <v>222223748.52617434</v>
      </c>
      <c r="FB71" s="297">
        <v>0</v>
      </c>
      <c r="FC71" s="297">
        <v>0</v>
      </c>
      <c r="FD71" s="298">
        <f t="shared" si="1"/>
        <v>0</v>
      </c>
      <c r="FE71" s="297">
        <v>0</v>
      </c>
      <c r="FF71" s="298">
        <f t="shared" si="2"/>
        <v>0</v>
      </c>
      <c r="FG71" s="297">
        <v>0</v>
      </c>
      <c r="FH71" s="297">
        <v>488765.31225574098</v>
      </c>
      <c r="FI71" s="298">
        <f t="shared" si="3"/>
        <v>488765.31225574098</v>
      </c>
      <c r="FJ71" s="297">
        <v>12402080.151230214</v>
      </c>
      <c r="FK71" s="299">
        <f t="shared" si="4"/>
        <v>12890845.463485954</v>
      </c>
      <c r="FL71" s="297">
        <v>6685231.8644884676</v>
      </c>
      <c r="FM71" s="305">
        <v>228429362.12517172</v>
      </c>
    </row>
    <row r="72" spans="1:169" x14ac:dyDescent="0.15">
      <c r="A72" s="280"/>
      <c r="B72" s="215" t="s">
        <v>103</v>
      </c>
      <c r="C72" s="216" t="s">
        <v>526</v>
      </c>
      <c r="D72" s="307">
        <v>222368.29639696251</v>
      </c>
      <c r="E72" s="307">
        <v>183263.01529118093</v>
      </c>
      <c r="F72" s="307">
        <v>49957.741038690045</v>
      </c>
      <c r="G72" s="307">
        <v>108049.08023819739</v>
      </c>
      <c r="H72" s="307">
        <v>238418.61357723013</v>
      </c>
      <c r="I72" s="307">
        <v>6811543.3563219151</v>
      </c>
      <c r="J72" s="307">
        <v>49013.85385386704</v>
      </c>
      <c r="K72" s="307">
        <v>1197535.8717310859</v>
      </c>
      <c r="L72" s="307">
        <v>1238033.1383257839</v>
      </c>
      <c r="M72" s="307">
        <v>1912138.8096077237</v>
      </c>
      <c r="N72" s="307">
        <v>549069.04625448317</v>
      </c>
      <c r="O72" s="307">
        <v>259850.28243986989</v>
      </c>
      <c r="P72" s="307">
        <v>57665.704089105428</v>
      </c>
      <c r="Q72" s="307">
        <v>128515.4171518863</v>
      </c>
      <c r="R72" s="307">
        <v>9461.9932111342787</v>
      </c>
      <c r="S72" s="307">
        <v>128496.56028603757</v>
      </c>
      <c r="T72" s="307">
        <v>132123.10709854402</v>
      </c>
      <c r="U72" s="307">
        <v>120130.9799009031</v>
      </c>
      <c r="V72" s="307">
        <v>121066.8315611096</v>
      </c>
      <c r="W72" s="307">
        <v>217249.7949416168</v>
      </c>
      <c r="X72" s="307">
        <v>180936.8006016775</v>
      </c>
      <c r="Y72" s="307">
        <v>771761.12344988156</v>
      </c>
      <c r="Z72" s="307">
        <v>210578.5827420307</v>
      </c>
      <c r="AA72" s="307">
        <v>1153632.4223877885</v>
      </c>
      <c r="AB72" s="307">
        <v>336659.599202735</v>
      </c>
      <c r="AC72" s="307">
        <v>183953.30176125563</v>
      </c>
      <c r="AD72" s="307">
        <v>489917.39257364173</v>
      </c>
      <c r="AE72" s="307">
        <v>91749.036036781967</v>
      </c>
      <c r="AF72" s="307">
        <v>55390.868791377557</v>
      </c>
      <c r="AG72" s="307">
        <v>166808.86218756964</v>
      </c>
      <c r="AH72" s="307">
        <v>192155.62819294154</v>
      </c>
      <c r="AI72" s="307">
        <v>348563.63855440338</v>
      </c>
      <c r="AJ72" s="307">
        <v>413290.96767968562</v>
      </c>
      <c r="AK72" s="307">
        <v>559689.76104822685</v>
      </c>
      <c r="AL72" s="307">
        <v>2164463.0083285454</v>
      </c>
      <c r="AM72" s="307">
        <v>4044307.936933951</v>
      </c>
      <c r="AN72" s="307">
        <v>431692.17288356763</v>
      </c>
      <c r="AO72" s="307">
        <v>373638.99765857519</v>
      </c>
      <c r="AP72" s="307">
        <v>339733.77423281502</v>
      </c>
      <c r="AQ72" s="307">
        <v>2192210.4813807397</v>
      </c>
      <c r="AR72" s="307">
        <v>190888.51919738238</v>
      </c>
      <c r="AS72" s="307">
        <v>42241.029417164267</v>
      </c>
      <c r="AT72" s="307">
        <v>374072.91579758591</v>
      </c>
      <c r="AU72" s="307">
        <v>177896.45459742175</v>
      </c>
      <c r="AV72" s="307">
        <v>126944.85315843539</v>
      </c>
      <c r="AW72" s="307">
        <v>1003544.9931482531</v>
      </c>
      <c r="AX72" s="307">
        <v>331838.24701821007</v>
      </c>
      <c r="AY72" s="307">
        <v>1055789.9246841499</v>
      </c>
      <c r="AZ72" s="307">
        <v>213571.56619706785</v>
      </c>
      <c r="BA72" s="307">
        <v>1197240.1119912933</v>
      </c>
      <c r="BB72" s="307">
        <v>138287.74069004506</v>
      </c>
      <c r="BC72" s="307">
        <v>2860224.3651015991</v>
      </c>
      <c r="BD72" s="307">
        <v>1830146.1676383724</v>
      </c>
      <c r="BE72" s="307">
        <v>4605167.90578051</v>
      </c>
      <c r="BF72" s="307">
        <v>1901695.0484040242</v>
      </c>
      <c r="BG72" s="307">
        <v>4847775.0501805935</v>
      </c>
      <c r="BH72" s="307">
        <v>2226221.2014287533</v>
      </c>
      <c r="BI72" s="307">
        <v>2021871.4230250032</v>
      </c>
      <c r="BJ72" s="307">
        <v>727251.98573577753</v>
      </c>
      <c r="BK72" s="307">
        <v>764780.11439431435</v>
      </c>
      <c r="BL72" s="307">
        <v>130433.7030960804</v>
      </c>
      <c r="BM72" s="307">
        <v>1065677.9484453243</v>
      </c>
      <c r="BN72" s="307">
        <v>42238.789959731643</v>
      </c>
      <c r="BO72" s="307">
        <v>353217.87396941904</v>
      </c>
      <c r="BP72" s="307">
        <v>660254.35750075546</v>
      </c>
      <c r="BQ72" s="307">
        <v>64964993.638013348</v>
      </c>
      <c r="BR72" s="307">
        <v>2219800.9184749434</v>
      </c>
      <c r="BS72" s="307">
        <v>1975912.7520556911</v>
      </c>
      <c r="BT72" s="307">
        <v>2643018.0808161674</v>
      </c>
      <c r="BU72" s="307">
        <v>4395035.3861975344</v>
      </c>
      <c r="BV72" s="307">
        <v>4915542.3166981656</v>
      </c>
      <c r="BW72" s="307">
        <v>663593.92440422066</v>
      </c>
      <c r="BX72" s="307">
        <v>8904796.0024271458</v>
      </c>
      <c r="BY72" s="307">
        <v>5170862.9211985366</v>
      </c>
      <c r="BZ72" s="307">
        <v>2068060.6555685191</v>
      </c>
      <c r="CA72" s="307">
        <v>657549.7970999605</v>
      </c>
      <c r="CB72" s="307">
        <v>1192100.859553047</v>
      </c>
      <c r="CC72" s="307">
        <v>6433590.1066529807</v>
      </c>
      <c r="CD72" s="307">
        <v>5260464.918915892</v>
      </c>
      <c r="CE72" s="307">
        <v>10371511.210338283</v>
      </c>
      <c r="CF72" s="307">
        <v>1671113.6907816327</v>
      </c>
      <c r="CG72" s="307">
        <v>1331619.6173730537</v>
      </c>
      <c r="CH72" s="307">
        <v>2222214.0816195263</v>
      </c>
      <c r="CI72" s="307">
        <v>2404598.0745355822</v>
      </c>
      <c r="CJ72" s="307">
        <v>7136130.2045295872</v>
      </c>
      <c r="CK72" s="307">
        <v>7347358.1198548032</v>
      </c>
      <c r="CL72" s="307">
        <v>883616.77041121852</v>
      </c>
      <c r="CM72" s="307">
        <v>5238358.2584304158</v>
      </c>
      <c r="CN72" s="307">
        <v>884541.82365846401</v>
      </c>
      <c r="CO72" s="307">
        <v>2094637.1721002362</v>
      </c>
      <c r="CP72" s="307">
        <v>1581755.0448066266</v>
      </c>
      <c r="CQ72" s="307">
        <v>1188261.1390309245</v>
      </c>
      <c r="CR72" s="307">
        <v>309516.53674944956</v>
      </c>
      <c r="CS72" s="307">
        <v>7332940.3047408322</v>
      </c>
      <c r="CT72" s="307">
        <v>754456.22418558039</v>
      </c>
      <c r="CU72" s="307">
        <v>3060441.9449743293</v>
      </c>
      <c r="CV72" s="307">
        <v>1247221.0592799564</v>
      </c>
      <c r="CW72" s="307">
        <v>33027.235146541017</v>
      </c>
      <c r="CX72" s="307">
        <v>1263685.2443687534</v>
      </c>
      <c r="CY72" s="307">
        <v>239247.71541203384</v>
      </c>
      <c r="CZ72" s="307">
        <v>20078.643497491765</v>
      </c>
      <c r="DA72" s="307">
        <v>756075.71065385849</v>
      </c>
      <c r="DB72" s="307">
        <v>63389627.681997277</v>
      </c>
      <c r="DC72" s="307">
        <v>7128533.1732325219</v>
      </c>
      <c r="DD72" s="307">
        <v>25883003.86205082</v>
      </c>
      <c r="DE72" s="307">
        <v>11148981.36495593</v>
      </c>
      <c r="DF72" s="307">
        <v>9402980.031809723</v>
      </c>
      <c r="DG72" s="307">
        <v>9060084.0041646045</v>
      </c>
      <c r="DH72" s="307">
        <v>108789.82341702585</v>
      </c>
      <c r="DI72" s="307">
        <v>172964.29267986753</v>
      </c>
      <c r="DJ72" s="307">
        <v>22825.659734185541</v>
      </c>
      <c r="DK72" s="307">
        <v>78297.411621870488</v>
      </c>
      <c r="DL72" s="307">
        <v>31119.776247682512</v>
      </c>
      <c r="DM72" s="307">
        <v>13430.157852774319</v>
      </c>
      <c r="DN72" s="307">
        <v>4741.2161307053912</v>
      </c>
      <c r="DO72" s="307">
        <v>138947.23865736194</v>
      </c>
      <c r="DP72" s="307">
        <v>4313.2960217775435</v>
      </c>
      <c r="DQ72" s="307">
        <v>37174.36212295264</v>
      </c>
      <c r="DR72" s="307">
        <v>333467.73770737089</v>
      </c>
      <c r="DS72" s="307">
        <v>141423.55958233168</v>
      </c>
      <c r="DT72" s="307">
        <v>1971706.2451923974</v>
      </c>
      <c r="DU72" s="307">
        <v>91602.600076915638</v>
      </c>
      <c r="DV72" s="307">
        <v>327009.96928509715</v>
      </c>
      <c r="DW72" s="307">
        <v>179197.326248906</v>
      </c>
      <c r="DX72" s="307">
        <v>222387.99823335363</v>
      </c>
      <c r="DY72" s="307">
        <v>5497.6365961651927</v>
      </c>
      <c r="DZ72" s="307">
        <v>127012.48219746814</v>
      </c>
      <c r="EA72" s="307">
        <v>8524.616930839431</v>
      </c>
      <c r="EB72" s="307">
        <v>86034.718592933583</v>
      </c>
      <c r="EC72" s="307">
        <v>142334.28765321564</v>
      </c>
      <c r="ED72" s="307">
        <v>74.763359365958991</v>
      </c>
      <c r="EE72" s="307">
        <v>3126.1516489456399</v>
      </c>
      <c r="EF72" s="307">
        <v>1049912.2925297222</v>
      </c>
      <c r="EG72" s="307">
        <v>2255636.2731029331</v>
      </c>
      <c r="EH72" s="307">
        <v>20087573.298566159</v>
      </c>
      <c r="EI72" s="307">
        <v>4505789.5109789474</v>
      </c>
      <c r="EJ72" s="307">
        <v>6287441.4619099097</v>
      </c>
      <c r="EK72" s="307">
        <v>4459935.7152109602</v>
      </c>
      <c r="EL72" s="307">
        <v>239222.10217144527</v>
      </c>
      <c r="EM72" s="307">
        <v>75027.897832794217</v>
      </c>
      <c r="EN72" s="307">
        <v>330199.05706555268</v>
      </c>
      <c r="EO72" s="307">
        <v>403235.09630926239</v>
      </c>
      <c r="EP72" s="307">
        <v>2633164.8791912543</v>
      </c>
      <c r="EQ72" s="307">
        <v>685856.38926824741</v>
      </c>
      <c r="ER72" s="307">
        <v>50162.623668680797</v>
      </c>
      <c r="ES72" s="307">
        <v>4696.4311961709773</v>
      </c>
      <c r="ET72" s="307">
        <v>9205.0908788567267</v>
      </c>
      <c r="EU72" s="307">
        <v>10770.17737724683</v>
      </c>
      <c r="EV72" s="307">
        <v>34175.652414009935</v>
      </c>
      <c r="EW72" s="307">
        <v>101722.47185582615</v>
      </c>
      <c r="EX72" s="307">
        <v>22925.855835628809</v>
      </c>
      <c r="EY72" s="307">
        <v>502.54045049322212</v>
      </c>
      <c r="EZ72" s="307">
        <v>1013019.5018397584</v>
      </c>
      <c r="FA72" s="306">
        <f t="shared" ref="FA72:FA135" si="5">SUM(D72:EZ72)</f>
        <v>402687474.01071423</v>
      </c>
      <c r="FB72" s="297">
        <v>589924.14956753002</v>
      </c>
      <c r="FC72" s="297">
        <v>4075280.1253058352</v>
      </c>
      <c r="FD72" s="298">
        <f t="shared" ref="FD72:FD135" si="6">FB72+FC72</f>
        <v>4665204.2748733647</v>
      </c>
      <c r="FE72" s="297">
        <v>0</v>
      </c>
      <c r="FF72" s="298">
        <f t="shared" ref="FF72:FF135" si="7">FD72+FE72</f>
        <v>4665204.2748733647</v>
      </c>
      <c r="FG72" s="297">
        <v>25571941.433172788</v>
      </c>
      <c r="FH72" s="297">
        <v>-174343.20583398617</v>
      </c>
      <c r="FI72" s="298">
        <f t="shared" ref="FI72:FI135" si="8">FG72+FH72</f>
        <v>25397598.227338802</v>
      </c>
      <c r="FJ72" s="297">
        <v>58355215.37681029</v>
      </c>
      <c r="FK72" s="299">
        <f t="shared" ref="FK72:FK135" si="9">FF72+FI72+FJ72</f>
        <v>88418017.879022449</v>
      </c>
      <c r="FL72" s="297">
        <v>8933652.9120032266</v>
      </c>
      <c r="FM72" s="305">
        <v>482171838.97773349</v>
      </c>
    </row>
    <row r="73" spans="1:169" ht="22.5" x14ac:dyDescent="0.15">
      <c r="A73" s="280"/>
      <c r="B73" s="215" t="s">
        <v>104</v>
      </c>
      <c r="C73" s="216" t="s">
        <v>527</v>
      </c>
      <c r="D73" s="307">
        <v>36591.349383223809</v>
      </c>
      <c r="E73" s="307">
        <v>527.33823399856306</v>
      </c>
      <c r="F73" s="307">
        <v>689.77671765788955</v>
      </c>
      <c r="G73" s="307">
        <v>16533.073235929034</v>
      </c>
      <c r="H73" s="307">
        <v>1733.2105771993538</v>
      </c>
      <c r="I73" s="307">
        <v>14651.986925595476</v>
      </c>
      <c r="J73" s="307">
        <v>6170.7737151325264</v>
      </c>
      <c r="K73" s="307">
        <v>33675.286429367363</v>
      </c>
      <c r="L73" s="307">
        <v>945.52578170686581</v>
      </c>
      <c r="M73" s="307">
        <v>27538.266991762135</v>
      </c>
      <c r="N73" s="307">
        <v>13763.404674661408</v>
      </c>
      <c r="O73" s="307">
        <v>441.41655901608476</v>
      </c>
      <c r="P73" s="307">
        <v>47312.2296341033</v>
      </c>
      <c r="Q73" s="307">
        <v>17101.477921175549</v>
      </c>
      <c r="R73" s="307">
        <v>1746.2700565448533</v>
      </c>
      <c r="S73" s="307">
        <v>2582.6698655245491</v>
      </c>
      <c r="T73" s="307">
        <v>1247.0508577915371</v>
      </c>
      <c r="U73" s="307">
        <v>4052.1881920162896</v>
      </c>
      <c r="V73" s="307">
        <v>820.37821128303403</v>
      </c>
      <c r="W73" s="307">
        <v>558.66975066280384</v>
      </c>
      <c r="X73" s="307">
        <v>1103.0627140629176</v>
      </c>
      <c r="Y73" s="307">
        <v>4475.8824346820957</v>
      </c>
      <c r="Z73" s="307">
        <v>1522.7426251763138</v>
      </c>
      <c r="AA73" s="307">
        <v>181.62677139523029</v>
      </c>
      <c r="AB73" s="307">
        <v>510.14556431117973</v>
      </c>
      <c r="AC73" s="307">
        <v>0</v>
      </c>
      <c r="AD73" s="307">
        <v>119183.78359490159</v>
      </c>
      <c r="AE73" s="307">
        <v>94.617231628130568</v>
      </c>
      <c r="AF73" s="307">
        <v>2055.7414449286362</v>
      </c>
      <c r="AG73" s="307">
        <v>10529.71755313297</v>
      </c>
      <c r="AH73" s="307">
        <v>1185.2762285343995</v>
      </c>
      <c r="AI73" s="307">
        <v>153.45030523145084</v>
      </c>
      <c r="AJ73" s="307">
        <v>4465.5611327718216</v>
      </c>
      <c r="AK73" s="307">
        <v>951.11434806667876</v>
      </c>
      <c r="AL73" s="307">
        <v>2743.3694521669913</v>
      </c>
      <c r="AM73" s="307">
        <v>6592.1963649115305</v>
      </c>
      <c r="AN73" s="307">
        <v>10052.486999759791</v>
      </c>
      <c r="AO73" s="307">
        <v>2907.4439834431319</v>
      </c>
      <c r="AP73" s="307">
        <v>1238.0859594325059</v>
      </c>
      <c r="AQ73" s="307">
        <v>1176.0106588410051</v>
      </c>
      <c r="AR73" s="307">
        <v>12883.040180415557</v>
      </c>
      <c r="AS73" s="307">
        <v>13170.83029027856</v>
      </c>
      <c r="AT73" s="307">
        <v>14897.736357908241</v>
      </c>
      <c r="AU73" s="307">
        <v>17472.681606482089</v>
      </c>
      <c r="AV73" s="307">
        <v>4808.6908542515166</v>
      </c>
      <c r="AW73" s="307">
        <v>2901.4898744725638</v>
      </c>
      <c r="AX73" s="307">
        <v>20068.744039121015</v>
      </c>
      <c r="AY73" s="307">
        <v>5076.4121582171811</v>
      </c>
      <c r="AZ73" s="307">
        <v>718.78208049465491</v>
      </c>
      <c r="BA73" s="307">
        <v>3370.7198486377333</v>
      </c>
      <c r="BB73" s="307">
        <v>2386.5370097379828</v>
      </c>
      <c r="BC73" s="307">
        <v>570.13530016043933</v>
      </c>
      <c r="BD73" s="307">
        <v>5692.7537250867863</v>
      </c>
      <c r="BE73" s="307">
        <v>37298.501677214786</v>
      </c>
      <c r="BF73" s="307">
        <v>16422.383047090247</v>
      </c>
      <c r="BG73" s="307">
        <v>9247.3851300568658</v>
      </c>
      <c r="BH73" s="307">
        <v>7544.6982307521912</v>
      </c>
      <c r="BI73" s="307">
        <v>1487.5671292217373</v>
      </c>
      <c r="BJ73" s="307">
        <v>3268.7639242951959</v>
      </c>
      <c r="BK73" s="307">
        <v>1165.0085864380937</v>
      </c>
      <c r="BL73" s="307">
        <v>7768.5299984164694</v>
      </c>
      <c r="BM73" s="307">
        <v>12989.69707282586</v>
      </c>
      <c r="BN73" s="307">
        <v>1948.001274174881</v>
      </c>
      <c r="BO73" s="307">
        <v>39642.910176048521</v>
      </c>
      <c r="BP73" s="307">
        <v>868.22851593705639</v>
      </c>
      <c r="BQ73" s="307">
        <v>136461.62714743236</v>
      </c>
      <c r="BR73" s="307">
        <v>9599748.775304215</v>
      </c>
      <c r="BS73" s="307">
        <v>93582.452457950378</v>
      </c>
      <c r="BT73" s="307">
        <v>1314421.3331196909</v>
      </c>
      <c r="BU73" s="307">
        <v>114532.08297541043</v>
      </c>
      <c r="BV73" s="307">
        <v>260230.51577038004</v>
      </c>
      <c r="BW73" s="307">
        <v>0</v>
      </c>
      <c r="BX73" s="307">
        <v>484415.43016527157</v>
      </c>
      <c r="BY73" s="307">
        <v>2780736.510965249</v>
      </c>
      <c r="BZ73" s="307">
        <v>777977.20873365831</v>
      </c>
      <c r="CA73" s="307">
        <v>1269831.9203721932</v>
      </c>
      <c r="CB73" s="307">
        <v>1014.8635957150215</v>
      </c>
      <c r="CC73" s="307">
        <v>53649.025596697633</v>
      </c>
      <c r="CD73" s="307">
        <v>5850063.2466877289</v>
      </c>
      <c r="CE73" s="307">
        <v>13537.453138432271</v>
      </c>
      <c r="CF73" s="307">
        <v>624987.67836243601</v>
      </c>
      <c r="CG73" s="307">
        <v>2464485.9485794008</v>
      </c>
      <c r="CH73" s="307">
        <v>611401.88118200621</v>
      </c>
      <c r="CI73" s="307">
        <v>1720027.2348492544</v>
      </c>
      <c r="CJ73" s="307">
        <v>95.602555003282873</v>
      </c>
      <c r="CK73" s="307">
        <v>84.913249660726862</v>
      </c>
      <c r="CL73" s="307">
        <v>21.467979618410276</v>
      </c>
      <c r="CM73" s="307">
        <v>155818.24218597158</v>
      </c>
      <c r="CN73" s="307">
        <v>12.913940241338878</v>
      </c>
      <c r="CO73" s="307">
        <v>0</v>
      </c>
      <c r="CP73" s="307">
        <v>0</v>
      </c>
      <c r="CQ73" s="307">
        <v>0</v>
      </c>
      <c r="CR73" s="307">
        <v>34.977165859817823</v>
      </c>
      <c r="CS73" s="307">
        <v>537.83497382660471</v>
      </c>
      <c r="CT73" s="307">
        <v>22.195107281103713</v>
      </c>
      <c r="CU73" s="307">
        <v>28177.852461997834</v>
      </c>
      <c r="CV73" s="307">
        <v>5104.137790018236</v>
      </c>
      <c r="CW73" s="307">
        <v>128.5165987378258</v>
      </c>
      <c r="CX73" s="307">
        <v>196172.35916303578</v>
      </c>
      <c r="CY73" s="307">
        <v>1803781.7835586902</v>
      </c>
      <c r="CZ73" s="307">
        <v>975.81051710874146</v>
      </c>
      <c r="DA73" s="307">
        <v>29.909413222889924</v>
      </c>
      <c r="DB73" s="307">
        <v>479372.6141422207</v>
      </c>
      <c r="DC73" s="307">
        <v>69058.706480519511</v>
      </c>
      <c r="DD73" s="307">
        <v>50459.335637810422</v>
      </c>
      <c r="DE73" s="307">
        <v>26294.938396731235</v>
      </c>
      <c r="DF73" s="307">
        <v>25363.731227527504</v>
      </c>
      <c r="DG73" s="307">
        <v>54306.823631214866</v>
      </c>
      <c r="DH73" s="307">
        <v>2319.6948471396772</v>
      </c>
      <c r="DI73" s="307">
        <v>230.89700706988768</v>
      </c>
      <c r="DJ73" s="307">
        <v>4606.5656581821095</v>
      </c>
      <c r="DK73" s="307">
        <v>3469.6825312474271</v>
      </c>
      <c r="DL73" s="307">
        <v>0</v>
      </c>
      <c r="DM73" s="307">
        <v>0</v>
      </c>
      <c r="DN73" s="307">
        <v>0</v>
      </c>
      <c r="DO73" s="307">
        <v>90.377259088856334</v>
      </c>
      <c r="DP73" s="307">
        <v>0</v>
      </c>
      <c r="DQ73" s="307">
        <v>27035.628083160605</v>
      </c>
      <c r="DR73" s="307">
        <v>0</v>
      </c>
      <c r="DS73" s="307">
        <v>18592.38450929166</v>
      </c>
      <c r="DT73" s="307">
        <v>0</v>
      </c>
      <c r="DU73" s="307">
        <v>0</v>
      </c>
      <c r="DV73" s="307">
        <v>7238.5250459988974</v>
      </c>
      <c r="DW73" s="307">
        <v>0</v>
      </c>
      <c r="DX73" s="307">
        <v>0</v>
      </c>
      <c r="DY73" s="307">
        <v>0</v>
      </c>
      <c r="DZ73" s="307">
        <v>0</v>
      </c>
      <c r="EA73" s="307">
        <v>13.086258091340548</v>
      </c>
      <c r="EB73" s="307">
        <v>7.3307086835904345</v>
      </c>
      <c r="EC73" s="307">
        <v>0</v>
      </c>
      <c r="ED73" s="307">
        <v>0</v>
      </c>
      <c r="EE73" s="307">
        <v>0</v>
      </c>
      <c r="EF73" s="307">
        <v>0</v>
      </c>
      <c r="EG73" s="307">
        <v>0</v>
      </c>
      <c r="EH73" s="307">
        <v>0</v>
      </c>
      <c r="EI73" s="307">
        <v>47547.029641739973</v>
      </c>
      <c r="EJ73" s="307">
        <v>14288.448504647349</v>
      </c>
      <c r="EK73" s="307">
        <v>0</v>
      </c>
      <c r="EL73" s="307">
        <v>0</v>
      </c>
      <c r="EM73" s="307">
        <v>102.31789861202756</v>
      </c>
      <c r="EN73" s="307">
        <v>17660.219815359247</v>
      </c>
      <c r="EO73" s="307">
        <v>3879.9466896963195</v>
      </c>
      <c r="EP73" s="307">
        <v>17628.008538827926</v>
      </c>
      <c r="EQ73" s="307">
        <v>287599.53819892299</v>
      </c>
      <c r="ER73" s="307">
        <v>1178.8881007037521</v>
      </c>
      <c r="ES73" s="307">
        <v>10766.704113239583</v>
      </c>
      <c r="ET73" s="307">
        <v>0</v>
      </c>
      <c r="EU73" s="307">
        <v>0</v>
      </c>
      <c r="EV73" s="307">
        <v>1075.7800876246474</v>
      </c>
      <c r="EW73" s="307">
        <v>17.449037510819043</v>
      </c>
      <c r="EX73" s="307">
        <v>0</v>
      </c>
      <c r="EY73" s="307">
        <v>0</v>
      </c>
      <c r="EZ73" s="307">
        <v>0</v>
      </c>
      <c r="FA73" s="306">
        <f t="shared" si="5"/>
        <v>32175783.244883724</v>
      </c>
      <c r="FB73" s="297">
        <v>0</v>
      </c>
      <c r="FC73" s="297">
        <v>0</v>
      </c>
      <c r="FD73" s="298">
        <f t="shared" si="6"/>
        <v>0</v>
      </c>
      <c r="FE73" s="297">
        <v>0</v>
      </c>
      <c r="FF73" s="298">
        <f t="shared" si="7"/>
        <v>0</v>
      </c>
      <c r="FG73" s="297">
        <v>14447764.441177042</v>
      </c>
      <c r="FH73" s="297">
        <v>634208.0448045386</v>
      </c>
      <c r="FI73" s="298">
        <f t="shared" si="8"/>
        <v>15081972.48598158</v>
      </c>
      <c r="FJ73" s="297">
        <v>7749159.5427883994</v>
      </c>
      <c r="FK73" s="299">
        <f t="shared" si="9"/>
        <v>22831132.028769977</v>
      </c>
      <c r="FL73" s="297">
        <v>6049350.5161472969</v>
      </c>
      <c r="FM73" s="305">
        <v>48957564.757506415</v>
      </c>
    </row>
    <row r="74" spans="1:169" ht="22.5" x14ac:dyDescent="0.15">
      <c r="A74" s="280"/>
      <c r="B74" s="215" t="s">
        <v>105</v>
      </c>
      <c r="C74" s="216" t="s">
        <v>528</v>
      </c>
      <c r="D74" s="307">
        <v>9313.1492458695466</v>
      </c>
      <c r="E74" s="307">
        <v>599.31208249152826</v>
      </c>
      <c r="F74" s="307">
        <v>7487.4688269458502</v>
      </c>
      <c r="G74" s="307">
        <v>1101.0600787611802</v>
      </c>
      <c r="H74" s="307">
        <v>642.74434965077864</v>
      </c>
      <c r="I74" s="307">
        <v>30370.464547070656</v>
      </c>
      <c r="J74" s="307">
        <v>8390.1941277791975</v>
      </c>
      <c r="K74" s="307">
        <v>2383.4226092482313</v>
      </c>
      <c r="L74" s="307">
        <v>42121.391790285896</v>
      </c>
      <c r="M74" s="307">
        <v>52790.210113901958</v>
      </c>
      <c r="N74" s="307">
        <v>4573.6732325228468</v>
      </c>
      <c r="O74" s="307">
        <v>9671.4697696416115</v>
      </c>
      <c r="P74" s="307">
        <v>779.57354567786899</v>
      </c>
      <c r="Q74" s="307">
        <v>90.181756264510483</v>
      </c>
      <c r="R74" s="307">
        <v>1639.1701215168282</v>
      </c>
      <c r="S74" s="307">
        <v>1388.0875504738847</v>
      </c>
      <c r="T74" s="307">
        <v>624.31420773224784</v>
      </c>
      <c r="U74" s="307">
        <v>132.41576698740036</v>
      </c>
      <c r="V74" s="307">
        <v>982.07856748373456</v>
      </c>
      <c r="W74" s="307">
        <v>227.16232421676244</v>
      </c>
      <c r="X74" s="307">
        <v>794.90734519923444</v>
      </c>
      <c r="Y74" s="307">
        <v>7278.3947728496878</v>
      </c>
      <c r="Z74" s="307">
        <v>320.61937368221606</v>
      </c>
      <c r="AA74" s="307">
        <v>2732.0361005080272</v>
      </c>
      <c r="AB74" s="307">
        <v>518.03867940100054</v>
      </c>
      <c r="AC74" s="307">
        <v>3373.7972129071159</v>
      </c>
      <c r="AD74" s="307">
        <v>70665.801810523233</v>
      </c>
      <c r="AE74" s="307">
        <v>10.648776423648796</v>
      </c>
      <c r="AF74" s="307">
        <v>1849.0302053931098</v>
      </c>
      <c r="AG74" s="307">
        <v>4320.3425832931589</v>
      </c>
      <c r="AH74" s="307">
        <v>861.98173366265394</v>
      </c>
      <c r="AI74" s="307">
        <v>41045.766502255676</v>
      </c>
      <c r="AJ74" s="307">
        <v>1186.0854892719901</v>
      </c>
      <c r="AK74" s="307">
        <v>4917.7772141320002</v>
      </c>
      <c r="AL74" s="307">
        <v>13828.820557759138</v>
      </c>
      <c r="AM74" s="307">
        <v>9687.5090366952154</v>
      </c>
      <c r="AN74" s="307">
        <v>16056.942700888114</v>
      </c>
      <c r="AO74" s="307">
        <v>937.62830336410696</v>
      </c>
      <c r="AP74" s="307">
        <v>18411.528285277942</v>
      </c>
      <c r="AQ74" s="307">
        <v>14166.374681680714</v>
      </c>
      <c r="AR74" s="307">
        <v>21921.922700456111</v>
      </c>
      <c r="AS74" s="307">
        <v>21635.192455413813</v>
      </c>
      <c r="AT74" s="307">
        <v>16560.497896151239</v>
      </c>
      <c r="AU74" s="307">
        <v>14584.110816633296</v>
      </c>
      <c r="AV74" s="307">
        <v>4225.6652981241923</v>
      </c>
      <c r="AW74" s="307">
        <v>327.23596807227858</v>
      </c>
      <c r="AX74" s="307">
        <v>27742.140072643691</v>
      </c>
      <c r="AY74" s="307">
        <v>78212.624984387934</v>
      </c>
      <c r="AZ74" s="307">
        <v>14393.927573591694</v>
      </c>
      <c r="BA74" s="307">
        <v>2053.4219328892868</v>
      </c>
      <c r="BB74" s="307">
        <v>185.29355261784411</v>
      </c>
      <c r="BC74" s="307">
        <v>33241.80421320608</v>
      </c>
      <c r="BD74" s="307">
        <v>91618.024661678195</v>
      </c>
      <c r="BE74" s="307">
        <v>2940.6896277067085</v>
      </c>
      <c r="BF74" s="307">
        <v>22411.383922636556</v>
      </c>
      <c r="BG74" s="307">
        <v>49829.15980374816</v>
      </c>
      <c r="BH74" s="307">
        <v>16159.008856971466</v>
      </c>
      <c r="BI74" s="307">
        <v>7231.3906015408793</v>
      </c>
      <c r="BJ74" s="307">
        <v>14663.257473255924</v>
      </c>
      <c r="BK74" s="307">
        <v>790.93739948265045</v>
      </c>
      <c r="BL74" s="307">
        <v>53368.314049456632</v>
      </c>
      <c r="BM74" s="307">
        <v>771271.26370128198</v>
      </c>
      <c r="BN74" s="307">
        <v>51213.101606174161</v>
      </c>
      <c r="BO74" s="307">
        <v>15303.842672462863</v>
      </c>
      <c r="BP74" s="307">
        <v>57986.928573478981</v>
      </c>
      <c r="BQ74" s="307">
        <v>5325644.8095360305</v>
      </c>
      <c r="BR74" s="307">
        <v>660495.97545659682</v>
      </c>
      <c r="BS74" s="307">
        <v>8430816.605978094</v>
      </c>
      <c r="BT74" s="307">
        <v>111773.52305466612</v>
      </c>
      <c r="BU74" s="307">
        <v>193923.59913407444</v>
      </c>
      <c r="BV74" s="307">
        <v>149073.88327387493</v>
      </c>
      <c r="BW74" s="307">
        <v>13325.373221074526</v>
      </c>
      <c r="BX74" s="307">
        <v>591975.23650789028</v>
      </c>
      <c r="BY74" s="307">
        <v>673711.5260389318</v>
      </c>
      <c r="BZ74" s="307">
        <v>1489285.1172089814</v>
      </c>
      <c r="CA74" s="307">
        <v>794799.59118286497</v>
      </c>
      <c r="CB74" s="307">
        <v>219316.25401988192</v>
      </c>
      <c r="CC74" s="307">
        <v>2908109.7499546697</v>
      </c>
      <c r="CD74" s="307">
        <v>405481.78799366753</v>
      </c>
      <c r="CE74" s="307">
        <v>665506.65148590214</v>
      </c>
      <c r="CF74" s="307">
        <v>36217.241334396647</v>
      </c>
      <c r="CG74" s="307">
        <v>147157.83422629393</v>
      </c>
      <c r="CH74" s="307">
        <v>216747.50798478432</v>
      </c>
      <c r="CI74" s="307">
        <v>134332.75961828715</v>
      </c>
      <c r="CJ74" s="307">
        <v>214300.88176209742</v>
      </c>
      <c r="CK74" s="307">
        <v>80141.225532071243</v>
      </c>
      <c r="CL74" s="307">
        <v>16018.836957437275</v>
      </c>
      <c r="CM74" s="307">
        <v>185952.85488000134</v>
      </c>
      <c r="CN74" s="307">
        <v>40788.83045377455</v>
      </c>
      <c r="CO74" s="307">
        <v>183235.1755349669</v>
      </c>
      <c r="CP74" s="307">
        <v>130689.50890408024</v>
      </c>
      <c r="CQ74" s="307">
        <v>128803.58722385044</v>
      </c>
      <c r="CR74" s="307">
        <v>105.75348094995975</v>
      </c>
      <c r="CS74" s="307">
        <v>198816.80286869363</v>
      </c>
      <c r="CT74" s="307">
        <v>77590.768795415905</v>
      </c>
      <c r="CU74" s="307">
        <v>284199.46791363804</v>
      </c>
      <c r="CV74" s="307">
        <v>38260.634869766152</v>
      </c>
      <c r="CW74" s="307">
        <v>34971.313831216154</v>
      </c>
      <c r="CX74" s="307">
        <v>119967.744435067</v>
      </c>
      <c r="CY74" s="307">
        <v>4169.7485649072332</v>
      </c>
      <c r="CZ74" s="307">
        <v>130.6180532693931</v>
      </c>
      <c r="DA74" s="307">
        <v>97.145974153665051</v>
      </c>
      <c r="DB74" s="307">
        <v>59372.754553419167</v>
      </c>
      <c r="DC74" s="307">
        <v>15320.327052849378</v>
      </c>
      <c r="DD74" s="307">
        <v>32222.797789626795</v>
      </c>
      <c r="DE74" s="307">
        <v>21473.897619608088</v>
      </c>
      <c r="DF74" s="307">
        <v>9179.9936836551988</v>
      </c>
      <c r="DG74" s="307">
        <v>9383.6084524828657</v>
      </c>
      <c r="DH74" s="307">
        <v>0</v>
      </c>
      <c r="DI74" s="307">
        <v>0</v>
      </c>
      <c r="DJ74" s="307">
        <v>7298.5689067966068</v>
      </c>
      <c r="DK74" s="307">
        <v>5497.3094748010881</v>
      </c>
      <c r="DL74" s="307">
        <v>193.44537493639319</v>
      </c>
      <c r="DM74" s="307">
        <v>81.422608447899904</v>
      </c>
      <c r="DN74" s="307">
        <v>463.12389318666601</v>
      </c>
      <c r="DO74" s="307">
        <v>352.72116152222094</v>
      </c>
      <c r="DP74" s="307">
        <v>0</v>
      </c>
      <c r="DQ74" s="307">
        <v>0</v>
      </c>
      <c r="DR74" s="307">
        <v>0</v>
      </c>
      <c r="DS74" s="307">
        <v>0</v>
      </c>
      <c r="DT74" s="307">
        <v>0</v>
      </c>
      <c r="DU74" s="307">
        <v>0</v>
      </c>
      <c r="DV74" s="307">
        <v>824.16881025789507</v>
      </c>
      <c r="DW74" s="307">
        <v>0</v>
      </c>
      <c r="DX74" s="307">
        <v>0</v>
      </c>
      <c r="DY74" s="307">
        <v>0</v>
      </c>
      <c r="DZ74" s="307">
        <v>0</v>
      </c>
      <c r="EA74" s="307">
        <v>0.94847326742372773</v>
      </c>
      <c r="EB74" s="307">
        <v>0.53156903478974282</v>
      </c>
      <c r="EC74" s="307">
        <v>0</v>
      </c>
      <c r="ED74" s="307">
        <v>0</v>
      </c>
      <c r="EE74" s="307">
        <v>0</v>
      </c>
      <c r="EF74" s="307">
        <v>0</v>
      </c>
      <c r="EG74" s="307">
        <v>0</v>
      </c>
      <c r="EH74" s="307">
        <v>0</v>
      </c>
      <c r="EI74" s="307">
        <v>11614.74013943146</v>
      </c>
      <c r="EJ74" s="307">
        <v>0</v>
      </c>
      <c r="EK74" s="307">
        <v>0</v>
      </c>
      <c r="EL74" s="307">
        <v>0</v>
      </c>
      <c r="EM74" s="307">
        <v>225.1275266417997</v>
      </c>
      <c r="EN74" s="307">
        <v>21524.145081975112</v>
      </c>
      <c r="EO74" s="307">
        <v>1137.1807256644681</v>
      </c>
      <c r="EP74" s="307">
        <v>148.92762435791326</v>
      </c>
      <c r="EQ74" s="307">
        <v>8.4722870585361196</v>
      </c>
      <c r="ER74" s="307">
        <v>0.21045428670815225</v>
      </c>
      <c r="ES74" s="307">
        <v>0</v>
      </c>
      <c r="ET74" s="307">
        <v>0</v>
      </c>
      <c r="EU74" s="307">
        <v>0</v>
      </c>
      <c r="EV74" s="307">
        <v>0</v>
      </c>
      <c r="EW74" s="307">
        <v>0</v>
      </c>
      <c r="EX74" s="307">
        <v>460.6458648980103</v>
      </c>
      <c r="EY74" s="307">
        <v>0</v>
      </c>
      <c r="EZ74" s="307">
        <v>0</v>
      </c>
      <c r="FA74" s="306">
        <f t="shared" si="5"/>
        <v>26880863.712768275</v>
      </c>
      <c r="FB74" s="297">
        <v>0</v>
      </c>
      <c r="FC74" s="297">
        <v>0</v>
      </c>
      <c r="FD74" s="298">
        <f t="shared" si="6"/>
        <v>0</v>
      </c>
      <c r="FE74" s="297">
        <v>0</v>
      </c>
      <c r="FF74" s="298">
        <f t="shared" si="7"/>
        <v>0</v>
      </c>
      <c r="FG74" s="297">
        <v>40608536.872301616</v>
      </c>
      <c r="FH74" s="297">
        <v>-565914.92173173488</v>
      </c>
      <c r="FI74" s="298">
        <f t="shared" si="8"/>
        <v>40042621.950569883</v>
      </c>
      <c r="FJ74" s="297">
        <v>4252924.206029796</v>
      </c>
      <c r="FK74" s="299">
        <f t="shared" si="9"/>
        <v>44295546.156599678</v>
      </c>
      <c r="FL74" s="297">
        <v>8348468.4783722935</v>
      </c>
      <c r="FM74" s="305">
        <v>62827941.390995666</v>
      </c>
    </row>
    <row r="75" spans="1:169" ht="22.5" x14ac:dyDescent="0.15">
      <c r="A75" s="280"/>
      <c r="B75" s="215" t="s">
        <v>106</v>
      </c>
      <c r="C75" s="216" t="s">
        <v>529</v>
      </c>
      <c r="D75" s="307">
        <v>12671.651576851702</v>
      </c>
      <c r="E75" s="307">
        <v>351.3867142129638</v>
      </c>
      <c r="F75" s="307">
        <v>5953.2771079835611</v>
      </c>
      <c r="G75" s="307">
        <v>1485.7633963829865</v>
      </c>
      <c r="H75" s="307">
        <v>609.99007680168427</v>
      </c>
      <c r="I75" s="307">
        <v>269028.23655285855</v>
      </c>
      <c r="J75" s="307">
        <v>72162.589832848593</v>
      </c>
      <c r="K75" s="307">
        <v>279084.75327073876</v>
      </c>
      <c r="L75" s="307">
        <v>112702.18500988571</v>
      </c>
      <c r="M75" s="307">
        <v>470270.27469274419</v>
      </c>
      <c r="N75" s="307">
        <v>26104.742157974404</v>
      </c>
      <c r="O75" s="307">
        <v>9571.7897143935679</v>
      </c>
      <c r="P75" s="307">
        <v>1298.5677745246253</v>
      </c>
      <c r="Q75" s="307">
        <v>107.76488900574338</v>
      </c>
      <c r="R75" s="307">
        <v>11733.826244320022</v>
      </c>
      <c r="S75" s="307">
        <v>5981.989654216909</v>
      </c>
      <c r="T75" s="307">
        <v>74.449872828568218</v>
      </c>
      <c r="U75" s="307">
        <v>3564.5531244243562</v>
      </c>
      <c r="V75" s="307">
        <v>1325.8784727828245</v>
      </c>
      <c r="W75" s="307">
        <v>477.67954709231867</v>
      </c>
      <c r="X75" s="307">
        <v>2950.8064002650435</v>
      </c>
      <c r="Y75" s="307">
        <v>49128.831749496661</v>
      </c>
      <c r="Z75" s="307">
        <v>4576.8414122814338</v>
      </c>
      <c r="AA75" s="307">
        <v>949.44300091127559</v>
      </c>
      <c r="AB75" s="307">
        <v>893.93598833013709</v>
      </c>
      <c r="AC75" s="307">
        <v>843.37291401374046</v>
      </c>
      <c r="AD75" s="307">
        <v>11991.433190392365</v>
      </c>
      <c r="AE75" s="307">
        <v>0.10261601902815667</v>
      </c>
      <c r="AF75" s="307">
        <v>82.389813461865771</v>
      </c>
      <c r="AG75" s="307">
        <v>339.50093302164635</v>
      </c>
      <c r="AH75" s="307">
        <v>581.57395111962023</v>
      </c>
      <c r="AI75" s="307">
        <v>8.5568265945337654</v>
      </c>
      <c r="AJ75" s="307">
        <v>69.289092978222328</v>
      </c>
      <c r="AK75" s="307">
        <v>457.5866823974763</v>
      </c>
      <c r="AL75" s="307">
        <v>6965.3087136114427</v>
      </c>
      <c r="AM75" s="307">
        <v>1993.324369459674</v>
      </c>
      <c r="AN75" s="307">
        <v>34117.187610205823</v>
      </c>
      <c r="AO75" s="307">
        <v>1040.5492386911189</v>
      </c>
      <c r="AP75" s="307">
        <v>2970.0346896130927</v>
      </c>
      <c r="AQ75" s="307">
        <v>3515.714000225822</v>
      </c>
      <c r="AR75" s="307">
        <v>4322.811032286706</v>
      </c>
      <c r="AS75" s="307">
        <v>14803.697406283763</v>
      </c>
      <c r="AT75" s="307">
        <v>5998.0089304637022</v>
      </c>
      <c r="AU75" s="307">
        <v>19559.895659631657</v>
      </c>
      <c r="AV75" s="307">
        <v>2156.0009722456857</v>
      </c>
      <c r="AW75" s="307">
        <v>2466.1942988410738</v>
      </c>
      <c r="AX75" s="307">
        <v>5845.7570823641072</v>
      </c>
      <c r="AY75" s="307">
        <v>64811.305137760181</v>
      </c>
      <c r="AZ75" s="307">
        <v>1047.8249324543763</v>
      </c>
      <c r="BA75" s="307">
        <v>10825.006386982195</v>
      </c>
      <c r="BB75" s="307">
        <v>2229.0103200571702</v>
      </c>
      <c r="BC75" s="307">
        <v>52256.701710588379</v>
      </c>
      <c r="BD75" s="307">
        <v>16236.230090972376</v>
      </c>
      <c r="BE75" s="307">
        <v>133529.05177667181</v>
      </c>
      <c r="BF75" s="307">
        <v>389066.88010697649</v>
      </c>
      <c r="BG75" s="307">
        <v>110087.25654591424</v>
      </c>
      <c r="BH75" s="307">
        <v>19118.741322174606</v>
      </c>
      <c r="BI75" s="307">
        <v>9270.9662559437347</v>
      </c>
      <c r="BJ75" s="307">
        <v>889.77466507653457</v>
      </c>
      <c r="BK75" s="307">
        <v>1301.4385090743419</v>
      </c>
      <c r="BL75" s="307">
        <v>44633.35376050153</v>
      </c>
      <c r="BM75" s="307">
        <v>326276.18735687598</v>
      </c>
      <c r="BN75" s="307">
        <v>2051.3007908605673</v>
      </c>
      <c r="BO75" s="307">
        <v>46196.549522356865</v>
      </c>
      <c r="BP75" s="307">
        <v>33438.629394494586</v>
      </c>
      <c r="BQ75" s="307">
        <v>622793.17870507576</v>
      </c>
      <c r="BR75" s="307">
        <v>5444.0290078100206</v>
      </c>
      <c r="BS75" s="307">
        <v>61838.771287632153</v>
      </c>
      <c r="BT75" s="307">
        <v>8020887.432299302</v>
      </c>
      <c r="BU75" s="307">
        <v>227322.21988823672</v>
      </c>
      <c r="BV75" s="307">
        <v>58711.566409221079</v>
      </c>
      <c r="BW75" s="307">
        <v>73.465824320494733</v>
      </c>
      <c r="BX75" s="307">
        <v>454486.29843895382</v>
      </c>
      <c r="BY75" s="307">
        <v>969567.04759802774</v>
      </c>
      <c r="BZ75" s="307">
        <v>24511.952817343979</v>
      </c>
      <c r="CA75" s="307">
        <v>28340.015942789152</v>
      </c>
      <c r="CB75" s="307">
        <v>90868.361860502264</v>
      </c>
      <c r="CC75" s="307">
        <v>568765.98077473196</v>
      </c>
      <c r="CD75" s="307">
        <v>737866.26033527625</v>
      </c>
      <c r="CE75" s="307">
        <v>1105244.7173579549</v>
      </c>
      <c r="CF75" s="307">
        <v>74696.523674819604</v>
      </c>
      <c r="CG75" s="307">
        <v>335274.17114290688</v>
      </c>
      <c r="CH75" s="307">
        <v>19007.362450811357</v>
      </c>
      <c r="CI75" s="307">
        <v>69275.342919175164</v>
      </c>
      <c r="CJ75" s="307">
        <v>87096.073589935142</v>
      </c>
      <c r="CK75" s="307">
        <v>181130.23541343835</v>
      </c>
      <c r="CL75" s="307">
        <v>232.71580087932603</v>
      </c>
      <c r="CM75" s="307">
        <v>2137.2441446094617</v>
      </c>
      <c r="CN75" s="307">
        <v>1209.5194136506541</v>
      </c>
      <c r="CO75" s="307">
        <v>574.32986371738093</v>
      </c>
      <c r="CP75" s="307">
        <v>11887.975770436469</v>
      </c>
      <c r="CQ75" s="307">
        <v>12908.217511180226</v>
      </c>
      <c r="CR75" s="307">
        <v>3812.5180781953313</v>
      </c>
      <c r="CS75" s="307">
        <v>37182.318599338199</v>
      </c>
      <c r="CT75" s="307">
        <v>6158.1193393309268</v>
      </c>
      <c r="CU75" s="307">
        <v>41481.753711463251</v>
      </c>
      <c r="CV75" s="307">
        <v>16556.527049945053</v>
      </c>
      <c r="CW75" s="307">
        <v>24100.995779886773</v>
      </c>
      <c r="CX75" s="307">
        <v>23689.663301245786</v>
      </c>
      <c r="CY75" s="307">
        <v>4443.0701536253891</v>
      </c>
      <c r="CZ75" s="307">
        <v>543.39162994594426</v>
      </c>
      <c r="DA75" s="307">
        <v>10939.827581837231</v>
      </c>
      <c r="DB75" s="307">
        <v>86152.298567556456</v>
      </c>
      <c r="DC75" s="307">
        <v>10498.829133834297</v>
      </c>
      <c r="DD75" s="307">
        <v>23642.642312796554</v>
      </c>
      <c r="DE75" s="307">
        <v>12601.020103278721</v>
      </c>
      <c r="DF75" s="307">
        <v>420.08235826502801</v>
      </c>
      <c r="DG75" s="307">
        <v>3147.2675768448576</v>
      </c>
      <c r="DH75" s="307">
        <v>12722.687565597927</v>
      </c>
      <c r="DI75" s="307">
        <v>27180.779513644338</v>
      </c>
      <c r="DJ75" s="307">
        <v>3351.6925126617298</v>
      </c>
      <c r="DK75" s="307">
        <v>56429.784377939563</v>
      </c>
      <c r="DL75" s="307">
        <v>15977.292233477921</v>
      </c>
      <c r="DM75" s="307">
        <v>85183.125913396827</v>
      </c>
      <c r="DN75" s="307">
        <v>276.93313977750984</v>
      </c>
      <c r="DO75" s="307">
        <v>145360.46181453593</v>
      </c>
      <c r="DP75" s="307">
        <v>4861.40102752028</v>
      </c>
      <c r="DQ75" s="307">
        <v>88604.980858238341</v>
      </c>
      <c r="DR75" s="307">
        <v>0</v>
      </c>
      <c r="DS75" s="307">
        <v>98690.995057830558</v>
      </c>
      <c r="DT75" s="307">
        <v>4428490.6144041661</v>
      </c>
      <c r="DU75" s="307">
        <v>18812.780249498333</v>
      </c>
      <c r="DV75" s="307">
        <v>7321.9003167688925</v>
      </c>
      <c r="DW75" s="307">
        <v>0</v>
      </c>
      <c r="DX75" s="307">
        <v>172558.019343197</v>
      </c>
      <c r="DY75" s="307">
        <v>0</v>
      </c>
      <c r="DZ75" s="307">
        <v>0</v>
      </c>
      <c r="EA75" s="307">
        <v>0</v>
      </c>
      <c r="EB75" s="307">
        <v>0</v>
      </c>
      <c r="EC75" s="307">
        <v>0</v>
      </c>
      <c r="ED75" s="307">
        <v>0</v>
      </c>
      <c r="EE75" s="307">
        <v>0</v>
      </c>
      <c r="EF75" s="307">
        <v>0</v>
      </c>
      <c r="EG75" s="307">
        <v>0</v>
      </c>
      <c r="EH75" s="307">
        <v>0</v>
      </c>
      <c r="EI75" s="307">
        <v>3997.8570231723434</v>
      </c>
      <c r="EJ75" s="307">
        <v>0</v>
      </c>
      <c r="EK75" s="307">
        <v>28.579804578851192</v>
      </c>
      <c r="EL75" s="307">
        <v>0</v>
      </c>
      <c r="EM75" s="307">
        <v>0</v>
      </c>
      <c r="EN75" s="307">
        <v>0</v>
      </c>
      <c r="EO75" s="307">
        <v>0</v>
      </c>
      <c r="EP75" s="307">
        <v>534.38961633519204</v>
      </c>
      <c r="EQ75" s="307">
        <v>0</v>
      </c>
      <c r="ER75" s="307">
        <v>59281.148637402446</v>
      </c>
      <c r="ES75" s="307">
        <v>1972.2722991130245</v>
      </c>
      <c r="ET75" s="307">
        <v>0</v>
      </c>
      <c r="EU75" s="307">
        <v>0</v>
      </c>
      <c r="EV75" s="307">
        <v>302.07896074727387</v>
      </c>
      <c r="EW75" s="307">
        <v>258.61405851356653</v>
      </c>
      <c r="EX75" s="307">
        <v>0</v>
      </c>
      <c r="EY75" s="307">
        <v>0</v>
      </c>
      <c r="EZ75" s="307">
        <v>0</v>
      </c>
      <c r="FA75" s="306">
        <f t="shared" si="5"/>
        <v>22036175.431092057</v>
      </c>
      <c r="FB75" s="297">
        <v>0</v>
      </c>
      <c r="FC75" s="297">
        <v>0</v>
      </c>
      <c r="FD75" s="298">
        <f t="shared" si="6"/>
        <v>0</v>
      </c>
      <c r="FE75" s="297">
        <v>0</v>
      </c>
      <c r="FF75" s="298">
        <f t="shared" si="7"/>
        <v>0</v>
      </c>
      <c r="FG75" s="297">
        <v>34484055.157139301</v>
      </c>
      <c r="FH75" s="297">
        <v>-148910.20537563346</v>
      </c>
      <c r="FI75" s="298">
        <f t="shared" si="8"/>
        <v>34335144.951763667</v>
      </c>
      <c r="FJ75" s="297">
        <v>9661405.1515811626</v>
      </c>
      <c r="FK75" s="299">
        <f t="shared" si="9"/>
        <v>43996550.103344828</v>
      </c>
      <c r="FL75" s="297">
        <v>2883826.0697906706</v>
      </c>
      <c r="FM75" s="305">
        <v>63148899.464646235</v>
      </c>
    </row>
    <row r="76" spans="1:169" ht="33.75" x14ac:dyDescent="0.15">
      <c r="A76" s="280"/>
      <c r="B76" s="215" t="s">
        <v>107</v>
      </c>
      <c r="C76" s="216" t="s">
        <v>530</v>
      </c>
      <c r="D76" s="307">
        <v>36746.784404774429</v>
      </c>
      <c r="E76" s="307">
        <v>997.23559832386889</v>
      </c>
      <c r="F76" s="307">
        <v>16251.27313736939</v>
      </c>
      <c r="G76" s="307">
        <v>64044.846288472538</v>
      </c>
      <c r="H76" s="307">
        <v>4520.6068442202013</v>
      </c>
      <c r="I76" s="307">
        <v>137605.21444973562</v>
      </c>
      <c r="J76" s="307">
        <v>108194.84406305799</v>
      </c>
      <c r="K76" s="307">
        <v>109379.40203040981</v>
      </c>
      <c r="L76" s="307">
        <v>174901.05275107516</v>
      </c>
      <c r="M76" s="307">
        <v>67771.559977821467</v>
      </c>
      <c r="N76" s="307">
        <v>42753.730111783691</v>
      </c>
      <c r="O76" s="307">
        <v>2376.6689415467627</v>
      </c>
      <c r="P76" s="307">
        <v>28741.724397313592</v>
      </c>
      <c r="Q76" s="307">
        <v>5861.768922568971</v>
      </c>
      <c r="R76" s="307">
        <v>13055.391850269141</v>
      </c>
      <c r="S76" s="307">
        <v>12206.179186044745</v>
      </c>
      <c r="T76" s="307">
        <v>15058.706003765072</v>
      </c>
      <c r="U76" s="307">
        <v>40764.594960668917</v>
      </c>
      <c r="V76" s="307">
        <v>3667.0004418281856</v>
      </c>
      <c r="W76" s="307">
        <v>7179.7385827554099</v>
      </c>
      <c r="X76" s="307">
        <v>15627.753312460931</v>
      </c>
      <c r="Y76" s="307">
        <v>38592.883295667809</v>
      </c>
      <c r="Z76" s="307">
        <v>18263.520021435284</v>
      </c>
      <c r="AA76" s="307">
        <v>26734.485193526038</v>
      </c>
      <c r="AB76" s="307">
        <v>473.84042286974318</v>
      </c>
      <c r="AC76" s="307">
        <v>5031.6904801673081</v>
      </c>
      <c r="AD76" s="307">
        <v>73252.816249105832</v>
      </c>
      <c r="AE76" s="307">
        <v>4835.0219819419581</v>
      </c>
      <c r="AF76" s="307">
        <v>6490.8392301366621</v>
      </c>
      <c r="AG76" s="307">
        <v>7273.9842483503999</v>
      </c>
      <c r="AH76" s="307">
        <v>4405.9097464696888</v>
      </c>
      <c r="AI76" s="307">
        <v>5303.8820156239826</v>
      </c>
      <c r="AJ76" s="307">
        <v>198446.16702055826</v>
      </c>
      <c r="AK76" s="307">
        <v>13508.305250606285</v>
      </c>
      <c r="AL76" s="307">
        <v>22752.72559798693</v>
      </c>
      <c r="AM76" s="307">
        <v>8587.3409614219108</v>
      </c>
      <c r="AN76" s="307">
        <v>111304.17141261959</v>
      </c>
      <c r="AO76" s="307">
        <v>8363.4484819826303</v>
      </c>
      <c r="AP76" s="307">
        <v>9163.2860387505425</v>
      </c>
      <c r="AQ76" s="307">
        <v>323648.89208237902</v>
      </c>
      <c r="AR76" s="307">
        <v>368146.59982202953</v>
      </c>
      <c r="AS76" s="307">
        <v>18466.889476746823</v>
      </c>
      <c r="AT76" s="307">
        <v>277638.65433869866</v>
      </c>
      <c r="AU76" s="307">
        <v>169677.13984708916</v>
      </c>
      <c r="AV76" s="307">
        <v>29792.11643834646</v>
      </c>
      <c r="AW76" s="307">
        <v>103518.98424614144</v>
      </c>
      <c r="AX76" s="307">
        <v>165577.53915063222</v>
      </c>
      <c r="AY76" s="307">
        <v>141230.42089188512</v>
      </c>
      <c r="AZ76" s="307">
        <v>14104.829515478228</v>
      </c>
      <c r="BA76" s="307">
        <v>114884.66394763353</v>
      </c>
      <c r="BB76" s="307">
        <v>23991.157693510082</v>
      </c>
      <c r="BC76" s="307">
        <v>56429.330294674575</v>
      </c>
      <c r="BD76" s="307">
        <v>103284.97383700604</v>
      </c>
      <c r="BE76" s="307">
        <v>133852.52169486482</v>
      </c>
      <c r="BF76" s="307">
        <v>50805.028553510769</v>
      </c>
      <c r="BG76" s="307">
        <v>6379.8816189275276</v>
      </c>
      <c r="BH76" s="307">
        <v>71064.76755006412</v>
      </c>
      <c r="BI76" s="307">
        <v>679696.48938759556</v>
      </c>
      <c r="BJ76" s="307">
        <v>4349.5618512368073</v>
      </c>
      <c r="BK76" s="307">
        <v>173203.18347443815</v>
      </c>
      <c r="BL76" s="307">
        <v>35784.894572946956</v>
      </c>
      <c r="BM76" s="307">
        <v>351745.65071880311</v>
      </c>
      <c r="BN76" s="307">
        <v>22496.495472973231</v>
      </c>
      <c r="BO76" s="307">
        <v>135749.82679984136</v>
      </c>
      <c r="BP76" s="307">
        <v>93195.964201826457</v>
      </c>
      <c r="BQ76" s="307">
        <v>1906637.9685301525</v>
      </c>
      <c r="BR76" s="307">
        <v>2179878.400332259</v>
      </c>
      <c r="BS76" s="307">
        <v>1034303.6270682818</v>
      </c>
      <c r="BT76" s="307">
        <v>2042228.3179433679</v>
      </c>
      <c r="BU76" s="307">
        <v>15001176.693352727</v>
      </c>
      <c r="BV76" s="307">
        <v>2468354.9364409945</v>
      </c>
      <c r="BW76" s="307">
        <v>65891.209555374458</v>
      </c>
      <c r="BX76" s="307">
        <v>631691.86964809406</v>
      </c>
      <c r="BY76" s="307">
        <v>3630219.3884908254</v>
      </c>
      <c r="BZ76" s="307">
        <v>1358267.6298376133</v>
      </c>
      <c r="CA76" s="307">
        <v>373133.34457555623</v>
      </c>
      <c r="CB76" s="307">
        <v>473496.86125074542</v>
      </c>
      <c r="CC76" s="307">
        <v>1123157.4978527084</v>
      </c>
      <c r="CD76" s="307">
        <v>4956780.3249845803</v>
      </c>
      <c r="CE76" s="307">
        <v>2303292.8411611551</v>
      </c>
      <c r="CF76" s="307">
        <v>1048524.254553958</v>
      </c>
      <c r="CG76" s="307">
        <v>652600.65232284681</v>
      </c>
      <c r="CH76" s="307">
        <v>594239.99679928576</v>
      </c>
      <c r="CI76" s="307">
        <v>523577.71239918593</v>
      </c>
      <c r="CJ76" s="307">
        <v>703744.1686187773</v>
      </c>
      <c r="CK76" s="307">
        <v>208647.66753763804</v>
      </c>
      <c r="CL76" s="307">
        <v>11932.375529686959</v>
      </c>
      <c r="CM76" s="307">
        <v>7080704.7953575207</v>
      </c>
      <c r="CN76" s="307">
        <v>270257.13578471908</v>
      </c>
      <c r="CO76" s="307">
        <v>39732.214576833816</v>
      </c>
      <c r="CP76" s="307">
        <v>282239.30411160592</v>
      </c>
      <c r="CQ76" s="307">
        <v>2240.3895681379295</v>
      </c>
      <c r="CR76" s="307">
        <v>155171.85592823723</v>
      </c>
      <c r="CS76" s="307">
        <v>486432.96676605649</v>
      </c>
      <c r="CT76" s="307">
        <v>61263.279403169116</v>
      </c>
      <c r="CU76" s="307">
        <v>793951.82641757233</v>
      </c>
      <c r="CV76" s="307">
        <v>50354.739164815794</v>
      </c>
      <c r="CW76" s="307">
        <v>22384.122494834894</v>
      </c>
      <c r="CX76" s="307">
        <v>262739.84334342205</v>
      </c>
      <c r="CY76" s="307">
        <v>245922.35180404328</v>
      </c>
      <c r="CZ76" s="307">
        <v>38990.193489718877</v>
      </c>
      <c r="DA76" s="307">
        <v>39909.606656128912</v>
      </c>
      <c r="DB76" s="307">
        <v>2612650.5905173789</v>
      </c>
      <c r="DC76" s="307">
        <v>331890.74220605573</v>
      </c>
      <c r="DD76" s="307">
        <v>272762.85311348009</v>
      </c>
      <c r="DE76" s="307">
        <v>188291.53894200135</v>
      </c>
      <c r="DF76" s="307">
        <v>3534609.6806547064</v>
      </c>
      <c r="DG76" s="307">
        <v>266222.46128802985</v>
      </c>
      <c r="DH76" s="307">
        <v>19496.598895421648</v>
      </c>
      <c r="DI76" s="307">
        <v>21186.432588735475</v>
      </c>
      <c r="DJ76" s="307">
        <v>3619.4710969316179</v>
      </c>
      <c r="DK76" s="307">
        <v>2726.1992054910879</v>
      </c>
      <c r="DL76" s="307">
        <v>14855.853616902159</v>
      </c>
      <c r="DM76" s="307">
        <v>4295.5200552584274</v>
      </c>
      <c r="DN76" s="307">
        <v>15.023495465784778</v>
      </c>
      <c r="DO76" s="307">
        <v>1154.6544555364487</v>
      </c>
      <c r="DP76" s="307">
        <v>0</v>
      </c>
      <c r="DQ76" s="307">
        <v>54561.273284035793</v>
      </c>
      <c r="DR76" s="307">
        <v>36122.697668546345</v>
      </c>
      <c r="DS76" s="307">
        <v>0</v>
      </c>
      <c r="DT76" s="307">
        <v>4050.405298190507</v>
      </c>
      <c r="DU76" s="307">
        <v>0</v>
      </c>
      <c r="DV76" s="307">
        <v>151056.61736148383</v>
      </c>
      <c r="DW76" s="307">
        <v>5663.9815451034474</v>
      </c>
      <c r="DX76" s="307">
        <v>4829.3811773450816</v>
      </c>
      <c r="DY76" s="307">
        <v>0</v>
      </c>
      <c r="DZ76" s="307">
        <v>0</v>
      </c>
      <c r="EA76" s="307">
        <v>9.417120377530301</v>
      </c>
      <c r="EB76" s="307">
        <v>5.2754023102284506</v>
      </c>
      <c r="EC76" s="307">
        <v>71.481582679816128</v>
      </c>
      <c r="ED76" s="307">
        <v>0</v>
      </c>
      <c r="EE76" s="307">
        <v>0</v>
      </c>
      <c r="EF76" s="307">
        <v>4181.9463066749186</v>
      </c>
      <c r="EG76" s="307">
        <v>183.16697853889102</v>
      </c>
      <c r="EH76" s="307">
        <v>0</v>
      </c>
      <c r="EI76" s="307">
        <v>4034.2523321975532</v>
      </c>
      <c r="EJ76" s="307">
        <v>389215.87376744911</v>
      </c>
      <c r="EK76" s="307">
        <v>69.899724042852753</v>
      </c>
      <c r="EL76" s="307">
        <v>0</v>
      </c>
      <c r="EM76" s="307">
        <v>0</v>
      </c>
      <c r="EN76" s="307">
        <v>0</v>
      </c>
      <c r="EO76" s="307">
        <v>2280.1346695699585</v>
      </c>
      <c r="EP76" s="307">
        <v>7.2663087355499929</v>
      </c>
      <c r="EQ76" s="307">
        <v>9989.9044347072886</v>
      </c>
      <c r="ER76" s="307">
        <v>3908.514493972149</v>
      </c>
      <c r="ES76" s="307">
        <v>613.10652114983952</v>
      </c>
      <c r="ET76" s="307">
        <v>82.05575763602684</v>
      </c>
      <c r="EU76" s="307">
        <v>0</v>
      </c>
      <c r="EV76" s="307">
        <v>2363.0395078441325</v>
      </c>
      <c r="EW76" s="307">
        <v>224.11466696661711</v>
      </c>
      <c r="EX76" s="307">
        <v>118.29571679106827</v>
      </c>
      <c r="EY76" s="307">
        <v>0</v>
      </c>
      <c r="EZ76" s="307">
        <v>0</v>
      </c>
      <c r="FA76" s="306">
        <f t="shared" si="5"/>
        <v>66210698.936795086</v>
      </c>
      <c r="FB76" s="297">
        <v>0</v>
      </c>
      <c r="FC76" s="297">
        <v>0</v>
      </c>
      <c r="FD76" s="298">
        <f t="shared" si="6"/>
        <v>0</v>
      </c>
      <c r="FE76" s="297">
        <v>0</v>
      </c>
      <c r="FF76" s="298">
        <f t="shared" si="7"/>
        <v>0</v>
      </c>
      <c r="FG76" s="297">
        <v>11422070.139718901</v>
      </c>
      <c r="FH76" s="297">
        <v>1721607.3661229552</v>
      </c>
      <c r="FI76" s="298">
        <f t="shared" si="8"/>
        <v>13143677.505841857</v>
      </c>
      <c r="FJ76" s="297">
        <v>20589300.581884295</v>
      </c>
      <c r="FK76" s="299">
        <f t="shared" si="9"/>
        <v>33732978.087726153</v>
      </c>
      <c r="FL76" s="297">
        <v>13237866.463757694</v>
      </c>
      <c r="FM76" s="305">
        <v>86705810.560763583</v>
      </c>
    </row>
    <row r="77" spans="1:169" ht="33.75" x14ac:dyDescent="0.15">
      <c r="A77" s="280"/>
      <c r="B77" s="215" t="s">
        <v>531</v>
      </c>
      <c r="C77" s="216" t="s">
        <v>532</v>
      </c>
      <c r="D77" s="307">
        <v>0</v>
      </c>
      <c r="E77" s="307">
        <v>0</v>
      </c>
      <c r="F77" s="307">
        <v>0</v>
      </c>
      <c r="G77" s="307">
        <v>0</v>
      </c>
      <c r="H77" s="307">
        <v>0</v>
      </c>
      <c r="I77" s="307">
        <v>735062.72864263563</v>
      </c>
      <c r="J77" s="307">
        <v>151052.4668019675</v>
      </c>
      <c r="K77" s="307">
        <v>108676.9896733888</v>
      </c>
      <c r="L77" s="307">
        <v>235059.87588453325</v>
      </c>
      <c r="M77" s="307">
        <v>197764.61842651316</v>
      </c>
      <c r="N77" s="307">
        <v>4190.2094654325292</v>
      </c>
      <c r="O77" s="307">
        <v>19395.470318694981</v>
      </c>
      <c r="P77" s="307">
        <v>21916.81089689524</v>
      </c>
      <c r="Q77" s="307">
        <v>16837.997989235417</v>
      </c>
      <c r="R77" s="307">
        <v>8047.1915489484472</v>
      </c>
      <c r="S77" s="307">
        <v>31797.958801352073</v>
      </c>
      <c r="T77" s="307">
        <v>12960.503287404646</v>
      </c>
      <c r="U77" s="307">
        <v>39386.118755391486</v>
      </c>
      <c r="V77" s="307">
        <v>6665.5137991059273</v>
      </c>
      <c r="W77" s="307">
        <v>12396.503533728419</v>
      </c>
      <c r="X77" s="307">
        <v>9045.8888633724491</v>
      </c>
      <c r="Y77" s="307">
        <v>68074.655421147938</v>
      </c>
      <c r="Z77" s="307">
        <v>16139.432056445205</v>
      </c>
      <c r="AA77" s="307">
        <v>32333.411679053264</v>
      </c>
      <c r="AB77" s="307">
        <v>12358.149567434508</v>
      </c>
      <c r="AC77" s="307">
        <v>16702.625864596834</v>
      </c>
      <c r="AD77" s="307">
        <v>203018.93433921188</v>
      </c>
      <c r="AE77" s="307">
        <v>13625.464533396236</v>
      </c>
      <c r="AF77" s="307">
        <v>31345.184697726636</v>
      </c>
      <c r="AG77" s="307">
        <v>9917.2288390625563</v>
      </c>
      <c r="AH77" s="307">
        <v>43004.027298338173</v>
      </c>
      <c r="AI77" s="307">
        <v>25903.826146527939</v>
      </c>
      <c r="AJ77" s="307">
        <v>34328.358914857869</v>
      </c>
      <c r="AK77" s="307">
        <v>20874.812526695197</v>
      </c>
      <c r="AL77" s="307">
        <v>212961.02319638082</v>
      </c>
      <c r="AM77" s="307">
        <v>151261.4787450236</v>
      </c>
      <c r="AN77" s="307">
        <v>60714.31976544483</v>
      </c>
      <c r="AO77" s="307">
        <v>39524.363169736062</v>
      </c>
      <c r="AP77" s="307">
        <v>10846.536255889008</v>
      </c>
      <c r="AQ77" s="307">
        <v>156640.50475955076</v>
      </c>
      <c r="AR77" s="307">
        <v>146050.2492524838</v>
      </c>
      <c r="AS77" s="307">
        <v>277570.24524374353</v>
      </c>
      <c r="AT77" s="307">
        <v>437935.35196224833</v>
      </c>
      <c r="AU77" s="307">
        <v>160529.09966604685</v>
      </c>
      <c r="AV77" s="307">
        <v>6702.8217812451985</v>
      </c>
      <c r="AW77" s="307">
        <v>31040.772471086399</v>
      </c>
      <c r="AX77" s="307">
        <v>159651.73474629968</v>
      </c>
      <c r="AY77" s="307">
        <v>116137.85802937724</v>
      </c>
      <c r="AZ77" s="307">
        <v>14948.420971654452</v>
      </c>
      <c r="BA77" s="307">
        <v>98950.281944358794</v>
      </c>
      <c r="BB77" s="307">
        <v>16027.484840200965</v>
      </c>
      <c r="BC77" s="307">
        <v>52860.621107582054</v>
      </c>
      <c r="BD77" s="307">
        <v>151490.60321623902</v>
      </c>
      <c r="BE77" s="307">
        <v>1000888.4757861869</v>
      </c>
      <c r="BF77" s="307">
        <v>501456.96974976291</v>
      </c>
      <c r="BG77" s="307">
        <v>182990.6141649998</v>
      </c>
      <c r="BH77" s="307">
        <v>110443.19471252849</v>
      </c>
      <c r="BI77" s="307">
        <v>456626.1175111488</v>
      </c>
      <c r="BJ77" s="307">
        <v>15129.045442814499</v>
      </c>
      <c r="BK77" s="307">
        <v>510948.54252614756</v>
      </c>
      <c r="BL77" s="307">
        <v>88124.583719847404</v>
      </c>
      <c r="BM77" s="307">
        <v>1696198.876264672</v>
      </c>
      <c r="BN77" s="307">
        <v>24730.297934196558</v>
      </c>
      <c r="BO77" s="307">
        <v>60734.603112184093</v>
      </c>
      <c r="BP77" s="307">
        <v>75911.95541240157</v>
      </c>
      <c r="BQ77" s="307">
        <v>1087700.967159308</v>
      </c>
      <c r="BR77" s="307">
        <v>981967.56596978277</v>
      </c>
      <c r="BS77" s="307">
        <v>2123718.271617705</v>
      </c>
      <c r="BT77" s="307">
        <v>1136542.9408565094</v>
      </c>
      <c r="BU77" s="307">
        <v>1317615.0682855116</v>
      </c>
      <c r="BV77" s="307">
        <v>4541389.5590601433</v>
      </c>
      <c r="BW77" s="307">
        <v>198963.79970141567</v>
      </c>
      <c r="BX77" s="307">
        <v>222633.67193586234</v>
      </c>
      <c r="BY77" s="307">
        <v>1663935.491804406</v>
      </c>
      <c r="BZ77" s="307">
        <v>471116.96099247248</v>
      </c>
      <c r="CA77" s="307">
        <v>395699.05643606995</v>
      </c>
      <c r="CB77" s="307">
        <v>85634.281635429084</v>
      </c>
      <c r="CC77" s="307">
        <v>153738.41608293506</v>
      </c>
      <c r="CD77" s="307">
        <v>1605953.0122662443</v>
      </c>
      <c r="CE77" s="307">
        <v>1592694.261946412</v>
      </c>
      <c r="CF77" s="307">
        <v>502876.58279413829</v>
      </c>
      <c r="CG77" s="307">
        <v>380943.15329741122</v>
      </c>
      <c r="CH77" s="307">
        <v>568934.81892034435</v>
      </c>
      <c r="CI77" s="307">
        <v>962779.49072130863</v>
      </c>
      <c r="CJ77" s="307">
        <v>853822.7456472686</v>
      </c>
      <c r="CK77" s="307">
        <v>65245.239910730554</v>
      </c>
      <c r="CL77" s="307">
        <v>266729.37005322857</v>
      </c>
      <c r="CM77" s="307">
        <v>493477.03437599435</v>
      </c>
      <c r="CN77" s="307">
        <v>176546.37312390373</v>
      </c>
      <c r="CO77" s="307">
        <v>96625.007360558026</v>
      </c>
      <c r="CP77" s="307">
        <v>191094.92466548664</v>
      </c>
      <c r="CQ77" s="307">
        <v>38665.738200035354</v>
      </c>
      <c r="CR77" s="307">
        <v>66526.089694773342</v>
      </c>
      <c r="CS77" s="307">
        <v>383070.95790348563</v>
      </c>
      <c r="CT77" s="307">
        <v>139081.49967636535</v>
      </c>
      <c r="CU77" s="307">
        <v>381625.6147665336</v>
      </c>
      <c r="CV77" s="307">
        <v>164727.14187487288</v>
      </c>
      <c r="CW77" s="307">
        <v>11269.638051531605</v>
      </c>
      <c r="CX77" s="307">
        <v>94428.727702262986</v>
      </c>
      <c r="CY77" s="307">
        <v>97601.166393967156</v>
      </c>
      <c r="CZ77" s="307">
        <v>2963.8990184632489</v>
      </c>
      <c r="DA77" s="307">
        <v>13117.199265740375</v>
      </c>
      <c r="DB77" s="307">
        <v>794699.63936966727</v>
      </c>
      <c r="DC77" s="307">
        <v>96844.95788489464</v>
      </c>
      <c r="DD77" s="307">
        <v>419671.82649282255</v>
      </c>
      <c r="DE77" s="307">
        <v>223676.06177222729</v>
      </c>
      <c r="DF77" s="307">
        <v>494409.51191059739</v>
      </c>
      <c r="DG77" s="307">
        <v>79356.615165154639</v>
      </c>
      <c r="DH77" s="307">
        <v>0</v>
      </c>
      <c r="DI77" s="307">
        <v>0</v>
      </c>
      <c r="DJ77" s="307">
        <v>0</v>
      </c>
      <c r="DK77" s="307">
        <v>0</v>
      </c>
      <c r="DL77" s="307">
        <v>0</v>
      </c>
      <c r="DM77" s="307">
        <v>0</v>
      </c>
      <c r="DN77" s="307">
        <v>0</v>
      </c>
      <c r="DO77" s="307">
        <v>0</v>
      </c>
      <c r="DP77" s="307">
        <v>0</v>
      </c>
      <c r="DQ77" s="307">
        <v>0</v>
      </c>
      <c r="DR77" s="307">
        <v>0</v>
      </c>
      <c r="DS77" s="307">
        <v>0</v>
      </c>
      <c r="DT77" s="307">
        <v>0</v>
      </c>
      <c r="DU77" s="307">
        <v>0</v>
      </c>
      <c r="DV77" s="307">
        <v>0</v>
      </c>
      <c r="DW77" s="307">
        <v>0</v>
      </c>
      <c r="DX77" s="307">
        <v>0</v>
      </c>
      <c r="DY77" s="307">
        <v>0</v>
      </c>
      <c r="DZ77" s="307">
        <v>0</v>
      </c>
      <c r="EA77" s="307">
        <v>0</v>
      </c>
      <c r="EB77" s="307">
        <v>0</v>
      </c>
      <c r="EC77" s="307">
        <v>0</v>
      </c>
      <c r="ED77" s="307">
        <v>0</v>
      </c>
      <c r="EE77" s="307">
        <v>0</v>
      </c>
      <c r="EF77" s="307">
        <v>0</v>
      </c>
      <c r="EG77" s="307">
        <v>0</v>
      </c>
      <c r="EH77" s="307">
        <v>0</v>
      </c>
      <c r="EI77" s="307">
        <v>0</v>
      </c>
      <c r="EJ77" s="307">
        <v>0</v>
      </c>
      <c r="EK77" s="307">
        <v>0</v>
      </c>
      <c r="EL77" s="307">
        <v>0</v>
      </c>
      <c r="EM77" s="307">
        <v>0</v>
      </c>
      <c r="EN77" s="307">
        <v>0</v>
      </c>
      <c r="EO77" s="307">
        <v>0</v>
      </c>
      <c r="EP77" s="307">
        <v>0</v>
      </c>
      <c r="EQ77" s="307">
        <v>0</v>
      </c>
      <c r="ER77" s="307">
        <v>0</v>
      </c>
      <c r="ES77" s="307">
        <v>0</v>
      </c>
      <c r="ET77" s="307">
        <v>0</v>
      </c>
      <c r="EU77" s="307">
        <v>0</v>
      </c>
      <c r="EV77" s="307">
        <v>0</v>
      </c>
      <c r="EW77" s="307">
        <v>0</v>
      </c>
      <c r="EX77" s="307">
        <v>0</v>
      </c>
      <c r="EY77" s="307">
        <v>0</v>
      </c>
      <c r="EZ77" s="307">
        <v>0</v>
      </c>
      <c r="FA77" s="306">
        <f t="shared" si="5"/>
        <v>34804024.357798547</v>
      </c>
      <c r="FB77" s="297">
        <v>0</v>
      </c>
      <c r="FC77" s="297">
        <v>0</v>
      </c>
      <c r="FD77" s="298">
        <f t="shared" si="6"/>
        <v>0</v>
      </c>
      <c r="FE77" s="297">
        <v>0</v>
      </c>
      <c r="FF77" s="298">
        <f t="shared" si="7"/>
        <v>0</v>
      </c>
      <c r="FG77" s="297">
        <v>27113065.255205903</v>
      </c>
      <c r="FH77" s="297">
        <v>1015799.9611993827</v>
      </c>
      <c r="FI77" s="298">
        <f t="shared" si="8"/>
        <v>28128865.216405287</v>
      </c>
      <c r="FJ77" s="297">
        <v>12582155.00330597</v>
      </c>
      <c r="FK77" s="299">
        <f t="shared" si="9"/>
        <v>40711020.219711259</v>
      </c>
      <c r="FL77" s="297">
        <v>5902696.0894734403</v>
      </c>
      <c r="FM77" s="305">
        <v>69612348.488036364</v>
      </c>
    </row>
    <row r="78" spans="1:169" ht="22.5" x14ac:dyDescent="0.15">
      <c r="A78" s="280"/>
      <c r="B78" s="215" t="s">
        <v>108</v>
      </c>
      <c r="C78" s="216" t="s">
        <v>533</v>
      </c>
      <c r="D78" s="307">
        <v>84522.346406240569</v>
      </c>
      <c r="E78" s="307">
        <v>13995.448647356161</v>
      </c>
      <c r="F78" s="307">
        <v>19836.788213496737</v>
      </c>
      <c r="G78" s="307">
        <v>45653.058288313092</v>
      </c>
      <c r="H78" s="307">
        <v>13011.801161049729</v>
      </c>
      <c r="I78" s="307">
        <v>19243.187956054913</v>
      </c>
      <c r="J78" s="307">
        <v>3299.3385867052939</v>
      </c>
      <c r="K78" s="307">
        <v>7324.2705425181239</v>
      </c>
      <c r="L78" s="307">
        <v>1435.6904257403735</v>
      </c>
      <c r="M78" s="307">
        <v>3754.2483212906291</v>
      </c>
      <c r="N78" s="307">
        <v>944.45031113575408</v>
      </c>
      <c r="O78" s="307">
        <v>11696.393284871672</v>
      </c>
      <c r="P78" s="307">
        <v>904.04079743137208</v>
      </c>
      <c r="Q78" s="307">
        <v>1047.6132539012128</v>
      </c>
      <c r="R78" s="307">
        <v>267.667592423374</v>
      </c>
      <c r="S78" s="307">
        <v>15823.348555168313</v>
      </c>
      <c r="T78" s="307">
        <v>970.51679617539253</v>
      </c>
      <c r="U78" s="307">
        <v>6387.973649291831</v>
      </c>
      <c r="V78" s="307">
        <v>652.58590827924013</v>
      </c>
      <c r="W78" s="307">
        <v>7406.2089963249146</v>
      </c>
      <c r="X78" s="307">
        <v>1689.7637521453798</v>
      </c>
      <c r="Y78" s="307">
        <v>21398.662389941554</v>
      </c>
      <c r="Z78" s="307">
        <v>6676.2573969855166</v>
      </c>
      <c r="AA78" s="307">
        <v>2144.2025655270809</v>
      </c>
      <c r="AB78" s="307">
        <v>9495.2136547751907</v>
      </c>
      <c r="AC78" s="307">
        <v>955.17425562498534</v>
      </c>
      <c r="AD78" s="307">
        <v>7297.7452963971791</v>
      </c>
      <c r="AE78" s="307">
        <v>1274.1296676250381</v>
      </c>
      <c r="AF78" s="307">
        <v>2186.2414169955637</v>
      </c>
      <c r="AG78" s="307">
        <v>3158.9612500072571</v>
      </c>
      <c r="AH78" s="307">
        <v>5730.0168248500886</v>
      </c>
      <c r="AI78" s="307">
        <v>22398.208937801795</v>
      </c>
      <c r="AJ78" s="307">
        <v>13518.211206514545</v>
      </c>
      <c r="AK78" s="307">
        <v>14686.144828548504</v>
      </c>
      <c r="AL78" s="307">
        <v>27757.947146963263</v>
      </c>
      <c r="AM78" s="307">
        <v>11303.359637858255</v>
      </c>
      <c r="AN78" s="307">
        <v>3660.0949578915443</v>
      </c>
      <c r="AO78" s="307">
        <v>8644.4934759628359</v>
      </c>
      <c r="AP78" s="307">
        <v>6822.0352078101714</v>
      </c>
      <c r="AQ78" s="307">
        <v>9521.4519670364389</v>
      </c>
      <c r="AR78" s="307">
        <v>1530.8611949945625</v>
      </c>
      <c r="AS78" s="307">
        <v>2811.0890448719974</v>
      </c>
      <c r="AT78" s="307">
        <v>9766.5591485385448</v>
      </c>
      <c r="AU78" s="307">
        <v>2337.1800284605606</v>
      </c>
      <c r="AV78" s="307">
        <v>2216.7563027282749</v>
      </c>
      <c r="AW78" s="307">
        <v>4214.537183847171</v>
      </c>
      <c r="AX78" s="307">
        <v>2573.4920584476149</v>
      </c>
      <c r="AY78" s="307">
        <v>8686.2314189357348</v>
      </c>
      <c r="AZ78" s="307">
        <v>2299.1710532508673</v>
      </c>
      <c r="BA78" s="307">
        <v>62878.743599705143</v>
      </c>
      <c r="BB78" s="307">
        <v>1136.0379943628477</v>
      </c>
      <c r="BC78" s="307">
        <v>4558.8806125633782</v>
      </c>
      <c r="BD78" s="307">
        <v>27083.382009340443</v>
      </c>
      <c r="BE78" s="307">
        <v>1310.9951160371286</v>
      </c>
      <c r="BF78" s="307">
        <v>40258.447084766718</v>
      </c>
      <c r="BG78" s="307">
        <v>12861.771495066416</v>
      </c>
      <c r="BH78" s="307">
        <v>14422.243986995418</v>
      </c>
      <c r="BI78" s="307">
        <v>7317.8267495377686</v>
      </c>
      <c r="BJ78" s="307">
        <v>1343.2216592464038</v>
      </c>
      <c r="BK78" s="307">
        <v>10295.731726480371</v>
      </c>
      <c r="BL78" s="307">
        <v>701.02021372492129</v>
      </c>
      <c r="BM78" s="307">
        <v>7117.9399333304955</v>
      </c>
      <c r="BN78" s="307">
        <v>223.86543020604526</v>
      </c>
      <c r="BO78" s="307">
        <v>3047.8974414903878</v>
      </c>
      <c r="BP78" s="307">
        <v>3241.4609116267225</v>
      </c>
      <c r="BQ78" s="307">
        <v>238710.83176081337</v>
      </c>
      <c r="BR78" s="307">
        <v>1382.2650377017917</v>
      </c>
      <c r="BS78" s="307">
        <v>6575.3148718164102</v>
      </c>
      <c r="BT78" s="307">
        <v>3997.2597294815032</v>
      </c>
      <c r="BU78" s="307">
        <v>8957.3714237502554</v>
      </c>
      <c r="BV78" s="307">
        <v>4348.2458844396924</v>
      </c>
      <c r="BW78" s="307">
        <v>373602.58844391379</v>
      </c>
      <c r="BX78" s="307">
        <v>89703.953256187495</v>
      </c>
      <c r="BY78" s="307">
        <v>1959.4512779299573</v>
      </c>
      <c r="BZ78" s="307">
        <v>4514.1792422323742</v>
      </c>
      <c r="CA78" s="307">
        <v>1088.7349204728412</v>
      </c>
      <c r="CB78" s="307">
        <v>54997.863759286396</v>
      </c>
      <c r="CC78" s="307">
        <v>186489.24230596231</v>
      </c>
      <c r="CD78" s="307">
        <v>45068.55561536437</v>
      </c>
      <c r="CE78" s="307">
        <v>10693.781959493812</v>
      </c>
      <c r="CF78" s="307">
        <v>2204.6544623266727</v>
      </c>
      <c r="CG78" s="307">
        <v>9194.7878046559126</v>
      </c>
      <c r="CH78" s="307">
        <v>4529.3535256895066</v>
      </c>
      <c r="CI78" s="307">
        <v>1141.2316952463079</v>
      </c>
      <c r="CJ78" s="307">
        <v>11286.097351079086</v>
      </c>
      <c r="CK78" s="307">
        <v>20466.418000304384</v>
      </c>
      <c r="CL78" s="307">
        <v>4463.3831283382988</v>
      </c>
      <c r="CM78" s="307">
        <v>2442.1596509701362</v>
      </c>
      <c r="CN78" s="307">
        <v>2531.3568924332421</v>
      </c>
      <c r="CO78" s="307">
        <v>100633.934906968</v>
      </c>
      <c r="CP78" s="307">
        <v>102596.09308143918</v>
      </c>
      <c r="CQ78" s="307">
        <v>1351.6135736848096</v>
      </c>
      <c r="CR78" s="307">
        <v>169293.44245728891</v>
      </c>
      <c r="CS78" s="307">
        <v>177492.04147340791</v>
      </c>
      <c r="CT78" s="307">
        <v>23035.719984131109</v>
      </c>
      <c r="CU78" s="307">
        <v>22380.879277745433</v>
      </c>
      <c r="CV78" s="307">
        <v>9292.4173153076736</v>
      </c>
      <c r="CW78" s="307">
        <v>2772.0732475285995</v>
      </c>
      <c r="CX78" s="307">
        <v>14482.866502219113</v>
      </c>
      <c r="CY78" s="307">
        <v>18748.575479159728</v>
      </c>
      <c r="CZ78" s="307">
        <v>35486.529845664976</v>
      </c>
      <c r="DA78" s="307">
        <v>2170.2633511468875</v>
      </c>
      <c r="DB78" s="307">
        <v>1282845.3097661547</v>
      </c>
      <c r="DC78" s="307">
        <v>156332.14593588986</v>
      </c>
      <c r="DD78" s="307">
        <v>437985.51899532136</v>
      </c>
      <c r="DE78" s="307">
        <v>233436.8661838538</v>
      </c>
      <c r="DF78" s="307">
        <v>147093.01382116863</v>
      </c>
      <c r="DG78" s="307">
        <v>23669.711852865545</v>
      </c>
      <c r="DH78" s="307">
        <v>32979.553434137837</v>
      </c>
      <c r="DI78" s="307">
        <v>3049.4772766166193</v>
      </c>
      <c r="DJ78" s="307">
        <v>3111.5080117012667</v>
      </c>
      <c r="DK78" s="307">
        <v>2343.5995045160621</v>
      </c>
      <c r="DL78" s="307">
        <v>4578.9601511211395</v>
      </c>
      <c r="DM78" s="307">
        <v>104431.18420895505</v>
      </c>
      <c r="DN78" s="307">
        <v>77.40820847982107</v>
      </c>
      <c r="DO78" s="307">
        <v>856.1353990617439</v>
      </c>
      <c r="DP78" s="307">
        <v>563.77148636852326</v>
      </c>
      <c r="DQ78" s="307">
        <v>36769.633672482756</v>
      </c>
      <c r="DR78" s="307">
        <v>4551.7953493383002</v>
      </c>
      <c r="DS78" s="307">
        <v>12746.343934800461</v>
      </c>
      <c r="DT78" s="307">
        <v>11878.146508304329</v>
      </c>
      <c r="DU78" s="307">
        <v>4262.2858947062105</v>
      </c>
      <c r="DV78" s="307">
        <v>47065.180956792785</v>
      </c>
      <c r="DW78" s="307">
        <v>6535.3038787909281</v>
      </c>
      <c r="DX78" s="307">
        <v>26631.00699597675</v>
      </c>
      <c r="DY78" s="307">
        <v>3368.5851160969646</v>
      </c>
      <c r="DZ78" s="307">
        <v>44823.242374351801</v>
      </c>
      <c r="EA78" s="307">
        <v>15380.117288171126</v>
      </c>
      <c r="EB78" s="307">
        <v>1986.8076880010506</v>
      </c>
      <c r="EC78" s="307">
        <v>842939.25849892164</v>
      </c>
      <c r="ED78" s="307">
        <v>1464.1514053593617</v>
      </c>
      <c r="EE78" s="307">
        <v>31000.04146704766</v>
      </c>
      <c r="EF78" s="307">
        <v>231669.27276787601</v>
      </c>
      <c r="EG78" s="307">
        <v>5911.5367112035219</v>
      </c>
      <c r="EH78" s="307">
        <v>107686.74296688614</v>
      </c>
      <c r="EI78" s="307">
        <v>31920.166318230833</v>
      </c>
      <c r="EJ78" s="307">
        <v>20638.882879528603</v>
      </c>
      <c r="EK78" s="307">
        <v>14924.908428908468</v>
      </c>
      <c r="EL78" s="307">
        <v>7108.6966636886464</v>
      </c>
      <c r="EM78" s="307">
        <v>4357.9071412394005</v>
      </c>
      <c r="EN78" s="307">
        <v>36232.470691140465</v>
      </c>
      <c r="EO78" s="307">
        <v>39582.177687538657</v>
      </c>
      <c r="EP78" s="307">
        <v>35581.099034572326</v>
      </c>
      <c r="EQ78" s="307">
        <v>75332.148008586315</v>
      </c>
      <c r="ER78" s="307">
        <v>5472.4040370819384</v>
      </c>
      <c r="ES78" s="307">
        <v>1376.3706899374101</v>
      </c>
      <c r="ET78" s="307">
        <v>3172.7540879162279</v>
      </c>
      <c r="EU78" s="307">
        <v>5273.624759562962</v>
      </c>
      <c r="EV78" s="307">
        <v>14806.12790744278</v>
      </c>
      <c r="EW78" s="307">
        <v>3543.6637582243557</v>
      </c>
      <c r="EX78" s="307">
        <v>5969.8915610803151</v>
      </c>
      <c r="EY78" s="307">
        <v>545.28969623734156</v>
      </c>
      <c r="EZ78" s="307">
        <v>96828.451531464627</v>
      </c>
      <c r="FA78" s="306">
        <f t="shared" si="5"/>
        <v>6715506.8220188739</v>
      </c>
      <c r="FB78" s="297">
        <v>320008.03675720416</v>
      </c>
      <c r="FC78" s="297">
        <v>1102932.435096472</v>
      </c>
      <c r="FD78" s="298">
        <f t="shared" si="6"/>
        <v>1422940.4718536763</v>
      </c>
      <c r="FE78" s="297">
        <v>0</v>
      </c>
      <c r="FF78" s="298">
        <f t="shared" si="7"/>
        <v>1422940.4718536763</v>
      </c>
      <c r="FG78" s="297">
        <v>7156470.5565160718</v>
      </c>
      <c r="FH78" s="297">
        <v>619471.58538829046</v>
      </c>
      <c r="FI78" s="298">
        <f t="shared" si="8"/>
        <v>7775942.1419043625</v>
      </c>
      <c r="FJ78" s="297">
        <v>9444087.8135228455</v>
      </c>
      <c r="FK78" s="299">
        <f t="shared" si="9"/>
        <v>18642970.427280884</v>
      </c>
      <c r="FL78" s="297">
        <v>7759100.5032872418</v>
      </c>
      <c r="FM78" s="305">
        <v>17599376.746012513</v>
      </c>
    </row>
    <row r="79" spans="1:169" ht="22.5" x14ac:dyDescent="0.15">
      <c r="A79" s="280"/>
      <c r="B79" s="215" t="s">
        <v>813</v>
      </c>
      <c r="C79" s="216" t="s">
        <v>534</v>
      </c>
      <c r="D79" s="307">
        <v>105134.03116845379</v>
      </c>
      <c r="E79" s="307">
        <v>14885.236737406269</v>
      </c>
      <c r="F79" s="307">
        <v>140350.22227015148</v>
      </c>
      <c r="G79" s="307">
        <v>116707.04138677998</v>
      </c>
      <c r="H79" s="307">
        <v>16249.634301007902</v>
      </c>
      <c r="I79" s="307">
        <v>1645326.4756251723</v>
      </c>
      <c r="J79" s="307">
        <v>338108.04595781164</v>
      </c>
      <c r="K79" s="307">
        <v>243256.96492741234</v>
      </c>
      <c r="L79" s="307">
        <v>526145.89487370558</v>
      </c>
      <c r="M79" s="307">
        <v>442666.11536665622</v>
      </c>
      <c r="N79" s="307">
        <v>9379.1486131006059</v>
      </c>
      <c r="O79" s="307">
        <v>43413.819772203118</v>
      </c>
      <c r="P79" s="307">
        <v>49057.458397473063</v>
      </c>
      <c r="Q79" s="307">
        <v>37689.305699622819</v>
      </c>
      <c r="R79" s="307">
        <v>18012.418252197418</v>
      </c>
      <c r="S79" s="307">
        <v>71174.909906404908</v>
      </c>
      <c r="T79" s="307">
        <v>29010.121674340011</v>
      </c>
      <c r="U79" s="307">
        <v>88159.855526926302</v>
      </c>
      <c r="V79" s="307">
        <v>14919.742084563317</v>
      </c>
      <c r="W79" s="307">
        <v>27747.693733415792</v>
      </c>
      <c r="X79" s="307">
        <v>20247.850778601416</v>
      </c>
      <c r="Y79" s="307">
        <v>152374.79540051959</v>
      </c>
      <c r="Z79" s="307">
        <v>36125.671768250308</v>
      </c>
      <c r="AA79" s="307">
        <v>72373.439993435502</v>
      </c>
      <c r="AB79" s="307">
        <v>27661.844194689616</v>
      </c>
      <c r="AC79" s="307">
        <v>37386.295722300412</v>
      </c>
      <c r="AD79" s="307">
        <v>454427.10493324732</v>
      </c>
      <c r="AE79" s="307">
        <v>30498.536609092895</v>
      </c>
      <c r="AF79" s="307">
        <v>70161.443720268348</v>
      </c>
      <c r="AG79" s="307">
        <v>22198.213210828559</v>
      </c>
      <c r="AH79" s="307">
        <v>96257.99529126026</v>
      </c>
      <c r="AI79" s="307">
        <v>57981.787564665297</v>
      </c>
      <c r="AJ79" s="307">
        <v>76838.826927975475</v>
      </c>
      <c r="AK79" s="307">
        <v>46725.10302256525</v>
      </c>
      <c r="AL79" s="307">
        <v>476680.9635258012</v>
      </c>
      <c r="AM79" s="307">
        <v>338575.88750411209</v>
      </c>
      <c r="AN79" s="307">
        <v>135899.79993142028</v>
      </c>
      <c r="AO79" s="307">
        <v>88469.294689274582</v>
      </c>
      <c r="AP79" s="307">
        <v>24278.32697164029</v>
      </c>
      <c r="AQ79" s="307">
        <v>350616.02172659669</v>
      </c>
      <c r="AR79" s="307">
        <v>326911.3403564585</v>
      </c>
      <c r="AS79" s="307">
        <v>621298.91171140491</v>
      </c>
      <c r="AT79" s="307">
        <v>980251.89023845422</v>
      </c>
      <c r="AU79" s="307">
        <v>359320.05187713192</v>
      </c>
      <c r="AV79" s="307">
        <v>15003.250346331301</v>
      </c>
      <c r="AW79" s="307">
        <v>69480.063102710003</v>
      </c>
      <c r="AX79" s="307">
        <v>357356.20352105628</v>
      </c>
      <c r="AY79" s="307">
        <v>438407.6513434588</v>
      </c>
      <c r="AZ79" s="307">
        <v>33459.774023477919</v>
      </c>
      <c r="BA79" s="307">
        <v>221485.20433649345</v>
      </c>
      <c r="BB79" s="307">
        <v>35875.094896947718</v>
      </c>
      <c r="BC79" s="307">
        <v>118320.48618067463</v>
      </c>
      <c r="BD79" s="307">
        <v>339088.74789549282</v>
      </c>
      <c r="BE79" s="307">
        <v>2240337.1089159865</v>
      </c>
      <c r="BF79" s="307">
        <v>1122435.4011794524</v>
      </c>
      <c r="BG79" s="307">
        <v>409596.74670560693</v>
      </c>
      <c r="BH79" s="307">
        <v>247210.34713418639</v>
      </c>
      <c r="BI79" s="307">
        <v>1022088.3352232713</v>
      </c>
      <c r="BJ79" s="307">
        <v>33864.07451778098</v>
      </c>
      <c r="BK79" s="307">
        <v>1143680.8478274473</v>
      </c>
      <c r="BL79" s="307">
        <v>197253.52013895928</v>
      </c>
      <c r="BM79" s="307">
        <v>3796684.024773506</v>
      </c>
      <c r="BN79" s="307">
        <v>55355.022579319499</v>
      </c>
      <c r="BO79" s="307">
        <v>135945.20112806384</v>
      </c>
      <c r="BP79" s="307">
        <v>169917.40322237328</v>
      </c>
      <c r="BQ79" s="307">
        <v>3139053.8565801266</v>
      </c>
      <c r="BR79" s="307">
        <v>2197985.5208803383</v>
      </c>
      <c r="BS79" s="307">
        <v>4753621.3752994491</v>
      </c>
      <c r="BT79" s="307">
        <v>2543979.0624797861</v>
      </c>
      <c r="BU79" s="307">
        <v>2949281.5674875658</v>
      </c>
      <c r="BV79" s="307">
        <v>3912654.2216254119</v>
      </c>
      <c r="BW79" s="307">
        <v>445350.30084334046</v>
      </c>
      <c r="BX79" s="307">
        <v>20949032.016393896</v>
      </c>
      <c r="BY79" s="307">
        <v>3724467.330092581</v>
      </c>
      <c r="BZ79" s="307">
        <v>1054523.8914076963</v>
      </c>
      <c r="CA79" s="307">
        <v>885712.34612371924</v>
      </c>
      <c r="CB79" s="307">
        <v>625742.32822413882</v>
      </c>
      <c r="CC79" s="307">
        <v>3828410.1045299144</v>
      </c>
      <c r="CD79" s="307">
        <v>3594682.3403367684</v>
      </c>
      <c r="CE79" s="307">
        <v>3829154.6931419251</v>
      </c>
      <c r="CF79" s="307">
        <v>993537.96213049092</v>
      </c>
      <c r="CG79" s="307">
        <v>852683.49408189266</v>
      </c>
      <c r="CH79" s="307">
        <v>1273474.3362695533</v>
      </c>
      <c r="CI79" s="307">
        <v>2155035.9235297735</v>
      </c>
      <c r="CJ79" s="307">
        <v>1911152.7685515522</v>
      </c>
      <c r="CK79" s="307">
        <v>146041.57774652232</v>
      </c>
      <c r="CL79" s="307">
        <v>508983.23776164243</v>
      </c>
      <c r="CM79" s="307">
        <v>1104573.5256787399</v>
      </c>
      <c r="CN79" s="307">
        <v>395172.29014285468</v>
      </c>
      <c r="CO79" s="307">
        <v>216280.42971432157</v>
      </c>
      <c r="CP79" s="307">
        <v>427737.01707103604</v>
      </c>
      <c r="CQ79" s="307">
        <v>86547.392870247742</v>
      </c>
      <c r="CR79" s="307">
        <v>148908.56579920376</v>
      </c>
      <c r="CS79" s="307">
        <v>857446.26209731714</v>
      </c>
      <c r="CT79" s="307">
        <v>311312.85095863626</v>
      </c>
      <c r="CU79" s="307">
        <v>854211.08061294258</v>
      </c>
      <c r="CV79" s="307">
        <v>368716.73289880902</v>
      </c>
      <c r="CW79" s="307">
        <v>25225.376194935609</v>
      </c>
      <c r="CX79" s="307">
        <v>211364.39067592393</v>
      </c>
      <c r="CY79" s="307">
        <v>218465.41371567821</v>
      </c>
      <c r="CZ79" s="307">
        <v>6634.2385978058483</v>
      </c>
      <c r="DA79" s="307">
        <v>29360.861865251271</v>
      </c>
      <c r="DB79" s="307">
        <v>1487926.9714071569</v>
      </c>
      <c r="DC79" s="307">
        <v>181324.13523682914</v>
      </c>
      <c r="DD79" s="307">
        <v>785757.28343561804</v>
      </c>
      <c r="DE79" s="307">
        <v>418791.74052854528</v>
      </c>
      <c r="DF79" s="307">
        <v>925689.67097495846</v>
      </c>
      <c r="DG79" s="307">
        <v>148580.47268961507</v>
      </c>
      <c r="DH79" s="307">
        <v>13171.271109650261</v>
      </c>
      <c r="DI79" s="307">
        <v>89210.881805433542</v>
      </c>
      <c r="DJ79" s="307">
        <v>42274.338381667847</v>
      </c>
      <c r="DK79" s="307">
        <v>145869.06426607652</v>
      </c>
      <c r="DL79" s="307">
        <v>175816.19949911692</v>
      </c>
      <c r="DM79" s="307">
        <v>58020.741290743157</v>
      </c>
      <c r="DN79" s="307">
        <v>2903.346486994807</v>
      </c>
      <c r="DO79" s="307">
        <v>1009482.4598109608</v>
      </c>
      <c r="DP79" s="307">
        <v>326223.12239073578</v>
      </c>
      <c r="DQ79" s="307">
        <v>503668.80797873239</v>
      </c>
      <c r="DR79" s="307">
        <v>507596.36713933636</v>
      </c>
      <c r="DS79" s="307">
        <v>91073.791609624997</v>
      </c>
      <c r="DT79" s="307">
        <v>1054752.5969637849</v>
      </c>
      <c r="DU79" s="307">
        <v>0</v>
      </c>
      <c r="DV79" s="307">
        <v>33119.676556089493</v>
      </c>
      <c r="DW79" s="307">
        <v>110733.42706720102</v>
      </c>
      <c r="DX79" s="307">
        <v>62715.693153290078</v>
      </c>
      <c r="DY79" s="307">
        <v>834.97786499502593</v>
      </c>
      <c r="DZ79" s="307">
        <v>244.61248731213362</v>
      </c>
      <c r="EA79" s="307">
        <v>1098.3883461713135</v>
      </c>
      <c r="EB79" s="307">
        <v>2055.8137452490005</v>
      </c>
      <c r="EC79" s="307">
        <v>74937.696821396297</v>
      </c>
      <c r="ED79" s="307">
        <v>70.136001058067961</v>
      </c>
      <c r="EE79" s="307">
        <v>3263.3114038846275</v>
      </c>
      <c r="EF79" s="307">
        <v>4234.9012231984243</v>
      </c>
      <c r="EG79" s="307">
        <v>111065.16228487025</v>
      </c>
      <c r="EH79" s="307">
        <v>7699.4584986544151</v>
      </c>
      <c r="EI79" s="307">
        <v>68996.212926950335</v>
      </c>
      <c r="EJ79" s="307">
        <v>96118.642582840475</v>
      </c>
      <c r="EK79" s="307">
        <v>13904.414326785622</v>
      </c>
      <c r="EL79" s="307">
        <v>72606.70507583968</v>
      </c>
      <c r="EM79" s="307">
        <v>731.40933314600898</v>
      </c>
      <c r="EN79" s="307">
        <v>3611.6020454589193</v>
      </c>
      <c r="EO79" s="307">
        <v>11491.865795360176</v>
      </c>
      <c r="EP79" s="307">
        <v>2644.6578830385997</v>
      </c>
      <c r="EQ79" s="307">
        <v>174223.56942959581</v>
      </c>
      <c r="ER79" s="307">
        <v>14405.078141380653</v>
      </c>
      <c r="ES79" s="307">
        <v>4264.283540380542</v>
      </c>
      <c r="ET79" s="307">
        <v>323.36519826598328</v>
      </c>
      <c r="EU79" s="307">
        <v>244.26882348778489</v>
      </c>
      <c r="EV79" s="307">
        <v>1689.7960970482188</v>
      </c>
      <c r="EW79" s="307">
        <v>1093.8914042024692</v>
      </c>
      <c r="EX79" s="307">
        <v>6027.5511027431003</v>
      </c>
      <c r="EY79" s="307">
        <v>320.32167786488179</v>
      </c>
      <c r="EZ79" s="307">
        <v>11634.254441586982</v>
      </c>
      <c r="FA79" s="306">
        <f t="shared" si="5"/>
        <v>101484855.13563412</v>
      </c>
      <c r="FB79" s="297">
        <v>70561.488631039305</v>
      </c>
      <c r="FC79" s="297">
        <v>109720.64677877424</v>
      </c>
      <c r="FD79" s="298">
        <f t="shared" si="6"/>
        <v>180282.13540981355</v>
      </c>
      <c r="FE79" s="297">
        <v>0</v>
      </c>
      <c r="FF79" s="298">
        <f t="shared" si="7"/>
        <v>180282.13540981355</v>
      </c>
      <c r="FG79" s="297">
        <v>25734065.753994755</v>
      </c>
      <c r="FH79" s="297">
        <v>969722.83261825389</v>
      </c>
      <c r="FI79" s="298">
        <f t="shared" si="8"/>
        <v>26703788.586613011</v>
      </c>
      <c r="FJ79" s="297">
        <v>23046374.417284124</v>
      </c>
      <c r="FK79" s="299">
        <f t="shared" si="9"/>
        <v>49930445.139306948</v>
      </c>
      <c r="FL79" s="297">
        <v>13945686.286235457</v>
      </c>
      <c r="FM79" s="305">
        <v>137469613.98870555</v>
      </c>
    </row>
    <row r="80" spans="1:169" ht="33.75" x14ac:dyDescent="0.15">
      <c r="A80" s="280"/>
      <c r="B80" s="215" t="s">
        <v>110</v>
      </c>
      <c r="C80" s="216" t="s">
        <v>535</v>
      </c>
      <c r="D80" s="307">
        <v>0</v>
      </c>
      <c r="E80" s="307">
        <v>0</v>
      </c>
      <c r="F80" s="307">
        <v>0</v>
      </c>
      <c r="G80" s="307">
        <v>0</v>
      </c>
      <c r="H80" s="307">
        <v>0</v>
      </c>
      <c r="I80" s="307">
        <v>4144499.6155773369</v>
      </c>
      <c r="J80" s="307">
        <v>2430734.104372941</v>
      </c>
      <c r="K80" s="307">
        <v>1132744.6192826752</v>
      </c>
      <c r="L80" s="307">
        <v>1475382.7106954614</v>
      </c>
      <c r="M80" s="307">
        <v>2350036.2319739382</v>
      </c>
      <c r="N80" s="307">
        <v>1534928.5760890483</v>
      </c>
      <c r="O80" s="307">
        <v>0</v>
      </c>
      <c r="P80" s="307">
        <v>0</v>
      </c>
      <c r="Q80" s="307">
        <v>0</v>
      </c>
      <c r="R80" s="307">
        <v>0</v>
      </c>
      <c r="S80" s="307">
        <v>0</v>
      </c>
      <c r="T80" s="307">
        <v>0</v>
      </c>
      <c r="U80" s="307">
        <v>0</v>
      </c>
      <c r="V80" s="307">
        <v>0</v>
      </c>
      <c r="W80" s="307">
        <v>0</v>
      </c>
      <c r="X80" s="307">
        <v>0</v>
      </c>
      <c r="Y80" s="307">
        <v>0</v>
      </c>
      <c r="Z80" s="307">
        <v>0</v>
      </c>
      <c r="AA80" s="307">
        <v>0</v>
      </c>
      <c r="AB80" s="307">
        <v>0</v>
      </c>
      <c r="AC80" s="307">
        <v>0</v>
      </c>
      <c r="AD80" s="307">
        <v>0</v>
      </c>
      <c r="AE80" s="307">
        <v>0</v>
      </c>
      <c r="AF80" s="307">
        <v>0</v>
      </c>
      <c r="AG80" s="307">
        <v>0</v>
      </c>
      <c r="AH80" s="307">
        <v>0</v>
      </c>
      <c r="AI80" s="307">
        <v>0</v>
      </c>
      <c r="AJ80" s="307">
        <v>0</v>
      </c>
      <c r="AK80" s="307">
        <v>0</v>
      </c>
      <c r="AL80" s="307">
        <v>0</v>
      </c>
      <c r="AM80" s="307">
        <v>0</v>
      </c>
      <c r="AN80" s="307">
        <v>0</v>
      </c>
      <c r="AO80" s="307">
        <v>0</v>
      </c>
      <c r="AP80" s="307">
        <v>0</v>
      </c>
      <c r="AQ80" s="307">
        <v>0</v>
      </c>
      <c r="AR80" s="307">
        <v>10322.903568543481</v>
      </c>
      <c r="AS80" s="307">
        <v>11766.607286007922</v>
      </c>
      <c r="AT80" s="307">
        <v>0</v>
      </c>
      <c r="AU80" s="307">
        <v>0</v>
      </c>
      <c r="AV80" s="307">
        <v>0</v>
      </c>
      <c r="AW80" s="307">
        <v>0</v>
      </c>
      <c r="AX80" s="307">
        <v>0</v>
      </c>
      <c r="AY80" s="307">
        <v>0</v>
      </c>
      <c r="AZ80" s="307">
        <v>0</v>
      </c>
      <c r="BA80" s="307">
        <v>0</v>
      </c>
      <c r="BB80" s="307">
        <v>0</v>
      </c>
      <c r="BC80" s="307">
        <v>0</v>
      </c>
      <c r="BD80" s="307">
        <v>0</v>
      </c>
      <c r="BE80" s="307">
        <v>1722362.7151448089</v>
      </c>
      <c r="BF80" s="307">
        <v>17223.009528154529</v>
      </c>
      <c r="BG80" s="307">
        <v>25395.994603823056</v>
      </c>
      <c r="BH80" s="307">
        <v>0</v>
      </c>
      <c r="BI80" s="307">
        <v>0</v>
      </c>
      <c r="BJ80" s="307">
        <v>0</v>
      </c>
      <c r="BK80" s="307">
        <v>0</v>
      </c>
      <c r="BL80" s="307">
        <v>402580.31868084741</v>
      </c>
      <c r="BM80" s="307">
        <v>4232077.3690154385</v>
      </c>
      <c r="BN80" s="307">
        <v>315347.26466052706</v>
      </c>
      <c r="BO80" s="307">
        <v>1644689.0082659519</v>
      </c>
      <c r="BP80" s="307">
        <v>1465048.1126064796</v>
      </c>
      <c r="BQ80" s="307">
        <v>2672015.2547163409</v>
      </c>
      <c r="BR80" s="307">
        <v>184.61257556389197</v>
      </c>
      <c r="BS80" s="307">
        <v>524.63716658910141</v>
      </c>
      <c r="BT80" s="307">
        <v>43914.4303662155</v>
      </c>
      <c r="BU80" s="307">
        <v>89965.693526527306</v>
      </c>
      <c r="BV80" s="307">
        <v>28246.406680536511</v>
      </c>
      <c r="BW80" s="307">
        <v>1701.6617933339548</v>
      </c>
      <c r="BX80" s="307">
        <v>281785.44759710482</v>
      </c>
      <c r="BY80" s="307">
        <v>15566964.097213399</v>
      </c>
      <c r="BZ80" s="307">
        <v>129051.39046558902</v>
      </c>
      <c r="CA80" s="307">
        <v>331.17368347816745</v>
      </c>
      <c r="CB80" s="307">
        <v>0</v>
      </c>
      <c r="CC80" s="307">
        <v>526807.59583766048</v>
      </c>
      <c r="CD80" s="307">
        <v>34625.897257454133</v>
      </c>
      <c r="CE80" s="307">
        <v>35747.292404838103</v>
      </c>
      <c r="CF80" s="307">
        <v>15913.078968900612</v>
      </c>
      <c r="CG80" s="307">
        <v>157352.63393470598</v>
      </c>
      <c r="CH80" s="307">
        <v>17157.343668066802</v>
      </c>
      <c r="CI80" s="307">
        <v>0</v>
      </c>
      <c r="CJ80" s="307">
        <v>0</v>
      </c>
      <c r="CK80" s="307">
        <v>0</v>
      </c>
      <c r="CL80" s="307">
        <v>0</v>
      </c>
      <c r="CM80" s="307">
        <v>0</v>
      </c>
      <c r="CN80" s="307">
        <v>0</v>
      </c>
      <c r="CO80" s="307">
        <v>0</v>
      </c>
      <c r="CP80" s="307">
        <v>0</v>
      </c>
      <c r="CQ80" s="307">
        <v>0</v>
      </c>
      <c r="CR80" s="307">
        <v>0</v>
      </c>
      <c r="CS80" s="307">
        <v>0</v>
      </c>
      <c r="CT80" s="307">
        <v>0</v>
      </c>
      <c r="CU80" s="307">
        <v>0</v>
      </c>
      <c r="CV80" s="307">
        <v>0</v>
      </c>
      <c r="CW80" s="307">
        <v>0</v>
      </c>
      <c r="CX80" s="307">
        <v>171223.74469754411</v>
      </c>
      <c r="CY80" s="307">
        <v>2039.6336664021949</v>
      </c>
      <c r="CZ80" s="307">
        <v>0</v>
      </c>
      <c r="DA80" s="307">
        <v>0</v>
      </c>
      <c r="DB80" s="307">
        <v>3175062.2101311707</v>
      </c>
      <c r="DC80" s="307">
        <v>366963.45527190657</v>
      </c>
      <c r="DD80" s="307">
        <v>1421775.9689244323</v>
      </c>
      <c r="DE80" s="307">
        <v>745732.52786089643</v>
      </c>
      <c r="DF80" s="307">
        <v>426210.41807135101</v>
      </c>
      <c r="DG80" s="307">
        <v>1091264.7149093929</v>
      </c>
      <c r="DH80" s="307">
        <v>0</v>
      </c>
      <c r="DI80" s="307">
        <v>0</v>
      </c>
      <c r="DJ80" s="307">
        <v>0</v>
      </c>
      <c r="DK80" s="307">
        <v>2681.099267368154</v>
      </c>
      <c r="DL80" s="307">
        <v>0</v>
      </c>
      <c r="DM80" s="307">
        <v>4643.1023503576562</v>
      </c>
      <c r="DN80" s="307">
        <v>0</v>
      </c>
      <c r="DO80" s="307">
        <v>977.01870709676336</v>
      </c>
      <c r="DP80" s="307">
        <v>0</v>
      </c>
      <c r="DQ80" s="307">
        <v>0</v>
      </c>
      <c r="DR80" s="307">
        <v>0</v>
      </c>
      <c r="DS80" s="307">
        <v>0</v>
      </c>
      <c r="DT80" s="307">
        <v>1757.2948779017031</v>
      </c>
      <c r="DU80" s="307">
        <v>0</v>
      </c>
      <c r="DV80" s="307">
        <v>0</v>
      </c>
      <c r="DW80" s="307">
        <v>0</v>
      </c>
      <c r="DX80" s="307">
        <v>0</v>
      </c>
      <c r="DY80" s="307">
        <v>0</v>
      </c>
      <c r="DZ80" s="307">
        <v>0</v>
      </c>
      <c r="EA80" s="307">
        <v>0</v>
      </c>
      <c r="EB80" s="307">
        <v>0</v>
      </c>
      <c r="EC80" s="307">
        <v>0</v>
      </c>
      <c r="ED80" s="307">
        <v>0</v>
      </c>
      <c r="EE80" s="307">
        <v>0</v>
      </c>
      <c r="EF80" s="307">
        <v>0</v>
      </c>
      <c r="EG80" s="307">
        <v>457493.79418670415</v>
      </c>
      <c r="EH80" s="307">
        <v>0</v>
      </c>
      <c r="EI80" s="307">
        <v>5327.0698989013017</v>
      </c>
      <c r="EJ80" s="307">
        <v>0</v>
      </c>
      <c r="EK80" s="307">
        <v>0</v>
      </c>
      <c r="EL80" s="307">
        <v>0</v>
      </c>
      <c r="EM80" s="307">
        <v>0</v>
      </c>
      <c r="EN80" s="307">
        <v>0</v>
      </c>
      <c r="EO80" s="307">
        <v>0</v>
      </c>
      <c r="EP80" s="307">
        <v>0</v>
      </c>
      <c r="EQ80" s="307">
        <v>0</v>
      </c>
      <c r="ER80" s="307">
        <v>0</v>
      </c>
      <c r="ES80" s="307">
        <v>0</v>
      </c>
      <c r="ET80" s="307">
        <v>0</v>
      </c>
      <c r="EU80" s="307">
        <v>0</v>
      </c>
      <c r="EV80" s="307">
        <v>0</v>
      </c>
      <c r="EW80" s="307">
        <v>0</v>
      </c>
      <c r="EX80" s="307">
        <v>0</v>
      </c>
      <c r="EY80" s="307">
        <v>0</v>
      </c>
      <c r="EZ80" s="307">
        <v>0</v>
      </c>
      <c r="FA80" s="306">
        <f t="shared" si="5"/>
        <v>50390579.862029709</v>
      </c>
      <c r="FB80" s="297">
        <v>0</v>
      </c>
      <c r="FC80" s="297">
        <v>0</v>
      </c>
      <c r="FD80" s="298">
        <f t="shared" si="6"/>
        <v>0</v>
      </c>
      <c r="FE80" s="297">
        <v>0</v>
      </c>
      <c r="FF80" s="298">
        <f t="shared" si="7"/>
        <v>0</v>
      </c>
      <c r="FG80" s="297">
        <v>49029469.647223018</v>
      </c>
      <c r="FH80" s="297">
        <v>573339.36495106167</v>
      </c>
      <c r="FI80" s="298">
        <f t="shared" si="8"/>
        <v>49602809.012174077</v>
      </c>
      <c r="FJ80" s="297">
        <v>11107362.796158949</v>
      </c>
      <c r="FK80" s="299">
        <f t="shared" si="9"/>
        <v>60710171.808333024</v>
      </c>
      <c r="FL80" s="297">
        <v>3517637.7729407172</v>
      </c>
      <c r="FM80" s="305">
        <v>107583113.89742202</v>
      </c>
    </row>
    <row r="81" spans="1:169" ht="33.75" x14ac:dyDescent="0.15">
      <c r="A81" s="280"/>
      <c r="B81" s="215" t="s">
        <v>111</v>
      </c>
      <c r="C81" s="216" t="s">
        <v>536</v>
      </c>
      <c r="D81" s="307">
        <v>0</v>
      </c>
      <c r="E81" s="307">
        <v>0</v>
      </c>
      <c r="F81" s="307">
        <v>0</v>
      </c>
      <c r="G81" s="307">
        <v>0</v>
      </c>
      <c r="H81" s="307">
        <v>0</v>
      </c>
      <c r="I81" s="307">
        <v>20102.356422624143</v>
      </c>
      <c r="J81" s="307">
        <v>20946.101377214727</v>
      </c>
      <c r="K81" s="307">
        <v>6019.4544188147584</v>
      </c>
      <c r="L81" s="307">
        <v>1659.1476555661893</v>
      </c>
      <c r="M81" s="307">
        <v>10905.116483630351</v>
      </c>
      <c r="N81" s="307">
        <v>1221.9604004469265</v>
      </c>
      <c r="O81" s="307">
        <v>0</v>
      </c>
      <c r="P81" s="307">
        <v>0</v>
      </c>
      <c r="Q81" s="307">
        <v>0</v>
      </c>
      <c r="R81" s="307">
        <v>0</v>
      </c>
      <c r="S81" s="307">
        <v>0</v>
      </c>
      <c r="T81" s="307">
        <v>0</v>
      </c>
      <c r="U81" s="307">
        <v>0</v>
      </c>
      <c r="V81" s="307">
        <v>0</v>
      </c>
      <c r="W81" s="307">
        <v>0</v>
      </c>
      <c r="X81" s="307">
        <v>0</v>
      </c>
      <c r="Y81" s="307">
        <v>0</v>
      </c>
      <c r="Z81" s="307">
        <v>0</v>
      </c>
      <c r="AA81" s="307">
        <v>0</v>
      </c>
      <c r="AB81" s="307">
        <v>0</v>
      </c>
      <c r="AC81" s="307">
        <v>0</v>
      </c>
      <c r="AD81" s="307">
        <v>0</v>
      </c>
      <c r="AE81" s="307">
        <v>0</v>
      </c>
      <c r="AF81" s="307">
        <v>0</v>
      </c>
      <c r="AG81" s="307">
        <v>0</v>
      </c>
      <c r="AH81" s="307">
        <v>0</v>
      </c>
      <c r="AI81" s="307">
        <v>0</v>
      </c>
      <c r="AJ81" s="307">
        <v>0</v>
      </c>
      <c r="AK81" s="307">
        <v>0</v>
      </c>
      <c r="AL81" s="307">
        <v>534929.56835182046</v>
      </c>
      <c r="AM81" s="307">
        <v>257524.09333350413</v>
      </c>
      <c r="AN81" s="307">
        <v>186269.33357714963</v>
      </c>
      <c r="AO81" s="307">
        <v>45998.914123389244</v>
      </c>
      <c r="AP81" s="307">
        <v>32074.240725595875</v>
      </c>
      <c r="AQ81" s="307">
        <v>61689.401228463947</v>
      </c>
      <c r="AR81" s="307">
        <v>438530.15939239122</v>
      </c>
      <c r="AS81" s="307">
        <v>18248.914310255102</v>
      </c>
      <c r="AT81" s="307">
        <v>1254475.0545646253</v>
      </c>
      <c r="AU81" s="307">
        <v>406342.62479145225</v>
      </c>
      <c r="AV81" s="307">
        <v>12197.008972177511</v>
      </c>
      <c r="AW81" s="307">
        <v>23395.51604641847</v>
      </c>
      <c r="AX81" s="307">
        <v>1112044.8313643874</v>
      </c>
      <c r="AY81" s="307">
        <v>202805.40056077848</v>
      </c>
      <c r="AZ81" s="307">
        <v>5624.3853240264452</v>
      </c>
      <c r="BA81" s="307">
        <v>16222.700521587938</v>
      </c>
      <c r="BB81" s="307">
        <v>1393.2312452642441</v>
      </c>
      <c r="BC81" s="307">
        <v>408397.74786572065</v>
      </c>
      <c r="BD81" s="307">
        <v>700748.80617034482</v>
      </c>
      <c r="BE81" s="307">
        <v>253306.26785273667</v>
      </c>
      <c r="BF81" s="307">
        <v>62104.965017681898</v>
      </c>
      <c r="BG81" s="307">
        <v>229008.69066507852</v>
      </c>
      <c r="BH81" s="307">
        <v>87532.049569297393</v>
      </c>
      <c r="BI81" s="307">
        <v>111613.24816724575</v>
      </c>
      <c r="BJ81" s="307">
        <v>29073.530043815532</v>
      </c>
      <c r="BK81" s="307">
        <v>98252.005697369765</v>
      </c>
      <c r="BL81" s="307">
        <v>0</v>
      </c>
      <c r="BM81" s="307">
        <v>0</v>
      </c>
      <c r="BN81" s="307">
        <v>0</v>
      </c>
      <c r="BO81" s="307">
        <v>0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v>0</v>
      </c>
      <c r="BY81" s="307">
        <v>0</v>
      </c>
      <c r="BZ81" s="307">
        <v>7444573.6577835586</v>
      </c>
      <c r="CA81" s="307">
        <v>0</v>
      </c>
      <c r="CB81" s="307">
        <v>0</v>
      </c>
      <c r="CC81" s="307">
        <v>0</v>
      </c>
      <c r="CD81" s="307">
        <v>836667.12687271391</v>
      </c>
      <c r="CE81" s="307">
        <v>385157.16951872001</v>
      </c>
      <c r="CF81" s="307">
        <v>2001.232476978051</v>
      </c>
      <c r="CG81" s="307">
        <v>42498.415595783459</v>
      </c>
      <c r="CH81" s="307">
        <v>51492.488372684093</v>
      </c>
      <c r="CI81" s="307">
        <v>45168.844682123388</v>
      </c>
      <c r="CJ81" s="307">
        <v>24821.553790537899</v>
      </c>
      <c r="CK81" s="307">
        <v>331360.31754160067</v>
      </c>
      <c r="CL81" s="307">
        <v>37196.362191089502</v>
      </c>
      <c r="CM81" s="307">
        <v>180565.60006416074</v>
      </c>
      <c r="CN81" s="307">
        <v>54448.212683819831</v>
      </c>
      <c r="CO81" s="307">
        <v>199080.68143612662</v>
      </c>
      <c r="CP81" s="307">
        <v>376423.91512566619</v>
      </c>
      <c r="CQ81" s="307">
        <v>4187.3611089173692</v>
      </c>
      <c r="CR81" s="307">
        <v>30447.580215563008</v>
      </c>
      <c r="CS81" s="307">
        <v>440693.18161993707</v>
      </c>
      <c r="CT81" s="307">
        <v>92273.994384365244</v>
      </c>
      <c r="CU81" s="307">
        <v>289231.34508154605</v>
      </c>
      <c r="CV81" s="307">
        <v>39724.068211262645</v>
      </c>
      <c r="CW81" s="307">
        <v>1907.8619710020848</v>
      </c>
      <c r="CX81" s="307">
        <v>79826.573007393061</v>
      </c>
      <c r="CY81" s="307">
        <v>0</v>
      </c>
      <c r="CZ81" s="307">
        <v>4616.3952580327186</v>
      </c>
      <c r="DA81" s="307">
        <v>0</v>
      </c>
      <c r="DB81" s="307">
        <v>90576.68233521402</v>
      </c>
      <c r="DC81" s="307">
        <v>11038.000461488688</v>
      </c>
      <c r="DD81" s="307">
        <v>7487.0960023342504</v>
      </c>
      <c r="DE81" s="307">
        <v>3990.461218014007</v>
      </c>
      <c r="DF81" s="307">
        <v>0</v>
      </c>
      <c r="DG81" s="307">
        <v>0</v>
      </c>
      <c r="DH81" s="307">
        <v>0</v>
      </c>
      <c r="DI81" s="307">
        <v>0</v>
      </c>
      <c r="DJ81" s="307">
        <v>0</v>
      </c>
      <c r="DK81" s="307">
        <v>0</v>
      </c>
      <c r="DL81" s="307">
        <v>0</v>
      </c>
      <c r="DM81" s="307">
        <v>0</v>
      </c>
      <c r="DN81" s="307">
        <v>0</v>
      </c>
      <c r="DO81" s="307">
        <v>0</v>
      </c>
      <c r="DP81" s="307">
        <v>0</v>
      </c>
      <c r="DQ81" s="307">
        <v>0</v>
      </c>
      <c r="DR81" s="307">
        <v>0</v>
      </c>
      <c r="DS81" s="307">
        <v>0</v>
      </c>
      <c r="DT81" s="307">
        <v>0</v>
      </c>
      <c r="DU81" s="307">
        <v>0</v>
      </c>
      <c r="DV81" s="307">
        <v>0</v>
      </c>
      <c r="DW81" s="307">
        <v>0</v>
      </c>
      <c r="DX81" s="307">
        <v>0</v>
      </c>
      <c r="DY81" s="307">
        <v>0</v>
      </c>
      <c r="DZ81" s="307">
        <v>0</v>
      </c>
      <c r="EA81" s="307">
        <v>30.161764618998156</v>
      </c>
      <c r="EB81" s="307">
        <v>16.896006483020198</v>
      </c>
      <c r="EC81" s="307">
        <v>0</v>
      </c>
      <c r="ED81" s="307">
        <v>0</v>
      </c>
      <c r="EE81" s="307">
        <v>0</v>
      </c>
      <c r="EF81" s="307">
        <v>0</v>
      </c>
      <c r="EG81" s="307">
        <v>0</v>
      </c>
      <c r="EH81" s="307">
        <v>0</v>
      </c>
      <c r="EI81" s="307">
        <v>20367.353577934457</v>
      </c>
      <c r="EJ81" s="307">
        <v>0</v>
      </c>
      <c r="EK81" s="307">
        <v>0</v>
      </c>
      <c r="EL81" s="307">
        <v>0</v>
      </c>
      <c r="EM81" s="307">
        <v>0</v>
      </c>
      <c r="EN81" s="307">
        <v>0</v>
      </c>
      <c r="EO81" s="307">
        <v>0</v>
      </c>
      <c r="EP81" s="307">
        <v>0</v>
      </c>
      <c r="EQ81" s="307">
        <v>0</v>
      </c>
      <c r="ER81" s="307">
        <v>2.7541460252882653E-2</v>
      </c>
      <c r="ES81" s="307">
        <v>0</v>
      </c>
      <c r="ET81" s="307">
        <v>0</v>
      </c>
      <c r="EU81" s="307">
        <v>0</v>
      </c>
      <c r="EV81" s="307">
        <v>0.13254138032404481</v>
      </c>
      <c r="EW81" s="307">
        <v>0</v>
      </c>
      <c r="EX81" s="307">
        <v>0</v>
      </c>
      <c r="EY81" s="307">
        <v>0</v>
      </c>
      <c r="EZ81" s="307">
        <v>0</v>
      </c>
      <c r="FA81" s="306">
        <f t="shared" si="5"/>
        <v>17778527.576683383</v>
      </c>
      <c r="FB81" s="297">
        <v>0</v>
      </c>
      <c r="FC81" s="297">
        <v>0</v>
      </c>
      <c r="FD81" s="298">
        <f t="shared" si="6"/>
        <v>0</v>
      </c>
      <c r="FE81" s="297">
        <v>0</v>
      </c>
      <c r="FF81" s="298">
        <f t="shared" si="7"/>
        <v>0</v>
      </c>
      <c r="FG81" s="297">
        <v>34921770.417473234</v>
      </c>
      <c r="FH81" s="297">
        <v>776712.84474536055</v>
      </c>
      <c r="FI81" s="298">
        <f t="shared" si="8"/>
        <v>35698483.262218595</v>
      </c>
      <c r="FJ81" s="297">
        <v>7534255.0907224156</v>
      </c>
      <c r="FK81" s="299">
        <f t="shared" si="9"/>
        <v>43232738.352941006</v>
      </c>
      <c r="FL81" s="297">
        <v>4165458.3856720775</v>
      </c>
      <c r="FM81" s="305">
        <v>56845807.543952316</v>
      </c>
    </row>
    <row r="82" spans="1:169" ht="33.75" x14ac:dyDescent="0.15">
      <c r="A82" s="280"/>
      <c r="B82" s="215" t="s">
        <v>112</v>
      </c>
      <c r="C82" s="216" t="s">
        <v>537</v>
      </c>
      <c r="D82" s="307">
        <v>4954954.2977125794</v>
      </c>
      <c r="E82" s="307">
        <v>1002438.2802109019</v>
      </c>
      <c r="F82" s="307">
        <v>745945.399092593</v>
      </c>
      <c r="G82" s="307">
        <v>938495.87258642062</v>
      </c>
      <c r="H82" s="307">
        <v>424556.91027386364</v>
      </c>
      <c r="I82" s="307">
        <v>0</v>
      </c>
      <c r="J82" s="307">
        <v>0</v>
      </c>
      <c r="K82" s="307">
        <v>0</v>
      </c>
      <c r="L82" s="307">
        <v>0</v>
      </c>
      <c r="M82" s="307">
        <v>0</v>
      </c>
      <c r="N82" s="307">
        <v>0</v>
      </c>
      <c r="O82" s="307">
        <v>0</v>
      </c>
      <c r="P82" s="307">
        <v>0</v>
      </c>
      <c r="Q82" s="307">
        <v>0</v>
      </c>
      <c r="R82" s="307">
        <v>0</v>
      </c>
      <c r="S82" s="307">
        <v>0</v>
      </c>
      <c r="T82" s="307">
        <v>0</v>
      </c>
      <c r="U82" s="307">
        <v>0</v>
      </c>
      <c r="V82" s="307">
        <v>0</v>
      </c>
      <c r="W82" s="307">
        <v>0</v>
      </c>
      <c r="X82" s="307">
        <v>0</v>
      </c>
      <c r="Y82" s="307">
        <v>0</v>
      </c>
      <c r="Z82" s="307">
        <v>0</v>
      </c>
      <c r="AA82" s="307">
        <v>0</v>
      </c>
      <c r="AB82" s="307">
        <v>0</v>
      </c>
      <c r="AC82" s="307">
        <v>0</v>
      </c>
      <c r="AD82" s="307">
        <v>0</v>
      </c>
      <c r="AE82" s="307">
        <v>0</v>
      </c>
      <c r="AF82" s="307">
        <v>0</v>
      </c>
      <c r="AG82" s="307">
        <v>0</v>
      </c>
      <c r="AH82" s="307">
        <v>0</v>
      </c>
      <c r="AI82" s="307">
        <v>0</v>
      </c>
      <c r="AJ82" s="307">
        <v>0</v>
      </c>
      <c r="AK82" s="307">
        <v>0</v>
      </c>
      <c r="AL82" s="307">
        <v>0</v>
      </c>
      <c r="AM82" s="307">
        <v>0</v>
      </c>
      <c r="AN82" s="307">
        <v>0</v>
      </c>
      <c r="AO82" s="307">
        <v>0</v>
      </c>
      <c r="AP82" s="307">
        <v>0</v>
      </c>
      <c r="AQ82" s="307">
        <v>0</v>
      </c>
      <c r="AR82" s="307">
        <v>0</v>
      </c>
      <c r="AS82" s="307">
        <v>0</v>
      </c>
      <c r="AT82" s="307">
        <v>0</v>
      </c>
      <c r="AU82" s="307">
        <v>0</v>
      </c>
      <c r="AV82" s="307">
        <v>0</v>
      </c>
      <c r="AW82" s="307">
        <v>0</v>
      </c>
      <c r="AX82" s="307">
        <v>0</v>
      </c>
      <c r="AY82" s="307">
        <v>0</v>
      </c>
      <c r="AZ82" s="307">
        <v>0</v>
      </c>
      <c r="BA82" s="307">
        <v>0</v>
      </c>
      <c r="BB82" s="307">
        <v>0</v>
      </c>
      <c r="BC82" s="307">
        <v>0</v>
      </c>
      <c r="BD82" s="307">
        <v>0</v>
      </c>
      <c r="BE82" s="307">
        <v>0</v>
      </c>
      <c r="BF82" s="307">
        <v>0</v>
      </c>
      <c r="BG82" s="307">
        <v>0</v>
      </c>
      <c r="BH82" s="307">
        <v>0</v>
      </c>
      <c r="BI82" s="307">
        <v>0</v>
      </c>
      <c r="BJ82" s="307">
        <v>0</v>
      </c>
      <c r="BK82" s="307">
        <v>0</v>
      </c>
      <c r="BL82" s="307">
        <v>0</v>
      </c>
      <c r="BM82" s="307">
        <v>0</v>
      </c>
      <c r="BN82" s="307">
        <v>0</v>
      </c>
      <c r="BO82" s="307">
        <v>0</v>
      </c>
      <c r="BP82" s="307">
        <v>0</v>
      </c>
      <c r="BQ82" s="307">
        <v>0</v>
      </c>
      <c r="BR82" s="307">
        <v>0</v>
      </c>
      <c r="BS82" s="307">
        <v>0</v>
      </c>
      <c r="BT82" s="307">
        <v>0</v>
      </c>
      <c r="BU82" s="307">
        <v>0</v>
      </c>
      <c r="BV82" s="307">
        <v>0</v>
      </c>
      <c r="BW82" s="307">
        <v>0</v>
      </c>
      <c r="BX82" s="307">
        <v>0</v>
      </c>
      <c r="BY82" s="307">
        <v>0</v>
      </c>
      <c r="BZ82" s="307">
        <v>0</v>
      </c>
      <c r="CA82" s="307">
        <v>2741666.5314263008</v>
      </c>
      <c r="CB82" s="307">
        <v>0</v>
      </c>
      <c r="CC82" s="307">
        <v>0</v>
      </c>
      <c r="CD82" s="307">
        <v>0</v>
      </c>
      <c r="CE82" s="307">
        <v>0</v>
      </c>
      <c r="CF82" s="307">
        <v>0</v>
      </c>
      <c r="CG82" s="307">
        <v>0</v>
      </c>
      <c r="CH82" s="307">
        <v>0</v>
      </c>
      <c r="CI82" s="307">
        <v>8762.8490370676609</v>
      </c>
      <c r="CJ82" s="307">
        <v>7038.6990512272487</v>
      </c>
      <c r="CK82" s="307">
        <v>0</v>
      </c>
      <c r="CL82" s="307">
        <v>3.1034615566207746</v>
      </c>
      <c r="CM82" s="307">
        <v>0</v>
      </c>
      <c r="CN82" s="307">
        <v>0</v>
      </c>
      <c r="CO82" s="307">
        <v>0</v>
      </c>
      <c r="CP82" s="307">
        <v>0</v>
      </c>
      <c r="CQ82" s="307">
        <v>0</v>
      </c>
      <c r="CR82" s="307">
        <v>0</v>
      </c>
      <c r="CS82" s="307">
        <v>0</v>
      </c>
      <c r="CT82" s="307">
        <v>0</v>
      </c>
      <c r="CU82" s="307">
        <v>0</v>
      </c>
      <c r="CV82" s="307">
        <v>0</v>
      </c>
      <c r="CW82" s="307">
        <v>0</v>
      </c>
      <c r="CX82" s="307">
        <v>15002.739854669007</v>
      </c>
      <c r="CY82" s="307">
        <v>0</v>
      </c>
      <c r="CZ82" s="307">
        <v>0</v>
      </c>
      <c r="DA82" s="307">
        <v>0</v>
      </c>
      <c r="DB82" s="307">
        <v>0</v>
      </c>
      <c r="DC82" s="307">
        <v>0</v>
      </c>
      <c r="DD82" s="307">
        <v>0</v>
      </c>
      <c r="DE82" s="307">
        <v>0</v>
      </c>
      <c r="DF82" s="307">
        <v>0</v>
      </c>
      <c r="DG82" s="307">
        <v>0</v>
      </c>
      <c r="DH82" s="307">
        <v>0</v>
      </c>
      <c r="DI82" s="307">
        <v>0</v>
      </c>
      <c r="DJ82" s="307">
        <v>0</v>
      </c>
      <c r="DK82" s="307">
        <v>0</v>
      </c>
      <c r="DL82" s="307">
        <v>0</v>
      </c>
      <c r="DM82" s="307">
        <v>0</v>
      </c>
      <c r="DN82" s="307">
        <v>0</v>
      </c>
      <c r="DO82" s="307">
        <v>0</v>
      </c>
      <c r="DP82" s="307">
        <v>0</v>
      </c>
      <c r="DQ82" s="307">
        <v>0</v>
      </c>
      <c r="DR82" s="307">
        <v>0</v>
      </c>
      <c r="DS82" s="307">
        <v>0</v>
      </c>
      <c r="DT82" s="307">
        <v>0</v>
      </c>
      <c r="DU82" s="307">
        <v>0</v>
      </c>
      <c r="DV82" s="307">
        <v>0</v>
      </c>
      <c r="DW82" s="307">
        <v>0</v>
      </c>
      <c r="DX82" s="307">
        <v>0</v>
      </c>
      <c r="DY82" s="307">
        <v>0</v>
      </c>
      <c r="DZ82" s="307">
        <v>0</v>
      </c>
      <c r="EA82" s="307">
        <v>0</v>
      </c>
      <c r="EB82" s="307">
        <v>0</v>
      </c>
      <c r="EC82" s="307">
        <v>0</v>
      </c>
      <c r="ED82" s="307">
        <v>0</v>
      </c>
      <c r="EE82" s="307">
        <v>0</v>
      </c>
      <c r="EF82" s="307">
        <v>0</v>
      </c>
      <c r="EG82" s="307">
        <v>0</v>
      </c>
      <c r="EH82" s="307">
        <v>0</v>
      </c>
      <c r="EI82" s="307">
        <v>2745.2066982430174</v>
      </c>
      <c r="EJ82" s="307">
        <v>0</v>
      </c>
      <c r="EK82" s="307">
        <v>0</v>
      </c>
      <c r="EL82" s="307">
        <v>0</v>
      </c>
      <c r="EM82" s="307">
        <v>28843.915717729775</v>
      </c>
      <c r="EN82" s="307">
        <v>91108.746867060268</v>
      </c>
      <c r="EO82" s="307">
        <v>0</v>
      </c>
      <c r="EP82" s="307">
        <v>0</v>
      </c>
      <c r="EQ82" s="307">
        <v>0</v>
      </c>
      <c r="ER82" s="307">
        <v>0</v>
      </c>
      <c r="ES82" s="307">
        <v>0</v>
      </c>
      <c r="ET82" s="307">
        <v>0</v>
      </c>
      <c r="EU82" s="307">
        <v>0</v>
      </c>
      <c r="EV82" s="307">
        <v>0.17775983489225683</v>
      </c>
      <c r="EW82" s="307">
        <v>406.68780775186559</v>
      </c>
      <c r="EX82" s="307">
        <v>0</v>
      </c>
      <c r="EY82" s="307">
        <v>0</v>
      </c>
      <c r="EZ82" s="307">
        <v>0</v>
      </c>
      <c r="FA82" s="306">
        <f t="shared" si="5"/>
        <v>10961969.417557802</v>
      </c>
      <c r="FB82" s="297">
        <v>17235.542260954899</v>
      </c>
      <c r="FC82" s="297">
        <v>24121.557626894726</v>
      </c>
      <c r="FD82" s="298">
        <f t="shared" si="6"/>
        <v>41357.099887849625</v>
      </c>
      <c r="FE82" s="297">
        <v>0</v>
      </c>
      <c r="FF82" s="298">
        <f t="shared" si="7"/>
        <v>41357.099887849625</v>
      </c>
      <c r="FG82" s="297">
        <v>8627695.2404817138</v>
      </c>
      <c r="FH82" s="297">
        <v>762980.31554084225</v>
      </c>
      <c r="FI82" s="298">
        <f t="shared" si="8"/>
        <v>9390675.5560225565</v>
      </c>
      <c r="FJ82" s="297">
        <v>2881299.2748365658</v>
      </c>
      <c r="FK82" s="299">
        <f t="shared" si="9"/>
        <v>12313331.930746973</v>
      </c>
      <c r="FL82" s="297">
        <v>486241.7353980692</v>
      </c>
      <c r="FM82" s="305">
        <v>22789059.612906698</v>
      </c>
    </row>
    <row r="83" spans="1:169" ht="22.5" x14ac:dyDescent="0.15">
      <c r="A83" s="280"/>
      <c r="B83" s="215" t="s">
        <v>538</v>
      </c>
      <c r="C83" s="216" t="s">
        <v>603</v>
      </c>
      <c r="D83" s="307">
        <v>0</v>
      </c>
      <c r="E83" s="307">
        <v>0</v>
      </c>
      <c r="F83" s="307">
        <v>0</v>
      </c>
      <c r="G83" s="307">
        <v>0</v>
      </c>
      <c r="H83" s="307">
        <v>0</v>
      </c>
      <c r="I83" s="307">
        <v>0</v>
      </c>
      <c r="J83" s="307">
        <v>0</v>
      </c>
      <c r="K83" s="307">
        <v>0</v>
      </c>
      <c r="L83" s="307">
        <v>0</v>
      </c>
      <c r="M83" s="307">
        <v>0</v>
      </c>
      <c r="N83" s="307">
        <v>0</v>
      </c>
      <c r="O83" s="307">
        <v>0</v>
      </c>
      <c r="P83" s="307">
        <v>0</v>
      </c>
      <c r="Q83" s="307">
        <v>0</v>
      </c>
      <c r="R83" s="307">
        <v>0</v>
      </c>
      <c r="S83" s="307">
        <v>0</v>
      </c>
      <c r="T83" s="307">
        <v>0</v>
      </c>
      <c r="U83" s="307">
        <v>0</v>
      </c>
      <c r="V83" s="307">
        <v>0</v>
      </c>
      <c r="W83" s="307">
        <v>0</v>
      </c>
      <c r="X83" s="307">
        <v>0</v>
      </c>
      <c r="Y83" s="307">
        <v>0</v>
      </c>
      <c r="Z83" s="307">
        <v>0</v>
      </c>
      <c r="AA83" s="307">
        <v>0</v>
      </c>
      <c r="AB83" s="307">
        <v>0</v>
      </c>
      <c r="AC83" s="307">
        <v>0</v>
      </c>
      <c r="AD83" s="307">
        <v>0</v>
      </c>
      <c r="AE83" s="307">
        <v>0</v>
      </c>
      <c r="AF83" s="307">
        <v>0</v>
      </c>
      <c r="AG83" s="307">
        <v>0</v>
      </c>
      <c r="AH83" s="307">
        <v>0</v>
      </c>
      <c r="AI83" s="307">
        <v>0</v>
      </c>
      <c r="AJ83" s="307">
        <v>0</v>
      </c>
      <c r="AK83" s="307">
        <v>0</v>
      </c>
      <c r="AL83" s="307">
        <v>0</v>
      </c>
      <c r="AM83" s="307">
        <v>0</v>
      </c>
      <c r="AN83" s="307">
        <v>0</v>
      </c>
      <c r="AO83" s="307">
        <v>0</v>
      </c>
      <c r="AP83" s="307">
        <v>0</v>
      </c>
      <c r="AQ83" s="307">
        <v>0</v>
      </c>
      <c r="AR83" s="307">
        <v>0</v>
      </c>
      <c r="AS83" s="307">
        <v>0</v>
      </c>
      <c r="AT83" s="307">
        <v>0</v>
      </c>
      <c r="AU83" s="307">
        <v>0</v>
      </c>
      <c r="AV83" s="307">
        <v>0</v>
      </c>
      <c r="AW83" s="307">
        <v>0</v>
      </c>
      <c r="AX83" s="307">
        <v>0</v>
      </c>
      <c r="AY83" s="307">
        <v>0</v>
      </c>
      <c r="AZ83" s="307">
        <v>0</v>
      </c>
      <c r="BA83" s="307">
        <v>0</v>
      </c>
      <c r="BB83" s="307">
        <v>0</v>
      </c>
      <c r="BC83" s="307">
        <v>0</v>
      </c>
      <c r="BD83" s="307">
        <v>0</v>
      </c>
      <c r="BE83" s="307">
        <v>0</v>
      </c>
      <c r="BF83" s="307">
        <v>0</v>
      </c>
      <c r="BG83" s="307">
        <v>0</v>
      </c>
      <c r="BH83" s="307">
        <v>0</v>
      </c>
      <c r="BI83" s="307">
        <v>0</v>
      </c>
      <c r="BJ83" s="307">
        <v>0</v>
      </c>
      <c r="BK83" s="307">
        <v>0</v>
      </c>
      <c r="BL83" s="307">
        <v>0</v>
      </c>
      <c r="BM83" s="307">
        <v>0</v>
      </c>
      <c r="BN83" s="307">
        <v>0</v>
      </c>
      <c r="BO83" s="307">
        <v>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v>0</v>
      </c>
      <c r="CA83" s="307">
        <v>0</v>
      </c>
      <c r="CB83" s="307">
        <v>2497740.8608924774</v>
      </c>
      <c r="CC83" s="307">
        <v>0</v>
      </c>
      <c r="CD83" s="307">
        <v>0</v>
      </c>
      <c r="CE83" s="307">
        <v>0</v>
      </c>
      <c r="CF83" s="307">
        <v>0</v>
      </c>
      <c r="CG83" s="307">
        <v>0</v>
      </c>
      <c r="CH83" s="307">
        <v>0</v>
      </c>
      <c r="CI83" s="307">
        <v>0</v>
      </c>
      <c r="CJ83" s="307">
        <v>0</v>
      </c>
      <c r="CK83" s="307">
        <v>0</v>
      </c>
      <c r="CL83" s="307">
        <v>0</v>
      </c>
      <c r="CM83" s="307">
        <v>0</v>
      </c>
      <c r="CN83" s="307">
        <v>0</v>
      </c>
      <c r="CO83" s="307">
        <v>0</v>
      </c>
      <c r="CP83" s="307">
        <v>0</v>
      </c>
      <c r="CQ83" s="307">
        <v>0</v>
      </c>
      <c r="CR83" s="307">
        <v>0</v>
      </c>
      <c r="CS83" s="307">
        <v>0</v>
      </c>
      <c r="CT83" s="307">
        <v>0</v>
      </c>
      <c r="CU83" s="307">
        <v>0</v>
      </c>
      <c r="CV83" s="307">
        <v>0</v>
      </c>
      <c r="CW83" s="307">
        <v>0</v>
      </c>
      <c r="CX83" s="307">
        <v>0</v>
      </c>
      <c r="CY83" s="307">
        <v>0</v>
      </c>
      <c r="CZ83" s="307">
        <v>0</v>
      </c>
      <c r="DA83" s="307">
        <v>0</v>
      </c>
      <c r="DB83" s="307">
        <v>0</v>
      </c>
      <c r="DC83" s="307">
        <v>0</v>
      </c>
      <c r="DD83" s="307">
        <v>0</v>
      </c>
      <c r="DE83" s="307">
        <v>0</v>
      </c>
      <c r="DF83" s="307">
        <v>0</v>
      </c>
      <c r="DG83" s="307">
        <v>0</v>
      </c>
      <c r="DH83" s="307">
        <v>0</v>
      </c>
      <c r="DI83" s="307">
        <v>0</v>
      </c>
      <c r="DJ83" s="307">
        <v>0</v>
      </c>
      <c r="DK83" s="307">
        <v>0</v>
      </c>
      <c r="DL83" s="307">
        <v>0</v>
      </c>
      <c r="DM83" s="307">
        <v>0</v>
      </c>
      <c r="DN83" s="307">
        <v>0</v>
      </c>
      <c r="DO83" s="307">
        <v>0</v>
      </c>
      <c r="DP83" s="307">
        <v>0</v>
      </c>
      <c r="DQ83" s="307">
        <v>0</v>
      </c>
      <c r="DR83" s="307">
        <v>0</v>
      </c>
      <c r="DS83" s="307">
        <v>0</v>
      </c>
      <c r="DT83" s="307">
        <v>0</v>
      </c>
      <c r="DU83" s="307">
        <v>0</v>
      </c>
      <c r="DV83" s="307">
        <v>0</v>
      </c>
      <c r="DW83" s="307">
        <v>0</v>
      </c>
      <c r="DX83" s="307">
        <v>0</v>
      </c>
      <c r="DY83" s="307">
        <v>0</v>
      </c>
      <c r="DZ83" s="307">
        <v>0</v>
      </c>
      <c r="EA83" s="307">
        <v>0</v>
      </c>
      <c r="EB83" s="307">
        <v>0</v>
      </c>
      <c r="EC83" s="307">
        <v>0</v>
      </c>
      <c r="ED83" s="307">
        <v>0</v>
      </c>
      <c r="EE83" s="307">
        <v>0</v>
      </c>
      <c r="EF83" s="307">
        <v>0</v>
      </c>
      <c r="EG83" s="307">
        <v>0</v>
      </c>
      <c r="EH83" s="307">
        <v>0</v>
      </c>
      <c r="EI83" s="307">
        <v>0</v>
      </c>
      <c r="EJ83" s="307">
        <v>0</v>
      </c>
      <c r="EK83" s="307">
        <v>0</v>
      </c>
      <c r="EL83" s="307">
        <v>0</v>
      </c>
      <c r="EM83" s="307">
        <v>0</v>
      </c>
      <c r="EN83" s="307">
        <v>0</v>
      </c>
      <c r="EO83" s="307">
        <v>0</v>
      </c>
      <c r="EP83" s="307">
        <v>0</v>
      </c>
      <c r="EQ83" s="307">
        <v>25987.838997414678</v>
      </c>
      <c r="ER83" s="307">
        <v>13978192.50638748</v>
      </c>
      <c r="ES83" s="307">
        <v>0</v>
      </c>
      <c r="ET83" s="307">
        <v>0</v>
      </c>
      <c r="EU83" s="307">
        <v>0</v>
      </c>
      <c r="EV83" s="307">
        <v>0</v>
      </c>
      <c r="EW83" s="307">
        <v>0</v>
      </c>
      <c r="EX83" s="307">
        <v>0</v>
      </c>
      <c r="EY83" s="307">
        <v>0</v>
      </c>
      <c r="EZ83" s="307">
        <v>0</v>
      </c>
      <c r="FA83" s="306">
        <f t="shared" si="5"/>
        <v>16501921.206277372</v>
      </c>
      <c r="FB83" s="297">
        <v>185982.72633508741</v>
      </c>
      <c r="FC83" s="297">
        <v>1504203.2895892118</v>
      </c>
      <c r="FD83" s="298">
        <f t="shared" si="6"/>
        <v>1690186.0159242991</v>
      </c>
      <c r="FE83" s="297">
        <v>0</v>
      </c>
      <c r="FF83" s="298">
        <f t="shared" si="7"/>
        <v>1690186.0159242991</v>
      </c>
      <c r="FG83" s="297">
        <v>16736773.540450649</v>
      </c>
      <c r="FH83" s="297">
        <v>315688.86619243829</v>
      </c>
      <c r="FI83" s="298">
        <f t="shared" si="8"/>
        <v>17052462.406643089</v>
      </c>
      <c r="FJ83" s="297">
        <v>11641498.83530587</v>
      </c>
      <c r="FK83" s="299">
        <f t="shared" si="9"/>
        <v>30384147.257873259</v>
      </c>
      <c r="FL83" s="297">
        <v>13515433.274494842</v>
      </c>
      <c r="FM83" s="305">
        <v>33370635.189655766</v>
      </c>
    </row>
    <row r="84" spans="1:169" ht="22.5" x14ac:dyDescent="0.15">
      <c r="A84" s="280"/>
      <c r="B84" s="215" t="s">
        <v>971</v>
      </c>
      <c r="C84" s="216" t="s">
        <v>540</v>
      </c>
      <c r="D84" s="307">
        <v>100789.17707019886</v>
      </c>
      <c r="E84" s="307">
        <v>2355.7279082769783</v>
      </c>
      <c r="F84" s="307">
        <v>131791.82957849809</v>
      </c>
      <c r="G84" s="307">
        <v>232195.08030262648</v>
      </c>
      <c r="H84" s="307">
        <v>17241.646092653275</v>
      </c>
      <c r="I84" s="307">
        <v>36015.339393579052</v>
      </c>
      <c r="J84" s="307">
        <v>393552.60482545779</v>
      </c>
      <c r="K84" s="307">
        <v>32771.618631480902</v>
      </c>
      <c r="L84" s="307">
        <v>62878.785607260535</v>
      </c>
      <c r="M84" s="307">
        <v>360061.98316148587</v>
      </c>
      <c r="N84" s="307">
        <v>52609.444101366549</v>
      </c>
      <c r="O84" s="307">
        <v>9087.1239464767914</v>
      </c>
      <c r="P84" s="307">
        <v>21690.728372939957</v>
      </c>
      <c r="Q84" s="307">
        <v>9768.9772696306081</v>
      </c>
      <c r="R84" s="307">
        <v>3006.4697563921491</v>
      </c>
      <c r="S84" s="307">
        <v>36789.581324595645</v>
      </c>
      <c r="T84" s="307">
        <v>5160.0927356583743</v>
      </c>
      <c r="U84" s="307">
        <v>79154.800239334916</v>
      </c>
      <c r="V84" s="307">
        <v>18266.872480926941</v>
      </c>
      <c r="W84" s="307">
        <v>36332.694986043665</v>
      </c>
      <c r="X84" s="307">
        <v>19019.835257388815</v>
      </c>
      <c r="Y84" s="307">
        <v>133078.82211733452</v>
      </c>
      <c r="Z84" s="307">
        <v>63654.114321198351</v>
      </c>
      <c r="AA84" s="307">
        <v>73093.522526937799</v>
      </c>
      <c r="AB84" s="307">
        <v>36592.884331522684</v>
      </c>
      <c r="AC84" s="307">
        <v>71286.532883039326</v>
      </c>
      <c r="AD84" s="307">
        <v>418382.68334141577</v>
      </c>
      <c r="AE84" s="307">
        <v>65991.696395617982</v>
      </c>
      <c r="AF84" s="307">
        <v>19739.903078928546</v>
      </c>
      <c r="AG84" s="307">
        <v>31817.499211031129</v>
      </c>
      <c r="AH84" s="307">
        <v>113399.1315232635</v>
      </c>
      <c r="AI84" s="307">
        <v>216996.60011837579</v>
      </c>
      <c r="AJ84" s="307">
        <v>369621.75306981284</v>
      </c>
      <c r="AK84" s="307">
        <v>24742.111153023936</v>
      </c>
      <c r="AL84" s="307">
        <v>57879.885954780322</v>
      </c>
      <c r="AM84" s="307">
        <v>12584.035467089918</v>
      </c>
      <c r="AN84" s="307">
        <v>531374.17391761811</v>
      </c>
      <c r="AO84" s="307">
        <v>796850.72068939277</v>
      </c>
      <c r="AP84" s="307">
        <v>19031.1413283437</v>
      </c>
      <c r="AQ84" s="307">
        <v>238941.81623052401</v>
      </c>
      <c r="AR84" s="307">
        <v>7699.2627611873086</v>
      </c>
      <c r="AS84" s="307">
        <v>32713.542680911607</v>
      </c>
      <c r="AT84" s="307">
        <v>23542.240779737895</v>
      </c>
      <c r="AU84" s="307">
        <v>90759.841318285529</v>
      </c>
      <c r="AV84" s="307">
        <v>1810.4305367172769</v>
      </c>
      <c r="AW84" s="307">
        <v>10445.605476216902</v>
      </c>
      <c r="AX84" s="307">
        <v>23478.507219075414</v>
      </c>
      <c r="AY84" s="307">
        <v>180536.1294346879</v>
      </c>
      <c r="AZ84" s="307">
        <v>15358.097253724845</v>
      </c>
      <c r="BA84" s="307">
        <v>206811.53162618773</v>
      </c>
      <c r="BB84" s="307">
        <v>73046.950557665215</v>
      </c>
      <c r="BC84" s="307">
        <v>10452.583328599958</v>
      </c>
      <c r="BD84" s="307">
        <v>135695.95544894828</v>
      </c>
      <c r="BE84" s="307">
        <v>14223.078889039229</v>
      </c>
      <c r="BF84" s="307">
        <v>11552.510700819297</v>
      </c>
      <c r="BG84" s="307">
        <v>14166.995997213653</v>
      </c>
      <c r="BH84" s="307">
        <v>259897.06834777168</v>
      </c>
      <c r="BI84" s="307">
        <v>337425.62923049682</v>
      </c>
      <c r="BJ84" s="307">
        <v>2939.5633277689194</v>
      </c>
      <c r="BK84" s="307">
        <v>1597.5805637941451</v>
      </c>
      <c r="BL84" s="307">
        <v>842.74458151614965</v>
      </c>
      <c r="BM84" s="307">
        <v>67539.356582931709</v>
      </c>
      <c r="BN84" s="307">
        <v>3951.293240604894</v>
      </c>
      <c r="BO84" s="307">
        <v>22751.523500982374</v>
      </c>
      <c r="BP84" s="307">
        <v>3631.6253553546776</v>
      </c>
      <c r="BQ84" s="307">
        <v>737999.39002710127</v>
      </c>
      <c r="BR84" s="307">
        <v>14086.783518478847</v>
      </c>
      <c r="BS84" s="307">
        <v>339512.4990272391</v>
      </c>
      <c r="BT84" s="307">
        <v>232156.78701643265</v>
      </c>
      <c r="BU84" s="307">
        <v>495402.05108586192</v>
      </c>
      <c r="BV84" s="307">
        <v>1751777.2181157763</v>
      </c>
      <c r="BW84" s="307">
        <v>381373.80028855946</v>
      </c>
      <c r="BX84" s="307">
        <v>456838.98825793486</v>
      </c>
      <c r="BY84" s="307">
        <v>457927.35476844804</v>
      </c>
      <c r="BZ84" s="307">
        <v>1179288.0761551242</v>
      </c>
      <c r="CA84" s="307">
        <v>115965.76425503628</v>
      </c>
      <c r="CB84" s="307">
        <v>541456.67611735815</v>
      </c>
      <c r="CC84" s="307">
        <v>13905312.903587097</v>
      </c>
      <c r="CD84" s="307">
        <v>1223016.6747159366</v>
      </c>
      <c r="CE84" s="307">
        <v>1182852.1888100465</v>
      </c>
      <c r="CF84" s="307">
        <v>269963.09628429177</v>
      </c>
      <c r="CG84" s="307">
        <v>253579.69601923373</v>
      </c>
      <c r="CH84" s="307">
        <v>173393.06366926682</v>
      </c>
      <c r="CI84" s="307">
        <v>584370.96356743632</v>
      </c>
      <c r="CJ84" s="307">
        <v>913235.73071667377</v>
      </c>
      <c r="CK84" s="307">
        <v>116870.96850968162</v>
      </c>
      <c r="CL84" s="307">
        <v>379705.97816098848</v>
      </c>
      <c r="CM84" s="307">
        <v>508985.1608248009</v>
      </c>
      <c r="CN84" s="307">
        <v>329384.4968099494</v>
      </c>
      <c r="CO84" s="307">
        <v>177266.13927955204</v>
      </c>
      <c r="CP84" s="307">
        <v>550361.4117045746</v>
      </c>
      <c r="CQ84" s="307">
        <v>644372.31168292824</v>
      </c>
      <c r="CR84" s="307">
        <v>382208.16540751857</v>
      </c>
      <c r="CS84" s="307">
        <v>14832903.559510754</v>
      </c>
      <c r="CT84" s="307">
        <v>403858.76849127607</v>
      </c>
      <c r="CU84" s="307">
        <v>853660.67456870025</v>
      </c>
      <c r="CV84" s="307">
        <v>22923.041392900028</v>
      </c>
      <c r="CW84" s="307">
        <v>55091.126580139615</v>
      </c>
      <c r="CX84" s="307">
        <v>76108.828031657409</v>
      </c>
      <c r="CY84" s="307">
        <v>147037.97087666212</v>
      </c>
      <c r="CZ84" s="307">
        <v>0</v>
      </c>
      <c r="DA84" s="307">
        <v>81324.17262688608</v>
      </c>
      <c r="DB84" s="307">
        <v>1554377.7718118089</v>
      </c>
      <c r="DC84" s="307">
        <v>189422.0689060963</v>
      </c>
      <c r="DD84" s="307">
        <v>1154878.7508716371</v>
      </c>
      <c r="DE84" s="307">
        <v>615525.54761217663</v>
      </c>
      <c r="DF84" s="307">
        <v>2059318.2498605729</v>
      </c>
      <c r="DG84" s="307">
        <v>1572396.0353543074</v>
      </c>
      <c r="DH84" s="307">
        <v>1602.0591602506088</v>
      </c>
      <c r="DI84" s="307">
        <v>31992.814673910139</v>
      </c>
      <c r="DJ84" s="307">
        <v>1901.369644772948</v>
      </c>
      <c r="DK84" s="307">
        <v>6405.6689608090401</v>
      </c>
      <c r="DL84" s="307">
        <v>8866.7491762972641</v>
      </c>
      <c r="DM84" s="307">
        <v>39624.86061690432</v>
      </c>
      <c r="DN84" s="307">
        <v>6.9909780518846008</v>
      </c>
      <c r="DO84" s="307">
        <v>516.4156522205875</v>
      </c>
      <c r="DP84" s="307">
        <v>194229.19398452181</v>
      </c>
      <c r="DQ84" s="307">
        <v>333124.33680542372</v>
      </c>
      <c r="DR84" s="307">
        <v>9548.4239506107187</v>
      </c>
      <c r="DS84" s="307">
        <v>25445.320236158212</v>
      </c>
      <c r="DT84" s="307">
        <v>327978.68373641482</v>
      </c>
      <c r="DU84" s="307">
        <v>209543.68755779698</v>
      </c>
      <c r="DV84" s="307">
        <v>34318.73807115489</v>
      </c>
      <c r="DW84" s="307">
        <v>130407.97264703779</v>
      </c>
      <c r="DX84" s="307">
        <v>94543.562177161977</v>
      </c>
      <c r="DY84" s="307">
        <v>149.51239808123202</v>
      </c>
      <c r="DZ84" s="307">
        <v>125.10391548323203</v>
      </c>
      <c r="EA84" s="307">
        <v>1164.2700785313205</v>
      </c>
      <c r="EB84" s="307">
        <v>141.54934588272886</v>
      </c>
      <c r="EC84" s="307">
        <v>1348290.075115185</v>
      </c>
      <c r="ED84" s="307">
        <v>47497.162513122523</v>
      </c>
      <c r="EE84" s="307">
        <v>10611.029343700942</v>
      </c>
      <c r="EF84" s="307">
        <v>6955.3374885135545</v>
      </c>
      <c r="EG84" s="307">
        <v>1581.7060439512375</v>
      </c>
      <c r="EH84" s="307">
        <v>3133.754047147349</v>
      </c>
      <c r="EI84" s="307">
        <v>4021.5617222658489</v>
      </c>
      <c r="EJ84" s="307">
        <v>103619.50504453407</v>
      </c>
      <c r="EK84" s="307">
        <v>19845.009248171595</v>
      </c>
      <c r="EL84" s="307">
        <v>704.24037328435554</v>
      </c>
      <c r="EM84" s="307">
        <v>114.34416314086451</v>
      </c>
      <c r="EN84" s="307">
        <v>8028.8088037391153</v>
      </c>
      <c r="EO84" s="307">
        <v>13189.603893235157</v>
      </c>
      <c r="EP84" s="307">
        <v>128010.82849805336</v>
      </c>
      <c r="EQ84" s="307">
        <v>89099.484434626575</v>
      </c>
      <c r="ER84" s="307">
        <v>41868.625056175209</v>
      </c>
      <c r="ES84" s="307">
        <v>8710.4260246068279</v>
      </c>
      <c r="ET84" s="307">
        <v>586.30077757426398</v>
      </c>
      <c r="EU84" s="307">
        <v>1746.619593686509</v>
      </c>
      <c r="EV84" s="307">
        <v>1169.183651978803</v>
      </c>
      <c r="EW84" s="307">
        <v>4207.3040578708524</v>
      </c>
      <c r="EX84" s="307">
        <v>3998.8860905532738</v>
      </c>
      <c r="EY84" s="307">
        <v>0</v>
      </c>
      <c r="EZ84" s="307">
        <v>27746.9958644289</v>
      </c>
      <c r="FA84" s="306">
        <f t="shared" si="5"/>
        <v>61752334.069937691</v>
      </c>
      <c r="FB84" s="297">
        <v>140862.45276743305</v>
      </c>
      <c r="FC84" s="297">
        <v>828649.5575829196</v>
      </c>
      <c r="FD84" s="298">
        <f t="shared" si="6"/>
        <v>969512.01035035262</v>
      </c>
      <c r="FE84" s="297">
        <v>0</v>
      </c>
      <c r="FF84" s="298">
        <f t="shared" si="7"/>
        <v>969512.01035035262</v>
      </c>
      <c r="FG84" s="297">
        <v>85736029.649314627</v>
      </c>
      <c r="FH84" s="297">
        <v>554400.76923521119</v>
      </c>
      <c r="FI84" s="298">
        <f t="shared" si="8"/>
        <v>86290430.418549836</v>
      </c>
      <c r="FJ84" s="297">
        <v>18564813.714157451</v>
      </c>
      <c r="FK84" s="299">
        <f t="shared" si="9"/>
        <v>105824756.14305763</v>
      </c>
      <c r="FL84" s="297">
        <v>37489843.903536931</v>
      </c>
      <c r="FM84" s="305">
        <v>130087246.30945836</v>
      </c>
    </row>
    <row r="85" spans="1:169" x14ac:dyDescent="0.15">
      <c r="A85" s="280"/>
      <c r="B85" s="215" t="s">
        <v>114</v>
      </c>
      <c r="C85" s="216" t="s">
        <v>541</v>
      </c>
      <c r="D85" s="307">
        <v>0</v>
      </c>
      <c r="E85" s="307">
        <v>0</v>
      </c>
      <c r="F85" s="307">
        <v>0</v>
      </c>
      <c r="G85" s="307">
        <v>0</v>
      </c>
      <c r="H85" s="307">
        <v>0</v>
      </c>
      <c r="I85" s="307">
        <v>98707.184541946612</v>
      </c>
      <c r="J85" s="307">
        <v>2466.4535374710781</v>
      </c>
      <c r="K85" s="307">
        <v>41009.130420959278</v>
      </c>
      <c r="L85" s="307">
        <v>148792.77610159817</v>
      </c>
      <c r="M85" s="307">
        <v>218768.53760590189</v>
      </c>
      <c r="N85" s="307">
        <v>642.78095687569112</v>
      </c>
      <c r="O85" s="307">
        <v>0</v>
      </c>
      <c r="P85" s="307">
        <v>0</v>
      </c>
      <c r="Q85" s="307">
        <v>0</v>
      </c>
      <c r="R85" s="307">
        <v>0</v>
      </c>
      <c r="S85" s="307">
        <v>0</v>
      </c>
      <c r="T85" s="307">
        <v>0</v>
      </c>
      <c r="U85" s="307">
        <v>0</v>
      </c>
      <c r="V85" s="307">
        <v>0</v>
      </c>
      <c r="W85" s="307">
        <v>0</v>
      </c>
      <c r="X85" s="307">
        <v>0</v>
      </c>
      <c r="Y85" s="307">
        <v>0</v>
      </c>
      <c r="Z85" s="307">
        <v>0</v>
      </c>
      <c r="AA85" s="307">
        <v>0</v>
      </c>
      <c r="AB85" s="307">
        <v>0</v>
      </c>
      <c r="AC85" s="307">
        <v>0</v>
      </c>
      <c r="AD85" s="307">
        <v>0</v>
      </c>
      <c r="AE85" s="307">
        <v>0</v>
      </c>
      <c r="AF85" s="307">
        <v>0</v>
      </c>
      <c r="AG85" s="307">
        <v>0</v>
      </c>
      <c r="AH85" s="307">
        <v>0</v>
      </c>
      <c r="AI85" s="307">
        <v>0</v>
      </c>
      <c r="AJ85" s="307">
        <v>0</v>
      </c>
      <c r="AK85" s="307">
        <v>0</v>
      </c>
      <c r="AL85" s="307">
        <v>0</v>
      </c>
      <c r="AM85" s="307">
        <v>0</v>
      </c>
      <c r="AN85" s="307">
        <v>0</v>
      </c>
      <c r="AO85" s="307">
        <v>0</v>
      </c>
      <c r="AP85" s="307">
        <v>0</v>
      </c>
      <c r="AQ85" s="307">
        <v>0</v>
      </c>
      <c r="AR85" s="307">
        <v>0</v>
      </c>
      <c r="AS85" s="307">
        <v>0</v>
      </c>
      <c r="AT85" s="307">
        <v>0</v>
      </c>
      <c r="AU85" s="307">
        <v>0</v>
      </c>
      <c r="AV85" s="307">
        <v>0</v>
      </c>
      <c r="AW85" s="307">
        <v>0</v>
      </c>
      <c r="AX85" s="307">
        <v>0</v>
      </c>
      <c r="AY85" s="307">
        <v>0</v>
      </c>
      <c r="AZ85" s="307">
        <v>0</v>
      </c>
      <c r="BA85" s="307">
        <v>0</v>
      </c>
      <c r="BB85" s="307">
        <v>0</v>
      </c>
      <c r="BC85" s="307">
        <v>0</v>
      </c>
      <c r="BD85" s="307">
        <v>0</v>
      </c>
      <c r="BE85" s="307">
        <v>0</v>
      </c>
      <c r="BF85" s="307">
        <v>0</v>
      </c>
      <c r="BG85" s="307">
        <v>0</v>
      </c>
      <c r="BH85" s="307">
        <v>0</v>
      </c>
      <c r="BI85" s="307">
        <v>0</v>
      </c>
      <c r="BJ85" s="307">
        <v>0</v>
      </c>
      <c r="BK85" s="307">
        <v>0</v>
      </c>
      <c r="BL85" s="307">
        <v>0</v>
      </c>
      <c r="BM85" s="307">
        <v>0</v>
      </c>
      <c r="BN85" s="307">
        <v>0</v>
      </c>
      <c r="BO85" s="307">
        <v>0</v>
      </c>
      <c r="BP85" s="307">
        <v>0</v>
      </c>
      <c r="BQ85" s="307">
        <v>0</v>
      </c>
      <c r="BR85" s="307">
        <v>0</v>
      </c>
      <c r="BS85" s="307">
        <v>0</v>
      </c>
      <c r="BT85" s="307">
        <v>815911.02155520208</v>
      </c>
      <c r="BU85" s="307">
        <v>0</v>
      </c>
      <c r="BV85" s="307">
        <v>0</v>
      </c>
      <c r="BW85" s="307">
        <v>0</v>
      </c>
      <c r="BX85" s="307">
        <v>0</v>
      </c>
      <c r="BY85" s="307">
        <v>3117575.7015521531</v>
      </c>
      <c r="BZ85" s="307">
        <v>0</v>
      </c>
      <c r="CA85" s="307">
        <v>333421.94680809975</v>
      </c>
      <c r="CB85" s="307">
        <v>0</v>
      </c>
      <c r="CC85" s="307">
        <v>176259.17656686564</v>
      </c>
      <c r="CD85" s="307">
        <v>30949517.362160858</v>
      </c>
      <c r="CE85" s="307">
        <v>547905.22774459736</v>
      </c>
      <c r="CF85" s="307">
        <v>131932.75548968141</v>
      </c>
      <c r="CG85" s="307">
        <v>0</v>
      </c>
      <c r="CH85" s="307">
        <v>15918.084577935084</v>
      </c>
      <c r="CI85" s="307">
        <v>0</v>
      </c>
      <c r="CJ85" s="307">
        <v>0</v>
      </c>
      <c r="CK85" s="307">
        <v>0</v>
      </c>
      <c r="CL85" s="307">
        <v>0</v>
      </c>
      <c r="CM85" s="307">
        <v>0</v>
      </c>
      <c r="CN85" s="307">
        <v>0</v>
      </c>
      <c r="CO85" s="307">
        <v>0</v>
      </c>
      <c r="CP85" s="307">
        <v>87648.895658840367</v>
      </c>
      <c r="CQ85" s="307">
        <v>0</v>
      </c>
      <c r="CR85" s="307">
        <v>0</v>
      </c>
      <c r="CS85" s="307">
        <v>0</v>
      </c>
      <c r="CT85" s="307">
        <v>0</v>
      </c>
      <c r="CU85" s="307">
        <v>0</v>
      </c>
      <c r="CV85" s="307">
        <v>0</v>
      </c>
      <c r="CW85" s="307">
        <v>0</v>
      </c>
      <c r="CX85" s="307">
        <v>0</v>
      </c>
      <c r="CY85" s="307">
        <v>0</v>
      </c>
      <c r="CZ85" s="307">
        <v>0</v>
      </c>
      <c r="DA85" s="307">
        <v>0</v>
      </c>
      <c r="DB85" s="307">
        <v>0</v>
      </c>
      <c r="DC85" s="307">
        <v>0</v>
      </c>
      <c r="DD85" s="307">
        <v>0</v>
      </c>
      <c r="DE85" s="307">
        <v>0</v>
      </c>
      <c r="DF85" s="307">
        <v>0</v>
      </c>
      <c r="DG85" s="307">
        <v>0</v>
      </c>
      <c r="DH85" s="307">
        <v>0</v>
      </c>
      <c r="DI85" s="307">
        <v>0</v>
      </c>
      <c r="DJ85" s="307">
        <v>0</v>
      </c>
      <c r="DK85" s="307">
        <v>0</v>
      </c>
      <c r="DL85" s="307">
        <v>420534.50929904776</v>
      </c>
      <c r="DM85" s="307">
        <v>2503202.8366720285</v>
      </c>
      <c r="DN85" s="307">
        <v>0</v>
      </c>
      <c r="DO85" s="307">
        <v>0</v>
      </c>
      <c r="DP85" s="307">
        <v>0</v>
      </c>
      <c r="DQ85" s="307">
        <v>0</v>
      </c>
      <c r="DR85" s="307">
        <v>0</v>
      </c>
      <c r="DS85" s="307">
        <v>0</v>
      </c>
      <c r="DT85" s="307">
        <v>0</v>
      </c>
      <c r="DU85" s="307">
        <v>0</v>
      </c>
      <c r="DV85" s="307">
        <v>0</v>
      </c>
      <c r="DW85" s="307">
        <v>0</v>
      </c>
      <c r="DX85" s="307">
        <v>0</v>
      </c>
      <c r="DY85" s="307">
        <v>0</v>
      </c>
      <c r="DZ85" s="307">
        <v>0</v>
      </c>
      <c r="EA85" s="307">
        <v>0</v>
      </c>
      <c r="EB85" s="307">
        <v>0</v>
      </c>
      <c r="EC85" s="307">
        <v>0</v>
      </c>
      <c r="ED85" s="307">
        <v>0</v>
      </c>
      <c r="EE85" s="307">
        <v>0</v>
      </c>
      <c r="EF85" s="307">
        <v>0</v>
      </c>
      <c r="EG85" s="307">
        <v>0</v>
      </c>
      <c r="EH85" s="307">
        <v>0</v>
      </c>
      <c r="EI85" s="307">
        <v>238066.95287688923</v>
      </c>
      <c r="EJ85" s="307">
        <v>0</v>
      </c>
      <c r="EK85" s="307">
        <v>0</v>
      </c>
      <c r="EL85" s="307">
        <v>0</v>
      </c>
      <c r="EM85" s="307">
        <v>0</v>
      </c>
      <c r="EN85" s="307">
        <v>0</v>
      </c>
      <c r="EO85" s="307">
        <v>0</v>
      </c>
      <c r="EP85" s="307">
        <v>0</v>
      </c>
      <c r="EQ85" s="307">
        <v>0</v>
      </c>
      <c r="ER85" s="307">
        <v>0</v>
      </c>
      <c r="ES85" s="307">
        <v>0</v>
      </c>
      <c r="ET85" s="307">
        <v>0</v>
      </c>
      <c r="EU85" s="307">
        <v>0</v>
      </c>
      <c r="EV85" s="307">
        <v>0</v>
      </c>
      <c r="EW85" s="307">
        <v>0</v>
      </c>
      <c r="EX85" s="307">
        <v>0</v>
      </c>
      <c r="EY85" s="307">
        <v>0</v>
      </c>
      <c r="EZ85" s="307">
        <v>0</v>
      </c>
      <c r="FA85" s="306">
        <f t="shared" si="5"/>
        <v>39848281.334126949</v>
      </c>
      <c r="FB85" s="297">
        <v>9188068.3977067526</v>
      </c>
      <c r="FC85" s="297">
        <v>88199021.805316523</v>
      </c>
      <c r="FD85" s="298">
        <f t="shared" si="6"/>
        <v>97387090.20302327</v>
      </c>
      <c r="FE85" s="297">
        <v>0</v>
      </c>
      <c r="FF85" s="298">
        <f t="shared" si="7"/>
        <v>97387090.20302327</v>
      </c>
      <c r="FG85" s="297">
        <v>268415912.68211871</v>
      </c>
      <c r="FH85" s="297">
        <v>3152986.049461571</v>
      </c>
      <c r="FI85" s="298">
        <f t="shared" si="8"/>
        <v>271568898.73158026</v>
      </c>
      <c r="FJ85" s="297">
        <v>12500020.231355457</v>
      </c>
      <c r="FK85" s="299">
        <f t="shared" si="9"/>
        <v>381456009.16595894</v>
      </c>
      <c r="FL85" s="297">
        <v>35394554.312188126</v>
      </c>
      <c r="FM85" s="305">
        <v>385909736.18789756</v>
      </c>
    </row>
    <row r="86" spans="1:169" ht="22.5" x14ac:dyDescent="0.15">
      <c r="A86" s="280"/>
      <c r="B86" s="215" t="s">
        <v>115</v>
      </c>
      <c r="C86" s="216" t="s">
        <v>542</v>
      </c>
      <c r="D86" s="307">
        <v>441192.86586011143</v>
      </c>
      <c r="E86" s="307">
        <v>30394.60155365922</v>
      </c>
      <c r="F86" s="307">
        <v>127008.09258131194</v>
      </c>
      <c r="G86" s="307">
        <v>667168.37879119115</v>
      </c>
      <c r="H86" s="307">
        <v>161168.87906359058</v>
      </c>
      <c r="I86" s="307">
        <v>110208.72482833054</v>
      </c>
      <c r="J86" s="307">
        <v>15930.880581079753</v>
      </c>
      <c r="K86" s="307">
        <v>130514.78026634123</v>
      </c>
      <c r="L86" s="307">
        <v>363260.00350868981</v>
      </c>
      <c r="M86" s="307">
        <v>493348.81511295453</v>
      </c>
      <c r="N86" s="307">
        <v>140271.78963934671</v>
      </c>
      <c r="O86" s="307">
        <v>23800.661155421403</v>
      </c>
      <c r="P86" s="307">
        <v>10265.393676882164</v>
      </c>
      <c r="Q86" s="307">
        <v>2830.902947217337</v>
      </c>
      <c r="R86" s="307">
        <v>707.37127255144253</v>
      </c>
      <c r="S86" s="307">
        <v>67513.353809575274</v>
      </c>
      <c r="T86" s="307">
        <v>8554.2257594735238</v>
      </c>
      <c r="U86" s="307">
        <v>30854.948320646989</v>
      </c>
      <c r="V86" s="307">
        <v>2183.3888303638473</v>
      </c>
      <c r="W86" s="307">
        <v>29280.16193578648</v>
      </c>
      <c r="X86" s="307">
        <v>4594.1115814294444</v>
      </c>
      <c r="Y86" s="307">
        <v>20339.689873452124</v>
      </c>
      <c r="Z86" s="307">
        <v>9990.6043680637922</v>
      </c>
      <c r="AA86" s="307">
        <v>7061.1305874195641</v>
      </c>
      <c r="AB86" s="307">
        <v>7034.8555228620444</v>
      </c>
      <c r="AC86" s="307">
        <v>1485.5332706427919</v>
      </c>
      <c r="AD86" s="307">
        <v>67981.399489281524</v>
      </c>
      <c r="AE86" s="307">
        <v>1101.2187545224792</v>
      </c>
      <c r="AF86" s="307">
        <v>2229.4229331512643</v>
      </c>
      <c r="AG86" s="307">
        <v>6960.6770972982486</v>
      </c>
      <c r="AH86" s="307">
        <v>7722.114439704661</v>
      </c>
      <c r="AI86" s="307">
        <v>158044.99439825956</v>
      </c>
      <c r="AJ86" s="307">
        <v>13215.178144210928</v>
      </c>
      <c r="AK86" s="307">
        <v>11360.861420932237</v>
      </c>
      <c r="AL86" s="307">
        <v>30779.56849911785</v>
      </c>
      <c r="AM86" s="307">
        <v>89118.556942272116</v>
      </c>
      <c r="AN86" s="307">
        <v>13642.442655249604</v>
      </c>
      <c r="AO86" s="307">
        <v>8669.7358190117538</v>
      </c>
      <c r="AP86" s="307">
        <v>122797.84723626546</v>
      </c>
      <c r="AQ86" s="307">
        <v>20140.605450968229</v>
      </c>
      <c r="AR86" s="307">
        <v>4383.8946218963956</v>
      </c>
      <c r="AS86" s="307">
        <v>3107.9275494511312</v>
      </c>
      <c r="AT86" s="307">
        <v>12229.755777278127</v>
      </c>
      <c r="AU86" s="307">
        <v>5825.1890447485166</v>
      </c>
      <c r="AV86" s="307">
        <v>2554.6169175368977</v>
      </c>
      <c r="AW86" s="307">
        <v>14936.425751633928</v>
      </c>
      <c r="AX86" s="307">
        <v>259042.89990431967</v>
      </c>
      <c r="AY86" s="307">
        <v>20743.485963003499</v>
      </c>
      <c r="AZ86" s="307">
        <v>5417.0757825643041</v>
      </c>
      <c r="BA86" s="307">
        <v>34856.708498205146</v>
      </c>
      <c r="BB86" s="307">
        <v>11826.2785760526</v>
      </c>
      <c r="BC86" s="307">
        <v>33693.731833034661</v>
      </c>
      <c r="BD86" s="307">
        <v>124165.49635613678</v>
      </c>
      <c r="BE86" s="307">
        <v>22823.202007614978</v>
      </c>
      <c r="BF86" s="307">
        <v>2292437.7060186085</v>
      </c>
      <c r="BG86" s="307">
        <v>41493.931609439162</v>
      </c>
      <c r="BH86" s="307">
        <v>152513.56652882069</v>
      </c>
      <c r="BI86" s="307">
        <v>11052.101562162166</v>
      </c>
      <c r="BJ86" s="307">
        <v>9806.5472084483372</v>
      </c>
      <c r="BK86" s="307">
        <v>8168.0664008492822</v>
      </c>
      <c r="BL86" s="307">
        <v>5936.5410163770675</v>
      </c>
      <c r="BM86" s="307">
        <v>172186.71111269912</v>
      </c>
      <c r="BN86" s="307">
        <v>13613.770171384436</v>
      </c>
      <c r="BO86" s="307">
        <v>34631.447254735889</v>
      </c>
      <c r="BP86" s="307">
        <v>23539.412458042534</v>
      </c>
      <c r="BQ86" s="307">
        <v>570367.69925389311</v>
      </c>
      <c r="BR86" s="307">
        <v>250632.62155781375</v>
      </c>
      <c r="BS86" s="307">
        <v>1401547.610508512</v>
      </c>
      <c r="BT86" s="307">
        <v>3810449.9828116568</v>
      </c>
      <c r="BU86" s="307">
        <v>20461.35946099077</v>
      </c>
      <c r="BV86" s="307">
        <v>315733.39329766767</v>
      </c>
      <c r="BW86" s="307">
        <v>1218.9047157532134</v>
      </c>
      <c r="BX86" s="307">
        <v>294292.34450286609</v>
      </c>
      <c r="BY86" s="307">
        <v>2932998.8065326246</v>
      </c>
      <c r="BZ86" s="307">
        <v>9328.1763646317631</v>
      </c>
      <c r="CA86" s="307">
        <v>1554570.3502107519</v>
      </c>
      <c r="CB86" s="307">
        <v>0</v>
      </c>
      <c r="CC86" s="307">
        <v>315623.58035839914</v>
      </c>
      <c r="CD86" s="307">
        <v>120405724.86378425</v>
      </c>
      <c r="CE86" s="307">
        <v>111272845.06018201</v>
      </c>
      <c r="CF86" s="307">
        <v>404969.86553757591</v>
      </c>
      <c r="CG86" s="307">
        <v>5463.7987833182842</v>
      </c>
      <c r="CH86" s="307">
        <v>370373.59614514507</v>
      </c>
      <c r="CI86" s="307">
        <v>15982.293570735032</v>
      </c>
      <c r="CJ86" s="307">
        <v>85440.951030636119</v>
      </c>
      <c r="CK86" s="307">
        <v>357669.55528179707</v>
      </c>
      <c r="CL86" s="307">
        <v>545287.47873991937</v>
      </c>
      <c r="CM86" s="307">
        <v>9116.0944387355303</v>
      </c>
      <c r="CN86" s="307">
        <v>265139.05109483266</v>
      </c>
      <c r="CO86" s="307">
        <v>59409.344913694906</v>
      </c>
      <c r="CP86" s="307">
        <v>18472.907947031603</v>
      </c>
      <c r="CQ86" s="307">
        <v>4546.4076659288767</v>
      </c>
      <c r="CR86" s="307">
        <v>1296.4804182150374</v>
      </c>
      <c r="CS86" s="307">
        <v>58853.56450541479</v>
      </c>
      <c r="CT86" s="307">
        <v>52523.778915695701</v>
      </c>
      <c r="CU86" s="307">
        <v>309088.98131457885</v>
      </c>
      <c r="CV86" s="307">
        <v>5540.1953792283866</v>
      </c>
      <c r="CW86" s="307">
        <v>54291.913994131661</v>
      </c>
      <c r="CX86" s="307">
        <v>144057.21733858768</v>
      </c>
      <c r="CY86" s="307">
        <v>51093.036599669125</v>
      </c>
      <c r="CZ86" s="307">
        <v>5767.6474588449291</v>
      </c>
      <c r="DA86" s="307">
        <v>6870.3797212394738</v>
      </c>
      <c r="DB86" s="307">
        <v>436250.55484298599</v>
      </c>
      <c r="DC86" s="307">
        <v>53163.06251823809</v>
      </c>
      <c r="DD86" s="307">
        <v>207084.34961327203</v>
      </c>
      <c r="DE86" s="307">
        <v>110371.50662042818</v>
      </c>
      <c r="DF86" s="307">
        <v>61969.965475762336</v>
      </c>
      <c r="DG86" s="307">
        <v>135224.51418554634</v>
      </c>
      <c r="DH86" s="307">
        <v>14147.941751165294</v>
      </c>
      <c r="DI86" s="307">
        <v>104430.62557677327</v>
      </c>
      <c r="DJ86" s="307">
        <v>0</v>
      </c>
      <c r="DK86" s="307">
        <v>0</v>
      </c>
      <c r="DL86" s="307">
        <v>9818250.4634534046</v>
      </c>
      <c r="DM86" s="307">
        <v>42158927.014750846</v>
      </c>
      <c r="DN86" s="307">
        <v>1814.9073439044139</v>
      </c>
      <c r="DO86" s="307">
        <v>55523.878860694131</v>
      </c>
      <c r="DP86" s="307">
        <v>16940.369452158244</v>
      </c>
      <c r="DQ86" s="307">
        <v>102075.18032767779</v>
      </c>
      <c r="DR86" s="307">
        <v>202968.41777412186</v>
      </c>
      <c r="DS86" s="307">
        <v>3835433.8197137285</v>
      </c>
      <c r="DT86" s="307">
        <v>143930.39808629354</v>
      </c>
      <c r="DU86" s="307">
        <v>1580466.8110311474</v>
      </c>
      <c r="DV86" s="307">
        <v>106555.52900829579</v>
      </c>
      <c r="DW86" s="307">
        <v>460117.57633211592</v>
      </c>
      <c r="DX86" s="307">
        <v>110431.30535425949</v>
      </c>
      <c r="DY86" s="307">
        <v>7610.0751034497316</v>
      </c>
      <c r="DZ86" s="307">
        <v>53124.659057725381</v>
      </c>
      <c r="EA86" s="307">
        <v>23531.856331971609</v>
      </c>
      <c r="EB86" s="307">
        <v>11841.852166766432</v>
      </c>
      <c r="EC86" s="307">
        <v>385747.55922885204</v>
      </c>
      <c r="ED86" s="307">
        <v>22492.749654074061</v>
      </c>
      <c r="EE86" s="307">
        <v>27124.75384820217</v>
      </c>
      <c r="EF86" s="307">
        <v>24830.457661300461</v>
      </c>
      <c r="EG86" s="307">
        <v>2109671.4012166373</v>
      </c>
      <c r="EH86" s="307">
        <v>27128492.61353264</v>
      </c>
      <c r="EI86" s="307">
        <v>59343.135461931633</v>
      </c>
      <c r="EJ86" s="307">
        <v>2591992.0651430595</v>
      </c>
      <c r="EK86" s="307">
        <v>47781.819925651755</v>
      </c>
      <c r="EL86" s="307">
        <v>180411.87330674805</v>
      </c>
      <c r="EM86" s="307">
        <v>226373.25556666209</v>
      </c>
      <c r="EN86" s="307">
        <v>1065296.6275816665</v>
      </c>
      <c r="EO86" s="307">
        <v>148955.53018558375</v>
      </c>
      <c r="EP86" s="307">
        <v>7213286.8201832585</v>
      </c>
      <c r="EQ86" s="307">
        <v>103864.3641079693</v>
      </c>
      <c r="ER86" s="307">
        <v>43109.153977856709</v>
      </c>
      <c r="ES86" s="307">
        <v>2405.8323058112314</v>
      </c>
      <c r="ET86" s="307">
        <v>5294.4551968795349</v>
      </c>
      <c r="EU86" s="307">
        <v>34946.351059185705</v>
      </c>
      <c r="EV86" s="307">
        <v>37331.273394781449</v>
      </c>
      <c r="EW86" s="307">
        <v>14471.036669178902</v>
      </c>
      <c r="EX86" s="307">
        <v>3056.2880851470227</v>
      </c>
      <c r="EY86" s="307">
        <v>2724.058655174229</v>
      </c>
      <c r="EZ86" s="307">
        <v>2321227.6874269047</v>
      </c>
      <c r="FA86" s="306">
        <f t="shared" si="5"/>
        <v>356381182.35034835</v>
      </c>
      <c r="FB86" s="297">
        <v>668734.75871116552</v>
      </c>
      <c r="FC86" s="297">
        <v>2633215.0696075708</v>
      </c>
      <c r="FD86" s="298">
        <f t="shared" si="6"/>
        <v>3301949.8283187365</v>
      </c>
      <c r="FE86" s="297">
        <v>0</v>
      </c>
      <c r="FF86" s="298">
        <f t="shared" si="7"/>
        <v>3301949.8283187365</v>
      </c>
      <c r="FG86" s="297">
        <v>0</v>
      </c>
      <c r="FH86" s="297">
        <v>3794752.2797808116</v>
      </c>
      <c r="FI86" s="298">
        <f t="shared" si="8"/>
        <v>3794752.2797808116</v>
      </c>
      <c r="FJ86" s="297">
        <v>19332061.687866915</v>
      </c>
      <c r="FK86" s="299">
        <f t="shared" si="9"/>
        <v>26428763.795966461</v>
      </c>
      <c r="FL86" s="297">
        <v>19306079.374813762</v>
      </c>
      <c r="FM86" s="305">
        <v>363503866.77150071</v>
      </c>
    </row>
    <row r="87" spans="1:169" ht="33.75" x14ac:dyDescent="0.15">
      <c r="A87" s="280"/>
      <c r="B87" s="215" t="s">
        <v>116</v>
      </c>
      <c r="C87" s="216" t="s">
        <v>543</v>
      </c>
      <c r="D87" s="307">
        <v>0</v>
      </c>
      <c r="E87" s="307">
        <v>0</v>
      </c>
      <c r="F87" s="307">
        <v>0</v>
      </c>
      <c r="G87" s="307">
        <v>0</v>
      </c>
      <c r="H87" s="307">
        <v>0</v>
      </c>
      <c r="I87" s="307">
        <v>9270.1417828599115</v>
      </c>
      <c r="J87" s="307">
        <v>320.54317250481631</v>
      </c>
      <c r="K87" s="307">
        <v>11759.401693284721</v>
      </c>
      <c r="L87" s="307">
        <v>9304.4461432655589</v>
      </c>
      <c r="M87" s="307">
        <v>835.93244974791367</v>
      </c>
      <c r="N87" s="307">
        <v>0.93867775087398897</v>
      </c>
      <c r="O87" s="307">
        <v>0</v>
      </c>
      <c r="P87" s="307">
        <v>0</v>
      </c>
      <c r="Q87" s="307">
        <v>0</v>
      </c>
      <c r="R87" s="307">
        <v>0</v>
      </c>
      <c r="S87" s="307">
        <v>0</v>
      </c>
      <c r="T87" s="307">
        <v>0</v>
      </c>
      <c r="U87" s="307">
        <v>0</v>
      </c>
      <c r="V87" s="307">
        <v>0</v>
      </c>
      <c r="W87" s="307">
        <v>0</v>
      </c>
      <c r="X87" s="307">
        <v>0</v>
      </c>
      <c r="Y87" s="307">
        <v>0</v>
      </c>
      <c r="Z87" s="307">
        <v>0</v>
      </c>
      <c r="AA87" s="307">
        <v>0</v>
      </c>
      <c r="AB87" s="307">
        <v>0</v>
      </c>
      <c r="AC87" s="307">
        <v>0</v>
      </c>
      <c r="AD87" s="307">
        <v>0</v>
      </c>
      <c r="AE87" s="307">
        <v>0</v>
      </c>
      <c r="AF87" s="307">
        <v>0</v>
      </c>
      <c r="AG87" s="307">
        <v>0</v>
      </c>
      <c r="AH87" s="307">
        <v>0</v>
      </c>
      <c r="AI87" s="307">
        <v>0</v>
      </c>
      <c r="AJ87" s="307">
        <v>0</v>
      </c>
      <c r="AK87" s="307">
        <v>0</v>
      </c>
      <c r="AL87" s="307">
        <v>0</v>
      </c>
      <c r="AM87" s="307">
        <v>0</v>
      </c>
      <c r="AN87" s="307">
        <v>0</v>
      </c>
      <c r="AO87" s="307">
        <v>0</v>
      </c>
      <c r="AP87" s="307">
        <v>0</v>
      </c>
      <c r="AQ87" s="307">
        <v>0</v>
      </c>
      <c r="AR87" s="307">
        <v>614.01475277994768</v>
      </c>
      <c r="AS87" s="307">
        <v>0</v>
      </c>
      <c r="AT87" s="307">
        <v>0</v>
      </c>
      <c r="AU87" s="307">
        <v>0</v>
      </c>
      <c r="AV87" s="307">
        <v>0</v>
      </c>
      <c r="AW87" s="307">
        <v>0</v>
      </c>
      <c r="AX87" s="307">
        <v>0</v>
      </c>
      <c r="AY87" s="307">
        <v>0</v>
      </c>
      <c r="AZ87" s="307">
        <v>0</v>
      </c>
      <c r="BA87" s="307">
        <v>0</v>
      </c>
      <c r="BB87" s="307">
        <v>0</v>
      </c>
      <c r="BC87" s="307">
        <v>0</v>
      </c>
      <c r="BD87" s="307">
        <v>0</v>
      </c>
      <c r="BE87" s="307">
        <v>0</v>
      </c>
      <c r="BF87" s="307">
        <v>0</v>
      </c>
      <c r="BG87" s="307">
        <v>0</v>
      </c>
      <c r="BH87" s="307">
        <v>0</v>
      </c>
      <c r="BI87" s="307">
        <v>0</v>
      </c>
      <c r="BJ87" s="307">
        <v>0</v>
      </c>
      <c r="BK87" s="307">
        <v>0</v>
      </c>
      <c r="BL87" s="307">
        <v>790.02986319264562</v>
      </c>
      <c r="BM87" s="307">
        <v>32196.79126734312</v>
      </c>
      <c r="BN87" s="307">
        <v>3680.3068693240375</v>
      </c>
      <c r="BO87" s="307">
        <v>995.27979905896609</v>
      </c>
      <c r="BP87" s="307">
        <v>105.39783777330274</v>
      </c>
      <c r="BQ87" s="307">
        <v>29698.140910864618</v>
      </c>
      <c r="BR87" s="307">
        <v>80.033106842820573</v>
      </c>
      <c r="BS87" s="307">
        <v>1003.1452505185665</v>
      </c>
      <c r="BT87" s="307">
        <v>124789.7283766724</v>
      </c>
      <c r="BU87" s="307">
        <v>158.30091846348876</v>
      </c>
      <c r="BV87" s="307">
        <v>105.29259041322601</v>
      </c>
      <c r="BW87" s="307">
        <v>0</v>
      </c>
      <c r="BX87" s="307">
        <v>520949.59397153801</v>
      </c>
      <c r="BY87" s="307">
        <v>19577.118326957589</v>
      </c>
      <c r="BZ87" s="307">
        <v>3310.2148407508344</v>
      </c>
      <c r="CA87" s="307">
        <v>151.08447544881574</v>
      </c>
      <c r="CB87" s="307">
        <v>0</v>
      </c>
      <c r="CC87" s="307">
        <v>58339.089107629086</v>
      </c>
      <c r="CD87" s="307">
        <v>71151.838599893847</v>
      </c>
      <c r="CE87" s="307">
        <v>90934.302702363842</v>
      </c>
      <c r="CF87" s="307">
        <v>6569423.8631362421</v>
      </c>
      <c r="CG87" s="307">
        <v>43765.759167426091</v>
      </c>
      <c r="CH87" s="307">
        <v>0</v>
      </c>
      <c r="CI87" s="307">
        <v>0</v>
      </c>
      <c r="CJ87" s="307">
        <v>0</v>
      </c>
      <c r="CK87" s="307">
        <v>0</v>
      </c>
      <c r="CL87" s="307">
        <v>0</v>
      </c>
      <c r="CM87" s="307">
        <v>0</v>
      </c>
      <c r="CN87" s="307">
        <v>0</v>
      </c>
      <c r="CO87" s="307">
        <v>0</v>
      </c>
      <c r="CP87" s="307">
        <v>0</v>
      </c>
      <c r="CQ87" s="307">
        <v>0</v>
      </c>
      <c r="CR87" s="307">
        <v>0</v>
      </c>
      <c r="CS87" s="307">
        <v>0</v>
      </c>
      <c r="CT87" s="307">
        <v>0</v>
      </c>
      <c r="CU87" s="307">
        <v>0</v>
      </c>
      <c r="CV87" s="307">
        <v>0</v>
      </c>
      <c r="CW87" s="307">
        <v>0</v>
      </c>
      <c r="CX87" s="307">
        <v>698930.5371887486</v>
      </c>
      <c r="CY87" s="307">
        <v>185.42405215555701</v>
      </c>
      <c r="CZ87" s="307">
        <v>0</v>
      </c>
      <c r="DA87" s="307">
        <v>0</v>
      </c>
      <c r="DB87" s="307">
        <v>0</v>
      </c>
      <c r="DC87" s="307">
        <v>0</v>
      </c>
      <c r="DD87" s="307">
        <v>97194.768701897236</v>
      </c>
      <c r="DE87" s="307">
        <v>51802.72230753312</v>
      </c>
      <c r="DF87" s="307">
        <v>0</v>
      </c>
      <c r="DG87" s="307">
        <v>0</v>
      </c>
      <c r="DH87" s="307">
        <v>0</v>
      </c>
      <c r="DI87" s="307">
        <v>0</v>
      </c>
      <c r="DJ87" s="307">
        <v>2190162.7754525109</v>
      </c>
      <c r="DK87" s="307">
        <v>1733621.3535439405</v>
      </c>
      <c r="DL87" s="307">
        <v>1550164.1627068028</v>
      </c>
      <c r="DM87" s="307">
        <v>0</v>
      </c>
      <c r="DN87" s="307">
        <v>0</v>
      </c>
      <c r="DO87" s="307">
        <v>819.11775811574591</v>
      </c>
      <c r="DP87" s="307">
        <v>0</v>
      </c>
      <c r="DQ87" s="307">
        <v>0</v>
      </c>
      <c r="DR87" s="307">
        <v>0</v>
      </c>
      <c r="DS87" s="307">
        <v>21290.313910194614</v>
      </c>
      <c r="DT87" s="307">
        <v>0</v>
      </c>
      <c r="DU87" s="307">
        <v>0</v>
      </c>
      <c r="DV87" s="307">
        <v>0</v>
      </c>
      <c r="DW87" s="307">
        <v>0</v>
      </c>
      <c r="DX87" s="307">
        <v>0</v>
      </c>
      <c r="DY87" s="307">
        <v>0</v>
      </c>
      <c r="DZ87" s="307">
        <v>0</v>
      </c>
      <c r="EA87" s="307">
        <v>0</v>
      </c>
      <c r="EB87" s="307">
        <v>0</v>
      </c>
      <c r="EC87" s="307">
        <v>0</v>
      </c>
      <c r="ED87" s="307">
        <v>0</v>
      </c>
      <c r="EE87" s="307">
        <v>0</v>
      </c>
      <c r="EF87" s="307">
        <v>0</v>
      </c>
      <c r="EG87" s="307">
        <v>0</v>
      </c>
      <c r="EH87" s="307">
        <v>0</v>
      </c>
      <c r="EI87" s="307">
        <v>23963.396949039026</v>
      </c>
      <c r="EJ87" s="307">
        <v>0</v>
      </c>
      <c r="EK87" s="307">
        <v>0</v>
      </c>
      <c r="EL87" s="307">
        <v>0</v>
      </c>
      <c r="EM87" s="307">
        <v>0</v>
      </c>
      <c r="EN87" s="307">
        <v>0</v>
      </c>
      <c r="EO87" s="307">
        <v>0</v>
      </c>
      <c r="EP87" s="307">
        <v>0</v>
      </c>
      <c r="EQ87" s="307">
        <v>0</v>
      </c>
      <c r="ER87" s="307">
        <v>0</v>
      </c>
      <c r="ES87" s="307">
        <v>0</v>
      </c>
      <c r="ET87" s="307">
        <v>0</v>
      </c>
      <c r="EU87" s="307">
        <v>0</v>
      </c>
      <c r="EV87" s="307">
        <v>0</v>
      </c>
      <c r="EW87" s="307">
        <v>0</v>
      </c>
      <c r="EX87" s="307">
        <v>0</v>
      </c>
      <c r="EY87" s="307">
        <v>0</v>
      </c>
      <c r="EZ87" s="307">
        <v>0</v>
      </c>
      <c r="FA87" s="306">
        <f t="shared" si="5"/>
        <v>13971445.302361852</v>
      </c>
      <c r="FB87" s="297">
        <v>0</v>
      </c>
      <c r="FC87" s="297">
        <v>0</v>
      </c>
      <c r="FD87" s="298">
        <f t="shared" si="6"/>
        <v>0</v>
      </c>
      <c r="FE87" s="297">
        <v>0</v>
      </c>
      <c r="FF87" s="298">
        <f t="shared" si="7"/>
        <v>0</v>
      </c>
      <c r="FG87" s="297">
        <v>29987147.81918285</v>
      </c>
      <c r="FH87" s="297">
        <v>595017.00375200529</v>
      </c>
      <c r="FI87" s="298">
        <f t="shared" si="8"/>
        <v>30582164.822934855</v>
      </c>
      <c r="FJ87" s="297">
        <v>1595524.670653461</v>
      </c>
      <c r="FK87" s="299">
        <f t="shared" si="9"/>
        <v>32177689.493588317</v>
      </c>
      <c r="FL87" s="297">
        <v>506713.20605884021</v>
      </c>
      <c r="FM87" s="305">
        <v>45642421.589891344</v>
      </c>
    </row>
    <row r="88" spans="1:169" ht="22.5" x14ac:dyDescent="0.15">
      <c r="A88" s="280"/>
      <c r="B88" s="215" t="s">
        <v>117</v>
      </c>
      <c r="C88" s="216" t="s">
        <v>544</v>
      </c>
      <c r="D88" s="307">
        <v>0</v>
      </c>
      <c r="E88" s="307">
        <v>0</v>
      </c>
      <c r="F88" s="307">
        <v>0</v>
      </c>
      <c r="G88" s="307">
        <v>636883.06232675002</v>
      </c>
      <c r="H88" s="307">
        <v>60881.257526862202</v>
      </c>
      <c r="I88" s="307">
        <v>0</v>
      </c>
      <c r="J88" s="307">
        <v>658.65957403228617</v>
      </c>
      <c r="K88" s="307">
        <v>0</v>
      </c>
      <c r="L88" s="307">
        <v>0</v>
      </c>
      <c r="M88" s="307">
        <v>1075.7910705677659</v>
      </c>
      <c r="N88" s="307">
        <v>0.4175557852945887</v>
      </c>
      <c r="O88" s="307">
        <v>0</v>
      </c>
      <c r="P88" s="307">
        <v>0</v>
      </c>
      <c r="Q88" s="307">
        <v>0</v>
      </c>
      <c r="R88" s="307">
        <v>0</v>
      </c>
      <c r="S88" s="307">
        <v>0</v>
      </c>
      <c r="T88" s="307">
        <v>0</v>
      </c>
      <c r="U88" s="307">
        <v>0</v>
      </c>
      <c r="V88" s="307">
        <v>0</v>
      </c>
      <c r="W88" s="307">
        <v>0</v>
      </c>
      <c r="X88" s="307">
        <v>0</v>
      </c>
      <c r="Y88" s="307">
        <v>0</v>
      </c>
      <c r="Z88" s="307">
        <v>0</v>
      </c>
      <c r="AA88" s="307">
        <v>0</v>
      </c>
      <c r="AB88" s="307">
        <v>0</v>
      </c>
      <c r="AC88" s="307">
        <v>0</v>
      </c>
      <c r="AD88" s="307">
        <v>0</v>
      </c>
      <c r="AE88" s="307">
        <v>0</v>
      </c>
      <c r="AF88" s="307">
        <v>0</v>
      </c>
      <c r="AG88" s="307">
        <v>0</v>
      </c>
      <c r="AH88" s="307">
        <v>0</v>
      </c>
      <c r="AI88" s="307">
        <v>0</v>
      </c>
      <c r="AJ88" s="307">
        <v>0</v>
      </c>
      <c r="AK88" s="307">
        <v>0</v>
      </c>
      <c r="AL88" s="307">
        <v>0</v>
      </c>
      <c r="AM88" s="307">
        <v>0</v>
      </c>
      <c r="AN88" s="307">
        <v>0</v>
      </c>
      <c r="AO88" s="307">
        <v>0</v>
      </c>
      <c r="AP88" s="307">
        <v>0</v>
      </c>
      <c r="AQ88" s="307">
        <v>0</v>
      </c>
      <c r="AR88" s="307">
        <v>0</v>
      </c>
      <c r="AS88" s="307">
        <v>0</v>
      </c>
      <c r="AT88" s="307">
        <v>0</v>
      </c>
      <c r="AU88" s="307">
        <v>0</v>
      </c>
      <c r="AV88" s="307">
        <v>0</v>
      </c>
      <c r="AW88" s="307">
        <v>0</v>
      </c>
      <c r="AX88" s="307">
        <v>0</v>
      </c>
      <c r="AY88" s="307">
        <v>0</v>
      </c>
      <c r="AZ88" s="307">
        <v>0</v>
      </c>
      <c r="BA88" s="307">
        <v>0</v>
      </c>
      <c r="BB88" s="307">
        <v>0</v>
      </c>
      <c r="BC88" s="307">
        <v>0</v>
      </c>
      <c r="BD88" s="307">
        <v>0</v>
      </c>
      <c r="BE88" s="307">
        <v>0</v>
      </c>
      <c r="BF88" s="307">
        <v>0</v>
      </c>
      <c r="BG88" s="307">
        <v>0</v>
      </c>
      <c r="BH88" s="307">
        <v>0</v>
      </c>
      <c r="BI88" s="307">
        <v>0</v>
      </c>
      <c r="BJ88" s="307">
        <v>0</v>
      </c>
      <c r="BK88" s="307">
        <v>0</v>
      </c>
      <c r="BL88" s="307">
        <v>0</v>
      </c>
      <c r="BM88" s="307">
        <v>0</v>
      </c>
      <c r="BN88" s="307">
        <v>0</v>
      </c>
      <c r="BO88" s="307">
        <v>0</v>
      </c>
      <c r="BP88" s="307">
        <v>0</v>
      </c>
      <c r="BQ88" s="307">
        <v>0</v>
      </c>
      <c r="BR88" s="307">
        <v>0</v>
      </c>
      <c r="BS88" s="307">
        <v>0</v>
      </c>
      <c r="BT88" s="307">
        <v>9368.9076762789591</v>
      </c>
      <c r="BU88" s="307">
        <v>0</v>
      </c>
      <c r="BV88" s="307">
        <v>0</v>
      </c>
      <c r="BW88" s="307">
        <v>0</v>
      </c>
      <c r="BX88" s="307">
        <v>0</v>
      </c>
      <c r="BY88" s="307">
        <v>1352721.7008363153</v>
      </c>
      <c r="BZ88" s="307">
        <v>0</v>
      </c>
      <c r="CA88" s="307">
        <v>25163.534977136194</v>
      </c>
      <c r="CB88" s="307">
        <v>0</v>
      </c>
      <c r="CC88" s="307">
        <v>5417.4187366804554</v>
      </c>
      <c r="CD88" s="307">
        <v>0</v>
      </c>
      <c r="CE88" s="307">
        <v>0</v>
      </c>
      <c r="CF88" s="307">
        <v>0</v>
      </c>
      <c r="CG88" s="307">
        <v>5095745.4823567737</v>
      </c>
      <c r="CH88" s="307">
        <v>7353.9578241538929</v>
      </c>
      <c r="CI88" s="307">
        <v>0</v>
      </c>
      <c r="CJ88" s="307">
        <v>0</v>
      </c>
      <c r="CK88" s="307">
        <v>0</v>
      </c>
      <c r="CL88" s="307">
        <v>0</v>
      </c>
      <c r="CM88" s="307">
        <v>0</v>
      </c>
      <c r="CN88" s="307">
        <v>0</v>
      </c>
      <c r="CO88" s="307">
        <v>0</v>
      </c>
      <c r="CP88" s="307">
        <v>0</v>
      </c>
      <c r="CQ88" s="307">
        <v>0</v>
      </c>
      <c r="CR88" s="307">
        <v>0</v>
      </c>
      <c r="CS88" s="307">
        <v>0</v>
      </c>
      <c r="CT88" s="307">
        <v>0</v>
      </c>
      <c r="CU88" s="307">
        <v>0</v>
      </c>
      <c r="CV88" s="307">
        <v>0</v>
      </c>
      <c r="CW88" s="307">
        <v>0</v>
      </c>
      <c r="CX88" s="307">
        <v>543791.35151599953</v>
      </c>
      <c r="CY88" s="307">
        <v>0</v>
      </c>
      <c r="CZ88" s="307">
        <v>0</v>
      </c>
      <c r="DA88" s="307">
        <v>0</v>
      </c>
      <c r="DB88" s="307">
        <v>0</v>
      </c>
      <c r="DC88" s="307">
        <v>0</v>
      </c>
      <c r="DD88" s="307">
        <v>223316.44649597141</v>
      </c>
      <c r="DE88" s="307">
        <v>119022.86531507607</v>
      </c>
      <c r="DF88" s="307">
        <v>0</v>
      </c>
      <c r="DG88" s="307">
        <v>0</v>
      </c>
      <c r="DH88" s="307">
        <v>0</v>
      </c>
      <c r="DI88" s="307">
        <v>0</v>
      </c>
      <c r="DJ88" s="307">
        <v>0</v>
      </c>
      <c r="DK88" s="307">
        <v>0</v>
      </c>
      <c r="DL88" s="307">
        <v>0</v>
      </c>
      <c r="DM88" s="307">
        <v>0</v>
      </c>
      <c r="DN88" s="307">
        <v>58593.158626929704</v>
      </c>
      <c r="DO88" s="307">
        <v>3715765.0040337304</v>
      </c>
      <c r="DP88" s="307">
        <v>0</v>
      </c>
      <c r="DQ88" s="307">
        <v>0</v>
      </c>
      <c r="DR88" s="307">
        <v>0</v>
      </c>
      <c r="DS88" s="307">
        <v>2539.5551494201736</v>
      </c>
      <c r="DT88" s="307">
        <v>0</v>
      </c>
      <c r="DU88" s="307">
        <v>0</v>
      </c>
      <c r="DV88" s="307">
        <v>0</v>
      </c>
      <c r="DW88" s="307">
        <v>0</v>
      </c>
      <c r="DX88" s="307">
        <v>0</v>
      </c>
      <c r="DY88" s="307">
        <v>0</v>
      </c>
      <c r="DZ88" s="307">
        <v>0</v>
      </c>
      <c r="EA88" s="307">
        <v>0</v>
      </c>
      <c r="EB88" s="307">
        <v>0</v>
      </c>
      <c r="EC88" s="307">
        <v>0</v>
      </c>
      <c r="ED88" s="307">
        <v>0</v>
      </c>
      <c r="EE88" s="307">
        <v>0</v>
      </c>
      <c r="EF88" s="307">
        <v>0</v>
      </c>
      <c r="EG88" s="307">
        <v>0</v>
      </c>
      <c r="EH88" s="307">
        <v>0</v>
      </c>
      <c r="EI88" s="307">
        <v>47793.742238383042</v>
      </c>
      <c r="EJ88" s="307">
        <v>0</v>
      </c>
      <c r="EK88" s="307">
        <v>0</v>
      </c>
      <c r="EL88" s="307">
        <v>84509.422911935879</v>
      </c>
      <c r="EM88" s="307">
        <v>6943.0338017433751</v>
      </c>
      <c r="EN88" s="307">
        <v>0</v>
      </c>
      <c r="EO88" s="307">
        <v>0</v>
      </c>
      <c r="EP88" s="307">
        <v>0</v>
      </c>
      <c r="EQ88" s="307">
        <v>4953.6435818263108</v>
      </c>
      <c r="ER88" s="307">
        <v>0</v>
      </c>
      <c r="ES88" s="307">
        <v>0</v>
      </c>
      <c r="ET88" s="307">
        <v>0</v>
      </c>
      <c r="EU88" s="307">
        <v>0</v>
      </c>
      <c r="EV88" s="307">
        <v>0</v>
      </c>
      <c r="EW88" s="307">
        <v>0</v>
      </c>
      <c r="EX88" s="307">
        <v>0</v>
      </c>
      <c r="EY88" s="307">
        <v>0</v>
      </c>
      <c r="EZ88" s="307">
        <v>0</v>
      </c>
      <c r="FA88" s="306">
        <f t="shared" si="5"/>
        <v>12002498.414132353</v>
      </c>
      <c r="FB88" s="297">
        <v>0</v>
      </c>
      <c r="FC88" s="297">
        <v>162842.88281195489</v>
      </c>
      <c r="FD88" s="298">
        <f t="shared" si="6"/>
        <v>162842.88281195489</v>
      </c>
      <c r="FE88" s="297">
        <v>0</v>
      </c>
      <c r="FF88" s="298">
        <f t="shared" si="7"/>
        <v>162842.88281195489</v>
      </c>
      <c r="FG88" s="297">
        <v>16464241.459386371</v>
      </c>
      <c r="FH88" s="297">
        <v>-411302.87291088467</v>
      </c>
      <c r="FI88" s="298">
        <f t="shared" si="8"/>
        <v>16052938.586475486</v>
      </c>
      <c r="FJ88" s="297">
        <v>14552142.782126129</v>
      </c>
      <c r="FK88" s="299">
        <f t="shared" si="9"/>
        <v>30767924.251413569</v>
      </c>
      <c r="FL88" s="297">
        <v>1488147.6116028605</v>
      </c>
      <c r="FM88" s="305">
        <v>41282275.053943098</v>
      </c>
    </row>
    <row r="89" spans="1:169" ht="22.5" x14ac:dyDescent="0.15">
      <c r="A89" s="280"/>
      <c r="B89" s="215" t="s">
        <v>118</v>
      </c>
      <c r="C89" s="216" t="s">
        <v>545</v>
      </c>
      <c r="D89" s="307">
        <v>294317.11857885675</v>
      </c>
      <c r="E89" s="307">
        <v>119198.41236611105</v>
      </c>
      <c r="F89" s="307">
        <v>90338.842093890911</v>
      </c>
      <c r="G89" s="307">
        <v>119868.93116903985</v>
      </c>
      <c r="H89" s="307">
        <v>271059.92345255142</v>
      </c>
      <c r="I89" s="307">
        <v>134439.39192611497</v>
      </c>
      <c r="J89" s="307">
        <v>2359.1530109251844</v>
      </c>
      <c r="K89" s="307">
        <v>147.14945989969061</v>
      </c>
      <c r="L89" s="307">
        <v>3040.8364834366562</v>
      </c>
      <c r="M89" s="307">
        <v>63076.770375800807</v>
      </c>
      <c r="N89" s="307">
        <v>4468.7716924057986</v>
      </c>
      <c r="O89" s="307">
        <v>3674.0885342857887</v>
      </c>
      <c r="P89" s="307">
        <v>121.58935270992023</v>
      </c>
      <c r="Q89" s="307">
        <v>1638.9571368881407</v>
      </c>
      <c r="R89" s="307">
        <v>2094.4730534113878</v>
      </c>
      <c r="S89" s="307">
        <v>8021.3990159753048</v>
      </c>
      <c r="T89" s="307">
        <v>465.90065638310222</v>
      </c>
      <c r="U89" s="307">
        <v>14845.24825943295</v>
      </c>
      <c r="V89" s="307">
        <v>5355.5313077040964</v>
      </c>
      <c r="W89" s="307">
        <v>573.99213529316603</v>
      </c>
      <c r="X89" s="307">
        <v>36.551952552730668</v>
      </c>
      <c r="Y89" s="307">
        <v>22579.71539450423</v>
      </c>
      <c r="Z89" s="307">
        <v>4427.4391147060051</v>
      </c>
      <c r="AA89" s="307">
        <v>14830.800584165207</v>
      </c>
      <c r="AB89" s="307">
        <v>541.56352159591393</v>
      </c>
      <c r="AC89" s="307">
        <v>96.778402491491732</v>
      </c>
      <c r="AD89" s="307">
        <v>15935.381967099273</v>
      </c>
      <c r="AE89" s="307">
        <v>656.22290990770136</v>
      </c>
      <c r="AF89" s="307">
        <v>15105.187652867446</v>
      </c>
      <c r="AG89" s="307">
        <v>20926.04909894563</v>
      </c>
      <c r="AH89" s="307">
        <v>1788.8842027423664</v>
      </c>
      <c r="AI89" s="307">
        <v>21876.337258295924</v>
      </c>
      <c r="AJ89" s="307">
        <v>1857.7176447135569</v>
      </c>
      <c r="AK89" s="307">
        <v>1227.3046719780591</v>
      </c>
      <c r="AL89" s="307">
        <v>74696.774227287184</v>
      </c>
      <c r="AM89" s="307">
        <v>3301.1264772020058</v>
      </c>
      <c r="AN89" s="307">
        <v>4338.2952034079699</v>
      </c>
      <c r="AO89" s="307">
        <v>812.83611273782924</v>
      </c>
      <c r="AP89" s="307">
        <v>4603.4354147223867</v>
      </c>
      <c r="AQ89" s="307">
        <v>49275.672367431238</v>
      </c>
      <c r="AR89" s="307">
        <v>25357.761087528153</v>
      </c>
      <c r="AS89" s="307">
        <v>128.17638707021845</v>
      </c>
      <c r="AT89" s="307">
        <v>96282.77499175923</v>
      </c>
      <c r="AU89" s="307">
        <v>4736.4970397719371</v>
      </c>
      <c r="AV89" s="307">
        <v>563.63340765736689</v>
      </c>
      <c r="AW89" s="307">
        <v>4100.7653741780759</v>
      </c>
      <c r="AX89" s="307">
        <v>3005.3298678814435</v>
      </c>
      <c r="AY89" s="307">
        <v>45237.134970377054</v>
      </c>
      <c r="AZ89" s="307">
        <v>2075.4074048851571</v>
      </c>
      <c r="BA89" s="307">
        <v>41436.689323456128</v>
      </c>
      <c r="BB89" s="307">
        <v>188.80696390886129</v>
      </c>
      <c r="BC89" s="307">
        <v>12534.654302654306</v>
      </c>
      <c r="BD89" s="307">
        <v>11959.591060491777</v>
      </c>
      <c r="BE89" s="307">
        <v>6814.5284668397544</v>
      </c>
      <c r="BF89" s="307">
        <v>281.59322111474341</v>
      </c>
      <c r="BG89" s="307">
        <v>37413.743269391576</v>
      </c>
      <c r="BH89" s="307">
        <v>2603.4240938702919</v>
      </c>
      <c r="BI89" s="307">
        <v>17537.672400586245</v>
      </c>
      <c r="BJ89" s="307">
        <v>407.28351558712518</v>
      </c>
      <c r="BK89" s="307">
        <v>6507.3089198401567</v>
      </c>
      <c r="BL89" s="307">
        <v>119.80035880102014</v>
      </c>
      <c r="BM89" s="307">
        <v>212.4102614354876</v>
      </c>
      <c r="BN89" s="307">
        <v>214.97202666110749</v>
      </c>
      <c r="BO89" s="307">
        <v>150.45138230317042</v>
      </c>
      <c r="BP89" s="307">
        <v>364.74789124609231</v>
      </c>
      <c r="BQ89" s="307">
        <v>32384.446014939935</v>
      </c>
      <c r="BR89" s="307">
        <v>1173.5431707624002</v>
      </c>
      <c r="BS89" s="307">
        <v>49.926324128246044</v>
      </c>
      <c r="BT89" s="307">
        <v>1012174.850174088</v>
      </c>
      <c r="BU89" s="307">
        <v>495.97356276811371</v>
      </c>
      <c r="BV89" s="307">
        <v>307.05689194217553</v>
      </c>
      <c r="BW89" s="307">
        <v>840.57507456597125</v>
      </c>
      <c r="BX89" s="307">
        <v>40004.185576641808</v>
      </c>
      <c r="BY89" s="307">
        <v>409.27041433511772</v>
      </c>
      <c r="BZ89" s="307">
        <v>199.65161318686046</v>
      </c>
      <c r="CA89" s="307">
        <v>121.10100145114495</v>
      </c>
      <c r="CB89" s="307">
        <v>0</v>
      </c>
      <c r="CC89" s="307">
        <v>7573.0607016231843</v>
      </c>
      <c r="CD89" s="307">
        <v>324175.16119692149</v>
      </c>
      <c r="CE89" s="307">
        <v>2079.1502239134998</v>
      </c>
      <c r="CF89" s="307">
        <v>198590.99390478816</v>
      </c>
      <c r="CG89" s="307">
        <v>79062.510615335297</v>
      </c>
      <c r="CH89" s="307">
        <v>13162275.57541406</v>
      </c>
      <c r="CI89" s="307">
        <v>115941.6703010558</v>
      </c>
      <c r="CJ89" s="307">
        <v>64070.741152398419</v>
      </c>
      <c r="CK89" s="307">
        <v>1964.9273939793698</v>
      </c>
      <c r="CL89" s="307">
        <v>6317.3445811322736</v>
      </c>
      <c r="CM89" s="307">
        <v>117344.35553331839</v>
      </c>
      <c r="CN89" s="307">
        <v>13182.074787401943</v>
      </c>
      <c r="CO89" s="307">
        <v>6334.7794739071805</v>
      </c>
      <c r="CP89" s="307">
        <v>28537.022927869592</v>
      </c>
      <c r="CQ89" s="307">
        <v>1273.4135920866975</v>
      </c>
      <c r="CR89" s="307">
        <v>5971.017325885824</v>
      </c>
      <c r="CS89" s="307">
        <v>1768.5547796970031</v>
      </c>
      <c r="CT89" s="307">
        <v>72682.502658652476</v>
      </c>
      <c r="CU89" s="307">
        <v>94101.36386563936</v>
      </c>
      <c r="CV89" s="307">
        <v>1440.4128400864743</v>
      </c>
      <c r="CW89" s="307">
        <v>876.82971350915909</v>
      </c>
      <c r="CX89" s="307">
        <v>1124781.5045688506</v>
      </c>
      <c r="CY89" s="307">
        <v>1670.2321282054409</v>
      </c>
      <c r="CZ89" s="307">
        <v>1585.7674337725907</v>
      </c>
      <c r="DA89" s="307">
        <v>2241.2954113563533</v>
      </c>
      <c r="DB89" s="307">
        <v>440872.05735404516</v>
      </c>
      <c r="DC89" s="307">
        <v>53726.255445321163</v>
      </c>
      <c r="DD89" s="307">
        <v>10953.393381882979</v>
      </c>
      <c r="DE89" s="307">
        <v>5837.9232057967656</v>
      </c>
      <c r="DF89" s="307">
        <v>83206.719408340476</v>
      </c>
      <c r="DG89" s="307">
        <v>100372.96002447074</v>
      </c>
      <c r="DH89" s="307">
        <v>16113.061985615614</v>
      </c>
      <c r="DI89" s="307">
        <v>16285.125955588906</v>
      </c>
      <c r="DJ89" s="307">
        <v>7231.8041112084602</v>
      </c>
      <c r="DK89" s="307">
        <v>5447.0219803543205</v>
      </c>
      <c r="DL89" s="307">
        <v>36872.3235179076</v>
      </c>
      <c r="DM89" s="307">
        <v>474318.41220064415</v>
      </c>
      <c r="DN89" s="307">
        <v>720.62117628291571</v>
      </c>
      <c r="DO89" s="307">
        <v>5498.4839141084603</v>
      </c>
      <c r="DP89" s="307">
        <v>2058851.0422417084</v>
      </c>
      <c r="DQ89" s="307">
        <v>832127.64201977302</v>
      </c>
      <c r="DR89" s="307">
        <v>40166.866862828305</v>
      </c>
      <c r="DS89" s="307">
        <v>168736.53026653908</v>
      </c>
      <c r="DT89" s="307">
        <v>386966.21383638727</v>
      </c>
      <c r="DU89" s="307">
        <v>1990144.2119906652</v>
      </c>
      <c r="DV89" s="307">
        <v>6567.2177997409435</v>
      </c>
      <c r="DW89" s="307">
        <v>1539.2159695264006</v>
      </c>
      <c r="DX89" s="307">
        <v>0</v>
      </c>
      <c r="DY89" s="307">
        <v>758.55486795208935</v>
      </c>
      <c r="DZ89" s="307">
        <v>11.608189051830918</v>
      </c>
      <c r="EA89" s="307">
        <v>5569.6466487625939</v>
      </c>
      <c r="EB89" s="307">
        <v>0</v>
      </c>
      <c r="EC89" s="307">
        <v>1560.669618022712</v>
      </c>
      <c r="ED89" s="307">
        <v>15577.695163766472</v>
      </c>
      <c r="EE89" s="307">
        <v>12684.854315261817</v>
      </c>
      <c r="EF89" s="307">
        <v>1874.5551144560302</v>
      </c>
      <c r="EG89" s="307">
        <v>1435.9551381171084</v>
      </c>
      <c r="EH89" s="307">
        <v>24991.85900308803</v>
      </c>
      <c r="EI89" s="307">
        <v>4356.7295855218317</v>
      </c>
      <c r="EJ89" s="307">
        <v>128668.62799404585</v>
      </c>
      <c r="EK89" s="307">
        <v>0</v>
      </c>
      <c r="EL89" s="307">
        <v>0</v>
      </c>
      <c r="EM89" s="307">
        <v>344.23876475603038</v>
      </c>
      <c r="EN89" s="307">
        <v>20667.404077082265</v>
      </c>
      <c r="EO89" s="307">
        <v>58432.926376054231</v>
      </c>
      <c r="EP89" s="307">
        <v>4093107.316403884</v>
      </c>
      <c r="EQ89" s="307">
        <v>11054.061649490919</v>
      </c>
      <c r="ER89" s="307">
        <v>217528.18840571487</v>
      </c>
      <c r="ES89" s="307">
        <v>0</v>
      </c>
      <c r="ET89" s="307">
        <v>313.71979407585508</v>
      </c>
      <c r="EU89" s="307">
        <v>6.2862318348399251</v>
      </c>
      <c r="EV89" s="307">
        <v>839.96236524122901</v>
      </c>
      <c r="EW89" s="307">
        <v>17798.63198224211</v>
      </c>
      <c r="EX89" s="307">
        <v>4630.2386250290701</v>
      </c>
      <c r="EY89" s="307">
        <v>0</v>
      </c>
      <c r="EZ89" s="307">
        <v>486039.73216693313</v>
      </c>
      <c r="FA89" s="306">
        <f t="shared" si="5"/>
        <v>30093067.121703144</v>
      </c>
      <c r="FB89" s="297">
        <v>5621272.9454809865</v>
      </c>
      <c r="FC89" s="297">
        <v>8698402.832337169</v>
      </c>
      <c r="FD89" s="298">
        <f t="shared" si="6"/>
        <v>14319675.777818155</v>
      </c>
      <c r="FE89" s="297">
        <v>0</v>
      </c>
      <c r="FF89" s="298">
        <f t="shared" si="7"/>
        <v>14319675.777818155</v>
      </c>
      <c r="FG89" s="297">
        <v>26052753.202216014</v>
      </c>
      <c r="FH89" s="297">
        <v>699260.58780207357</v>
      </c>
      <c r="FI89" s="298">
        <f t="shared" si="8"/>
        <v>26752013.790018089</v>
      </c>
      <c r="FJ89" s="297">
        <v>14084949.458437957</v>
      </c>
      <c r="FK89" s="299">
        <f t="shared" si="9"/>
        <v>55156639.026274197</v>
      </c>
      <c r="FL89" s="297">
        <v>22459011.655818556</v>
      </c>
      <c r="FM89" s="305">
        <v>62790694.492158815</v>
      </c>
    </row>
    <row r="90" spans="1:169" x14ac:dyDescent="0.15">
      <c r="A90" s="280"/>
      <c r="B90" s="215" t="s">
        <v>119</v>
      </c>
      <c r="C90" s="216" t="s">
        <v>546</v>
      </c>
      <c r="D90" s="307">
        <v>21588.732029010131</v>
      </c>
      <c r="E90" s="307">
        <v>1113.5512433043807</v>
      </c>
      <c r="F90" s="307">
        <v>2173.7383585349703</v>
      </c>
      <c r="G90" s="307">
        <v>4235.5097674822391</v>
      </c>
      <c r="H90" s="307">
        <v>1073.2775947316188</v>
      </c>
      <c r="I90" s="307">
        <v>19184.892639407997</v>
      </c>
      <c r="J90" s="307">
        <v>2930.8170505479252</v>
      </c>
      <c r="K90" s="307">
        <v>3331.5562655903168</v>
      </c>
      <c r="L90" s="307">
        <v>41741.732163559471</v>
      </c>
      <c r="M90" s="307">
        <v>283752.65507124021</v>
      </c>
      <c r="N90" s="307">
        <v>5334.2343671253348</v>
      </c>
      <c r="O90" s="307">
        <v>10358.94232266602</v>
      </c>
      <c r="P90" s="307">
        <v>2316.5562843528737</v>
      </c>
      <c r="Q90" s="307">
        <v>47.1826771163378</v>
      </c>
      <c r="R90" s="307">
        <v>1315.2190811652661</v>
      </c>
      <c r="S90" s="307">
        <v>2507.5549089402639</v>
      </c>
      <c r="T90" s="307">
        <v>328.08298467791599</v>
      </c>
      <c r="U90" s="307">
        <v>13217.128986417725</v>
      </c>
      <c r="V90" s="307">
        <v>647.97813211794926</v>
      </c>
      <c r="W90" s="307">
        <v>896.81095666825877</v>
      </c>
      <c r="X90" s="307">
        <v>771.39747678232288</v>
      </c>
      <c r="Y90" s="307">
        <v>11736.322064288363</v>
      </c>
      <c r="Z90" s="307">
        <v>3724.404577755191</v>
      </c>
      <c r="AA90" s="307">
        <v>3435.5742663125875</v>
      </c>
      <c r="AB90" s="307">
        <v>761.50925793395095</v>
      </c>
      <c r="AC90" s="307">
        <v>1713.0160894874577</v>
      </c>
      <c r="AD90" s="307">
        <v>7828.0282657440348</v>
      </c>
      <c r="AE90" s="307">
        <v>2246.9496538558296</v>
      </c>
      <c r="AF90" s="307">
        <v>3472.9087017139427</v>
      </c>
      <c r="AG90" s="307">
        <v>4552.8442714591092</v>
      </c>
      <c r="AH90" s="307">
        <v>5658.9647504382292</v>
      </c>
      <c r="AI90" s="307">
        <v>15246.287389109537</v>
      </c>
      <c r="AJ90" s="307">
        <v>1088.5746612286141</v>
      </c>
      <c r="AK90" s="307">
        <v>2213.1098435613071</v>
      </c>
      <c r="AL90" s="307">
        <v>18270.974080920572</v>
      </c>
      <c r="AM90" s="307">
        <v>35586.479411123939</v>
      </c>
      <c r="AN90" s="307">
        <v>23730.749321143208</v>
      </c>
      <c r="AO90" s="307">
        <v>4132.9508923714711</v>
      </c>
      <c r="AP90" s="307">
        <v>1577.8425579144912</v>
      </c>
      <c r="AQ90" s="307">
        <v>356227.56381721637</v>
      </c>
      <c r="AR90" s="307">
        <v>7303.8753683701616</v>
      </c>
      <c r="AS90" s="307">
        <v>4207.0833613253344</v>
      </c>
      <c r="AT90" s="307">
        <v>24812.174273118479</v>
      </c>
      <c r="AU90" s="307">
        <v>11059.799798047183</v>
      </c>
      <c r="AV90" s="307">
        <v>262.76693128572026</v>
      </c>
      <c r="AW90" s="307">
        <v>40427.054484591557</v>
      </c>
      <c r="AX90" s="307">
        <v>20067.999185232657</v>
      </c>
      <c r="AY90" s="307">
        <v>20807.471507835406</v>
      </c>
      <c r="AZ90" s="307">
        <v>1339.2954207023365</v>
      </c>
      <c r="BA90" s="307">
        <v>15836.447847451172</v>
      </c>
      <c r="BB90" s="307">
        <v>1056.96397512571</v>
      </c>
      <c r="BC90" s="307">
        <v>10133.731712297769</v>
      </c>
      <c r="BD90" s="307">
        <v>49379.776722044007</v>
      </c>
      <c r="BE90" s="307">
        <v>236639.85979868134</v>
      </c>
      <c r="BF90" s="307">
        <v>8322.9485959451322</v>
      </c>
      <c r="BG90" s="307">
        <v>3828.5624984205906</v>
      </c>
      <c r="BH90" s="307">
        <v>67754.981027013448</v>
      </c>
      <c r="BI90" s="307">
        <v>14517.919673532933</v>
      </c>
      <c r="BJ90" s="307">
        <v>4674.5486543650395</v>
      </c>
      <c r="BK90" s="307">
        <v>30309.443378358919</v>
      </c>
      <c r="BL90" s="307">
        <v>2418.8121929656222</v>
      </c>
      <c r="BM90" s="307">
        <v>79663.381496203074</v>
      </c>
      <c r="BN90" s="307">
        <v>11588.849272750693</v>
      </c>
      <c r="BO90" s="307">
        <v>10438.999277612329</v>
      </c>
      <c r="BP90" s="307">
        <v>9598.7984000593733</v>
      </c>
      <c r="BQ90" s="307">
        <v>177343.97480682525</v>
      </c>
      <c r="BR90" s="307">
        <v>1035043.3967838245</v>
      </c>
      <c r="BS90" s="307">
        <v>624212.34825391707</v>
      </c>
      <c r="BT90" s="307">
        <v>2450514.6420273543</v>
      </c>
      <c r="BU90" s="307">
        <v>3792452.4022678789</v>
      </c>
      <c r="BV90" s="307">
        <v>2871106.1170135345</v>
      </c>
      <c r="BW90" s="307">
        <v>134780.60183956323</v>
      </c>
      <c r="BX90" s="307">
        <v>1388472.3841655755</v>
      </c>
      <c r="BY90" s="307">
        <v>2587867.8349103099</v>
      </c>
      <c r="BZ90" s="307">
        <v>807396.36545389157</v>
      </c>
      <c r="CA90" s="307">
        <v>115941.47039367048</v>
      </c>
      <c r="CB90" s="307">
        <v>479939.72336808685</v>
      </c>
      <c r="CC90" s="307">
        <v>2323196.2518809238</v>
      </c>
      <c r="CD90" s="307">
        <v>1010716.4595049388</v>
      </c>
      <c r="CE90" s="307">
        <v>1371419.280949696</v>
      </c>
      <c r="CF90" s="307">
        <v>1098348.6380128048</v>
      </c>
      <c r="CG90" s="307">
        <v>1451981.3919211896</v>
      </c>
      <c r="CH90" s="307">
        <v>755529.45275838452</v>
      </c>
      <c r="CI90" s="307">
        <v>4251629.3803294646</v>
      </c>
      <c r="CJ90" s="307">
        <v>815118.81041965995</v>
      </c>
      <c r="CK90" s="307">
        <v>15164.142031360167</v>
      </c>
      <c r="CL90" s="307">
        <v>3078.9948906004643</v>
      </c>
      <c r="CM90" s="307">
        <v>6403096.5621038247</v>
      </c>
      <c r="CN90" s="307">
        <v>169724.77574788011</v>
      </c>
      <c r="CO90" s="307">
        <v>78358.093628952134</v>
      </c>
      <c r="CP90" s="307">
        <v>409881.0036875619</v>
      </c>
      <c r="CQ90" s="307">
        <v>22869.447510093269</v>
      </c>
      <c r="CR90" s="307">
        <v>10865.938875015207</v>
      </c>
      <c r="CS90" s="307">
        <v>107169.97048885826</v>
      </c>
      <c r="CT90" s="307">
        <v>6755.8377139503236</v>
      </c>
      <c r="CU90" s="307">
        <v>494095.4435088184</v>
      </c>
      <c r="CV90" s="307">
        <v>57132.161928119342</v>
      </c>
      <c r="CW90" s="307">
        <v>18071.640682818084</v>
      </c>
      <c r="CX90" s="307">
        <v>350325.37438780419</v>
      </c>
      <c r="CY90" s="307">
        <v>454887.17779083678</v>
      </c>
      <c r="CZ90" s="307">
        <v>5686.9477683178184</v>
      </c>
      <c r="DA90" s="307">
        <v>16552.423934921411</v>
      </c>
      <c r="DB90" s="307">
        <v>71610.306409816651</v>
      </c>
      <c r="DC90" s="307">
        <v>8726.6896382182986</v>
      </c>
      <c r="DD90" s="307">
        <v>6438.1329390665942</v>
      </c>
      <c r="DE90" s="307">
        <v>3431.3864550092676</v>
      </c>
      <c r="DF90" s="307">
        <v>600.71707380846487</v>
      </c>
      <c r="DG90" s="307">
        <v>260.72022085113849</v>
      </c>
      <c r="DH90" s="307">
        <v>17.514385651134344</v>
      </c>
      <c r="DI90" s="307">
        <v>329.55849433751393</v>
      </c>
      <c r="DJ90" s="307">
        <v>1435.0040643764407</v>
      </c>
      <c r="DK90" s="307">
        <v>1080.8504434518061</v>
      </c>
      <c r="DL90" s="307">
        <v>6945.5209596192399</v>
      </c>
      <c r="DM90" s="307">
        <v>1893.0659590156624</v>
      </c>
      <c r="DN90" s="307">
        <v>16.857685096216816</v>
      </c>
      <c r="DO90" s="307">
        <v>1318.5077720494573</v>
      </c>
      <c r="DP90" s="307">
        <v>810.37223006125214</v>
      </c>
      <c r="DQ90" s="307">
        <v>559402.46653715917</v>
      </c>
      <c r="DR90" s="307">
        <v>0</v>
      </c>
      <c r="DS90" s="307">
        <v>18.156725214558719</v>
      </c>
      <c r="DT90" s="307">
        <v>119558.5525264586</v>
      </c>
      <c r="DU90" s="307">
        <v>0</v>
      </c>
      <c r="DV90" s="307">
        <v>11273.35307374436</v>
      </c>
      <c r="DW90" s="307">
        <v>1628.6414156024484</v>
      </c>
      <c r="DX90" s="307">
        <v>4580.1568118971709</v>
      </c>
      <c r="DY90" s="307">
        <v>467.19285254823956</v>
      </c>
      <c r="DZ90" s="307">
        <v>7880.2491851472259</v>
      </c>
      <c r="EA90" s="307">
        <v>448.68736393033714</v>
      </c>
      <c r="EB90" s="307">
        <v>4324.2701729856071</v>
      </c>
      <c r="EC90" s="307">
        <v>497.71623320841729</v>
      </c>
      <c r="ED90" s="307">
        <v>121.72701679629519</v>
      </c>
      <c r="EE90" s="307">
        <v>491.42504176836928</v>
      </c>
      <c r="EF90" s="307">
        <v>2322.7553402344593</v>
      </c>
      <c r="EG90" s="307">
        <v>108.03448999994345</v>
      </c>
      <c r="EH90" s="307">
        <v>4453.8730776814655</v>
      </c>
      <c r="EI90" s="307">
        <v>43087.712490501457</v>
      </c>
      <c r="EJ90" s="307">
        <v>5072.7715099893012</v>
      </c>
      <c r="EK90" s="307">
        <v>5684.9243839024803</v>
      </c>
      <c r="EL90" s="307">
        <v>3255.1740161403445</v>
      </c>
      <c r="EM90" s="307">
        <v>466.15740745569667</v>
      </c>
      <c r="EN90" s="307">
        <v>612.85269747909854</v>
      </c>
      <c r="EO90" s="307">
        <v>969.54569460262462</v>
      </c>
      <c r="EP90" s="307">
        <v>974.86883908885363</v>
      </c>
      <c r="EQ90" s="307">
        <v>961.70655836324306</v>
      </c>
      <c r="ER90" s="307">
        <v>389041.28507594613</v>
      </c>
      <c r="ES90" s="307">
        <v>2898.8812463856657</v>
      </c>
      <c r="ET90" s="307">
        <v>135.46663324970592</v>
      </c>
      <c r="EU90" s="307">
        <v>209.3145669258017</v>
      </c>
      <c r="EV90" s="307">
        <v>202.95917340772141</v>
      </c>
      <c r="EW90" s="307">
        <v>392.80930262583445</v>
      </c>
      <c r="EX90" s="307">
        <v>910.81483493017129</v>
      </c>
      <c r="EY90" s="307">
        <v>144.06161043282148</v>
      </c>
      <c r="EZ90" s="307">
        <v>361037.1730715842</v>
      </c>
      <c r="FA90" s="306">
        <f t="shared" si="5"/>
        <v>41413801.954537369</v>
      </c>
      <c r="FB90" s="297">
        <v>0</v>
      </c>
      <c r="FC90" s="297">
        <v>0</v>
      </c>
      <c r="FD90" s="298">
        <f t="shared" si="6"/>
        <v>0</v>
      </c>
      <c r="FE90" s="297">
        <v>0</v>
      </c>
      <c r="FF90" s="298">
        <f t="shared" si="7"/>
        <v>0</v>
      </c>
      <c r="FG90" s="297">
        <v>19639815.444089118</v>
      </c>
      <c r="FH90" s="297">
        <v>521907.12816464162</v>
      </c>
      <c r="FI90" s="298">
        <f t="shared" si="8"/>
        <v>20161722.57225376</v>
      </c>
      <c r="FJ90" s="297">
        <v>11611248.260730762</v>
      </c>
      <c r="FK90" s="299">
        <f t="shared" si="9"/>
        <v>31772970.832984522</v>
      </c>
      <c r="FL90" s="297">
        <v>3643736.7590389987</v>
      </c>
      <c r="FM90" s="305">
        <v>69543036.028482899</v>
      </c>
    </row>
    <row r="91" spans="1:169" ht="22.5" x14ac:dyDescent="0.15">
      <c r="A91" s="280"/>
      <c r="B91" s="215" t="s">
        <v>120</v>
      </c>
      <c r="C91" s="216" t="s">
        <v>547</v>
      </c>
      <c r="D91" s="307">
        <v>26792.83385760304</v>
      </c>
      <c r="E91" s="307">
        <v>1068.5739801835048</v>
      </c>
      <c r="F91" s="307">
        <v>9053.3201300580004</v>
      </c>
      <c r="G91" s="307">
        <v>17532.76781522861</v>
      </c>
      <c r="H91" s="307">
        <v>1972.3586740379444</v>
      </c>
      <c r="I91" s="307">
        <v>243460.18025028135</v>
      </c>
      <c r="J91" s="307">
        <v>27168.093728139022</v>
      </c>
      <c r="K91" s="307">
        <v>26237.825657092722</v>
      </c>
      <c r="L91" s="307">
        <v>372066.30126316682</v>
      </c>
      <c r="M91" s="307">
        <v>360035.28293736232</v>
      </c>
      <c r="N91" s="307">
        <v>14976.954670053385</v>
      </c>
      <c r="O91" s="307">
        <v>6898.5661713352893</v>
      </c>
      <c r="P91" s="307">
        <v>5539.0558363687414</v>
      </c>
      <c r="Q91" s="307">
        <v>10539.738842945904</v>
      </c>
      <c r="R91" s="307">
        <v>2558.0844626632556</v>
      </c>
      <c r="S91" s="307">
        <v>12156.622574983241</v>
      </c>
      <c r="T91" s="307">
        <v>5163.5819916547089</v>
      </c>
      <c r="U91" s="307">
        <v>56965.575887829153</v>
      </c>
      <c r="V91" s="307">
        <v>1709.6644159506006</v>
      </c>
      <c r="W91" s="307">
        <v>2743.5345103192617</v>
      </c>
      <c r="X91" s="307">
        <v>890.99825270726387</v>
      </c>
      <c r="Y91" s="307">
        <v>11104.559144264729</v>
      </c>
      <c r="Z91" s="307">
        <v>2954.7563750789254</v>
      </c>
      <c r="AA91" s="307">
        <v>6879.077951204813</v>
      </c>
      <c r="AB91" s="307">
        <v>493.69264744238706</v>
      </c>
      <c r="AC91" s="307">
        <v>6220.6614770852102</v>
      </c>
      <c r="AD91" s="307">
        <v>46200.795013503848</v>
      </c>
      <c r="AE91" s="307">
        <v>5624.6197475945137</v>
      </c>
      <c r="AF91" s="307">
        <v>1100.721867680307</v>
      </c>
      <c r="AG91" s="307">
        <v>881.90428049901914</v>
      </c>
      <c r="AH91" s="307">
        <v>18464.655652152451</v>
      </c>
      <c r="AI91" s="307">
        <v>7682.7686637282595</v>
      </c>
      <c r="AJ91" s="307">
        <v>2342.8134488143446</v>
      </c>
      <c r="AK91" s="307">
        <v>2104.0501758066307</v>
      </c>
      <c r="AL91" s="307">
        <v>18516.910256463369</v>
      </c>
      <c r="AM91" s="307">
        <v>11104.823572115767</v>
      </c>
      <c r="AN91" s="307">
        <v>40154.550821670826</v>
      </c>
      <c r="AO91" s="307">
        <v>2992.1215051457893</v>
      </c>
      <c r="AP91" s="307">
        <v>1340.6762681675102</v>
      </c>
      <c r="AQ91" s="307">
        <v>293888.54517440451</v>
      </c>
      <c r="AR91" s="307">
        <v>25030.268254843559</v>
      </c>
      <c r="AS91" s="307">
        <v>8496.3558631814958</v>
      </c>
      <c r="AT91" s="307">
        <v>37099.589288059498</v>
      </c>
      <c r="AU91" s="307">
        <v>12115.659315760897</v>
      </c>
      <c r="AV91" s="307">
        <v>264.5816221333227</v>
      </c>
      <c r="AW91" s="307">
        <v>18842.80446571979</v>
      </c>
      <c r="AX91" s="307">
        <v>32001.496628615369</v>
      </c>
      <c r="AY91" s="307">
        <v>106799.2546538506</v>
      </c>
      <c r="AZ91" s="307">
        <v>2655.1371473335507</v>
      </c>
      <c r="BA91" s="307">
        <v>15686.749492858862</v>
      </c>
      <c r="BB91" s="307">
        <v>11981.078542581887</v>
      </c>
      <c r="BC91" s="307">
        <v>13816.105937477769</v>
      </c>
      <c r="BD91" s="307">
        <v>407730.95847268228</v>
      </c>
      <c r="BE91" s="307">
        <v>72761.914419564651</v>
      </c>
      <c r="BF91" s="307">
        <v>219577.27546422023</v>
      </c>
      <c r="BG91" s="307">
        <v>9559.1294975344172</v>
      </c>
      <c r="BH91" s="307">
        <v>156903.70403419822</v>
      </c>
      <c r="BI91" s="307">
        <v>45309.1440912775</v>
      </c>
      <c r="BJ91" s="307">
        <v>1653.043482372336</v>
      </c>
      <c r="BK91" s="307">
        <v>31879.283297461458</v>
      </c>
      <c r="BL91" s="307">
        <v>22115.983733971738</v>
      </c>
      <c r="BM91" s="307">
        <v>114412.13498357064</v>
      </c>
      <c r="BN91" s="307">
        <v>37370.824609702438</v>
      </c>
      <c r="BO91" s="307">
        <v>38474.643796842895</v>
      </c>
      <c r="BP91" s="307">
        <v>20380.605318468843</v>
      </c>
      <c r="BQ91" s="307">
        <v>485504.17877184803</v>
      </c>
      <c r="BR91" s="307">
        <v>175421.70010654855</v>
      </c>
      <c r="BS91" s="307">
        <v>2272915.1681175027</v>
      </c>
      <c r="BT91" s="307">
        <v>1889631.3975341818</v>
      </c>
      <c r="BU91" s="307">
        <v>430436.49103886686</v>
      </c>
      <c r="BV91" s="307">
        <v>2736942.207749493</v>
      </c>
      <c r="BW91" s="307">
        <v>368465.18728310871</v>
      </c>
      <c r="BX91" s="307">
        <v>3092997.8539655451</v>
      </c>
      <c r="BY91" s="307">
        <v>1846165.0306219715</v>
      </c>
      <c r="BZ91" s="307">
        <v>621557.0012345023</v>
      </c>
      <c r="CA91" s="307">
        <v>63228.838362553142</v>
      </c>
      <c r="CB91" s="307">
        <v>421830.1247382341</v>
      </c>
      <c r="CC91" s="307">
        <v>1371364.236899494</v>
      </c>
      <c r="CD91" s="307">
        <v>932925.49057242065</v>
      </c>
      <c r="CE91" s="307">
        <v>1354388.3470627409</v>
      </c>
      <c r="CF91" s="307">
        <v>2074718.4722038624</v>
      </c>
      <c r="CG91" s="307">
        <v>1053928.7743632491</v>
      </c>
      <c r="CH91" s="307">
        <v>724438.46524822712</v>
      </c>
      <c r="CI91" s="307">
        <v>2656620.7959932415</v>
      </c>
      <c r="CJ91" s="307">
        <v>31294805.299011983</v>
      </c>
      <c r="CK91" s="307">
        <v>728641.95074483368</v>
      </c>
      <c r="CL91" s="307">
        <v>363409.36450247647</v>
      </c>
      <c r="CM91" s="307">
        <v>2759307.2869417164</v>
      </c>
      <c r="CN91" s="307">
        <v>1952963.2064937032</v>
      </c>
      <c r="CO91" s="307">
        <v>4176500.712255334</v>
      </c>
      <c r="CP91" s="307">
        <v>2657309.1577730244</v>
      </c>
      <c r="CQ91" s="307">
        <v>1908354.0747798751</v>
      </c>
      <c r="CR91" s="307">
        <v>648400.18202019285</v>
      </c>
      <c r="CS91" s="307">
        <v>4904954.3709655302</v>
      </c>
      <c r="CT91" s="307">
        <v>694452.13767739863</v>
      </c>
      <c r="CU91" s="307">
        <v>3177714.7860008636</v>
      </c>
      <c r="CV91" s="307">
        <v>169082.39714080645</v>
      </c>
      <c r="CW91" s="307">
        <v>6355.7779708454018</v>
      </c>
      <c r="CX91" s="307">
        <v>241417.23978791799</v>
      </c>
      <c r="CY91" s="307">
        <v>35836826.405506432</v>
      </c>
      <c r="CZ91" s="307">
        <v>4749.1686257196416</v>
      </c>
      <c r="DA91" s="307">
        <v>23391.328533672317</v>
      </c>
      <c r="DB91" s="307">
        <v>10563873.730865479</v>
      </c>
      <c r="DC91" s="307">
        <v>1029709.4047562745</v>
      </c>
      <c r="DD91" s="307">
        <v>1787573.306489133</v>
      </c>
      <c r="DE91" s="307">
        <v>1032954.4617364063</v>
      </c>
      <c r="DF91" s="307">
        <v>7969375.7852122765</v>
      </c>
      <c r="DG91" s="307">
        <v>6970140.4947682917</v>
      </c>
      <c r="DH91" s="307">
        <v>0</v>
      </c>
      <c r="DI91" s="307">
        <v>5702.688481389252</v>
      </c>
      <c r="DJ91" s="307">
        <v>32787.381713430252</v>
      </c>
      <c r="DK91" s="307">
        <v>11187.097232531323</v>
      </c>
      <c r="DL91" s="307">
        <v>55508.249257740623</v>
      </c>
      <c r="DM91" s="307">
        <v>16050.023065188729</v>
      </c>
      <c r="DN91" s="307">
        <v>219.85763429296273</v>
      </c>
      <c r="DO91" s="307">
        <v>1339.3598540472619</v>
      </c>
      <c r="DP91" s="307">
        <v>1491.2693665925365</v>
      </c>
      <c r="DQ91" s="307">
        <v>68336.57624462001</v>
      </c>
      <c r="DR91" s="307">
        <v>0</v>
      </c>
      <c r="DS91" s="307">
        <v>0</v>
      </c>
      <c r="DT91" s="307">
        <v>16925.40362083495</v>
      </c>
      <c r="DU91" s="307">
        <v>0</v>
      </c>
      <c r="DV91" s="307">
        <v>89410.967857550349</v>
      </c>
      <c r="DW91" s="307">
        <v>823.34509494404392</v>
      </c>
      <c r="DX91" s="307">
        <v>19089.08293273842</v>
      </c>
      <c r="DY91" s="307">
        <v>251.56041643181584</v>
      </c>
      <c r="DZ91" s="307">
        <v>0</v>
      </c>
      <c r="EA91" s="307">
        <v>123.09091577962117</v>
      </c>
      <c r="EB91" s="307">
        <v>68.95346594736678</v>
      </c>
      <c r="EC91" s="307">
        <v>107.35701518540782</v>
      </c>
      <c r="ED91" s="307">
        <v>0</v>
      </c>
      <c r="EE91" s="307">
        <v>63.025803570202562</v>
      </c>
      <c r="EF91" s="307">
        <v>2451.8006359825863</v>
      </c>
      <c r="EG91" s="307">
        <v>123.28935821654041</v>
      </c>
      <c r="EH91" s="307">
        <v>0</v>
      </c>
      <c r="EI91" s="307">
        <v>71278.225431248822</v>
      </c>
      <c r="EJ91" s="307">
        <v>852.7911428702771</v>
      </c>
      <c r="EK91" s="307">
        <v>205.75308045258882</v>
      </c>
      <c r="EL91" s="307">
        <v>0</v>
      </c>
      <c r="EM91" s="307">
        <v>234.56393528061244</v>
      </c>
      <c r="EN91" s="307">
        <v>16965.048737390112</v>
      </c>
      <c r="EO91" s="307">
        <v>438.08872800127273</v>
      </c>
      <c r="EP91" s="307">
        <v>399.97908036138517</v>
      </c>
      <c r="EQ91" s="307">
        <v>3060.8336100040533</v>
      </c>
      <c r="ER91" s="307">
        <v>39091.576888673997</v>
      </c>
      <c r="ES91" s="307">
        <v>756.85761981493636</v>
      </c>
      <c r="ET91" s="307">
        <v>279.13652883047081</v>
      </c>
      <c r="EU91" s="307">
        <v>264.74514319281053</v>
      </c>
      <c r="EV91" s="307">
        <v>121.80938466868896</v>
      </c>
      <c r="EW91" s="307">
        <v>173.65700072010614</v>
      </c>
      <c r="EX91" s="307">
        <v>649.18707236422529</v>
      </c>
      <c r="EY91" s="307">
        <v>0</v>
      </c>
      <c r="EZ91" s="307">
        <v>0</v>
      </c>
      <c r="FA91" s="306">
        <f t="shared" si="5"/>
        <v>149081074.77214575</v>
      </c>
      <c r="FB91" s="297">
        <v>0</v>
      </c>
      <c r="FC91" s="297">
        <v>0</v>
      </c>
      <c r="FD91" s="298">
        <f t="shared" si="6"/>
        <v>0</v>
      </c>
      <c r="FE91" s="297">
        <v>0</v>
      </c>
      <c r="FF91" s="298">
        <f t="shared" si="7"/>
        <v>0</v>
      </c>
      <c r="FG91" s="297">
        <v>17834158.006523158</v>
      </c>
      <c r="FH91" s="297">
        <v>1169677.9420561665</v>
      </c>
      <c r="FI91" s="298">
        <f t="shared" si="8"/>
        <v>19003835.948579326</v>
      </c>
      <c r="FJ91" s="297">
        <v>38974624.367762357</v>
      </c>
      <c r="FK91" s="299">
        <f t="shared" si="9"/>
        <v>57978460.316341683</v>
      </c>
      <c r="FL91" s="297">
        <v>25292285.543008491</v>
      </c>
      <c r="FM91" s="305">
        <v>181767249.54547894</v>
      </c>
    </row>
    <row r="92" spans="1:169" ht="33.75" x14ac:dyDescent="0.15">
      <c r="A92" s="280"/>
      <c r="B92" s="215" t="s">
        <v>121</v>
      </c>
      <c r="C92" s="216" t="s">
        <v>548</v>
      </c>
      <c r="D92" s="307">
        <v>14878.775527745627</v>
      </c>
      <c r="E92" s="307">
        <v>872.67380778026063</v>
      </c>
      <c r="F92" s="307">
        <v>36039.391363703457</v>
      </c>
      <c r="G92" s="307">
        <v>2255.8481770968151</v>
      </c>
      <c r="H92" s="307">
        <v>1665.5366884775765</v>
      </c>
      <c r="I92" s="307">
        <v>378666.05713562213</v>
      </c>
      <c r="J92" s="307">
        <v>31683.849945168309</v>
      </c>
      <c r="K92" s="307">
        <v>48503.562401910902</v>
      </c>
      <c r="L92" s="307">
        <v>64489.982174617908</v>
      </c>
      <c r="M92" s="307">
        <v>99887.192824856</v>
      </c>
      <c r="N92" s="307">
        <v>48293.638781456408</v>
      </c>
      <c r="O92" s="307">
        <v>4999.6444798289976</v>
      </c>
      <c r="P92" s="307">
        <v>11505.770783100283</v>
      </c>
      <c r="Q92" s="307">
        <v>2434.9999626297513</v>
      </c>
      <c r="R92" s="307">
        <v>2143.9973064866499</v>
      </c>
      <c r="S92" s="307">
        <v>25977.30132377132</v>
      </c>
      <c r="T92" s="307">
        <v>804.70585030348536</v>
      </c>
      <c r="U92" s="307">
        <v>3752.5261125731722</v>
      </c>
      <c r="V92" s="307">
        <v>1824.1006385128251</v>
      </c>
      <c r="W92" s="307">
        <v>2175.3325586032079</v>
      </c>
      <c r="X92" s="307">
        <v>6799.9002479791116</v>
      </c>
      <c r="Y92" s="307">
        <v>8225.5115895643066</v>
      </c>
      <c r="Z92" s="307">
        <v>9703.0944000459294</v>
      </c>
      <c r="AA92" s="307">
        <v>3991.720227097665</v>
      </c>
      <c r="AB92" s="307">
        <v>4264.7958849304914</v>
      </c>
      <c r="AC92" s="307">
        <v>58.855163849153513</v>
      </c>
      <c r="AD92" s="307">
        <v>57572.630827483947</v>
      </c>
      <c r="AE92" s="307">
        <v>350.02400954283996</v>
      </c>
      <c r="AF92" s="307">
        <v>490.26487764033857</v>
      </c>
      <c r="AG92" s="307">
        <v>7860.975287883919</v>
      </c>
      <c r="AH92" s="307">
        <v>6229.3344094597232</v>
      </c>
      <c r="AI92" s="307">
        <v>8592.5836922187118</v>
      </c>
      <c r="AJ92" s="307">
        <v>37087.63984959096</v>
      </c>
      <c r="AK92" s="307">
        <v>1785.0611099927423</v>
      </c>
      <c r="AL92" s="307">
        <v>22171.312254634053</v>
      </c>
      <c r="AM92" s="307">
        <v>9156.2330403360793</v>
      </c>
      <c r="AN92" s="307">
        <v>39593.450157807587</v>
      </c>
      <c r="AO92" s="307">
        <v>3555.8329288881146</v>
      </c>
      <c r="AP92" s="307">
        <v>2881.9645425454164</v>
      </c>
      <c r="AQ92" s="307">
        <v>90746.667027449497</v>
      </c>
      <c r="AR92" s="307">
        <v>37262.546135907178</v>
      </c>
      <c r="AS92" s="307">
        <v>9316.1243859570386</v>
      </c>
      <c r="AT92" s="307">
        <v>25254.732747212816</v>
      </c>
      <c r="AU92" s="307">
        <v>14899.026781285786</v>
      </c>
      <c r="AV92" s="307">
        <v>4856.0025052279116</v>
      </c>
      <c r="AW92" s="307">
        <v>4499.4628444398568</v>
      </c>
      <c r="AX92" s="307">
        <v>117188.21072519316</v>
      </c>
      <c r="AY92" s="307">
        <v>49104.261177695109</v>
      </c>
      <c r="AZ92" s="307">
        <v>6367.2254269086106</v>
      </c>
      <c r="BA92" s="307">
        <v>11290.862423246876</v>
      </c>
      <c r="BB92" s="307">
        <v>7535.5873657089487</v>
      </c>
      <c r="BC92" s="307">
        <v>7182.8208936305009</v>
      </c>
      <c r="BD92" s="307">
        <v>66557.054438843101</v>
      </c>
      <c r="BE92" s="307">
        <v>69204.798782167345</v>
      </c>
      <c r="BF92" s="307">
        <v>12147.610079383021</v>
      </c>
      <c r="BG92" s="307">
        <v>14873.134678906856</v>
      </c>
      <c r="BH92" s="307">
        <v>46842.920216730454</v>
      </c>
      <c r="BI92" s="307">
        <v>71279.87185177111</v>
      </c>
      <c r="BJ92" s="307">
        <v>6855.3253077548097</v>
      </c>
      <c r="BK92" s="307">
        <v>28210.894914082292</v>
      </c>
      <c r="BL92" s="307">
        <v>5649.3675181192912</v>
      </c>
      <c r="BM92" s="307">
        <v>148948.99682385489</v>
      </c>
      <c r="BN92" s="307">
        <v>9558.6283628103502</v>
      </c>
      <c r="BO92" s="307">
        <v>37851.61965202522</v>
      </c>
      <c r="BP92" s="307">
        <v>124643.58380350465</v>
      </c>
      <c r="BQ92" s="307">
        <v>165641.61087215733</v>
      </c>
      <c r="BR92" s="307">
        <v>42803.160140895576</v>
      </c>
      <c r="BS92" s="307">
        <v>226073.45268461545</v>
      </c>
      <c r="BT92" s="307">
        <v>384313.78757326968</v>
      </c>
      <c r="BU92" s="307">
        <v>830943.86123328994</v>
      </c>
      <c r="BV92" s="307">
        <v>182640.69117779823</v>
      </c>
      <c r="BW92" s="307">
        <v>72549.538479317052</v>
      </c>
      <c r="BX92" s="307">
        <v>346639.24382471258</v>
      </c>
      <c r="BY92" s="307">
        <v>333135.9361040357</v>
      </c>
      <c r="BZ92" s="307">
        <v>301926.7347018962</v>
      </c>
      <c r="CA92" s="307">
        <v>51274.719190781099</v>
      </c>
      <c r="CB92" s="307">
        <v>620529.38109881303</v>
      </c>
      <c r="CC92" s="307">
        <v>2493390.2800336215</v>
      </c>
      <c r="CD92" s="307">
        <v>571393.09732257214</v>
      </c>
      <c r="CE92" s="307">
        <v>1474026.0280410221</v>
      </c>
      <c r="CF92" s="307">
        <v>1509762.9956423503</v>
      </c>
      <c r="CG92" s="307">
        <v>627033.34451684868</v>
      </c>
      <c r="CH92" s="307">
        <v>523236.89792448224</v>
      </c>
      <c r="CI92" s="307">
        <v>4915137.5182213429</v>
      </c>
      <c r="CJ92" s="307">
        <v>6243347.5173825771</v>
      </c>
      <c r="CK92" s="307">
        <v>6349181.0314823259</v>
      </c>
      <c r="CL92" s="307">
        <v>242247.65675357269</v>
      </c>
      <c r="CM92" s="307">
        <v>1353199.5556628942</v>
      </c>
      <c r="CN92" s="307">
        <v>862565.21161197498</v>
      </c>
      <c r="CO92" s="307">
        <v>746727.73275473481</v>
      </c>
      <c r="CP92" s="307">
        <v>6339888.340747417</v>
      </c>
      <c r="CQ92" s="307">
        <v>627885.84463605832</v>
      </c>
      <c r="CR92" s="307">
        <v>177407.22343996921</v>
      </c>
      <c r="CS92" s="307">
        <v>3614135.5568173062</v>
      </c>
      <c r="CT92" s="307">
        <v>775742.30521710659</v>
      </c>
      <c r="CU92" s="307">
        <v>850675.47322135686</v>
      </c>
      <c r="CV92" s="307">
        <v>167497.66283574258</v>
      </c>
      <c r="CW92" s="307">
        <v>29071.901772232217</v>
      </c>
      <c r="CX92" s="307">
        <v>296039.38949699153</v>
      </c>
      <c r="CY92" s="307">
        <v>2474516.3095353525</v>
      </c>
      <c r="CZ92" s="307">
        <v>805.47125774013489</v>
      </c>
      <c r="DA92" s="307">
        <v>2983.5800799993513</v>
      </c>
      <c r="DB92" s="307">
        <v>36664358.511012197</v>
      </c>
      <c r="DC92" s="307">
        <v>3895376.8539794516</v>
      </c>
      <c r="DD92" s="307">
        <v>1302666.2955103903</v>
      </c>
      <c r="DE92" s="307">
        <v>1166199.5158331685</v>
      </c>
      <c r="DF92" s="307">
        <v>8591561.9983049333</v>
      </c>
      <c r="DG92" s="307">
        <v>4232179.4809504114</v>
      </c>
      <c r="DH92" s="307">
        <v>3181.2845588537643</v>
      </c>
      <c r="DI92" s="307">
        <v>5153.4178987409705</v>
      </c>
      <c r="DJ92" s="307">
        <v>41815.991535655914</v>
      </c>
      <c r="DK92" s="307">
        <v>14267.670632341802</v>
      </c>
      <c r="DL92" s="307">
        <v>11727.890185406308</v>
      </c>
      <c r="DM92" s="307">
        <v>4027.2049230688108</v>
      </c>
      <c r="DN92" s="307">
        <v>10.949115741263535</v>
      </c>
      <c r="DO92" s="307">
        <v>841.5126969798049</v>
      </c>
      <c r="DP92" s="307">
        <v>624.95346183607148</v>
      </c>
      <c r="DQ92" s="307">
        <v>13241.164540726182</v>
      </c>
      <c r="DR92" s="307">
        <v>6765.6698214578782</v>
      </c>
      <c r="DS92" s="307">
        <v>45223.83649660815</v>
      </c>
      <c r="DT92" s="307">
        <v>32899.925373040882</v>
      </c>
      <c r="DU92" s="307">
        <v>11102.307287621117</v>
      </c>
      <c r="DV92" s="307">
        <v>35006.306414328414</v>
      </c>
      <c r="DW92" s="307">
        <v>550.23438996203151</v>
      </c>
      <c r="DX92" s="307">
        <v>3142214.3699706676</v>
      </c>
      <c r="DY92" s="307">
        <v>315617.35660251335</v>
      </c>
      <c r="DZ92" s="307">
        <v>2254033.2856231732</v>
      </c>
      <c r="EA92" s="307">
        <v>297093.21150053636</v>
      </c>
      <c r="EB92" s="307">
        <v>641091.57420972548</v>
      </c>
      <c r="EC92" s="307">
        <v>142.89204838088585</v>
      </c>
      <c r="ED92" s="307">
        <v>46.821571661530648</v>
      </c>
      <c r="EE92" s="307">
        <v>99.322952099412078</v>
      </c>
      <c r="EF92" s="307">
        <v>32884.343565326271</v>
      </c>
      <c r="EG92" s="307">
        <v>239432.14241376275</v>
      </c>
      <c r="EH92" s="307">
        <v>11985013.209826803</v>
      </c>
      <c r="EI92" s="307">
        <v>2941553.5169991031</v>
      </c>
      <c r="EJ92" s="307">
        <v>7136881.767224933</v>
      </c>
      <c r="EK92" s="307">
        <v>339461.0963095114</v>
      </c>
      <c r="EL92" s="307">
        <v>23443.919469045486</v>
      </c>
      <c r="EM92" s="307">
        <v>68300.21853055156</v>
      </c>
      <c r="EN92" s="307">
        <v>1137655.9409443068</v>
      </c>
      <c r="EO92" s="307">
        <v>68243.042609744123</v>
      </c>
      <c r="EP92" s="307">
        <v>1718894.7154161062</v>
      </c>
      <c r="EQ92" s="307">
        <v>39173.928800452879</v>
      </c>
      <c r="ER92" s="307">
        <v>8977.6008908968906</v>
      </c>
      <c r="ES92" s="307">
        <v>1185.6645798662294</v>
      </c>
      <c r="ET92" s="307">
        <v>1038.4376334873511</v>
      </c>
      <c r="EU92" s="307">
        <v>16617.88448707484</v>
      </c>
      <c r="EV92" s="307">
        <v>30189.741527514223</v>
      </c>
      <c r="EW92" s="307">
        <v>3989.8219774268491</v>
      </c>
      <c r="EX92" s="307">
        <v>919.24094545830781</v>
      </c>
      <c r="EY92" s="307">
        <v>0</v>
      </c>
      <c r="EZ92" s="307">
        <v>0</v>
      </c>
      <c r="FA92" s="306">
        <f t="shared" si="5"/>
        <v>137390701.49625784</v>
      </c>
      <c r="FB92" s="297">
        <v>0</v>
      </c>
      <c r="FC92" s="297">
        <v>0</v>
      </c>
      <c r="FD92" s="298">
        <f t="shared" si="6"/>
        <v>0</v>
      </c>
      <c r="FE92" s="297">
        <v>0</v>
      </c>
      <c r="FF92" s="298">
        <f t="shared" si="7"/>
        <v>0</v>
      </c>
      <c r="FG92" s="297">
        <v>4883195.4625869524</v>
      </c>
      <c r="FH92" s="297">
        <v>615659.72065318772</v>
      </c>
      <c r="FI92" s="298">
        <f t="shared" si="8"/>
        <v>5498855.1832401399</v>
      </c>
      <c r="FJ92" s="297">
        <v>14768097.060424263</v>
      </c>
      <c r="FK92" s="299">
        <f t="shared" si="9"/>
        <v>20266952.243664403</v>
      </c>
      <c r="FL92" s="297">
        <v>5369940.2076216722</v>
      </c>
      <c r="FM92" s="305">
        <v>152287713.53230047</v>
      </c>
    </row>
    <row r="93" spans="1:169" x14ac:dyDescent="0.15">
      <c r="A93" s="280"/>
      <c r="B93" s="215" t="s">
        <v>122</v>
      </c>
      <c r="C93" s="216" t="s">
        <v>549</v>
      </c>
      <c r="D93" s="307">
        <v>4465.7892631592513</v>
      </c>
      <c r="E93" s="307">
        <v>375.76240177505059</v>
      </c>
      <c r="F93" s="307">
        <v>2613.4729756271877</v>
      </c>
      <c r="G93" s="307">
        <v>90.427219506749779</v>
      </c>
      <c r="H93" s="307">
        <v>290.41682560130351</v>
      </c>
      <c r="I93" s="307">
        <v>234175.94280142413</v>
      </c>
      <c r="J93" s="307">
        <v>38248.281852667467</v>
      </c>
      <c r="K93" s="307">
        <v>4255.378397113459</v>
      </c>
      <c r="L93" s="307">
        <v>4185.4123321469178</v>
      </c>
      <c r="M93" s="307">
        <v>2533.4642528188406</v>
      </c>
      <c r="N93" s="307">
        <v>6203.9655675229569</v>
      </c>
      <c r="O93" s="307">
        <v>6982.551608616267</v>
      </c>
      <c r="P93" s="307">
        <v>12431.130520229759</v>
      </c>
      <c r="Q93" s="307">
        <v>21.573078167624381</v>
      </c>
      <c r="R93" s="307">
        <v>317.15483821988903</v>
      </c>
      <c r="S93" s="307">
        <v>978.55830227624301</v>
      </c>
      <c r="T93" s="307">
        <v>50.515068085965602</v>
      </c>
      <c r="U93" s="307">
        <v>12941.49959678597</v>
      </c>
      <c r="V93" s="307">
        <v>1443.4471418431008</v>
      </c>
      <c r="W93" s="307">
        <v>2137.401122108351</v>
      </c>
      <c r="X93" s="307">
        <v>499.3027080332464</v>
      </c>
      <c r="Y93" s="307">
        <v>3425.8416824942969</v>
      </c>
      <c r="Z93" s="307">
        <v>2940.4832325076395</v>
      </c>
      <c r="AA93" s="307">
        <v>3198.284764915516</v>
      </c>
      <c r="AB93" s="307">
        <v>94.021331665020753</v>
      </c>
      <c r="AC93" s="307">
        <v>816.66011206629094</v>
      </c>
      <c r="AD93" s="307">
        <v>503.50964245837383</v>
      </c>
      <c r="AE93" s="307">
        <v>7706.9968502894608</v>
      </c>
      <c r="AF93" s="307">
        <v>3814.2585327552647</v>
      </c>
      <c r="AG93" s="307">
        <v>0</v>
      </c>
      <c r="AH93" s="307">
        <v>132.9875848233178</v>
      </c>
      <c r="AI93" s="307">
        <v>1899.5812048608686</v>
      </c>
      <c r="AJ93" s="307">
        <v>2378.6446971412392</v>
      </c>
      <c r="AK93" s="307">
        <v>0</v>
      </c>
      <c r="AL93" s="307">
        <v>36653.842199522871</v>
      </c>
      <c r="AM93" s="307">
        <v>112.57732339005587</v>
      </c>
      <c r="AN93" s="307">
        <v>8353.7474843514065</v>
      </c>
      <c r="AO93" s="307">
        <v>1178.7082428074493</v>
      </c>
      <c r="AP93" s="307">
        <v>1375.6147895630661</v>
      </c>
      <c r="AQ93" s="307">
        <v>773942.92230996792</v>
      </c>
      <c r="AR93" s="307">
        <v>6056.0918685490597</v>
      </c>
      <c r="AS93" s="307">
        <v>10243.684685932381</v>
      </c>
      <c r="AT93" s="307">
        <v>18330.88007002238</v>
      </c>
      <c r="AU93" s="307">
        <v>532.29939378174367</v>
      </c>
      <c r="AV93" s="307">
        <v>50636.000815728388</v>
      </c>
      <c r="AW93" s="307">
        <v>4655.7790293073285</v>
      </c>
      <c r="AX93" s="307">
        <v>5518.9197554062757</v>
      </c>
      <c r="AY93" s="307">
        <v>91750.213971628371</v>
      </c>
      <c r="AZ93" s="307">
        <v>743.51941249221443</v>
      </c>
      <c r="BA93" s="307">
        <v>47341.051783855422</v>
      </c>
      <c r="BB93" s="307">
        <v>759.54218831161279</v>
      </c>
      <c r="BC93" s="307">
        <v>12131.823973186369</v>
      </c>
      <c r="BD93" s="307">
        <v>314517.01548417896</v>
      </c>
      <c r="BE93" s="307">
        <v>354.5177123656922</v>
      </c>
      <c r="BF93" s="307">
        <v>8329.5809017035917</v>
      </c>
      <c r="BG93" s="307">
        <v>3543.7253565506903</v>
      </c>
      <c r="BH93" s="307">
        <v>199023.24914015224</v>
      </c>
      <c r="BI93" s="307">
        <v>625.69072424403896</v>
      </c>
      <c r="BJ93" s="307">
        <v>685.48483598990799</v>
      </c>
      <c r="BK93" s="307">
        <v>7.938510569852367</v>
      </c>
      <c r="BL93" s="307">
        <v>263.1386409201171</v>
      </c>
      <c r="BM93" s="307">
        <v>41824.637406701855</v>
      </c>
      <c r="BN93" s="307">
        <v>78385.54722478133</v>
      </c>
      <c r="BO93" s="307">
        <v>5088.5835303951026</v>
      </c>
      <c r="BP93" s="307">
        <v>4117.3386839294908</v>
      </c>
      <c r="BQ93" s="307">
        <v>135278.97009300621</v>
      </c>
      <c r="BR93" s="307">
        <v>157413.57898652938</v>
      </c>
      <c r="BS93" s="307">
        <v>43398.113795709818</v>
      </c>
      <c r="BT93" s="307">
        <v>344920.58175412612</v>
      </c>
      <c r="BU93" s="307">
        <v>19346.980815597726</v>
      </c>
      <c r="BV93" s="307">
        <v>147512.16163568883</v>
      </c>
      <c r="BW93" s="307">
        <v>314501.03139080008</v>
      </c>
      <c r="BX93" s="307">
        <v>267581.21892783348</v>
      </c>
      <c r="BY93" s="307">
        <v>259860.89298455036</v>
      </c>
      <c r="BZ93" s="307">
        <v>7828.7964107587441</v>
      </c>
      <c r="CA93" s="307">
        <v>555321.27995921799</v>
      </c>
      <c r="CB93" s="307">
        <v>55947.10197770549</v>
      </c>
      <c r="CC93" s="307">
        <v>108949.20835314978</v>
      </c>
      <c r="CD93" s="307">
        <v>5907980.1121098977</v>
      </c>
      <c r="CE93" s="307">
        <v>1949922.6466801097</v>
      </c>
      <c r="CF93" s="307">
        <v>134693.32942520556</v>
      </c>
      <c r="CG93" s="307">
        <v>128880.59708733395</v>
      </c>
      <c r="CH93" s="307">
        <v>3208754.4417018844</v>
      </c>
      <c r="CI93" s="307">
        <v>95748.006456964111</v>
      </c>
      <c r="CJ93" s="307">
        <v>1677698.3045953112</v>
      </c>
      <c r="CK93" s="307">
        <v>928.57127849621406</v>
      </c>
      <c r="CL93" s="307">
        <v>9330632.7584228702</v>
      </c>
      <c r="CM93" s="307">
        <v>845917.98722009792</v>
      </c>
      <c r="CN93" s="307">
        <v>227861.18748062931</v>
      </c>
      <c r="CO93" s="307">
        <v>5615010.6596862748</v>
      </c>
      <c r="CP93" s="307">
        <v>13444012.526965786</v>
      </c>
      <c r="CQ93" s="307">
        <v>37804.266058110035</v>
      </c>
      <c r="CR93" s="307">
        <v>430985.49737337697</v>
      </c>
      <c r="CS93" s="307">
        <v>304670.0565096116</v>
      </c>
      <c r="CT93" s="307">
        <v>610191.51881008025</v>
      </c>
      <c r="CU93" s="307">
        <v>430085.73130029178</v>
      </c>
      <c r="CV93" s="307">
        <v>83937.839038372476</v>
      </c>
      <c r="CW93" s="307">
        <v>812.40741944518697</v>
      </c>
      <c r="CX93" s="307">
        <v>278530.92364722129</v>
      </c>
      <c r="CY93" s="307">
        <v>56138.832292221683</v>
      </c>
      <c r="CZ93" s="307">
        <v>21422.889819926037</v>
      </c>
      <c r="DA93" s="307">
        <v>3481.1456544629973</v>
      </c>
      <c r="DB93" s="307">
        <v>34561.922301174338</v>
      </c>
      <c r="DC93" s="307">
        <v>4211.8402272499961</v>
      </c>
      <c r="DD93" s="307">
        <v>181964.22347602615</v>
      </c>
      <c r="DE93" s="307">
        <v>96983.019400410194</v>
      </c>
      <c r="DF93" s="307">
        <v>43695.963416813393</v>
      </c>
      <c r="DG93" s="307">
        <v>779166.6726647719</v>
      </c>
      <c r="DH93" s="307">
        <v>240333.90895747137</v>
      </c>
      <c r="DI93" s="307">
        <v>191627.62250854124</v>
      </c>
      <c r="DJ93" s="307">
        <v>304542.5279476681</v>
      </c>
      <c r="DK93" s="307">
        <v>103910.30614670615</v>
      </c>
      <c r="DL93" s="307">
        <v>422851.12454484886</v>
      </c>
      <c r="DM93" s="307">
        <v>122265.97687606173</v>
      </c>
      <c r="DN93" s="307">
        <v>0</v>
      </c>
      <c r="DO93" s="307">
        <v>9.0148678783130171E-3</v>
      </c>
      <c r="DP93" s="307">
        <v>484.37228440961962</v>
      </c>
      <c r="DQ93" s="307">
        <v>551954.54263053869</v>
      </c>
      <c r="DR93" s="307">
        <v>44210.255769594878</v>
      </c>
      <c r="DS93" s="307">
        <v>353752.49384527322</v>
      </c>
      <c r="DT93" s="307">
        <v>678116.52172250685</v>
      </c>
      <c r="DU93" s="307">
        <v>126663.82157784767</v>
      </c>
      <c r="DV93" s="307">
        <v>23881.058940193499</v>
      </c>
      <c r="DW93" s="307">
        <v>0</v>
      </c>
      <c r="DX93" s="307">
        <v>868242.91062529106</v>
      </c>
      <c r="DY93" s="307">
        <v>113353.41259628446</v>
      </c>
      <c r="DZ93" s="307">
        <v>791232.05532987742</v>
      </c>
      <c r="EA93" s="307">
        <v>0</v>
      </c>
      <c r="EB93" s="307">
        <v>0</v>
      </c>
      <c r="EC93" s="307">
        <v>915.50063931654358</v>
      </c>
      <c r="ED93" s="307">
        <v>911.56242329045438</v>
      </c>
      <c r="EE93" s="307">
        <v>35.80909129045768</v>
      </c>
      <c r="EF93" s="307">
        <v>3631.5249105902371</v>
      </c>
      <c r="EG93" s="307">
        <v>0</v>
      </c>
      <c r="EH93" s="307">
        <v>54392.903189606623</v>
      </c>
      <c r="EI93" s="307">
        <v>786681.60490522708</v>
      </c>
      <c r="EJ93" s="307">
        <v>216141.77574961403</v>
      </c>
      <c r="EK93" s="307">
        <v>0</v>
      </c>
      <c r="EL93" s="307">
        <v>0</v>
      </c>
      <c r="EM93" s="307">
        <v>0</v>
      </c>
      <c r="EN93" s="307">
        <v>1600.1678749289849</v>
      </c>
      <c r="EO93" s="307">
        <v>127549.23132627788</v>
      </c>
      <c r="EP93" s="307">
        <v>401497.0228763803</v>
      </c>
      <c r="EQ93" s="307">
        <v>28423.478340448506</v>
      </c>
      <c r="ER93" s="307">
        <v>16737.424681072505</v>
      </c>
      <c r="ES93" s="307">
        <v>247.5634393439052</v>
      </c>
      <c r="ET93" s="307">
        <v>512.23565638509876</v>
      </c>
      <c r="EU93" s="307">
        <v>2109.3025679801149</v>
      </c>
      <c r="EV93" s="307">
        <v>164.22247095206944</v>
      </c>
      <c r="EW93" s="307">
        <v>97.456230341326801</v>
      </c>
      <c r="EX93" s="307">
        <v>1754.6220350401477</v>
      </c>
      <c r="EY93" s="307">
        <v>0</v>
      </c>
      <c r="EZ93" s="307">
        <v>385514.44612589275</v>
      </c>
      <c r="FA93" s="306">
        <f t="shared" si="5"/>
        <v>57440122.956417099</v>
      </c>
      <c r="FB93" s="297">
        <v>253703.15465129344</v>
      </c>
      <c r="FC93" s="297">
        <v>1554256.6768685882</v>
      </c>
      <c r="FD93" s="298">
        <f t="shared" si="6"/>
        <v>1807959.8315198817</v>
      </c>
      <c r="FE93" s="297">
        <v>0</v>
      </c>
      <c r="FF93" s="298">
        <f t="shared" si="7"/>
        <v>1807959.8315198817</v>
      </c>
      <c r="FG93" s="297">
        <v>0</v>
      </c>
      <c r="FH93" s="297">
        <v>967490.21939692053</v>
      </c>
      <c r="FI93" s="298">
        <f t="shared" si="8"/>
        <v>967490.21939692053</v>
      </c>
      <c r="FJ93" s="297">
        <v>9988398.4176751785</v>
      </c>
      <c r="FK93" s="299">
        <f t="shared" si="9"/>
        <v>12763848.468591981</v>
      </c>
      <c r="FL93" s="297">
        <v>3289156.1596951918</v>
      </c>
      <c r="FM93" s="305">
        <v>66914815.265313827</v>
      </c>
    </row>
    <row r="94" spans="1:169" x14ac:dyDescent="0.15">
      <c r="A94" s="280"/>
      <c r="B94" s="215" t="s">
        <v>123</v>
      </c>
      <c r="C94" s="216" t="s">
        <v>550</v>
      </c>
      <c r="D94" s="307">
        <v>100.96334122154165</v>
      </c>
      <c r="E94" s="307">
        <v>26585.577654256158</v>
      </c>
      <c r="F94" s="307">
        <v>175.5472322486398</v>
      </c>
      <c r="G94" s="307">
        <v>20.772200337872235</v>
      </c>
      <c r="H94" s="307">
        <v>3.099906880973375</v>
      </c>
      <c r="I94" s="307">
        <v>25151.070220962873</v>
      </c>
      <c r="J94" s="307">
        <v>1583.9381202327509</v>
      </c>
      <c r="K94" s="307">
        <v>130.40774556774048</v>
      </c>
      <c r="L94" s="307">
        <v>227.27433311953141</v>
      </c>
      <c r="M94" s="307">
        <v>329.58760631391954</v>
      </c>
      <c r="N94" s="307">
        <v>20298.526772881793</v>
      </c>
      <c r="O94" s="307">
        <v>197.24169835897899</v>
      </c>
      <c r="P94" s="307">
        <v>2232.4320915995972</v>
      </c>
      <c r="Q94" s="307">
        <v>18.964012504161218</v>
      </c>
      <c r="R94" s="307">
        <v>85.100581124995969</v>
      </c>
      <c r="S94" s="307">
        <v>2114.9765989604293</v>
      </c>
      <c r="T94" s="307">
        <v>162.45471457918492</v>
      </c>
      <c r="U94" s="307">
        <v>2366.2435507451773</v>
      </c>
      <c r="V94" s="307">
        <v>261.71331457149495</v>
      </c>
      <c r="W94" s="307">
        <v>4831.5886297978186</v>
      </c>
      <c r="X94" s="307">
        <v>100.64965220002127</v>
      </c>
      <c r="Y94" s="307">
        <v>171071.83984995607</v>
      </c>
      <c r="Z94" s="307">
        <v>8346.6999833311402</v>
      </c>
      <c r="AA94" s="307">
        <v>12167.843566838752</v>
      </c>
      <c r="AB94" s="307">
        <v>136.39197920375332</v>
      </c>
      <c r="AC94" s="307">
        <v>254.83363357394123</v>
      </c>
      <c r="AD94" s="307">
        <v>552.81626515215476</v>
      </c>
      <c r="AE94" s="307">
        <v>3.3916563147051679</v>
      </c>
      <c r="AF94" s="307">
        <v>371.9802731560859</v>
      </c>
      <c r="AG94" s="307">
        <v>94581.982944283707</v>
      </c>
      <c r="AH94" s="307">
        <v>798.17569974248863</v>
      </c>
      <c r="AI94" s="307">
        <v>16041.476177562208</v>
      </c>
      <c r="AJ94" s="307">
        <v>260.45475819187584</v>
      </c>
      <c r="AK94" s="307">
        <v>10011.392211719482</v>
      </c>
      <c r="AL94" s="307">
        <v>2071.5572141471894</v>
      </c>
      <c r="AM94" s="307">
        <v>49004.33345568223</v>
      </c>
      <c r="AN94" s="307">
        <v>348.52645535726913</v>
      </c>
      <c r="AO94" s="307">
        <v>183.52958315606975</v>
      </c>
      <c r="AP94" s="307">
        <v>44209.646538591245</v>
      </c>
      <c r="AQ94" s="307">
        <v>25083.017306821028</v>
      </c>
      <c r="AR94" s="307">
        <v>764.84982346892502</v>
      </c>
      <c r="AS94" s="307">
        <v>133.17176662227041</v>
      </c>
      <c r="AT94" s="307">
        <v>4598.883696048345</v>
      </c>
      <c r="AU94" s="307">
        <v>326.71403207876881</v>
      </c>
      <c r="AV94" s="307">
        <v>5.8040490528953814</v>
      </c>
      <c r="AW94" s="307">
        <v>1026.0810083437188</v>
      </c>
      <c r="AX94" s="307">
        <v>1095.4475643366604</v>
      </c>
      <c r="AY94" s="307">
        <v>1015.4344147828847</v>
      </c>
      <c r="AZ94" s="307">
        <v>3481.7817171672223</v>
      </c>
      <c r="BA94" s="307">
        <v>3808.1716901165091</v>
      </c>
      <c r="BB94" s="307">
        <v>721.27053609730774</v>
      </c>
      <c r="BC94" s="307">
        <v>77.255275074661768</v>
      </c>
      <c r="BD94" s="307">
        <v>1759.9291273794965</v>
      </c>
      <c r="BE94" s="307">
        <v>43.550714036964287</v>
      </c>
      <c r="BF94" s="307">
        <v>10211.174007444326</v>
      </c>
      <c r="BG94" s="307">
        <v>4488.7846427736804</v>
      </c>
      <c r="BH94" s="307">
        <v>2828.1936266339776</v>
      </c>
      <c r="BI94" s="307">
        <v>7881.3114369166424</v>
      </c>
      <c r="BJ94" s="307">
        <v>1508.3048375287858</v>
      </c>
      <c r="BK94" s="307">
        <v>359.78729892711061</v>
      </c>
      <c r="BL94" s="307">
        <v>10.352048909287706</v>
      </c>
      <c r="BM94" s="307">
        <v>7.44863614238617</v>
      </c>
      <c r="BN94" s="307">
        <v>4.0880451391540706</v>
      </c>
      <c r="BO94" s="307">
        <v>904.80419295105321</v>
      </c>
      <c r="BP94" s="307">
        <v>620.53333662307909</v>
      </c>
      <c r="BQ94" s="307">
        <v>7923.854648327344</v>
      </c>
      <c r="BR94" s="307">
        <v>218295.70464606132</v>
      </c>
      <c r="BS94" s="307">
        <v>100.80085822783859</v>
      </c>
      <c r="BT94" s="307">
        <v>3827.4031961399223</v>
      </c>
      <c r="BU94" s="307">
        <v>6573.628863457142</v>
      </c>
      <c r="BV94" s="307">
        <v>107478.38232486417</v>
      </c>
      <c r="BW94" s="307">
        <v>1521.9839355347799</v>
      </c>
      <c r="BX94" s="307">
        <v>80.553453702833252</v>
      </c>
      <c r="BY94" s="307">
        <v>3526.2859164550241</v>
      </c>
      <c r="BZ94" s="307">
        <v>503.57905605077548</v>
      </c>
      <c r="CA94" s="307">
        <v>52.914756403197053</v>
      </c>
      <c r="CB94" s="307">
        <v>8130.3072696287163</v>
      </c>
      <c r="CC94" s="307">
        <v>26356.984232388495</v>
      </c>
      <c r="CD94" s="307">
        <v>19273.378955235454</v>
      </c>
      <c r="CE94" s="307">
        <v>0</v>
      </c>
      <c r="CF94" s="307">
        <v>355638.44548167638</v>
      </c>
      <c r="CG94" s="307">
        <v>236363.544473166</v>
      </c>
      <c r="CH94" s="307">
        <v>88085.900404061365</v>
      </c>
      <c r="CI94" s="307">
        <v>24252.88687829614</v>
      </c>
      <c r="CJ94" s="307">
        <v>0</v>
      </c>
      <c r="CK94" s="307">
        <v>29122.222977892627</v>
      </c>
      <c r="CL94" s="307">
        <v>268.96177825339635</v>
      </c>
      <c r="CM94" s="307">
        <v>16610085.34789882</v>
      </c>
      <c r="CN94" s="307">
        <v>2498.257842738356</v>
      </c>
      <c r="CO94" s="307">
        <v>4252.7681276803942</v>
      </c>
      <c r="CP94" s="307">
        <v>1199.7810845874833</v>
      </c>
      <c r="CQ94" s="307">
        <v>893.28563929361826</v>
      </c>
      <c r="CR94" s="307">
        <v>17723.213074300562</v>
      </c>
      <c r="CS94" s="307">
        <v>87589.952175289567</v>
      </c>
      <c r="CT94" s="307">
        <v>16094.276933128242</v>
      </c>
      <c r="CU94" s="307">
        <v>184611.22792238207</v>
      </c>
      <c r="CV94" s="307">
        <v>1750.4017457877267</v>
      </c>
      <c r="CW94" s="307">
        <v>201.76868494057038</v>
      </c>
      <c r="CX94" s="307">
        <v>44986.138732120518</v>
      </c>
      <c r="CY94" s="307">
        <v>2289.8566667081614</v>
      </c>
      <c r="CZ94" s="307">
        <v>1406.723986677202</v>
      </c>
      <c r="DA94" s="307">
        <v>1165.944272497808</v>
      </c>
      <c r="DB94" s="307">
        <v>84584.708847525835</v>
      </c>
      <c r="DC94" s="307">
        <v>10307.79700937332</v>
      </c>
      <c r="DD94" s="307">
        <v>17653.581303252486</v>
      </c>
      <c r="DE94" s="307">
        <v>9408.9793329380718</v>
      </c>
      <c r="DF94" s="307">
        <v>2902.0338447567374</v>
      </c>
      <c r="DG94" s="307">
        <v>10469.210259389511</v>
      </c>
      <c r="DH94" s="307">
        <v>6697914.523957435</v>
      </c>
      <c r="DI94" s="307">
        <v>3536421.4102550894</v>
      </c>
      <c r="DJ94" s="307">
        <v>7639.063207691479</v>
      </c>
      <c r="DK94" s="307">
        <v>2606.4582898637436</v>
      </c>
      <c r="DL94" s="307">
        <v>9116.9856160737381</v>
      </c>
      <c r="DM94" s="307">
        <v>29545.027350473472</v>
      </c>
      <c r="DN94" s="307">
        <v>1320.2596397467692</v>
      </c>
      <c r="DO94" s="307">
        <v>9232.1069154930919</v>
      </c>
      <c r="DP94" s="307">
        <v>1580.816841925161</v>
      </c>
      <c r="DQ94" s="307">
        <v>8861.5197138493768</v>
      </c>
      <c r="DR94" s="307">
        <v>2122.1478959972164</v>
      </c>
      <c r="DS94" s="307">
        <v>35647.45287811997</v>
      </c>
      <c r="DT94" s="307">
        <v>50327.117918087009</v>
      </c>
      <c r="DU94" s="307">
        <v>0</v>
      </c>
      <c r="DV94" s="307">
        <v>117427.91407469088</v>
      </c>
      <c r="DW94" s="307">
        <v>102537.43546244309</v>
      </c>
      <c r="DX94" s="307">
        <v>24041.844516139325</v>
      </c>
      <c r="DY94" s="307">
        <v>49.071508033813572</v>
      </c>
      <c r="DZ94" s="307">
        <v>232.29589064407043</v>
      </c>
      <c r="EA94" s="307">
        <v>1686.9122957140182</v>
      </c>
      <c r="EB94" s="307">
        <v>439.09879997302727</v>
      </c>
      <c r="EC94" s="307">
        <v>60052.953034289516</v>
      </c>
      <c r="ED94" s="307">
        <v>5741.5953708058596</v>
      </c>
      <c r="EE94" s="307">
        <v>821.24316900496342</v>
      </c>
      <c r="EF94" s="307">
        <v>7541.8037083637455</v>
      </c>
      <c r="EG94" s="307">
        <v>315.1387659850966</v>
      </c>
      <c r="EH94" s="307">
        <v>30844.512268568335</v>
      </c>
      <c r="EI94" s="307">
        <v>2260258.9792074417</v>
      </c>
      <c r="EJ94" s="307">
        <v>3968.8024057144567</v>
      </c>
      <c r="EK94" s="307">
        <v>7625.2951900083308</v>
      </c>
      <c r="EL94" s="307">
        <v>589.98949734815812</v>
      </c>
      <c r="EM94" s="307">
        <v>185.34727234193201</v>
      </c>
      <c r="EN94" s="307">
        <v>7311.3756097750975</v>
      </c>
      <c r="EO94" s="307">
        <v>35762.633252718064</v>
      </c>
      <c r="EP94" s="307">
        <v>563088.54984546918</v>
      </c>
      <c r="EQ94" s="307">
        <v>7667.4336192985556</v>
      </c>
      <c r="ER94" s="307">
        <v>1041.2946329486317</v>
      </c>
      <c r="ES94" s="307">
        <v>477.80213690521327</v>
      </c>
      <c r="ET94" s="307">
        <v>82.795382807112276</v>
      </c>
      <c r="EU94" s="307">
        <v>62.265102651805378</v>
      </c>
      <c r="EV94" s="307">
        <v>186.08942376248007</v>
      </c>
      <c r="EW94" s="307">
        <v>3294.8203961219037</v>
      </c>
      <c r="EX94" s="307">
        <v>28116.94893649681</v>
      </c>
      <c r="EY94" s="307">
        <v>0</v>
      </c>
      <c r="EZ94" s="307">
        <v>706065.08744573407</v>
      </c>
      <c r="FA94" s="306">
        <f t="shared" si="5"/>
        <v>33189466.345247902</v>
      </c>
      <c r="FB94" s="297">
        <v>9887769.9780158717</v>
      </c>
      <c r="FC94" s="297">
        <v>27966830.806292448</v>
      </c>
      <c r="FD94" s="298">
        <f t="shared" si="6"/>
        <v>37854600.784308322</v>
      </c>
      <c r="FE94" s="297">
        <v>0</v>
      </c>
      <c r="FF94" s="298">
        <f t="shared" si="7"/>
        <v>37854600.784308322</v>
      </c>
      <c r="FG94" s="297">
        <v>19420530.6755425</v>
      </c>
      <c r="FH94" s="297">
        <v>940079.5430872147</v>
      </c>
      <c r="FI94" s="298">
        <f t="shared" si="8"/>
        <v>20360610.218629714</v>
      </c>
      <c r="FJ94" s="297">
        <v>33289630.904616877</v>
      </c>
      <c r="FK94" s="299">
        <f t="shared" si="9"/>
        <v>91504841.90755491</v>
      </c>
      <c r="FL94" s="297">
        <v>5120857.9302796051</v>
      </c>
      <c r="FM94" s="305">
        <v>119573450.32252322</v>
      </c>
    </row>
    <row r="95" spans="1:169" ht="22.5" x14ac:dyDescent="0.15">
      <c r="A95" s="280"/>
      <c r="B95" s="215" t="s">
        <v>124</v>
      </c>
      <c r="C95" s="216" t="s">
        <v>551</v>
      </c>
      <c r="D95" s="307">
        <v>2039.4959171741455</v>
      </c>
      <c r="E95" s="307">
        <v>263.59969912127895</v>
      </c>
      <c r="F95" s="307">
        <v>9648.5126578084019</v>
      </c>
      <c r="G95" s="307">
        <v>13945.625483675427</v>
      </c>
      <c r="H95" s="307">
        <v>1036.8025603178023</v>
      </c>
      <c r="I95" s="307">
        <v>65165.830300125293</v>
      </c>
      <c r="J95" s="307">
        <v>8891.4057036472786</v>
      </c>
      <c r="K95" s="307">
        <v>4129.2938113304281</v>
      </c>
      <c r="L95" s="307">
        <v>8744.516812131289</v>
      </c>
      <c r="M95" s="307">
        <v>8886.6371283056687</v>
      </c>
      <c r="N95" s="307">
        <v>3730.0802133901916</v>
      </c>
      <c r="O95" s="307">
        <v>16093.252232643945</v>
      </c>
      <c r="P95" s="307">
        <v>7651.627154406774</v>
      </c>
      <c r="Q95" s="307">
        <v>1973.1323081830537</v>
      </c>
      <c r="R95" s="307">
        <v>386.29223621537346</v>
      </c>
      <c r="S95" s="307">
        <v>10507.709526023584</v>
      </c>
      <c r="T95" s="307">
        <v>1255.4413623349637</v>
      </c>
      <c r="U95" s="307">
        <v>13559.332641892777</v>
      </c>
      <c r="V95" s="307">
        <v>5470.0542876495501</v>
      </c>
      <c r="W95" s="307">
        <v>5246.6376950850154</v>
      </c>
      <c r="X95" s="307">
        <v>2121.068582950239</v>
      </c>
      <c r="Y95" s="307">
        <v>29742.246075041887</v>
      </c>
      <c r="Z95" s="307">
        <v>14419.754562090979</v>
      </c>
      <c r="AA95" s="307">
        <v>22876.936002169889</v>
      </c>
      <c r="AB95" s="307">
        <v>3354.6685292431139</v>
      </c>
      <c r="AC95" s="307">
        <v>45193.11298147108</v>
      </c>
      <c r="AD95" s="307">
        <v>17622.327703852978</v>
      </c>
      <c r="AE95" s="307">
        <v>1845.0687491493215</v>
      </c>
      <c r="AF95" s="307">
        <v>840.64794643859659</v>
      </c>
      <c r="AG95" s="307">
        <v>2058.1835429627172</v>
      </c>
      <c r="AH95" s="307">
        <v>4830.9630146479649</v>
      </c>
      <c r="AI95" s="307">
        <v>66280.359581882803</v>
      </c>
      <c r="AJ95" s="307">
        <v>10815.443906763097</v>
      </c>
      <c r="AK95" s="307">
        <v>6222.1811897323596</v>
      </c>
      <c r="AL95" s="307">
        <v>32649.497899890466</v>
      </c>
      <c r="AM95" s="307">
        <v>48577.093029613512</v>
      </c>
      <c r="AN95" s="307">
        <v>14383.080002996618</v>
      </c>
      <c r="AO95" s="307">
        <v>5386.7970358125058</v>
      </c>
      <c r="AP95" s="307">
        <v>10267.134846561223</v>
      </c>
      <c r="AQ95" s="307">
        <v>23896.613981668121</v>
      </c>
      <c r="AR95" s="307">
        <v>9965.1269883999048</v>
      </c>
      <c r="AS95" s="307">
        <v>4425.1076324514934</v>
      </c>
      <c r="AT95" s="307">
        <v>17851.815476793607</v>
      </c>
      <c r="AU95" s="307">
        <v>30762.546766154883</v>
      </c>
      <c r="AV95" s="307">
        <v>1823.3549489673339</v>
      </c>
      <c r="AW95" s="307">
        <v>5447.2004464956062</v>
      </c>
      <c r="AX95" s="307">
        <v>36979.588964863164</v>
      </c>
      <c r="AY95" s="307">
        <v>30140.50656895803</v>
      </c>
      <c r="AZ95" s="307">
        <v>11215.410163288285</v>
      </c>
      <c r="BA95" s="307">
        <v>31308.860544182222</v>
      </c>
      <c r="BB95" s="307">
        <v>4902.7226881577935</v>
      </c>
      <c r="BC95" s="307">
        <v>19605.871831184784</v>
      </c>
      <c r="BD95" s="307">
        <v>221307.56410832229</v>
      </c>
      <c r="BE95" s="307">
        <v>2897.1170632270687</v>
      </c>
      <c r="BF95" s="307">
        <v>12528.871335193888</v>
      </c>
      <c r="BG95" s="307">
        <v>35736.086674766848</v>
      </c>
      <c r="BH95" s="307">
        <v>32872.427457025995</v>
      </c>
      <c r="BI95" s="307">
        <v>73962.75070799877</v>
      </c>
      <c r="BJ95" s="307">
        <v>2204.2629540145649</v>
      </c>
      <c r="BK95" s="307">
        <v>3789.5394698851305</v>
      </c>
      <c r="BL95" s="307">
        <v>8252.2322249846929</v>
      </c>
      <c r="BM95" s="307">
        <v>40504.405714538225</v>
      </c>
      <c r="BN95" s="307">
        <v>1347.4590217931809</v>
      </c>
      <c r="BO95" s="307">
        <v>14269.28808539698</v>
      </c>
      <c r="BP95" s="307">
        <v>9538.8154682472541</v>
      </c>
      <c r="BQ95" s="307">
        <v>212513.0800393683</v>
      </c>
      <c r="BR95" s="307">
        <v>3584.5802216181851</v>
      </c>
      <c r="BS95" s="307">
        <v>18279.65755728399</v>
      </c>
      <c r="BT95" s="307">
        <v>164523.63886912921</v>
      </c>
      <c r="BU95" s="307">
        <v>12322.874851132481</v>
      </c>
      <c r="BV95" s="307">
        <v>705246.36682706315</v>
      </c>
      <c r="BW95" s="307">
        <v>98894.339909962553</v>
      </c>
      <c r="BX95" s="307">
        <v>135396.20284496367</v>
      </c>
      <c r="BY95" s="307">
        <v>75584.224868886886</v>
      </c>
      <c r="BZ95" s="307">
        <v>26507.659058714577</v>
      </c>
      <c r="CA95" s="307">
        <v>30390.884752934733</v>
      </c>
      <c r="CB95" s="307">
        <v>143930.50604767312</v>
      </c>
      <c r="CC95" s="307">
        <v>216737.0717445414</v>
      </c>
      <c r="CD95" s="307">
        <v>1368705.0586508689</v>
      </c>
      <c r="CE95" s="307">
        <v>700180.2710242162</v>
      </c>
      <c r="CF95" s="307">
        <v>1069813.0544526367</v>
      </c>
      <c r="CG95" s="307">
        <v>384534.30507818412</v>
      </c>
      <c r="CH95" s="307">
        <v>536806.76950652245</v>
      </c>
      <c r="CI95" s="307">
        <v>264033.4215804725</v>
      </c>
      <c r="CJ95" s="307">
        <v>384954.80136488273</v>
      </c>
      <c r="CK95" s="307">
        <v>60177.57867582608</v>
      </c>
      <c r="CL95" s="307">
        <v>25226.721022297344</v>
      </c>
      <c r="CM95" s="307">
        <v>127563.65343872155</v>
      </c>
      <c r="CN95" s="307">
        <v>3876661.3949136324</v>
      </c>
      <c r="CO95" s="307">
        <v>181218.37407685557</v>
      </c>
      <c r="CP95" s="307">
        <v>53161.428175824331</v>
      </c>
      <c r="CQ95" s="307">
        <v>125394.06292661479</v>
      </c>
      <c r="CR95" s="307">
        <v>67207.816721451789</v>
      </c>
      <c r="CS95" s="307">
        <v>1687562.0641325642</v>
      </c>
      <c r="CT95" s="307">
        <v>67410.758148683934</v>
      </c>
      <c r="CU95" s="307">
        <v>339397.67492799019</v>
      </c>
      <c r="CV95" s="307">
        <v>42083.794896286767</v>
      </c>
      <c r="CW95" s="307">
        <v>2163.1723244834357</v>
      </c>
      <c r="CX95" s="307">
        <v>269446.07521551126</v>
      </c>
      <c r="CY95" s="307">
        <v>21998.883823239878</v>
      </c>
      <c r="CZ95" s="307">
        <v>9157.2052869373329</v>
      </c>
      <c r="DA95" s="307">
        <v>6077.5666886533645</v>
      </c>
      <c r="DB95" s="307">
        <v>1167748.4254723983</v>
      </c>
      <c r="DC95" s="307">
        <v>185477.56231949391</v>
      </c>
      <c r="DD95" s="307">
        <v>327830.96373813204</v>
      </c>
      <c r="DE95" s="307">
        <v>174726.85624083303</v>
      </c>
      <c r="DF95" s="307">
        <v>413810.28495044028</v>
      </c>
      <c r="DG95" s="307">
        <v>1237798.2864805877</v>
      </c>
      <c r="DH95" s="307">
        <v>119509.40651483697</v>
      </c>
      <c r="DI95" s="307">
        <v>352588.90077703324</v>
      </c>
      <c r="DJ95" s="307">
        <v>51590.745593057371</v>
      </c>
      <c r="DK95" s="307">
        <v>11408.184973726937</v>
      </c>
      <c r="DL95" s="307">
        <v>32416.87174241196</v>
      </c>
      <c r="DM95" s="307">
        <v>11491.358946315149</v>
      </c>
      <c r="DN95" s="307">
        <v>1026.0453649612423</v>
      </c>
      <c r="DO95" s="307">
        <v>8056.9348592432316</v>
      </c>
      <c r="DP95" s="307">
        <v>1319.6357389272787</v>
      </c>
      <c r="DQ95" s="307">
        <v>93114.996579186321</v>
      </c>
      <c r="DR95" s="307">
        <v>1993.1079691271229</v>
      </c>
      <c r="DS95" s="307">
        <v>69846.531669346266</v>
      </c>
      <c r="DT95" s="307">
        <v>4183.5947751801086</v>
      </c>
      <c r="DU95" s="307">
        <v>95403.465157560509</v>
      </c>
      <c r="DV95" s="307">
        <v>53840.043473653597</v>
      </c>
      <c r="DW95" s="307">
        <v>179178.05562631681</v>
      </c>
      <c r="DX95" s="307">
        <v>907365.42898648081</v>
      </c>
      <c r="DY95" s="307">
        <v>1396.3622135102232</v>
      </c>
      <c r="DZ95" s="307">
        <v>185901.90375399569</v>
      </c>
      <c r="EA95" s="307">
        <v>36.300286532782643</v>
      </c>
      <c r="EB95" s="307">
        <v>12.921352021709385</v>
      </c>
      <c r="EC95" s="307">
        <v>79533.302934877371</v>
      </c>
      <c r="ED95" s="307">
        <v>115.97978137268584</v>
      </c>
      <c r="EE95" s="307">
        <v>2199.3128104834109</v>
      </c>
      <c r="EF95" s="307">
        <v>3595.5775851053186</v>
      </c>
      <c r="EG95" s="307">
        <v>3880.8078577651577</v>
      </c>
      <c r="EH95" s="307">
        <v>5988.912288235786</v>
      </c>
      <c r="EI95" s="307">
        <v>8069.4641947934679</v>
      </c>
      <c r="EJ95" s="307">
        <v>9029.3900961560103</v>
      </c>
      <c r="EK95" s="307">
        <v>1158.8129638679493</v>
      </c>
      <c r="EL95" s="307">
        <v>28772.022252519244</v>
      </c>
      <c r="EM95" s="307">
        <v>2020.9913775774783</v>
      </c>
      <c r="EN95" s="307">
        <v>1631.6403775301617</v>
      </c>
      <c r="EO95" s="307">
        <v>9595.7329802917156</v>
      </c>
      <c r="EP95" s="307">
        <v>2174.4280075142224</v>
      </c>
      <c r="EQ95" s="307">
        <v>8786.5118356744151</v>
      </c>
      <c r="ER95" s="307">
        <v>6066.5271724122376</v>
      </c>
      <c r="ES95" s="307">
        <v>678.25599594612891</v>
      </c>
      <c r="ET95" s="307">
        <v>413.68772612905616</v>
      </c>
      <c r="EU95" s="307">
        <v>482.69981084892476</v>
      </c>
      <c r="EV95" s="307">
        <v>5331.7670999406737</v>
      </c>
      <c r="EW95" s="307">
        <v>621.46285028500643</v>
      </c>
      <c r="EX95" s="307">
        <v>3141.3957337464735</v>
      </c>
      <c r="EY95" s="307">
        <v>316.2274939151518</v>
      </c>
      <c r="EZ95" s="307">
        <v>136627.41233467162</v>
      </c>
      <c r="FA95" s="306">
        <f t="shared" si="5"/>
        <v>20739799.88596531</v>
      </c>
      <c r="FB95" s="297">
        <v>204852.98985563708</v>
      </c>
      <c r="FC95" s="297">
        <v>463491.34313150012</v>
      </c>
      <c r="FD95" s="298">
        <f t="shared" si="6"/>
        <v>668344.33298713714</v>
      </c>
      <c r="FE95" s="297">
        <v>0</v>
      </c>
      <c r="FF95" s="298">
        <f t="shared" si="7"/>
        <v>668344.33298713714</v>
      </c>
      <c r="FG95" s="297">
        <v>2485460.0213590702</v>
      </c>
      <c r="FH95" s="297">
        <v>-343738.45506734902</v>
      </c>
      <c r="FI95" s="298">
        <f t="shared" si="8"/>
        <v>2141721.5662917211</v>
      </c>
      <c r="FJ95" s="297">
        <v>34824935.730397128</v>
      </c>
      <c r="FK95" s="299">
        <f t="shared" si="9"/>
        <v>37635001.629675984</v>
      </c>
      <c r="FL95" s="297">
        <v>8319918.4059877312</v>
      </c>
      <c r="FM95" s="305">
        <v>50054883.109653577</v>
      </c>
    </row>
    <row r="96" spans="1:169" x14ac:dyDescent="0.15">
      <c r="A96" s="280"/>
      <c r="B96" s="215" t="s">
        <v>125</v>
      </c>
      <c r="C96" s="216" t="s">
        <v>552</v>
      </c>
      <c r="D96" s="307">
        <v>91955.460221739719</v>
      </c>
      <c r="E96" s="307">
        <v>15044.87683470585</v>
      </c>
      <c r="F96" s="307">
        <v>80.569281427854207</v>
      </c>
      <c r="G96" s="307">
        <v>49204.938471710149</v>
      </c>
      <c r="H96" s="307">
        <v>13446.150837013676</v>
      </c>
      <c r="I96" s="307">
        <v>12079.645145224114</v>
      </c>
      <c r="J96" s="307">
        <v>11327.887930432018</v>
      </c>
      <c r="K96" s="307">
        <v>4701.3473181715217</v>
      </c>
      <c r="L96" s="307">
        <v>3045.7992367374604</v>
      </c>
      <c r="M96" s="307">
        <v>8263.7416853295308</v>
      </c>
      <c r="N96" s="307">
        <v>8566.9012996670917</v>
      </c>
      <c r="O96" s="307">
        <v>4566.2053032521435</v>
      </c>
      <c r="P96" s="307">
        <v>2504.657840497608</v>
      </c>
      <c r="Q96" s="307">
        <v>4478.6655750151886</v>
      </c>
      <c r="R96" s="307">
        <v>932.3015759478036</v>
      </c>
      <c r="S96" s="307">
        <v>3793.4475470275661</v>
      </c>
      <c r="T96" s="307">
        <v>2360.1605926695752</v>
      </c>
      <c r="U96" s="307">
        <v>5885.9466031716747</v>
      </c>
      <c r="V96" s="307">
        <v>3957.3569052059197</v>
      </c>
      <c r="W96" s="307">
        <v>1348.1955979058891</v>
      </c>
      <c r="X96" s="307">
        <v>3038.4573260667221</v>
      </c>
      <c r="Y96" s="307">
        <v>24696.460261615615</v>
      </c>
      <c r="Z96" s="307">
        <v>8455.2077296548359</v>
      </c>
      <c r="AA96" s="307">
        <v>8246.3899843145282</v>
      </c>
      <c r="AB96" s="307">
        <v>4133.5620920676529</v>
      </c>
      <c r="AC96" s="307">
        <v>1557.4400278571561</v>
      </c>
      <c r="AD96" s="307">
        <v>16197.697515378171</v>
      </c>
      <c r="AE96" s="307">
        <v>1083.212588173735</v>
      </c>
      <c r="AF96" s="307">
        <v>2211.5696213260567</v>
      </c>
      <c r="AG96" s="307">
        <v>2740.6319144638269</v>
      </c>
      <c r="AH96" s="307">
        <v>6164.6146044683137</v>
      </c>
      <c r="AI96" s="307">
        <v>29441.307554335399</v>
      </c>
      <c r="AJ96" s="307">
        <v>9085.8017686935218</v>
      </c>
      <c r="AK96" s="307">
        <v>12200.768506909468</v>
      </c>
      <c r="AL96" s="307">
        <v>34466.924681162396</v>
      </c>
      <c r="AM96" s="307">
        <v>22480.476307804416</v>
      </c>
      <c r="AN96" s="307">
        <v>18497.940437894897</v>
      </c>
      <c r="AO96" s="307">
        <v>47056.434583351962</v>
      </c>
      <c r="AP96" s="307">
        <v>2323.3769389305585</v>
      </c>
      <c r="AQ96" s="307">
        <v>45117.526932553337</v>
      </c>
      <c r="AR96" s="307">
        <v>5389.6134555963345</v>
      </c>
      <c r="AS96" s="307">
        <v>2494.6621022004283</v>
      </c>
      <c r="AT96" s="307">
        <v>7293.4028958700274</v>
      </c>
      <c r="AU96" s="307">
        <v>4107.0961236835474</v>
      </c>
      <c r="AV96" s="307">
        <v>1112.8318602167717</v>
      </c>
      <c r="AW96" s="307">
        <v>3564.820205169015</v>
      </c>
      <c r="AX96" s="307">
        <v>10025.875712931302</v>
      </c>
      <c r="AY96" s="307">
        <v>16094.806693178802</v>
      </c>
      <c r="AZ96" s="307">
        <v>5085.8116110830979</v>
      </c>
      <c r="BA96" s="307">
        <v>102954.52590850963</v>
      </c>
      <c r="BB96" s="307">
        <v>33353.374552218629</v>
      </c>
      <c r="BC96" s="307">
        <v>16459.446058959911</v>
      </c>
      <c r="BD96" s="307">
        <v>321454.56684631464</v>
      </c>
      <c r="BE96" s="307">
        <v>7743.5876198638498</v>
      </c>
      <c r="BF96" s="307">
        <v>46480.095822924792</v>
      </c>
      <c r="BG96" s="307">
        <v>16659.992658467465</v>
      </c>
      <c r="BH96" s="307">
        <v>13602.90611159025</v>
      </c>
      <c r="BI96" s="307">
        <v>48291.291599060722</v>
      </c>
      <c r="BJ96" s="307">
        <v>2190.9071814643735</v>
      </c>
      <c r="BK96" s="307">
        <v>6724.7725519638952</v>
      </c>
      <c r="BL96" s="307">
        <v>1461.8990028252892</v>
      </c>
      <c r="BM96" s="307">
        <v>28238.353755125987</v>
      </c>
      <c r="BN96" s="307">
        <v>771.07206308275022</v>
      </c>
      <c r="BO96" s="307">
        <v>9064.7855497431519</v>
      </c>
      <c r="BP96" s="307">
        <v>5066.0126394042318</v>
      </c>
      <c r="BQ96" s="307">
        <v>48873.861911306733</v>
      </c>
      <c r="BR96" s="307">
        <v>3915.0504520805825</v>
      </c>
      <c r="BS96" s="307">
        <v>289499.91095812939</v>
      </c>
      <c r="BT96" s="307">
        <v>15581.500460705211</v>
      </c>
      <c r="BU96" s="307">
        <v>13577.761401623366</v>
      </c>
      <c r="BV96" s="307">
        <v>22338.610938146201</v>
      </c>
      <c r="BW96" s="307">
        <v>239836.87393441482</v>
      </c>
      <c r="BX96" s="307">
        <v>259788.25531085601</v>
      </c>
      <c r="BY96" s="307">
        <v>12948.403980101228</v>
      </c>
      <c r="BZ96" s="307">
        <v>375259.13947364344</v>
      </c>
      <c r="CA96" s="307">
        <v>5589.2299794554565</v>
      </c>
      <c r="CB96" s="307">
        <v>495884.4987832309</v>
      </c>
      <c r="CC96" s="307">
        <v>942405.49236558296</v>
      </c>
      <c r="CD96" s="307">
        <v>84728.738715732325</v>
      </c>
      <c r="CE96" s="307">
        <v>77434.138600006336</v>
      </c>
      <c r="CF96" s="307">
        <v>107881.98666178763</v>
      </c>
      <c r="CG96" s="307">
        <v>40802.26186708943</v>
      </c>
      <c r="CH96" s="307">
        <v>8645.8778342223632</v>
      </c>
      <c r="CI96" s="307">
        <v>11456.984709472224</v>
      </c>
      <c r="CJ96" s="307">
        <v>217047.70524652558</v>
      </c>
      <c r="CK96" s="307">
        <v>19747.99437325594</v>
      </c>
      <c r="CL96" s="307">
        <v>5949.7161532130995</v>
      </c>
      <c r="CM96" s="307">
        <v>12580.501952498063</v>
      </c>
      <c r="CN96" s="307">
        <v>293103.03031757619</v>
      </c>
      <c r="CO96" s="307">
        <v>20442979.915054549</v>
      </c>
      <c r="CP96" s="307">
        <v>3740624.6870105634</v>
      </c>
      <c r="CQ96" s="307">
        <v>456144.82373765233</v>
      </c>
      <c r="CR96" s="307">
        <v>254631.24615348436</v>
      </c>
      <c r="CS96" s="307">
        <v>1607738.7290076073</v>
      </c>
      <c r="CT96" s="307">
        <v>282667.78691076912</v>
      </c>
      <c r="CU96" s="307">
        <v>371889.70420634799</v>
      </c>
      <c r="CV96" s="307">
        <v>111326.78773837209</v>
      </c>
      <c r="CW96" s="307">
        <v>7105.3036870046608</v>
      </c>
      <c r="CX96" s="307">
        <v>8517.2975532477849</v>
      </c>
      <c r="CY96" s="307">
        <v>45512.333653752197</v>
      </c>
      <c r="CZ96" s="307">
        <v>2341.8989910816904</v>
      </c>
      <c r="DA96" s="307">
        <v>5140.9360855249206</v>
      </c>
      <c r="DB96" s="307">
        <v>754314.63957165775</v>
      </c>
      <c r="DC96" s="307">
        <v>91923.496478769099</v>
      </c>
      <c r="DD96" s="307">
        <v>235820.92217629807</v>
      </c>
      <c r="DE96" s="307">
        <v>125687.48204209357</v>
      </c>
      <c r="DF96" s="307">
        <v>46348.015744435928</v>
      </c>
      <c r="DG96" s="307">
        <v>116790.46900684417</v>
      </c>
      <c r="DH96" s="307">
        <v>403958.1960583803</v>
      </c>
      <c r="DI96" s="307">
        <v>86927.603646130534</v>
      </c>
      <c r="DJ96" s="307">
        <v>39903.711034389984</v>
      </c>
      <c r="DK96" s="307">
        <v>8823.8483740721604</v>
      </c>
      <c r="DL96" s="307">
        <v>48916.215242165192</v>
      </c>
      <c r="DM96" s="307">
        <v>45027.403939915064</v>
      </c>
      <c r="DN96" s="307">
        <v>79.346738423285402</v>
      </c>
      <c r="DO96" s="307">
        <v>1571.6553447902602</v>
      </c>
      <c r="DP96" s="307">
        <v>3150.860469741172</v>
      </c>
      <c r="DQ96" s="307">
        <v>29639.347900230012</v>
      </c>
      <c r="DR96" s="307">
        <v>42448.721380780138</v>
      </c>
      <c r="DS96" s="307">
        <v>79190.898868578763</v>
      </c>
      <c r="DT96" s="307">
        <v>50906.944044650627</v>
      </c>
      <c r="DU96" s="307">
        <v>85928.454083541292</v>
      </c>
      <c r="DV96" s="307">
        <v>90111.510585166659</v>
      </c>
      <c r="DW96" s="307">
        <v>132424.6686592433</v>
      </c>
      <c r="DX96" s="307">
        <v>239228.86127229355</v>
      </c>
      <c r="DY96" s="307">
        <v>72933.166466238923</v>
      </c>
      <c r="DZ96" s="307">
        <v>1537074.6218564203</v>
      </c>
      <c r="EA96" s="307">
        <v>6505158.14994667</v>
      </c>
      <c r="EB96" s="307">
        <v>3752861.2859987803</v>
      </c>
      <c r="EC96" s="307">
        <v>1143866.7407894873</v>
      </c>
      <c r="ED96" s="307">
        <v>56451.151051546723</v>
      </c>
      <c r="EE96" s="307">
        <v>38002.525868965</v>
      </c>
      <c r="EF96" s="307">
        <v>344831.11213026219</v>
      </c>
      <c r="EG96" s="307">
        <v>682589.53203788411</v>
      </c>
      <c r="EH96" s="307">
        <v>19089314.987784714</v>
      </c>
      <c r="EI96" s="307">
        <v>4290891.8176748129</v>
      </c>
      <c r="EJ96" s="307">
        <v>14560317.517832005</v>
      </c>
      <c r="EK96" s="307">
        <v>2739895.4265491739</v>
      </c>
      <c r="EL96" s="307">
        <v>23797.859847776079</v>
      </c>
      <c r="EM96" s="307">
        <v>126387.44119087869</v>
      </c>
      <c r="EN96" s="307">
        <v>375570.97947226919</v>
      </c>
      <c r="EO96" s="307">
        <v>181119.0548579263</v>
      </c>
      <c r="EP96" s="307">
        <v>688600.06641076482</v>
      </c>
      <c r="EQ96" s="307">
        <v>286932.24833825947</v>
      </c>
      <c r="ER96" s="307">
        <v>740347.99204031762</v>
      </c>
      <c r="ES96" s="307">
        <v>2670.2943892574112</v>
      </c>
      <c r="ET96" s="307">
        <v>48108.605924021045</v>
      </c>
      <c r="EU96" s="307">
        <v>92989.880118329282</v>
      </c>
      <c r="EV96" s="307">
        <v>96811.775827716163</v>
      </c>
      <c r="EW96" s="307">
        <v>38997.578080794425</v>
      </c>
      <c r="EX96" s="307">
        <v>49906.25730910329</v>
      </c>
      <c r="EY96" s="307">
        <v>9394.0287577705112</v>
      </c>
      <c r="EZ96" s="307">
        <v>2100885.5940732574</v>
      </c>
      <c r="FA96" s="306">
        <f t="shared" si="5"/>
        <v>94639756.5092199</v>
      </c>
      <c r="FB96" s="297">
        <v>2295253.436667501</v>
      </c>
      <c r="FC96" s="297">
        <v>8916982.331891425</v>
      </c>
      <c r="FD96" s="298">
        <f t="shared" si="6"/>
        <v>11212235.768558927</v>
      </c>
      <c r="FE96" s="297">
        <v>0</v>
      </c>
      <c r="FF96" s="298">
        <f t="shared" si="7"/>
        <v>11212235.768558927</v>
      </c>
      <c r="FG96" s="297">
        <v>19431807.246125471</v>
      </c>
      <c r="FH96" s="297">
        <v>853537.16657661065</v>
      </c>
      <c r="FI96" s="298">
        <f t="shared" si="8"/>
        <v>20285344.41270208</v>
      </c>
      <c r="FJ96" s="297">
        <v>113457527.12468967</v>
      </c>
      <c r="FK96" s="299">
        <f t="shared" si="9"/>
        <v>144955107.30595067</v>
      </c>
      <c r="FL96" s="297">
        <v>38863630.522043854</v>
      </c>
      <c r="FM96" s="305">
        <v>200731233.29312676</v>
      </c>
    </row>
    <row r="97" spans="1:169" x14ac:dyDescent="0.15">
      <c r="A97" s="280"/>
      <c r="B97" s="215" t="s">
        <v>126</v>
      </c>
      <c r="C97" s="216" t="s">
        <v>553</v>
      </c>
      <c r="D97" s="307">
        <v>316.30002325864666</v>
      </c>
      <c r="E97" s="307">
        <v>0</v>
      </c>
      <c r="F97" s="307">
        <v>626.64979287262406</v>
      </c>
      <c r="G97" s="307">
        <v>0</v>
      </c>
      <c r="H97" s="307">
        <v>115.96107489459175</v>
      </c>
      <c r="I97" s="307">
        <v>11733.731256163876</v>
      </c>
      <c r="J97" s="307">
        <v>771.73074805967963</v>
      </c>
      <c r="K97" s="307">
        <v>1237.3789722941133</v>
      </c>
      <c r="L97" s="307">
        <v>672.89904473963088</v>
      </c>
      <c r="M97" s="307">
        <v>587.22984683231675</v>
      </c>
      <c r="N97" s="307">
        <v>4860.9289347148024</v>
      </c>
      <c r="O97" s="307">
        <v>269.04253565622844</v>
      </c>
      <c r="P97" s="307">
        <v>46.217790102775773</v>
      </c>
      <c r="Q97" s="307">
        <v>147.95424985503755</v>
      </c>
      <c r="R97" s="307">
        <v>79.593330173710186</v>
      </c>
      <c r="S97" s="307">
        <v>183.75341440934949</v>
      </c>
      <c r="T97" s="307">
        <v>69.312752963538884</v>
      </c>
      <c r="U97" s="307">
        <v>610.68585153638639</v>
      </c>
      <c r="V97" s="307">
        <v>246.87105364576556</v>
      </c>
      <c r="W97" s="307">
        <v>1812.5693048203348</v>
      </c>
      <c r="X97" s="307">
        <v>97.768862165856802</v>
      </c>
      <c r="Y97" s="307">
        <v>4890.4497343157545</v>
      </c>
      <c r="Z97" s="307">
        <v>1018.317539563866</v>
      </c>
      <c r="AA97" s="307">
        <v>3236.8788181868222</v>
      </c>
      <c r="AB97" s="307">
        <v>832.98435140435538</v>
      </c>
      <c r="AC97" s="307">
        <v>1022.879801951497</v>
      </c>
      <c r="AD97" s="307">
        <v>6067.7288154452945</v>
      </c>
      <c r="AE97" s="307">
        <v>479.69011848443171</v>
      </c>
      <c r="AF97" s="307">
        <v>82.272462626602461</v>
      </c>
      <c r="AG97" s="307">
        <v>618.96255996148238</v>
      </c>
      <c r="AH97" s="307">
        <v>5858.5077092448737</v>
      </c>
      <c r="AI97" s="307">
        <v>2869.5112552893079</v>
      </c>
      <c r="AJ97" s="307">
        <v>480.16103215686883</v>
      </c>
      <c r="AK97" s="307">
        <v>276.73613141152032</v>
      </c>
      <c r="AL97" s="307">
        <v>945.66140118823273</v>
      </c>
      <c r="AM97" s="307">
        <v>409.51060482205685</v>
      </c>
      <c r="AN97" s="307">
        <v>203.91072715523899</v>
      </c>
      <c r="AO97" s="307">
        <v>459.44615979703411</v>
      </c>
      <c r="AP97" s="307">
        <v>2348.7689974103373</v>
      </c>
      <c r="AQ97" s="307">
        <v>4499.9674254136044</v>
      </c>
      <c r="AR97" s="307">
        <v>2794.1366901351362</v>
      </c>
      <c r="AS97" s="307">
        <v>280.83349391076183</v>
      </c>
      <c r="AT97" s="307">
        <v>1984.821301635086</v>
      </c>
      <c r="AU97" s="307">
        <v>470.32568805424557</v>
      </c>
      <c r="AV97" s="307">
        <v>100.82357337084733</v>
      </c>
      <c r="AW97" s="307">
        <v>1133.6366353578048</v>
      </c>
      <c r="AX97" s="307">
        <v>1279.9882624418365</v>
      </c>
      <c r="AY97" s="307">
        <v>4228.2652972475889</v>
      </c>
      <c r="AZ97" s="307">
        <v>138.06901972975379</v>
      </c>
      <c r="BA97" s="307">
        <v>5782.0488701338618</v>
      </c>
      <c r="BB97" s="307">
        <v>530.96855400558366</v>
      </c>
      <c r="BC97" s="307">
        <v>3083.0812671226972</v>
      </c>
      <c r="BD97" s="307">
        <v>11740.147519257544</v>
      </c>
      <c r="BE97" s="307">
        <v>6614.0806817577759</v>
      </c>
      <c r="BF97" s="307">
        <v>852.76297119685387</v>
      </c>
      <c r="BG97" s="307">
        <v>3258.4754488703356</v>
      </c>
      <c r="BH97" s="307">
        <v>6645.1499227792056</v>
      </c>
      <c r="BI97" s="307">
        <v>733.6197892933543</v>
      </c>
      <c r="BJ97" s="307">
        <v>93.750249175502688</v>
      </c>
      <c r="BK97" s="307">
        <v>1250.0652352856243</v>
      </c>
      <c r="BL97" s="307">
        <v>142.58816964430036</v>
      </c>
      <c r="BM97" s="307">
        <v>9761.4998022004365</v>
      </c>
      <c r="BN97" s="307">
        <v>117.77287484640232</v>
      </c>
      <c r="BO97" s="307">
        <v>2977.2832258477092</v>
      </c>
      <c r="BP97" s="307">
        <v>1196.3091318485388</v>
      </c>
      <c r="BQ97" s="307">
        <v>40013.193633406248</v>
      </c>
      <c r="BR97" s="307">
        <v>20.150853672200633</v>
      </c>
      <c r="BS97" s="307">
        <v>21061.792394095741</v>
      </c>
      <c r="BT97" s="307">
        <v>82984.506139357982</v>
      </c>
      <c r="BU97" s="307">
        <v>10602.161853994665</v>
      </c>
      <c r="BV97" s="307">
        <v>5403.9134799734966</v>
      </c>
      <c r="BW97" s="307">
        <v>1648.3224313078697</v>
      </c>
      <c r="BX97" s="307">
        <v>41173.958222796246</v>
      </c>
      <c r="BY97" s="307">
        <v>7447.6427552542755</v>
      </c>
      <c r="BZ97" s="307">
        <v>10194.525816764501</v>
      </c>
      <c r="CA97" s="307">
        <v>35.123081412708231</v>
      </c>
      <c r="CB97" s="307">
        <v>141915.33687987766</v>
      </c>
      <c r="CC97" s="307">
        <v>391540.26746934431</v>
      </c>
      <c r="CD97" s="307">
        <v>144912.18247665226</v>
      </c>
      <c r="CE97" s="307">
        <v>56680.005318853808</v>
      </c>
      <c r="CF97" s="307">
        <v>70140.541212125012</v>
      </c>
      <c r="CG97" s="307">
        <v>647744.04520830454</v>
      </c>
      <c r="CH97" s="307">
        <v>809543.28877209092</v>
      </c>
      <c r="CI97" s="307">
        <v>94215.356049689115</v>
      </c>
      <c r="CJ97" s="307">
        <v>59035.152898236462</v>
      </c>
      <c r="CK97" s="307">
        <v>57158.919167858527</v>
      </c>
      <c r="CL97" s="307">
        <v>5967.2773070413223</v>
      </c>
      <c r="CM97" s="307">
        <v>52117.928718244664</v>
      </c>
      <c r="CN97" s="307">
        <v>150727.82147839866</v>
      </c>
      <c r="CO97" s="307">
        <v>1208518.9193917045</v>
      </c>
      <c r="CP97" s="307">
        <v>42945974.183184728</v>
      </c>
      <c r="CQ97" s="307">
        <v>1151618.7829431484</v>
      </c>
      <c r="CR97" s="307">
        <v>603927.10659551108</v>
      </c>
      <c r="CS97" s="307">
        <v>60055.790475072376</v>
      </c>
      <c r="CT97" s="307">
        <v>20810.087190661314</v>
      </c>
      <c r="CU97" s="307">
        <v>572024.76646728883</v>
      </c>
      <c r="CV97" s="307">
        <v>18031.052531314635</v>
      </c>
      <c r="CW97" s="307">
        <v>135.26995523376365</v>
      </c>
      <c r="CX97" s="307">
        <v>447107.67758068163</v>
      </c>
      <c r="CY97" s="307">
        <v>27978.332198051528</v>
      </c>
      <c r="CZ97" s="307">
        <v>814.37658576917761</v>
      </c>
      <c r="DA97" s="307">
        <v>582.61669049225202</v>
      </c>
      <c r="DB97" s="307">
        <v>547972.41766955983</v>
      </c>
      <c r="DC97" s="307">
        <v>66777.890768120516</v>
      </c>
      <c r="DD97" s="307">
        <v>79411.619778442604</v>
      </c>
      <c r="DE97" s="307">
        <v>42324.686218361952</v>
      </c>
      <c r="DF97" s="307">
        <v>2584888.47574919</v>
      </c>
      <c r="DG97" s="307">
        <v>309520.52857230708</v>
      </c>
      <c r="DH97" s="307">
        <v>2950.6249042789791</v>
      </c>
      <c r="DI97" s="307">
        <v>14444.745585718849</v>
      </c>
      <c r="DJ97" s="307">
        <v>114559.98042753195</v>
      </c>
      <c r="DK97" s="307">
        <v>25332.478379217224</v>
      </c>
      <c r="DL97" s="307">
        <v>18540.408606144403</v>
      </c>
      <c r="DM97" s="307">
        <v>84317.663523747848</v>
      </c>
      <c r="DN97" s="307">
        <v>23.261156849133471</v>
      </c>
      <c r="DO97" s="307">
        <v>163530.61932766114</v>
      </c>
      <c r="DP97" s="307">
        <v>9555.8001679187546</v>
      </c>
      <c r="DQ97" s="307">
        <v>154609.96133576051</v>
      </c>
      <c r="DR97" s="307">
        <v>24952.28433941587</v>
      </c>
      <c r="DS97" s="307">
        <v>70759.401460366571</v>
      </c>
      <c r="DT97" s="307">
        <v>142193.38871877347</v>
      </c>
      <c r="DU97" s="307">
        <v>55118.543347872292</v>
      </c>
      <c r="DV97" s="307">
        <v>55400.66720327668</v>
      </c>
      <c r="DW97" s="307">
        <v>8729.1615857668057</v>
      </c>
      <c r="DX97" s="307">
        <v>9606988.7404820472</v>
      </c>
      <c r="DY97" s="307">
        <v>596818.37910611089</v>
      </c>
      <c r="DZ97" s="307">
        <v>5449590.6343783978</v>
      </c>
      <c r="EA97" s="307">
        <v>3224992.8770013959</v>
      </c>
      <c r="EB97" s="307">
        <v>6395261.9351127269</v>
      </c>
      <c r="EC97" s="307">
        <v>30917.771281302579</v>
      </c>
      <c r="ED97" s="307">
        <v>147.28481002493447</v>
      </c>
      <c r="EE97" s="307">
        <v>11006.594256159236</v>
      </c>
      <c r="EF97" s="307">
        <v>1208.496185330358</v>
      </c>
      <c r="EG97" s="307">
        <v>117.984014124954</v>
      </c>
      <c r="EH97" s="307">
        <v>59350.232750958166</v>
      </c>
      <c r="EI97" s="307">
        <v>12554.023477054281</v>
      </c>
      <c r="EJ97" s="307">
        <v>402571.38545652112</v>
      </c>
      <c r="EK97" s="307">
        <v>1581.2920688944748</v>
      </c>
      <c r="EL97" s="307">
        <v>799.79210186153523</v>
      </c>
      <c r="EM97" s="307">
        <v>14819.051676880958</v>
      </c>
      <c r="EN97" s="307">
        <v>2106.434910049315</v>
      </c>
      <c r="EO97" s="307">
        <v>8166.3426853224528</v>
      </c>
      <c r="EP97" s="307">
        <v>1223363.6259627822</v>
      </c>
      <c r="EQ97" s="307">
        <v>60419.468766175713</v>
      </c>
      <c r="ER97" s="307">
        <v>21203.789850658955</v>
      </c>
      <c r="ES97" s="307">
        <v>249.33105196564722</v>
      </c>
      <c r="ET97" s="307">
        <v>380.27998184461103</v>
      </c>
      <c r="EU97" s="307">
        <v>542.80451161343876</v>
      </c>
      <c r="EV97" s="307">
        <v>214.21026227975423</v>
      </c>
      <c r="EW97" s="307">
        <v>759.28278963189405</v>
      </c>
      <c r="EX97" s="307">
        <v>358.24970028569294</v>
      </c>
      <c r="EY97" s="307">
        <v>0</v>
      </c>
      <c r="EZ97" s="307">
        <v>1067788.8751182146</v>
      </c>
      <c r="FA97" s="306">
        <f t="shared" si="5"/>
        <v>82858335.582145423</v>
      </c>
      <c r="FB97" s="297">
        <v>8260734.9893450383</v>
      </c>
      <c r="FC97" s="297">
        <v>27066797.709024437</v>
      </c>
      <c r="FD97" s="298">
        <f t="shared" si="6"/>
        <v>35327532.698369473</v>
      </c>
      <c r="FE97" s="297">
        <v>0</v>
      </c>
      <c r="FF97" s="298">
        <f t="shared" si="7"/>
        <v>35327532.698369473</v>
      </c>
      <c r="FG97" s="297">
        <v>56424076.971657082</v>
      </c>
      <c r="FH97" s="297">
        <v>1730591.4188984386</v>
      </c>
      <c r="FI97" s="298">
        <f t="shared" si="8"/>
        <v>58154668.390555523</v>
      </c>
      <c r="FJ97" s="297">
        <v>139726647.47694197</v>
      </c>
      <c r="FK97" s="299">
        <f t="shared" si="9"/>
        <v>233208848.56586698</v>
      </c>
      <c r="FL97" s="297">
        <v>31585947.285277877</v>
      </c>
      <c r="FM97" s="305">
        <v>284481236.86273438</v>
      </c>
    </row>
    <row r="98" spans="1:169" ht="33.75" x14ac:dyDescent="0.15">
      <c r="A98" s="280"/>
      <c r="B98" s="215" t="s">
        <v>127</v>
      </c>
      <c r="C98" s="216" t="s">
        <v>554</v>
      </c>
      <c r="D98" s="307">
        <v>0</v>
      </c>
      <c r="E98" s="307">
        <v>0</v>
      </c>
      <c r="F98" s="307">
        <v>0</v>
      </c>
      <c r="G98" s="307">
        <v>375.5039617821393</v>
      </c>
      <c r="H98" s="307">
        <v>17.514261790965854</v>
      </c>
      <c r="I98" s="307">
        <v>1001.2083945995453</v>
      </c>
      <c r="J98" s="307">
        <v>231.14111498501558</v>
      </c>
      <c r="K98" s="307">
        <v>26.426324960750861</v>
      </c>
      <c r="L98" s="307">
        <v>105.86366285723501</v>
      </c>
      <c r="M98" s="307">
        <v>0</v>
      </c>
      <c r="N98" s="307">
        <v>100.60007755189493</v>
      </c>
      <c r="O98" s="307">
        <v>0</v>
      </c>
      <c r="P98" s="307">
        <v>0.67830504147307513</v>
      </c>
      <c r="Q98" s="307">
        <v>0</v>
      </c>
      <c r="R98" s="307">
        <v>0</v>
      </c>
      <c r="S98" s="307">
        <v>10.586314867294409</v>
      </c>
      <c r="T98" s="307">
        <v>132.1243242194241</v>
      </c>
      <c r="U98" s="307">
        <v>0</v>
      </c>
      <c r="V98" s="307">
        <v>0</v>
      </c>
      <c r="W98" s="307">
        <v>0</v>
      </c>
      <c r="X98" s="307">
        <v>0</v>
      </c>
      <c r="Y98" s="307">
        <v>4.5416922115166889</v>
      </c>
      <c r="Z98" s="307">
        <v>14.653621103124578</v>
      </c>
      <c r="AA98" s="307">
        <v>2299.5223061521297</v>
      </c>
      <c r="AB98" s="307">
        <v>0</v>
      </c>
      <c r="AC98" s="307">
        <v>0</v>
      </c>
      <c r="AD98" s="307">
        <v>0</v>
      </c>
      <c r="AE98" s="307">
        <v>0</v>
      </c>
      <c r="AF98" s="307">
        <v>0</v>
      </c>
      <c r="AG98" s="307">
        <v>0</v>
      </c>
      <c r="AH98" s="307">
        <v>0</v>
      </c>
      <c r="AI98" s="307">
        <v>0</v>
      </c>
      <c r="AJ98" s="307">
        <v>0</v>
      </c>
      <c r="AK98" s="307">
        <v>0</v>
      </c>
      <c r="AL98" s="307">
        <v>0</v>
      </c>
      <c r="AM98" s="307">
        <v>0</v>
      </c>
      <c r="AN98" s="307">
        <v>35.192282429050771</v>
      </c>
      <c r="AO98" s="307">
        <v>0</v>
      </c>
      <c r="AP98" s="307">
        <v>0</v>
      </c>
      <c r="AQ98" s="307">
        <v>6312.5481214444671</v>
      </c>
      <c r="AR98" s="307">
        <v>119.33055063954619</v>
      </c>
      <c r="AS98" s="307">
        <v>10.486207553117843</v>
      </c>
      <c r="AT98" s="307">
        <v>4199.0425678715801</v>
      </c>
      <c r="AU98" s="307">
        <v>56.135537492115411</v>
      </c>
      <c r="AV98" s="307">
        <v>1.4184506011262206</v>
      </c>
      <c r="AW98" s="307">
        <v>5.1353026760479992</v>
      </c>
      <c r="AX98" s="307">
        <v>61.893328812225796</v>
      </c>
      <c r="AY98" s="307">
        <v>80.274697048395765</v>
      </c>
      <c r="AZ98" s="307">
        <v>0</v>
      </c>
      <c r="BA98" s="307">
        <v>6415.7321748062832</v>
      </c>
      <c r="BB98" s="307">
        <v>26.127841464034915</v>
      </c>
      <c r="BC98" s="307">
        <v>0</v>
      </c>
      <c r="BD98" s="307">
        <v>63744.26843146883</v>
      </c>
      <c r="BE98" s="307">
        <v>16114.026849154308</v>
      </c>
      <c r="BF98" s="307">
        <v>0</v>
      </c>
      <c r="BG98" s="307">
        <v>0</v>
      </c>
      <c r="BH98" s="307">
        <v>57.484418938776258</v>
      </c>
      <c r="BI98" s="307">
        <v>0</v>
      </c>
      <c r="BJ98" s="307">
        <v>0</v>
      </c>
      <c r="BK98" s="307">
        <v>0</v>
      </c>
      <c r="BL98" s="307">
        <v>0</v>
      </c>
      <c r="BM98" s="307">
        <v>0</v>
      </c>
      <c r="BN98" s="307">
        <v>0.29245227545263647</v>
      </c>
      <c r="BO98" s="307">
        <v>2774.0473619454788</v>
      </c>
      <c r="BP98" s="307">
        <v>83.402753872041899</v>
      </c>
      <c r="BQ98" s="307">
        <v>2920.1331328054634</v>
      </c>
      <c r="BR98" s="307">
        <v>62.994194629330877</v>
      </c>
      <c r="BS98" s="307">
        <v>5.7597861299571402</v>
      </c>
      <c r="BT98" s="307">
        <v>846.22846929398884</v>
      </c>
      <c r="BU98" s="307">
        <v>10.413739789335141</v>
      </c>
      <c r="BV98" s="307">
        <v>22.936917417472717</v>
      </c>
      <c r="BW98" s="307">
        <v>6317.498900740562</v>
      </c>
      <c r="BX98" s="307">
        <v>0</v>
      </c>
      <c r="BY98" s="307">
        <v>115.92415880565022</v>
      </c>
      <c r="BZ98" s="307">
        <v>2.0917442861428496E-2</v>
      </c>
      <c r="CA98" s="307">
        <v>0</v>
      </c>
      <c r="CB98" s="307">
        <v>91304.011562722735</v>
      </c>
      <c r="CC98" s="307">
        <v>206962.40090499248</v>
      </c>
      <c r="CD98" s="307">
        <v>552621.42545423959</v>
      </c>
      <c r="CE98" s="307">
        <v>90405.39428763969</v>
      </c>
      <c r="CF98" s="307">
        <v>21733.778571192099</v>
      </c>
      <c r="CG98" s="307">
        <v>468411.06276183488</v>
      </c>
      <c r="CH98" s="307">
        <v>1122.8792695090515</v>
      </c>
      <c r="CI98" s="307">
        <v>9166.9345477397874</v>
      </c>
      <c r="CJ98" s="307">
        <v>3096.3415799104787</v>
      </c>
      <c r="CK98" s="307">
        <v>0</v>
      </c>
      <c r="CL98" s="307">
        <v>19.426841185466024</v>
      </c>
      <c r="CM98" s="307">
        <v>10812.210496205989</v>
      </c>
      <c r="CN98" s="307">
        <v>268200.84595953597</v>
      </c>
      <c r="CO98" s="307">
        <v>19651.797546830101</v>
      </c>
      <c r="CP98" s="307">
        <v>545806.23475870234</v>
      </c>
      <c r="CQ98" s="307">
        <v>777460.52598386537</v>
      </c>
      <c r="CR98" s="307">
        <v>307101.32595819951</v>
      </c>
      <c r="CS98" s="307">
        <v>131295.81621208708</v>
      </c>
      <c r="CT98" s="307">
        <v>188085.41114974278</v>
      </c>
      <c r="CU98" s="307">
        <v>79000.887762111452</v>
      </c>
      <c r="CV98" s="307">
        <v>42558.127293047582</v>
      </c>
      <c r="CW98" s="307">
        <v>0</v>
      </c>
      <c r="CX98" s="307">
        <v>2648.9977657994741</v>
      </c>
      <c r="CY98" s="307">
        <v>1062.2557555020694</v>
      </c>
      <c r="CZ98" s="307">
        <v>14.836042745672751</v>
      </c>
      <c r="DA98" s="307">
        <v>273.91308614239568</v>
      </c>
      <c r="DB98" s="307">
        <v>0</v>
      </c>
      <c r="DC98" s="307">
        <v>0</v>
      </c>
      <c r="DD98" s="307">
        <v>0</v>
      </c>
      <c r="DE98" s="307">
        <v>0</v>
      </c>
      <c r="DF98" s="307">
        <v>0</v>
      </c>
      <c r="DG98" s="307">
        <v>0</v>
      </c>
      <c r="DH98" s="307">
        <v>270333.52412448596</v>
      </c>
      <c r="DI98" s="307">
        <v>44478.400228395476</v>
      </c>
      <c r="DJ98" s="307">
        <v>707.52181752962542</v>
      </c>
      <c r="DK98" s="307">
        <v>156.45324901859226</v>
      </c>
      <c r="DL98" s="307">
        <v>2744.4007677433083</v>
      </c>
      <c r="DM98" s="307">
        <v>793.53423343653185</v>
      </c>
      <c r="DN98" s="307">
        <v>0</v>
      </c>
      <c r="DO98" s="307">
        <v>0</v>
      </c>
      <c r="DP98" s="307">
        <v>120.54783025650079</v>
      </c>
      <c r="DQ98" s="307">
        <v>27265.779624234983</v>
      </c>
      <c r="DR98" s="307">
        <v>0</v>
      </c>
      <c r="DS98" s="307">
        <v>0</v>
      </c>
      <c r="DT98" s="307">
        <v>0</v>
      </c>
      <c r="DU98" s="307">
        <v>0</v>
      </c>
      <c r="DV98" s="307">
        <v>4253.2550008163889</v>
      </c>
      <c r="DW98" s="307">
        <v>993.33388661233437</v>
      </c>
      <c r="DX98" s="307">
        <v>13814.883946406833</v>
      </c>
      <c r="DY98" s="307">
        <v>29129.782272435878</v>
      </c>
      <c r="DZ98" s="307">
        <v>0</v>
      </c>
      <c r="EA98" s="307">
        <v>0</v>
      </c>
      <c r="EB98" s="307">
        <v>0</v>
      </c>
      <c r="EC98" s="307">
        <v>0</v>
      </c>
      <c r="ED98" s="307">
        <v>0</v>
      </c>
      <c r="EE98" s="307">
        <v>0</v>
      </c>
      <c r="EF98" s="307">
        <v>126.40510428518482</v>
      </c>
      <c r="EG98" s="307">
        <v>0</v>
      </c>
      <c r="EH98" s="307">
        <v>0</v>
      </c>
      <c r="EI98" s="307">
        <v>7857.9145945682494</v>
      </c>
      <c r="EJ98" s="307">
        <v>0</v>
      </c>
      <c r="EK98" s="307">
        <v>0</v>
      </c>
      <c r="EL98" s="307">
        <v>0</v>
      </c>
      <c r="EM98" s="307">
        <v>0</v>
      </c>
      <c r="EN98" s="307">
        <v>0</v>
      </c>
      <c r="EO98" s="307">
        <v>0</v>
      </c>
      <c r="EP98" s="307">
        <v>0</v>
      </c>
      <c r="EQ98" s="307">
        <v>145.21412592788468</v>
      </c>
      <c r="ER98" s="307">
        <v>22064.720244730095</v>
      </c>
      <c r="ES98" s="307">
        <v>0</v>
      </c>
      <c r="ET98" s="307">
        <v>996.27667451947082</v>
      </c>
      <c r="EU98" s="307">
        <v>4577.3006020155708</v>
      </c>
      <c r="EV98" s="307">
        <v>0</v>
      </c>
      <c r="EW98" s="307">
        <v>0</v>
      </c>
      <c r="EX98" s="307">
        <v>0</v>
      </c>
      <c r="EY98" s="307">
        <v>0</v>
      </c>
      <c r="EZ98" s="307">
        <v>0</v>
      </c>
      <c r="FA98" s="306">
        <f t="shared" si="5"/>
        <v>4364095.203788572</v>
      </c>
      <c r="FB98" s="297">
        <v>48154.22383657474</v>
      </c>
      <c r="FC98" s="297">
        <v>364724.22395503195</v>
      </c>
      <c r="FD98" s="298">
        <f t="shared" si="6"/>
        <v>412878.44779160671</v>
      </c>
      <c r="FE98" s="297">
        <v>0</v>
      </c>
      <c r="FF98" s="298">
        <f t="shared" si="7"/>
        <v>412878.44779160671</v>
      </c>
      <c r="FG98" s="297">
        <v>9342086.4496613052</v>
      </c>
      <c r="FH98" s="297">
        <v>658814.27724397462</v>
      </c>
      <c r="FI98" s="298">
        <f t="shared" si="8"/>
        <v>10000900.726905279</v>
      </c>
      <c r="FJ98" s="297">
        <v>26343483.299273238</v>
      </c>
      <c r="FK98" s="299">
        <f t="shared" si="9"/>
        <v>36757262.473970123</v>
      </c>
      <c r="FL98" s="297">
        <v>5728324.6241014106</v>
      </c>
      <c r="FM98" s="305">
        <v>35393033.053657293</v>
      </c>
    </row>
    <row r="99" spans="1:169" x14ac:dyDescent="0.15">
      <c r="A99" s="280"/>
      <c r="B99" s="215" t="s">
        <v>128</v>
      </c>
      <c r="C99" s="216" t="s">
        <v>555</v>
      </c>
      <c r="D99" s="307">
        <v>0</v>
      </c>
      <c r="E99" s="307">
        <v>1.3098571341286249</v>
      </c>
      <c r="F99" s="307">
        <v>281.9774373893494</v>
      </c>
      <c r="G99" s="307">
        <v>0</v>
      </c>
      <c r="H99" s="307">
        <v>7.9559326616191903</v>
      </c>
      <c r="I99" s="307">
        <v>380.61227367304321</v>
      </c>
      <c r="J99" s="307">
        <v>151.31001258208445</v>
      </c>
      <c r="K99" s="307">
        <v>41.675389285859438</v>
      </c>
      <c r="L99" s="307">
        <v>25.027821291772039</v>
      </c>
      <c r="M99" s="307">
        <v>79.806855701935007</v>
      </c>
      <c r="N99" s="307">
        <v>404.34118421389405</v>
      </c>
      <c r="O99" s="307">
        <v>1.5792635577645853</v>
      </c>
      <c r="P99" s="307">
        <v>368.60461547233899</v>
      </c>
      <c r="Q99" s="307">
        <v>1.0308774734352129E-2</v>
      </c>
      <c r="R99" s="307">
        <v>31.33900202241913</v>
      </c>
      <c r="S99" s="307">
        <v>65.800917391770099</v>
      </c>
      <c r="T99" s="307">
        <v>29.83728827268051</v>
      </c>
      <c r="U99" s="307">
        <v>101.86759611312792</v>
      </c>
      <c r="V99" s="307">
        <v>29.252550051818439</v>
      </c>
      <c r="W99" s="307">
        <v>43.973758816497622</v>
      </c>
      <c r="X99" s="307">
        <v>34.365868032637131</v>
      </c>
      <c r="Y99" s="307">
        <v>60.805762086254035</v>
      </c>
      <c r="Z99" s="307">
        <v>622.27707803517978</v>
      </c>
      <c r="AA99" s="307">
        <v>1312.3487438425709</v>
      </c>
      <c r="AB99" s="307">
        <v>24.390510706566626</v>
      </c>
      <c r="AC99" s="307">
        <v>1.237968522651876</v>
      </c>
      <c r="AD99" s="307">
        <v>218.64133591187823</v>
      </c>
      <c r="AE99" s="307">
        <v>6.8597226731272301</v>
      </c>
      <c r="AF99" s="307">
        <v>0</v>
      </c>
      <c r="AG99" s="307">
        <v>0</v>
      </c>
      <c r="AH99" s="307">
        <v>0</v>
      </c>
      <c r="AI99" s="307">
        <v>1136.3722083793898</v>
      </c>
      <c r="AJ99" s="307">
        <v>36.085714578154921</v>
      </c>
      <c r="AK99" s="307">
        <v>183.51184888068843</v>
      </c>
      <c r="AL99" s="307">
        <v>100.60306486253984</v>
      </c>
      <c r="AM99" s="307">
        <v>130.35447793368633</v>
      </c>
      <c r="AN99" s="307">
        <v>25.075329569863861</v>
      </c>
      <c r="AO99" s="307">
        <v>136.50422521521185</v>
      </c>
      <c r="AP99" s="307">
        <v>252.93458685165263</v>
      </c>
      <c r="AQ99" s="307">
        <v>12544.498387774249</v>
      </c>
      <c r="AR99" s="307">
        <v>51.936121675425611</v>
      </c>
      <c r="AS99" s="307">
        <v>99.295703694723301</v>
      </c>
      <c r="AT99" s="307">
        <v>27.32695379490896</v>
      </c>
      <c r="AU99" s="307">
        <v>92.689935417744024</v>
      </c>
      <c r="AV99" s="307">
        <v>0.14882045568175922</v>
      </c>
      <c r="AW99" s="307">
        <v>11.012598739309921</v>
      </c>
      <c r="AX99" s="307">
        <v>1793.6501246188654</v>
      </c>
      <c r="AY99" s="307">
        <v>162.1603522242431</v>
      </c>
      <c r="AZ99" s="307">
        <v>5.4312488996632284</v>
      </c>
      <c r="BA99" s="307">
        <v>857.45563245548522</v>
      </c>
      <c r="BB99" s="307">
        <v>571.22662223153907</v>
      </c>
      <c r="BC99" s="307">
        <v>1.6347624510935395</v>
      </c>
      <c r="BD99" s="307">
        <v>2006.828014413848</v>
      </c>
      <c r="BE99" s="307">
        <v>33.324062025233481</v>
      </c>
      <c r="BF99" s="307">
        <v>1022.688545891687</v>
      </c>
      <c r="BG99" s="307">
        <v>99.775511893629528</v>
      </c>
      <c r="BH99" s="307">
        <v>95.892144803460383</v>
      </c>
      <c r="BI99" s="307">
        <v>335.24801991491097</v>
      </c>
      <c r="BJ99" s="307">
        <v>40.407792213382422</v>
      </c>
      <c r="BK99" s="307">
        <v>7.7578128106348032</v>
      </c>
      <c r="BL99" s="307">
        <v>38.537845321008795</v>
      </c>
      <c r="BM99" s="307">
        <v>411.75432760679399</v>
      </c>
      <c r="BN99" s="307">
        <v>33.156127517547084</v>
      </c>
      <c r="BO99" s="307">
        <v>110.80989189849923</v>
      </c>
      <c r="BP99" s="307">
        <v>204.25767431010945</v>
      </c>
      <c r="BQ99" s="307">
        <v>831.28501581970431</v>
      </c>
      <c r="BR99" s="307">
        <v>3.7388051377282583</v>
      </c>
      <c r="BS99" s="307">
        <v>6.8320992427277858</v>
      </c>
      <c r="BT99" s="307">
        <v>36.17131329854152</v>
      </c>
      <c r="BU99" s="307">
        <v>43.864023241808383</v>
      </c>
      <c r="BV99" s="307">
        <v>53.628282549675156</v>
      </c>
      <c r="BW99" s="307">
        <v>4442.6156585846657</v>
      </c>
      <c r="BX99" s="307">
        <v>46.476708754408236</v>
      </c>
      <c r="BY99" s="307">
        <v>1718.7925280356242</v>
      </c>
      <c r="BZ99" s="307">
        <v>60.148187302574989</v>
      </c>
      <c r="CA99" s="307">
        <v>5162.5835309633912</v>
      </c>
      <c r="CB99" s="307">
        <v>2211.9788954569954</v>
      </c>
      <c r="CC99" s="307">
        <v>6035.0804673767143</v>
      </c>
      <c r="CD99" s="307">
        <v>620588.09744358948</v>
      </c>
      <c r="CE99" s="307">
        <v>594.52466541363776</v>
      </c>
      <c r="CF99" s="307">
        <v>1495.4215784716737</v>
      </c>
      <c r="CG99" s="307">
        <v>4594.7105864879441</v>
      </c>
      <c r="CH99" s="307">
        <v>126.26484491237805</v>
      </c>
      <c r="CI99" s="307">
        <v>9.5903061409572317</v>
      </c>
      <c r="CJ99" s="307">
        <v>14.084867868408169</v>
      </c>
      <c r="CK99" s="307">
        <v>55.308319170041806</v>
      </c>
      <c r="CL99" s="307">
        <v>38.991739462061936</v>
      </c>
      <c r="CM99" s="307">
        <v>37.393872136302939</v>
      </c>
      <c r="CN99" s="307">
        <v>3269.1790244299282</v>
      </c>
      <c r="CO99" s="307">
        <v>102692.39560896746</v>
      </c>
      <c r="CP99" s="307">
        <v>99783.264234336748</v>
      </c>
      <c r="CQ99" s="307">
        <v>289003.7784202625</v>
      </c>
      <c r="CR99" s="307">
        <v>4208426.4417568641</v>
      </c>
      <c r="CS99" s="307">
        <v>214440.89941441594</v>
      </c>
      <c r="CT99" s="307">
        <v>11573.288146545838</v>
      </c>
      <c r="CU99" s="307">
        <v>3471.6584511353835</v>
      </c>
      <c r="CV99" s="307">
        <v>756.02461521174223</v>
      </c>
      <c r="CW99" s="307">
        <v>1149.1426375079805</v>
      </c>
      <c r="CX99" s="307">
        <v>127.85032706229424</v>
      </c>
      <c r="CY99" s="307">
        <v>700.26416202149437</v>
      </c>
      <c r="CZ99" s="307">
        <v>50.582774827313727</v>
      </c>
      <c r="DA99" s="307">
        <v>55.026551427298912</v>
      </c>
      <c r="DB99" s="307">
        <v>9172.0959006195299</v>
      </c>
      <c r="DC99" s="307">
        <v>1117.7446134444758</v>
      </c>
      <c r="DD99" s="307">
        <v>1886.0009047224153</v>
      </c>
      <c r="DE99" s="307">
        <v>1005.1979385716097</v>
      </c>
      <c r="DF99" s="307">
        <v>302.54253490198079</v>
      </c>
      <c r="DG99" s="307">
        <v>1432.5714120462587</v>
      </c>
      <c r="DH99" s="307">
        <v>5452314.4815599853</v>
      </c>
      <c r="DI99" s="307">
        <v>183215.67407526655</v>
      </c>
      <c r="DJ99" s="307">
        <v>2585.6211277979974</v>
      </c>
      <c r="DK99" s="307">
        <v>571.75456099369649</v>
      </c>
      <c r="DL99" s="307">
        <v>1615.6490184740474</v>
      </c>
      <c r="DM99" s="307">
        <v>405.25466006834984</v>
      </c>
      <c r="DN99" s="307">
        <v>1.0053088329024136</v>
      </c>
      <c r="DO99" s="307">
        <v>89.663886314200937</v>
      </c>
      <c r="DP99" s="307">
        <v>379.78658129029361</v>
      </c>
      <c r="DQ99" s="307">
        <v>30664.986413017519</v>
      </c>
      <c r="DR99" s="307">
        <v>23.435890517567962</v>
      </c>
      <c r="DS99" s="307">
        <v>7431.0840150355307</v>
      </c>
      <c r="DT99" s="307">
        <v>5482.2577906683555</v>
      </c>
      <c r="DU99" s="307">
        <v>0</v>
      </c>
      <c r="DV99" s="307">
        <v>29610.911646300279</v>
      </c>
      <c r="DW99" s="307">
        <v>11409.459663349227</v>
      </c>
      <c r="DX99" s="307">
        <v>271688.09285628545</v>
      </c>
      <c r="DY99" s="307">
        <v>113469.40015092492</v>
      </c>
      <c r="DZ99" s="307">
        <v>128491.0223072857</v>
      </c>
      <c r="EA99" s="307">
        <v>279423.45993812103</v>
      </c>
      <c r="EB99" s="307">
        <v>308556.17297590349</v>
      </c>
      <c r="EC99" s="307">
        <v>6761.8801546634604</v>
      </c>
      <c r="ED99" s="307">
        <v>3396.2051026189524</v>
      </c>
      <c r="EE99" s="307">
        <v>151.02577737241481</v>
      </c>
      <c r="EF99" s="307">
        <v>415.89434024816103</v>
      </c>
      <c r="EG99" s="307">
        <v>19583.721057583614</v>
      </c>
      <c r="EH99" s="307">
        <v>434938.17082465184</v>
      </c>
      <c r="EI99" s="307">
        <v>21453.694080092522</v>
      </c>
      <c r="EJ99" s="307">
        <v>2231133.1224931357</v>
      </c>
      <c r="EK99" s="307">
        <v>2161.012600176975</v>
      </c>
      <c r="EL99" s="307">
        <v>751.15290176408143</v>
      </c>
      <c r="EM99" s="307">
        <v>119.82886629145855</v>
      </c>
      <c r="EN99" s="307">
        <v>394667.48936553037</v>
      </c>
      <c r="EO99" s="307">
        <v>15731.857972567623</v>
      </c>
      <c r="EP99" s="307">
        <v>702267.73456622101</v>
      </c>
      <c r="EQ99" s="307">
        <v>346173.14587151259</v>
      </c>
      <c r="ER99" s="307">
        <v>16504.101304550484</v>
      </c>
      <c r="ES99" s="307">
        <v>116.23404999486911</v>
      </c>
      <c r="ET99" s="307">
        <v>100.6895932789857</v>
      </c>
      <c r="EU99" s="307">
        <v>181475.1999238118</v>
      </c>
      <c r="EV99" s="307">
        <v>90336.747022461321</v>
      </c>
      <c r="EW99" s="307">
        <v>6636.9613802099002</v>
      </c>
      <c r="EX99" s="307">
        <v>16955.843547788867</v>
      </c>
      <c r="EY99" s="307">
        <v>0</v>
      </c>
      <c r="EZ99" s="307">
        <v>850230.41184379079</v>
      </c>
      <c r="FA99" s="306">
        <f t="shared" si="5"/>
        <v>17795102.387781039</v>
      </c>
      <c r="FB99" s="297">
        <v>3559975.238287346</v>
      </c>
      <c r="FC99" s="297">
        <v>11137935.689221449</v>
      </c>
      <c r="FD99" s="298">
        <f t="shared" si="6"/>
        <v>14697910.927508796</v>
      </c>
      <c r="FE99" s="297">
        <v>0</v>
      </c>
      <c r="FF99" s="298">
        <f t="shared" si="7"/>
        <v>14697910.927508796</v>
      </c>
      <c r="FG99" s="297">
        <v>4562591.8037803862</v>
      </c>
      <c r="FH99" s="297">
        <v>533895.0031258415</v>
      </c>
      <c r="FI99" s="298">
        <f t="shared" si="8"/>
        <v>5096486.806906228</v>
      </c>
      <c r="FJ99" s="297">
        <v>18258468.388986919</v>
      </c>
      <c r="FK99" s="299">
        <f t="shared" si="9"/>
        <v>38052866.12340194</v>
      </c>
      <c r="FL99" s="297">
        <v>2508426.2336220397</v>
      </c>
      <c r="FM99" s="305">
        <v>53339542.277560949</v>
      </c>
    </row>
    <row r="100" spans="1:169" x14ac:dyDescent="0.15">
      <c r="A100" s="280"/>
      <c r="B100" s="215" t="s">
        <v>129</v>
      </c>
      <c r="C100" s="216" t="s">
        <v>556</v>
      </c>
      <c r="D100" s="307">
        <v>0</v>
      </c>
      <c r="E100" s="307">
        <v>13.865360492368474</v>
      </c>
      <c r="F100" s="307">
        <v>2130.7563223161965</v>
      </c>
      <c r="G100" s="307">
        <v>10.805519678095601</v>
      </c>
      <c r="H100" s="307">
        <v>65.545684553499882</v>
      </c>
      <c r="I100" s="307">
        <v>18880.048315398304</v>
      </c>
      <c r="J100" s="307">
        <v>279.53095643550591</v>
      </c>
      <c r="K100" s="307">
        <v>3787.1719181096014</v>
      </c>
      <c r="L100" s="307">
        <v>1244.7865574593206</v>
      </c>
      <c r="M100" s="307">
        <v>10247.176675638664</v>
      </c>
      <c r="N100" s="307">
        <v>5748.2029146515433</v>
      </c>
      <c r="O100" s="307">
        <v>452.10438779168362</v>
      </c>
      <c r="P100" s="307">
        <v>955.31307007360965</v>
      </c>
      <c r="Q100" s="307">
        <v>1313.488218571182</v>
      </c>
      <c r="R100" s="307">
        <v>253.83463963363582</v>
      </c>
      <c r="S100" s="307">
        <v>4615.2131715620608</v>
      </c>
      <c r="T100" s="307">
        <v>474.41930402387953</v>
      </c>
      <c r="U100" s="307">
        <v>2745.913067654531</v>
      </c>
      <c r="V100" s="307">
        <v>372.52767797335105</v>
      </c>
      <c r="W100" s="307">
        <v>1714.8026026332691</v>
      </c>
      <c r="X100" s="307">
        <v>3920.3218479043871</v>
      </c>
      <c r="Y100" s="307">
        <v>10213.397516384133</v>
      </c>
      <c r="Z100" s="307">
        <v>2254.8981368672585</v>
      </c>
      <c r="AA100" s="307">
        <v>2830.7545284451144</v>
      </c>
      <c r="AB100" s="307">
        <v>3886.6970219470236</v>
      </c>
      <c r="AC100" s="307">
        <v>1319.0004843888239</v>
      </c>
      <c r="AD100" s="307">
        <v>3231.0446224176053</v>
      </c>
      <c r="AE100" s="307">
        <v>2490.2517418351017</v>
      </c>
      <c r="AF100" s="307">
        <v>1190.0022874013716</v>
      </c>
      <c r="AG100" s="307">
        <v>3665.3522049718417</v>
      </c>
      <c r="AH100" s="307">
        <v>2374.0180273344909</v>
      </c>
      <c r="AI100" s="307">
        <v>16558.449934056109</v>
      </c>
      <c r="AJ100" s="307">
        <v>19810.006512830307</v>
      </c>
      <c r="AK100" s="307">
        <v>2302.0432267084061</v>
      </c>
      <c r="AL100" s="307">
        <v>12432.872940068299</v>
      </c>
      <c r="AM100" s="307">
        <v>13942.918003977353</v>
      </c>
      <c r="AN100" s="307">
        <v>242216.1592572977</v>
      </c>
      <c r="AO100" s="307">
        <v>29926.775254459546</v>
      </c>
      <c r="AP100" s="307">
        <v>1830.4958394499238</v>
      </c>
      <c r="AQ100" s="307">
        <v>1869560.305297629</v>
      </c>
      <c r="AR100" s="307">
        <v>2797.4047106062408</v>
      </c>
      <c r="AS100" s="307">
        <v>511.25051003257863</v>
      </c>
      <c r="AT100" s="307">
        <v>8724.3125857077102</v>
      </c>
      <c r="AU100" s="307">
        <v>3341.4271753917465</v>
      </c>
      <c r="AV100" s="307">
        <v>1071.2454956118543</v>
      </c>
      <c r="AW100" s="307">
        <v>3590.4999827403399</v>
      </c>
      <c r="AX100" s="307">
        <v>3423.6815313001443</v>
      </c>
      <c r="AY100" s="307">
        <v>367347.68749449356</v>
      </c>
      <c r="AZ100" s="307">
        <v>5316.9329878063409</v>
      </c>
      <c r="BA100" s="307">
        <v>62501.428457067814</v>
      </c>
      <c r="BB100" s="307">
        <v>375.91487138630941</v>
      </c>
      <c r="BC100" s="307">
        <v>4638.9696273579693</v>
      </c>
      <c r="BD100" s="307">
        <v>92183.517290563061</v>
      </c>
      <c r="BE100" s="307">
        <v>4832.3739917904841</v>
      </c>
      <c r="BF100" s="307">
        <v>3554.4775965397034</v>
      </c>
      <c r="BG100" s="307">
        <v>4096.4073629176692</v>
      </c>
      <c r="BH100" s="307">
        <v>90621.296930515513</v>
      </c>
      <c r="BI100" s="307">
        <v>8601.6452393790278</v>
      </c>
      <c r="BJ100" s="307">
        <v>5831.1399478687154</v>
      </c>
      <c r="BK100" s="307">
        <v>3310.9540011447912</v>
      </c>
      <c r="BL100" s="307">
        <v>2235.856858597549</v>
      </c>
      <c r="BM100" s="307">
        <v>28413.418958301303</v>
      </c>
      <c r="BN100" s="307">
        <v>6882.1943528928978</v>
      </c>
      <c r="BO100" s="307">
        <v>11554.751332819862</v>
      </c>
      <c r="BP100" s="307">
        <v>9295.4562169280707</v>
      </c>
      <c r="BQ100" s="307">
        <v>171869.77044245636</v>
      </c>
      <c r="BR100" s="307">
        <v>523438.80677827273</v>
      </c>
      <c r="BS100" s="307">
        <v>2894981.2471046369</v>
      </c>
      <c r="BT100" s="307">
        <v>488309.43308499496</v>
      </c>
      <c r="BU100" s="307">
        <v>717695.38872506714</v>
      </c>
      <c r="BV100" s="307">
        <v>3264484.5088413912</v>
      </c>
      <c r="BW100" s="307">
        <v>5401671.3907942735</v>
      </c>
      <c r="BX100" s="307">
        <v>6429990.0553724291</v>
      </c>
      <c r="BY100" s="307">
        <v>2645119.6225695345</v>
      </c>
      <c r="BZ100" s="307">
        <v>602386.72607190895</v>
      </c>
      <c r="CA100" s="307">
        <v>44354.907528434655</v>
      </c>
      <c r="CB100" s="307">
        <v>2872070.4105667099</v>
      </c>
      <c r="CC100" s="307">
        <v>9717509.5704309344</v>
      </c>
      <c r="CD100" s="307">
        <v>1409191.2254800182</v>
      </c>
      <c r="CE100" s="307">
        <v>7297064.932768546</v>
      </c>
      <c r="CF100" s="307">
        <v>1404825.1131577354</v>
      </c>
      <c r="CG100" s="307">
        <v>133985.81928350133</v>
      </c>
      <c r="CH100" s="307">
        <v>775361.18418719852</v>
      </c>
      <c r="CI100" s="307">
        <v>4338568.0260523269</v>
      </c>
      <c r="CJ100" s="307">
        <v>15880958.530055126</v>
      </c>
      <c r="CK100" s="307">
        <v>2090331.656220373</v>
      </c>
      <c r="CL100" s="307">
        <v>3197263.8719466459</v>
      </c>
      <c r="CM100" s="307">
        <v>7810046.4911551448</v>
      </c>
      <c r="CN100" s="307">
        <v>5936066.4412780283</v>
      </c>
      <c r="CO100" s="307">
        <v>103597148.64294885</v>
      </c>
      <c r="CP100" s="307">
        <v>109685313.33034742</v>
      </c>
      <c r="CQ100" s="307">
        <v>11492876.113956995</v>
      </c>
      <c r="CR100" s="307">
        <v>24998096.841254257</v>
      </c>
      <c r="CS100" s="307">
        <v>186867664.56805271</v>
      </c>
      <c r="CT100" s="307">
        <v>13339635.125452057</v>
      </c>
      <c r="CU100" s="307">
        <v>16218546.182740873</v>
      </c>
      <c r="CV100" s="307">
        <v>437369.62676317926</v>
      </c>
      <c r="CW100" s="307">
        <v>12367.573991739253</v>
      </c>
      <c r="CX100" s="307">
        <v>196351.48363884038</v>
      </c>
      <c r="CY100" s="307">
        <v>76541.104865541507</v>
      </c>
      <c r="CZ100" s="307">
        <v>10009.992168833151</v>
      </c>
      <c r="DA100" s="307">
        <v>2403.5478119172203</v>
      </c>
      <c r="DB100" s="307">
        <v>360029.02088309254</v>
      </c>
      <c r="DC100" s="307">
        <v>43874.432096657845</v>
      </c>
      <c r="DD100" s="307">
        <v>39459.1541649473</v>
      </c>
      <c r="DE100" s="307">
        <v>21030.880910538173</v>
      </c>
      <c r="DF100" s="307">
        <v>20551.752950592239</v>
      </c>
      <c r="DG100" s="307">
        <v>46788.216610434654</v>
      </c>
      <c r="DH100" s="307">
        <v>5621.5519913354465</v>
      </c>
      <c r="DI100" s="307">
        <v>7495.0045322597944</v>
      </c>
      <c r="DJ100" s="307">
        <v>4922.0347586097423</v>
      </c>
      <c r="DK100" s="307">
        <v>1088.4022381892021</v>
      </c>
      <c r="DL100" s="307">
        <v>53407.172455110129</v>
      </c>
      <c r="DM100" s="307">
        <v>29475.375106930336</v>
      </c>
      <c r="DN100" s="307">
        <v>11.173338587859979</v>
      </c>
      <c r="DO100" s="307">
        <v>174.31971150114413</v>
      </c>
      <c r="DP100" s="307">
        <v>497.70871283799818</v>
      </c>
      <c r="DQ100" s="307">
        <v>30799.932405447795</v>
      </c>
      <c r="DR100" s="307">
        <v>1314.6354940037986</v>
      </c>
      <c r="DS100" s="307">
        <v>17323.018447803093</v>
      </c>
      <c r="DT100" s="307">
        <v>317106.55251219409</v>
      </c>
      <c r="DU100" s="307">
        <v>0</v>
      </c>
      <c r="DV100" s="307">
        <v>24819.213736757061</v>
      </c>
      <c r="DW100" s="307">
        <v>11886.184348185023</v>
      </c>
      <c r="DX100" s="307">
        <v>14198.251469708617</v>
      </c>
      <c r="DY100" s="307">
        <v>571.71427603941072</v>
      </c>
      <c r="DZ100" s="307">
        <v>5888.1356020412359</v>
      </c>
      <c r="EA100" s="307">
        <v>327585.32291561837</v>
      </c>
      <c r="EB100" s="307">
        <v>1033871.5367856228</v>
      </c>
      <c r="EC100" s="307">
        <v>23436.413075487973</v>
      </c>
      <c r="ED100" s="307">
        <v>1880.6134256422406</v>
      </c>
      <c r="EE100" s="307">
        <v>324.41300460004072</v>
      </c>
      <c r="EF100" s="307">
        <v>15103.205099565237</v>
      </c>
      <c r="EG100" s="307">
        <v>19046.725628710898</v>
      </c>
      <c r="EH100" s="307">
        <v>0</v>
      </c>
      <c r="EI100" s="307">
        <v>1609909.6017476651</v>
      </c>
      <c r="EJ100" s="307">
        <v>114550.4710790867</v>
      </c>
      <c r="EK100" s="307">
        <v>2400.8561252777331</v>
      </c>
      <c r="EL100" s="307">
        <v>151.6294468064284</v>
      </c>
      <c r="EM100" s="307">
        <v>636.2722287553853</v>
      </c>
      <c r="EN100" s="307">
        <v>11423.071507171037</v>
      </c>
      <c r="EO100" s="307">
        <v>4974.946515610508</v>
      </c>
      <c r="EP100" s="307">
        <v>6777670.4013936436</v>
      </c>
      <c r="EQ100" s="307">
        <v>19655.82186874119</v>
      </c>
      <c r="ER100" s="307">
        <v>4086.8401342690331</v>
      </c>
      <c r="ES100" s="307">
        <v>244.00236893305794</v>
      </c>
      <c r="ET100" s="307">
        <v>1816.240888458052</v>
      </c>
      <c r="EU100" s="307">
        <v>358.65557950273006</v>
      </c>
      <c r="EV100" s="307">
        <v>5224.6180015416967</v>
      </c>
      <c r="EW100" s="307">
        <v>1230.3834898851903</v>
      </c>
      <c r="EX100" s="307">
        <v>7301.5291899607773</v>
      </c>
      <c r="EY100" s="307">
        <v>988.89003732466801</v>
      </c>
      <c r="EZ100" s="307">
        <v>56436.467555694224</v>
      </c>
      <c r="FA100" s="306">
        <f t="shared" si="5"/>
        <v>567116827.54829657</v>
      </c>
      <c r="FB100" s="297">
        <v>0</v>
      </c>
      <c r="FC100" s="297">
        <v>0</v>
      </c>
      <c r="FD100" s="298">
        <f t="shared" si="6"/>
        <v>0</v>
      </c>
      <c r="FE100" s="297">
        <v>0</v>
      </c>
      <c r="FF100" s="298">
        <f t="shared" si="7"/>
        <v>0</v>
      </c>
      <c r="FG100" s="297">
        <v>4008286.6327265804</v>
      </c>
      <c r="FH100" s="297">
        <v>2709312.5355618573</v>
      </c>
      <c r="FI100" s="298">
        <f t="shared" si="8"/>
        <v>6717599.1682884376</v>
      </c>
      <c r="FJ100" s="297">
        <v>90006299.814641833</v>
      </c>
      <c r="FK100" s="299">
        <f t="shared" si="9"/>
        <v>96723898.982930273</v>
      </c>
      <c r="FL100" s="297">
        <v>245953296.87583664</v>
      </c>
      <c r="FM100" s="305">
        <v>417887429.65539038</v>
      </c>
    </row>
    <row r="101" spans="1:169" ht="22.5" x14ac:dyDescent="0.15">
      <c r="A101" s="280"/>
      <c r="B101" s="215" t="s">
        <v>130</v>
      </c>
      <c r="C101" s="216" t="s">
        <v>557</v>
      </c>
      <c r="D101" s="307">
        <v>0</v>
      </c>
      <c r="E101" s="307">
        <v>0</v>
      </c>
      <c r="F101" s="307">
        <v>67168.454320528937</v>
      </c>
      <c r="G101" s="307">
        <v>0</v>
      </c>
      <c r="H101" s="307">
        <v>52866.438498770854</v>
      </c>
      <c r="I101" s="307">
        <v>237202.54131138659</v>
      </c>
      <c r="J101" s="307">
        <v>3778.2342768204494</v>
      </c>
      <c r="K101" s="307">
        <v>2398.5400238718321</v>
      </c>
      <c r="L101" s="307">
        <v>2631.5630289531227</v>
      </c>
      <c r="M101" s="307">
        <v>23127.080264681608</v>
      </c>
      <c r="N101" s="307">
        <v>191.76038152127271</v>
      </c>
      <c r="O101" s="307">
        <v>22765.903049455283</v>
      </c>
      <c r="P101" s="307">
        <v>2021.1256809224637</v>
      </c>
      <c r="Q101" s="307">
        <v>7451.7643433026469</v>
      </c>
      <c r="R101" s="307">
        <v>197.93525890669068</v>
      </c>
      <c r="S101" s="307">
        <v>203135.80261200119</v>
      </c>
      <c r="T101" s="307">
        <v>14322.464467716794</v>
      </c>
      <c r="U101" s="307">
        <v>21723.614894864349</v>
      </c>
      <c r="V101" s="307">
        <v>7422.6310777354793</v>
      </c>
      <c r="W101" s="307">
        <v>49317.488243394029</v>
      </c>
      <c r="X101" s="307">
        <v>35522.498159349278</v>
      </c>
      <c r="Y101" s="307">
        <v>102045.78460143777</v>
      </c>
      <c r="Z101" s="307">
        <v>14318.136723091924</v>
      </c>
      <c r="AA101" s="307">
        <v>36630.032282156099</v>
      </c>
      <c r="AB101" s="307">
        <v>5144.8980004509713</v>
      </c>
      <c r="AC101" s="307">
        <v>14102.57412035885</v>
      </c>
      <c r="AD101" s="307">
        <v>28619.770442945668</v>
      </c>
      <c r="AE101" s="307">
        <v>68.56813918364719</v>
      </c>
      <c r="AF101" s="307">
        <v>4016.8509504750714</v>
      </c>
      <c r="AG101" s="307">
        <v>9538.403611796788</v>
      </c>
      <c r="AH101" s="307">
        <v>6760.5642221016569</v>
      </c>
      <c r="AI101" s="307">
        <v>2439.6808587779774</v>
      </c>
      <c r="AJ101" s="307">
        <v>15068.740535406001</v>
      </c>
      <c r="AK101" s="307">
        <v>3258.1438247971137</v>
      </c>
      <c r="AL101" s="307">
        <v>222.59145883994404</v>
      </c>
      <c r="AM101" s="307">
        <v>18152.577882967009</v>
      </c>
      <c r="AN101" s="307">
        <v>3371.4375789498422</v>
      </c>
      <c r="AO101" s="307">
        <v>68448.52453996081</v>
      </c>
      <c r="AP101" s="307">
        <v>35086.905838412938</v>
      </c>
      <c r="AQ101" s="307">
        <v>8702.0089940529997</v>
      </c>
      <c r="AR101" s="307">
        <v>45136.835292444448</v>
      </c>
      <c r="AS101" s="307">
        <v>10822.518418860254</v>
      </c>
      <c r="AT101" s="307">
        <v>7309.6277990450071</v>
      </c>
      <c r="AU101" s="307">
        <v>32674.192784007504</v>
      </c>
      <c r="AV101" s="307">
        <v>462.35068909065495</v>
      </c>
      <c r="AW101" s="307">
        <v>5225.2268702184492</v>
      </c>
      <c r="AX101" s="307">
        <v>4154.8249592327911</v>
      </c>
      <c r="AY101" s="307">
        <v>93741.616530690429</v>
      </c>
      <c r="AZ101" s="307">
        <v>50676.438858069982</v>
      </c>
      <c r="BA101" s="307">
        <v>231069.85494835017</v>
      </c>
      <c r="BB101" s="307">
        <v>1631.4185832262328</v>
      </c>
      <c r="BC101" s="307">
        <v>12020.324790322611</v>
      </c>
      <c r="BD101" s="307">
        <v>418800.01371281472</v>
      </c>
      <c r="BE101" s="307">
        <v>16725.874330259172</v>
      </c>
      <c r="BF101" s="307">
        <v>19320.004160877961</v>
      </c>
      <c r="BG101" s="307">
        <v>88065.933405452481</v>
      </c>
      <c r="BH101" s="307">
        <v>57043.042821243856</v>
      </c>
      <c r="BI101" s="307">
        <v>108246.30400125579</v>
      </c>
      <c r="BJ101" s="307">
        <v>1883.925182973594</v>
      </c>
      <c r="BK101" s="307">
        <v>7528.3192385827297</v>
      </c>
      <c r="BL101" s="307">
        <v>1283.917361639094</v>
      </c>
      <c r="BM101" s="307">
        <v>498630.36287898669</v>
      </c>
      <c r="BN101" s="307">
        <v>354.48019587029842</v>
      </c>
      <c r="BO101" s="307">
        <v>26100.793434873049</v>
      </c>
      <c r="BP101" s="307">
        <v>18094.671043959595</v>
      </c>
      <c r="BQ101" s="307">
        <v>437532.72516633582</v>
      </c>
      <c r="BR101" s="307">
        <v>9405.0947079505713</v>
      </c>
      <c r="BS101" s="307">
        <v>176833.2113893276</v>
      </c>
      <c r="BT101" s="307">
        <v>205635.54061099055</v>
      </c>
      <c r="BU101" s="307">
        <v>30266.083596773751</v>
      </c>
      <c r="BV101" s="307">
        <v>116524.31507833349</v>
      </c>
      <c r="BW101" s="307">
        <v>179982.24873370185</v>
      </c>
      <c r="BX101" s="307">
        <v>124264.54771444941</v>
      </c>
      <c r="BY101" s="307">
        <v>54625.546798327239</v>
      </c>
      <c r="BZ101" s="307">
        <v>9827.9158174733093</v>
      </c>
      <c r="CA101" s="307">
        <v>57797.297000297775</v>
      </c>
      <c r="CB101" s="307">
        <v>143483.20615477004</v>
      </c>
      <c r="CC101" s="307">
        <v>514896.77571499377</v>
      </c>
      <c r="CD101" s="307">
        <v>1022101.6820206869</v>
      </c>
      <c r="CE101" s="307">
        <v>1300514.7185793754</v>
      </c>
      <c r="CF101" s="307">
        <v>196226.79059663671</v>
      </c>
      <c r="CG101" s="307">
        <v>4772.3345700467971</v>
      </c>
      <c r="CH101" s="307">
        <v>257902.77276533935</v>
      </c>
      <c r="CI101" s="307">
        <v>119463.12599374547</v>
      </c>
      <c r="CJ101" s="307">
        <v>497814.88014579419</v>
      </c>
      <c r="CK101" s="307">
        <v>22378.155772628983</v>
      </c>
      <c r="CL101" s="307">
        <v>169439.14068198021</v>
      </c>
      <c r="CM101" s="307">
        <v>151774.57540893828</v>
      </c>
      <c r="CN101" s="307">
        <v>116017.68989976538</v>
      </c>
      <c r="CO101" s="307">
        <v>1363123.7268826396</v>
      </c>
      <c r="CP101" s="307">
        <v>1270533.2254305235</v>
      </c>
      <c r="CQ101" s="307">
        <v>352783.04683581414</v>
      </c>
      <c r="CR101" s="307">
        <v>776890.19804009621</v>
      </c>
      <c r="CS101" s="307">
        <v>2994724.7614602651</v>
      </c>
      <c r="CT101" s="307">
        <v>2510211.5572089641</v>
      </c>
      <c r="CU101" s="307">
        <v>196645.16126675517</v>
      </c>
      <c r="CV101" s="307">
        <v>190377.7383628705</v>
      </c>
      <c r="CW101" s="307">
        <v>3027.7363452700697</v>
      </c>
      <c r="CX101" s="307">
        <v>84178.426723212819</v>
      </c>
      <c r="CY101" s="307">
        <v>1039986.0410349114</v>
      </c>
      <c r="CZ101" s="307">
        <v>12123.605265761957</v>
      </c>
      <c r="DA101" s="307">
        <v>19371.660722866985</v>
      </c>
      <c r="DB101" s="307">
        <v>1202754.7068697091</v>
      </c>
      <c r="DC101" s="307">
        <v>155649.1769186139</v>
      </c>
      <c r="DD101" s="307">
        <v>353005.80701112346</v>
      </c>
      <c r="DE101" s="307">
        <v>188144.50651794084</v>
      </c>
      <c r="DF101" s="307">
        <v>134901.23573443716</v>
      </c>
      <c r="DG101" s="307">
        <v>117133.19206868569</v>
      </c>
      <c r="DH101" s="307">
        <v>631912.65581300843</v>
      </c>
      <c r="DI101" s="307">
        <v>323967.59068106371</v>
      </c>
      <c r="DJ101" s="307">
        <v>220238.88588197957</v>
      </c>
      <c r="DK101" s="307">
        <v>48701.097835796245</v>
      </c>
      <c r="DL101" s="307">
        <v>124714.21680229464</v>
      </c>
      <c r="DM101" s="307">
        <v>647041.42871362739</v>
      </c>
      <c r="DN101" s="307">
        <v>1049.2496320986472</v>
      </c>
      <c r="DO101" s="307">
        <v>6672.3126937680481</v>
      </c>
      <c r="DP101" s="307">
        <v>43207.809800338633</v>
      </c>
      <c r="DQ101" s="307">
        <v>699316.95492135896</v>
      </c>
      <c r="DR101" s="307">
        <v>17122.60072494821</v>
      </c>
      <c r="DS101" s="307">
        <v>203072.64781092462</v>
      </c>
      <c r="DT101" s="307">
        <v>1684561.6124541278</v>
      </c>
      <c r="DU101" s="307">
        <v>0</v>
      </c>
      <c r="DV101" s="307">
        <v>437037.62935956183</v>
      </c>
      <c r="DW101" s="307">
        <v>546607.06213055388</v>
      </c>
      <c r="DX101" s="307">
        <v>77840.106884975277</v>
      </c>
      <c r="DY101" s="307">
        <v>5469.2912443040204</v>
      </c>
      <c r="DZ101" s="307">
        <v>353126.17003453715</v>
      </c>
      <c r="EA101" s="307">
        <v>128638.36418285874</v>
      </c>
      <c r="EB101" s="307">
        <v>29102.47386070935</v>
      </c>
      <c r="EC101" s="307">
        <v>295559.4729913164</v>
      </c>
      <c r="ED101" s="307">
        <v>22929.720779588381</v>
      </c>
      <c r="EE101" s="307">
        <v>78875.100186968295</v>
      </c>
      <c r="EF101" s="307">
        <v>25035.351285333869</v>
      </c>
      <c r="EG101" s="307">
        <v>22341.568942682305</v>
      </c>
      <c r="EH101" s="307">
        <v>0</v>
      </c>
      <c r="EI101" s="307">
        <v>88478.312816829595</v>
      </c>
      <c r="EJ101" s="307">
        <v>165275.49837594619</v>
      </c>
      <c r="EK101" s="307">
        <v>18985.377922357518</v>
      </c>
      <c r="EL101" s="307">
        <v>534.8457832483324</v>
      </c>
      <c r="EM101" s="307">
        <v>9961.5134108964849</v>
      </c>
      <c r="EN101" s="307">
        <v>39816.106328860311</v>
      </c>
      <c r="EO101" s="307">
        <v>196874.01275449162</v>
      </c>
      <c r="EP101" s="307">
        <v>48842.214804133408</v>
      </c>
      <c r="EQ101" s="307">
        <v>59129.875464113065</v>
      </c>
      <c r="ER101" s="307">
        <v>1017.287183263045</v>
      </c>
      <c r="ES101" s="307">
        <v>385.31263892832908</v>
      </c>
      <c r="ET101" s="307">
        <v>12428.294682720873</v>
      </c>
      <c r="EU101" s="307">
        <v>6818.6355938142442</v>
      </c>
      <c r="EV101" s="307">
        <v>53263.364045185852</v>
      </c>
      <c r="EW101" s="307">
        <v>39713.792833352141</v>
      </c>
      <c r="EX101" s="307">
        <v>60425.070101294266</v>
      </c>
      <c r="EY101" s="307">
        <v>0</v>
      </c>
      <c r="EZ101" s="307">
        <v>173022.41707374193</v>
      </c>
      <c r="FA101" s="306">
        <f t="shared" si="5"/>
        <v>29420404.09987371</v>
      </c>
      <c r="FB101" s="297">
        <v>118277.058838828</v>
      </c>
      <c r="FC101" s="297">
        <v>912225.51060846378</v>
      </c>
      <c r="FD101" s="298">
        <f t="shared" si="6"/>
        <v>1030502.5694472918</v>
      </c>
      <c r="FE101" s="297">
        <v>0</v>
      </c>
      <c r="FF101" s="298">
        <f t="shared" si="7"/>
        <v>1030502.5694472918</v>
      </c>
      <c r="FG101" s="297">
        <v>9745357.5481994469</v>
      </c>
      <c r="FH101" s="297">
        <v>2900460.2370207077</v>
      </c>
      <c r="FI101" s="298">
        <f t="shared" si="8"/>
        <v>12645817.785220154</v>
      </c>
      <c r="FJ101" s="297">
        <v>0</v>
      </c>
      <c r="FK101" s="299">
        <f t="shared" si="9"/>
        <v>13676320.354667446</v>
      </c>
      <c r="FL101" s="297">
        <v>0</v>
      </c>
      <c r="FM101" s="305">
        <v>43096724.454541154</v>
      </c>
    </row>
    <row r="102" spans="1:169" x14ac:dyDescent="0.15">
      <c r="A102" s="280"/>
      <c r="B102" s="215" t="s">
        <v>131</v>
      </c>
      <c r="C102" s="216" t="s">
        <v>558</v>
      </c>
      <c r="D102" s="307">
        <v>5724.7268398683154</v>
      </c>
      <c r="E102" s="307">
        <v>72.334907643284694</v>
      </c>
      <c r="F102" s="307">
        <v>2747.5701216277266</v>
      </c>
      <c r="G102" s="307">
        <v>30503.229083501839</v>
      </c>
      <c r="H102" s="307">
        <v>1640.2505073119685</v>
      </c>
      <c r="I102" s="307">
        <v>64691.397175110556</v>
      </c>
      <c r="J102" s="307">
        <v>890881.71250120515</v>
      </c>
      <c r="K102" s="307">
        <v>103453.47278496819</v>
      </c>
      <c r="L102" s="307">
        <v>20022.27418400579</v>
      </c>
      <c r="M102" s="307">
        <v>8596.4651695031152</v>
      </c>
      <c r="N102" s="307">
        <v>308633.47388451657</v>
      </c>
      <c r="O102" s="307">
        <v>4182.604474911017</v>
      </c>
      <c r="P102" s="307">
        <v>118.13443766332053</v>
      </c>
      <c r="Q102" s="307">
        <v>7025.1659240803492</v>
      </c>
      <c r="R102" s="307">
        <v>4803.0249700499744</v>
      </c>
      <c r="S102" s="307">
        <v>23592.471613673428</v>
      </c>
      <c r="T102" s="307">
        <v>192101.51164965099</v>
      </c>
      <c r="U102" s="307">
        <v>3457.822832108478</v>
      </c>
      <c r="V102" s="307">
        <v>1941.2271981385243</v>
      </c>
      <c r="W102" s="307">
        <v>1019.606358336826</v>
      </c>
      <c r="X102" s="307">
        <v>1832.0008027964006</v>
      </c>
      <c r="Y102" s="307">
        <v>23209.283497643421</v>
      </c>
      <c r="Z102" s="307">
        <v>16879.632343134548</v>
      </c>
      <c r="AA102" s="307">
        <v>10050.251678104945</v>
      </c>
      <c r="AB102" s="307">
        <v>137.33173468164622</v>
      </c>
      <c r="AC102" s="307">
        <v>4681.2083322670796</v>
      </c>
      <c r="AD102" s="307">
        <v>12642.287729649872</v>
      </c>
      <c r="AE102" s="307">
        <v>933.58279685528692</v>
      </c>
      <c r="AF102" s="307">
        <v>1857.8913378665186</v>
      </c>
      <c r="AG102" s="307">
        <v>6077.9779581720759</v>
      </c>
      <c r="AH102" s="307">
        <v>3130.9966189855622</v>
      </c>
      <c r="AI102" s="307">
        <v>178313.31159901753</v>
      </c>
      <c r="AJ102" s="307">
        <v>870.09210221207127</v>
      </c>
      <c r="AK102" s="307">
        <v>602.65091422182638</v>
      </c>
      <c r="AL102" s="307">
        <v>14047.239469161836</v>
      </c>
      <c r="AM102" s="307">
        <v>1110.0947973748769</v>
      </c>
      <c r="AN102" s="307">
        <v>45306.642636327138</v>
      </c>
      <c r="AO102" s="307">
        <v>1138.4338580439812</v>
      </c>
      <c r="AP102" s="307">
        <v>1651.5884074256742</v>
      </c>
      <c r="AQ102" s="307">
        <v>87483.62964222701</v>
      </c>
      <c r="AR102" s="307">
        <v>605579.29363330593</v>
      </c>
      <c r="AS102" s="307">
        <v>11303.270469663556</v>
      </c>
      <c r="AT102" s="307">
        <v>107018.96937942051</v>
      </c>
      <c r="AU102" s="307">
        <v>103307.07428874027</v>
      </c>
      <c r="AV102" s="307">
        <v>21435.500241971102</v>
      </c>
      <c r="AW102" s="307">
        <v>35738.675836543342</v>
      </c>
      <c r="AX102" s="307">
        <v>101315.59984781158</v>
      </c>
      <c r="AY102" s="307">
        <v>114747.20954985007</v>
      </c>
      <c r="AZ102" s="307">
        <v>11619.511789053897</v>
      </c>
      <c r="BA102" s="307">
        <v>36098.158158265207</v>
      </c>
      <c r="BB102" s="307">
        <v>14721.125202205836</v>
      </c>
      <c r="BC102" s="307">
        <v>27771.844551938811</v>
      </c>
      <c r="BD102" s="307">
        <v>133802.93004214406</v>
      </c>
      <c r="BE102" s="307">
        <v>286120.08949505439</v>
      </c>
      <c r="BF102" s="307">
        <v>116832.08905740122</v>
      </c>
      <c r="BG102" s="307">
        <v>14057.987235300636</v>
      </c>
      <c r="BH102" s="307">
        <v>254149.72358020997</v>
      </c>
      <c r="BI102" s="307">
        <v>9052.5094288839864</v>
      </c>
      <c r="BJ102" s="307">
        <v>1274.1198027377518</v>
      </c>
      <c r="BK102" s="307">
        <v>10336.854828689875</v>
      </c>
      <c r="BL102" s="307">
        <v>33607.815812003973</v>
      </c>
      <c r="BM102" s="307">
        <v>261931.42028825067</v>
      </c>
      <c r="BN102" s="307">
        <v>12123.419764760614</v>
      </c>
      <c r="BO102" s="307">
        <v>38842.596800079875</v>
      </c>
      <c r="BP102" s="307">
        <v>20514.25821928677</v>
      </c>
      <c r="BQ102" s="307">
        <v>161650.33570643279</v>
      </c>
      <c r="BR102" s="307">
        <v>219548.5514373453</v>
      </c>
      <c r="BS102" s="307">
        <v>560049.84170229861</v>
      </c>
      <c r="BT102" s="307">
        <v>247664.57186928575</v>
      </c>
      <c r="BU102" s="307">
        <v>838032.27497578284</v>
      </c>
      <c r="BV102" s="307">
        <v>270557.69582832744</v>
      </c>
      <c r="BW102" s="307">
        <v>213814.50875141274</v>
      </c>
      <c r="BX102" s="307">
        <v>504713.54379605141</v>
      </c>
      <c r="BY102" s="307">
        <v>853190.15107056638</v>
      </c>
      <c r="BZ102" s="307">
        <v>754032.56571189186</v>
      </c>
      <c r="CA102" s="307">
        <v>30686.55952697284</v>
      </c>
      <c r="CB102" s="307">
        <v>1016064.8279797034</v>
      </c>
      <c r="CC102" s="307">
        <v>1388726.7204921634</v>
      </c>
      <c r="CD102" s="307">
        <v>2146548.7036858238</v>
      </c>
      <c r="CE102" s="307">
        <v>674293.81780794403</v>
      </c>
      <c r="CF102" s="307">
        <v>131377.18470381919</v>
      </c>
      <c r="CG102" s="307">
        <v>2062889.8198851107</v>
      </c>
      <c r="CH102" s="307">
        <v>1193048.280207935</v>
      </c>
      <c r="CI102" s="307">
        <v>791346.21233974188</v>
      </c>
      <c r="CJ102" s="307">
        <v>2865691.4444448701</v>
      </c>
      <c r="CK102" s="307">
        <v>300919.12805247557</v>
      </c>
      <c r="CL102" s="307">
        <v>7189.1348160458292</v>
      </c>
      <c r="CM102" s="307">
        <v>216058.27636113248</v>
      </c>
      <c r="CN102" s="307">
        <v>466383.63951348112</v>
      </c>
      <c r="CO102" s="307">
        <v>383119.71654182277</v>
      </c>
      <c r="CP102" s="307">
        <v>591963.77468172251</v>
      </c>
      <c r="CQ102" s="307">
        <v>1941150.559258082</v>
      </c>
      <c r="CR102" s="307">
        <v>186644.06956104675</v>
      </c>
      <c r="CS102" s="307">
        <v>2368001.8932662518</v>
      </c>
      <c r="CT102" s="307">
        <v>376333.96055942564</v>
      </c>
      <c r="CU102" s="307">
        <v>14911255.959611887</v>
      </c>
      <c r="CV102" s="307">
        <v>189950.0225844883</v>
      </c>
      <c r="CW102" s="307">
        <v>77983.018036112189</v>
      </c>
      <c r="CX102" s="307">
        <v>234402.78121474735</v>
      </c>
      <c r="CY102" s="307">
        <v>15227545.995059371</v>
      </c>
      <c r="CZ102" s="307">
        <v>87588.879157050353</v>
      </c>
      <c r="DA102" s="307">
        <v>70417.007005818057</v>
      </c>
      <c r="DB102" s="307">
        <v>935237.1063897477</v>
      </c>
      <c r="DC102" s="307">
        <v>100579.32297040807</v>
      </c>
      <c r="DD102" s="307">
        <v>67943.261455236148</v>
      </c>
      <c r="DE102" s="307">
        <v>35597.731676416814</v>
      </c>
      <c r="DF102" s="307">
        <v>1206870.920185684</v>
      </c>
      <c r="DG102" s="307">
        <v>104014.61048780552</v>
      </c>
      <c r="DH102" s="307">
        <v>50.397721980537817</v>
      </c>
      <c r="DI102" s="307">
        <v>9897.6811154584811</v>
      </c>
      <c r="DJ102" s="307">
        <v>23357.449129409921</v>
      </c>
      <c r="DK102" s="307">
        <v>5164.9980460562338</v>
      </c>
      <c r="DL102" s="307">
        <v>25894.033018827082</v>
      </c>
      <c r="DM102" s="307">
        <v>7705.6363916785194</v>
      </c>
      <c r="DN102" s="307">
        <v>1540.6599476443944</v>
      </c>
      <c r="DO102" s="307">
        <v>10692.501411360805</v>
      </c>
      <c r="DP102" s="307">
        <v>865.83803292751475</v>
      </c>
      <c r="DQ102" s="307">
        <v>13980.682021557122</v>
      </c>
      <c r="DR102" s="307">
        <v>3423.0044177126601</v>
      </c>
      <c r="DS102" s="307">
        <v>10859.127039519657</v>
      </c>
      <c r="DT102" s="307">
        <v>7225.5202301172385</v>
      </c>
      <c r="DU102" s="307">
        <v>14208.865250158977</v>
      </c>
      <c r="DV102" s="307">
        <v>9508.9703390452614</v>
      </c>
      <c r="DW102" s="307">
        <v>565.22590828183343</v>
      </c>
      <c r="DX102" s="307">
        <v>608250.16854821541</v>
      </c>
      <c r="DY102" s="307">
        <v>176556.99541712948</v>
      </c>
      <c r="DZ102" s="307">
        <v>219661.45815436507</v>
      </c>
      <c r="EA102" s="307">
        <v>1836.1031681105549</v>
      </c>
      <c r="EB102" s="307">
        <v>119.30916410214513</v>
      </c>
      <c r="EC102" s="307">
        <v>21661.548934516042</v>
      </c>
      <c r="ED102" s="307">
        <v>0</v>
      </c>
      <c r="EE102" s="307">
        <v>0</v>
      </c>
      <c r="EF102" s="307">
        <v>12879.100832711249</v>
      </c>
      <c r="EG102" s="307">
        <v>34862.666490002528</v>
      </c>
      <c r="EH102" s="307">
        <v>120361.16053559106</v>
      </c>
      <c r="EI102" s="307">
        <v>7425510.878658467</v>
      </c>
      <c r="EJ102" s="307">
        <v>16585559.850532101</v>
      </c>
      <c r="EK102" s="307">
        <v>1278863.6845721032</v>
      </c>
      <c r="EL102" s="307">
        <v>89383.29705286368</v>
      </c>
      <c r="EM102" s="307">
        <v>209899.40993537038</v>
      </c>
      <c r="EN102" s="307">
        <v>95293.811828544538</v>
      </c>
      <c r="EO102" s="307">
        <v>253084.62546073992</v>
      </c>
      <c r="EP102" s="307">
        <v>758373.34143071447</v>
      </c>
      <c r="EQ102" s="307">
        <v>4153745.4253297816</v>
      </c>
      <c r="ER102" s="307">
        <v>320279.03548985888</v>
      </c>
      <c r="ES102" s="307">
        <v>518.66492467207172</v>
      </c>
      <c r="ET102" s="307">
        <v>96.673334491555238</v>
      </c>
      <c r="EU102" s="307">
        <v>17115.9288312553</v>
      </c>
      <c r="EV102" s="307">
        <v>257495.40763995732</v>
      </c>
      <c r="EW102" s="307">
        <v>19557.527643395733</v>
      </c>
      <c r="EX102" s="307">
        <v>5576.9680758947006</v>
      </c>
      <c r="EY102" s="307">
        <v>473.68278341566634</v>
      </c>
      <c r="EZ102" s="307">
        <v>237711.88715826295</v>
      </c>
      <c r="FA102" s="306">
        <f t="shared" si="5"/>
        <v>94531214.23449567</v>
      </c>
      <c r="FB102" s="297">
        <v>863689.68976049859</v>
      </c>
      <c r="FC102" s="297">
        <v>2820643.5040213503</v>
      </c>
      <c r="FD102" s="298">
        <f t="shared" si="6"/>
        <v>3684333.193781849</v>
      </c>
      <c r="FE102" s="297">
        <v>0</v>
      </c>
      <c r="FF102" s="298">
        <f t="shared" si="7"/>
        <v>3684333.193781849</v>
      </c>
      <c r="FG102" s="297">
        <v>13710223.805379504</v>
      </c>
      <c r="FH102" s="297">
        <v>847094.8526598789</v>
      </c>
      <c r="FI102" s="298">
        <f t="shared" si="8"/>
        <v>14557318.658039384</v>
      </c>
      <c r="FJ102" s="297">
        <v>23631318.288319241</v>
      </c>
      <c r="FK102" s="299">
        <f t="shared" si="9"/>
        <v>41872970.140140474</v>
      </c>
      <c r="FL102" s="297">
        <v>40424625.100067914</v>
      </c>
      <c r="FM102" s="305">
        <v>95979559.274568319</v>
      </c>
    </row>
    <row r="103" spans="1:169" ht="22.5" x14ac:dyDescent="0.15">
      <c r="A103" s="280"/>
      <c r="B103" s="215" t="s">
        <v>132</v>
      </c>
      <c r="C103" s="216" t="s">
        <v>559</v>
      </c>
      <c r="D103" s="307">
        <v>18184.555160972894</v>
      </c>
      <c r="E103" s="307">
        <v>5294.7155916739575</v>
      </c>
      <c r="F103" s="307">
        <v>13729.557100475422</v>
      </c>
      <c r="G103" s="307">
        <v>10305.957864854796</v>
      </c>
      <c r="H103" s="307">
        <v>13961.179440328433</v>
      </c>
      <c r="I103" s="307">
        <v>310420.91447839653</v>
      </c>
      <c r="J103" s="307">
        <v>77715.563146373315</v>
      </c>
      <c r="K103" s="307">
        <v>41369.58741663296</v>
      </c>
      <c r="L103" s="307">
        <v>48921.573876885916</v>
      </c>
      <c r="M103" s="307">
        <v>38208.114361805994</v>
      </c>
      <c r="N103" s="307">
        <v>87927.461823231439</v>
      </c>
      <c r="O103" s="307">
        <v>72606.457799383526</v>
      </c>
      <c r="P103" s="307">
        <v>60770.77600611985</v>
      </c>
      <c r="Q103" s="307">
        <v>42297.187499925334</v>
      </c>
      <c r="R103" s="307">
        <v>30039.029717152087</v>
      </c>
      <c r="S103" s="307">
        <v>9150.6685261894527</v>
      </c>
      <c r="T103" s="307">
        <v>3842.7563302872777</v>
      </c>
      <c r="U103" s="307">
        <v>117427.86533508135</v>
      </c>
      <c r="V103" s="307">
        <v>15888.076380289114</v>
      </c>
      <c r="W103" s="307">
        <v>15501.980198126392</v>
      </c>
      <c r="X103" s="307">
        <v>22534.908506076819</v>
      </c>
      <c r="Y103" s="307">
        <v>44614.614787075072</v>
      </c>
      <c r="Z103" s="307">
        <v>11586.216669502477</v>
      </c>
      <c r="AA103" s="307">
        <v>13246.516708708637</v>
      </c>
      <c r="AB103" s="307">
        <v>4444.9741698714324</v>
      </c>
      <c r="AC103" s="307">
        <v>40364.048518122494</v>
      </c>
      <c r="AD103" s="307">
        <v>79924.853618299312</v>
      </c>
      <c r="AE103" s="307">
        <v>34775.171866283505</v>
      </c>
      <c r="AF103" s="307">
        <v>30615.218653302916</v>
      </c>
      <c r="AG103" s="307">
        <v>19423.979521073004</v>
      </c>
      <c r="AH103" s="307">
        <v>18487.422283840053</v>
      </c>
      <c r="AI103" s="307">
        <v>1068017.0814592575</v>
      </c>
      <c r="AJ103" s="307">
        <v>35317.666568461151</v>
      </c>
      <c r="AK103" s="307">
        <v>20480.303827613883</v>
      </c>
      <c r="AL103" s="307">
        <v>47307.651636055671</v>
      </c>
      <c r="AM103" s="307">
        <v>50677.902748725675</v>
      </c>
      <c r="AN103" s="307">
        <v>144123.32842119277</v>
      </c>
      <c r="AO103" s="307">
        <v>9284.1399950305549</v>
      </c>
      <c r="AP103" s="307">
        <v>20788.44306446558</v>
      </c>
      <c r="AQ103" s="307">
        <v>94842.263336507211</v>
      </c>
      <c r="AR103" s="307">
        <v>147513.83273753693</v>
      </c>
      <c r="AS103" s="307">
        <v>22747.459287824851</v>
      </c>
      <c r="AT103" s="307">
        <v>26313.181745245645</v>
      </c>
      <c r="AU103" s="307">
        <v>5226.3694694017049</v>
      </c>
      <c r="AV103" s="307">
        <v>5618.2813183572562</v>
      </c>
      <c r="AW103" s="307">
        <v>8795.3823149329</v>
      </c>
      <c r="AX103" s="307">
        <v>87686.374298271869</v>
      </c>
      <c r="AY103" s="307">
        <v>105097.63468360735</v>
      </c>
      <c r="AZ103" s="307">
        <v>41466.066032207011</v>
      </c>
      <c r="BA103" s="307">
        <v>19935.128531553408</v>
      </c>
      <c r="BB103" s="307">
        <v>10593.887561835441</v>
      </c>
      <c r="BC103" s="307">
        <v>12629.586590713036</v>
      </c>
      <c r="BD103" s="307">
        <v>123643.00635703839</v>
      </c>
      <c r="BE103" s="307">
        <v>145666.06240619699</v>
      </c>
      <c r="BF103" s="307">
        <v>59771.694886810605</v>
      </c>
      <c r="BG103" s="307">
        <v>13962.803458730101</v>
      </c>
      <c r="BH103" s="307">
        <v>42388.494192429192</v>
      </c>
      <c r="BI103" s="307">
        <v>14075.712101276953</v>
      </c>
      <c r="BJ103" s="307">
        <v>11233.402094574609</v>
      </c>
      <c r="BK103" s="307">
        <v>22119.721279077963</v>
      </c>
      <c r="BL103" s="307">
        <v>166358.52385627292</v>
      </c>
      <c r="BM103" s="307">
        <v>398181.12680484273</v>
      </c>
      <c r="BN103" s="307">
        <v>3617.241773604931</v>
      </c>
      <c r="BO103" s="307">
        <v>18354.452889554559</v>
      </c>
      <c r="BP103" s="307">
        <v>72974.146121415673</v>
      </c>
      <c r="BQ103" s="307">
        <v>628944.75010744296</v>
      </c>
      <c r="BR103" s="307">
        <v>11676.01537104236</v>
      </c>
      <c r="BS103" s="307">
        <v>6997.6733766689622</v>
      </c>
      <c r="BT103" s="307">
        <v>64626.611806710978</v>
      </c>
      <c r="BU103" s="307">
        <v>99550.000834443315</v>
      </c>
      <c r="BV103" s="307">
        <v>939.21364162688053</v>
      </c>
      <c r="BW103" s="307">
        <v>203286.04450908859</v>
      </c>
      <c r="BX103" s="307">
        <v>8952.1286547958389</v>
      </c>
      <c r="BY103" s="307">
        <v>70099.798350896875</v>
      </c>
      <c r="BZ103" s="307">
        <v>28028.80318259203</v>
      </c>
      <c r="CA103" s="307">
        <v>13502.809747841569</v>
      </c>
      <c r="CB103" s="307">
        <v>7667.7174112691009</v>
      </c>
      <c r="CC103" s="307">
        <v>27331.145150343611</v>
      </c>
      <c r="CD103" s="307">
        <v>136991.46268466333</v>
      </c>
      <c r="CE103" s="307">
        <v>154241.75406706744</v>
      </c>
      <c r="CF103" s="307">
        <v>297995.87263171899</v>
      </c>
      <c r="CG103" s="307">
        <v>89256.048152664807</v>
      </c>
      <c r="CH103" s="307">
        <v>122738.91885621617</v>
      </c>
      <c r="CI103" s="307">
        <v>66789.226523227204</v>
      </c>
      <c r="CJ103" s="307">
        <v>116460.52537776178</v>
      </c>
      <c r="CK103" s="307">
        <v>75407.407067970038</v>
      </c>
      <c r="CL103" s="307">
        <v>27604.47069322312</v>
      </c>
      <c r="CM103" s="307">
        <v>70546.886308331144</v>
      </c>
      <c r="CN103" s="307">
        <v>262833.66345939058</v>
      </c>
      <c r="CO103" s="307">
        <v>252728.45934281105</v>
      </c>
      <c r="CP103" s="307">
        <v>253688.1517790659</v>
      </c>
      <c r="CQ103" s="307">
        <v>81262.090957201537</v>
      </c>
      <c r="CR103" s="307">
        <v>46054.816172935745</v>
      </c>
      <c r="CS103" s="307">
        <v>122625.1552512948</v>
      </c>
      <c r="CT103" s="307">
        <v>93351.711010058469</v>
      </c>
      <c r="CU103" s="307">
        <v>112778.45794634872</v>
      </c>
      <c r="CV103" s="307">
        <v>1209613.8960297937</v>
      </c>
      <c r="CW103" s="307">
        <v>19135.993626488005</v>
      </c>
      <c r="CX103" s="307">
        <v>36509.380346243284</v>
      </c>
      <c r="CY103" s="307">
        <v>610033.76687750593</v>
      </c>
      <c r="CZ103" s="307">
        <v>22085.795269692939</v>
      </c>
      <c r="DA103" s="307">
        <v>12013.624483938844</v>
      </c>
      <c r="DB103" s="307">
        <v>1191935.1480070739</v>
      </c>
      <c r="DC103" s="307">
        <v>178503.98917441402</v>
      </c>
      <c r="DD103" s="307">
        <v>59636.164069150589</v>
      </c>
      <c r="DE103" s="307">
        <v>31784.793441258418</v>
      </c>
      <c r="DF103" s="307">
        <v>11676.643887161337</v>
      </c>
      <c r="DG103" s="307">
        <v>27086.232836011255</v>
      </c>
      <c r="DH103" s="307">
        <v>42680.028944171601</v>
      </c>
      <c r="DI103" s="307">
        <v>28677.709360920097</v>
      </c>
      <c r="DJ103" s="307">
        <v>35447.759633778332</v>
      </c>
      <c r="DK103" s="307">
        <v>26699.385507448711</v>
      </c>
      <c r="DL103" s="307">
        <v>19017.086357534317</v>
      </c>
      <c r="DM103" s="307">
        <v>13678.514787038297</v>
      </c>
      <c r="DN103" s="307">
        <v>29.399600389673118</v>
      </c>
      <c r="DO103" s="307">
        <v>10655.190151898298</v>
      </c>
      <c r="DP103" s="307">
        <v>14836.002678707342</v>
      </c>
      <c r="DQ103" s="307">
        <v>5350.5819575605092</v>
      </c>
      <c r="DR103" s="307">
        <v>34574.315233030073</v>
      </c>
      <c r="DS103" s="307">
        <v>42763.189717669833</v>
      </c>
      <c r="DT103" s="307">
        <v>60656.251799041383</v>
      </c>
      <c r="DU103" s="307">
        <v>0</v>
      </c>
      <c r="DV103" s="307">
        <v>229054.40861556403</v>
      </c>
      <c r="DW103" s="307">
        <v>37613.13191890184</v>
      </c>
      <c r="DX103" s="307">
        <v>97462.829400497329</v>
      </c>
      <c r="DY103" s="307">
        <v>15185.800843916939</v>
      </c>
      <c r="DZ103" s="307">
        <v>57019.016113618694</v>
      </c>
      <c r="EA103" s="307">
        <v>0</v>
      </c>
      <c r="EB103" s="307">
        <v>0</v>
      </c>
      <c r="EC103" s="307">
        <v>73420.518189699942</v>
      </c>
      <c r="ED103" s="307">
        <v>3005.177950907243</v>
      </c>
      <c r="EE103" s="307">
        <v>1305.3042233124499</v>
      </c>
      <c r="EF103" s="307">
        <v>1086462.7264680776</v>
      </c>
      <c r="EG103" s="307">
        <v>235949.36364229408</v>
      </c>
      <c r="EH103" s="307">
        <v>7012666.3497730382</v>
      </c>
      <c r="EI103" s="307">
        <v>1374178.1175838187</v>
      </c>
      <c r="EJ103" s="307">
        <v>2855141.1283787522</v>
      </c>
      <c r="EK103" s="307">
        <v>1497363.8269318272</v>
      </c>
      <c r="EL103" s="307">
        <v>24672.357234060371</v>
      </c>
      <c r="EM103" s="307">
        <v>14484.671913074082</v>
      </c>
      <c r="EN103" s="307">
        <v>561684.64508609427</v>
      </c>
      <c r="EO103" s="307">
        <v>976636.29654741019</v>
      </c>
      <c r="EP103" s="307">
        <v>1127102.4813261076</v>
      </c>
      <c r="EQ103" s="307">
        <v>197458.15599852367</v>
      </c>
      <c r="ER103" s="307">
        <v>105522.56606791781</v>
      </c>
      <c r="ES103" s="307">
        <v>76470.316668057509</v>
      </c>
      <c r="ET103" s="307">
        <v>150215.3683088072</v>
      </c>
      <c r="EU103" s="307">
        <v>90601.518346765457</v>
      </c>
      <c r="EV103" s="307">
        <v>148311.28517307347</v>
      </c>
      <c r="EW103" s="307">
        <v>78574.710955471586</v>
      </c>
      <c r="EX103" s="307">
        <v>167986.17878025287</v>
      </c>
      <c r="EY103" s="307">
        <v>0</v>
      </c>
      <c r="EZ103" s="307">
        <v>167941.64799385663</v>
      </c>
      <c r="FA103" s="306">
        <f t="shared" si="5"/>
        <v>30193918.791845299</v>
      </c>
      <c r="FB103" s="297">
        <v>1099059.4479580293</v>
      </c>
      <c r="FC103" s="297">
        <v>3343573.7071771929</v>
      </c>
      <c r="FD103" s="298">
        <f t="shared" si="6"/>
        <v>4442633.1551352218</v>
      </c>
      <c r="FE103" s="297">
        <v>0</v>
      </c>
      <c r="FF103" s="298">
        <f t="shared" si="7"/>
        <v>4442633.1551352218</v>
      </c>
      <c r="FG103" s="297">
        <v>0</v>
      </c>
      <c r="FH103" s="297">
        <v>1688917.9144489807</v>
      </c>
      <c r="FI103" s="298">
        <f t="shared" si="8"/>
        <v>1688917.9144489807</v>
      </c>
      <c r="FJ103" s="297">
        <v>7786075.0638985159</v>
      </c>
      <c r="FK103" s="299">
        <f t="shared" si="9"/>
        <v>13917626.133482717</v>
      </c>
      <c r="FL103" s="297">
        <v>1167299.7389652177</v>
      </c>
      <c r="FM103" s="305">
        <v>42944245.186362788</v>
      </c>
    </row>
    <row r="104" spans="1:169" ht="33.75" x14ac:dyDescent="0.15">
      <c r="A104" s="280"/>
      <c r="B104" s="215" t="s">
        <v>814</v>
      </c>
      <c r="C104" s="216" t="s">
        <v>560</v>
      </c>
      <c r="D104" s="307">
        <v>0</v>
      </c>
      <c r="E104" s="307">
        <v>0</v>
      </c>
      <c r="F104" s="307">
        <v>0</v>
      </c>
      <c r="G104" s="307">
        <v>0</v>
      </c>
      <c r="H104" s="307">
        <v>0</v>
      </c>
      <c r="I104" s="307">
        <v>0</v>
      </c>
      <c r="J104" s="307">
        <v>0</v>
      </c>
      <c r="K104" s="307">
        <v>0</v>
      </c>
      <c r="L104" s="307">
        <v>0</v>
      </c>
      <c r="M104" s="307">
        <v>0</v>
      </c>
      <c r="N104" s="307">
        <v>0</v>
      </c>
      <c r="O104" s="307">
        <v>0</v>
      </c>
      <c r="P104" s="307">
        <v>0</v>
      </c>
      <c r="Q104" s="307">
        <v>0</v>
      </c>
      <c r="R104" s="307">
        <v>0</v>
      </c>
      <c r="S104" s="307">
        <v>0</v>
      </c>
      <c r="T104" s="307">
        <v>0</v>
      </c>
      <c r="U104" s="307">
        <v>0</v>
      </c>
      <c r="V104" s="307">
        <v>0</v>
      </c>
      <c r="W104" s="307">
        <v>0</v>
      </c>
      <c r="X104" s="307">
        <v>0</v>
      </c>
      <c r="Y104" s="307">
        <v>0</v>
      </c>
      <c r="Z104" s="307">
        <v>0</v>
      </c>
      <c r="AA104" s="307">
        <v>0</v>
      </c>
      <c r="AB104" s="307">
        <v>0</v>
      </c>
      <c r="AC104" s="307">
        <v>0</v>
      </c>
      <c r="AD104" s="307">
        <v>11973.640082534796</v>
      </c>
      <c r="AE104" s="307">
        <v>1595.379809705227</v>
      </c>
      <c r="AF104" s="307">
        <v>1934.3018579091138</v>
      </c>
      <c r="AG104" s="307">
        <v>2627.6895739345364</v>
      </c>
      <c r="AH104" s="307">
        <v>3188.1378088507886</v>
      </c>
      <c r="AI104" s="307">
        <v>1314.764928053723</v>
      </c>
      <c r="AJ104" s="307">
        <v>26331.553365859483</v>
      </c>
      <c r="AK104" s="307">
        <v>2731.3447951726484</v>
      </c>
      <c r="AL104" s="307">
        <v>68225.439500292792</v>
      </c>
      <c r="AM104" s="307">
        <v>12976.996134002351</v>
      </c>
      <c r="AN104" s="307">
        <v>13019935.157016382</v>
      </c>
      <c r="AO104" s="307">
        <v>2829.3848247429551</v>
      </c>
      <c r="AP104" s="307">
        <v>83005.946007645165</v>
      </c>
      <c r="AQ104" s="307">
        <v>21364.291534923592</v>
      </c>
      <c r="AR104" s="307">
        <v>28399.786637170419</v>
      </c>
      <c r="AS104" s="307">
        <v>11859.489888140663</v>
      </c>
      <c r="AT104" s="307">
        <v>143485.36862549072</v>
      </c>
      <c r="AU104" s="307">
        <v>8272.719913521847</v>
      </c>
      <c r="AV104" s="307">
        <v>0</v>
      </c>
      <c r="AW104" s="307">
        <v>171220.42836459109</v>
      </c>
      <c r="AX104" s="307">
        <v>297037.27229778387</v>
      </c>
      <c r="AY104" s="307">
        <v>186301.05828677493</v>
      </c>
      <c r="AZ104" s="307">
        <v>0</v>
      </c>
      <c r="BA104" s="307">
        <v>0</v>
      </c>
      <c r="BB104" s="307">
        <v>366911.44955957204</v>
      </c>
      <c r="BC104" s="307">
        <v>657633.96554798738</v>
      </c>
      <c r="BD104" s="307">
        <v>1797477.318264852</v>
      </c>
      <c r="BE104" s="307">
        <v>0</v>
      </c>
      <c r="BF104" s="307">
        <v>435936.67727406486</v>
      </c>
      <c r="BG104" s="307">
        <v>434127.94076744159</v>
      </c>
      <c r="BH104" s="307">
        <v>973695.85128471162</v>
      </c>
      <c r="BI104" s="307">
        <v>0</v>
      </c>
      <c r="BJ104" s="307">
        <v>0</v>
      </c>
      <c r="BK104" s="307">
        <v>0</v>
      </c>
      <c r="BL104" s="307">
        <v>8080851.5762290582</v>
      </c>
      <c r="BM104" s="307">
        <v>37764258.437235996</v>
      </c>
      <c r="BN104" s="307">
        <v>4690619.6354147438</v>
      </c>
      <c r="BO104" s="307">
        <v>11341818.249027513</v>
      </c>
      <c r="BP104" s="307">
        <v>510438.09000138438</v>
      </c>
      <c r="BQ104" s="307">
        <v>7001912.6140912818</v>
      </c>
      <c r="BR104" s="307">
        <v>0</v>
      </c>
      <c r="BS104" s="307">
        <v>0</v>
      </c>
      <c r="BT104" s="307">
        <v>0</v>
      </c>
      <c r="BU104" s="307">
        <v>0</v>
      </c>
      <c r="BV104" s="307">
        <v>0</v>
      </c>
      <c r="BW104" s="307">
        <v>0</v>
      </c>
      <c r="BX104" s="307">
        <v>0</v>
      </c>
      <c r="BY104" s="307">
        <v>0</v>
      </c>
      <c r="BZ104" s="307">
        <v>0</v>
      </c>
      <c r="CA104" s="307">
        <v>0</v>
      </c>
      <c r="CB104" s="307">
        <v>0.18491617906909266</v>
      </c>
      <c r="CC104" s="307">
        <v>0</v>
      </c>
      <c r="CD104" s="307">
        <v>0</v>
      </c>
      <c r="CE104" s="307">
        <v>0</v>
      </c>
      <c r="CF104" s="307">
        <v>0</v>
      </c>
      <c r="CG104" s="307">
        <v>0</v>
      </c>
      <c r="CH104" s="307">
        <v>0</v>
      </c>
      <c r="CI104" s="307">
        <v>0</v>
      </c>
      <c r="CJ104" s="307">
        <v>0</v>
      </c>
      <c r="CK104" s="307">
        <v>0</v>
      </c>
      <c r="CL104" s="307">
        <v>0</v>
      </c>
      <c r="CM104" s="307">
        <v>0</v>
      </c>
      <c r="CN104" s="307">
        <v>0</v>
      </c>
      <c r="CO104" s="307">
        <v>0</v>
      </c>
      <c r="CP104" s="307">
        <v>0</v>
      </c>
      <c r="CQ104" s="307">
        <v>0</v>
      </c>
      <c r="CR104" s="307">
        <v>0</v>
      </c>
      <c r="CS104" s="307">
        <v>0</v>
      </c>
      <c r="CT104" s="307">
        <v>0</v>
      </c>
      <c r="CU104" s="307">
        <v>0</v>
      </c>
      <c r="CV104" s="307">
        <v>0</v>
      </c>
      <c r="CW104" s="307">
        <v>9355406.0456683654</v>
      </c>
      <c r="CX104" s="307">
        <v>0</v>
      </c>
      <c r="CY104" s="307">
        <v>0</v>
      </c>
      <c r="CZ104" s="307">
        <v>0</v>
      </c>
      <c r="DA104" s="307">
        <v>0</v>
      </c>
      <c r="DB104" s="307">
        <v>0</v>
      </c>
      <c r="DC104" s="307">
        <v>0</v>
      </c>
      <c r="DD104" s="307">
        <v>0</v>
      </c>
      <c r="DE104" s="307">
        <v>0</v>
      </c>
      <c r="DF104" s="307">
        <v>0</v>
      </c>
      <c r="DG104" s="307">
        <v>0</v>
      </c>
      <c r="DH104" s="307">
        <v>0</v>
      </c>
      <c r="DI104" s="307">
        <v>0</v>
      </c>
      <c r="DJ104" s="307">
        <v>0</v>
      </c>
      <c r="DK104" s="307">
        <v>0</v>
      </c>
      <c r="DL104" s="307">
        <v>0</v>
      </c>
      <c r="DM104" s="307">
        <v>0</v>
      </c>
      <c r="DN104" s="307">
        <v>0</v>
      </c>
      <c r="DO104" s="307">
        <v>0</v>
      </c>
      <c r="DP104" s="307">
        <v>0</v>
      </c>
      <c r="DQ104" s="307">
        <v>0</v>
      </c>
      <c r="DR104" s="307">
        <v>0</v>
      </c>
      <c r="DS104" s="307">
        <v>0</v>
      </c>
      <c r="DT104" s="307">
        <v>0</v>
      </c>
      <c r="DU104" s="307">
        <v>0</v>
      </c>
      <c r="DV104" s="307">
        <v>0</v>
      </c>
      <c r="DW104" s="307">
        <v>0</v>
      </c>
      <c r="DX104" s="307">
        <v>0</v>
      </c>
      <c r="DY104" s="307">
        <v>0</v>
      </c>
      <c r="DZ104" s="307">
        <v>0</v>
      </c>
      <c r="EA104" s="307">
        <v>0</v>
      </c>
      <c r="EB104" s="307">
        <v>0</v>
      </c>
      <c r="EC104" s="307">
        <v>0</v>
      </c>
      <c r="ED104" s="307">
        <v>0</v>
      </c>
      <c r="EE104" s="307">
        <v>0</v>
      </c>
      <c r="EF104" s="307">
        <v>0</v>
      </c>
      <c r="EG104" s="307">
        <v>0</v>
      </c>
      <c r="EH104" s="307">
        <v>0</v>
      </c>
      <c r="EI104" s="307">
        <v>0</v>
      </c>
      <c r="EJ104" s="307">
        <v>0</v>
      </c>
      <c r="EK104" s="307">
        <v>0</v>
      </c>
      <c r="EL104" s="307">
        <v>0</v>
      </c>
      <c r="EM104" s="307">
        <v>0</v>
      </c>
      <c r="EN104" s="307">
        <v>0</v>
      </c>
      <c r="EO104" s="307">
        <v>0</v>
      </c>
      <c r="EP104" s="307">
        <v>0</v>
      </c>
      <c r="EQ104" s="307">
        <v>0</v>
      </c>
      <c r="ER104" s="307">
        <v>0</v>
      </c>
      <c r="ES104" s="307">
        <v>0</v>
      </c>
      <c r="ET104" s="307">
        <v>0</v>
      </c>
      <c r="EU104" s="307">
        <v>0</v>
      </c>
      <c r="EV104" s="307">
        <v>0</v>
      </c>
      <c r="EW104" s="307">
        <v>0</v>
      </c>
      <c r="EX104" s="307">
        <v>0</v>
      </c>
      <c r="EY104" s="307">
        <v>0</v>
      </c>
      <c r="EZ104" s="307">
        <v>0</v>
      </c>
      <c r="FA104" s="306">
        <f t="shared" si="5"/>
        <v>97517698.18653664</v>
      </c>
      <c r="FB104" s="297">
        <v>0</v>
      </c>
      <c r="FC104" s="297">
        <v>0</v>
      </c>
      <c r="FD104" s="298">
        <f t="shared" si="6"/>
        <v>0</v>
      </c>
      <c r="FE104" s="297">
        <v>0</v>
      </c>
      <c r="FF104" s="298">
        <f t="shared" si="7"/>
        <v>0</v>
      </c>
      <c r="FG104" s="297">
        <v>0</v>
      </c>
      <c r="FH104" s="297">
        <v>-614617.61790375155</v>
      </c>
      <c r="FI104" s="298">
        <f t="shared" si="8"/>
        <v>-614617.61790375155</v>
      </c>
      <c r="FJ104" s="297">
        <v>1185375.9690928217</v>
      </c>
      <c r="FK104" s="299">
        <f t="shared" si="9"/>
        <v>570758.35118907015</v>
      </c>
      <c r="FL104" s="297">
        <v>12427395.235191394</v>
      </c>
      <c r="FM104" s="305">
        <v>85661061.302534357</v>
      </c>
    </row>
    <row r="105" spans="1:169" ht="33.75" x14ac:dyDescent="0.15">
      <c r="A105" s="280"/>
      <c r="B105" s="215" t="s">
        <v>134</v>
      </c>
      <c r="C105" s="216" t="s">
        <v>561</v>
      </c>
      <c r="D105" s="307">
        <v>45639.524069791798</v>
      </c>
      <c r="E105" s="307">
        <v>6781.4795666353466</v>
      </c>
      <c r="F105" s="307">
        <v>26974.108095624357</v>
      </c>
      <c r="G105" s="307">
        <v>16789.043099286442</v>
      </c>
      <c r="H105" s="307">
        <v>4436.4487365263858</v>
      </c>
      <c r="I105" s="307">
        <v>114618.95308045699</v>
      </c>
      <c r="J105" s="307">
        <v>69438.883257338399</v>
      </c>
      <c r="K105" s="307">
        <v>42065.670409063045</v>
      </c>
      <c r="L105" s="307">
        <v>74621.730198626028</v>
      </c>
      <c r="M105" s="307">
        <v>21589.774721739377</v>
      </c>
      <c r="N105" s="307">
        <v>36621.59998876795</v>
      </c>
      <c r="O105" s="307">
        <v>11885.059763371879</v>
      </c>
      <c r="P105" s="307">
        <v>9731.2131650885003</v>
      </c>
      <c r="Q105" s="307">
        <v>13806.988144809595</v>
      </c>
      <c r="R105" s="307">
        <v>3298.0770077280636</v>
      </c>
      <c r="S105" s="307">
        <v>15749.076960149465</v>
      </c>
      <c r="T105" s="307">
        <v>6729.7465684813587</v>
      </c>
      <c r="U105" s="307">
        <v>13739.421534499075</v>
      </c>
      <c r="V105" s="307">
        <v>4692.1748029076762</v>
      </c>
      <c r="W105" s="307">
        <v>23291.858277324958</v>
      </c>
      <c r="X105" s="307">
        <v>23735.721364300767</v>
      </c>
      <c r="Y105" s="307">
        <v>18250.027533215187</v>
      </c>
      <c r="Z105" s="307">
        <v>15326.880115347265</v>
      </c>
      <c r="AA105" s="307">
        <v>10679.748128599776</v>
      </c>
      <c r="AB105" s="307">
        <v>20061.934214946621</v>
      </c>
      <c r="AC105" s="307">
        <v>13533.827261029392</v>
      </c>
      <c r="AD105" s="307">
        <v>7111.3958359716853</v>
      </c>
      <c r="AE105" s="307">
        <v>8892.5554371413655</v>
      </c>
      <c r="AF105" s="307">
        <v>3472.1963211961674</v>
      </c>
      <c r="AG105" s="307">
        <v>12046.179031825199</v>
      </c>
      <c r="AH105" s="307">
        <v>18168.98569954457</v>
      </c>
      <c r="AI105" s="307">
        <v>27874.015613200907</v>
      </c>
      <c r="AJ105" s="307">
        <v>19603.369049252102</v>
      </c>
      <c r="AK105" s="307">
        <v>32219.405839288134</v>
      </c>
      <c r="AL105" s="307">
        <v>15685.23591868107</v>
      </c>
      <c r="AM105" s="307">
        <v>50120.292783855512</v>
      </c>
      <c r="AN105" s="307">
        <v>34076.969304043399</v>
      </c>
      <c r="AO105" s="307">
        <v>33960.787358560134</v>
      </c>
      <c r="AP105" s="307">
        <v>37106.208291731586</v>
      </c>
      <c r="AQ105" s="307">
        <v>58527.306089510261</v>
      </c>
      <c r="AR105" s="307">
        <v>82880.982012452296</v>
      </c>
      <c r="AS105" s="307">
        <v>61056.104218628672</v>
      </c>
      <c r="AT105" s="307">
        <v>90075.945717755021</v>
      </c>
      <c r="AU105" s="307">
        <v>53834.394508143538</v>
      </c>
      <c r="AV105" s="307">
        <v>78145.555537960128</v>
      </c>
      <c r="AW105" s="307">
        <v>32222.708110892723</v>
      </c>
      <c r="AX105" s="307">
        <v>80481.768279721626</v>
      </c>
      <c r="AY105" s="307">
        <v>46507.555006149661</v>
      </c>
      <c r="AZ105" s="307">
        <v>54306.912395485386</v>
      </c>
      <c r="BA105" s="307">
        <v>84395.73685180147</v>
      </c>
      <c r="BB105" s="307">
        <v>39997.963358931353</v>
      </c>
      <c r="BC105" s="307">
        <v>21693.772198979856</v>
      </c>
      <c r="BD105" s="307">
        <v>84072.266836283656</v>
      </c>
      <c r="BE105" s="307">
        <v>642721.71863462683</v>
      </c>
      <c r="BF105" s="307">
        <v>58889.86216138045</v>
      </c>
      <c r="BG105" s="307">
        <v>22090.890239987875</v>
      </c>
      <c r="BH105" s="307">
        <v>36800.293968782324</v>
      </c>
      <c r="BI105" s="307">
        <v>19099.278492177637</v>
      </c>
      <c r="BJ105" s="307">
        <v>15523.974290702654</v>
      </c>
      <c r="BK105" s="307">
        <v>533023.34810565598</v>
      </c>
      <c r="BL105" s="307">
        <v>95903.973884866864</v>
      </c>
      <c r="BM105" s="307">
        <v>148333.28846198696</v>
      </c>
      <c r="BN105" s="307">
        <v>55748.610382886647</v>
      </c>
      <c r="BO105" s="307">
        <v>109966.40917261594</v>
      </c>
      <c r="BP105" s="307">
        <v>102853.42930649301</v>
      </c>
      <c r="BQ105" s="307">
        <v>149661.08303262093</v>
      </c>
      <c r="BR105" s="307">
        <v>73807.657195445994</v>
      </c>
      <c r="BS105" s="307">
        <v>61529.69295391551</v>
      </c>
      <c r="BT105" s="307">
        <v>70335.388149257211</v>
      </c>
      <c r="BU105" s="307">
        <v>70290.461472833369</v>
      </c>
      <c r="BV105" s="307">
        <v>44344.374263620004</v>
      </c>
      <c r="BW105" s="307">
        <v>7871.2313919841272</v>
      </c>
      <c r="BX105" s="307">
        <v>67293.888612096664</v>
      </c>
      <c r="BY105" s="307">
        <v>50585.858829189536</v>
      </c>
      <c r="BZ105" s="307">
        <v>116273.47674714506</v>
      </c>
      <c r="CA105" s="307">
        <v>28413.872351159065</v>
      </c>
      <c r="CB105" s="307">
        <v>88971.694204771426</v>
      </c>
      <c r="CC105" s="307">
        <v>246034.79256664022</v>
      </c>
      <c r="CD105" s="307">
        <v>104820.00620661544</v>
      </c>
      <c r="CE105" s="307">
        <v>314092.92963325052</v>
      </c>
      <c r="CF105" s="307">
        <v>18502.47199757717</v>
      </c>
      <c r="CG105" s="307">
        <v>2008.1873476543099</v>
      </c>
      <c r="CH105" s="307">
        <v>20743.334700554511</v>
      </c>
      <c r="CI105" s="307">
        <v>67040.720929136878</v>
      </c>
      <c r="CJ105" s="307">
        <v>14832.580837323096</v>
      </c>
      <c r="CK105" s="307">
        <v>10449.107843233944</v>
      </c>
      <c r="CL105" s="307">
        <v>27909.916514548204</v>
      </c>
      <c r="CM105" s="307">
        <v>50139.587515301129</v>
      </c>
      <c r="CN105" s="307">
        <v>42760.612100606035</v>
      </c>
      <c r="CO105" s="307">
        <v>93142.337002638422</v>
      </c>
      <c r="CP105" s="307">
        <v>102899.44719240103</v>
      </c>
      <c r="CQ105" s="307">
        <v>20948.256120054626</v>
      </c>
      <c r="CR105" s="307">
        <v>24222.226612194576</v>
      </c>
      <c r="CS105" s="307">
        <v>53552.770414174403</v>
      </c>
      <c r="CT105" s="307">
        <v>11430.374649470052</v>
      </c>
      <c r="CU105" s="307">
        <v>24559.568451419953</v>
      </c>
      <c r="CV105" s="307">
        <v>31822.701122404535</v>
      </c>
      <c r="CW105" s="307">
        <v>3528.1388585291184</v>
      </c>
      <c r="CX105" s="307">
        <v>10122.375933232528</v>
      </c>
      <c r="CY105" s="307">
        <v>2452809.5372796613</v>
      </c>
      <c r="CZ105" s="307">
        <v>68452.883282644209</v>
      </c>
      <c r="DA105" s="307">
        <v>43383.736215338402</v>
      </c>
      <c r="DB105" s="307">
        <v>687963.7214558518</v>
      </c>
      <c r="DC105" s="307">
        <v>83837.734824660307</v>
      </c>
      <c r="DD105" s="307">
        <v>333273.93630337354</v>
      </c>
      <c r="DE105" s="307">
        <v>177627.84360970592</v>
      </c>
      <c r="DF105" s="307">
        <v>260972.76839737367</v>
      </c>
      <c r="DG105" s="307">
        <v>316806.74033814762</v>
      </c>
      <c r="DH105" s="307">
        <v>27673.072317372513</v>
      </c>
      <c r="DI105" s="307">
        <v>25141.604072399048</v>
      </c>
      <c r="DJ105" s="307">
        <v>2552.2168273359825</v>
      </c>
      <c r="DK105" s="307">
        <v>2083.2876927969432</v>
      </c>
      <c r="DL105" s="307">
        <v>18033.424611908547</v>
      </c>
      <c r="DM105" s="307">
        <v>18642.265249473458</v>
      </c>
      <c r="DN105" s="307">
        <v>1152.8840552383408</v>
      </c>
      <c r="DO105" s="307">
        <v>41783.578809080711</v>
      </c>
      <c r="DP105" s="307">
        <v>432616.96467135614</v>
      </c>
      <c r="DQ105" s="307">
        <v>288492.05237191211</v>
      </c>
      <c r="DR105" s="307">
        <v>991712.99431224377</v>
      </c>
      <c r="DS105" s="307">
        <v>8815.6765441486623</v>
      </c>
      <c r="DT105" s="307">
        <v>38762.705481391116</v>
      </c>
      <c r="DU105" s="307">
        <v>19459.997247690859</v>
      </c>
      <c r="DV105" s="307">
        <v>18708.004453311929</v>
      </c>
      <c r="DW105" s="307">
        <v>4444.1824240637688</v>
      </c>
      <c r="DX105" s="307">
        <v>122967.230924127</v>
      </c>
      <c r="DY105" s="307">
        <v>37218.788605466572</v>
      </c>
      <c r="DZ105" s="307">
        <v>23707.878129724551</v>
      </c>
      <c r="EA105" s="307">
        <v>14731.850297367642</v>
      </c>
      <c r="EB105" s="307">
        <v>8252.518087786757</v>
      </c>
      <c r="EC105" s="307">
        <v>26091.818143837831</v>
      </c>
      <c r="ED105" s="307">
        <v>3136.928755677432</v>
      </c>
      <c r="EE105" s="307">
        <v>2101.0474286085664</v>
      </c>
      <c r="EF105" s="307">
        <v>76719.219975151282</v>
      </c>
      <c r="EG105" s="307">
        <v>496633.31268411723</v>
      </c>
      <c r="EH105" s="307">
        <v>321203.09582791291</v>
      </c>
      <c r="EI105" s="307">
        <v>131855.65059666528</v>
      </c>
      <c r="EJ105" s="307">
        <v>90034.483441648044</v>
      </c>
      <c r="EK105" s="307">
        <v>23754.592936246849</v>
      </c>
      <c r="EL105" s="307">
        <v>9643.7826683310523</v>
      </c>
      <c r="EM105" s="307">
        <v>27447.901302104121</v>
      </c>
      <c r="EN105" s="307">
        <v>21173.795689702074</v>
      </c>
      <c r="EO105" s="307">
        <v>10924.378369590047</v>
      </c>
      <c r="EP105" s="307">
        <v>7503.0481003564437</v>
      </c>
      <c r="EQ105" s="307">
        <v>45601.296916037274</v>
      </c>
      <c r="ER105" s="307">
        <v>28963.407472964729</v>
      </c>
      <c r="ES105" s="307">
        <v>2215.7367077965114</v>
      </c>
      <c r="ET105" s="307">
        <v>4676.3738236188256</v>
      </c>
      <c r="EU105" s="307">
        <v>15830.756766622222</v>
      </c>
      <c r="EV105" s="307">
        <v>8769.4496516327363</v>
      </c>
      <c r="EW105" s="307">
        <v>8171.8588617401656</v>
      </c>
      <c r="EX105" s="307">
        <v>4519.0911478614516</v>
      </c>
      <c r="EY105" s="307">
        <v>4906.9237867598522</v>
      </c>
      <c r="EZ105" s="307">
        <v>390210.589647274</v>
      </c>
      <c r="FA105" s="306">
        <f t="shared" si="5"/>
        <v>14132692.358123021</v>
      </c>
      <c r="FB105" s="297">
        <v>0</v>
      </c>
      <c r="FC105" s="297">
        <v>0</v>
      </c>
      <c r="FD105" s="298">
        <f t="shared" si="6"/>
        <v>0</v>
      </c>
      <c r="FE105" s="297">
        <v>0</v>
      </c>
      <c r="FF105" s="298">
        <f t="shared" si="7"/>
        <v>0</v>
      </c>
      <c r="FG105" s="297">
        <v>1118108.6792274937</v>
      </c>
      <c r="FH105" s="297">
        <v>0</v>
      </c>
      <c r="FI105" s="298">
        <f t="shared" si="8"/>
        <v>1118108.6792274937</v>
      </c>
      <c r="FJ105" s="297">
        <v>4754413.0062375916</v>
      </c>
      <c r="FK105" s="299">
        <f t="shared" si="9"/>
        <v>5872521.6854650853</v>
      </c>
      <c r="FL105" s="297">
        <v>1679352.9679033679</v>
      </c>
      <c r="FM105" s="305">
        <v>18325861.075684737</v>
      </c>
    </row>
    <row r="106" spans="1:169" ht="22.5" x14ac:dyDescent="0.15">
      <c r="A106" s="280"/>
      <c r="B106" s="215" t="s">
        <v>135</v>
      </c>
      <c r="C106" s="216" t="s">
        <v>562</v>
      </c>
      <c r="D106" s="307">
        <v>7542350.0986742815</v>
      </c>
      <c r="E106" s="307">
        <v>144962.24497449459</v>
      </c>
      <c r="F106" s="307">
        <v>478856.22113973345</v>
      </c>
      <c r="G106" s="307">
        <v>695307.85820289631</v>
      </c>
      <c r="H106" s="307">
        <v>631874.37166146433</v>
      </c>
      <c r="I106" s="307">
        <v>8229057.8313948028</v>
      </c>
      <c r="J106" s="307">
        <v>3837299.8875891985</v>
      </c>
      <c r="K106" s="307">
        <v>4491512.4672286324</v>
      </c>
      <c r="L106" s="307">
        <v>4168860.6662236811</v>
      </c>
      <c r="M106" s="307">
        <v>5960749.5807824666</v>
      </c>
      <c r="N106" s="307">
        <v>440506.13340832276</v>
      </c>
      <c r="O106" s="307">
        <v>1013780.8459838869</v>
      </c>
      <c r="P106" s="307">
        <v>679097.82203515805</v>
      </c>
      <c r="Q106" s="307">
        <v>533586.04246712348</v>
      </c>
      <c r="R106" s="307">
        <v>280752.49183994473</v>
      </c>
      <c r="S106" s="307">
        <v>798789.29487116379</v>
      </c>
      <c r="T106" s="307">
        <v>257109.84536008211</v>
      </c>
      <c r="U106" s="307">
        <v>1243197.4542662164</v>
      </c>
      <c r="V106" s="307">
        <v>216789.15114159038</v>
      </c>
      <c r="W106" s="307">
        <v>268329.86768267438</v>
      </c>
      <c r="X106" s="307">
        <v>445695.83627860789</v>
      </c>
      <c r="Y106" s="307">
        <v>1417584.168952974</v>
      </c>
      <c r="Z106" s="307">
        <v>428257.30059738655</v>
      </c>
      <c r="AA106" s="307">
        <v>864893.23679736396</v>
      </c>
      <c r="AB106" s="307">
        <v>167547.60657280899</v>
      </c>
      <c r="AC106" s="307">
        <v>263529.39022417902</v>
      </c>
      <c r="AD106" s="307">
        <v>4994912.8582077073</v>
      </c>
      <c r="AE106" s="307">
        <v>208749.88581601053</v>
      </c>
      <c r="AF106" s="307">
        <v>298985.72293720965</v>
      </c>
      <c r="AG106" s="307">
        <v>650606.76682207012</v>
      </c>
      <c r="AH106" s="307">
        <v>391910.72878304811</v>
      </c>
      <c r="AI106" s="307">
        <v>2085902.2254406738</v>
      </c>
      <c r="AJ106" s="307">
        <v>177541.1775672943</v>
      </c>
      <c r="AK106" s="307">
        <v>675637.01392646739</v>
      </c>
      <c r="AL106" s="307">
        <v>3472819.0277292901</v>
      </c>
      <c r="AM106" s="307">
        <v>1203091.0058479966</v>
      </c>
      <c r="AN106" s="307">
        <v>5096141.4629598949</v>
      </c>
      <c r="AO106" s="307">
        <v>562661.59630092001</v>
      </c>
      <c r="AP106" s="307">
        <v>419763.28405062912</v>
      </c>
      <c r="AQ106" s="307">
        <v>870116.45820345974</v>
      </c>
      <c r="AR106" s="307">
        <v>4350927.0616681864</v>
      </c>
      <c r="AS106" s="307">
        <v>1734949.7853587028</v>
      </c>
      <c r="AT106" s="307">
        <v>27757262.386722822</v>
      </c>
      <c r="AU106" s="307">
        <v>3529682.2150433115</v>
      </c>
      <c r="AV106" s="307">
        <v>532910.00449577416</v>
      </c>
      <c r="AW106" s="307">
        <v>801867.43975735491</v>
      </c>
      <c r="AX106" s="307">
        <v>3947473.1159919547</v>
      </c>
      <c r="AY106" s="307">
        <v>3801241.6453151526</v>
      </c>
      <c r="AZ106" s="307">
        <v>334993.35616650135</v>
      </c>
      <c r="BA106" s="307">
        <v>4317284.5624998398</v>
      </c>
      <c r="BB106" s="307">
        <v>2621718.890692424</v>
      </c>
      <c r="BC106" s="307">
        <v>1127792.9553525136</v>
      </c>
      <c r="BD106" s="307">
        <v>4814663.3175161984</v>
      </c>
      <c r="BE106" s="307">
        <v>12638857.042391252</v>
      </c>
      <c r="BF106" s="307">
        <v>6369352.6428280035</v>
      </c>
      <c r="BG106" s="307">
        <v>6349617.0170566291</v>
      </c>
      <c r="BH106" s="307">
        <v>3313307.0601407862</v>
      </c>
      <c r="BI106" s="307">
        <v>2775941.4220935563</v>
      </c>
      <c r="BJ106" s="307">
        <v>1273696.3530966332</v>
      </c>
      <c r="BK106" s="307">
        <v>3032062.0638935147</v>
      </c>
      <c r="BL106" s="307">
        <v>2487891.6618900103</v>
      </c>
      <c r="BM106" s="307">
        <v>28524994.417900577</v>
      </c>
      <c r="BN106" s="307">
        <v>3900352.2448140481</v>
      </c>
      <c r="BO106" s="307">
        <v>20327540.677987143</v>
      </c>
      <c r="BP106" s="307">
        <v>4501675.2940586479</v>
      </c>
      <c r="BQ106" s="307">
        <v>21301411.509023417</v>
      </c>
      <c r="BR106" s="307">
        <v>526456.44929930882</v>
      </c>
      <c r="BS106" s="307">
        <v>1073989.5753608241</v>
      </c>
      <c r="BT106" s="307">
        <v>396490.0733115499</v>
      </c>
      <c r="BU106" s="307">
        <v>1238121.3054424061</v>
      </c>
      <c r="BV106" s="307">
        <v>1395343.4093916211</v>
      </c>
      <c r="BW106" s="307">
        <v>88213.644881442946</v>
      </c>
      <c r="BX106" s="307">
        <v>3514661.2032705802</v>
      </c>
      <c r="BY106" s="307">
        <v>1087212.0361351229</v>
      </c>
      <c r="BZ106" s="307">
        <v>957834.89514983981</v>
      </c>
      <c r="CA106" s="307">
        <v>230834.29118709479</v>
      </c>
      <c r="CB106" s="307">
        <v>552106.06859947345</v>
      </c>
      <c r="CC106" s="307">
        <v>2374912.3764180201</v>
      </c>
      <c r="CD106" s="307">
        <v>1509849.1496650556</v>
      </c>
      <c r="CE106" s="307">
        <v>3932530.3976482973</v>
      </c>
      <c r="CF106" s="307">
        <v>638297.50725941837</v>
      </c>
      <c r="CG106" s="307">
        <v>602831.97816688183</v>
      </c>
      <c r="CH106" s="307">
        <v>426279.85403279716</v>
      </c>
      <c r="CI106" s="307">
        <v>646826.9958827896</v>
      </c>
      <c r="CJ106" s="307">
        <v>1673886.6839654134</v>
      </c>
      <c r="CK106" s="307">
        <v>1584104.3038813409</v>
      </c>
      <c r="CL106" s="307">
        <v>1317652.9852942044</v>
      </c>
      <c r="CM106" s="307">
        <v>870347.9113562986</v>
      </c>
      <c r="CN106" s="307">
        <v>1060325.2891509882</v>
      </c>
      <c r="CO106" s="307">
        <v>846298.70548316429</v>
      </c>
      <c r="CP106" s="307">
        <v>2011248.7487448852</v>
      </c>
      <c r="CQ106" s="307">
        <v>360164.83169011533</v>
      </c>
      <c r="CR106" s="307">
        <v>133148.11683454658</v>
      </c>
      <c r="CS106" s="307">
        <v>5699492.6945540234</v>
      </c>
      <c r="CT106" s="307">
        <v>457174.27833420609</v>
      </c>
      <c r="CU106" s="307">
        <v>1201167.8760674775</v>
      </c>
      <c r="CV106" s="307">
        <v>935599.42109152488</v>
      </c>
      <c r="CW106" s="307">
        <v>381712.03401974065</v>
      </c>
      <c r="CX106" s="307">
        <v>521836.29525604856</v>
      </c>
      <c r="CY106" s="307">
        <v>186196902.49254423</v>
      </c>
      <c r="CZ106" s="307">
        <v>1241942.2726175527</v>
      </c>
      <c r="DA106" s="307">
        <v>3992022.5405265307</v>
      </c>
      <c r="DB106" s="307">
        <v>13787266.356197441</v>
      </c>
      <c r="DC106" s="307">
        <v>1586359.7304734031</v>
      </c>
      <c r="DD106" s="307">
        <v>6604856.4831262818</v>
      </c>
      <c r="DE106" s="307">
        <v>3340565.8673474691</v>
      </c>
      <c r="DF106" s="307">
        <v>8879381.5675023291</v>
      </c>
      <c r="DG106" s="307">
        <v>974830.26725400996</v>
      </c>
      <c r="DH106" s="307">
        <v>4368806.3125317888</v>
      </c>
      <c r="DI106" s="307">
        <v>6821208.8024179032</v>
      </c>
      <c r="DJ106" s="307">
        <v>4082282.3229324794</v>
      </c>
      <c r="DK106" s="307">
        <v>2585966.5809109118</v>
      </c>
      <c r="DL106" s="307">
        <v>2385848.9876523884</v>
      </c>
      <c r="DM106" s="307">
        <v>1378584.3765053172</v>
      </c>
      <c r="DN106" s="307">
        <v>1778.4974841885746</v>
      </c>
      <c r="DO106" s="307">
        <v>27513.706323751107</v>
      </c>
      <c r="DP106" s="307">
        <v>10489.467812895418</v>
      </c>
      <c r="DQ106" s="307">
        <v>270031.24993478559</v>
      </c>
      <c r="DR106" s="307">
        <v>2858760.1648307508</v>
      </c>
      <c r="DS106" s="307">
        <v>228533.70437839295</v>
      </c>
      <c r="DT106" s="307">
        <v>1367153.3710882305</v>
      </c>
      <c r="DU106" s="307">
        <v>747179.39203167858</v>
      </c>
      <c r="DV106" s="307">
        <v>3753831.4822148401</v>
      </c>
      <c r="DW106" s="307">
        <v>1453368.876737053</v>
      </c>
      <c r="DX106" s="307">
        <v>5008931.6340465592</v>
      </c>
      <c r="DY106" s="307">
        <v>352454.491529811</v>
      </c>
      <c r="DZ106" s="307">
        <v>2455869.2619503615</v>
      </c>
      <c r="EA106" s="307">
        <v>163619.32257038518</v>
      </c>
      <c r="EB106" s="307">
        <v>200534.26065681799</v>
      </c>
      <c r="EC106" s="307">
        <v>4792652.1743161436</v>
      </c>
      <c r="ED106" s="307">
        <v>318244.24738917715</v>
      </c>
      <c r="EE106" s="307">
        <v>164592.6025381565</v>
      </c>
      <c r="EF106" s="307">
        <v>3877977.7066271342</v>
      </c>
      <c r="EG106" s="307">
        <v>383753.52314458787</v>
      </c>
      <c r="EH106" s="307">
        <v>2847069.0175667172</v>
      </c>
      <c r="EI106" s="307">
        <v>2502802.3769850861</v>
      </c>
      <c r="EJ106" s="307">
        <v>1168612.5766781096</v>
      </c>
      <c r="EK106" s="307">
        <v>770056.6041339424</v>
      </c>
      <c r="EL106" s="307">
        <v>499789.34324950638</v>
      </c>
      <c r="EM106" s="307">
        <v>336913.37062119984</v>
      </c>
      <c r="EN106" s="307">
        <v>1596718.3886157684</v>
      </c>
      <c r="EO106" s="307">
        <v>2351464.9657646944</v>
      </c>
      <c r="EP106" s="307">
        <v>944246.29360939038</v>
      </c>
      <c r="EQ106" s="307">
        <v>2618199.0588240023</v>
      </c>
      <c r="ER106" s="307">
        <v>2502288.2279329202</v>
      </c>
      <c r="ES106" s="307">
        <v>182563.72057769072</v>
      </c>
      <c r="ET106" s="307">
        <v>271415.14463268314</v>
      </c>
      <c r="EU106" s="307">
        <v>278382.47733745939</v>
      </c>
      <c r="EV106" s="307">
        <v>107405.0873361259</v>
      </c>
      <c r="EW106" s="307">
        <v>309571.70659623161</v>
      </c>
      <c r="EX106" s="307">
        <v>577822.81497524271</v>
      </c>
      <c r="EY106" s="307">
        <v>58203.732731168275</v>
      </c>
      <c r="EZ106" s="307">
        <v>5662884.7195688998</v>
      </c>
      <c r="FA106" s="306">
        <f t="shared" si="5"/>
        <v>585576038.18740785</v>
      </c>
      <c r="FB106" s="297">
        <v>10774248.724624565</v>
      </c>
      <c r="FC106" s="297">
        <v>47664948.1991987</v>
      </c>
      <c r="FD106" s="298">
        <f t="shared" si="6"/>
        <v>58439196.923823267</v>
      </c>
      <c r="FE106" s="297">
        <v>0</v>
      </c>
      <c r="FF106" s="298">
        <f t="shared" si="7"/>
        <v>58439196.923823267</v>
      </c>
      <c r="FG106" s="297">
        <v>0</v>
      </c>
      <c r="FH106" s="297">
        <v>0</v>
      </c>
      <c r="FI106" s="298">
        <f t="shared" si="8"/>
        <v>0</v>
      </c>
      <c r="FJ106" s="297">
        <v>996252.36320000002</v>
      </c>
      <c r="FK106" s="299">
        <f t="shared" si="9"/>
        <v>59435449.287023269</v>
      </c>
      <c r="FL106" s="297">
        <v>167346.57939999999</v>
      </c>
      <c r="FM106" s="305">
        <v>644844140.89503109</v>
      </c>
    </row>
    <row r="107" spans="1:169" ht="22.5" x14ac:dyDescent="0.15">
      <c r="A107" s="280"/>
      <c r="B107" s="215" t="s">
        <v>136</v>
      </c>
      <c r="C107" s="217" t="s">
        <v>563</v>
      </c>
      <c r="D107" s="307">
        <v>83782.498772080391</v>
      </c>
      <c r="E107" s="307">
        <v>9074.9944999178224</v>
      </c>
      <c r="F107" s="307">
        <v>26106.690582745148</v>
      </c>
      <c r="G107" s="307">
        <v>13492.574689298172</v>
      </c>
      <c r="H107" s="307">
        <v>24374.021796337598</v>
      </c>
      <c r="I107" s="307">
        <v>30190.597418295023</v>
      </c>
      <c r="J107" s="307">
        <v>22082.750245159797</v>
      </c>
      <c r="K107" s="307">
        <v>4417.971197776169</v>
      </c>
      <c r="L107" s="307">
        <v>969.15203731711631</v>
      </c>
      <c r="M107" s="307">
        <v>25014.036924434098</v>
      </c>
      <c r="N107" s="307">
        <v>61864.640585305897</v>
      </c>
      <c r="O107" s="307">
        <v>38531.730306994214</v>
      </c>
      <c r="P107" s="307">
        <v>2717.4336145020743</v>
      </c>
      <c r="Q107" s="307">
        <v>6613.3916950381054</v>
      </c>
      <c r="R107" s="307">
        <v>11445.90288583238</v>
      </c>
      <c r="S107" s="307">
        <v>5063.0510871956012</v>
      </c>
      <c r="T107" s="307">
        <v>2061.2380494793324</v>
      </c>
      <c r="U107" s="307">
        <v>45487.63410264421</v>
      </c>
      <c r="V107" s="307">
        <v>63082.308927458929</v>
      </c>
      <c r="W107" s="307">
        <v>1170.1610486758634</v>
      </c>
      <c r="X107" s="307">
        <v>43726.729530246252</v>
      </c>
      <c r="Y107" s="307">
        <v>189524.18579174986</v>
      </c>
      <c r="Z107" s="307">
        <v>30066.705823949134</v>
      </c>
      <c r="AA107" s="307">
        <v>22980.071207913432</v>
      </c>
      <c r="AB107" s="307">
        <v>19719.968081500112</v>
      </c>
      <c r="AC107" s="307">
        <v>16637.451250873142</v>
      </c>
      <c r="AD107" s="307">
        <v>37844.382350568136</v>
      </c>
      <c r="AE107" s="307">
        <v>13738.629611792141</v>
      </c>
      <c r="AF107" s="307">
        <v>16104.79583237483</v>
      </c>
      <c r="AG107" s="307">
        <v>15001.880825851247</v>
      </c>
      <c r="AH107" s="307">
        <v>12850.811571311602</v>
      </c>
      <c r="AI107" s="307">
        <v>29696.392058456899</v>
      </c>
      <c r="AJ107" s="307">
        <v>31336.539396063465</v>
      </c>
      <c r="AK107" s="307">
        <v>46526.490642865916</v>
      </c>
      <c r="AL107" s="307">
        <v>10760.524821457067</v>
      </c>
      <c r="AM107" s="307">
        <v>16110.262906399621</v>
      </c>
      <c r="AN107" s="307">
        <v>358892.51034880686</v>
      </c>
      <c r="AO107" s="307">
        <v>15252.410777261437</v>
      </c>
      <c r="AP107" s="307">
        <v>13126.525684424707</v>
      </c>
      <c r="AQ107" s="307">
        <v>56116.34439418187</v>
      </c>
      <c r="AR107" s="307">
        <v>425917.77323851216</v>
      </c>
      <c r="AS107" s="307">
        <v>140144.76145819612</v>
      </c>
      <c r="AT107" s="307">
        <v>1146783.2500885262</v>
      </c>
      <c r="AU107" s="307">
        <v>144611.04077421143</v>
      </c>
      <c r="AV107" s="307">
        <v>2348.442273634369</v>
      </c>
      <c r="AW107" s="307">
        <v>11464.548624254379</v>
      </c>
      <c r="AX107" s="307">
        <v>10690.466444300064</v>
      </c>
      <c r="AY107" s="307">
        <v>1011409.1508845848</v>
      </c>
      <c r="AZ107" s="307">
        <v>8488.0643939885049</v>
      </c>
      <c r="BA107" s="307">
        <v>3181.4507040966387</v>
      </c>
      <c r="BB107" s="307">
        <v>0</v>
      </c>
      <c r="BC107" s="307">
        <v>1437.5070249148853</v>
      </c>
      <c r="BD107" s="307">
        <v>3505.9580009554365</v>
      </c>
      <c r="BE107" s="307">
        <v>0</v>
      </c>
      <c r="BF107" s="307">
        <v>0</v>
      </c>
      <c r="BG107" s="307">
        <v>0</v>
      </c>
      <c r="BH107" s="307">
        <v>1745.9525593666278</v>
      </c>
      <c r="BI107" s="307">
        <v>221273.5495803339</v>
      </c>
      <c r="BJ107" s="307">
        <v>17377.607614226617</v>
      </c>
      <c r="BK107" s="307">
        <v>487.01339533320822</v>
      </c>
      <c r="BL107" s="307">
        <v>6719.184504261666</v>
      </c>
      <c r="BM107" s="307">
        <v>226254.18314312823</v>
      </c>
      <c r="BN107" s="307">
        <v>4971.300860247713</v>
      </c>
      <c r="BO107" s="307">
        <v>60219.502794556087</v>
      </c>
      <c r="BP107" s="307">
        <v>6712.1879466522641</v>
      </c>
      <c r="BQ107" s="307">
        <v>421587.83683938364</v>
      </c>
      <c r="BR107" s="307">
        <v>8448.9495729881492</v>
      </c>
      <c r="BS107" s="307">
        <v>21558.590165101239</v>
      </c>
      <c r="BT107" s="307">
        <v>69136.845818217931</v>
      </c>
      <c r="BU107" s="307">
        <v>25680.698307596362</v>
      </c>
      <c r="BV107" s="307">
        <v>689.71812345276624</v>
      </c>
      <c r="BW107" s="307">
        <v>36781.31291334526</v>
      </c>
      <c r="BX107" s="307">
        <v>148.80104430305335</v>
      </c>
      <c r="BY107" s="307">
        <v>64974.432151423338</v>
      </c>
      <c r="BZ107" s="307">
        <v>56522.640610337257</v>
      </c>
      <c r="CA107" s="307">
        <v>29752.087151102816</v>
      </c>
      <c r="CB107" s="307">
        <v>27146.519662769286</v>
      </c>
      <c r="CC107" s="307">
        <v>84461.292876031788</v>
      </c>
      <c r="CD107" s="307">
        <v>31494.441918916891</v>
      </c>
      <c r="CE107" s="307">
        <v>59668.535001229015</v>
      </c>
      <c r="CF107" s="307">
        <v>35674.769795822285</v>
      </c>
      <c r="CG107" s="307">
        <v>36888.911529240686</v>
      </c>
      <c r="CH107" s="307">
        <v>56416.075858354394</v>
      </c>
      <c r="CI107" s="307">
        <v>12436.57140364609</v>
      </c>
      <c r="CJ107" s="307">
        <v>37792.121452249463</v>
      </c>
      <c r="CK107" s="307">
        <v>91851.122156002311</v>
      </c>
      <c r="CL107" s="307">
        <v>30224.628066067718</v>
      </c>
      <c r="CM107" s="307">
        <v>35963.071427631643</v>
      </c>
      <c r="CN107" s="307">
        <v>10473.467413646737</v>
      </c>
      <c r="CO107" s="307">
        <v>26404.922376286115</v>
      </c>
      <c r="CP107" s="307">
        <v>9968.9213865206002</v>
      </c>
      <c r="CQ107" s="307">
        <v>16534.1771115747</v>
      </c>
      <c r="CR107" s="307">
        <v>10815.864733909382</v>
      </c>
      <c r="CS107" s="307">
        <v>52797.94029801368</v>
      </c>
      <c r="CT107" s="307">
        <v>4942.7218737755575</v>
      </c>
      <c r="CU107" s="307">
        <v>11513.67990992482</v>
      </c>
      <c r="CV107" s="307">
        <v>169368.50044202115</v>
      </c>
      <c r="CW107" s="307">
        <v>79407.585477640896</v>
      </c>
      <c r="CX107" s="307">
        <v>96182.560903595237</v>
      </c>
      <c r="CY107" s="307">
        <v>1858461.1065325567</v>
      </c>
      <c r="CZ107" s="307">
        <v>6433272.6605059979</v>
      </c>
      <c r="DA107" s="307">
        <v>384.58877152512412</v>
      </c>
      <c r="DB107" s="307">
        <v>34921.412442902438</v>
      </c>
      <c r="DC107" s="307">
        <v>4255.6489895935993</v>
      </c>
      <c r="DD107" s="307">
        <v>0</v>
      </c>
      <c r="DE107" s="307">
        <v>0</v>
      </c>
      <c r="DF107" s="307">
        <v>0</v>
      </c>
      <c r="DG107" s="307">
        <v>0</v>
      </c>
      <c r="DH107" s="307">
        <v>17803.040887071307</v>
      </c>
      <c r="DI107" s="307">
        <v>89826.331852771254</v>
      </c>
      <c r="DJ107" s="307">
        <v>0</v>
      </c>
      <c r="DK107" s="307">
        <v>0</v>
      </c>
      <c r="DL107" s="307">
        <v>13950427.190310672</v>
      </c>
      <c r="DM107" s="307">
        <v>449538.62588614854</v>
      </c>
      <c r="DN107" s="307">
        <v>702.22464068642034</v>
      </c>
      <c r="DO107" s="307">
        <v>6533.4886051604008</v>
      </c>
      <c r="DP107" s="307">
        <v>750.44161813064795</v>
      </c>
      <c r="DQ107" s="307">
        <v>26131.292462111287</v>
      </c>
      <c r="DR107" s="307">
        <v>29754.139997029983</v>
      </c>
      <c r="DS107" s="307">
        <v>9512.2637932590806</v>
      </c>
      <c r="DT107" s="307">
        <v>146119.60800516486</v>
      </c>
      <c r="DU107" s="307">
        <v>21319.091207502064</v>
      </c>
      <c r="DV107" s="307">
        <v>779871.54184097354</v>
      </c>
      <c r="DW107" s="307">
        <v>2112929.279178177</v>
      </c>
      <c r="DX107" s="307">
        <v>25608.089626352194</v>
      </c>
      <c r="DY107" s="307">
        <v>13720.273686375624</v>
      </c>
      <c r="DZ107" s="307">
        <v>24999.051064734958</v>
      </c>
      <c r="EA107" s="307">
        <v>0</v>
      </c>
      <c r="EB107" s="307">
        <v>0</v>
      </c>
      <c r="EC107" s="307">
        <v>25022.771089077065</v>
      </c>
      <c r="ED107" s="307">
        <v>3274.3156625982383</v>
      </c>
      <c r="EE107" s="307">
        <v>10881.222396004247</v>
      </c>
      <c r="EF107" s="307">
        <v>1751073.3213510625</v>
      </c>
      <c r="EG107" s="307">
        <v>98292.379890107724</v>
      </c>
      <c r="EH107" s="307">
        <v>295184.97042111505</v>
      </c>
      <c r="EI107" s="307">
        <v>150460.17917838079</v>
      </c>
      <c r="EJ107" s="307">
        <v>75715.036857680665</v>
      </c>
      <c r="EK107" s="307">
        <v>92552.649046859573</v>
      </c>
      <c r="EL107" s="307">
        <v>53639.02634040048</v>
      </c>
      <c r="EM107" s="307">
        <v>5288.5497134090356</v>
      </c>
      <c r="EN107" s="307">
        <v>37181.374934249026</v>
      </c>
      <c r="EO107" s="307">
        <v>1028418.7595067287</v>
      </c>
      <c r="EP107" s="307">
        <v>96729.588232770198</v>
      </c>
      <c r="EQ107" s="307">
        <v>480576.85718107625</v>
      </c>
      <c r="ER107" s="307">
        <v>250785.22547341953</v>
      </c>
      <c r="ES107" s="307">
        <v>8335.5149173240552</v>
      </c>
      <c r="ET107" s="307">
        <v>64759.535772377378</v>
      </c>
      <c r="EU107" s="307">
        <v>31637.939938712178</v>
      </c>
      <c r="EV107" s="307">
        <v>56786.290920581669</v>
      </c>
      <c r="EW107" s="307">
        <v>57275.9907583327</v>
      </c>
      <c r="EX107" s="307">
        <v>87014.28803796423</v>
      </c>
      <c r="EY107" s="307">
        <v>0</v>
      </c>
      <c r="EZ107" s="307">
        <v>214099.35530014167</v>
      </c>
      <c r="FA107" s="306">
        <f t="shared" si="5"/>
        <v>37704836.140280209</v>
      </c>
      <c r="FB107" s="297">
        <v>950343.87821442436</v>
      </c>
      <c r="FC107" s="297">
        <v>19488820.089405604</v>
      </c>
      <c r="FD107" s="298">
        <f t="shared" si="6"/>
        <v>20439163.967620026</v>
      </c>
      <c r="FE107" s="297">
        <v>0</v>
      </c>
      <c r="FF107" s="298">
        <f t="shared" si="7"/>
        <v>20439163.967620026</v>
      </c>
      <c r="FG107" s="297">
        <v>0</v>
      </c>
      <c r="FH107" s="297">
        <v>932084.61949673935</v>
      </c>
      <c r="FI107" s="298">
        <f t="shared" si="8"/>
        <v>932084.61949673935</v>
      </c>
      <c r="FJ107" s="297">
        <v>4.8643322116274188</v>
      </c>
      <c r="FK107" s="299">
        <f t="shared" si="9"/>
        <v>21371253.451448977</v>
      </c>
      <c r="FL107" s="297">
        <v>0</v>
      </c>
      <c r="FM107" s="305">
        <v>59076089.591729194</v>
      </c>
    </row>
    <row r="108" spans="1:169" ht="22.5" x14ac:dyDescent="0.15">
      <c r="A108" s="280"/>
      <c r="B108" s="215" t="s">
        <v>137</v>
      </c>
      <c r="C108" s="217" t="s">
        <v>564</v>
      </c>
      <c r="D108" s="307">
        <v>1046.7410874961233</v>
      </c>
      <c r="E108" s="307">
        <v>19759.410518336415</v>
      </c>
      <c r="F108" s="307">
        <v>303.51838023698429</v>
      </c>
      <c r="G108" s="307">
        <v>3645.8857276067929</v>
      </c>
      <c r="H108" s="307">
        <v>11632.092439939845</v>
      </c>
      <c r="I108" s="307">
        <v>54291.685117949986</v>
      </c>
      <c r="J108" s="307">
        <v>62700.680273982434</v>
      </c>
      <c r="K108" s="307">
        <v>20145.520169228737</v>
      </c>
      <c r="L108" s="307">
        <v>14588.420887805598</v>
      </c>
      <c r="M108" s="307">
        <v>57175.126790158967</v>
      </c>
      <c r="N108" s="307">
        <v>13017.528600415821</v>
      </c>
      <c r="O108" s="307">
        <v>44423.560625595412</v>
      </c>
      <c r="P108" s="307">
        <v>34867.838912761115</v>
      </c>
      <c r="Q108" s="307">
        <v>19936.891693550773</v>
      </c>
      <c r="R108" s="307">
        <v>11435.162249589806</v>
      </c>
      <c r="S108" s="307">
        <v>216172.18031131625</v>
      </c>
      <c r="T108" s="307">
        <v>139452.97784001945</v>
      </c>
      <c r="U108" s="307">
        <v>157665.00367849207</v>
      </c>
      <c r="V108" s="307">
        <v>30977.503946000066</v>
      </c>
      <c r="W108" s="307">
        <v>51530.4488873792</v>
      </c>
      <c r="X108" s="307">
        <v>96582.179331869615</v>
      </c>
      <c r="Y108" s="307">
        <v>194881.49275506489</v>
      </c>
      <c r="Z108" s="307">
        <v>91344.337007748225</v>
      </c>
      <c r="AA108" s="307">
        <v>264225.59848243446</v>
      </c>
      <c r="AB108" s="307">
        <v>11499.418772899258</v>
      </c>
      <c r="AC108" s="307">
        <v>10965.019176923361</v>
      </c>
      <c r="AD108" s="307">
        <v>49465.046604822914</v>
      </c>
      <c r="AE108" s="307">
        <v>17388.197384918862</v>
      </c>
      <c r="AF108" s="307">
        <v>9864.8433648121863</v>
      </c>
      <c r="AG108" s="307">
        <v>18645.287027025781</v>
      </c>
      <c r="AH108" s="307">
        <v>18573.678069738071</v>
      </c>
      <c r="AI108" s="307">
        <v>62387.889291610263</v>
      </c>
      <c r="AJ108" s="307">
        <v>23457.770385456359</v>
      </c>
      <c r="AK108" s="307">
        <v>68563.599541527365</v>
      </c>
      <c r="AL108" s="307">
        <v>66650.404920478206</v>
      </c>
      <c r="AM108" s="307">
        <v>47264.15662665249</v>
      </c>
      <c r="AN108" s="307">
        <v>129938.42427578775</v>
      </c>
      <c r="AO108" s="307">
        <v>78026.285511850961</v>
      </c>
      <c r="AP108" s="307">
        <v>28593.196154376445</v>
      </c>
      <c r="AQ108" s="307">
        <v>85517.689128507758</v>
      </c>
      <c r="AR108" s="307">
        <v>46758.072700155113</v>
      </c>
      <c r="AS108" s="307">
        <v>69604.781149722679</v>
      </c>
      <c r="AT108" s="307">
        <v>151242.66595956462</v>
      </c>
      <c r="AU108" s="307">
        <v>63869.76140329284</v>
      </c>
      <c r="AV108" s="307">
        <v>9826.210396550141</v>
      </c>
      <c r="AW108" s="307">
        <v>62333.840710971795</v>
      </c>
      <c r="AX108" s="307">
        <v>24532.895392845014</v>
      </c>
      <c r="AY108" s="307">
        <v>78260.486775631172</v>
      </c>
      <c r="AZ108" s="307">
        <v>12332.628984631472</v>
      </c>
      <c r="BA108" s="307">
        <v>211776.49939574636</v>
      </c>
      <c r="BB108" s="307">
        <v>48683.609332803419</v>
      </c>
      <c r="BC108" s="307">
        <v>41508.636689341722</v>
      </c>
      <c r="BD108" s="307">
        <v>93938.657715844165</v>
      </c>
      <c r="BE108" s="307">
        <v>84274.071948692435</v>
      </c>
      <c r="BF108" s="307">
        <v>117041.03597157616</v>
      </c>
      <c r="BG108" s="307">
        <v>116116.78226836173</v>
      </c>
      <c r="BH108" s="307">
        <v>91750.650071598589</v>
      </c>
      <c r="BI108" s="307">
        <v>70909.357603681812</v>
      </c>
      <c r="BJ108" s="307">
        <v>33980.482589523526</v>
      </c>
      <c r="BK108" s="307">
        <v>14897.051902545154</v>
      </c>
      <c r="BL108" s="307">
        <v>57852.208672896755</v>
      </c>
      <c r="BM108" s="307">
        <v>177325.00056081248</v>
      </c>
      <c r="BN108" s="307">
        <v>56579.28902032804</v>
      </c>
      <c r="BO108" s="307">
        <v>35638.147572899376</v>
      </c>
      <c r="BP108" s="307">
        <v>61089.109857009127</v>
      </c>
      <c r="BQ108" s="307">
        <v>137625.35512378093</v>
      </c>
      <c r="BR108" s="307">
        <v>24857.996058111938</v>
      </c>
      <c r="BS108" s="307">
        <v>41293.49854223727</v>
      </c>
      <c r="BT108" s="307">
        <v>17979.35512601359</v>
      </c>
      <c r="BU108" s="307">
        <v>44457.410816721997</v>
      </c>
      <c r="BV108" s="307">
        <v>35362.184017614527</v>
      </c>
      <c r="BW108" s="307">
        <v>8370.2627576523482</v>
      </c>
      <c r="BX108" s="307">
        <v>107606.23676732548</v>
      </c>
      <c r="BY108" s="307">
        <v>34429.922773016573</v>
      </c>
      <c r="BZ108" s="307">
        <v>34263.252389837195</v>
      </c>
      <c r="CA108" s="307">
        <v>11449.791054552548</v>
      </c>
      <c r="CB108" s="307">
        <v>10609.419856792982</v>
      </c>
      <c r="CC108" s="307">
        <v>56908.729960088007</v>
      </c>
      <c r="CD108" s="307">
        <v>47162.075366845602</v>
      </c>
      <c r="CE108" s="307">
        <v>86536.91075179445</v>
      </c>
      <c r="CF108" s="307">
        <v>19092.362738418153</v>
      </c>
      <c r="CG108" s="307">
        <v>32898.099564572403</v>
      </c>
      <c r="CH108" s="307">
        <v>55273.946049162907</v>
      </c>
      <c r="CI108" s="307">
        <v>37091.533144829744</v>
      </c>
      <c r="CJ108" s="307">
        <v>83341.957162591352</v>
      </c>
      <c r="CK108" s="307">
        <v>55844.808316955161</v>
      </c>
      <c r="CL108" s="307">
        <v>50163.563651000659</v>
      </c>
      <c r="CM108" s="307">
        <v>48563.135581341579</v>
      </c>
      <c r="CN108" s="307">
        <v>31366.03811376926</v>
      </c>
      <c r="CO108" s="307">
        <v>48982.080279647729</v>
      </c>
      <c r="CP108" s="307">
        <v>87258.752553906801</v>
      </c>
      <c r="CQ108" s="307">
        <v>14071.216570139572</v>
      </c>
      <c r="CR108" s="307">
        <v>7428.8747125400423</v>
      </c>
      <c r="CS108" s="307">
        <v>175735.98341368404</v>
      </c>
      <c r="CT108" s="307">
        <v>21983.257604246712</v>
      </c>
      <c r="CU108" s="307">
        <v>59587.001170154967</v>
      </c>
      <c r="CV108" s="307">
        <v>39929.969526433139</v>
      </c>
      <c r="CW108" s="307">
        <v>91225.976971996526</v>
      </c>
      <c r="CX108" s="307">
        <v>13504.041282262007</v>
      </c>
      <c r="CY108" s="307">
        <v>974803.95463190519</v>
      </c>
      <c r="CZ108" s="307">
        <v>18165.805928013608</v>
      </c>
      <c r="DA108" s="307">
        <v>1608847.1529683196</v>
      </c>
      <c r="DB108" s="307">
        <v>1170980.1888390158</v>
      </c>
      <c r="DC108" s="307">
        <v>142699.85973833941</v>
      </c>
      <c r="DD108" s="307">
        <v>361066.99447987747</v>
      </c>
      <c r="DE108" s="307">
        <v>192440.94614622588</v>
      </c>
      <c r="DF108" s="307">
        <v>303506.06468911201</v>
      </c>
      <c r="DG108" s="307">
        <v>205594.36918991184</v>
      </c>
      <c r="DH108" s="307">
        <v>145715.37882658717</v>
      </c>
      <c r="DI108" s="307">
        <v>346386.30313440703</v>
      </c>
      <c r="DJ108" s="307">
        <v>27722.037717235369</v>
      </c>
      <c r="DK108" s="307">
        <v>20880.342783615506</v>
      </c>
      <c r="DL108" s="307">
        <v>66498.91876772762</v>
      </c>
      <c r="DM108" s="307">
        <v>66460.398370508439</v>
      </c>
      <c r="DN108" s="307">
        <v>217.44355272556211</v>
      </c>
      <c r="DO108" s="307">
        <v>11145.398582664224</v>
      </c>
      <c r="DP108" s="307">
        <v>4798.40247910175</v>
      </c>
      <c r="DQ108" s="307">
        <v>78111.67214416193</v>
      </c>
      <c r="DR108" s="307">
        <v>53247.364017686537</v>
      </c>
      <c r="DS108" s="307">
        <v>7766.9645865315479</v>
      </c>
      <c r="DT108" s="307">
        <v>48734.368762026606</v>
      </c>
      <c r="DU108" s="307">
        <v>24871.088361943406</v>
      </c>
      <c r="DV108" s="307">
        <v>867667.15542117553</v>
      </c>
      <c r="DW108" s="307">
        <v>507391.37721920223</v>
      </c>
      <c r="DX108" s="307">
        <v>129069.9448174467</v>
      </c>
      <c r="DY108" s="307">
        <v>10264.930467631197</v>
      </c>
      <c r="DZ108" s="307">
        <v>44719.088650595069</v>
      </c>
      <c r="EA108" s="307">
        <v>18643.922892474693</v>
      </c>
      <c r="EB108" s="307">
        <v>3643.0342366506361</v>
      </c>
      <c r="EC108" s="307">
        <v>346742.44087822549</v>
      </c>
      <c r="ED108" s="307">
        <v>6864.0050683006302</v>
      </c>
      <c r="EE108" s="307">
        <v>134239.90189697011</v>
      </c>
      <c r="EF108" s="307">
        <v>444412.51661103126</v>
      </c>
      <c r="EG108" s="307">
        <v>45606.595162557329</v>
      </c>
      <c r="EH108" s="307">
        <v>47157.935647972226</v>
      </c>
      <c r="EI108" s="307">
        <v>382344.63821492961</v>
      </c>
      <c r="EJ108" s="307">
        <v>25494.588945679105</v>
      </c>
      <c r="EK108" s="307">
        <v>65527.56947397429</v>
      </c>
      <c r="EL108" s="307">
        <v>27989.382502705899</v>
      </c>
      <c r="EM108" s="307">
        <v>32678.83793824038</v>
      </c>
      <c r="EN108" s="307">
        <v>112281.02287949047</v>
      </c>
      <c r="EO108" s="307">
        <v>235698.99146245766</v>
      </c>
      <c r="EP108" s="307">
        <v>146046.2579174047</v>
      </c>
      <c r="EQ108" s="307">
        <v>358259.8934930379</v>
      </c>
      <c r="ER108" s="307">
        <v>269705.96987633198</v>
      </c>
      <c r="ES108" s="307">
        <v>24726.887843281031</v>
      </c>
      <c r="ET108" s="307">
        <v>12346.107414217891</v>
      </c>
      <c r="EU108" s="307">
        <v>29689.907863411303</v>
      </c>
      <c r="EV108" s="307">
        <v>47909.491362822468</v>
      </c>
      <c r="EW108" s="307">
        <v>47564.801773982836</v>
      </c>
      <c r="EX108" s="307">
        <v>122873.11475000212</v>
      </c>
      <c r="EY108" s="307">
        <v>3071.0369791602211</v>
      </c>
      <c r="EZ108" s="307">
        <v>539100.47207142517</v>
      </c>
      <c r="FA108" s="306">
        <f t="shared" si="5"/>
        <v>16813372.866799861</v>
      </c>
      <c r="FB108" s="297">
        <v>1541957.5511551099</v>
      </c>
      <c r="FC108" s="297">
        <v>12507615.464699192</v>
      </c>
      <c r="FD108" s="298">
        <f t="shared" si="6"/>
        <v>14049573.015854303</v>
      </c>
      <c r="FE108" s="297">
        <v>0</v>
      </c>
      <c r="FF108" s="298">
        <f t="shared" si="7"/>
        <v>14049573.015854303</v>
      </c>
      <c r="FG108" s="297">
        <v>0</v>
      </c>
      <c r="FH108" s="297">
        <v>89554.16130711</v>
      </c>
      <c r="FI108" s="298">
        <f t="shared" si="8"/>
        <v>89554.16130711</v>
      </c>
      <c r="FJ108" s="297">
        <v>0</v>
      </c>
      <c r="FK108" s="299">
        <f t="shared" si="9"/>
        <v>14139127.177161412</v>
      </c>
      <c r="FL108" s="297">
        <v>0</v>
      </c>
      <c r="FM108" s="305">
        <v>30952500.043961272</v>
      </c>
    </row>
    <row r="109" spans="1:169" ht="22.5" x14ac:dyDescent="0.15">
      <c r="A109" s="280"/>
      <c r="B109" s="215" t="s">
        <v>657</v>
      </c>
      <c r="C109" s="183" t="s">
        <v>658</v>
      </c>
      <c r="D109" s="307">
        <v>0</v>
      </c>
      <c r="E109" s="307">
        <v>0</v>
      </c>
      <c r="F109" s="307">
        <v>0</v>
      </c>
      <c r="G109" s="307">
        <v>0</v>
      </c>
      <c r="H109" s="307">
        <v>0</v>
      </c>
      <c r="I109" s="307">
        <v>0</v>
      </c>
      <c r="J109" s="307">
        <v>0</v>
      </c>
      <c r="K109" s="307">
        <v>0</v>
      </c>
      <c r="L109" s="307">
        <v>0</v>
      </c>
      <c r="M109" s="307">
        <v>0</v>
      </c>
      <c r="N109" s="307">
        <v>0</v>
      </c>
      <c r="O109" s="307">
        <v>0</v>
      </c>
      <c r="P109" s="307">
        <v>0</v>
      </c>
      <c r="Q109" s="307">
        <v>0</v>
      </c>
      <c r="R109" s="307">
        <v>0</v>
      </c>
      <c r="S109" s="307">
        <v>0</v>
      </c>
      <c r="T109" s="307">
        <v>0</v>
      </c>
      <c r="U109" s="307">
        <v>0</v>
      </c>
      <c r="V109" s="307">
        <v>0</v>
      </c>
      <c r="W109" s="307">
        <v>0</v>
      </c>
      <c r="X109" s="307">
        <v>0</v>
      </c>
      <c r="Y109" s="307">
        <v>0</v>
      </c>
      <c r="Z109" s="307">
        <v>0</v>
      </c>
      <c r="AA109" s="307">
        <v>0</v>
      </c>
      <c r="AB109" s="307">
        <v>0</v>
      </c>
      <c r="AC109" s="307">
        <v>0</v>
      </c>
      <c r="AD109" s="307">
        <v>0</v>
      </c>
      <c r="AE109" s="307">
        <v>0</v>
      </c>
      <c r="AF109" s="307">
        <v>0</v>
      </c>
      <c r="AG109" s="307">
        <v>0</v>
      </c>
      <c r="AH109" s="307">
        <v>0</v>
      </c>
      <c r="AI109" s="307">
        <v>0</v>
      </c>
      <c r="AJ109" s="307">
        <v>0</v>
      </c>
      <c r="AK109" s="307">
        <v>0</v>
      </c>
      <c r="AL109" s="307">
        <v>0</v>
      </c>
      <c r="AM109" s="307">
        <v>0</v>
      </c>
      <c r="AN109" s="307">
        <v>0</v>
      </c>
      <c r="AO109" s="307">
        <v>0</v>
      </c>
      <c r="AP109" s="307">
        <v>0</v>
      </c>
      <c r="AQ109" s="307">
        <v>0</v>
      </c>
      <c r="AR109" s="307">
        <v>0</v>
      </c>
      <c r="AS109" s="307">
        <v>0</v>
      </c>
      <c r="AT109" s="307">
        <v>0</v>
      </c>
      <c r="AU109" s="307">
        <v>0</v>
      </c>
      <c r="AV109" s="307">
        <v>0</v>
      </c>
      <c r="AW109" s="307">
        <v>0</v>
      </c>
      <c r="AX109" s="307">
        <v>0</v>
      </c>
      <c r="AY109" s="307">
        <v>0</v>
      </c>
      <c r="AZ109" s="307">
        <v>0</v>
      </c>
      <c r="BA109" s="307">
        <v>0</v>
      </c>
      <c r="BB109" s="307">
        <v>0</v>
      </c>
      <c r="BC109" s="307">
        <v>0</v>
      </c>
      <c r="BD109" s="307">
        <v>0</v>
      </c>
      <c r="BE109" s="307">
        <v>0</v>
      </c>
      <c r="BF109" s="307">
        <v>0</v>
      </c>
      <c r="BG109" s="307">
        <v>0</v>
      </c>
      <c r="BH109" s="307">
        <v>0</v>
      </c>
      <c r="BI109" s="307">
        <v>0</v>
      </c>
      <c r="BJ109" s="307">
        <v>0</v>
      </c>
      <c r="BK109" s="307">
        <v>0</v>
      </c>
      <c r="BL109" s="307">
        <v>0</v>
      </c>
      <c r="BM109" s="307">
        <v>0</v>
      </c>
      <c r="BN109" s="307">
        <v>0</v>
      </c>
      <c r="BO109" s="307">
        <v>0</v>
      </c>
      <c r="BP109" s="307">
        <v>0</v>
      </c>
      <c r="BQ109" s="307">
        <v>0</v>
      </c>
      <c r="BR109" s="307">
        <v>0</v>
      </c>
      <c r="BS109" s="307">
        <v>0</v>
      </c>
      <c r="BT109" s="307">
        <v>0</v>
      </c>
      <c r="BU109" s="307">
        <v>0</v>
      </c>
      <c r="BV109" s="307">
        <v>0</v>
      </c>
      <c r="BW109" s="307">
        <v>0</v>
      </c>
      <c r="BX109" s="307">
        <v>0</v>
      </c>
      <c r="BY109" s="307">
        <v>0</v>
      </c>
      <c r="BZ109" s="307">
        <v>0</v>
      </c>
      <c r="CA109" s="307">
        <v>0</v>
      </c>
      <c r="CB109" s="307">
        <v>0</v>
      </c>
      <c r="CC109" s="307">
        <v>0</v>
      </c>
      <c r="CD109" s="307">
        <v>0</v>
      </c>
      <c r="CE109" s="307">
        <v>0</v>
      </c>
      <c r="CF109" s="307">
        <v>0</v>
      </c>
      <c r="CG109" s="307">
        <v>0</v>
      </c>
      <c r="CH109" s="307">
        <v>0</v>
      </c>
      <c r="CI109" s="307">
        <v>0</v>
      </c>
      <c r="CJ109" s="307">
        <v>0</v>
      </c>
      <c r="CK109" s="307">
        <v>0</v>
      </c>
      <c r="CL109" s="307">
        <v>0</v>
      </c>
      <c r="CM109" s="307">
        <v>0</v>
      </c>
      <c r="CN109" s="307">
        <v>0</v>
      </c>
      <c r="CO109" s="307">
        <v>0</v>
      </c>
      <c r="CP109" s="307">
        <v>0</v>
      </c>
      <c r="CQ109" s="307">
        <v>0</v>
      </c>
      <c r="CR109" s="307">
        <v>0</v>
      </c>
      <c r="CS109" s="307">
        <v>0</v>
      </c>
      <c r="CT109" s="307">
        <v>0</v>
      </c>
      <c r="CU109" s="307">
        <v>0</v>
      </c>
      <c r="CV109" s="307">
        <v>0</v>
      </c>
      <c r="CW109" s="307">
        <v>0</v>
      </c>
      <c r="CX109" s="307">
        <v>0</v>
      </c>
      <c r="CY109" s="307">
        <v>0</v>
      </c>
      <c r="CZ109" s="307">
        <v>0</v>
      </c>
      <c r="DA109" s="307">
        <v>0</v>
      </c>
      <c r="DB109" s="307">
        <v>0</v>
      </c>
      <c r="DC109" s="307">
        <v>0</v>
      </c>
      <c r="DD109" s="307">
        <v>0</v>
      </c>
      <c r="DE109" s="307">
        <v>0</v>
      </c>
      <c r="DF109" s="307">
        <v>0</v>
      </c>
      <c r="DG109" s="307">
        <v>0</v>
      </c>
      <c r="DH109" s="307">
        <v>0</v>
      </c>
      <c r="DI109" s="307">
        <v>0</v>
      </c>
      <c r="DJ109" s="307">
        <v>0</v>
      </c>
      <c r="DK109" s="307">
        <v>0</v>
      </c>
      <c r="DL109" s="307">
        <v>0</v>
      </c>
      <c r="DM109" s="307">
        <v>0</v>
      </c>
      <c r="DN109" s="307">
        <v>0</v>
      </c>
      <c r="DO109" s="307">
        <v>0</v>
      </c>
      <c r="DP109" s="307">
        <v>0</v>
      </c>
      <c r="DQ109" s="307">
        <v>0</v>
      </c>
      <c r="DR109" s="307">
        <v>0</v>
      </c>
      <c r="DS109" s="307">
        <v>0</v>
      </c>
      <c r="DT109" s="307">
        <v>0</v>
      </c>
      <c r="DU109" s="307">
        <v>0</v>
      </c>
      <c r="DV109" s="307">
        <v>0</v>
      </c>
      <c r="DW109" s="307">
        <v>0</v>
      </c>
      <c r="DX109" s="307">
        <v>0</v>
      </c>
      <c r="DY109" s="307">
        <v>0</v>
      </c>
      <c r="DZ109" s="307">
        <v>0</v>
      </c>
      <c r="EA109" s="307">
        <v>0</v>
      </c>
      <c r="EB109" s="307">
        <v>0</v>
      </c>
      <c r="EC109" s="307">
        <v>0</v>
      </c>
      <c r="ED109" s="307">
        <v>0</v>
      </c>
      <c r="EE109" s="307">
        <v>0</v>
      </c>
      <c r="EF109" s="307">
        <v>0</v>
      </c>
      <c r="EG109" s="307">
        <v>0</v>
      </c>
      <c r="EH109" s="307">
        <v>0</v>
      </c>
      <c r="EI109" s="307">
        <v>0</v>
      </c>
      <c r="EJ109" s="307">
        <v>0</v>
      </c>
      <c r="EK109" s="307">
        <v>0</v>
      </c>
      <c r="EL109" s="307">
        <v>0</v>
      </c>
      <c r="EM109" s="307">
        <v>0</v>
      </c>
      <c r="EN109" s="307">
        <v>0</v>
      </c>
      <c r="EO109" s="307">
        <v>0</v>
      </c>
      <c r="EP109" s="307">
        <v>0</v>
      </c>
      <c r="EQ109" s="307">
        <v>0</v>
      </c>
      <c r="ER109" s="307">
        <v>0</v>
      </c>
      <c r="ES109" s="307">
        <v>0</v>
      </c>
      <c r="ET109" s="307">
        <v>0</v>
      </c>
      <c r="EU109" s="307">
        <v>0</v>
      </c>
      <c r="EV109" s="307">
        <v>0</v>
      </c>
      <c r="EW109" s="307">
        <v>0</v>
      </c>
      <c r="EX109" s="307">
        <v>0</v>
      </c>
      <c r="EY109" s="307">
        <v>0</v>
      </c>
      <c r="EZ109" s="307">
        <v>0</v>
      </c>
      <c r="FA109" s="306">
        <f t="shared" si="5"/>
        <v>0</v>
      </c>
      <c r="FB109" s="297">
        <v>0</v>
      </c>
      <c r="FC109" s="297">
        <v>0</v>
      </c>
      <c r="FD109" s="298">
        <f t="shared" si="6"/>
        <v>0</v>
      </c>
      <c r="FE109" s="297">
        <v>0</v>
      </c>
      <c r="FF109" s="298">
        <f t="shared" si="7"/>
        <v>0</v>
      </c>
      <c r="FG109" s="297">
        <v>1337414424.04145</v>
      </c>
      <c r="FH109" s="297">
        <v>0</v>
      </c>
      <c r="FI109" s="298">
        <f t="shared" si="8"/>
        <v>1337414424.04145</v>
      </c>
      <c r="FJ109" s="297">
        <v>5158245.1113848854</v>
      </c>
      <c r="FK109" s="299">
        <f t="shared" si="9"/>
        <v>1342572669.1528349</v>
      </c>
      <c r="FL109" s="297">
        <v>3280246.9163424107</v>
      </c>
      <c r="FM109" s="305">
        <v>1339292422.2364933</v>
      </c>
    </row>
    <row r="110" spans="1:169" ht="33.75" x14ac:dyDescent="0.15">
      <c r="A110" s="280"/>
      <c r="B110" s="215" t="s">
        <v>659</v>
      </c>
      <c r="C110" s="183" t="s">
        <v>660</v>
      </c>
      <c r="D110" s="307">
        <v>0</v>
      </c>
      <c r="E110" s="307">
        <v>0</v>
      </c>
      <c r="F110" s="307">
        <v>0</v>
      </c>
      <c r="G110" s="307">
        <v>0</v>
      </c>
      <c r="H110" s="307">
        <v>0</v>
      </c>
      <c r="I110" s="307">
        <v>0</v>
      </c>
      <c r="J110" s="307">
        <v>0</v>
      </c>
      <c r="K110" s="307">
        <v>0</v>
      </c>
      <c r="L110" s="307">
        <v>0</v>
      </c>
      <c r="M110" s="307">
        <v>0</v>
      </c>
      <c r="N110" s="307">
        <v>0</v>
      </c>
      <c r="O110" s="307">
        <v>0</v>
      </c>
      <c r="P110" s="307">
        <v>0</v>
      </c>
      <c r="Q110" s="307">
        <v>0</v>
      </c>
      <c r="R110" s="307">
        <v>0</v>
      </c>
      <c r="S110" s="307">
        <v>0</v>
      </c>
      <c r="T110" s="307">
        <v>0</v>
      </c>
      <c r="U110" s="307">
        <v>0</v>
      </c>
      <c r="V110" s="307">
        <v>0</v>
      </c>
      <c r="W110" s="307">
        <v>0</v>
      </c>
      <c r="X110" s="307">
        <v>0</v>
      </c>
      <c r="Y110" s="307">
        <v>0</v>
      </c>
      <c r="Z110" s="307">
        <v>0</v>
      </c>
      <c r="AA110" s="307">
        <v>0</v>
      </c>
      <c r="AB110" s="307">
        <v>0</v>
      </c>
      <c r="AC110" s="307">
        <v>0</v>
      </c>
      <c r="AD110" s="307">
        <v>0</v>
      </c>
      <c r="AE110" s="307">
        <v>0</v>
      </c>
      <c r="AF110" s="307">
        <v>0</v>
      </c>
      <c r="AG110" s="307">
        <v>0</v>
      </c>
      <c r="AH110" s="307">
        <v>0</v>
      </c>
      <c r="AI110" s="307">
        <v>0</v>
      </c>
      <c r="AJ110" s="307">
        <v>0</v>
      </c>
      <c r="AK110" s="307">
        <v>0</v>
      </c>
      <c r="AL110" s="307">
        <v>0</v>
      </c>
      <c r="AM110" s="307">
        <v>0</v>
      </c>
      <c r="AN110" s="307">
        <v>0</v>
      </c>
      <c r="AO110" s="307">
        <v>0</v>
      </c>
      <c r="AP110" s="307">
        <v>0</v>
      </c>
      <c r="AQ110" s="307">
        <v>0</v>
      </c>
      <c r="AR110" s="307">
        <v>0</v>
      </c>
      <c r="AS110" s="307">
        <v>0</v>
      </c>
      <c r="AT110" s="307">
        <v>0</v>
      </c>
      <c r="AU110" s="307">
        <v>0</v>
      </c>
      <c r="AV110" s="307">
        <v>0</v>
      </c>
      <c r="AW110" s="307">
        <v>0</v>
      </c>
      <c r="AX110" s="307">
        <v>0</v>
      </c>
      <c r="AY110" s="307">
        <v>0</v>
      </c>
      <c r="AZ110" s="307">
        <v>0</v>
      </c>
      <c r="BA110" s="307">
        <v>0</v>
      </c>
      <c r="BB110" s="307">
        <v>0</v>
      </c>
      <c r="BC110" s="307">
        <v>0</v>
      </c>
      <c r="BD110" s="307">
        <v>0</v>
      </c>
      <c r="BE110" s="307">
        <v>0</v>
      </c>
      <c r="BF110" s="307">
        <v>0</v>
      </c>
      <c r="BG110" s="307">
        <v>0</v>
      </c>
      <c r="BH110" s="307">
        <v>0</v>
      </c>
      <c r="BI110" s="307">
        <v>0</v>
      </c>
      <c r="BJ110" s="307">
        <v>0</v>
      </c>
      <c r="BK110" s="307">
        <v>0</v>
      </c>
      <c r="BL110" s="307">
        <v>0</v>
      </c>
      <c r="BM110" s="307">
        <v>0</v>
      </c>
      <c r="BN110" s="307">
        <v>0</v>
      </c>
      <c r="BO110" s="307">
        <v>0</v>
      </c>
      <c r="BP110" s="307">
        <v>0</v>
      </c>
      <c r="BQ110" s="307">
        <v>0</v>
      </c>
      <c r="BR110" s="307">
        <v>0</v>
      </c>
      <c r="BS110" s="307">
        <v>0</v>
      </c>
      <c r="BT110" s="307">
        <v>0</v>
      </c>
      <c r="BU110" s="307">
        <v>0</v>
      </c>
      <c r="BV110" s="307">
        <v>0</v>
      </c>
      <c r="BW110" s="307">
        <v>0</v>
      </c>
      <c r="BX110" s="307">
        <v>0</v>
      </c>
      <c r="BY110" s="307">
        <v>0</v>
      </c>
      <c r="BZ110" s="307">
        <v>0</v>
      </c>
      <c r="CA110" s="307">
        <v>0</v>
      </c>
      <c r="CB110" s="307">
        <v>0</v>
      </c>
      <c r="CC110" s="307">
        <v>0</v>
      </c>
      <c r="CD110" s="307">
        <v>0</v>
      </c>
      <c r="CE110" s="307">
        <v>0</v>
      </c>
      <c r="CF110" s="307">
        <v>0</v>
      </c>
      <c r="CG110" s="307">
        <v>0</v>
      </c>
      <c r="CH110" s="307">
        <v>0</v>
      </c>
      <c r="CI110" s="307">
        <v>0</v>
      </c>
      <c r="CJ110" s="307">
        <v>0</v>
      </c>
      <c r="CK110" s="307">
        <v>0</v>
      </c>
      <c r="CL110" s="307">
        <v>0</v>
      </c>
      <c r="CM110" s="307">
        <v>0</v>
      </c>
      <c r="CN110" s="307">
        <v>0</v>
      </c>
      <c r="CO110" s="307">
        <v>0</v>
      </c>
      <c r="CP110" s="307">
        <v>0</v>
      </c>
      <c r="CQ110" s="307">
        <v>0</v>
      </c>
      <c r="CR110" s="307">
        <v>0</v>
      </c>
      <c r="CS110" s="307">
        <v>0</v>
      </c>
      <c r="CT110" s="307">
        <v>0</v>
      </c>
      <c r="CU110" s="307">
        <v>0</v>
      </c>
      <c r="CV110" s="307">
        <v>0</v>
      </c>
      <c r="CW110" s="307">
        <v>0</v>
      </c>
      <c r="CX110" s="307">
        <v>0</v>
      </c>
      <c r="CY110" s="307">
        <v>0</v>
      </c>
      <c r="CZ110" s="307">
        <v>0</v>
      </c>
      <c r="DA110" s="307">
        <v>0</v>
      </c>
      <c r="DB110" s="307">
        <v>0</v>
      </c>
      <c r="DC110" s="307">
        <v>0</v>
      </c>
      <c r="DD110" s="307">
        <v>0</v>
      </c>
      <c r="DE110" s="307">
        <v>0</v>
      </c>
      <c r="DF110" s="307">
        <v>0</v>
      </c>
      <c r="DG110" s="307">
        <v>0</v>
      </c>
      <c r="DH110" s="307">
        <v>0</v>
      </c>
      <c r="DI110" s="307">
        <v>0</v>
      </c>
      <c r="DJ110" s="307">
        <v>0</v>
      </c>
      <c r="DK110" s="307">
        <v>0</v>
      </c>
      <c r="DL110" s="307">
        <v>0</v>
      </c>
      <c r="DM110" s="307">
        <v>0</v>
      </c>
      <c r="DN110" s="307">
        <v>0</v>
      </c>
      <c r="DO110" s="307">
        <v>0</v>
      </c>
      <c r="DP110" s="307">
        <v>0</v>
      </c>
      <c r="DQ110" s="307">
        <v>0</v>
      </c>
      <c r="DR110" s="307">
        <v>0</v>
      </c>
      <c r="DS110" s="307">
        <v>0</v>
      </c>
      <c r="DT110" s="307">
        <v>0</v>
      </c>
      <c r="DU110" s="307">
        <v>0</v>
      </c>
      <c r="DV110" s="307">
        <v>0</v>
      </c>
      <c r="DW110" s="307">
        <v>0</v>
      </c>
      <c r="DX110" s="307">
        <v>0</v>
      </c>
      <c r="DY110" s="307">
        <v>0</v>
      </c>
      <c r="DZ110" s="307">
        <v>0</v>
      </c>
      <c r="EA110" s="307">
        <v>0</v>
      </c>
      <c r="EB110" s="307">
        <v>0</v>
      </c>
      <c r="EC110" s="307">
        <v>0</v>
      </c>
      <c r="ED110" s="307">
        <v>0</v>
      </c>
      <c r="EE110" s="307">
        <v>0</v>
      </c>
      <c r="EF110" s="307">
        <v>0</v>
      </c>
      <c r="EG110" s="307">
        <v>0</v>
      </c>
      <c r="EH110" s="307">
        <v>0</v>
      </c>
      <c r="EI110" s="307">
        <v>0</v>
      </c>
      <c r="EJ110" s="307">
        <v>0</v>
      </c>
      <c r="EK110" s="307">
        <v>0</v>
      </c>
      <c r="EL110" s="307">
        <v>0</v>
      </c>
      <c r="EM110" s="307">
        <v>0</v>
      </c>
      <c r="EN110" s="307">
        <v>0</v>
      </c>
      <c r="EO110" s="307">
        <v>0</v>
      </c>
      <c r="EP110" s="307">
        <v>0</v>
      </c>
      <c r="EQ110" s="307">
        <v>0</v>
      </c>
      <c r="ER110" s="307">
        <v>0</v>
      </c>
      <c r="ES110" s="307">
        <v>0</v>
      </c>
      <c r="ET110" s="307">
        <v>0</v>
      </c>
      <c r="EU110" s="307">
        <v>0</v>
      </c>
      <c r="EV110" s="307">
        <v>0</v>
      </c>
      <c r="EW110" s="307">
        <v>0</v>
      </c>
      <c r="EX110" s="307">
        <v>0</v>
      </c>
      <c r="EY110" s="307">
        <v>0</v>
      </c>
      <c r="EZ110" s="307">
        <v>0</v>
      </c>
      <c r="FA110" s="306">
        <f t="shared" si="5"/>
        <v>0</v>
      </c>
      <c r="FB110" s="297">
        <v>0</v>
      </c>
      <c r="FC110" s="297">
        <v>0</v>
      </c>
      <c r="FD110" s="298">
        <f t="shared" si="6"/>
        <v>0</v>
      </c>
      <c r="FE110" s="297">
        <v>0</v>
      </c>
      <c r="FF110" s="298">
        <f t="shared" si="7"/>
        <v>0</v>
      </c>
      <c r="FG110" s="297">
        <v>161194217.6311076</v>
      </c>
      <c r="FH110" s="297">
        <v>0</v>
      </c>
      <c r="FI110" s="298">
        <f t="shared" si="8"/>
        <v>161194217.6311076</v>
      </c>
      <c r="FJ110" s="297">
        <v>445600.93341700907</v>
      </c>
      <c r="FK110" s="299">
        <f t="shared" si="9"/>
        <v>161639818.56452462</v>
      </c>
      <c r="FL110" s="297">
        <v>283367.90055484814</v>
      </c>
      <c r="FM110" s="305">
        <v>161356450.66396976</v>
      </c>
    </row>
    <row r="111" spans="1:169" ht="33.75" x14ac:dyDescent="0.15">
      <c r="A111" s="280"/>
      <c r="B111" s="215" t="s">
        <v>661</v>
      </c>
      <c r="C111" s="183" t="s">
        <v>662</v>
      </c>
      <c r="D111" s="307">
        <v>0</v>
      </c>
      <c r="E111" s="307">
        <v>0</v>
      </c>
      <c r="F111" s="307">
        <v>0</v>
      </c>
      <c r="G111" s="307">
        <v>0</v>
      </c>
      <c r="H111" s="307">
        <v>0</v>
      </c>
      <c r="I111" s="307">
        <v>0</v>
      </c>
      <c r="J111" s="307">
        <v>0</v>
      </c>
      <c r="K111" s="307">
        <v>0</v>
      </c>
      <c r="L111" s="307">
        <v>0</v>
      </c>
      <c r="M111" s="307">
        <v>0</v>
      </c>
      <c r="N111" s="307">
        <v>0</v>
      </c>
      <c r="O111" s="307">
        <v>0</v>
      </c>
      <c r="P111" s="307">
        <v>0</v>
      </c>
      <c r="Q111" s="307">
        <v>0</v>
      </c>
      <c r="R111" s="307">
        <v>0</v>
      </c>
      <c r="S111" s="307">
        <v>0</v>
      </c>
      <c r="T111" s="307">
        <v>0</v>
      </c>
      <c r="U111" s="307">
        <v>0</v>
      </c>
      <c r="V111" s="307">
        <v>0</v>
      </c>
      <c r="W111" s="307">
        <v>0</v>
      </c>
      <c r="X111" s="307">
        <v>0</v>
      </c>
      <c r="Y111" s="307">
        <v>0</v>
      </c>
      <c r="Z111" s="307">
        <v>0</v>
      </c>
      <c r="AA111" s="307">
        <v>0</v>
      </c>
      <c r="AB111" s="307">
        <v>0</v>
      </c>
      <c r="AC111" s="307">
        <v>0</v>
      </c>
      <c r="AD111" s="307">
        <v>0</v>
      </c>
      <c r="AE111" s="307">
        <v>0</v>
      </c>
      <c r="AF111" s="307">
        <v>0</v>
      </c>
      <c r="AG111" s="307">
        <v>0</v>
      </c>
      <c r="AH111" s="307">
        <v>0</v>
      </c>
      <c r="AI111" s="307">
        <v>0</v>
      </c>
      <c r="AJ111" s="307">
        <v>0</v>
      </c>
      <c r="AK111" s="307">
        <v>0</v>
      </c>
      <c r="AL111" s="307">
        <v>0</v>
      </c>
      <c r="AM111" s="307">
        <v>0</v>
      </c>
      <c r="AN111" s="307">
        <v>0</v>
      </c>
      <c r="AO111" s="307">
        <v>0</v>
      </c>
      <c r="AP111" s="307">
        <v>0</v>
      </c>
      <c r="AQ111" s="307">
        <v>0</v>
      </c>
      <c r="AR111" s="307">
        <v>0</v>
      </c>
      <c r="AS111" s="307">
        <v>0</v>
      </c>
      <c r="AT111" s="307">
        <v>0</v>
      </c>
      <c r="AU111" s="307">
        <v>0</v>
      </c>
      <c r="AV111" s="307">
        <v>0</v>
      </c>
      <c r="AW111" s="307">
        <v>0</v>
      </c>
      <c r="AX111" s="307">
        <v>0</v>
      </c>
      <c r="AY111" s="307">
        <v>0</v>
      </c>
      <c r="AZ111" s="307">
        <v>0</v>
      </c>
      <c r="BA111" s="307">
        <v>0</v>
      </c>
      <c r="BB111" s="307">
        <v>0</v>
      </c>
      <c r="BC111" s="307">
        <v>0</v>
      </c>
      <c r="BD111" s="307">
        <v>0</v>
      </c>
      <c r="BE111" s="307">
        <v>0</v>
      </c>
      <c r="BF111" s="307">
        <v>0</v>
      </c>
      <c r="BG111" s="307">
        <v>0</v>
      </c>
      <c r="BH111" s="307">
        <v>0</v>
      </c>
      <c r="BI111" s="307">
        <v>0</v>
      </c>
      <c r="BJ111" s="307">
        <v>0</v>
      </c>
      <c r="BK111" s="307">
        <v>0</v>
      </c>
      <c r="BL111" s="307">
        <v>0</v>
      </c>
      <c r="BM111" s="307">
        <v>0</v>
      </c>
      <c r="BN111" s="307">
        <v>0</v>
      </c>
      <c r="BO111" s="307">
        <v>0</v>
      </c>
      <c r="BP111" s="307">
        <v>0</v>
      </c>
      <c r="BQ111" s="307">
        <v>0</v>
      </c>
      <c r="BR111" s="307">
        <v>0</v>
      </c>
      <c r="BS111" s="307">
        <v>0</v>
      </c>
      <c r="BT111" s="307">
        <v>0</v>
      </c>
      <c r="BU111" s="307">
        <v>0</v>
      </c>
      <c r="BV111" s="307">
        <v>0</v>
      </c>
      <c r="BW111" s="307">
        <v>0</v>
      </c>
      <c r="BX111" s="307">
        <v>0</v>
      </c>
      <c r="BY111" s="307">
        <v>0</v>
      </c>
      <c r="BZ111" s="307">
        <v>0</v>
      </c>
      <c r="CA111" s="307">
        <v>0</v>
      </c>
      <c r="CB111" s="307">
        <v>0</v>
      </c>
      <c r="CC111" s="307">
        <v>0</v>
      </c>
      <c r="CD111" s="307">
        <v>0</v>
      </c>
      <c r="CE111" s="307">
        <v>0</v>
      </c>
      <c r="CF111" s="307">
        <v>0</v>
      </c>
      <c r="CG111" s="307">
        <v>0</v>
      </c>
      <c r="CH111" s="307">
        <v>0</v>
      </c>
      <c r="CI111" s="307">
        <v>0</v>
      </c>
      <c r="CJ111" s="307">
        <v>0</v>
      </c>
      <c r="CK111" s="307">
        <v>0</v>
      </c>
      <c r="CL111" s="307">
        <v>0</v>
      </c>
      <c r="CM111" s="307">
        <v>0</v>
      </c>
      <c r="CN111" s="307">
        <v>0</v>
      </c>
      <c r="CO111" s="307">
        <v>0</v>
      </c>
      <c r="CP111" s="307">
        <v>0</v>
      </c>
      <c r="CQ111" s="307">
        <v>0</v>
      </c>
      <c r="CR111" s="307">
        <v>0</v>
      </c>
      <c r="CS111" s="307">
        <v>0</v>
      </c>
      <c r="CT111" s="307">
        <v>0</v>
      </c>
      <c r="CU111" s="307">
        <v>0</v>
      </c>
      <c r="CV111" s="307">
        <v>0</v>
      </c>
      <c r="CW111" s="307">
        <v>0</v>
      </c>
      <c r="CX111" s="307">
        <v>0</v>
      </c>
      <c r="CY111" s="307">
        <v>0</v>
      </c>
      <c r="CZ111" s="307">
        <v>0</v>
      </c>
      <c r="DA111" s="307">
        <v>0</v>
      </c>
      <c r="DB111" s="307">
        <v>0</v>
      </c>
      <c r="DC111" s="307">
        <v>0</v>
      </c>
      <c r="DD111" s="307">
        <v>0</v>
      </c>
      <c r="DE111" s="307">
        <v>0</v>
      </c>
      <c r="DF111" s="307">
        <v>0</v>
      </c>
      <c r="DG111" s="307">
        <v>0</v>
      </c>
      <c r="DH111" s="307">
        <v>0</v>
      </c>
      <c r="DI111" s="307">
        <v>0</v>
      </c>
      <c r="DJ111" s="307">
        <v>0</v>
      </c>
      <c r="DK111" s="307">
        <v>0</v>
      </c>
      <c r="DL111" s="307">
        <v>0</v>
      </c>
      <c r="DM111" s="307">
        <v>0</v>
      </c>
      <c r="DN111" s="307">
        <v>0</v>
      </c>
      <c r="DO111" s="307">
        <v>0</v>
      </c>
      <c r="DP111" s="307">
        <v>0</v>
      </c>
      <c r="DQ111" s="307">
        <v>0</v>
      </c>
      <c r="DR111" s="307">
        <v>0</v>
      </c>
      <c r="DS111" s="307">
        <v>0</v>
      </c>
      <c r="DT111" s="307">
        <v>0</v>
      </c>
      <c r="DU111" s="307">
        <v>0</v>
      </c>
      <c r="DV111" s="307">
        <v>0</v>
      </c>
      <c r="DW111" s="307">
        <v>0</v>
      </c>
      <c r="DX111" s="307">
        <v>0</v>
      </c>
      <c r="DY111" s="307">
        <v>0</v>
      </c>
      <c r="DZ111" s="307">
        <v>0</v>
      </c>
      <c r="EA111" s="307">
        <v>0</v>
      </c>
      <c r="EB111" s="307">
        <v>0</v>
      </c>
      <c r="EC111" s="307">
        <v>0</v>
      </c>
      <c r="ED111" s="307">
        <v>0</v>
      </c>
      <c r="EE111" s="307">
        <v>0</v>
      </c>
      <c r="EF111" s="307">
        <v>0</v>
      </c>
      <c r="EG111" s="307">
        <v>0</v>
      </c>
      <c r="EH111" s="307">
        <v>0</v>
      </c>
      <c r="EI111" s="307">
        <v>0</v>
      </c>
      <c r="EJ111" s="307">
        <v>0</v>
      </c>
      <c r="EK111" s="307">
        <v>0</v>
      </c>
      <c r="EL111" s="307">
        <v>0</v>
      </c>
      <c r="EM111" s="307">
        <v>0</v>
      </c>
      <c r="EN111" s="307">
        <v>0</v>
      </c>
      <c r="EO111" s="307">
        <v>0</v>
      </c>
      <c r="EP111" s="307">
        <v>0</v>
      </c>
      <c r="EQ111" s="307">
        <v>0</v>
      </c>
      <c r="ER111" s="307">
        <v>0</v>
      </c>
      <c r="ES111" s="307">
        <v>0</v>
      </c>
      <c r="ET111" s="307">
        <v>0</v>
      </c>
      <c r="EU111" s="307">
        <v>0</v>
      </c>
      <c r="EV111" s="307">
        <v>0</v>
      </c>
      <c r="EW111" s="307">
        <v>0</v>
      </c>
      <c r="EX111" s="307">
        <v>0</v>
      </c>
      <c r="EY111" s="307">
        <v>0</v>
      </c>
      <c r="EZ111" s="307">
        <v>0</v>
      </c>
      <c r="FA111" s="306">
        <f t="shared" si="5"/>
        <v>0</v>
      </c>
      <c r="FB111" s="297">
        <v>0</v>
      </c>
      <c r="FC111" s="297">
        <v>0</v>
      </c>
      <c r="FD111" s="298">
        <f t="shared" si="6"/>
        <v>0</v>
      </c>
      <c r="FE111" s="297">
        <v>0</v>
      </c>
      <c r="FF111" s="298">
        <f t="shared" si="7"/>
        <v>0</v>
      </c>
      <c r="FG111" s="297">
        <v>499866210.99818581</v>
      </c>
      <c r="FH111" s="297">
        <v>0</v>
      </c>
      <c r="FI111" s="298">
        <f t="shared" si="8"/>
        <v>499866210.99818581</v>
      </c>
      <c r="FJ111" s="297">
        <v>1692371.1661502013</v>
      </c>
      <c r="FK111" s="299">
        <f t="shared" si="9"/>
        <v>501558582.16433603</v>
      </c>
      <c r="FL111" s="297">
        <v>1076217.8181138369</v>
      </c>
      <c r="FM111" s="305">
        <v>500482364.34622222</v>
      </c>
    </row>
    <row r="112" spans="1:169" ht="22.5" x14ac:dyDescent="0.15">
      <c r="A112" s="280"/>
      <c r="B112" s="215" t="s">
        <v>663</v>
      </c>
      <c r="C112" s="183" t="s">
        <v>664</v>
      </c>
      <c r="D112" s="307">
        <v>0</v>
      </c>
      <c r="E112" s="307">
        <v>0</v>
      </c>
      <c r="F112" s="307">
        <v>0</v>
      </c>
      <c r="G112" s="307">
        <v>0</v>
      </c>
      <c r="H112" s="307">
        <v>0</v>
      </c>
      <c r="I112" s="307">
        <v>0</v>
      </c>
      <c r="J112" s="307">
        <v>0</v>
      </c>
      <c r="K112" s="307">
        <v>0</v>
      </c>
      <c r="L112" s="307">
        <v>0</v>
      </c>
      <c r="M112" s="307">
        <v>0</v>
      </c>
      <c r="N112" s="307">
        <v>0</v>
      </c>
      <c r="O112" s="307">
        <v>0</v>
      </c>
      <c r="P112" s="307">
        <v>0</v>
      </c>
      <c r="Q112" s="307">
        <v>0</v>
      </c>
      <c r="R112" s="307">
        <v>0</v>
      </c>
      <c r="S112" s="307">
        <v>0</v>
      </c>
      <c r="T112" s="307">
        <v>0</v>
      </c>
      <c r="U112" s="307">
        <v>0</v>
      </c>
      <c r="V112" s="307">
        <v>0</v>
      </c>
      <c r="W112" s="307">
        <v>0</v>
      </c>
      <c r="X112" s="307">
        <v>0</v>
      </c>
      <c r="Y112" s="307">
        <v>0</v>
      </c>
      <c r="Z112" s="307">
        <v>0</v>
      </c>
      <c r="AA112" s="307">
        <v>0</v>
      </c>
      <c r="AB112" s="307">
        <v>0</v>
      </c>
      <c r="AC112" s="307">
        <v>0</v>
      </c>
      <c r="AD112" s="307">
        <v>0</v>
      </c>
      <c r="AE112" s="307">
        <v>0</v>
      </c>
      <c r="AF112" s="307">
        <v>0</v>
      </c>
      <c r="AG112" s="307">
        <v>0</v>
      </c>
      <c r="AH112" s="307">
        <v>0</v>
      </c>
      <c r="AI112" s="307">
        <v>0</v>
      </c>
      <c r="AJ112" s="307">
        <v>0</v>
      </c>
      <c r="AK112" s="307">
        <v>0</v>
      </c>
      <c r="AL112" s="307">
        <v>0</v>
      </c>
      <c r="AM112" s="307">
        <v>0</v>
      </c>
      <c r="AN112" s="307">
        <v>0</v>
      </c>
      <c r="AO112" s="307">
        <v>0</v>
      </c>
      <c r="AP112" s="307">
        <v>0</v>
      </c>
      <c r="AQ112" s="307">
        <v>0</v>
      </c>
      <c r="AR112" s="307">
        <v>0</v>
      </c>
      <c r="AS112" s="307">
        <v>0</v>
      </c>
      <c r="AT112" s="307">
        <v>0</v>
      </c>
      <c r="AU112" s="307">
        <v>0</v>
      </c>
      <c r="AV112" s="307">
        <v>0</v>
      </c>
      <c r="AW112" s="307">
        <v>0</v>
      </c>
      <c r="AX112" s="307">
        <v>0</v>
      </c>
      <c r="AY112" s="307">
        <v>0</v>
      </c>
      <c r="AZ112" s="307">
        <v>0</v>
      </c>
      <c r="BA112" s="307">
        <v>0</v>
      </c>
      <c r="BB112" s="307">
        <v>0</v>
      </c>
      <c r="BC112" s="307">
        <v>0</v>
      </c>
      <c r="BD112" s="307">
        <v>0</v>
      </c>
      <c r="BE112" s="307">
        <v>0</v>
      </c>
      <c r="BF112" s="307">
        <v>0</v>
      </c>
      <c r="BG112" s="307">
        <v>0</v>
      </c>
      <c r="BH112" s="307">
        <v>0</v>
      </c>
      <c r="BI112" s="307">
        <v>0</v>
      </c>
      <c r="BJ112" s="307">
        <v>0</v>
      </c>
      <c r="BK112" s="307">
        <v>0</v>
      </c>
      <c r="BL112" s="307">
        <v>0</v>
      </c>
      <c r="BM112" s="307">
        <v>0</v>
      </c>
      <c r="BN112" s="307">
        <v>0</v>
      </c>
      <c r="BO112" s="307">
        <v>0</v>
      </c>
      <c r="BP112" s="307">
        <v>0</v>
      </c>
      <c r="BQ112" s="307">
        <v>0</v>
      </c>
      <c r="BR112" s="307">
        <v>0</v>
      </c>
      <c r="BS112" s="307">
        <v>0</v>
      </c>
      <c r="BT112" s="307">
        <v>0</v>
      </c>
      <c r="BU112" s="307">
        <v>0</v>
      </c>
      <c r="BV112" s="307">
        <v>0</v>
      </c>
      <c r="BW112" s="307">
        <v>0</v>
      </c>
      <c r="BX112" s="307">
        <v>0</v>
      </c>
      <c r="BY112" s="307">
        <v>0</v>
      </c>
      <c r="BZ112" s="307">
        <v>0</v>
      </c>
      <c r="CA112" s="307">
        <v>0</v>
      </c>
      <c r="CB112" s="307">
        <v>0</v>
      </c>
      <c r="CC112" s="307">
        <v>0</v>
      </c>
      <c r="CD112" s="307">
        <v>0</v>
      </c>
      <c r="CE112" s="307">
        <v>0</v>
      </c>
      <c r="CF112" s="307">
        <v>0</v>
      </c>
      <c r="CG112" s="307">
        <v>0</v>
      </c>
      <c r="CH112" s="307">
        <v>0</v>
      </c>
      <c r="CI112" s="307">
        <v>0</v>
      </c>
      <c r="CJ112" s="307">
        <v>0</v>
      </c>
      <c r="CK112" s="307">
        <v>0</v>
      </c>
      <c r="CL112" s="307">
        <v>0</v>
      </c>
      <c r="CM112" s="307">
        <v>0</v>
      </c>
      <c r="CN112" s="307">
        <v>0</v>
      </c>
      <c r="CO112" s="307">
        <v>0</v>
      </c>
      <c r="CP112" s="307">
        <v>0</v>
      </c>
      <c r="CQ112" s="307">
        <v>0</v>
      </c>
      <c r="CR112" s="307">
        <v>0</v>
      </c>
      <c r="CS112" s="307">
        <v>0</v>
      </c>
      <c r="CT112" s="307">
        <v>0</v>
      </c>
      <c r="CU112" s="307">
        <v>0</v>
      </c>
      <c r="CV112" s="307">
        <v>0</v>
      </c>
      <c r="CW112" s="307">
        <v>0</v>
      </c>
      <c r="CX112" s="307">
        <v>0</v>
      </c>
      <c r="CY112" s="307">
        <v>0</v>
      </c>
      <c r="CZ112" s="307">
        <v>0</v>
      </c>
      <c r="DA112" s="307">
        <v>0</v>
      </c>
      <c r="DB112" s="307">
        <v>0</v>
      </c>
      <c r="DC112" s="307">
        <v>0</v>
      </c>
      <c r="DD112" s="307">
        <v>0</v>
      </c>
      <c r="DE112" s="307">
        <v>0</v>
      </c>
      <c r="DF112" s="307">
        <v>0</v>
      </c>
      <c r="DG112" s="307">
        <v>0</v>
      </c>
      <c r="DH112" s="307">
        <v>0</v>
      </c>
      <c r="DI112" s="307">
        <v>0</v>
      </c>
      <c r="DJ112" s="307">
        <v>0</v>
      </c>
      <c r="DK112" s="307">
        <v>0</v>
      </c>
      <c r="DL112" s="307">
        <v>0</v>
      </c>
      <c r="DM112" s="307">
        <v>0</v>
      </c>
      <c r="DN112" s="307">
        <v>0</v>
      </c>
      <c r="DO112" s="307">
        <v>0</v>
      </c>
      <c r="DP112" s="307">
        <v>0</v>
      </c>
      <c r="DQ112" s="307">
        <v>0</v>
      </c>
      <c r="DR112" s="307">
        <v>0</v>
      </c>
      <c r="DS112" s="307">
        <v>0</v>
      </c>
      <c r="DT112" s="307">
        <v>0</v>
      </c>
      <c r="DU112" s="307">
        <v>0</v>
      </c>
      <c r="DV112" s="307">
        <v>0</v>
      </c>
      <c r="DW112" s="307">
        <v>0</v>
      </c>
      <c r="DX112" s="307">
        <v>0</v>
      </c>
      <c r="DY112" s="307">
        <v>0</v>
      </c>
      <c r="DZ112" s="307">
        <v>0</v>
      </c>
      <c r="EA112" s="307">
        <v>0</v>
      </c>
      <c r="EB112" s="307">
        <v>0</v>
      </c>
      <c r="EC112" s="307">
        <v>0</v>
      </c>
      <c r="ED112" s="307">
        <v>0</v>
      </c>
      <c r="EE112" s="307">
        <v>0</v>
      </c>
      <c r="EF112" s="307">
        <v>0</v>
      </c>
      <c r="EG112" s="307">
        <v>0</v>
      </c>
      <c r="EH112" s="307">
        <v>0</v>
      </c>
      <c r="EI112" s="307">
        <v>0</v>
      </c>
      <c r="EJ112" s="307">
        <v>0</v>
      </c>
      <c r="EK112" s="307">
        <v>0</v>
      </c>
      <c r="EL112" s="307">
        <v>0</v>
      </c>
      <c r="EM112" s="307">
        <v>0</v>
      </c>
      <c r="EN112" s="307">
        <v>0</v>
      </c>
      <c r="EO112" s="307">
        <v>0</v>
      </c>
      <c r="EP112" s="307">
        <v>0</v>
      </c>
      <c r="EQ112" s="307">
        <v>0</v>
      </c>
      <c r="ER112" s="307">
        <v>0</v>
      </c>
      <c r="ES112" s="307">
        <v>0</v>
      </c>
      <c r="ET112" s="307">
        <v>0</v>
      </c>
      <c r="EU112" s="307">
        <v>0</v>
      </c>
      <c r="EV112" s="307">
        <v>0</v>
      </c>
      <c r="EW112" s="307">
        <v>0</v>
      </c>
      <c r="EX112" s="307">
        <v>0</v>
      </c>
      <c r="EY112" s="307">
        <v>0</v>
      </c>
      <c r="EZ112" s="307">
        <v>0</v>
      </c>
      <c r="FA112" s="306">
        <f t="shared" si="5"/>
        <v>0</v>
      </c>
      <c r="FB112" s="297">
        <v>0</v>
      </c>
      <c r="FC112" s="297">
        <v>0</v>
      </c>
      <c r="FD112" s="298">
        <f t="shared" si="6"/>
        <v>0</v>
      </c>
      <c r="FE112" s="297">
        <v>0</v>
      </c>
      <c r="FF112" s="298">
        <f t="shared" si="7"/>
        <v>0</v>
      </c>
      <c r="FG112" s="297">
        <v>266304802.06228787</v>
      </c>
      <c r="FH112" s="297">
        <v>0</v>
      </c>
      <c r="FI112" s="298">
        <f t="shared" si="8"/>
        <v>266304802.06228787</v>
      </c>
      <c r="FJ112" s="297">
        <v>778965.0504990695</v>
      </c>
      <c r="FK112" s="299">
        <f t="shared" si="9"/>
        <v>267083767.11278695</v>
      </c>
      <c r="FL112" s="297">
        <v>495361.8235780315</v>
      </c>
      <c r="FM112" s="305">
        <v>266588405.28920883</v>
      </c>
    </row>
    <row r="113" spans="1:169" x14ac:dyDescent="0.15">
      <c r="A113" s="280"/>
      <c r="B113" s="215" t="s">
        <v>815</v>
      </c>
      <c r="C113" s="217" t="s">
        <v>665</v>
      </c>
      <c r="D113" s="307">
        <v>0</v>
      </c>
      <c r="E113" s="307">
        <v>0</v>
      </c>
      <c r="F113" s="307">
        <v>0</v>
      </c>
      <c r="G113" s="307">
        <v>0</v>
      </c>
      <c r="H113" s="307">
        <v>0</v>
      </c>
      <c r="I113" s="307">
        <v>0</v>
      </c>
      <c r="J113" s="307">
        <v>0</v>
      </c>
      <c r="K113" s="307">
        <v>0</v>
      </c>
      <c r="L113" s="307">
        <v>0</v>
      </c>
      <c r="M113" s="307">
        <v>0</v>
      </c>
      <c r="N113" s="307">
        <v>0</v>
      </c>
      <c r="O113" s="307">
        <v>0</v>
      </c>
      <c r="P113" s="307">
        <v>0</v>
      </c>
      <c r="Q113" s="307">
        <v>0</v>
      </c>
      <c r="R113" s="307">
        <v>0</v>
      </c>
      <c r="S113" s="307">
        <v>0</v>
      </c>
      <c r="T113" s="307">
        <v>0</v>
      </c>
      <c r="U113" s="307">
        <v>0</v>
      </c>
      <c r="V113" s="307">
        <v>0</v>
      </c>
      <c r="W113" s="307">
        <v>0</v>
      </c>
      <c r="X113" s="307">
        <v>0</v>
      </c>
      <c r="Y113" s="307">
        <v>0</v>
      </c>
      <c r="Z113" s="307">
        <v>0</v>
      </c>
      <c r="AA113" s="307">
        <v>0</v>
      </c>
      <c r="AB113" s="307">
        <v>0</v>
      </c>
      <c r="AC113" s="307">
        <v>0</v>
      </c>
      <c r="AD113" s="307">
        <v>0</v>
      </c>
      <c r="AE113" s="307">
        <v>0</v>
      </c>
      <c r="AF113" s="307">
        <v>0</v>
      </c>
      <c r="AG113" s="307">
        <v>0</v>
      </c>
      <c r="AH113" s="307">
        <v>0</v>
      </c>
      <c r="AI113" s="307">
        <v>0</v>
      </c>
      <c r="AJ113" s="307">
        <v>0</v>
      </c>
      <c r="AK113" s="307">
        <v>0</v>
      </c>
      <c r="AL113" s="307">
        <v>0</v>
      </c>
      <c r="AM113" s="307">
        <v>0</v>
      </c>
      <c r="AN113" s="307">
        <v>0</v>
      </c>
      <c r="AO113" s="307">
        <v>0</v>
      </c>
      <c r="AP113" s="307">
        <v>0</v>
      </c>
      <c r="AQ113" s="307">
        <v>0</v>
      </c>
      <c r="AR113" s="307">
        <v>0</v>
      </c>
      <c r="AS113" s="307">
        <v>0</v>
      </c>
      <c r="AT113" s="307">
        <v>0</v>
      </c>
      <c r="AU113" s="307">
        <v>0</v>
      </c>
      <c r="AV113" s="307">
        <v>0</v>
      </c>
      <c r="AW113" s="307">
        <v>0</v>
      </c>
      <c r="AX113" s="307">
        <v>0</v>
      </c>
      <c r="AY113" s="307">
        <v>0</v>
      </c>
      <c r="AZ113" s="307">
        <v>0</v>
      </c>
      <c r="BA113" s="307">
        <v>0</v>
      </c>
      <c r="BB113" s="307">
        <v>0</v>
      </c>
      <c r="BC113" s="307">
        <v>0</v>
      </c>
      <c r="BD113" s="307">
        <v>0</v>
      </c>
      <c r="BE113" s="307">
        <v>0</v>
      </c>
      <c r="BF113" s="307">
        <v>0</v>
      </c>
      <c r="BG113" s="307">
        <v>0</v>
      </c>
      <c r="BH113" s="307">
        <v>0</v>
      </c>
      <c r="BI113" s="307">
        <v>0</v>
      </c>
      <c r="BJ113" s="307">
        <v>0</v>
      </c>
      <c r="BK113" s="307">
        <v>0</v>
      </c>
      <c r="BL113" s="307">
        <v>0</v>
      </c>
      <c r="BM113" s="307">
        <v>0</v>
      </c>
      <c r="BN113" s="307">
        <v>0</v>
      </c>
      <c r="BO113" s="307">
        <v>0</v>
      </c>
      <c r="BP113" s="307">
        <v>0</v>
      </c>
      <c r="BQ113" s="307">
        <v>0</v>
      </c>
      <c r="BR113" s="307">
        <v>0</v>
      </c>
      <c r="BS113" s="307">
        <v>0</v>
      </c>
      <c r="BT113" s="307">
        <v>0</v>
      </c>
      <c r="BU113" s="307">
        <v>0</v>
      </c>
      <c r="BV113" s="307">
        <v>0</v>
      </c>
      <c r="BW113" s="307">
        <v>0</v>
      </c>
      <c r="BX113" s="307">
        <v>0</v>
      </c>
      <c r="BY113" s="307">
        <v>0</v>
      </c>
      <c r="BZ113" s="307">
        <v>0</v>
      </c>
      <c r="CA113" s="307">
        <v>0</v>
      </c>
      <c r="CB113" s="307">
        <v>0</v>
      </c>
      <c r="CC113" s="307">
        <v>0</v>
      </c>
      <c r="CD113" s="307">
        <v>0</v>
      </c>
      <c r="CE113" s="307">
        <v>0</v>
      </c>
      <c r="CF113" s="307">
        <v>0</v>
      </c>
      <c r="CG113" s="307">
        <v>0</v>
      </c>
      <c r="CH113" s="307">
        <v>0</v>
      </c>
      <c r="CI113" s="307">
        <v>0</v>
      </c>
      <c r="CJ113" s="307">
        <v>0</v>
      </c>
      <c r="CK113" s="307">
        <v>0</v>
      </c>
      <c r="CL113" s="307">
        <v>0</v>
      </c>
      <c r="CM113" s="307">
        <v>0</v>
      </c>
      <c r="CN113" s="307">
        <v>0</v>
      </c>
      <c r="CO113" s="307">
        <v>0</v>
      </c>
      <c r="CP113" s="307">
        <v>0</v>
      </c>
      <c r="CQ113" s="307">
        <v>0</v>
      </c>
      <c r="CR113" s="307">
        <v>0</v>
      </c>
      <c r="CS113" s="307">
        <v>0</v>
      </c>
      <c r="CT113" s="307">
        <v>0</v>
      </c>
      <c r="CU113" s="307">
        <v>0</v>
      </c>
      <c r="CV113" s="307">
        <v>0</v>
      </c>
      <c r="CW113" s="307">
        <v>0</v>
      </c>
      <c r="CX113" s="307">
        <v>0</v>
      </c>
      <c r="CY113" s="307">
        <v>0</v>
      </c>
      <c r="CZ113" s="307">
        <v>0</v>
      </c>
      <c r="DA113" s="307">
        <v>0</v>
      </c>
      <c r="DB113" s="307">
        <v>0</v>
      </c>
      <c r="DC113" s="307">
        <v>0</v>
      </c>
      <c r="DD113" s="307">
        <v>0</v>
      </c>
      <c r="DE113" s="307">
        <v>0</v>
      </c>
      <c r="DF113" s="307">
        <v>0</v>
      </c>
      <c r="DG113" s="307">
        <v>0</v>
      </c>
      <c r="DH113" s="307">
        <v>0</v>
      </c>
      <c r="DI113" s="307">
        <v>0</v>
      </c>
      <c r="DJ113" s="307">
        <v>0</v>
      </c>
      <c r="DK113" s="307">
        <v>0</v>
      </c>
      <c r="DL113" s="307">
        <v>0</v>
      </c>
      <c r="DM113" s="307">
        <v>0</v>
      </c>
      <c r="DN113" s="307">
        <v>0</v>
      </c>
      <c r="DO113" s="307">
        <v>0</v>
      </c>
      <c r="DP113" s="307">
        <v>0</v>
      </c>
      <c r="DQ113" s="307">
        <v>0</v>
      </c>
      <c r="DR113" s="307">
        <v>0</v>
      </c>
      <c r="DS113" s="307">
        <v>0</v>
      </c>
      <c r="DT113" s="307">
        <v>0</v>
      </c>
      <c r="DU113" s="307">
        <v>0</v>
      </c>
      <c r="DV113" s="307">
        <v>0</v>
      </c>
      <c r="DW113" s="307">
        <v>0</v>
      </c>
      <c r="DX113" s="307">
        <v>0</v>
      </c>
      <c r="DY113" s="307">
        <v>0</v>
      </c>
      <c r="DZ113" s="307">
        <v>0</v>
      </c>
      <c r="EA113" s="307">
        <v>0</v>
      </c>
      <c r="EB113" s="307">
        <v>0</v>
      </c>
      <c r="EC113" s="307">
        <v>0</v>
      </c>
      <c r="ED113" s="307">
        <v>0</v>
      </c>
      <c r="EE113" s="307">
        <v>0</v>
      </c>
      <c r="EF113" s="307">
        <v>0</v>
      </c>
      <c r="EG113" s="307">
        <v>0</v>
      </c>
      <c r="EH113" s="307">
        <v>0</v>
      </c>
      <c r="EI113" s="307">
        <v>0</v>
      </c>
      <c r="EJ113" s="307">
        <v>0</v>
      </c>
      <c r="EK113" s="307">
        <v>0</v>
      </c>
      <c r="EL113" s="307">
        <v>0</v>
      </c>
      <c r="EM113" s="307">
        <v>0</v>
      </c>
      <c r="EN113" s="307">
        <v>0</v>
      </c>
      <c r="EO113" s="307">
        <v>0</v>
      </c>
      <c r="EP113" s="307">
        <v>0</v>
      </c>
      <c r="EQ113" s="307">
        <v>0</v>
      </c>
      <c r="ER113" s="307">
        <v>0</v>
      </c>
      <c r="ES113" s="307">
        <v>0</v>
      </c>
      <c r="ET113" s="307">
        <v>0</v>
      </c>
      <c r="EU113" s="307">
        <v>0</v>
      </c>
      <c r="EV113" s="307">
        <v>0</v>
      </c>
      <c r="EW113" s="307">
        <v>0</v>
      </c>
      <c r="EX113" s="307">
        <v>0</v>
      </c>
      <c r="EY113" s="307">
        <v>0</v>
      </c>
      <c r="EZ113" s="307">
        <v>0</v>
      </c>
      <c r="FA113" s="306">
        <f t="shared" si="5"/>
        <v>0</v>
      </c>
      <c r="FB113" s="297">
        <v>0</v>
      </c>
      <c r="FC113" s="297">
        <v>0</v>
      </c>
      <c r="FD113" s="298">
        <f t="shared" si="6"/>
        <v>0</v>
      </c>
      <c r="FE113" s="297">
        <v>0</v>
      </c>
      <c r="FF113" s="298">
        <f t="shared" si="7"/>
        <v>0</v>
      </c>
      <c r="FG113" s="297">
        <v>186159554.11579561</v>
      </c>
      <c r="FH113" s="297">
        <v>0</v>
      </c>
      <c r="FI113" s="298">
        <f t="shared" si="8"/>
        <v>186159554.11579561</v>
      </c>
      <c r="FJ113" s="297">
        <v>465770.00092242518</v>
      </c>
      <c r="FK113" s="299">
        <f t="shared" si="9"/>
        <v>186625324.11671802</v>
      </c>
      <c r="FL113" s="297">
        <v>296193.8752926754</v>
      </c>
      <c r="FM113" s="305">
        <v>186329130.24142534</v>
      </c>
    </row>
    <row r="114" spans="1:169" ht="33.75" x14ac:dyDescent="0.15">
      <c r="A114" s="280"/>
      <c r="B114" s="215" t="s">
        <v>666</v>
      </c>
      <c r="C114" s="217" t="s">
        <v>667</v>
      </c>
      <c r="D114" s="307">
        <v>328962.74670688529</v>
      </c>
      <c r="E114" s="307">
        <v>16043.167919044645</v>
      </c>
      <c r="F114" s="307">
        <v>312912.42149407393</v>
      </c>
      <c r="G114" s="307">
        <v>92824.139310537808</v>
      </c>
      <c r="H114" s="307">
        <v>24845.574712415033</v>
      </c>
      <c r="I114" s="307">
        <v>133588.88311137151</v>
      </c>
      <c r="J114" s="307">
        <v>27391.959513063131</v>
      </c>
      <c r="K114" s="307">
        <v>12219.898405605973</v>
      </c>
      <c r="L114" s="307">
        <v>14054.231798700308</v>
      </c>
      <c r="M114" s="307">
        <v>23727.73986516408</v>
      </c>
      <c r="N114" s="307">
        <v>5162.2874340265771</v>
      </c>
      <c r="O114" s="307">
        <v>9690.4581689394508</v>
      </c>
      <c r="P114" s="307">
        <v>6297.8020987755208</v>
      </c>
      <c r="Q114" s="307">
        <v>8696.6577563380743</v>
      </c>
      <c r="R114" s="307">
        <v>3600.7700490044422</v>
      </c>
      <c r="S114" s="307">
        <v>24030.283932255501</v>
      </c>
      <c r="T114" s="307">
        <v>7537.5922357392628</v>
      </c>
      <c r="U114" s="307">
        <v>29797.579993451134</v>
      </c>
      <c r="V114" s="307">
        <v>3804.8849853674105</v>
      </c>
      <c r="W114" s="307">
        <v>10529.452225454996</v>
      </c>
      <c r="X114" s="307">
        <v>8470.3263164587515</v>
      </c>
      <c r="Y114" s="307">
        <v>44699.933083298747</v>
      </c>
      <c r="Z114" s="307">
        <v>33572.118968639705</v>
      </c>
      <c r="AA114" s="307">
        <v>16511.339039042596</v>
      </c>
      <c r="AB114" s="307">
        <v>4421.3268219540932</v>
      </c>
      <c r="AC114" s="307">
        <v>22847.955799725842</v>
      </c>
      <c r="AD114" s="307">
        <v>57589.891566996637</v>
      </c>
      <c r="AE114" s="307">
        <v>2111.3311667839971</v>
      </c>
      <c r="AF114" s="307">
        <v>7725.4185431299238</v>
      </c>
      <c r="AG114" s="307">
        <v>8224.3269056649915</v>
      </c>
      <c r="AH114" s="307">
        <v>32405.808640583258</v>
      </c>
      <c r="AI114" s="307">
        <v>56263.871776990782</v>
      </c>
      <c r="AJ114" s="307">
        <v>16012.09764295698</v>
      </c>
      <c r="AK114" s="307">
        <v>29883.52105687635</v>
      </c>
      <c r="AL114" s="307">
        <v>48170.003229005677</v>
      </c>
      <c r="AM114" s="307">
        <v>78669.881173806178</v>
      </c>
      <c r="AN114" s="307">
        <v>38845.152268405</v>
      </c>
      <c r="AO114" s="307">
        <v>31353.918166859447</v>
      </c>
      <c r="AP114" s="307">
        <v>11340.659893003449</v>
      </c>
      <c r="AQ114" s="307">
        <v>23387.127395110405</v>
      </c>
      <c r="AR114" s="307">
        <v>19968.481425816877</v>
      </c>
      <c r="AS114" s="307">
        <v>10984.014748038351</v>
      </c>
      <c r="AT114" s="307">
        <v>101220.5266376739</v>
      </c>
      <c r="AU114" s="307">
        <v>15569.904366722094</v>
      </c>
      <c r="AV114" s="307">
        <v>9638.0122455131259</v>
      </c>
      <c r="AW114" s="307">
        <v>13657.055439744407</v>
      </c>
      <c r="AX114" s="307">
        <v>62979.585984220939</v>
      </c>
      <c r="AY114" s="307">
        <v>101366.83115857826</v>
      </c>
      <c r="AZ114" s="307">
        <v>7993.1729590659352</v>
      </c>
      <c r="BA114" s="307">
        <v>57445.213760783052</v>
      </c>
      <c r="BB114" s="307">
        <v>14061.857070948963</v>
      </c>
      <c r="BC114" s="307">
        <v>20558.442728244539</v>
      </c>
      <c r="BD114" s="307">
        <v>65045.246907009059</v>
      </c>
      <c r="BE114" s="307">
        <v>21931.29718787624</v>
      </c>
      <c r="BF114" s="307">
        <v>25745.65472238139</v>
      </c>
      <c r="BG114" s="307">
        <v>32509.236113249233</v>
      </c>
      <c r="BH114" s="307">
        <v>33999.816491567872</v>
      </c>
      <c r="BI114" s="307">
        <v>14278.052840148579</v>
      </c>
      <c r="BJ114" s="307">
        <v>20138.295172183527</v>
      </c>
      <c r="BK114" s="307">
        <v>19533.486515150937</v>
      </c>
      <c r="BL114" s="307">
        <v>1815.5638483549064</v>
      </c>
      <c r="BM114" s="307">
        <v>82196.063077670886</v>
      </c>
      <c r="BN114" s="307">
        <v>7439.7987866460144</v>
      </c>
      <c r="BO114" s="307">
        <v>30628.516118064115</v>
      </c>
      <c r="BP114" s="307">
        <v>39779.463217665711</v>
      </c>
      <c r="BQ114" s="307">
        <v>101094.45826066735</v>
      </c>
      <c r="BR114" s="307">
        <v>21849.436592784808</v>
      </c>
      <c r="BS114" s="307">
        <v>14051.956202094305</v>
      </c>
      <c r="BT114" s="307">
        <v>22946.315848353795</v>
      </c>
      <c r="BU114" s="307">
        <v>26135.529401987795</v>
      </c>
      <c r="BV114" s="307">
        <v>44877.233976641939</v>
      </c>
      <c r="BW114" s="307">
        <v>3931.3876442632686</v>
      </c>
      <c r="BX114" s="307">
        <v>123824.76812527591</v>
      </c>
      <c r="BY114" s="307">
        <v>21163.236682701143</v>
      </c>
      <c r="BZ114" s="307">
        <v>33508.766990873301</v>
      </c>
      <c r="CA114" s="307">
        <v>5269.2672710668176</v>
      </c>
      <c r="CB114" s="307">
        <v>7515.645501322917</v>
      </c>
      <c r="CC114" s="307">
        <v>34064.553131992063</v>
      </c>
      <c r="CD114" s="307">
        <v>45469.085305121953</v>
      </c>
      <c r="CE114" s="307">
        <v>68842.125128511063</v>
      </c>
      <c r="CF114" s="307">
        <v>12079.938489399417</v>
      </c>
      <c r="CG114" s="307">
        <v>21292.605351329235</v>
      </c>
      <c r="CH114" s="307">
        <v>11353.93259426817</v>
      </c>
      <c r="CI114" s="307">
        <v>24592.905756826152</v>
      </c>
      <c r="CJ114" s="307">
        <v>44437.032661325858</v>
      </c>
      <c r="CK114" s="307">
        <v>8361.9840218750269</v>
      </c>
      <c r="CL114" s="307">
        <v>6978.3178507098319</v>
      </c>
      <c r="CM114" s="307">
        <v>27990.709740696082</v>
      </c>
      <c r="CN114" s="307">
        <v>26195.8844629183</v>
      </c>
      <c r="CO114" s="307">
        <v>47320.162983111062</v>
      </c>
      <c r="CP114" s="307">
        <v>141626.17004118941</v>
      </c>
      <c r="CQ114" s="307">
        <v>9444.7487570761386</v>
      </c>
      <c r="CR114" s="307">
        <v>5707.6047441813807</v>
      </c>
      <c r="CS114" s="307">
        <v>295347.79456726171</v>
      </c>
      <c r="CT114" s="307">
        <v>5179.5752484704944</v>
      </c>
      <c r="CU114" s="307">
        <v>26695.451879358334</v>
      </c>
      <c r="CV114" s="307">
        <v>24445.748416196995</v>
      </c>
      <c r="CW114" s="307">
        <v>36621.346585160092</v>
      </c>
      <c r="CX114" s="307">
        <v>13324.757838616131</v>
      </c>
      <c r="CY114" s="307">
        <v>2464701.1534874374</v>
      </c>
      <c r="CZ114" s="307">
        <v>14519.56060913795</v>
      </c>
      <c r="DA114" s="307">
        <v>47078.775214945956</v>
      </c>
      <c r="DB114" s="307">
        <v>45364228.501679502</v>
      </c>
      <c r="DC114" s="307">
        <v>4328966.6255851202</v>
      </c>
      <c r="DD114" s="307">
        <v>25505141.5272859</v>
      </c>
      <c r="DE114" s="307">
        <v>12560713.643325999</v>
      </c>
      <c r="DF114" s="307">
        <v>3721674.9964329116</v>
      </c>
      <c r="DG114" s="307">
        <v>4846902.0813709898</v>
      </c>
      <c r="DH114" s="307">
        <v>529786.4806863612</v>
      </c>
      <c r="DI114" s="307">
        <v>811858.91314537404</v>
      </c>
      <c r="DJ114" s="307">
        <v>20301.893435622384</v>
      </c>
      <c r="DK114" s="307">
        <v>249809.33565859895</v>
      </c>
      <c r="DL114" s="307">
        <v>129501.62095959409</v>
      </c>
      <c r="DM114" s="307">
        <v>541005.5883646094</v>
      </c>
      <c r="DN114" s="307">
        <v>28.690415026047887</v>
      </c>
      <c r="DO114" s="307">
        <v>2205.0518860550392</v>
      </c>
      <c r="DP114" s="307">
        <v>6572.2399236570054</v>
      </c>
      <c r="DQ114" s="307">
        <v>123498.072581705</v>
      </c>
      <c r="DR114" s="307">
        <v>76318.49155087008</v>
      </c>
      <c r="DS114" s="307">
        <v>22117.472374051085</v>
      </c>
      <c r="DT114" s="307">
        <v>205534.48449325387</v>
      </c>
      <c r="DU114" s="307">
        <v>226964.46414952929</v>
      </c>
      <c r="DV114" s="307">
        <v>732967.26854262967</v>
      </c>
      <c r="DW114" s="307">
        <v>375470.47147813725</v>
      </c>
      <c r="DX114" s="307">
        <v>592734.3344183896</v>
      </c>
      <c r="DY114" s="307">
        <v>51977.333230539341</v>
      </c>
      <c r="DZ114" s="307">
        <v>146905.34179973113</v>
      </c>
      <c r="EA114" s="307">
        <v>3926.4902204312452</v>
      </c>
      <c r="EB114" s="307">
        <v>2199.5494345319967</v>
      </c>
      <c r="EC114" s="307">
        <v>3626916.879517158</v>
      </c>
      <c r="ED114" s="307">
        <v>99733.745373177589</v>
      </c>
      <c r="EE114" s="307">
        <v>18509.859839556968</v>
      </c>
      <c r="EF114" s="307">
        <v>11601876.732053656</v>
      </c>
      <c r="EG114" s="307">
        <v>34823.496359247692</v>
      </c>
      <c r="EH114" s="307">
        <v>321337.03117743158</v>
      </c>
      <c r="EI114" s="307">
        <v>328332.3272942474</v>
      </c>
      <c r="EJ114" s="307">
        <v>161907.8528572272</v>
      </c>
      <c r="EK114" s="307">
        <v>220174.19572972305</v>
      </c>
      <c r="EL114" s="307">
        <v>262392.37235518824</v>
      </c>
      <c r="EM114" s="307">
        <v>84713.374470166033</v>
      </c>
      <c r="EN114" s="307">
        <v>536591.65294699196</v>
      </c>
      <c r="EO114" s="307">
        <v>351991.4332472423</v>
      </c>
      <c r="EP114" s="307">
        <v>138254.64178936734</v>
      </c>
      <c r="EQ114" s="307">
        <v>2631696.4192849388</v>
      </c>
      <c r="ER114" s="307">
        <v>750290.4466849647</v>
      </c>
      <c r="ES114" s="307">
        <v>171330.94634543883</v>
      </c>
      <c r="ET114" s="307">
        <v>95959.125536701176</v>
      </c>
      <c r="EU114" s="307">
        <v>333694.65414079255</v>
      </c>
      <c r="EV114" s="307">
        <v>249699.5750593858</v>
      </c>
      <c r="EW114" s="307">
        <v>123396.26173726101</v>
      </c>
      <c r="EX114" s="307">
        <v>206747.54052448733</v>
      </c>
      <c r="EY114" s="307">
        <v>52186.750403079845</v>
      </c>
      <c r="EZ114" s="307">
        <v>8236484.1639838498</v>
      </c>
      <c r="FA114" s="306">
        <f t="shared" si="5"/>
        <v>138206900.50120035</v>
      </c>
      <c r="FB114" s="297">
        <v>0</v>
      </c>
      <c r="FC114" s="297">
        <v>0</v>
      </c>
      <c r="FD114" s="298">
        <f t="shared" si="6"/>
        <v>0</v>
      </c>
      <c r="FE114" s="297">
        <v>0</v>
      </c>
      <c r="FF114" s="298">
        <f t="shared" si="7"/>
        <v>0</v>
      </c>
      <c r="FG114" s="297">
        <v>83402227.999827653</v>
      </c>
      <c r="FH114" s="297">
        <v>0</v>
      </c>
      <c r="FI114" s="298">
        <f t="shared" si="8"/>
        <v>83402227.999827653</v>
      </c>
      <c r="FJ114" s="297">
        <v>426381.02936693444</v>
      </c>
      <c r="FK114" s="299">
        <f t="shared" si="9"/>
        <v>83828609.029194593</v>
      </c>
      <c r="FL114" s="297">
        <v>271145.52072774305</v>
      </c>
      <c r="FM114" s="305">
        <v>221764364.00966716</v>
      </c>
    </row>
    <row r="115" spans="1:169" x14ac:dyDescent="0.15">
      <c r="A115" s="280"/>
      <c r="B115" s="215" t="s">
        <v>668</v>
      </c>
      <c r="C115" s="217" t="s">
        <v>669</v>
      </c>
      <c r="D115" s="307">
        <v>5142017.6005221941</v>
      </c>
      <c r="E115" s="307">
        <v>393743.07185743196</v>
      </c>
      <c r="F115" s="307">
        <v>4564724.8473136434</v>
      </c>
      <c r="G115" s="307">
        <v>1448317.4808507527</v>
      </c>
      <c r="H115" s="307">
        <v>838625.93113662524</v>
      </c>
      <c r="I115" s="307">
        <v>3852108.8088158933</v>
      </c>
      <c r="J115" s="307">
        <v>568624.49741512816</v>
      </c>
      <c r="K115" s="307">
        <v>725317.88425684115</v>
      </c>
      <c r="L115" s="307">
        <v>728649.56116124336</v>
      </c>
      <c r="M115" s="307">
        <v>1212557.2081213854</v>
      </c>
      <c r="N115" s="307">
        <v>421814.01332813926</v>
      </c>
      <c r="O115" s="307">
        <v>2616290.9887961014</v>
      </c>
      <c r="P115" s="307">
        <v>2294022.6003107959</v>
      </c>
      <c r="Q115" s="307">
        <v>2010578.8927288682</v>
      </c>
      <c r="R115" s="307">
        <v>232165.650583462</v>
      </c>
      <c r="S115" s="307">
        <v>7012936.8502054317</v>
      </c>
      <c r="T115" s="307">
        <v>3521805.8196197608</v>
      </c>
      <c r="U115" s="307">
        <v>2434616.287856244</v>
      </c>
      <c r="V115" s="307">
        <v>820500.06248308253</v>
      </c>
      <c r="W115" s="307">
        <v>1820532.3283581915</v>
      </c>
      <c r="X115" s="307">
        <v>828734.3976524421</v>
      </c>
      <c r="Y115" s="307">
        <v>3864850.1735638715</v>
      </c>
      <c r="Z115" s="307">
        <v>2449191.3130901968</v>
      </c>
      <c r="AA115" s="307">
        <v>1767573.2363141724</v>
      </c>
      <c r="AB115" s="307">
        <v>407809.85359924333</v>
      </c>
      <c r="AC115" s="307">
        <v>1996170.4791742151</v>
      </c>
      <c r="AD115" s="307">
        <v>7766990.6883200016</v>
      </c>
      <c r="AE115" s="307">
        <v>1059594.8341391976</v>
      </c>
      <c r="AF115" s="307">
        <v>766911.32941251947</v>
      </c>
      <c r="AG115" s="307">
        <v>1356240.5589449457</v>
      </c>
      <c r="AH115" s="307">
        <v>2023982.2971164645</v>
      </c>
      <c r="AI115" s="307">
        <v>9284662.8480259627</v>
      </c>
      <c r="AJ115" s="307">
        <v>3761250.7325032782</v>
      </c>
      <c r="AK115" s="307">
        <v>3239065.755846533</v>
      </c>
      <c r="AL115" s="307">
        <v>4576294.68841701</v>
      </c>
      <c r="AM115" s="307">
        <v>3149539.827512926</v>
      </c>
      <c r="AN115" s="307">
        <v>3732787.2343768072</v>
      </c>
      <c r="AO115" s="307">
        <v>1914773.0745713515</v>
      </c>
      <c r="AP115" s="307">
        <v>1199244.3066601097</v>
      </c>
      <c r="AQ115" s="307">
        <v>2666303.9052381925</v>
      </c>
      <c r="AR115" s="307">
        <v>3872924.0891455486</v>
      </c>
      <c r="AS115" s="307">
        <v>1223823.5280593107</v>
      </c>
      <c r="AT115" s="307">
        <v>5335384.0908058807</v>
      </c>
      <c r="AU115" s="307">
        <v>1605776.1456344367</v>
      </c>
      <c r="AV115" s="307">
        <v>667825.17091508151</v>
      </c>
      <c r="AW115" s="307">
        <v>1850529.739611625</v>
      </c>
      <c r="AX115" s="307">
        <v>4342567.4911520183</v>
      </c>
      <c r="AY115" s="307">
        <v>5189153.211445556</v>
      </c>
      <c r="AZ115" s="307">
        <v>979692.23008351773</v>
      </c>
      <c r="BA115" s="307">
        <v>8735852.349393215</v>
      </c>
      <c r="BB115" s="307">
        <v>2051959.7876413118</v>
      </c>
      <c r="BC115" s="307">
        <v>1926566.3979776064</v>
      </c>
      <c r="BD115" s="307">
        <v>6812995.8770376053</v>
      </c>
      <c r="BE115" s="307">
        <v>3247556.8504013531</v>
      </c>
      <c r="BF115" s="307">
        <v>9851014.3872521352</v>
      </c>
      <c r="BG115" s="307">
        <v>4381897.4319711011</v>
      </c>
      <c r="BH115" s="307">
        <v>2567281.4177045221</v>
      </c>
      <c r="BI115" s="307">
        <v>1730847.0283327736</v>
      </c>
      <c r="BJ115" s="307">
        <v>626704.82572086994</v>
      </c>
      <c r="BK115" s="307">
        <v>1580179.3854699086</v>
      </c>
      <c r="BL115" s="307">
        <v>1127662.9272536545</v>
      </c>
      <c r="BM115" s="307">
        <v>12595950.380040513</v>
      </c>
      <c r="BN115" s="307">
        <v>930601.29542523785</v>
      </c>
      <c r="BO115" s="307">
        <v>5050205.1782340389</v>
      </c>
      <c r="BP115" s="307">
        <v>6364955.0076629193</v>
      </c>
      <c r="BQ115" s="307">
        <v>13830651.200504407</v>
      </c>
      <c r="BR115" s="307">
        <v>1628280.2380102836</v>
      </c>
      <c r="BS115" s="307">
        <v>2237368.0988490381</v>
      </c>
      <c r="BT115" s="307">
        <v>2684051.994455162</v>
      </c>
      <c r="BU115" s="307">
        <v>3128296.6347575509</v>
      </c>
      <c r="BV115" s="307">
        <v>2697489.4447102891</v>
      </c>
      <c r="BW115" s="307">
        <v>632003.84044580429</v>
      </c>
      <c r="BX115" s="307">
        <v>4695276.1063725147</v>
      </c>
      <c r="BY115" s="307">
        <v>4467408.6826284342</v>
      </c>
      <c r="BZ115" s="307">
        <v>1848442.3842270847</v>
      </c>
      <c r="CA115" s="307">
        <v>853309.15379324683</v>
      </c>
      <c r="CB115" s="307">
        <v>913714.87400750397</v>
      </c>
      <c r="CC115" s="307">
        <v>3884773.2893484533</v>
      </c>
      <c r="CD115" s="307">
        <v>13805602.927777346</v>
      </c>
      <c r="CE115" s="307">
        <v>12871408.004770016</v>
      </c>
      <c r="CF115" s="307">
        <v>2346976.5827706796</v>
      </c>
      <c r="CG115" s="307">
        <v>1824775.5054539812</v>
      </c>
      <c r="CH115" s="307">
        <v>2826981.3824309078</v>
      </c>
      <c r="CI115" s="307">
        <v>3007274.2418899001</v>
      </c>
      <c r="CJ115" s="307">
        <v>8533014.2511798106</v>
      </c>
      <c r="CK115" s="307">
        <v>4590908.4498486714</v>
      </c>
      <c r="CL115" s="307">
        <v>2147544.4992174972</v>
      </c>
      <c r="CM115" s="307">
        <v>5374911.2037550891</v>
      </c>
      <c r="CN115" s="307">
        <v>1941087.8211380348</v>
      </c>
      <c r="CO115" s="307">
        <v>7286470.2400804218</v>
      </c>
      <c r="CP115" s="307">
        <v>10149462.254243566</v>
      </c>
      <c r="CQ115" s="307">
        <v>1320238.71027819</v>
      </c>
      <c r="CR115" s="307">
        <v>1996824.1972638951</v>
      </c>
      <c r="CS115" s="307">
        <v>13478726.63197506</v>
      </c>
      <c r="CT115" s="307">
        <v>1294085.6915104745</v>
      </c>
      <c r="CU115" s="307">
        <v>2817692.3968072808</v>
      </c>
      <c r="CV115" s="307">
        <v>1261564.2112800214</v>
      </c>
      <c r="CW115" s="307">
        <v>108348.77526338657</v>
      </c>
      <c r="CX115" s="307">
        <v>728790.39525031403</v>
      </c>
      <c r="CY115" s="307">
        <v>9772540.3119025026</v>
      </c>
      <c r="CZ115" s="307">
        <v>738015.27963318862</v>
      </c>
      <c r="DA115" s="307">
        <v>237614.91230126494</v>
      </c>
      <c r="DB115" s="307">
        <v>54254649.007885449</v>
      </c>
      <c r="DC115" s="307">
        <v>6490838.1580727091</v>
      </c>
      <c r="DD115" s="307">
        <v>14093025.125816675</v>
      </c>
      <c r="DE115" s="307">
        <v>8034565.5717465263</v>
      </c>
      <c r="DF115" s="307">
        <v>5289627.430477825</v>
      </c>
      <c r="DG115" s="307">
        <v>7500993.866371369</v>
      </c>
      <c r="DH115" s="307">
        <v>3298255.247656303</v>
      </c>
      <c r="DI115" s="307">
        <v>1955271.2970804784</v>
      </c>
      <c r="DJ115" s="307">
        <v>422721.48321174458</v>
      </c>
      <c r="DK115" s="307">
        <v>315698.18549035664</v>
      </c>
      <c r="DL115" s="307">
        <v>1763538.8916962557</v>
      </c>
      <c r="DM115" s="307">
        <v>4034848.6199661568</v>
      </c>
      <c r="DN115" s="307">
        <v>23347.799826217604</v>
      </c>
      <c r="DO115" s="307">
        <v>769853.79266047152</v>
      </c>
      <c r="DP115" s="307">
        <v>683505.03832906554</v>
      </c>
      <c r="DQ115" s="307">
        <v>586145.019826081</v>
      </c>
      <c r="DR115" s="307">
        <v>184862.66411929086</v>
      </c>
      <c r="DS115" s="307">
        <v>813007.78990519175</v>
      </c>
      <c r="DT115" s="307">
        <v>1008622.6882969277</v>
      </c>
      <c r="DU115" s="307">
        <v>808536.87773769826</v>
      </c>
      <c r="DV115" s="307">
        <v>1896030.5859765108</v>
      </c>
      <c r="DW115" s="307">
        <v>11823795.883412013</v>
      </c>
      <c r="DX115" s="307">
        <v>1455919.2513882623</v>
      </c>
      <c r="DY115" s="307">
        <v>121649.57673336419</v>
      </c>
      <c r="DZ115" s="307">
        <v>1003938.7523411032</v>
      </c>
      <c r="EA115" s="307">
        <v>1391833.0687639138</v>
      </c>
      <c r="EB115" s="307">
        <v>1275418.3637756871</v>
      </c>
      <c r="EC115" s="307">
        <v>2230337.6943224212</v>
      </c>
      <c r="ED115" s="307">
        <v>146738.36020118132</v>
      </c>
      <c r="EE115" s="307">
        <v>352581.36728633422</v>
      </c>
      <c r="EF115" s="307">
        <v>1130224.8634934269</v>
      </c>
      <c r="EG115" s="307">
        <v>654126.35663789406</v>
      </c>
      <c r="EH115" s="307">
        <v>12159388.631511334</v>
      </c>
      <c r="EI115" s="307">
        <v>2960501.2385493419</v>
      </c>
      <c r="EJ115" s="307">
        <v>4181030.0140184863</v>
      </c>
      <c r="EK115" s="307">
        <v>1045338.9964119241</v>
      </c>
      <c r="EL115" s="307">
        <v>123841.93016382171</v>
      </c>
      <c r="EM115" s="307">
        <v>162920.94570670422</v>
      </c>
      <c r="EN115" s="307">
        <v>850970.68986165593</v>
      </c>
      <c r="EO115" s="307">
        <v>1145849.7036981198</v>
      </c>
      <c r="EP115" s="307">
        <v>2482324.2385798013</v>
      </c>
      <c r="EQ115" s="307">
        <v>2000368.1570088037</v>
      </c>
      <c r="ER115" s="307">
        <v>13756543.692032225</v>
      </c>
      <c r="ES115" s="307">
        <v>85115.760007077872</v>
      </c>
      <c r="ET115" s="307">
        <v>484484.70088021288</v>
      </c>
      <c r="EU115" s="307">
        <v>329220.90736389771</v>
      </c>
      <c r="EV115" s="307">
        <v>238585.85790280541</v>
      </c>
      <c r="EW115" s="307">
        <v>101848.84492985284</v>
      </c>
      <c r="EX115" s="307">
        <v>1005870.5943177959</v>
      </c>
      <c r="EY115" s="307">
        <v>28233.116414376495</v>
      </c>
      <c r="EZ115" s="307">
        <v>3833651.3371902965</v>
      </c>
      <c r="FA115" s="306">
        <f t="shared" si="5"/>
        <v>531874351.00175703</v>
      </c>
      <c r="FB115" s="297">
        <v>20044814.699989028</v>
      </c>
      <c r="FC115" s="297">
        <v>64472765.735433795</v>
      </c>
      <c r="FD115" s="298">
        <f t="shared" si="6"/>
        <v>84517580.435422823</v>
      </c>
      <c r="FE115" s="297">
        <v>0</v>
      </c>
      <c r="FF115" s="298">
        <f t="shared" si="7"/>
        <v>84517580.435422823</v>
      </c>
      <c r="FG115" s="297">
        <v>57284801.760969497</v>
      </c>
      <c r="FH115" s="297">
        <v>5184368.803534192</v>
      </c>
      <c r="FI115" s="298">
        <f t="shared" si="8"/>
        <v>62469170.564503692</v>
      </c>
      <c r="FJ115" s="297">
        <v>81151992.596470669</v>
      </c>
      <c r="FK115" s="299">
        <f t="shared" si="9"/>
        <v>228138743.59639716</v>
      </c>
      <c r="FL115" s="297">
        <v>0</v>
      </c>
      <c r="FM115" s="305">
        <v>760013094.59812498</v>
      </c>
    </row>
    <row r="116" spans="1:169" x14ac:dyDescent="0.15">
      <c r="A116" s="280"/>
      <c r="B116" s="215" t="s">
        <v>141</v>
      </c>
      <c r="C116" s="217" t="s">
        <v>670</v>
      </c>
      <c r="D116" s="307">
        <v>3625857.0867563058</v>
      </c>
      <c r="E116" s="307">
        <v>178633.25094406208</v>
      </c>
      <c r="F116" s="307">
        <v>6237587.2253022827</v>
      </c>
      <c r="G116" s="307">
        <v>1781079.0335539556</v>
      </c>
      <c r="H116" s="307">
        <v>957881.70645687822</v>
      </c>
      <c r="I116" s="307">
        <v>2066613.3763172259</v>
      </c>
      <c r="J116" s="307">
        <v>171600.79559739423</v>
      </c>
      <c r="K116" s="307">
        <v>491434.17316095525</v>
      </c>
      <c r="L116" s="307">
        <v>503328.80768204958</v>
      </c>
      <c r="M116" s="307">
        <v>761140.99986054923</v>
      </c>
      <c r="N116" s="307">
        <v>276129.94937099965</v>
      </c>
      <c r="O116" s="307">
        <v>3741653.3659822107</v>
      </c>
      <c r="P116" s="307">
        <v>2813056.1949935411</v>
      </c>
      <c r="Q116" s="307">
        <v>2892901.7342979065</v>
      </c>
      <c r="R116" s="307">
        <v>294881.314317376</v>
      </c>
      <c r="S116" s="307">
        <v>5040948.2890455993</v>
      </c>
      <c r="T116" s="307">
        <v>1098177.7130321793</v>
      </c>
      <c r="U116" s="307">
        <v>3350321.8574592029</v>
      </c>
      <c r="V116" s="307">
        <v>1072511.0500225469</v>
      </c>
      <c r="W116" s="307">
        <v>1638400.4521774603</v>
      </c>
      <c r="X116" s="307">
        <v>1195096.1662926581</v>
      </c>
      <c r="Y116" s="307">
        <v>4827296.7181910137</v>
      </c>
      <c r="Z116" s="307">
        <v>3094558.4570761817</v>
      </c>
      <c r="AA116" s="307">
        <v>2363660.2542735292</v>
      </c>
      <c r="AB116" s="307">
        <v>573184.46549741109</v>
      </c>
      <c r="AC116" s="307">
        <v>2561534.4796654256</v>
      </c>
      <c r="AD116" s="307">
        <v>1996191.5067119163</v>
      </c>
      <c r="AE116" s="307">
        <v>439436.87202908675</v>
      </c>
      <c r="AF116" s="307">
        <v>280133.12697687949</v>
      </c>
      <c r="AG116" s="307">
        <v>917714.39318153937</v>
      </c>
      <c r="AH116" s="307">
        <v>815399.81767292111</v>
      </c>
      <c r="AI116" s="307">
        <v>5901930.6148403147</v>
      </c>
      <c r="AJ116" s="307">
        <v>4076705.3487474206</v>
      </c>
      <c r="AK116" s="307">
        <v>4304603.0328464517</v>
      </c>
      <c r="AL116" s="307">
        <v>8965632.5005615558</v>
      </c>
      <c r="AM116" s="307">
        <v>6307504.2777936328</v>
      </c>
      <c r="AN116" s="307">
        <v>7242660.3318999941</v>
      </c>
      <c r="AO116" s="307">
        <v>4305908.6602218673</v>
      </c>
      <c r="AP116" s="307">
        <v>721782.04814612411</v>
      </c>
      <c r="AQ116" s="307">
        <v>3591226.4199910406</v>
      </c>
      <c r="AR116" s="307">
        <v>2070096.2952522442</v>
      </c>
      <c r="AS116" s="307">
        <v>646594.55656541104</v>
      </c>
      <c r="AT116" s="307">
        <v>3250496.4622894991</v>
      </c>
      <c r="AU116" s="307">
        <v>729010.03576421435</v>
      </c>
      <c r="AV116" s="307">
        <v>232776.2499941322</v>
      </c>
      <c r="AW116" s="307">
        <v>1076803.9539487839</v>
      </c>
      <c r="AX116" s="307">
        <v>2415617.3756328588</v>
      </c>
      <c r="AY116" s="307">
        <v>3369491.5708117569</v>
      </c>
      <c r="AZ116" s="307">
        <v>1368338.2307276451</v>
      </c>
      <c r="BA116" s="307">
        <v>8710532.871201247</v>
      </c>
      <c r="BB116" s="307">
        <v>774191.55131619051</v>
      </c>
      <c r="BC116" s="307">
        <v>2344628.3660818436</v>
      </c>
      <c r="BD116" s="307">
        <v>7785469.6288043186</v>
      </c>
      <c r="BE116" s="307">
        <v>1383833.5195327722</v>
      </c>
      <c r="BF116" s="307">
        <v>1118785.4485071853</v>
      </c>
      <c r="BG116" s="307">
        <v>1785582.9985018189</v>
      </c>
      <c r="BH116" s="307">
        <v>3805477.0743437121</v>
      </c>
      <c r="BI116" s="307">
        <v>1464771.4549392806</v>
      </c>
      <c r="BJ116" s="307">
        <v>259880.15399848297</v>
      </c>
      <c r="BK116" s="307">
        <v>1056242.4710109404</v>
      </c>
      <c r="BL116" s="307">
        <v>205118.75274859305</v>
      </c>
      <c r="BM116" s="307">
        <v>1716352.4089279177</v>
      </c>
      <c r="BN116" s="307">
        <v>123380.4844549867</v>
      </c>
      <c r="BO116" s="307">
        <v>1057076.8702033784</v>
      </c>
      <c r="BP116" s="307">
        <v>435884.7988348708</v>
      </c>
      <c r="BQ116" s="307">
        <v>5604734.1808539722</v>
      </c>
      <c r="BR116" s="307">
        <v>427221.09811340284</v>
      </c>
      <c r="BS116" s="307">
        <v>637253.78148072201</v>
      </c>
      <c r="BT116" s="307">
        <v>963920.08055857487</v>
      </c>
      <c r="BU116" s="307">
        <v>843629.11108715693</v>
      </c>
      <c r="BV116" s="307">
        <v>882805.04407770513</v>
      </c>
      <c r="BW116" s="307">
        <v>451651.48964452988</v>
      </c>
      <c r="BX116" s="307">
        <v>1708848.2401052802</v>
      </c>
      <c r="BY116" s="307">
        <v>1291763.5964854937</v>
      </c>
      <c r="BZ116" s="307">
        <v>621631.5174575093</v>
      </c>
      <c r="CA116" s="307">
        <v>515243.32967345719</v>
      </c>
      <c r="CB116" s="307">
        <v>483966.91739443358</v>
      </c>
      <c r="CC116" s="307">
        <v>1662956.4768568007</v>
      </c>
      <c r="CD116" s="307">
        <v>15061855.670851294</v>
      </c>
      <c r="CE116" s="307">
        <v>13251085.629497886</v>
      </c>
      <c r="CF116" s="307">
        <v>512555.32370486151</v>
      </c>
      <c r="CG116" s="307">
        <v>426812.53553604742</v>
      </c>
      <c r="CH116" s="307">
        <v>1602063.1556004712</v>
      </c>
      <c r="CI116" s="307">
        <v>561752.92265344039</v>
      </c>
      <c r="CJ116" s="307">
        <v>1989880.4937713612</v>
      </c>
      <c r="CK116" s="307">
        <v>2217920.5299137142</v>
      </c>
      <c r="CL116" s="307">
        <v>1078492.2220997841</v>
      </c>
      <c r="CM116" s="307">
        <v>3969559.4699489791</v>
      </c>
      <c r="CN116" s="307">
        <v>1065217.6970060898</v>
      </c>
      <c r="CO116" s="307">
        <v>2507504.8730501025</v>
      </c>
      <c r="CP116" s="307">
        <v>5266971.262046257</v>
      </c>
      <c r="CQ116" s="307">
        <v>451331.32999949338</v>
      </c>
      <c r="CR116" s="307">
        <v>1050157.3125132346</v>
      </c>
      <c r="CS116" s="307">
        <v>3832104.6189058744</v>
      </c>
      <c r="CT116" s="307">
        <v>612322.35692074453</v>
      </c>
      <c r="CU116" s="307">
        <v>1659479.7521479537</v>
      </c>
      <c r="CV116" s="307">
        <v>1033646.9303198013</v>
      </c>
      <c r="CW116" s="307">
        <v>134216.55679535121</v>
      </c>
      <c r="CX116" s="307">
        <v>252681.05060952724</v>
      </c>
      <c r="CY116" s="307">
        <v>3983331.7650097297</v>
      </c>
      <c r="CZ116" s="307">
        <v>465345.14625850989</v>
      </c>
      <c r="DA116" s="307">
        <v>206140.98376322805</v>
      </c>
      <c r="DB116" s="307">
        <v>17597637.204488978</v>
      </c>
      <c r="DC116" s="307">
        <v>2269459.1687002275</v>
      </c>
      <c r="DD116" s="307">
        <v>4036679.1719620815</v>
      </c>
      <c r="DE116" s="307">
        <v>2099233.5463328087</v>
      </c>
      <c r="DF116" s="307">
        <v>1458235.7781785568</v>
      </c>
      <c r="DG116" s="307">
        <v>7595661.0274594557</v>
      </c>
      <c r="DH116" s="307">
        <v>2634395.7174486886</v>
      </c>
      <c r="DI116" s="307">
        <v>1324480.3458704585</v>
      </c>
      <c r="DJ116" s="307">
        <v>169055.33232859301</v>
      </c>
      <c r="DK116" s="307">
        <v>111949.20338038246</v>
      </c>
      <c r="DL116" s="307">
        <v>2217652.8060927778</v>
      </c>
      <c r="DM116" s="307">
        <v>6748644.2505502338</v>
      </c>
      <c r="DN116" s="307">
        <v>43875.54777007558</v>
      </c>
      <c r="DO116" s="307">
        <v>877758.99832811882</v>
      </c>
      <c r="DP116" s="307">
        <v>866246.60206241615</v>
      </c>
      <c r="DQ116" s="307">
        <v>620122.42394735827</v>
      </c>
      <c r="DR116" s="307">
        <v>220443.19990668775</v>
      </c>
      <c r="DS116" s="307">
        <v>1584996.9221617442</v>
      </c>
      <c r="DT116" s="307">
        <v>1223146.1077782954</v>
      </c>
      <c r="DU116" s="307">
        <v>958185.54748620035</v>
      </c>
      <c r="DV116" s="307">
        <v>2205484.6948661865</v>
      </c>
      <c r="DW116" s="307">
        <v>10571516.374252168</v>
      </c>
      <c r="DX116" s="307">
        <v>1178167.3438179111</v>
      </c>
      <c r="DY116" s="307">
        <v>91508.967718471642</v>
      </c>
      <c r="DZ116" s="307">
        <v>847992.56781702919</v>
      </c>
      <c r="EA116" s="307">
        <v>1690480.8714133236</v>
      </c>
      <c r="EB116" s="307">
        <v>1396632.4685954619</v>
      </c>
      <c r="EC116" s="307">
        <v>3406392.6019310905</v>
      </c>
      <c r="ED116" s="307">
        <v>230709.87726792265</v>
      </c>
      <c r="EE116" s="307">
        <v>481325.22986033733</v>
      </c>
      <c r="EF116" s="307">
        <v>1457511.8018748392</v>
      </c>
      <c r="EG116" s="307">
        <v>839652.79689549422</v>
      </c>
      <c r="EH116" s="307">
        <v>15450532.165851833</v>
      </c>
      <c r="EI116" s="307">
        <v>2573625.4644987346</v>
      </c>
      <c r="EJ116" s="307">
        <v>3662769.7577547301</v>
      </c>
      <c r="EK116" s="307">
        <v>1213381.828827376</v>
      </c>
      <c r="EL116" s="307">
        <v>126226.81480142917</v>
      </c>
      <c r="EM116" s="307">
        <v>163567.40656617412</v>
      </c>
      <c r="EN116" s="307">
        <v>898135.46963889583</v>
      </c>
      <c r="EO116" s="307">
        <v>1701882.5556031957</v>
      </c>
      <c r="EP116" s="307">
        <v>2021860.7663388967</v>
      </c>
      <c r="EQ116" s="307">
        <v>2844943.46707671</v>
      </c>
      <c r="ER116" s="307">
        <v>14474309.381693395</v>
      </c>
      <c r="ES116" s="307">
        <v>110662.62578650362</v>
      </c>
      <c r="ET116" s="307">
        <v>747312.54753803136</v>
      </c>
      <c r="EU116" s="307">
        <v>440563.84512760327</v>
      </c>
      <c r="EV116" s="307">
        <v>335492.65060408815</v>
      </c>
      <c r="EW116" s="307">
        <v>166817.44047345137</v>
      </c>
      <c r="EX116" s="307">
        <v>942150.47095159232</v>
      </c>
      <c r="EY116" s="307">
        <v>34698.627976215328</v>
      </c>
      <c r="EZ116" s="307">
        <v>5785548.4820659515</v>
      </c>
      <c r="FA116" s="306">
        <f t="shared" si="5"/>
        <v>364700502.17377371</v>
      </c>
      <c r="FB116" s="297">
        <v>22239278.237466037</v>
      </c>
      <c r="FC116" s="297">
        <v>76466677.821841538</v>
      </c>
      <c r="FD116" s="298">
        <f t="shared" si="6"/>
        <v>98705956.059307575</v>
      </c>
      <c r="FE116" s="297">
        <v>0</v>
      </c>
      <c r="FF116" s="298">
        <f t="shared" si="7"/>
        <v>98705956.059307575</v>
      </c>
      <c r="FG116" s="297">
        <v>35813398.025190376</v>
      </c>
      <c r="FH116" s="297">
        <v>4859066.2409460908</v>
      </c>
      <c r="FI116" s="298">
        <f t="shared" si="8"/>
        <v>40672464.266136467</v>
      </c>
      <c r="FJ116" s="297">
        <v>74538068.051742136</v>
      </c>
      <c r="FK116" s="299">
        <f t="shared" si="9"/>
        <v>213916488.37718618</v>
      </c>
      <c r="FL116" s="297">
        <v>0</v>
      </c>
      <c r="FM116" s="305">
        <v>578616990.55097222</v>
      </c>
    </row>
    <row r="117" spans="1:169" ht="22.5" x14ac:dyDescent="0.15">
      <c r="A117" s="280"/>
      <c r="B117" s="215" t="s">
        <v>6</v>
      </c>
      <c r="C117" s="217" t="s">
        <v>671</v>
      </c>
      <c r="D117" s="307">
        <v>1033878.8258893827</v>
      </c>
      <c r="E117" s="307">
        <v>94381.668917347808</v>
      </c>
      <c r="F117" s="307">
        <v>398269.87205795769</v>
      </c>
      <c r="G117" s="307">
        <v>405607.71386827814</v>
      </c>
      <c r="H117" s="307">
        <v>240930.55890334147</v>
      </c>
      <c r="I117" s="307">
        <v>73847.275919757914</v>
      </c>
      <c r="J117" s="307">
        <v>19714.214860821881</v>
      </c>
      <c r="K117" s="307">
        <v>6993.786601540035</v>
      </c>
      <c r="L117" s="307">
        <v>25587.240531622898</v>
      </c>
      <c r="M117" s="307">
        <v>85985.293552717674</v>
      </c>
      <c r="N117" s="307">
        <v>49633.793702420691</v>
      </c>
      <c r="O117" s="307">
        <v>156533.99671069186</v>
      </c>
      <c r="P117" s="307">
        <v>149104.75383694426</v>
      </c>
      <c r="Q117" s="307">
        <v>42091.913619014849</v>
      </c>
      <c r="R117" s="307">
        <v>2121.8088491016119</v>
      </c>
      <c r="S117" s="307">
        <v>81672.102983941484</v>
      </c>
      <c r="T117" s="307">
        <v>39359.890848990319</v>
      </c>
      <c r="U117" s="307">
        <v>111885.63759123495</v>
      </c>
      <c r="V117" s="307">
        <v>49644.38016499002</v>
      </c>
      <c r="W117" s="307">
        <v>29269.201296134113</v>
      </c>
      <c r="X117" s="307">
        <v>22428.447021608263</v>
      </c>
      <c r="Y117" s="307">
        <v>158901.64505004155</v>
      </c>
      <c r="Z117" s="307">
        <v>108972.7207708058</v>
      </c>
      <c r="AA117" s="307">
        <v>62250.746554097088</v>
      </c>
      <c r="AB117" s="307">
        <v>29966.616967513466</v>
      </c>
      <c r="AC117" s="307">
        <v>26283.562721490827</v>
      </c>
      <c r="AD117" s="307">
        <v>188915.30389986606</v>
      </c>
      <c r="AE117" s="307">
        <v>13030.048909844567</v>
      </c>
      <c r="AF117" s="307">
        <v>12185.368036058904</v>
      </c>
      <c r="AG117" s="307">
        <v>45622.366759079225</v>
      </c>
      <c r="AH117" s="307">
        <v>70657.322619427738</v>
      </c>
      <c r="AI117" s="307">
        <v>405728.44671528181</v>
      </c>
      <c r="AJ117" s="307">
        <v>63364.458991719534</v>
      </c>
      <c r="AK117" s="307">
        <v>92521.445419808282</v>
      </c>
      <c r="AL117" s="307">
        <v>235814.86669905312</v>
      </c>
      <c r="AM117" s="307">
        <v>135283.28362654126</v>
      </c>
      <c r="AN117" s="307">
        <v>65134.753512099101</v>
      </c>
      <c r="AO117" s="307">
        <v>117895.23056451937</v>
      </c>
      <c r="AP117" s="307">
        <v>30363.52151010761</v>
      </c>
      <c r="AQ117" s="307">
        <v>147297.44768229898</v>
      </c>
      <c r="AR117" s="307">
        <v>13804.729934675097</v>
      </c>
      <c r="AS117" s="307">
        <v>9965.3904025826487</v>
      </c>
      <c r="AT117" s="307">
        <v>60557.495495012336</v>
      </c>
      <c r="AU117" s="307">
        <v>41557.33816250907</v>
      </c>
      <c r="AV117" s="307">
        <v>32315.837558955624</v>
      </c>
      <c r="AW117" s="307">
        <v>96497.042511380714</v>
      </c>
      <c r="AX117" s="307">
        <v>39564.895172875498</v>
      </c>
      <c r="AY117" s="307">
        <v>173141.98677192847</v>
      </c>
      <c r="AZ117" s="307">
        <v>46123.967479280203</v>
      </c>
      <c r="BA117" s="307">
        <v>1861772.2727018499</v>
      </c>
      <c r="BB117" s="307">
        <v>17740.38994671245</v>
      </c>
      <c r="BC117" s="307">
        <v>74776.648755334973</v>
      </c>
      <c r="BD117" s="307">
        <v>196522.69537182804</v>
      </c>
      <c r="BE117" s="307">
        <v>18567.353479680838</v>
      </c>
      <c r="BF117" s="307">
        <v>235443.66995801084</v>
      </c>
      <c r="BG117" s="307">
        <v>168406.8084860869</v>
      </c>
      <c r="BH117" s="307">
        <v>115568.06027320951</v>
      </c>
      <c r="BI117" s="307">
        <v>126000.98104125074</v>
      </c>
      <c r="BJ117" s="307">
        <v>44436.6745038648</v>
      </c>
      <c r="BK117" s="307">
        <v>47935.900123536259</v>
      </c>
      <c r="BL117" s="307">
        <v>10880.216200481969</v>
      </c>
      <c r="BM117" s="307">
        <v>121263.3855219924</v>
      </c>
      <c r="BN117" s="307">
        <v>16135.491974661963</v>
      </c>
      <c r="BO117" s="307">
        <v>43598.558674953914</v>
      </c>
      <c r="BP117" s="307">
        <v>44568.779218766904</v>
      </c>
      <c r="BQ117" s="307">
        <v>553309.54083769245</v>
      </c>
      <c r="BR117" s="307">
        <v>46431.845700682185</v>
      </c>
      <c r="BS117" s="307">
        <v>21972.840191373216</v>
      </c>
      <c r="BT117" s="307">
        <v>100768.23297760716</v>
      </c>
      <c r="BU117" s="307">
        <v>138551.46851303134</v>
      </c>
      <c r="BV117" s="307">
        <v>44769.908425570073</v>
      </c>
      <c r="BW117" s="307">
        <v>14168.996069074727</v>
      </c>
      <c r="BX117" s="307">
        <v>105446.14178389928</v>
      </c>
      <c r="BY117" s="307">
        <v>153844.68569753549</v>
      </c>
      <c r="BZ117" s="307">
        <v>82155.939437738765</v>
      </c>
      <c r="CA117" s="307">
        <v>50866.162557633535</v>
      </c>
      <c r="CB117" s="307">
        <v>121047.05633495962</v>
      </c>
      <c r="CC117" s="307">
        <v>572264.26747161779</v>
      </c>
      <c r="CD117" s="307">
        <v>107102.36536450061</v>
      </c>
      <c r="CE117" s="307">
        <v>255030.39574075962</v>
      </c>
      <c r="CF117" s="307">
        <v>51827.846410046484</v>
      </c>
      <c r="CG117" s="307">
        <v>21926.729312171818</v>
      </c>
      <c r="CH117" s="307">
        <v>54122.066250588527</v>
      </c>
      <c r="CI117" s="307">
        <v>106646.77135242088</v>
      </c>
      <c r="CJ117" s="307">
        <v>296298.59775667521</v>
      </c>
      <c r="CK117" s="307">
        <v>153778.24128071414</v>
      </c>
      <c r="CL117" s="307">
        <v>41034.900606489398</v>
      </c>
      <c r="CM117" s="307">
        <v>88568.213441645799</v>
      </c>
      <c r="CN117" s="307">
        <v>52609.245661106637</v>
      </c>
      <c r="CO117" s="307">
        <v>70556.903490379584</v>
      </c>
      <c r="CP117" s="307">
        <v>249628.13092022206</v>
      </c>
      <c r="CQ117" s="307">
        <v>28865.682890412128</v>
      </c>
      <c r="CR117" s="307">
        <v>28490.656775895382</v>
      </c>
      <c r="CS117" s="307">
        <v>171647.5467425714</v>
      </c>
      <c r="CT117" s="307">
        <v>31268.903193107053</v>
      </c>
      <c r="CU117" s="307">
        <v>292521.63336705422</v>
      </c>
      <c r="CV117" s="307">
        <v>51210.785324021519</v>
      </c>
      <c r="CW117" s="307">
        <v>20737.3447628174</v>
      </c>
      <c r="CX117" s="307">
        <v>33855.496161750947</v>
      </c>
      <c r="CY117" s="307">
        <v>126573.46949986649</v>
      </c>
      <c r="CZ117" s="307">
        <v>8514.695183775224</v>
      </c>
      <c r="DA117" s="307">
        <v>8802.2642310703595</v>
      </c>
      <c r="DB117" s="307">
        <v>910719.48559886962</v>
      </c>
      <c r="DC117" s="307">
        <v>110983.55385908064</v>
      </c>
      <c r="DD117" s="307">
        <v>524122.71847926039</v>
      </c>
      <c r="DE117" s="307">
        <v>279346.14180444571</v>
      </c>
      <c r="DF117" s="307">
        <v>395157.85492959712</v>
      </c>
      <c r="DG117" s="307">
        <v>503460.90958069102</v>
      </c>
      <c r="DH117" s="307">
        <v>2862220.4801182984</v>
      </c>
      <c r="DI117" s="307">
        <v>1482137.5826602278</v>
      </c>
      <c r="DJ117" s="307">
        <v>20122.156402007164</v>
      </c>
      <c r="DK117" s="307">
        <v>15156.083672673605</v>
      </c>
      <c r="DL117" s="307">
        <v>44151.247983876172</v>
      </c>
      <c r="DM117" s="307">
        <v>141748.22972005123</v>
      </c>
      <c r="DN117" s="307">
        <v>773.56673440925601</v>
      </c>
      <c r="DO117" s="307">
        <v>10320.863147868384</v>
      </c>
      <c r="DP117" s="307">
        <v>82353.41309372893</v>
      </c>
      <c r="DQ117" s="307">
        <v>9839.7335965330749</v>
      </c>
      <c r="DR117" s="307">
        <v>180524.30450200432</v>
      </c>
      <c r="DS117" s="307">
        <v>43558.487988958579</v>
      </c>
      <c r="DT117" s="307">
        <v>217405.23080128862</v>
      </c>
      <c r="DU117" s="307">
        <v>25082.053339130653</v>
      </c>
      <c r="DV117" s="307">
        <v>138945.55277733543</v>
      </c>
      <c r="DW117" s="307">
        <v>336733.26804977923</v>
      </c>
      <c r="DX117" s="307">
        <v>189330.62436000732</v>
      </c>
      <c r="DY117" s="307">
        <v>22234.07953856084</v>
      </c>
      <c r="DZ117" s="307">
        <v>1054988.4003701704</v>
      </c>
      <c r="EA117" s="307">
        <v>573852.91970431153</v>
      </c>
      <c r="EB117" s="307">
        <v>243072.55508815954</v>
      </c>
      <c r="EC117" s="307">
        <v>752340.08248781727</v>
      </c>
      <c r="ED117" s="307">
        <v>105686.07413132452</v>
      </c>
      <c r="EE117" s="307">
        <v>101771.00733627811</v>
      </c>
      <c r="EF117" s="307">
        <v>640478.91557334911</v>
      </c>
      <c r="EG117" s="307">
        <v>159021.6574457977</v>
      </c>
      <c r="EH117" s="307">
        <v>3021949.4601668329</v>
      </c>
      <c r="EI117" s="307">
        <v>697402.9639650262</v>
      </c>
      <c r="EJ117" s="307">
        <v>3873233.7832798413</v>
      </c>
      <c r="EK117" s="307">
        <v>1576223.2839786296</v>
      </c>
      <c r="EL117" s="307">
        <v>61890.201061383166</v>
      </c>
      <c r="EM117" s="307">
        <v>25702.61909902926</v>
      </c>
      <c r="EN117" s="307">
        <v>74444.478608260673</v>
      </c>
      <c r="EO117" s="307">
        <v>605025.63436442195</v>
      </c>
      <c r="EP117" s="307">
        <v>319741.42173379246</v>
      </c>
      <c r="EQ117" s="307">
        <v>3683947.2628800157</v>
      </c>
      <c r="ER117" s="307">
        <v>283734.43405461148</v>
      </c>
      <c r="ES117" s="307">
        <v>4749.6779456643626</v>
      </c>
      <c r="ET117" s="307">
        <v>41612.864874696839</v>
      </c>
      <c r="EU117" s="307">
        <v>102819.45335488927</v>
      </c>
      <c r="EV117" s="307">
        <v>91309.055771548432</v>
      </c>
      <c r="EW117" s="307">
        <v>209270.37896845079</v>
      </c>
      <c r="EX117" s="307">
        <v>75034.357795095013</v>
      </c>
      <c r="EY117" s="307">
        <v>7291.464774461072</v>
      </c>
      <c r="EZ117" s="307">
        <v>2628115.3466986152</v>
      </c>
      <c r="FA117" s="306">
        <f t="shared" si="5"/>
        <v>42704631.454428531</v>
      </c>
      <c r="FB117" s="297">
        <v>1776564.9991730093</v>
      </c>
      <c r="FC117" s="297">
        <v>8320822.7226235103</v>
      </c>
      <c r="FD117" s="298">
        <f t="shared" si="6"/>
        <v>10097387.72179652</v>
      </c>
      <c r="FE117" s="297">
        <v>594979.46357322508</v>
      </c>
      <c r="FF117" s="298">
        <f t="shared" si="7"/>
        <v>10692367.185369745</v>
      </c>
      <c r="FG117" s="297">
        <v>0</v>
      </c>
      <c r="FH117" s="297">
        <v>0</v>
      </c>
      <c r="FI117" s="298">
        <f t="shared" si="8"/>
        <v>0</v>
      </c>
      <c r="FJ117" s="297">
        <v>304972.63518936699</v>
      </c>
      <c r="FK117" s="299">
        <f t="shared" si="9"/>
        <v>10997339.820559112</v>
      </c>
      <c r="FL117" s="297">
        <v>1971880.0007053979</v>
      </c>
      <c r="FM117" s="305">
        <v>51730091.274282247</v>
      </c>
    </row>
    <row r="118" spans="1:169" ht="33.75" x14ac:dyDescent="0.15">
      <c r="A118" s="280"/>
      <c r="B118" s="215" t="s">
        <v>142</v>
      </c>
      <c r="C118" s="217" t="s">
        <v>672</v>
      </c>
      <c r="D118" s="307">
        <v>1372957.4099421191</v>
      </c>
      <c r="E118" s="307">
        <v>109003.45179539324</v>
      </c>
      <c r="F118" s="307">
        <v>226764.03746410849</v>
      </c>
      <c r="G118" s="307">
        <v>101934.81417961336</v>
      </c>
      <c r="H118" s="307">
        <v>85142.528833604534</v>
      </c>
      <c r="I118" s="307">
        <v>829316.89876445779</v>
      </c>
      <c r="J118" s="307">
        <v>45923.239744347309</v>
      </c>
      <c r="K118" s="307">
        <v>141116.31044440161</v>
      </c>
      <c r="L118" s="307">
        <v>84594.841498226306</v>
      </c>
      <c r="M118" s="307">
        <v>191663.76031575701</v>
      </c>
      <c r="N118" s="307">
        <v>16715.859754551402</v>
      </c>
      <c r="O118" s="307">
        <v>151552.9754141373</v>
      </c>
      <c r="P118" s="307">
        <v>93532.006885633687</v>
      </c>
      <c r="Q118" s="307">
        <v>89786.694801240519</v>
      </c>
      <c r="R118" s="307">
        <v>20753.305786763645</v>
      </c>
      <c r="S118" s="307">
        <v>122688.78590836757</v>
      </c>
      <c r="T118" s="307">
        <v>33766.175649878409</v>
      </c>
      <c r="U118" s="307">
        <v>116073.89289308994</v>
      </c>
      <c r="V118" s="307">
        <v>67533.299800278022</v>
      </c>
      <c r="W118" s="307">
        <v>111334.35172952301</v>
      </c>
      <c r="X118" s="307">
        <v>51515.157578063358</v>
      </c>
      <c r="Y118" s="307">
        <v>174070.78134639355</v>
      </c>
      <c r="Z118" s="307">
        <v>113066.7021367198</v>
      </c>
      <c r="AA118" s="307">
        <v>81560.763222127876</v>
      </c>
      <c r="AB118" s="307">
        <v>22807.510158884128</v>
      </c>
      <c r="AC118" s="307">
        <v>38710.219898516589</v>
      </c>
      <c r="AD118" s="307">
        <v>184355.76704523031</v>
      </c>
      <c r="AE118" s="307">
        <v>13112.897929823237</v>
      </c>
      <c r="AF118" s="307">
        <v>22415.581296427656</v>
      </c>
      <c r="AG118" s="307">
        <v>28843.504888575997</v>
      </c>
      <c r="AH118" s="307">
        <v>50023.172143484633</v>
      </c>
      <c r="AI118" s="307">
        <v>91859.318670056207</v>
      </c>
      <c r="AJ118" s="307">
        <v>66363.788179135023</v>
      </c>
      <c r="AK118" s="307">
        <v>67753.29917295932</v>
      </c>
      <c r="AL118" s="307">
        <v>147043.10728413903</v>
      </c>
      <c r="AM118" s="307">
        <v>110268.11939775135</v>
      </c>
      <c r="AN118" s="307">
        <v>211609.84032438431</v>
      </c>
      <c r="AO118" s="307">
        <v>112228.47711757527</v>
      </c>
      <c r="AP118" s="307">
        <v>74041.962137552197</v>
      </c>
      <c r="AQ118" s="307">
        <v>167535.79600944152</v>
      </c>
      <c r="AR118" s="307">
        <v>189940.13419304293</v>
      </c>
      <c r="AS118" s="307">
        <v>581202.3113735643</v>
      </c>
      <c r="AT118" s="307">
        <v>655292.78192788432</v>
      </c>
      <c r="AU118" s="307">
        <v>359529.82406744047</v>
      </c>
      <c r="AV118" s="307">
        <v>64357.668813963872</v>
      </c>
      <c r="AW118" s="307">
        <v>183831.68565205642</v>
      </c>
      <c r="AX118" s="307">
        <v>375348.53499963082</v>
      </c>
      <c r="AY118" s="307">
        <v>352338.2596727027</v>
      </c>
      <c r="AZ118" s="307">
        <v>61210.505364106459</v>
      </c>
      <c r="BA118" s="307">
        <v>254598.58018641899</v>
      </c>
      <c r="BB118" s="307">
        <v>160350.60554571205</v>
      </c>
      <c r="BC118" s="307">
        <v>134471.24685899104</v>
      </c>
      <c r="BD118" s="307">
        <v>492226.29401979252</v>
      </c>
      <c r="BE118" s="307">
        <v>460888.77187954023</v>
      </c>
      <c r="BF118" s="307">
        <v>306321.15948993288</v>
      </c>
      <c r="BG118" s="307">
        <v>467865.95787638775</v>
      </c>
      <c r="BH118" s="307">
        <v>165050.27078753847</v>
      </c>
      <c r="BI118" s="307">
        <v>211146.92563073768</v>
      </c>
      <c r="BJ118" s="307">
        <v>132909.20027644781</v>
      </c>
      <c r="BK118" s="307">
        <v>215605.55994961376</v>
      </c>
      <c r="BL118" s="307">
        <v>267255.08209971752</v>
      </c>
      <c r="BM118" s="307">
        <v>1709499.1854068558</v>
      </c>
      <c r="BN118" s="307">
        <v>226017.65261401204</v>
      </c>
      <c r="BO118" s="307">
        <v>879984.05298109504</v>
      </c>
      <c r="BP118" s="307">
        <v>767267.06281017582</v>
      </c>
      <c r="BQ118" s="307">
        <v>559513.41109079681</v>
      </c>
      <c r="BR118" s="307">
        <v>39800.415776070593</v>
      </c>
      <c r="BS118" s="307">
        <v>44388.242333456808</v>
      </c>
      <c r="BT118" s="307">
        <v>70922.447672614857</v>
      </c>
      <c r="BU118" s="307">
        <v>111197.07603303954</v>
      </c>
      <c r="BV118" s="307">
        <v>150242.92836735287</v>
      </c>
      <c r="BW118" s="307">
        <v>14495.669449034365</v>
      </c>
      <c r="BX118" s="307">
        <v>377427.64940338157</v>
      </c>
      <c r="BY118" s="307">
        <v>126663.77177655647</v>
      </c>
      <c r="BZ118" s="307">
        <v>68084.521476250637</v>
      </c>
      <c r="CA118" s="307">
        <v>23290.176672185466</v>
      </c>
      <c r="CB118" s="307">
        <v>160352.4714857245</v>
      </c>
      <c r="CC118" s="307">
        <v>518515.58308611938</v>
      </c>
      <c r="CD118" s="307">
        <v>242991.94306197963</v>
      </c>
      <c r="CE118" s="307">
        <v>306762.19152841996</v>
      </c>
      <c r="CF118" s="307">
        <v>79673.817920551199</v>
      </c>
      <c r="CG118" s="307">
        <v>22537.76073351752</v>
      </c>
      <c r="CH118" s="307">
        <v>62357.118244580706</v>
      </c>
      <c r="CI118" s="307">
        <v>90113.507279066791</v>
      </c>
      <c r="CJ118" s="307">
        <v>168171.42496667244</v>
      </c>
      <c r="CK118" s="307">
        <v>257945.5817372257</v>
      </c>
      <c r="CL118" s="307">
        <v>114434.17489431553</v>
      </c>
      <c r="CM118" s="307">
        <v>95533.455309433135</v>
      </c>
      <c r="CN118" s="307">
        <v>69990.743781929967</v>
      </c>
      <c r="CO118" s="307">
        <v>67536.836936215026</v>
      </c>
      <c r="CP118" s="307">
        <v>75207.847781445395</v>
      </c>
      <c r="CQ118" s="307">
        <v>26387.475359389842</v>
      </c>
      <c r="CR118" s="307">
        <v>46372.7893468494</v>
      </c>
      <c r="CS118" s="307">
        <v>169432.05947201772</v>
      </c>
      <c r="CT118" s="307">
        <v>20021.388984484205</v>
      </c>
      <c r="CU118" s="307">
        <v>80141.744866660447</v>
      </c>
      <c r="CV118" s="307">
        <v>48136.234097108798</v>
      </c>
      <c r="CW118" s="307">
        <v>26347.378171888507</v>
      </c>
      <c r="CX118" s="307">
        <v>20008.488594456041</v>
      </c>
      <c r="CY118" s="307">
        <v>1950872.7557007868</v>
      </c>
      <c r="CZ118" s="307">
        <v>54286.899400261485</v>
      </c>
      <c r="DA118" s="307">
        <v>10751.93472571571</v>
      </c>
      <c r="DB118" s="307">
        <v>935056.99238792225</v>
      </c>
      <c r="DC118" s="307">
        <v>122169.24720669557</v>
      </c>
      <c r="DD118" s="307">
        <v>342940.65552016813</v>
      </c>
      <c r="DE118" s="307">
        <v>192685.7572522109</v>
      </c>
      <c r="DF118" s="307">
        <v>83130.629203010816</v>
      </c>
      <c r="DG118" s="307">
        <v>118844.29669596336</v>
      </c>
      <c r="DH118" s="307">
        <v>2207768.4650952602</v>
      </c>
      <c r="DI118" s="307">
        <v>591638.56959234877</v>
      </c>
      <c r="DJ118" s="307">
        <v>4107033.660455355</v>
      </c>
      <c r="DK118" s="307">
        <v>2310226.2500905534</v>
      </c>
      <c r="DL118" s="307">
        <v>24473.967210267223</v>
      </c>
      <c r="DM118" s="307">
        <v>81002.272591449015</v>
      </c>
      <c r="DN118" s="307">
        <v>842.68852052475199</v>
      </c>
      <c r="DO118" s="307">
        <v>17374.272048275001</v>
      </c>
      <c r="DP118" s="307">
        <v>15093.444602417696</v>
      </c>
      <c r="DQ118" s="307">
        <v>13111.445021546529</v>
      </c>
      <c r="DR118" s="307">
        <v>20354.816217947129</v>
      </c>
      <c r="DS118" s="307">
        <v>573431.76875790639</v>
      </c>
      <c r="DT118" s="307">
        <v>530891.01080397156</v>
      </c>
      <c r="DU118" s="307">
        <v>56522.36469825096</v>
      </c>
      <c r="DV118" s="307">
        <v>26483.566147106652</v>
      </c>
      <c r="DW118" s="307">
        <v>187758.95053016063</v>
      </c>
      <c r="DX118" s="307">
        <v>9078.3321935804161</v>
      </c>
      <c r="DY118" s="307">
        <v>1327.5503341428157</v>
      </c>
      <c r="DZ118" s="307">
        <v>18719.458688110743</v>
      </c>
      <c r="EA118" s="307">
        <v>6966.8520717482534</v>
      </c>
      <c r="EB118" s="307">
        <v>16787.783577475275</v>
      </c>
      <c r="EC118" s="307">
        <v>27392.931553990999</v>
      </c>
      <c r="ED118" s="307">
        <v>1697.8969213833111</v>
      </c>
      <c r="EE118" s="307">
        <v>2833.3562068419724</v>
      </c>
      <c r="EF118" s="307">
        <v>15103.313732945739</v>
      </c>
      <c r="EG118" s="307">
        <v>29640.057964242511</v>
      </c>
      <c r="EH118" s="307">
        <v>169611.95807233671</v>
      </c>
      <c r="EI118" s="307">
        <v>80462.978949419819</v>
      </c>
      <c r="EJ118" s="307">
        <v>93343.085532356985</v>
      </c>
      <c r="EK118" s="307">
        <v>25613.388245659415</v>
      </c>
      <c r="EL118" s="307">
        <v>5169.5629328096093</v>
      </c>
      <c r="EM118" s="307">
        <v>19344.619472606799</v>
      </c>
      <c r="EN118" s="307">
        <v>32369.816252526587</v>
      </c>
      <c r="EO118" s="307">
        <v>51053.947699286742</v>
      </c>
      <c r="EP118" s="307">
        <v>34756.00026929484</v>
      </c>
      <c r="EQ118" s="307">
        <v>58234.269464832025</v>
      </c>
      <c r="ER118" s="307">
        <v>330588.43842345837</v>
      </c>
      <c r="ES118" s="307">
        <v>3446.0617822749327</v>
      </c>
      <c r="ET118" s="307">
        <v>12306.630647812141</v>
      </c>
      <c r="EU118" s="307">
        <v>12285.447373774066</v>
      </c>
      <c r="EV118" s="307">
        <v>11639.973759289973</v>
      </c>
      <c r="EW118" s="307">
        <v>3065.766293204927</v>
      </c>
      <c r="EX118" s="307">
        <v>15599.804538035922</v>
      </c>
      <c r="EY118" s="307">
        <v>382.7968070696312</v>
      </c>
      <c r="EZ118" s="307">
        <v>62231.627871600242</v>
      </c>
      <c r="FA118" s="306">
        <f t="shared" si="5"/>
        <v>35596648.437819093</v>
      </c>
      <c r="FB118" s="297">
        <v>352825.08015886584</v>
      </c>
      <c r="FC118" s="297">
        <v>1124731.7997068558</v>
      </c>
      <c r="FD118" s="298">
        <f t="shared" si="6"/>
        <v>1477556.8798657216</v>
      </c>
      <c r="FE118" s="297">
        <v>92709.939218662956</v>
      </c>
      <c r="FF118" s="298">
        <f t="shared" si="7"/>
        <v>1570266.8190843845</v>
      </c>
      <c r="FG118" s="297">
        <v>974981.93047719961</v>
      </c>
      <c r="FH118" s="297">
        <v>146046.31153395824</v>
      </c>
      <c r="FI118" s="298">
        <f t="shared" si="8"/>
        <v>1121028.2420111578</v>
      </c>
      <c r="FJ118" s="297">
        <v>1367022.8709720401</v>
      </c>
      <c r="FK118" s="299">
        <f t="shared" si="9"/>
        <v>4058317.9320675824</v>
      </c>
      <c r="FL118" s="297">
        <v>328189.33132819977</v>
      </c>
      <c r="FM118" s="305">
        <v>39326777.038557619</v>
      </c>
    </row>
    <row r="119" spans="1:169" ht="33.75" x14ac:dyDescent="0.15">
      <c r="A119" s="280"/>
      <c r="B119" s="215" t="s">
        <v>143</v>
      </c>
      <c r="C119" s="217" t="s">
        <v>673</v>
      </c>
      <c r="D119" s="307">
        <v>415012.12986203854</v>
      </c>
      <c r="E119" s="307">
        <v>34446.85191984674</v>
      </c>
      <c r="F119" s="307">
        <v>201967.2250987172</v>
      </c>
      <c r="G119" s="307">
        <v>228833.47677025292</v>
      </c>
      <c r="H119" s="307">
        <v>114656.14691234584</v>
      </c>
      <c r="I119" s="307">
        <v>38017.041913259403</v>
      </c>
      <c r="J119" s="307">
        <v>3557.5804034962598</v>
      </c>
      <c r="K119" s="307">
        <v>8844.5398841980914</v>
      </c>
      <c r="L119" s="307">
        <v>16333.40635065378</v>
      </c>
      <c r="M119" s="307">
        <v>72577.634256987119</v>
      </c>
      <c r="N119" s="307">
        <v>28221.878419873115</v>
      </c>
      <c r="O119" s="307">
        <v>71245.118397828192</v>
      </c>
      <c r="P119" s="307">
        <v>51337.209155485791</v>
      </c>
      <c r="Q119" s="307">
        <v>18734.37572354847</v>
      </c>
      <c r="R119" s="307">
        <v>2824.9720883683271</v>
      </c>
      <c r="S119" s="307">
        <v>45074.612549414902</v>
      </c>
      <c r="T119" s="307">
        <v>28304.984290903132</v>
      </c>
      <c r="U119" s="307">
        <v>43382.397092268067</v>
      </c>
      <c r="V119" s="307">
        <v>24211.803948810542</v>
      </c>
      <c r="W119" s="307">
        <v>23098.749722540939</v>
      </c>
      <c r="X119" s="307">
        <v>12350.600094640449</v>
      </c>
      <c r="Y119" s="307">
        <v>66449.107853736568</v>
      </c>
      <c r="Z119" s="307">
        <v>40740.237077250851</v>
      </c>
      <c r="AA119" s="307">
        <v>40535.02556396609</v>
      </c>
      <c r="AB119" s="307">
        <v>16554.754479039009</v>
      </c>
      <c r="AC119" s="307">
        <v>13402.141936128217</v>
      </c>
      <c r="AD119" s="307">
        <v>109135.73540155028</v>
      </c>
      <c r="AE119" s="307">
        <v>6988.5684237555706</v>
      </c>
      <c r="AF119" s="307">
        <v>8478.2050646978769</v>
      </c>
      <c r="AG119" s="307">
        <v>13034.842471424143</v>
      </c>
      <c r="AH119" s="307">
        <v>20720.193603641375</v>
      </c>
      <c r="AI119" s="307">
        <v>449946.50808956224</v>
      </c>
      <c r="AJ119" s="307">
        <v>34187.011551883334</v>
      </c>
      <c r="AK119" s="307">
        <v>49649.220340890039</v>
      </c>
      <c r="AL119" s="307">
        <v>90558.70065496907</v>
      </c>
      <c r="AM119" s="307">
        <v>99246.011183437688</v>
      </c>
      <c r="AN119" s="307">
        <v>40290.046018121408</v>
      </c>
      <c r="AO119" s="307">
        <v>38458.042821156858</v>
      </c>
      <c r="AP119" s="307">
        <v>17104.814878227586</v>
      </c>
      <c r="AQ119" s="307">
        <v>83164.175292539949</v>
      </c>
      <c r="AR119" s="307">
        <v>3564.2886138351546</v>
      </c>
      <c r="AS119" s="307">
        <v>6304.9682511897536</v>
      </c>
      <c r="AT119" s="307">
        <v>24575.179250514604</v>
      </c>
      <c r="AU119" s="307">
        <v>17571.992338956759</v>
      </c>
      <c r="AV119" s="307">
        <v>12387.54718336666</v>
      </c>
      <c r="AW119" s="307">
        <v>46597.866963684137</v>
      </c>
      <c r="AX119" s="307">
        <v>29599.632309404908</v>
      </c>
      <c r="AY119" s="307">
        <v>101243.8100536823</v>
      </c>
      <c r="AZ119" s="307">
        <v>56436.201584573464</v>
      </c>
      <c r="BA119" s="307">
        <v>731661.83121471701</v>
      </c>
      <c r="BB119" s="307">
        <v>10073.446032671707</v>
      </c>
      <c r="BC119" s="307">
        <v>34032.138027291672</v>
      </c>
      <c r="BD119" s="307">
        <v>115710.8812836548</v>
      </c>
      <c r="BE119" s="307">
        <v>13664.073711061374</v>
      </c>
      <c r="BF119" s="307">
        <v>184541.15927482012</v>
      </c>
      <c r="BG119" s="307">
        <v>89863.555668724832</v>
      </c>
      <c r="BH119" s="307">
        <v>52670.26302731294</v>
      </c>
      <c r="BI119" s="307">
        <v>50013.680161147116</v>
      </c>
      <c r="BJ119" s="307">
        <v>33698.014408646835</v>
      </c>
      <c r="BK119" s="307">
        <v>27679.500576603226</v>
      </c>
      <c r="BL119" s="307">
        <v>1996.6620234198328</v>
      </c>
      <c r="BM119" s="307">
        <v>40755.346237295831</v>
      </c>
      <c r="BN119" s="307">
        <v>4136.8913869062444</v>
      </c>
      <c r="BO119" s="307">
        <v>16353.785424122121</v>
      </c>
      <c r="BP119" s="307">
        <v>18819.872761545634</v>
      </c>
      <c r="BQ119" s="307">
        <v>254646.55242877683</v>
      </c>
      <c r="BR119" s="307">
        <v>17562.815177852062</v>
      </c>
      <c r="BS119" s="307">
        <v>13211.827058303577</v>
      </c>
      <c r="BT119" s="307">
        <v>52902.424672991467</v>
      </c>
      <c r="BU119" s="307">
        <v>40464.287782689629</v>
      </c>
      <c r="BV119" s="307">
        <v>27414.936661453179</v>
      </c>
      <c r="BW119" s="307">
        <v>9703.7913372126477</v>
      </c>
      <c r="BX119" s="307">
        <v>68811.905362434278</v>
      </c>
      <c r="BY119" s="307">
        <v>51462.065110736665</v>
      </c>
      <c r="BZ119" s="307">
        <v>39345.058277564451</v>
      </c>
      <c r="CA119" s="307">
        <v>17242.667668343332</v>
      </c>
      <c r="CB119" s="307">
        <v>34341.60855127847</v>
      </c>
      <c r="CC119" s="307">
        <v>176285.6951054683</v>
      </c>
      <c r="CD119" s="307">
        <v>42053.120288081343</v>
      </c>
      <c r="CE119" s="307">
        <v>101249.24035887929</v>
      </c>
      <c r="CF119" s="307">
        <v>13010.243858268781</v>
      </c>
      <c r="CG119" s="307">
        <v>8438.7784252474685</v>
      </c>
      <c r="CH119" s="307">
        <v>30816.275447861557</v>
      </c>
      <c r="CI119" s="307">
        <v>36916.867932463538</v>
      </c>
      <c r="CJ119" s="307">
        <v>127456.10234911594</v>
      </c>
      <c r="CK119" s="307">
        <v>85159.351018232905</v>
      </c>
      <c r="CL119" s="307">
        <v>11819.920484458717</v>
      </c>
      <c r="CM119" s="307">
        <v>47908.798669777199</v>
      </c>
      <c r="CN119" s="307">
        <v>30174.59825125361</v>
      </c>
      <c r="CO119" s="307">
        <v>47044.028184359013</v>
      </c>
      <c r="CP119" s="307">
        <v>248784.77433884537</v>
      </c>
      <c r="CQ119" s="307">
        <v>13940.801918929559</v>
      </c>
      <c r="CR119" s="307">
        <v>11222.32786444808</v>
      </c>
      <c r="CS119" s="307">
        <v>87850.409126111248</v>
      </c>
      <c r="CT119" s="307">
        <v>10407.498187377927</v>
      </c>
      <c r="CU119" s="307">
        <v>173185.00109484745</v>
      </c>
      <c r="CV119" s="307">
        <v>29889.606685368955</v>
      </c>
      <c r="CW119" s="307">
        <v>10886.229343148148</v>
      </c>
      <c r="CX119" s="307">
        <v>5582.9242096210355</v>
      </c>
      <c r="CY119" s="307">
        <v>693381.60739890928</v>
      </c>
      <c r="CZ119" s="307">
        <v>3786.0928861845309</v>
      </c>
      <c r="DA119" s="307">
        <v>8218.1663463302721</v>
      </c>
      <c r="DB119" s="307">
        <v>704706.20977949339</v>
      </c>
      <c r="DC119" s="307">
        <v>85878.034701828336</v>
      </c>
      <c r="DD119" s="307">
        <v>131624.03338990049</v>
      </c>
      <c r="DE119" s="307">
        <v>70152.780255151592</v>
      </c>
      <c r="DF119" s="307">
        <v>175792.83667927326</v>
      </c>
      <c r="DG119" s="307">
        <v>198423.77836691288</v>
      </c>
      <c r="DH119" s="307">
        <v>3176207.140520243</v>
      </c>
      <c r="DI119" s="307">
        <v>562067.44320379372</v>
      </c>
      <c r="DJ119" s="307">
        <v>16842.059728249813</v>
      </c>
      <c r="DK119" s="307">
        <v>12685.502555583897</v>
      </c>
      <c r="DL119" s="307">
        <v>316485.09164984507</v>
      </c>
      <c r="DM119" s="307">
        <v>60826.62721314931</v>
      </c>
      <c r="DN119" s="307">
        <v>429.317615530186</v>
      </c>
      <c r="DO119" s="307">
        <v>4225.0220086440768</v>
      </c>
      <c r="DP119" s="307">
        <v>91894.583099172887</v>
      </c>
      <c r="DQ119" s="307">
        <v>5755.2527385349686</v>
      </c>
      <c r="DR119" s="307">
        <v>58020.957414586002</v>
      </c>
      <c r="DS119" s="307">
        <v>45314.527354641024</v>
      </c>
      <c r="DT119" s="307">
        <v>60770.910901549971</v>
      </c>
      <c r="DU119" s="307">
        <v>26850.119210607696</v>
      </c>
      <c r="DV119" s="307">
        <v>897919.65627103683</v>
      </c>
      <c r="DW119" s="307">
        <v>3603620.1601142506</v>
      </c>
      <c r="DX119" s="307">
        <v>276557.56954528985</v>
      </c>
      <c r="DY119" s="307">
        <v>17258.654737582841</v>
      </c>
      <c r="DZ119" s="307">
        <v>258637.65044728902</v>
      </c>
      <c r="EA119" s="307">
        <v>150121.22438023853</v>
      </c>
      <c r="EB119" s="307">
        <v>681836.06766088924</v>
      </c>
      <c r="EC119" s="307">
        <v>3709570.9024952217</v>
      </c>
      <c r="ED119" s="307">
        <v>119765.005878892</v>
      </c>
      <c r="EE119" s="307">
        <v>534294.47329864663</v>
      </c>
      <c r="EF119" s="307">
        <v>1115803.9662036393</v>
      </c>
      <c r="EG119" s="307">
        <v>356696.97959895025</v>
      </c>
      <c r="EH119" s="307">
        <v>17598105.065185469</v>
      </c>
      <c r="EI119" s="307">
        <v>843112.68010413321</v>
      </c>
      <c r="EJ119" s="307">
        <v>1938423.3489134028</v>
      </c>
      <c r="EK119" s="307">
        <v>1274843.1899917475</v>
      </c>
      <c r="EL119" s="307">
        <v>156349.65988006926</v>
      </c>
      <c r="EM119" s="307">
        <v>66312.773033348174</v>
      </c>
      <c r="EN119" s="307">
        <v>1048978.3452615098</v>
      </c>
      <c r="EO119" s="307">
        <v>1026147.7294884943</v>
      </c>
      <c r="EP119" s="307">
        <v>572128.31182453863</v>
      </c>
      <c r="EQ119" s="307">
        <v>848286.52893127443</v>
      </c>
      <c r="ER119" s="307">
        <v>3144877.8749791351</v>
      </c>
      <c r="ES119" s="307">
        <v>44471.545743514595</v>
      </c>
      <c r="ET119" s="307">
        <v>454321.73439653206</v>
      </c>
      <c r="EU119" s="307">
        <v>409613.54706426355</v>
      </c>
      <c r="EV119" s="307">
        <v>189678.92004832919</v>
      </c>
      <c r="EW119" s="307">
        <v>142016.65678821763</v>
      </c>
      <c r="EX119" s="307">
        <v>496594.19297287142</v>
      </c>
      <c r="EY119" s="307">
        <v>41765.798412587079</v>
      </c>
      <c r="EZ119" s="307">
        <v>5286429.3114496628</v>
      </c>
      <c r="FA119" s="306">
        <f t="shared" si="5"/>
        <v>60237698.81868156</v>
      </c>
      <c r="FB119" s="297">
        <v>7284989.7538308287</v>
      </c>
      <c r="FC119" s="297">
        <v>22864449.812068801</v>
      </c>
      <c r="FD119" s="298">
        <f t="shared" si="6"/>
        <v>30149439.565899629</v>
      </c>
      <c r="FE119" s="297">
        <v>13132864.4381702</v>
      </c>
      <c r="FF119" s="298">
        <f t="shared" si="7"/>
        <v>43282304.004069827</v>
      </c>
      <c r="FG119" s="297">
        <v>0</v>
      </c>
      <c r="FH119" s="297">
        <v>0</v>
      </c>
      <c r="FI119" s="298">
        <f t="shared" si="8"/>
        <v>0</v>
      </c>
      <c r="FJ119" s="297">
        <v>892890.90913898568</v>
      </c>
      <c r="FK119" s="299">
        <f t="shared" si="9"/>
        <v>44175194.913208812</v>
      </c>
      <c r="FL119" s="297">
        <v>6008201.7385289175</v>
      </c>
      <c r="FM119" s="305">
        <v>98404691.993361458</v>
      </c>
    </row>
    <row r="120" spans="1:169" ht="33.75" x14ac:dyDescent="0.15">
      <c r="A120" s="280"/>
      <c r="B120" s="215" t="s">
        <v>144</v>
      </c>
      <c r="C120" s="217" t="s">
        <v>674</v>
      </c>
      <c r="D120" s="307">
        <v>4640253.9265129371</v>
      </c>
      <c r="E120" s="307">
        <v>797561.01786415488</v>
      </c>
      <c r="F120" s="307">
        <v>3030130.8732945258</v>
      </c>
      <c r="G120" s="307">
        <v>1212231.5629439184</v>
      </c>
      <c r="H120" s="307">
        <v>689623.38724517019</v>
      </c>
      <c r="I120" s="307">
        <v>2274113.9935226901</v>
      </c>
      <c r="J120" s="307">
        <v>362056.23893698625</v>
      </c>
      <c r="K120" s="307">
        <v>553909.81406036462</v>
      </c>
      <c r="L120" s="307">
        <v>442719.71948415134</v>
      </c>
      <c r="M120" s="307">
        <v>1073596.9416844603</v>
      </c>
      <c r="N120" s="307">
        <v>185483.74973091579</v>
      </c>
      <c r="O120" s="307">
        <v>2656287.6942415927</v>
      </c>
      <c r="P120" s="307">
        <v>1668454.908901186</v>
      </c>
      <c r="Q120" s="307">
        <v>1651069.4939592977</v>
      </c>
      <c r="R120" s="307">
        <v>262818.18085569417</v>
      </c>
      <c r="S120" s="307">
        <v>3085285.9239467131</v>
      </c>
      <c r="T120" s="307">
        <v>1578949.4299833281</v>
      </c>
      <c r="U120" s="307">
        <v>2102377.5408236058</v>
      </c>
      <c r="V120" s="307">
        <v>482712.98136397428</v>
      </c>
      <c r="W120" s="307">
        <v>1079551.4004301333</v>
      </c>
      <c r="X120" s="307">
        <v>545488.46892643499</v>
      </c>
      <c r="Y120" s="307">
        <v>2427773.1209601723</v>
      </c>
      <c r="Z120" s="307">
        <v>1191146.3010923436</v>
      </c>
      <c r="AA120" s="307">
        <v>1309723.1678933275</v>
      </c>
      <c r="AB120" s="307">
        <v>350208.3524834041</v>
      </c>
      <c r="AC120" s="307">
        <v>967571.26510504039</v>
      </c>
      <c r="AD120" s="307">
        <v>4021911.0630369079</v>
      </c>
      <c r="AE120" s="307">
        <v>439548.86647924769</v>
      </c>
      <c r="AF120" s="307">
        <v>384826.86076518078</v>
      </c>
      <c r="AG120" s="307">
        <v>558430.73185638746</v>
      </c>
      <c r="AH120" s="307">
        <v>881174.09247610823</v>
      </c>
      <c r="AI120" s="307">
        <v>3858648.7457492417</v>
      </c>
      <c r="AJ120" s="307">
        <v>1820308.843584659</v>
      </c>
      <c r="AK120" s="307">
        <v>1435329.4340953031</v>
      </c>
      <c r="AL120" s="307">
        <v>2962501.4798475909</v>
      </c>
      <c r="AM120" s="307">
        <v>1738506.1841709013</v>
      </c>
      <c r="AN120" s="307">
        <v>2833990.8182520997</v>
      </c>
      <c r="AO120" s="307">
        <v>1151352.0762670741</v>
      </c>
      <c r="AP120" s="307">
        <v>497972.05571430014</v>
      </c>
      <c r="AQ120" s="307">
        <v>1464286.2106504289</v>
      </c>
      <c r="AR120" s="307">
        <v>830833.10772427358</v>
      </c>
      <c r="AS120" s="307">
        <v>960203.80012157524</v>
      </c>
      <c r="AT120" s="307">
        <v>3393739.6813971782</v>
      </c>
      <c r="AU120" s="307">
        <v>1225127.5691016761</v>
      </c>
      <c r="AV120" s="307">
        <v>499150.23493372474</v>
      </c>
      <c r="AW120" s="307">
        <v>1167840.8398060072</v>
      </c>
      <c r="AX120" s="307">
        <v>2377063.1692820466</v>
      </c>
      <c r="AY120" s="307">
        <v>3457185.096418465</v>
      </c>
      <c r="AZ120" s="307">
        <v>606480.52635990479</v>
      </c>
      <c r="BA120" s="307">
        <v>3971285.0451267972</v>
      </c>
      <c r="BB120" s="307">
        <v>924581.10168468114</v>
      </c>
      <c r="BC120" s="307">
        <v>1081177.3415916436</v>
      </c>
      <c r="BD120" s="307">
        <v>3062431.0582875516</v>
      </c>
      <c r="BE120" s="307">
        <v>2126247.4929383993</v>
      </c>
      <c r="BF120" s="307">
        <v>5111206.7877496649</v>
      </c>
      <c r="BG120" s="307">
        <v>2422324.7705047224</v>
      </c>
      <c r="BH120" s="307">
        <v>1525356.0199588623</v>
      </c>
      <c r="BI120" s="307">
        <v>1184105.4262995441</v>
      </c>
      <c r="BJ120" s="307">
        <v>519565.90890373022</v>
      </c>
      <c r="BK120" s="307">
        <v>878527.95969744679</v>
      </c>
      <c r="BL120" s="307">
        <v>866662.25736772385</v>
      </c>
      <c r="BM120" s="307">
        <v>7178154.5160341365</v>
      </c>
      <c r="BN120" s="307">
        <v>692627.11874530267</v>
      </c>
      <c r="BO120" s="307">
        <v>2031698.7652390134</v>
      </c>
      <c r="BP120" s="307">
        <v>1959781.1341347373</v>
      </c>
      <c r="BQ120" s="307">
        <v>6571473.149711173</v>
      </c>
      <c r="BR120" s="307">
        <v>699934.98573457159</v>
      </c>
      <c r="BS120" s="307">
        <v>723969.60720035271</v>
      </c>
      <c r="BT120" s="307">
        <v>983379.85862538405</v>
      </c>
      <c r="BU120" s="307">
        <v>1233800.8838821624</v>
      </c>
      <c r="BV120" s="307">
        <v>1085441.8324224183</v>
      </c>
      <c r="BW120" s="307">
        <v>179201.88419849653</v>
      </c>
      <c r="BX120" s="307">
        <v>2175865.6806934346</v>
      </c>
      <c r="BY120" s="307">
        <v>1673420.4007235302</v>
      </c>
      <c r="BZ120" s="307">
        <v>808027.41491811699</v>
      </c>
      <c r="CA120" s="307">
        <v>372283.0586382515</v>
      </c>
      <c r="CB120" s="307">
        <v>593703.96974900598</v>
      </c>
      <c r="CC120" s="307">
        <v>2191418.2808433194</v>
      </c>
      <c r="CD120" s="307">
        <v>5323269.2309515215</v>
      </c>
      <c r="CE120" s="307">
        <v>4406253.6838711044</v>
      </c>
      <c r="CF120" s="307">
        <v>548473.71417126455</v>
      </c>
      <c r="CG120" s="307">
        <v>432431.91139149788</v>
      </c>
      <c r="CH120" s="307">
        <v>900368.32003912376</v>
      </c>
      <c r="CI120" s="307">
        <v>957513.32829712331</v>
      </c>
      <c r="CJ120" s="307">
        <v>2441887.4764096164</v>
      </c>
      <c r="CK120" s="307">
        <v>1726978.2159370217</v>
      </c>
      <c r="CL120" s="307">
        <v>812530.6774442381</v>
      </c>
      <c r="CM120" s="307">
        <v>1986281.3980555651</v>
      </c>
      <c r="CN120" s="307">
        <v>552431.60373279126</v>
      </c>
      <c r="CO120" s="307">
        <v>921100.4651566596</v>
      </c>
      <c r="CP120" s="307">
        <v>1328582.4964334136</v>
      </c>
      <c r="CQ120" s="307">
        <v>283355.60696273285</v>
      </c>
      <c r="CR120" s="307">
        <v>365095.56805300631</v>
      </c>
      <c r="CS120" s="307">
        <v>2499366.823007734</v>
      </c>
      <c r="CT120" s="307">
        <v>260410.86124814625</v>
      </c>
      <c r="CU120" s="307">
        <v>830394.97566466755</v>
      </c>
      <c r="CV120" s="307">
        <v>523792.09043386189</v>
      </c>
      <c r="CW120" s="307">
        <v>215360.16889573587</v>
      </c>
      <c r="CX120" s="307">
        <v>197018.72360825044</v>
      </c>
      <c r="CY120" s="307">
        <v>3531698.8743845969</v>
      </c>
      <c r="CZ120" s="307">
        <v>125568.70648101007</v>
      </c>
      <c r="DA120" s="307">
        <v>139072.86182566086</v>
      </c>
      <c r="DB120" s="307">
        <v>25447302.228273816</v>
      </c>
      <c r="DC120" s="307">
        <v>3148263.7712487271</v>
      </c>
      <c r="DD120" s="307">
        <v>6899162.6184657179</v>
      </c>
      <c r="DE120" s="307">
        <v>3745012.4387096241</v>
      </c>
      <c r="DF120" s="307">
        <v>2693188.7803965821</v>
      </c>
      <c r="DG120" s="307">
        <v>3740577.1056593987</v>
      </c>
      <c r="DH120" s="307">
        <v>14706058.156607764</v>
      </c>
      <c r="DI120" s="307">
        <v>11140307.672977429</v>
      </c>
      <c r="DJ120" s="307">
        <v>133993.80184618427</v>
      </c>
      <c r="DK120" s="307">
        <v>220130.94223869854</v>
      </c>
      <c r="DL120" s="307">
        <v>4196419.5417275615</v>
      </c>
      <c r="DM120" s="307">
        <v>22325966.568222888</v>
      </c>
      <c r="DN120" s="307">
        <v>4058.0650211655261</v>
      </c>
      <c r="DO120" s="307">
        <v>104850.55091591139</v>
      </c>
      <c r="DP120" s="307">
        <v>180220.22499185175</v>
      </c>
      <c r="DQ120" s="307">
        <v>158078.62163341953</v>
      </c>
      <c r="DR120" s="307">
        <v>141602.39564658195</v>
      </c>
      <c r="DS120" s="307">
        <v>15054832.522964632</v>
      </c>
      <c r="DT120" s="307">
        <v>6405863.3235460632</v>
      </c>
      <c r="DU120" s="307">
        <v>5451625.3596992856</v>
      </c>
      <c r="DV120" s="307">
        <v>594738.37331104022</v>
      </c>
      <c r="DW120" s="307">
        <v>5270241.3714951705</v>
      </c>
      <c r="DX120" s="307">
        <v>361271.91016772663</v>
      </c>
      <c r="DY120" s="307">
        <v>22129.906309515631</v>
      </c>
      <c r="DZ120" s="307">
        <v>235402.78126135681</v>
      </c>
      <c r="EA120" s="307">
        <v>210396.24283231853</v>
      </c>
      <c r="EB120" s="307">
        <v>211187.05117220277</v>
      </c>
      <c r="EC120" s="307">
        <v>700588.13346655678</v>
      </c>
      <c r="ED120" s="307">
        <v>42500.228389287142</v>
      </c>
      <c r="EE120" s="307">
        <v>88940.935230664865</v>
      </c>
      <c r="EF120" s="307">
        <v>376189.41826969193</v>
      </c>
      <c r="EG120" s="307">
        <v>439270.95591667888</v>
      </c>
      <c r="EH120" s="307">
        <v>4748578.5038723173</v>
      </c>
      <c r="EI120" s="307">
        <v>2786959.9439583602</v>
      </c>
      <c r="EJ120" s="307">
        <v>2319516.0345059857</v>
      </c>
      <c r="EK120" s="307">
        <v>391468.98573958618</v>
      </c>
      <c r="EL120" s="307">
        <v>59214.259276379104</v>
      </c>
      <c r="EM120" s="307">
        <v>134527.76560642105</v>
      </c>
      <c r="EN120" s="307">
        <v>473102.60267860861</v>
      </c>
      <c r="EO120" s="307">
        <v>596973.17534873553</v>
      </c>
      <c r="EP120" s="307">
        <v>1011785.6628983456</v>
      </c>
      <c r="EQ120" s="307">
        <v>2095246.6429369536</v>
      </c>
      <c r="ER120" s="307">
        <v>3891596.9842600031</v>
      </c>
      <c r="ES120" s="307">
        <v>46816.331018941411</v>
      </c>
      <c r="ET120" s="307">
        <v>174547.93595575858</v>
      </c>
      <c r="EU120" s="307">
        <v>194015.96600898763</v>
      </c>
      <c r="EV120" s="307">
        <v>128819.88867663592</v>
      </c>
      <c r="EW120" s="307">
        <v>45651.003879748961</v>
      </c>
      <c r="EX120" s="307">
        <v>348207.56345057598</v>
      </c>
      <c r="EY120" s="307">
        <v>44558.429106979878</v>
      </c>
      <c r="EZ120" s="307">
        <v>3053744.1896675774</v>
      </c>
      <c r="FA120" s="306">
        <f t="shared" si="5"/>
        <v>318320106.30585974</v>
      </c>
      <c r="FB120" s="297">
        <v>10834772.125739755</v>
      </c>
      <c r="FC120" s="297">
        <v>47002463.640410826</v>
      </c>
      <c r="FD120" s="298">
        <f t="shared" si="6"/>
        <v>57837235.766150579</v>
      </c>
      <c r="FE120" s="297">
        <v>9349586.6479158718</v>
      </c>
      <c r="FF120" s="298">
        <f t="shared" si="7"/>
        <v>67186822.414066449</v>
      </c>
      <c r="FG120" s="297">
        <v>22040633.735690318</v>
      </c>
      <c r="FH120" s="297">
        <v>1746212.569415766</v>
      </c>
      <c r="FI120" s="298">
        <f t="shared" si="8"/>
        <v>23786846.305106085</v>
      </c>
      <c r="FJ120" s="297">
        <v>23241629.822200801</v>
      </c>
      <c r="FK120" s="299">
        <f t="shared" si="9"/>
        <v>114215298.54137334</v>
      </c>
      <c r="FL120" s="297">
        <v>335915.38518751255</v>
      </c>
      <c r="FM120" s="305">
        <v>432199489.46203136</v>
      </c>
    </row>
    <row r="121" spans="1:169" ht="22.5" x14ac:dyDescent="0.15">
      <c r="A121" s="280"/>
      <c r="B121" s="215" t="s">
        <v>7</v>
      </c>
      <c r="C121" s="217" t="s">
        <v>675</v>
      </c>
      <c r="D121" s="307">
        <v>30723.925990933647</v>
      </c>
      <c r="E121" s="307">
        <v>3287.2099145761758</v>
      </c>
      <c r="F121" s="307">
        <v>36090.677802629529</v>
      </c>
      <c r="G121" s="307">
        <v>9179.3606774371583</v>
      </c>
      <c r="H121" s="307">
        <v>24281.09633318632</v>
      </c>
      <c r="I121" s="307">
        <v>5851.7477511767966</v>
      </c>
      <c r="J121" s="307">
        <v>113.87003669841177</v>
      </c>
      <c r="K121" s="307">
        <v>72.617777614943208</v>
      </c>
      <c r="L121" s="307">
        <v>1525.8007459934249</v>
      </c>
      <c r="M121" s="307">
        <v>3846.8640655813711</v>
      </c>
      <c r="N121" s="307">
        <v>648.7916427509482</v>
      </c>
      <c r="O121" s="307">
        <v>5179.3299697771818</v>
      </c>
      <c r="P121" s="307">
        <v>201.16431908894586</v>
      </c>
      <c r="Q121" s="307">
        <v>1233.6391922932648</v>
      </c>
      <c r="R121" s="307">
        <v>162.43741184081793</v>
      </c>
      <c r="S121" s="307">
        <v>7029.9618430900136</v>
      </c>
      <c r="T121" s="307">
        <v>1266.5282343122658</v>
      </c>
      <c r="U121" s="307">
        <v>17875.804854082104</v>
      </c>
      <c r="V121" s="307">
        <v>647.58711889705967</v>
      </c>
      <c r="W121" s="307">
        <v>99.065282598785004</v>
      </c>
      <c r="X121" s="307">
        <v>36.503570117919516</v>
      </c>
      <c r="Y121" s="307">
        <v>2092.9120850883505</v>
      </c>
      <c r="Z121" s="307">
        <v>7109.8315904328829</v>
      </c>
      <c r="AA121" s="307">
        <v>5766.376745488602</v>
      </c>
      <c r="AB121" s="307">
        <v>136.55997591720461</v>
      </c>
      <c r="AC121" s="307">
        <v>730.40845684197507</v>
      </c>
      <c r="AD121" s="307">
        <v>16598.648979650141</v>
      </c>
      <c r="AE121" s="307">
        <v>623.27411399724031</v>
      </c>
      <c r="AF121" s="307">
        <v>84.975706040693339</v>
      </c>
      <c r="AG121" s="307">
        <v>60.192961496126443</v>
      </c>
      <c r="AH121" s="307">
        <v>457.87863778656907</v>
      </c>
      <c r="AI121" s="307">
        <v>13623.128416619504</v>
      </c>
      <c r="AJ121" s="307">
        <v>7847.0226997186328</v>
      </c>
      <c r="AK121" s="307">
        <v>3382.0156840856157</v>
      </c>
      <c r="AL121" s="307">
        <v>7813.4661533772787</v>
      </c>
      <c r="AM121" s="307">
        <v>4760.0656003347349</v>
      </c>
      <c r="AN121" s="307">
        <v>2505.1309715538773</v>
      </c>
      <c r="AO121" s="307">
        <v>58.896962812584228</v>
      </c>
      <c r="AP121" s="307">
        <v>1206.4684424175312</v>
      </c>
      <c r="AQ121" s="307">
        <v>5025.589817992839</v>
      </c>
      <c r="AR121" s="307">
        <v>16.595387778763207</v>
      </c>
      <c r="AS121" s="307">
        <v>1668.4047252133234</v>
      </c>
      <c r="AT121" s="307">
        <v>9548.1874906368412</v>
      </c>
      <c r="AU121" s="307">
        <v>9521.7328626246417</v>
      </c>
      <c r="AV121" s="307">
        <v>1352.9540768776997</v>
      </c>
      <c r="AW121" s="307">
        <v>8586.4642727127557</v>
      </c>
      <c r="AX121" s="307">
        <v>138.53646812429372</v>
      </c>
      <c r="AY121" s="307">
        <v>13233.865521437681</v>
      </c>
      <c r="AZ121" s="307">
        <v>2061.7812818386237</v>
      </c>
      <c r="BA121" s="307">
        <v>105986.75514418363</v>
      </c>
      <c r="BB121" s="307">
        <v>643.23264461498877</v>
      </c>
      <c r="BC121" s="307">
        <v>12818.47967344369</v>
      </c>
      <c r="BD121" s="307">
        <v>9428.2821151492881</v>
      </c>
      <c r="BE121" s="307">
        <v>493.97885043167372</v>
      </c>
      <c r="BF121" s="307">
        <v>9232.3018393905732</v>
      </c>
      <c r="BG121" s="307">
        <v>25525.138815142658</v>
      </c>
      <c r="BH121" s="307">
        <v>6515.3911236283893</v>
      </c>
      <c r="BI121" s="307">
        <v>729.65838026589859</v>
      </c>
      <c r="BJ121" s="307">
        <v>1583.8103207332035</v>
      </c>
      <c r="BK121" s="307">
        <v>449.38887536317327</v>
      </c>
      <c r="BL121" s="307">
        <v>43.099076007526023</v>
      </c>
      <c r="BM121" s="307">
        <v>2402.3003623794384</v>
      </c>
      <c r="BN121" s="307">
        <v>45.873283332276017</v>
      </c>
      <c r="BO121" s="307">
        <v>1382.6874390231405</v>
      </c>
      <c r="BP121" s="307">
        <v>3042.2224102439909</v>
      </c>
      <c r="BQ121" s="307">
        <v>56917.218835872634</v>
      </c>
      <c r="BR121" s="307">
        <v>907.80735826852924</v>
      </c>
      <c r="BS121" s="307">
        <v>2536.3359498127347</v>
      </c>
      <c r="BT121" s="307">
        <v>6523.7185077615022</v>
      </c>
      <c r="BU121" s="307">
        <v>3213.0385693216786</v>
      </c>
      <c r="BV121" s="307">
        <v>618.52184824652613</v>
      </c>
      <c r="BW121" s="307">
        <v>75.679676529785198</v>
      </c>
      <c r="BX121" s="307">
        <v>3309.6683050115394</v>
      </c>
      <c r="BY121" s="307">
        <v>18352.657501049809</v>
      </c>
      <c r="BZ121" s="307">
        <v>10592.200606379127</v>
      </c>
      <c r="CA121" s="307">
        <v>4445.8243083980869</v>
      </c>
      <c r="CB121" s="307">
        <v>4294.9194850859267</v>
      </c>
      <c r="CC121" s="307">
        <v>8870.2114179079981</v>
      </c>
      <c r="CD121" s="307">
        <v>2127.4190399183985</v>
      </c>
      <c r="CE121" s="307">
        <v>614.68426056524731</v>
      </c>
      <c r="CF121" s="307">
        <v>289.49075350914904</v>
      </c>
      <c r="CG121" s="307">
        <v>4495.4861970493293</v>
      </c>
      <c r="CH121" s="307">
        <v>908.78928283520065</v>
      </c>
      <c r="CI121" s="307">
        <v>1840.7197115288186</v>
      </c>
      <c r="CJ121" s="307">
        <v>11289.947228829835</v>
      </c>
      <c r="CK121" s="307">
        <v>18828.28783372623</v>
      </c>
      <c r="CL121" s="307">
        <v>1820.8203787213029</v>
      </c>
      <c r="CM121" s="307">
        <v>2364.3261181689259</v>
      </c>
      <c r="CN121" s="307">
        <v>7591.7140841646578</v>
      </c>
      <c r="CO121" s="307">
        <v>1653.2661965699519</v>
      </c>
      <c r="CP121" s="307">
        <v>2035.6716496720758</v>
      </c>
      <c r="CQ121" s="307">
        <v>423.53092763808672</v>
      </c>
      <c r="CR121" s="307">
        <v>21.360385267090013</v>
      </c>
      <c r="CS121" s="307">
        <v>5884.4783590668758</v>
      </c>
      <c r="CT121" s="307">
        <v>93.589886084759286</v>
      </c>
      <c r="CU121" s="307">
        <v>16731.301275334434</v>
      </c>
      <c r="CV121" s="307">
        <v>5869.461049440617</v>
      </c>
      <c r="CW121" s="307">
        <v>2079.9478483670327</v>
      </c>
      <c r="CX121" s="307">
        <v>748.70188755103652</v>
      </c>
      <c r="CY121" s="307">
        <v>3313.7237991609572</v>
      </c>
      <c r="CZ121" s="307">
        <v>4.7075364617048479</v>
      </c>
      <c r="DA121" s="307">
        <v>471.34302760209778</v>
      </c>
      <c r="DB121" s="307">
        <v>157445.34617390408</v>
      </c>
      <c r="DC121" s="307">
        <v>19186.856472564275</v>
      </c>
      <c r="DD121" s="307">
        <v>8185.5682614836351</v>
      </c>
      <c r="DE121" s="307">
        <v>4362.7319169773</v>
      </c>
      <c r="DF121" s="307">
        <v>16843.135628740038</v>
      </c>
      <c r="DG121" s="307">
        <v>11397.127359624768</v>
      </c>
      <c r="DH121" s="307">
        <v>6394.6739356214039</v>
      </c>
      <c r="DI121" s="307">
        <v>4157.035032931688</v>
      </c>
      <c r="DJ121" s="307">
        <v>34.576098129961004</v>
      </c>
      <c r="DK121" s="307">
        <v>26.042846793497258</v>
      </c>
      <c r="DL121" s="307">
        <v>292.71144611983613</v>
      </c>
      <c r="DM121" s="307">
        <v>901.63266567469657</v>
      </c>
      <c r="DN121" s="307">
        <v>21.470037880184272</v>
      </c>
      <c r="DO121" s="307">
        <v>594.47994556362096</v>
      </c>
      <c r="DP121" s="307">
        <v>455.59541942137247</v>
      </c>
      <c r="DQ121" s="307">
        <v>307.6881278629678</v>
      </c>
      <c r="DR121" s="307">
        <v>13.193833436231925</v>
      </c>
      <c r="DS121" s="307">
        <v>168.6924431670939</v>
      </c>
      <c r="DT121" s="307">
        <v>966.69150506753294</v>
      </c>
      <c r="DU121" s="307">
        <v>2772.2708136259216</v>
      </c>
      <c r="DV121" s="307">
        <v>1591.9208817409601</v>
      </c>
      <c r="DW121" s="307">
        <v>388.54792032363355</v>
      </c>
      <c r="DX121" s="307">
        <v>416.72220439930874</v>
      </c>
      <c r="DY121" s="307">
        <v>78.062267793839169</v>
      </c>
      <c r="DZ121" s="307">
        <v>8270.4376979085355</v>
      </c>
      <c r="EA121" s="307">
        <v>17199.83019422014</v>
      </c>
      <c r="EB121" s="307">
        <v>1711.7714224001606</v>
      </c>
      <c r="EC121" s="307">
        <v>71717.879565855503</v>
      </c>
      <c r="ED121" s="307">
        <v>856.22959461202049</v>
      </c>
      <c r="EE121" s="307">
        <v>269.36271406901892</v>
      </c>
      <c r="EF121" s="307">
        <v>886.41223511145085</v>
      </c>
      <c r="EG121" s="307">
        <v>1488.5011529094818</v>
      </c>
      <c r="EH121" s="307">
        <v>12013.298395426466</v>
      </c>
      <c r="EI121" s="307">
        <v>34239.934719176606</v>
      </c>
      <c r="EJ121" s="307">
        <v>96054.811527875368</v>
      </c>
      <c r="EK121" s="307">
        <v>9102.6720267267592</v>
      </c>
      <c r="EL121" s="307">
        <v>16437.03897987759</v>
      </c>
      <c r="EM121" s="307">
        <v>33.399394317917661</v>
      </c>
      <c r="EN121" s="307">
        <v>138.15934749485447</v>
      </c>
      <c r="EO121" s="307">
        <v>2138.1777832429239</v>
      </c>
      <c r="EP121" s="307">
        <v>8882.5203544207416</v>
      </c>
      <c r="EQ121" s="307">
        <v>139273.86412875669</v>
      </c>
      <c r="ER121" s="307">
        <v>5732.5859026775879</v>
      </c>
      <c r="ES121" s="307">
        <v>303.10044836591459</v>
      </c>
      <c r="ET121" s="307">
        <v>1225.0312030803132</v>
      </c>
      <c r="EU121" s="307">
        <v>8370.8609816870885</v>
      </c>
      <c r="EV121" s="307">
        <v>4693.5463594808753</v>
      </c>
      <c r="EW121" s="307">
        <v>8870.8259918447311</v>
      </c>
      <c r="EX121" s="307">
        <v>684.56287315652662</v>
      </c>
      <c r="EY121" s="307">
        <v>199.46520296589119</v>
      </c>
      <c r="EZ121" s="307">
        <v>78902.374701195484</v>
      </c>
      <c r="FA121" s="306">
        <f t="shared" si="5"/>
        <v>1434547.9502014918</v>
      </c>
      <c r="FB121" s="297">
        <v>1002499.8253982291</v>
      </c>
      <c r="FC121" s="297">
        <v>3802410.984892468</v>
      </c>
      <c r="FD121" s="298">
        <f t="shared" si="6"/>
        <v>4804910.810290697</v>
      </c>
      <c r="FE121" s="297">
        <v>0</v>
      </c>
      <c r="FF121" s="298">
        <f t="shared" si="7"/>
        <v>4804910.810290697</v>
      </c>
      <c r="FG121" s="297">
        <v>0</v>
      </c>
      <c r="FH121" s="297">
        <v>0</v>
      </c>
      <c r="FI121" s="298">
        <f t="shared" si="8"/>
        <v>0</v>
      </c>
      <c r="FJ121" s="297">
        <v>142349.63389410509</v>
      </c>
      <c r="FK121" s="299">
        <f t="shared" si="9"/>
        <v>4947260.4441848025</v>
      </c>
      <c r="FL121" s="297">
        <v>3326367.25381803</v>
      </c>
      <c r="FM121" s="305">
        <v>3055441.1405682652</v>
      </c>
    </row>
    <row r="122" spans="1:169" ht="33.75" x14ac:dyDescent="0.15">
      <c r="A122" s="280"/>
      <c r="B122" s="215" t="s">
        <v>145</v>
      </c>
      <c r="C122" s="217" t="s">
        <v>676</v>
      </c>
      <c r="D122" s="307">
        <v>1160500.1023453674</v>
      </c>
      <c r="E122" s="307">
        <v>165450.24270588733</v>
      </c>
      <c r="F122" s="307">
        <v>170682.98646531958</v>
      </c>
      <c r="G122" s="307">
        <v>148302.41749639061</v>
      </c>
      <c r="H122" s="307">
        <v>74628.917441610072</v>
      </c>
      <c r="I122" s="307">
        <v>479592.6407833671</v>
      </c>
      <c r="J122" s="307">
        <v>51054.948586605577</v>
      </c>
      <c r="K122" s="307">
        <v>93573.214063499065</v>
      </c>
      <c r="L122" s="307">
        <v>63156.95706345325</v>
      </c>
      <c r="M122" s="307">
        <v>185774.93991388069</v>
      </c>
      <c r="N122" s="307">
        <v>21046.180043387802</v>
      </c>
      <c r="O122" s="307">
        <v>124537.74677609783</v>
      </c>
      <c r="P122" s="307">
        <v>87651.418831887029</v>
      </c>
      <c r="Q122" s="307">
        <v>114352.73904716989</v>
      </c>
      <c r="R122" s="307">
        <v>17175.344571504382</v>
      </c>
      <c r="S122" s="307">
        <v>94288.180738963041</v>
      </c>
      <c r="T122" s="307">
        <v>183825.98324005419</v>
      </c>
      <c r="U122" s="307">
        <v>154784.15384704852</v>
      </c>
      <c r="V122" s="307">
        <v>55216.558274024253</v>
      </c>
      <c r="W122" s="307">
        <v>83463.998129540356</v>
      </c>
      <c r="X122" s="307">
        <v>48960.274417674402</v>
      </c>
      <c r="Y122" s="307">
        <v>213308.99233380542</v>
      </c>
      <c r="Z122" s="307">
        <v>93106.733174895126</v>
      </c>
      <c r="AA122" s="307">
        <v>150139.15036592382</v>
      </c>
      <c r="AB122" s="307">
        <v>23247.686511119377</v>
      </c>
      <c r="AC122" s="307">
        <v>36566.272305645645</v>
      </c>
      <c r="AD122" s="307">
        <v>353418.53654948663</v>
      </c>
      <c r="AE122" s="307">
        <v>14738.705262861791</v>
      </c>
      <c r="AF122" s="307">
        <v>26284.883244670833</v>
      </c>
      <c r="AG122" s="307">
        <v>57169.431264316445</v>
      </c>
      <c r="AH122" s="307">
        <v>96429.619481641537</v>
      </c>
      <c r="AI122" s="307">
        <v>376663.81779823411</v>
      </c>
      <c r="AJ122" s="307">
        <v>95809.697502626397</v>
      </c>
      <c r="AK122" s="307">
        <v>154983.26610630198</v>
      </c>
      <c r="AL122" s="307">
        <v>249009.36231039409</v>
      </c>
      <c r="AM122" s="307">
        <v>145142.22577776836</v>
      </c>
      <c r="AN122" s="307">
        <v>367482.61768175598</v>
      </c>
      <c r="AO122" s="307">
        <v>153906.6861883669</v>
      </c>
      <c r="AP122" s="307">
        <v>49986.353969753269</v>
      </c>
      <c r="AQ122" s="307">
        <v>196553.13320789067</v>
      </c>
      <c r="AR122" s="307">
        <v>203442.66838989884</v>
      </c>
      <c r="AS122" s="307">
        <v>233849.73119681526</v>
      </c>
      <c r="AT122" s="307">
        <v>593146.61737359001</v>
      </c>
      <c r="AU122" s="307">
        <v>342267.88260015892</v>
      </c>
      <c r="AV122" s="307">
        <v>65073.957976871752</v>
      </c>
      <c r="AW122" s="307">
        <v>181082.70787455165</v>
      </c>
      <c r="AX122" s="307">
        <v>441607.70928366564</v>
      </c>
      <c r="AY122" s="307">
        <v>525431.25886890071</v>
      </c>
      <c r="AZ122" s="307">
        <v>76631.216286912124</v>
      </c>
      <c r="BA122" s="307">
        <v>317884.23861554661</v>
      </c>
      <c r="BB122" s="307">
        <v>175855.4003509669</v>
      </c>
      <c r="BC122" s="307">
        <v>178150.50438983249</v>
      </c>
      <c r="BD122" s="307">
        <v>629750.40797783423</v>
      </c>
      <c r="BE122" s="307">
        <v>327698.57963115163</v>
      </c>
      <c r="BF122" s="307">
        <v>645419.73483530525</v>
      </c>
      <c r="BG122" s="307">
        <v>423093.65494367562</v>
      </c>
      <c r="BH122" s="307">
        <v>216841.22692996135</v>
      </c>
      <c r="BI122" s="307">
        <v>186845.09567394154</v>
      </c>
      <c r="BJ122" s="307">
        <v>88887.554104722338</v>
      </c>
      <c r="BK122" s="307">
        <v>135301.7010651707</v>
      </c>
      <c r="BL122" s="307">
        <v>129740.90799805589</v>
      </c>
      <c r="BM122" s="307">
        <v>1181125.5913192942</v>
      </c>
      <c r="BN122" s="307">
        <v>108573.6159663467</v>
      </c>
      <c r="BO122" s="307">
        <v>222949.02436834545</v>
      </c>
      <c r="BP122" s="307">
        <v>144519.68564607645</v>
      </c>
      <c r="BQ122" s="307">
        <v>872687.29004554183</v>
      </c>
      <c r="BR122" s="307">
        <v>54989.742719440997</v>
      </c>
      <c r="BS122" s="307">
        <v>46297.416989599362</v>
      </c>
      <c r="BT122" s="307">
        <v>114057.70549750132</v>
      </c>
      <c r="BU122" s="307">
        <v>118477.07456017029</v>
      </c>
      <c r="BV122" s="307">
        <v>162808.94412728329</v>
      </c>
      <c r="BW122" s="307">
        <v>21209.570811285372</v>
      </c>
      <c r="BX122" s="307">
        <v>398370.85259824025</v>
      </c>
      <c r="BY122" s="307">
        <v>173057.15954268127</v>
      </c>
      <c r="BZ122" s="307">
        <v>87080.439035678297</v>
      </c>
      <c r="CA122" s="307">
        <v>31275.388622519542</v>
      </c>
      <c r="CB122" s="307">
        <v>167104.24675181645</v>
      </c>
      <c r="CC122" s="307">
        <v>547696.21781597403</v>
      </c>
      <c r="CD122" s="307">
        <v>485178.64807972673</v>
      </c>
      <c r="CE122" s="307">
        <v>501062.92717032402</v>
      </c>
      <c r="CF122" s="307">
        <v>47186.156400407766</v>
      </c>
      <c r="CG122" s="307">
        <v>89381.598098300019</v>
      </c>
      <c r="CH122" s="307">
        <v>72492.502544509014</v>
      </c>
      <c r="CI122" s="307">
        <v>94354.041744976013</v>
      </c>
      <c r="CJ122" s="307">
        <v>265367.43342716439</v>
      </c>
      <c r="CK122" s="307">
        <v>188242.33919194798</v>
      </c>
      <c r="CL122" s="307">
        <v>81735.216751029715</v>
      </c>
      <c r="CM122" s="307">
        <v>209766.69312006282</v>
      </c>
      <c r="CN122" s="307">
        <v>57744.167040420733</v>
      </c>
      <c r="CO122" s="307">
        <v>108928.77759445817</v>
      </c>
      <c r="CP122" s="307">
        <v>118478.73809294993</v>
      </c>
      <c r="CQ122" s="307">
        <v>31433.8651546781</v>
      </c>
      <c r="CR122" s="307">
        <v>53303.340932673142</v>
      </c>
      <c r="CS122" s="307">
        <v>271334.11864014977</v>
      </c>
      <c r="CT122" s="307">
        <v>26936.674267790411</v>
      </c>
      <c r="CU122" s="307">
        <v>92600.651535545083</v>
      </c>
      <c r="CV122" s="307">
        <v>52305.988213738514</v>
      </c>
      <c r="CW122" s="307">
        <v>28204.024864712068</v>
      </c>
      <c r="CX122" s="307">
        <v>22651.215987792886</v>
      </c>
      <c r="CY122" s="307">
        <v>746059.30726960232</v>
      </c>
      <c r="CZ122" s="307">
        <v>118302.168558993</v>
      </c>
      <c r="DA122" s="307">
        <v>14780.751621710653</v>
      </c>
      <c r="DB122" s="307">
        <v>1589444.0405205064</v>
      </c>
      <c r="DC122" s="307">
        <v>191238.96086261247</v>
      </c>
      <c r="DD122" s="307">
        <v>514419.82583594427</v>
      </c>
      <c r="DE122" s="307">
        <v>291452.87005271082</v>
      </c>
      <c r="DF122" s="307">
        <v>144165.98475221483</v>
      </c>
      <c r="DG122" s="307">
        <v>193171.92938171703</v>
      </c>
      <c r="DH122" s="307">
        <v>6922092.8448773166</v>
      </c>
      <c r="DI122" s="307">
        <v>1074228.3969943568</v>
      </c>
      <c r="DJ122" s="307">
        <v>3809.3549169198905</v>
      </c>
      <c r="DK122" s="307">
        <v>4146.1009485452341</v>
      </c>
      <c r="DL122" s="307">
        <v>214983.99426558195</v>
      </c>
      <c r="DM122" s="307">
        <v>104261.45790402566</v>
      </c>
      <c r="DN122" s="307">
        <v>816264.50641163904</v>
      </c>
      <c r="DO122" s="307">
        <v>3334502.5748031009</v>
      </c>
      <c r="DP122" s="307">
        <v>11360.274215354924</v>
      </c>
      <c r="DQ122" s="307">
        <v>12115.257598101158</v>
      </c>
      <c r="DR122" s="307">
        <v>22292.649801612373</v>
      </c>
      <c r="DS122" s="307">
        <v>3672793.507510996</v>
      </c>
      <c r="DT122" s="307">
        <v>2637551.21101875</v>
      </c>
      <c r="DU122" s="307">
        <v>10829.39898819048</v>
      </c>
      <c r="DV122" s="307">
        <v>39394.189965187215</v>
      </c>
      <c r="DW122" s="307">
        <v>341347.83671394741</v>
      </c>
      <c r="DX122" s="307">
        <v>12412.201397150569</v>
      </c>
      <c r="DY122" s="307">
        <v>1358.2512736837687</v>
      </c>
      <c r="DZ122" s="307">
        <v>20087.311681216426</v>
      </c>
      <c r="EA122" s="307">
        <v>13877.28893295421</v>
      </c>
      <c r="EB122" s="307">
        <v>21270.493547865073</v>
      </c>
      <c r="EC122" s="307">
        <v>45699.05047162847</v>
      </c>
      <c r="ED122" s="307">
        <v>2734.8532418575583</v>
      </c>
      <c r="EE122" s="307">
        <v>3660.0279228389945</v>
      </c>
      <c r="EF122" s="307">
        <v>44542.464893182652</v>
      </c>
      <c r="EG122" s="307">
        <v>74025.924765144649</v>
      </c>
      <c r="EH122" s="307">
        <v>544904.91030429094</v>
      </c>
      <c r="EI122" s="307">
        <v>493790.7891371189</v>
      </c>
      <c r="EJ122" s="307">
        <v>361677.05218788754</v>
      </c>
      <c r="EK122" s="307">
        <v>37720.088624289732</v>
      </c>
      <c r="EL122" s="307">
        <v>7904.2266284639509</v>
      </c>
      <c r="EM122" s="307">
        <v>20332.968509180537</v>
      </c>
      <c r="EN122" s="307">
        <v>34007.699230843718</v>
      </c>
      <c r="EO122" s="307">
        <v>67536.195343744563</v>
      </c>
      <c r="EP122" s="307">
        <v>133183.90242830894</v>
      </c>
      <c r="EQ122" s="307">
        <v>64593.492464030081</v>
      </c>
      <c r="ER122" s="307">
        <v>106937.61991875849</v>
      </c>
      <c r="ES122" s="307">
        <v>2672.7198794271944</v>
      </c>
      <c r="ET122" s="307">
        <v>18520.656027290279</v>
      </c>
      <c r="EU122" s="307">
        <v>15810.114890577481</v>
      </c>
      <c r="EV122" s="307">
        <v>13570.257514926065</v>
      </c>
      <c r="EW122" s="307">
        <v>4647.8136593877589</v>
      </c>
      <c r="EX122" s="307">
        <v>12377.007069010837</v>
      </c>
      <c r="EY122" s="307">
        <v>343.27984769317101</v>
      </c>
      <c r="EZ122" s="307">
        <v>118115.8843008235</v>
      </c>
      <c r="FA122" s="306">
        <f t="shared" si="5"/>
        <v>45224262.899342112</v>
      </c>
      <c r="FB122" s="297">
        <v>337290.37268982572</v>
      </c>
      <c r="FC122" s="297">
        <v>1478740.6288364523</v>
      </c>
      <c r="FD122" s="298">
        <f t="shared" si="6"/>
        <v>1816031.001526278</v>
      </c>
      <c r="FE122" s="297">
        <v>1744176.1424264102</v>
      </c>
      <c r="FF122" s="298">
        <f t="shared" si="7"/>
        <v>3560207.1439526882</v>
      </c>
      <c r="FG122" s="297">
        <v>1065024.9785783901</v>
      </c>
      <c r="FH122" s="297">
        <v>144044.05299790029</v>
      </c>
      <c r="FI122" s="298">
        <f t="shared" si="8"/>
        <v>1209069.0315762903</v>
      </c>
      <c r="FJ122" s="297">
        <v>18162289.237491645</v>
      </c>
      <c r="FK122" s="299">
        <f t="shared" si="9"/>
        <v>22931565.413020626</v>
      </c>
      <c r="FL122" s="297">
        <v>2351407.6963125877</v>
      </c>
      <c r="FM122" s="305">
        <v>65804420.61604926</v>
      </c>
    </row>
    <row r="123" spans="1:169" ht="22.5" x14ac:dyDescent="0.15">
      <c r="A123" s="280"/>
      <c r="B123" s="215" t="s">
        <v>146</v>
      </c>
      <c r="C123" s="217" t="s">
        <v>677</v>
      </c>
      <c r="D123" s="307">
        <v>414005.7982189699</v>
      </c>
      <c r="E123" s="307">
        <v>56892.605923298841</v>
      </c>
      <c r="F123" s="307">
        <v>165150.15304168768</v>
      </c>
      <c r="G123" s="307">
        <v>356472.28228403855</v>
      </c>
      <c r="H123" s="307">
        <v>114723.51474017705</v>
      </c>
      <c r="I123" s="307">
        <v>18053.822272011013</v>
      </c>
      <c r="J123" s="307">
        <v>33150.816435204768</v>
      </c>
      <c r="K123" s="307">
        <v>12713.859968264296</v>
      </c>
      <c r="L123" s="307">
        <v>22534.952620711141</v>
      </c>
      <c r="M123" s="307">
        <v>59491.886964679674</v>
      </c>
      <c r="N123" s="307">
        <v>27846.019248412096</v>
      </c>
      <c r="O123" s="307">
        <v>42200.281712735588</v>
      </c>
      <c r="P123" s="307">
        <v>68884.191525855262</v>
      </c>
      <c r="Q123" s="307">
        <v>12306.635880935346</v>
      </c>
      <c r="R123" s="307">
        <v>1844.5695748169576</v>
      </c>
      <c r="S123" s="307">
        <v>32369.454500463889</v>
      </c>
      <c r="T123" s="307">
        <v>38717.922067223713</v>
      </c>
      <c r="U123" s="307">
        <v>48648.431777987353</v>
      </c>
      <c r="V123" s="307">
        <v>19514.410115833762</v>
      </c>
      <c r="W123" s="307">
        <v>38656.027369037358</v>
      </c>
      <c r="X123" s="307">
        <v>13042.301939905783</v>
      </c>
      <c r="Y123" s="307">
        <v>98888.482885023608</v>
      </c>
      <c r="Z123" s="307">
        <v>39108.147313843569</v>
      </c>
      <c r="AA123" s="307">
        <v>42602.555198978218</v>
      </c>
      <c r="AB123" s="307">
        <v>22644.341969564626</v>
      </c>
      <c r="AC123" s="307">
        <v>39495.141159399827</v>
      </c>
      <c r="AD123" s="307">
        <v>121959.85598605577</v>
      </c>
      <c r="AE123" s="307">
        <v>10392.102661653795</v>
      </c>
      <c r="AF123" s="307">
        <v>13030.872044665268</v>
      </c>
      <c r="AG123" s="307">
        <v>15037.010964660149</v>
      </c>
      <c r="AH123" s="307">
        <v>42008.502931731397</v>
      </c>
      <c r="AI123" s="307">
        <v>421362.09920623916</v>
      </c>
      <c r="AJ123" s="307">
        <v>55346.353161549945</v>
      </c>
      <c r="AK123" s="307">
        <v>104667.4459532488</v>
      </c>
      <c r="AL123" s="307">
        <v>135573.93090186341</v>
      </c>
      <c r="AM123" s="307">
        <v>115093.02458739477</v>
      </c>
      <c r="AN123" s="307">
        <v>73447.615588086133</v>
      </c>
      <c r="AO123" s="307">
        <v>70815.387671304517</v>
      </c>
      <c r="AP123" s="307">
        <v>27748.02004196712</v>
      </c>
      <c r="AQ123" s="307">
        <v>119454.20564703834</v>
      </c>
      <c r="AR123" s="307">
        <v>19213.35675370157</v>
      </c>
      <c r="AS123" s="307">
        <v>3685.3667892878952</v>
      </c>
      <c r="AT123" s="307">
        <v>76513.227827635579</v>
      </c>
      <c r="AU123" s="307">
        <v>30890.62997700103</v>
      </c>
      <c r="AV123" s="307">
        <v>13209.863055536254</v>
      </c>
      <c r="AW123" s="307">
        <v>61342.504154860253</v>
      </c>
      <c r="AX123" s="307">
        <v>51817.037863869067</v>
      </c>
      <c r="AY123" s="307">
        <v>131508.512173497</v>
      </c>
      <c r="AZ123" s="307">
        <v>48543.604573409342</v>
      </c>
      <c r="BA123" s="307">
        <v>1046282.8985092926</v>
      </c>
      <c r="BB123" s="307">
        <v>16018.246261845186</v>
      </c>
      <c r="BC123" s="307">
        <v>66360.785471792988</v>
      </c>
      <c r="BD123" s="307">
        <v>172436.86203266602</v>
      </c>
      <c r="BE123" s="307">
        <v>19874.803025918351</v>
      </c>
      <c r="BF123" s="307">
        <v>82194.507502165099</v>
      </c>
      <c r="BG123" s="307">
        <v>155958.83068778116</v>
      </c>
      <c r="BH123" s="307">
        <v>87037.486033037916</v>
      </c>
      <c r="BI123" s="307">
        <v>93223.539854809656</v>
      </c>
      <c r="BJ123" s="307">
        <v>15975.568128882751</v>
      </c>
      <c r="BK123" s="307">
        <v>50274.359657181012</v>
      </c>
      <c r="BL123" s="307">
        <v>2125.675109567288</v>
      </c>
      <c r="BM123" s="307">
        <v>41701.273208152728</v>
      </c>
      <c r="BN123" s="307">
        <v>8893.3285849775129</v>
      </c>
      <c r="BO123" s="307">
        <v>34432.397634654393</v>
      </c>
      <c r="BP123" s="307">
        <v>40461.836761513856</v>
      </c>
      <c r="BQ123" s="307">
        <v>482658.4456407383</v>
      </c>
      <c r="BR123" s="307">
        <v>54204.389527930638</v>
      </c>
      <c r="BS123" s="307">
        <v>24718.963293353852</v>
      </c>
      <c r="BT123" s="307">
        <v>70478.265850228127</v>
      </c>
      <c r="BU123" s="307">
        <v>106890.317617876</v>
      </c>
      <c r="BV123" s="307">
        <v>50029.412923795637</v>
      </c>
      <c r="BW123" s="307">
        <v>16258.321563676594</v>
      </c>
      <c r="BX123" s="307">
        <v>132520.45159188652</v>
      </c>
      <c r="BY123" s="307">
        <v>70603.319740935884</v>
      </c>
      <c r="BZ123" s="307">
        <v>97007.892424888109</v>
      </c>
      <c r="CA123" s="307">
        <v>17337.762976208556</v>
      </c>
      <c r="CB123" s="307">
        <v>105930.27961932255</v>
      </c>
      <c r="CC123" s="307">
        <v>414275.88962299749</v>
      </c>
      <c r="CD123" s="307">
        <v>486943.14162993414</v>
      </c>
      <c r="CE123" s="307">
        <v>279432.8807703848</v>
      </c>
      <c r="CF123" s="307">
        <v>63003.271770955143</v>
      </c>
      <c r="CG123" s="307">
        <v>23361.62571773462</v>
      </c>
      <c r="CH123" s="307">
        <v>38743.53423697278</v>
      </c>
      <c r="CI123" s="307">
        <v>76549.19956056909</v>
      </c>
      <c r="CJ123" s="307">
        <v>251883.4005124447</v>
      </c>
      <c r="CK123" s="307">
        <v>126676.68156347726</v>
      </c>
      <c r="CL123" s="307">
        <v>32811.382278286277</v>
      </c>
      <c r="CM123" s="307">
        <v>89124.5786273759</v>
      </c>
      <c r="CN123" s="307">
        <v>40721.503765138201</v>
      </c>
      <c r="CO123" s="307">
        <v>147312.92238133913</v>
      </c>
      <c r="CP123" s="307">
        <v>378080.50536661164</v>
      </c>
      <c r="CQ123" s="307">
        <v>34618.013997053553</v>
      </c>
      <c r="CR123" s="307">
        <v>50352.384131489605</v>
      </c>
      <c r="CS123" s="307">
        <v>177415.11798702812</v>
      </c>
      <c r="CT123" s="307">
        <v>27184.647414722469</v>
      </c>
      <c r="CU123" s="307">
        <v>180494.5686099435</v>
      </c>
      <c r="CV123" s="307">
        <v>43871.363307015956</v>
      </c>
      <c r="CW123" s="307">
        <v>8999.8593435207385</v>
      </c>
      <c r="CX123" s="307">
        <v>19405.606343769603</v>
      </c>
      <c r="CY123" s="307">
        <v>534919.53886345401</v>
      </c>
      <c r="CZ123" s="307">
        <v>14183.862065908419</v>
      </c>
      <c r="DA123" s="307">
        <v>12366.674981564363</v>
      </c>
      <c r="DB123" s="307">
        <v>1118976.5534919426</v>
      </c>
      <c r="DC123" s="307">
        <v>136362.50959301487</v>
      </c>
      <c r="DD123" s="307">
        <v>718897.4448628556</v>
      </c>
      <c r="DE123" s="307">
        <v>383156.88386528019</v>
      </c>
      <c r="DF123" s="307">
        <v>187835.13343145372</v>
      </c>
      <c r="DG123" s="307">
        <v>452791.24479038612</v>
      </c>
      <c r="DH123" s="307">
        <v>1927486.5269993651</v>
      </c>
      <c r="DI123" s="307">
        <v>625514.68794826372</v>
      </c>
      <c r="DJ123" s="307">
        <v>9389.3279833897777</v>
      </c>
      <c r="DK123" s="307">
        <v>7072.0770529462943</v>
      </c>
      <c r="DL123" s="307">
        <v>32331.503106944601</v>
      </c>
      <c r="DM123" s="307">
        <v>128241.03283828769</v>
      </c>
      <c r="DN123" s="307">
        <v>1174.807186864273</v>
      </c>
      <c r="DO123" s="307">
        <v>17967.351554619374</v>
      </c>
      <c r="DP123" s="307">
        <v>64103.724616181833</v>
      </c>
      <c r="DQ123" s="307">
        <v>56706.804860315751</v>
      </c>
      <c r="DR123" s="307">
        <v>73264.178162654003</v>
      </c>
      <c r="DS123" s="307">
        <v>85783.798316509812</v>
      </c>
      <c r="DT123" s="307">
        <v>99682.09171341121</v>
      </c>
      <c r="DU123" s="307">
        <v>11009.528837757553</v>
      </c>
      <c r="DV123" s="307">
        <v>85963.790027403142</v>
      </c>
      <c r="DW123" s="307">
        <v>351766.6923040523</v>
      </c>
      <c r="DX123" s="307">
        <v>492505.95196331845</v>
      </c>
      <c r="DY123" s="307">
        <v>23022.056289238022</v>
      </c>
      <c r="DZ123" s="307">
        <v>1480916.5572365057</v>
      </c>
      <c r="EA123" s="307">
        <v>684262.87719568505</v>
      </c>
      <c r="EB123" s="307">
        <v>380727.74194034497</v>
      </c>
      <c r="EC123" s="307">
        <v>2530307.6406741603</v>
      </c>
      <c r="ED123" s="307">
        <v>388465.77007228491</v>
      </c>
      <c r="EE123" s="307">
        <v>391070.71914020274</v>
      </c>
      <c r="EF123" s="307">
        <v>1207354.5282492044</v>
      </c>
      <c r="EG123" s="307">
        <v>81798.48689949105</v>
      </c>
      <c r="EH123" s="307">
        <v>20606683.199237868</v>
      </c>
      <c r="EI123" s="307">
        <v>2546608.1263344297</v>
      </c>
      <c r="EJ123" s="307">
        <v>2595662.4910937133</v>
      </c>
      <c r="EK123" s="307">
        <v>1441594.1518747299</v>
      </c>
      <c r="EL123" s="307">
        <v>36762.625176937632</v>
      </c>
      <c r="EM123" s="307">
        <v>31864.225867035184</v>
      </c>
      <c r="EN123" s="307">
        <v>91425.181771388889</v>
      </c>
      <c r="EO123" s="307">
        <v>428873.43459825258</v>
      </c>
      <c r="EP123" s="307">
        <v>367668.15802882612</v>
      </c>
      <c r="EQ123" s="307">
        <v>6415993.81287893</v>
      </c>
      <c r="ER123" s="307">
        <v>273262.21241614997</v>
      </c>
      <c r="ES123" s="307">
        <v>8745.8897173560163</v>
      </c>
      <c r="ET123" s="307">
        <v>72216.103777853554</v>
      </c>
      <c r="EU123" s="307">
        <v>629371.72380456224</v>
      </c>
      <c r="EV123" s="307">
        <v>222625.32297439972</v>
      </c>
      <c r="EW123" s="307">
        <v>334910.54003734922</v>
      </c>
      <c r="EX123" s="307">
        <v>110656.37659846504</v>
      </c>
      <c r="EY123" s="307">
        <v>22685.093404612398</v>
      </c>
      <c r="EZ123" s="307">
        <v>14344961.386124</v>
      </c>
      <c r="FA123" s="306">
        <f t="shared" si="5"/>
        <v>75135721.592231274</v>
      </c>
      <c r="FB123" s="297">
        <v>4018065.7311571511</v>
      </c>
      <c r="FC123" s="297">
        <v>13612273.215675119</v>
      </c>
      <c r="FD123" s="298">
        <f t="shared" si="6"/>
        <v>17630338.946832269</v>
      </c>
      <c r="FE123" s="297">
        <v>0</v>
      </c>
      <c r="FF123" s="298">
        <f t="shared" si="7"/>
        <v>17630338.946832269</v>
      </c>
      <c r="FG123" s="297">
        <v>0</v>
      </c>
      <c r="FH123" s="297">
        <v>0</v>
      </c>
      <c r="FI123" s="298">
        <f t="shared" si="8"/>
        <v>0</v>
      </c>
      <c r="FJ123" s="297">
        <v>10635818.694211662</v>
      </c>
      <c r="FK123" s="299">
        <f t="shared" si="9"/>
        <v>28266157.641043931</v>
      </c>
      <c r="FL123" s="297">
        <v>57451350.186548933</v>
      </c>
      <c r="FM123" s="305">
        <v>45950529.046726286</v>
      </c>
    </row>
    <row r="124" spans="1:169" ht="33.75" x14ac:dyDescent="0.15">
      <c r="A124" s="280"/>
      <c r="B124" s="215" t="s">
        <v>147</v>
      </c>
      <c r="C124" s="217" t="s">
        <v>678</v>
      </c>
      <c r="D124" s="307">
        <v>199644.67043691783</v>
      </c>
      <c r="E124" s="307">
        <v>93503.00687366449</v>
      </c>
      <c r="F124" s="307">
        <v>99491.732293155103</v>
      </c>
      <c r="G124" s="307">
        <v>81935.872512071379</v>
      </c>
      <c r="H124" s="307">
        <v>49053.107385456882</v>
      </c>
      <c r="I124" s="307">
        <v>87575.99547778233</v>
      </c>
      <c r="J124" s="307">
        <v>19844.322681731144</v>
      </c>
      <c r="K124" s="307">
        <v>19131.718400802798</v>
      </c>
      <c r="L124" s="307">
        <v>22669.432875010272</v>
      </c>
      <c r="M124" s="307">
        <v>60288.63579700479</v>
      </c>
      <c r="N124" s="307">
        <v>6994.74251774812</v>
      </c>
      <c r="O124" s="307">
        <v>34608.669376446138</v>
      </c>
      <c r="P124" s="307">
        <v>14651.495228684093</v>
      </c>
      <c r="Q124" s="307">
        <v>18086.296269613646</v>
      </c>
      <c r="R124" s="307">
        <v>5222.4940904915957</v>
      </c>
      <c r="S124" s="307">
        <v>31084.756774612011</v>
      </c>
      <c r="T124" s="307">
        <v>25993.079067602899</v>
      </c>
      <c r="U124" s="307">
        <v>39458.910504012354</v>
      </c>
      <c r="V124" s="307">
        <v>12588.094374343738</v>
      </c>
      <c r="W124" s="307">
        <v>29202.588786716369</v>
      </c>
      <c r="X124" s="307">
        <v>12127.679190482777</v>
      </c>
      <c r="Y124" s="307">
        <v>53810.228433700606</v>
      </c>
      <c r="Z124" s="307">
        <v>25593.083229167401</v>
      </c>
      <c r="AA124" s="307">
        <v>48171.084812706918</v>
      </c>
      <c r="AB124" s="307">
        <v>8089.1621069845332</v>
      </c>
      <c r="AC124" s="307">
        <v>26317.610915147925</v>
      </c>
      <c r="AD124" s="307">
        <v>496112.12627344608</v>
      </c>
      <c r="AE124" s="307">
        <v>22191.038989186436</v>
      </c>
      <c r="AF124" s="307">
        <v>10126.742492055158</v>
      </c>
      <c r="AG124" s="307">
        <v>98091.174942645725</v>
      </c>
      <c r="AH124" s="307">
        <v>137954.32586537843</v>
      </c>
      <c r="AI124" s="307">
        <v>627248.67711115931</v>
      </c>
      <c r="AJ124" s="307">
        <v>84260.154189741763</v>
      </c>
      <c r="AK124" s="307">
        <v>204359.30311647285</v>
      </c>
      <c r="AL124" s="307">
        <v>72889.66997875199</v>
      </c>
      <c r="AM124" s="307">
        <v>65584.555400932324</v>
      </c>
      <c r="AN124" s="307">
        <v>72782.950806989247</v>
      </c>
      <c r="AO124" s="307">
        <v>43707.342896435803</v>
      </c>
      <c r="AP124" s="307">
        <v>32506.891676018407</v>
      </c>
      <c r="AQ124" s="307">
        <v>97198.493469260473</v>
      </c>
      <c r="AR124" s="307">
        <v>29639.010362145978</v>
      </c>
      <c r="AS124" s="307">
        <v>25653.223413529569</v>
      </c>
      <c r="AT124" s="307">
        <v>90563.642002534849</v>
      </c>
      <c r="AU124" s="307">
        <v>47331.262490931636</v>
      </c>
      <c r="AV124" s="307">
        <v>12140.223222880464</v>
      </c>
      <c r="AW124" s="307">
        <v>39492.588965578485</v>
      </c>
      <c r="AX124" s="307">
        <v>57089.989658528291</v>
      </c>
      <c r="AY124" s="307">
        <v>120359.51348837851</v>
      </c>
      <c r="AZ124" s="307">
        <v>22471.01066276132</v>
      </c>
      <c r="BA124" s="307">
        <v>267669.52737747261</v>
      </c>
      <c r="BB124" s="307">
        <v>23983.269044365719</v>
      </c>
      <c r="BC124" s="307">
        <v>45643.925968188065</v>
      </c>
      <c r="BD124" s="307">
        <v>146737.45872762107</v>
      </c>
      <c r="BE124" s="307">
        <v>62880.634167937591</v>
      </c>
      <c r="BF124" s="307">
        <v>115165.69676103814</v>
      </c>
      <c r="BG124" s="307">
        <v>74678.987704721629</v>
      </c>
      <c r="BH124" s="307">
        <v>64928.811994650147</v>
      </c>
      <c r="BI124" s="307">
        <v>49195.209666085349</v>
      </c>
      <c r="BJ124" s="307">
        <v>23078.25660013951</v>
      </c>
      <c r="BK124" s="307">
        <v>37842.61716073026</v>
      </c>
      <c r="BL124" s="307">
        <v>19924.756847419521</v>
      </c>
      <c r="BM124" s="307">
        <v>176892.24071546906</v>
      </c>
      <c r="BN124" s="307">
        <v>17329.831199728673</v>
      </c>
      <c r="BO124" s="307">
        <v>59808.088102878864</v>
      </c>
      <c r="BP124" s="307">
        <v>86312.163371051342</v>
      </c>
      <c r="BQ124" s="307">
        <v>263099.75822849158</v>
      </c>
      <c r="BR124" s="307">
        <v>39107.096709897225</v>
      </c>
      <c r="BS124" s="307">
        <v>60875.522020160781</v>
      </c>
      <c r="BT124" s="307">
        <v>64505.063471841291</v>
      </c>
      <c r="BU124" s="307">
        <v>98179.222711502225</v>
      </c>
      <c r="BV124" s="307">
        <v>95379.379294124781</v>
      </c>
      <c r="BW124" s="307">
        <v>25872.918006895892</v>
      </c>
      <c r="BX124" s="307">
        <v>188951.92630835727</v>
      </c>
      <c r="BY124" s="307">
        <v>93533.23126162772</v>
      </c>
      <c r="BZ124" s="307">
        <v>65038.091661187958</v>
      </c>
      <c r="CA124" s="307">
        <v>20873.873926459753</v>
      </c>
      <c r="CB124" s="307">
        <v>74278.091313517274</v>
      </c>
      <c r="CC124" s="307">
        <v>268624.11570658925</v>
      </c>
      <c r="CD124" s="307">
        <v>553587.4425814331</v>
      </c>
      <c r="CE124" s="307">
        <v>528488.24852967635</v>
      </c>
      <c r="CF124" s="307">
        <v>40328.009465501964</v>
      </c>
      <c r="CG124" s="307">
        <v>26528.840689993576</v>
      </c>
      <c r="CH124" s="307">
        <v>85570.885470339155</v>
      </c>
      <c r="CI124" s="307">
        <v>75305.408168812719</v>
      </c>
      <c r="CJ124" s="307">
        <v>194442.08667557605</v>
      </c>
      <c r="CK124" s="307">
        <v>123968.08324686678</v>
      </c>
      <c r="CL124" s="307">
        <v>46306.568693503163</v>
      </c>
      <c r="CM124" s="307">
        <v>121197.26812161213</v>
      </c>
      <c r="CN124" s="307">
        <v>48557.290577356456</v>
      </c>
      <c r="CO124" s="307">
        <v>266628.2579860554</v>
      </c>
      <c r="CP124" s="307">
        <v>435774.28992857988</v>
      </c>
      <c r="CQ124" s="307">
        <v>48578.714126766223</v>
      </c>
      <c r="CR124" s="307">
        <v>80073.524776382474</v>
      </c>
      <c r="CS124" s="307">
        <v>568337.33383926458</v>
      </c>
      <c r="CT124" s="307">
        <v>44723.582897547552</v>
      </c>
      <c r="CU124" s="307">
        <v>105730.23444301446</v>
      </c>
      <c r="CV124" s="307">
        <v>36611.190466084299</v>
      </c>
      <c r="CW124" s="307">
        <v>9636.8925492982708</v>
      </c>
      <c r="CX124" s="307">
        <v>15474.679930897184</v>
      </c>
      <c r="CY124" s="307">
        <v>113434.85600605981</v>
      </c>
      <c r="CZ124" s="307">
        <v>3519.4532962373105</v>
      </c>
      <c r="DA124" s="307">
        <v>6157.2637515072665</v>
      </c>
      <c r="DB124" s="307">
        <v>302649.13956216123</v>
      </c>
      <c r="DC124" s="307">
        <v>35769.23142559026</v>
      </c>
      <c r="DD124" s="307">
        <v>69976.41374729613</v>
      </c>
      <c r="DE124" s="307">
        <v>37957.776708546167</v>
      </c>
      <c r="DF124" s="307">
        <v>86814.018568491694</v>
      </c>
      <c r="DG124" s="307">
        <v>71905.712646999862</v>
      </c>
      <c r="DH124" s="307">
        <v>4192864.4783752477</v>
      </c>
      <c r="DI124" s="307">
        <v>996936.07138736313</v>
      </c>
      <c r="DJ124" s="307">
        <v>4699.6713789495379</v>
      </c>
      <c r="DK124" s="307">
        <v>2740.051848954392</v>
      </c>
      <c r="DL124" s="307">
        <v>37099.951596459068</v>
      </c>
      <c r="DM124" s="307">
        <v>137286.26249780747</v>
      </c>
      <c r="DN124" s="307">
        <v>93.845710052079241</v>
      </c>
      <c r="DO124" s="307">
        <v>5275.3334779659444</v>
      </c>
      <c r="DP124" s="307">
        <v>6052792.4557007728</v>
      </c>
      <c r="DQ124" s="307">
        <v>4672209.2527120812</v>
      </c>
      <c r="DR124" s="307">
        <v>11341.33139107297</v>
      </c>
      <c r="DS124" s="307">
        <v>797174.50569811091</v>
      </c>
      <c r="DT124" s="307">
        <v>194241.29610526399</v>
      </c>
      <c r="DU124" s="307">
        <v>3444489.4916351098</v>
      </c>
      <c r="DV124" s="307">
        <v>18432.523163189413</v>
      </c>
      <c r="DW124" s="307">
        <v>69670.555851202851</v>
      </c>
      <c r="DX124" s="307">
        <v>48405.905715010122</v>
      </c>
      <c r="DY124" s="307">
        <v>3836.6280490830736</v>
      </c>
      <c r="DZ124" s="307">
        <v>33797.064109286628</v>
      </c>
      <c r="EA124" s="307">
        <v>26433.732223541578</v>
      </c>
      <c r="EB124" s="307">
        <v>38463.175154416946</v>
      </c>
      <c r="EC124" s="307">
        <v>57641.784914328964</v>
      </c>
      <c r="ED124" s="307">
        <v>2496.0690478347228</v>
      </c>
      <c r="EE124" s="307">
        <v>4457.1733362924024</v>
      </c>
      <c r="EF124" s="307">
        <v>22495.236730125642</v>
      </c>
      <c r="EG124" s="307">
        <v>33072.702910372405</v>
      </c>
      <c r="EH124" s="307">
        <v>350432.78834098123</v>
      </c>
      <c r="EI124" s="307">
        <v>197985.45141542875</v>
      </c>
      <c r="EJ124" s="307">
        <v>193480.6142459769</v>
      </c>
      <c r="EK124" s="307">
        <v>21320.317731413805</v>
      </c>
      <c r="EL124" s="307">
        <v>3099.1550152904242</v>
      </c>
      <c r="EM124" s="307">
        <v>8912.2615397660738</v>
      </c>
      <c r="EN124" s="307">
        <v>21148.381095378438</v>
      </c>
      <c r="EO124" s="307">
        <v>30022.704873539842</v>
      </c>
      <c r="EP124" s="307">
        <v>106501.76854834217</v>
      </c>
      <c r="EQ124" s="307">
        <v>32596.519514841093</v>
      </c>
      <c r="ER124" s="307">
        <v>510256.5726248867</v>
      </c>
      <c r="ES124" s="307">
        <v>1011.8860701074653</v>
      </c>
      <c r="ET124" s="307">
        <v>6707.0885614013332</v>
      </c>
      <c r="EU124" s="307">
        <v>13085.824677641038</v>
      </c>
      <c r="EV124" s="307">
        <v>10364.687280517712</v>
      </c>
      <c r="EW124" s="307">
        <v>3419.4361974650146</v>
      </c>
      <c r="EX124" s="307">
        <v>7335.6927240070509</v>
      </c>
      <c r="EY124" s="307">
        <v>362.84896520553895</v>
      </c>
      <c r="EZ124" s="307">
        <v>155668.85782233675</v>
      </c>
      <c r="FA124" s="306">
        <f t="shared" si="5"/>
        <v>33031474.254759829</v>
      </c>
      <c r="FB124" s="297">
        <v>262913.95990565274</v>
      </c>
      <c r="FC124" s="297">
        <v>1068639.5140993381</v>
      </c>
      <c r="FD124" s="298">
        <f t="shared" si="6"/>
        <v>1331553.4740049909</v>
      </c>
      <c r="FE124" s="297">
        <v>1350888.7001469175</v>
      </c>
      <c r="FF124" s="298">
        <f t="shared" si="7"/>
        <v>2682442.1741519086</v>
      </c>
      <c r="FG124" s="297">
        <v>1512676.1091879478</v>
      </c>
      <c r="FH124" s="297">
        <v>110894.44100252514</v>
      </c>
      <c r="FI124" s="298">
        <f t="shared" si="8"/>
        <v>1623570.550190473</v>
      </c>
      <c r="FJ124" s="297">
        <v>8532397.0304089654</v>
      </c>
      <c r="FK124" s="299">
        <f t="shared" si="9"/>
        <v>12838409.754751347</v>
      </c>
      <c r="FL124" s="297">
        <v>343641.4390468254</v>
      </c>
      <c r="FM124" s="305">
        <v>45526242.570463531</v>
      </c>
    </row>
    <row r="125" spans="1:169" x14ac:dyDescent="0.15">
      <c r="A125" s="280"/>
      <c r="B125" s="215" t="s">
        <v>148</v>
      </c>
      <c r="C125" s="217" t="s">
        <v>679</v>
      </c>
      <c r="D125" s="307">
        <v>116135.00248509405</v>
      </c>
      <c r="E125" s="307">
        <v>12991.356013431187</v>
      </c>
      <c r="F125" s="307">
        <v>36894.139980358283</v>
      </c>
      <c r="G125" s="307">
        <v>47090.070360872203</v>
      </c>
      <c r="H125" s="307">
        <v>66654.038270114994</v>
      </c>
      <c r="I125" s="307">
        <v>42503.668098349131</v>
      </c>
      <c r="J125" s="307">
        <v>48085.519057597718</v>
      </c>
      <c r="K125" s="307">
        <v>135539.3453806547</v>
      </c>
      <c r="L125" s="307">
        <v>154116.75694065573</v>
      </c>
      <c r="M125" s="307">
        <v>222601.30535715458</v>
      </c>
      <c r="N125" s="307">
        <v>44251.414664143209</v>
      </c>
      <c r="O125" s="307">
        <v>5397.2739088626549</v>
      </c>
      <c r="P125" s="307">
        <v>6330.4660999526504</v>
      </c>
      <c r="Q125" s="307">
        <v>4051.3919869626798</v>
      </c>
      <c r="R125" s="307">
        <v>757.51342670254257</v>
      </c>
      <c r="S125" s="307">
        <v>5192.0407963153875</v>
      </c>
      <c r="T125" s="307">
        <v>6633.3418030457551</v>
      </c>
      <c r="U125" s="307">
        <v>8876.8641815202391</v>
      </c>
      <c r="V125" s="307">
        <v>1889.2896853434193</v>
      </c>
      <c r="W125" s="307">
        <v>3803.358866686342</v>
      </c>
      <c r="X125" s="307">
        <v>1754.7894899513328</v>
      </c>
      <c r="Y125" s="307">
        <v>10093.576553412282</v>
      </c>
      <c r="Z125" s="307">
        <v>4277.1083911998858</v>
      </c>
      <c r="AA125" s="307">
        <v>8112.7122085994051</v>
      </c>
      <c r="AB125" s="307">
        <v>1604.1071071275971</v>
      </c>
      <c r="AC125" s="307">
        <v>1003.9570330977108</v>
      </c>
      <c r="AD125" s="307">
        <v>13289.888682185781</v>
      </c>
      <c r="AE125" s="307">
        <v>4163.1401944103736</v>
      </c>
      <c r="AF125" s="307">
        <v>4021.509270577184</v>
      </c>
      <c r="AG125" s="307">
        <v>2254.7091299614817</v>
      </c>
      <c r="AH125" s="307">
        <v>7450.5946589776404</v>
      </c>
      <c r="AI125" s="307">
        <v>25309.894944662323</v>
      </c>
      <c r="AJ125" s="307">
        <v>5475.8592078683178</v>
      </c>
      <c r="AK125" s="307">
        <v>6075.4625160643318</v>
      </c>
      <c r="AL125" s="307">
        <v>43959.933852649694</v>
      </c>
      <c r="AM125" s="307">
        <v>18896.723098495644</v>
      </c>
      <c r="AN125" s="307">
        <v>21945.532367244912</v>
      </c>
      <c r="AO125" s="307">
        <v>6840.9731917607915</v>
      </c>
      <c r="AP125" s="307">
        <v>10249.536610055153</v>
      </c>
      <c r="AQ125" s="307">
        <v>18853.545675532849</v>
      </c>
      <c r="AR125" s="307">
        <v>9003824.2431420572</v>
      </c>
      <c r="AS125" s="307">
        <v>12342.114948519042</v>
      </c>
      <c r="AT125" s="307">
        <v>1598649.9525230415</v>
      </c>
      <c r="AU125" s="307">
        <v>138982.473382314</v>
      </c>
      <c r="AV125" s="307">
        <v>41462.518985058567</v>
      </c>
      <c r="AW125" s="307">
        <v>114537.31521662282</v>
      </c>
      <c r="AX125" s="307">
        <v>1242380.1132699337</v>
      </c>
      <c r="AY125" s="307">
        <v>448830.02014119102</v>
      </c>
      <c r="AZ125" s="307">
        <v>11771.711770207015</v>
      </c>
      <c r="BA125" s="307">
        <v>28661.030970178002</v>
      </c>
      <c r="BB125" s="307">
        <v>241042.01499496595</v>
      </c>
      <c r="BC125" s="307">
        <v>16300.129186035721</v>
      </c>
      <c r="BD125" s="307">
        <v>125725.78524688687</v>
      </c>
      <c r="BE125" s="307">
        <v>118481.83359023425</v>
      </c>
      <c r="BF125" s="307">
        <v>67530.909246668947</v>
      </c>
      <c r="BG125" s="307">
        <v>251428.59772351879</v>
      </c>
      <c r="BH125" s="307">
        <v>235243.1273521613</v>
      </c>
      <c r="BI125" s="307">
        <v>145685.28025303251</v>
      </c>
      <c r="BJ125" s="307">
        <v>37934.668701628711</v>
      </c>
      <c r="BK125" s="307">
        <v>190001.47386607982</v>
      </c>
      <c r="BL125" s="307">
        <v>6329.1149345523017</v>
      </c>
      <c r="BM125" s="307">
        <v>59556.24450964939</v>
      </c>
      <c r="BN125" s="307">
        <v>5332.1141696506584</v>
      </c>
      <c r="BO125" s="307">
        <v>315526.6327082538</v>
      </c>
      <c r="BP125" s="307">
        <v>28670.889515318471</v>
      </c>
      <c r="BQ125" s="307">
        <v>172360.05365698112</v>
      </c>
      <c r="BR125" s="307">
        <v>11209.086383697479</v>
      </c>
      <c r="BS125" s="307">
        <v>11979.557209989374</v>
      </c>
      <c r="BT125" s="307">
        <v>18530.26965232765</v>
      </c>
      <c r="BU125" s="307">
        <v>22913.959540142056</v>
      </c>
      <c r="BV125" s="307">
        <v>7930.3506640391288</v>
      </c>
      <c r="BW125" s="307">
        <v>1062.1391390689732</v>
      </c>
      <c r="BX125" s="307">
        <v>56322.760561803167</v>
      </c>
      <c r="BY125" s="307">
        <v>26459.155198119599</v>
      </c>
      <c r="BZ125" s="307">
        <v>18506.888858398492</v>
      </c>
      <c r="CA125" s="307">
        <v>4955.2847985032076</v>
      </c>
      <c r="CB125" s="307">
        <v>5888.8391488765583</v>
      </c>
      <c r="CC125" s="307">
        <v>12635.175333414467</v>
      </c>
      <c r="CD125" s="307">
        <v>38926.114334821686</v>
      </c>
      <c r="CE125" s="307">
        <v>36461.109063210693</v>
      </c>
      <c r="CF125" s="307">
        <v>4953.5452376270041</v>
      </c>
      <c r="CG125" s="307">
        <v>14090.538984473415</v>
      </c>
      <c r="CH125" s="307">
        <v>14632.38107938911</v>
      </c>
      <c r="CI125" s="307">
        <v>6677.9170279877208</v>
      </c>
      <c r="CJ125" s="307">
        <v>27650.119408382692</v>
      </c>
      <c r="CK125" s="307">
        <v>6940.4346477298459</v>
      </c>
      <c r="CL125" s="307">
        <v>1742.5611132087577</v>
      </c>
      <c r="CM125" s="307">
        <v>7909.6852147751752</v>
      </c>
      <c r="CN125" s="307">
        <v>6032.834894111129</v>
      </c>
      <c r="CO125" s="307">
        <v>19374.114346568964</v>
      </c>
      <c r="CP125" s="307">
        <v>5268.6768666904163</v>
      </c>
      <c r="CQ125" s="307">
        <v>1479.2924973505046</v>
      </c>
      <c r="CR125" s="307">
        <v>1177.1878023448016</v>
      </c>
      <c r="CS125" s="307">
        <v>11849.283001766136</v>
      </c>
      <c r="CT125" s="307">
        <v>1443.5559005568796</v>
      </c>
      <c r="CU125" s="307">
        <v>16116.78241356995</v>
      </c>
      <c r="CV125" s="307">
        <v>11655.871917007818</v>
      </c>
      <c r="CW125" s="307">
        <v>8293.8969938167411</v>
      </c>
      <c r="CX125" s="307">
        <v>10381.083026470636</v>
      </c>
      <c r="CY125" s="307">
        <v>798209.83527314709</v>
      </c>
      <c r="CZ125" s="307">
        <v>964860.52357957757</v>
      </c>
      <c r="DA125" s="307">
        <v>1498.3251016735967</v>
      </c>
      <c r="DB125" s="307">
        <v>425086.03759062948</v>
      </c>
      <c r="DC125" s="307">
        <v>61435.129979500169</v>
      </c>
      <c r="DD125" s="307">
        <v>671397.59709206643</v>
      </c>
      <c r="DE125" s="307">
        <v>344646.87049815868</v>
      </c>
      <c r="DF125" s="307">
        <v>54390.659624227534</v>
      </c>
      <c r="DG125" s="307">
        <v>77612.47099333955</v>
      </c>
      <c r="DH125" s="307">
        <v>118139.85795967514</v>
      </c>
      <c r="DI125" s="307">
        <v>62422.22790503213</v>
      </c>
      <c r="DJ125" s="307">
        <v>20148.223800781176</v>
      </c>
      <c r="DK125" s="307">
        <v>40594.03031134425</v>
      </c>
      <c r="DL125" s="307">
        <v>179112.79534493931</v>
      </c>
      <c r="DM125" s="307">
        <v>1724907.2843865696</v>
      </c>
      <c r="DN125" s="307">
        <v>26880.59024942078</v>
      </c>
      <c r="DO125" s="307">
        <v>536659.89456182031</v>
      </c>
      <c r="DP125" s="307">
        <v>340597.72721516166</v>
      </c>
      <c r="DQ125" s="307">
        <v>228110.92553190762</v>
      </c>
      <c r="DR125" s="307">
        <v>29158.774741719655</v>
      </c>
      <c r="DS125" s="307">
        <v>603852.37424860417</v>
      </c>
      <c r="DT125" s="307">
        <v>504684.38095981919</v>
      </c>
      <c r="DU125" s="307">
        <v>72630.791973798579</v>
      </c>
      <c r="DV125" s="307">
        <v>38230.753027425992</v>
      </c>
      <c r="DW125" s="307">
        <v>19995.287983505201</v>
      </c>
      <c r="DX125" s="307">
        <v>24770.603309783179</v>
      </c>
      <c r="DY125" s="307">
        <v>2655.680583449212</v>
      </c>
      <c r="DZ125" s="307">
        <v>14672.563603520675</v>
      </c>
      <c r="EA125" s="307">
        <v>3093.3914804997144</v>
      </c>
      <c r="EB125" s="307">
        <v>2087.404891510324</v>
      </c>
      <c r="EC125" s="307">
        <v>148915.71029087176</v>
      </c>
      <c r="ED125" s="307">
        <v>14631.013093358653</v>
      </c>
      <c r="EE125" s="307">
        <v>24920.461476522731</v>
      </c>
      <c r="EF125" s="307">
        <v>78060.62932964541</v>
      </c>
      <c r="EG125" s="307">
        <v>184690.02326794461</v>
      </c>
      <c r="EH125" s="307">
        <v>775954.78234201611</v>
      </c>
      <c r="EI125" s="307">
        <v>62561.426514571722</v>
      </c>
      <c r="EJ125" s="307">
        <v>381098.70916970982</v>
      </c>
      <c r="EK125" s="307">
        <v>93538.6416530391</v>
      </c>
      <c r="EL125" s="307">
        <v>12015.322751439813</v>
      </c>
      <c r="EM125" s="307">
        <v>7075.0954779875574</v>
      </c>
      <c r="EN125" s="307">
        <v>31428.083624068386</v>
      </c>
      <c r="EO125" s="307">
        <v>42594.660098491884</v>
      </c>
      <c r="EP125" s="307">
        <v>27030.030393450972</v>
      </c>
      <c r="EQ125" s="307">
        <v>107098.82124459626</v>
      </c>
      <c r="ER125" s="307">
        <v>11274.207863262436</v>
      </c>
      <c r="ES125" s="307">
        <v>3799.185897007726</v>
      </c>
      <c r="ET125" s="307">
        <v>3787.5193795139835</v>
      </c>
      <c r="EU125" s="307">
        <v>8464.3882798580707</v>
      </c>
      <c r="EV125" s="307">
        <v>6007.2006160293377</v>
      </c>
      <c r="EW125" s="307">
        <v>9207.4018013747645</v>
      </c>
      <c r="EX125" s="307">
        <v>2991.7240578064007</v>
      </c>
      <c r="EY125" s="307">
        <v>758.89843081437868</v>
      </c>
      <c r="EZ125" s="307">
        <v>181399.71922333678</v>
      </c>
      <c r="FA125" s="306">
        <f t="shared" si="5"/>
        <v>26507315.197891958</v>
      </c>
      <c r="FB125" s="297">
        <v>217023.32872657583</v>
      </c>
      <c r="FC125" s="297">
        <v>1463050.8738504562</v>
      </c>
      <c r="FD125" s="298">
        <f t="shared" si="6"/>
        <v>1680074.2025770321</v>
      </c>
      <c r="FE125" s="297">
        <v>0</v>
      </c>
      <c r="FF125" s="298">
        <f t="shared" si="7"/>
        <v>1680074.2025770321</v>
      </c>
      <c r="FG125" s="297">
        <v>0</v>
      </c>
      <c r="FH125" s="297">
        <v>527351.5343128508</v>
      </c>
      <c r="FI125" s="298">
        <f t="shared" si="8"/>
        <v>527351.5343128508</v>
      </c>
      <c r="FJ125" s="297">
        <v>1047339.7001133756</v>
      </c>
      <c r="FK125" s="299">
        <f t="shared" si="9"/>
        <v>3254765.4370032586</v>
      </c>
      <c r="FL125" s="297">
        <v>0</v>
      </c>
      <c r="FM125" s="305">
        <v>29762080.634938005</v>
      </c>
    </row>
    <row r="126" spans="1:169" ht="22.5" x14ac:dyDescent="0.15">
      <c r="A126" s="280"/>
      <c r="B126" s="215" t="s">
        <v>149</v>
      </c>
      <c r="C126" s="217" t="s">
        <v>680</v>
      </c>
      <c r="D126" s="307">
        <v>374264.00024412177</v>
      </c>
      <c r="E126" s="307">
        <v>61045.115400730014</v>
      </c>
      <c r="F126" s="307">
        <v>128396.56377287483</v>
      </c>
      <c r="G126" s="307">
        <v>67450.882602747588</v>
      </c>
      <c r="H126" s="307">
        <v>72398.989893217557</v>
      </c>
      <c r="I126" s="307">
        <v>623551.82533361996</v>
      </c>
      <c r="J126" s="307">
        <v>87861.76720004197</v>
      </c>
      <c r="K126" s="307">
        <v>197984.3286748525</v>
      </c>
      <c r="L126" s="307">
        <v>122591.09257584022</v>
      </c>
      <c r="M126" s="307">
        <v>206139.81820998376</v>
      </c>
      <c r="N126" s="307">
        <v>62034.69316147182</v>
      </c>
      <c r="O126" s="307">
        <v>229587.19697041437</v>
      </c>
      <c r="P126" s="307">
        <v>143906.61221053338</v>
      </c>
      <c r="Q126" s="307">
        <v>133055.08825994012</v>
      </c>
      <c r="R126" s="307">
        <v>42163.14159139018</v>
      </c>
      <c r="S126" s="307">
        <v>179989.95627527667</v>
      </c>
      <c r="T126" s="307">
        <v>155157.04869224681</v>
      </c>
      <c r="U126" s="307">
        <v>278158.91938969679</v>
      </c>
      <c r="V126" s="307">
        <v>104627.78681105042</v>
      </c>
      <c r="W126" s="307">
        <v>110756.9343133989</v>
      </c>
      <c r="X126" s="307">
        <v>117275.7139606681</v>
      </c>
      <c r="Y126" s="307">
        <v>478131.09181612771</v>
      </c>
      <c r="Z126" s="307">
        <v>216725.38156610361</v>
      </c>
      <c r="AA126" s="307">
        <v>423354.80394311919</v>
      </c>
      <c r="AB126" s="307">
        <v>50552.321947825731</v>
      </c>
      <c r="AC126" s="307">
        <v>347427.04968711903</v>
      </c>
      <c r="AD126" s="307">
        <v>2849694.0497782151</v>
      </c>
      <c r="AE126" s="307">
        <v>165278.51303470161</v>
      </c>
      <c r="AF126" s="307">
        <v>128739.34115516031</v>
      </c>
      <c r="AG126" s="307">
        <v>527135.39854735136</v>
      </c>
      <c r="AH126" s="307">
        <v>777401.94339028723</v>
      </c>
      <c r="AI126" s="307">
        <v>3847792.5227644541</v>
      </c>
      <c r="AJ126" s="307">
        <v>963644.71189461346</v>
      </c>
      <c r="AK126" s="307">
        <v>1023294.5405017892</v>
      </c>
      <c r="AL126" s="307">
        <v>917764.52971086884</v>
      </c>
      <c r="AM126" s="307">
        <v>838853.71660257108</v>
      </c>
      <c r="AN126" s="307">
        <v>699916.94634118606</v>
      </c>
      <c r="AO126" s="307">
        <v>361157.7452475446</v>
      </c>
      <c r="AP126" s="307">
        <v>348205.01489786088</v>
      </c>
      <c r="AQ126" s="307">
        <v>964731.55973178323</v>
      </c>
      <c r="AR126" s="307">
        <v>542601.47290455026</v>
      </c>
      <c r="AS126" s="307">
        <v>176976.38359997765</v>
      </c>
      <c r="AT126" s="307">
        <v>1198168.2769948512</v>
      </c>
      <c r="AU126" s="307">
        <v>343494.61097236612</v>
      </c>
      <c r="AV126" s="307">
        <v>139497.55659359874</v>
      </c>
      <c r="AW126" s="307">
        <v>603441.94212571962</v>
      </c>
      <c r="AX126" s="307">
        <v>1744702.684145639</v>
      </c>
      <c r="AY126" s="307">
        <v>1038831.2102686448</v>
      </c>
      <c r="AZ126" s="307">
        <v>156003.53366799123</v>
      </c>
      <c r="BA126" s="307">
        <v>1134961.6265465161</v>
      </c>
      <c r="BB126" s="307">
        <v>756577.68628353928</v>
      </c>
      <c r="BC126" s="307">
        <v>802962.01187351113</v>
      </c>
      <c r="BD126" s="307">
        <v>4123563.7175719501</v>
      </c>
      <c r="BE126" s="307">
        <v>368249.62884593091</v>
      </c>
      <c r="BF126" s="307">
        <v>572519.27286865585</v>
      </c>
      <c r="BG126" s="307">
        <v>657650.12403852551</v>
      </c>
      <c r="BH126" s="307">
        <v>538200.20055297785</v>
      </c>
      <c r="BI126" s="307">
        <v>363351.40155303711</v>
      </c>
      <c r="BJ126" s="307">
        <v>142679.01497556819</v>
      </c>
      <c r="BK126" s="307">
        <v>206147.82303359974</v>
      </c>
      <c r="BL126" s="307">
        <v>283091.36685493361</v>
      </c>
      <c r="BM126" s="307">
        <v>2611926.274134093</v>
      </c>
      <c r="BN126" s="307">
        <v>259718.07870139758</v>
      </c>
      <c r="BO126" s="307">
        <v>1320948.9325418647</v>
      </c>
      <c r="BP126" s="307">
        <v>1639990.5691364254</v>
      </c>
      <c r="BQ126" s="307">
        <v>2979792.1323111025</v>
      </c>
      <c r="BR126" s="307">
        <v>405651.69892266253</v>
      </c>
      <c r="BS126" s="307">
        <v>291847.01769457915</v>
      </c>
      <c r="BT126" s="307">
        <v>466458.53664838843</v>
      </c>
      <c r="BU126" s="307">
        <v>443219.19431122707</v>
      </c>
      <c r="BV126" s="307">
        <v>398103.65604046831</v>
      </c>
      <c r="BW126" s="307">
        <v>105367.73189013446</v>
      </c>
      <c r="BX126" s="307">
        <v>735134.10423846717</v>
      </c>
      <c r="BY126" s="307">
        <v>613930.9499492941</v>
      </c>
      <c r="BZ126" s="307">
        <v>325392.95795301825</v>
      </c>
      <c r="CA126" s="307">
        <v>156376.78751696914</v>
      </c>
      <c r="CB126" s="307">
        <v>164384.63540294173</v>
      </c>
      <c r="CC126" s="307">
        <v>668981.6448635339</v>
      </c>
      <c r="CD126" s="307">
        <v>2783817.2177255838</v>
      </c>
      <c r="CE126" s="307">
        <v>2270146.6564393914</v>
      </c>
      <c r="CF126" s="307">
        <v>385119.06146981107</v>
      </c>
      <c r="CG126" s="307">
        <v>278915.36109788797</v>
      </c>
      <c r="CH126" s="307">
        <v>454413.84885516932</v>
      </c>
      <c r="CI126" s="307">
        <v>447713.07015893556</v>
      </c>
      <c r="CJ126" s="307">
        <v>1198920.3505785309</v>
      </c>
      <c r="CK126" s="307">
        <v>929554.635489868</v>
      </c>
      <c r="CL126" s="307">
        <v>360462.59368064377</v>
      </c>
      <c r="CM126" s="307">
        <v>674436.87948201119</v>
      </c>
      <c r="CN126" s="307">
        <v>352297.80414049793</v>
      </c>
      <c r="CO126" s="307">
        <v>703772.10117008048</v>
      </c>
      <c r="CP126" s="307">
        <v>867241.05078939465</v>
      </c>
      <c r="CQ126" s="307">
        <v>162825.1353230341</v>
      </c>
      <c r="CR126" s="307">
        <v>200535.77977152445</v>
      </c>
      <c r="CS126" s="307">
        <v>1726511.5120577514</v>
      </c>
      <c r="CT126" s="307">
        <v>168306.76273725484</v>
      </c>
      <c r="CU126" s="307">
        <v>422921.81893650937</v>
      </c>
      <c r="CV126" s="307">
        <v>315002.4362329648</v>
      </c>
      <c r="CW126" s="307">
        <v>91047.275225144651</v>
      </c>
      <c r="CX126" s="307">
        <v>110761.89448914086</v>
      </c>
      <c r="CY126" s="307">
        <v>1212639.0477064606</v>
      </c>
      <c r="CZ126" s="307">
        <v>71875.928056909004</v>
      </c>
      <c r="DA126" s="307">
        <v>64521.237679274353</v>
      </c>
      <c r="DB126" s="307">
        <v>6223372.8601557622</v>
      </c>
      <c r="DC126" s="307">
        <v>757430.27900939505</v>
      </c>
      <c r="DD126" s="307">
        <v>1871916.0397834035</v>
      </c>
      <c r="DE126" s="307">
        <v>1016076.2613996383</v>
      </c>
      <c r="DF126" s="307">
        <v>863154.18288249534</v>
      </c>
      <c r="DG126" s="307">
        <v>1023359.060696873</v>
      </c>
      <c r="DH126" s="307">
        <v>162753.8176432699</v>
      </c>
      <c r="DI126" s="307">
        <v>182552.65014067429</v>
      </c>
      <c r="DJ126" s="307">
        <v>155479.13116571578</v>
      </c>
      <c r="DK126" s="307">
        <v>358571.64134510263</v>
      </c>
      <c r="DL126" s="307">
        <v>196151.55708446147</v>
      </c>
      <c r="DM126" s="307">
        <v>558844.58352432575</v>
      </c>
      <c r="DN126" s="307">
        <v>29648.905529033767</v>
      </c>
      <c r="DO126" s="307">
        <v>1356578.2788824548</v>
      </c>
      <c r="DP126" s="307">
        <v>146938.70117336346</v>
      </c>
      <c r="DQ126" s="307">
        <v>354561.79707315459</v>
      </c>
      <c r="DR126" s="307">
        <v>65527.286007531919</v>
      </c>
      <c r="DS126" s="307">
        <v>1695142.6797199673</v>
      </c>
      <c r="DT126" s="307">
        <v>1141569.7482028473</v>
      </c>
      <c r="DU126" s="307">
        <v>1816493.4866557596</v>
      </c>
      <c r="DV126" s="307">
        <v>283149.8656521432</v>
      </c>
      <c r="DW126" s="307">
        <v>1133048.8899784496</v>
      </c>
      <c r="DX126" s="307">
        <v>165506.01049647512</v>
      </c>
      <c r="DY126" s="307">
        <v>13740.45560042593</v>
      </c>
      <c r="DZ126" s="307">
        <v>292521.94945827819</v>
      </c>
      <c r="EA126" s="307">
        <v>102173.08706913843</v>
      </c>
      <c r="EB126" s="307">
        <v>78644.279968750241</v>
      </c>
      <c r="EC126" s="307">
        <v>755138.56758048118</v>
      </c>
      <c r="ED126" s="307">
        <v>39427.299958557924</v>
      </c>
      <c r="EE126" s="307">
        <v>73864.035664196592</v>
      </c>
      <c r="EF126" s="307">
        <v>254483.62207935972</v>
      </c>
      <c r="EG126" s="307">
        <v>770218.14766820974</v>
      </c>
      <c r="EH126" s="307">
        <v>3042327.0813645693</v>
      </c>
      <c r="EI126" s="307">
        <v>648497.56067735259</v>
      </c>
      <c r="EJ126" s="307">
        <v>832771.29530045763</v>
      </c>
      <c r="EK126" s="307">
        <v>171129.23539411539</v>
      </c>
      <c r="EL126" s="307">
        <v>22902.775487687664</v>
      </c>
      <c r="EM126" s="307">
        <v>86593.03045213937</v>
      </c>
      <c r="EN126" s="307">
        <v>357315.89856593922</v>
      </c>
      <c r="EO126" s="307">
        <v>709939.86966964765</v>
      </c>
      <c r="EP126" s="307">
        <v>567347.83088727435</v>
      </c>
      <c r="EQ126" s="307">
        <v>396924.82772891654</v>
      </c>
      <c r="ER126" s="307">
        <v>1932808.2227703203</v>
      </c>
      <c r="ES126" s="307">
        <v>10874.355218620836</v>
      </c>
      <c r="ET126" s="307">
        <v>53186.402783445032</v>
      </c>
      <c r="EU126" s="307">
        <v>173376.76243543971</v>
      </c>
      <c r="EV126" s="307">
        <v>147243.76663386307</v>
      </c>
      <c r="EW126" s="307">
        <v>42979.091566034927</v>
      </c>
      <c r="EX126" s="307">
        <v>144666.7002947751</v>
      </c>
      <c r="EY126" s="307">
        <v>5064.2903155484682</v>
      </c>
      <c r="EZ126" s="307">
        <v>1201932.8879406636</v>
      </c>
      <c r="FA126" s="306">
        <f t="shared" si="5"/>
        <v>99648775.61066173</v>
      </c>
      <c r="FB126" s="297">
        <v>2657777.7456695214</v>
      </c>
      <c r="FC126" s="297">
        <v>11774752.303320795</v>
      </c>
      <c r="FD126" s="298">
        <f t="shared" si="6"/>
        <v>14432530.048990317</v>
      </c>
      <c r="FE126" s="297">
        <v>62935.016216652977</v>
      </c>
      <c r="FF126" s="298">
        <f t="shared" si="7"/>
        <v>14495465.065206969</v>
      </c>
      <c r="FG126" s="297">
        <v>11971596.084337415</v>
      </c>
      <c r="FH126" s="297">
        <v>963013.41953425622</v>
      </c>
      <c r="FI126" s="298">
        <f t="shared" si="8"/>
        <v>12934609.503871672</v>
      </c>
      <c r="FJ126" s="297">
        <v>16403864.671926353</v>
      </c>
      <c r="FK126" s="299">
        <f t="shared" si="9"/>
        <v>43833939.241004989</v>
      </c>
      <c r="FL126" s="297">
        <v>0</v>
      </c>
      <c r="FM126" s="305">
        <v>143482714.85166013</v>
      </c>
    </row>
    <row r="127" spans="1:169" ht="22.5" x14ac:dyDescent="0.15">
      <c r="A127" s="280"/>
      <c r="B127" s="215" t="s">
        <v>150</v>
      </c>
      <c r="C127" s="217" t="s">
        <v>681</v>
      </c>
      <c r="D127" s="307">
        <v>1254760.4026954342</v>
      </c>
      <c r="E127" s="307">
        <v>93071.321881844284</v>
      </c>
      <c r="F127" s="307">
        <v>559579.7219995996</v>
      </c>
      <c r="G127" s="307">
        <v>271884.11867791344</v>
      </c>
      <c r="H127" s="307">
        <v>89589.88649155818</v>
      </c>
      <c r="I127" s="307">
        <v>397333.30505244277</v>
      </c>
      <c r="J127" s="307">
        <v>58772.562078416682</v>
      </c>
      <c r="K127" s="307">
        <v>128929.61784798896</v>
      </c>
      <c r="L127" s="307">
        <v>118326.94304500846</v>
      </c>
      <c r="M127" s="307">
        <v>224980.74885190596</v>
      </c>
      <c r="N127" s="307">
        <v>31770.059623811212</v>
      </c>
      <c r="O127" s="307">
        <v>205361.23374949512</v>
      </c>
      <c r="P127" s="307">
        <v>239219.51209288923</v>
      </c>
      <c r="Q127" s="307">
        <v>239779.14199185313</v>
      </c>
      <c r="R127" s="307">
        <v>23951.96925624305</v>
      </c>
      <c r="S127" s="307">
        <v>139171.90149677586</v>
      </c>
      <c r="T127" s="307">
        <v>429982.03836734028</v>
      </c>
      <c r="U127" s="307">
        <v>185084.12520116882</v>
      </c>
      <c r="V127" s="307">
        <v>62714.191124091012</v>
      </c>
      <c r="W127" s="307">
        <v>81557.781532244742</v>
      </c>
      <c r="X127" s="307">
        <v>66913.469120384165</v>
      </c>
      <c r="Y127" s="307">
        <v>340518.58655401337</v>
      </c>
      <c r="Z127" s="307">
        <v>186452.36098327371</v>
      </c>
      <c r="AA127" s="307">
        <v>192247.80053448095</v>
      </c>
      <c r="AB127" s="307">
        <v>50741.60219053019</v>
      </c>
      <c r="AC127" s="307">
        <v>133732.99792664184</v>
      </c>
      <c r="AD127" s="307">
        <v>342944.92664850887</v>
      </c>
      <c r="AE127" s="307">
        <v>22352.533046986628</v>
      </c>
      <c r="AF127" s="307">
        <v>28471.516566867256</v>
      </c>
      <c r="AG127" s="307">
        <v>59860.969664257289</v>
      </c>
      <c r="AH127" s="307">
        <v>83138.398819108101</v>
      </c>
      <c r="AI127" s="307">
        <v>408347.34689820046</v>
      </c>
      <c r="AJ127" s="307">
        <v>284354.99413997697</v>
      </c>
      <c r="AK127" s="307">
        <v>366501.88202555012</v>
      </c>
      <c r="AL127" s="307">
        <v>380146.20030630665</v>
      </c>
      <c r="AM127" s="307">
        <v>227326.22331228692</v>
      </c>
      <c r="AN127" s="307">
        <v>420885.72503961914</v>
      </c>
      <c r="AO127" s="307">
        <v>137431.86520079826</v>
      </c>
      <c r="AP127" s="307">
        <v>70075.389836594608</v>
      </c>
      <c r="AQ127" s="307">
        <v>312157.34277910949</v>
      </c>
      <c r="AR127" s="307">
        <v>886541.6188749501</v>
      </c>
      <c r="AS127" s="307">
        <v>151567.3782195723</v>
      </c>
      <c r="AT127" s="307">
        <v>1013385.9289788047</v>
      </c>
      <c r="AU127" s="307">
        <v>462880.82306800765</v>
      </c>
      <c r="AV127" s="307">
        <v>119560.28725226964</v>
      </c>
      <c r="AW127" s="307">
        <v>344631.03753591899</v>
      </c>
      <c r="AX127" s="307">
        <v>992106.6903178395</v>
      </c>
      <c r="AY127" s="307">
        <v>842054.4693281434</v>
      </c>
      <c r="AZ127" s="307">
        <v>157914.59368303054</v>
      </c>
      <c r="BA127" s="307">
        <v>475597.6949615007</v>
      </c>
      <c r="BB127" s="307">
        <v>292265.83997945156</v>
      </c>
      <c r="BC127" s="307">
        <v>312816.73643610638</v>
      </c>
      <c r="BD127" s="307">
        <v>1235309.6263266755</v>
      </c>
      <c r="BE127" s="307">
        <v>307769.39746176341</v>
      </c>
      <c r="BF127" s="307">
        <v>498728.61929116561</v>
      </c>
      <c r="BG127" s="307">
        <v>523712.38022916508</v>
      </c>
      <c r="BH127" s="307">
        <v>303607.2400606767</v>
      </c>
      <c r="BI127" s="307">
        <v>194984.95380359827</v>
      </c>
      <c r="BJ127" s="307">
        <v>55924.742717088753</v>
      </c>
      <c r="BK127" s="307">
        <v>142354.3167928147</v>
      </c>
      <c r="BL127" s="307">
        <v>179695.45978656237</v>
      </c>
      <c r="BM127" s="307">
        <v>1297380.6259687641</v>
      </c>
      <c r="BN127" s="307">
        <v>148418.22087202361</v>
      </c>
      <c r="BO127" s="307">
        <v>323271.08020345215</v>
      </c>
      <c r="BP127" s="307">
        <v>182766.83897460878</v>
      </c>
      <c r="BQ127" s="307">
        <v>707610.07980763121</v>
      </c>
      <c r="BR127" s="307">
        <v>76002.096251094175</v>
      </c>
      <c r="BS127" s="307">
        <v>111581.9725826051</v>
      </c>
      <c r="BT127" s="307">
        <v>171076.38830849636</v>
      </c>
      <c r="BU127" s="307">
        <v>144304.59392423168</v>
      </c>
      <c r="BV127" s="307">
        <v>140865.17245379594</v>
      </c>
      <c r="BW127" s="307">
        <v>24360.195307663616</v>
      </c>
      <c r="BX127" s="307">
        <v>348146.42870327248</v>
      </c>
      <c r="BY127" s="307">
        <v>222058.10742326194</v>
      </c>
      <c r="BZ127" s="307">
        <v>76717.585915359494</v>
      </c>
      <c r="CA127" s="307">
        <v>70066.441692505381</v>
      </c>
      <c r="CB127" s="307">
        <v>51363.136144041302</v>
      </c>
      <c r="CC127" s="307">
        <v>168591.40982621026</v>
      </c>
      <c r="CD127" s="307">
        <v>2528952.9240431827</v>
      </c>
      <c r="CE127" s="307">
        <v>2294744.9789726716</v>
      </c>
      <c r="CF127" s="307">
        <v>94385.366237232549</v>
      </c>
      <c r="CG127" s="307">
        <v>48946.799355073039</v>
      </c>
      <c r="CH127" s="307">
        <v>145128.94550897097</v>
      </c>
      <c r="CI127" s="307">
        <v>99617.961559138406</v>
      </c>
      <c r="CJ127" s="307">
        <v>255857.95755250737</v>
      </c>
      <c r="CK127" s="307">
        <v>194028.5369406644</v>
      </c>
      <c r="CL127" s="307">
        <v>138038.50365365067</v>
      </c>
      <c r="CM127" s="307">
        <v>255178.9617092156</v>
      </c>
      <c r="CN127" s="307">
        <v>123747.26764654016</v>
      </c>
      <c r="CO127" s="307">
        <v>115969.00673962003</v>
      </c>
      <c r="CP127" s="307">
        <v>180886.83368591531</v>
      </c>
      <c r="CQ127" s="307">
        <v>43876.432412960639</v>
      </c>
      <c r="CR127" s="307">
        <v>52764.49711298068</v>
      </c>
      <c r="CS127" s="307">
        <v>376602.52697231516</v>
      </c>
      <c r="CT127" s="307">
        <v>33987.129883652895</v>
      </c>
      <c r="CU127" s="307">
        <v>152178.6278000944</v>
      </c>
      <c r="CV127" s="307">
        <v>77166.085847469483</v>
      </c>
      <c r="CW127" s="307">
        <v>30023.179682251495</v>
      </c>
      <c r="CX127" s="307">
        <v>28189.047128395938</v>
      </c>
      <c r="CY127" s="307">
        <v>562462.41767449607</v>
      </c>
      <c r="CZ127" s="307">
        <v>90528.244909392655</v>
      </c>
      <c r="DA127" s="307">
        <v>33916.395272558591</v>
      </c>
      <c r="DB127" s="307">
        <v>2185160.6680099461</v>
      </c>
      <c r="DC127" s="307">
        <v>258716.97060252028</v>
      </c>
      <c r="DD127" s="307">
        <v>601523.9358821793</v>
      </c>
      <c r="DE127" s="307">
        <v>374556.95890204329</v>
      </c>
      <c r="DF127" s="307">
        <v>197619.67163916596</v>
      </c>
      <c r="DG127" s="307">
        <v>330831.64007635269</v>
      </c>
      <c r="DH127" s="307">
        <v>6276982.9888284784</v>
      </c>
      <c r="DI127" s="307">
        <v>5239517.3672069265</v>
      </c>
      <c r="DJ127" s="307">
        <v>85919.106423515637</v>
      </c>
      <c r="DK127" s="307">
        <v>269015.47787797166</v>
      </c>
      <c r="DL127" s="307">
        <v>1454305.9209633537</v>
      </c>
      <c r="DM127" s="307">
        <v>9010126.0724462308</v>
      </c>
      <c r="DN127" s="307">
        <v>122747.43550667226</v>
      </c>
      <c r="DO127" s="307">
        <v>6710449.6649222597</v>
      </c>
      <c r="DP127" s="307">
        <v>51073.969574252042</v>
      </c>
      <c r="DQ127" s="307">
        <v>103763.01925327248</v>
      </c>
      <c r="DR127" s="307">
        <v>18389.147829355567</v>
      </c>
      <c r="DS127" s="307">
        <v>1925731.2933520903</v>
      </c>
      <c r="DT127" s="307">
        <v>2126616.784390138</v>
      </c>
      <c r="DU127" s="307">
        <v>856228.4306658979</v>
      </c>
      <c r="DV127" s="307">
        <v>114945.13785067094</v>
      </c>
      <c r="DW127" s="307">
        <v>890602.7813386654</v>
      </c>
      <c r="DX127" s="307">
        <v>63695.366810738815</v>
      </c>
      <c r="DY127" s="307">
        <v>7543.3263699649142</v>
      </c>
      <c r="DZ127" s="307">
        <v>103083.96761609158</v>
      </c>
      <c r="EA127" s="307">
        <v>25686.448327952869</v>
      </c>
      <c r="EB127" s="307">
        <v>28920.931384419673</v>
      </c>
      <c r="EC127" s="307">
        <v>127952.9342141917</v>
      </c>
      <c r="ED127" s="307">
        <v>7363.5582601551469</v>
      </c>
      <c r="EE127" s="307">
        <v>16562.321254372524</v>
      </c>
      <c r="EF127" s="307">
        <v>62753.271455412287</v>
      </c>
      <c r="EG127" s="307">
        <v>181029.47406761287</v>
      </c>
      <c r="EH127" s="307">
        <v>968789.24951869028</v>
      </c>
      <c r="EI127" s="307">
        <v>183075.3004809673</v>
      </c>
      <c r="EJ127" s="307">
        <v>265139.0550942265</v>
      </c>
      <c r="EK127" s="307">
        <v>48843.139777555261</v>
      </c>
      <c r="EL127" s="307">
        <v>9898.2349331491441</v>
      </c>
      <c r="EM127" s="307">
        <v>21703.894173636345</v>
      </c>
      <c r="EN127" s="307">
        <v>104837.55053753944</v>
      </c>
      <c r="EO127" s="307">
        <v>182488.60525736917</v>
      </c>
      <c r="EP127" s="307">
        <v>271487.72125735012</v>
      </c>
      <c r="EQ127" s="307">
        <v>151877.37625993681</v>
      </c>
      <c r="ER127" s="307">
        <v>450622.64128787862</v>
      </c>
      <c r="ES127" s="307">
        <v>6171.9352066556248</v>
      </c>
      <c r="ET127" s="307">
        <v>37229.211433008131</v>
      </c>
      <c r="EU127" s="307">
        <v>73361.760148185509</v>
      </c>
      <c r="EV127" s="307">
        <v>19621.174966283772</v>
      </c>
      <c r="EW127" s="307">
        <v>14364.589428025083</v>
      </c>
      <c r="EX127" s="307">
        <v>57058.894809593665</v>
      </c>
      <c r="EY127" s="307">
        <v>1188.7512296485061</v>
      </c>
      <c r="EZ127" s="307">
        <v>297287.32426211692</v>
      </c>
      <c r="FA127" s="306">
        <f t="shared" si="5"/>
        <v>73660054.005781263</v>
      </c>
      <c r="FB127" s="297">
        <v>1128838.8503464952</v>
      </c>
      <c r="FC127" s="297">
        <v>4219486.1879119258</v>
      </c>
      <c r="FD127" s="298">
        <f t="shared" si="6"/>
        <v>5348325.0382584212</v>
      </c>
      <c r="FE127" s="297">
        <v>1009077.504410272</v>
      </c>
      <c r="FF127" s="298">
        <f t="shared" si="7"/>
        <v>6357402.5426686928</v>
      </c>
      <c r="FG127" s="297">
        <v>2484310.577971051</v>
      </c>
      <c r="FH127" s="297">
        <v>363487.80937242822</v>
      </c>
      <c r="FI127" s="298">
        <f t="shared" si="8"/>
        <v>2847798.3873434793</v>
      </c>
      <c r="FJ127" s="297">
        <v>4075052.5423729899</v>
      </c>
      <c r="FK127" s="299">
        <f t="shared" si="9"/>
        <v>13280253.472385162</v>
      </c>
      <c r="FL127" s="297">
        <v>0</v>
      </c>
      <c r="FM127" s="305">
        <v>86940307.478166893</v>
      </c>
    </row>
    <row r="128" spans="1:169" x14ac:dyDescent="0.15">
      <c r="A128" s="280"/>
      <c r="B128" s="215" t="s">
        <v>151</v>
      </c>
      <c r="C128" s="217" t="s">
        <v>682</v>
      </c>
      <c r="D128" s="307">
        <v>793401.83619312895</v>
      </c>
      <c r="E128" s="307">
        <v>53944.81323423631</v>
      </c>
      <c r="F128" s="307">
        <v>959605.90010470094</v>
      </c>
      <c r="G128" s="307">
        <v>252519.17544345066</v>
      </c>
      <c r="H128" s="307">
        <v>177201.87757485878</v>
      </c>
      <c r="I128" s="307">
        <v>441000.86467774177</v>
      </c>
      <c r="J128" s="307">
        <v>40128.758262925796</v>
      </c>
      <c r="K128" s="307">
        <v>29372.261956341066</v>
      </c>
      <c r="L128" s="307">
        <v>38865.449601424378</v>
      </c>
      <c r="M128" s="307">
        <v>72419.965521065373</v>
      </c>
      <c r="N128" s="307">
        <v>17010.830733961971</v>
      </c>
      <c r="O128" s="307">
        <v>247723.85306205737</v>
      </c>
      <c r="P128" s="307">
        <v>205771.70555016919</v>
      </c>
      <c r="Q128" s="307">
        <v>130781.16811351302</v>
      </c>
      <c r="R128" s="307">
        <v>19195.970947413785</v>
      </c>
      <c r="S128" s="307">
        <v>1228474.5469980324</v>
      </c>
      <c r="T128" s="307">
        <v>25812.437688507802</v>
      </c>
      <c r="U128" s="307">
        <v>195396.21864497452</v>
      </c>
      <c r="V128" s="307">
        <v>54609.311576140513</v>
      </c>
      <c r="W128" s="307">
        <v>328055.71465772425</v>
      </c>
      <c r="X128" s="307">
        <v>46976.738478277082</v>
      </c>
      <c r="Y128" s="307">
        <v>346654.54576705396</v>
      </c>
      <c r="Z128" s="307">
        <v>168593.97944777602</v>
      </c>
      <c r="AA128" s="307">
        <v>219128.20610264217</v>
      </c>
      <c r="AB128" s="307">
        <v>65856.052287203056</v>
      </c>
      <c r="AC128" s="307">
        <v>43887.102477446926</v>
      </c>
      <c r="AD128" s="307">
        <v>238461.48679067602</v>
      </c>
      <c r="AE128" s="307">
        <v>129280.62078332492</v>
      </c>
      <c r="AF128" s="307">
        <v>53844.769251284313</v>
      </c>
      <c r="AG128" s="307">
        <v>24061.932071431744</v>
      </c>
      <c r="AH128" s="307">
        <v>55669.845245644792</v>
      </c>
      <c r="AI128" s="307">
        <v>398005.34321775334</v>
      </c>
      <c r="AJ128" s="307">
        <v>181480.5502532142</v>
      </c>
      <c r="AK128" s="307">
        <v>231735.4049525868</v>
      </c>
      <c r="AL128" s="307">
        <v>496882.76971447992</v>
      </c>
      <c r="AM128" s="307">
        <v>291106.52095352276</v>
      </c>
      <c r="AN128" s="307">
        <v>238303.00262093171</v>
      </c>
      <c r="AO128" s="307">
        <v>87840.457616572108</v>
      </c>
      <c r="AP128" s="307">
        <v>118843.51780151922</v>
      </c>
      <c r="AQ128" s="307">
        <v>275644.47340397269</v>
      </c>
      <c r="AR128" s="307">
        <v>81729.462838141902</v>
      </c>
      <c r="AS128" s="307">
        <v>261574.14653957044</v>
      </c>
      <c r="AT128" s="307">
        <v>309849.94070969633</v>
      </c>
      <c r="AU128" s="307">
        <v>147424.59055896878</v>
      </c>
      <c r="AV128" s="307">
        <v>76475.734415021318</v>
      </c>
      <c r="AW128" s="307">
        <v>110979.78111238634</v>
      </c>
      <c r="AX128" s="307">
        <v>199979.60272166174</v>
      </c>
      <c r="AY128" s="307">
        <v>377727.54315992765</v>
      </c>
      <c r="AZ128" s="307">
        <v>172676.57135008724</v>
      </c>
      <c r="BA128" s="307">
        <v>1673509.6665921872</v>
      </c>
      <c r="BB128" s="307">
        <v>94360.713456987476</v>
      </c>
      <c r="BC128" s="307">
        <v>164479.96623887407</v>
      </c>
      <c r="BD128" s="307">
        <v>448489.59417537879</v>
      </c>
      <c r="BE128" s="307">
        <v>217767.68232599195</v>
      </c>
      <c r="BF128" s="307">
        <v>467018.78627389274</v>
      </c>
      <c r="BG128" s="307">
        <v>393589.77844775736</v>
      </c>
      <c r="BH128" s="307">
        <v>163384.73187065212</v>
      </c>
      <c r="BI128" s="307">
        <v>206546.56969880057</v>
      </c>
      <c r="BJ128" s="307">
        <v>54510.057762712328</v>
      </c>
      <c r="BK128" s="307">
        <v>94541.711365386451</v>
      </c>
      <c r="BL128" s="307">
        <v>52118.968824236501</v>
      </c>
      <c r="BM128" s="307">
        <v>459461.59532782814</v>
      </c>
      <c r="BN128" s="307">
        <v>46464.373371291476</v>
      </c>
      <c r="BO128" s="307">
        <v>506157.28417562629</v>
      </c>
      <c r="BP128" s="307">
        <v>905914.36401931592</v>
      </c>
      <c r="BQ128" s="307">
        <v>1042996.5947682959</v>
      </c>
      <c r="BR128" s="307">
        <v>131141.16151090554</v>
      </c>
      <c r="BS128" s="307">
        <v>129321.9238631809</v>
      </c>
      <c r="BT128" s="307">
        <v>131247.03091355384</v>
      </c>
      <c r="BU128" s="307">
        <v>266909.51676156768</v>
      </c>
      <c r="BV128" s="307">
        <v>113209.46941812584</v>
      </c>
      <c r="BW128" s="307">
        <v>22804.741158570185</v>
      </c>
      <c r="BX128" s="307">
        <v>265655.2078137137</v>
      </c>
      <c r="BY128" s="307">
        <v>129359.2055494472</v>
      </c>
      <c r="BZ128" s="307">
        <v>129163.02082455377</v>
      </c>
      <c r="CA128" s="307">
        <v>49951.085076430463</v>
      </c>
      <c r="CB128" s="307">
        <v>66711.921091750875</v>
      </c>
      <c r="CC128" s="307">
        <v>306978.09828207188</v>
      </c>
      <c r="CD128" s="307">
        <v>1061644.1035851953</v>
      </c>
      <c r="CE128" s="307">
        <v>1005002.1388122113</v>
      </c>
      <c r="CF128" s="307">
        <v>67444.950990129015</v>
      </c>
      <c r="CG128" s="307">
        <v>68033.109920201881</v>
      </c>
      <c r="CH128" s="307">
        <v>119363.66037494308</v>
      </c>
      <c r="CI128" s="307">
        <v>282221.70889316464</v>
      </c>
      <c r="CJ128" s="307">
        <v>576053.25930156652</v>
      </c>
      <c r="CK128" s="307">
        <v>1078666.8183428633</v>
      </c>
      <c r="CL128" s="307">
        <v>150463.52367877756</v>
      </c>
      <c r="CM128" s="307">
        <v>280936.43551731191</v>
      </c>
      <c r="CN128" s="307">
        <v>140552.68513519401</v>
      </c>
      <c r="CO128" s="307">
        <v>163298.38694867058</v>
      </c>
      <c r="CP128" s="307">
        <v>241950.30091525006</v>
      </c>
      <c r="CQ128" s="307">
        <v>71253.519066248671</v>
      </c>
      <c r="CR128" s="307">
        <v>59339.584543609992</v>
      </c>
      <c r="CS128" s="307">
        <v>487437.14911211672</v>
      </c>
      <c r="CT128" s="307">
        <v>51057.083434002256</v>
      </c>
      <c r="CU128" s="307">
        <v>261101.75247531277</v>
      </c>
      <c r="CV128" s="307">
        <v>119179.23681105618</v>
      </c>
      <c r="CW128" s="307">
        <v>19434.221907159095</v>
      </c>
      <c r="CX128" s="307">
        <v>31225.470025364404</v>
      </c>
      <c r="CY128" s="307">
        <v>1138798.7634807562</v>
      </c>
      <c r="CZ128" s="307">
        <v>37753.713388485601</v>
      </c>
      <c r="DA128" s="307">
        <v>23919.666231651256</v>
      </c>
      <c r="DB128" s="307">
        <v>2494564.6750422604</v>
      </c>
      <c r="DC128" s="307">
        <v>314442.995568157</v>
      </c>
      <c r="DD128" s="307">
        <v>677632.57312362792</v>
      </c>
      <c r="DE128" s="307">
        <v>372291.9532980987</v>
      </c>
      <c r="DF128" s="307">
        <v>130849.49272162523</v>
      </c>
      <c r="DG128" s="307">
        <v>349886.78192664991</v>
      </c>
      <c r="DH128" s="307">
        <v>9708372.3868278135</v>
      </c>
      <c r="DI128" s="307">
        <v>12130938.245963696</v>
      </c>
      <c r="DJ128" s="307">
        <v>17128.209082273228</v>
      </c>
      <c r="DK128" s="307">
        <v>11021.584060160814</v>
      </c>
      <c r="DL128" s="307">
        <v>101507.93216003691</v>
      </c>
      <c r="DM128" s="307">
        <v>312811.75906636176</v>
      </c>
      <c r="DN128" s="307">
        <v>874.87478266258449</v>
      </c>
      <c r="DO128" s="307">
        <v>7591.4391624863147</v>
      </c>
      <c r="DP128" s="307">
        <v>29940.746700431184</v>
      </c>
      <c r="DQ128" s="307">
        <v>24550.052010388812</v>
      </c>
      <c r="DR128" s="307">
        <v>9070.450577182979</v>
      </c>
      <c r="DS128" s="307">
        <v>118011.75343341203</v>
      </c>
      <c r="DT128" s="307">
        <v>39285.845282386952</v>
      </c>
      <c r="DU128" s="307">
        <v>4458929.3677388467</v>
      </c>
      <c r="DV128" s="307">
        <v>317832.33714979567</v>
      </c>
      <c r="DW128" s="307">
        <v>564051.91352583352</v>
      </c>
      <c r="DX128" s="307">
        <v>573784.5470085605</v>
      </c>
      <c r="DY128" s="307">
        <v>21145.679296942875</v>
      </c>
      <c r="DZ128" s="307">
        <v>1536787.9028733263</v>
      </c>
      <c r="EA128" s="307">
        <v>630228.32637132716</v>
      </c>
      <c r="EB128" s="307">
        <v>316436.0008193978</v>
      </c>
      <c r="EC128" s="307">
        <v>6361944.9698430113</v>
      </c>
      <c r="ED128" s="307">
        <v>110058.61128101437</v>
      </c>
      <c r="EE128" s="307">
        <v>626408.74501242896</v>
      </c>
      <c r="EF128" s="307">
        <v>309443.61957880534</v>
      </c>
      <c r="EG128" s="307">
        <v>120849.47336334013</v>
      </c>
      <c r="EH128" s="307">
        <v>1271682.2806542083</v>
      </c>
      <c r="EI128" s="307">
        <v>326108.75171819096</v>
      </c>
      <c r="EJ128" s="307">
        <v>711781.84226781991</v>
      </c>
      <c r="EK128" s="307">
        <v>87032.445774866414</v>
      </c>
      <c r="EL128" s="307">
        <v>11166.671195030138</v>
      </c>
      <c r="EM128" s="307">
        <v>21940.297789065022</v>
      </c>
      <c r="EN128" s="307">
        <v>66070.529898764158</v>
      </c>
      <c r="EO128" s="307">
        <v>242429.62002607802</v>
      </c>
      <c r="EP128" s="307">
        <v>114532.3836981514</v>
      </c>
      <c r="EQ128" s="307">
        <v>820096.11758152454</v>
      </c>
      <c r="ER128" s="307">
        <v>1642467.6394974384</v>
      </c>
      <c r="ES128" s="307">
        <v>6050.1474618919192</v>
      </c>
      <c r="ET128" s="307">
        <v>61928.629363068489</v>
      </c>
      <c r="EU128" s="307">
        <v>23951.225605425221</v>
      </c>
      <c r="EV128" s="307">
        <v>113480.8038693594</v>
      </c>
      <c r="EW128" s="307">
        <v>48434.613578052202</v>
      </c>
      <c r="EX128" s="307">
        <v>97921.922079105992</v>
      </c>
      <c r="EY128" s="307">
        <v>80416.712717164919</v>
      </c>
      <c r="EZ128" s="307">
        <v>1509223.9390244265</v>
      </c>
      <c r="FA128" s="306">
        <f t="shared" si="5"/>
        <v>77087255.235487476</v>
      </c>
      <c r="FB128" s="297">
        <v>1261193.9576747736</v>
      </c>
      <c r="FC128" s="297">
        <v>3293728.4646847369</v>
      </c>
      <c r="FD128" s="298">
        <f t="shared" si="6"/>
        <v>4554922.4223595103</v>
      </c>
      <c r="FE128" s="297">
        <v>16291.631348065868</v>
      </c>
      <c r="FF128" s="298">
        <f t="shared" si="7"/>
        <v>4571214.0537075764</v>
      </c>
      <c r="FG128" s="297">
        <v>1086633.5092162467</v>
      </c>
      <c r="FH128" s="297">
        <v>255779.56058831656</v>
      </c>
      <c r="FI128" s="298">
        <f t="shared" si="8"/>
        <v>1342413.0698045632</v>
      </c>
      <c r="FJ128" s="297">
        <v>3508379.3461536495</v>
      </c>
      <c r="FK128" s="299">
        <f t="shared" si="9"/>
        <v>9422006.4696657881</v>
      </c>
      <c r="FL128" s="297">
        <v>2310372.2721573091</v>
      </c>
      <c r="FM128" s="305">
        <v>84198889.43299368</v>
      </c>
    </row>
    <row r="129" spans="1:169" x14ac:dyDescent="0.15">
      <c r="A129" s="280"/>
      <c r="B129" s="215" t="s">
        <v>152</v>
      </c>
      <c r="C129" s="217" t="s">
        <v>683</v>
      </c>
      <c r="D129" s="307">
        <v>353920.22896645864</v>
      </c>
      <c r="E129" s="307">
        <v>51200.139783273677</v>
      </c>
      <c r="F129" s="307">
        <v>209160.64530383918</v>
      </c>
      <c r="G129" s="307">
        <v>264754.65360325924</v>
      </c>
      <c r="H129" s="307">
        <v>112480.58633876938</v>
      </c>
      <c r="I129" s="307">
        <v>179543.01974833049</v>
      </c>
      <c r="J129" s="307">
        <v>202698.25440615098</v>
      </c>
      <c r="K129" s="307">
        <v>106845.14464117774</v>
      </c>
      <c r="L129" s="307">
        <v>115013.39183445978</v>
      </c>
      <c r="M129" s="307">
        <v>160062.4658775783</v>
      </c>
      <c r="N129" s="307">
        <v>90210.152572613631</v>
      </c>
      <c r="O129" s="307">
        <v>51540.919238159819</v>
      </c>
      <c r="P129" s="307">
        <v>60816.705992011601</v>
      </c>
      <c r="Q129" s="307">
        <v>17732.979960928766</v>
      </c>
      <c r="R129" s="307">
        <v>15150.029011229637</v>
      </c>
      <c r="S129" s="307">
        <v>165791.21291600663</v>
      </c>
      <c r="T129" s="307">
        <v>118752.64835106085</v>
      </c>
      <c r="U129" s="307">
        <v>278418.53317990957</v>
      </c>
      <c r="V129" s="307">
        <v>141031.10291563999</v>
      </c>
      <c r="W129" s="307">
        <v>118006.46603092122</v>
      </c>
      <c r="X129" s="307">
        <v>125589.98726721758</v>
      </c>
      <c r="Y129" s="307">
        <v>124306.05038136133</v>
      </c>
      <c r="Z129" s="307">
        <v>176161.70168945647</v>
      </c>
      <c r="AA129" s="307">
        <v>392993.95910719992</v>
      </c>
      <c r="AB129" s="307">
        <v>191847.14909659891</v>
      </c>
      <c r="AC129" s="307">
        <v>136211.34284373483</v>
      </c>
      <c r="AD129" s="307">
        <v>307162.12813696353</v>
      </c>
      <c r="AE129" s="307">
        <v>60012.586565559104</v>
      </c>
      <c r="AF129" s="307">
        <v>50288.931957812609</v>
      </c>
      <c r="AG129" s="307">
        <v>79506.814527253242</v>
      </c>
      <c r="AH129" s="307">
        <v>56490.514615062682</v>
      </c>
      <c r="AI129" s="307">
        <v>273208.76368897723</v>
      </c>
      <c r="AJ129" s="307">
        <v>144067.47844664636</v>
      </c>
      <c r="AK129" s="307">
        <v>197347.20434540714</v>
      </c>
      <c r="AL129" s="307">
        <v>131890.14742085559</v>
      </c>
      <c r="AM129" s="307">
        <v>111554.42862225961</v>
      </c>
      <c r="AN129" s="307">
        <v>261119.59758606908</v>
      </c>
      <c r="AO129" s="307">
        <v>178820.53561631934</v>
      </c>
      <c r="AP129" s="307">
        <v>130410.23310003959</v>
      </c>
      <c r="AQ129" s="307">
        <v>300218.25625709404</v>
      </c>
      <c r="AR129" s="307">
        <v>331918.22387946188</v>
      </c>
      <c r="AS129" s="307">
        <v>121841.67370868742</v>
      </c>
      <c r="AT129" s="307">
        <v>250097.70599052738</v>
      </c>
      <c r="AU129" s="307">
        <v>148977.92243749354</v>
      </c>
      <c r="AV129" s="307">
        <v>85858.732534862953</v>
      </c>
      <c r="AW129" s="307">
        <v>176510.47342706562</v>
      </c>
      <c r="AX129" s="307">
        <v>139662.08950156477</v>
      </c>
      <c r="AY129" s="307">
        <v>140470.74204563966</v>
      </c>
      <c r="AZ129" s="307">
        <v>253940.55014050996</v>
      </c>
      <c r="BA129" s="307">
        <v>798433.45226099738</v>
      </c>
      <c r="BB129" s="307">
        <v>136248.42399060415</v>
      </c>
      <c r="BC129" s="307">
        <v>163822.89495757094</v>
      </c>
      <c r="BD129" s="307">
        <v>271112.88568741904</v>
      </c>
      <c r="BE129" s="307">
        <v>125879.91476507623</v>
      </c>
      <c r="BF129" s="307">
        <v>220301.88928212741</v>
      </c>
      <c r="BG129" s="307">
        <v>139244.87926255431</v>
      </c>
      <c r="BH129" s="307">
        <v>171338.82432720813</v>
      </c>
      <c r="BI129" s="307">
        <v>166705.67424839496</v>
      </c>
      <c r="BJ129" s="307">
        <v>29794.52873620213</v>
      </c>
      <c r="BK129" s="307">
        <v>140045.81118247032</v>
      </c>
      <c r="BL129" s="307">
        <v>126782.19697036853</v>
      </c>
      <c r="BM129" s="307">
        <v>2230660.0485582375</v>
      </c>
      <c r="BN129" s="307">
        <v>114459.99884250882</v>
      </c>
      <c r="BO129" s="307">
        <v>137164.26606180525</v>
      </c>
      <c r="BP129" s="307">
        <v>241928.63098269029</v>
      </c>
      <c r="BQ129" s="307">
        <v>559430.6511779048</v>
      </c>
      <c r="BR129" s="307">
        <v>139033.05956211482</v>
      </c>
      <c r="BS129" s="307">
        <v>98295.6196667513</v>
      </c>
      <c r="BT129" s="307">
        <v>91545.779081339177</v>
      </c>
      <c r="BU129" s="307">
        <v>101050.22230443163</v>
      </c>
      <c r="BV129" s="307">
        <v>71925.634741898029</v>
      </c>
      <c r="BW129" s="307">
        <v>90509.208675887829</v>
      </c>
      <c r="BX129" s="307">
        <v>199908.23568662335</v>
      </c>
      <c r="BY129" s="307">
        <v>92958.750906396657</v>
      </c>
      <c r="BZ129" s="307">
        <v>166921.7795524773</v>
      </c>
      <c r="CA129" s="307">
        <v>91526.057026736598</v>
      </c>
      <c r="CB129" s="307">
        <v>111183.34413097968</v>
      </c>
      <c r="CC129" s="307">
        <v>573948.07880692137</v>
      </c>
      <c r="CD129" s="307">
        <v>486199.97946263693</v>
      </c>
      <c r="CE129" s="307">
        <v>346746.60744190926</v>
      </c>
      <c r="CF129" s="307">
        <v>161744.0206371354</v>
      </c>
      <c r="CG129" s="307">
        <v>97156.031137335231</v>
      </c>
      <c r="CH129" s="307">
        <v>147847.29920119839</v>
      </c>
      <c r="CI129" s="307">
        <v>153494.34698381138</v>
      </c>
      <c r="CJ129" s="307">
        <v>272438.0625289341</v>
      </c>
      <c r="CK129" s="307">
        <v>121674.84342757991</v>
      </c>
      <c r="CL129" s="307">
        <v>46682.689779412845</v>
      </c>
      <c r="CM129" s="307">
        <v>56267.481386868152</v>
      </c>
      <c r="CN129" s="307">
        <v>41736.471449435448</v>
      </c>
      <c r="CO129" s="307">
        <v>103844.68057610255</v>
      </c>
      <c r="CP129" s="307">
        <v>334194.70629428216</v>
      </c>
      <c r="CQ129" s="307">
        <v>30144.478365434079</v>
      </c>
      <c r="CR129" s="307">
        <v>22712.759336007195</v>
      </c>
      <c r="CS129" s="307">
        <v>114995.86969076625</v>
      </c>
      <c r="CT129" s="307">
        <v>27899.885705366349</v>
      </c>
      <c r="CU129" s="307">
        <v>182900.61935529174</v>
      </c>
      <c r="CV129" s="307">
        <v>31039.071335765224</v>
      </c>
      <c r="CW129" s="307">
        <v>36718.996573897224</v>
      </c>
      <c r="CX129" s="307">
        <v>16484.247481720555</v>
      </c>
      <c r="CY129" s="307">
        <v>1108577.0159417961</v>
      </c>
      <c r="CZ129" s="307">
        <v>10938.33473728981</v>
      </c>
      <c r="DA129" s="307">
        <v>14297.487109797452</v>
      </c>
      <c r="DB129" s="307">
        <v>916060.21032500919</v>
      </c>
      <c r="DC129" s="307">
        <v>111634.39379350927</v>
      </c>
      <c r="DD129" s="307">
        <v>620143.55179548741</v>
      </c>
      <c r="DE129" s="307">
        <v>330523.18178768235</v>
      </c>
      <c r="DF129" s="307">
        <v>313642.14116270212</v>
      </c>
      <c r="DG129" s="307">
        <v>327453.2281258679</v>
      </c>
      <c r="DH129" s="307">
        <v>2088384.0020883775</v>
      </c>
      <c r="DI129" s="307">
        <v>1146953.1191956124</v>
      </c>
      <c r="DJ129" s="307">
        <v>29469.494202863221</v>
      </c>
      <c r="DK129" s="307">
        <v>53395.897725604336</v>
      </c>
      <c r="DL129" s="307">
        <v>118286.10174121418</v>
      </c>
      <c r="DM129" s="307">
        <v>555466.37007740512</v>
      </c>
      <c r="DN129" s="307">
        <v>1338.302259396605</v>
      </c>
      <c r="DO129" s="307">
        <v>10208.529853166598</v>
      </c>
      <c r="DP129" s="307">
        <v>295123.79584866785</v>
      </c>
      <c r="DQ129" s="307">
        <v>69540.241966650385</v>
      </c>
      <c r="DR129" s="307">
        <v>109161.23927022147</v>
      </c>
      <c r="DS129" s="307">
        <v>232533.34714530854</v>
      </c>
      <c r="DT129" s="307">
        <v>211960.89086381058</v>
      </c>
      <c r="DU129" s="307">
        <v>690051.05242986686</v>
      </c>
      <c r="DV129" s="307">
        <v>61294.785217328514</v>
      </c>
      <c r="DW129" s="307">
        <v>309268.65752230899</v>
      </c>
      <c r="DX129" s="307">
        <v>444501.21080150816</v>
      </c>
      <c r="DY129" s="307">
        <v>20145.361452080375</v>
      </c>
      <c r="DZ129" s="307">
        <v>969244.17128251062</v>
      </c>
      <c r="EA129" s="307">
        <v>568503.3564917848</v>
      </c>
      <c r="EB129" s="307">
        <v>296006.11983028386</v>
      </c>
      <c r="EC129" s="307">
        <v>9022677.9332868531</v>
      </c>
      <c r="ED129" s="307">
        <v>769933.03404411697</v>
      </c>
      <c r="EE129" s="307">
        <v>6868304.4733157614</v>
      </c>
      <c r="EF129" s="307">
        <v>1405438.166981658</v>
      </c>
      <c r="EG129" s="307">
        <v>113290.47022598014</v>
      </c>
      <c r="EH129" s="307">
        <v>17211068.879333399</v>
      </c>
      <c r="EI129" s="307">
        <v>3068740.1129538706</v>
      </c>
      <c r="EJ129" s="307">
        <v>2435580.4282998755</v>
      </c>
      <c r="EK129" s="307">
        <v>2334949.5862100199</v>
      </c>
      <c r="EL129" s="307">
        <v>154739.58908841191</v>
      </c>
      <c r="EM129" s="307">
        <v>20547.194771543007</v>
      </c>
      <c r="EN129" s="307">
        <v>68682.355478257523</v>
      </c>
      <c r="EO129" s="307">
        <v>466220.49215347948</v>
      </c>
      <c r="EP129" s="307">
        <v>343641.62661891885</v>
      </c>
      <c r="EQ129" s="307">
        <v>4172923.6239230274</v>
      </c>
      <c r="ER129" s="307">
        <v>553624.16658040136</v>
      </c>
      <c r="ES129" s="307">
        <v>58035.21239606358</v>
      </c>
      <c r="ET129" s="307">
        <v>450292.93357572798</v>
      </c>
      <c r="EU129" s="307">
        <v>1079953.6665710378</v>
      </c>
      <c r="EV129" s="307">
        <v>720551.36768947903</v>
      </c>
      <c r="EW129" s="307">
        <v>518435.63923668361</v>
      </c>
      <c r="EX129" s="307">
        <v>66486.434060989835</v>
      </c>
      <c r="EY129" s="307">
        <v>123255.29092885347</v>
      </c>
      <c r="EZ129" s="307">
        <v>28826151.986129399</v>
      </c>
      <c r="FA129" s="306">
        <f t="shared" si="5"/>
        <v>111214329.35109602</v>
      </c>
      <c r="FB129" s="297">
        <v>1524611.6928859269</v>
      </c>
      <c r="FC129" s="297">
        <v>16172842.368174974</v>
      </c>
      <c r="FD129" s="298">
        <f t="shared" si="6"/>
        <v>17697454.061060902</v>
      </c>
      <c r="FE129" s="297">
        <v>0</v>
      </c>
      <c r="FF129" s="298">
        <f t="shared" si="7"/>
        <v>17697454.061060902</v>
      </c>
      <c r="FG129" s="297">
        <v>0</v>
      </c>
      <c r="FH129" s="297">
        <v>0</v>
      </c>
      <c r="FI129" s="298">
        <f t="shared" si="8"/>
        <v>0</v>
      </c>
      <c r="FJ129" s="297">
        <v>3807560.3551461571</v>
      </c>
      <c r="FK129" s="299">
        <f t="shared" si="9"/>
        <v>21505014.41620706</v>
      </c>
      <c r="FL129" s="297">
        <v>28140603.737839401</v>
      </c>
      <c r="FM129" s="305">
        <v>104578740.02946368</v>
      </c>
    </row>
    <row r="130" spans="1:169" x14ac:dyDescent="0.15">
      <c r="A130" s="280"/>
      <c r="B130" s="215" t="s">
        <v>153</v>
      </c>
      <c r="C130" s="217" t="s">
        <v>684</v>
      </c>
      <c r="D130" s="307">
        <v>183787.24730543554</v>
      </c>
      <c r="E130" s="307">
        <v>210768.94572883757</v>
      </c>
      <c r="F130" s="307">
        <v>120951.06962356898</v>
      </c>
      <c r="G130" s="307">
        <v>194965.39338397517</v>
      </c>
      <c r="H130" s="307">
        <v>809780.90777800756</v>
      </c>
      <c r="I130" s="307">
        <v>615633.14820201928</v>
      </c>
      <c r="J130" s="307">
        <v>59577.836911176542</v>
      </c>
      <c r="K130" s="307">
        <v>248080.32583594651</v>
      </c>
      <c r="L130" s="307">
        <v>225162.0263437542</v>
      </c>
      <c r="M130" s="307">
        <v>330150.69916706486</v>
      </c>
      <c r="N130" s="307">
        <v>36104.479309644681</v>
      </c>
      <c r="O130" s="307">
        <v>204648.58074227109</v>
      </c>
      <c r="P130" s="307">
        <v>262334.11543177726</v>
      </c>
      <c r="Q130" s="307">
        <v>75929.969302022349</v>
      </c>
      <c r="R130" s="307">
        <v>17507.491050794593</v>
      </c>
      <c r="S130" s="307">
        <v>186672.06296605687</v>
      </c>
      <c r="T130" s="307">
        <v>294253.68194900977</v>
      </c>
      <c r="U130" s="307">
        <v>533753.13546710368</v>
      </c>
      <c r="V130" s="307">
        <v>88925.206056856303</v>
      </c>
      <c r="W130" s="307">
        <v>118289.65376294436</v>
      </c>
      <c r="X130" s="307">
        <v>63259.509885937856</v>
      </c>
      <c r="Y130" s="307">
        <v>991096.25887552893</v>
      </c>
      <c r="Z130" s="307">
        <v>343947.48859195795</v>
      </c>
      <c r="AA130" s="307">
        <v>344898.48010884674</v>
      </c>
      <c r="AB130" s="307">
        <v>150321.46978787752</v>
      </c>
      <c r="AC130" s="307">
        <v>350437.79464770138</v>
      </c>
      <c r="AD130" s="307">
        <v>372836.57698826806</v>
      </c>
      <c r="AE130" s="307">
        <v>33392.038661201492</v>
      </c>
      <c r="AF130" s="307">
        <v>46290.284450997598</v>
      </c>
      <c r="AG130" s="307">
        <v>57873.229186917662</v>
      </c>
      <c r="AH130" s="307">
        <v>152774.00890188184</v>
      </c>
      <c r="AI130" s="307">
        <v>537018.00357227447</v>
      </c>
      <c r="AJ130" s="307">
        <v>192674.75969170567</v>
      </c>
      <c r="AK130" s="307">
        <v>155009.7142809467</v>
      </c>
      <c r="AL130" s="307">
        <v>489212.55075360986</v>
      </c>
      <c r="AM130" s="307">
        <v>441083.2279407453</v>
      </c>
      <c r="AN130" s="307">
        <v>477319.2857143858</v>
      </c>
      <c r="AO130" s="307">
        <v>502135.37406977668</v>
      </c>
      <c r="AP130" s="307">
        <v>65446.390709494124</v>
      </c>
      <c r="AQ130" s="307">
        <v>385391.29484895535</v>
      </c>
      <c r="AR130" s="307">
        <v>175906.28951053694</v>
      </c>
      <c r="AS130" s="307">
        <v>60531.359178838306</v>
      </c>
      <c r="AT130" s="307">
        <v>410423.66261468601</v>
      </c>
      <c r="AU130" s="307">
        <v>149645.37340337195</v>
      </c>
      <c r="AV130" s="307">
        <v>52827.38676294739</v>
      </c>
      <c r="AW130" s="307">
        <v>257341.5910853208</v>
      </c>
      <c r="AX130" s="307">
        <v>186916.26665561687</v>
      </c>
      <c r="AY130" s="307">
        <v>1171180.1690905814</v>
      </c>
      <c r="AZ130" s="307">
        <v>273304.04436181369</v>
      </c>
      <c r="BA130" s="307">
        <v>3147528.8238192201</v>
      </c>
      <c r="BB130" s="307">
        <v>157735.16450418244</v>
      </c>
      <c r="BC130" s="307">
        <v>167492.06052204155</v>
      </c>
      <c r="BD130" s="307">
        <v>801648.89753125503</v>
      </c>
      <c r="BE130" s="307">
        <v>310630.91975638713</v>
      </c>
      <c r="BF130" s="307">
        <v>777588.31394198199</v>
      </c>
      <c r="BG130" s="307">
        <v>737278.39247316716</v>
      </c>
      <c r="BH130" s="307">
        <v>364921.17920497066</v>
      </c>
      <c r="BI130" s="307">
        <v>946145.36961120798</v>
      </c>
      <c r="BJ130" s="307">
        <v>169338.2071192599</v>
      </c>
      <c r="BK130" s="307">
        <v>197402.20039299573</v>
      </c>
      <c r="BL130" s="307">
        <v>117543.92886667961</v>
      </c>
      <c r="BM130" s="307">
        <v>389018.0901844296</v>
      </c>
      <c r="BN130" s="307">
        <v>184324.22292015699</v>
      </c>
      <c r="BO130" s="307">
        <v>392388.87330748391</v>
      </c>
      <c r="BP130" s="307">
        <v>272469.30571378261</v>
      </c>
      <c r="BQ130" s="307">
        <v>2185511.4372278824</v>
      </c>
      <c r="BR130" s="307">
        <v>218536.5108213413</v>
      </c>
      <c r="BS130" s="307">
        <v>314197.11930675822</v>
      </c>
      <c r="BT130" s="307">
        <v>320187.57621649711</v>
      </c>
      <c r="BU130" s="307">
        <v>415192.27091320959</v>
      </c>
      <c r="BV130" s="307">
        <v>116291.28166459945</v>
      </c>
      <c r="BW130" s="307">
        <v>28246.3086098362</v>
      </c>
      <c r="BX130" s="307">
        <v>311508.6199980941</v>
      </c>
      <c r="BY130" s="307">
        <v>641361.84359204036</v>
      </c>
      <c r="BZ130" s="307">
        <v>321037.6318860898</v>
      </c>
      <c r="CA130" s="307">
        <v>96791.712493359373</v>
      </c>
      <c r="CB130" s="307">
        <v>331785.5596085767</v>
      </c>
      <c r="CC130" s="307">
        <v>700477.33271346544</v>
      </c>
      <c r="CD130" s="307">
        <v>962189.17534619686</v>
      </c>
      <c r="CE130" s="307">
        <v>815169.17082523508</v>
      </c>
      <c r="CF130" s="307">
        <v>184299.07155154771</v>
      </c>
      <c r="CG130" s="307">
        <v>77448.335174905733</v>
      </c>
      <c r="CH130" s="307">
        <v>173155.57841006745</v>
      </c>
      <c r="CI130" s="307">
        <v>304894.50478618318</v>
      </c>
      <c r="CJ130" s="307">
        <v>1222514.2757818967</v>
      </c>
      <c r="CK130" s="307">
        <v>430278.91509196715</v>
      </c>
      <c r="CL130" s="307">
        <v>118468.99863410983</v>
      </c>
      <c r="CM130" s="307">
        <v>359808.53402682714</v>
      </c>
      <c r="CN130" s="307">
        <v>173863.32656096295</v>
      </c>
      <c r="CO130" s="307">
        <v>215954.33458892361</v>
      </c>
      <c r="CP130" s="307">
        <v>1072250.807260145</v>
      </c>
      <c r="CQ130" s="307">
        <v>232017.49038306222</v>
      </c>
      <c r="CR130" s="307">
        <v>81470.771733726564</v>
      </c>
      <c r="CS130" s="307">
        <v>925342.09558757301</v>
      </c>
      <c r="CT130" s="307">
        <v>206998.81219474351</v>
      </c>
      <c r="CU130" s="307">
        <v>750888.61803641659</v>
      </c>
      <c r="CV130" s="307">
        <v>161571.26688931722</v>
      </c>
      <c r="CW130" s="307">
        <v>79271.711057186505</v>
      </c>
      <c r="CX130" s="307">
        <v>122221.25415998258</v>
      </c>
      <c r="CY130" s="307">
        <v>921575.53367585747</v>
      </c>
      <c r="CZ130" s="307">
        <v>140306.41433066447</v>
      </c>
      <c r="DA130" s="307">
        <v>152525.09058162224</v>
      </c>
      <c r="DB130" s="307">
        <v>9348626.8243751004</v>
      </c>
      <c r="DC130" s="307">
        <v>1061120.9057148001</v>
      </c>
      <c r="DD130" s="307">
        <v>1747338.16049226</v>
      </c>
      <c r="DE130" s="307">
        <v>931293.67675082991</v>
      </c>
      <c r="DF130" s="307">
        <v>834725.46096573945</v>
      </c>
      <c r="DG130" s="307">
        <v>424932.66266276408</v>
      </c>
      <c r="DH130" s="307">
        <v>2194924.8332361206</v>
      </c>
      <c r="DI130" s="307">
        <v>1989834.102738492</v>
      </c>
      <c r="DJ130" s="307">
        <v>77557.536374045274</v>
      </c>
      <c r="DK130" s="307">
        <v>58416.627286238836</v>
      </c>
      <c r="DL130" s="307">
        <v>1960716.889926556</v>
      </c>
      <c r="DM130" s="307">
        <v>7530403.142022578</v>
      </c>
      <c r="DN130" s="307">
        <v>5620.9862287215601</v>
      </c>
      <c r="DO130" s="307">
        <v>112306.26345649258</v>
      </c>
      <c r="DP130" s="307">
        <v>1012739.2235118293</v>
      </c>
      <c r="DQ130" s="307">
        <v>1227187.4690278829</v>
      </c>
      <c r="DR130" s="307">
        <v>65630.912184730492</v>
      </c>
      <c r="DS130" s="307">
        <v>2097056.4395275763</v>
      </c>
      <c r="DT130" s="307">
        <v>569810.53372178995</v>
      </c>
      <c r="DU130" s="307">
        <v>469951.33397905913</v>
      </c>
      <c r="DV130" s="307">
        <v>195766.41299092653</v>
      </c>
      <c r="DW130" s="307">
        <v>607863.7827228409</v>
      </c>
      <c r="DX130" s="307">
        <v>445659.73522403918</v>
      </c>
      <c r="DY130" s="307">
        <v>105511.06278841328</v>
      </c>
      <c r="DZ130" s="307">
        <v>872740.29686939681</v>
      </c>
      <c r="EA130" s="307">
        <v>782405.56996179931</v>
      </c>
      <c r="EB130" s="307">
        <v>427125.22072190652</v>
      </c>
      <c r="EC130" s="307">
        <v>12041399.200381249</v>
      </c>
      <c r="ED130" s="307">
        <v>1124108.51392927</v>
      </c>
      <c r="EE130" s="307">
        <v>9578469.6040950399</v>
      </c>
      <c r="EF130" s="307">
        <v>2462776.3651812118</v>
      </c>
      <c r="EG130" s="307">
        <v>291136.3190333051</v>
      </c>
      <c r="EH130" s="307">
        <v>29678518.285734318</v>
      </c>
      <c r="EI130" s="307">
        <v>5433788.8225140432</v>
      </c>
      <c r="EJ130" s="307">
        <v>7449184.5719083641</v>
      </c>
      <c r="EK130" s="307">
        <v>3115154.6573913875</v>
      </c>
      <c r="EL130" s="307">
        <v>214608.83657100581</v>
      </c>
      <c r="EM130" s="307">
        <v>118732.34464861899</v>
      </c>
      <c r="EN130" s="307">
        <v>353571.90456110617</v>
      </c>
      <c r="EO130" s="307">
        <v>1184899.7428544266</v>
      </c>
      <c r="EP130" s="307">
        <v>1271952.5606392194</v>
      </c>
      <c r="EQ130" s="307">
        <v>7329216.3252761634</v>
      </c>
      <c r="ER130" s="307">
        <v>1257227.8851156479</v>
      </c>
      <c r="ES130" s="307">
        <v>112015.59289158575</v>
      </c>
      <c r="ET130" s="307">
        <v>446895.66560447903</v>
      </c>
      <c r="EU130" s="307">
        <v>1931283.2388477663</v>
      </c>
      <c r="EV130" s="307">
        <v>272135.68861735566</v>
      </c>
      <c r="EW130" s="307">
        <v>467977.3833657793</v>
      </c>
      <c r="EX130" s="307">
        <v>286068.99798490567</v>
      </c>
      <c r="EY130" s="307">
        <v>293476.97796671133</v>
      </c>
      <c r="EZ130" s="307">
        <v>11814661.0300232</v>
      </c>
      <c r="FA130" s="306">
        <f t="shared" si="5"/>
        <v>174413359.68284017</v>
      </c>
      <c r="FB130" s="297">
        <v>23481085.811000299</v>
      </c>
      <c r="FC130" s="297">
        <v>170080281.05350998</v>
      </c>
      <c r="FD130" s="298">
        <f t="shared" si="6"/>
        <v>193561366.86451027</v>
      </c>
      <c r="FE130" s="297">
        <v>0</v>
      </c>
      <c r="FF130" s="298">
        <f t="shared" si="7"/>
        <v>193561366.86451027</v>
      </c>
      <c r="FG130" s="297">
        <v>0</v>
      </c>
      <c r="FH130" s="297">
        <v>0</v>
      </c>
      <c r="FI130" s="298">
        <f t="shared" si="8"/>
        <v>0</v>
      </c>
      <c r="FJ130" s="297">
        <v>2997276.3562101219</v>
      </c>
      <c r="FK130" s="299">
        <f t="shared" si="9"/>
        <v>196558643.22072038</v>
      </c>
      <c r="FL130" s="297">
        <v>22577641.905160699</v>
      </c>
      <c r="FM130" s="305">
        <v>348394360.99839985</v>
      </c>
    </row>
    <row r="131" spans="1:169" x14ac:dyDescent="0.15">
      <c r="A131" s="280"/>
      <c r="B131" s="215" t="s">
        <v>8</v>
      </c>
      <c r="C131" s="217" t="s">
        <v>685</v>
      </c>
      <c r="D131" s="307">
        <v>225302.86238530441</v>
      </c>
      <c r="E131" s="307">
        <v>67442.830199803604</v>
      </c>
      <c r="F131" s="307">
        <v>30670.982344320979</v>
      </c>
      <c r="G131" s="307">
        <v>161576.75161322384</v>
      </c>
      <c r="H131" s="307">
        <v>474331.75793353323</v>
      </c>
      <c r="I131" s="307">
        <v>76277.719896064271</v>
      </c>
      <c r="J131" s="307">
        <v>35781.607187557092</v>
      </c>
      <c r="K131" s="307">
        <v>92095.094007511449</v>
      </c>
      <c r="L131" s="307">
        <v>34148.355354060644</v>
      </c>
      <c r="M131" s="307">
        <v>51016.63814723312</v>
      </c>
      <c r="N131" s="307">
        <v>8979.1708169114481</v>
      </c>
      <c r="O131" s="307">
        <v>24760.965199074715</v>
      </c>
      <c r="P131" s="307">
        <v>33427.68824067837</v>
      </c>
      <c r="Q131" s="307">
        <v>15648.647978679692</v>
      </c>
      <c r="R131" s="307">
        <v>6068.7217843353737</v>
      </c>
      <c r="S131" s="307">
        <v>37393.614265027565</v>
      </c>
      <c r="T131" s="307">
        <v>31423.041617007701</v>
      </c>
      <c r="U131" s="307">
        <v>95380.048279968643</v>
      </c>
      <c r="V131" s="307">
        <v>14207.604721903415</v>
      </c>
      <c r="W131" s="307">
        <v>23760.935184536313</v>
      </c>
      <c r="X131" s="307">
        <v>17454.296262670487</v>
      </c>
      <c r="Y131" s="307">
        <v>97114.450062567761</v>
      </c>
      <c r="Z131" s="307">
        <v>60052.905970189553</v>
      </c>
      <c r="AA131" s="307">
        <v>38115.791182485933</v>
      </c>
      <c r="AB131" s="307">
        <v>26503.253206501067</v>
      </c>
      <c r="AC131" s="307">
        <v>38745.203849564568</v>
      </c>
      <c r="AD131" s="307">
        <v>99114.858216998837</v>
      </c>
      <c r="AE131" s="307">
        <v>10012.476370155538</v>
      </c>
      <c r="AF131" s="307">
        <v>9819.6483860063272</v>
      </c>
      <c r="AG131" s="307">
        <v>18386.181762658522</v>
      </c>
      <c r="AH131" s="307">
        <v>35629.852384153019</v>
      </c>
      <c r="AI131" s="307">
        <v>166255.44847485144</v>
      </c>
      <c r="AJ131" s="307">
        <v>31201.768392582759</v>
      </c>
      <c r="AK131" s="307">
        <v>58472.814140680515</v>
      </c>
      <c r="AL131" s="307">
        <v>113052.36747877125</v>
      </c>
      <c r="AM131" s="307">
        <v>68940.976329938334</v>
      </c>
      <c r="AN131" s="307">
        <v>98917.821096157451</v>
      </c>
      <c r="AO131" s="307">
        <v>90082.13760424903</v>
      </c>
      <c r="AP131" s="307">
        <v>33790.867182430105</v>
      </c>
      <c r="AQ131" s="307">
        <v>74191.016398202148</v>
      </c>
      <c r="AR131" s="307">
        <v>30045.185841171307</v>
      </c>
      <c r="AS131" s="307">
        <v>10004.325351747364</v>
      </c>
      <c r="AT131" s="307">
        <v>145555.07511799829</v>
      </c>
      <c r="AU131" s="307">
        <v>25153.045756681364</v>
      </c>
      <c r="AV131" s="307">
        <v>10708.859455772747</v>
      </c>
      <c r="AW131" s="307">
        <v>53006.943156841415</v>
      </c>
      <c r="AX131" s="307">
        <v>39784.173545173478</v>
      </c>
      <c r="AY131" s="307">
        <v>144997.25348581176</v>
      </c>
      <c r="AZ131" s="307">
        <v>43593.590333016575</v>
      </c>
      <c r="BA131" s="307">
        <v>324389.57897854841</v>
      </c>
      <c r="BB131" s="307">
        <v>25533.673963460977</v>
      </c>
      <c r="BC131" s="307">
        <v>33156.520847215012</v>
      </c>
      <c r="BD131" s="307">
        <v>153786.3289763522</v>
      </c>
      <c r="BE131" s="307">
        <v>48441.063116963764</v>
      </c>
      <c r="BF131" s="307">
        <v>117231.40577845297</v>
      </c>
      <c r="BG131" s="307">
        <v>98259.256309174423</v>
      </c>
      <c r="BH131" s="307">
        <v>106179.04791070595</v>
      </c>
      <c r="BI131" s="307">
        <v>187707.47013330413</v>
      </c>
      <c r="BJ131" s="307">
        <v>39513.902369990014</v>
      </c>
      <c r="BK131" s="307">
        <v>25127.928659338217</v>
      </c>
      <c r="BL131" s="307">
        <v>15712.139045131658</v>
      </c>
      <c r="BM131" s="307">
        <v>95025.062700042588</v>
      </c>
      <c r="BN131" s="307">
        <v>11985.122075770867</v>
      </c>
      <c r="BO131" s="307">
        <v>69393.292496108188</v>
      </c>
      <c r="BP131" s="307">
        <v>60679.852664009508</v>
      </c>
      <c r="BQ131" s="307">
        <v>439495.23992336908</v>
      </c>
      <c r="BR131" s="307">
        <v>35361.812780100357</v>
      </c>
      <c r="BS131" s="307">
        <v>44745.486044228528</v>
      </c>
      <c r="BT131" s="307">
        <v>86560.516849820793</v>
      </c>
      <c r="BU131" s="307">
        <v>108248.43403768881</v>
      </c>
      <c r="BV131" s="307">
        <v>32292.719621165517</v>
      </c>
      <c r="BW131" s="307">
        <v>11160.901338888607</v>
      </c>
      <c r="BX131" s="307">
        <v>57348.858158318646</v>
      </c>
      <c r="BY131" s="307">
        <v>82636.892649119778</v>
      </c>
      <c r="BZ131" s="307">
        <v>72001.065978501952</v>
      </c>
      <c r="CA131" s="307">
        <v>34608.166998717505</v>
      </c>
      <c r="CB131" s="307">
        <v>54177.81190775046</v>
      </c>
      <c r="CC131" s="307">
        <v>147784.52052960813</v>
      </c>
      <c r="CD131" s="307">
        <v>141234.48437074205</v>
      </c>
      <c r="CE131" s="307">
        <v>144478.04948170934</v>
      </c>
      <c r="CF131" s="307">
        <v>20461.515982128618</v>
      </c>
      <c r="CG131" s="307">
        <v>11762.744616023723</v>
      </c>
      <c r="CH131" s="307">
        <v>30502.666434168288</v>
      </c>
      <c r="CI131" s="307">
        <v>42828.357979756292</v>
      </c>
      <c r="CJ131" s="307">
        <v>155284.50225573048</v>
      </c>
      <c r="CK131" s="307">
        <v>74067.634056892406</v>
      </c>
      <c r="CL131" s="307">
        <v>29247.26021226649</v>
      </c>
      <c r="CM131" s="307">
        <v>144568.70977780892</v>
      </c>
      <c r="CN131" s="307">
        <v>68231.053615654091</v>
      </c>
      <c r="CO131" s="307">
        <v>201898.50508617141</v>
      </c>
      <c r="CP131" s="307">
        <v>386912.8683152544</v>
      </c>
      <c r="CQ131" s="307">
        <v>96014.012521147291</v>
      </c>
      <c r="CR131" s="307">
        <v>24822.457797630039</v>
      </c>
      <c r="CS131" s="307">
        <v>257478.28620608579</v>
      </c>
      <c r="CT131" s="307">
        <v>32292.091672493967</v>
      </c>
      <c r="CU131" s="307">
        <v>141209.53916774387</v>
      </c>
      <c r="CV131" s="307">
        <v>23675.284501232007</v>
      </c>
      <c r="CW131" s="307">
        <v>23608.609398843717</v>
      </c>
      <c r="CX131" s="307">
        <v>25350.115112695319</v>
      </c>
      <c r="CY131" s="307">
        <v>1260899.5310721002</v>
      </c>
      <c r="CZ131" s="307">
        <v>39853.07905287177</v>
      </c>
      <c r="DA131" s="307">
        <v>47767.965701747853</v>
      </c>
      <c r="DB131" s="307">
        <v>11662496.2053186</v>
      </c>
      <c r="DC131" s="307">
        <v>1647756.3518194798</v>
      </c>
      <c r="DD131" s="307">
        <v>436123.82961625728</v>
      </c>
      <c r="DE131" s="307">
        <v>279146.77548088727</v>
      </c>
      <c r="DF131" s="307">
        <v>231638.93530579811</v>
      </c>
      <c r="DG131" s="307">
        <v>124447.84018753562</v>
      </c>
      <c r="DH131" s="307">
        <v>649935.20480041136</v>
      </c>
      <c r="DI131" s="307">
        <v>1335298.6196102127</v>
      </c>
      <c r="DJ131" s="307">
        <v>789294.0118988849</v>
      </c>
      <c r="DK131" s="307">
        <v>400030.32071252895</v>
      </c>
      <c r="DL131" s="307">
        <v>109810.2924902191</v>
      </c>
      <c r="DM131" s="307">
        <v>473590.92394291749</v>
      </c>
      <c r="DN131" s="307">
        <v>60161.426918337027</v>
      </c>
      <c r="DO131" s="307">
        <v>1202014.163793101</v>
      </c>
      <c r="DP131" s="307">
        <v>261887.81396091514</v>
      </c>
      <c r="DQ131" s="307">
        <v>117722.26302043998</v>
      </c>
      <c r="DR131" s="307">
        <v>8173.3780686848768</v>
      </c>
      <c r="DS131" s="307">
        <v>77754.975306746273</v>
      </c>
      <c r="DT131" s="307">
        <v>715116.90934648889</v>
      </c>
      <c r="DU131" s="307">
        <v>1403770.6658397706</v>
      </c>
      <c r="DV131" s="307">
        <v>945318.11806366104</v>
      </c>
      <c r="DW131" s="307">
        <v>370454.08886902721</v>
      </c>
      <c r="DX131" s="307">
        <v>16007080.524569102</v>
      </c>
      <c r="DY131" s="307">
        <v>187017.16916106915</v>
      </c>
      <c r="DZ131" s="307">
        <v>15203982.3757401</v>
      </c>
      <c r="EA131" s="307">
        <v>6630396.6923217494</v>
      </c>
      <c r="EB131" s="307">
        <v>7874584.3916192595</v>
      </c>
      <c r="EC131" s="307">
        <v>6831986.1924311435</v>
      </c>
      <c r="ED131" s="307">
        <v>676012.86948637001</v>
      </c>
      <c r="EE131" s="307">
        <v>4030818.0612852098</v>
      </c>
      <c r="EF131" s="307">
        <v>2120574.8229728127</v>
      </c>
      <c r="EG131" s="307">
        <v>86463.971938732109</v>
      </c>
      <c r="EH131" s="307">
        <v>2228606.257430933</v>
      </c>
      <c r="EI131" s="307">
        <v>442209.50371738692</v>
      </c>
      <c r="EJ131" s="307">
        <v>1099061.1932210769</v>
      </c>
      <c r="EK131" s="307">
        <v>699122.64803127432</v>
      </c>
      <c r="EL131" s="307">
        <v>189623.73603554216</v>
      </c>
      <c r="EM131" s="307">
        <v>24863.625067678706</v>
      </c>
      <c r="EN131" s="307">
        <v>64666.866525816215</v>
      </c>
      <c r="EO131" s="307">
        <v>405641.29807659745</v>
      </c>
      <c r="EP131" s="307">
        <v>125062.48730317653</v>
      </c>
      <c r="EQ131" s="307">
        <v>3923132.6327528893</v>
      </c>
      <c r="ER131" s="307">
        <v>3994697.0131311901</v>
      </c>
      <c r="ES131" s="307">
        <v>40046.001741521497</v>
      </c>
      <c r="ET131" s="307">
        <v>134906.99802167842</v>
      </c>
      <c r="EU131" s="307">
        <v>399928.32805418724</v>
      </c>
      <c r="EV131" s="307">
        <v>384967.10579041817</v>
      </c>
      <c r="EW131" s="307">
        <v>96481.593404845175</v>
      </c>
      <c r="EX131" s="307">
        <v>39683.119229840442</v>
      </c>
      <c r="EY131" s="307">
        <v>72697.653298320947</v>
      </c>
      <c r="EZ131" s="307">
        <v>20257754.485914201</v>
      </c>
      <c r="FA131" s="306">
        <f t="shared" si="5"/>
        <v>126845403.75382856</v>
      </c>
      <c r="FB131" s="300">
        <v>12681463.1367545</v>
      </c>
      <c r="FC131" s="300">
        <v>53326204.439011194</v>
      </c>
      <c r="FD131" s="298">
        <f t="shared" si="6"/>
        <v>66007667.575765692</v>
      </c>
      <c r="FE131" s="297">
        <v>0</v>
      </c>
      <c r="FF131" s="298">
        <f t="shared" si="7"/>
        <v>66007667.575765692</v>
      </c>
      <c r="FG131" s="297">
        <v>0</v>
      </c>
      <c r="FH131" s="297">
        <v>0</v>
      </c>
      <c r="FI131" s="298">
        <f t="shared" si="8"/>
        <v>0</v>
      </c>
      <c r="FJ131" s="297">
        <v>1633301.8872581772</v>
      </c>
      <c r="FK131" s="299">
        <f t="shared" si="9"/>
        <v>67640969.463023871</v>
      </c>
      <c r="FL131" s="297">
        <v>2720045.483756925</v>
      </c>
      <c r="FM131" s="305">
        <v>191766327.73309553</v>
      </c>
    </row>
    <row r="132" spans="1:169" ht="33.75" x14ac:dyDescent="0.15">
      <c r="A132" s="280"/>
      <c r="B132" s="215" t="s">
        <v>154</v>
      </c>
      <c r="C132" s="217" t="s">
        <v>686</v>
      </c>
      <c r="D132" s="307">
        <v>733.91115663205289</v>
      </c>
      <c r="E132" s="307">
        <v>437.17750202424554</v>
      </c>
      <c r="F132" s="307">
        <v>139.09220366882369</v>
      </c>
      <c r="G132" s="307">
        <v>1138.0129428611228</v>
      </c>
      <c r="H132" s="307">
        <v>2609.6218503329078</v>
      </c>
      <c r="I132" s="307">
        <v>795.38816586051223</v>
      </c>
      <c r="J132" s="307">
        <v>545.99273045301459</v>
      </c>
      <c r="K132" s="307">
        <v>1459.4789598171178</v>
      </c>
      <c r="L132" s="307">
        <v>262.5652084249453</v>
      </c>
      <c r="M132" s="307">
        <v>433.92021831690624</v>
      </c>
      <c r="N132" s="307">
        <v>65.74165497368385</v>
      </c>
      <c r="O132" s="307">
        <v>184.36847875657375</v>
      </c>
      <c r="P132" s="307">
        <v>248.01534614345229</v>
      </c>
      <c r="Q132" s="307">
        <v>60.919281128581197</v>
      </c>
      <c r="R132" s="307">
        <v>67.718789359190339</v>
      </c>
      <c r="S132" s="307">
        <v>358.33543055386428</v>
      </c>
      <c r="T132" s="307">
        <v>239.96646369191478</v>
      </c>
      <c r="U132" s="307">
        <v>655.11425561918134</v>
      </c>
      <c r="V132" s="307">
        <v>51.683386082193429</v>
      </c>
      <c r="W132" s="307">
        <v>239.52625013203684</v>
      </c>
      <c r="X132" s="307">
        <v>132.39988664830082</v>
      </c>
      <c r="Y132" s="307">
        <v>667.7213202847737</v>
      </c>
      <c r="Z132" s="307">
        <v>377.68054059719145</v>
      </c>
      <c r="AA132" s="307">
        <v>219.03637581203313</v>
      </c>
      <c r="AB132" s="307">
        <v>192.70985930281759</v>
      </c>
      <c r="AC132" s="307">
        <v>316.10655838121744</v>
      </c>
      <c r="AD132" s="307">
        <v>927.84705635681155</v>
      </c>
      <c r="AE132" s="307">
        <v>103.84103356571957</v>
      </c>
      <c r="AF132" s="307">
        <v>96.002084078341639</v>
      </c>
      <c r="AG132" s="307">
        <v>172.44538308015683</v>
      </c>
      <c r="AH132" s="307">
        <v>149.98545824070823</v>
      </c>
      <c r="AI132" s="307">
        <v>1141.543364820408</v>
      </c>
      <c r="AJ132" s="307">
        <v>253.19783946287734</v>
      </c>
      <c r="AK132" s="307">
        <v>423.69109521123869</v>
      </c>
      <c r="AL132" s="307">
        <v>867.60723442256688</v>
      </c>
      <c r="AM132" s="307">
        <v>395.85221684570985</v>
      </c>
      <c r="AN132" s="307">
        <v>669.09732412895698</v>
      </c>
      <c r="AO132" s="307">
        <v>671.17760874903138</v>
      </c>
      <c r="AP132" s="307">
        <v>245.11389130626353</v>
      </c>
      <c r="AQ132" s="307">
        <v>542.05783640774939</v>
      </c>
      <c r="AR132" s="307">
        <v>337.66581530142832</v>
      </c>
      <c r="AS132" s="307">
        <v>84.83896491582837</v>
      </c>
      <c r="AT132" s="307">
        <v>1228.6509043814558</v>
      </c>
      <c r="AU132" s="307">
        <v>227.23745940645054</v>
      </c>
      <c r="AV132" s="307">
        <v>72.865346954897902</v>
      </c>
      <c r="AW132" s="307">
        <v>413.84409878394001</v>
      </c>
      <c r="AX132" s="307">
        <v>353.67458780753969</v>
      </c>
      <c r="AY132" s="307">
        <v>1101.9125491888447</v>
      </c>
      <c r="AZ132" s="307">
        <v>354.11410724848292</v>
      </c>
      <c r="BA132" s="307">
        <v>1870.2889094262339</v>
      </c>
      <c r="BB132" s="307">
        <v>217.96892795637888</v>
      </c>
      <c r="BC132" s="307">
        <v>279.9392044769366</v>
      </c>
      <c r="BD132" s="307">
        <v>1174.7114157060998</v>
      </c>
      <c r="BE132" s="307">
        <v>486.51692421444614</v>
      </c>
      <c r="BF132" s="307">
        <v>682.89787061337847</v>
      </c>
      <c r="BG132" s="307">
        <v>933.15118665023363</v>
      </c>
      <c r="BH132" s="307">
        <v>703.50880357273718</v>
      </c>
      <c r="BI132" s="307">
        <v>480.76475425935536</v>
      </c>
      <c r="BJ132" s="307">
        <v>273.46206938196696</v>
      </c>
      <c r="BK132" s="307">
        <v>143.12044297918797</v>
      </c>
      <c r="BL132" s="307">
        <v>479.8143306435519</v>
      </c>
      <c r="BM132" s="307">
        <v>1024.9939673592476</v>
      </c>
      <c r="BN132" s="307">
        <v>66.263235208651494</v>
      </c>
      <c r="BO132" s="307">
        <v>627.00989367988427</v>
      </c>
      <c r="BP132" s="307">
        <v>413.21292397723187</v>
      </c>
      <c r="BQ132" s="307">
        <v>3099.8941699253314</v>
      </c>
      <c r="BR132" s="307">
        <v>289.4703257768137</v>
      </c>
      <c r="BS132" s="307">
        <v>303.05904984555866</v>
      </c>
      <c r="BT132" s="307">
        <v>799.71340532635747</v>
      </c>
      <c r="BU132" s="307">
        <v>813.5271256244713</v>
      </c>
      <c r="BV132" s="307">
        <v>1032.2025658</v>
      </c>
      <c r="BW132" s="307">
        <v>164.5160369365525</v>
      </c>
      <c r="BX132" s="307">
        <v>1996.27937275</v>
      </c>
      <c r="BY132" s="307">
        <v>772.07334081633826</v>
      </c>
      <c r="BZ132" s="307">
        <v>568.20683681474725</v>
      </c>
      <c r="CA132" s="307">
        <v>285.58347704210132</v>
      </c>
      <c r="CB132" s="307">
        <v>421.63287600000001</v>
      </c>
      <c r="CC132" s="307">
        <v>1924.5834462376513</v>
      </c>
      <c r="CD132" s="307">
        <v>871.60407311047686</v>
      </c>
      <c r="CE132" s="307">
        <v>801.50983827781874</v>
      </c>
      <c r="CF132" s="307">
        <v>143.11356065077319</v>
      </c>
      <c r="CG132" s="307">
        <v>93.827965714205476</v>
      </c>
      <c r="CH132" s="307">
        <v>247.8159880636457</v>
      </c>
      <c r="CI132" s="307">
        <v>267.0163356408267</v>
      </c>
      <c r="CJ132" s="307">
        <v>968.68352643880905</v>
      </c>
      <c r="CK132" s="307">
        <v>651.10479023616176</v>
      </c>
      <c r="CL132" s="307">
        <v>155.85874527929812</v>
      </c>
      <c r="CM132" s="307">
        <v>1041.7496000401627</v>
      </c>
      <c r="CN132" s="307">
        <v>466.91588023115037</v>
      </c>
      <c r="CO132" s="307">
        <v>1941.5100157310292</v>
      </c>
      <c r="CP132" s="307">
        <v>1423.6972818566287</v>
      </c>
      <c r="CQ132" s="307">
        <v>1447.0732970974666</v>
      </c>
      <c r="CR132" s="307">
        <v>214.94805592460182</v>
      </c>
      <c r="CS132" s="307">
        <v>1562.2067857769171</v>
      </c>
      <c r="CT132" s="307">
        <v>138.86354657712204</v>
      </c>
      <c r="CU132" s="307">
        <v>771.67777271184559</v>
      </c>
      <c r="CV132" s="307">
        <v>159.01831162595914</v>
      </c>
      <c r="CW132" s="307">
        <v>216.90765993284631</v>
      </c>
      <c r="CX132" s="307">
        <v>155.21573694720709</v>
      </c>
      <c r="CY132" s="307">
        <v>5652.470765022269</v>
      </c>
      <c r="CZ132" s="307">
        <v>212.32911025726401</v>
      </c>
      <c r="DA132" s="307">
        <v>316.78729168679865</v>
      </c>
      <c r="DB132" s="307">
        <v>80079.214275169914</v>
      </c>
      <c r="DC132" s="307">
        <v>9758.7412271704779</v>
      </c>
      <c r="DD132" s="307">
        <v>1403.2551188782502</v>
      </c>
      <c r="DE132" s="307">
        <v>747.90481237551853</v>
      </c>
      <c r="DF132" s="307">
        <v>1132.7769587323005</v>
      </c>
      <c r="DG132" s="307">
        <v>460.11807080853583</v>
      </c>
      <c r="DH132" s="307">
        <v>6301.5126069606968</v>
      </c>
      <c r="DI132" s="307">
        <v>5369.4273333298543</v>
      </c>
      <c r="DJ132" s="307">
        <v>3186.3549068065195</v>
      </c>
      <c r="DK132" s="307">
        <v>4015.6850931071181</v>
      </c>
      <c r="DL132" s="307">
        <v>548.17034875441811</v>
      </c>
      <c r="DM132" s="307">
        <v>2584.0350553564649</v>
      </c>
      <c r="DN132" s="307">
        <v>198.02331837885066</v>
      </c>
      <c r="DO132" s="307">
        <v>10140.415686740114</v>
      </c>
      <c r="DP132" s="307">
        <v>881.23759092247349</v>
      </c>
      <c r="DQ132" s="307">
        <v>1080.4753899036934</v>
      </c>
      <c r="DR132" s="307">
        <v>45.138849993536034</v>
      </c>
      <c r="DS132" s="307">
        <v>558.5463417106979</v>
      </c>
      <c r="DT132" s="307">
        <v>6342.9868217978637</v>
      </c>
      <c r="DU132" s="307">
        <v>3564.9010184700551</v>
      </c>
      <c r="DV132" s="307">
        <v>6756.8649486163886</v>
      </c>
      <c r="DW132" s="307">
        <v>1146.9868380363698</v>
      </c>
      <c r="DX132" s="307">
        <v>68876.01530424034</v>
      </c>
      <c r="DY132" s="307">
        <v>1015323.0786830964</v>
      </c>
      <c r="DZ132" s="307">
        <v>60941.76301871561</v>
      </c>
      <c r="EA132" s="307">
        <v>30152.257620272158</v>
      </c>
      <c r="EB132" s="307">
        <v>19125.809193785433</v>
      </c>
      <c r="EC132" s="307">
        <v>58496.651989340207</v>
      </c>
      <c r="ED132" s="307">
        <v>6249.2177417934554</v>
      </c>
      <c r="EE132" s="307">
        <v>14211.596936258737</v>
      </c>
      <c r="EF132" s="307">
        <v>11046.995147479405</v>
      </c>
      <c r="EG132" s="307">
        <v>290.52546975055037</v>
      </c>
      <c r="EH132" s="307">
        <v>6862.2711426387077</v>
      </c>
      <c r="EI132" s="307">
        <v>1028.6319370016113</v>
      </c>
      <c r="EJ132" s="307">
        <v>61975.669088288203</v>
      </c>
      <c r="EK132" s="307">
        <v>3836.9436104911024</v>
      </c>
      <c r="EL132" s="307">
        <v>744.46383056965044</v>
      </c>
      <c r="EM132" s="307">
        <v>110.77935077189755</v>
      </c>
      <c r="EN132" s="307">
        <v>329.1478051798037</v>
      </c>
      <c r="EO132" s="307">
        <v>2252.7203100924403</v>
      </c>
      <c r="EP132" s="307">
        <v>663.21016472996337</v>
      </c>
      <c r="EQ132" s="307">
        <v>19538.000962609538</v>
      </c>
      <c r="ER132" s="307">
        <v>13404.086158994844</v>
      </c>
      <c r="ES132" s="307">
        <v>162.12900729065814</v>
      </c>
      <c r="ET132" s="307">
        <v>458.14890492894079</v>
      </c>
      <c r="EU132" s="307">
        <v>1811.1958522204604</v>
      </c>
      <c r="EV132" s="307">
        <v>1665.773508745197</v>
      </c>
      <c r="EW132" s="307">
        <v>82.212587338910183</v>
      </c>
      <c r="EX132" s="307">
        <v>112.57570867557224</v>
      </c>
      <c r="EY132" s="307">
        <v>265.45790860685395</v>
      </c>
      <c r="EZ132" s="307">
        <v>71594.088249775697</v>
      </c>
      <c r="FA132" s="306">
        <f t="shared" si="5"/>
        <v>1683630.9307060596</v>
      </c>
      <c r="FB132" s="297">
        <v>2787113.4883006033</v>
      </c>
      <c r="FC132" s="297">
        <v>7325379.5828620903</v>
      </c>
      <c r="FD132" s="298">
        <f t="shared" si="6"/>
        <v>10112493.071162693</v>
      </c>
      <c r="FE132" s="297">
        <v>0</v>
      </c>
      <c r="FF132" s="298">
        <f t="shared" si="7"/>
        <v>10112493.071162693</v>
      </c>
      <c r="FG132" s="297">
        <v>0</v>
      </c>
      <c r="FH132" s="297">
        <v>0</v>
      </c>
      <c r="FI132" s="298">
        <f t="shared" si="8"/>
        <v>0</v>
      </c>
      <c r="FJ132" s="297">
        <v>0</v>
      </c>
      <c r="FK132" s="299">
        <f t="shared" si="9"/>
        <v>10112493.071162693</v>
      </c>
      <c r="FL132" s="297">
        <v>0</v>
      </c>
      <c r="FM132" s="305">
        <v>11796124.001868753</v>
      </c>
    </row>
    <row r="133" spans="1:169" ht="22.5" x14ac:dyDescent="0.15">
      <c r="A133" s="280"/>
      <c r="B133" s="215" t="s">
        <v>155</v>
      </c>
      <c r="C133" s="217" t="s">
        <v>687</v>
      </c>
      <c r="D133" s="307">
        <v>240473.25511924818</v>
      </c>
      <c r="E133" s="307">
        <v>71983.980766590379</v>
      </c>
      <c r="F133" s="307">
        <v>32736.161822171925</v>
      </c>
      <c r="G133" s="307">
        <v>172456.25288851431</v>
      </c>
      <c r="H133" s="307">
        <v>506270.09630105796</v>
      </c>
      <c r="I133" s="307">
        <v>81413.753035732618</v>
      </c>
      <c r="J133" s="307">
        <v>38190.902071519282</v>
      </c>
      <c r="K133" s="307">
        <v>98296.163670683891</v>
      </c>
      <c r="L133" s="307">
        <v>36447.677947900724</v>
      </c>
      <c r="M133" s="307">
        <v>54451.758449146793</v>
      </c>
      <c r="N133" s="307">
        <v>9583.7683185834867</v>
      </c>
      <c r="O133" s="307">
        <v>26428.203522479078</v>
      </c>
      <c r="P133" s="307">
        <v>35678.485915550729</v>
      </c>
      <c r="Q133" s="307">
        <v>16702.323609244129</v>
      </c>
      <c r="R133" s="307">
        <v>6477.3490511472928</v>
      </c>
      <c r="S133" s="307">
        <v>39911.450958872752</v>
      </c>
      <c r="T133" s="307">
        <v>33538.859752552882</v>
      </c>
      <c r="U133" s="307">
        <v>101802.30486415319</v>
      </c>
      <c r="V133" s="307">
        <v>15164.250106511578</v>
      </c>
      <c r="W133" s="307">
        <v>25360.838153628425</v>
      </c>
      <c r="X133" s="307">
        <v>18629.552211023638</v>
      </c>
      <c r="Y133" s="307">
        <v>103653.48970011401</v>
      </c>
      <c r="Z133" s="307">
        <v>64096.468305515642</v>
      </c>
      <c r="AA133" s="307">
        <v>40682.254455439986</v>
      </c>
      <c r="AB133" s="307">
        <v>15934.011143954087</v>
      </c>
      <c r="AC133" s="307">
        <v>41354.047575435245</v>
      </c>
      <c r="AD133" s="307">
        <v>105788.5920036101</v>
      </c>
      <c r="AE133" s="307">
        <v>10686.649779079347</v>
      </c>
      <c r="AF133" s="307">
        <v>10480.838043997419</v>
      </c>
      <c r="AG133" s="307">
        <v>19624.184668010868</v>
      </c>
      <c r="AH133" s="307">
        <v>38028.929111352671</v>
      </c>
      <c r="AI133" s="307">
        <v>177449.98200549145</v>
      </c>
      <c r="AJ133" s="307">
        <v>33302.687464350012</v>
      </c>
      <c r="AK133" s="307">
        <v>62409.983626153</v>
      </c>
      <c r="AL133" s="307">
        <v>120664.5602223419</v>
      </c>
      <c r="AM133" s="307">
        <v>73583.002069487498</v>
      </c>
      <c r="AN133" s="307">
        <v>105578.28771663205</v>
      </c>
      <c r="AO133" s="307">
        <v>96147.66820293515</v>
      </c>
      <c r="AP133" s="307">
        <v>36066.118906047057</v>
      </c>
      <c r="AQ133" s="307">
        <v>79186.544835681052</v>
      </c>
      <c r="AR133" s="307">
        <v>32068.228354476847</v>
      </c>
      <c r="AS133" s="307">
        <v>10677.949925431687</v>
      </c>
      <c r="AT133" s="307">
        <v>155355.78350927684</v>
      </c>
      <c r="AU133" s="307">
        <v>26846.684170964578</v>
      </c>
      <c r="AV133" s="307">
        <v>11429.922659128113</v>
      </c>
      <c r="AW133" s="307">
        <v>56576.077329402084</v>
      </c>
      <c r="AX133" s="307">
        <v>42462.974563881835</v>
      </c>
      <c r="AY133" s="307">
        <v>154760.40188718971</v>
      </c>
      <c r="AZ133" s="307">
        <v>46528.892082106358</v>
      </c>
      <c r="BA133" s="307">
        <v>346231.81062977074</v>
      </c>
      <c r="BB133" s="307">
        <v>27252.941343667349</v>
      </c>
      <c r="BC133" s="307">
        <v>35389.059917594161</v>
      </c>
      <c r="BD133" s="307">
        <v>164141.2751274266</v>
      </c>
      <c r="BE133" s="307">
        <v>53554.493096800805</v>
      </c>
      <c r="BF133" s="307">
        <v>125124.98710086884</v>
      </c>
      <c r="BG133" s="307">
        <v>104875.37956732549</v>
      </c>
      <c r="BH133" s="307">
        <v>113328.43713669349</v>
      </c>
      <c r="BI133" s="307">
        <v>200346.43978894662</v>
      </c>
      <c r="BJ133" s="307">
        <v>42174.505129569334</v>
      </c>
      <c r="BK133" s="307">
        <v>26819.875855733651</v>
      </c>
      <c r="BL133" s="307">
        <v>16770.089740837197</v>
      </c>
      <c r="BM133" s="307">
        <v>101423.41692184548</v>
      </c>
      <c r="BN133" s="307">
        <v>12792.120295539436</v>
      </c>
      <c r="BO133" s="307">
        <v>74065.774190846132</v>
      </c>
      <c r="BP133" s="307">
        <v>64765.629410052803</v>
      </c>
      <c r="BQ133" s="307">
        <v>469087.91941154253</v>
      </c>
      <c r="BR133" s="307">
        <v>37742.841507293786</v>
      </c>
      <c r="BS133" s="307">
        <v>47758.348771206576</v>
      </c>
      <c r="BT133" s="307">
        <v>92388.924984375393</v>
      </c>
      <c r="BU133" s="307">
        <v>115537.16192955989</v>
      </c>
      <c r="BV133" s="307">
        <v>7372.9423838304156</v>
      </c>
      <c r="BW133" s="307">
        <v>11912.402029040437</v>
      </c>
      <c r="BX133" s="307">
        <v>21482.670418252674</v>
      </c>
      <c r="BY133" s="307">
        <v>88201.110087493857</v>
      </c>
      <c r="BZ133" s="307">
        <v>76849.137754387761</v>
      </c>
      <c r="CA133" s="307">
        <v>36938.450243297819</v>
      </c>
      <c r="CB133" s="307">
        <v>53210.060762862726</v>
      </c>
      <c r="CC133" s="307">
        <v>197969.09612633963</v>
      </c>
      <c r="CD133" s="307">
        <v>150744.27298503867</v>
      </c>
      <c r="CE133" s="307">
        <v>156389.07383219205</v>
      </c>
      <c r="CF133" s="307">
        <v>21839.25805825862</v>
      </c>
      <c r="CG133" s="307">
        <v>12554.769420169323</v>
      </c>
      <c r="CH133" s="307">
        <v>32556.512640735626</v>
      </c>
      <c r="CI133" s="307">
        <v>45712.13408372656</v>
      </c>
      <c r="CJ133" s="307">
        <v>165740.32540761633</v>
      </c>
      <c r="CK133" s="307">
        <v>79054.854750056489</v>
      </c>
      <c r="CL133" s="307">
        <v>31216.575733225767</v>
      </c>
      <c r="CM133" s="307">
        <v>154303.00290284801</v>
      </c>
      <c r="CN133" s="307">
        <v>72825.277892441474</v>
      </c>
      <c r="CO133" s="307">
        <v>215493.00442864027</v>
      </c>
      <c r="CP133" s="307">
        <v>412965.00144848146</v>
      </c>
      <c r="CQ133" s="307">
        <v>102478.95603090453</v>
      </c>
      <c r="CR133" s="307">
        <v>26493.83662267046</v>
      </c>
      <c r="CS133" s="307">
        <v>274815.15747729555</v>
      </c>
      <c r="CT133" s="307">
        <v>34466.42584510857</v>
      </c>
      <c r="CU133" s="307">
        <v>150717.64813837197</v>
      </c>
      <c r="CV133" s="307">
        <v>25269.42032431496</v>
      </c>
      <c r="CW133" s="307">
        <v>25198.255765032533</v>
      </c>
      <c r="CX133" s="307">
        <v>27057.022863616807</v>
      </c>
      <c r="CY133" s="307">
        <v>1482531.8375326672</v>
      </c>
      <c r="CZ133" s="307">
        <v>42536.51970909848</v>
      </c>
      <c r="DA133" s="307">
        <v>50984.342058998889</v>
      </c>
      <c r="DB133" s="307">
        <v>15784437.6164767</v>
      </c>
      <c r="DC133" s="307">
        <v>1992371.9461753299</v>
      </c>
      <c r="DD133" s="307">
        <v>518856.16747708537</v>
      </c>
      <c r="DE133" s="307">
        <v>351309.32502993371</v>
      </c>
      <c r="DF133" s="307">
        <v>348866.45885910216</v>
      </c>
      <c r="DG133" s="307">
        <v>159510.6614268297</v>
      </c>
      <c r="DH133" s="307">
        <v>693697.50859030592</v>
      </c>
      <c r="DI133" s="307">
        <v>1425208.7266639676</v>
      </c>
      <c r="DJ133" s="307">
        <v>814543.22475898382</v>
      </c>
      <c r="DK133" s="307">
        <v>457844.66597367066</v>
      </c>
      <c r="DL133" s="307">
        <v>117204.18551789386</v>
      </c>
      <c r="DM133" s="307">
        <v>1474623.3906522277</v>
      </c>
      <c r="DN133" s="307">
        <v>64212.296330838399</v>
      </c>
      <c r="DO133" s="307">
        <v>1282949.78415517</v>
      </c>
      <c r="DP133" s="307">
        <v>345949.38064768212</v>
      </c>
      <c r="DQ133" s="307">
        <v>175893.26352723988</v>
      </c>
      <c r="DR133" s="307">
        <v>8723.7188586429911</v>
      </c>
      <c r="DS133" s="307">
        <v>906939.73477353237</v>
      </c>
      <c r="DT133" s="307">
        <v>763268.11457581911</v>
      </c>
      <c r="DU133" s="307">
        <v>2136123.9162357058</v>
      </c>
      <c r="DV133" s="307">
        <v>1408969.5380132799</v>
      </c>
      <c r="DW133" s="307">
        <v>395397.99751954176</v>
      </c>
      <c r="DX133" s="307">
        <v>10936873.74745545</v>
      </c>
      <c r="DY133" s="307">
        <v>280932.7216679423</v>
      </c>
      <c r="DZ133" s="307">
        <v>9242121.3629195001</v>
      </c>
      <c r="EA133" s="307">
        <v>7377893.9626760157</v>
      </c>
      <c r="EB133" s="307">
        <v>8726974.2043169998</v>
      </c>
      <c r="EC133" s="307">
        <v>12368571.949474754</v>
      </c>
      <c r="ED133" s="307">
        <v>1667533.2196367299</v>
      </c>
      <c r="EE133" s="307">
        <v>6417994.4760252703</v>
      </c>
      <c r="EF133" s="307">
        <v>2358701.2922596149</v>
      </c>
      <c r="EG133" s="307">
        <v>92285.879382606741</v>
      </c>
      <c r="EH133" s="307">
        <v>2957318.7820893275</v>
      </c>
      <c r="EI133" s="307">
        <v>948825.77726219757</v>
      </c>
      <c r="EJ133" s="307">
        <v>1321842.3661555401</v>
      </c>
      <c r="EK133" s="307">
        <v>1589663.3293053007</v>
      </c>
      <c r="EL133" s="307">
        <v>69772.470403840081</v>
      </c>
      <c r="EM133" s="307">
        <v>23345.947047521426</v>
      </c>
      <c r="EN133" s="307">
        <v>70729.682506398531</v>
      </c>
      <c r="EO133" s="307">
        <v>432954.47881375509</v>
      </c>
      <c r="EP133" s="307">
        <v>133483.36144825706</v>
      </c>
      <c r="EQ133" s="307">
        <v>3437454.6390210628</v>
      </c>
      <c r="ER133" s="307">
        <v>3487459.2285823398</v>
      </c>
      <c r="ES133" s="307">
        <v>42742.432525450611</v>
      </c>
      <c r="ET133" s="307">
        <v>191558.21742473298</v>
      </c>
      <c r="EU133" s="307">
        <v>298598.80407872872</v>
      </c>
      <c r="EV133" s="307">
        <v>339414.15486544085</v>
      </c>
      <c r="EW133" s="307">
        <v>102978.02069410475</v>
      </c>
      <c r="EX133" s="307">
        <v>42355.115924649697</v>
      </c>
      <c r="EY133" s="307">
        <v>145012.58019945992</v>
      </c>
      <c r="EZ133" s="307">
        <v>14535875.5835963</v>
      </c>
      <c r="FA133" s="306">
        <f t="shared" si="5"/>
        <v>131261042.8004671</v>
      </c>
      <c r="FB133" s="297">
        <v>8111340.9309694609</v>
      </c>
      <c r="FC133" s="297">
        <v>21624908.332436398</v>
      </c>
      <c r="FD133" s="298">
        <f t="shared" si="6"/>
        <v>29736249.263405859</v>
      </c>
      <c r="FE133" s="297">
        <v>0</v>
      </c>
      <c r="FF133" s="298">
        <f t="shared" si="7"/>
        <v>29736249.263405859</v>
      </c>
      <c r="FG133" s="297">
        <v>0</v>
      </c>
      <c r="FH133" s="297">
        <v>0</v>
      </c>
      <c r="FI133" s="298">
        <f t="shared" si="8"/>
        <v>0</v>
      </c>
      <c r="FJ133" s="297">
        <v>0</v>
      </c>
      <c r="FK133" s="299">
        <f t="shared" si="9"/>
        <v>29736249.263405859</v>
      </c>
      <c r="FL133" s="297">
        <v>0</v>
      </c>
      <c r="FM133" s="305">
        <v>160997292.06387299</v>
      </c>
    </row>
    <row r="134" spans="1:169" x14ac:dyDescent="0.15">
      <c r="A134" s="280"/>
      <c r="B134" s="215" t="s">
        <v>156</v>
      </c>
      <c r="C134" s="217" t="s">
        <v>688</v>
      </c>
      <c r="D134" s="307">
        <v>0</v>
      </c>
      <c r="E134" s="307">
        <v>0</v>
      </c>
      <c r="F134" s="307">
        <v>0</v>
      </c>
      <c r="G134" s="307">
        <v>0</v>
      </c>
      <c r="H134" s="307">
        <v>0</v>
      </c>
      <c r="I134" s="307">
        <v>0</v>
      </c>
      <c r="J134" s="307">
        <v>0</v>
      </c>
      <c r="K134" s="307">
        <v>0</v>
      </c>
      <c r="L134" s="307">
        <v>0</v>
      </c>
      <c r="M134" s="307">
        <v>0</v>
      </c>
      <c r="N134" s="307">
        <v>0</v>
      </c>
      <c r="O134" s="307">
        <v>0</v>
      </c>
      <c r="P134" s="307">
        <v>0</v>
      </c>
      <c r="Q134" s="307">
        <v>0</v>
      </c>
      <c r="R134" s="307">
        <v>0</v>
      </c>
      <c r="S134" s="307">
        <v>0</v>
      </c>
      <c r="T134" s="307">
        <v>0</v>
      </c>
      <c r="U134" s="307">
        <v>0</v>
      </c>
      <c r="V134" s="307">
        <v>0</v>
      </c>
      <c r="W134" s="307">
        <v>0</v>
      </c>
      <c r="X134" s="307">
        <v>0</v>
      </c>
      <c r="Y134" s="307">
        <v>0</v>
      </c>
      <c r="Z134" s="307">
        <v>0</v>
      </c>
      <c r="AA134" s="307">
        <v>0</v>
      </c>
      <c r="AB134" s="307">
        <v>0</v>
      </c>
      <c r="AC134" s="307">
        <v>0</v>
      </c>
      <c r="AD134" s="307">
        <v>0</v>
      </c>
      <c r="AE134" s="307">
        <v>0</v>
      </c>
      <c r="AF134" s="307">
        <v>0</v>
      </c>
      <c r="AG134" s="307">
        <v>0</v>
      </c>
      <c r="AH134" s="307">
        <v>0</v>
      </c>
      <c r="AI134" s="307">
        <v>0</v>
      </c>
      <c r="AJ134" s="307">
        <v>0</v>
      </c>
      <c r="AK134" s="307">
        <v>0</v>
      </c>
      <c r="AL134" s="307">
        <v>0</v>
      </c>
      <c r="AM134" s="307">
        <v>0</v>
      </c>
      <c r="AN134" s="307">
        <v>0</v>
      </c>
      <c r="AO134" s="307">
        <v>0</v>
      </c>
      <c r="AP134" s="307">
        <v>0</v>
      </c>
      <c r="AQ134" s="307">
        <v>0</v>
      </c>
      <c r="AR134" s="307">
        <v>0</v>
      </c>
      <c r="AS134" s="307">
        <v>0</v>
      </c>
      <c r="AT134" s="307">
        <v>0</v>
      </c>
      <c r="AU134" s="307">
        <v>0</v>
      </c>
      <c r="AV134" s="307">
        <v>0</v>
      </c>
      <c r="AW134" s="307">
        <v>0</v>
      </c>
      <c r="AX134" s="307">
        <v>0</v>
      </c>
      <c r="AY134" s="307">
        <v>0</v>
      </c>
      <c r="AZ134" s="307">
        <v>0</v>
      </c>
      <c r="BA134" s="307">
        <v>0</v>
      </c>
      <c r="BB134" s="307">
        <v>0</v>
      </c>
      <c r="BC134" s="307">
        <v>0</v>
      </c>
      <c r="BD134" s="307">
        <v>0</v>
      </c>
      <c r="BE134" s="307">
        <v>0</v>
      </c>
      <c r="BF134" s="307">
        <v>0</v>
      </c>
      <c r="BG134" s="307">
        <v>0</v>
      </c>
      <c r="BH134" s="307">
        <v>0</v>
      </c>
      <c r="BI134" s="307">
        <v>0</v>
      </c>
      <c r="BJ134" s="307">
        <v>0</v>
      </c>
      <c r="BK134" s="307">
        <v>0</v>
      </c>
      <c r="BL134" s="307">
        <v>0</v>
      </c>
      <c r="BM134" s="307">
        <v>0</v>
      </c>
      <c r="BN134" s="307">
        <v>0</v>
      </c>
      <c r="BO134" s="307">
        <v>0</v>
      </c>
      <c r="BP134" s="307">
        <v>0</v>
      </c>
      <c r="BQ134" s="307">
        <v>0</v>
      </c>
      <c r="BR134" s="307">
        <v>0</v>
      </c>
      <c r="BS134" s="307">
        <v>0</v>
      </c>
      <c r="BT134" s="307">
        <v>0</v>
      </c>
      <c r="BU134" s="307">
        <v>0</v>
      </c>
      <c r="BV134" s="307">
        <v>0</v>
      </c>
      <c r="BW134" s="307">
        <v>0</v>
      </c>
      <c r="BX134" s="307">
        <v>0</v>
      </c>
      <c r="BY134" s="307">
        <v>0</v>
      </c>
      <c r="BZ134" s="307">
        <v>0</v>
      </c>
      <c r="CA134" s="307">
        <v>0</v>
      </c>
      <c r="CB134" s="307">
        <v>0</v>
      </c>
      <c r="CC134" s="307">
        <v>0</v>
      </c>
      <c r="CD134" s="307">
        <v>0</v>
      </c>
      <c r="CE134" s="307">
        <v>0</v>
      </c>
      <c r="CF134" s="307">
        <v>0</v>
      </c>
      <c r="CG134" s="307">
        <v>0</v>
      </c>
      <c r="CH134" s="307">
        <v>0</v>
      </c>
      <c r="CI134" s="307">
        <v>0</v>
      </c>
      <c r="CJ134" s="307">
        <v>0</v>
      </c>
      <c r="CK134" s="307">
        <v>0</v>
      </c>
      <c r="CL134" s="307">
        <v>0</v>
      </c>
      <c r="CM134" s="307">
        <v>0</v>
      </c>
      <c r="CN134" s="307">
        <v>0</v>
      </c>
      <c r="CO134" s="307">
        <v>0</v>
      </c>
      <c r="CP134" s="307">
        <v>0</v>
      </c>
      <c r="CQ134" s="307">
        <v>0</v>
      </c>
      <c r="CR134" s="307">
        <v>0</v>
      </c>
      <c r="CS134" s="307">
        <v>0</v>
      </c>
      <c r="CT134" s="307">
        <v>0</v>
      </c>
      <c r="CU134" s="307">
        <v>0</v>
      </c>
      <c r="CV134" s="307">
        <v>0</v>
      </c>
      <c r="CW134" s="307">
        <v>0</v>
      </c>
      <c r="CX134" s="307">
        <v>0</v>
      </c>
      <c r="CY134" s="307">
        <v>0</v>
      </c>
      <c r="CZ134" s="307">
        <v>0</v>
      </c>
      <c r="DA134" s="307">
        <v>0</v>
      </c>
      <c r="DB134" s="307">
        <v>0</v>
      </c>
      <c r="DC134" s="307">
        <v>0</v>
      </c>
      <c r="DD134" s="307">
        <v>0</v>
      </c>
      <c r="DE134" s="307">
        <v>0</v>
      </c>
      <c r="DF134" s="307">
        <v>0</v>
      </c>
      <c r="DG134" s="307">
        <v>0</v>
      </c>
      <c r="DH134" s="307">
        <v>0</v>
      </c>
      <c r="DI134" s="307">
        <v>0</v>
      </c>
      <c r="DJ134" s="307">
        <v>0</v>
      </c>
      <c r="DK134" s="307">
        <v>0</v>
      </c>
      <c r="DL134" s="307">
        <v>0</v>
      </c>
      <c r="DM134" s="307">
        <v>0</v>
      </c>
      <c r="DN134" s="307">
        <v>0</v>
      </c>
      <c r="DO134" s="307">
        <v>0</v>
      </c>
      <c r="DP134" s="307">
        <v>0</v>
      </c>
      <c r="DQ134" s="307">
        <v>0</v>
      </c>
      <c r="DR134" s="307">
        <v>0</v>
      </c>
      <c r="DS134" s="307">
        <v>0</v>
      </c>
      <c r="DT134" s="307">
        <v>0</v>
      </c>
      <c r="DU134" s="307">
        <v>0</v>
      </c>
      <c r="DV134" s="307">
        <v>0</v>
      </c>
      <c r="DW134" s="307">
        <v>0</v>
      </c>
      <c r="DX134" s="307">
        <v>0</v>
      </c>
      <c r="DY134" s="307">
        <v>0</v>
      </c>
      <c r="DZ134" s="307">
        <v>1036620.1135100184</v>
      </c>
      <c r="EA134" s="307">
        <v>9370139.1277050003</v>
      </c>
      <c r="EB134" s="307">
        <v>3951473.4521602103</v>
      </c>
      <c r="EC134" s="307">
        <v>0</v>
      </c>
      <c r="ED134" s="307">
        <v>0</v>
      </c>
      <c r="EE134" s="307">
        <v>0</v>
      </c>
      <c r="EF134" s="307">
        <v>0</v>
      </c>
      <c r="EG134" s="307">
        <v>0</v>
      </c>
      <c r="EH134" s="307">
        <v>0</v>
      </c>
      <c r="EI134" s="307">
        <v>0</v>
      </c>
      <c r="EJ134" s="307">
        <v>0</v>
      </c>
      <c r="EK134" s="307">
        <v>0</v>
      </c>
      <c r="EL134" s="307">
        <v>0</v>
      </c>
      <c r="EM134" s="307">
        <v>0</v>
      </c>
      <c r="EN134" s="307">
        <v>0</v>
      </c>
      <c r="EO134" s="307">
        <v>0</v>
      </c>
      <c r="EP134" s="307">
        <v>0</v>
      </c>
      <c r="EQ134" s="307">
        <v>0</v>
      </c>
      <c r="ER134" s="307">
        <v>0</v>
      </c>
      <c r="ES134" s="307">
        <v>0</v>
      </c>
      <c r="ET134" s="307">
        <v>0</v>
      </c>
      <c r="EU134" s="307">
        <v>0</v>
      </c>
      <c r="EV134" s="307">
        <v>0</v>
      </c>
      <c r="EW134" s="307">
        <v>0</v>
      </c>
      <c r="EX134" s="307">
        <v>0</v>
      </c>
      <c r="EY134" s="307">
        <v>0</v>
      </c>
      <c r="EZ134" s="307">
        <v>0</v>
      </c>
      <c r="FA134" s="306">
        <f t="shared" si="5"/>
        <v>14358232.69337523</v>
      </c>
      <c r="FB134" s="297">
        <v>28070.025253342741</v>
      </c>
      <c r="FC134" s="297">
        <v>307560.09434865363</v>
      </c>
      <c r="FD134" s="298">
        <f t="shared" si="6"/>
        <v>335630.11960199638</v>
      </c>
      <c r="FE134" s="297">
        <v>0</v>
      </c>
      <c r="FF134" s="298">
        <f t="shared" si="7"/>
        <v>335630.11960199638</v>
      </c>
      <c r="FG134" s="297">
        <v>195305759.37528905</v>
      </c>
      <c r="FH134" s="297">
        <v>0</v>
      </c>
      <c r="FI134" s="298">
        <f t="shared" si="8"/>
        <v>195305759.37528905</v>
      </c>
      <c r="FJ134" s="297">
        <v>16758943.495426981</v>
      </c>
      <c r="FK134" s="299">
        <f t="shared" si="9"/>
        <v>212400332.99031803</v>
      </c>
      <c r="FL134" s="297">
        <v>18066718.468074601</v>
      </c>
      <c r="FM134" s="305">
        <v>208691847.2156187</v>
      </c>
    </row>
    <row r="135" spans="1:169" ht="22.5" x14ac:dyDescent="0.15">
      <c r="A135" s="280"/>
      <c r="B135" s="215" t="s">
        <v>157</v>
      </c>
      <c r="C135" s="217" t="s">
        <v>689</v>
      </c>
      <c r="D135" s="307">
        <v>4367.1419026047633</v>
      </c>
      <c r="E135" s="307">
        <v>768.21181347718823</v>
      </c>
      <c r="F135" s="307">
        <v>2098.1832312252986</v>
      </c>
      <c r="G135" s="307">
        <v>8490.1791340014097</v>
      </c>
      <c r="H135" s="307">
        <v>1345.4144984629208</v>
      </c>
      <c r="I135" s="307">
        <v>121570.16451265391</v>
      </c>
      <c r="J135" s="307">
        <v>38888.569086710093</v>
      </c>
      <c r="K135" s="307">
        <v>142839.56616413157</v>
      </c>
      <c r="L135" s="307">
        <v>39146.70131734755</v>
      </c>
      <c r="M135" s="307">
        <v>184289.46541334473</v>
      </c>
      <c r="N135" s="307">
        <v>20850.098993156582</v>
      </c>
      <c r="O135" s="307">
        <v>44444.724507066581</v>
      </c>
      <c r="P135" s="307">
        <v>81067.231833641446</v>
      </c>
      <c r="Q135" s="307">
        <v>79046.766247114952</v>
      </c>
      <c r="R135" s="307">
        <v>5328.9595285560081</v>
      </c>
      <c r="S135" s="307">
        <v>144192.90872029719</v>
      </c>
      <c r="T135" s="307">
        <v>78941.418704973839</v>
      </c>
      <c r="U135" s="307">
        <v>165982.23874284123</v>
      </c>
      <c r="V135" s="307">
        <v>49885.934322837151</v>
      </c>
      <c r="W135" s="307">
        <v>87364.478490852562</v>
      </c>
      <c r="X135" s="307">
        <v>48515.205260201648</v>
      </c>
      <c r="Y135" s="307">
        <v>373087.1574055854</v>
      </c>
      <c r="Z135" s="307">
        <v>109952.03365003303</v>
      </c>
      <c r="AA135" s="307">
        <v>319007.68703014881</v>
      </c>
      <c r="AB135" s="307">
        <v>102910.21592239838</v>
      </c>
      <c r="AC135" s="307">
        <v>33214.080084931753</v>
      </c>
      <c r="AD135" s="307">
        <v>192169.17619014988</v>
      </c>
      <c r="AE135" s="307">
        <v>28264.827616214177</v>
      </c>
      <c r="AF135" s="307">
        <v>40229.52740035882</v>
      </c>
      <c r="AG135" s="307">
        <v>123694.87149213399</v>
      </c>
      <c r="AH135" s="307">
        <v>106209.91868691724</v>
      </c>
      <c r="AI135" s="307">
        <v>507528.56637720537</v>
      </c>
      <c r="AJ135" s="307">
        <v>109312.38905336869</v>
      </c>
      <c r="AK135" s="307">
        <v>348299.76042513282</v>
      </c>
      <c r="AL135" s="307">
        <v>114076.58597862038</v>
      </c>
      <c r="AM135" s="307">
        <v>126289.19972383133</v>
      </c>
      <c r="AN135" s="307">
        <v>84874.808076779402</v>
      </c>
      <c r="AO135" s="307">
        <v>160578.68799890421</v>
      </c>
      <c r="AP135" s="307">
        <v>67688.724697720027</v>
      </c>
      <c r="AQ135" s="307">
        <v>510842.58755662927</v>
      </c>
      <c r="AR135" s="307">
        <v>33693.674466324548</v>
      </c>
      <c r="AS135" s="307">
        <v>48633.546475363022</v>
      </c>
      <c r="AT135" s="307">
        <v>163469.29295001406</v>
      </c>
      <c r="AU135" s="307">
        <v>46102.038213160085</v>
      </c>
      <c r="AV135" s="307">
        <v>97106.059065580208</v>
      </c>
      <c r="AW135" s="307">
        <v>429229.19910980796</v>
      </c>
      <c r="AX135" s="307">
        <v>112325.17825421707</v>
      </c>
      <c r="AY135" s="307">
        <v>408966.54782901879</v>
      </c>
      <c r="AZ135" s="307">
        <v>270136.13982648135</v>
      </c>
      <c r="BA135" s="307">
        <v>792677.79380388698</v>
      </c>
      <c r="BB135" s="307">
        <v>48636.406314297194</v>
      </c>
      <c r="BC135" s="307">
        <v>93785.609173023448</v>
      </c>
      <c r="BD135" s="307">
        <v>377500.01437327906</v>
      </c>
      <c r="BE135" s="307">
        <v>18563.197255680883</v>
      </c>
      <c r="BF135" s="307">
        <v>96211.849054668841</v>
      </c>
      <c r="BG135" s="307">
        <v>147443.87240078743</v>
      </c>
      <c r="BH135" s="307">
        <v>30928.225933889044</v>
      </c>
      <c r="BI135" s="307">
        <v>78302.541427831035</v>
      </c>
      <c r="BJ135" s="307">
        <v>7448.0738521940921</v>
      </c>
      <c r="BK135" s="307">
        <v>36010.339598314655</v>
      </c>
      <c r="BL135" s="307">
        <v>117196.48313109625</v>
      </c>
      <c r="BM135" s="307">
        <v>188450.30693325464</v>
      </c>
      <c r="BN135" s="307">
        <v>67736.403953967485</v>
      </c>
      <c r="BO135" s="307">
        <v>159608.39034832691</v>
      </c>
      <c r="BP135" s="307">
        <v>168889.30541642811</v>
      </c>
      <c r="BQ135" s="307">
        <v>437140.99784868356</v>
      </c>
      <c r="BR135" s="307">
        <v>59772.998715698537</v>
      </c>
      <c r="BS135" s="307">
        <v>125741.83602966413</v>
      </c>
      <c r="BT135" s="307">
        <v>865782.65005262103</v>
      </c>
      <c r="BU135" s="307">
        <v>165123.07623100583</v>
      </c>
      <c r="BV135" s="307">
        <v>143474.09432641426</v>
      </c>
      <c r="BW135" s="307">
        <v>28128.208663049423</v>
      </c>
      <c r="BX135" s="307">
        <v>263507.26603742334</v>
      </c>
      <c r="BY135" s="307">
        <v>97353.702506395144</v>
      </c>
      <c r="BZ135" s="307">
        <v>70518.200562092999</v>
      </c>
      <c r="CA135" s="307">
        <v>63016.062668218467</v>
      </c>
      <c r="CB135" s="307">
        <v>163885.40748319999</v>
      </c>
      <c r="CC135" s="307">
        <v>200744.86616356269</v>
      </c>
      <c r="CD135" s="307">
        <v>608995.83030828461</v>
      </c>
      <c r="CE135" s="307">
        <v>442760.95988519985</v>
      </c>
      <c r="CF135" s="307">
        <v>161574.10815113742</v>
      </c>
      <c r="CG135" s="307">
        <v>90674.054428581439</v>
      </c>
      <c r="CH135" s="307">
        <v>160001.39574563404</v>
      </c>
      <c r="CI135" s="307">
        <v>180786.14200056548</v>
      </c>
      <c r="CJ135" s="307">
        <v>277523.5699541737</v>
      </c>
      <c r="CK135" s="307">
        <v>306180.04825601442</v>
      </c>
      <c r="CL135" s="307">
        <v>326952.30433071969</v>
      </c>
      <c r="CM135" s="307">
        <v>181575.78643622162</v>
      </c>
      <c r="CN135" s="307">
        <v>359878.68350837065</v>
      </c>
      <c r="CO135" s="307">
        <v>5028986.58159554</v>
      </c>
      <c r="CP135" s="307">
        <v>1105161.3763059978</v>
      </c>
      <c r="CQ135" s="307">
        <v>112291.56849466421</v>
      </c>
      <c r="CR135" s="307">
        <v>272674.61793140334</v>
      </c>
      <c r="CS135" s="307">
        <v>11615289.026114702</v>
      </c>
      <c r="CT135" s="307">
        <v>184497.46775393671</v>
      </c>
      <c r="CU135" s="307">
        <v>266635.04111050506</v>
      </c>
      <c r="CV135" s="307">
        <v>6182.3771335160254</v>
      </c>
      <c r="CW135" s="307">
        <v>28401.145210547147</v>
      </c>
      <c r="CX135" s="307">
        <v>17192.735271605652</v>
      </c>
      <c r="CY135" s="307">
        <v>922098.17813742941</v>
      </c>
      <c r="CZ135" s="307">
        <v>108788.45859504578</v>
      </c>
      <c r="DA135" s="307">
        <v>126797.62682565779</v>
      </c>
      <c r="DB135" s="307">
        <v>809047.6586010505</v>
      </c>
      <c r="DC135" s="307">
        <v>127372.89488898992</v>
      </c>
      <c r="DD135" s="307">
        <v>427049.88266629534</v>
      </c>
      <c r="DE135" s="307">
        <v>280054.92123551358</v>
      </c>
      <c r="DF135" s="307">
        <v>1053898.2561709913</v>
      </c>
      <c r="DG135" s="307">
        <v>299704.380079414</v>
      </c>
      <c r="DH135" s="307">
        <v>2536482.6959016449</v>
      </c>
      <c r="DI135" s="307">
        <v>2265727.2274961555</v>
      </c>
      <c r="DJ135" s="307">
        <v>392262.6972202154</v>
      </c>
      <c r="DK135" s="307">
        <v>295453.73477691424</v>
      </c>
      <c r="DL135" s="307">
        <v>537950.18905113661</v>
      </c>
      <c r="DM135" s="307">
        <v>907409.8305017493</v>
      </c>
      <c r="DN135" s="307">
        <v>1424.237765588568</v>
      </c>
      <c r="DO135" s="307">
        <v>125939.48816136684</v>
      </c>
      <c r="DP135" s="307">
        <v>1522459.4961469006</v>
      </c>
      <c r="DQ135" s="307">
        <v>574935.25177780248</v>
      </c>
      <c r="DR135" s="307">
        <v>991327.41009970277</v>
      </c>
      <c r="DS135" s="307">
        <v>1992101.5772450767</v>
      </c>
      <c r="DT135" s="307">
        <v>3766361.0032598558</v>
      </c>
      <c r="DU135" s="307">
        <v>474826.82359181083</v>
      </c>
      <c r="DV135" s="307">
        <v>343792.46610790613</v>
      </c>
      <c r="DW135" s="307">
        <v>107058.87806341915</v>
      </c>
      <c r="DX135" s="307">
        <v>3126934.4982492048</v>
      </c>
      <c r="DY135" s="307">
        <v>207246.98478621818</v>
      </c>
      <c r="DZ135" s="307">
        <v>10580174.661896301</v>
      </c>
      <c r="EA135" s="307">
        <v>9143261.0948549006</v>
      </c>
      <c r="EB135" s="307">
        <v>7211603.25747653</v>
      </c>
      <c r="EC135" s="307">
        <v>8833282.8080523908</v>
      </c>
      <c r="ED135" s="307">
        <v>943354.19154866703</v>
      </c>
      <c r="EE135" s="307">
        <v>2054117.2598097799</v>
      </c>
      <c r="EF135" s="307">
        <v>1944532.1448318027</v>
      </c>
      <c r="EG135" s="307">
        <v>267183.29261921579</v>
      </c>
      <c r="EH135" s="307">
        <v>4585447.1809810232</v>
      </c>
      <c r="EI135" s="307">
        <v>737349.09004327527</v>
      </c>
      <c r="EJ135" s="307">
        <v>1503323.69604832</v>
      </c>
      <c r="EK135" s="307">
        <v>1785523.8263049652</v>
      </c>
      <c r="EL135" s="307">
        <v>37491.643303166711</v>
      </c>
      <c r="EM135" s="307">
        <v>17769.090724901078</v>
      </c>
      <c r="EN135" s="307">
        <v>800873.26617766556</v>
      </c>
      <c r="EO135" s="307">
        <v>239382.32711094641</v>
      </c>
      <c r="EP135" s="307">
        <v>178044.24766717292</v>
      </c>
      <c r="EQ135" s="307">
        <v>305173.8996137192</v>
      </c>
      <c r="ER135" s="307">
        <v>371996.61614205397</v>
      </c>
      <c r="ES135" s="307">
        <v>1499.8057597983614</v>
      </c>
      <c r="ET135" s="307">
        <v>557186.47093116399</v>
      </c>
      <c r="EU135" s="307">
        <v>13912.101113374165</v>
      </c>
      <c r="EV135" s="307">
        <v>27562.374196968791</v>
      </c>
      <c r="EW135" s="307">
        <v>14254.540715273886</v>
      </c>
      <c r="EX135" s="307">
        <v>15037.920335018085</v>
      </c>
      <c r="EY135" s="307">
        <v>1310.0117442781027</v>
      </c>
      <c r="EZ135" s="307">
        <v>4040609.3815136598</v>
      </c>
      <c r="FA135" s="306">
        <f t="shared" si="5"/>
        <v>113800871.99308822</v>
      </c>
      <c r="FB135" s="297">
        <v>766100.4466744744</v>
      </c>
      <c r="FC135" s="297">
        <v>6754154.4808872901</v>
      </c>
      <c r="FD135" s="298">
        <f t="shared" si="6"/>
        <v>7520254.9275617646</v>
      </c>
      <c r="FE135" s="297">
        <v>0</v>
      </c>
      <c r="FF135" s="298">
        <f t="shared" si="7"/>
        <v>7520254.9275617646</v>
      </c>
      <c r="FG135" s="297">
        <v>0</v>
      </c>
      <c r="FH135" s="297">
        <v>0</v>
      </c>
      <c r="FI135" s="298">
        <f t="shared" si="8"/>
        <v>0</v>
      </c>
      <c r="FJ135" s="297">
        <v>2455734.6178987175</v>
      </c>
      <c r="FK135" s="299">
        <f t="shared" si="9"/>
        <v>9975989.5454604812</v>
      </c>
      <c r="FL135" s="297">
        <v>2199690.165581869</v>
      </c>
      <c r="FM135" s="305">
        <v>121577171.37296683</v>
      </c>
    </row>
    <row r="136" spans="1:169" ht="33.75" x14ac:dyDescent="0.15">
      <c r="A136" s="280"/>
      <c r="B136" s="215" t="s">
        <v>158</v>
      </c>
      <c r="C136" s="217" t="s">
        <v>690</v>
      </c>
      <c r="D136" s="307">
        <v>6314797.7515493585</v>
      </c>
      <c r="E136" s="307">
        <v>615843.77833219338</v>
      </c>
      <c r="F136" s="307">
        <v>1702873.4703110482</v>
      </c>
      <c r="G136" s="307">
        <v>1869450.7490415319</v>
      </c>
      <c r="H136" s="307">
        <v>335985.69329020852</v>
      </c>
      <c r="I136" s="307">
        <v>11457846.393017164</v>
      </c>
      <c r="J136" s="307">
        <v>3321585.7058046251</v>
      </c>
      <c r="K136" s="307">
        <v>952914.8319235082</v>
      </c>
      <c r="L136" s="307">
        <v>1865908.8314519569</v>
      </c>
      <c r="M136" s="307">
        <v>2258294.917799856</v>
      </c>
      <c r="N136" s="307">
        <v>299978.96434038621</v>
      </c>
      <c r="O136" s="307">
        <v>508243.04380105768</v>
      </c>
      <c r="P136" s="307">
        <v>349623.9419547249</v>
      </c>
      <c r="Q136" s="307">
        <v>291340.39430774044</v>
      </c>
      <c r="R136" s="307">
        <v>297067.50941588922</v>
      </c>
      <c r="S136" s="307">
        <v>419296.30886520213</v>
      </c>
      <c r="T136" s="307">
        <v>304339.56280939409</v>
      </c>
      <c r="U136" s="307">
        <v>830607.3580451957</v>
      </c>
      <c r="V136" s="307">
        <v>109737.28800815296</v>
      </c>
      <c r="W136" s="307">
        <v>85693.3584503983</v>
      </c>
      <c r="X136" s="307">
        <v>268957.66705075663</v>
      </c>
      <c r="Y136" s="307">
        <v>299852.65624972503</v>
      </c>
      <c r="Z136" s="307">
        <v>1215610.3835786148</v>
      </c>
      <c r="AA136" s="307">
        <v>411376.8000962176</v>
      </c>
      <c r="AB136" s="307">
        <v>360039.59499662375</v>
      </c>
      <c r="AC136" s="307">
        <v>209297.46112249649</v>
      </c>
      <c r="AD136" s="307">
        <v>2608780.095245203</v>
      </c>
      <c r="AE136" s="307">
        <v>301759.5016848594</v>
      </c>
      <c r="AF136" s="307">
        <v>234788.68671684479</v>
      </c>
      <c r="AG136" s="307">
        <v>414134.50895963155</v>
      </c>
      <c r="AH136" s="307">
        <v>445878.36822495388</v>
      </c>
      <c r="AI136" s="307">
        <v>1019026.2530077457</v>
      </c>
      <c r="AJ136" s="307">
        <v>584456.57630336692</v>
      </c>
      <c r="AK136" s="307">
        <v>217557.26608795775</v>
      </c>
      <c r="AL136" s="307">
        <v>1480725.2096486143</v>
      </c>
      <c r="AM136" s="307">
        <v>525868.69474164536</v>
      </c>
      <c r="AN136" s="307">
        <v>3532919.2056446318</v>
      </c>
      <c r="AO136" s="307">
        <v>1022883.4324859098</v>
      </c>
      <c r="AP136" s="307">
        <v>279751.55427767843</v>
      </c>
      <c r="AQ136" s="307">
        <v>702969.19152454822</v>
      </c>
      <c r="AR136" s="307">
        <v>2400000.4639153341</v>
      </c>
      <c r="AS136" s="307">
        <v>1030730.0700947752</v>
      </c>
      <c r="AT136" s="307">
        <v>4488273.0364147546</v>
      </c>
      <c r="AU136" s="307">
        <v>1272180.2874870463</v>
      </c>
      <c r="AV136" s="307">
        <v>236622.66514713576</v>
      </c>
      <c r="AW136" s="307">
        <v>436176.04972235806</v>
      </c>
      <c r="AX136" s="307">
        <v>3038599.6103835581</v>
      </c>
      <c r="AY136" s="307">
        <v>2574287.3229996152</v>
      </c>
      <c r="AZ136" s="307">
        <v>44951.565041121925</v>
      </c>
      <c r="BA136" s="307">
        <v>5586172.5408156496</v>
      </c>
      <c r="BB136" s="307">
        <v>929015.20129593613</v>
      </c>
      <c r="BC136" s="307">
        <v>1301638.5188008589</v>
      </c>
      <c r="BD136" s="307">
        <v>2314581.3086401136</v>
      </c>
      <c r="BE136" s="307">
        <v>5150440.2294732723</v>
      </c>
      <c r="BF136" s="307">
        <v>1915402.219981855</v>
      </c>
      <c r="BG136" s="307">
        <v>1621985.5242489541</v>
      </c>
      <c r="BH136" s="307">
        <v>2443689.0849796478</v>
      </c>
      <c r="BI136" s="307">
        <v>1391775.5058262371</v>
      </c>
      <c r="BJ136" s="307">
        <v>367995.74829814484</v>
      </c>
      <c r="BK136" s="307">
        <v>583590.0491501725</v>
      </c>
      <c r="BL136" s="307">
        <v>1548187.33593551</v>
      </c>
      <c r="BM136" s="307">
        <v>17891676.420395717</v>
      </c>
      <c r="BN136" s="307">
        <v>999439.9206698708</v>
      </c>
      <c r="BO136" s="307">
        <v>8631227.9370896034</v>
      </c>
      <c r="BP136" s="307">
        <v>2763285.7568040327</v>
      </c>
      <c r="BQ136" s="307">
        <v>8344511.4711878374</v>
      </c>
      <c r="BR136" s="307">
        <v>705182.46743621922</v>
      </c>
      <c r="BS136" s="307">
        <v>686466.34121511108</v>
      </c>
      <c r="BT136" s="307">
        <v>382155.21641656151</v>
      </c>
      <c r="BU136" s="307">
        <v>1136812.534799831</v>
      </c>
      <c r="BV136" s="307">
        <v>483460.83931812469</v>
      </c>
      <c r="BW136" s="307">
        <v>39485.257786204253</v>
      </c>
      <c r="BX136" s="307">
        <v>2590568.27102391</v>
      </c>
      <c r="BY136" s="307">
        <v>2460855.035190003</v>
      </c>
      <c r="BZ136" s="307">
        <v>1294696.0716470138</v>
      </c>
      <c r="CA136" s="307">
        <v>149580.95302367836</v>
      </c>
      <c r="CB136" s="307">
        <v>575456.90884842933</v>
      </c>
      <c r="CC136" s="307">
        <v>2160748.0818342185</v>
      </c>
      <c r="CD136" s="307">
        <v>752275.16311291582</v>
      </c>
      <c r="CE136" s="307">
        <v>3970171.9029703536</v>
      </c>
      <c r="CF136" s="307">
        <v>126167.72882028655</v>
      </c>
      <c r="CG136" s="307">
        <v>1207365.5366982901</v>
      </c>
      <c r="CH136" s="307">
        <v>559209.80409250257</v>
      </c>
      <c r="CI136" s="307">
        <v>1628426.8403471829</v>
      </c>
      <c r="CJ136" s="307">
        <v>3278837.8506406029</v>
      </c>
      <c r="CK136" s="307">
        <v>1073301.8574017291</v>
      </c>
      <c r="CL136" s="307">
        <v>392097.28878755594</v>
      </c>
      <c r="CM136" s="307">
        <v>1167328.5885631442</v>
      </c>
      <c r="CN136" s="307">
        <v>540221.18164052046</v>
      </c>
      <c r="CO136" s="307">
        <v>3963257.5221851575</v>
      </c>
      <c r="CP136" s="307">
        <v>2836111.716880782</v>
      </c>
      <c r="CQ136" s="307">
        <v>717844.13128603611</v>
      </c>
      <c r="CR136" s="307">
        <v>956862.0953112857</v>
      </c>
      <c r="CS136" s="307">
        <v>6180572.6452064877</v>
      </c>
      <c r="CT136" s="307">
        <v>1689149.9799396088</v>
      </c>
      <c r="CU136" s="307">
        <v>1422942.4193542507</v>
      </c>
      <c r="CV136" s="307">
        <v>1064365.126821633</v>
      </c>
      <c r="CW136" s="307">
        <v>200008.11665053721</v>
      </c>
      <c r="CX136" s="307">
        <v>251347.89258467735</v>
      </c>
      <c r="CY136" s="307">
        <v>26959707.709712807</v>
      </c>
      <c r="CZ136" s="307">
        <v>1833208.9979223697</v>
      </c>
      <c r="DA136" s="307">
        <v>1944383.2560276738</v>
      </c>
      <c r="DB136" s="307">
        <v>41827211.665755101</v>
      </c>
      <c r="DC136" s="307">
        <v>5062805.3302134303</v>
      </c>
      <c r="DD136" s="307">
        <v>24174604.993998099</v>
      </c>
      <c r="DE136" s="307">
        <v>12950501.782376099</v>
      </c>
      <c r="DF136" s="307">
        <v>5096529.3798546875</v>
      </c>
      <c r="DG136" s="307">
        <v>2199545.2802329399</v>
      </c>
      <c r="DH136" s="307">
        <v>35783914.126138397</v>
      </c>
      <c r="DI136" s="307">
        <v>18849529.422203571</v>
      </c>
      <c r="DJ136" s="307">
        <v>7617280.6163159544</v>
      </c>
      <c r="DK136" s="307">
        <v>5159710.7361768102</v>
      </c>
      <c r="DL136" s="307">
        <v>4417697.9597322736</v>
      </c>
      <c r="DM136" s="307">
        <v>63334033.907879896</v>
      </c>
      <c r="DN136" s="307">
        <v>84476.213274577123</v>
      </c>
      <c r="DO136" s="307">
        <v>5127486.528847537</v>
      </c>
      <c r="DP136" s="307">
        <v>1355186.4121776943</v>
      </c>
      <c r="DQ136" s="307">
        <v>1964366.0548376681</v>
      </c>
      <c r="DR136" s="307">
        <v>1437630.6683220807</v>
      </c>
      <c r="DS136" s="307">
        <v>484003.02482140117</v>
      </c>
      <c r="DT136" s="307">
        <v>3330658.5906602154</v>
      </c>
      <c r="DU136" s="307">
        <v>879588.61310179299</v>
      </c>
      <c r="DV136" s="307">
        <v>2600493.1863758718</v>
      </c>
      <c r="DW136" s="307">
        <v>1752484.227375756</v>
      </c>
      <c r="DX136" s="307">
        <v>4394486.6386735337</v>
      </c>
      <c r="DY136" s="307">
        <v>543711.81975209969</v>
      </c>
      <c r="DZ136" s="307">
        <v>3240849.0900680399</v>
      </c>
      <c r="EA136" s="307">
        <v>2178346.4328099615</v>
      </c>
      <c r="EB136" s="307">
        <v>3955467.5345767513</v>
      </c>
      <c r="EC136" s="307">
        <v>20399223.459059801</v>
      </c>
      <c r="ED136" s="307">
        <v>1048940.5142557011</v>
      </c>
      <c r="EE136" s="307">
        <v>20652067.6607311</v>
      </c>
      <c r="EF136" s="307">
        <v>101111978.32839017</v>
      </c>
      <c r="EG136" s="307">
        <v>5435246.4888068037</v>
      </c>
      <c r="EH136" s="307">
        <v>35991803.374739476</v>
      </c>
      <c r="EI136" s="307">
        <v>1196705.4329397767</v>
      </c>
      <c r="EJ136" s="307">
        <v>6719615.5400168104</v>
      </c>
      <c r="EK136" s="307">
        <v>6400534.6242242921</v>
      </c>
      <c r="EL136" s="307">
        <v>604779.0203519658</v>
      </c>
      <c r="EM136" s="307">
        <v>522836.05286778929</v>
      </c>
      <c r="EN136" s="307">
        <v>2266132.1456130701</v>
      </c>
      <c r="EO136" s="307">
        <v>1464393.4995726983</v>
      </c>
      <c r="EP136" s="307">
        <v>768753.53505012079</v>
      </c>
      <c r="EQ136" s="307">
        <v>11416699.919823973</v>
      </c>
      <c r="ER136" s="307">
        <v>2865459.0773186022</v>
      </c>
      <c r="ES136" s="307">
        <v>206872.78669162621</v>
      </c>
      <c r="ET136" s="307">
        <v>307396.18234019692</v>
      </c>
      <c r="EU136" s="307">
        <v>448619.48525622993</v>
      </c>
      <c r="EV136" s="307">
        <v>232964.20822568669</v>
      </c>
      <c r="EW136" s="307">
        <v>410183.77026200364</v>
      </c>
      <c r="EX136" s="307">
        <v>1981002.5874388111</v>
      </c>
      <c r="EY136" s="307">
        <v>555203.74607125961</v>
      </c>
      <c r="EZ136" s="307">
        <v>12695068.612574367</v>
      </c>
      <c r="FA136" s="306">
        <f t="shared" ref="FA136:FA164" si="10">SUM(D136:EZ136)</f>
        <v>702520212.42563879</v>
      </c>
      <c r="FB136" s="297">
        <v>12230669.051730603</v>
      </c>
      <c r="FC136" s="297">
        <v>85497265.624954283</v>
      </c>
      <c r="FD136" s="298">
        <f t="shared" ref="FD136:FD159" si="11">FB136+FC136</f>
        <v>97727934.676684886</v>
      </c>
      <c r="FE136" s="297">
        <v>34779061.464113697</v>
      </c>
      <c r="FF136" s="298">
        <f t="shared" ref="FF136:FF159" si="12">FD136+FE136</f>
        <v>132506996.14079858</v>
      </c>
      <c r="FG136" s="297">
        <v>0</v>
      </c>
      <c r="FH136" s="297">
        <v>0</v>
      </c>
      <c r="FI136" s="298">
        <f t="shared" ref="FI136:FI159" si="13">FG136+FH136</f>
        <v>0</v>
      </c>
      <c r="FJ136" s="297">
        <v>2608310.094632132</v>
      </c>
      <c r="FK136" s="299">
        <f t="shared" ref="FK136:FK159" si="14">FF136+FI136+FJ136</f>
        <v>135115306.23543072</v>
      </c>
      <c r="FL136" s="297">
        <v>6139454.2129791696</v>
      </c>
      <c r="FM136" s="305">
        <v>831496064.44809043</v>
      </c>
    </row>
    <row r="137" spans="1:169" ht="22.5" x14ac:dyDescent="0.15">
      <c r="A137" s="280"/>
      <c r="B137" s="215" t="s">
        <v>159</v>
      </c>
      <c r="C137" s="217" t="s">
        <v>691</v>
      </c>
      <c r="D137" s="307">
        <v>365321.88982245635</v>
      </c>
      <c r="E137" s="307">
        <v>136321.7604150892</v>
      </c>
      <c r="F137" s="307">
        <v>154044.54544213199</v>
      </c>
      <c r="G137" s="307">
        <v>70756.576429789595</v>
      </c>
      <c r="H137" s="307">
        <v>18986.375091506758</v>
      </c>
      <c r="I137" s="307">
        <v>65791.197712399648</v>
      </c>
      <c r="J137" s="307">
        <v>41792.559635556434</v>
      </c>
      <c r="K137" s="307">
        <v>15606.780074745162</v>
      </c>
      <c r="L137" s="307">
        <v>16935.487675701188</v>
      </c>
      <c r="M137" s="307">
        <v>84062.708674477923</v>
      </c>
      <c r="N137" s="307">
        <v>1044.0959286940197</v>
      </c>
      <c r="O137" s="307">
        <v>14837.115177718351</v>
      </c>
      <c r="P137" s="307">
        <v>3580.1395883851937</v>
      </c>
      <c r="Q137" s="307">
        <v>7017.6205678556389</v>
      </c>
      <c r="R137" s="307">
        <v>1594.0589278138409</v>
      </c>
      <c r="S137" s="307">
        <v>19768.83660072702</v>
      </c>
      <c r="T137" s="307">
        <v>11020.042647772894</v>
      </c>
      <c r="U137" s="307">
        <v>11340.211481844251</v>
      </c>
      <c r="V137" s="307">
        <v>3607.6346056808384</v>
      </c>
      <c r="W137" s="307">
        <v>9744.3077742309233</v>
      </c>
      <c r="X137" s="307">
        <v>6425.0258645495642</v>
      </c>
      <c r="Y137" s="307">
        <v>40917.667767013183</v>
      </c>
      <c r="Z137" s="307">
        <v>14880.577579699886</v>
      </c>
      <c r="AA137" s="307">
        <v>7746.5360872883748</v>
      </c>
      <c r="AB137" s="307">
        <v>3226.7446407928064</v>
      </c>
      <c r="AC137" s="307">
        <v>12588.208961516697</v>
      </c>
      <c r="AD137" s="307">
        <v>42107.501143346504</v>
      </c>
      <c r="AE137" s="307">
        <v>4189.4499344211226</v>
      </c>
      <c r="AF137" s="307">
        <v>2979.2234387007211</v>
      </c>
      <c r="AG137" s="307">
        <v>7615.2397482524302</v>
      </c>
      <c r="AH137" s="307">
        <v>8202.8535493163236</v>
      </c>
      <c r="AI137" s="307">
        <v>30765.830648564563</v>
      </c>
      <c r="AJ137" s="307">
        <v>19574.673748396362</v>
      </c>
      <c r="AK137" s="307">
        <v>19237.566567976315</v>
      </c>
      <c r="AL137" s="307">
        <v>38051.499141982742</v>
      </c>
      <c r="AM137" s="307">
        <v>26871.989843977142</v>
      </c>
      <c r="AN137" s="307">
        <v>48428.584346320655</v>
      </c>
      <c r="AO137" s="307">
        <v>42104.753022743571</v>
      </c>
      <c r="AP137" s="307">
        <v>3038.7756241276488</v>
      </c>
      <c r="AQ137" s="307">
        <v>18039.913293892831</v>
      </c>
      <c r="AR137" s="307">
        <v>63852.854495856183</v>
      </c>
      <c r="AS137" s="307">
        <v>7631.0043798468314</v>
      </c>
      <c r="AT137" s="307">
        <v>55617.024243798987</v>
      </c>
      <c r="AU137" s="307">
        <v>9655.2787336054007</v>
      </c>
      <c r="AV137" s="307">
        <v>5679.8285657708839</v>
      </c>
      <c r="AW137" s="307">
        <v>9004.2312690591589</v>
      </c>
      <c r="AX137" s="307">
        <v>18186.05263409399</v>
      </c>
      <c r="AY137" s="307">
        <v>16773.255337889172</v>
      </c>
      <c r="AZ137" s="307">
        <v>7876.243346221564</v>
      </c>
      <c r="BA137" s="307">
        <v>35400.076291870791</v>
      </c>
      <c r="BB137" s="307">
        <v>15801.643672388585</v>
      </c>
      <c r="BC137" s="307">
        <v>26278.573303566911</v>
      </c>
      <c r="BD137" s="307">
        <v>80870.088314852517</v>
      </c>
      <c r="BE137" s="307">
        <v>21022.586185698976</v>
      </c>
      <c r="BF137" s="307">
        <v>111847.49128710508</v>
      </c>
      <c r="BG137" s="307">
        <v>42031.246744540607</v>
      </c>
      <c r="BH137" s="307">
        <v>14309.735889998879</v>
      </c>
      <c r="BI137" s="307">
        <v>50217.395528320449</v>
      </c>
      <c r="BJ137" s="307">
        <v>8102.5718018591979</v>
      </c>
      <c r="BK137" s="307">
        <v>17434.570630351845</v>
      </c>
      <c r="BL137" s="307">
        <v>11510.977165557571</v>
      </c>
      <c r="BM137" s="307">
        <v>70210.2306353397</v>
      </c>
      <c r="BN137" s="307">
        <v>11451.824545881551</v>
      </c>
      <c r="BO137" s="307">
        <v>70373.796142031686</v>
      </c>
      <c r="BP137" s="307">
        <v>40222.608311013508</v>
      </c>
      <c r="BQ137" s="307">
        <v>173567.17391406812</v>
      </c>
      <c r="BR137" s="307">
        <v>8050.3262674961379</v>
      </c>
      <c r="BS137" s="307">
        <v>10352.113034912503</v>
      </c>
      <c r="BT137" s="307">
        <v>17484.653414299366</v>
      </c>
      <c r="BU137" s="307">
        <v>17277.909205722386</v>
      </c>
      <c r="BV137" s="307">
        <v>37898.777718574405</v>
      </c>
      <c r="BW137" s="307">
        <v>4265.9345392773976</v>
      </c>
      <c r="BX137" s="307">
        <v>89511.877236943605</v>
      </c>
      <c r="BY137" s="307">
        <v>29904.928607165686</v>
      </c>
      <c r="BZ137" s="307">
        <v>5626.5720097973799</v>
      </c>
      <c r="CA137" s="307">
        <v>3122.2421940554832</v>
      </c>
      <c r="CB137" s="307">
        <v>10227.741891240001</v>
      </c>
      <c r="CC137" s="307">
        <v>10591.877035843567</v>
      </c>
      <c r="CD137" s="307">
        <v>125549.69277915836</v>
      </c>
      <c r="CE137" s="307">
        <v>80506.525239894836</v>
      </c>
      <c r="CF137" s="307">
        <v>9680.0519443794492</v>
      </c>
      <c r="CG137" s="307">
        <v>6493.8572807705441</v>
      </c>
      <c r="CH137" s="307">
        <v>6258.7820532003725</v>
      </c>
      <c r="CI137" s="307">
        <v>11361.331549718581</v>
      </c>
      <c r="CJ137" s="307">
        <v>43312.335300741302</v>
      </c>
      <c r="CK137" s="307">
        <v>38181.91304364863</v>
      </c>
      <c r="CL137" s="307">
        <v>8983.8851050949597</v>
      </c>
      <c r="CM137" s="307">
        <v>10181.51633084973</v>
      </c>
      <c r="CN137" s="307">
        <v>10392.75541595301</v>
      </c>
      <c r="CO137" s="307">
        <v>23848.079950346288</v>
      </c>
      <c r="CP137" s="307">
        <v>29817.326836054424</v>
      </c>
      <c r="CQ137" s="307">
        <v>14244.742603475483</v>
      </c>
      <c r="CR137" s="307">
        <v>8935.0458314526404</v>
      </c>
      <c r="CS137" s="307">
        <v>74633.315148091759</v>
      </c>
      <c r="CT137" s="307">
        <v>4294.9399750600987</v>
      </c>
      <c r="CU137" s="307">
        <v>61991.509668633924</v>
      </c>
      <c r="CV137" s="307">
        <v>14773.997108417178</v>
      </c>
      <c r="CW137" s="307">
        <v>5750.919450855622</v>
      </c>
      <c r="CX137" s="307">
        <v>5591.8694103245998</v>
      </c>
      <c r="CY137" s="307">
        <v>698024.65367389959</v>
      </c>
      <c r="CZ137" s="307">
        <v>19492.579137350513</v>
      </c>
      <c r="DA137" s="307">
        <v>10153.598682020925</v>
      </c>
      <c r="DB137" s="307">
        <v>817813.04500365013</v>
      </c>
      <c r="DC137" s="307">
        <v>99661.640672085778</v>
      </c>
      <c r="DD137" s="307">
        <v>17974.999872411725</v>
      </c>
      <c r="DE137" s="307">
        <v>9580.2885207165673</v>
      </c>
      <c r="DF137" s="307">
        <v>63914.044917109357</v>
      </c>
      <c r="DG137" s="307">
        <v>77152.818672766443</v>
      </c>
      <c r="DH137" s="307">
        <v>2461.3896926615862</v>
      </c>
      <c r="DI137" s="307">
        <v>40440.876412704194</v>
      </c>
      <c r="DJ137" s="307">
        <v>336376.2273613225</v>
      </c>
      <c r="DK137" s="307">
        <v>179258.13175894896</v>
      </c>
      <c r="DL137" s="307">
        <v>7730.3701987082686</v>
      </c>
      <c r="DM137" s="307">
        <v>504147.97477392887</v>
      </c>
      <c r="DN137" s="307">
        <v>3045.1944815926154</v>
      </c>
      <c r="DO137" s="307">
        <v>60842.421562698073</v>
      </c>
      <c r="DP137" s="307">
        <v>659.91677942868205</v>
      </c>
      <c r="DQ137" s="307">
        <v>2170.2308115023866</v>
      </c>
      <c r="DR137" s="307">
        <v>83690.223224666188</v>
      </c>
      <c r="DS137" s="307">
        <v>715864.23191047006</v>
      </c>
      <c r="DT137" s="307">
        <v>129068.17035896968</v>
      </c>
      <c r="DU137" s="307">
        <v>10646.235251370905</v>
      </c>
      <c r="DV137" s="307">
        <v>21148.865317839296</v>
      </c>
      <c r="DW137" s="307">
        <v>13221.317091912069</v>
      </c>
      <c r="DX137" s="307">
        <v>67436.721604418883</v>
      </c>
      <c r="DY137" s="307">
        <v>328.56128528797001</v>
      </c>
      <c r="DZ137" s="307">
        <v>2255.953619501131</v>
      </c>
      <c r="EA137" s="307">
        <v>131.38121528290893</v>
      </c>
      <c r="EB137" s="307">
        <v>502.65781458720863</v>
      </c>
      <c r="EC137" s="307">
        <v>10603977.15718824</v>
      </c>
      <c r="ED137" s="307">
        <v>1168122.1906794293</v>
      </c>
      <c r="EE137" s="307">
        <v>15969830.553844564</v>
      </c>
      <c r="EF137" s="307">
        <v>186131.74394535169</v>
      </c>
      <c r="EG137" s="307">
        <v>217424.89707292398</v>
      </c>
      <c r="EH137" s="307">
        <v>2867947.0990211498</v>
      </c>
      <c r="EI137" s="307">
        <v>72960.118350153411</v>
      </c>
      <c r="EJ137" s="307">
        <v>55590.919115233475</v>
      </c>
      <c r="EK137" s="307">
        <v>121239.35443832842</v>
      </c>
      <c r="EL137" s="307">
        <v>12458.461671822624</v>
      </c>
      <c r="EM137" s="307">
        <v>8600.8814598653571</v>
      </c>
      <c r="EN137" s="307">
        <v>54627.926394773815</v>
      </c>
      <c r="EO137" s="307">
        <v>29204.245614767904</v>
      </c>
      <c r="EP137" s="307">
        <v>147800.92329983169</v>
      </c>
      <c r="EQ137" s="307">
        <v>24101.997571853324</v>
      </c>
      <c r="ER137" s="307">
        <v>23179.55291151327</v>
      </c>
      <c r="ES137" s="307">
        <v>8024.9567819991016</v>
      </c>
      <c r="ET137" s="307">
        <v>5693.5567002590105</v>
      </c>
      <c r="EU137" s="307">
        <v>8773.8449635411853</v>
      </c>
      <c r="EV137" s="307">
        <v>28269.862982685783</v>
      </c>
      <c r="EW137" s="307">
        <v>18910.522563496634</v>
      </c>
      <c r="EX137" s="307">
        <v>11071.04415741175</v>
      </c>
      <c r="EY137" s="307">
        <v>60202.738298325843</v>
      </c>
      <c r="EZ137" s="307">
        <v>1766210.3647402918</v>
      </c>
      <c r="FA137" s="306">
        <f t="shared" si="10"/>
        <v>40749743.903227113</v>
      </c>
      <c r="FB137" s="297">
        <v>6609092.4680041838</v>
      </c>
      <c r="FC137" s="297">
        <v>19023890.870657075</v>
      </c>
      <c r="FD137" s="298">
        <f t="shared" si="11"/>
        <v>25632983.338661261</v>
      </c>
      <c r="FE137" s="297">
        <v>3105844.9675658606</v>
      </c>
      <c r="FF137" s="298">
        <f t="shared" si="12"/>
        <v>28738828.306227122</v>
      </c>
      <c r="FG137" s="297">
        <v>0</v>
      </c>
      <c r="FH137" s="297">
        <v>0</v>
      </c>
      <c r="FI137" s="298">
        <f t="shared" si="13"/>
        <v>0</v>
      </c>
      <c r="FJ137" s="297">
        <v>0</v>
      </c>
      <c r="FK137" s="299">
        <f t="shared" si="14"/>
        <v>28738828.306227122</v>
      </c>
      <c r="FL137" s="297">
        <v>0</v>
      </c>
      <c r="FM137" s="305">
        <v>69488572.209454253</v>
      </c>
    </row>
    <row r="138" spans="1:169" x14ac:dyDescent="0.15">
      <c r="A138" s="280"/>
      <c r="B138" s="215" t="s">
        <v>160</v>
      </c>
      <c r="C138" s="217" t="s">
        <v>692</v>
      </c>
      <c r="D138" s="307">
        <v>631972.91595821513</v>
      </c>
      <c r="E138" s="307">
        <v>307836.22125425423</v>
      </c>
      <c r="F138" s="307">
        <v>645577.52647948498</v>
      </c>
      <c r="G138" s="307">
        <v>935333.88460293703</v>
      </c>
      <c r="H138" s="307">
        <v>412374.6377728121</v>
      </c>
      <c r="I138" s="307">
        <v>45751.626732433419</v>
      </c>
      <c r="J138" s="307">
        <v>129662.68428036397</v>
      </c>
      <c r="K138" s="307">
        <v>31562.5335229546</v>
      </c>
      <c r="L138" s="307">
        <v>27852.892359649344</v>
      </c>
      <c r="M138" s="307">
        <v>87422.693528293414</v>
      </c>
      <c r="N138" s="307">
        <v>17861.865155977113</v>
      </c>
      <c r="O138" s="307">
        <v>41630.012279772149</v>
      </c>
      <c r="P138" s="307">
        <v>100145.43959270514</v>
      </c>
      <c r="Q138" s="307">
        <v>31721.581673080589</v>
      </c>
      <c r="R138" s="307">
        <v>5846.3002419758041</v>
      </c>
      <c r="S138" s="307">
        <v>76949.917222763717</v>
      </c>
      <c r="T138" s="307">
        <v>44346.246654586292</v>
      </c>
      <c r="U138" s="307">
        <v>145910.31162360008</v>
      </c>
      <c r="V138" s="307">
        <v>41645.566290260998</v>
      </c>
      <c r="W138" s="307">
        <v>42311.762621599235</v>
      </c>
      <c r="X138" s="307">
        <v>30202.272742601639</v>
      </c>
      <c r="Y138" s="307">
        <v>193023.64037524044</v>
      </c>
      <c r="Z138" s="307">
        <v>52252.224451388189</v>
      </c>
      <c r="AA138" s="307">
        <v>56654.750667145381</v>
      </c>
      <c r="AB138" s="307">
        <v>47600.611101115661</v>
      </c>
      <c r="AC138" s="307">
        <v>11660.057698954448</v>
      </c>
      <c r="AD138" s="307">
        <v>143976.43630544154</v>
      </c>
      <c r="AE138" s="307">
        <v>10292.128830727779</v>
      </c>
      <c r="AF138" s="307">
        <v>31423.094034593178</v>
      </c>
      <c r="AG138" s="307">
        <v>23332.979317225148</v>
      </c>
      <c r="AH138" s="307">
        <v>46252.586852479093</v>
      </c>
      <c r="AI138" s="307">
        <v>171950.51331418045</v>
      </c>
      <c r="AJ138" s="307">
        <v>102839.54995893686</v>
      </c>
      <c r="AK138" s="307">
        <v>62093.361180910615</v>
      </c>
      <c r="AL138" s="307">
        <v>251956.57974367207</v>
      </c>
      <c r="AM138" s="307">
        <v>154620.14834551749</v>
      </c>
      <c r="AN138" s="307">
        <v>117974.59214204524</v>
      </c>
      <c r="AO138" s="307">
        <v>49046.512511938177</v>
      </c>
      <c r="AP138" s="307">
        <v>23283.455060258228</v>
      </c>
      <c r="AQ138" s="307">
        <v>108394.32608995742</v>
      </c>
      <c r="AR138" s="307">
        <v>116153.5388467397</v>
      </c>
      <c r="AS138" s="307">
        <v>16859.514336251919</v>
      </c>
      <c r="AT138" s="307">
        <v>144108.3295439322</v>
      </c>
      <c r="AU138" s="307">
        <v>37907.600092655135</v>
      </c>
      <c r="AV138" s="307">
        <v>14722.377448483217</v>
      </c>
      <c r="AW138" s="307">
        <v>37860.239245549048</v>
      </c>
      <c r="AX138" s="307">
        <v>134732.35831316377</v>
      </c>
      <c r="AY138" s="307">
        <v>152956.74335331377</v>
      </c>
      <c r="AZ138" s="307">
        <v>20702.821620554943</v>
      </c>
      <c r="BA138" s="307">
        <v>589988.76710599603</v>
      </c>
      <c r="BB138" s="307">
        <v>27129.761466052754</v>
      </c>
      <c r="BC138" s="307">
        <v>68514.567561490141</v>
      </c>
      <c r="BD138" s="307">
        <v>185014.92841887363</v>
      </c>
      <c r="BE138" s="307">
        <v>69673.164717859268</v>
      </c>
      <c r="BF138" s="307">
        <v>198001.93382406331</v>
      </c>
      <c r="BG138" s="307">
        <v>199732.19491527835</v>
      </c>
      <c r="BH138" s="307">
        <v>91947.210371047608</v>
      </c>
      <c r="BI138" s="307">
        <v>75347.725718456248</v>
      </c>
      <c r="BJ138" s="307">
        <v>17679.542793996894</v>
      </c>
      <c r="BK138" s="307">
        <v>107659.34512934055</v>
      </c>
      <c r="BL138" s="307">
        <v>5189.8153644131598</v>
      </c>
      <c r="BM138" s="307">
        <v>76329.390535197279</v>
      </c>
      <c r="BN138" s="307">
        <v>17733.482871464857</v>
      </c>
      <c r="BO138" s="307">
        <v>105781.84612417393</v>
      </c>
      <c r="BP138" s="307">
        <v>89889.038711063593</v>
      </c>
      <c r="BQ138" s="307">
        <v>305173.99716794782</v>
      </c>
      <c r="BR138" s="307">
        <v>29273.053558345455</v>
      </c>
      <c r="BS138" s="307">
        <v>41940.471052853914</v>
      </c>
      <c r="BT138" s="307">
        <v>33552.761846337351</v>
      </c>
      <c r="BU138" s="307">
        <v>49055.473110864252</v>
      </c>
      <c r="BV138" s="307">
        <v>26873.798128890176</v>
      </c>
      <c r="BW138" s="307">
        <v>12806.513367615242</v>
      </c>
      <c r="BX138" s="307">
        <v>169306.57911250787</v>
      </c>
      <c r="BY138" s="307">
        <v>73283.259521242682</v>
      </c>
      <c r="BZ138" s="307">
        <v>45937.171120420819</v>
      </c>
      <c r="CA138" s="307">
        <v>18705.567942891659</v>
      </c>
      <c r="CB138" s="307">
        <v>49137.446884501594</v>
      </c>
      <c r="CC138" s="307">
        <v>143810.86011297308</v>
      </c>
      <c r="CD138" s="307">
        <v>86834.410378441811</v>
      </c>
      <c r="CE138" s="307">
        <v>100170.41896184014</v>
      </c>
      <c r="CF138" s="307">
        <v>14286.305523480973</v>
      </c>
      <c r="CG138" s="307">
        <v>99201.716533448707</v>
      </c>
      <c r="CH138" s="307">
        <v>42203.705412088297</v>
      </c>
      <c r="CI138" s="307">
        <v>85399.637217716736</v>
      </c>
      <c r="CJ138" s="307">
        <v>101880.43439318392</v>
      </c>
      <c r="CK138" s="307">
        <v>65264.501999201791</v>
      </c>
      <c r="CL138" s="307">
        <v>28443.240448052249</v>
      </c>
      <c r="CM138" s="307">
        <v>73096.745414634541</v>
      </c>
      <c r="CN138" s="307">
        <v>51878.524606981569</v>
      </c>
      <c r="CO138" s="307">
        <v>34571.504532626313</v>
      </c>
      <c r="CP138" s="307">
        <v>72670.482057268411</v>
      </c>
      <c r="CQ138" s="307">
        <v>44630.688663963672</v>
      </c>
      <c r="CR138" s="307">
        <v>15364.382359780222</v>
      </c>
      <c r="CS138" s="307">
        <v>281257.20180414931</v>
      </c>
      <c r="CT138" s="307">
        <v>17320.313920285767</v>
      </c>
      <c r="CU138" s="307">
        <v>58352.890235555438</v>
      </c>
      <c r="CV138" s="307">
        <v>93243.466188398525</v>
      </c>
      <c r="CW138" s="307">
        <v>73779.175955571714</v>
      </c>
      <c r="CX138" s="307">
        <v>16762.952875818431</v>
      </c>
      <c r="CY138" s="307">
        <v>687908.74380791839</v>
      </c>
      <c r="CZ138" s="307">
        <v>20951.240700520051</v>
      </c>
      <c r="DA138" s="307">
        <v>29691.955113501655</v>
      </c>
      <c r="DB138" s="307">
        <v>2704580.83007188</v>
      </c>
      <c r="DC138" s="307">
        <v>344285.43370066164</v>
      </c>
      <c r="DD138" s="307">
        <v>645951.76882937108</v>
      </c>
      <c r="DE138" s="307">
        <v>337682.70609373006</v>
      </c>
      <c r="DF138" s="307">
        <v>582267.85576551838</v>
      </c>
      <c r="DG138" s="307">
        <v>608960.86167655443</v>
      </c>
      <c r="DH138" s="307">
        <v>2807131.3113265517</v>
      </c>
      <c r="DI138" s="307">
        <v>1935646.0436495102</v>
      </c>
      <c r="DJ138" s="307">
        <v>95258.797005330198</v>
      </c>
      <c r="DK138" s="307">
        <v>63146.62231527258</v>
      </c>
      <c r="DL138" s="307">
        <v>719218.00635700766</v>
      </c>
      <c r="DM138" s="307">
        <v>3152117.9257913269</v>
      </c>
      <c r="DN138" s="307">
        <v>28330.319261015527</v>
      </c>
      <c r="DO138" s="307">
        <v>230168.95710826825</v>
      </c>
      <c r="DP138" s="307">
        <v>372560.18616743508</v>
      </c>
      <c r="DQ138" s="307">
        <v>600936.01790250163</v>
      </c>
      <c r="DR138" s="307">
        <v>465231.63165314676</v>
      </c>
      <c r="DS138" s="307">
        <v>1209137.8421146474</v>
      </c>
      <c r="DT138" s="307">
        <v>205240.23546762776</v>
      </c>
      <c r="DU138" s="307">
        <v>159551.85092964096</v>
      </c>
      <c r="DV138" s="307">
        <v>184043.65677461104</v>
      </c>
      <c r="DW138" s="307">
        <v>287638.34522838029</v>
      </c>
      <c r="DX138" s="307">
        <v>120762.57059301744</v>
      </c>
      <c r="DY138" s="307">
        <v>49304.530873559816</v>
      </c>
      <c r="DZ138" s="307">
        <v>150940.00876387898</v>
      </c>
      <c r="EA138" s="307">
        <v>109820.09623105881</v>
      </c>
      <c r="EB138" s="307">
        <v>329481.92816600809</v>
      </c>
      <c r="EC138" s="307">
        <v>6059984.2362782126</v>
      </c>
      <c r="ED138" s="307">
        <v>30767.256706187214</v>
      </c>
      <c r="EE138" s="307">
        <v>13836872.566535722</v>
      </c>
      <c r="EF138" s="307">
        <v>1516120.1880610273</v>
      </c>
      <c r="EG138" s="307">
        <v>2501361.9805506491</v>
      </c>
      <c r="EH138" s="307">
        <v>9160324.7004557773</v>
      </c>
      <c r="EI138" s="307">
        <v>389428.50020737323</v>
      </c>
      <c r="EJ138" s="307">
        <v>2129141.0428265319</v>
      </c>
      <c r="EK138" s="307">
        <v>416203.14986242726</v>
      </c>
      <c r="EL138" s="307">
        <v>122749.42351807254</v>
      </c>
      <c r="EM138" s="307">
        <v>18760.998353713519</v>
      </c>
      <c r="EN138" s="307">
        <v>113493.55630856095</v>
      </c>
      <c r="EO138" s="307">
        <v>376003.05671565293</v>
      </c>
      <c r="EP138" s="307">
        <v>522859.04921129666</v>
      </c>
      <c r="EQ138" s="307">
        <v>384426.39306522487</v>
      </c>
      <c r="ER138" s="307">
        <v>30332.859550231165</v>
      </c>
      <c r="ES138" s="307">
        <v>3596.8762469134572</v>
      </c>
      <c r="ET138" s="307">
        <v>9606.9237849631591</v>
      </c>
      <c r="EU138" s="307">
        <v>46425.248151715816</v>
      </c>
      <c r="EV138" s="307">
        <v>103431.47320178585</v>
      </c>
      <c r="EW138" s="307">
        <v>442957.44119366282</v>
      </c>
      <c r="EX138" s="307">
        <v>106736.55767821151</v>
      </c>
      <c r="EY138" s="307">
        <v>55667.417096352474</v>
      </c>
      <c r="EZ138" s="307">
        <v>1695494.9085137141</v>
      </c>
      <c r="FA138" s="306">
        <f t="shared" si="10"/>
        <v>69860326.414924741</v>
      </c>
      <c r="FB138" s="297">
        <v>7315788.0487041995</v>
      </c>
      <c r="FC138" s="297">
        <v>105734431.05108248</v>
      </c>
      <c r="FD138" s="298">
        <f t="shared" si="11"/>
        <v>113050219.09978667</v>
      </c>
      <c r="FE138" s="297">
        <v>0</v>
      </c>
      <c r="FF138" s="298">
        <f t="shared" si="12"/>
        <v>113050219.09978667</v>
      </c>
      <c r="FG138" s="297">
        <v>0</v>
      </c>
      <c r="FH138" s="297">
        <v>0</v>
      </c>
      <c r="FI138" s="298">
        <f t="shared" si="13"/>
        <v>0</v>
      </c>
      <c r="FJ138" s="297">
        <v>3661794.1421772055</v>
      </c>
      <c r="FK138" s="299">
        <f t="shared" si="14"/>
        <v>116712013.24196388</v>
      </c>
      <c r="FL138" s="297">
        <v>5217671.0119692488</v>
      </c>
      <c r="FM138" s="305">
        <v>181354668.64491934</v>
      </c>
    </row>
    <row r="139" spans="1:169" x14ac:dyDescent="0.15">
      <c r="A139" s="280"/>
      <c r="B139" s="215" t="s">
        <v>161</v>
      </c>
      <c r="C139" s="217" t="s">
        <v>693</v>
      </c>
      <c r="D139" s="307">
        <v>8725.2037225185577</v>
      </c>
      <c r="E139" s="307">
        <v>421.91930649667211</v>
      </c>
      <c r="F139" s="307">
        <v>12.07886790370352</v>
      </c>
      <c r="G139" s="307">
        <v>20.608072454303709</v>
      </c>
      <c r="H139" s="307">
        <v>5636.9819638605213</v>
      </c>
      <c r="I139" s="307">
        <v>128511.52586732531</v>
      </c>
      <c r="J139" s="307">
        <v>25044.831651570748</v>
      </c>
      <c r="K139" s="307">
        <v>175.06582603374892</v>
      </c>
      <c r="L139" s="307">
        <v>668.70006017868673</v>
      </c>
      <c r="M139" s="307">
        <v>19823.643738854102</v>
      </c>
      <c r="N139" s="307">
        <v>17241.706696610941</v>
      </c>
      <c r="O139" s="307">
        <v>13963.227610664871</v>
      </c>
      <c r="P139" s="307">
        <v>7749.2078093931523</v>
      </c>
      <c r="Q139" s="307">
        <v>880.36484375862165</v>
      </c>
      <c r="R139" s="307">
        <v>113.57148230231381</v>
      </c>
      <c r="S139" s="307">
        <v>26359.765517355754</v>
      </c>
      <c r="T139" s="307">
        <v>4244.9621375224915</v>
      </c>
      <c r="U139" s="307">
        <v>43151.66476789747</v>
      </c>
      <c r="V139" s="307">
        <v>6030.410056717159</v>
      </c>
      <c r="W139" s="307">
        <v>4087.7836064103321</v>
      </c>
      <c r="X139" s="307">
        <v>931.10448121020056</v>
      </c>
      <c r="Y139" s="307">
        <v>204427.29140532544</v>
      </c>
      <c r="Z139" s="307">
        <v>9547.6832485353589</v>
      </c>
      <c r="AA139" s="307">
        <v>32497.731527601445</v>
      </c>
      <c r="AB139" s="307">
        <v>4748.6087203881543</v>
      </c>
      <c r="AC139" s="307">
        <v>2639.5729987323489</v>
      </c>
      <c r="AD139" s="307">
        <v>27224.385747674922</v>
      </c>
      <c r="AE139" s="307">
        <v>3580.5316062633087</v>
      </c>
      <c r="AF139" s="307">
        <v>5797.8440634221206</v>
      </c>
      <c r="AG139" s="307">
        <v>7340.4359937473391</v>
      </c>
      <c r="AH139" s="307">
        <v>35356.151160004163</v>
      </c>
      <c r="AI139" s="307">
        <v>106604.01871535131</v>
      </c>
      <c r="AJ139" s="307">
        <v>12615.663753691955</v>
      </c>
      <c r="AK139" s="307">
        <v>26576.668171602483</v>
      </c>
      <c r="AL139" s="307">
        <v>65653.33081272665</v>
      </c>
      <c r="AM139" s="307">
        <v>122198.09755260589</v>
      </c>
      <c r="AN139" s="307">
        <v>23034.080204584661</v>
      </c>
      <c r="AO139" s="307">
        <v>64282.797992492793</v>
      </c>
      <c r="AP139" s="307">
        <v>6020.314020301721</v>
      </c>
      <c r="AQ139" s="307">
        <v>91479.977277007041</v>
      </c>
      <c r="AR139" s="307">
        <v>5276.0338246766814</v>
      </c>
      <c r="AS139" s="307">
        <v>677.7883501534784</v>
      </c>
      <c r="AT139" s="307">
        <v>18203.939676151978</v>
      </c>
      <c r="AU139" s="307">
        <v>6108.3916364900606</v>
      </c>
      <c r="AV139" s="307">
        <v>2211.7277463826008</v>
      </c>
      <c r="AW139" s="307">
        <v>39471.563543142554</v>
      </c>
      <c r="AX139" s="307">
        <v>27077.659058533136</v>
      </c>
      <c r="AY139" s="307">
        <v>26129.981261644167</v>
      </c>
      <c r="AZ139" s="307">
        <v>8021.2311756667768</v>
      </c>
      <c r="BA139" s="307">
        <v>65299.487651894837</v>
      </c>
      <c r="BB139" s="307">
        <v>7622.8635901010912</v>
      </c>
      <c r="BC139" s="307">
        <v>33433.620339888505</v>
      </c>
      <c r="BD139" s="307">
        <v>260361.94763022792</v>
      </c>
      <c r="BE139" s="307">
        <v>558.15202880844072</v>
      </c>
      <c r="BF139" s="307">
        <v>97051.334495709016</v>
      </c>
      <c r="BG139" s="307">
        <v>100730.9666120387</v>
      </c>
      <c r="BH139" s="307">
        <v>50425.449267233082</v>
      </c>
      <c r="BI139" s="307">
        <v>4519.168960570074</v>
      </c>
      <c r="BJ139" s="307">
        <v>1666.0218697563193</v>
      </c>
      <c r="BK139" s="307">
        <v>12261.671026827964</v>
      </c>
      <c r="BL139" s="307">
        <v>523.68752042071696</v>
      </c>
      <c r="BM139" s="307">
        <v>10561.08106869726</v>
      </c>
      <c r="BN139" s="307">
        <v>42.334427809571473</v>
      </c>
      <c r="BO139" s="307">
        <v>5178.9517714649674</v>
      </c>
      <c r="BP139" s="307">
        <v>14880.364054363541</v>
      </c>
      <c r="BQ139" s="307">
        <v>209705.60426891388</v>
      </c>
      <c r="BR139" s="307">
        <v>26412.313583413659</v>
      </c>
      <c r="BS139" s="307">
        <v>16639.118487603824</v>
      </c>
      <c r="BT139" s="307">
        <v>17413.80758031792</v>
      </c>
      <c r="BU139" s="307">
        <v>20144.767285005193</v>
      </c>
      <c r="BV139" s="307">
        <v>46309.145257175842</v>
      </c>
      <c r="BW139" s="307">
        <v>19351.532872249991</v>
      </c>
      <c r="BX139" s="307">
        <v>113689.87038812159</v>
      </c>
      <c r="BY139" s="307">
        <v>21636.109481442581</v>
      </c>
      <c r="BZ139" s="307">
        <v>10031.526272563682</v>
      </c>
      <c r="CA139" s="307">
        <v>5268.4757915535583</v>
      </c>
      <c r="CB139" s="307">
        <v>23465.619301105242</v>
      </c>
      <c r="CC139" s="307">
        <v>85631.982137605257</v>
      </c>
      <c r="CD139" s="307">
        <v>51399.407440663788</v>
      </c>
      <c r="CE139" s="307">
        <v>123378.67274778037</v>
      </c>
      <c r="CF139" s="307">
        <v>19192.122973697755</v>
      </c>
      <c r="CG139" s="307">
        <v>3668.1511980701048</v>
      </c>
      <c r="CH139" s="307">
        <v>81226.670445705269</v>
      </c>
      <c r="CI139" s="307">
        <v>37109.732960139634</v>
      </c>
      <c r="CJ139" s="307">
        <v>97905.165271602818</v>
      </c>
      <c r="CK139" s="307">
        <v>24468.813370420976</v>
      </c>
      <c r="CL139" s="307">
        <v>59588.724414377946</v>
      </c>
      <c r="CM139" s="307">
        <v>46102.462242855006</v>
      </c>
      <c r="CN139" s="307">
        <v>38632.481055940043</v>
      </c>
      <c r="CO139" s="307">
        <v>47089.734440049855</v>
      </c>
      <c r="CP139" s="307">
        <v>63955.089411090943</v>
      </c>
      <c r="CQ139" s="307">
        <v>30882.592436974559</v>
      </c>
      <c r="CR139" s="307">
        <v>22426.984872600551</v>
      </c>
      <c r="CS139" s="307">
        <v>225699.11918949074</v>
      </c>
      <c r="CT139" s="307">
        <v>18897.442842605047</v>
      </c>
      <c r="CU139" s="307">
        <v>91103.351052237558</v>
      </c>
      <c r="CV139" s="307">
        <v>19210.479218124961</v>
      </c>
      <c r="CW139" s="307">
        <v>10068.383334068905</v>
      </c>
      <c r="CX139" s="307">
        <v>135280.64708582379</v>
      </c>
      <c r="CY139" s="307">
        <v>98067.089805387222</v>
      </c>
      <c r="CZ139" s="307">
        <v>28985.704172611462</v>
      </c>
      <c r="DA139" s="307">
        <v>30376.432407996777</v>
      </c>
      <c r="DB139" s="307">
        <v>176667.75898807056</v>
      </c>
      <c r="DC139" s="307">
        <v>21529.36887248253</v>
      </c>
      <c r="DD139" s="307">
        <v>51759.621578175735</v>
      </c>
      <c r="DE139" s="307">
        <v>27586.76561678878</v>
      </c>
      <c r="DF139" s="307">
        <v>44860.411926848064</v>
      </c>
      <c r="DG139" s="307">
        <v>56114.95712456476</v>
      </c>
      <c r="DH139" s="307">
        <v>37446673.477077603</v>
      </c>
      <c r="DI139" s="307">
        <v>45249674.336850204</v>
      </c>
      <c r="DJ139" s="307">
        <v>51504.949102111765</v>
      </c>
      <c r="DK139" s="307">
        <v>38793.720839508838</v>
      </c>
      <c r="DL139" s="307">
        <v>465372.91890034667</v>
      </c>
      <c r="DM139" s="307">
        <v>918471.93453625287</v>
      </c>
      <c r="DN139" s="307">
        <v>2277.4692516740638</v>
      </c>
      <c r="DO139" s="307">
        <v>29066.594503566092</v>
      </c>
      <c r="DP139" s="307">
        <v>88686.175026950121</v>
      </c>
      <c r="DQ139" s="307">
        <v>531785.33947631484</v>
      </c>
      <c r="DR139" s="307">
        <v>431351.22680768208</v>
      </c>
      <c r="DS139" s="307">
        <v>865867.27433050913</v>
      </c>
      <c r="DT139" s="307">
        <v>2891598.3244320457</v>
      </c>
      <c r="DU139" s="307">
        <v>3527077.7841943605</v>
      </c>
      <c r="DV139" s="307">
        <v>11652258.964835659</v>
      </c>
      <c r="DW139" s="307">
        <v>6921130.6649803296</v>
      </c>
      <c r="DX139" s="307">
        <v>5799121.0477867834</v>
      </c>
      <c r="DY139" s="307">
        <v>218592.14858514362</v>
      </c>
      <c r="DZ139" s="307">
        <v>6444275.6343195727</v>
      </c>
      <c r="EA139" s="307">
        <v>14902919.936148828</v>
      </c>
      <c r="EB139" s="307">
        <v>8324549.4478584006</v>
      </c>
      <c r="EC139" s="307">
        <v>79775433.556009948</v>
      </c>
      <c r="ED139" s="307">
        <v>5119464.4500227403</v>
      </c>
      <c r="EE139" s="307">
        <v>5661210.576627491</v>
      </c>
      <c r="EF139" s="307">
        <v>30733899.912444502</v>
      </c>
      <c r="EG139" s="307">
        <v>2758556.3972254749</v>
      </c>
      <c r="EH139" s="307">
        <v>40542185.005088069</v>
      </c>
      <c r="EI139" s="307">
        <v>2607672.3815072547</v>
      </c>
      <c r="EJ139" s="307">
        <v>3779822.419929428</v>
      </c>
      <c r="EK139" s="307">
        <v>2014669.3580201848</v>
      </c>
      <c r="EL139" s="307">
        <v>65948.513538635292</v>
      </c>
      <c r="EM139" s="307">
        <v>99316.604143699806</v>
      </c>
      <c r="EN139" s="307">
        <v>777242.93213106971</v>
      </c>
      <c r="EO139" s="307">
        <v>17788302.179255355</v>
      </c>
      <c r="EP139" s="307">
        <v>6806178.1293390244</v>
      </c>
      <c r="EQ139" s="307">
        <v>14848940.75331917</v>
      </c>
      <c r="ER139" s="307">
        <v>5196078.0032771602</v>
      </c>
      <c r="ES139" s="307">
        <v>202497.00275394757</v>
      </c>
      <c r="ET139" s="307">
        <v>292629.52753142553</v>
      </c>
      <c r="EU139" s="307">
        <v>581017.81592653471</v>
      </c>
      <c r="EV139" s="307">
        <v>598203.46796230215</v>
      </c>
      <c r="EW139" s="307">
        <v>596719.73249428906</v>
      </c>
      <c r="EX139" s="307">
        <v>3523536.1057646996</v>
      </c>
      <c r="EY139" s="307">
        <v>149794.76549179916</v>
      </c>
      <c r="EZ139" s="307">
        <v>12428254.21548981</v>
      </c>
      <c r="FA139" s="306">
        <f t="shared" si="10"/>
        <v>388111272.31799006</v>
      </c>
      <c r="FB139" s="297">
        <v>94249378.098405182</v>
      </c>
      <c r="FC139" s="297">
        <v>355674774.93793499</v>
      </c>
      <c r="FD139" s="298">
        <f t="shared" si="11"/>
        <v>449924153.03634018</v>
      </c>
      <c r="FE139" s="297">
        <v>0</v>
      </c>
      <c r="FF139" s="298">
        <f t="shared" si="12"/>
        <v>449924153.03634018</v>
      </c>
      <c r="FG139" s="300">
        <v>81897713.220970869</v>
      </c>
      <c r="FH139" s="297">
        <v>0</v>
      </c>
      <c r="FI139" s="298">
        <f t="shared" si="13"/>
        <v>81897713.220970869</v>
      </c>
      <c r="FJ139" s="297">
        <v>0</v>
      </c>
      <c r="FK139" s="299">
        <f t="shared" si="14"/>
        <v>531821866.25731105</v>
      </c>
      <c r="FL139" s="297">
        <v>0</v>
      </c>
      <c r="FM139" s="305">
        <v>919933138.57530141</v>
      </c>
    </row>
    <row r="140" spans="1:169" x14ac:dyDescent="0.15">
      <c r="A140" s="280"/>
      <c r="B140" s="215" t="s">
        <v>162</v>
      </c>
      <c r="C140" s="217" t="s">
        <v>694</v>
      </c>
      <c r="D140" s="307">
        <v>19444.001116055035</v>
      </c>
      <c r="E140" s="307">
        <v>3420.3632080562502</v>
      </c>
      <c r="F140" s="307">
        <v>9341.8521806932495</v>
      </c>
      <c r="G140" s="307">
        <v>37801.322998732867</v>
      </c>
      <c r="H140" s="307">
        <v>5990.2550469986445</v>
      </c>
      <c r="I140" s="307">
        <v>240240.19713191365</v>
      </c>
      <c r="J140" s="307">
        <v>213834.23971496389</v>
      </c>
      <c r="K140" s="307">
        <v>39783.612052278433</v>
      </c>
      <c r="L140" s="307">
        <v>34589.450098313639</v>
      </c>
      <c r="M140" s="307">
        <v>185507.65519629695</v>
      </c>
      <c r="N140" s="307">
        <v>41120.903609811678</v>
      </c>
      <c r="O140" s="307">
        <v>32534.101114430203</v>
      </c>
      <c r="P140" s="307">
        <v>42575.384086696969</v>
      </c>
      <c r="Q140" s="307">
        <v>27199.329045824619</v>
      </c>
      <c r="R140" s="307">
        <v>9246.2955160850324</v>
      </c>
      <c r="S140" s="307">
        <v>36819.573364810334</v>
      </c>
      <c r="T140" s="307">
        <v>15598.451775176163</v>
      </c>
      <c r="U140" s="307">
        <v>131229.4662367283</v>
      </c>
      <c r="V140" s="307">
        <v>61634.784346405242</v>
      </c>
      <c r="W140" s="307">
        <v>44715.080510404841</v>
      </c>
      <c r="X140" s="307">
        <v>17754.404473913586</v>
      </c>
      <c r="Y140" s="307">
        <v>138072.15173798762</v>
      </c>
      <c r="Z140" s="307">
        <v>96626.868133870506</v>
      </c>
      <c r="AA140" s="307">
        <v>69161.565757899531</v>
      </c>
      <c r="AB140" s="307">
        <v>64607.262767718232</v>
      </c>
      <c r="AC140" s="307">
        <v>28263.330274149805</v>
      </c>
      <c r="AD140" s="307">
        <v>29381.746698820491</v>
      </c>
      <c r="AE140" s="307">
        <v>5064.1416764224978</v>
      </c>
      <c r="AF140" s="307">
        <v>18167.203740160472</v>
      </c>
      <c r="AG140" s="307">
        <v>35726.94324873171</v>
      </c>
      <c r="AH140" s="307">
        <v>48352.361115439147</v>
      </c>
      <c r="AI140" s="307">
        <v>294508.9661549406</v>
      </c>
      <c r="AJ140" s="307">
        <v>77372.123450591476</v>
      </c>
      <c r="AK140" s="307">
        <v>103643.86401693018</v>
      </c>
      <c r="AL140" s="307">
        <v>100460.02910043139</v>
      </c>
      <c r="AM140" s="307">
        <v>53570.10046830582</v>
      </c>
      <c r="AN140" s="307">
        <v>85956.101952706958</v>
      </c>
      <c r="AO140" s="307">
        <v>143412.94441959923</v>
      </c>
      <c r="AP140" s="307">
        <v>44956.10899645101</v>
      </c>
      <c r="AQ140" s="307">
        <v>101484.07437670397</v>
      </c>
      <c r="AR140" s="307">
        <v>105953.303738965</v>
      </c>
      <c r="AS140" s="307">
        <v>15988.581070373051</v>
      </c>
      <c r="AT140" s="307">
        <v>71477.895115013205</v>
      </c>
      <c r="AU140" s="307">
        <v>35824.178449912593</v>
      </c>
      <c r="AV140" s="307">
        <v>22021.002111753784</v>
      </c>
      <c r="AW140" s="307">
        <v>24052.558742210327</v>
      </c>
      <c r="AX140" s="307">
        <v>25171.293412027579</v>
      </c>
      <c r="AY140" s="307">
        <v>48676.016799455429</v>
      </c>
      <c r="AZ140" s="307">
        <v>97244.27202186067</v>
      </c>
      <c r="BA140" s="307">
        <v>114912.09634239717</v>
      </c>
      <c r="BB140" s="307">
        <v>20088.080511334756</v>
      </c>
      <c r="BC140" s="307">
        <v>73515.848716184875</v>
      </c>
      <c r="BD140" s="307">
        <v>157324.64504406974</v>
      </c>
      <c r="BE140" s="307">
        <v>86093.507223936758</v>
      </c>
      <c r="BF140" s="307">
        <v>205746.78883512929</v>
      </c>
      <c r="BG140" s="307">
        <v>174621.61181175473</v>
      </c>
      <c r="BH140" s="307">
        <v>138947.65504751325</v>
      </c>
      <c r="BI140" s="307">
        <v>166101.42546122152</v>
      </c>
      <c r="BJ140" s="307">
        <v>20050.953876173491</v>
      </c>
      <c r="BK140" s="307">
        <v>29521.533900149763</v>
      </c>
      <c r="BL140" s="307">
        <v>52762.602648729182</v>
      </c>
      <c r="BM140" s="307">
        <v>147814.44359580136</v>
      </c>
      <c r="BN140" s="307">
        <v>9495.2610450653319</v>
      </c>
      <c r="BO140" s="307">
        <v>64977.861213964876</v>
      </c>
      <c r="BP140" s="307">
        <v>20745.03043466304</v>
      </c>
      <c r="BQ140" s="307">
        <v>339508.84331185225</v>
      </c>
      <c r="BR140" s="307">
        <v>30958.189262834505</v>
      </c>
      <c r="BS140" s="307">
        <v>57594.841096487486</v>
      </c>
      <c r="BT140" s="307">
        <v>123699.70179582633</v>
      </c>
      <c r="BU140" s="307">
        <v>64762.59677201161</v>
      </c>
      <c r="BV140" s="307">
        <v>88362.722479777745</v>
      </c>
      <c r="BW140" s="307">
        <v>27382.997202201223</v>
      </c>
      <c r="BX140" s="307">
        <v>265856.24313193653</v>
      </c>
      <c r="BY140" s="307">
        <v>111831.33161798</v>
      </c>
      <c r="BZ140" s="307">
        <v>112773.32851353716</v>
      </c>
      <c r="CA140" s="307">
        <v>54287.300540594217</v>
      </c>
      <c r="CB140" s="307">
        <v>21745.812528194179</v>
      </c>
      <c r="CC140" s="307">
        <v>56535.80998880633</v>
      </c>
      <c r="CD140" s="307">
        <v>185792.22811494162</v>
      </c>
      <c r="CE140" s="307">
        <v>214404.23889335262</v>
      </c>
      <c r="CF140" s="307">
        <v>41169.236480057574</v>
      </c>
      <c r="CG140" s="307">
        <v>13677.559927892054</v>
      </c>
      <c r="CH140" s="307">
        <v>85638.342956369816</v>
      </c>
      <c r="CI140" s="307">
        <v>128974.45144026852</v>
      </c>
      <c r="CJ140" s="307">
        <v>188165.32891959324</v>
      </c>
      <c r="CK140" s="307">
        <v>143899.27522943116</v>
      </c>
      <c r="CL140" s="307">
        <v>76536.241345857125</v>
      </c>
      <c r="CM140" s="307">
        <v>77612.622867761514</v>
      </c>
      <c r="CN140" s="307">
        <v>78339.439023756902</v>
      </c>
      <c r="CO140" s="307">
        <v>141972.90818558304</v>
      </c>
      <c r="CP140" s="307">
        <v>245292.91761422376</v>
      </c>
      <c r="CQ140" s="307">
        <v>38561.227219191285</v>
      </c>
      <c r="CR140" s="307">
        <v>47671.015315906756</v>
      </c>
      <c r="CS140" s="307">
        <v>203933.8498471395</v>
      </c>
      <c r="CT140" s="307">
        <v>41229.65262688361</v>
      </c>
      <c r="CU140" s="307">
        <v>67726.689454377731</v>
      </c>
      <c r="CV140" s="307">
        <v>110388.57166132571</v>
      </c>
      <c r="CW140" s="307">
        <v>109621.10307425825</v>
      </c>
      <c r="CX140" s="307">
        <v>41926.681558406322</v>
      </c>
      <c r="CY140" s="307">
        <v>473285.01064619032</v>
      </c>
      <c r="CZ140" s="307">
        <v>142320.05904321783</v>
      </c>
      <c r="DA140" s="307">
        <v>102436.77274503752</v>
      </c>
      <c r="DB140" s="307">
        <v>14199443.230059851</v>
      </c>
      <c r="DC140" s="307">
        <v>1730395.2505814941</v>
      </c>
      <c r="DD140" s="307">
        <v>6351343.6626984002</v>
      </c>
      <c r="DE140" s="307">
        <v>3452151.1335777394</v>
      </c>
      <c r="DF140" s="307">
        <v>1768631.5425350459</v>
      </c>
      <c r="DG140" s="307">
        <v>2425028.4488113318</v>
      </c>
      <c r="DH140" s="307">
        <v>2130724.4317529337</v>
      </c>
      <c r="DI140" s="307">
        <v>3278618.4963684729</v>
      </c>
      <c r="DJ140" s="307">
        <v>416690.86787351017</v>
      </c>
      <c r="DK140" s="307">
        <v>313853.12453390681</v>
      </c>
      <c r="DL140" s="307">
        <v>933363.42642338329</v>
      </c>
      <c r="DM140" s="307">
        <v>666684.10847538221</v>
      </c>
      <c r="DN140" s="307">
        <v>10373.620184363313</v>
      </c>
      <c r="DO140" s="307">
        <v>702608.62076889689</v>
      </c>
      <c r="DP140" s="307">
        <v>1315597.797227937</v>
      </c>
      <c r="DQ140" s="307">
        <v>686271.87633656885</v>
      </c>
      <c r="DR140" s="307">
        <v>545796.94540870958</v>
      </c>
      <c r="DS140" s="307">
        <v>372240.30216546083</v>
      </c>
      <c r="DT140" s="307">
        <v>682870.59680562385</v>
      </c>
      <c r="DU140" s="307">
        <v>260270.41493864052</v>
      </c>
      <c r="DV140" s="307">
        <v>132743.69133419872</v>
      </c>
      <c r="DW140" s="307">
        <v>264627.95803898131</v>
      </c>
      <c r="DX140" s="307">
        <v>634305.50275231188</v>
      </c>
      <c r="DY140" s="307">
        <v>73566.898098669655</v>
      </c>
      <c r="DZ140" s="307">
        <v>1400538.917946144</v>
      </c>
      <c r="EA140" s="307">
        <v>198499.43599300325</v>
      </c>
      <c r="EB140" s="307">
        <v>148045.00915509241</v>
      </c>
      <c r="EC140" s="307">
        <v>1220420.2175977791</v>
      </c>
      <c r="ED140" s="307">
        <v>37781.487139052551</v>
      </c>
      <c r="EE140" s="307">
        <v>143419.34308673049</v>
      </c>
      <c r="EF140" s="307">
        <v>233229.93632503026</v>
      </c>
      <c r="EG140" s="307">
        <v>1446021.6023919857</v>
      </c>
      <c r="EH140" s="307">
        <v>713193.47052418534</v>
      </c>
      <c r="EI140" s="307">
        <v>586859.51627791126</v>
      </c>
      <c r="EJ140" s="307">
        <v>384124.07968320954</v>
      </c>
      <c r="EK140" s="307">
        <v>202931.41945746893</v>
      </c>
      <c r="EL140" s="307">
        <v>63861.098102284923</v>
      </c>
      <c r="EM140" s="307">
        <v>37456.632169892313</v>
      </c>
      <c r="EN140" s="307">
        <v>205009.29644928817</v>
      </c>
      <c r="EO140" s="307">
        <v>504032.75491305348</v>
      </c>
      <c r="EP140" s="307">
        <v>243822.74495784586</v>
      </c>
      <c r="EQ140" s="307">
        <v>279306.97239430703</v>
      </c>
      <c r="ER140" s="307">
        <v>257899.61262172516</v>
      </c>
      <c r="ES140" s="307">
        <v>4755.5141309653236</v>
      </c>
      <c r="ET140" s="307">
        <v>117227.59717516058</v>
      </c>
      <c r="EU140" s="307">
        <v>371790.62278693856</v>
      </c>
      <c r="EV140" s="307">
        <v>189313.18661282063</v>
      </c>
      <c r="EW140" s="307">
        <v>173914.23614296905</v>
      </c>
      <c r="EX140" s="307">
        <v>174360.52273940906</v>
      </c>
      <c r="EY140" s="307">
        <v>12766.578608270207</v>
      </c>
      <c r="EZ140" s="307">
        <v>972385.93104708497</v>
      </c>
      <c r="FA140" s="306">
        <f t="shared" si="10"/>
        <v>62745341.884696595</v>
      </c>
      <c r="FB140" s="297">
        <v>21548.547161237602</v>
      </c>
      <c r="FC140" s="297">
        <v>458568.78622387827</v>
      </c>
      <c r="FD140" s="298">
        <f t="shared" si="11"/>
        <v>480117.3333851159</v>
      </c>
      <c r="FE140" s="297">
        <v>0</v>
      </c>
      <c r="FF140" s="298">
        <f t="shared" si="12"/>
        <v>480117.3333851159</v>
      </c>
      <c r="FG140" s="297">
        <v>0</v>
      </c>
      <c r="FH140" s="297">
        <v>0</v>
      </c>
      <c r="FI140" s="298">
        <f t="shared" si="13"/>
        <v>0</v>
      </c>
      <c r="FJ140" s="297">
        <v>0</v>
      </c>
      <c r="FK140" s="299">
        <f t="shared" si="14"/>
        <v>480117.3333851159</v>
      </c>
      <c r="FL140" s="297">
        <v>0</v>
      </c>
      <c r="FM140" s="305">
        <v>63225459.21808172</v>
      </c>
    </row>
    <row r="141" spans="1:169" x14ac:dyDescent="0.15">
      <c r="A141" s="280"/>
      <c r="B141" s="215" t="s">
        <v>163</v>
      </c>
      <c r="C141" s="217" t="s">
        <v>695</v>
      </c>
      <c r="D141" s="307">
        <v>1287067.8591405412</v>
      </c>
      <c r="E141" s="307">
        <v>35711.261537310464</v>
      </c>
      <c r="F141" s="307">
        <v>266096.31118814566</v>
      </c>
      <c r="G141" s="307">
        <v>926204.09546858107</v>
      </c>
      <c r="H141" s="307">
        <v>101399.85098459899</v>
      </c>
      <c r="I141" s="307">
        <v>6834713.9990464719</v>
      </c>
      <c r="J141" s="307">
        <v>1171826.3524622025</v>
      </c>
      <c r="K141" s="307">
        <v>1036183.019404626</v>
      </c>
      <c r="L141" s="307">
        <v>1067971.3519974097</v>
      </c>
      <c r="M141" s="307">
        <v>1497896.4984485011</v>
      </c>
      <c r="N141" s="307">
        <v>291675.30528048042</v>
      </c>
      <c r="O141" s="307">
        <v>681267.89470141393</v>
      </c>
      <c r="P141" s="307">
        <v>329000.96930027194</v>
      </c>
      <c r="Q141" s="307">
        <v>496436.4499292851</v>
      </c>
      <c r="R141" s="307">
        <v>103863.76120505283</v>
      </c>
      <c r="S141" s="307">
        <v>880315.37574351591</v>
      </c>
      <c r="T141" s="307">
        <v>343236.79853007908</v>
      </c>
      <c r="U141" s="307">
        <v>3116042.7575032641</v>
      </c>
      <c r="V141" s="307">
        <v>781632.53816012666</v>
      </c>
      <c r="W141" s="307">
        <v>1274841.4016177938</v>
      </c>
      <c r="X141" s="307">
        <v>484770.47326971154</v>
      </c>
      <c r="Y141" s="307">
        <v>5730192.2705501439</v>
      </c>
      <c r="Z141" s="307">
        <v>2857554.968642178</v>
      </c>
      <c r="AA141" s="307">
        <v>6545609.2262688056</v>
      </c>
      <c r="AB141" s="307">
        <v>3041773.9072892359</v>
      </c>
      <c r="AC141" s="307">
        <v>1004229.579130051</v>
      </c>
      <c r="AD141" s="307">
        <v>1260826.3209182862</v>
      </c>
      <c r="AE141" s="307">
        <v>120532.86084248534</v>
      </c>
      <c r="AF141" s="307">
        <v>165087.04670095275</v>
      </c>
      <c r="AG141" s="307">
        <v>253124.46890293524</v>
      </c>
      <c r="AH141" s="307">
        <v>735061.61598567106</v>
      </c>
      <c r="AI141" s="307">
        <v>6157025.8480935702</v>
      </c>
      <c r="AJ141" s="307">
        <v>1131513.7208222118</v>
      </c>
      <c r="AK141" s="307">
        <v>1440172.9872285663</v>
      </c>
      <c r="AL141" s="307">
        <v>1695968.6114778714</v>
      </c>
      <c r="AM141" s="307">
        <v>1065057.7104562044</v>
      </c>
      <c r="AN141" s="307">
        <v>2072709.5036772492</v>
      </c>
      <c r="AO141" s="307">
        <v>820436.81482800678</v>
      </c>
      <c r="AP141" s="307">
        <v>1422914.0791881497</v>
      </c>
      <c r="AQ141" s="307">
        <v>3124141.2424352197</v>
      </c>
      <c r="AR141" s="307">
        <v>2480311.0454669218</v>
      </c>
      <c r="AS141" s="307">
        <v>509692.06656595168</v>
      </c>
      <c r="AT141" s="307">
        <v>1657634.1301664442</v>
      </c>
      <c r="AU141" s="307">
        <v>1071880.6180146271</v>
      </c>
      <c r="AV141" s="307">
        <v>295004.16739542183</v>
      </c>
      <c r="AW141" s="307">
        <v>985871.15125783288</v>
      </c>
      <c r="AX141" s="307">
        <v>1645117.5434915181</v>
      </c>
      <c r="AY141" s="307">
        <v>2928881.227290289</v>
      </c>
      <c r="AZ141" s="307">
        <v>2052328.9794775941</v>
      </c>
      <c r="BA141" s="307">
        <v>14814488.111082699</v>
      </c>
      <c r="BB141" s="307">
        <v>503590.12312318548</v>
      </c>
      <c r="BC141" s="307">
        <v>1472339.3513159605</v>
      </c>
      <c r="BD141" s="307">
        <v>4833429.5195391867</v>
      </c>
      <c r="BE141" s="307">
        <v>1887777.1576578824</v>
      </c>
      <c r="BF141" s="307">
        <v>2405819.6226577964</v>
      </c>
      <c r="BG141" s="307">
        <v>1712522.0141368487</v>
      </c>
      <c r="BH141" s="307">
        <v>1359521.1153184664</v>
      </c>
      <c r="BI141" s="307">
        <v>2319270.750984767</v>
      </c>
      <c r="BJ141" s="307">
        <v>443120.65449200891</v>
      </c>
      <c r="BK141" s="307">
        <v>506303.25771318597</v>
      </c>
      <c r="BL141" s="307">
        <v>417536.21178915945</v>
      </c>
      <c r="BM141" s="307">
        <v>3261113.1480120416</v>
      </c>
      <c r="BN141" s="307">
        <v>306504.23630197335</v>
      </c>
      <c r="BO141" s="307">
        <v>1289304.6056224841</v>
      </c>
      <c r="BP141" s="307">
        <v>845010.46927357337</v>
      </c>
      <c r="BQ141" s="307">
        <v>6654242.6565035861</v>
      </c>
      <c r="BR141" s="307">
        <v>1085147.8841959378</v>
      </c>
      <c r="BS141" s="307">
        <v>910423.14551384374</v>
      </c>
      <c r="BT141" s="307">
        <v>1139501.9363482813</v>
      </c>
      <c r="BU141" s="307">
        <v>1520512.3238111273</v>
      </c>
      <c r="BV141" s="307">
        <v>999898.19818157807</v>
      </c>
      <c r="BW141" s="307">
        <v>141223.40334161356</v>
      </c>
      <c r="BX141" s="307">
        <v>3333896.4042646298</v>
      </c>
      <c r="BY141" s="307">
        <v>1823712.6796634933</v>
      </c>
      <c r="BZ141" s="307">
        <v>862109.69804742886</v>
      </c>
      <c r="CA141" s="307">
        <v>214930.82518678499</v>
      </c>
      <c r="CB141" s="307">
        <v>797068.04933848605</v>
      </c>
      <c r="CC141" s="307">
        <v>4775494.9195257248</v>
      </c>
      <c r="CD141" s="307">
        <v>9057007.0596962105</v>
      </c>
      <c r="CE141" s="307">
        <v>7440184.9367260123</v>
      </c>
      <c r="CF141" s="307">
        <v>769982.10050979629</v>
      </c>
      <c r="CG141" s="307">
        <v>314604.20146103739</v>
      </c>
      <c r="CH141" s="307">
        <v>698199.38326416176</v>
      </c>
      <c r="CI141" s="307">
        <v>990587.67721287953</v>
      </c>
      <c r="CJ141" s="307">
        <v>1968266.4706618569</v>
      </c>
      <c r="CK141" s="307">
        <v>2118152.3781900574</v>
      </c>
      <c r="CL141" s="307">
        <v>919566.11989200045</v>
      </c>
      <c r="CM141" s="307">
        <v>3270628.6924826861</v>
      </c>
      <c r="CN141" s="307">
        <v>1137435.9665144579</v>
      </c>
      <c r="CO141" s="307">
        <v>1268182.6621154174</v>
      </c>
      <c r="CP141" s="307">
        <v>8221401.5066355914</v>
      </c>
      <c r="CQ141" s="307">
        <v>687474.0537584736</v>
      </c>
      <c r="CR141" s="307">
        <v>752665.23232042813</v>
      </c>
      <c r="CS141" s="307">
        <v>4868821.527780016</v>
      </c>
      <c r="CT141" s="307">
        <v>438521.61967632931</v>
      </c>
      <c r="CU141" s="307">
        <v>1204745.6675356536</v>
      </c>
      <c r="CV141" s="307">
        <v>642763.63593933277</v>
      </c>
      <c r="CW141" s="307">
        <v>181234.4371814926</v>
      </c>
      <c r="CX141" s="307">
        <v>388506.1338801597</v>
      </c>
      <c r="CY141" s="307">
        <v>3322966.7354897386</v>
      </c>
      <c r="CZ141" s="307">
        <v>875819.78447197855</v>
      </c>
      <c r="DA141" s="307">
        <v>254555.55218425093</v>
      </c>
      <c r="DB141" s="307">
        <v>3931546.38433949</v>
      </c>
      <c r="DC141" s="307">
        <v>568180.59126717702</v>
      </c>
      <c r="DD141" s="307">
        <v>4484237.6144514792</v>
      </c>
      <c r="DE141" s="307">
        <v>2357023.747321994</v>
      </c>
      <c r="DF141" s="307">
        <v>1222161.1071278045</v>
      </c>
      <c r="DG141" s="307">
        <v>2615632.0762409172</v>
      </c>
      <c r="DH141" s="307">
        <v>71559908.850625902</v>
      </c>
      <c r="DI141" s="307">
        <v>52651932.760066785</v>
      </c>
      <c r="DJ141" s="307">
        <v>40016.149658735478</v>
      </c>
      <c r="DK141" s="307">
        <v>30140.314008568577</v>
      </c>
      <c r="DL141" s="307">
        <v>1491471.2256364168</v>
      </c>
      <c r="DM141" s="307">
        <v>2339387.9592927527</v>
      </c>
      <c r="DN141" s="307">
        <v>111870.77355518662</v>
      </c>
      <c r="DO141" s="307">
        <v>467021.27323274635</v>
      </c>
      <c r="DP141" s="307">
        <v>1397059.26446163</v>
      </c>
      <c r="DQ141" s="307">
        <v>1572651.4019186564</v>
      </c>
      <c r="DR141" s="307">
        <v>671530.90837587032</v>
      </c>
      <c r="DS141" s="307">
        <v>3808828.2181777232</v>
      </c>
      <c r="DT141" s="307">
        <v>2660655.3612329829</v>
      </c>
      <c r="DU141" s="307">
        <v>3870632.3742762515</v>
      </c>
      <c r="DV141" s="307">
        <v>5306550.5196155431</v>
      </c>
      <c r="DW141" s="307">
        <v>3781067.2963653277</v>
      </c>
      <c r="DX141" s="307">
        <v>11829538.56237518</v>
      </c>
      <c r="DY141" s="307">
        <v>284061.11680636642</v>
      </c>
      <c r="DZ141" s="307">
        <v>9948291.7019302007</v>
      </c>
      <c r="EA141" s="307">
        <v>13302447.797174627</v>
      </c>
      <c r="EB141" s="307">
        <v>10540030.101949099</v>
      </c>
      <c r="EC141" s="307">
        <v>84421129.473292738</v>
      </c>
      <c r="ED141" s="307">
        <v>3613447.2410245999</v>
      </c>
      <c r="EE141" s="307">
        <v>10695210.4126096</v>
      </c>
      <c r="EF141" s="307">
        <v>49191222.5695123</v>
      </c>
      <c r="EG141" s="307">
        <v>1968667.6246313078</v>
      </c>
      <c r="EH141" s="307">
        <v>80773791.0808108</v>
      </c>
      <c r="EI141" s="307">
        <v>5820550.8403325649</v>
      </c>
      <c r="EJ141" s="307">
        <v>13342920.082366839</v>
      </c>
      <c r="EK141" s="307">
        <v>6325938.643306002</v>
      </c>
      <c r="EL141" s="307">
        <v>156294.80249945505</v>
      </c>
      <c r="EM141" s="307">
        <v>97789.46098105931</v>
      </c>
      <c r="EN141" s="307">
        <v>2220706.7820270602</v>
      </c>
      <c r="EO141" s="307">
        <v>3282174.5436092354</v>
      </c>
      <c r="EP141" s="307">
        <v>2083186.1023833929</v>
      </c>
      <c r="EQ141" s="307">
        <v>3925084.7307880339</v>
      </c>
      <c r="ER141" s="307">
        <v>1858432.0534195499</v>
      </c>
      <c r="ES141" s="307">
        <v>58309.607850790213</v>
      </c>
      <c r="ET141" s="307">
        <v>446914.22467398579</v>
      </c>
      <c r="EU141" s="307">
        <v>2620512.9411677537</v>
      </c>
      <c r="EV141" s="307">
        <v>561020.87286935002</v>
      </c>
      <c r="EW141" s="307">
        <v>736805.23924555955</v>
      </c>
      <c r="EX141" s="307">
        <v>1646681.2363732755</v>
      </c>
      <c r="EY141" s="307">
        <v>95866.82255745455</v>
      </c>
      <c r="EZ141" s="307">
        <v>18571901.2492592</v>
      </c>
      <c r="FA141" s="306">
        <f t="shared" si="10"/>
        <v>699065328.13508475</v>
      </c>
      <c r="FB141" s="297">
        <v>2182548.4938538</v>
      </c>
      <c r="FC141" s="297">
        <v>46413731.00964734</v>
      </c>
      <c r="FD141" s="298">
        <f t="shared" si="11"/>
        <v>48596279.50350114</v>
      </c>
      <c r="FE141" s="297">
        <v>18762259.662812609</v>
      </c>
      <c r="FF141" s="298">
        <f t="shared" si="12"/>
        <v>67358539.166313753</v>
      </c>
      <c r="FG141" s="297">
        <v>0</v>
      </c>
      <c r="FH141" s="297">
        <v>0</v>
      </c>
      <c r="FI141" s="298">
        <f t="shared" si="13"/>
        <v>0</v>
      </c>
      <c r="FJ141" s="297">
        <v>38047605.91284661</v>
      </c>
      <c r="FK141" s="299">
        <f t="shared" si="14"/>
        <v>105406145.07916036</v>
      </c>
      <c r="FL141" s="297">
        <v>30344404.236205991</v>
      </c>
      <c r="FM141" s="305">
        <v>774127068.97803903</v>
      </c>
    </row>
    <row r="142" spans="1:169" ht="22.5" x14ac:dyDescent="0.15">
      <c r="A142" s="280"/>
      <c r="B142" s="215" t="s">
        <v>164</v>
      </c>
      <c r="C142" s="217" t="s">
        <v>696</v>
      </c>
      <c r="D142" s="307">
        <v>0</v>
      </c>
      <c r="E142" s="307">
        <v>0</v>
      </c>
      <c r="F142" s="307">
        <v>0</v>
      </c>
      <c r="G142" s="307">
        <v>0</v>
      </c>
      <c r="H142" s="307">
        <v>0</v>
      </c>
      <c r="I142" s="307">
        <v>0</v>
      </c>
      <c r="J142" s="307">
        <v>0</v>
      </c>
      <c r="K142" s="307">
        <v>0</v>
      </c>
      <c r="L142" s="307">
        <v>0</v>
      </c>
      <c r="M142" s="307">
        <v>0</v>
      </c>
      <c r="N142" s="307">
        <v>0</v>
      </c>
      <c r="O142" s="307">
        <v>0</v>
      </c>
      <c r="P142" s="307">
        <v>0</v>
      </c>
      <c r="Q142" s="307">
        <v>0</v>
      </c>
      <c r="R142" s="307">
        <v>0</v>
      </c>
      <c r="S142" s="307">
        <v>0</v>
      </c>
      <c r="T142" s="307">
        <v>0</v>
      </c>
      <c r="U142" s="307">
        <v>0</v>
      </c>
      <c r="V142" s="307">
        <v>0</v>
      </c>
      <c r="W142" s="307">
        <v>0</v>
      </c>
      <c r="X142" s="307">
        <v>0</v>
      </c>
      <c r="Y142" s="307">
        <v>0</v>
      </c>
      <c r="Z142" s="307">
        <v>0</v>
      </c>
      <c r="AA142" s="307">
        <v>0</v>
      </c>
      <c r="AB142" s="307">
        <v>0</v>
      </c>
      <c r="AC142" s="307">
        <v>0</v>
      </c>
      <c r="AD142" s="307">
        <v>0</v>
      </c>
      <c r="AE142" s="307">
        <v>0</v>
      </c>
      <c r="AF142" s="307">
        <v>0</v>
      </c>
      <c r="AG142" s="307">
        <v>0</v>
      </c>
      <c r="AH142" s="307">
        <v>0</v>
      </c>
      <c r="AI142" s="307">
        <v>0</v>
      </c>
      <c r="AJ142" s="307">
        <v>0</v>
      </c>
      <c r="AK142" s="307">
        <v>0</v>
      </c>
      <c r="AL142" s="307">
        <v>0</v>
      </c>
      <c r="AM142" s="307">
        <v>0</v>
      </c>
      <c r="AN142" s="307">
        <v>0</v>
      </c>
      <c r="AO142" s="307">
        <v>0</v>
      </c>
      <c r="AP142" s="307">
        <v>0</v>
      </c>
      <c r="AQ142" s="307">
        <v>0</v>
      </c>
      <c r="AR142" s="307">
        <v>0</v>
      </c>
      <c r="AS142" s="307">
        <v>0</v>
      </c>
      <c r="AT142" s="307">
        <v>0</v>
      </c>
      <c r="AU142" s="307">
        <v>0</v>
      </c>
      <c r="AV142" s="307">
        <v>0</v>
      </c>
      <c r="AW142" s="307">
        <v>0</v>
      </c>
      <c r="AX142" s="307">
        <v>0</v>
      </c>
      <c r="AY142" s="307">
        <v>0</v>
      </c>
      <c r="AZ142" s="307">
        <v>0</v>
      </c>
      <c r="BA142" s="307">
        <v>0</v>
      </c>
      <c r="BB142" s="307">
        <v>0</v>
      </c>
      <c r="BC142" s="307">
        <v>0</v>
      </c>
      <c r="BD142" s="307">
        <v>0</v>
      </c>
      <c r="BE142" s="307">
        <v>0</v>
      </c>
      <c r="BF142" s="307">
        <v>0</v>
      </c>
      <c r="BG142" s="307">
        <v>0</v>
      </c>
      <c r="BH142" s="307">
        <v>0</v>
      </c>
      <c r="BI142" s="307">
        <v>0</v>
      </c>
      <c r="BJ142" s="307">
        <v>0</v>
      </c>
      <c r="BK142" s="307">
        <v>0</v>
      </c>
      <c r="BL142" s="307">
        <v>0</v>
      </c>
      <c r="BM142" s="307">
        <v>0</v>
      </c>
      <c r="BN142" s="307">
        <v>0</v>
      </c>
      <c r="BO142" s="307">
        <v>0</v>
      </c>
      <c r="BP142" s="307">
        <v>0</v>
      </c>
      <c r="BQ142" s="307">
        <v>0</v>
      </c>
      <c r="BR142" s="307">
        <v>0</v>
      </c>
      <c r="BS142" s="307">
        <v>0</v>
      </c>
      <c r="BT142" s="307">
        <v>0</v>
      </c>
      <c r="BU142" s="307">
        <v>0</v>
      </c>
      <c r="BV142" s="307">
        <v>0</v>
      </c>
      <c r="BW142" s="307">
        <v>0</v>
      </c>
      <c r="BX142" s="307">
        <v>0</v>
      </c>
      <c r="BY142" s="307">
        <v>0</v>
      </c>
      <c r="BZ142" s="307">
        <v>0</v>
      </c>
      <c r="CA142" s="307">
        <v>0</v>
      </c>
      <c r="CB142" s="307">
        <v>0</v>
      </c>
      <c r="CC142" s="307">
        <v>0</v>
      </c>
      <c r="CD142" s="307">
        <v>0</v>
      </c>
      <c r="CE142" s="307">
        <v>0</v>
      </c>
      <c r="CF142" s="307">
        <v>0</v>
      </c>
      <c r="CG142" s="307">
        <v>0</v>
      </c>
      <c r="CH142" s="307">
        <v>0</v>
      </c>
      <c r="CI142" s="307">
        <v>0</v>
      </c>
      <c r="CJ142" s="307">
        <v>0</v>
      </c>
      <c r="CK142" s="307">
        <v>0</v>
      </c>
      <c r="CL142" s="307">
        <v>0</v>
      </c>
      <c r="CM142" s="307">
        <v>0</v>
      </c>
      <c r="CN142" s="307">
        <v>0</v>
      </c>
      <c r="CO142" s="307">
        <v>0</v>
      </c>
      <c r="CP142" s="307">
        <v>0</v>
      </c>
      <c r="CQ142" s="307">
        <v>0</v>
      </c>
      <c r="CR142" s="307">
        <v>0</v>
      </c>
      <c r="CS142" s="307">
        <v>0</v>
      </c>
      <c r="CT142" s="307">
        <v>0</v>
      </c>
      <c r="CU142" s="307">
        <v>0</v>
      </c>
      <c r="CV142" s="307">
        <v>0</v>
      </c>
      <c r="CW142" s="307">
        <v>0</v>
      </c>
      <c r="CX142" s="307">
        <v>0</v>
      </c>
      <c r="CY142" s="307">
        <v>0</v>
      </c>
      <c r="CZ142" s="307">
        <v>0</v>
      </c>
      <c r="DA142" s="307">
        <v>0</v>
      </c>
      <c r="DB142" s="307">
        <v>0</v>
      </c>
      <c r="DC142" s="307">
        <v>0</v>
      </c>
      <c r="DD142" s="307">
        <v>0</v>
      </c>
      <c r="DE142" s="307">
        <v>0</v>
      </c>
      <c r="DF142" s="307">
        <v>0</v>
      </c>
      <c r="DG142" s="307">
        <v>0</v>
      </c>
      <c r="DH142" s="307">
        <v>0</v>
      </c>
      <c r="DI142" s="307">
        <v>0</v>
      </c>
      <c r="DJ142" s="307">
        <v>0</v>
      </c>
      <c r="DK142" s="307">
        <v>0</v>
      </c>
      <c r="DL142" s="307">
        <v>0</v>
      </c>
      <c r="DM142" s="307">
        <v>0</v>
      </c>
      <c r="DN142" s="307">
        <v>0</v>
      </c>
      <c r="DO142" s="307">
        <v>0</v>
      </c>
      <c r="DP142" s="307">
        <v>0</v>
      </c>
      <c r="DQ142" s="307">
        <v>0</v>
      </c>
      <c r="DR142" s="307">
        <v>0</v>
      </c>
      <c r="DS142" s="307">
        <v>0</v>
      </c>
      <c r="DT142" s="307">
        <v>0</v>
      </c>
      <c r="DU142" s="307">
        <v>0</v>
      </c>
      <c r="DV142" s="307">
        <v>0</v>
      </c>
      <c r="DW142" s="307">
        <v>0</v>
      </c>
      <c r="DX142" s="307">
        <v>0</v>
      </c>
      <c r="DY142" s="307">
        <v>0</v>
      </c>
      <c r="DZ142" s="307">
        <v>0</v>
      </c>
      <c r="EA142" s="307">
        <v>0</v>
      </c>
      <c r="EB142" s="307">
        <v>0</v>
      </c>
      <c r="EC142" s="307">
        <v>0</v>
      </c>
      <c r="ED142" s="307">
        <v>0</v>
      </c>
      <c r="EE142" s="307">
        <v>0</v>
      </c>
      <c r="EF142" s="307">
        <v>0</v>
      </c>
      <c r="EG142" s="307">
        <v>0</v>
      </c>
      <c r="EH142" s="307">
        <v>0</v>
      </c>
      <c r="EI142" s="307">
        <v>683546.50067840808</v>
      </c>
      <c r="EJ142" s="307">
        <v>0</v>
      </c>
      <c r="EK142" s="307">
        <v>0</v>
      </c>
      <c r="EL142" s="307">
        <v>0</v>
      </c>
      <c r="EM142" s="307">
        <v>0</v>
      </c>
      <c r="EN142" s="307">
        <v>0</v>
      </c>
      <c r="EO142" s="307">
        <v>0</v>
      </c>
      <c r="EP142" s="307">
        <v>0</v>
      </c>
      <c r="EQ142" s="307">
        <v>0</v>
      </c>
      <c r="ER142" s="307">
        <v>0</v>
      </c>
      <c r="ES142" s="307">
        <v>0</v>
      </c>
      <c r="ET142" s="307">
        <v>0</v>
      </c>
      <c r="EU142" s="307">
        <v>0</v>
      </c>
      <c r="EV142" s="307">
        <v>0</v>
      </c>
      <c r="EW142" s="307">
        <v>0</v>
      </c>
      <c r="EX142" s="307">
        <v>0</v>
      </c>
      <c r="EY142" s="307">
        <v>0</v>
      </c>
      <c r="EZ142" s="307">
        <v>0</v>
      </c>
      <c r="FA142" s="306">
        <f t="shared" si="10"/>
        <v>683546.50067840808</v>
      </c>
      <c r="FB142" s="297">
        <v>0</v>
      </c>
      <c r="FC142" s="297">
        <v>0</v>
      </c>
      <c r="FD142" s="298">
        <f t="shared" si="11"/>
        <v>0</v>
      </c>
      <c r="FE142" s="297">
        <v>38152367.807965979</v>
      </c>
      <c r="FF142" s="298">
        <f t="shared" si="12"/>
        <v>38152367.807965979</v>
      </c>
      <c r="FG142" s="297">
        <v>159297576.14630142</v>
      </c>
      <c r="FH142" s="297">
        <v>0</v>
      </c>
      <c r="FI142" s="298">
        <f t="shared" si="13"/>
        <v>159297576.14630142</v>
      </c>
      <c r="FJ142" s="297">
        <v>7605271.3408159101</v>
      </c>
      <c r="FK142" s="299">
        <f t="shared" si="14"/>
        <v>205055215.29508328</v>
      </c>
      <c r="FL142" s="297">
        <v>14101362.91024025</v>
      </c>
      <c r="FM142" s="305">
        <v>191637398.88552147</v>
      </c>
    </row>
    <row r="143" spans="1:169" ht="22.5" x14ac:dyDescent="0.15">
      <c r="A143" s="280"/>
      <c r="B143" s="215" t="s">
        <v>165</v>
      </c>
      <c r="C143" s="217" t="s">
        <v>697</v>
      </c>
      <c r="D143" s="307">
        <v>2051387.8899847586</v>
      </c>
      <c r="E143" s="307">
        <v>305523.98185935471</v>
      </c>
      <c r="F143" s="307">
        <v>984166.52925897879</v>
      </c>
      <c r="G143" s="307">
        <v>455769.18341714964</v>
      </c>
      <c r="H143" s="307">
        <v>132078.55556897447</v>
      </c>
      <c r="I143" s="307">
        <v>2142296.3355124914</v>
      </c>
      <c r="J143" s="307">
        <v>423429.17275482364</v>
      </c>
      <c r="K143" s="307">
        <v>114014.11650176131</v>
      </c>
      <c r="L143" s="307">
        <v>803338.6268870756</v>
      </c>
      <c r="M143" s="307">
        <v>770982.84589461423</v>
      </c>
      <c r="N143" s="307">
        <v>10535.9364294391</v>
      </c>
      <c r="O143" s="307">
        <v>3392.8368321810558</v>
      </c>
      <c r="P143" s="307">
        <v>27131.055224442687</v>
      </c>
      <c r="Q143" s="307">
        <v>58907.146404866755</v>
      </c>
      <c r="R143" s="307">
        <v>1247.2475832670498</v>
      </c>
      <c r="S143" s="307">
        <v>59474.032214308223</v>
      </c>
      <c r="T143" s="307">
        <v>25564.797749396617</v>
      </c>
      <c r="U143" s="307">
        <v>63166.076642158194</v>
      </c>
      <c r="V143" s="307">
        <v>12740.441417416128</v>
      </c>
      <c r="W143" s="307">
        <v>2393.7554455525255</v>
      </c>
      <c r="X143" s="307">
        <v>48463.416645693651</v>
      </c>
      <c r="Y143" s="307">
        <v>79657.372781947051</v>
      </c>
      <c r="Z143" s="307">
        <v>8061.1744985059249</v>
      </c>
      <c r="AA143" s="307">
        <v>60295.27174655196</v>
      </c>
      <c r="AB143" s="307">
        <v>11686.995655606939</v>
      </c>
      <c r="AC143" s="307">
        <v>949.54256080399023</v>
      </c>
      <c r="AD143" s="307">
        <v>53105.052478333811</v>
      </c>
      <c r="AE143" s="307">
        <v>3664.4723873201619</v>
      </c>
      <c r="AF143" s="307">
        <v>7445.5335015706332</v>
      </c>
      <c r="AG143" s="307">
        <v>10010.079649346393</v>
      </c>
      <c r="AH143" s="307">
        <v>27193.49449646936</v>
      </c>
      <c r="AI143" s="307">
        <v>164406.62520465246</v>
      </c>
      <c r="AJ143" s="307">
        <v>74523.126006398626</v>
      </c>
      <c r="AK143" s="307">
        <v>58693.975393288711</v>
      </c>
      <c r="AL143" s="307">
        <v>445322.71746770281</v>
      </c>
      <c r="AM143" s="307">
        <v>321334.38608749956</v>
      </c>
      <c r="AN143" s="307">
        <v>748791.31723742653</v>
      </c>
      <c r="AO143" s="307">
        <v>67652.994950920518</v>
      </c>
      <c r="AP143" s="307">
        <v>61528.587530599201</v>
      </c>
      <c r="AQ143" s="307">
        <v>101739.19058157902</v>
      </c>
      <c r="AR143" s="307">
        <v>45095.174153945693</v>
      </c>
      <c r="AS143" s="307">
        <v>5536.8298585239845</v>
      </c>
      <c r="AT143" s="307">
        <v>78834.862648875205</v>
      </c>
      <c r="AU143" s="307">
        <v>6629.9226594527672</v>
      </c>
      <c r="AV143" s="307">
        <v>27644.241738079025</v>
      </c>
      <c r="AW143" s="307">
        <v>15198.860563777764</v>
      </c>
      <c r="AX143" s="307">
        <v>25450.561769683631</v>
      </c>
      <c r="AY143" s="307">
        <v>108420.80113964403</v>
      </c>
      <c r="AZ143" s="307">
        <v>6293.4488827183122</v>
      </c>
      <c r="BA143" s="307">
        <v>145413.31719174355</v>
      </c>
      <c r="BB143" s="307">
        <v>1933.4570477896357</v>
      </c>
      <c r="BC143" s="307">
        <v>103174.28639214911</v>
      </c>
      <c r="BD143" s="307">
        <v>280452.99800236139</v>
      </c>
      <c r="BE143" s="307">
        <v>22614.908748131078</v>
      </c>
      <c r="BF143" s="307">
        <v>249864.80144372454</v>
      </c>
      <c r="BG143" s="307">
        <v>164130.22869299052</v>
      </c>
      <c r="BH143" s="307">
        <v>74990.326820356058</v>
      </c>
      <c r="BI143" s="307">
        <v>707259.89156104473</v>
      </c>
      <c r="BJ143" s="307">
        <v>3823.4001859076984</v>
      </c>
      <c r="BK143" s="307">
        <v>13208.513352492871</v>
      </c>
      <c r="BL143" s="307">
        <v>18836.36025635073</v>
      </c>
      <c r="BM143" s="307">
        <v>1176634.2291517169</v>
      </c>
      <c r="BN143" s="307">
        <v>5657.1645766819693</v>
      </c>
      <c r="BO143" s="307">
        <v>69687.489584069204</v>
      </c>
      <c r="BP143" s="307">
        <v>14902.01656503995</v>
      </c>
      <c r="BQ143" s="307">
        <v>1736892.9729178445</v>
      </c>
      <c r="BR143" s="307">
        <v>14921.051131879158</v>
      </c>
      <c r="BS143" s="307">
        <v>43780.480510966809</v>
      </c>
      <c r="BT143" s="307">
        <v>268206.29018107429</v>
      </c>
      <c r="BU143" s="307">
        <v>49734.832626075549</v>
      </c>
      <c r="BV143" s="307">
        <v>27705.102926956675</v>
      </c>
      <c r="BW143" s="307">
        <v>5074.9703511008311</v>
      </c>
      <c r="BX143" s="307">
        <v>65568.120155993151</v>
      </c>
      <c r="BY143" s="307">
        <v>38126.748491982093</v>
      </c>
      <c r="BZ143" s="307">
        <v>87345.457814120207</v>
      </c>
      <c r="CA143" s="307">
        <v>218472.74797391205</v>
      </c>
      <c r="CB143" s="307">
        <v>79436.096001239886</v>
      </c>
      <c r="CC143" s="307">
        <v>334119.15444700449</v>
      </c>
      <c r="CD143" s="307">
        <v>285314.4191791467</v>
      </c>
      <c r="CE143" s="307">
        <v>412652.42267287534</v>
      </c>
      <c r="CF143" s="307">
        <v>279102.49349509476</v>
      </c>
      <c r="CG143" s="307">
        <v>221927.79022056659</v>
      </c>
      <c r="CH143" s="307">
        <v>590500.31754072616</v>
      </c>
      <c r="CI143" s="307">
        <v>21812.926509895951</v>
      </c>
      <c r="CJ143" s="307">
        <v>312560.74374474457</v>
      </c>
      <c r="CK143" s="307">
        <v>286335.22931174852</v>
      </c>
      <c r="CL143" s="307">
        <v>5461.0548021276954</v>
      </c>
      <c r="CM143" s="307">
        <v>325330.4214485758</v>
      </c>
      <c r="CN143" s="307">
        <v>43475.549172796258</v>
      </c>
      <c r="CO143" s="307">
        <v>320983.63473698084</v>
      </c>
      <c r="CP143" s="307">
        <v>487853.17049664521</v>
      </c>
      <c r="CQ143" s="307">
        <v>4869.5185112545932</v>
      </c>
      <c r="CR143" s="307">
        <v>2626.7660778809627</v>
      </c>
      <c r="CS143" s="307">
        <v>1813620.8434873191</v>
      </c>
      <c r="CT143" s="307">
        <v>216070.2001781477</v>
      </c>
      <c r="CU143" s="307">
        <v>264620.63789554598</v>
      </c>
      <c r="CV143" s="307">
        <v>36637.812907713844</v>
      </c>
      <c r="CW143" s="307">
        <v>15118.413846502139</v>
      </c>
      <c r="CX143" s="307">
        <v>6239.8446578075373</v>
      </c>
      <c r="CY143" s="307">
        <v>1765833.4261676001</v>
      </c>
      <c r="CZ143" s="307">
        <v>5259.9607983817132</v>
      </c>
      <c r="DA143" s="307">
        <v>28122.029662904482</v>
      </c>
      <c r="DB143" s="307">
        <v>42194786.5971255</v>
      </c>
      <c r="DC143" s="307">
        <v>4944517.6593166003</v>
      </c>
      <c r="DD143" s="307">
        <v>73878414.232703805</v>
      </c>
      <c r="DE143" s="307">
        <v>37666206.692966603</v>
      </c>
      <c r="DF143" s="307">
        <v>34666011.330754645</v>
      </c>
      <c r="DG143" s="307">
        <v>2933047.2070895657</v>
      </c>
      <c r="DH143" s="307">
        <v>6629070.883269825</v>
      </c>
      <c r="DI143" s="307">
        <v>471613.00163985125</v>
      </c>
      <c r="DJ143" s="307">
        <v>143196.77421842222</v>
      </c>
      <c r="DK143" s="307">
        <v>107856.34741885184</v>
      </c>
      <c r="DL143" s="307">
        <v>182139.20201695256</v>
      </c>
      <c r="DM143" s="307">
        <v>95024.329217435821</v>
      </c>
      <c r="DN143" s="307">
        <v>2323.5001499738837</v>
      </c>
      <c r="DO143" s="307">
        <v>265100.2007083589</v>
      </c>
      <c r="DP143" s="307">
        <v>13673.999640020393</v>
      </c>
      <c r="DQ143" s="307">
        <v>1222423.8306708329</v>
      </c>
      <c r="DR143" s="307">
        <v>4.5549786390268201</v>
      </c>
      <c r="DS143" s="307">
        <v>871.10284346555079</v>
      </c>
      <c r="DT143" s="307">
        <v>129760.3505669765</v>
      </c>
      <c r="DU143" s="307">
        <v>120862.24554578825</v>
      </c>
      <c r="DV143" s="307">
        <v>226332.95422224735</v>
      </c>
      <c r="DW143" s="307">
        <v>1837.0482210316932</v>
      </c>
      <c r="DX143" s="307">
        <v>83017.51988420944</v>
      </c>
      <c r="DY143" s="307">
        <v>1257.866104757702</v>
      </c>
      <c r="DZ143" s="307">
        <v>15953.468628347196</v>
      </c>
      <c r="EA143" s="307">
        <v>124744.51344731858</v>
      </c>
      <c r="EB143" s="307">
        <v>177110.65366236345</v>
      </c>
      <c r="EC143" s="307">
        <v>1095896.2993797073</v>
      </c>
      <c r="ED143" s="307">
        <v>1516.556660266077</v>
      </c>
      <c r="EE143" s="307">
        <v>77.603578803382462</v>
      </c>
      <c r="EF143" s="307">
        <v>668930.93677136058</v>
      </c>
      <c r="EG143" s="307">
        <v>3110.1479008486181</v>
      </c>
      <c r="EH143" s="307">
        <v>5418.0957738335001</v>
      </c>
      <c r="EI143" s="307">
        <v>5239739.6364771836</v>
      </c>
      <c r="EJ143" s="307">
        <v>46968996.360732466</v>
      </c>
      <c r="EK143" s="307">
        <v>7464652.8806083901</v>
      </c>
      <c r="EL143" s="307">
        <v>240741.68234871022</v>
      </c>
      <c r="EM143" s="307">
        <v>20999.770771002026</v>
      </c>
      <c r="EN143" s="307">
        <v>3576.8985097587379</v>
      </c>
      <c r="EO143" s="307">
        <v>3151.900285806074</v>
      </c>
      <c r="EP143" s="307">
        <v>291.46987535993145</v>
      </c>
      <c r="EQ143" s="307">
        <v>4801.8967695711481</v>
      </c>
      <c r="ER143" s="307">
        <v>109453.2235421302</v>
      </c>
      <c r="ES143" s="307">
        <v>1077.2131778358973</v>
      </c>
      <c r="ET143" s="307">
        <v>433.88740053311949</v>
      </c>
      <c r="EU143" s="307">
        <v>70.174701992008707</v>
      </c>
      <c r="EV143" s="307">
        <v>9254.9677254213439</v>
      </c>
      <c r="EW143" s="307">
        <v>7257.8884831695132</v>
      </c>
      <c r="EX143" s="307">
        <v>731.23610853097148</v>
      </c>
      <c r="EY143" s="307">
        <v>124.78533748685174</v>
      </c>
      <c r="EZ143" s="307">
        <v>345827.42688060296</v>
      </c>
      <c r="FA143" s="306">
        <f t="shared" si="10"/>
        <v>293388758.64329869</v>
      </c>
      <c r="FB143" s="297">
        <v>669111.46171708207</v>
      </c>
      <c r="FC143" s="297">
        <v>2713164.9252489749</v>
      </c>
      <c r="FD143" s="298">
        <f t="shared" si="11"/>
        <v>3382276.3869660571</v>
      </c>
      <c r="FE143" s="297">
        <v>31169204.239931002</v>
      </c>
      <c r="FF143" s="298">
        <f t="shared" si="12"/>
        <v>34551480.626897059</v>
      </c>
      <c r="FG143" s="297">
        <v>7033901.8121554339</v>
      </c>
      <c r="FH143" s="297">
        <v>0</v>
      </c>
      <c r="FI143" s="298">
        <f t="shared" si="13"/>
        <v>7033901.8121554339</v>
      </c>
      <c r="FJ143" s="297">
        <v>3143.7406760114286</v>
      </c>
      <c r="FK143" s="299">
        <f t="shared" si="14"/>
        <v>41588526.179728501</v>
      </c>
      <c r="FL143" s="297">
        <v>1188.2745895051214</v>
      </c>
      <c r="FM143" s="305">
        <v>334976096.54843765</v>
      </c>
    </row>
    <row r="144" spans="1:169" ht="22.5" x14ac:dyDescent="0.15">
      <c r="A144" s="280"/>
      <c r="B144" s="215" t="s">
        <v>166</v>
      </c>
      <c r="C144" s="217" t="s">
        <v>698</v>
      </c>
      <c r="D144" s="307">
        <v>1741084.7794727469</v>
      </c>
      <c r="E144" s="307">
        <v>434545.41526762384</v>
      </c>
      <c r="F144" s="307">
        <v>566270.01763072785</v>
      </c>
      <c r="G144" s="307">
        <v>742085.3137012833</v>
      </c>
      <c r="H144" s="307">
        <v>426385.02165339416</v>
      </c>
      <c r="I144" s="307">
        <v>24637.607773653814</v>
      </c>
      <c r="J144" s="307">
        <v>12596.83500949012</v>
      </c>
      <c r="K144" s="307">
        <v>7594.9691555642503</v>
      </c>
      <c r="L144" s="307">
        <v>244264.03068189669</v>
      </c>
      <c r="M144" s="307">
        <v>308874.06744025002</v>
      </c>
      <c r="N144" s="307">
        <v>195252.20557343995</v>
      </c>
      <c r="O144" s="307">
        <v>14325.401893435719</v>
      </c>
      <c r="P144" s="307">
        <v>78210.240263385291</v>
      </c>
      <c r="Q144" s="307">
        <v>8266.513939856035</v>
      </c>
      <c r="R144" s="307">
        <v>119.20213835352773</v>
      </c>
      <c r="S144" s="307">
        <v>16650.03299941837</v>
      </c>
      <c r="T144" s="307">
        <v>7275.6296814063644</v>
      </c>
      <c r="U144" s="307">
        <v>106028.42499739451</v>
      </c>
      <c r="V144" s="307">
        <v>7725.2839206121389</v>
      </c>
      <c r="W144" s="307">
        <v>149291.06845414834</v>
      </c>
      <c r="X144" s="307">
        <v>133714.11412576793</v>
      </c>
      <c r="Y144" s="307">
        <v>188589.79159044867</v>
      </c>
      <c r="Z144" s="307">
        <v>91662.528556101868</v>
      </c>
      <c r="AA144" s="307">
        <v>245847.1022818046</v>
      </c>
      <c r="AB144" s="307">
        <v>161938.35299415307</v>
      </c>
      <c r="AC144" s="307">
        <v>119070.38009384801</v>
      </c>
      <c r="AD144" s="307">
        <v>181704.94535765104</v>
      </c>
      <c r="AE144" s="307">
        <v>9803.2692004393466</v>
      </c>
      <c r="AF144" s="307">
        <v>4618.4084416506003</v>
      </c>
      <c r="AG144" s="307">
        <v>4164.1839721341985</v>
      </c>
      <c r="AH144" s="307">
        <v>45390.033602175943</v>
      </c>
      <c r="AI144" s="307">
        <v>683509.04805876513</v>
      </c>
      <c r="AJ144" s="307">
        <v>97195.154192908245</v>
      </c>
      <c r="AK144" s="307">
        <v>46745.41726214224</v>
      </c>
      <c r="AL144" s="307">
        <v>185180.68877086576</v>
      </c>
      <c r="AM144" s="307">
        <v>22452.915689822137</v>
      </c>
      <c r="AN144" s="307">
        <v>278521.76279419952</v>
      </c>
      <c r="AO144" s="307">
        <v>20109.864425999767</v>
      </c>
      <c r="AP144" s="307">
        <v>7579.4251261637373</v>
      </c>
      <c r="AQ144" s="307">
        <v>16641.338347082896</v>
      </c>
      <c r="AR144" s="307">
        <v>84403.873886036847</v>
      </c>
      <c r="AS144" s="307">
        <v>438.53750622670634</v>
      </c>
      <c r="AT144" s="307">
        <v>564926.44031218218</v>
      </c>
      <c r="AU144" s="307">
        <v>107744.04332416096</v>
      </c>
      <c r="AV144" s="307">
        <v>128006.59194382836</v>
      </c>
      <c r="AW144" s="307">
        <v>681231.21590211499</v>
      </c>
      <c r="AX144" s="307">
        <v>452182.1724875847</v>
      </c>
      <c r="AY144" s="307">
        <v>3741108.542287874</v>
      </c>
      <c r="AZ144" s="307">
        <v>631140.25634259998</v>
      </c>
      <c r="BA144" s="307">
        <v>1667138.6260345301</v>
      </c>
      <c r="BB144" s="307">
        <v>355789.5543650628</v>
      </c>
      <c r="BC144" s="307">
        <v>622854.88337909256</v>
      </c>
      <c r="BD144" s="307">
        <v>225321.53298821088</v>
      </c>
      <c r="BE144" s="307">
        <v>7823.6115376808102</v>
      </c>
      <c r="BF144" s="307">
        <v>112753.77595023456</v>
      </c>
      <c r="BG144" s="307">
        <v>34697.536493557564</v>
      </c>
      <c r="BH144" s="307">
        <v>135445.60964423299</v>
      </c>
      <c r="BI144" s="307">
        <v>265858.69672020472</v>
      </c>
      <c r="BJ144" s="307">
        <v>610355.26041608874</v>
      </c>
      <c r="BK144" s="307">
        <v>211355.39272535333</v>
      </c>
      <c r="BL144" s="307">
        <v>53104.442027356861</v>
      </c>
      <c r="BM144" s="307">
        <v>865694.85861820111</v>
      </c>
      <c r="BN144" s="307">
        <v>16675.355655422074</v>
      </c>
      <c r="BO144" s="307">
        <v>177013.83424425646</v>
      </c>
      <c r="BP144" s="307">
        <v>731956.24477235042</v>
      </c>
      <c r="BQ144" s="307">
        <v>431894.63659677154</v>
      </c>
      <c r="BR144" s="307">
        <v>412063.5183962686</v>
      </c>
      <c r="BS144" s="307">
        <v>127071.12491812985</v>
      </c>
      <c r="BT144" s="307">
        <v>425022.25422671321</v>
      </c>
      <c r="BU144" s="307">
        <v>268199.60977304901</v>
      </c>
      <c r="BV144" s="307">
        <v>61613.63117011563</v>
      </c>
      <c r="BW144" s="307">
        <v>118682.32028140148</v>
      </c>
      <c r="BX144" s="307">
        <v>177492.91038199593</v>
      </c>
      <c r="BY144" s="307">
        <v>491233.09894900228</v>
      </c>
      <c r="BZ144" s="307">
        <v>277732.88061428379</v>
      </c>
      <c r="CA144" s="307">
        <v>124748.89348325966</v>
      </c>
      <c r="CB144" s="307">
        <v>330531.30573258485</v>
      </c>
      <c r="CC144" s="307">
        <v>1556200.3654568295</v>
      </c>
      <c r="CD144" s="307">
        <v>3717237.370777518</v>
      </c>
      <c r="CE144" s="307">
        <v>3539652.5896915803</v>
      </c>
      <c r="CF144" s="307">
        <v>250648.86701692152</v>
      </c>
      <c r="CG144" s="307">
        <v>85140.668898505697</v>
      </c>
      <c r="CH144" s="307">
        <v>250076.75621191543</v>
      </c>
      <c r="CI144" s="307">
        <v>246684.07553271408</v>
      </c>
      <c r="CJ144" s="307">
        <v>241997.26073575791</v>
      </c>
      <c r="CK144" s="307">
        <v>219482.94899157144</v>
      </c>
      <c r="CL144" s="307">
        <v>445286.40421108605</v>
      </c>
      <c r="CM144" s="307">
        <v>452941.27332490333</v>
      </c>
      <c r="CN144" s="307">
        <v>367297.51321015373</v>
      </c>
      <c r="CO144" s="307">
        <v>309731.03756244981</v>
      </c>
      <c r="CP144" s="307">
        <v>450336.61904844391</v>
      </c>
      <c r="CQ144" s="307">
        <v>82151.289976224944</v>
      </c>
      <c r="CR144" s="307">
        <v>452466.23353912198</v>
      </c>
      <c r="CS144" s="307">
        <v>3714868.4545746264</v>
      </c>
      <c r="CT144" s="307">
        <v>166763.32730383944</v>
      </c>
      <c r="CU144" s="307">
        <v>493802.25555768987</v>
      </c>
      <c r="CV144" s="307">
        <v>54919.148245395001</v>
      </c>
      <c r="CW144" s="307">
        <v>25111.095402712064</v>
      </c>
      <c r="CX144" s="307">
        <v>47661.904594973683</v>
      </c>
      <c r="CY144" s="307">
        <v>1648877.1875987304</v>
      </c>
      <c r="CZ144" s="307">
        <v>0</v>
      </c>
      <c r="DA144" s="307">
        <v>0</v>
      </c>
      <c r="DB144" s="307">
        <v>3060518.0356421098</v>
      </c>
      <c r="DC144" s="307">
        <v>485152.10136371077</v>
      </c>
      <c r="DD144" s="307">
        <v>685.08534068139636</v>
      </c>
      <c r="DE144" s="307">
        <v>298.64650777574599</v>
      </c>
      <c r="DF144" s="307">
        <v>9460.2022351365376</v>
      </c>
      <c r="DG144" s="307">
        <v>0</v>
      </c>
      <c r="DH144" s="307">
        <v>187783.89290420615</v>
      </c>
      <c r="DI144" s="307">
        <v>2851178.658912925</v>
      </c>
      <c r="DJ144" s="307">
        <v>34165.672490081917</v>
      </c>
      <c r="DK144" s="307">
        <v>25733.712662187267</v>
      </c>
      <c r="DL144" s="307">
        <v>10891.357343708914</v>
      </c>
      <c r="DM144" s="307">
        <v>43019.579044469239</v>
      </c>
      <c r="DN144" s="307">
        <v>316.44628940231411</v>
      </c>
      <c r="DO144" s="307">
        <v>13407.669313688448</v>
      </c>
      <c r="DP144" s="307">
        <v>0</v>
      </c>
      <c r="DQ144" s="307">
        <v>44.190089387690392</v>
      </c>
      <c r="DR144" s="307">
        <v>6.7249432496180495</v>
      </c>
      <c r="DS144" s="307">
        <v>391015.1928657</v>
      </c>
      <c r="DT144" s="307">
        <v>386.02852086521858</v>
      </c>
      <c r="DU144" s="307">
        <v>132068.60319123973</v>
      </c>
      <c r="DV144" s="307">
        <v>0</v>
      </c>
      <c r="DW144" s="307">
        <v>0</v>
      </c>
      <c r="DX144" s="307">
        <v>163381.36437091319</v>
      </c>
      <c r="DY144" s="307">
        <v>9797.6027469696255</v>
      </c>
      <c r="DZ144" s="307">
        <v>143990.68167210984</v>
      </c>
      <c r="EA144" s="307">
        <v>856560.42080688337</v>
      </c>
      <c r="EB144" s="307">
        <v>438291.00763376575</v>
      </c>
      <c r="EC144" s="307">
        <v>16222.613106183693</v>
      </c>
      <c r="ED144" s="307">
        <v>28260.434992665076</v>
      </c>
      <c r="EE144" s="307">
        <v>113817.57746156525</v>
      </c>
      <c r="EF144" s="307">
        <v>77357.790495034977</v>
      </c>
      <c r="EG144" s="307">
        <v>28121.175901981369</v>
      </c>
      <c r="EH144" s="307">
        <v>63580.276256329518</v>
      </c>
      <c r="EI144" s="307">
        <v>5648490.4607397625</v>
      </c>
      <c r="EJ144" s="307">
        <v>1584461.32525716</v>
      </c>
      <c r="EK144" s="307">
        <v>1771396.5315094057</v>
      </c>
      <c r="EL144" s="307">
        <v>126.92460894282534</v>
      </c>
      <c r="EM144" s="307">
        <v>16833.992050067005</v>
      </c>
      <c r="EN144" s="307">
        <v>312.88107288242156</v>
      </c>
      <c r="EO144" s="307">
        <v>4771.9953469365419</v>
      </c>
      <c r="EP144" s="307">
        <v>4938.0284103062868</v>
      </c>
      <c r="EQ144" s="307">
        <v>1172209.7496697372</v>
      </c>
      <c r="ER144" s="307">
        <v>135037.05526055075</v>
      </c>
      <c r="ES144" s="307">
        <v>0</v>
      </c>
      <c r="ET144" s="307">
        <v>417.42086044239045</v>
      </c>
      <c r="EU144" s="307">
        <v>14388.747587393465</v>
      </c>
      <c r="EV144" s="307">
        <v>286.57138404297314</v>
      </c>
      <c r="EW144" s="307">
        <v>0</v>
      </c>
      <c r="EX144" s="307">
        <v>0</v>
      </c>
      <c r="EY144" s="307">
        <v>0</v>
      </c>
      <c r="EZ144" s="307">
        <v>0</v>
      </c>
      <c r="FA144" s="306">
        <f t="shared" si="10"/>
        <v>61725746.936946481</v>
      </c>
      <c r="FB144" s="297">
        <v>0</v>
      </c>
      <c r="FC144" s="297">
        <v>0</v>
      </c>
      <c r="FD144" s="298">
        <f t="shared" si="11"/>
        <v>0</v>
      </c>
      <c r="FE144" s="297">
        <v>32660316.407254003</v>
      </c>
      <c r="FF144" s="298">
        <f t="shared" si="12"/>
        <v>32660316.407254003</v>
      </c>
      <c r="FG144" s="297">
        <v>0</v>
      </c>
      <c r="FH144" s="297">
        <v>0</v>
      </c>
      <c r="FI144" s="298">
        <f t="shared" si="13"/>
        <v>0</v>
      </c>
      <c r="FJ144" s="297">
        <v>0</v>
      </c>
      <c r="FK144" s="299">
        <f t="shared" si="14"/>
        <v>32660316.407254003</v>
      </c>
      <c r="FL144" s="297">
        <v>0</v>
      </c>
      <c r="FM144" s="305">
        <v>94386063.344200492</v>
      </c>
    </row>
    <row r="145" spans="1:169" x14ac:dyDescent="0.15">
      <c r="A145" s="280"/>
      <c r="B145" s="215" t="s">
        <v>167</v>
      </c>
      <c r="C145" s="217" t="s">
        <v>699</v>
      </c>
      <c r="D145" s="307">
        <v>1188743.7986929424</v>
      </c>
      <c r="E145" s="307">
        <v>15836.95880550212</v>
      </c>
      <c r="F145" s="307">
        <v>3128.1211991915739</v>
      </c>
      <c r="G145" s="307">
        <v>89610.166466973635</v>
      </c>
      <c r="H145" s="307">
        <v>236267.8912328833</v>
      </c>
      <c r="I145" s="307">
        <v>4636.7168595545527</v>
      </c>
      <c r="J145" s="307">
        <v>36807.508510212567</v>
      </c>
      <c r="K145" s="307">
        <v>16183.201957650377</v>
      </c>
      <c r="L145" s="307">
        <v>26716.921693935328</v>
      </c>
      <c r="M145" s="307">
        <v>154196.03339216136</v>
      </c>
      <c r="N145" s="307">
        <v>0</v>
      </c>
      <c r="O145" s="307">
        <v>0</v>
      </c>
      <c r="P145" s="307">
        <v>0</v>
      </c>
      <c r="Q145" s="307">
        <v>0</v>
      </c>
      <c r="R145" s="307">
        <v>0</v>
      </c>
      <c r="S145" s="307">
        <v>0</v>
      </c>
      <c r="T145" s="307">
        <v>0</v>
      </c>
      <c r="U145" s="307">
        <v>0</v>
      </c>
      <c r="V145" s="307">
        <v>0</v>
      </c>
      <c r="W145" s="307">
        <v>0</v>
      </c>
      <c r="X145" s="307">
        <v>0</v>
      </c>
      <c r="Y145" s="307">
        <v>0</v>
      </c>
      <c r="Z145" s="307">
        <v>0</v>
      </c>
      <c r="AA145" s="307">
        <v>104403.71161133212</v>
      </c>
      <c r="AB145" s="307">
        <v>0</v>
      </c>
      <c r="AC145" s="307">
        <v>0</v>
      </c>
      <c r="AD145" s="307">
        <v>0</v>
      </c>
      <c r="AE145" s="307">
        <v>0</v>
      </c>
      <c r="AF145" s="307">
        <v>0</v>
      </c>
      <c r="AG145" s="307">
        <v>0</v>
      </c>
      <c r="AH145" s="307">
        <v>0</v>
      </c>
      <c r="AI145" s="307">
        <v>0</v>
      </c>
      <c r="AJ145" s="307">
        <v>0</v>
      </c>
      <c r="AK145" s="307">
        <v>0</v>
      </c>
      <c r="AL145" s="307">
        <v>0</v>
      </c>
      <c r="AM145" s="307">
        <v>0</v>
      </c>
      <c r="AN145" s="307">
        <v>584886.54290180036</v>
      </c>
      <c r="AO145" s="307">
        <v>0</v>
      </c>
      <c r="AP145" s="307">
        <v>0</v>
      </c>
      <c r="AQ145" s="307">
        <v>0</v>
      </c>
      <c r="AR145" s="307">
        <v>0</v>
      </c>
      <c r="AS145" s="307">
        <v>0</v>
      </c>
      <c r="AT145" s="307">
        <v>0</v>
      </c>
      <c r="AU145" s="307">
        <v>0</v>
      </c>
      <c r="AV145" s="307">
        <v>0</v>
      </c>
      <c r="AW145" s="307">
        <v>0</v>
      </c>
      <c r="AX145" s="307">
        <v>0</v>
      </c>
      <c r="AY145" s="307">
        <v>0</v>
      </c>
      <c r="AZ145" s="307">
        <v>0</v>
      </c>
      <c r="BA145" s="307">
        <v>0</v>
      </c>
      <c r="BB145" s="307">
        <v>0</v>
      </c>
      <c r="BC145" s="307">
        <v>0</v>
      </c>
      <c r="BD145" s="307">
        <v>0</v>
      </c>
      <c r="BE145" s="307">
        <v>0</v>
      </c>
      <c r="BF145" s="307">
        <v>0</v>
      </c>
      <c r="BG145" s="307">
        <v>0</v>
      </c>
      <c r="BH145" s="307">
        <v>0</v>
      </c>
      <c r="BI145" s="307">
        <v>0</v>
      </c>
      <c r="BJ145" s="307">
        <v>0</v>
      </c>
      <c r="BK145" s="307">
        <v>0</v>
      </c>
      <c r="BL145" s="307">
        <v>19515.027552734067</v>
      </c>
      <c r="BM145" s="307">
        <v>278802.64035362331</v>
      </c>
      <c r="BN145" s="307">
        <v>21310.251053687778</v>
      </c>
      <c r="BO145" s="307">
        <v>32207.997885009496</v>
      </c>
      <c r="BP145" s="307">
        <v>2116.5077513092074</v>
      </c>
      <c r="BQ145" s="307">
        <v>5050.6324657708265</v>
      </c>
      <c r="BR145" s="307">
        <v>0</v>
      </c>
      <c r="BS145" s="307">
        <v>0</v>
      </c>
      <c r="BT145" s="307">
        <v>0</v>
      </c>
      <c r="BU145" s="307">
        <v>0</v>
      </c>
      <c r="BV145" s="307">
        <v>0</v>
      </c>
      <c r="BW145" s="307">
        <v>0</v>
      </c>
      <c r="BX145" s="307">
        <v>0</v>
      </c>
      <c r="BY145" s="307">
        <v>0</v>
      </c>
      <c r="BZ145" s="307">
        <v>0</v>
      </c>
      <c r="CA145" s="307">
        <v>0</v>
      </c>
      <c r="CB145" s="307">
        <v>0</v>
      </c>
      <c r="CC145" s="307">
        <v>0</v>
      </c>
      <c r="CD145" s="307">
        <v>0</v>
      </c>
      <c r="CE145" s="307">
        <v>0</v>
      </c>
      <c r="CF145" s="307">
        <v>0</v>
      </c>
      <c r="CG145" s="307">
        <v>0</v>
      </c>
      <c r="CH145" s="307">
        <v>0</v>
      </c>
      <c r="CI145" s="307">
        <v>0</v>
      </c>
      <c r="CJ145" s="307">
        <v>0</v>
      </c>
      <c r="CK145" s="307">
        <v>0</v>
      </c>
      <c r="CL145" s="307">
        <v>0</v>
      </c>
      <c r="CM145" s="307">
        <v>0</v>
      </c>
      <c r="CN145" s="307">
        <v>0</v>
      </c>
      <c r="CO145" s="307">
        <v>0</v>
      </c>
      <c r="CP145" s="307">
        <v>0</v>
      </c>
      <c r="CQ145" s="307">
        <v>0</v>
      </c>
      <c r="CR145" s="307">
        <v>0</v>
      </c>
      <c r="CS145" s="307">
        <v>0</v>
      </c>
      <c r="CT145" s="307">
        <v>0</v>
      </c>
      <c r="CU145" s="307">
        <v>0</v>
      </c>
      <c r="CV145" s="307">
        <v>0</v>
      </c>
      <c r="CW145" s="307">
        <v>0</v>
      </c>
      <c r="CX145" s="307">
        <v>0</v>
      </c>
      <c r="CY145" s="307">
        <v>1602567.700759402</v>
      </c>
      <c r="CZ145" s="307">
        <v>0</v>
      </c>
      <c r="DA145" s="307">
        <v>1675822.4774296461</v>
      </c>
      <c r="DB145" s="307">
        <v>0</v>
      </c>
      <c r="DC145" s="307">
        <v>0</v>
      </c>
      <c r="DD145" s="307">
        <v>0</v>
      </c>
      <c r="DE145" s="307">
        <v>0</v>
      </c>
      <c r="DF145" s="307">
        <v>0</v>
      </c>
      <c r="DG145" s="307">
        <v>0</v>
      </c>
      <c r="DH145" s="307">
        <v>0</v>
      </c>
      <c r="DI145" s="307">
        <v>0</v>
      </c>
      <c r="DJ145" s="307">
        <v>0</v>
      </c>
      <c r="DK145" s="307">
        <v>0</v>
      </c>
      <c r="DL145" s="307">
        <v>0</v>
      </c>
      <c r="DM145" s="307">
        <v>0</v>
      </c>
      <c r="DN145" s="307">
        <v>26691.218518001984</v>
      </c>
      <c r="DO145" s="307">
        <v>40177.413361420338</v>
      </c>
      <c r="DP145" s="307">
        <v>0</v>
      </c>
      <c r="DQ145" s="307">
        <v>0</v>
      </c>
      <c r="DR145" s="307">
        <v>0</v>
      </c>
      <c r="DS145" s="307">
        <v>0</v>
      </c>
      <c r="DT145" s="307">
        <v>0</v>
      </c>
      <c r="DU145" s="307">
        <v>0</v>
      </c>
      <c r="DV145" s="307">
        <v>0</v>
      </c>
      <c r="DW145" s="307">
        <v>0</v>
      </c>
      <c r="DX145" s="307">
        <v>0</v>
      </c>
      <c r="DY145" s="307">
        <v>0</v>
      </c>
      <c r="DZ145" s="307">
        <v>0</v>
      </c>
      <c r="EA145" s="307">
        <v>0</v>
      </c>
      <c r="EB145" s="307">
        <v>0</v>
      </c>
      <c r="EC145" s="307">
        <v>0</v>
      </c>
      <c r="ED145" s="307">
        <v>0</v>
      </c>
      <c r="EE145" s="307">
        <v>0</v>
      </c>
      <c r="EF145" s="307">
        <v>0</v>
      </c>
      <c r="EG145" s="307">
        <v>0</v>
      </c>
      <c r="EH145" s="307">
        <v>0</v>
      </c>
      <c r="EI145" s="307">
        <v>0</v>
      </c>
      <c r="EJ145" s="307">
        <v>0</v>
      </c>
      <c r="EK145" s="307">
        <v>0</v>
      </c>
      <c r="EL145" s="307">
        <v>689844.05129448313</v>
      </c>
      <c r="EM145" s="307">
        <v>0</v>
      </c>
      <c r="EN145" s="307">
        <v>0</v>
      </c>
      <c r="EO145" s="307">
        <v>0</v>
      </c>
      <c r="EP145" s="307">
        <v>0</v>
      </c>
      <c r="EQ145" s="307">
        <v>0</v>
      </c>
      <c r="ER145" s="307">
        <v>0</v>
      </c>
      <c r="ES145" s="307">
        <v>0</v>
      </c>
      <c r="ET145" s="307">
        <v>0</v>
      </c>
      <c r="EU145" s="307">
        <v>0</v>
      </c>
      <c r="EV145" s="307">
        <v>0</v>
      </c>
      <c r="EW145" s="307">
        <v>0</v>
      </c>
      <c r="EX145" s="307">
        <v>0</v>
      </c>
      <c r="EY145" s="307">
        <v>0</v>
      </c>
      <c r="EZ145" s="307">
        <v>0</v>
      </c>
      <c r="FA145" s="306">
        <f t="shared" si="10"/>
        <v>6855523.491749228</v>
      </c>
      <c r="FB145" s="297">
        <v>0</v>
      </c>
      <c r="FC145" s="297">
        <v>0</v>
      </c>
      <c r="FD145" s="298">
        <f t="shared" si="11"/>
        <v>0</v>
      </c>
      <c r="FE145" s="297">
        <v>5414773.0058581177</v>
      </c>
      <c r="FF145" s="298">
        <f t="shared" si="12"/>
        <v>5414773.0058581177</v>
      </c>
      <c r="FG145" s="297">
        <v>0</v>
      </c>
      <c r="FH145" s="297">
        <v>0</v>
      </c>
      <c r="FI145" s="298">
        <f t="shared" si="13"/>
        <v>0</v>
      </c>
      <c r="FJ145" s="297">
        <v>0</v>
      </c>
      <c r="FK145" s="299">
        <f t="shared" si="14"/>
        <v>5414773.0058581177</v>
      </c>
      <c r="FL145" s="297">
        <v>0</v>
      </c>
      <c r="FM145" s="305">
        <v>12270296.497607345</v>
      </c>
    </row>
    <row r="146" spans="1:169" ht="22.5" x14ac:dyDescent="0.15">
      <c r="A146" s="280"/>
      <c r="B146" s="215" t="s">
        <v>168</v>
      </c>
      <c r="C146" s="217" t="s">
        <v>700</v>
      </c>
      <c r="D146" s="307">
        <v>15502.002158623769</v>
      </c>
      <c r="E146" s="307">
        <v>2032.774311589036</v>
      </c>
      <c r="F146" s="307">
        <v>1291.5115749437159</v>
      </c>
      <c r="G146" s="307">
        <v>1748.3669947354601</v>
      </c>
      <c r="H146" s="307">
        <v>20251.157696890168</v>
      </c>
      <c r="I146" s="307">
        <v>75600.79504953904</v>
      </c>
      <c r="J146" s="307">
        <v>6894.2006328619082</v>
      </c>
      <c r="K146" s="307">
        <v>27117.597349587999</v>
      </c>
      <c r="L146" s="307">
        <v>72495.191117198003</v>
      </c>
      <c r="M146" s="307">
        <v>72745.497425389331</v>
      </c>
      <c r="N146" s="307">
        <v>0</v>
      </c>
      <c r="O146" s="307">
        <v>8655.4014784499814</v>
      </c>
      <c r="P146" s="307">
        <v>4021.8496762141049</v>
      </c>
      <c r="Q146" s="307">
        <v>2754.6813139433493</v>
      </c>
      <c r="R146" s="307">
        <v>13131.10888769134</v>
      </c>
      <c r="S146" s="307">
        <v>11658.668524605686</v>
      </c>
      <c r="T146" s="307">
        <v>15068.197693423639</v>
      </c>
      <c r="U146" s="307">
        <v>19073.146753026875</v>
      </c>
      <c r="V146" s="307">
        <v>2830.1997330894192</v>
      </c>
      <c r="W146" s="307">
        <v>6837.9187150907992</v>
      </c>
      <c r="X146" s="307">
        <v>14593.175438819739</v>
      </c>
      <c r="Y146" s="307">
        <v>29130.386966039838</v>
      </c>
      <c r="Z146" s="307">
        <v>63258.516012010929</v>
      </c>
      <c r="AA146" s="307">
        <v>10140.485636953408</v>
      </c>
      <c r="AB146" s="307">
        <v>3971.7221502879584</v>
      </c>
      <c r="AC146" s="307">
        <v>59026.812226255563</v>
      </c>
      <c r="AD146" s="307">
        <v>493892.30244464497</v>
      </c>
      <c r="AE146" s="307">
        <v>66386.817508926659</v>
      </c>
      <c r="AF146" s="307">
        <v>4421.6148318538462</v>
      </c>
      <c r="AG146" s="307">
        <v>14095.186048449763</v>
      </c>
      <c r="AH146" s="307">
        <v>13823.613038598438</v>
      </c>
      <c r="AI146" s="307">
        <v>39939.544289428479</v>
      </c>
      <c r="AJ146" s="307">
        <v>13172.030231941915</v>
      </c>
      <c r="AK146" s="307">
        <v>13345.096217774544</v>
      </c>
      <c r="AL146" s="307">
        <v>24813.615160430694</v>
      </c>
      <c r="AM146" s="307">
        <v>34586.895405699252</v>
      </c>
      <c r="AN146" s="307">
        <v>68507.198967543285</v>
      </c>
      <c r="AO146" s="307">
        <v>32724.459620418551</v>
      </c>
      <c r="AP146" s="307">
        <v>2766.1945812847621</v>
      </c>
      <c r="AQ146" s="307">
        <v>6073.4395016481076</v>
      </c>
      <c r="AR146" s="307">
        <v>90402.451012671576</v>
      </c>
      <c r="AS146" s="307">
        <v>73373.332566458033</v>
      </c>
      <c r="AT146" s="307">
        <v>102031.8865624421</v>
      </c>
      <c r="AU146" s="307">
        <v>78552.008566978446</v>
      </c>
      <c r="AV146" s="307">
        <v>16489.252760697975</v>
      </c>
      <c r="AW146" s="307">
        <v>45636.518277174378</v>
      </c>
      <c r="AX146" s="307">
        <v>50575.118527158025</v>
      </c>
      <c r="AY146" s="307">
        <v>56426.92655700571</v>
      </c>
      <c r="AZ146" s="307">
        <v>6208.5597000921043</v>
      </c>
      <c r="BA146" s="307">
        <v>75467.433387812169</v>
      </c>
      <c r="BB146" s="307">
        <v>52316.410540592515</v>
      </c>
      <c r="BC146" s="307">
        <v>17800.717109425954</v>
      </c>
      <c r="BD146" s="307">
        <v>41922.272642535674</v>
      </c>
      <c r="BE146" s="307">
        <v>96981.245402778994</v>
      </c>
      <c r="BF146" s="307">
        <v>21944.043978354155</v>
      </c>
      <c r="BG146" s="307">
        <v>35682.895244534513</v>
      </c>
      <c r="BH146" s="307">
        <v>74116.153138620764</v>
      </c>
      <c r="BI146" s="307">
        <v>19552.129274769377</v>
      </c>
      <c r="BJ146" s="307">
        <v>12403.966873268359</v>
      </c>
      <c r="BK146" s="307">
        <v>11941.77987927607</v>
      </c>
      <c r="BL146" s="307">
        <v>31001.58409402924</v>
      </c>
      <c r="BM146" s="307">
        <v>236117.34483526944</v>
      </c>
      <c r="BN146" s="307">
        <v>16913.296243265318</v>
      </c>
      <c r="BO146" s="307">
        <v>77378.043368600949</v>
      </c>
      <c r="BP146" s="307">
        <v>41360.252034799792</v>
      </c>
      <c r="BQ146" s="307">
        <v>99912.755523257176</v>
      </c>
      <c r="BR146" s="307">
        <v>4025.5651017352525</v>
      </c>
      <c r="BS146" s="307">
        <v>17489.571248425076</v>
      </c>
      <c r="BT146" s="307">
        <v>5209.1051499736486</v>
      </c>
      <c r="BU146" s="307">
        <v>57970.230207598623</v>
      </c>
      <c r="BV146" s="307">
        <v>43638.696282669996</v>
      </c>
      <c r="BW146" s="307">
        <v>3506.9486419817435</v>
      </c>
      <c r="BX146" s="307">
        <v>82335.775762581994</v>
      </c>
      <c r="BY146" s="307">
        <v>17519.046269335315</v>
      </c>
      <c r="BZ146" s="307">
        <v>10198.643576799084</v>
      </c>
      <c r="CA146" s="307">
        <v>6386.3335058889788</v>
      </c>
      <c r="CB146" s="307">
        <v>33182.143269007996</v>
      </c>
      <c r="CC146" s="307">
        <v>69977.37443020269</v>
      </c>
      <c r="CD146" s="307">
        <v>183371.32400091173</v>
      </c>
      <c r="CE146" s="307">
        <v>0</v>
      </c>
      <c r="CF146" s="307">
        <v>17448.914224083364</v>
      </c>
      <c r="CG146" s="307">
        <v>20785.179081976643</v>
      </c>
      <c r="CH146" s="307">
        <v>40785.140453735279</v>
      </c>
      <c r="CI146" s="307">
        <v>16996.88092868726</v>
      </c>
      <c r="CJ146" s="307">
        <v>35338.272841436687</v>
      </c>
      <c r="CK146" s="307">
        <v>13760.07225355887</v>
      </c>
      <c r="CL146" s="307">
        <v>0</v>
      </c>
      <c r="CM146" s="307">
        <v>64294.371880794984</v>
      </c>
      <c r="CN146" s="307">
        <v>28840.586250210912</v>
      </c>
      <c r="CO146" s="307">
        <v>13958.970847209801</v>
      </c>
      <c r="CP146" s="307">
        <v>27669.678621435778</v>
      </c>
      <c r="CQ146" s="307">
        <v>30820.83498657704</v>
      </c>
      <c r="CR146" s="307">
        <v>5480.9874475427632</v>
      </c>
      <c r="CS146" s="307">
        <v>121356.75701262835</v>
      </c>
      <c r="CT146" s="307">
        <v>2392.9167244659038</v>
      </c>
      <c r="CU146" s="307">
        <v>14540.876670735232</v>
      </c>
      <c r="CV146" s="307">
        <v>44089.122338155998</v>
      </c>
      <c r="CW146" s="307">
        <v>10443.494096466373</v>
      </c>
      <c r="CX146" s="307">
        <v>0</v>
      </c>
      <c r="CY146" s="307">
        <v>159675.29861558444</v>
      </c>
      <c r="CZ146" s="307">
        <v>6979.4216313494253</v>
      </c>
      <c r="DA146" s="307">
        <v>33753.299269577452</v>
      </c>
      <c r="DB146" s="307">
        <v>170910.85237319436</v>
      </c>
      <c r="DC146" s="307">
        <v>20827.811515407131</v>
      </c>
      <c r="DD146" s="307">
        <v>64431.041964591532</v>
      </c>
      <c r="DE146" s="307">
        <v>34340.360283316324</v>
      </c>
      <c r="DF146" s="307">
        <v>21382.795330554385</v>
      </c>
      <c r="DG146" s="307">
        <v>26078.991926633553</v>
      </c>
      <c r="DH146" s="307">
        <v>221363.84773107726</v>
      </c>
      <c r="DI146" s="307">
        <v>176314.55957710603</v>
      </c>
      <c r="DJ146" s="307">
        <v>118996.80893541193</v>
      </c>
      <c r="DK146" s="307">
        <v>89628.842802670886</v>
      </c>
      <c r="DL146" s="307">
        <v>9536.386057048916</v>
      </c>
      <c r="DM146" s="307">
        <v>37667.602010759496</v>
      </c>
      <c r="DN146" s="307">
        <v>838.91069550991563</v>
      </c>
      <c r="DO146" s="307">
        <v>35544.222086969676</v>
      </c>
      <c r="DP146" s="307">
        <v>34327.545258377591</v>
      </c>
      <c r="DQ146" s="307">
        <v>29030.052225198011</v>
      </c>
      <c r="DR146" s="307">
        <v>65118.310664237135</v>
      </c>
      <c r="DS146" s="307">
        <v>16142.466690251813</v>
      </c>
      <c r="DT146" s="307">
        <v>8353.591835951087</v>
      </c>
      <c r="DU146" s="307">
        <v>28743.084382226676</v>
      </c>
      <c r="DV146" s="307">
        <v>25716.949322083459</v>
      </c>
      <c r="DW146" s="307">
        <v>80893.537004618149</v>
      </c>
      <c r="DX146" s="307">
        <v>88730.430477535949</v>
      </c>
      <c r="DY146" s="307">
        <v>5320.9588053928219</v>
      </c>
      <c r="DZ146" s="307">
        <v>78199.586707544513</v>
      </c>
      <c r="EA146" s="307">
        <v>8839.9202828832804</v>
      </c>
      <c r="EB146" s="307">
        <v>4523.2741019452214</v>
      </c>
      <c r="EC146" s="307">
        <v>138211.69979535136</v>
      </c>
      <c r="ED146" s="307">
        <v>8563.3840323152144</v>
      </c>
      <c r="EE146" s="307">
        <v>9164.8397349454772</v>
      </c>
      <c r="EF146" s="307">
        <v>180417.54121180836</v>
      </c>
      <c r="EG146" s="307">
        <v>6502.2314948593557</v>
      </c>
      <c r="EH146" s="307">
        <v>538851.64117540617</v>
      </c>
      <c r="EI146" s="307">
        <v>54875.71295714844</v>
      </c>
      <c r="EJ146" s="307">
        <v>46764.021277872176</v>
      </c>
      <c r="EK146" s="307">
        <v>7520.2137603683104</v>
      </c>
      <c r="EL146" s="307">
        <v>30053.936706301345</v>
      </c>
      <c r="EM146" s="307">
        <v>299878.46764808876</v>
      </c>
      <c r="EN146" s="307">
        <v>236098.88137020008</v>
      </c>
      <c r="EO146" s="307">
        <v>163709.01011813109</v>
      </c>
      <c r="EP146" s="307">
        <v>22752.436872787915</v>
      </c>
      <c r="EQ146" s="307">
        <v>199796.11241844585</v>
      </c>
      <c r="ER146" s="307">
        <v>353867.92856933048</v>
      </c>
      <c r="ES146" s="307">
        <v>11367.48285660265</v>
      </c>
      <c r="ET146" s="307">
        <v>5301.9718171328404</v>
      </c>
      <c r="EU146" s="307">
        <v>15959.406262739005</v>
      </c>
      <c r="EV146" s="307">
        <v>63882.740240748411</v>
      </c>
      <c r="EW146" s="307">
        <v>131549.05425542564</v>
      </c>
      <c r="EX146" s="307">
        <v>0</v>
      </c>
      <c r="EY146" s="307">
        <v>1329.7803409809558</v>
      </c>
      <c r="EZ146" s="307">
        <v>146695.05473740309</v>
      </c>
      <c r="FA146" s="306">
        <f t="shared" si="10"/>
        <v>8290025.8757939879</v>
      </c>
      <c r="FB146" s="297">
        <v>120882.866598191</v>
      </c>
      <c r="FC146" s="297">
        <v>1481055.8885052041</v>
      </c>
      <c r="FD146" s="298">
        <f t="shared" si="11"/>
        <v>1601938.7551033951</v>
      </c>
      <c r="FE146" s="297">
        <v>4876893.7264422998</v>
      </c>
      <c r="FF146" s="298">
        <f t="shared" si="12"/>
        <v>6478832.4815456951</v>
      </c>
      <c r="FG146" s="297">
        <v>0</v>
      </c>
      <c r="FH146" s="297">
        <v>0</v>
      </c>
      <c r="FI146" s="298">
        <f t="shared" si="13"/>
        <v>0</v>
      </c>
      <c r="FJ146" s="297">
        <v>447027.25757200259</v>
      </c>
      <c r="FK146" s="299">
        <f t="shared" si="14"/>
        <v>6925859.7391176978</v>
      </c>
      <c r="FL146" s="297">
        <v>2655175.9137387685</v>
      </c>
      <c r="FM146" s="305">
        <v>12560709.701172924</v>
      </c>
    </row>
    <row r="147" spans="1:169" ht="22.5" x14ac:dyDescent="0.15">
      <c r="A147" s="280"/>
      <c r="B147" s="215" t="s">
        <v>701</v>
      </c>
      <c r="C147" s="217" t="s">
        <v>702</v>
      </c>
      <c r="D147" s="307">
        <v>0</v>
      </c>
      <c r="E147" s="307">
        <v>0</v>
      </c>
      <c r="F147" s="307">
        <v>0</v>
      </c>
      <c r="G147" s="307">
        <v>0</v>
      </c>
      <c r="H147" s="307">
        <v>0</v>
      </c>
      <c r="I147" s="307">
        <v>17866.604901057406</v>
      </c>
      <c r="J147" s="307">
        <v>651.38711030884144</v>
      </c>
      <c r="K147" s="307">
        <v>6450.6768241969539</v>
      </c>
      <c r="L147" s="307">
        <v>5852.8173122489734</v>
      </c>
      <c r="M147" s="307">
        <v>15728.546276047749</v>
      </c>
      <c r="N147" s="307">
        <v>531.24533657094094</v>
      </c>
      <c r="O147" s="307">
        <v>17935.8928967785</v>
      </c>
      <c r="P147" s="307">
        <v>9777.1568698287483</v>
      </c>
      <c r="Q147" s="307">
        <v>7036.0340961185948</v>
      </c>
      <c r="R147" s="307">
        <v>925.04169754997588</v>
      </c>
      <c r="S147" s="307">
        <v>11822.951868582209</v>
      </c>
      <c r="T147" s="307">
        <v>8314.9115477788746</v>
      </c>
      <c r="U147" s="307">
        <v>12048.347188306339</v>
      </c>
      <c r="V147" s="307">
        <v>3051.9812995882476</v>
      </c>
      <c r="W147" s="307">
        <v>4106.8290820009133</v>
      </c>
      <c r="X147" s="307">
        <v>2639.1835647376492</v>
      </c>
      <c r="Y147" s="307">
        <v>22410.49384984696</v>
      </c>
      <c r="Z147" s="307">
        <v>11609.844278359298</v>
      </c>
      <c r="AA147" s="307">
        <v>10128.557571259475</v>
      </c>
      <c r="AB147" s="307">
        <v>12145.687514125255</v>
      </c>
      <c r="AC147" s="307">
        <v>814.21531393377347</v>
      </c>
      <c r="AD147" s="307">
        <v>31407.810259601079</v>
      </c>
      <c r="AE147" s="307">
        <v>2567.3870834477734</v>
      </c>
      <c r="AF147" s="307">
        <v>3559.7723911487806</v>
      </c>
      <c r="AG147" s="307">
        <v>2915.2750552109669</v>
      </c>
      <c r="AH147" s="307">
        <v>10901.496471849077</v>
      </c>
      <c r="AI147" s="307">
        <v>36493.209784878192</v>
      </c>
      <c r="AJ147" s="307">
        <v>15202.790699644887</v>
      </c>
      <c r="AK147" s="307">
        <v>9369.3253701496142</v>
      </c>
      <c r="AL147" s="307">
        <v>34688.955724662104</v>
      </c>
      <c r="AM147" s="307">
        <v>25297.53189058572</v>
      </c>
      <c r="AN147" s="307">
        <v>11969.742456121396</v>
      </c>
      <c r="AO147" s="307">
        <v>15031.552513464494</v>
      </c>
      <c r="AP147" s="307">
        <v>4718.3142802390284</v>
      </c>
      <c r="AQ147" s="307">
        <v>24700.083211682246</v>
      </c>
      <c r="AR147" s="307">
        <v>2287.0882211711</v>
      </c>
      <c r="AS147" s="307">
        <v>3978.1336849220011</v>
      </c>
      <c r="AT147" s="307">
        <v>15589.415631381193</v>
      </c>
      <c r="AU147" s="307">
        <v>6874.0499349531501</v>
      </c>
      <c r="AV147" s="307">
        <v>3406.9651200631038</v>
      </c>
      <c r="AW147" s="307">
        <v>15164.476757544962</v>
      </c>
      <c r="AX147" s="307">
        <v>8458.7175697971452</v>
      </c>
      <c r="AY147" s="307">
        <v>32817.64455679871</v>
      </c>
      <c r="AZ147" s="307">
        <v>7447.4334366273979</v>
      </c>
      <c r="BA147" s="307">
        <v>155964.66273413307</v>
      </c>
      <c r="BB147" s="307">
        <v>6004.2050702043907</v>
      </c>
      <c r="BC147" s="307">
        <v>11891.193322442456</v>
      </c>
      <c r="BD147" s="307">
        <v>42587.090799454163</v>
      </c>
      <c r="BE147" s="307">
        <v>14171.542305163581</v>
      </c>
      <c r="BF147" s="307">
        <v>44498.531348484241</v>
      </c>
      <c r="BG147" s="307">
        <v>43082.308353804256</v>
      </c>
      <c r="BH147" s="307">
        <v>16056.725871334944</v>
      </c>
      <c r="BI147" s="307">
        <v>13821.399360875028</v>
      </c>
      <c r="BJ147" s="307">
        <v>7615.9735359953529</v>
      </c>
      <c r="BK147" s="307">
        <v>10540.016862618757</v>
      </c>
      <c r="BL147" s="307">
        <v>2129.8200646077989</v>
      </c>
      <c r="BM147" s="307">
        <v>26339.346988392572</v>
      </c>
      <c r="BN147" s="307">
        <v>2464.6539990553433</v>
      </c>
      <c r="BO147" s="307">
        <v>9223.7844247150406</v>
      </c>
      <c r="BP147" s="307">
        <v>11316.854421769945</v>
      </c>
      <c r="BQ147" s="307">
        <v>90263.191915179385</v>
      </c>
      <c r="BR147" s="307">
        <v>6074.5195866014119</v>
      </c>
      <c r="BS147" s="307">
        <v>12797.897508707327</v>
      </c>
      <c r="BT147" s="307">
        <v>18369.375945342126</v>
      </c>
      <c r="BU147" s="307">
        <v>15865.654299806823</v>
      </c>
      <c r="BV147" s="307">
        <v>2192.3023297047794</v>
      </c>
      <c r="BW147" s="307">
        <v>1968.8951769724727</v>
      </c>
      <c r="BX147" s="307">
        <v>4943.6220636847856</v>
      </c>
      <c r="BY147" s="307">
        <v>16205.055413032238</v>
      </c>
      <c r="BZ147" s="307">
        <v>15090.348598363262</v>
      </c>
      <c r="CA147" s="307">
        <v>4605.7996148530929</v>
      </c>
      <c r="CB147" s="307">
        <v>15152.429651662616</v>
      </c>
      <c r="CC147" s="307">
        <v>60655.207441151637</v>
      </c>
      <c r="CD147" s="307">
        <v>12214.964939060872</v>
      </c>
      <c r="CE147" s="307">
        <v>31290.418870627342</v>
      </c>
      <c r="CF147" s="307">
        <v>5540.9873844123695</v>
      </c>
      <c r="CG147" s="307">
        <v>4463.7630884710488</v>
      </c>
      <c r="CH147" s="307">
        <v>7185.6829822394602</v>
      </c>
      <c r="CI147" s="307">
        <v>9691.2063073610552</v>
      </c>
      <c r="CJ147" s="307">
        <v>37177.588696444429</v>
      </c>
      <c r="CK147" s="307">
        <v>25639.101947917748</v>
      </c>
      <c r="CL147" s="307">
        <v>6803.6842189824765</v>
      </c>
      <c r="CM147" s="307">
        <v>9537.6489066830945</v>
      </c>
      <c r="CN147" s="307">
        <v>7006.2184949832954</v>
      </c>
      <c r="CO147" s="307">
        <v>14125.369934064882</v>
      </c>
      <c r="CP147" s="307">
        <v>36278.968795905726</v>
      </c>
      <c r="CQ147" s="307">
        <v>7880.0890543285577</v>
      </c>
      <c r="CR147" s="307">
        <v>3979.3631115612861</v>
      </c>
      <c r="CS147" s="307">
        <v>26639.212006796733</v>
      </c>
      <c r="CT147" s="307">
        <v>4767.5744762983495</v>
      </c>
      <c r="CU147" s="307">
        <v>36315.26995654701</v>
      </c>
      <c r="CV147" s="307">
        <v>6092.0087253889342</v>
      </c>
      <c r="CW147" s="307">
        <v>13153.89507784612</v>
      </c>
      <c r="CX147" s="307">
        <v>20889.868698934741</v>
      </c>
      <c r="CY147" s="307">
        <v>82926.83684662891</v>
      </c>
      <c r="CZ147" s="307">
        <v>2906.256087292556</v>
      </c>
      <c r="DA147" s="307">
        <v>2866.591067217767</v>
      </c>
      <c r="DB147" s="307">
        <v>350743.47334376187</v>
      </c>
      <c r="DC147" s="307">
        <v>50556.501995080282</v>
      </c>
      <c r="DD147" s="307">
        <v>51178.830247357488</v>
      </c>
      <c r="DE147" s="307">
        <v>26617.646265832893</v>
      </c>
      <c r="DF147" s="307">
        <v>23174.919314969429</v>
      </c>
      <c r="DG147" s="307">
        <v>60252.750421445715</v>
      </c>
      <c r="DH147" s="307">
        <v>326649.71371894609</v>
      </c>
      <c r="DI147" s="307">
        <v>1077693.3100522712</v>
      </c>
      <c r="DJ147" s="307">
        <v>708.96305351405817</v>
      </c>
      <c r="DK147" s="307">
        <v>533.99363096200921</v>
      </c>
      <c r="DL147" s="307">
        <v>68798.497337510402</v>
      </c>
      <c r="DM147" s="307">
        <v>55836.557700305886</v>
      </c>
      <c r="DN147" s="307">
        <v>393.85852956166065</v>
      </c>
      <c r="DO147" s="307">
        <v>22632.621924240797</v>
      </c>
      <c r="DP147" s="307">
        <v>28929.272592144389</v>
      </c>
      <c r="DQ147" s="307">
        <v>895846.814104544</v>
      </c>
      <c r="DR147" s="307">
        <v>280556.11553770397</v>
      </c>
      <c r="DS147" s="307">
        <v>60863.597161163401</v>
      </c>
      <c r="DT147" s="307">
        <v>31251.578789988584</v>
      </c>
      <c r="DU147" s="307">
        <v>0</v>
      </c>
      <c r="DV147" s="307">
        <v>120235.27751182095</v>
      </c>
      <c r="DW147" s="307">
        <v>116068.55437297853</v>
      </c>
      <c r="DX147" s="307">
        <v>300028.25671370578</v>
      </c>
      <c r="DY147" s="307">
        <v>7844.6293406138657</v>
      </c>
      <c r="DZ147" s="307">
        <v>141997.70848108226</v>
      </c>
      <c r="EA147" s="307">
        <v>69327.65913354537</v>
      </c>
      <c r="EB147" s="307">
        <v>27736.324467641651</v>
      </c>
      <c r="EC147" s="307">
        <v>2371572.09303251</v>
      </c>
      <c r="ED147" s="307">
        <v>63345.420355388494</v>
      </c>
      <c r="EE147" s="307">
        <v>70219.709237979958</v>
      </c>
      <c r="EF147" s="307">
        <v>153291.65519580274</v>
      </c>
      <c r="EG147" s="307">
        <v>96746.644276630686</v>
      </c>
      <c r="EH147" s="307">
        <v>2181334.8157474101</v>
      </c>
      <c r="EI147" s="307">
        <v>453859.52506369504</v>
      </c>
      <c r="EJ147" s="307">
        <v>287100.32069251657</v>
      </c>
      <c r="EK147" s="307">
        <v>112473.41821661046</v>
      </c>
      <c r="EL147" s="307">
        <v>14866.931817775161</v>
      </c>
      <c r="EM147" s="307">
        <v>6660.7907018311371</v>
      </c>
      <c r="EN147" s="307">
        <v>1366053.1577975701</v>
      </c>
      <c r="EO147" s="307">
        <v>249678.30843436636</v>
      </c>
      <c r="EP147" s="307">
        <v>39593.506632103905</v>
      </c>
      <c r="EQ147" s="307">
        <v>257972.28387255035</v>
      </c>
      <c r="ER147" s="307">
        <v>18678.272693945859</v>
      </c>
      <c r="ES147" s="307">
        <v>1592.0603081455524</v>
      </c>
      <c r="ET147" s="307">
        <v>6509.8117727905283</v>
      </c>
      <c r="EU147" s="307">
        <v>9823.4667687958936</v>
      </c>
      <c r="EV147" s="307">
        <v>35897.839489611826</v>
      </c>
      <c r="EW147" s="307">
        <v>31061.744054716997</v>
      </c>
      <c r="EX147" s="307">
        <v>43901.626678629887</v>
      </c>
      <c r="EY147" s="307">
        <v>1155.0354927906164</v>
      </c>
      <c r="EZ147" s="307">
        <v>1340994.5446077536</v>
      </c>
      <c r="FA147" s="306">
        <f t="shared" si="10"/>
        <v>15014800.965873893</v>
      </c>
      <c r="FB147" s="297">
        <v>975794.83884510188</v>
      </c>
      <c r="FC147" s="297">
        <v>4636436.861601714</v>
      </c>
      <c r="FD147" s="298">
        <f t="shared" si="11"/>
        <v>5612231.7004468162</v>
      </c>
      <c r="FE147" s="297">
        <v>42877797.754319906</v>
      </c>
      <c r="FF147" s="298">
        <f t="shared" si="12"/>
        <v>48490029.454766721</v>
      </c>
      <c r="FG147" s="297">
        <v>0</v>
      </c>
      <c r="FH147" s="297">
        <v>0</v>
      </c>
      <c r="FI147" s="298">
        <f t="shared" si="13"/>
        <v>0</v>
      </c>
      <c r="FJ147" s="297">
        <v>376467.24351080868</v>
      </c>
      <c r="FK147" s="299">
        <f t="shared" si="14"/>
        <v>48866496.698277526</v>
      </c>
      <c r="FL147" s="297">
        <v>2584615.8996775704</v>
      </c>
      <c r="FM147" s="305">
        <v>61296681.764473833</v>
      </c>
    </row>
    <row r="148" spans="1:169" x14ac:dyDescent="0.15">
      <c r="A148" s="280"/>
      <c r="B148" s="215" t="s">
        <v>170</v>
      </c>
      <c r="C148" s="217" t="s">
        <v>703</v>
      </c>
      <c r="D148" s="307">
        <v>0</v>
      </c>
      <c r="E148" s="307">
        <v>0</v>
      </c>
      <c r="F148" s="307">
        <v>0</v>
      </c>
      <c r="G148" s="307">
        <v>0</v>
      </c>
      <c r="H148" s="307">
        <v>0</v>
      </c>
      <c r="I148" s="307">
        <v>10487.17405494784</v>
      </c>
      <c r="J148" s="307">
        <v>901.18689574860707</v>
      </c>
      <c r="K148" s="307">
        <v>3721.8295404564451</v>
      </c>
      <c r="L148" s="307">
        <v>3726.7042666612201</v>
      </c>
      <c r="M148" s="307">
        <v>4376.1321078609872</v>
      </c>
      <c r="N148" s="307">
        <v>541.02657641127007</v>
      </c>
      <c r="O148" s="307">
        <v>3958.9474068834984</v>
      </c>
      <c r="P148" s="307">
        <v>1890.9420241339467</v>
      </c>
      <c r="Q148" s="307">
        <v>1041.7571705952735</v>
      </c>
      <c r="R148" s="307">
        <v>263.08271761366507</v>
      </c>
      <c r="S148" s="307">
        <v>3565.8956710070979</v>
      </c>
      <c r="T148" s="307">
        <v>4784.6744622783026</v>
      </c>
      <c r="U148" s="307">
        <v>7996.3518869624859</v>
      </c>
      <c r="V148" s="307">
        <v>354.80997828222451</v>
      </c>
      <c r="W148" s="307">
        <v>1621.2604405913769</v>
      </c>
      <c r="X148" s="307">
        <v>991.5738162651179</v>
      </c>
      <c r="Y148" s="307">
        <v>6346.0334763539231</v>
      </c>
      <c r="Z148" s="307">
        <v>4261.5199018182102</v>
      </c>
      <c r="AA148" s="307">
        <v>2518.9194095302314</v>
      </c>
      <c r="AB148" s="307">
        <v>986.58470331675426</v>
      </c>
      <c r="AC148" s="307">
        <v>7606.3698041966609</v>
      </c>
      <c r="AD148" s="307">
        <v>8342.3965262251168</v>
      </c>
      <c r="AE148" s="307">
        <v>581.90880423604892</v>
      </c>
      <c r="AF148" s="307">
        <v>706.54435759330102</v>
      </c>
      <c r="AG148" s="307">
        <v>956.73137068507299</v>
      </c>
      <c r="AH148" s="307">
        <v>1520.4783872046576</v>
      </c>
      <c r="AI148" s="307">
        <v>11036.437358613359</v>
      </c>
      <c r="AJ148" s="307">
        <v>12810.179117448955</v>
      </c>
      <c r="AK148" s="307">
        <v>13059.848016839383</v>
      </c>
      <c r="AL148" s="307">
        <v>18012.500226894328</v>
      </c>
      <c r="AM148" s="307">
        <v>15640.700750649386</v>
      </c>
      <c r="AN148" s="307">
        <v>17435.269286929335</v>
      </c>
      <c r="AO148" s="307">
        <v>30440.506310084475</v>
      </c>
      <c r="AP148" s="307">
        <v>10059.287519386267</v>
      </c>
      <c r="AQ148" s="307">
        <v>27173.331626490955</v>
      </c>
      <c r="AR148" s="307">
        <v>13984.802934686453</v>
      </c>
      <c r="AS148" s="307">
        <v>11176.248651540045</v>
      </c>
      <c r="AT148" s="307">
        <v>16334.841442701001</v>
      </c>
      <c r="AU148" s="307">
        <v>2092.6758132400305</v>
      </c>
      <c r="AV148" s="307">
        <v>3363.3457383074142</v>
      </c>
      <c r="AW148" s="307">
        <v>2992.9237508161996</v>
      </c>
      <c r="AX148" s="307">
        <v>2712.6728319236572</v>
      </c>
      <c r="AY148" s="307">
        <v>8384.8376376466094</v>
      </c>
      <c r="AZ148" s="307">
        <v>973.12024192181718</v>
      </c>
      <c r="BA148" s="307">
        <v>19494.400394627221</v>
      </c>
      <c r="BB148" s="307">
        <v>2189.325004743564</v>
      </c>
      <c r="BC148" s="307">
        <v>2357.6193264813082</v>
      </c>
      <c r="BD148" s="307">
        <v>14290.190863841201</v>
      </c>
      <c r="BE148" s="307">
        <v>5083.1985103786019</v>
      </c>
      <c r="BF148" s="307">
        <v>11449.068011318235</v>
      </c>
      <c r="BG148" s="307">
        <v>9828.9424625519296</v>
      </c>
      <c r="BH148" s="307">
        <v>5170.4045324823883</v>
      </c>
      <c r="BI148" s="307">
        <v>8475.8605381660655</v>
      </c>
      <c r="BJ148" s="307">
        <v>2274.9616239990314</v>
      </c>
      <c r="BK148" s="307">
        <v>3247.7732079466023</v>
      </c>
      <c r="BL148" s="307">
        <v>1983.6517207982322</v>
      </c>
      <c r="BM148" s="307">
        <v>6037.7165294123206</v>
      </c>
      <c r="BN148" s="307">
        <v>2652.789562660158</v>
      </c>
      <c r="BO148" s="307">
        <v>5773.2715599672229</v>
      </c>
      <c r="BP148" s="307">
        <v>4461.3808943007225</v>
      </c>
      <c r="BQ148" s="307">
        <v>32996.9319823068</v>
      </c>
      <c r="BR148" s="307">
        <v>3003.8855902996302</v>
      </c>
      <c r="BS148" s="307">
        <v>4587.1658531537414</v>
      </c>
      <c r="BT148" s="307">
        <v>4313.4053313817176</v>
      </c>
      <c r="BU148" s="307">
        <v>5252.964224003148</v>
      </c>
      <c r="BV148" s="307">
        <v>7161.6751693848</v>
      </c>
      <c r="BW148" s="307">
        <v>478.08959755481692</v>
      </c>
      <c r="BX148" s="307">
        <v>15944.836471342</v>
      </c>
      <c r="BY148" s="307">
        <v>6316.3618799085598</v>
      </c>
      <c r="BZ148" s="307">
        <v>4940.349340331446</v>
      </c>
      <c r="CA148" s="307">
        <v>1380.9859074491098</v>
      </c>
      <c r="CB148" s="307">
        <v>13646.983994599999</v>
      </c>
      <c r="CC148" s="307">
        <v>19199.174995224384</v>
      </c>
      <c r="CD148" s="307">
        <v>8472.4998711836906</v>
      </c>
      <c r="CE148" s="307">
        <v>11625.732332766558</v>
      </c>
      <c r="CF148" s="307">
        <v>3190.7538712577871</v>
      </c>
      <c r="CG148" s="307">
        <v>1381.792985602526</v>
      </c>
      <c r="CH148" s="307">
        <v>2190.9944312990974</v>
      </c>
      <c r="CI148" s="307">
        <v>3866.1975438921663</v>
      </c>
      <c r="CJ148" s="307">
        <v>15591.769845044069</v>
      </c>
      <c r="CK148" s="307">
        <v>5052.9783558424542</v>
      </c>
      <c r="CL148" s="307">
        <v>1577.9711604453039</v>
      </c>
      <c r="CM148" s="307">
        <v>4387.0195760911602</v>
      </c>
      <c r="CN148" s="307">
        <v>2254.0984376894844</v>
      </c>
      <c r="CO148" s="307">
        <v>3616.906784255812</v>
      </c>
      <c r="CP148" s="307">
        <v>14239.062948380815</v>
      </c>
      <c r="CQ148" s="307">
        <v>3333.8125951661182</v>
      </c>
      <c r="CR148" s="307">
        <v>1309.1631909484863</v>
      </c>
      <c r="CS148" s="307">
        <v>10305.634157161176</v>
      </c>
      <c r="CT148" s="307">
        <v>3002.9397546142063</v>
      </c>
      <c r="CU148" s="307">
        <v>10299.9633081588</v>
      </c>
      <c r="CV148" s="307">
        <v>2642.4509860374874</v>
      </c>
      <c r="CW148" s="307">
        <v>1658.3568287730905</v>
      </c>
      <c r="CX148" s="307">
        <v>1934.3425969668251</v>
      </c>
      <c r="CY148" s="307">
        <v>118089.42788208343</v>
      </c>
      <c r="CZ148" s="307">
        <v>2526.2204453538375</v>
      </c>
      <c r="DA148" s="307">
        <v>2857.4551683674413</v>
      </c>
      <c r="DB148" s="307">
        <v>1210036.3104099084</v>
      </c>
      <c r="DC148" s="307">
        <v>185273.01939839611</v>
      </c>
      <c r="DD148" s="307">
        <v>40733.742822032094</v>
      </c>
      <c r="DE148" s="307">
        <v>26380.424236245861</v>
      </c>
      <c r="DF148" s="307">
        <v>24973.286529508732</v>
      </c>
      <c r="DG148" s="307">
        <v>16391.625976371164</v>
      </c>
      <c r="DH148" s="307">
        <v>3962269.695106552</v>
      </c>
      <c r="DI148" s="307">
        <v>2580547.0415673489</v>
      </c>
      <c r="DJ148" s="307">
        <v>1237.2790510993136</v>
      </c>
      <c r="DK148" s="307">
        <v>931.92322185890976</v>
      </c>
      <c r="DL148" s="307">
        <v>3213.1324168736892</v>
      </c>
      <c r="DM148" s="307">
        <v>12691.494698582032</v>
      </c>
      <c r="DN148" s="307">
        <v>56.744558476860661</v>
      </c>
      <c r="DO148" s="307">
        <v>2404.2382574495773</v>
      </c>
      <c r="DP148" s="307">
        <v>1195.8351810485242</v>
      </c>
      <c r="DQ148" s="307">
        <v>1011.2915880606287</v>
      </c>
      <c r="DR148" s="307">
        <v>1046.5512786229176</v>
      </c>
      <c r="DS148" s="307">
        <v>4051.4248607204095</v>
      </c>
      <c r="DT148" s="307">
        <v>28031.427252565256</v>
      </c>
      <c r="DU148" s="307">
        <v>0</v>
      </c>
      <c r="DV148" s="307">
        <v>538277.08663316665</v>
      </c>
      <c r="DW148" s="307">
        <v>14801.898012792843</v>
      </c>
      <c r="DX148" s="307">
        <v>52587.202959796537</v>
      </c>
      <c r="DY148" s="307">
        <v>33.043719669518424</v>
      </c>
      <c r="DZ148" s="307">
        <v>0</v>
      </c>
      <c r="EA148" s="307">
        <v>0</v>
      </c>
      <c r="EB148" s="307">
        <v>0</v>
      </c>
      <c r="EC148" s="307">
        <v>242219.32093342577</v>
      </c>
      <c r="ED148" s="307">
        <v>2283.2308337373493</v>
      </c>
      <c r="EE148" s="307">
        <v>790.34159222849621</v>
      </c>
      <c r="EF148" s="307">
        <v>103731.88269689061</v>
      </c>
      <c r="EG148" s="307">
        <v>4288.7377587965348</v>
      </c>
      <c r="EH148" s="307">
        <v>83036.35006421803</v>
      </c>
      <c r="EI148" s="307">
        <v>1466072.0543329909</v>
      </c>
      <c r="EJ148" s="307">
        <v>1966425.8308672989</v>
      </c>
      <c r="EK148" s="307">
        <v>437927.38513457129</v>
      </c>
      <c r="EL148" s="307">
        <v>11031.854594890232</v>
      </c>
      <c r="EM148" s="307">
        <v>611.72066732966607</v>
      </c>
      <c r="EN148" s="307">
        <v>929824.45203865762</v>
      </c>
      <c r="EO148" s="307">
        <v>2484254.4282435682</v>
      </c>
      <c r="EP148" s="307">
        <v>1171720.4592067632</v>
      </c>
      <c r="EQ148" s="307">
        <v>3420142.697918585</v>
      </c>
      <c r="ER148" s="307">
        <v>1797410.5702367327</v>
      </c>
      <c r="ES148" s="307">
        <v>457139.34466320329</v>
      </c>
      <c r="ET148" s="307">
        <v>11960.361190628169</v>
      </c>
      <c r="EU148" s="307">
        <v>356549.59075946687</v>
      </c>
      <c r="EV148" s="307">
        <v>191685.32287722811</v>
      </c>
      <c r="EW148" s="307">
        <v>356505.95973772579</v>
      </c>
      <c r="EX148" s="307">
        <v>62987.645395538537</v>
      </c>
      <c r="EY148" s="307">
        <v>36193.442225263752</v>
      </c>
      <c r="EZ148" s="307">
        <v>1163088.0058103052</v>
      </c>
      <c r="FA148" s="306">
        <f t="shared" si="10"/>
        <v>26227191.984669164</v>
      </c>
      <c r="FB148" s="297">
        <v>18610293.309464529</v>
      </c>
      <c r="FC148" s="297">
        <v>110581637.49865848</v>
      </c>
      <c r="FD148" s="298">
        <f t="shared" si="11"/>
        <v>129191930.80812301</v>
      </c>
      <c r="FE148" s="297">
        <v>0</v>
      </c>
      <c r="FF148" s="298">
        <f t="shared" si="12"/>
        <v>129191930.80812301</v>
      </c>
      <c r="FG148" s="297">
        <v>0</v>
      </c>
      <c r="FH148" s="297">
        <v>0</v>
      </c>
      <c r="FI148" s="298">
        <f t="shared" si="13"/>
        <v>0</v>
      </c>
      <c r="FJ148" s="297">
        <v>455684.25127098017</v>
      </c>
      <c r="FK148" s="299">
        <f t="shared" si="14"/>
        <v>129647615.05939399</v>
      </c>
      <c r="FL148" s="297">
        <v>2810049.7656162325</v>
      </c>
      <c r="FM148" s="305">
        <v>153064757.27844691</v>
      </c>
    </row>
    <row r="149" spans="1:169" x14ac:dyDescent="0.15">
      <c r="A149" s="280"/>
      <c r="B149" s="215" t="s">
        <v>171</v>
      </c>
      <c r="C149" s="216" t="s">
        <v>704</v>
      </c>
      <c r="D149" s="307">
        <v>275311.02763101377</v>
      </c>
      <c r="E149" s="307">
        <v>77266.332800846969</v>
      </c>
      <c r="F149" s="307">
        <v>158601.69140109327</v>
      </c>
      <c r="G149" s="307">
        <v>121946.15736390621</v>
      </c>
      <c r="H149" s="307">
        <v>445163.76704752061</v>
      </c>
      <c r="I149" s="307">
        <v>1522963.7132236254</v>
      </c>
      <c r="J149" s="307">
        <v>152326.12943282581</v>
      </c>
      <c r="K149" s="307">
        <v>62193.442396973689</v>
      </c>
      <c r="L149" s="307">
        <v>53182.104740451185</v>
      </c>
      <c r="M149" s="307">
        <v>268598.94752762502</v>
      </c>
      <c r="N149" s="307">
        <v>26847.324731396522</v>
      </c>
      <c r="O149" s="307">
        <v>120313.60473055695</v>
      </c>
      <c r="P149" s="307">
        <v>42455.429072302308</v>
      </c>
      <c r="Q149" s="307">
        <v>35340.164120832123</v>
      </c>
      <c r="R149" s="307">
        <v>13915.305846336294</v>
      </c>
      <c r="S149" s="307">
        <v>67851.041609752312</v>
      </c>
      <c r="T149" s="307">
        <v>63498.298804448597</v>
      </c>
      <c r="U149" s="307">
        <v>82145.155916236967</v>
      </c>
      <c r="V149" s="307">
        <v>82897.899897524665</v>
      </c>
      <c r="W149" s="307">
        <v>294034.59003831458</v>
      </c>
      <c r="X149" s="307">
        <v>82950.664122439819</v>
      </c>
      <c r="Y149" s="307">
        <v>626546.92887712386</v>
      </c>
      <c r="Z149" s="307">
        <v>209339.15109462308</v>
      </c>
      <c r="AA149" s="307">
        <v>116510.72147597169</v>
      </c>
      <c r="AB149" s="307">
        <v>29740.683371922274</v>
      </c>
      <c r="AC149" s="307">
        <v>84783.61559280708</v>
      </c>
      <c r="AD149" s="307">
        <v>294462.24191428226</v>
      </c>
      <c r="AE149" s="307">
        <v>20412.816307524925</v>
      </c>
      <c r="AF149" s="307">
        <v>15804.614595652667</v>
      </c>
      <c r="AG149" s="307">
        <v>32336.391954640534</v>
      </c>
      <c r="AH149" s="307">
        <v>193695.32343806833</v>
      </c>
      <c r="AI149" s="307">
        <v>294061.82196774916</v>
      </c>
      <c r="AJ149" s="307">
        <v>146618.4887332888</v>
      </c>
      <c r="AK149" s="307">
        <v>120870.39046316569</v>
      </c>
      <c r="AL149" s="307">
        <v>350916.79625009117</v>
      </c>
      <c r="AM149" s="307">
        <v>344481.84424196475</v>
      </c>
      <c r="AN149" s="307">
        <v>611442.60182006017</v>
      </c>
      <c r="AO149" s="307">
        <v>206490.63987048226</v>
      </c>
      <c r="AP149" s="307">
        <v>44389.013063431164</v>
      </c>
      <c r="AQ149" s="307">
        <v>298174.74409885885</v>
      </c>
      <c r="AR149" s="307">
        <v>261203.58370056489</v>
      </c>
      <c r="AS149" s="307">
        <v>233593.33888632598</v>
      </c>
      <c r="AT149" s="307">
        <v>403304.35184798791</v>
      </c>
      <c r="AU149" s="307">
        <v>107457.18541054212</v>
      </c>
      <c r="AV149" s="307">
        <v>55863.558050176995</v>
      </c>
      <c r="AW149" s="307">
        <v>134008.55141358558</v>
      </c>
      <c r="AX149" s="307">
        <v>345121.20235964278</v>
      </c>
      <c r="AY149" s="307">
        <v>266632.27748054505</v>
      </c>
      <c r="AZ149" s="307">
        <v>350085.21902332961</v>
      </c>
      <c r="BA149" s="307">
        <v>1246898.48617326</v>
      </c>
      <c r="BB149" s="307">
        <v>73325.256960470258</v>
      </c>
      <c r="BC149" s="307">
        <v>337652.28855852829</v>
      </c>
      <c r="BD149" s="307">
        <v>699183.43177898065</v>
      </c>
      <c r="BE149" s="307">
        <v>239949.83780184534</v>
      </c>
      <c r="BF149" s="307">
        <v>520182.34458759468</v>
      </c>
      <c r="BG149" s="307">
        <v>460870.59762381268</v>
      </c>
      <c r="BH149" s="307">
        <v>218394.68658435726</v>
      </c>
      <c r="BI149" s="307">
        <v>406536.27211950929</v>
      </c>
      <c r="BJ149" s="307">
        <v>86764.711601212926</v>
      </c>
      <c r="BK149" s="307">
        <v>144661.58093056321</v>
      </c>
      <c r="BL149" s="307">
        <v>78771.574625436304</v>
      </c>
      <c r="BM149" s="307">
        <v>819477.00077213673</v>
      </c>
      <c r="BN149" s="307">
        <v>187911.24820232706</v>
      </c>
      <c r="BO149" s="307">
        <v>208326.6681316233</v>
      </c>
      <c r="BP149" s="307">
        <v>112122.59324048203</v>
      </c>
      <c r="BQ149" s="307">
        <v>1643115.4534742541</v>
      </c>
      <c r="BR149" s="307">
        <v>261303.79828989386</v>
      </c>
      <c r="BS149" s="307">
        <v>180807.48461984863</v>
      </c>
      <c r="BT149" s="307">
        <v>369446.05870559422</v>
      </c>
      <c r="BU149" s="307">
        <v>327137.46733867662</v>
      </c>
      <c r="BV149" s="307">
        <v>131273.30875857381</v>
      </c>
      <c r="BW149" s="307">
        <v>87229.997073721446</v>
      </c>
      <c r="BX149" s="307">
        <v>392631.95421510393</v>
      </c>
      <c r="BY149" s="307">
        <v>450144.80660164764</v>
      </c>
      <c r="BZ149" s="307">
        <v>209876.34343442778</v>
      </c>
      <c r="CA149" s="307">
        <v>49039.81527339977</v>
      </c>
      <c r="CB149" s="307">
        <v>113172.58416220086</v>
      </c>
      <c r="CC149" s="307">
        <v>277469.23228034581</v>
      </c>
      <c r="CD149" s="307">
        <v>1858613.1407763143</v>
      </c>
      <c r="CE149" s="307">
        <v>1604898.5940426714</v>
      </c>
      <c r="CF149" s="307">
        <v>154052.18953712971</v>
      </c>
      <c r="CG149" s="307">
        <v>148926.34200257313</v>
      </c>
      <c r="CH149" s="307">
        <v>114250.1109361198</v>
      </c>
      <c r="CI149" s="307">
        <v>345903.96436543012</v>
      </c>
      <c r="CJ149" s="307">
        <v>488845.89578309376</v>
      </c>
      <c r="CK149" s="307">
        <v>188177.22068708835</v>
      </c>
      <c r="CL149" s="307">
        <v>296713.05235961528</v>
      </c>
      <c r="CM149" s="307">
        <v>503890.4501506454</v>
      </c>
      <c r="CN149" s="307">
        <v>118865.78941991561</v>
      </c>
      <c r="CO149" s="307">
        <v>355081.21702070802</v>
      </c>
      <c r="CP149" s="307">
        <v>693865.09330132336</v>
      </c>
      <c r="CQ149" s="307">
        <v>61020.69248544686</v>
      </c>
      <c r="CR149" s="307">
        <v>182457.86886512226</v>
      </c>
      <c r="CS149" s="307">
        <v>866465.48662348418</v>
      </c>
      <c r="CT149" s="307">
        <v>65945.757733514634</v>
      </c>
      <c r="CU149" s="307">
        <v>288565.19514595065</v>
      </c>
      <c r="CV149" s="307">
        <v>120492.92486524013</v>
      </c>
      <c r="CW149" s="307">
        <v>91006.836304158074</v>
      </c>
      <c r="CX149" s="307">
        <v>56211.438191671819</v>
      </c>
      <c r="CY149" s="307">
        <v>2053753.0533687468</v>
      </c>
      <c r="CZ149" s="307">
        <v>144426.7623017744</v>
      </c>
      <c r="DA149" s="307">
        <v>288637.58767750679</v>
      </c>
      <c r="DB149" s="307">
        <v>4962293.7077718228</v>
      </c>
      <c r="DC149" s="307">
        <v>604722.96869647049</v>
      </c>
      <c r="DD149" s="307">
        <v>3359911.7436836306</v>
      </c>
      <c r="DE149" s="307">
        <v>1790760.730854695</v>
      </c>
      <c r="DF149" s="307">
        <v>1394433.2154781877</v>
      </c>
      <c r="DG149" s="307">
        <v>1098035.8771862381</v>
      </c>
      <c r="DH149" s="307">
        <v>1569030.7521651071</v>
      </c>
      <c r="DI149" s="307">
        <v>1576874.5533187576</v>
      </c>
      <c r="DJ149" s="307">
        <v>846783.40498585079</v>
      </c>
      <c r="DK149" s="307">
        <v>478962.66633265215</v>
      </c>
      <c r="DL149" s="307">
        <v>3113938.5876102913</v>
      </c>
      <c r="DM149" s="307">
        <v>5170243.0180560602</v>
      </c>
      <c r="DN149" s="307">
        <v>415.28475258947014</v>
      </c>
      <c r="DO149" s="307">
        <v>228095.40972489497</v>
      </c>
      <c r="DP149" s="307">
        <v>272520.95709143858</v>
      </c>
      <c r="DQ149" s="307">
        <v>101072.42319494122</v>
      </c>
      <c r="DR149" s="307">
        <v>330164.50908958673</v>
      </c>
      <c r="DS149" s="307">
        <v>1750884.7083177681</v>
      </c>
      <c r="DT149" s="307">
        <v>1084123.5285605888</v>
      </c>
      <c r="DU149" s="307">
        <v>147619.56300268217</v>
      </c>
      <c r="DV149" s="307">
        <v>583179.27471789345</v>
      </c>
      <c r="DW149" s="307">
        <v>1632043.3390404822</v>
      </c>
      <c r="DX149" s="307">
        <v>894439.97359882866</v>
      </c>
      <c r="DY149" s="307">
        <v>125071.33718347545</v>
      </c>
      <c r="DZ149" s="307">
        <v>608657.94599926658</v>
      </c>
      <c r="EA149" s="307">
        <v>105778.80470943567</v>
      </c>
      <c r="EB149" s="307">
        <v>59356.768937335633</v>
      </c>
      <c r="EC149" s="307">
        <v>5010737.2829010896</v>
      </c>
      <c r="ED149" s="307">
        <v>90143.42426634577</v>
      </c>
      <c r="EE149" s="307">
        <v>206663.77390512143</v>
      </c>
      <c r="EF149" s="307">
        <v>1381367.4513139385</v>
      </c>
      <c r="EG149" s="307">
        <v>1269411.3496227148</v>
      </c>
      <c r="EH149" s="307">
        <v>5367498.9862628737</v>
      </c>
      <c r="EI149" s="307">
        <v>1245753.3933711487</v>
      </c>
      <c r="EJ149" s="307">
        <v>1649635.8626216112</v>
      </c>
      <c r="EK149" s="307">
        <v>505546.64688361663</v>
      </c>
      <c r="EL149" s="307">
        <v>436090.80031660257</v>
      </c>
      <c r="EM149" s="307">
        <v>504563.7369034763</v>
      </c>
      <c r="EN149" s="307">
        <v>1768058.3949533955</v>
      </c>
      <c r="EO149" s="307">
        <v>859588.39021052688</v>
      </c>
      <c r="EP149" s="307">
        <v>534170.19456889282</v>
      </c>
      <c r="EQ149" s="307">
        <v>1880403.2477431085</v>
      </c>
      <c r="ER149" s="307">
        <v>860440.83352445357</v>
      </c>
      <c r="ES149" s="307">
        <v>121714.3153366404</v>
      </c>
      <c r="ET149" s="307">
        <v>165896.83041390646</v>
      </c>
      <c r="EU149" s="307">
        <v>524978.13244793098</v>
      </c>
      <c r="EV149" s="307">
        <v>229879.06682175392</v>
      </c>
      <c r="EW149" s="307">
        <v>178987.21291233035</v>
      </c>
      <c r="EX149" s="307">
        <v>119925.12894179276</v>
      </c>
      <c r="EY149" s="307">
        <v>140575.43067890461</v>
      </c>
      <c r="EZ149" s="307">
        <v>13344155.1375365</v>
      </c>
      <c r="FA149" s="306">
        <f t="shared" si="10"/>
        <v>103958494.51614517</v>
      </c>
      <c r="FB149" s="297">
        <v>4515487.4473826597</v>
      </c>
      <c r="FC149" s="297">
        <v>10246328.290512852</v>
      </c>
      <c r="FD149" s="298">
        <f t="shared" si="11"/>
        <v>14761815.737895511</v>
      </c>
      <c r="FE149" s="297">
        <v>0</v>
      </c>
      <c r="FF149" s="298">
        <f t="shared" si="12"/>
        <v>14761815.737895511</v>
      </c>
      <c r="FG149" s="297">
        <v>0</v>
      </c>
      <c r="FH149" s="297">
        <v>0</v>
      </c>
      <c r="FI149" s="298">
        <f t="shared" si="13"/>
        <v>0</v>
      </c>
      <c r="FJ149" s="297">
        <v>0</v>
      </c>
      <c r="FK149" s="299">
        <f t="shared" si="14"/>
        <v>14761815.737895511</v>
      </c>
      <c r="FL149" s="297">
        <v>0</v>
      </c>
      <c r="FM149" s="305">
        <v>118720310.25404072</v>
      </c>
    </row>
    <row r="150" spans="1:169" x14ac:dyDescent="0.15">
      <c r="A150" s="280"/>
      <c r="B150" s="215" t="s">
        <v>172</v>
      </c>
      <c r="C150" s="216" t="s">
        <v>705</v>
      </c>
      <c r="D150" s="307">
        <v>37353.381749752043</v>
      </c>
      <c r="E150" s="307">
        <v>14525.080721024084</v>
      </c>
      <c r="F150" s="307">
        <v>17254.554872018456</v>
      </c>
      <c r="G150" s="307">
        <v>45920.827967634854</v>
      </c>
      <c r="H150" s="307">
        <v>35190.956806141592</v>
      </c>
      <c r="I150" s="307">
        <v>78869.525721595011</v>
      </c>
      <c r="J150" s="307">
        <v>9415.6614021054393</v>
      </c>
      <c r="K150" s="307">
        <v>9770.4999957731543</v>
      </c>
      <c r="L150" s="307">
        <v>5261.6227054516985</v>
      </c>
      <c r="M150" s="307">
        <v>14826.584425595316</v>
      </c>
      <c r="N150" s="307">
        <v>2287.0550511408528</v>
      </c>
      <c r="O150" s="307">
        <v>21411.00803300766</v>
      </c>
      <c r="P150" s="307">
        <v>8006.6219999744444</v>
      </c>
      <c r="Q150" s="307">
        <v>2721.9944065554646</v>
      </c>
      <c r="R150" s="307">
        <v>757.46698878309337</v>
      </c>
      <c r="S150" s="307">
        <v>10527.76090209324</v>
      </c>
      <c r="T150" s="307">
        <v>4539.6236219286575</v>
      </c>
      <c r="U150" s="307">
        <v>11537.050864574605</v>
      </c>
      <c r="V150" s="307">
        <v>6128.1411340483692</v>
      </c>
      <c r="W150" s="307">
        <v>3454.2088292018548</v>
      </c>
      <c r="X150" s="307">
        <v>4338.9585502117498</v>
      </c>
      <c r="Y150" s="307">
        <v>23140.445576118749</v>
      </c>
      <c r="Z150" s="307">
        <v>12943.267394244054</v>
      </c>
      <c r="AA150" s="307">
        <v>16566.356215473879</v>
      </c>
      <c r="AB150" s="307">
        <v>6276.2840440008931</v>
      </c>
      <c r="AC150" s="307">
        <v>11882.316655388011</v>
      </c>
      <c r="AD150" s="307">
        <v>29564.987279940095</v>
      </c>
      <c r="AE150" s="307">
        <v>1201.3347584531448</v>
      </c>
      <c r="AF150" s="307">
        <v>2425.8183815925768</v>
      </c>
      <c r="AG150" s="307">
        <v>2312.7078228651089</v>
      </c>
      <c r="AH150" s="307">
        <v>7154.9002074495411</v>
      </c>
      <c r="AI150" s="307">
        <v>37330.469165294475</v>
      </c>
      <c r="AJ150" s="307">
        <v>8234.8080901055109</v>
      </c>
      <c r="AK150" s="307">
        <v>11866.162907958291</v>
      </c>
      <c r="AL150" s="307">
        <v>24012.659156504862</v>
      </c>
      <c r="AM150" s="307">
        <v>34941.946326462545</v>
      </c>
      <c r="AN150" s="307">
        <v>8916.3504525953776</v>
      </c>
      <c r="AO150" s="307">
        <v>15097.001305835884</v>
      </c>
      <c r="AP150" s="307">
        <v>3417.7166893187014</v>
      </c>
      <c r="AQ150" s="307">
        <v>19433.618842072654</v>
      </c>
      <c r="AR150" s="307">
        <v>16151.049009365808</v>
      </c>
      <c r="AS150" s="307">
        <v>6312.4976080409751</v>
      </c>
      <c r="AT150" s="307">
        <v>19241.822054420845</v>
      </c>
      <c r="AU150" s="307">
        <v>6030.1431529331376</v>
      </c>
      <c r="AV150" s="307">
        <v>2537.1093696343651</v>
      </c>
      <c r="AW150" s="307">
        <v>10296.021598493657</v>
      </c>
      <c r="AX150" s="307">
        <v>12569.414880902716</v>
      </c>
      <c r="AY150" s="307">
        <v>32757.527548582791</v>
      </c>
      <c r="AZ150" s="307">
        <v>8001.8439639449471</v>
      </c>
      <c r="BA150" s="307">
        <v>94447.785959807705</v>
      </c>
      <c r="BB150" s="307">
        <v>5863.9180499140466</v>
      </c>
      <c r="BC150" s="307">
        <v>7503.6933445451014</v>
      </c>
      <c r="BD150" s="307">
        <v>38790.203836666937</v>
      </c>
      <c r="BE150" s="307">
        <v>17338.267255876712</v>
      </c>
      <c r="BF150" s="307">
        <v>26654.622757882422</v>
      </c>
      <c r="BG150" s="307">
        <v>30916.885130757066</v>
      </c>
      <c r="BH150" s="307">
        <v>15972.468787230167</v>
      </c>
      <c r="BI150" s="307">
        <v>18932.301506820673</v>
      </c>
      <c r="BJ150" s="307">
        <v>4706.0298175756434</v>
      </c>
      <c r="BK150" s="307">
        <v>7655.1102341460664</v>
      </c>
      <c r="BL150" s="307">
        <v>2751.6100042965872</v>
      </c>
      <c r="BM150" s="307">
        <v>24926.228484254585</v>
      </c>
      <c r="BN150" s="307">
        <v>3040.3382694409838</v>
      </c>
      <c r="BO150" s="307">
        <v>16518.096188261767</v>
      </c>
      <c r="BP150" s="307">
        <v>7645.2501934097645</v>
      </c>
      <c r="BQ150" s="307">
        <v>97532.695960872938</v>
      </c>
      <c r="BR150" s="307">
        <v>12616.437493158119</v>
      </c>
      <c r="BS150" s="307">
        <v>7868.9739032844136</v>
      </c>
      <c r="BT150" s="307">
        <v>12709.852663976113</v>
      </c>
      <c r="BU150" s="307">
        <v>16153.967788245916</v>
      </c>
      <c r="BV150" s="307">
        <v>30336.081453457806</v>
      </c>
      <c r="BW150" s="307">
        <v>1656.0401589124453</v>
      </c>
      <c r="BX150" s="307">
        <v>41310.021380393606</v>
      </c>
      <c r="BY150" s="307">
        <v>15720.355075903924</v>
      </c>
      <c r="BZ150" s="307">
        <v>10485.840352213218</v>
      </c>
      <c r="CA150" s="307">
        <v>3347.0377955073091</v>
      </c>
      <c r="CB150" s="307">
        <v>10004.605441226446</v>
      </c>
      <c r="CC150" s="307">
        <v>35557.840815527386</v>
      </c>
      <c r="CD150" s="307">
        <v>37804.075595667775</v>
      </c>
      <c r="CE150" s="307">
        <v>43761.175183435364</v>
      </c>
      <c r="CF150" s="307">
        <v>7918.0774043654646</v>
      </c>
      <c r="CG150" s="307">
        <v>4113.3821491965755</v>
      </c>
      <c r="CH150" s="307">
        <v>11334.788612370381</v>
      </c>
      <c r="CI150" s="307">
        <v>11458.151641885317</v>
      </c>
      <c r="CJ150" s="307">
        <v>17006.08355340677</v>
      </c>
      <c r="CK150" s="307">
        <v>18863.460470181431</v>
      </c>
      <c r="CL150" s="307">
        <v>3528.2065477112742</v>
      </c>
      <c r="CM150" s="307">
        <v>10829.319393830479</v>
      </c>
      <c r="CN150" s="307">
        <v>7890.7173437317906</v>
      </c>
      <c r="CO150" s="307">
        <v>10962.540233612142</v>
      </c>
      <c r="CP150" s="307">
        <v>34103.672155721491</v>
      </c>
      <c r="CQ150" s="307">
        <v>7220.9673972788232</v>
      </c>
      <c r="CR150" s="307">
        <v>2213.1100287544818</v>
      </c>
      <c r="CS150" s="307">
        <v>27025.10807022735</v>
      </c>
      <c r="CT150" s="307">
        <v>3050.7007510839139</v>
      </c>
      <c r="CU150" s="307">
        <v>22319.829639305786</v>
      </c>
      <c r="CV150" s="307">
        <v>6203.7986776755379</v>
      </c>
      <c r="CW150" s="307">
        <v>8419.3545412358271</v>
      </c>
      <c r="CX150" s="307">
        <v>11945.568019906766</v>
      </c>
      <c r="CY150" s="307">
        <v>16737.041313539099</v>
      </c>
      <c r="CZ150" s="307">
        <v>10029.340694712846</v>
      </c>
      <c r="DA150" s="307">
        <v>15054.525736621566</v>
      </c>
      <c r="DB150" s="307">
        <v>347957.48782162101</v>
      </c>
      <c r="DC150" s="307">
        <v>42654.263746250217</v>
      </c>
      <c r="DD150" s="307">
        <v>146009.81673711538</v>
      </c>
      <c r="DE150" s="307">
        <v>76500.953411889437</v>
      </c>
      <c r="DF150" s="307">
        <v>37562.976797065094</v>
      </c>
      <c r="DG150" s="307">
        <v>48565.788672624636</v>
      </c>
      <c r="DH150" s="307">
        <v>752913.74511029839</v>
      </c>
      <c r="DI150" s="307">
        <v>565279.53482327494</v>
      </c>
      <c r="DJ150" s="307">
        <v>161193.29382911252</v>
      </c>
      <c r="DK150" s="307">
        <v>121411.39348783709</v>
      </c>
      <c r="DL150" s="307">
        <v>276917.96386926179</v>
      </c>
      <c r="DM150" s="307">
        <v>69225.237838637069</v>
      </c>
      <c r="DN150" s="307">
        <v>909.28382087693933</v>
      </c>
      <c r="DO150" s="307">
        <v>11294.896418702874</v>
      </c>
      <c r="DP150" s="307">
        <v>26793.160161489748</v>
      </c>
      <c r="DQ150" s="307">
        <v>52568.695313045078</v>
      </c>
      <c r="DR150" s="307">
        <v>10107.059629504312</v>
      </c>
      <c r="DS150" s="307">
        <v>6667.9456713019963</v>
      </c>
      <c r="DT150" s="307">
        <v>26025.960617425619</v>
      </c>
      <c r="DU150" s="307">
        <v>37167.991638157058</v>
      </c>
      <c r="DV150" s="307">
        <v>93427.832850090752</v>
      </c>
      <c r="DW150" s="307">
        <v>232876.87398111168</v>
      </c>
      <c r="DX150" s="307">
        <v>338345.00082964799</v>
      </c>
      <c r="DY150" s="307">
        <v>9384.7703616935123</v>
      </c>
      <c r="DZ150" s="307">
        <v>29263.097213742054</v>
      </c>
      <c r="EA150" s="307">
        <v>38993.191024194777</v>
      </c>
      <c r="EB150" s="307">
        <v>30407.134510527234</v>
      </c>
      <c r="EC150" s="307">
        <v>3798762.4794107573</v>
      </c>
      <c r="ED150" s="307">
        <v>100413.58146370626</v>
      </c>
      <c r="EE150" s="307">
        <v>408330.4945990768</v>
      </c>
      <c r="EF150" s="307">
        <v>214927.96275763394</v>
      </c>
      <c r="EG150" s="307">
        <v>19709.449654699987</v>
      </c>
      <c r="EH150" s="307">
        <v>421840.8453791308</v>
      </c>
      <c r="EI150" s="307">
        <v>105834.08810207759</v>
      </c>
      <c r="EJ150" s="307">
        <v>255088.26808800999</v>
      </c>
      <c r="EK150" s="307">
        <v>97352.541360747797</v>
      </c>
      <c r="EL150" s="307">
        <v>16743.363379856037</v>
      </c>
      <c r="EM150" s="307">
        <v>6666.0521378027161</v>
      </c>
      <c r="EN150" s="307">
        <v>26776.461123341975</v>
      </c>
      <c r="EO150" s="307">
        <v>113035.45471661362</v>
      </c>
      <c r="EP150" s="307">
        <v>53968.250393159367</v>
      </c>
      <c r="EQ150" s="307">
        <v>6120462.4665829698</v>
      </c>
      <c r="ER150" s="307">
        <v>712837.65602957807</v>
      </c>
      <c r="ES150" s="307">
        <v>12694.554739932581</v>
      </c>
      <c r="ET150" s="307">
        <v>70445.284077338263</v>
      </c>
      <c r="EU150" s="307">
        <v>43972.04479844615</v>
      </c>
      <c r="EV150" s="307">
        <v>60498.204647487306</v>
      </c>
      <c r="EW150" s="307">
        <v>17370.781534532041</v>
      </c>
      <c r="EX150" s="307">
        <v>35801.925237351163</v>
      </c>
      <c r="EY150" s="307">
        <v>66089.641532547394</v>
      </c>
      <c r="EZ150" s="307">
        <v>5953931.0749281039</v>
      </c>
      <c r="FA150" s="306">
        <f t="shared" si="10"/>
        <v>24027448.99932703</v>
      </c>
      <c r="FB150" s="297">
        <v>44591940.412720397</v>
      </c>
      <c r="FC150" s="297">
        <v>152681509.90112439</v>
      </c>
      <c r="FD150" s="298">
        <f t="shared" si="11"/>
        <v>197273450.3138448</v>
      </c>
      <c r="FE150" s="297">
        <v>226899402.60597301</v>
      </c>
      <c r="FF150" s="298">
        <f t="shared" si="12"/>
        <v>424172852.91981781</v>
      </c>
      <c r="FG150" s="297">
        <v>0</v>
      </c>
      <c r="FH150" s="297">
        <v>0</v>
      </c>
      <c r="FI150" s="298">
        <f t="shared" si="13"/>
        <v>0</v>
      </c>
      <c r="FJ150" s="297">
        <v>0</v>
      </c>
      <c r="FK150" s="299">
        <f t="shared" si="14"/>
        <v>424172852.91981781</v>
      </c>
      <c r="FL150" s="297">
        <v>0</v>
      </c>
      <c r="FM150" s="305">
        <v>448200301.91914481</v>
      </c>
    </row>
    <row r="151" spans="1:169" x14ac:dyDescent="0.15">
      <c r="A151" s="280"/>
      <c r="B151" s="215" t="s">
        <v>173</v>
      </c>
      <c r="C151" s="216" t="s">
        <v>706</v>
      </c>
      <c r="D151" s="307">
        <v>4293.8373891240235</v>
      </c>
      <c r="E151" s="307">
        <v>2577.2399854629953</v>
      </c>
      <c r="F151" s="307">
        <v>71797.52904135811</v>
      </c>
      <c r="G151" s="307">
        <v>2805.0908343808678</v>
      </c>
      <c r="H151" s="307">
        <v>38085.810426595075</v>
      </c>
      <c r="I151" s="307">
        <v>147030.43119375655</v>
      </c>
      <c r="J151" s="307">
        <v>13089.118925770508</v>
      </c>
      <c r="K151" s="307">
        <v>52446.851495935567</v>
      </c>
      <c r="L151" s="307">
        <v>12721.028431560302</v>
      </c>
      <c r="M151" s="307">
        <v>60098.540523259464</v>
      </c>
      <c r="N151" s="307">
        <v>0</v>
      </c>
      <c r="O151" s="307">
        <v>996.93618984335228</v>
      </c>
      <c r="P151" s="307">
        <v>2216.3474285120719</v>
      </c>
      <c r="Q151" s="307">
        <v>4338.5846355784888</v>
      </c>
      <c r="R151" s="307">
        <v>16575.392850609373</v>
      </c>
      <c r="S151" s="307">
        <v>32880.745463395622</v>
      </c>
      <c r="T151" s="307">
        <v>8276.811008070732</v>
      </c>
      <c r="U151" s="307">
        <v>4295.2890348362407</v>
      </c>
      <c r="V151" s="307">
        <v>667.41406909690886</v>
      </c>
      <c r="W151" s="307">
        <v>2611.0683456224119</v>
      </c>
      <c r="X151" s="307">
        <v>1258.973237457222</v>
      </c>
      <c r="Y151" s="307">
        <v>4264.4536957499759</v>
      </c>
      <c r="Z151" s="307">
        <v>2059.4475823679973</v>
      </c>
      <c r="AA151" s="307">
        <v>7973.5683120572294</v>
      </c>
      <c r="AB151" s="307">
        <v>1195.5416729718513</v>
      </c>
      <c r="AC151" s="307">
        <v>5415.033414408148</v>
      </c>
      <c r="AD151" s="307">
        <v>21461.060634344369</v>
      </c>
      <c r="AE151" s="307">
        <v>1151.9784317158039</v>
      </c>
      <c r="AF151" s="307">
        <v>619.72732269647918</v>
      </c>
      <c r="AG151" s="307">
        <v>2288.8195731829533</v>
      </c>
      <c r="AH151" s="307">
        <v>14616.887138809196</v>
      </c>
      <c r="AI151" s="307">
        <v>5527.5389281219595</v>
      </c>
      <c r="AJ151" s="307">
        <v>37957.120299105423</v>
      </c>
      <c r="AK151" s="307">
        <v>38523.098229890747</v>
      </c>
      <c r="AL151" s="307">
        <v>43576.145552188966</v>
      </c>
      <c r="AM151" s="307">
        <v>7711.7550812180407</v>
      </c>
      <c r="AN151" s="307">
        <v>67171.234929785656</v>
      </c>
      <c r="AO151" s="307">
        <v>2636.0808226773311</v>
      </c>
      <c r="AP151" s="307">
        <v>4930.9350705439492</v>
      </c>
      <c r="AQ151" s="307">
        <v>13680.336961669344</v>
      </c>
      <c r="AR151" s="307">
        <v>469234.00743867783</v>
      </c>
      <c r="AS151" s="307">
        <v>29729.014678362975</v>
      </c>
      <c r="AT151" s="307">
        <v>30341.637884806001</v>
      </c>
      <c r="AU151" s="307">
        <v>12863.969426473011</v>
      </c>
      <c r="AV151" s="307">
        <v>567.38508467624763</v>
      </c>
      <c r="AW151" s="307">
        <v>6068.4546439232117</v>
      </c>
      <c r="AX151" s="307">
        <v>15878.779056528736</v>
      </c>
      <c r="AY151" s="307">
        <v>14854.465195115876</v>
      </c>
      <c r="AZ151" s="307">
        <v>5638.2989406542238</v>
      </c>
      <c r="BA151" s="307">
        <v>59259.05367306195</v>
      </c>
      <c r="BB151" s="307">
        <v>6737.2700750673475</v>
      </c>
      <c r="BC151" s="307">
        <v>3967.5407420096594</v>
      </c>
      <c r="BD151" s="307">
        <v>7123.7097451116342</v>
      </c>
      <c r="BE151" s="307">
        <v>63089.962416576469</v>
      </c>
      <c r="BF151" s="307">
        <v>60545.736593042013</v>
      </c>
      <c r="BG151" s="307">
        <v>62540.365398566537</v>
      </c>
      <c r="BH151" s="307">
        <v>55963.659481690709</v>
      </c>
      <c r="BI151" s="307">
        <v>1735.6812219983497</v>
      </c>
      <c r="BJ151" s="307">
        <v>2390.8814009221819</v>
      </c>
      <c r="BK151" s="307">
        <v>7976.9804099835064</v>
      </c>
      <c r="BL151" s="307">
        <v>37503.335496244683</v>
      </c>
      <c r="BM151" s="307">
        <v>248265.42206493815</v>
      </c>
      <c r="BN151" s="307">
        <v>2707.0247633542895</v>
      </c>
      <c r="BO151" s="307">
        <v>48998.3164481278</v>
      </c>
      <c r="BP151" s="307">
        <v>41271.765025004788</v>
      </c>
      <c r="BQ151" s="307">
        <v>250664.83921010906</v>
      </c>
      <c r="BR151" s="307">
        <v>187092.93335912767</v>
      </c>
      <c r="BS151" s="307">
        <v>36773.173160651633</v>
      </c>
      <c r="BT151" s="307">
        <v>28645.560405858381</v>
      </c>
      <c r="BU151" s="307">
        <v>38749.322009649608</v>
      </c>
      <c r="BV151" s="307">
        <v>15371.152122809999</v>
      </c>
      <c r="BW151" s="307">
        <v>6084.9292339344911</v>
      </c>
      <c r="BX151" s="307">
        <v>36578.973462909998</v>
      </c>
      <c r="BY151" s="307">
        <v>61930.949734316389</v>
      </c>
      <c r="BZ151" s="307">
        <v>35373.138350288667</v>
      </c>
      <c r="CA151" s="307">
        <v>4185.973425365878</v>
      </c>
      <c r="CB151" s="307">
        <v>40381.29708987</v>
      </c>
      <c r="CC151" s="307">
        <v>65977.075428139084</v>
      </c>
      <c r="CD151" s="307">
        <v>198191.79461021011</v>
      </c>
      <c r="CE151" s="307">
        <v>0</v>
      </c>
      <c r="CF151" s="307">
        <v>29291.35101521411</v>
      </c>
      <c r="CG151" s="307">
        <v>2597.3814144908506</v>
      </c>
      <c r="CH151" s="307">
        <v>60600.822681655554</v>
      </c>
      <c r="CI151" s="307">
        <v>56401.044941164277</v>
      </c>
      <c r="CJ151" s="307">
        <v>83379.796116922313</v>
      </c>
      <c r="CK151" s="307">
        <v>31783.074975920659</v>
      </c>
      <c r="CL151" s="307">
        <v>15859.968564111978</v>
      </c>
      <c r="CM151" s="307">
        <v>17182.178198415742</v>
      </c>
      <c r="CN151" s="307">
        <v>39800.528515554011</v>
      </c>
      <c r="CO151" s="307">
        <v>24257.031863356377</v>
      </c>
      <c r="CP151" s="307">
        <v>32361.328421103346</v>
      </c>
      <c r="CQ151" s="307">
        <v>61887.630627650404</v>
      </c>
      <c r="CR151" s="307">
        <v>6915.1426290413629</v>
      </c>
      <c r="CS151" s="307">
        <v>29331.323466542766</v>
      </c>
      <c r="CT151" s="307">
        <v>1304.1207288549388</v>
      </c>
      <c r="CU151" s="307">
        <v>36021.20829865113</v>
      </c>
      <c r="CV151" s="307">
        <v>4998.4043309408735</v>
      </c>
      <c r="CW151" s="307">
        <v>6127.844459258672</v>
      </c>
      <c r="CX151" s="307">
        <v>3999.3980832051493</v>
      </c>
      <c r="CY151" s="307">
        <v>295103.19414218754</v>
      </c>
      <c r="CZ151" s="307">
        <v>19655.149881610883</v>
      </c>
      <c r="DA151" s="307">
        <v>1192.5536864844016</v>
      </c>
      <c r="DB151" s="307">
        <v>500209.34472871991</v>
      </c>
      <c r="DC151" s="307">
        <v>60957.310817841826</v>
      </c>
      <c r="DD151" s="307">
        <v>220895.086032644</v>
      </c>
      <c r="DE151" s="307">
        <v>117732.33224047303</v>
      </c>
      <c r="DF151" s="307">
        <v>99264.830082100918</v>
      </c>
      <c r="DG151" s="307">
        <v>62914.024442676651</v>
      </c>
      <c r="DH151" s="307">
        <v>148981.6096254469</v>
      </c>
      <c r="DI151" s="307">
        <v>230429.50889876141</v>
      </c>
      <c r="DJ151" s="307">
        <v>41099.213976364714</v>
      </c>
      <c r="DK151" s="307">
        <v>12557.379043285733</v>
      </c>
      <c r="DL151" s="307">
        <v>63801.921070684395</v>
      </c>
      <c r="DM151" s="307">
        <v>15208.496935374373</v>
      </c>
      <c r="DN151" s="307">
        <v>608.01227202649159</v>
      </c>
      <c r="DO151" s="307">
        <v>10757.541802098185</v>
      </c>
      <c r="DP151" s="307">
        <v>1539.3800468236132</v>
      </c>
      <c r="DQ151" s="307">
        <v>1332.2243766229508</v>
      </c>
      <c r="DR151" s="307">
        <v>31963.239917115512</v>
      </c>
      <c r="DS151" s="307">
        <v>74405.129194711568</v>
      </c>
      <c r="DT151" s="307">
        <v>106645.5269172087</v>
      </c>
      <c r="DU151" s="307">
        <v>132.65931487190903</v>
      </c>
      <c r="DV151" s="307">
        <v>8864.5069082093432</v>
      </c>
      <c r="DW151" s="307">
        <v>5094.6670568980271</v>
      </c>
      <c r="DX151" s="307">
        <v>6589.002999851944</v>
      </c>
      <c r="DY151" s="307">
        <v>1318.4336652863167</v>
      </c>
      <c r="DZ151" s="307">
        <v>1377.7644277018151</v>
      </c>
      <c r="EA151" s="307">
        <v>3117.9593688237856</v>
      </c>
      <c r="EB151" s="307">
        <v>4691.7172015624774</v>
      </c>
      <c r="EC151" s="307">
        <v>318158.85388350091</v>
      </c>
      <c r="ED151" s="307">
        <v>4707.5516181527055</v>
      </c>
      <c r="EE151" s="307">
        <v>80925.050812111076</v>
      </c>
      <c r="EF151" s="307">
        <v>2108.4686210250443</v>
      </c>
      <c r="EG151" s="307">
        <v>160.16361486203098</v>
      </c>
      <c r="EH151" s="307">
        <v>5156.9314486273133</v>
      </c>
      <c r="EI151" s="307">
        <v>15617.70284738782</v>
      </c>
      <c r="EJ151" s="307">
        <v>23277.843450939286</v>
      </c>
      <c r="EK151" s="307">
        <v>9612.6588131722783</v>
      </c>
      <c r="EL151" s="307">
        <v>8116.3112655404739</v>
      </c>
      <c r="EM151" s="307">
        <v>1644.0447619220433</v>
      </c>
      <c r="EN151" s="307">
        <v>8856.3967314052534</v>
      </c>
      <c r="EO151" s="307">
        <v>55307.49896920169</v>
      </c>
      <c r="EP151" s="307">
        <v>16134.961573627585</v>
      </c>
      <c r="EQ151" s="307">
        <v>179086.42037144661</v>
      </c>
      <c r="ER151" s="307">
        <v>2495050.2500531198</v>
      </c>
      <c r="ES151" s="307">
        <v>90835.035568334046</v>
      </c>
      <c r="ET151" s="307">
        <v>3380.8557985538469</v>
      </c>
      <c r="EU151" s="307">
        <v>14351.524674274666</v>
      </c>
      <c r="EV151" s="307">
        <v>12765.243924963763</v>
      </c>
      <c r="EW151" s="307">
        <v>23301.108799679823</v>
      </c>
      <c r="EX151" s="307">
        <v>1305.3814509034398</v>
      </c>
      <c r="EY151" s="307">
        <v>8412.1489659885847</v>
      </c>
      <c r="EZ151" s="307">
        <v>2310824.716343516</v>
      </c>
      <c r="FA151" s="306">
        <f t="shared" si="10"/>
        <v>11444714.057840668</v>
      </c>
      <c r="FB151" s="297">
        <v>38532328.644257501</v>
      </c>
      <c r="FC151" s="297">
        <v>125163304.00691229</v>
      </c>
      <c r="FD151" s="298">
        <f t="shared" si="11"/>
        <v>163695632.65116978</v>
      </c>
      <c r="FE151" s="297">
        <v>238962910.24608165</v>
      </c>
      <c r="FF151" s="298">
        <f t="shared" si="12"/>
        <v>402658542.89725143</v>
      </c>
      <c r="FG151" s="297">
        <v>0</v>
      </c>
      <c r="FH151" s="297">
        <v>0</v>
      </c>
      <c r="FI151" s="298">
        <f t="shared" si="13"/>
        <v>0</v>
      </c>
      <c r="FJ151" s="297">
        <v>401395.75427910738</v>
      </c>
      <c r="FK151" s="299">
        <f t="shared" si="14"/>
        <v>403059938.65153056</v>
      </c>
      <c r="FL151" s="297">
        <v>2755761.2686243332</v>
      </c>
      <c r="FM151" s="305">
        <v>411748891.4407469</v>
      </c>
    </row>
    <row r="152" spans="1:169" x14ac:dyDescent="0.15">
      <c r="A152" s="280"/>
      <c r="B152" s="215" t="s">
        <v>174</v>
      </c>
      <c r="C152" s="216" t="s">
        <v>707</v>
      </c>
      <c r="D152" s="307">
        <v>0</v>
      </c>
      <c r="E152" s="307">
        <v>0</v>
      </c>
      <c r="F152" s="307">
        <v>0</v>
      </c>
      <c r="G152" s="307">
        <v>0</v>
      </c>
      <c r="H152" s="307">
        <v>0</v>
      </c>
      <c r="I152" s="307">
        <v>0</v>
      </c>
      <c r="J152" s="307">
        <v>0</v>
      </c>
      <c r="K152" s="307">
        <v>0</v>
      </c>
      <c r="L152" s="307">
        <v>0</v>
      </c>
      <c r="M152" s="307">
        <v>0</v>
      </c>
      <c r="N152" s="307">
        <v>0</v>
      </c>
      <c r="O152" s="307">
        <v>0</v>
      </c>
      <c r="P152" s="307">
        <v>0</v>
      </c>
      <c r="Q152" s="307">
        <v>0</v>
      </c>
      <c r="R152" s="307">
        <v>0</v>
      </c>
      <c r="S152" s="307">
        <v>0</v>
      </c>
      <c r="T152" s="307">
        <v>0</v>
      </c>
      <c r="U152" s="307">
        <v>0</v>
      </c>
      <c r="V152" s="307">
        <v>0</v>
      </c>
      <c r="W152" s="307">
        <v>0</v>
      </c>
      <c r="X152" s="307">
        <v>0</v>
      </c>
      <c r="Y152" s="307">
        <v>0</v>
      </c>
      <c r="Z152" s="307">
        <v>0</v>
      </c>
      <c r="AA152" s="307">
        <v>0</v>
      </c>
      <c r="AB152" s="307">
        <v>0</v>
      </c>
      <c r="AC152" s="307">
        <v>0</v>
      </c>
      <c r="AD152" s="307">
        <v>0</v>
      </c>
      <c r="AE152" s="307">
        <v>0</v>
      </c>
      <c r="AF152" s="307">
        <v>0</v>
      </c>
      <c r="AG152" s="307">
        <v>0</v>
      </c>
      <c r="AH152" s="307">
        <v>0</v>
      </c>
      <c r="AI152" s="307">
        <v>0</v>
      </c>
      <c r="AJ152" s="307">
        <v>0</v>
      </c>
      <c r="AK152" s="307">
        <v>0</v>
      </c>
      <c r="AL152" s="307">
        <v>0</v>
      </c>
      <c r="AM152" s="307">
        <v>0</v>
      </c>
      <c r="AN152" s="307">
        <v>0</v>
      </c>
      <c r="AO152" s="307">
        <v>0</v>
      </c>
      <c r="AP152" s="307">
        <v>0</v>
      </c>
      <c r="AQ152" s="307">
        <v>0</v>
      </c>
      <c r="AR152" s="307">
        <v>0</v>
      </c>
      <c r="AS152" s="307">
        <v>0</v>
      </c>
      <c r="AT152" s="307">
        <v>0</v>
      </c>
      <c r="AU152" s="307">
        <v>0</v>
      </c>
      <c r="AV152" s="307">
        <v>0</v>
      </c>
      <c r="AW152" s="307">
        <v>0</v>
      </c>
      <c r="AX152" s="307">
        <v>0</v>
      </c>
      <c r="AY152" s="307">
        <v>0</v>
      </c>
      <c r="AZ152" s="307">
        <v>0</v>
      </c>
      <c r="BA152" s="307">
        <v>0</v>
      </c>
      <c r="BB152" s="307">
        <v>0</v>
      </c>
      <c r="BC152" s="307">
        <v>0</v>
      </c>
      <c r="BD152" s="307">
        <v>0</v>
      </c>
      <c r="BE152" s="307">
        <v>0</v>
      </c>
      <c r="BF152" s="307">
        <v>0</v>
      </c>
      <c r="BG152" s="307">
        <v>0</v>
      </c>
      <c r="BH152" s="307">
        <v>0</v>
      </c>
      <c r="BI152" s="307">
        <v>0</v>
      </c>
      <c r="BJ152" s="307">
        <v>0</v>
      </c>
      <c r="BK152" s="307">
        <v>0</v>
      </c>
      <c r="BL152" s="307">
        <v>0</v>
      </c>
      <c r="BM152" s="307">
        <v>0</v>
      </c>
      <c r="BN152" s="307">
        <v>0</v>
      </c>
      <c r="BO152" s="307">
        <v>0</v>
      </c>
      <c r="BP152" s="307">
        <v>0</v>
      </c>
      <c r="BQ152" s="307">
        <v>0</v>
      </c>
      <c r="BR152" s="307">
        <v>0</v>
      </c>
      <c r="BS152" s="307">
        <v>0</v>
      </c>
      <c r="BT152" s="307">
        <v>0</v>
      </c>
      <c r="BU152" s="307">
        <v>0</v>
      </c>
      <c r="BV152" s="307">
        <v>0</v>
      </c>
      <c r="BW152" s="307">
        <v>0</v>
      </c>
      <c r="BX152" s="307">
        <v>0</v>
      </c>
      <c r="BY152" s="307">
        <v>0</v>
      </c>
      <c r="BZ152" s="307">
        <v>0</v>
      </c>
      <c r="CA152" s="307">
        <v>0</v>
      </c>
      <c r="CB152" s="307">
        <v>0</v>
      </c>
      <c r="CC152" s="307">
        <v>0</v>
      </c>
      <c r="CD152" s="307">
        <v>0</v>
      </c>
      <c r="CE152" s="307">
        <v>0</v>
      </c>
      <c r="CF152" s="307">
        <v>0</v>
      </c>
      <c r="CG152" s="307">
        <v>0</v>
      </c>
      <c r="CH152" s="307">
        <v>0</v>
      </c>
      <c r="CI152" s="307">
        <v>0</v>
      </c>
      <c r="CJ152" s="307">
        <v>0</v>
      </c>
      <c r="CK152" s="307">
        <v>0</v>
      </c>
      <c r="CL152" s="307">
        <v>0</v>
      </c>
      <c r="CM152" s="307">
        <v>0</v>
      </c>
      <c r="CN152" s="307">
        <v>0</v>
      </c>
      <c r="CO152" s="307">
        <v>0</v>
      </c>
      <c r="CP152" s="307">
        <v>0</v>
      </c>
      <c r="CQ152" s="307">
        <v>0</v>
      </c>
      <c r="CR152" s="307">
        <v>0</v>
      </c>
      <c r="CS152" s="307">
        <v>0</v>
      </c>
      <c r="CT152" s="307">
        <v>0</v>
      </c>
      <c r="CU152" s="307">
        <v>0</v>
      </c>
      <c r="CV152" s="307">
        <v>0</v>
      </c>
      <c r="CW152" s="307">
        <v>0</v>
      </c>
      <c r="CX152" s="307">
        <v>0</v>
      </c>
      <c r="CY152" s="307">
        <v>0</v>
      </c>
      <c r="CZ152" s="307">
        <v>0</v>
      </c>
      <c r="DA152" s="307">
        <v>0</v>
      </c>
      <c r="DB152" s="307">
        <v>0</v>
      </c>
      <c r="DC152" s="307">
        <v>0</v>
      </c>
      <c r="DD152" s="307">
        <v>0</v>
      </c>
      <c r="DE152" s="307">
        <v>0</v>
      </c>
      <c r="DF152" s="307">
        <v>0</v>
      </c>
      <c r="DG152" s="307">
        <v>0</v>
      </c>
      <c r="DH152" s="307">
        <v>0</v>
      </c>
      <c r="DI152" s="307">
        <v>0</v>
      </c>
      <c r="DJ152" s="307">
        <v>0</v>
      </c>
      <c r="DK152" s="307">
        <v>0</v>
      </c>
      <c r="DL152" s="307">
        <v>0</v>
      </c>
      <c r="DM152" s="307">
        <v>0</v>
      </c>
      <c r="DN152" s="307">
        <v>0</v>
      </c>
      <c r="DO152" s="307">
        <v>0</v>
      </c>
      <c r="DP152" s="307">
        <v>0</v>
      </c>
      <c r="DQ152" s="307">
        <v>0</v>
      </c>
      <c r="DR152" s="307">
        <v>0</v>
      </c>
      <c r="DS152" s="307">
        <v>0</v>
      </c>
      <c r="DT152" s="307">
        <v>0</v>
      </c>
      <c r="DU152" s="307">
        <v>0</v>
      </c>
      <c r="DV152" s="307">
        <v>0</v>
      </c>
      <c r="DW152" s="307">
        <v>0</v>
      </c>
      <c r="DX152" s="307">
        <v>0</v>
      </c>
      <c r="DY152" s="307">
        <v>0</v>
      </c>
      <c r="DZ152" s="307">
        <v>0</v>
      </c>
      <c r="EA152" s="307">
        <v>0</v>
      </c>
      <c r="EB152" s="307">
        <v>0</v>
      </c>
      <c r="EC152" s="307">
        <v>0</v>
      </c>
      <c r="ED152" s="307">
        <v>0</v>
      </c>
      <c r="EE152" s="307">
        <v>0</v>
      </c>
      <c r="EF152" s="307">
        <v>0</v>
      </c>
      <c r="EG152" s="307">
        <v>0</v>
      </c>
      <c r="EH152" s="307">
        <v>0</v>
      </c>
      <c r="EI152" s="307">
        <v>0</v>
      </c>
      <c r="EJ152" s="307">
        <v>0</v>
      </c>
      <c r="EK152" s="307">
        <v>0</v>
      </c>
      <c r="EL152" s="307">
        <v>0</v>
      </c>
      <c r="EM152" s="307">
        <v>0</v>
      </c>
      <c r="EN152" s="307">
        <v>0</v>
      </c>
      <c r="EO152" s="307">
        <v>0</v>
      </c>
      <c r="EP152" s="307">
        <v>0</v>
      </c>
      <c r="EQ152" s="307">
        <v>0</v>
      </c>
      <c r="ER152" s="307">
        <v>0</v>
      </c>
      <c r="ES152" s="307">
        <v>0</v>
      </c>
      <c r="ET152" s="307">
        <v>0</v>
      </c>
      <c r="EU152" s="307">
        <v>0</v>
      </c>
      <c r="EV152" s="307">
        <v>0</v>
      </c>
      <c r="EW152" s="307">
        <v>0</v>
      </c>
      <c r="EX152" s="307">
        <v>0</v>
      </c>
      <c r="EY152" s="307">
        <v>0</v>
      </c>
      <c r="EZ152" s="307">
        <v>0</v>
      </c>
      <c r="FA152" s="306">
        <f t="shared" si="10"/>
        <v>0</v>
      </c>
      <c r="FB152" s="297">
        <v>442510.3818281308</v>
      </c>
      <c r="FC152" s="297">
        <v>1121999.575574975</v>
      </c>
      <c r="FD152" s="298">
        <f t="shared" si="11"/>
        <v>1564509.9574031057</v>
      </c>
      <c r="FE152" s="297">
        <v>11413298.428121459</v>
      </c>
      <c r="FF152" s="298">
        <f t="shared" si="12"/>
        <v>12977808.385524563</v>
      </c>
      <c r="FG152" s="297">
        <v>0</v>
      </c>
      <c r="FH152" s="297">
        <v>0</v>
      </c>
      <c r="FI152" s="298">
        <f t="shared" si="13"/>
        <v>0</v>
      </c>
      <c r="FJ152" s="297">
        <v>0</v>
      </c>
      <c r="FK152" s="299">
        <f t="shared" si="14"/>
        <v>12977808.385524563</v>
      </c>
      <c r="FL152" s="297">
        <v>0</v>
      </c>
      <c r="FM152" s="305">
        <v>12977808.385524565</v>
      </c>
    </row>
    <row r="153" spans="1:169" x14ac:dyDescent="0.15">
      <c r="A153" s="280"/>
      <c r="B153" s="215" t="s">
        <v>175</v>
      </c>
      <c r="C153" s="216" t="s">
        <v>708</v>
      </c>
      <c r="D153" s="307">
        <v>2269.8166747468758</v>
      </c>
      <c r="E153" s="307">
        <v>3040.8675356501926</v>
      </c>
      <c r="F153" s="307">
        <v>223.8154846330367</v>
      </c>
      <c r="G153" s="307">
        <v>1618.7842973590966</v>
      </c>
      <c r="H153" s="307">
        <v>3982.9265275610628</v>
      </c>
      <c r="I153" s="307">
        <v>24668.615399721355</v>
      </c>
      <c r="J153" s="307">
        <v>4347.732574320793</v>
      </c>
      <c r="K153" s="307">
        <v>13073.723567867592</v>
      </c>
      <c r="L153" s="307">
        <v>4414.7907140382349</v>
      </c>
      <c r="M153" s="307">
        <v>9001.395956138027</v>
      </c>
      <c r="N153" s="307">
        <v>2515.2283069371715</v>
      </c>
      <c r="O153" s="307">
        <v>5113.7218839661455</v>
      </c>
      <c r="P153" s="307">
        <v>3398.5762713530062</v>
      </c>
      <c r="Q153" s="307">
        <v>2631.7703048661529</v>
      </c>
      <c r="R153" s="307">
        <v>309.61479857340828</v>
      </c>
      <c r="S153" s="307">
        <v>7532.9853072312235</v>
      </c>
      <c r="T153" s="307">
        <v>6451.3935631556778</v>
      </c>
      <c r="U153" s="307">
        <v>13650.943798807893</v>
      </c>
      <c r="V153" s="307">
        <v>830.96018295405315</v>
      </c>
      <c r="W153" s="307">
        <v>4670.1164677948263</v>
      </c>
      <c r="X153" s="307">
        <v>2885.0503877733131</v>
      </c>
      <c r="Y153" s="307">
        <v>17766.532853109515</v>
      </c>
      <c r="Z153" s="307">
        <v>5585.4367543967646</v>
      </c>
      <c r="AA153" s="307">
        <v>5508.9674257703909</v>
      </c>
      <c r="AB153" s="307">
        <v>3878.5722839708683</v>
      </c>
      <c r="AC153" s="307">
        <v>2947.4917832592355</v>
      </c>
      <c r="AD153" s="307">
        <v>19205.430162988065</v>
      </c>
      <c r="AE153" s="307">
        <v>952.41135961856219</v>
      </c>
      <c r="AF153" s="307">
        <v>3594.8073779133993</v>
      </c>
      <c r="AG153" s="307">
        <v>3002.4606256471352</v>
      </c>
      <c r="AH153" s="307">
        <v>2996.8769647753743</v>
      </c>
      <c r="AI153" s="307">
        <v>8660.1940979205792</v>
      </c>
      <c r="AJ153" s="307">
        <v>6983.4650034866818</v>
      </c>
      <c r="AK153" s="307">
        <v>19622.661713441961</v>
      </c>
      <c r="AL153" s="307">
        <v>26681.862000167377</v>
      </c>
      <c r="AM153" s="307">
        <v>18963.918562486419</v>
      </c>
      <c r="AN153" s="307">
        <v>5147.9781709738809</v>
      </c>
      <c r="AO153" s="307">
        <v>11087.142605683124</v>
      </c>
      <c r="AP153" s="307">
        <v>2684.1398480318057</v>
      </c>
      <c r="AQ153" s="307">
        <v>11582.957667980423</v>
      </c>
      <c r="AR153" s="307">
        <v>2371.572749027674</v>
      </c>
      <c r="AS153" s="307">
        <v>1206.9829211468125</v>
      </c>
      <c r="AT153" s="307">
        <v>8433.2483697503721</v>
      </c>
      <c r="AU153" s="307">
        <v>3668.4976907003424</v>
      </c>
      <c r="AV153" s="307">
        <v>2789.2039185639874</v>
      </c>
      <c r="AW153" s="307">
        <v>5796.7008765444716</v>
      </c>
      <c r="AX153" s="307">
        <v>4511.3832757897071</v>
      </c>
      <c r="AY153" s="307">
        <v>10710.072160642705</v>
      </c>
      <c r="AZ153" s="307">
        <v>6189.2911473972781</v>
      </c>
      <c r="BA153" s="307">
        <v>135946.23320058937</v>
      </c>
      <c r="BB153" s="307">
        <v>2350.3673036619962</v>
      </c>
      <c r="BC153" s="307">
        <v>2457.3397416750704</v>
      </c>
      <c r="BD153" s="307">
        <v>71401.428220774105</v>
      </c>
      <c r="BE153" s="307">
        <v>5465.4523472830988</v>
      </c>
      <c r="BF153" s="307">
        <v>14265.884227917739</v>
      </c>
      <c r="BG153" s="307">
        <v>25817.276545863839</v>
      </c>
      <c r="BH153" s="307">
        <v>16255.588064661095</v>
      </c>
      <c r="BI153" s="307">
        <v>12110.662973386199</v>
      </c>
      <c r="BJ153" s="307">
        <v>9536.8511924885788</v>
      </c>
      <c r="BK153" s="307">
        <v>5998.7855542532898</v>
      </c>
      <c r="BL153" s="307">
        <v>540.46017672480741</v>
      </c>
      <c r="BM153" s="307">
        <v>8871.5826000616125</v>
      </c>
      <c r="BN153" s="307">
        <v>2788.2918848782583</v>
      </c>
      <c r="BO153" s="307">
        <v>4055.9190899273271</v>
      </c>
      <c r="BP153" s="307">
        <v>3562.018379916422</v>
      </c>
      <c r="BQ153" s="307">
        <v>52687.029026839686</v>
      </c>
      <c r="BR153" s="307">
        <v>6412.772046679559</v>
      </c>
      <c r="BS153" s="307">
        <v>3865.6157146809674</v>
      </c>
      <c r="BT153" s="307">
        <v>4137.7513335568201</v>
      </c>
      <c r="BU153" s="307">
        <v>6666.8050896484456</v>
      </c>
      <c r="BV153" s="307">
        <v>3866.0598750226204</v>
      </c>
      <c r="BW153" s="307">
        <v>1035.2595350542797</v>
      </c>
      <c r="BX153" s="307">
        <v>5989.780816623901</v>
      </c>
      <c r="BY153" s="307">
        <v>3213.9518094373916</v>
      </c>
      <c r="BZ153" s="307">
        <v>5421.9321130451426</v>
      </c>
      <c r="CA153" s="307">
        <v>1361.2675158017239</v>
      </c>
      <c r="CB153" s="307">
        <v>2188.1088416410557</v>
      </c>
      <c r="CC153" s="307">
        <v>11891.709092421954</v>
      </c>
      <c r="CD153" s="307">
        <v>10408.677910722483</v>
      </c>
      <c r="CE153" s="307">
        <v>9258.0035415981838</v>
      </c>
      <c r="CF153" s="307">
        <v>2188.4578251216603</v>
      </c>
      <c r="CG153" s="307">
        <v>1204.3725660757939</v>
      </c>
      <c r="CH153" s="307">
        <v>2411.6981500111706</v>
      </c>
      <c r="CI153" s="307">
        <v>2498.9500516849394</v>
      </c>
      <c r="CJ153" s="307">
        <v>11603.388173569871</v>
      </c>
      <c r="CK153" s="307">
        <v>18099.363644114317</v>
      </c>
      <c r="CL153" s="307">
        <v>1619.753722390464</v>
      </c>
      <c r="CM153" s="307">
        <v>5831.6655033884481</v>
      </c>
      <c r="CN153" s="307">
        <v>3097.6438696746845</v>
      </c>
      <c r="CO153" s="307">
        <v>2801.3749138068924</v>
      </c>
      <c r="CP153" s="307">
        <v>20245.976669707386</v>
      </c>
      <c r="CQ153" s="307">
        <v>3221.1939780749258</v>
      </c>
      <c r="CR153" s="307">
        <v>190.01729250204056</v>
      </c>
      <c r="CS153" s="307">
        <v>7165.7999543344085</v>
      </c>
      <c r="CT153" s="307">
        <v>2052.7539837038844</v>
      </c>
      <c r="CU153" s="307">
        <v>9299.079337050598</v>
      </c>
      <c r="CV153" s="307">
        <v>8059.7093757252505</v>
      </c>
      <c r="CW153" s="307">
        <v>16143.205944907228</v>
      </c>
      <c r="CX153" s="307">
        <v>1307.8645453711019</v>
      </c>
      <c r="CY153" s="307">
        <v>79797.456050880515</v>
      </c>
      <c r="CZ153" s="307">
        <v>2809.3671358578222</v>
      </c>
      <c r="DA153" s="307">
        <v>9417.9305338526647</v>
      </c>
      <c r="DB153" s="307">
        <v>69552.427014356916</v>
      </c>
      <c r="DC153" s="307">
        <v>8475.9090495375658</v>
      </c>
      <c r="DD153" s="307">
        <v>42620.341211514009</v>
      </c>
      <c r="DE153" s="307">
        <v>22715.725649844291</v>
      </c>
      <c r="DF153" s="307">
        <v>107351.9399100486</v>
      </c>
      <c r="DG153" s="307">
        <v>15182.086898444712</v>
      </c>
      <c r="DH153" s="307">
        <v>95508.262263023717</v>
      </c>
      <c r="DI153" s="307">
        <v>83060.74293004947</v>
      </c>
      <c r="DJ153" s="307">
        <v>13948.358104671343</v>
      </c>
      <c r="DK153" s="307">
        <v>10505.955639512213</v>
      </c>
      <c r="DL153" s="307">
        <v>6012.7414010183811</v>
      </c>
      <c r="DM153" s="307">
        <v>10553.973339786504</v>
      </c>
      <c r="DN153" s="307">
        <v>238.72539768966075</v>
      </c>
      <c r="DO153" s="307">
        <v>1627.1166802957941</v>
      </c>
      <c r="DP153" s="307">
        <v>73306.38637083926</v>
      </c>
      <c r="DQ153" s="307">
        <v>30972.210005574718</v>
      </c>
      <c r="DR153" s="307">
        <v>1381.5776572305174</v>
      </c>
      <c r="DS153" s="307">
        <v>1198.904635002956</v>
      </c>
      <c r="DT153" s="307">
        <v>15969.609093450195</v>
      </c>
      <c r="DU153" s="307">
        <v>19213.045706197368</v>
      </c>
      <c r="DV153" s="307">
        <v>47444.750740934549</v>
      </c>
      <c r="DW153" s="307">
        <v>162366.65833784692</v>
      </c>
      <c r="DX153" s="307">
        <v>521798.5486609714</v>
      </c>
      <c r="DY153" s="307">
        <v>70138.97922708877</v>
      </c>
      <c r="DZ153" s="307">
        <v>263890.91731350543</v>
      </c>
      <c r="EA153" s="307">
        <v>2383.7728267932698</v>
      </c>
      <c r="EB153" s="307">
        <v>1645.7037178924716</v>
      </c>
      <c r="EC153" s="307">
        <v>559594.41139493755</v>
      </c>
      <c r="ED153" s="307">
        <v>72090.710929727953</v>
      </c>
      <c r="EE153" s="307">
        <v>11783.036803483103</v>
      </c>
      <c r="EF153" s="307">
        <v>149217.4797443155</v>
      </c>
      <c r="EG153" s="307">
        <v>1327.7331259543298</v>
      </c>
      <c r="EH153" s="307">
        <v>587998.60996326059</v>
      </c>
      <c r="EI153" s="307">
        <v>681449.83821460744</v>
      </c>
      <c r="EJ153" s="307">
        <v>367863.79763147933</v>
      </c>
      <c r="EK153" s="307">
        <v>179592.30934513881</v>
      </c>
      <c r="EL153" s="307">
        <v>16682.469529954364</v>
      </c>
      <c r="EM153" s="307">
        <v>9675.2661943339972</v>
      </c>
      <c r="EN153" s="307">
        <v>54294.611245167143</v>
      </c>
      <c r="EO153" s="307">
        <v>145027.44322780462</v>
      </c>
      <c r="EP153" s="307">
        <v>52609.798778126315</v>
      </c>
      <c r="EQ153" s="307">
        <v>1500947.397937675</v>
      </c>
      <c r="ER153" s="307">
        <v>113781.04095968325</v>
      </c>
      <c r="ES153" s="307">
        <v>350.33423133995353</v>
      </c>
      <c r="ET153" s="307">
        <v>298928.03537214501</v>
      </c>
      <c r="EU153" s="307">
        <v>3960.0820387107383</v>
      </c>
      <c r="EV153" s="307">
        <v>108247.8243763854</v>
      </c>
      <c r="EW153" s="307">
        <v>2636.9895432034245</v>
      </c>
      <c r="EX153" s="307">
        <v>20409.734466701862</v>
      </c>
      <c r="EY153" s="307">
        <v>5757.2412007645362</v>
      </c>
      <c r="EZ153" s="307">
        <v>3989762.1877282802</v>
      </c>
      <c r="FA153" s="306">
        <f t="shared" si="10"/>
        <v>11633112.73313158</v>
      </c>
      <c r="FB153" s="297">
        <v>439057.33802210435</v>
      </c>
      <c r="FC153" s="297">
        <v>8340420.4486306021</v>
      </c>
      <c r="FD153" s="298">
        <f t="shared" si="11"/>
        <v>8779477.7866527066</v>
      </c>
      <c r="FE153" s="297">
        <v>731447.10937280999</v>
      </c>
      <c r="FF153" s="298">
        <f t="shared" si="12"/>
        <v>9510924.8960255161</v>
      </c>
      <c r="FG153" s="297">
        <v>550000</v>
      </c>
      <c r="FH153" s="297">
        <v>0</v>
      </c>
      <c r="FI153" s="298">
        <f t="shared" si="13"/>
        <v>550000</v>
      </c>
      <c r="FJ153" s="297">
        <v>1346603.7621818809</v>
      </c>
      <c r="FK153" s="299">
        <f t="shared" si="14"/>
        <v>11407528.658207398</v>
      </c>
      <c r="FL153" s="297">
        <v>2081432.5302579224</v>
      </c>
      <c r="FM153" s="305">
        <v>20959208.861081053</v>
      </c>
    </row>
    <row r="154" spans="1:169" ht="33.75" x14ac:dyDescent="0.15">
      <c r="A154" s="280"/>
      <c r="B154" s="215" t="s">
        <v>176</v>
      </c>
      <c r="C154" s="216" t="s">
        <v>709</v>
      </c>
      <c r="D154" s="307">
        <v>1086.3619332781702</v>
      </c>
      <c r="E154" s="307">
        <v>1552.5286169425376</v>
      </c>
      <c r="F154" s="307">
        <v>498.89443382745679</v>
      </c>
      <c r="G154" s="307">
        <v>183.64099559716843</v>
      </c>
      <c r="H154" s="307">
        <v>12341.773628468862</v>
      </c>
      <c r="I154" s="307">
        <v>97943.932290447323</v>
      </c>
      <c r="J154" s="307">
        <v>52592.645496064833</v>
      </c>
      <c r="K154" s="307">
        <v>26477.41558078735</v>
      </c>
      <c r="L154" s="307">
        <v>15656.804516049424</v>
      </c>
      <c r="M154" s="307">
        <v>32741.456971181993</v>
      </c>
      <c r="N154" s="307">
        <v>0</v>
      </c>
      <c r="O154" s="307">
        <v>24626.100130608258</v>
      </c>
      <c r="P154" s="307">
        <v>8479.906716479687</v>
      </c>
      <c r="Q154" s="307">
        <v>9427.773496128726</v>
      </c>
      <c r="R154" s="307">
        <v>9514.6228406116024</v>
      </c>
      <c r="S154" s="307">
        <v>19115.916368921833</v>
      </c>
      <c r="T154" s="307">
        <v>19200.32173376303</v>
      </c>
      <c r="U154" s="307">
        <v>69270.60797113771</v>
      </c>
      <c r="V154" s="307">
        <v>14502.238377174022</v>
      </c>
      <c r="W154" s="307">
        <v>56735.89653054122</v>
      </c>
      <c r="X154" s="307">
        <v>27356.225835622994</v>
      </c>
      <c r="Y154" s="307">
        <v>92662.302021696116</v>
      </c>
      <c r="Z154" s="307">
        <v>11764.630141612259</v>
      </c>
      <c r="AA154" s="307">
        <v>44962.410573933412</v>
      </c>
      <c r="AB154" s="307">
        <v>11361.520144956459</v>
      </c>
      <c r="AC154" s="307">
        <v>5015.6577712652406</v>
      </c>
      <c r="AD154" s="307">
        <v>107756.67822319413</v>
      </c>
      <c r="AE154" s="307">
        <v>28739.744748297882</v>
      </c>
      <c r="AF154" s="307">
        <v>19425.480374921503</v>
      </c>
      <c r="AG154" s="307">
        <v>37669.284565425391</v>
      </c>
      <c r="AH154" s="307">
        <v>72736.393757448022</v>
      </c>
      <c r="AI154" s="307">
        <v>236392.5683055378</v>
      </c>
      <c r="AJ154" s="307">
        <v>41570.223219275947</v>
      </c>
      <c r="AK154" s="307">
        <v>37396.928215579333</v>
      </c>
      <c r="AL154" s="307">
        <v>101529.87253448294</v>
      </c>
      <c r="AM154" s="307">
        <v>63446.617837513615</v>
      </c>
      <c r="AN154" s="307">
        <v>32566.528298366928</v>
      </c>
      <c r="AO154" s="307">
        <v>104213.38556050758</v>
      </c>
      <c r="AP154" s="307">
        <v>19939.713354357584</v>
      </c>
      <c r="AQ154" s="307">
        <v>51324.892224428775</v>
      </c>
      <c r="AR154" s="307">
        <v>94486.092705143994</v>
      </c>
      <c r="AS154" s="307">
        <v>21842.184026616836</v>
      </c>
      <c r="AT154" s="307">
        <v>65885.904699814782</v>
      </c>
      <c r="AU154" s="307">
        <v>64505.444714336438</v>
      </c>
      <c r="AV154" s="307">
        <v>19754.584255358335</v>
      </c>
      <c r="AW154" s="307">
        <v>51979.471755838189</v>
      </c>
      <c r="AX154" s="307">
        <v>61449.011571193209</v>
      </c>
      <c r="AY154" s="307">
        <v>123597.28514231277</v>
      </c>
      <c r="AZ154" s="307">
        <v>4609.431712821176</v>
      </c>
      <c r="BA154" s="307">
        <v>215065.40143836167</v>
      </c>
      <c r="BB154" s="307">
        <v>11759.975230908538</v>
      </c>
      <c r="BC154" s="307">
        <v>10598.863624132069</v>
      </c>
      <c r="BD154" s="307">
        <v>311350.95101043023</v>
      </c>
      <c r="BE154" s="307">
        <v>202945.19038019891</v>
      </c>
      <c r="BF154" s="307">
        <v>112348.8098438884</v>
      </c>
      <c r="BG154" s="307">
        <v>160263.83323676791</v>
      </c>
      <c r="BH154" s="307">
        <v>98913.511646546482</v>
      </c>
      <c r="BI154" s="307">
        <v>51790.675133551653</v>
      </c>
      <c r="BJ154" s="307">
        <v>10559.628804329155</v>
      </c>
      <c r="BK154" s="307">
        <v>11379.925861727639</v>
      </c>
      <c r="BL154" s="307">
        <v>77945.602458776266</v>
      </c>
      <c r="BM154" s="307">
        <v>387970.86451402184</v>
      </c>
      <c r="BN154" s="307">
        <v>15338.204497114308</v>
      </c>
      <c r="BO154" s="307">
        <v>167217.5338473556</v>
      </c>
      <c r="BP154" s="307">
        <v>115432.8216020667</v>
      </c>
      <c r="BQ154" s="307">
        <v>228734.63731403684</v>
      </c>
      <c r="BR154" s="307">
        <v>88919.247250878921</v>
      </c>
      <c r="BS154" s="307">
        <v>90092.001200112558</v>
      </c>
      <c r="BT154" s="307">
        <v>108765.7174877182</v>
      </c>
      <c r="BU154" s="307">
        <v>62969.451884677736</v>
      </c>
      <c r="BV154" s="307">
        <v>113864.2377322</v>
      </c>
      <c r="BW154" s="307">
        <v>16376.952389966289</v>
      </c>
      <c r="BX154" s="307">
        <v>218283.357755762</v>
      </c>
      <c r="BY154" s="307">
        <v>72115.4576513551</v>
      </c>
      <c r="BZ154" s="307">
        <v>39888.186681826366</v>
      </c>
      <c r="CA154" s="307">
        <v>15606.802809066317</v>
      </c>
      <c r="CB154" s="307">
        <v>46313.155473999999</v>
      </c>
      <c r="CC154" s="307">
        <v>80998.403797196734</v>
      </c>
      <c r="CD154" s="307">
        <v>195035.57756237264</v>
      </c>
      <c r="CE154" s="307">
        <v>54571.698402936956</v>
      </c>
      <c r="CF154" s="307">
        <v>41994.482342112089</v>
      </c>
      <c r="CG154" s="307">
        <v>7991.4031265266167</v>
      </c>
      <c r="CH154" s="307">
        <v>15011.987506493952</v>
      </c>
      <c r="CI154" s="307">
        <v>39103.52700088155</v>
      </c>
      <c r="CJ154" s="307">
        <v>96867.189776279731</v>
      </c>
      <c r="CK154" s="307">
        <v>123706.3726508753</v>
      </c>
      <c r="CL154" s="307">
        <v>56100.218115192081</v>
      </c>
      <c r="CM154" s="307">
        <v>99102.610588743963</v>
      </c>
      <c r="CN154" s="307">
        <v>103418.22377648173</v>
      </c>
      <c r="CO154" s="307">
        <v>190220.48553796293</v>
      </c>
      <c r="CP154" s="307">
        <v>230977.53187408252</v>
      </c>
      <c r="CQ154" s="307">
        <v>220305.28715128242</v>
      </c>
      <c r="CR154" s="307">
        <v>25693.269057707192</v>
      </c>
      <c r="CS154" s="307">
        <v>169788.09699921217</v>
      </c>
      <c r="CT154" s="307">
        <v>4380.760094569885</v>
      </c>
      <c r="CU154" s="307">
        <v>17031.666610896471</v>
      </c>
      <c r="CV154" s="307">
        <v>38166.860918182072</v>
      </c>
      <c r="CW154" s="307">
        <v>10070.250298203884</v>
      </c>
      <c r="CX154" s="307">
        <v>13703.591084577438</v>
      </c>
      <c r="CY154" s="307">
        <v>374321.31951486319</v>
      </c>
      <c r="CZ154" s="307">
        <v>51960.421148833098</v>
      </c>
      <c r="DA154" s="307">
        <v>84960.704934355323</v>
      </c>
      <c r="DB154" s="307">
        <v>138233.82776879548</v>
      </c>
      <c r="DC154" s="307">
        <v>24408.399731904963</v>
      </c>
      <c r="DD154" s="307">
        <v>64395.282213424085</v>
      </c>
      <c r="DE154" s="307">
        <v>38991.516076182605</v>
      </c>
      <c r="DF154" s="307">
        <v>46111.522456556646</v>
      </c>
      <c r="DG154" s="307">
        <v>39122.761869393071</v>
      </c>
      <c r="DH154" s="307">
        <v>312595.12572702038</v>
      </c>
      <c r="DI154" s="307">
        <v>86979.243538116891</v>
      </c>
      <c r="DJ154" s="307">
        <v>64507.273402627397</v>
      </c>
      <c r="DK154" s="307">
        <v>19482.23729126581</v>
      </c>
      <c r="DL154" s="307">
        <v>86397.144596054524</v>
      </c>
      <c r="DM154" s="307">
        <v>2403.7301828634072</v>
      </c>
      <c r="DN154" s="307">
        <v>21353.535779091257</v>
      </c>
      <c r="DO154" s="307">
        <v>9367.0015988597061</v>
      </c>
      <c r="DP154" s="307">
        <v>73455.34585641179</v>
      </c>
      <c r="DQ154" s="307">
        <v>32234.007001893431</v>
      </c>
      <c r="DR154" s="307">
        <v>4720.753486638886</v>
      </c>
      <c r="DS154" s="307">
        <v>34805.749001531352</v>
      </c>
      <c r="DT154" s="307">
        <v>22225.283831929704</v>
      </c>
      <c r="DU154" s="307">
        <v>65168.081023916529</v>
      </c>
      <c r="DV154" s="307">
        <v>337092.57899895695</v>
      </c>
      <c r="DW154" s="307">
        <v>26271.425508588905</v>
      </c>
      <c r="DX154" s="307">
        <v>55064.116462876751</v>
      </c>
      <c r="DY154" s="307">
        <v>243391.63983783661</v>
      </c>
      <c r="DZ154" s="307">
        <v>80104.200157976258</v>
      </c>
      <c r="EA154" s="307">
        <v>18614.598286879853</v>
      </c>
      <c r="EB154" s="307">
        <v>17783.490019296074</v>
      </c>
      <c r="EC154" s="307">
        <v>301665.13715858239</v>
      </c>
      <c r="ED154" s="307">
        <v>11537.744613798537</v>
      </c>
      <c r="EE154" s="307">
        <v>329735.2670299593</v>
      </c>
      <c r="EF154" s="307">
        <v>360108.85246090277</v>
      </c>
      <c r="EG154" s="307">
        <v>5253.1044928573574</v>
      </c>
      <c r="EH154" s="307">
        <v>137895.60826836852</v>
      </c>
      <c r="EI154" s="307">
        <v>104389.85708214254</v>
      </c>
      <c r="EJ154" s="307">
        <v>4445.6714323012584</v>
      </c>
      <c r="EK154" s="307">
        <v>33556.131727013737</v>
      </c>
      <c r="EL154" s="307">
        <v>3801.7332284755503</v>
      </c>
      <c r="EM154" s="307">
        <v>864.76632040515995</v>
      </c>
      <c r="EN154" s="307">
        <v>44735.573235513111</v>
      </c>
      <c r="EO154" s="307">
        <v>5863.6145243750807</v>
      </c>
      <c r="EP154" s="307">
        <v>8059.2095317445364</v>
      </c>
      <c r="EQ154" s="307">
        <v>291969.26892079983</v>
      </c>
      <c r="ER154" s="307">
        <v>68414.906498748009</v>
      </c>
      <c r="ES154" s="307">
        <v>25712.135039927449</v>
      </c>
      <c r="ET154" s="307">
        <v>3731.2819938178509</v>
      </c>
      <c r="EU154" s="307">
        <v>1644643.394597518</v>
      </c>
      <c r="EV154" s="307">
        <v>40527.559447534324</v>
      </c>
      <c r="EW154" s="307">
        <v>54977.04249089543</v>
      </c>
      <c r="EX154" s="307">
        <v>295842.49292443483</v>
      </c>
      <c r="EY154" s="307">
        <v>12332.98119848392</v>
      </c>
      <c r="EZ154" s="307">
        <v>811277.65411231748</v>
      </c>
      <c r="FA154" s="306">
        <f t="shared" si="10"/>
        <v>14102803.105590278</v>
      </c>
      <c r="FB154" s="297">
        <v>2074335.1569901339</v>
      </c>
      <c r="FC154" s="297">
        <v>13290221.600181244</v>
      </c>
      <c r="FD154" s="298">
        <f t="shared" si="11"/>
        <v>15364556.757171378</v>
      </c>
      <c r="FE154" s="297">
        <v>13921714.865880739</v>
      </c>
      <c r="FF154" s="298">
        <f t="shared" si="12"/>
        <v>29286271.623052116</v>
      </c>
      <c r="FG154" s="297">
        <v>6310000</v>
      </c>
      <c r="FH154" s="297">
        <v>0</v>
      </c>
      <c r="FI154" s="298">
        <f t="shared" si="13"/>
        <v>6310000</v>
      </c>
      <c r="FJ154" s="297">
        <v>1828171.9870288332</v>
      </c>
      <c r="FK154" s="299">
        <f t="shared" si="14"/>
        <v>37424443.61008095</v>
      </c>
      <c r="FL154" s="297">
        <v>10698659.958405325</v>
      </c>
      <c r="FM154" s="305">
        <v>40828586.757265903</v>
      </c>
    </row>
    <row r="155" spans="1:169" x14ac:dyDescent="0.15">
      <c r="A155" s="280"/>
      <c r="B155" s="215" t="s">
        <v>177</v>
      </c>
      <c r="C155" s="216" t="s">
        <v>710</v>
      </c>
      <c r="D155" s="307">
        <v>14651.149923921321</v>
      </c>
      <c r="E155" s="307">
        <v>10018.224227206647</v>
      </c>
      <c r="F155" s="307">
        <v>4982.9733581081127</v>
      </c>
      <c r="G155" s="307">
        <v>20149.652872781873</v>
      </c>
      <c r="H155" s="307">
        <v>10209.468559135994</v>
      </c>
      <c r="I155" s="307">
        <v>26563.509228662973</v>
      </c>
      <c r="J155" s="307">
        <v>30999.28302114395</v>
      </c>
      <c r="K155" s="307">
        <v>7204.9968896324335</v>
      </c>
      <c r="L155" s="307">
        <v>5167.462038328692</v>
      </c>
      <c r="M155" s="307">
        <v>9596.317895329239</v>
      </c>
      <c r="N155" s="307">
        <v>0</v>
      </c>
      <c r="O155" s="307">
        <v>3245.4775254069377</v>
      </c>
      <c r="P155" s="307">
        <v>1946.3889198027443</v>
      </c>
      <c r="Q155" s="307">
        <v>3381.2029607120526</v>
      </c>
      <c r="R155" s="307">
        <v>815.93998129373279</v>
      </c>
      <c r="S155" s="307">
        <v>3473.500555455118</v>
      </c>
      <c r="T155" s="307">
        <v>2389.2067755769963</v>
      </c>
      <c r="U155" s="307">
        <v>3518.694657075634</v>
      </c>
      <c r="V155" s="307">
        <v>588.73712555819623</v>
      </c>
      <c r="W155" s="307">
        <v>1865.2554849387241</v>
      </c>
      <c r="X155" s="307">
        <v>1026.1429418584007</v>
      </c>
      <c r="Y155" s="307">
        <v>3624.0688977058971</v>
      </c>
      <c r="Z155" s="307">
        <v>4760.4786317584967</v>
      </c>
      <c r="AA155" s="307">
        <v>2733.884591735417</v>
      </c>
      <c r="AB155" s="307">
        <v>965.42898812830197</v>
      </c>
      <c r="AC155" s="307">
        <v>11461.403586075396</v>
      </c>
      <c r="AD155" s="307">
        <v>8464.0291730522658</v>
      </c>
      <c r="AE155" s="307">
        <v>1557.1161147073892</v>
      </c>
      <c r="AF155" s="307">
        <v>1765.7167981583636</v>
      </c>
      <c r="AG155" s="307">
        <v>3060.0424304025209</v>
      </c>
      <c r="AH155" s="307">
        <v>4140.9162083263245</v>
      </c>
      <c r="AI155" s="307">
        <v>9733.3242065487993</v>
      </c>
      <c r="AJ155" s="307">
        <v>2898.7584867091291</v>
      </c>
      <c r="AK155" s="307">
        <v>2965.3662801902319</v>
      </c>
      <c r="AL155" s="307">
        <v>8649.9079984730051</v>
      </c>
      <c r="AM155" s="307">
        <v>5124.0530555057321</v>
      </c>
      <c r="AN155" s="307">
        <v>10076.2772505917</v>
      </c>
      <c r="AO155" s="307">
        <v>6061.9193658485701</v>
      </c>
      <c r="AP155" s="307">
        <v>2572.4406836298817</v>
      </c>
      <c r="AQ155" s="307">
        <v>2421.4470577470429</v>
      </c>
      <c r="AR155" s="307">
        <v>11927.692786600173</v>
      </c>
      <c r="AS155" s="307">
        <v>3588.8498604792389</v>
      </c>
      <c r="AT155" s="307">
        <v>11105.592798767393</v>
      </c>
      <c r="AU155" s="307">
        <v>3881.2618656345639</v>
      </c>
      <c r="AV155" s="307">
        <v>902.81648282166213</v>
      </c>
      <c r="AW155" s="307">
        <v>3193.7481115849173</v>
      </c>
      <c r="AX155" s="307">
        <v>9716.4535598814509</v>
      </c>
      <c r="AY155" s="307">
        <v>4943.6820885622774</v>
      </c>
      <c r="AZ155" s="307">
        <v>2856.517261995622</v>
      </c>
      <c r="BA155" s="307">
        <v>8430.2368370404001</v>
      </c>
      <c r="BB155" s="307">
        <v>3867.0018842740869</v>
      </c>
      <c r="BC155" s="307">
        <v>4447.3974528584695</v>
      </c>
      <c r="BD155" s="307">
        <v>12506.507272421857</v>
      </c>
      <c r="BE155" s="307">
        <v>11395.56702985783</v>
      </c>
      <c r="BF155" s="307">
        <v>6426.5210883487862</v>
      </c>
      <c r="BG155" s="307">
        <v>8563.7041851330505</v>
      </c>
      <c r="BH155" s="307">
        <v>5935.8115137822506</v>
      </c>
      <c r="BI155" s="307">
        <v>2140.8125769810499</v>
      </c>
      <c r="BJ155" s="307">
        <v>2288.0752903821854</v>
      </c>
      <c r="BK155" s="307">
        <v>2619.7577286701917</v>
      </c>
      <c r="BL155" s="307">
        <v>12049.677209792835</v>
      </c>
      <c r="BM155" s="307">
        <v>39302.173883656236</v>
      </c>
      <c r="BN155" s="307">
        <v>2385.41949080213</v>
      </c>
      <c r="BO155" s="307">
        <v>12138.18450723258</v>
      </c>
      <c r="BP155" s="307">
        <v>6154.5791789500399</v>
      </c>
      <c r="BQ155" s="307">
        <v>24387.885646754134</v>
      </c>
      <c r="BR155" s="307">
        <v>3518.2093356444479</v>
      </c>
      <c r="BS155" s="307">
        <v>3488.8863562378983</v>
      </c>
      <c r="BT155" s="307">
        <v>3131.6036255600511</v>
      </c>
      <c r="BU155" s="307">
        <v>5290.5859737088149</v>
      </c>
      <c r="BV155" s="307">
        <v>8829.8816412050601</v>
      </c>
      <c r="BW155" s="307">
        <v>1892.6442596691356</v>
      </c>
      <c r="BX155" s="307">
        <v>17528.392182435</v>
      </c>
      <c r="BY155" s="307">
        <v>5449.0115123258975</v>
      </c>
      <c r="BZ155" s="307">
        <v>3731.0591011234992</v>
      </c>
      <c r="CA155" s="307">
        <v>1145.7132606841235</v>
      </c>
      <c r="CB155" s="307">
        <v>1988.8277112999999</v>
      </c>
      <c r="CC155" s="307">
        <v>4875.9213741712292</v>
      </c>
      <c r="CD155" s="307">
        <v>22401.363079366696</v>
      </c>
      <c r="CE155" s="307">
        <v>9194.6404090342039</v>
      </c>
      <c r="CF155" s="307">
        <v>1528.0816736888589</v>
      </c>
      <c r="CG155" s="307">
        <v>3632.8756955398071</v>
      </c>
      <c r="CH155" s="307">
        <v>4547.3976632602598</v>
      </c>
      <c r="CI155" s="307">
        <v>2821.8096597784452</v>
      </c>
      <c r="CJ155" s="307">
        <v>5837.6960466191085</v>
      </c>
      <c r="CK155" s="307">
        <v>6123.7294552139501</v>
      </c>
      <c r="CL155" s="307">
        <v>4583.6584568679709</v>
      </c>
      <c r="CM155" s="307">
        <v>5439.3851870648887</v>
      </c>
      <c r="CN155" s="307">
        <v>4849.3792160223547</v>
      </c>
      <c r="CO155" s="307">
        <v>10430.965556772533</v>
      </c>
      <c r="CP155" s="307">
        <v>6239.5440783806162</v>
      </c>
      <c r="CQ155" s="307">
        <v>2970.7334615934951</v>
      </c>
      <c r="CR155" s="307">
        <v>2580.9071619405886</v>
      </c>
      <c r="CS155" s="307">
        <v>15862.278896721282</v>
      </c>
      <c r="CT155" s="307">
        <v>1141.9327792445195</v>
      </c>
      <c r="CU155" s="307">
        <v>4236.4933736475168</v>
      </c>
      <c r="CV155" s="307">
        <v>8607.7758941039647</v>
      </c>
      <c r="CW155" s="307">
        <v>3142.7770766211397</v>
      </c>
      <c r="CX155" s="307">
        <v>4102.1383224114343</v>
      </c>
      <c r="CY155" s="307">
        <v>63147.416556512035</v>
      </c>
      <c r="CZ155" s="307">
        <v>1019.1200457843978</v>
      </c>
      <c r="DA155" s="307">
        <v>3172.3238147888242</v>
      </c>
      <c r="DB155" s="307">
        <v>50005.736912558838</v>
      </c>
      <c r="DC155" s="307">
        <v>14875.243066077091</v>
      </c>
      <c r="DD155" s="307">
        <v>27510.383423484865</v>
      </c>
      <c r="DE155" s="307">
        <v>19332.657941368314</v>
      </c>
      <c r="DF155" s="307">
        <v>38414.814675164249</v>
      </c>
      <c r="DG155" s="307">
        <v>22619.897378983434</v>
      </c>
      <c r="DH155" s="307">
        <v>117332.11666335465</v>
      </c>
      <c r="DI155" s="307">
        <v>12312.705801790873</v>
      </c>
      <c r="DJ155" s="307">
        <v>16758.27370707618</v>
      </c>
      <c r="DK155" s="307">
        <v>11454.475735444368</v>
      </c>
      <c r="DL155" s="307">
        <v>14803.186425007169</v>
      </c>
      <c r="DM155" s="307">
        <v>6402.4079976886278</v>
      </c>
      <c r="DN155" s="307">
        <v>645.93750643185183</v>
      </c>
      <c r="DO155" s="307">
        <v>2962.2037341211035</v>
      </c>
      <c r="DP155" s="307">
        <v>2370.1336252407996</v>
      </c>
      <c r="DQ155" s="307">
        <v>1619.3601926880615</v>
      </c>
      <c r="DR155" s="307">
        <v>5187.930319562658</v>
      </c>
      <c r="DS155" s="307">
        <v>2087.6832601923406</v>
      </c>
      <c r="DT155" s="307">
        <v>63144.925597214795</v>
      </c>
      <c r="DU155" s="307">
        <v>2012.522640667255</v>
      </c>
      <c r="DV155" s="307">
        <v>7396.4003314864931</v>
      </c>
      <c r="DW155" s="307">
        <v>16972.496446608639</v>
      </c>
      <c r="DX155" s="307">
        <v>14117.492744725178</v>
      </c>
      <c r="DY155" s="307">
        <v>243830.92655379928</v>
      </c>
      <c r="DZ155" s="307">
        <v>175961.72452243266</v>
      </c>
      <c r="EA155" s="307">
        <v>5482.1293765395494</v>
      </c>
      <c r="EB155" s="307">
        <v>10314.74106647507</v>
      </c>
      <c r="EC155" s="307">
        <v>46864.452642647942</v>
      </c>
      <c r="ED155" s="307">
        <v>7301.6171838868086</v>
      </c>
      <c r="EE155" s="307">
        <v>6839.9032143889026</v>
      </c>
      <c r="EF155" s="307">
        <v>70853.301983854355</v>
      </c>
      <c r="EG155" s="307">
        <v>697.44594537848207</v>
      </c>
      <c r="EH155" s="307">
        <v>22497.963210038906</v>
      </c>
      <c r="EI155" s="307">
        <v>26845.220755136706</v>
      </c>
      <c r="EJ155" s="307">
        <v>13538.805821818303</v>
      </c>
      <c r="EK155" s="307">
        <v>2631.3718367033921</v>
      </c>
      <c r="EL155" s="307">
        <v>1010.9762186855975</v>
      </c>
      <c r="EM155" s="307">
        <v>483.10445881764042</v>
      </c>
      <c r="EN155" s="307">
        <v>2337.5268281096801</v>
      </c>
      <c r="EO155" s="307">
        <v>10754.873831587549</v>
      </c>
      <c r="EP155" s="307">
        <v>7502.8579861661428</v>
      </c>
      <c r="EQ155" s="307">
        <v>99015.636662187797</v>
      </c>
      <c r="ER155" s="307">
        <v>12478.485526181086</v>
      </c>
      <c r="ES155" s="307">
        <v>2060.9456304067535</v>
      </c>
      <c r="ET155" s="307">
        <v>2286.2233886090489</v>
      </c>
      <c r="EU155" s="307">
        <v>22698.223039431603</v>
      </c>
      <c r="EV155" s="307">
        <v>2867967.4385505589</v>
      </c>
      <c r="EW155" s="307">
        <v>744.87836296921228</v>
      </c>
      <c r="EX155" s="307">
        <v>1944.5190064902188</v>
      </c>
      <c r="EY155" s="307">
        <v>669.27936561993135</v>
      </c>
      <c r="EZ155" s="307">
        <v>826960.494825606</v>
      </c>
      <c r="FA155" s="306">
        <f t="shared" si="10"/>
        <v>5693385.3061569985</v>
      </c>
      <c r="FB155" s="297">
        <v>1260473.653622034</v>
      </c>
      <c r="FC155" s="297">
        <v>8499097.8667075299</v>
      </c>
      <c r="FD155" s="298">
        <f t="shared" si="11"/>
        <v>9759571.5203295648</v>
      </c>
      <c r="FE155" s="297">
        <v>15001368.397987481</v>
      </c>
      <c r="FF155" s="298">
        <f t="shared" si="12"/>
        <v>24760939.918317046</v>
      </c>
      <c r="FG155" s="297">
        <v>0</v>
      </c>
      <c r="FH155" s="297">
        <v>0</v>
      </c>
      <c r="FI155" s="298">
        <f t="shared" si="13"/>
        <v>0</v>
      </c>
      <c r="FJ155" s="297">
        <v>305907.22944960359</v>
      </c>
      <c r="FK155" s="299">
        <f t="shared" si="14"/>
        <v>25066847.14776665</v>
      </c>
      <c r="FL155" s="297">
        <v>2514055.8856163723</v>
      </c>
      <c r="FM155" s="305">
        <v>28246176.568307288</v>
      </c>
    </row>
    <row r="156" spans="1:169" x14ac:dyDescent="0.15">
      <c r="A156" s="280"/>
      <c r="B156" s="215" t="s">
        <v>178</v>
      </c>
      <c r="C156" s="216" t="s">
        <v>711</v>
      </c>
      <c r="D156" s="307">
        <v>0</v>
      </c>
      <c r="E156" s="307">
        <v>0</v>
      </c>
      <c r="F156" s="307">
        <v>0</v>
      </c>
      <c r="G156" s="307">
        <v>0</v>
      </c>
      <c r="H156" s="307">
        <v>0</v>
      </c>
      <c r="I156" s="307">
        <v>0</v>
      </c>
      <c r="J156" s="307">
        <v>0</v>
      </c>
      <c r="K156" s="307">
        <v>0</v>
      </c>
      <c r="L156" s="307">
        <v>0</v>
      </c>
      <c r="M156" s="307">
        <v>0</v>
      </c>
      <c r="N156" s="307">
        <v>0</v>
      </c>
      <c r="O156" s="307">
        <v>0</v>
      </c>
      <c r="P156" s="307">
        <v>0</v>
      </c>
      <c r="Q156" s="307">
        <v>0</v>
      </c>
      <c r="R156" s="307">
        <v>0</v>
      </c>
      <c r="S156" s="307">
        <v>0</v>
      </c>
      <c r="T156" s="307">
        <v>0</v>
      </c>
      <c r="U156" s="307">
        <v>0</v>
      </c>
      <c r="V156" s="307">
        <v>0</v>
      </c>
      <c r="W156" s="307">
        <v>0</v>
      </c>
      <c r="X156" s="307">
        <v>0</v>
      </c>
      <c r="Y156" s="307">
        <v>0</v>
      </c>
      <c r="Z156" s="307">
        <v>0</v>
      </c>
      <c r="AA156" s="307">
        <v>0</v>
      </c>
      <c r="AB156" s="307">
        <v>0</v>
      </c>
      <c r="AC156" s="307">
        <v>0</v>
      </c>
      <c r="AD156" s="307">
        <v>0</v>
      </c>
      <c r="AE156" s="307">
        <v>0</v>
      </c>
      <c r="AF156" s="307">
        <v>0</v>
      </c>
      <c r="AG156" s="307">
        <v>0</v>
      </c>
      <c r="AH156" s="307">
        <v>0</v>
      </c>
      <c r="AI156" s="307">
        <v>0</v>
      </c>
      <c r="AJ156" s="307">
        <v>0</v>
      </c>
      <c r="AK156" s="307">
        <v>0</v>
      </c>
      <c r="AL156" s="307">
        <v>0</v>
      </c>
      <c r="AM156" s="307">
        <v>0</v>
      </c>
      <c r="AN156" s="307">
        <v>0</v>
      </c>
      <c r="AO156" s="307">
        <v>0</v>
      </c>
      <c r="AP156" s="307">
        <v>0</v>
      </c>
      <c r="AQ156" s="307">
        <v>0</v>
      </c>
      <c r="AR156" s="307">
        <v>0</v>
      </c>
      <c r="AS156" s="307">
        <v>0</v>
      </c>
      <c r="AT156" s="307">
        <v>0</v>
      </c>
      <c r="AU156" s="307">
        <v>0</v>
      </c>
      <c r="AV156" s="307">
        <v>0</v>
      </c>
      <c r="AW156" s="307">
        <v>0</v>
      </c>
      <c r="AX156" s="307">
        <v>0</v>
      </c>
      <c r="AY156" s="307">
        <v>0</v>
      </c>
      <c r="AZ156" s="307">
        <v>0</v>
      </c>
      <c r="BA156" s="307">
        <v>0</v>
      </c>
      <c r="BB156" s="307">
        <v>0</v>
      </c>
      <c r="BC156" s="307">
        <v>0</v>
      </c>
      <c r="BD156" s="307">
        <v>0</v>
      </c>
      <c r="BE156" s="307">
        <v>0</v>
      </c>
      <c r="BF156" s="307">
        <v>0</v>
      </c>
      <c r="BG156" s="307">
        <v>0</v>
      </c>
      <c r="BH156" s="307">
        <v>0</v>
      </c>
      <c r="BI156" s="307">
        <v>0</v>
      </c>
      <c r="BJ156" s="307">
        <v>0</v>
      </c>
      <c r="BK156" s="307">
        <v>0</v>
      </c>
      <c r="BL156" s="307">
        <v>0</v>
      </c>
      <c r="BM156" s="307">
        <v>0</v>
      </c>
      <c r="BN156" s="307">
        <v>0</v>
      </c>
      <c r="BO156" s="307">
        <v>0</v>
      </c>
      <c r="BP156" s="307">
        <v>0</v>
      </c>
      <c r="BQ156" s="307">
        <v>0</v>
      </c>
      <c r="BR156" s="307">
        <v>0</v>
      </c>
      <c r="BS156" s="307">
        <v>0</v>
      </c>
      <c r="BT156" s="307">
        <v>0</v>
      </c>
      <c r="BU156" s="307">
        <v>0</v>
      </c>
      <c r="BV156" s="307">
        <v>0</v>
      </c>
      <c r="BW156" s="307">
        <v>0</v>
      </c>
      <c r="BX156" s="307">
        <v>0</v>
      </c>
      <c r="BY156" s="307">
        <v>0</v>
      </c>
      <c r="BZ156" s="307">
        <v>0</v>
      </c>
      <c r="CA156" s="307">
        <v>0</v>
      </c>
      <c r="CB156" s="307">
        <v>0</v>
      </c>
      <c r="CC156" s="307">
        <v>0</v>
      </c>
      <c r="CD156" s="307">
        <v>0</v>
      </c>
      <c r="CE156" s="307">
        <v>0</v>
      </c>
      <c r="CF156" s="307">
        <v>0</v>
      </c>
      <c r="CG156" s="307">
        <v>0</v>
      </c>
      <c r="CH156" s="307">
        <v>0</v>
      </c>
      <c r="CI156" s="307">
        <v>0</v>
      </c>
      <c r="CJ156" s="307">
        <v>0</v>
      </c>
      <c r="CK156" s="307">
        <v>0</v>
      </c>
      <c r="CL156" s="307">
        <v>0</v>
      </c>
      <c r="CM156" s="307">
        <v>0</v>
      </c>
      <c r="CN156" s="307">
        <v>0</v>
      </c>
      <c r="CO156" s="307">
        <v>0</v>
      </c>
      <c r="CP156" s="307">
        <v>0</v>
      </c>
      <c r="CQ156" s="307">
        <v>0</v>
      </c>
      <c r="CR156" s="307">
        <v>0</v>
      </c>
      <c r="CS156" s="307">
        <v>0</v>
      </c>
      <c r="CT156" s="307">
        <v>0</v>
      </c>
      <c r="CU156" s="307">
        <v>0</v>
      </c>
      <c r="CV156" s="307">
        <v>0</v>
      </c>
      <c r="CW156" s="307">
        <v>0</v>
      </c>
      <c r="CX156" s="307">
        <v>0</v>
      </c>
      <c r="CY156" s="307">
        <v>0</v>
      </c>
      <c r="CZ156" s="307">
        <v>0</v>
      </c>
      <c r="DA156" s="307">
        <v>0</v>
      </c>
      <c r="DB156" s="307">
        <v>0</v>
      </c>
      <c r="DC156" s="307">
        <v>0</v>
      </c>
      <c r="DD156" s="307">
        <v>0</v>
      </c>
      <c r="DE156" s="307">
        <v>0</v>
      </c>
      <c r="DF156" s="307">
        <v>0</v>
      </c>
      <c r="DG156" s="307">
        <v>0</v>
      </c>
      <c r="DH156" s="307">
        <v>0</v>
      </c>
      <c r="DI156" s="307">
        <v>0</v>
      </c>
      <c r="DJ156" s="307">
        <v>0</v>
      </c>
      <c r="DK156" s="307">
        <v>0</v>
      </c>
      <c r="DL156" s="307">
        <v>0</v>
      </c>
      <c r="DM156" s="307">
        <v>0</v>
      </c>
      <c r="DN156" s="307">
        <v>0</v>
      </c>
      <c r="DO156" s="307">
        <v>0</v>
      </c>
      <c r="DP156" s="307">
        <v>0</v>
      </c>
      <c r="DQ156" s="307">
        <v>0</v>
      </c>
      <c r="DR156" s="307">
        <v>0</v>
      </c>
      <c r="DS156" s="307">
        <v>0</v>
      </c>
      <c r="DT156" s="307">
        <v>0</v>
      </c>
      <c r="DU156" s="307">
        <v>0</v>
      </c>
      <c r="DV156" s="307">
        <v>0</v>
      </c>
      <c r="DW156" s="307">
        <v>0</v>
      </c>
      <c r="DX156" s="307">
        <v>0</v>
      </c>
      <c r="DY156" s="307">
        <v>0</v>
      </c>
      <c r="DZ156" s="307">
        <v>0</v>
      </c>
      <c r="EA156" s="307">
        <v>0</v>
      </c>
      <c r="EB156" s="307">
        <v>0</v>
      </c>
      <c r="EC156" s="307">
        <v>0</v>
      </c>
      <c r="ED156" s="307">
        <v>0</v>
      </c>
      <c r="EE156" s="307">
        <v>0</v>
      </c>
      <c r="EF156" s="307">
        <v>0</v>
      </c>
      <c r="EG156" s="307">
        <v>0</v>
      </c>
      <c r="EH156" s="307">
        <v>0</v>
      </c>
      <c r="EI156" s="307">
        <v>0</v>
      </c>
      <c r="EJ156" s="307">
        <v>0</v>
      </c>
      <c r="EK156" s="307">
        <v>0</v>
      </c>
      <c r="EL156" s="307">
        <v>0</v>
      </c>
      <c r="EM156" s="307">
        <v>0</v>
      </c>
      <c r="EN156" s="307">
        <v>0</v>
      </c>
      <c r="EO156" s="307">
        <v>0</v>
      </c>
      <c r="EP156" s="307">
        <v>0</v>
      </c>
      <c r="EQ156" s="307">
        <v>0</v>
      </c>
      <c r="ER156" s="307">
        <v>0</v>
      </c>
      <c r="ES156" s="307">
        <v>0</v>
      </c>
      <c r="ET156" s="307">
        <v>0</v>
      </c>
      <c r="EU156" s="307">
        <v>0</v>
      </c>
      <c r="EV156" s="307">
        <v>0</v>
      </c>
      <c r="EW156" s="307">
        <v>2292745.7058306052</v>
      </c>
      <c r="EX156" s="307">
        <v>0</v>
      </c>
      <c r="EY156" s="307">
        <v>0</v>
      </c>
      <c r="EZ156" s="307">
        <v>0</v>
      </c>
      <c r="FA156" s="306">
        <f t="shared" si="10"/>
        <v>2292745.7058306052</v>
      </c>
      <c r="FB156" s="297">
        <v>245973.63731055002</v>
      </c>
      <c r="FC156" s="297">
        <v>3636372.1355108898</v>
      </c>
      <c r="FD156" s="298">
        <f t="shared" si="11"/>
        <v>3882345.7728214399</v>
      </c>
      <c r="FE156" s="297">
        <v>19376140.105290052</v>
      </c>
      <c r="FF156" s="298">
        <f t="shared" si="12"/>
        <v>23258485.878111493</v>
      </c>
      <c r="FG156" s="297">
        <v>0</v>
      </c>
      <c r="FH156" s="297">
        <v>0</v>
      </c>
      <c r="FI156" s="298">
        <f t="shared" si="13"/>
        <v>0</v>
      </c>
      <c r="FJ156" s="297">
        <v>347107.25728720106</v>
      </c>
      <c r="FK156" s="299">
        <f t="shared" si="14"/>
        <v>23605593.135398693</v>
      </c>
      <c r="FL156" s="297">
        <v>2701472.7716324339</v>
      </c>
      <c r="FM156" s="305">
        <v>23196866.069596872</v>
      </c>
    </row>
    <row r="157" spans="1:169" x14ac:dyDescent="0.15">
      <c r="A157" s="281"/>
      <c r="B157" s="215" t="s">
        <v>179</v>
      </c>
      <c r="C157" s="216" t="s">
        <v>712</v>
      </c>
      <c r="D157" s="307">
        <v>1223.6740542027003</v>
      </c>
      <c r="E157" s="307">
        <v>3417.4377673898307</v>
      </c>
      <c r="F157" s="307">
        <v>771.99664194878869</v>
      </c>
      <c r="G157" s="307">
        <v>1207.4493033745323</v>
      </c>
      <c r="H157" s="307">
        <v>1076.0980503263845</v>
      </c>
      <c r="I157" s="307">
        <v>103247.69866449598</v>
      </c>
      <c r="J157" s="307">
        <v>30045.806789047412</v>
      </c>
      <c r="K157" s="307">
        <v>50090.361275484385</v>
      </c>
      <c r="L157" s="307">
        <v>18659.75881676915</v>
      </c>
      <c r="M157" s="307">
        <v>15835.110484986246</v>
      </c>
      <c r="N157" s="307">
        <v>8654.9583818599403</v>
      </c>
      <c r="O157" s="307">
        <v>14065.665201351763</v>
      </c>
      <c r="P157" s="307">
        <v>12563.428441746133</v>
      </c>
      <c r="Q157" s="307">
        <v>13923.237772715907</v>
      </c>
      <c r="R157" s="307">
        <v>6414.2556036344904</v>
      </c>
      <c r="S157" s="307">
        <v>38135.748500118527</v>
      </c>
      <c r="T157" s="307">
        <v>15625.696501998334</v>
      </c>
      <c r="U157" s="307">
        <v>25459.415564308256</v>
      </c>
      <c r="V157" s="307">
        <v>4728.6269932847217</v>
      </c>
      <c r="W157" s="307">
        <v>23058.809570078505</v>
      </c>
      <c r="X157" s="307">
        <v>16434.341442631085</v>
      </c>
      <c r="Y157" s="307">
        <v>66728.072572713718</v>
      </c>
      <c r="Z157" s="307">
        <v>44488.758880315982</v>
      </c>
      <c r="AA157" s="307">
        <v>39119.296645455353</v>
      </c>
      <c r="AB157" s="307">
        <v>13095.826031304679</v>
      </c>
      <c r="AC157" s="307">
        <v>48473.620117574457</v>
      </c>
      <c r="AD157" s="307">
        <v>33864.794604515184</v>
      </c>
      <c r="AE157" s="307">
        <v>13508.939122733485</v>
      </c>
      <c r="AF157" s="307">
        <v>15595.778345458251</v>
      </c>
      <c r="AG157" s="307">
        <v>27085.521565306117</v>
      </c>
      <c r="AH157" s="307">
        <v>11754.303830901836</v>
      </c>
      <c r="AI157" s="307">
        <v>39348.017447420178</v>
      </c>
      <c r="AJ157" s="307">
        <v>16392.081261740987</v>
      </c>
      <c r="AK157" s="307">
        <v>20440.875230016787</v>
      </c>
      <c r="AL157" s="307">
        <v>37402.619671760585</v>
      </c>
      <c r="AM157" s="307">
        <v>27276.519645310666</v>
      </c>
      <c r="AN157" s="307">
        <v>12906.117203228083</v>
      </c>
      <c r="AO157" s="307">
        <v>16207.448055381969</v>
      </c>
      <c r="AP157" s="307">
        <v>5087.4209721068901</v>
      </c>
      <c r="AQ157" s="307">
        <v>26632.332687537644</v>
      </c>
      <c r="AR157" s="307">
        <v>35541.302373768143</v>
      </c>
      <c r="AS157" s="307">
        <v>14067.035071640967</v>
      </c>
      <c r="AT157" s="307">
        <v>16808.951840383754</v>
      </c>
      <c r="AU157" s="307">
        <v>17531.437299160494</v>
      </c>
      <c r="AV157" s="307">
        <v>12376.810105305773</v>
      </c>
      <c r="AW157" s="307">
        <v>16350.770645486555</v>
      </c>
      <c r="AX157" s="307">
        <v>19839.526909583663</v>
      </c>
      <c r="AY157" s="307">
        <v>35384.918888834844</v>
      </c>
      <c r="AZ157" s="307">
        <v>17871.639719776096</v>
      </c>
      <c r="BA157" s="307">
        <v>168165.53919629398</v>
      </c>
      <c r="BB157" s="307">
        <v>17391.371928000579</v>
      </c>
      <c r="BC157" s="307">
        <v>12821.423078780026</v>
      </c>
      <c r="BD157" s="307">
        <v>45918.613389392347</v>
      </c>
      <c r="BE157" s="307">
        <v>15280.160543618022</v>
      </c>
      <c r="BF157" s="307">
        <v>47979.582380757594</v>
      </c>
      <c r="BG157" s="307">
        <v>46452.570921696526</v>
      </c>
      <c r="BH157" s="307">
        <v>17312.818877696416</v>
      </c>
      <c r="BI157" s="307">
        <v>14902.62616788061</v>
      </c>
      <c r="BJ157" s="307">
        <v>8211.7592406053573</v>
      </c>
      <c r="BK157" s="307">
        <v>11364.546225921518</v>
      </c>
      <c r="BL157" s="307">
        <v>13601.940639419272</v>
      </c>
      <c r="BM157" s="307">
        <v>28399.833857450936</v>
      </c>
      <c r="BN157" s="307">
        <v>13277.278402543692</v>
      </c>
      <c r="BO157" s="307">
        <v>9945.3470412094593</v>
      </c>
      <c r="BP157" s="307">
        <v>12202.154818203308</v>
      </c>
      <c r="BQ157" s="307">
        <v>97324.342275172894</v>
      </c>
      <c r="BR157" s="307">
        <v>15358.407179239632</v>
      </c>
      <c r="BS157" s="307">
        <v>13799.057351466954</v>
      </c>
      <c r="BT157" s="307">
        <v>19806.384014396452</v>
      </c>
      <c r="BU157" s="307">
        <v>17106.799771009173</v>
      </c>
      <c r="BV157" s="307">
        <v>10879.022513427888</v>
      </c>
      <c r="BW157" s="307">
        <v>20516.500565726805</v>
      </c>
      <c r="BX157" s="307">
        <v>24532.098248400467</v>
      </c>
      <c r="BY157" s="307">
        <v>17472.752117509634</v>
      </c>
      <c r="BZ157" s="307">
        <v>16270.843575046705</v>
      </c>
      <c r="CA157" s="307">
        <v>4966.1041390826467</v>
      </c>
      <c r="CB157" s="307">
        <v>25568.279577906327</v>
      </c>
      <c r="CC157" s="307">
        <v>47801.290106560053</v>
      </c>
      <c r="CD157" s="307">
        <v>411447.44270980818</v>
      </c>
      <c r="CE157" s="307">
        <v>353650.59200362</v>
      </c>
      <c r="CF157" s="307">
        <v>5974.4503523275416</v>
      </c>
      <c r="CG157" s="307">
        <v>4812.95652048804</v>
      </c>
      <c r="CH157" s="307">
        <v>7747.8076464346577</v>
      </c>
      <c r="CI157" s="307">
        <v>10449.334476452792</v>
      </c>
      <c r="CJ157" s="307">
        <v>40085.934741539626</v>
      </c>
      <c r="CK157" s="307">
        <v>27644.809593390561</v>
      </c>
      <c r="CL157" s="307">
        <v>7335.9260929469738</v>
      </c>
      <c r="CM157" s="307">
        <v>10283.764426060523</v>
      </c>
      <c r="CN157" s="307">
        <v>7554.3041698514044</v>
      </c>
      <c r="CO157" s="307">
        <v>15230.376153738929</v>
      </c>
      <c r="CP157" s="307">
        <v>39117.016968202399</v>
      </c>
      <c r="CQ157" s="307">
        <v>8496.5357732206812</v>
      </c>
      <c r="CR157" s="307">
        <v>15151.322646899747</v>
      </c>
      <c r="CS157" s="307">
        <v>28723.156944787592</v>
      </c>
      <c r="CT157" s="307">
        <v>5140.5345197858151</v>
      </c>
      <c r="CU157" s="307">
        <v>39156.158043398944</v>
      </c>
      <c r="CV157" s="307">
        <v>6568.5769944110843</v>
      </c>
      <c r="CW157" s="307">
        <v>2572.6216167755751</v>
      </c>
      <c r="CX157" s="307">
        <v>2252.4050147348103</v>
      </c>
      <c r="CY157" s="307">
        <v>265576.19810789975</v>
      </c>
      <c r="CZ157" s="307">
        <v>3133.6081354533117</v>
      </c>
      <c r="DA157" s="307">
        <v>3090.839873382527</v>
      </c>
      <c r="DB157" s="307">
        <v>682227.17665209086</v>
      </c>
      <c r="DC157" s="307">
        <v>85826.842913260625</v>
      </c>
      <c r="DD157" s="307">
        <v>241021.96620914547</v>
      </c>
      <c r="DE157" s="307">
        <v>137799.95664698607</v>
      </c>
      <c r="DF157" s="307">
        <v>140106.78534501532</v>
      </c>
      <c r="DG157" s="307">
        <v>53401.662848097178</v>
      </c>
      <c r="DH157" s="307">
        <v>452508.3534027086</v>
      </c>
      <c r="DI157" s="307">
        <v>236223.69227399828</v>
      </c>
      <c r="DJ157" s="307">
        <v>11695.689441200193</v>
      </c>
      <c r="DK157" s="307">
        <v>8809.2371532682246</v>
      </c>
      <c r="DL157" s="307">
        <v>30941.237345221041</v>
      </c>
      <c r="DM157" s="307">
        <v>124326.66858937121</v>
      </c>
      <c r="DN157" s="307">
        <v>4130.4023071895863</v>
      </c>
      <c r="DO157" s="307">
        <v>62509.879556753614</v>
      </c>
      <c r="DP157" s="307">
        <v>15245.687182129474</v>
      </c>
      <c r="DQ157" s="307">
        <v>39146.875674930947</v>
      </c>
      <c r="DR157" s="307">
        <v>8630.8693255755734</v>
      </c>
      <c r="DS157" s="307">
        <v>207479.64271624034</v>
      </c>
      <c r="DT157" s="307">
        <v>259243.31485509666</v>
      </c>
      <c r="DU157" s="307">
        <v>37741.345733918984</v>
      </c>
      <c r="DV157" s="307">
        <v>60616.802666899566</v>
      </c>
      <c r="DW157" s="307">
        <v>141126.00826342421</v>
      </c>
      <c r="DX157" s="307">
        <v>48771.296348366392</v>
      </c>
      <c r="DY157" s="307">
        <v>33705.952359576069</v>
      </c>
      <c r="DZ157" s="307">
        <v>544361.00961620756</v>
      </c>
      <c r="EA157" s="307">
        <v>143763.38338896973</v>
      </c>
      <c r="EB157" s="307">
        <v>68631.509325812163</v>
      </c>
      <c r="EC157" s="307">
        <v>8987058.6288035754</v>
      </c>
      <c r="ED157" s="307">
        <v>163601.29058516724</v>
      </c>
      <c r="EE157" s="307">
        <v>2183034.9260690552</v>
      </c>
      <c r="EF157" s="307">
        <v>435071.0414190786</v>
      </c>
      <c r="EG157" s="307">
        <v>165514.99779199489</v>
      </c>
      <c r="EH157" s="307">
        <v>1845514.2898696358</v>
      </c>
      <c r="EI157" s="307">
        <v>87192.103269468847</v>
      </c>
      <c r="EJ157" s="307">
        <v>114197.53532702608</v>
      </c>
      <c r="EK157" s="307">
        <v>216380.90342774006</v>
      </c>
      <c r="EL157" s="307">
        <v>24695.845566876036</v>
      </c>
      <c r="EM157" s="307">
        <v>32842.438387457041</v>
      </c>
      <c r="EN157" s="307">
        <v>39410.852205663527</v>
      </c>
      <c r="EO157" s="307">
        <v>554170.43843997223</v>
      </c>
      <c r="EP157" s="307">
        <v>138951.03708397879</v>
      </c>
      <c r="EQ157" s="307">
        <v>175810.5452558503</v>
      </c>
      <c r="ER157" s="307">
        <v>53810.694976675222</v>
      </c>
      <c r="ES157" s="307">
        <v>21213.890554559614</v>
      </c>
      <c r="ET157" s="307">
        <v>14156.548383035137</v>
      </c>
      <c r="EU157" s="307">
        <v>28089.502385492462</v>
      </c>
      <c r="EV157" s="307">
        <v>185639.44037061738</v>
      </c>
      <c r="EW157" s="307">
        <v>140515.27949293019</v>
      </c>
      <c r="EX157" s="307">
        <v>1595918.1221544305</v>
      </c>
      <c r="EY157" s="307">
        <v>3314.2316688677865</v>
      </c>
      <c r="EZ157" s="307">
        <v>625046.61461345234</v>
      </c>
      <c r="FA157" s="306">
        <f t="shared" si="10"/>
        <v>24952790.880480554</v>
      </c>
      <c r="FB157" s="297">
        <v>5774335.1569901342</v>
      </c>
      <c r="FC157" s="297">
        <v>29107057.442552947</v>
      </c>
      <c r="FD157" s="298">
        <f t="shared" si="11"/>
        <v>34881392.59954308</v>
      </c>
      <c r="FE157" s="297">
        <v>0</v>
      </c>
      <c r="FF157" s="298">
        <f t="shared" si="12"/>
        <v>34881392.59954308</v>
      </c>
      <c r="FG157" s="297">
        <v>0</v>
      </c>
      <c r="FH157" s="297">
        <v>0</v>
      </c>
      <c r="FI157" s="298">
        <f t="shared" si="13"/>
        <v>0</v>
      </c>
      <c r="FJ157" s="297">
        <v>1239586.4580850769</v>
      </c>
      <c r="FK157" s="299">
        <f t="shared" si="14"/>
        <v>36120979.057628155</v>
      </c>
      <c r="FL157" s="297">
        <v>7625364.6634316798</v>
      </c>
      <c r="FM157" s="305">
        <v>53448405.274677038</v>
      </c>
    </row>
    <row r="158" spans="1:169" x14ac:dyDescent="0.15">
      <c r="A158" s="281"/>
      <c r="B158" s="215" t="s">
        <v>180</v>
      </c>
      <c r="C158" s="216" t="s">
        <v>713</v>
      </c>
      <c r="D158" s="307">
        <v>1115.8150024064323</v>
      </c>
      <c r="E158" s="307">
        <v>8847.3193203375995</v>
      </c>
      <c r="F158" s="307">
        <v>5243.5873434707619</v>
      </c>
      <c r="G158" s="307">
        <v>1782.9918137705004</v>
      </c>
      <c r="H158" s="307">
        <v>1969.8945663281543</v>
      </c>
      <c r="I158" s="307">
        <v>38674.467914872082</v>
      </c>
      <c r="J158" s="307">
        <v>20561.447985422354</v>
      </c>
      <c r="K158" s="307">
        <v>6902.2832369519156</v>
      </c>
      <c r="L158" s="307">
        <v>10203.055057815334</v>
      </c>
      <c r="M158" s="307">
        <v>17128.798418962509</v>
      </c>
      <c r="N158" s="307">
        <v>4334.1932573420072</v>
      </c>
      <c r="O158" s="307">
        <v>6617.2847837740374</v>
      </c>
      <c r="P158" s="307">
        <v>3982.7012901838675</v>
      </c>
      <c r="Q158" s="307">
        <v>5685.5462149781224</v>
      </c>
      <c r="R158" s="307">
        <v>1110.1114416272742</v>
      </c>
      <c r="S158" s="307">
        <v>5502.9477223805679</v>
      </c>
      <c r="T158" s="307">
        <v>4749.7606891456035</v>
      </c>
      <c r="U158" s="307">
        <v>7777.5424730974628</v>
      </c>
      <c r="V158" s="307">
        <v>1465.3605604235609</v>
      </c>
      <c r="W158" s="307">
        <v>2809.1120444959211</v>
      </c>
      <c r="X158" s="307">
        <v>2053.7279527256901</v>
      </c>
      <c r="Y158" s="307">
        <v>8002.1258865124491</v>
      </c>
      <c r="Z158" s="307">
        <v>11491.596300886842</v>
      </c>
      <c r="AA158" s="307">
        <v>3805.2265567527284</v>
      </c>
      <c r="AB158" s="307">
        <v>6932.3652938970808</v>
      </c>
      <c r="AC158" s="307">
        <v>4363.5805488873348</v>
      </c>
      <c r="AD158" s="307">
        <v>23945.557208937898</v>
      </c>
      <c r="AE158" s="307">
        <v>3078.8269971746754</v>
      </c>
      <c r="AF158" s="307">
        <v>2954.1825047392813</v>
      </c>
      <c r="AG158" s="307">
        <v>6101.6183817866267</v>
      </c>
      <c r="AH158" s="307">
        <v>5023.2311779083793</v>
      </c>
      <c r="AI158" s="307">
        <v>29666.088646021697</v>
      </c>
      <c r="AJ158" s="307">
        <v>12375.416652490308</v>
      </c>
      <c r="AK158" s="307">
        <v>7919.2642201761755</v>
      </c>
      <c r="AL158" s="307">
        <v>21806.9457170813</v>
      </c>
      <c r="AM158" s="307">
        <v>13525.964281639424</v>
      </c>
      <c r="AN158" s="307">
        <v>22615.473189425291</v>
      </c>
      <c r="AO158" s="307">
        <v>12351.84123760699</v>
      </c>
      <c r="AP158" s="307">
        <v>2150.2209302648321</v>
      </c>
      <c r="AQ158" s="307">
        <v>4721.0116104976223</v>
      </c>
      <c r="AR158" s="307">
        <v>16112.560673331516</v>
      </c>
      <c r="AS158" s="307">
        <v>6424.9249318206539</v>
      </c>
      <c r="AT158" s="307">
        <v>19973.810052736251</v>
      </c>
      <c r="AU158" s="307">
        <v>6522.3473409597973</v>
      </c>
      <c r="AV158" s="307">
        <v>2014.3827007915472</v>
      </c>
      <c r="AW158" s="307">
        <v>6210.3628559423005</v>
      </c>
      <c r="AX158" s="307">
        <v>16593.369567851314</v>
      </c>
      <c r="AY158" s="307">
        <v>9876.0550907680554</v>
      </c>
      <c r="AZ158" s="307">
        <v>5338.71312687721</v>
      </c>
      <c r="BA158" s="307">
        <v>22198.227257399598</v>
      </c>
      <c r="BB158" s="307">
        <v>6877.2280539118965</v>
      </c>
      <c r="BC158" s="307">
        <v>7997.0809860654617</v>
      </c>
      <c r="BD158" s="307">
        <v>24856.667493143483</v>
      </c>
      <c r="BE158" s="307">
        <v>17225.505494158886</v>
      </c>
      <c r="BF158" s="307">
        <v>16748.829953492703</v>
      </c>
      <c r="BG158" s="307">
        <v>13689.999718390731</v>
      </c>
      <c r="BH158" s="307">
        <v>13600.964722026201</v>
      </c>
      <c r="BI158" s="307">
        <v>12689.599186712423</v>
      </c>
      <c r="BJ158" s="307">
        <v>5019.303532453544</v>
      </c>
      <c r="BK158" s="307">
        <v>6982.9104219256033</v>
      </c>
      <c r="BL158" s="307">
        <v>5990.427740835863</v>
      </c>
      <c r="BM158" s="307">
        <v>55316.379853368424</v>
      </c>
      <c r="BN158" s="307">
        <v>6550.2052913778944</v>
      </c>
      <c r="BO158" s="307">
        <v>20394.692278455906</v>
      </c>
      <c r="BP158" s="307">
        <v>13721.111909902163</v>
      </c>
      <c r="BQ158" s="307">
        <v>52493.046741922044</v>
      </c>
      <c r="BR158" s="307">
        <v>6524.8791038571335</v>
      </c>
      <c r="BS158" s="307">
        <v>7820.402718180886</v>
      </c>
      <c r="BT158" s="307">
        <v>5146.0330853558862</v>
      </c>
      <c r="BU158" s="307">
        <v>10687.439820613301</v>
      </c>
      <c r="BV158" s="307">
        <v>15035.13101062</v>
      </c>
      <c r="BW158" s="307">
        <v>1949.3074551833881</v>
      </c>
      <c r="BX158" s="307">
        <v>20676.871123903002</v>
      </c>
      <c r="BY158" s="307">
        <v>8854.2844301268342</v>
      </c>
      <c r="BZ158" s="307">
        <v>7177.6937054993259</v>
      </c>
      <c r="CA158" s="307">
        <v>2107.8600972428976</v>
      </c>
      <c r="CB158" s="307">
        <v>4770.3802133999998</v>
      </c>
      <c r="CC158" s="307">
        <v>9743.7669767114603</v>
      </c>
      <c r="CD158" s="307">
        <v>55108.204928422907</v>
      </c>
      <c r="CE158" s="307">
        <v>15820.087546928571</v>
      </c>
      <c r="CF158" s="307">
        <v>3316.8353194776582</v>
      </c>
      <c r="CG158" s="307">
        <v>5537.4318389094615</v>
      </c>
      <c r="CH158" s="307">
        <v>8497.5110873774738</v>
      </c>
      <c r="CI158" s="307">
        <v>4497.944607955279</v>
      </c>
      <c r="CJ158" s="307">
        <v>25066.653152314713</v>
      </c>
      <c r="CK158" s="307">
        <v>2862.5371537118535</v>
      </c>
      <c r="CL158" s="307">
        <v>3251.6108794967831</v>
      </c>
      <c r="CM158" s="307">
        <v>9376.5622994227469</v>
      </c>
      <c r="CN158" s="307">
        <v>7417.8404532092063</v>
      </c>
      <c r="CO158" s="307">
        <v>3669.3862868367942</v>
      </c>
      <c r="CP158" s="307">
        <v>15504.439078010331</v>
      </c>
      <c r="CQ158" s="307">
        <v>164005.98326904009</v>
      </c>
      <c r="CR158" s="307">
        <v>19336.791408319208</v>
      </c>
      <c r="CS158" s="307">
        <v>3554.1241929646808</v>
      </c>
      <c r="CT158" s="307">
        <v>6966.1388144621105</v>
      </c>
      <c r="CU158" s="307">
        <v>8673.2252690747537</v>
      </c>
      <c r="CV158" s="307">
        <v>71521.177410417571</v>
      </c>
      <c r="CW158" s="307">
        <v>20671.453154568095</v>
      </c>
      <c r="CX158" s="307">
        <v>3853.8655509547652</v>
      </c>
      <c r="CY158" s="307">
        <v>75345.530726728059</v>
      </c>
      <c r="CZ158" s="307">
        <v>9156.8707420508726</v>
      </c>
      <c r="DA158" s="307">
        <v>17478.47050135005</v>
      </c>
      <c r="DB158" s="307">
        <v>17086.305475856341</v>
      </c>
      <c r="DC158" s="307">
        <v>2082.1986726082196</v>
      </c>
      <c r="DD158" s="307">
        <v>14177.462761929384</v>
      </c>
      <c r="DE158" s="307">
        <v>7556.2828770565657</v>
      </c>
      <c r="DF158" s="307">
        <v>2325.3920672884865</v>
      </c>
      <c r="DG158" s="307">
        <v>1209.4210875034844</v>
      </c>
      <c r="DH158" s="307">
        <v>6914.4357637068661</v>
      </c>
      <c r="DI158" s="307">
        <v>15705.232821877073</v>
      </c>
      <c r="DJ158" s="307">
        <v>14055.000928579057</v>
      </c>
      <c r="DK158" s="307">
        <v>20470.992893845476</v>
      </c>
      <c r="DL158" s="307">
        <v>16039.273592785215</v>
      </c>
      <c r="DM158" s="307">
        <v>3911.2067281675595</v>
      </c>
      <c r="DN158" s="307">
        <v>343.04807827918034</v>
      </c>
      <c r="DO158" s="307">
        <v>2027.8603927943682</v>
      </c>
      <c r="DP158" s="307">
        <v>2995.4607377345019</v>
      </c>
      <c r="DQ158" s="307">
        <v>17465.110768244256</v>
      </c>
      <c r="DR158" s="307">
        <v>2220.4948364879369</v>
      </c>
      <c r="DS158" s="307">
        <v>19007.373758376041</v>
      </c>
      <c r="DT158" s="307">
        <v>37740.678271678706</v>
      </c>
      <c r="DU158" s="307">
        <v>5935.8740201599421</v>
      </c>
      <c r="DV158" s="307">
        <v>8497.462776903003</v>
      </c>
      <c r="DW158" s="307">
        <v>2185.3683112315903</v>
      </c>
      <c r="DX158" s="307">
        <v>11399.36275032151</v>
      </c>
      <c r="DY158" s="307">
        <v>19816.175775233969</v>
      </c>
      <c r="DZ158" s="307">
        <v>6610.4272692186441</v>
      </c>
      <c r="EA158" s="307">
        <v>8691.064171873104</v>
      </c>
      <c r="EB158" s="307">
        <v>21545.527160542504</v>
      </c>
      <c r="EC158" s="307">
        <v>53526.389781358412</v>
      </c>
      <c r="ED158" s="307">
        <v>3828.6940524224806</v>
      </c>
      <c r="EE158" s="307">
        <v>77413.093067826572</v>
      </c>
      <c r="EF158" s="307">
        <v>8374.3069753356485</v>
      </c>
      <c r="EG158" s="307">
        <v>11084.145702910577</v>
      </c>
      <c r="EH158" s="307">
        <v>31782.460665246079</v>
      </c>
      <c r="EI158" s="307">
        <v>10729.204058100368</v>
      </c>
      <c r="EJ158" s="307">
        <v>40276.711911737264</v>
      </c>
      <c r="EK158" s="307">
        <v>16737.903527504866</v>
      </c>
      <c r="EL158" s="307">
        <v>14561.922646645573</v>
      </c>
      <c r="EM158" s="307">
        <v>15242.172180340684</v>
      </c>
      <c r="EN158" s="307">
        <v>1475.6899901777656</v>
      </c>
      <c r="EO158" s="307">
        <v>988.1469743838237</v>
      </c>
      <c r="EP158" s="307">
        <v>4666.4701802285308</v>
      </c>
      <c r="EQ158" s="307">
        <v>19670.228369423385</v>
      </c>
      <c r="ER158" s="307">
        <v>12137.012217607069</v>
      </c>
      <c r="ES158" s="307">
        <v>9684.1315725726854</v>
      </c>
      <c r="ET158" s="307">
        <v>23154.403794873218</v>
      </c>
      <c r="EU158" s="307">
        <v>3073.7949482265631</v>
      </c>
      <c r="EV158" s="307">
        <v>4347.4268210354157</v>
      </c>
      <c r="EW158" s="307">
        <v>3085.1966401572899</v>
      </c>
      <c r="EX158" s="307">
        <v>3006.9113382109399</v>
      </c>
      <c r="EY158" s="307">
        <v>108969.84914350686</v>
      </c>
      <c r="EZ158" s="307">
        <v>125231.50801405466</v>
      </c>
      <c r="FA158" s="306">
        <f t="shared" si="10"/>
        <v>2304814.1881466885</v>
      </c>
      <c r="FB158" s="297">
        <v>0</v>
      </c>
      <c r="FC158" s="297">
        <v>0</v>
      </c>
      <c r="FD158" s="298">
        <f t="shared" si="11"/>
        <v>0</v>
      </c>
      <c r="FE158" s="297">
        <v>9715498.8719658442</v>
      </c>
      <c r="FF158" s="298">
        <f t="shared" si="12"/>
        <v>9715498.8719658442</v>
      </c>
      <c r="FG158" s="297">
        <v>0</v>
      </c>
      <c r="FH158" s="297">
        <v>0</v>
      </c>
      <c r="FI158" s="298">
        <f t="shared" si="13"/>
        <v>0</v>
      </c>
      <c r="FJ158" s="297">
        <v>0</v>
      </c>
      <c r="FK158" s="299">
        <f t="shared" si="14"/>
        <v>9715498.8719658442</v>
      </c>
      <c r="FL158" s="297">
        <v>0</v>
      </c>
      <c r="FM158" s="305">
        <v>12020313.060112534</v>
      </c>
    </row>
    <row r="159" spans="1:169" ht="22.5" x14ac:dyDescent="0.15">
      <c r="A159" s="281"/>
      <c r="B159" s="218" t="s">
        <v>181</v>
      </c>
      <c r="C159" s="187" t="s">
        <v>714</v>
      </c>
      <c r="D159" s="307">
        <v>112123.49012860838</v>
      </c>
      <c r="E159" s="307">
        <v>101578.52574515837</v>
      </c>
      <c r="F159" s="307">
        <v>114784.44973659999</v>
      </c>
      <c r="G159" s="307">
        <v>52723.413785067336</v>
      </c>
      <c r="H159" s="307">
        <v>17500.442124061501</v>
      </c>
      <c r="I159" s="307">
        <v>27282.832857328951</v>
      </c>
      <c r="J159" s="307">
        <v>1460.2241254302962</v>
      </c>
      <c r="K159" s="307">
        <v>11373.569351213229</v>
      </c>
      <c r="L159" s="307">
        <v>9751.3649283311206</v>
      </c>
      <c r="M159" s="307">
        <v>20698.271226723744</v>
      </c>
      <c r="N159" s="307">
        <v>807.54125769914049</v>
      </c>
      <c r="O159" s="307">
        <v>14694.478748317959</v>
      </c>
      <c r="P159" s="307">
        <v>23974.888198919351</v>
      </c>
      <c r="Q159" s="307">
        <v>5785.2292898677069</v>
      </c>
      <c r="R159" s="307">
        <v>1084.2073136274173</v>
      </c>
      <c r="S159" s="307">
        <v>19931.987396143864</v>
      </c>
      <c r="T159" s="307">
        <v>15514.302375060499</v>
      </c>
      <c r="U159" s="307">
        <v>13324.781900993396</v>
      </c>
      <c r="V159" s="307">
        <v>3177.3497892836172</v>
      </c>
      <c r="W159" s="307">
        <v>2625.2108326427933</v>
      </c>
      <c r="X159" s="307">
        <v>3184.0108357523727</v>
      </c>
      <c r="Y159" s="307">
        <v>48596.173886606979</v>
      </c>
      <c r="Z159" s="307">
        <v>14821.394541979491</v>
      </c>
      <c r="AA159" s="307">
        <v>13277.139256634297</v>
      </c>
      <c r="AB159" s="307">
        <v>13562.478539447142</v>
      </c>
      <c r="AC159" s="307">
        <v>8807.8460110559772</v>
      </c>
      <c r="AD159" s="307">
        <v>95428.432318278763</v>
      </c>
      <c r="AE159" s="307">
        <v>2882.3488006013486</v>
      </c>
      <c r="AF159" s="307">
        <v>4541.0058644042192</v>
      </c>
      <c r="AG159" s="307">
        <v>6134.764482978755</v>
      </c>
      <c r="AH159" s="307">
        <v>8669.7958281664669</v>
      </c>
      <c r="AI159" s="307">
        <v>39940.719277544675</v>
      </c>
      <c r="AJ159" s="307">
        <v>23562.335217910004</v>
      </c>
      <c r="AK159" s="307">
        <v>17028.536289382067</v>
      </c>
      <c r="AL159" s="307">
        <v>22646.101131203817</v>
      </c>
      <c r="AM159" s="307">
        <v>19971.662613157881</v>
      </c>
      <c r="AN159" s="307">
        <v>22754.743648972089</v>
      </c>
      <c r="AO159" s="307">
        <v>24597.126452495089</v>
      </c>
      <c r="AP159" s="307">
        <v>7172.2204465512905</v>
      </c>
      <c r="AQ159" s="307">
        <v>41403.855325274264</v>
      </c>
      <c r="AR159" s="307">
        <v>8566.8169496770661</v>
      </c>
      <c r="AS159" s="307">
        <v>8945.9256748188509</v>
      </c>
      <c r="AT159" s="307">
        <v>26212.827156160813</v>
      </c>
      <c r="AU159" s="307">
        <v>15981.506165162167</v>
      </c>
      <c r="AV159" s="307">
        <v>6594.2031060931822</v>
      </c>
      <c r="AW159" s="307">
        <v>12615.570967491789</v>
      </c>
      <c r="AX159" s="307">
        <v>14560.664688337334</v>
      </c>
      <c r="AY159" s="307">
        <v>81206.33843233611</v>
      </c>
      <c r="AZ159" s="307">
        <v>11317.194476899063</v>
      </c>
      <c r="BA159" s="307">
        <v>139494.1326517218</v>
      </c>
      <c r="BB159" s="307">
        <v>10301.908070652027</v>
      </c>
      <c r="BC159" s="307">
        <v>15583.712240277617</v>
      </c>
      <c r="BD159" s="307">
        <v>117639.20265459309</v>
      </c>
      <c r="BE159" s="307">
        <v>26760.680215264434</v>
      </c>
      <c r="BF159" s="307">
        <v>66402.428644897242</v>
      </c>
      <c r="BG159" s="307">
        <v>146573.71447229726</v>
      </c>
      <c r="BH159" s="307">
        <v>67747.036958743134</v>
      </c>
      <c r="BI159" s="307">
        <v>39841.416833827585</v>
      </c>
      <c r="BJ159" s="307">
        <v>9597.3680454455116</v>
      </c>
      <c r="BK159" s="307">
        <v>12008.329927273777</v>
      </c>
      <c r="BL159" s="307">
        <v>5500.9946937441973</v>
      </c>
      <c r="BM159" s="307">
        <v>25370.93149697726</v>
      </c>
      <c r="BN159" s="307">
        <v>3309.8729305719535</v>
      </c>
      <c r="BO159" s="307">
        <v>47036.294642189328</v>
      </c>
      <c r="BP159" s="307">
        <v>15701.822230238493</v>
      </c>
      <c r="BQ159" s="307">
        <v>164948.45856680654</v>
      </c>
      <c r="BR159" s="307">
        <v>11566.949926978459</v>
      </c>
      <c r="BS159" s="307">
        <v>23263.15850284179</v>
      </c>
      <c r="BT159" s="307">
        <v>42477.06633708049</v>
      </c>
      <c r="BU159" s="307">
        <v>27756.842443868129</v>
      </c>
      <c r="BV159" s="307">
        <v>6898.6408467970459</v>
      </c>
      <c r="BW159" s="307">
        <v>3336.4595442943264</v>
      </c>
      <c r="BX159" s="307">
        <v>9321.9300387050444</v>
      </c>
      <c r="BY159" s="307">
        <v>19300.051139513831</v>
      </c>
      <c r="BZ159" s="307">
        <v>21190.413117080992</v>
      </c>
      <c r="CA159" s="307">
        <v>8679.3194150959735</v>
      </c>
      <c r="CB159" s="307">
        <v>15445.500194070784</v>
      </c>
      <c r="CC159" s="307">
        <v>55646.296179735145</v>
      </c>
      <c r="CD159" s="307">
        <v>32318.683349650517</v>
      </c>
      <c r="CE159" s="307">
        <v>51088.709572206208</v>
      </c>
      <c r="CF159" s="307">
        <v>4333.9285257221891</v>
      </c>
      <c r="CG159" s="307">
        <v>9194.5449834401225</v>
      </c>
      <c r="CH159" s="307">
        <v>4214.0464582709919</v>
      </c>
      <c r="CI159" s="307">
        <v>12781.963792362718</v>
      </c>
      <c r="CJ159" s="307">
        <v>16265.401649547281</v>
      </c>
      <c r="CK159" s="307">
        <v>10630.397948011074</v>
      </c>
      <c r="CL159" s="307">
        <v>3433.0950737694307</v>
      </c>
      <c r="CM159" s="307">
        <v>14186.052880024892</v>
      </c>
      <c r="CN159" s="307">
        <v>10551.700898991787</v>
      </c>
      <c r="CO159" s="307">
        <v>2597.6022039036015</v>
      </c>
      <c r="CP159" s="307">
        <v>66503.365928698942</v>
      </c>
      <c r="CQ159" s="307">
        <v>3006.5825975901312</v>
      </c>
      <c r="CR159" s="307">
        <v>1173.6891487800772</v>
      </c>
      <c r="CS159" s="307">
        <v>13509.21939860764</v>
      </c>
      <c r="CT159" s="307">
        <v>1310.0182872023929</v>
      </c>
      <c r="CU159" s="307">
        <v>11207.555294209495</v>
      </c>
      <c r="CV159" s="307">
        <v>10340.594929884754</v>
      </c>
      <c r="CW159" s="307">
        <v>7214.9737737986106</v>
      </c>
      <c r="CX159" s="307">
        <v>8153.9881570265879</v>
      </c>
      <c r="CY159" s="307">
        <v>112052.03091832163</v>
      </c>
      <c r="CZ159" s="307">
        <v>2548.4642981249062</v>
      </c>
      <c r="DA159" s="307">
        <v>5012.3123524681268</v>
      </c>
      <c r="DB159" s="307">
        <v>164611.13148342594</v>
      </c>
      <c r="DC159" s="307">
        <v>20060.104857404716</v>
      </c>
      <c r="DD159" s="307">
        <v>54768.638309172296</v>
      </c>
      <c r="DE159" s="307">
        <v>29190.506849124195</v>
      </c>
      <c r="DF159" s="307">
        <v>14948.907565688824</v>
      </c>
      <c r="DG159" s="307">
        <v>45173.767352515919</v>
      </c>
      <c r="DH159" s="307">
        <v>168299.37800544975</v>
      </c>
      <c r="DI159" s="307">
        <v>59659.930830746722</v>
      </c>
      <c r="DJ159" s="307">
        <v>992.11495404236814</v>
      </c>
      <c r="DK159" s="307">
        <v>747.2647044367958</v>
      </c>
      <c r="DL159" s="307">
        <v>19755.076315089707</v>
      </c>
      <c r="DM159" s="307">
        <v>28300.555831876005</v>
      </c>
      <c r="DN159" s="307">
        <v>3152.4109419500392</v>
      </c>
      <c r="DO159" s="307">
        <v>151226.42241121046</v>
      </c>
      <c r="DP159" s="307">
        <v>8824.5160892448584</v>
      </c>
      <c r="DQ159" s="307">
        <v>8521.6653870667524</v>
      </c>
      <c r="DR159" s="307">
        <v>560.19514331075129</v>
      </c>
      <c r="DS159" s="307">
        <v>9704.1900707216028</v>
      </c>
      <c r="DT159" s="307">
        <v>25395.547607556065</v>
      </c>
      <c r="DU159" s="307">
        <v>42035.230951116253</v>
      </c>
      <c r="DV159" s="307">
        <v>42911.606482027419</v>
      </c>
      <c r="DW159" s="307">
        <v>99682.149277272678</v>
      </c>
      <c r="DX159" s="307">
        <v>160809.13960143385</v>
      </c>
      <c r="DY159" s="307">
        <v>11911.591314821957</v>
      </c>
      <c r="DZ159" s="307">
        <v>132821.31844009052</v>
      </c>
      <c r="EA159" s="307">
        <v>24504.971957791255</v>
      </c>
      <c r="EB159" s="307">
        <v>19017.624134617621</v>
      </c>
      <c r="EC159" s="307">
        <v>736768.99639504519</v>
      </c>
      <c r="ED159" s="307">
        <v>17727.865835569322</v>
      </c>
      <c r="EE159" s="307">
        <v>79350.271941888088</v>
      </c>
      <c r="EF159" s="307">
        <v>1094100.1498706124</v>
      </c>
      <c r="EG159" s="307">
        <v>71445.774047891988</v>
      </c>
      <c r="EH159" s="307">
        <v>979128.41940677608</v>
      </c>
      <c r="EI159" s="307">
        <v>136692.45114355953</v>
      </c>
      <c r="EJ159" s="307">
        <v>198558.43687767236</v>
      </c>
      <c r="EK159" s="307">
        <v>156647.4234349296</v>
      </c>
      <c r="EL159" s="307">
        <v>13841.648755204371</v>
      </c>
      <c r="EM159" s="307">
        <v>14388.217827663537</v>
      </c>
      <c r="EN159" s="307">
        <v>24493.519836099524</v>
      </c>
      <c r="EO159" s="307">
        <v>123018.42522348611</v>
      </c>
      <c r="EP159" s="307">
        <v>32241.751155835558</v>
      </c>
      <c r="EQ159" s="307">
        <v>770359.60312950285</v>
      </c>
      <c r="ER159" s="307">
        <v>104177.96989402571</v>
      </c>
      <c r="ES159" s="307">
        <v>13062.749889289711</v>
      </c>
      <c r="ET159" s="307">
        <v>6475.3556845405392</v>
      </c>
      <c r="EU159" s="307">
        <v>19790.499888141854</v>
      </c>
      <c r="EV159" s="307">
        <v>54539.572255650543</v>
      </c>
      <c r="EW159" s="307">
        <v>25190.838881877928</v>
      </c>
      <c r="EX159" s="307">
        <v>17453.529613597464</v>
      </c>
      <c r="EY159" s="307">
        <v>2181.4393009587275</v>
      </c>
      <c r="EZ159" s="307">
        <v>17414518.836218297</v>
      </c>
      <c r="FA159" s="306">
        <f t="shared" si="10"/>
        <v>26221249.858255975</v>
      </c>
      <c r="FB159" s="297">
        <v>514555.17677044036</v>
      </c>
      <c r="FC159" s="297">
        <v>5646249.4982035868</v>
      </c>
      <c r="FD159" s="298">
        <f t="shared" si="11"/>
        <v>6160804.6749740271</v>
      </c>
      <c r="FE159" s="297">
        <v>691203103.45749915</v>
      </c>
      <c r="FF159" s="298">
        <f t="shared" si="12"/>
        <v>697363908.13247323</v>
      </c>
      <c r="FG159" s="297">
        <v>0</v>
      </c>
      <c r="FH159" s="297">
        <v>0</v>
      </c>
      <c r="FI159" s="298">
        <f t="shared" si="13"/>
        <v>0</v>
      </c>
      <c r="FJ159" s="297">
        <v>1162870.2888675388</v>
      </c>
      <c r="FK159" s="299">
        <f t="shared" si="14"/>
        <v>698526778.42134082</v>
      </c>
      <c r="FL159" s="297">
        <v>2959374.4786612657</v>
      </c>
      <c r="FM159" s="305">
        <v>721788653.80093551</v>
      </c>
    </row>
    <row r="160" spans="1:169" ht="22.5" x14ac:dyDescent="0.15">
      <c r="A160" s="282"/>
      <c r="B160" s="189" t="s">
        <v>715</v>
      </c>
      <c r="C160" s="190" t="s">
        <v>978</v>
      </c>
      <c r="D160" s="304">
        <f>SUM(D7:D159)</f>
        <v>200423000.00000039</v>
      </c>
      <c r="E160" s="304">
        <f t="shared" ref="E160:BP160" si="15">SUM(E7:E159)</f>
        <v>18888999.999999985</v>
      </c>
      <c r="F160" s="304">
        <f t="shared" si="15"/>
        <v>132456999.99999994</v>
      </c>
      <c r="G160" s="304">
        <f t="shared" si="15"/>
        <v>47997000.000000022</v>
      </c>
      <c r="H160" s="304">
        <f t="shared" si="15"/>
        <v>30521052.665209841</v>
      </c>
      <c r="I160" s="304">
        <f t="shared" si="15"/>
        <v>114798874.99155094</v>
      </c>
      <c r="J160" s="304">
        <f t="shared" si="15"/>
        <v>39293119.033448242</v>
      </c>
      <c r="K160" s="304">
        <f t="shared" si="15"/>
        <v>31076861.878240995</v>
      </c>
      <c r="L160" s="304">
        <f t="shared" si="15"/>
        <v>27842890.456180014</v>
      </c>
      <c r="M160" s="304">
        <f t="shared" si="15"/>
        <v>41448147.018667258</v>
      </c>
      <c r="N160" s="304">
        <f t="shared" si="15"/>
        <v>11043734.35512943</v>
      </c>
      <c r="O160" s="304">
        <f t="shared" si="15"/>
        <v>108450303.20230541</v>
      </c>
      <c r="P160" s="304">
        <f t="shared" si="15"/>
        <v>72344566.346950069</v>
      </c>
      <c r="Q160" s="304">
        <f t="shared" si="15"/>
        <v>70034189.735502705</v>
      </c>
      <c r="R160" s="304">
        <f t="shared" si="15"/>
        <v>9762101.7129505035</v>
      </c>
      <c r="S160" s="304">
        <f t="shared" si="15"/>
        <v>132069745.7555155</v>
      </c>
      <c r="T160" s="304">
        <f t="shared" si="15"/>
        <v>50841961.999595582</v>
      </c>
      <c r="U160" s="304">
        <f t="shared" si="15"/>
        <v>89512109.727535173</v>
      </c>
      <c r="V160" s="304">
        <f t="shared" si="15"/>
        <v>21715736.064555489</v>
      </c>
      <c r="W160" s="304">
        <f t="shared" si="15"/>
        <v>36096102.493029974</v>
      </c>
      <c r="X160" s="304">
        <f t="shared" si="15"/>
        <v>24276721.024671476</v>
      </c>
      <c r="Y160" s="304">
        <f t="shared" si="15"/>
        <v>108749344.1437929</v>
      </c>
      <c r="Z160" s="304">
        <f t="shared" si="15"/>
        <v>57958387.189592756</v>
      </c>
      <c r="AA160" s="304">
        <f t="shared" si="15"/>
        <v>51988878.041251674</v>
      </c>
      <c r="AB160" s="304">
        <f t="shared" si="15"/>
        <v>17480395.869142644</v>
      </c>
      <c r="AC160" s="304">
        <f t="shared" si="15"/>
        <v>34149975.82988441</v>
      </c>
      <c r="AD160" s="304">
        <f t="shared" si="15"/>
        <v>207761351.46569443</v>
      </c>
      <c r="AE160" s="304">
        <f t="shared" si="15"/>
        <v>20671526.341748651</v>
      </c>
      <c r="AF160" s="304">
        <f t="shared" si="15"/>
        <v>18175365.701705821</v>
      </c>
      <c r="AG160" s="304">
        <f t="shared" si="15"/>
        <v>30630815.331073113</v>
      </c>
      <c r="AH160" s="304">
        <f t="shared" si="15"/>
        <v>43377194.53057237</v>
      </c>
      <c r="AI160" s="304">
        <f t="shared" si="15"/>
        <v>189438822.57268164</v>
      </c>
      <c r="AJ160" s="304">
        <f t="shared" si="15"/>
        <v>62610063.759758703</v>
      </c>
      <c r="AK160" s="304">
        <f t="shared" si="15"/>
        <v>60353538.441834584</v>
      </c>
      <c r="AL160" s="304">
        <f t="shared" si="15"/>
        <v>131444700.62049207</v>
      </c>
      <c r="AM160" s="304">
        <f t="shared" si="15"/>
        <v>79326113.118927315</v>
      </c>
      <c r="AN160" s="304">
        <f t="shared" si="15"/>
        <v>143954004.73767015</v>
      </c>
      <c r="AO160" s="304">
        <f t="shared" si="15"/>
        <v>58097720.901106618</v>
      </c>
      <c r="AP160" s="304">
        <f t="shared" si="15"/>
        <v>30871448.463644039</v>
      </c>
      <c r="AQ160" s="304">
        <f t="shared" si="15"/>
        <v>79577004.722914413</v>
      </c>
      <c r="AR160" s="304">
        <f t="shared" si="15"/>
        <v>301104871.92310053</v>
      </c>
      <c r="AS160" s="304">
        <f t="shared" si="15"/>
        <v>39782997.474694543</v>
      </c>
      <c r="AT160" s="304">
        <f t="shared" si="15"/>
        <v>198739797.20569879</v>
      </c>
      <c r="AU160" s="304">
        <f t="shared" si="15"/>
        <v>52320389.875118211</v>
      </c>
      <c r="AV160" s="304">
        <f t="shared" si="15"/>
        <v>20601103.382853042</v>
      </c>
      <c r="AW160" s="304">
        <f t="shared" si="15"/>
        <v>54027180.9737553</v>
      </c>
      <c r="AX160" s="304">
        <f t="shared" si="15"/>
        <v>142818063.24676308</v>
      </c>
      <c r="AY160" s="304">
        <f t="shared" si="15"/>
        <v>153872784.45202306</v>
      </c>
      <c r="AZ160" s="304">
        <f t="shared" si="15"/>
        <v>29030151.473992415</v>
      </c>
      <c r="BA160" s="304">
        <f t="shared" si="15"/>
        <v>199253802.00662163</v>
      </c>
      <c r="BB160" s="304">
        <f t="shared" si="15"/>
        <v>65329696.822161786</v>
      </c>
      <c r="BC160" s="304">
        <f t="shared" si="15"/>
        <v>60797876.488809794</v>
      </c>
      <c r="BD160" s="304">
        <f t="shared" si="15"/>
        <v>213120152.69533429</v>
      </c>
      <c r="BE160" s="304">
        <f t="shared" si="15"/>
        <v>85785864.647898644</v>
      </c>
      <c r="BF160" s="304">
        <f t="shared" si="15"/>
        <v>137663168.59834382</v>
      </c>
      <c r="BG160" s="304">
        <f t="shared" si="15"/>
        <v>98531948.94935976</v>
      </c>
      <c r="BH160" s="304">
        <f t="shared" si="15"/>
        <v>73479047.755021214</v>
      </c>
      <c r="BI160" s="304">
        <f t="shared" si="15"/>
        <v>54006367.336510219</v>
      </c>
      <c r="BJ160" s="304">
        <f t="shared" si="15"/>
        <v>19269753.807006188</v>
      </c>
      <c r="BK160" s="304">
        <f t="shared" si="15"/>
        <v>43459129.707267717</v>
      </c>
      <c r="BL160" s="304">
        <f t="shared" si="15"/>
        <v>47205611.283214502</v>
      </c>
      <c r="BM160" s="304">
        <f t="shared" si="15"/>
        <v>413225393.14984876</v>
      </c>
      <c r="BN160" s="304">
        <f t="shared" si="15"/>
        <v>39937253.723041199</v>
      </c>
      <c r="BO160" s="304">
        <f t="shared" si="15"/>
        <v>198824121.9227978</v>
      </c>
      <c r="BP160" s="304">
        <f t="shared" si="15"/>
        <v>183600488.94724214</v>
      </c>
      <c r="BQ160" s="304">
        <f t="shared" ref="BQ160:EB160" si="16">SUM(BQ7:BQ159)</f>
        <v>364059110.22804391</v>
      </c>
      <c r="BR160" s="304">
        <f t="shared" si="16"/>
        <v>37670329.752515554</v>
      </c>
      <c r="BS160" s="304">
        <f t="shared" si="16"/>
        <v>46237610.232073493</v>
      </c>
      <c r="BT160" s="304">
        <f t="shared" si="16"/>
        <v>50418722.795626938</v>
      </c>
      <c r="BU160" s="304">
        <f t="shared" si="16"/>
        <v>67135710.083495855</v>
      </c>
      <c r="BV160" s="304">
        <f t="shared" si="16"/>
        <v>52642445.736130349</v>
      </c>
      <c r="BW160" s="304">
        <f t="shared" si="16"/>
        <v>14720756.341852214</v>
      </c>
      <c r="BX160" s="304">
        <f t="shared" si="16"/>
        <v>105076314.19224131</v>
      </c>
      <c r="BY160" s="304">
        <f t="shared" si="16"/>
        <v>82647088.045621261</v>
      </c>
      <c r="BZ160" s="304">
        <f t="shared" si="16"/>
        <v>42926254.052947454</v>
      </c>
      <c r="CA160" s="304">
        <f t="shared" si="16"/>
        <v>18071173.816940766</v>
      </c>
      <c r="CB160" s="304">
        <f t="shared" si="16"/>
        <v>23513060.296054911</v>
      </c>
      <c r="CC160" s="304">
        <f t="shared" si="16"/>
        <v>96140837.744783938</v>
      </c>
      <c r="CD160" s="304">
        <f t="shared" si="16"/>
        <v>297783899.97316295</v>
      </c>
      <c r="CE160" s="304">
        <f t="shared" si="16"/>
        <v>292670042.93473762</v>
      </c>
      <c r="CF160" s="304">
        <f t="shared" si="16"/>
        <v>35596081.665697567</v>
      </c>
      <c r="CG160" s="304">
        <f t="shared" si="16"/>
        <v>31980391.158869576</v>
      </c>
      <c r="CH160" s="304">
        <f t="shared" si="16"/>
        <v>51736212.386181936</v>
      </c>
      <c r="CI160" s="304">
        <f t="shared" si="16"/>
        <v>55300215.681938149</v>
      </c>
      <c r="CJ160" s="304">
        <f t="shared" si="16"/>
        <v>147573693.82664022</v>
      </c>
      <c r="CK160" s="304">
        <f t="shared" si="16"/>
        <v>118793988.86342849</v>
      </c>
      <c r="CL160" s="304">
        <f t="shared" si="16"/>
        <v>54132072.013261087</v>
      </c>
      <c r="CM160" s="304">
        <f t="shared" si="16"/>
        <v>99724768.303631246</v>
      </c>
      <c r="CN160" s="304">
        <f t="shared" si="16"/>
        <v>43022562.088197045</v>
      </c>
      <c r="CO160" s="304">
        <f t="shared" si="16"/>
        <v>177483667.76998538</v>
      </c>
      <c r="CP160" s="304">
        <f t="shared" si="16"/>
        <v>241719921.46650776</v>
      </c>
      <c r="CQ160" s="304">
        <f t="shared" si="16"/>
        <v>30467881.323518053</v>
      </c>
      <c r="CR160" s="304">
        <f t="shared" si="16"/>
        <v>45760198.967103548</v>
      </c>
      <c r="CS160" s="304">
        <f t="shared" si="16"/>
        <v>345827215.07978886</v>
      </c>
      <c r="CT160" s="304">
        <f t="shared" si="16"/>
        <v>32340497.477089569</v>
      </c>
      <c r="CU160" s="304">
        <f t="shared" si="16"/>
        <v>71722915.230177119</v>
      </c>
      <c r="CV160" s="304">
        <f t="shared" si="16"/>
        <v>33109407.817463677</v>
      </c>
      <c r="CW160" s="304">
        <f t="shared" si="16"/>
        <v>13654448.598891301</v>
      </c>
      <c r="CX160" s="304">
        <f t="shared" si="16"/>
        <v>14001446.885246139</v>
      </c>
      <c r="CY160" s="304">
        <f t="shared" si="16"/>
        <v>440909245.02433974</v>
      </c>
      <c r="CZ160" s="304">
        <f t="shared" si="16"/>
        <v>45113488.007188626</v>
      </c>
      <c r="DA160" s="304">
        <f t="shared" si="16"/>
        <v>16121009.265818043</v>
      </c>
      <c r="DB160" s="304">
        <f t="shared" si="16"/>
        <v>1012473882.9684802</v>
      </c>
      <c r="DC160" s="304">
        <f t="shared" si="16"/>
        <v>122743326.19796184</v>
      </c>
      <c r="DD160" s="304">
        <f t="shared" si="16"/>
        <v>385902395.63140029</v>
      </c>
      <c r="DE160" s="304">
        <f t="shared" si="16"/>
        <v>206091866.01683295</v>
      </c>
      <c r="DF160" s="304">
        <f t="shared" si="16"/>
        <v>144422516.05748534</v>
      </c>
      <c r="DG160" s="304">
        <f t="shared" si="16"/>
        <v>154032575.15742984</v>
      </c>
      <c r="DH160" s="304">
        <f t="shared" si="16"/>
        <v>262228925.066625</v>
      </c>
      <c r="DI160" s="304">
        <f t="shared" si="16"/>
        <v>199329197.85397017</v>
      </c>
      <c r="DJ160" s="304">
        <f t="shared" si="16"/>
        <v>26190362.872401729</v>
      </c>
      <c r="DK160" s="304">
        <f t="shared" si="16"/>
        <v>18419914.971784536</v>
      </c>
      <c r="DL160" s="304">
        <f t="shared" si="16"/>
        <v>62110468.051811092</v>
      </c>
      <c r="DM160" s="304">
        <f t="shared" si="16"/>
        <v>223585973.75082791</v>
      </c>
      <c r="DN160" s="304">
        <f t="shared" si="16"/>
        <v>2198123.6324762171</v>
      </c>
      <c r="DO160" s="304">
        <f t="shared" si="16"/>
        <v>41118124.086418688</v>
      </c>
      <c r="DP160" s="304">
        <f t="shared" si="16"/>
        <v>30483411.005513042</v>
      </c>
      <c r="DQ160" s="304">
        <f t="shared" si="16"/>
        <v>28689054.039744288</v>
      </c>
      <c r="DR160" s="304">
        <f t="shared" si="16"/>
        <v>14082056.416962443</v>
      </c>
      <c r="DS160" s="304">
        <f t="shared" si="16"/>
        <v>63606617.383454502</v>
      </c>
      <c r="DT160" s="304">
        <f t="shared" si="16"/>
        <v>59933599.295720294</v>
      </c>
      <c r="DU160" s="304">
        <f t="shared" si="16"/>
        <v>44720348.041468427</v>
      </c>
      <c r="DV160" s="304">
        <f t="shared" si="16"/>
        <v>61459401.291901961</v>
      </c>
      <c r="DW160" s="304">
        <f t="shared" si="16"/>
        <v>230891347.6615985</v>
      </c>
      <c r="DX160" s="304">
        <f t="shared" si="16"/>
        <v>89385458.707810476</v>
      </c>
      <c r="DY160" s="304">
        <f t="shared" si="16"/>
        <v>6334045.4554053564</v>
      </c>
      <c r="DZ160" s="304">
        <f t="shared" si="16"/>
        <v>86261108.791288972</v>
      </c>
      <c r="EA160" s="304">
        <f t="shared" si="16"/>
        <v>92121869.984630197</v>
      </c>
      <c r="EB160" s="304">
        <f t="shared" si="16"/>
        <v>76554944.107295886</v>
      </c>
      <c r="EC160" s="304">
        <f t="shared" ref="EC160:FM160" si="17">SUM(EC7:EC159)</f>
        <v>343276359.28999281</v>
      </c>
      <c r="ED160" s="304">
        <f t="shared" si="17"/>
        <v>20929752.069529951</v>
      </c>
      <c r="EE160" s="304">
        <f t="shared" si="17"/>
        <v>107732836.80861056</v>
      </c>
      <c r="EF160" s="304">
        <f t="shared" si="17"/>
        <v>238588396.81947285</v>
      </c>
      <c r="EG160" s="304">
        <f t="shared" si="17"/>
        <v>34203066.748705812</v>
      </c>
      <c r="EH160" s="304">
        <f t="shared" si="17"/>
        <v>528386279.13175905</v>
      </c>
      <c r="EI160" s="304">
        <f t="shared" si="17"/>
        <v>110270652.42679764</v>
      </c>
      <c r="EJ160" s="304">
        <f t="shared" si="17"/>
        <v>201497824.46502647</v>
      </c>
      <c r="EK160" s="304">
        <f t="shared" si="17"/>
        <v>64053022.869432867</v>
      </c>
      <c r="EL160" s="304">
        <f t="shared" si="17"/>
        <v>6794962.1977840848</v>
      </c>
      <c r="EM160" s="304">
        <f t="shared" si="17"/>
        <v>6660568.069783262</v>
      </c>
      <c r="EN160" s="304">
        <f t="shared" si="17"/>
        <v>36696171.874756373</v>
      </c>
      <c r="EO160" s="304">
        <f t="shared" si="17"/>
        <v>65048308.539662018</v>
      </c>
      <c r="EP160" s="304">
        <f t="shared" si="17"/>
        <v>63435845.037861593</v>
      </c>
      <c r="EQ160" s="304">
        <f t="shared" si="17"/>
        <v>132411508.55259563</v>
      </c>
      <c r="ER160" s="304">
        <f t="shared" si="17"/>
        <v>248478874.19216582</v>
      </c>
      <c r="ES160" s="304">
        <f t="shared" si="17"/>
        <v>3962684.8592370865</v>
      </c>
      <c r="ET160" s="304">
        <f t="shared" si="17"/>
        <v>13413735.320831012</v>
      </c>
      <c r="EU160" s="304">
        <f t="shared" si="17"/>
        <v>18904902.317578297</v>
      </c>
      <c r="EV160" s="304">
        <f t="shared" si="17"/>
        <v>13185119.765899023</v>
      </c>
      <c r="EW160" s="304">
        <f t="shared" si="17"/>
        <v>10742831.757207194</v>
      </c>
      <c r="EX160" s="304">
        <f t="shared" si="17"/>
        <v>24672169.455792055</v>
      </c>
      <c r="EY160" s="304">
        <f t="shared" si="17"/>
        <v>2697756.6082487269</v>
      </c>
      <c r="EZ160" s="304">
        <f t="shared" si="17"/>
        <v>291893854.16174936</v>
      </c>
      <c r="FA160" s="304">
        <f t="shared" si="17"/>
        <v>15734410971.05937</v>
      </c>
      <c r="FB160" s="219">
        <f t="shared" si="17"/>
        <v>714241895.98047173</v>
      </c>
      <c r="FC160" s="219">
        <f t="shared" si="17"/>
        <v>2759390257.1480818</v>
      </c>
      <c r="FD160" s="301">
        <f t="shared" si="17"/>
        <v>3473632153.1285529</v>
      </c>
      <c r="FE160" s="301">
        <f t="shared" si="17"/>
        <v>1484060384.1350315</v>
      </c>
      <c r="FF160" s="301">
        <f t="shared" si="17"/>
        <v>4957692537.2635851</v>
      </c>
      <c r="FG160" s="301">
        <f t="shared" si="17"/>
        <v>4077133561.0867848</v>
      </c>
      <c r="FH160" s="301">
        <f t="shared" si="17"/>
        <v>115148188.41564667</v>
      </c>
      <c r="FI160" s="301">
        <f t="shared" si="17"/>
        <v>4192281749.5024314</v>
      </c>
      <c r="FJ160" s="301">
        <f t="shared" si="17"/>
        <v>1756939611.7767489</v>
      </c>
      <c r="FK160" s="301">
        <f t="shared" si="17"/>
        <v>10906913898.542772</v>
      </c>
      <c r="FL160" s="301">
        <f t="shared" si="17"/>
        <v>1686342176.4579098</v>
      </c>
      <c r="FM160" s="304">
        <f t="shared" si="17"/>
        <v>24954982693.144238</v>
      </c>
    </row>
    <row r="161" spans="1:169" x14ac:dyDescent="0.15">
      <c r="A161" s="284" t="s">
        <v>977</v>
      </c>
      <c r="B161" s="182" t="s">
        <v>716</v>
      </c>
      <c r="C161" s="188" t="s">
        <v>979</v>
      </c>
      <c r="D161" s="221">
        <v>420078488.36545473</v>
      </c>
      <c r="E161" s="221">
        <v>36110688.231176876</v>
      </c>
      <c r="F161" s="221">
        <v>131009193.17170349</v>
      </c>
      <c r="G161" s="221">
        <v>69058274.344173312</v>
      </c>
      <c r="H161" s="221">
        <v>10461985.997836111</v>
      </c>
      <c r="I161" s="221">
        <v>50793651.419159874</v>
      </c>
      <c r="J161" s="221">
        <v>14076546.633617984</v>
      </c>
      <c r="K161" s="221">
        <v>8706393.7907116376</v>
      </c>
      <c r="L161" s="221">
        <v>6830378.5781620787</v>
      </c>
      <c r="M161" s="221">
        <v>15340981.666793585</v>
      </c>
      <c r="N161" s="221">
        <v>6931461.5577501198</v>
      </c>
      <c r="O161" s="221">
        <v>7577241.5996606527</v>
      </c>
      <c r="P161" s="221">
        <v>5636129.8736328408</v>
      </c>
      <c r="Q161" s="221">
        <v>4065747.8206480448</v>
      </c>
      <c r="R161" s="221">
        <v>761864.07524485514</v>
      </c>
      <c r="S161" s="221">
        <v>12712214.957635123</v>
      </c>
      <c r="T161" s="221">
        <v>5279254.7901284127</v>
      </c>
      <c r="U161" s="221">
        <v>9458741.6040734183</v>
      </c>
      <c r="V161" s="221">
        <v>3178522.9154696018</v>
      </c>
      <c r="W161" s="221">
        <v>4122064.8058720655</v>
      </c>
      <c r="X161" s="221">
        <v>1852348.7620255647</v>
      </c>
      <c r="Y161" s="221">
        <v>15078868.290244577</v>
      </c>
      <c r="Z161" s="221">
        <v>6279089.9610381145</v>
      </c>
      <c r="AA161" s="221">
        <v>7505934.8290159153</v>
      </c>
      <c r="AB161" s="221">
        <v>2768561.5109141255</v>
      </c>
      <c r="AC161" s="221">
        <v>3449530.6984536597</v>
      </c>
      <c r="AD161" s="221">
        <v>24541251.403318007</v>
      </c>
      <c r="AE161" s="221">
        <v>1928922.9339319435</v>
      </c>
      <c r="AF161" s="221">
        <v>1877426.1234848541</v>
      </c>
      <c r="AG161" s="221">
        <v>2699256.3478904972</v>
      </c>
      <c r="AH161" s="221">
        <v>5741691.6179925352</v>
      </c>
      <c r="AI161" s="221">
        <v>27098272.204654384</v>
      </c>
      <c r="AJ161" s="221">
        <v>8284170.1778142722</v>
      </c>
      <c r="AK161" s="221">
        <v>9434295.4900998827</v>
      </c>
      <c r="AL161" s="221">
        <v>14272335.84905614</v>
      </c>
      <c r="AM161" s="221">
        <v>13131378.74911383</v>
      </c>
      <c r="AN161" s="221">
        <v>11269670.453653177</v>
      </c>
      <c r="AO161" s="221">
        <v>14335169.027266961</v>
      </c>
      <c r="AP161" s="221">
        <v>5261510.4181502974</v>
      </c>
      <c r="AQ161" s="221">
        <v>13768353.92998926</v>
      </c>
      <c r="AR161" s="221">
        <v>6444067.9907134911</v>
      </c>
      <c r="AS161" s="221">
        <v>6835771.4490835508</v>
      </c>
      <c r="AT161" s="221">
        <v>11697246.173605317</v>
      </c>
      <c r="AU161" s="221">
        <v>6549987.5396856675</v>
      </c>
      <c r="AV161" s="221">
        <v>1882060.7555201591</v>
      </c>
      <c r="AW161" s="221">
        <v>4471523.9284262359</v>
      </c>
      <c r="AX161" s="221">
        <v>7949577.6886970028</v>
      </c>
      <c r="AY161" s="221">
        <v>11695955.704581369</v>
      </c>
      <c r="AZ161" s="221">
        <v>3479718.6877025845</v>
      </c>
      <c r="BA161" s="221">
        <v>29898519.133035492</v>
      </c>
      <c r="BB161" s="221">
        <v>5458501.0654347353</v>
      </c>
      <c r="BC161" s="221">
        <v>8271263.3812132608</v>
      </c>
      <c r="BD161" s="221">
        <v>23706680.959446229</v>
      </c>
      <c r="BE161" s="221">
        <v>13424654.821833173</v>
      </c>
      <c r="BF161" s="221">
        <v>24284380.838083554</v>
      </c>
      <c r="BG161" s="221">
        <v>12869767.805937165</v>
      </c>
      <c r="BH161" s="221">
        <v>9687120.5963838771</v>
      </c>
      <c r="BI161" s="221">
        <v>9814838.4482325632</v>
      </c>
      <c r="BJ161" s="221">
        <v>5464372.4488327848</v>
      </c>
      <c r="BK161" s="221">
        <v>5587737.3191554295</v>
      </c>
      <c r="BL161" s="221">
        <v>6041857.0022577876</v>
      </c>
      <c r="BM161" s="221">
        <v>36592147.745552137</v>
      </c>
      <c r="BN161" s="221">
        <v>6248675.1460254202</v>
      </c>
      <c r="BO161" s="221">
        <v>16003966.144985458</v>
      </c>
      <c r="BP161" s="221">
        <v>17284042.352988243</v>
      </c>
      <c r="BQ161" s="221">
        <v>57051774.671450585</v>
      </c>
      <c r="BR161" s="221">
        <v>4837779.6966195293</v>
      </c>
      <c r="BS161" s="221">
        <v>6517921.7926523024</v>
      </c>
      <c r="BT161" s="221">
        <v>5823956.1561190374</v>
      </c>
      <c r="BU161" s="221">
        <v>8241605.5383038949</v>
      </c>
      <c r="BV161" s="221">
        <v>6681399.3634299086</v>
      </c>
      <c r="BW161" s="221">
        <v>1847841.141310286</v>
      </c>
      <c r="BX161" s="221">
        <v>11583558.129288655</v>
      </c>
      <c r="BY161" s="221">
        <v>11090745.331951106</v>
      </c>
      <c r="BZ161" s="221">
        <v>6738505.8597047003</v>
      </c>
      <c r="CA161" s="221">
        <v>2258677.2068717103</v>
      </c>
      <c r="CB161" s="221">
        <v>4707389.9434598321</v>
      </c>
      <c r="CC161" s="221">
        <v>21845063.253504317</v>
      </c>
      <c r="CD161" s="221">
        <v>15243119.794412807</v>
      </c>
      <c r="CE161" s="221">
        <v>25770482.71957409</v>
      </c>
      <c r="CF161" s="221">
        <v>4557478.3533603577</v>
      </c>
      <c r="CG161" s="221">
        <v>6425117.6341339862</v>
      </c>
      <c r="CH161" s="221">
        <v>6914134.8836584436</v>
      </c>
      <c r="CI161" s="221">
        <v>6459044.5225468902</v>
      </c>
      <c r="CJ161" s="221">
        <v>14458266.314538015</v>
      </c>
      <c r="CK161" s="221">
        <v>12149382.640037216</v>
      </c>
      <c r="CL161" s="221">
        <v>5346229.1273808256</v>
      </c>
      <c r="CM161" s="221">
        <v>8318917.9505554093</v>
      </c>
      <c r="CN161" s="221">
        <v>4588670.7862616796</v>
      </c>
      <c r="CO161" s="221">
        <v>15165528.562225299</v>
      </c>
      <c r="CP161" s="221">
        <v>36304018.976537213</v>
      </c>
      <c r="CQ161" s="221">
        <v>4586673.5679249605</v>
      </c>
      <c r="CR161" s="221">
        <v>5608600.1735996008</v>
      </c>
      <c r="CS161" s="221">
        <v>28287385.969359979</v>
      </c>
      <c r="CT161" s="221">
        <v>3634899.1102452134</v>
      </c>
      <c r="CU161" s="221">
        <v>9977040.2846330181</v>
      </c>
      <c r="CV161" s="221">
        <v>2939473.1744224033</v>
      </c>
      <c r="CW161" s="221">
        <v>16555353.780652175</v>
      </c>
      <c r="CX161" s="221">
        <v>2804917.9462836366</v>
      </c>
      <c r="CY161" s="221">
        <v>59922166.085467204</v>
      </c>
      <c r="CZ161" s="221">
        <v>5429770.0308290878</v>
      </c>
      <c r="DA161" s="221">
        <v>6413893.1874392852</v>
      </c>
      <c r="DB161" s="221">
        <v>210005775.74261624</v>
      </c>
      <c r="DC161" s="221">
        <v>24739267.357103739</v>
      </c>
      <c r="DD161" s="221">
        <v>84302070.263162926</v>
      </c>
      <c r="DE161" s="221">
        <v>44379360.435208946</v>
      </c>
      <c r="DF161" s="221">
        <v>16011739.655944962</v>
      </c>
      <c r="DG161" s="221">
        <v>42146314.815480977</v>
      </c>
      <c r="DH161" s="221">
        <v>184239731.41603515</v>
      </c>
      <c r="DI161" s="221">
        <v>217675755.81847298</v>
      </c>
      <c r="DJ161" s="221">
        <v>12903752.473100673</v>
      </c>
      <c r="DK161" s="221">
        <v>10780966.360701382</v>
      </c>
      <c r="DL161" s="221">
        <v>30786167.873075381</v>
      </c>
      <c r="DM161" s="221">
        <v>64038408.00795313</v>
      </c>
      <c r="DN161" s="221">
        <v>376793.7705709436</v>
      </c>
      <c r="DO161" s="221">
        <v>9025303.7751993537</v>
      </c>
      <c r="DP161" s="221">
        <v>5775831.1050344035</v>
      </c>
      <c r="DQ161" s="221">
        <v>7017545.7111491701</v>
      </c>
      <c r="DR161" s="221">
        <v>1633831.3944527172</v>
      </c>
      <c r="DS161" s="221">
        <v>53704026.777999021</v>
      </c>
      <c r="DT161" s="221">
        <v>17797366.575550679</v>
      </c>
      <c r="DU161" s="221">
        <v>35282504.115865417</v>
      </c>
      <c r="DV161" s="221">
        <v>28729734.114476953</v>
      </c>
      <c r="DW161" s="221">
        <v>61174590.533790611</v>
      </c>
      <c r="DX161" s="221">
        <v>24613311.759233039</v>
      </c>
      <c r="DY161" s="221">
        <v>2177697.8512441963</v>
      </c>
      <c r="DZ161" s="221">
        <v>32780975.166624121</v>
      </c>
      <c r="EA161" s="221">
        <v>57111521.611088678</v>
      </c>
      <c r="EB161" s="221">
        <v>15459373.517261611</v>
      </c>
      <c r="EC161" s="221">
        <v>205248647.02519384</v>
      </c>
      <c r="ED161" s="221">
        <v>37240356.620242424</v>
      </c>
      <c r="EE161" s="221">
        <v>40922100.974218644</v>
      </c>
      <c r="EF161" s="221">
        <v>120324417.30181797</v>
      </c>
      <c r="EG161" s="221">
        <v>5188831.7278763251</v>
      </c>
      <c r="EH161" s="221">
        <v>210757957.46858612</v>
      </c>
      <c r="EI161" s="221">
        <v>53558976.511030354</v>
      </c>
      <c r="EJ161" s="221">
        <v>80722987.121179312</v>
      </c>
      <c r="EK161" s="221">
        <v>18550015.071445581</v>
      </c>
      <c r="EL161" s="221">
        <v>3273996.2494655545</v>
      </c>
      <c r="EM161" s="221">
        <v>1897671.7092360524</v>
      </c>
      <c r="EN161" s="221">
        <v>11621726.893476171</v>
      </c>
      <c r="EO161" s="221">
        <v>64190742.58797729</v>
      </c>
      <c r="EP161" s="221">
        <v>48030522.204634003</v>
      </c>
      <c r="EQ161" s="221">
        <v>234140678.45611992</v>
      </c>
      <c r="ER161" s="221">
        <v>132298549.02142343</v>
      </c>
      <c r="ES161" s="221">
        <v>8406926.3042388689</v>
      </c>
      <c r="ET161" s="221">
        <v>5641359.649470333</v>
      </c>
      <c r="EU161" s="221">
        <v>14687052.581203992</v>
      </c>
      <c r="EV161" s="221">
        <v>8859892.3579953052</v>
      </c>
      <c r="EW161" s="221">
        <v>8767141.7606464624</v>
      </c>
      <c r="EX161" s="221">
        <v>15944685.746905763</v>
      </c>
      <c r="EY161" s="221">
        <v>8701553.2185247391</v>
      </c>
      <c r="EZ161" s="221">
        <v>355128816.52331156</v>
      </c>
      <c r="FA161" s="222">
        <f t="shared" si="10"/>
        <v>4750274406.8497877</v>
      </c>
      <c r="FB161" s="238"/>
      <c r="FC161" s="238"/>
      <c r="FD161" s="239"/>
      <c r="FE161" s="238"/>
      <c r="FF161" s="239"/>
      <c r="FG161" s="238"/>
      <c r="FH161" s="238"/>
      <c r="FI161" s="239"/>
      <c r="FJ161" s="238"/>
      <c r="FK161" s="240"/>
      <c r="FL161" s="238"/>
      <c r="FM161" s="241"/>
    </row>
    <row r="162" spans="1:169" x14ac:dyDescent="0.15">
      <c r="A162" s="285"/>
      <c r="B162" s="182" t="s">
        <v>717</v>
      </c>
      <c r="C162" s="185" t="s">
        <v>980</v>
      </c>
      <c r="D162" s="221">
        <v>-36586478.383582048</v>
      </c>
      <c r="E162" s="221">
        <v>-1005650.7771010452</v>
      </c>
      <c r="F162" s="221">
        <v>193677.16097560705</v>
      </c>
      <c r="G162" s="221">
        <v>467597.71314756852</v>
      </c>
      <c r="H162" s="221">
        <v>1853710.3944805127</v>
      </c>
      <c r="I162" s="221">
        <v>30066446.177225385</v>
      </c>
      <c r="J162" s="221">
        <v>40251642.134919181</v>
      </c>
      <c r="K162" s="221">
        <v>11878827.130164715</v>
      </c>
      <c r="L162" s="221">
        <v>7638885.5428599808</v>
      </c>
      <c r="M162" s="221">
        <v>6343079.286722905</v>
      </c>
      <c r="N162" s="221">
        <v>1157596.9366001259</v>
      </c>
      <c r="O162" s="221">
        <v>1719515.4361112318</v>
      </c>
      <c r="P162" s="221">
        <v>1056749.368187889</v>
      </c>
      <c r="Q162" s="221">
        <v>1935850.2963868631</v>
      </c>
      <c r="R162" s="221">
        <v>462286.34923571988</v>
      </c>
      <c r="S162" s="221">
        <v>3254827.5522931842</v>
      </c>
      <c r="T162" s="221">
        <v>125317.30925019772</v>
      </c>
      <c r="U162" s="221">
        <v>1582514.5781969843</v>
      </c>
      <c r="V162" s="221">
        <v>974874.26331286307</v>
      </c>
      <c r="W162" s="221">
        <v>3405725.875993263</v>
      </c>
      <c r="X162" s="221">
        <v>909653.23964950303</v>
      </c>
      <c r="Y162" s="221">
        <v>3773053.0175085496</v>
      </c>
      <c r="Z162" s="221">
        <v>8950085.9209634103</v>
      </c>
      <c r="AA162" s="221">
        <v>2089885.9197001366</v>
      </c>
      <c r="AB162" s="221">
        <v>917171.35608140496</v>
      </c>
      <c r="AC162" s="221">
        <v>47441339.050038613</v>
      </c>
      <c r="AD162" s="221">
        <v>4735206.6161349369</v>
      </c>
      <c r="AE162" s="221">
        <v>356676.50985522999</v>
      </c>
      <c r="AF162" s="221">
        <v>340040.18136031192</v>
      </c>
      <c r="AG162" s="221">
        <v>-633077.21982071595</v>
      </c>
      <c r="AH162" s="221">
        <v>-1776283.8176081926</v>
      </c>
      <c r="AI162" s="221">
        <v>-3503158.2988881879</v>
      </c>
      <c r="AJ162" s="221">
        <v>1392523.7508314974</v>
      </c>
      <c r="AK162" s="221">
        <v>-191152.83872244693</v>
      </c>
      <c r="AL162" s="221">
        <v>4823247.1734697176</v>
      </c>
      <c r="AM162" s="221">
        <v>1589683.4030540125</v>
      </c>
      <c r="AN162" s="221">
        <v>7315908.2437766697</v>
      </c>
      <c r="AO162" s="221">
        <v>2245632.1144050881</v>
      </c>
      <c r="AP162" s="221">
        <v>958187.99982781895</v>
      </c>
      <c r="AQ162" s="221">
        <v>-1985552.3042033708</v>
      </c>
      <c r="AR162" s="221">
        <v>57502691.267883956</v>
      </c>
      <c r="AS162" s="221">
        <v>5675106.5042578215</v>
      </c>
      <c r="AT162" s="221">
        <v>16892971.051148865</v>
      </c>
      <c r="AU162" s="221">
        <v>2228136.6745064296</v>
      </c>
      <c r="AV162" s="221">
        <v>605264.72833647416</v>
      </c>
      <c r="AW162" s="221">
        <v>2305323.8361728922</v>
      </c>
      <c r="AX162" s="221">
        <v>19151770.875603795</v>
      </c>
      <c r="AY162" s="221">
        <v>6584130.3611179655</v>
      </c>
      <c r="AZ162" s="221">
        <v>2051506.7542345263</v>
      </c>
      <c r="BA162" s="221">
        <v>15097620.100023404</v>
      </c>
      <c r="BB162" s="221">
        <v>1584012.125176989</v>
      </c>
      <c r="BC162" s="221">
        <v>2689978.6882243464</v>
      </c>
      <c r="BD162" s="221">
        <v>7675717.579802528</v>
      </c>
      <c r="BE162" s="221">
        <v>6096888.9030896975</v>
      </c>
      <c r="BF162" s="221">
        <v>7060484.3187724017</v>
      </c>
      <c r="BG162" s="221">
        <v>4837373.2975468375</v>
      </c>
      <c r="BH162" s="221">
        <v>2578853.2687199344</v>
      </c>
      <c r="BI162" s="221">
        <v>1600587.76941763</v>
      </c>
      <c r="BJ162" s="221">
        <v>1540437.0877244978</v>
      </c>
      <c r="BK162" s="221">
        <v>2767322.918570986</v>
      </c>
      <c r="BL162" s="221">
        <v>1961965.9443895184</v>
      </c>
      <c r="BM162" s="221">
        <v>16499574.128010977</v>
      </c>
      <c r="BN162" s="221">
        <v>2542834.7976898085</v>
      </c>
      <c r="BO162" s="221">
        <v>13653761.96771373</v>
      </c>
      <c r="BP162" s="221">
        <v>6750046.8929540711</v>
      </c>
      <c r="BQ162" s="221">
        <v>12378925.008621832</v>
      </c>
      <c r="BR162" s="221">
        <v>1991447.9242081866</v>
      </c>
      <c r="BS162" s="221">
        <v>3797739.8750717612</v>
      </c>
      <c r="BT162" s="221">
        <v>1521458.8629395694</v>
      </c>
      <c r="BU162" s="221">
        <v>3415850.3130033133</v>
      </c>
      <c r="BV162" s="221">
        <v>2004594.0576426564</v>
      </c>
      <c r="BW162" s="221">
        <v>-195631.17585619248</v>
      </c>
      <c r="BX162" s="221">
        <v>5192472.3185973549</v>
      </c>
      <c r="BY162" s="221">
        <v>4529644.0010322602</v>
      </c>
      <c r="BZ162" s="221">
        <v>2144669.58870616</v>
      </c>
      <c r="CA162" s="221">
        <v>485336.63380761194</v>
      </c>
      <c r="CB162" s="221">
        <v>1877142.4801181457</v>
      </c>
      <c r="CC162" s="221">
        <v>6848457.2040693322</v>
      </c>
      <c r="CD162" s="221">
        <v>42526949.883516788</v>
      </c>
      <c r="CE162" s="221">
        <v>12555891.016708612</v>
      </c>
      <c r="CF162" s="221">
        <v>2041633.0251878866</v>
      </c>
      <c r="CG162" s="221">
        <v>-442966.23854238191</v>
      </c>
      <c r="CH162" s="221">
        <v>367158.70534797991</v>
      </c>
      <c r="CI162" s="221">
        <v>1190939.9806005703</v>
      </c>
      <c r="CJ162" s="221">
        <v>3024086.2118836334</v>
      </c>
      <c r="CK162" s="221">
        <v>2460720.4918664256</v>
      </c>
      <c r="CL162" s="221">
        <v>1519248.3421350173</v>
      </c>
      <c r="CM162" s="221">
        <v>-379313.32794977957</v>
      </c>
      <c r="CN162" s="221">
        <v>-1551077.9114664132</v>
      </c>
      <c r="CO162" s="221">
        <v>-6054251.2545129769</v>
      </c>
      <c r="CP162" s="221">
        <v>-6786790.8694051523</v>
      </c>
      <c r="CQ162" s="221">
        <v>-2163370.6565367547</v>
      </c>
      <c r="CR162" s="221">
        <v>-1081382.7630694783</v>
      </c>
      <c r="CS162" s="221">
        <v>11612567.319109986</v>
      </c>
      <c r="CT162" s="221">
        <v>1133365.1603036751</v>
      </c>
      <c r="CU162" s="221">
        <v>5579835.4113083677</v>
      </c>
      <c r="CV162" s="221">
        <v>4853040.4949268959</v>
      </c>
      <c r="CW162" s="221">
        <v>9333669.3960203752</v>
      </c>
      <c r="CX162" s="221">
        <v>904361.39385805232</v>
      </c>
      <c r="CY162" s="221">
        <v>26938086.567133848</v>
      </c>
      <c r="CZ162" s="221">
        <v>1282677.1903687045</v>
      </c>
      <c r="DA162" s="221">
        <v>1893896.8400241728</v>
      </c>
      <c r="DB162" s="221">
        <v>38381487.466963597</v>
      </c>
      <c r="DC162" s="221">
        <v>4634433.5706369607</v>
      </c>
      <c r="DD162" s="221">
        <v>11833184.435535556</v>
      </c>
      <c r="DE162" s="221">
        <v>6407279.5560388835</v>
      </c>
      <c r="DF162" s="221">
        <v>17303389.241460536</v>
      </c>
      <c r="DG162" s="221">
        <v>14861257.182687776</v>
      </c>
      <c r="DH162" s="221">
        <v>76688460.727228895</v>
      </c>
      <c r="DI162" s="221">
        <v>29725542.512508281</v>
      </c>
      <c r="DJ162" s="221">
        <v>700945.86230283778</v>
      </c>
      <c r="DK162" s="221">
        <v>154287.99514590768</v>
      </c>
      <c r="DL162" s="221">
        <v>79527.233844975897</v>
      </c>
      <c r="DM162" s="221">
        <v>6282366.3026685594</v>
      </c>
      <c r="DN162" s="221">
        <v>36033.335259836218</v>
      </c>
      <c r="DO162" s="221">
        <v>422869.32979807444</v>
      </c>
      <c r="DP162" s="221">
        <v>1308630.9736182159</v>
      </c>
      <c r="DQ162" s="221">
        <v>160098.65344039962</v>
      </c>
      <c r="DR162" s="221">
        <v>306073.67491158459</v>
      </c>
      <c r="DS162" s="221">
        <v>801080.49250234978</v>
      </c>
      <c r="DT162" s="221">
        <v>1723946.1881970991</v>
      </c>
      <c r="DU162" s="221">
        <v>581137.50366988278</v>
      </c>
      <c r="DV162" s="221">
        <v>1238832.6102129489</v>
      </c>
      <c r="DW162" s="221">
        <v>1865773.817629965</v>
      </c>
      <c r="DX162" s="221">
        <v>1189120.1346303411</v>
      </c>
      <c r="DY162" s="221">
        <v>50425.651928381507</v>
      </c>
      <c r="DZ162" s="221">
        <v>524043.02266837785</v>
      </c>
      <c r="EA162" s="221">
        <v>4203707.6720991377</v>
      </c>
      <c r="EB162" s="221">
        <v>3807257.7632702272</v>
      </c>
      <c r="EC162" s="221">
        <v>46022476.235983931</v>
      </c>
      <c r="ED162" s="221">
        <v>4591658.20016512</v>
      </c>
      <c r="EE162" s="221">
        <v>7115622.5068155676</v>
      </c>
      <c r="EF162" s="221">
        <v>109245061.16596055</v>
      </c>
      <c r="EG162" s="221">
        <v>3181215.2842559363</v>
      </c>
      <c r="EH162" s="221">
        <v>22813460.747421101</v>
      </c>
      <c r="EI162" s="221">
        <v>962884.71206233616</v>
      </c>
      <c r="EJ162" s="221">
        <v>7436970.6857685633</v>
      </c>
      <c r="EK162" s="221">
        <v>2476497.1845258386</v>
      </c>
      <c r="EL162" s="221">
        <v>71247.14899853371</v>
      </c>
      <c r="EM162" s="221">
        <v>90945.884519463885</v>
      </c>
      <c r="EN162" s="221">
        <v>559560.04714886961</v>
      </c>
      <c r="EO162" s="221">
        <v>3603501.8565029711</v>
      </c>
      <c r="EP162" s="221">
        <v>3016399.902161622</v>
      </c>
      <c r="EQ162" s="221">
        <v>979514.40883429337</v>
      </c>
      <c r="ER162" s="221">
        <v>140065.5057477931</v>
      </c>
      <c r="ES162" s="221">
        <v>7602.366800038285</v>
      </c>
      <c r="ET162" s="221">
        <v>335737.94054625474</v>
      </c>
      <c r="EU162" s="221">
        <v>998435.22491309105</v>
      </c>
      <c r="EV162" s="221">
        <v>581689.59161255241</v>
      </c>
      <c r="EW162" s="221">
        <v>219605.04011435638</v>
      </c>
      <c r="EX162" s="221">
        <v>264614.88400186645</v>
      </c>
      <c r="EY162" s="221">
        <v>40008.196089908291</v>
      </c>
      <c r="EZ162" s="221">
        <v>1953275.1944351352</v>
      </c>
      <c r="FA162" s="222">
        <f t="shared" si="10"/>
        <v>963190750.53091061</v>
      </c>
      <c r="FB162" s="242"/>
      <c r="FC162" s="242"/>
      <c r="FD162" s="243"/>
      <c r="FE162" s="242"/>
      <c r="FF162" s="243"/>
      <c r="FG162" s="242"/>
      <c r="FH162" s="242"/>
      <c r="FI162" s="243"/>
      <c r="FJ162" s="242"/>
      <c r="FK162" s="207"/>
      <c r="FL162" s="242"/>
      <c r="FM162" s="244"/>
    </row>
    <row r="163" spans="1:169" ht="22.5" x14ac:dyDescent="0.15">
      <c r="A163" s="285"/>
      <c r="B163" s="182" t="s">
        <v>718</v>
      </c>
      <c r="C163" s="185" t="s">
        <v>981</v>
      </c>
      <c r="D163" s="221">
        <v>14000158.316137446</v>
      </c>
      <c r="E163" s="221">
        <v>1252511.6200810464</v>
      </c>
      <c r="F163" s="221">
        <v>5037226.5868750308</v>
      </c>
      <c r="G163" s="221">
        <v>2591405.7894602297</v>
      </c>
      <c r="H163" s="221">
        <v>4517433.6942756455</v>
      </c>
      <c r="I163" s="221">
        <v>11130082.259922516</v>
      </c>
      <c r="J163" s="221">
        <v>28644780.659702003</v>
      </c>
      <c r="K163" s="221">
        <v>2906359.829329133</v>
      </c>
      <c r="L163" s="221">
        <v>2730132.4319225173</v>
      </c>
      <c r="M163" s="221">
        <v>5901641.2453346159</v>
      </c>
      <c r="N163" s="221">
        <v>611847.87467331102</v>
      </c>
      <c r="O163" s="221">
        <v>4065204.4348893357</v>
      </c>
      <c r="P163" s="221">
        <v>1381284.025479862</v>
      </c>
      <c r="Q163" s="221">
        <v>1954138.6455874855</v>
      </c>
      <c r="R163" s="221">
        <v>331269.40216926183</v>
      </c>
      <c r="S163" s="221">
        <v>3680497.4606624292</v>
      </c>
      <c r="T163" s="221">
        <v>1720888.8185504521</v>
      </c>
      <c r="U163" s="221">
        <v>3524797.5016633845</v>
      </c>
      <c r="V163" s="221">
        <v>413964.64056143881</v>
      </c>
      <c r="W163" s="221">
        <v>915186.42386104353</v>
      </c>
      <c r="X163" s="221">
        <v>1006868.9636114623</v>
      </c>
      <c r="Y163" s="221">
        <v>2548438.7933077025</v>
      </c>
      <c r="Z163" s="221">
        <v>1798087.7801992781</v>
      </c>
      <c r="AA163" s="221">
        <v>1964657.2934209353</v>
      </c>
      <c r="AB163" s="221">
        <v>1016209.565063013</v>
      </c>
      <c r="AC163" s="221">
        <v>985989.04822690226</v>
      </c>
      <c r="AD163" s="221">
        <v>4831585.3568543354</v>
      </c>
      <c r="AE163" s="221">
        <v>830397.06884768361</v>
      </c>
      <c r="AF163" s="221">
        <v>600270.16499993391</v>
      </c>
      <c r="AG163" s="221">
        <v>1388857.4225839819</v>
      </c>
      <c r="AH163" s="221">
        <v>2460512.74277741</v>
      </c>
      <c r="AI163" s="221">
        <v>3424796.7027922464</v>
      </c>
      <c r="AJ163" s="221">
        <v>1023316.6853638224</v>
      </c>
      <c r="AK163" s="221">
        <v>1019384.5159410072</v>
      </c>
      <c r="AL163" s="221">
        <v>5142114.8319852464</v>
      </c>
      <c r="AM163" s="221">
        <v>1872594.3958936401</v>
      </c>
      <c r="AN163" s="221">
        <v>8895540.8267706446</v>
      </c>
      <c r="AO163" s="221">
        <v>2942936.0409039035</v>
      </c>
      <c r="AP163" s="221">
        <v>1313609.7817840772</v>
      </c>
      <c r="AQ163" s="221">
        <v>2244589.7216229141</v>
      </c>
      <c r="AR163" s="221">
        <v>6898355.6010995209</v>
      </c>
      <c r="AS163" s="221">
        <v>3715242.9737149794</v>
      </c>
      <c r="AT163" s="221">
        <v>11499784.927810282</v>
      </c>
      <c r="AU163" s="221">
        <v>4807416.0847682245</v>
      </c>
      <c r="AV163" s="221">
        <v>989486.6848044747</v>
      </c>
      <c r="AW163" s="221">
        <v>1527355.4538680934</v>
      </c>
      <c r="AX163" s="221">
        <v>7654175.0044113221</v>
      </c>
      <c r="AY163" s="221">
        <v>7073024.2848995803</v>
      </c>
      <c r="AZ163" s="221">
        <v>686443.66463236441</v>
      </c>
      <c r="BA163" s="221">
        <v>6608195.0107286582</v>
      </c>
      <c r="BB163" s="221">
        <v>4106577.6119411597</v>
      </c>
      <c r="BC163" s="221">
        <v>4207716.3956595939</v>
      </c>
      <c r="BD163" s="221">
        <v>6869190.1770812972</v>
      </c>
      <c r="BE163" s="221">
        <v>12184492.802501645</v>
      </c>
      <c r="BF163" s="221">
        <v>7684035.4633101793</v>
      </c>
      <c r="BG163" s="221">
        <v>5247825.689161486</v>
      </c>
      <c r="BH163" s="221">
        <v>4852702.4504876537</v>
      </c>
      <c r="BI163" s="221">
        <v>2424071.6661943579</v>
      </c>
      <c r="BJ163" s="221">
        <v>1114706.609645644</v>
      </c>
      <c r="BK163" s="221">
        <v>2226614.8588655433</v>
      </c>
      <c r="BL163" s="221">
        <v>3852501.6225781543</v>
      </c>
      <c r="BM163" s="221">
        <v>28016726.033262827</v>
      </c>
      <c r="BN163" s="221">
        <v>4223264.0422551204</v>
      </c>
      <c r="BO163" s="221">
        <v>10294949.82645208</v>
      </c>
      <c r="BP163" s="221">
        <v>6731869.9113407349</v>
      </c>
      <c r="BQ163" s="221">
        <v>15733112.605767528</v>
      </c>
      <c r="BR163" s="221">
        <v>1371592.9835082092</v>
      </c>
      <c r="BS163" s="221">
        <v>1738700.2596002531</v>
      </c>
      <c r="BT163" s="221">
        <v>1529530.9400129621</v>
      </c>
      <c r="BU163" s="221">
        <v>2024587.1306409927</v>
      </c>
      <c r="BV163" s="221">
        <v>2163321.4531200719</v>
      </c>
      <c r="BW163" s="221">
        <v>345855.12797228975</v>
      </c>
      <c r="BX163" s="221">
        <v>5599100.7042854065</v>
      </c>
      <c r="BY163" s="221">
        <v>4082756.9316767394</v>
      </c>
      <c r="BZ163" s="221">
        <v>1808755.3843394371</v>
      </c>
      <c r="CA163" s="221">
        <v>844452.95339229517</v>
      </c>
      <c r="CB163" s="221">
        <v>1029601.5356531747</v>
      </c>
      <c r="CC163" s="221">
        <v>2369922.6156314854</v>
      </c>
      <c r="CD163" s="221">
        <v>7973318.6374737108</v>
      </c>
      <c r="CE163" s="221">
        <v>7781531.0243248008</v>
      </c>
      <c r="CF163" s="221">
        <v>867315.70933879772</v>
      </c>
      <c r="CG163" s="221">
        <v>1467408.3700979177</v>
      </c>
      <c r="CH163" s="221">
        <v>1235227.7737847553</v>
      </c>
      <c r="CI163" s="221">
        <v>2020838.4305728816</v>
      </c>
      <c r="CJ163" s="221">
        <v>4540225.6529291393</v>
      </c>
      <c r="CK163" s="221">
        <v>3350089.719288501</v>
      </c>
      <c r="CL163" s="221">
        <v>1888563.212677784</v>
      </c>
      <c r="CM163" s="221">
        <v>2702565.5073561217</v>
      </c>
      <c r="CN163" s="221">
        <v>1265404.4165546079</v>
      </c>
      <c r="CO163" s="221">
        <v>5571190.2311776085</v>
      </c>
      <c r="CP163" s="221">
        <v>3832259.2983615082</v>
      </c>
      <c r="CQ163" s="221">
        <v>579092.81585213752</v>
      </c>
      <c r="CR163" s="221">
        <v>884818.71076168248</v>
      </c>
      <c r="CS163" s="221">
        <v>16103219.678753134</v>
      </c>
      <c r="CT163" s="221">
        <v>2751750.7501759422</v>
      </c>
      <c r="CU163" s="221">
        <v>1601152.0225317408</v>
      </c>
      <c r="CV163" s="221">
        <v>729602.1093368408</v>
      </c>
      <c r="CW163" s="221">
        <v>4250633.9286471969</v>
      </c>
      <c r="CX163" s="221">
        <v>324288.35322213947</v>
      </c>
      <c r="CY163" s="221">
        <v>86697034.894628033</v>
      </c>
      <c r="CZ163" s="221">
        <v>3713739.552604578</v>
      </c>
      <c r="DA163" s="221">
        <v>4657011.4882751126</v>
      </c>
      <c r="DB163" s="221">
        <v>14003446.998902595</v>
      </c>
      <c r="DC163" s="221">
        <v>1649645.1966705678</v>
      </c>
      <c r="DD163" s="221">
        <v>5751386.4925931925</v>
      </c>
      <c r="DE163" s="221">
        <v>3027717.5087183747</v>
      </c>
      <c r="DF163" s="221">
        <v>1086844.5004843678</v>
      </c>
      <c r="DG163" s="221">
        <v>1985183.6727898887</v>
      </c>
      <c r="DH163" s="221">
        <v>24611361.652096462</v>
      </c>
      <c r="DI163" s="221">
        <v>65477833.13732028</v>
      </c>
      <c r="DJ163" s="221">
        <v>10867688.365308963</v>
      </c>
      <c r="DK163" s="221">
        <v>9079853.5487428121</v>
      </c>
      <c r="DL163" s="221">
        <v>9212625.5596536454</v>
      </c>
      <c r="DM163" s="221">
        <v>122351405.76505303</v>
      </c>
      <c r="DN163" s="221">
        <v>226695.21348650003</v>
      </c>
      <c r="DO163" s="221">
        <v>9963979.8621874787</v>
      </c>
      <c r="DP163" s="221">
        <v>7280797.9369490528</v>
      </c>
      <c r="DQ163" s="221">
        <v>8210277.4133188631</v>
      </c>
      <c r="DR163" s="221">
        <v>7981756.1355485804</v>
      </c>
      <c r="DS163" s="221">
        <v>18604603.275454957</v>
      </c>
      <c r="DT163" s="221">
        <v>5718030.2952196589</v>
      </c>
      <c r="DU163" s="221">
        <v>2917449.7009539581</v>
      </c>
      <c r="DV163" s="221">
        <v>13061064.400244564</v>
      </c>
      <c r="DW163" s="221">
        <v>33120416.167050466</v>
      </c>
      <c r="DX163" s="221">
        <v>66981438.44720462</v>
      </c>
      <c r="DY163" s="221">
        <v>2954711.4611936575</v>
      </c>
      <c r="DZ163" s="221">
        <v>16000008.382016214</v>
      </c>
      <c r="EA163" s="221">
        <v>6361138.3238136619</v>
      </c>
      <c r="EB163" s="221">
        <v>4695332.5038951542</v>
      </c>
      <c r="EC163" s="221">
        <v>25883386.437449656</v>
      </c>
      <c r="ED163" s="221">
        <v>467231.17010493664</v>
      </c>
      <c r="EE163" s="221">
        <v>2395443.2768201078</v>
      </c>
      <c r="EF163" s="221">
        <v>41953715.615285419</v>
      </c>
      <c r="EG163" s="221">
        <v>17556632.087828849</v>
      </c>
      <c r="EH163" s="221">
        <v>11100908.416722473</v>
      </c>
      <c r="EI163" s="221">
        <v>16251111.20561713</v>
      </c>
      <c r="EJ163" s="221">
        <v>31982483.217615727</v>
      </c>
      <c r="EK163" s="221">
        <v>6844841.703895418</v>
      </c>
      <c r="EL163" s="221">
        <v>2175056.3126813406</v>
      </c>
      <c r="EM163" s="221">
        <v>2265854.4249731125</v>
      </c>
      <c r="EN163" s="221">
        <v>7043500.3244441273</v>
      </c>
      <c r="EO163" s="221">
        <v>13337659.453376623</v>
      </c>
      <c r="EP163" s="221">
        <v>2464085.5691376771</v>
      </c>
      <c r="EQ163" s="221">
        <v>61826618.139757261</v>
      </c>
      <c r="ER163" s="221">
        <v>24393897.930908289</v>
      </c>
      <c r="ES163" s="221">
        <v>264360.41790567094</v>
      </c>
      <c r="ET163" s="221">
        <v>1043132.1569868998</v>
      </c>
      <c r="EU163" s="221">
        <v>5206534.3300798312</v>
      </c>
      <c r="EV163" s="221">
        <v>3421112.0363242617</v>
      </c>
      <c r="EW163" s="221">
        <v>3099889.748793243</v>
      </c>
      <c r="EX163" s="221">
        <v>6760126.4150181599</v>
      </c>
      <c r="EY163" s="221">
        <v>492084.3362131688</v>
      </c>
      <c r="EZ163" s="221">
        <v>68022488.533296511</v>
      </c>
      <c r="FA163" s="222">
        <f t="shared" si="10"/>
        <v>1336982712.3079977</v>
      </c>
      <c r="FB163" s="242"/>
      <c r="FC163" s="242"/>
      <c r="FD163" s="243"/>
      <c r="FE163" s="242"/>
      <c r="FF163" s="243"/>
      <c r="FG163" s="242"/>
      <c r="FH163" s="242"/>
      <c r="FI163" s="243"/>
      <c r="FJ163" s="242"/>
      <c r="FK163" s="245"/>
      <c r="FL163" s="242"/>
      <c r="FM163" s="244"/>
    </row>
    <row r="164" spans="1:169" x14ac:dyDescent="0.15">
      <c r="A164" s="285"/>
      <c r="B164" s="182" t="s">
        <v>719</v>
      </c>
      <c r="C164" s="185" t="s">
        <v>982</v>
      </c>
      <c r="D164" s="221">
        <v>3707291.2357109967</v>
      </c>
      <c r="E164" s="221">
        <v>94524.777048964985</v>
      </c>
      <c r="F164" s="221">
        <v>6569912.9410319105</v>
      </c>
      <c r="G164" s="221">
        <v>1670359.3058512087</v>
      </c>
      <c r="H164" s="221">
        <v>11299817.248197919</v>
      </c>
      <c r="I164" s="221">
        <v>29472258.892218366</v>
      </c>
      <c r="J164" s="221">
        <v>7153152.0289142327</v>
      </c>
      <c r="K164" s="221">
        <v>3956685.9083333211</v>
      </c>
      <c r="L164" s="221">
        <v>7009722.8728288934</v>
      </c>
      <c r="M164" s="221">
        <v>8873261.8556890693</v>
      </c>
      <c r="N164" s="221">
        <v>-1571100.144211448</v>
      </c>
      <c r="O164" s="221">
        <v>6815328.0910437787</v>
      </c>
      <c r="P164" s="221">
        <v>3929247.6965395822</v>
      </c>
      <c r="Q164" s="221">
        <v>6524171.5419464307</v>
      </c>
      <c r="R164" s="221">
        <v>1573837.3322248633</v>
      </c>
      <c r="S164" s="221">
        <v>8174827.6277020918</v>
      </c>
      <c r="T164" s="221">
        <v>4127585.4920674479</v>
      </c>
      <c r="U164" s="221">
        <v>6581598.7215520125</v>
      </c>
      <c r="V164" s="221">
        <v>1262597.0883054237</v>
      </c>
      <c r="W164" s="221">
        <v>2151176.2879504734</v>
      </c>
      <c r="X164" s="221">
        <v>2830552.1932879328</v>
      </c>
      <c r="Y164" s="221">
        <v>6939190.1268424764</v>
      </c>
      <c r="Z164" s="221">
        <v>13902049.964783842</v>
      </c>
      <c r="AA164" s="221">
        <v>4975508.2977755163</v>
      </c>
      <c r="AB164" s="221">
        <v>2899201.4588086684</v>
      </c>
      <c r="AC164" s="221">
        <v>5312518.5878139194</v>
      </c>
      <c r="AD164" s="221">
        <v>10701358.112378594</v>
      </c>
      <c r="AE164" s="221">
        <v>1065947.3971645231</v>
      </c>
      <c r="AF164" s="221">
        <v>1634349.9540779088</v>
      </c>
      <c r="AG164" s="221">
        <v>1292628.1558755129</v>
      </c>
      <c r="AH164" s="221">
        <v>3161294.4125478133</v>
      </c>
      <c r="AI164" s="221">
        <v>13198069.355130196</v>
      </c>
      <c r="AJ164" s="221">
        <v>4415079.0202318961</v>
      </c>
      <c r="AK164" s="221">
        <v>5093193.3046111008</v>
      </c>
      <c r="AL164" s="221">
        <v>9623201.2758019045</v>
      </c>
      <c r="AM164" s="221">
        <v>5894350.4811080415</v>
      </c>
      <c r="AN164" s="221">
        <v>15394908.02887485</v>
      </c>
      <c r="AO164" s="221">
        <v>5251174.5669771247</v>
      </c>
      <c r="AP164" s="221">
        <v>4247302.9283558521</v>
      </c>
      <c r="AQ164" s="221">
        <v>6331742.8423546506</v>
      </c>
      <c r="AR164" s="221">
        <v>14912260.251984183</v>
      </c>
      <c r="AS164" s="221">
        <v>7192414.9309902051</v>
      </c>
      <c r="AT164" s="221">
        <v>18972955.855444171</v>
      </c>
      <c r="AU164" s="221">
        <v>1578960.0472222168</v>
      </c>
      <c r="AV164" s="221">
        <v>2298091.037430366</v>
      </c>
      <c r="AW164" s="221">
        <v>5770311.4282837193</v>
      </c>
      <c r="AX164" s="221">
        <v>13620105.622472905</v>
      </c>
      <c r="AY164" s="221">
        <v>17616833.789127793</v>
      </c>
      <c r="AZ164" s="221">
        <v>4823648.0566385929</v>
      </c>
      <c r="BA164" s="221">
        <v>28674633.831091557</v>
      </c>
      <c r="BB164" s="221">
        <v>4972978.7763514435</v>
      </c>
      <c r="BC164" s="221">
        <v>3674984.9957961612</v>
      </c>
      <c r="BD164" s="221">
        <v>16011388.757234797</v>
      </c>
      <c r="BE164" s="221">
        <v>21879715.068010308</v>
      </c>
      <c r="BF164" s="221">
        <v>20147175.217139401</v>
      </c>
      <c r="BG164" s="221">
        <v>14145623.394322561</v>
      </c>
      <c r="BH164" s="221">
        <v>7983893.2717898488</v>
      </c>
      <c r="BI164" s="221">
        <v>5452501.581278055</v>
      </c>
      <c r="BJ164" s="221">
        <v>5467325.0667325296</v>
      </c>
      <c r="BK164" s="221">
        <v>9474497.0185409337</v>
      </c>
      <c r="BL164" s="221">
        <v>4906352.4896544376</v>
      </c>
      <c r="BM164" s="221">
        <v>61731897.089841217</v>
      </c>
      <c r="BN164" s="221">
        <v>3194925.2296861392</v>
      </c>
      <c r="BO164" s="221">
        <v>18856205.263725091</v>
      </c>
      <c r="BP164" s="221">
        <v>14062914.020646533</v>
      </c>
      <c r="BQ164" s="221">
        <v>32948916.46384963</v>
      </c>
      <c r="BR164" s="221">
        <v>3086414.4006549343</v>
      </c>
      <c r="BS164" s="221">
        <v>4535969.2315978548</v>
      </c>
      <c r="BT164" s="221">
        <v>3855230.7099477276</v>
      </c>
      <c r="BU164" s="221">
        <v>5888057.495319522</v>
      </c>
      <c r="BV164" s="221">
        <v>6120587.8777133869</v>
      </c>
      <c r="BW164" s="221">
        <v>880555.31073391484</v>
      </c>
      <c r="BX164" s="221">
        <v>10018168.644292818</v>
      </c>
      <c r="BY164" s="221">
        <v>5232879.587140657</v>
      </c>
      <c r="BZ164" s="221">
        <v>3227622.6582545657</v>
      </c>
      <c r="CA164" s="221">
        <v>1129419.0018943159</v>
      </c>
      <c r="CB164" s="221">
        <v>2243440.9343697052</v>
      </c>
      <c r="CC164" s="221">
        <v>2882965.4914692901</v>
      </c>
      <c r="CD164" s="221">
        <v>22382447.899331328</v>
      </c>
      <c r="CE164" s="221">
        <v>24725919.076155588</v>
      </c>
      <c r="CF164" s="221">
        <v>2579912.8363067317</v>
      </c>
      <c r="CG164" s="221">
        <v>1852324.1293840015</v>
      </c>
      <c r="CH164" s="221">
        <v>2537960.7431856985</v>
      </c>
      <c r="CI164" s="221">
        <v>4571997.4128244035</v>
      </c>
      <c r="CJ164" s="221">
        <v>12170977.539487928</v>
      </c>
      <c r="CK164" s="221">
        <v>15533531.817679834</v>
      </c>
      <c r="CL164" s="221">
        <v>4028702.5698591135</v>
      </c>
      <c r="CM164" s="221">
        <v>9206511.888930222</v>
      </c>
      <c r="CN164" s="221">
        <v>2729323.7301066536</v>
      </c>
      <c r="CO164" s="221">
        <v>8565097.9842514712</v>
      </c>
      <c r="CP164" s="221">
        <v>9411827.9907330573</v>
      </c>
      <c r="CQ164" s="221">
        <v>1922756.0028988994</v>
      </c>
      <c r="CR164" s="221">
        <v>2167307.1891656006</v>
      </c>
      <c r="CS164" s="221">
        <v>16057041.608378412</v>
      </c>
      <c r="CT164" s="221">
        <v>3236211.9567267527</v>
      </c>
      <c r="CU164" s="221">
        <v>7098616.3259180756</v>
      </c>
      <c r="CV164" s="221">
        <v>1312721.5902129665</v>
      </c>
      <c r="CW164" s="221">
        <v>41866955.5983233</v>
      </c>
      <c r="CX164" s="221">
        <v>290846.49707476993</v>
      </c>
      <c r="CY164" s="221">
        <v>30377608.323462293</v>
      </c>
      <c r="CZ164" s="221">
        <v>3536414.810738198</v>
      </c>
      <c r="DA164" s="221">
        <v>1866689.2624046551</v>
      </c>
      <c r="DB164" s="221">
        <v>64427829.059530653</v>
      </c>
      <c r="DC164" s="221">
        <v>7589778.3415966341</v>
      </c>
      <c r="DD164" s="221">
        <v>12693327.523530267</v>
      </c>
      <c r="DE164" s="221">
        <v>6682181.7724096673</v>
      </c>
      <c r="DF164" s="221">
        <v>7504640.786050126</v>
      </c>
      <c r="DG164" s="221">
        <v>8739033.1812786683</v>
      </c>
      <c r="DH164" s="221">
        <v>212244615.73613951</v>
      </c>
      <c r="DI164" s="221">
        <v>66408661.228700452</v>
      </c>
      <c r="DJ164" s="221">
        <v>1067341.7011680419</v>
      </c>
      <c r="DK164" s="221">
        <v>891754.16218298092</v>
      </c>
      <c r="DL164" s="221">
        <v>-3784096.7250236338</v>
      </c>
      <c r="DM164" s="221">
        <v>15941335.635528784</v>
      </c>
      <c r="DN164" s="221">
        <v>217795.18877476835</v>
      </c>
      <c r="DO164" s="221">
        <v>5274143.5624456676</v>
      </c>
      <c r="DP164" s="221">
        <v>1101858.0256115706</v>
      </c>
      <c r="DQ164" s="221">
        <v>1449266.7528108112</v>
      </c>
      <c r="DR164" s="221">
        <v>5758363.0130626801</v>
      </c>
      <c r="DS164" s="221">
        <v>6766386.9222492892</v>
      </c>
      <c r="DT164" s="221">
        <v>1767365.1234791595</v>
      </c>
      <c r="DU164" s="221">
        <v>697450.07103600388</v>
      </c>
      <c r="DV164" s="221">
        <v>89707.612627262497</v>
      </c>
      <c r="DW164" s="221">
        <v>21342232.818330325</v>
      </c>
      <c r="DX164" s="221">
        <v>9596998.6842170525</v>
      </c>
      <c r="DY164" s="221">
        <v>279243.58209716174</v>
      </c>
      <c r="DZ164" s="221">
        <v>25431156.701275293</v>
      </c>
      <c r="EA164" s="221">
        <v>48893609.623987027</v>
      </c>
      <c r="EB164" s="221">
        <v>21060263.481243938</v>
      </c>
      <c r="EC164" s="221">
        <v>211065195.45947018</v>
      </c>
      <c r="ED164" s="221">
        <v>6259574.149411818</v>
      </c>
      <c r="EE164" s="221">
        <v>23188665.078454468</v>
      </c>
      <c r="EF164" s="221">
        <v>409821547.6727646</v>
      </c>
      <c r="EG164" s="221">
        <v>3095713.3694147998</v>
      </c>
      <c r="EH164" s="221">
        <v>1068463.2135503092</v>
      </c>
      <c r="EI164" s="221">
        <v>10593774.030014003</v>
      </c>
      <c r="EJ164" s="221">
        <v>13335831.05884761</v>
      </c>
      <c r="EK164" s="221">
        <v>2461686.5149007821</v>
      </c>
      <c r="EL164" s="221">
        <v>-44965.411322168613</v>
      </c>
      <c r="EM164" s="221">
        <v>1645669.6126610332</v>
      </c>
      <c r="EN164" s="221">
        <v>5375722.6246482916</v>
      </c>
      <c r="EO164" s="221">
        <v>6884544.8409280274</v>
      </c>
      <c r="EP164" s="221">
        <v>1773457.5402458154</v>
      </c>
      <c r="EQ164" s="221">
        <v>18841982.361837722</v>
      </c>
      <c r="ER164" s="221">
        <v>6437504.7905015927</v>
      </c>
      <c r="ES164" s="221">
        <v>336234.43734290003</v>
      </c>
      <c r="ET164" s="221">
        <v>525243.79324655293</v>
      </c>
      <c r="EU164" s="221">
        <v>1031662.3034906948</v>
      </c>
      <c r="EV164" s="221">
        <v>2198362.8164761472</v>
      </c>
      <c r="EW164" s="221">
        <v>367397.76283561788</v>
      </c>
      <c r="EX164" s="221">
        <v>5806808.7729591914</v>
      </c>
      <c r="EY164" s="221">
        <v>88910.701035988823</v>
      </c>
      <c r="EZ164" s="221">
        <v>4790219.3881429862</v>
      </c>
      <c r="FA164" s="222">
        <f t="shared" si="10"/>
        <v>2170123852.3961611</v>
      </c>
      <c r="FB164" s="242"/>
      <c r="FC164" s="242"/>
      <c r="FD164" s="243"/>
      <c r="FE164" s="242"/>
      <c r="FF164" s="243"/>
      <c r="FG164" s="242"/>
      <c r="FH164" s="242"/>
      <c r="FI164" s="243"/>
      <c r="FJ164" s="242"/>
      <c r="FK164" s="245"/>
      <c r="FL164" s="242"/>
      <c r="FM164" s="244"/>
    </row>
    <row r="165" spans="1:169" x14ac:dyDescent="0.15">
      <c r="A165" s="285"/>
      <c r="B165" s="82" t="s">
        <v>993</v>
      </c>
      <c r="C165" s="184" t="s">
        <v>983</v>
      </c>
      <c r="D165" s="253">
        <f>SUM(D161:D164)</f>
        <v>401199459.53372109</v>
      </c>
      <c r="E165" s="253">
        <f t="shared" ref="E165:BP165" si="18">SUM(E161:E164)</f>
        <v>36452073.851205841</v>
      </c>
      <c r="F165" s="253">
        <f t="shared" si="18"/>
        <v>142810009.86058602</v>
      </c>
      <c r="G165" s="253">
        <f t="shared" si="18"/>
        <v>73787637.152632311</v>
      </c>
      <c r="H165" s="253">
        <f t="shared" si="18"/>
        <v>28132947.334790193</v>
      </c>
      <c r="I165" s="253">
        <f t="shared" si="18"/>
        <v>121462438.74852614</v>
      </c>
      <c r="J165" s="253">
        <f t="shared" si="18"/>
        <v>90126121.457153395</v>
      </c>
      <c r="K165" s="253">
        <f t="shared" si="18"/>
        <v>27448266.658538807</v>
      </c>
      <c r="L165" s="253">
        <f t="shared" si="18"/>
        <v>24209119.425773472</v>
      </c>
      <c r="M165" s="253">
        <f t="shared" si="18"/>
        <v>36458964.05454018</v>
      </c>
      <c r="N165" s="253">
        <f t="shared" si="18"/>
        <v>7129806.2248121081</v>
      </c>
      <c r="O165" s="253">
        <f t="shared" si="18"/>
        <v>20177289.561704997</v>
      </c>
      <c r="P165" s="253">
        <f t="shared" si="18"/>
        <v>12003410.963840175</v>
      </c>
      <c r="Q165" s="253">
        <f t="shared" si="18"/>
        <v>14479908.304568823</v>
      </c>
      <c r="R165" s="253">
        <f t="shared" si="18"/>
        <v>3129257.1588747003</v>
      </c>
      <c r="S165" s="253">
        <f t="shared" si="18"/>
        <v>27822367.598292828</v>
      </c>
      <c r="T165" s="253">
        <f t="shared" si="18"/>
        <v>11253046.40999651</v>
      </c>
      <c r="U165" s="253">
        <f t="shared" si="18"/>
        <v>21147652.405485801</v>
      </c>
      <c r="V165" s="253">
        <f t="shared" si="18"/>
        <v>5829958.907649328</v>
      </c>
      <c r="W165" s="253">
        <f t="shared" si="18"/>
        <v>10594153.393676845</v>
      </c>
      <c r="X165" s="253">
        <f t="shared" si="18"/>
        <v>6599423.1585744619</v>
      </c>
      <c r="Y165" s="253">
        <f t="shared" si="18"/>
        <v>28339550.227903306</v>
      </c>
      <c r="Z165" s="253">
        <f t="shared" si="18"/>
        <v>30929313.626984641</v>
      </c>
      <c r="AA165" s="253">
        <f t="shared" si="18"/>
        <v>16535986.339912504</v>
      </c>
      <c r="AB165" s="253">
        <f t="shared" si="18"/>
        <v>7601143.8908672109</v>
      </c>
      <c r="AC165" s="253">
        <f t="shared" si="18"/>
        <v>57189377.384533092</v>
      </c>
      <c r="AD165" s="253">
        <f t="shared" si="18"/>
        <v>44809401.488685876</v>
      </c>
      <c r="AE165" s="253">
        <f t="shared" si="18"/>
        <v>4181943.9097993802</v>
      </c>
      <c r="AF165" s="253">
        <f t="shared" si="18"/>
        <v>4452086.4239230081</v>
      </c>
      <c r="AG165" s="253">
        <f t="shared" si="18"/>
        <v>4747664.7065292764</v>
      </c>
      <c r="AH165" s="253">
        <f t="shared" si="18"/>
        <v>9587214.9557095654</v>
      </c>
      <c r="AI165" s="253">
        <f t="shared" si="18"/>
        <v>40217979.963688642</v>
      </c>
      <c r="AJ165" s="253">
        <f t="shared" si="18"/>
        <v>15115089.634241488</v>
      </c>
      <c r="AK165" s="253">
        <f t="shared" si="18"/>
        <v>15355720.471929543</v>
      </c>
      <c r="AL165" s="253">
        <f t="shared" si="18"/>
        <v>33860899.130313009</v>
      </c>
      <c r="AM165" s="253">
        <f t="shared" si="18"/>
        <v>22488007.029169522</v>
      </c>
      <c r="AN165" s="253">
        <f t="shared" si="18"/>
        <v>42876027.553075343</v>
      </c>
      <c r="AO165" s="253">
        <f t="shared" si="18"/>
        <v>24774911.749553077</v>
      </c>
      <c r="AP165" s="253">
        <f t="shared" si="18"/>
        <v>11780611.128118046</v>
      </c>
      <c r="AQ165" s="253">
        <f t="shared" si="18"/>
        <v>20359134.189763453</v>
      </c>
      <c r="AR165" s="253">
        <f t="shared" si="18"/>
        <v>85757375.111681148</v>
      </c>
      <c r="AS165" s="253">
        <f t="shared" si="18"/>
        <v>23418535.858046558</v>
      </c>
      <c r="AT165" s="253">
        <f t="shared" si="18"/>
        <v>59062958.008008637</v>
      </c>
      <c r="AU165" s="253">
        <f t="shared" si="18"/>
        <v>15164500.346182538</v>
      </c>
      <c r="AV165" s="253">
        <f t="shared" si="18"/>
        <v>5774903.2060914747</v>
      </c>
      <c r="AW165" s="253">
        <f t="shared" si="18"/>
        <v>14074514.64675094</v>
      </c>
      <c r="AX165" s="253">
        <f t="shared" si="18"/>
        <v>48375629.191185027</v>
      </c>
      <c r="AY165" s="253">
        <f t="shared" si="18"/>
        <v>42969944.139726713</v>
      </c>
      <c r="AZ165" s="253">
        <f t="shared" si="18"/>
        <v>11041317.163208067</v>
      </c>
      <c r="BA165" s="253">
        <f t="shared" si="18"/>
        <v>80278968.07487911</v>
      </c>
      <c r="BB165" s="253">
        <f t="shared" si="18"/>
        <v>16122069.578904327</v>
      </c>
      <c r="BC165" s="253">
        <f t="shared" si="18"/>
        <v>18843943.460893363</v>
      </c>
      <c r="BD165" s="253">
        <f t="shared" si="18"/>
        <v>54262977.473564848</v>
      </c>
      <c r="BE165" s="253">
        <f t="shared" si="18"/>
        <v>53585751.595434822</v>
      </c>
      <c r="BF165" s="253">
        <f t="shared" si="18"/>
        <v>59176075.837305538</v>
      </c>
      <c r="BG165" s="253">
        <f t="shared" si="18"/>
        <v>37100590.186968051</v>
      </c>
      <c r="BH165" s="253">
        <f t="shared" si="18"/>
        <v>25102569.587381314</v>
      </c>
      <c r="BI165" s="253">
        <f t="shared" si="18"/>
        <v>19291999.465122607</v>
      </c>
      <c r="BJ165" s="253">
        <f t="shared" si="18"/>
        <v>13586841.212935455</v>
      </c>
      <c r="BK165" s="253">
        <f t="shared" si="18"/>
        <v>20056172.115132891</v>
      </c>
      <c r="BL165" s="253">
        <f t="shared" si="18"/>
        <v>16762677.058879897</v>
      </c>
      <c r="BM165" s="253">
        <f t="shared" si="18"/>
        <v>142840344.99666715</v>
      </c>
      <c r="BN165" s="253">
        <f t="shared" si="18"/>
        <v>16209699.215656489</v>
      </c>
      <c r="BO165" s="253">
        <f t="shared" si="18"/>
        <v>58808883.202876359</v>
      </c>
      <c r="BP165" s="253">
        <f t="shared" si="18"/>
        <v>44828873.17792958</v>
      </c>
      <c r="BQ165" s="253">
        <f t="shared" ref="BQ165:EB165" si="19">SUM(BQ161:BQ164)</f>
        <v>118112728.74968958</v>
      </c>
      <c r="BR165" s="253">
        <f t="shared" si="19"/>
        <v>11287235.004990859</v>
      </c>
      <c r="BS165" s="253">
        <f t="shared" si="19"/>
        <v>16590331.158922173</v>
      </c>
      <c r="BT165" s="253">
        <f t="shared" si="19"/>
        <v>12730176.669019297</v>
      </c>
      <c r="BU165" s="253">
        <f t="shared" si="19"/>
        <v>19570100.477267724</v>
      </c>
      <c r="BV165" s="253">
        <f t="shared" si="19"/>
        <v>16969902.751906022</v>
      </c>
      <c r="BW165" s="253">
        <f t="shared" si="19"/>
        <v>2878620.4041602984</v>
      </c>
      <c r="BX165" s="253">
        <f t="shared" si="19"/>
        <v>32393299.796464235</v>
      </c>
      <c r="BY165" s="253">
        <f t="shared" si="19"/>
        <v>24936025.851800762</v>
      </c>
      <c r="BZ165" s="253">
        <f t="shared" si="19"/>
        <v>13919553.491004864</v>
      </c>
      <c r="CA165" s="253">
        <f t="shared" si="19"/>
        <v>4717885.7959659332</v>
      </c>
      <c r="CB165" s="253">
        <f t="shared" si="19"/>
        <v>9857574.8936008569</v>
      </c>
      <c r="CC165" s="253">
        <f t="shared" si="19"/>
        <v>33946408.564674422</v>
      </c>
      <c r="CD165" s="253">
        <f t="shared" si="19"/>
        <v>88125836.214734629</v>
      </c>
      <c r="CE165" s="253">
        <f t="shared" si="19"/>
        <v>70833823.836763099</v>
      </c>
      <c r="CF165" s="253">
        <f t="shared" si="19"/>
        <v>10046339.924193773</v>
      </c>
      <c r="CG165" s="253">
        <f t="shared" si="19"/>
        <v>9301883.8950735237</v>
      </c>
      <c r="CH165" s="253">
        <f t="shared" si="19"/>
        <v>11054482.105976878</v>
      </c>
      <c r="CI165" s="253">
        <f t="shared" si="19"/>
        <v>14242820.346544746</v>
      </c>
      <c r="CJ165" s="253">
        <f t="shared" si="19"/>
        <v>34193555.718838714</v>
      </c>
      <c r="CK165" s="253">
        <f t="shared" si="19"/>
        <v>33493724.668871976</v>
      </c>
      <c r="CL165" s="253">
        <f t="shared" si="19"/>
        <v>12782743.252052741</v>
      </c>
      <c r="CM165" s="253">
        <f t="shared" si="19"/>
        <v>19848682.018891975</v>
      </c>
      <c r="CN165" s="253">
        <f t="shared" si="19"/>
        <v>7032321.0214565285</v>
      </c>
      <c r="CO165" s="253">
        <f t="shared" si="19"/>
        <v>23247565.523141399</v>
      </c>
      <c r="CP165" s="253">
        <f t="shared" si="19"/>
        <v>42761315.39622663</v>
      </c>
      <c r="CQ165" s="253">
        <f t="shared" si="19"/>
        <v>4925151.7301392425</v>
      </c>
      <c r="CR165" s="253">
        <f t="shared" si="19"/>
        <v>7579343.3104574047</v>
      </c>
      <c r="CS165" s="253">
        <f t="shared" si="19"/>
        <v>72060214.575601503</v>
      </c>
      <c r="CT165" s="253">
        <f t="shared" si="19"/>
        <v>10756226.977451583</v>
      </c>
      <c r="CU165" s="253">
        <f t="shared" si="19"/>
        <v>24256644.0443912</v>
      </c>
      <c r="CV165" s="253">
        <f t="shared" si="19"/>
        <v>9834837.368899107</v>
      </c>
      <c r="CW165" s="253">
        <f t="shared" si="19"/>
        <v>72006612.703643054</v>
      </c>
      <c r="CX165" s="253">
        <f t="shared" si="19"/>
        <v>4324414.1904385984</v>
      </c>
      <c r="CY165" s="253">
        <f t="shared" si="19"/>
        <v>203934895.87069136</v>
      </c>
      <c r="CZ165" s="253">
        <f t="shared" si="19"/>
        <v>13962601.584540568</v>
      </c>
      <c r="DA165" s="253">
        <f t="shared" si="19"/>
        <v>14831490.778143227</v>
      </c>
      <c r="DB165" s="253">
        <f t="shared" si="19"/>
        <v>326818539.26801306</v>
      </c>
      <c r="DC165" s="253">
        <f t="shared" si="19"/>
        <v>38613124.466007903</v>
      </c>
      <c r="DD165" s="253">
        <f t="shared" si="19"/>
        <v>114579968.71482193</v>
      </c>
      <c r="DE165" s="253">
        <f t="shared" si="19"/>
        <v>60496539.272375874</v>
      </c>
      <c r="DF165" s="253">
        <f t="shared" si="19"/>
        <v>41906614.183939993</v>
      </c>
      <c r="DG165" s="253">
        <f t="shared" si="19"/>
        <v>67731788.852237314</v>
      </c>
      <c r="DH165" s="253">
        <f t="shared" si="19"/>
        <v>497784169.53149998</v>
      </c>
      <c r="DI165" s="253">
        <f t="shared" si="19"/>
        <v>379287792.69700199</v>
      </c>
      <c r="DJ165" s="253">
        <f t="shared" si="19"/>
        <v>25539728.401880514</v>
      </c>
      <c r="DK165" s="253">
        <f t="shared" si="19"/>
        <v>20906862.066773079</v>
      </c>
      <c r="DL165" s="253">
        <f t="shared" si="19"/>
        <v>36294223.941550367</v>
      </c>
      <c r="DM165" s="253">
        <f t="shared" si="19"/>
        <v>208613515.71120349</v>
      </c>
      <c r="DN165" s="253">
        <f t="shared" si="19"/>
        <v>857317.50809204823</v>
      </c>
      <c r="DO165" s="253">
        <f t="shared" si="19"/>
        <v>24686296.529630575</v>
      </c>
      <c r="DP165" s="253">
        <f t="shared" si="19"/>
        <v>15467118.041213242</v>
      </c>
      <c r="DQ165" s="253">
        <f t="shared" si="19"/>
        <v>16837188.530719243</v>
      </c>
      <c r="DR165" s="253">
        <f t="shared" si="19"/>
        <v>15680024.217975562</v>
      </c>
      <c r="DS165" s="253">
        <f t="shared" si="19"/>
        <v>79876097.468205616</v>
      </c>
      <c r="DT165" s="253">
        <f t="shared" si="19"/>
        <v>27006708.182446599</v>
      </c>
      <c r="DU165" s="253">
        <f t="shared" si="19"/>
        <v>39478541.391525261</v>
      </c>
      <c r="DV165" s="253">
        <f t="shared" si="19"/>
        <v>43119338.737561725</v>
      </c>
      <c r="DW165" s="253">
        <f t="shared" si="19"/>
        <v>117503013.33680135</v>
      </c>
      <c r="DX165" s="253">
        <f t="shared" si="19"/>
        <v>102380869.02528505</v>
      </c>
      <c r="DY165" s="253">
        <f t="shared" si="19"/>
        <v>5462078.5464633964</v>
      </c>
      <c r="DZ165" s="253">
        <f t="shared" si="19"/>
        <v>74736183.272584006</v>
      </c>
      <c r="EA165" s="253">
        <f t="shared" si="19"/>
        <v>116569977.2309885</v>
      </c>
      <c r="EB165" s="253">
        <f t="shared" si="19"/>
        <v>45022227.265670933</v>
      </c>
      <c r="EC165" s="253">
        <f t="shared" ref="EC165:FA165" si="20">SUM(EC161:EC164)</f>
        <v>488219705.15809762</v>
      </c>
      <c r="ED165" s="253">
        <f t="shared" si="20"/>
        <v>48558820.139924303</v>
      </c>
      <c r="EE165" s="253">
        <f t="shared" si="20"/>
        <v>73621831.836308792</v>
      </c>
      <c r="EF165" s="253">
        <f t="shared" si="20"/>
        <v>681344741.7558285</v>
      </c>
      <c r="EG165" s="253">
        <f t="shared" si="20"/>
        <v>29022392.469375908</v>
      </c>
      <c r="EH165" s="253">
        <f t="shared" si="20"/>
        <v>245740789.84628001</v>
      </c>
      <c r="EI165" s="253">
        <f t="shared" si="20"/>
        <v>81366746.458723828</v>
      </c>
      <c r="EJ165" s="253">
        <f t="shared" si="20"/>
        <v>133478272.0834112</v>
      </c>
      <c r="EK165" s="253">
        <f t="shared" si="20"/>
        <v>30333040.474767618</v>
      </c>
      <c r="EL165" s="253">
        <f t="shared" si="20"/>
        <v>5475334.2998232599</v>
      </c>
      <c r="EM165" s="253">
        <f t="shared" si="20"/>
        <v>5900141.6313896617</v>
      </c>
      <c r="EN165" s="253">
        <f t="shared" si="20"/>
        <v>24600509.88971746</v>
      </c>
      <c r="EO165" s="253">
        <f t="shared" si="20"/>
        <v>88016448.738784909</v>
      </c>
      <c r="EP165" s="253">
        <f t="shared" si="20"/>
        <v>55284465.216179118</v>
      </c>
      <c r="EQ165" s="253">
        <f t="shared" si="20"/>
        <v>315788793.36654919</v>
      </c>
      <c r="ER165" s="253">
        <f t="shared" si="20"/>
        <v>163270017.24858111</v>
      </c>
      <c r="ES165" s="253">
        <f t="shared" si="20"/>
        <v>9015123.5262874793</v>
      </c>
      <c r="ET165" s="253">
        <f t="shared" si="20"/>
        <v>7545473.5402500406</v>
      </c>
      <c r="EU165" s="253">
        <f t="shared" si="20"/>
        <v>21923684.439687606</v>
      </c>
      <c r="EV165" s="253">
        <f t="shared" si="20"/>
        <v>15061056.802408267</v>
      </c>
      <c r="EW165" s="253">
        <f t="shared" si="20"/>
        <v>12454034.312389679</v>
      </c>
      <c r="EX165" s="253">
        <f t="shared" si="20"/>
        <v>28776235.81888498</v>
      </c>
      <c r="EY165" s="253">
        <f t="shared" si="20"/>
        <v>9322556.4518638067</v>
      </c>
      <c r="EZ165" s="253">
        <f t="shared" si="20"/>
        <v>429894799.6391862</v>
      </c>
      <c r="FA165" s="296">
        <f t="shared" si="20"/>
        <v>9220571722.0848579</v>
      </c>
      <c r="FB165" s="246"/>
      <c r="FC165" s="242"/>
      <c r="FD165" s="243"/>
      <c r="FE165" s="242"/>
      <c r="FF165" s="243"/>
      <c r="FG165" s="242"/>
      <c r="FH165" s="242"/>
      <c r="FI165" s="243"/>
      <c r="FJ165" s="242"/>
      <c r="FK165" s="245"/>
      <c r="FL165" s="242"/>
      <c r="FM165" s="244"/>
    </row>
    <row r="166" spans="1:169" ht="14.25" thickBot="1" x14ac:dyDescent="0.2">
      <c r="A166" s="271" t="s">
        <v>595</v>
      </c>
      <c r="B166" s="272"/>
      <c r="C166" s="186" t="s">
        <v>984</v>
      </c>
      <c r="D166" s="302">
        <v>601622459.53372145</v>
      </c>
      <c r="E166" s="302">
        <v>55341073.851205826</v>
      </c>
      <c r="F166" s="302">
        <v>275267009.86058593</v>
      </c>
      <c r="G166" s="302">
        <v>121784637.15263233</v>
      </c>
      <c r="H166" s="302">
        <v>58654000.00000003</v>
      </c>
      <c r="I166" s="302">
        <v>236261313.74007708</v>
      </c>
      <c r="J166" s="302">
        <v>129419240.49060163</v>
      </c>
      <c r="K166" s="302">
        <v>58525128.536779806</v>
      </c>
      <c r="L166" s="302">
        <v>52052009.881953485</v>
      </c>
      <c r="M166" s="302">
        <v>77907111.073207438</v>
      </c>
      <c r="N166" s="302">
        <v>18173540.579941537</v>
      </c>
      <c r="O166" s="302">
        <v>128627592.7640104</v>
      </c>
      <c r="P166" s="302">
        <v>84347977.310790241</v>
      </c>
      <c r="Q166" s="302">
        <v>84514098.040071532</v>
      </c>
      <c r="R166" s="302">
        <v>12891358.871825203</v>
      </c>
      <c r="S166" s="302">
        <v>159892113.35380834</v>
      </c>
      <c r="T166" s="302">
        <v>62095008.409592092</v>
      </c>
      <c r="U166" s="302">
        <v>110659762.13302097</v>
      </c>
      <c r="V166" s="302">
        <v>27545694.972204816</v>
      </c>
      <c r="W166" s="302">
        <v>46690255.886706822</v>
      </c>
      <c r="X166" s="302">
        <v>30876144.183245938</v>
      </c>
      <c r="Y166" s="302">
        <v>137088894.3716962</v>
      </c>
      <c r="Z166" s="302">
        <v>88887700.816577405</v>
      </c>
      <c r="AA166" s="302">
        <v>68524864.381164178</v>
      </c>
      <c r="AB166" s="302">
        <v>25081539.760009855</v>
      </c>
      <c r="AC166" s="302">
        <v>91339353.214417502</v>
      </c>
      <c r="AD166" s="302">
        <v>252570752.9543803</v>
      </c>
      <c r="AE166" s="302">
        <v>24853470.251548029</v>
      </c>
      <c r="AF166" s="302">
        <v>22627452.125628829</v>
      </c>
      <c r="AG166" s="302">
        <v>35378480.037602387</v>
      </c>
      <c r="AH166" s="302">
        <v>52964409.486281931</v>
      </c>
      <c r="AI166" s="302">
        <v>229656802.53637028</v>
      </c>
      <c r="AJ166" s="302">
        <v>77725153.394000188</v>
      </c>
      <c r="AK166" s="302">
        <v>75709258.913764119</v>
      </c>
      <c r="AL166" s="302">
        <v>165305599.75080508</v>
      </c>
      <c r="AM166" s="302">
        <v>101814120.14809683</v>
      </c>
      <c r="AN166" s="302">
        <v>186830032.2907455</v>
      </c>
      <c r="AO166" s="302">
        <v>82872632.650659695</v>
      </c>
      <c r="AP166" s="302">
        <v>42652059.591762081</v>
      </c>
      <c r="AQ166" s="302">
        <v>99936138.912677869</v>
      </c>
      <c r="AR166" s="302">
        <v>386862247.03478169</v>
      </c>
      <c r="AS166" s="302">
        <v>63201533.332741097</v>
      </c>
      <c r="AT166" s="302">
        <v>257802755.21370742</v>
      </c>
      <c r="AU166" s="302">
        <v>67484890.221300751</v>
      </c>
      <c r="AV166" s="302">
        <v>26376006.588944517</v>
      </c>
      <c r="AW166" s="302">
        <v>68101695.620506242</v>
      </c>
      <c r="AX166" s="302">
        <v>191193692.43794811</v>
      </c>
      <c r="AY166" s="302">
        <v>196842728.59174979</v>
      </c>
      <c r="AZ166" s="302">
        <v>40071468.637200482</v>
      </c>
      <c r="BA166" s="302">
        <v>279532770.08150077</v>
      </c>
      <c r="BB166" s="302">
        <v>81451766.40106611</v>
      </c>
      <c r="BC166" s="302">
        <v>79641819.949703157</v>
      </c>
      <c r="BD166" s="302">
        <v>267383130.16889912</v>
      </c>
      <c r="BE166" s="302">
        <v>139371616.24333346</v>
      </c>
      <c r="BF166" s="302">
        <v>196839244.43564937</v>
      </c>
      <c r="BG166" s="302">
        <v>135632539.1363278</v>
      </c>
      <c r="BH166" s="302">
        <v>98581617.342402533</v>
      </c>
      <c r="BI166" s="302">
        <v>73298366.801632822</v>
      </c>
      <c r="BJ166" s="302">
        <v>32856595.019941643</v>
      </c>
      <c r="BK166" s="302">
        <v>63515301.822400607</v>
      </c>
      <c r="BL166" s="302">
        <v>63968288.342094399</v>
      </c>
      <c r="BM166" s="302">
        <v>556065738.14651585</v>
      </c>
      <c r="BN166" s="302">
        <v>56146952.938697688</v>
      </c>
      <c r="BO166" s="302">
        <v>257633005.12567416</v>
      </c>
      <c r="BP166" s="302">
        <v>228429362.12517172</v>
      </c>
      <c r="BQ166" s="302">
        <v>482171838.97773349</v>
      </c>
      <c r="BR166" s="302">
        <v>48957564.757506415</v>
      </c>
      <c r="BS166" s="302">
        <v>62827941.390995666</v>
      </c>
      <c r="BT166" s="302">
        <v>63148899.464646235</v>
      </c>
      <c r="BU166" s="302">
        <v>86705810.560763583</v>
      </c>
      <c r="BV166" s="302">
        <v>69612348.488036364</v>
      </c>
      <c r="BW166" s="302">
        <v>17599376.746012513</v>
      </c>
      <c r="BX166" s="302">
        <v>137469613.98870555</v>
      </c>
      <c r="BY166" s="302">
        <v>107583113.89742202</v>
      </c>
      <c r="BZ166" s="302">
        <v>56845807.543952316</v>
      </c>
      <c r="CA166" s="302">
        <v>22789059.612906698</v>
      </c>
      <c r="CB166" s="302">
        <v>33370635.189655766</v>
      </c>
      <c r="CC166" s="302">
        <v>130087246.30945836</v>
      </c>
      <c r="CD166" s="302">
        <v>385909736.18789756</v>
      </c>
      <c r="CE166" s="302">
        <v>363503866.77150071</v>
      </c>
      <c r="CF166" s="302">
        <v>45642421.589891344</v>
      </c>
      <c r="CG166" s="302">
        <v>41282275.053943098</v>
      </c>
      <c r="CH166" s="302">
        <v>62790694.492158815</v>
      </c>
      <c r="CI166" s="302">
        <v>69543036.028482899</v>
      </c>
      <c r="CJ166" s="302">
        <v>181767249.54547894</v>
      </c>
      <c r="CK166" s="302">
        <v>152287713.53230047</v>
      </c>
      <c r="CL166" s="302">
        <v>66914815.265313827</v>
      </c>
      <c r="CM166" s="302">
        <v>119573450.32252322</v>
      </c>
      <c r="CN166" s="302">
        <v>50054883.109653577</v>
      </c>
      <c r="CO166" s="302">
        <v>200731233.29312676</v>
      </c>
      <c r="CP166" s="302">
        <v>284481236.86273438</v>
      </c>
      <c r="CQ166" s="302">
        <v>35393033.053657293</v>
      </c>
      <c r="CR166" s="302">
        <v>53339542.277560949</v>
      </c>
      <c r="CS166" s="302">
        <v>417887429.65539038</v>
      </c>
      <c r="CT166" s="302">
        <v>43096724.454541154</v>
      </c>
      <c r="CU166" s="302">
        <v>95979559.274568319</v>
      </c>
      <c r="CV166" s="302">
        <v>42944245.186362788</v>
      </c>
      <c r="CW166" s="302">
        <v>85661061.302534357</v>
      </c>
      <c r="CX166" s="302">
        <v>18325861.075684737</v>
      </c>
      <c r="CY166" s="302">
        <v>644844140.89503109</v>
      </c>
      <c r="CZ166" s="302">
        <v>59076089.591729194</v>
      </c>
      <c r="DA166" s="302">
        <v>30952500.043961272</v>
      </c>
      <c r="DB166" s="302">
        <v>1339292422.2364933</v>
      </c>
      <c r="DC166" s="302">
        <v>161356450.66396976</v>
      </c>
      <c r="DD166" s="302">
        <v>500482364.34622222</v>
      </c>
      <c r="DE166" s="302">
        <v>266588405.28920883</v>
      </c>
      <c r="DF166" s="302">
        <v>186329130.24142534</v>
      </c>
      <c r="DG166" s="302">
        <v>221764364.00966716</v>
      </c>
      <c r="DH166" s="302">
        <v>760013094.59812498</v>
      </c>
      <c r="DI166" s="302">
        <v>578616990.55097222</v>
      </c>
      <c r="DJ166" s="302">
        <v>51730091.274282247</v>
      </c>
      <c r="DK166" s="302">
        <v>39326777.038557619</v>
      </c>
      <c r="DL166" s="302">
        <v>98404691.993361458</v>
      </c>
      <c r="DM166" s="302">
        <v>432199489.46203136</v>
      </c>
      <c r="DN166" s="302">
        <v>3055441.1405682652</v>
      </c>
      <c r="DO166" s="302">
        <v>65804420.61604926</v>
      </c>
      <c r="DP166" s="302">
        <v>45950529.046726286</v>
      </c>
      <c r="DQ166" s="302">
        <v>45526242.570463531</v>
      </c>
      <c r="DR166" s="302">
        <v>29762080.634938005</v>
      </c>
      <c r="DS166" s="302">
        <v>143482714.85166013</v>
      </c>
      <c r="DT166" s="302">
        <v>86940307.478166893</v>
      </c>
      <c r="DU166" s="302">
        <v>84198889.43299368</v>
      </c>
      <c r="DV166" s="302">
        <v>104578740.02946368</v>
      </c>
      <c r="DW166" s="302">
        <v>348394360.99839985</v>
      </c>
      <c r="DX166" s="302">
        <v>191766327.73309553</v>
      </c>
      <c r="DY166" s="302">
        <v>11796124.001868753</v>
      </c>
      <c r="DZ166" s="302">
        <v>160997292.06387299</v>
      </c>
      <c r="EA166" s="302">
        <v>208691847.2156187</v>
      </c>
      <c r="EB166" s="302">
        <v>121577171.37296683</v>
      </c>
      <c r="EC166" s="302">
        <v>831496064.44809043</v>
      </c>
      <c r="ED166" s="302">
        <v>69488572.209454253</v>
      </c>
      <c r="EE166" s="302">
        <v>181354668.64491934</v>
      </c>
      <c r="EF166" s="302">
        <v>919933138.57530141</v>
      </c>
      <c r="EG166" s="302">
        <v>63225459.21808172</v>
      </c>
      <c r="EH166" s="302">
        <v>774127068.97803903</v>
      </c>
      <c r="EI166" s="302">
        <v>191637398.88552147</v>
      </c>
      <c r="EJ166" s="302">
        <v>334976096.54843765</v>
      </c>
      <c r="EK166" s="302">
        <v>94386063.344200492</v>
      </c>
      <c r="EL166" s="302">
        <v>12270296.497607345</v>
      </c>
      <c r="EM166" s="302">
        <v>12560709.701172924</v>
      </c>
      <c r="EN166" s="302">
        <v>61296681.764473833</v>
      </c>
      <c r="EO166" s="302">
        <v>153064757.27844691</v>
      </c>
      <c r="EP166" s="302">
        <v>118720310.25404072</v>
      </c>
      <c r="EQ166" s="302">
        <v>448200301.91914481</v>
      </c>
      <c r="ER166" s="302">
        <v>411748891.4407469</v>
      </c>
      <c r="ES166" s="302">
        <v>12977808.385524565</v>
      </c>
      <c r="ET166" s="302">
        <v>20959208.861081053</v>
      </c>
      <c r="EU166" s="302">
        <v>40828586.757265903</v>
      </c>
      <c r="EV166" s="302">
        <v>28246176.568307288</v>
      </c>
      <c r="EW166" s="302">
        <v>23196866.069596872</v>
      </c>
      <c r="EX166" s="302">
        <v>53448405.274677038</v>
      </c>
      <c r="EY166" s="302">
        <v>12020313.060112534</v>
      </c>
      <c r="EZ166" s="302">
        <v>721788653.80093551</v>
      </c>
      <c r="FA166" s="303">
        <v>24954982693.144238</v>
      </c>
      <c r="FB166" s="247"/>
      <c r="FC166" s="247"/>
      <c r="FD166" s="248"/>
      <c r="FE166" s="247"/>
      <c r="FF166" s="248"/>
      <c r="FG166" s="247"/>
      <c r="FH166" s="247"/>
      <c r="FI166" s="248"/>
      <c r="FJ166" s="247"/>
      <c r="FK166" s="249"/>
      <c r="FL166" s="247"/>
      <c r="FM166" s="250"/>
    </row>
    <row r="167" spans="1:169" x14ac:dyDescent="0.15">
      <c r="A167" s="191"/>
      <c r="B167" s="191"/>
      <c r="C167" s="191"/>
      <c r="D167" s="252">
        <f>D161/D165</f>
        <v>1.0470564662616322</v>
      </c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97"/>
      <c r="CE167" s="97"/>
      <c r="CF167" s="97"/>
      <c r="CG167" s="97"/>
      <c r="CH167" s="97"/>
      <c r="CI167" s="97"/>
      <c r="CJ167" s="97"/>
      <c r="CK167" s="97"/>
      <c r="CL167" s="97"/>
      <c r="CM167" s="97"/>
      <c r="CN167" s="97"/>
      <c r="CO167" s="97"/>
      <c r="CP167" s="97"/>
      <c r="CQ167" s="97"/>
      <c r="CR167" s="97"/>
      <c r="CS167" s="97"/>
      <c r="CT167" s="97"/>
      <c r="CU167" s="97"/>
      <c r="CV167" s="97"/>
      <c r="CW167" s="97"/>
      <c r="CX167" s="97"/>
      <c r="CY167" s="97"/>
      <c r="CZ167" s="97"/>
      <c r="DA167" s="97"/>
      <c r="DB167" s="97"/>
      <c r="DC167" s="97"/>
      <c r="DD167" s="97"/>
      <c r="DE167" s="97"/>
      <c r="DF167" s="97"/>
      <c r="DG167" s="97"/>
      <c r="DH167" s="97"/>
      <c r="DI167" s="97"/>
      <c r="DJ167" s="97"/>
      <c r="DK167" s="97"/>
      <c r="DL167" s="97"/>
      <c r="DM167" s="97"/>
      <c r="DN167" s="97"/>
      <c r="DO167" s="97"/>
      <c r="DP167" s="97"/>
      <c r="DQ167" s="97"/>
      <c r="DR167" s="97"/>
      <c r="DS167" s="97"/>
      <c r="DT167" s="97"/>
      <c r="DU167" s="97"/>
      <c r="DV167" s="97"/>
      <c r="DW167" s="97"/>
      <c r="DX167" s="97"/>
      <c r="DY167" s="97"/>
      <c r="DZ167" s="97"/>
      <c r="EA167" s="97"/>
      <c r="EB167" s="97"/>
      <c r="EC167" s="97"/>
      <c r="ED167" s="97"/>
      <c r="EE167" s="97"/>
      <c r="EF167" s="97"/>
      <c r="EG167" s="97"/>
      <c r="EH167" s="97"/>
      <c r="EI167" s="97"/>
      <c r="EJ167" s="97"/>
      <c r="EK167" s="97"/>
      <c r="EL167" s="97"/>
      <c r="EM167" s="97"/>
      <c r="EN167" s="97"/>
      <c r="EO167" s="97"/>
      <c r="EP167" s="97"/>
      <c r="EQ167" s="97"/>
      <c r="ER167" s="97"/>
      <c r="ES167" s="97"/>
      <c r="ET167" s="97"/>
      <c r="EU167" s="97"/>
      <c r="EV167" s="97"/>
      <c r="EW167" s="97"/>
      <c r="EX167" s="97"/>
      <c r="EY167" s="97"/>
      <c r="EZ167" s="97"/>
      <c r="FA167" s="192"/>
      <c r="FB167" s="191"/>
      <c r="FC167" s="191"/>
      <c r="FD167" s="198"/>
      <c r="FE167" s="191"/>
      <c r="FF167" s="198"/>
      <c r="FG167" s="191"/>
      <c r="FH167" s="191"/>
      <c r="FI167" s="198"/>
      <c r="FJ167" s="191"/>
      <c r="FK167" s="203"/>
      <c r="FL167" s="191"/>
      <c r="FM167" s="191"/>
    </row>
  </sheetData>
  <mergeCells count="10">
    <mergeCell ref="FM4:FM5"/>
    <mergeCell ref="A7:A160"/>
    <mergeCell ref="A161:A165"/>
    <mergeCell ref="A166:B166"/>
    <mergeCell ref="FB3:FJ3"/>
    <mergeCell ref="A4:B5"/>
    <mergeCell ref="C4:C5"/>
    <mergeCell ref="D4:FA4"/>
    <mergeCell ref="FB4:FK4"/>
    <mergeCell ref="FL4:FL5"/>
  </mergeCells>
  <phoneticPr fontId="3" type="noConversion"/>
  <conditionalFormatting sqref="BQ7:CI76 BQ78:CI15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供给表说明</vt:lpstr>
      <vt:lpstr>工业产出表</vt:lpstr>
      <vt:lpstr>建筑服务产出表</vt:lpstr>
      <vt:lpstr>直耗系数</vt:lpstr>
      <vt:lpstr>购买价投入产出表</vt:lpstr>
      <vt:lpstr>最终流通费用矩阵</vt:lpstr>
      <vt:lpstr>生产价投入产出表</vt:lpstr>
      <vt:lpstr>试验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翔翥苍穹</cp:lastModifiedBy>
  <cp:lastPrinted>2020-10-13T06:51:37Z</cp:lastPrinted>
  <dcterms:created xsi:type="dcterms:W3CDTF">2019-08-08T08:35:40Z</dcterms:created>
  <dcterms:modified xsi:type="dcterms:W3CDTF">2022-03-30T08:38:37Z</dcterms:modified>
</cp:coreProperties>
</file>